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Eagle Watch\2023-2024\David Cox Nest Summary Files\"/>
    </mc:Choice>
  </mc:AlternateContent>
  <bookViews>
    <workbookView xWindow="0" yWindow="0" windowWidth="19200" windowHeight="7056"/>
  </bookViews>
  <sheets>
    <sheet name="Monitored" sheetId="1" r:id="rId1"/>
  </sheets>
  <externalReferences>
    <externalReference r:id="rId2"/>
  </externalReferences>
  <definedNames>
    <definedName name="_xlnm._FilterDatabase" localSheetId="0" hidden="1">Monitored!$A$1:$AD$1158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5" i="1" l="1"/>
  <c r="E35" i="1"/>
  <c r="D45" i="1"/>
  <c r="E45" i="1"/>
  <c r="D48" i="1"/>
  <c r="E48" i="1"/>
  <c r="D50" i="1"/>
  <c r="E50" i="1"/>
  <c r="D54" i="1"/>
  <c r="E54" i="1"/>
  <c r="D75" i="1"/>
  <c r="E75" i="1"/>
  <c r="D77" i="1"/>
  <c r="E77" i="1"/>
  <c r="D233" i="1"/>
  <c r="E233" i="1"/>
  <c r="D242" i="1"/>
  <c r="E242" i="1"/>
  <c r="D280" i="1"/>
  <c r="E280" i="1"/>
  <c r="D300" i="1"/>
  <c r="E300" i="1"/>
  <c r="D356" i="1"/>
  <c r="E356" i="1"/>
  <c r="D459" i="1"/>
  <c r="E459" i="1"/>
  <c r="D484" i="1"/>
  <c r="E484" i="1"/>
  <c r="D488" i="1"/>
  <c r="E488" i="1"/>
  <c r="D552" i="1"/>
  <c r="E552" i="1"/>
  <c r="D553" i="1"/>
  <c r="E553" i="1"/>
  <c r="D554" i="1"/>
  <c r="E554" i="1"/>
  <c r="D561" i="1"/>
  <c r="D610" i="1"/>
  <c r="E610" i="1"/>
  <c r="D736" i="1"/>
  <c r="E736" i="1"/>
  <c r="D746" i="1"/>
  <c r="E746" i="1"/>
  <c r="D747" i="1"/>
  <c r="E747" i="1"/>
  <c r="D846" i="1"/>
  <c r="E846" i="1"/>
  <c r="D854" i="1"/>
  <c r="E854" i="1"/>
  <c r="D933" i="1"/>
  <c r="E933" i="1"/>
  <c r="D1064" i="1"/>
  <c r="E1064" i="1"/>
  <c r="D1093" i="1"/>
  <c r="E1093" i="1"/>
  <c r="D1094" i="1"/>
  <c r="E1094" i="1"/>
  <c r="D1102" i="1"/>
  <c r="E1102" i="1"/>
  <c r="D1119" i="1"/>
  <c r="E1119" i="1"/>
</calcChain>
</file>

<file path=xl/sharedStrings.xml><?xml version="1.0" encoding="utf-8"?>
<sst xmlns="http://schemas.openxmlformats.org/spreadsheetml/2006/main" count="8021" uniqueCount="1223">
  <si>
    <t>Occupied</t>
  </si>
  <si>
    <t>N</t>
  </si>
  <si>
    <t>Y</t>
  </si>
  <si>
    <t>Inactive</t>
  </si>
  <si>
    <t>Tree</t>
  </si>
  <si>
    <t>WL921</t>
  </si>
  <si>
    <t>Walton</t>
  </si>
  <si>
    <t>Destroyed</t>
  </si>
  <si>
    <t>WL910</t>
  </si>
  <si>
    <t>Failed</t>
  </si>
  <si>
    <t>WL010</t>
  </si>
  <si>
    <t>Successful</t>
  </si>
  <si>
    <t>WL009</t>
  </si>
  <si>
    <t>WK037</t>
  </si>
  <si>
    <t>Wakulla</t>
  </si>
  <si>
    <t>WK036</t>
  </si>
  <si>
    <t>WK035</t>
  </si>
  <si>
    <t>WK033</t>
  </si>
  <si>
    <t>WK019</t>
  </si>
  <si>
    <t>WK018</t>
  </si>
  <si>
    <t>WK009</t>
  </si>
  <si>
    <t>Artificial Substrate</t>
  </si>
  <si>
    <t>VO993</t>
  </si>
  <si>
    <t>Volusia</t>
  </si>
  <si>
    <t>Taken</t>
  </si>
  <si>
    <t>VO991</t>
  </si>
  <si>
    <t>-80.834468</t>
  </si>
  <si>
    <t>28.806983</t>
  </si>
  <si>
    <t>VO923</t>
  </si>
  <si>
    <t>VO922</t>
  </si>
  <si>
    <t>VO921</t>
  </si>
  <si>
    <t>VO915</t>
  </si>
  <si>
    <t>VO914</t>
  </si>
  <si>
    <t>VO913</t>
  </si>
  <si>
    <t>VO912</t>
  </si>
  <si>
    <t>VO911</t>
  </si>
  <si>
    <t>VO150</t>
  </si>
  <si>
    <t>VO148</t>
  </si>
  <si>
    <t>VO147</t>
  </si>
  <si>
    <t>VO144</t>
  </si>
  <si>
    <t>VO143</t>
  </si>
  <si>
    <t>VO141</t>
  </si>
  <si>
    <t>VO140</t>
  </si>
  <si>
    <t>VO139</t>
  </si>
  <si>
    <t>VO138</t>
  </si>
  <si>
    <t>VO135</t>
  </si>
  <si>
    <t>VO134</t>
  </si>
  <si>
    <t>VO133</t>
  </si>
  <si>
    <t>VO131</t>
  </si>
  <si>
    <t>VO123</t>
  </si>
  <si>
    <t>VO115</t>
  </si>
  <si>
    <t>VO114</t>
  </si>
  <si>
    <t>VO106</t>
  </si>
  <si>
    <t>VO105</t>
  </si>
  <si>
    <t>VO100</t>
  </si>
  <si>
    <t>VO088</t>
  </si>
  <si>
    <t>VO082</t>
  </si>
  <si>
    <t>VO081</t>
  </si>
  <si>
    <t xml:space="preserve"> Tree</t>
  </si>
  <si>
    <t>VO079</t>
  </si>
  <si>
    <t>VO075</t>
  </si>
  <si>
    <t>VO060</t>
  </si>
  <si>
    <t>VO054</t>
  </si>
  <si>
    <t>VO047</t>
  </si>
  <si>
    <t>VO045</t>
  </si>
  <si>
    <t>VO029</t>
  </si>
  <si>
    <t>VO028</t>
  </si>
  <si>
    <t>VO018</t>
  </si>
  <si>
    <t>VO012</t>
  </si>
  <si>
    <t>SW003</t>
  </si>
  <si>
    <t>Suwannee</t>
  </si>
  <si>
    <t>SW002</t>
  </si>
  <si>
    <t>Sumter</t>
  </si>
  <si>
    <t>SU922</t>
  </si>
  <si>
    <t>SU921</t>
  </si>
  <si>
    <t>SU910</t>
  </si>
  <si>
    <t>SU044</t>
  </si>
  <si>
    <t>SU043</t>
  </si>
  <si>
    <t>SU042</t>
  </si>
  <si>
    <t>SU041</t>
  </si>
  <si>
    <t>SU040</t>
  </si>
  <si>
    <t>SU031</t>
  </si>
  <si>
    <t>SU024</t>
  </si>
  <si>
    <t>SU020</t>
  </si>
  <si>
    <t>SR012</t>
  </si>
  <si>
    <t>Santa Rosa</t>
  </si>
  <si>
    <t>SR011</t>
  </si>
  <si>
    <t>SL971</t>
  </si>
  <si>
    <t>Saint Lucie</t>
  </si>
  <si>
    <t>SL921</t>
  </si>
  <si>
    <t>SL019</t>
  </si>
  <si>
    <t>SL017</t>
  </si>
  <si>
    <t>SL016</t>
  </si>
  <si>
    <t>SL013</t>
  </si>
  <si>
    <t>SL011</t>
  </si>
  <si>
    <t>SL006</t>
  </si>
  <si>
    <t>SL002</t>
  </si>
  <si>
    <t>y</t>
  </si>
  <si>
    <t>Saint Johns</t>
  </si>
  <si>
    <t>SJ983</t>
  </si>
  <si>
    <t>SJ922</t>
  </si>
  <si>
    <t>SJ921</t>
  </si>
  <si>
    <t>SJ911</t>
  </si>
  <si>
    <t>SJ910</t>
  </si>
  <si>
    <t>SJ903</t>
  </si>
  <si>
    <t>SJ051</t>
  </si>
  <si>
    <t>SJ049</t>
  </si>
  <si>
    <t>SJ048</t>
  </si>
  <si>
    <t>SJ046</t>
  </si>
  <si>
    <t>SJ045</t>
  </si>
  <si>
    <t>SJ044</t>
  </si>
  <si>
    <t>SJ039</t>
  </si>
  <si>
    <t>SJ038</t>
  </si>
  <si>
    <t>SJ037</t>
  </si>
  <si>
    <t>SJ036</t>
  </si>
  <si>
    <t>SJ031</t>
  </si>
  <si>
    <t>SJ028</t>
  </si>
  <si>
    <t>SJ025</t>
  </si>
  <si>
    <t>SJ024</t>
  </si>
  <si>
    <t>SJ022</t>
  </si>
  <si>
    <t>SJ021</t>
  </si>
  <si>
    <t>SJ019</t>
  </si>
  <si>
    <t>SJ010</t>
  </si>
  <si>
    <t>SJ007</t>
  </si>
  <si>
    <t>SJ003</t>
  </si>
  <si>
    <t>Seminole</t>
  </si>
  <si>
    <t>SE982</t>
  </si>
  <si>
    <t>SE932</t>
  </si>
  <si>
    <t>SE921</t>
  </si>
  <si>
    <t>SE914</t>
  </si>
  <si>
    <t>SE910</t>
  </si>
  <si>
    <t>SE111</t>
  </si>
  <si>
    <t>SE110</t>
  </si>
  <si>
    <t>SE109</t>
  </si>
  <si>
    <t>SE108</t>
  </si>
  <si>
    <t>SE107</t>
  </si>
  <si>
    <t>SE105</t>
  </si>
  <si>
    <t>SE104</t>
  </si>
  <si>
    <t>SE103</t>
  </si>
  <si>
    <t>SE101</t>
  </si>
  <si>
    <t>SE100</t>
  </si>
  <si>
    <t>SE099</t>
  </si>
  <si>
    <t>SE098</t>
  </si>
  <si>
    <t>SE097</t>
  </si>
  <si>
    <t>SE096</t>
  </si>
  <si>
    <t>SE095</t>
  </si>
  <si>
    <t>SE093</t>
  </si>
  <si>
    <t>SE092</t>
  </si>
  <si>
    <t>SE089</t>
  </si>
  <si>
    <t>SE086</t>
  </si>
  <si>
    <t>SE084</t>
  </si>
  <si>
    <t>SE083</t>
  </si>
  <si>
    <t>SE081</t>
  </si>
  <si>
    <t>SE080</t>
  </si>
  <si>
    <t>SE079</t>
  </si>
  <si>
    <t>SE078</t>
  </si>
  <si>
    <t>SE064</t>
  </si>
  <si>
    <t>SE061</t>
  </si>
  <si>
    <t>SE057</t>
  </si>
  <si>
    <t>SE055</t>
  </si>
  <si>
    <t>SE049</t>
  </si>
  <si>
    <t>SE047</t>
  </si>
  <si>
    <t>SE044</t>
  </si>
  <si>
    <t>SE043</t>
  </si>
  <si>
    <t>SE035</t>
  </si>
  <si>
    <t>SE032</t>
  </si>
  <si>
    <t>SE029</t>
  </si>
  <si>
    <t>SE028</t>
  </si>
  <si>
    <t>SE027</t>
  </si>
  <si>
    <t>SE025</t>
  </si>
  <si>
    <t>SE024</t>
  </si>
  <si>
    <t>SE018</t>
  </si>
  <si>
    <t>SE012</t>
  </si>
  <si>
    <t>SE004</t>
  </si>
  <si>
    <t>SA992</t>
  </si>
  <si>
    <t>Sarasota</t>
  </si>
  <si>
    <t>SA922</t>
  </si>
  <si>
    <t>SA921</t>
  </si>
  <si>
    <t>SA907</t>
  </si>
  <si>
    <t>SA089</t>
  </si>
  <si>
    <t>SA088</t>
  </si>
  <si>
    <t>SA087</t>
  </si>
  <si>
    <t>SA086</t>
  </si>
  <si>
    <t>SA085</t>
  </si>
  <si>
    <t>SA084</t>
  </si>
  <si>
    <t>SA083</t>
  </si>
  <si>
    <t>SA082</t>
  </si>
  <si>
    <t>SA081</t>
  </si>
  <si>
    <t>SA080</t>
  </si>
  <si>
    <t>SA079</t>
  </si>
  <si>
    <t>SA078</t>
  </si>
  <si>
    <t>SA077</t>
  </si>
  <si>
    <t>SA076</t>
  </si>
  <si>
    <t>SA074</t>
  </si>
  <si>
    <t>SA070</t>
  </si>
  <si>
    <t>SA069</t>
  </si>
  <si>
    <t>SA068</t>
  </si>
  <si>
    <t>SA060</t>
  </si>
  <si>
    <t>SA059</t>
  </si>
  <si>
    <t>SA058</t>
  </si>
  <si>
    <t>SA057</t>
  </si>
  <si>
    <t>SA056</t>
  </si>
  <si>
    <t>SA055</t>
  </si>
  <si>
    <t>SA054</t>
  </si>
  <si>
    <t>SA052</t>
  </si>
  <si>
    <t>SA051</t>
  </si>
  <si>
    <t>SA050</t>
  </si>
  <si>
    <t>SA049</t>
  </si>
  <si>
    <t>SA048</t>
  </si>
  <si>
    <t>SA045</t>
  </si>
  <si>
    <t>SA041</t>
  </si>
  <si>
    <t>SA040</t>
  </si>
  <si>
    <t>SA039</t>
  </si>
  <si>
    <t>SA034</t>
  </si>
  <si>
    <t>SA033</t>
  </si>
  <si>
    <t>SA029</t>
  </si>
  <si>
    <t>SA028</t>
  </si>
  <si>
    <t>SA025</t>
  </si>
  <si>
    <t>SA015</t>
  </si>
  <si>
    <t>SA014</t>
  </si>
  <si>
    <t>SA011</t>
  </si>
  <si>
    <t>SA010</t>
  </si>
  <si>
    <t>SA009</t>
  </si>
  <si>
    <t>SA007</t>
  </si>
  <si>
    <t>SA006</t>
  </si>
  <si>
    <t>SA005</t>
  </si>
  <si>
    <t>SA001</t>
  </si>
  <si>
    <t>Putnam</t>
  </si>
  <si>
    <t>PU923</t>
  </si>
  <si>
    <t>PU199</t>
  </si>
  <si>
    <t>PU198</t>
  </si>
  <si>
    <t>PU195</t>
  </si>
  <si>
    <t>PU194</t>
  </si>
  <si>
    <t>PU190</t>
  </si>
  <si>
    <t>PU184</t>
  </si>
  <si>
    <t>PU176</t>
  </si>
  <si>
    <t>PU165</t>
  </si>
  <si>
    <t>PU122</t>
  </si>
  <si>
    <t>PS921</t>
  </si>
  <si>
    <t>Pasco</t>
  </si>
  <si>
    <t>PS040</t>
  </si>
  <si>
    <t>PS039</t>
  </si>
  <si>
    <t>PS038</t>
  </si>
  <si>
    <t>PS037</t>
  </si>
  <si>
    <t>PS036</t>
  </si>
  <si>
    <t>PS034</t>
  </si>
  <si>
    <t>PS033</t>
  </si>
  <si>
    <t>PS032</t>
  </si>
  <si>
    <t>PS031</t>
  </si>
  <si>
    <t>PS030</t>
  </si>
  <si>
    <t>PS029</t>
  </si>
  <si>
    <t>PS028</t>
  </si>
  <si>
    <t>PS027</t>
  </si>
  <si>
    <t>PS026</t>
  </si>
  <si>
    <t>PS025</t>
  </si>
  <si>
    <t>PS024</t>
  </si>
  <si>
    <t>PS023</t>
  </si>
  <si>
    <t>PS022</t>
  </si>
  <si>
    <t>PS018</t>
  </si>
  <si>
    <t>PS017</t>
  </si>
  <si>
    <t>PS015</t>
  </si>
  <si>
    <t>PS014</t>
  </si>
  <si>
    <t>PS013</t>
  </si>
  <si>
    <t>PS006</t>
  </si>
  <si>
    <t>PS003</t>
  </si>
  <si>
    <t>Polk</t>
  </si>
  <si>
    <t>PO-KSP28</t>
  </si>
  <si>
    <t>PO-KSP26</t>
  </si>
  <si>
    <t>PO-KSP25</t>
  </si>
  <si>
    <t>PO-KSP15</t>
  </si>
  <si>
    <t>PO-KSP13</t>
  </si>
  <si>
    <t>PO-KSP9</t>
  </si>
  <si>
    <t>PO-KSP2</t>
  </si>
  <si>
    <t>PO992</t>
  </si>
  <si>
    <t>PO928</t>
  </si>
  <si>
    <t>PO927</t>
  </si>
  <si>
    <t>PO926</t>
  </si>
  <si>
    <t>PO925</t>
  </si>
  <si>
    <t>PO924</t>
  </si>
  <si>
    <t>PO923</t>
  </si>
  <si>
    <t>PO922</t>
  </si>
  <si>
    <t>PO921</t>
  </si>
  <si>
    <t>PO910</t>
  </si>
  <si>
    <t>PO290</t>
  </si>
  <si>
    <t>PO289</t>
  </si>
  <si>
    <t>PO288</t>
  </si>
  <si>
    <t>PO287</t>
  </si>
  <si>
    <t>PO286</t>
  </si>
  <si>
    <t>PO285</t>
  </si>
  <si>
    <t>PO284</t>
  </si>
  <si>
    <t>PO283</t>
  </si>
  <si>
    <t>PO282</t>
  </si>
  <si>
    <t>PO281</t>
  </si>
  <si>
    <t>PO280</t>
  </si>
  <si>
    <t>PO279</t>
  </si>
  <si>
    <t>PO278</t>
  </si>
  <si>
    <t>PO276</t>
  </si>
  <si>
    <t>PO274</t>
  </si>
  <si>
    <t>PO273</t>
  </si>
  <si>
    <t>PO272</t>
  </si>
  <si>
    <t>PO271</t>
  </si>
  <si>
    <t>PO270</t>
  </si>
  <si>
    <t>PO267</t>
  </si>
  <si>
    <t>PO266</t>
  </si>
  <si>
    <t>PO265</t>
  </si>
  <si>
    <t>PO262</t>
  </si>
  <si>
    <t>PO260</t>
  </si>
  <si>
    <t>PO259</t>
  </si>
  <si>
    <t>PO258</t>
  </si>
  <si>
    <t>PO256</t>
  </si>
  <si>
    <t>PO255</t>
  </si>
  <si>
    <t>PO254</t>
  </si>
  <si>
    <t>PO251</t>
  </si>
  <si>
    <t>PO249</t>
  </si>
  <si>
    <t>PO243</t>
  </si>
  <si>
    <t>PO241</t>
  </si>
  <si>
    <t>PO240</t>
  </si>
  <si>
    <t>PO236</t>
  </si>
  <si>
    <t>PO233</t>
  </si>
  <si>
    <t>PO232</t>
  </si>
  <si>
    <t>PO231</t>
  </si>
  <si>
    <t>PO230</t>
  </si>
  <si>
    <t>PO229</t>
  </si>
  <si>
    <t>PO225</t>
  </si>
  <si>
    <t>PO224</t>
  </si>
  <si>
    <t>PO218</t>
  </si>
  <si>
    <t>PO217</t>
  </si>
  <si>
    <t>PO214</t>
  </si>
  <si>
    <t>PO211</t>
  </si>
  <si>
    <t>PO209</t>
  </si>
  <si>
    <t>PO208</t>
  </si>
  <si>
    <t>PO207</t>
  </si>
  <si>
    <t>PO203</t>
  </si>
  <si>
    <t>PO202</t>
  </si>
  <si>
    <t>PO197</t>
  </si>
  <si>
    <t>PO194</t>
  </si>
  <si>
    <t>PO193</t>
  </si>
  <si>
    <t>PO171</t>
  </si>
  <si>
    <t>PO167</t>
  </si>
  <si>
    <t>PO164</t>
  </si>
  <si>
    <t>PO163</t>
  </si>
  <si>
    <t>PO157</t>
  </si>
  <si>
    <t>PO149</t>
  </si>
  <si>
    <t>PO146</t>
  </si>
  <si>
    <t>PO139</t>
  </si>
  <si>
    <t>PO128</t>
  </si>
  <si>
    <t>PO120</t>
  </si>
  <si>
    <t>PO119</t>
  </si>
  <si>
    <t>PO106</t>
  </si>
  <si>
    <t>PO099</t>
  </si>
  <si>
    <t>PO096</t>
  </si>
  <si>
    <t>PO093</t>
  </si>
  <si>
    <t>PO083</t>
  </si>
  <si>
    <t>PO076</t>
  </si>
  <si>
    <t>PO073</t>
  </si>
  <si>
    <t>PO072</t>
  </si>
  <si>
    <t>PO071</t>
  </si>
  <si>
    <t>PO067</t>
  </si>
  <si>
    <t>PO061</t>
  </si>
  <si>
    <t>PO054</t>
  </si>
  <si>
    <t>PO053</t>
  </si>
  <si>
    <t>PO046</t>
  </si>
  <si>
    <t>PO045</t>
  </si>
  <si>
    <t>PO043</t>
  </si>
  <si>
    <t>PO039</t>
  </si>
  <si>
    <t>PO032</t>
  </si>
  <si>
    <t>PO025</t>
  </si>
  <si>
    <t>PO023</t>
  </si>
  <si>
    <t>PO022</t>
  </si>
  <si>
    <t>PO019</t>
  </si>
  <si>
    <t>PO016</t>
  </si>
  <si>
    <t>PO012</t>
  </si>
  <si>
    <t>PO003</t>
  </si>
  <si>
    <t>PI983</t>
  </si>
  <si>
    <t>Pinellas</t>
  </si>
  <si>
    <t>PI964</t>
  </si>
  <si>
    <t>PI921</t>
  </si>
  <si>
    <t>PI911</t>
  </si>
  <si>
    <t>PI903</t>
  </si>
  <si>
    <t>PI076</t>
  </si>
  <si>
    <t>PI075</t>
  </si>
  <si>
    <t>PI073</t>
  </si>
  <si>
    <t>PI072</t>
  </si>
  <si>
    <t>PI071</t>
  </si>
  <si>
    <t>PI070</t>
  </si>
  <si>
    <t>PI069</t>
  </si>
  <si>
    <t>PI068</t>
  </si>
  <si>
    <t>PI067</t>
  </si>
  <si>
    <t>PI066</t>
  </si>
  <si>
    <t>PI064</t>
  </si>
  <si>
    <t>PI061</t>
  </si>
  <si>
    <t>PI059</t>
  </si>
  <si>
    <t>PI058</t>
  </si>
  <si>
    <t>PI057</t>
  </si>
  <si>
    <t>PI056</t>
  </si>
  <si>
    <t>PI055</t>
  </si>
  <si>
    <t>PI054</t>
  </si>
  <si>
    <t>PI053</t>
  </si>
  <si>
    <t>PI052</t>
  </si>
  <si>
    <t>PI051</t>
  </si>
  <si>
    <t>PI050</t>
  </si>
  <si>
    <t>PI047</t>
  </si>
  <si>
    <t>PI045</t>
  </si>
  <si>
    <t>PI043</t>
  </si>
  <si>
    <t>PI040</t>
  </si>
  <si>
    <t>PI039</t>
  </si>
  <si>
    <t>PI037</t>
  </si>
  <si>
    <t>PI035</t>
  </si>
  <si>
    <t>PI034</t>
  </si>
  <si>
    <t>PI032</t>
  </si>
  <si>
    <t>PI031</t>
  </si>
  <si>
    <t>PI030</t>
  </si>
  <si>
    <t>PI029</t>
  </si>
  <si>
    <t>PI025</t>
  </si>
  <si>
    <t>PI023</t>
  </si>
  <si>
    <t>PI021</t>
  </si>
  <si>
    <t>PI020</t>
  </si>
  <si>
    <t>PI014</t>
  </si>
  <si>
    <t>PI013</t>
  </si>
  <si>
    <t>PI005</t>
  </si>
  <si>
    <t>PI004</t>
  </si>
  <si>
    <t>PB983</t>
  </si>
  <si>
    <t>Palm Beach</t>
  </si>
  <si>
    <t>PB921</t>
  </si>
  <si>
    <t>PB914</t>
  </si>
  <si>
    <t>PB042</t>
  </si>
  <si>
    <t>PB041</t>
  </si>
  <si>
    <t>PB038</t>
  </si>
  <si>
    <t>PB037</t>
  </si>
  <si>
    <t>PB036</t>
  </si>
  <si>
    <t>PB035</t>
  </si>
  <si>
    <t>PB034</t>
  </si>
  <si>
    <t>PB033</t>
  </si>
  <si>
    <t>PB032</t>
  </si>
  <si>
    <t>PB031</t>
  </si>
  <si>
    <t>PB030</t>
  </si>
  <si>
    <t>PB027</t>
  </si>
  <si>
    <t>PB026</t>
  </si>
  <si>
    <t>PB023</t>
  </si>
  <si>
    <t>PB020</t>
  </si>
  <si>
    <t>PB018</t>
  </si>
  <si>
    <t>PB017</t>
  </si>
  <si>
    <t>PB016</t>
  </si>
  <si>
    <t>PB014</t>
  </si>
  <si>
    <t>PB013</t>
  </si>
  <si>
    <t>PB011</t>
  </si>
  <si>
    <t>PB008</t>
  </si>
  <si>
    <t>PB006</t>
  </si>
  <si>
    <t>PB004</t>
  </si>
  <si>
    <t>PB001</t>
  </si>
  <si>
    <t>Osceola</t>
  </si>
  <si>
    <t>OS921</t>
  </si>
  <si>
    <t>OS917</t>
  </si>
  <si>
    <t>OS915</t>
  </si>
  <si>
    <t>OS910</t>
  </si>
  <si>
    <t>OS237</t>
  </si>
  <si>
    <t>OS236</t>
  </si>
  <si>
    <t>OS235</t>
  </si>
  <si>
    <t>OS234</t>
  </si>
  <si>
    <t>OS233</t>
  </si>
  <si>
    <t>OS232</t>
  </si>
  <si>
    <t>OS231</t>
  </si>
  <si>
    <t>OS230</t>
  </si>
  <si>
    <t>OS229</t>
  </si>
  <si>
    <t>OS227</t>
  </si>
  <si>
    <t>OS226</t>
  </si>
  <si>
    <t>OS225</t>
  </si>
  <si>
    <t>OS223</t>
  </si>
  <si>
    <t>OS222</t>
  </si>
  <si>
    <t>OS221</t>
  </si>
  <si>
    <t>OS220</t>
  </si>
  <si>
    <t>OS219</t>
  </si>
  <si>
    <t>OS218</t>
  </si>
  <si>
    <t>OS217</t>
  </si>
  <si>
    <t>OS216</t>
  </si>
  <si>
    <t>OS215</t>
  </si>
  <si>
    <t>OS214</t>
  </si>
  <si>
    <t>OS213</t>
  </si>
  <si>
    <t>OS206</t>
  </si>
  <si>
    <t>OS205</t>
  </si>
  <si>
    <t>OS194</t>
  </si>
  <si>
    <t>OS193</t>
  </si>
  <si>
    <t>OS187</t>
  </si>
  <si>
    <t>OS185</t>
  </si>
  <si>
    <t>OS180</t>
  </si>
  <si>
    <t>OS179</t>
  </si>
  <si>
    <t>OS178</t>
  </si>
  <si>
    <t>OS170</t>
  </si>
  <si>
    <t>OS169</t>
  </si>
  <si>
    <t>OS167</t>
  </si>
  <si>
    <t>OS166</t>
  </si>
  <si>
    <t>OS162</t>
  </si>
  <si>
    <t>OS156</t>
  </si>
  <si>
    <t>OS155</t>
  </si>
  <si>
    <t>OS152</t>
  </si>
  <si>
    <t>OS150</t>
  </si>
  <si>
    <t>OS149</t>
  </si>
  <si>
    <t>OS148</t>
  </si>
  <si>
    <t>OS147</t>
  </si>
  <si>
    <t>OS146</t>
  </si>
  <si>
    <t>OS140</t>
  </si>
  <si>
    <t>OS139</t>
  </si>
  <si>
    <t>OS135</t>
  </si>
  <si>
    <t>OS133</t>
  </si>
  <si>
    <t>OS124</t>
  </si>
  <si>
    <t>OS114</t>
  </si>
  <si>
    <t>OS103</t>
  </si>
  <si>
    <t>OS102</t>
  </si>
  <si>
    <t>OS097</t>
  </si>
  <si>
    <t>OS088</t>
  </si>
  <si>
    <t>OS084</t>
  </si>
  <si>
    <t>OS083</t>
  </si>
  <si>
    <t>OS075</t>
  </si>
  <si>
    <t>OS068</t>
  </si>
  <si>
    <t>OS066</t>
  </si>
  <si>
    <t>OS056</t>
  </si>
  <si>
    <t>OS052</t>
  </si>
  <si>
    <t>OS050</t>
  </si>
  <si>
    <t>OS047</t>
  </si>
  <si>
    <t>OS045</t>
  </si>
  <si>
    <t>OS041</t>
  </si>
  <si>
    <t>OS008</t>
  </si>
  <si>
    <t>OS001</t>
  </si>
  <si>
    <t>OR993</t>
  </si>
  <si>
    <t>Orange</t>
  </si>
  <si>
    <t>OR98E</t>
  </si>
  <si>
    <t>OR98D</t>
  </si>
  <si>
    <t>OR98C</t>
  </si>
  <si>
    <t>OR986</t>
  </si>
  <si>
    <t>OR983</t>
  </si>
  <si>
    <t>OR981</t>
  </si>
  <si>
    <t>OR97D</t>
  </si>
  <si>
    <t>OR966</t>
  </si>
  <si>
    <t>OR921</t>
  </si>
  <si>
    <t>OR913</t>
  </si>
  <si>
    <t>OR116</t>
  </si>
  <si>
    <t>OR115</t>
  </si>
  <si>
    <t>OR114</t>
  </si>
  <si>
    <t>OR113</t>
  </si>
  <si>
    <t>OR112</t>
  </si>
  <si>
    <t>OR111</t>
  </si>
  <si>
    <t>OR110</t>
  </si>
  <si>
    <t>OR109</t>
  </si>
  <si>
    <t>OR108</t>
  </si>
  <si>
    <t>OR107</t>
  </si>
  <si>
    <t>OR106</t>
  </si>
  <si>
    <t>OR105</t>
  </si>
  <si>
    <t>OR104</t>
  </si>
  <si>
    <t>OR103</t>
  </si>
  <si>
    <t>OR101</t>
  </si>
  <si>
    <t>OR100</t>
  </si>
  <si>
    <t>OR099</t>
  </si>
  <si>
    <t>OR098</t>
  </si>
  <si>
    <t>OR097</t>
  </si>
  <si>
    <t>OR096</t>
  </si>
  <si>
    <t>OR095</t>
  </si>
  <si>
    <t>OR094</t>
  </si>
  <si>
    <t>OR093</t>
  </si>
  <si>
    <t>OR092</t>
  </si>
  <si>
    <t>OR089</t>
  </si>
  <si>
    <t>OR087</t>
  </si>
  <si>
    <t>OR086</t>
  </si>
  <si>
    <t>OR085</t>
  </si>
  <si>
    <t>OR084</t>
  </si>
  <si>
    <t>OR082</t>
  </si>
  <si>
    <t>OR081</t>
  </si>
  <si>
    <t>OR080</t>
  </si>
  <si>
    <t>OR079</t>
  </si>
  <si>
    <t>OR078</t>
  </si>
  <si>
    <t>OR077</t>
  </si>
  <si>
    <t>OR076</t>
  </si>
  <si>
    <t>OR075</t>
  </si>
  <si>
    <t>OR073</t>
  </si>
  <si>
    <t>OR071</t>
  </si>
  <si>
    <t>OR070</t>
  </si>
  <si>
    <t>OR069</t>
  </si>
  <si>
    <t>OR067</t>
  </si>
  <si>
    <t>OR066</t>
  </si>
  <si>
    <t>OR065</t>
  </si>
  <si>
    <t>OR060</t>
  </si>
  <si>
    <t>OR059</t>
  </si>
  <si>
    <t>OR056</t>
  </si>
  <si>
    <t>OR050</t>
  </si>
  <si>
    <t>OR046</t>
  </si>
  <si>
    <t>OR039</t>
  </si>
  <si>
    <t>OR036</t>
  </si>
  <si>
    <t>OR035</t>
  </si>
  <si>
    <t>OR033</t>
  </si>
  <si>
    <t>OR032</t>
  </si>
  <si>
    <t>OR031</t>
  </si>
  <si>
    <t>OR029</t>
  </si>
  <si>
    <t>OR021</t>
  </si>
  <si>
    <t>OR020</t>
  </si>
  <si>
    <t>OR017</t>
  </si>
  <si>
    <t>OR015</t>
  </si>
  <si>
    <t>OR011</t>
  </si>
  <si>
    <t>OR008</t>
  </si>
  <si>
    <t>OR005</t>
  </si>
  <si>
    <t>OR003</t>
  </si>
  <si>
    <t>OL010</t>
  </si>
  <si>
    <t>Okaloosa</t>
  </si>
  <si>
    <t>OL009</t>
  </si>
  <si>
    <t>OL003</t>
  </si>
  <si>
    <t>Okeechobee</t>
  </si>
  <si>
    <t>OK921</t>
  </si>
  <si>
    <t>OK036</t>
  </si>
  <si>
    <t>OK013</t>
  </si>
  <si>
    <t>Nassau</t>
  </si>
  <si>
    <t>NA911</t>
  </si>
  <si>
    <t>NA006</t>
  </si>
  <si>
    <t>NA005</t>
  </si>
  <si>
    <t>NA004</t>
  </si>
  <si>
    <t>NA003</t>
  </si>
  <si>
    <t>NA002</t>
  </si>
  <si>
    <t>Martin</t>
  </si>
  <si>
    <t>MT921</t>
  </si>
  <si>
    <t>MT901</t>
  </si>
  <si>
    <t>MT034</t>
  </si>
  <si>
    <t>MT033</t>
  </si>
  <si>
    <t>MT032</t>
  </si>
  <si>
    <t>MT031</t>
  </si>
  <si>
    <t>MT029</t>
  </si>
  <si>
    <t>MT028</t>
  </si>
  <si>
    <t>MT027</t>
  </si>
  <si>
    <t>MT026</t>
  </si>
  <si>
    <t>MT025</t>
  </si>
  <si>
    <t>MT017</t>
  </si>
  <si>
    <t>MT011</t>
  </si>
  <si>
    <t>MT008</t>
  </si>
  <si>
    <t>MT006</t>
  </si>
  <si>
    <t>MT004</t>
  </si>
  <si>
    <t>MT001</t>
  </si>
  <si>
    <t>MR190</t>
  </si>
  <si>
    <t>Marion</t>
  </si>
  <si>
    <t>MR187</t>
  </si>
  <si>
    <t>MR186</t>
  </si>
  <si>
    <t>MR162</t>
  </si>
  <si>
    <t>MR145</t>
  </si>
  <si>
    <t>MR131</t>
  </si>
  <si>
    <t>MR116</t>
  </si>
  <si>
    <t>MR105</t>
  </si>
  <si>
    <t>Manatee</t>
  </si>
  <si>
    <t>MN923</t>
  </si>
  <si>
    <t>MN922</t>
  </si>
  <si>
    <t>MN921</t>
  </si>
  <si>
    <t>MN911</t>
  </si>
  <si>
    <t>MN910</t>
  </si>
  <si>
    <t>MN903</t>
  </si>
  <si>
    <t>MN065</t>
  </si>
  <si>
    <t>MN064</t>
  </si>
  <si>
    <t>MN063</t>
  </si>
  <si>
    <t>MN062</t>
  </si>
  <si>
    <t>MN061</t>
  </si>
  <si>
    <t>MN059</t>
  </si>
  <si>
    <t>MN058</t>
  </si>
  <si>
    <t>MN055</t>
  </si>
  <si>
    <t>MN054</t>
  </si>
  <si>
    <t>MN051</t>
  </si>
  <si>
    <t>MN050</t>
  </si>
  <si>
    <t>MN049</t>
  </si>
  <si>
    <t>MN046</t>
  </si>
  <si>
    <t>MN043</t>
  </si>
  <si>
    <t>MN040</t>
  </si>
  <si>
    <t>MN038</t>
  </si>
  <si>
    <t>MN036</t>
  </si>
  <si>
    <t>MN034</t>
  </si>
  <si>
    <t>MN030</t>
  </si>
  <si>
    <t>MN028</t>
  </si>
  <si>
    <t>MN025</t>
  </si>
  <si>
    <t>n</t>
  </si>
  <si>
    <t>MN023</t>
  </si>
  <si>
    <t>MN017</t>
  </si>
  <si>
    <t>MN015</t>
  </si>
  <si>
    <t>MN014</t>
  </si>
  <si>
    <t>MN013</t>
  </si>
  <si>
    <t>MN012</t>
  </si>
  <si>
    <t>MN006</t>
  </si>
  <si>
    <t>MN004</t>
  </si>
  <si>
    <t>LV052</t>
  </si>
  <si>
    <t>Levy</t>
  </si>
  <si>
    <t>LV051</t>
  </si>
  <si>
    <t>Leon</t>
  </si>
  <si>
    <t>LN921</t>
  </si>
  <si>
    <t>LN018</t>
  </si>
  <si>
    <t>LN009</t>
  </si>
  <si>
    <t>LE993</t>
  </si>
  <si>
    <t>Lee</t>
  </si>
  <si>
    <t>LE921</t>
  </si>
  <si>
    <t>LE910</t>
  </si>
  <si>
    <t>LE901</t>
  </si>
  <si>
    <t>LE129</t>
  </si>
  <si>
    <t>LE128</t>
  </si>
  <si>
    <t>LE127</t>
  </si>
  <si>
    <t>LE126</t>
  </si>
  <si>
    <t>LE125</t>
  </si>
  <si>
    <t>LE124</t>
  </si>
  <si>
    <t>LE120</t>
  </si>
  <si>
    <t>LE119</t>
  </si>
  <si>
    <t>LE118</t>
  </si>
  <si>
    <t>LE117</t>
  </si>
  <si>
    <t>LE116</t>
  </si>
  <si>
    <t>LE115</t>
  </si>
  <si>
    <t>LE113</t>
  </si>
  <si>
    <t>LE112</t>
  </si>
  <si>
    <t>LE111</t>
  </si>
  <si>
    <t>LE109</t>
  </si>
  <si>
    <t>LE108</t>
  </si>
  <si>
    <t>LE107</t>
  </si>
  <si>
    <t>LE106</t>
  </si>
  <si>
    <t>LE103</t>
  </si>
  <si>
    <t>LE102</t>
  </si>
  <si>
    <t>LE100</t>
  </si>
  <si>
    <t>LE099</t>
  </si>
  <si>
    <t>LE097</t>
  </si>
  <si>
    <t>LE093</t>
  </si>
  <si>
    <t>LE092</t>
  </si>
  <si>
    <t>LE091</t>
  </si>
  <si>
    <t>LE088</t>
  </si>
  <si>
    <t>LE087</t>
  </si>
  <si>
    <t>LE083</t>
  </si>
  <si>
    <t>LE080</t>
  </si>
  <si>
    <t>LE074</t>
  </si>
  <si>
    <t>LE073</t>
  </si>
  <si>
    <t>LE071</t>
  </si>
  <si>
    <t>LE070</t>
  </si>
  <si>
    <t>LE064</t>
  </si>
  <si>
    <t>LE062</t>
  </si>
  <si>
    <t>LE061</t>
  </si>
  <si>
    <t>LE059</t>
  </si>
  <si>
    <t>LE056</t>
  </si>
  <si>
    <t>LE053</t>
  </si>
  <si>
    <t>LE047</t>
  </si>
  <si>
    <t>Gone</t>
  </si>
  <si>
    <t>LE043</t>
  </si>
  <si>
    <t>LE039</t>
  </si>
  <si>
    <t>LE036</t>
  </si>
  <si>
    <t>LE035</t>
  </si>
  <si>
    <t>LE033</t>
  </si>
  <si>
    <t>LE027</t>
  </si>
  <si>
    <t>LE026</t>
  </si>
  <si>
    <t>LE023</t>
  </si>
  <si>
    <t>LE022</t>
  </si>
  <si>
    <t>LE020</t>
  </si>
  <si>
    <t>LE018</t>
  </si>
  <si>
    <t>LE015</t>
  </si>
  <si>
    <t>LE014</t>
  </si>
  <si>
    <t>LE010</t>
  </si>
  <si>
    <t>LE006</t>
  </si>
  <si>
    <t>LE005</t>
  </si>
  <si>
    <t>LA922</t>
  </si>
  <si>
    <t>Lake</t>
  </si>
  <si>
    <t>LA921</t>
  </si>
  <si>
    <t>LA916</t>
  </si>
  <si>
    <t>LA223</t>
  </si>
  <si>
    <t>LA911</t>
  </si>
  <si>
    <t>LA901</t>
  </si>
  <si>
    <t>LA222</t>
  </si>
  <si>
    <t>LA221</t>
  </si>
  <si>
    <t>LA220</t>
  </si>
  <si>
    <t>LA219</t>
  </si>
  <si>
    <t>LA218</t>
  </si>
  <si>
    <t>LA217</t>
  </si>
  <si>
    <t>LA216</t>
  </si>
  <si>
    <t>LA215</t>
  </si>
  <si>
    <t>LA214</t>
  </si>
  <si>
    <t>LA213</t>
  </si>
  <si>
    <t>LA212</t>
  </si>
  <si>
    <t>LA211</t>
  </si>
  <si>
    <t>LA210</t>
  </si>
  <si>
    <t>LA208</t>
  </si>
  <si>
    <t>LA207</t>
  </si>
  <si>
    <t>LA206</t>
  </si>
  <si>
    <t>LA205</t>
  </si>
  <si>
    <t>LA200</t>
  </si>
  <si>
    <t>LA199</t>
  </si>
  <si>
    <t>LA196</t>
  </si>
  <si>
    <t>LA194</t>
  </si>
  <si>
    <t>LA193</t>
  </si>
  <si>
    <t>LA185</t>
  </si>
  <si>
    <t>LA180</t>
  </si>
  <si>
    <t>LA177</t>
  </si>
  <si>
    <t>LA176</t>
  </si>
  <si>
    <t>LA175</t>
  </si>
  <si>
    <t>LA170</t>
  </si>
  <si>
    <t>LA168</t>
  </si>
  <si>
    <t>LA167</t>
  </si>
  <si>
    <t>LA165</t>
  </si>
  <si>
    <t>LA158</t>
  </si>
  <si>
    <t>LA157</t>
  </si>
  <si>
    <t>LA152</t>
  </si>
  <si>
    <t>LA146</t>
  </si>
  <si>
    <t>LA145</t>
  </si>
  <si>
    <t>LA143</t>
  </si>
  <si>
    <t>LA142</t>
  </si>
  <si>
    <t>LA139</t>
  </si>
  <si>
    <t>LA131</t>
  </si>
  <si>
    <t>LA118</t>
  </si>
  <si>
    <t>LA091</t>
  </si>
  <si>
    <t>LA030</t>
  </si>
  <si>
    <t>LA025</t>
  </si>
  <si>
    <t>LA024</t>
  </si>
  <si>
    <t>LA023</t>
  </si>
  <si>
    <t>LA020</t>
  </si>
  <si>
    <t>LA015</t>
  </si>
  <si>
    <t>LA010</t>
  </si>
  <si>
    <t>LA005</t>
  </si>
  <si>
    <t>LA004</t>
  </si>
  <si>
    <t>LA003</t>
  </si>
  <si>
    <t>JA006</t>
  </si>
  <si>
    <t>Jackson</t>
  </si>
  <si>
    <t>JA005</t>
  </si>
  <si>
    <t>Indian River</t>
  </si>
  <si>
    <t>IN921</t>
  </si>
  <si>
    <t>IN020</t>
  </si>
  <si>
    <t>IN018</t>
  </si>
  <si>
    <t>IN015</t>
  </si>
  <si>
    <t>IN011</t>
  </si>
  <si>
    <t>IN004</t>
  </si>
  <si>
    <t>IN002</t>
  </si>
  <si>
    <t>IN001</t>
  </si>
  <si>
    <t>Hernando</t>
  </si>
  <si>
    <t>HN924</t>
  </si>
  <si>
    <t>HN923</t>
  </si>
  <si>
    <t>HN922</t>
  </si>
  <si>
    <t>HN921</t>
  </si>
  <si>
    <t>HN028</t>
  </si>
  <si>
    <t>HN027</t>
  </si>
  <si>
    <t>HN026</t>
  </si>
  <si>
    <t>HN025</t>
  </si>
  <si>
    <t>HN021</t>
  </si>
  <si>
    <t>HN020</t>
  </si>
  <si>
    <t>HL992</t>
  </si>
  <si>
    <t>Hillsborough</t>
  </si>
  <si>
    <t>HL981</t>
  </si>
  <si>
    <t>HL923</t>
  </si>
  <si>
    <t>HL922</t>
  </si>
  <si>
    <t>HL921</t>
  </si>
  <si>
    <t>HL915</t>
  </si>
  <si>
    <t>HL912</t>
  </si>
  <si>
    <t>HL097</t>
  </si>
  <si>
    <t>HL091</t>
  </si>
  <si>
    <t>HL090</t>
  </si>
  <si>
    <t>HL089</t>
  </si>
  <si>
    <t>HL088</t>
  </si>
  <si>
    <t>HL087</t>
  </si>
  <si>
    <t>HL086</t>
  </si>
  <si>
    <t>HL085</t>
  </si>
  <si>
    <t>HL084</t>
  </si>
  <si>
    <t>HL083</t>
  </si>
  <si>
    <t>HL082</t>
  </si>
  <si>
    <t>HL081</t>
  </si>
  <si>
    <t>HL079</t>
  </si>
  <si>
    <t>HL078</t>
  </si>
  <si>
    <t>HL077</t>
  </si>
  <si>
    <t>HL076</t>
  </si>
  <si>
    <t>HL075</t>
  </si>
  <si>
    <t>HL073</t>
  </si>
  <si>
    <t>HL072</t>
  </si>
  <si>
    <t>HL071</t>
  </si>
  <si>
    <t>HL070</t>
  </si>
  <si>
    <t>HL069</t>
  </si>
  <si>
    <t>HL068</t>
  </si>
  <si>
    <t>HL067</t>
  </si>
  <si>
    <t>HL066</t>
  </si>
  <si>
    <t>HL064</t>
  </si>
  <si>
    <t>HL063</t>
  </si>
  <si>
    <t>HL062</t>
  </si>
  <si>
    <t>HL061</t>
  </si>
  <si>
    <t>HL059</t>
  </si>
  <si>
    <t>HL058</t>
  </si>
  <si>
    <t>HL057</t>
  </si>
  <si>
    <t>HL056</t>
  </si>
  <si>
    <t>HL055</t>
  </si>
  <si>
    <t>HL053</t>
  </si>
  <si>
    <t>HL052</t>
  </si>
  <si>
    <t>HL051</t>
  </si>
  <si>
    <t>HL050</t>
  </si>
  <si>
    <t>HL049</t>
  </si>
  <si>
    <t>HL048</t>
  </si>
  <si>
    <t>HL047</t>
  </si>
  <si>
    <t>HL046</t>
  </si>
  <si>
    <t>HL045</t>
  </si>
  <si>
    <t>HL044</t>
  </si>
  <si>
    <t>HL042</t>
  </si>
  <si>
    <t>HL039</t>
  </si>
  <si>
    <t>HL038</t>
  </si>
  <si>
    <t>HL037</t>
  </si>
  <si>
    <t>HL031</t>
  </si>
  <si>
    <t>HL030</t>
  </si>
  <si>
    <t>HL029</t>
  </si>
  <si>
    <t>HL017</t>
  </si>
  <si>
    <t>HL014</t>
  </si>
  <si>
    <t>HL009</t>
  </si>
  <si>
    <t>HL008</t>
  </si>
  <si>
    <t>HL006</t>
  </si>
  <si>
    <t>HL004</t>
  </si>
  <si>
    <t>Highlands</t>
  </si>
  <si>
    <t>HI981</t>
  </si>
  <si>
    <t>HI928</t>
  </si>
  <si>
    <t>HI927</t>
  </si>
  <si>
    <t>HI926</t>
  </si>
  <si>
    <t>HI925</t>
  </si>
  <si>
    <t>HI924</t>
  </si>
  <si>
    <t>HI923</t>
  </si>
  <si>
    <t>HI922</t>
  </si>
  <si>
    <t>HI921</t>
  </si>
  <si>
    <t>HI903</t>
  </si>
  <si>
    <t>HI078</t>
  </si>
  <si>
    <t>HI069</t>
  </si>
  <si>
    <t>HI068</t>
  </si>
  <si>
    <t>HI067</t>
  </si>
  <si>
    <t>HI065</t>
  </si>
  <si>
    <t>HI061</t>
  </si>
  <si>
    <t>HI060</t>
  </si>
  <si>
    <t>HI059</t>
  </si>
  <si>
    <t>HI048</t>
  </si>
  <si>
    <t>HI047</t>
  </si>
  <si>
    <t>HI044</t>
  </si>
  <si>
    <t>HI025</t>
  </si>
  <si>
    <t>HI016</t>
  </si>
  <si>
    <t>HI013</t>
  </si>
  <si>
    <t>HI005</t>
  </si>
  <si>
    <t>HI004</t>
  </si>
  <si>
    <t>HD017</t>
  </si>
  <si>
    <t>Hardee</t>
  </si>
  <si>
    <t>HD002</t>
  </si>
  <si>
    <t>Gulf</t>
  </si>
  <si>
    <t>GU921</t>
  </si>
  <si>
    <t>GU028</t>
  </si>
  <si>
    <t>GU024</t>
  </si>
  <si>
    <t>GU021</t>
  </si>
  <si>
    <t>GU019</t>
  </si>
  <si>
    <t>GU013</t>
  </si>
  <si>
    <t>GU006</t>
  </si>
  <si>
    <t>GU005</t>
  </si>
  <si>
    <t>GL026</t>
  </si>
  <si>
    <t>Glades</t>
  </si>
  <si>
    <t>GL001</t>
  </si>
  <si>
    <t>GI002</t>
  </si>
  <si>
    <t>Gilchrist</t>
  </si>
  <si>
    <t>FR985</t>
  </si>
  <si>
    <t>Franklin</t>
  </si>
  <si>
    <t>FR073</t>
  </si>
  <si>
    <t>FR072</t>
  </si>
  <si>
    <t>FR069</t>
  </si>
  <si>
    <t>FR057</t>
  </si>
  <si>
    <t>FR047</t>
  </si>
  <si>
    <t>FR042</t>
  </si>
  <si>
    <t>FR037</t>
  </si>
  <si>
    <t>FR023</t>
  </si>
  <si>
    <t>FR015</t>
  </si>
  <si>
    <t>FR014</t>
  </si>
  <si>
    <t>FL921</t>
  </si>
  <si>
    <t>Flagler</t>
  </si>
  <si>
    <t>FL016</t>
  </si>
  <si>
    <t>FL013</t>
  </si>
  <si>
    <t>FL011</t>
  </si>
  <si>
    <t>FL007</t>
  </si>
  <si>
    <t>ES910</t>
  </si>
  <si>
    <t>Escambria</t>
  </si>
  <si>
    <t>ES009</t>
  </si>
  <si>
    <t>ES006</t>
  </si>
  <si>
    <t>ES003</t>
  </si>
  <si>
    <t>DU991</t>
  </si>
  <si>
    <t>Duval</t>
  </si>
  <si>
    <t>DU923</t>
  </si>
  <si>
    <t>DU922</t>
  </si>
  <si>
    <t>DU921</t>
  </si>
  <si>
    <t>DU045</t>
  </si>
  <si>
    <t>DU044</t>
  </si>
  <si>
    <t>DU043</t>
  </si>
  <si>
    <t>DU042</t>
  </si>
  <si>
    <t>DU041</t>
  </si>
  <si>
    <t>DU040</t>
  </si>
  <si>
    <t>DU039</t>
  </si>
  <si>
    <t>DU038</t>
  </si>
  <si>
    <t>DU037</t>
  </si>
  <si>
    <t>DU035</t>
  </si>
  <si>
    <t>DU034</t>
  </si>
  <si>
    <t>DU032</t>
  </si>
  <si>
    <t>DU031</t>
  </si>
  <si>
    <t>DU030</t>
  </si>
  <si>
    <t>DU029</t>
  </si>
  <si>
    <t>DU028</t>
  </si>
  <si>
    <t>DU023</t>
  </si>
  <si>
    <t>DU022</t>
  </si>
  <si>
    <t>DU020</t>
  </si>
  <si>
    <t>DU018</t>
  </si>
  <si>
    <t>DU017</t>
  </si>
  <si>
    <t>DU016</t>
  </si>
  <si>
    <t>DU012</t>
  </si>
  <si>
    <t>DU009</t>
  </si>
  <si>
    <t>DU008</t>
  </si>
  <si>
    <t>DU006</t>
  </si>
  <si>
    <t>DE013</t>
  </si>
  <si>
    <t>DeSoto</t>
  </si>
  <si>
    <t>DE010</t>
  </si>
  <si>
    <t>De Soto</t>
  </si>
  <si>
    <t>DE008</t>
  </si>
  <si>
    <t>DA911</t>
  </si>
  <si>
    <t>Miami-Dade</t>
  </si>
  <si>
    <t>DA009</t>
  </si>
  <si>
    <t>DA008</t>
  </si>
  <si>
    <t>DA005</t>
  </si>
  <si>
    <t>CU003</t>
  </si>
  <si>
    <t>Columbia</t>
  </si>
  <si>
    <t>Collier</t>
  </si>
  <si>
    <t>CO992</t>
  </si>
  <si>
    <t>CO923</t>
  </si>
  <si>
    <t>CO921</t>
  </si>
  <si>
    <t>CO067</t>
  </si>
  <si>
    <t>CO066</t>
  </si>
  <si>
    <t>CO065</t>
  </si>
  <si>
    <t>CO064</t>
  </si>
  <si>
    <t>CO061</t>
  </si>
  <si>
    <t>CO060</t>
  </si>
  <si>
    <t>CO059</t>
  </si>
  <si>
    <t>CO058</t>
  </si>
  <si>
    <t>CO056</t>
  </si>
  <si>
    <t>CO055</t>
  </si>
  <si>
    <t>CO054</t>
  </si>
  <si>
    <t>CO053</t>
  </si>
  <si>
    <t>CO046</t>
  </si>
  <si>
    <t>CO043</t>
  </si>
  <si>
    <t>CO041</t>
  </si>
  <si>
    <t>CO040</t>
  </si>
  <si>
    <t>CO038</t>
  </si>
  <si>
    <t>CO036</t>
  </si>
  <si>
    <t>CO031</t>
  </si>
  <si>
    <t>CO029</t>
  </si>
  <si>
    <t>CO027</t>
  </si>
  <si>
    <t>CO023</t>
  </si>
  <si>
    <t>CO019</t>
  </si>
  <si>
    <t>CO005</t>
  </si>
  <si>
    <t>Clay</t>
  </si>
  <si>
    <t>CL922</t>
  </si>
  <si>
    <t>CL921</t>
  </si>
  <si>
    <t>CL911</t>
  </si>
  <si>
    <t>CL033</t>
  </si>
  <si>
    <t>CL029</t>
  </si>
  <si>
    <t>CL028</t>
  </si>
  <si>
    <t>CL024</t>
  </si>
  <si>
    <t>CL023</t>
  </si>
  <si>
    <t>CL020</t>
  </si>
  <si>
    <t>CL013</t>
  </si>
  <si>
    <t>CL007</t>
  </si>
  <si>
    <t>Citrus</t>
  </si>
  <si>
    <t>CI922</t>
  </si>
  <si>
    <t>CI921</t>
  </si>
  <si>
    <t>CI049</t>
  </si>
  <si>
    <t>CI048</t>
  </si>
  <si>
    <t>CI040</t>
  </si>
  <si>
    <t>Charlotte</t>
  </si>
  <si>
    <t>CH992</t>
  </si>
  <si>
    <t>CH991</t>
  </si>
  <si>
    <t>CH986</t>
  </si>
  <si>
    <t>CH983</t>
  </si>
  <si>
    <t>CH926</t>
  </si>
  <si>
    <t>CH925</t>
  </si>
  <si>
    <t>CH924</t>
  </si>
  <si>
    <t>CH923</t>
  </si>
  <si>
    <t>CH922</t>
  </si>
  <si>
    <t>CH921</t>
  </si>
  <si>
    <t>CH911</t>
  </si>
  <si>
    <t>CH089</t>
  </si>
  <si>
    <t>CH088</t>
  </si>
  <si>
    <t>CH087</t>
  </si>
  <si>
    <t>CH086</t>
  </si>
  <si>
    <t>CH085</t>
  </si>
  <si>
    <t>CH084</t>
  </si>
  <si>
    <t>CH083</t>
  </si>
  <si>
    <t>CH082</t>
  </si>
  <si>
    <t>CH081</t>
  </si>
  <si>
    <t>CH076</t>
  </si>
  <si>
    <t>CH075</t>
  </si>
  <si>
    <t>CH069</t>
  </si>
  <si>
    <t>CH067</t>
  </si>
  <si>
    <t>CH065</t>
  </si>
  <si>
    <t>CH064</t>
  </si>
  <si>
    <t>CH063</t>
  </si>
  <si>
    <t>CH059</t>
  </si>
  <si>
    <t>CH057</t>
  </si>
  <si>
    <t>CH048</t>
  </si>
  <si>
    <t>CH046</t>
  </si>
  <si>
    <t>CH045</t>
  </si>
  <si>
    <t>CH044</t>
  </si>
  <si>
    <t>CH043</t>
  </si>
  <si>
    <t>CH041</t>
  </si>
  <si>
    <t>CH040</t>
  </si>
  <si>
    <t>CH036</t>
  </si>
  <si>
    <t>CH031</t>
  </si>
  <si>
    <t>CH030</t>
  </si>
  <si>
    <t>CH027</t>
  </si>
  <si>
    <t>CH026</t>
  </si>
  <si>
    <t>CH025</t>
  </si>
  <si>
    <t>CH020</t>
  </si>
  <si>
    <t>CH017</t>
  </si>
  <si>
    <t>CH010</t>
  </si>
  <si>
    <t>BR008</t>
  </si>
  <si>
    <t>Bradford</t>
  </si>
  <si>
    <t>BO004</t>
  </si>
  <si>
    <t>Broward</t>
  </si>
  <si>
    <t>BO003</t>
  </si>
  <si>
    <t>BO002</t>
  </si>
  <si>
    <t>Brevard</t>
  </si>
  <si>
    <t>BE985</t>
  </si>
  <si>
    <t>BE929</t>
  </si>
  <si>
    <t>BE928</t>
  </si>
  <si>
    <t>BE926</t>
  </si>
  <si>
    <t>BE922</t>
  </si>
  <si>
    <t>BE921</t>
  </si>
  <si>
    <t>BE915</t>
  </si>
  <si>
    <t>BE106</t>
  </si>
  <si>
    <t>BE105</t>
  </si>
  <si>
    <t>BE104</t>
  </si>
  <si>
    <t>BE103</t>
  </si>
  <si>
    <t>BE102</t>
  </si>
  <si>
    <t>BE101</t>
  </si>
  <si>
    <t>BE100</t>
  </si>
  <si>
    <t>BE099</t>
  </si>
  <si>
    <t>BE098</t>
  </si>
  <si>
    <t>BE097</t>
  </si>
  <si>
    <t>BE096</t>
  </si>
  <si>
    <t>BE095</t>
  </si>
  <si>
    <t>BE094</t>
  </si>
  <si>
    <t>BE093</t>
  </si>
  <si>
    <t>BE092</t>
  </si>
  <si>
    <t>BE091</t>
  </si>
  <si>
    <t>BE089</t>
  </si>
  <si>
    <t>BE087</t>
  </si>
  <si>
    <t>BE086</t>
  </si>
  <si>
    <t>BE085</t>
  </si>
  <si>
    <t>BE084</t>
  </si>
  <si>
    <t>BE083</t>
  </si>
  <si>
    <t>BE082</t>
  </si>
  <si>
    <t>BE081</t>
  </si>
  <si>
    <t>BE076</t>
  </si>
  <si>
    <t>BE075</t>
  </si>
  <si>
    <t>BE073</t>
  </si>
  <si>
    <t>BE072</t>
  </si>
  <si>
    <t>BE070</t>
  </si>
  <si>
    <t>BE067</t>
  </si>
  <si>
    <t>BE066</t>
  </si>
  <si>
    <t>BE063</t>
  </si>
  <si>
    <t>BE061</t>
  </si>
  <si>
    <t>BE058</t>
  </si>
  <si>
    <t>BE057</t>
  </si>
  <si>
    <t>BE055</t>
  </si>
  <si>
    <t>BE054</t>
  </si>
  <si>
    <t>BE052</t>
  </si>
  <si>
    <t>BE051</t>
  </si>
  <si>
    <t>BE050</t>
  </si>
  <si>
    <t>BE049</t>
  </si>
  <si>
    <t>BE048</t>
  </si>
  <si>
    <t>BE046</t>
  </si>
  <si>
    <t>BE045</t>
  </si>
  <si>
    <t>BE044</t>
  </si>
  <si>
    <t>BE043</t>
  </si>
  <si>
    <t>BE038</t>
  </si>
  <si>
    <t>BE037</t>
  </si>
  <si>
    <t>BE032</t>
  </si>
  <si>
    <t>BE027</t>
  </si>
  <si>
    <t>BE020</t>
  </si>
  <si>
    <t>BE019</t>
  </si>
  <si>
    <t>BE015</t>
  </si>
  <si>
    <t>BE014</t>
  </si>
  <si>
    <t>BE013</t>
  </si>
  <si>
    <t>BE010</t>
  </si>
  <si>
    <t>BE009</t>
  </si>
  <si>
    <t>BE005</t>
  </si>
  <si>
    <t>Bay</t>
  </si>
  <si>
    <t>BA922</t>
  </si>
  <si>
    <t>BA921</t>
  </si>
  <si>
    <t>BA036</t>
  </si>
  <si>
    <t>BA035</t>
  </si>
  <si>
    <t>BA034</t>
  </si>
  <si>
    <t>BA033</t>
  </si>
  <si>
    <t>BA032</t>
  </si>
  <si>
    <t>BA031</t>
  </si>
  <si>
    <t>BA030</t>
  </si>
  <si>
    <t>BA029</t>
  </si>
  <si>
    <t>BA026</t>
  </si>
  <si>
    <t>BA019</t>
  </si>
  <si>
    <t>BA017</t>
  </si>
  <si>
    <t>BA012</t>
  </si>
  <si>
    <t>BA011</t>
  </si>
  <si>
    <t>BA010</t>
  </si>
  <si>
    <t>Alachua</t>
  </si>
  <si>
    <t>AL910</t>
  </si>
  <si>
    <t>AL111</t>
  </si>
  <si>
    <t>AL109</t>
  </si>
  <si>
    <t>AL107</t>
  </si>
  <si>
    <t>AL105</t>
  </si>
  <si>
    <t>AL102</t>
  </si>
  <si>
    <t>AL101</t>
  </si>
  <si>
    <t>AL096</t>
  </si>
  <si>
    <t>AL093</t>
  </si>
  <si>
    <t>AL092</t>
  </si>
  <si>
    <t>AL090</t>
  </si>
  <si>
    <t>AL084</t>
  </si>
  <si>
    <t>AL080</t>
  </si>
  <si>
    <t>AL062</t>
  </si>
  <si>
    <t>AL061</t>
  </si>
  <si>
    <t>AL060</t>
  </si>
  <si>
    <t>AL054</t>
  </si>
  <si>
    <t>AL045</t>
  </si>
  <si>
    <t>AL032</t>
  </si>
  <si>
    <t>AL028</t>
  </si>
  <si>
    <t>AL027</t>
  </si>
  <si>
    <t>AL020</t>
  </si>
  <si>
    <t>AL014</t>
  </si>
  <si>
    <t>AL010</t>
  </si>
  <si>
    <t>AL003</t>
  </si>
  <si>
    <t>Perished</t>
  </si>
  <si>
    <t>Fledged</t>
  </si>
  <si>
    <t>Hatched</t>
  </si>
  <si>
    <t>Active</t>
  </si>
  <si>
    <t>Status</t>
  </si>
  <si>
    <t>NestType</t>
  </si>
  <si>
    <t>Long</t>
  </si>
  <si>
    <t>Lat</t>
  </si>
  <si>
    <t>County</t>
  </si>
  <si>
    <t>Nest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</si>
</sst>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rgb="FF000000"/>
      <name val="Calibri"/>
      <family val="2"/>
    </font>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applyBorder="0"/>
  </cellStyleXfs>
  <cellXfs count="18">
    <xf numFmtId="0" fontId="0" fillId="0" borderId="0" xfId="0"/>
    <xf numFmtId="0" fontId="0" fillId="0" borderId="0" xfId="0" applyNumberFormat="1" applyFill="1" applyAlignment="1" applyProtection="1"/>
    <xf numFmtId="0" fontId="0" fillId="0" borderId="0" xfId="0" applyNumberFormat="1" applyFill="1" applyBorder="1" applyAlignment="1" applyProtection="1"/>
    <xf numFmtId="9" fontId="0" fillId="0" borderId="0" xfId="0" applyNumberFormat="1" applyFill="1" applyAlignment="1" applyProtection="1"/>
    <xf numFmtId="2" fontId="0" fillId="0" borderId="0" xfId="0" applyNumberFormat="1" applyFill="1" applyAlignment="1" applyProtection="1"/>
    <xf numFmtId="0" fontId="0" fillId="0" borderId="0" xfId="0" applyNumberFormat="1" applyFill="1" applyAlignment="1" applyProtection="1">
      <alignment horizontal="left"/>
    </xf>
    <xf numFmtId="0" fontId="0" fillId="0" borderId="0" xfId="0" applyNumberFormat="1" applyFill="1" applyBorder="1" applyAlignment="1" applyProtection="1">
      <alignment horizontal="left"/>
    </xf>
    <xf numFmtId="0" fontId="2" fillId="0" borderId="0" xfId="0" applyNumberFormat="1" applyFont="1" applyFill="1" applyAlignment="1" applyProtection="1"/>
    <xf numFmtId="0" fontId="0" fillId="0" borderId="0" xfId="0" applyAlignment="1">
      <alignment horizontal="left"/>
    </xf>
    <xf numFmtId="0" fontId="0" fillId="0" borderId="0" xfId="0" applyNumberFormat="1"/>
    <xf numFmtId="49" fontId="0" fillId="0" borderId="0" xfId="0" applyNumberFormat="1"/>
    <xf numFmtId="0" fontId="0" fillId="2" borderId="0" xfId="0" applyFill="1" applyAlignment="1">
      <alignment horizontal="left"/>
    </xf>
    <xf numFmtId="0" fontId="0" fillId="0" borderId="0" xfId="0" applyFill="1" applyAlignment="1">
      <alignment horizontal="left"/>
    </xf>
    <xf numFmtId="0" fontId="0" fillId="0" borderId="0" xfId="0" applyFill="1"/>
    <xf numFmtId="0" fontId="0" fillId="0" borderId="0" xfId="0" applyNumberFormat="1" applyFill="1"/>
    <xf numFmtId="0" fontId="3" fillId="3" borderId="0" xfId="0" applyFont="1" applyFill="1" applyBorder="1"/>
    <xf numFmtId="0" fontId="3" fillId="3" borderId="1" xfId="0" applyFont="1" applyFill="1" applyBorder="1"/>
    <xf numFmtId="0" fontId="1" fillId="0" borderId="0" xfId="0" applyNumberFormat="1" applyFon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breeding\Box\FL-Maitland\Eaglewatch%20Shared%20Admin%20Folder\2022\2022Seasondata%20629un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y Codes"/>
      <sheetName val="moved"/>
      <sheetName val="Sheet1"/>
      <sheetName val="Rawdata8jul22"/>
      <sheetName val="counties"/>
      <sheetName val="Summary"/>
      <sheetName val="Monitored"/>
      <sheetName val="Sheet2"/>
      <sheetName val="Occupied"/>
      <sheetName val="NestSitesUpdate"/>
      <sheetName val="Problem Nest Count"/>
      <sheetName val="AS Occupied"/>
      <sheetName val="Tree Occupied"/>
      <sheetName val="Disturbance"/>
      <sheetName val="NestSites_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A1" t="str">
            <v>Current ID *</v>
          </cell>
          <cell r="B1" t="str">
            <v>TEMPID</v>
          </cell>
          <cell r="C1" t="str">
            <v>County *</v>
          </cell>
          <cell r="D1" t="str">
            <v>Nest Status *</v>
          </cell>
          <cell r="E1" t="str">
            <v>SumStatus</v>
          </cell>
          <cell r="F1" t="str">
            <v>Successful? *</v>
          </cell>
          <cell r="G1" t="str">
            <v>SumSucc</v>
          </cell>
          <cell r="H1" t="str">
            <v>Monitored By Audubon? *</v>
          </cell>
          <cell r="I1" t="str">
            <v>SumMon</v>
          </cell>
          <cell r="J1" t="str">
            <v>DesciptiveFeatures *</v>
          </cell>
          <cell r="K1" t="str">
            <v>SumType</v>
          </cell>
          <cell r="L1" t="str">
            <v>Latitude</v>
          </cell>
          <cell r="M1" t="str">
            <v>Longitude</v>
          </cell>
          <cell r="N1" t="str">
            <v>GlobalID *</v>
          </cell>
          <cell r="O1" t="str">
            <v>CreationDate *</v>
          </cell>
          <cell r="P1" t="str">
            <v>Creator *</v>
          </cell>
          <cell r="Q1" t="str">
            <v>EditDate</v>
          </cell>
          <cell r="R1" t="str">
            <v>Editor</v>
          </cell>
          <cell r="S1" t="str">
            <v>ID_Status *</v>
          </cell>
          <cell r="T1" t="str">
            <v>Notes</v>
          </cell>
          <cell r="U1" t="str">
            <v>Alternate Nest? *</v>
          </cell>
          <cell r="V1" t="str">
            <v>Historic ID (actual) *</v>
          </cell>
          <cell r="W1" t="str">
            <v>CreationDate</v>
          </cell>
          <cell r="X1" t="str">
            <v>2007 *</v>
          </cell>
          <cell r="Y1">
            <v>2008</v>
          </cell>
          <cell r="Z1">
            <v>2009</v>
          </cell>
          <cell r="AA1">
            <v>2010</v>
          </cell>
          <cell r="AB1">
            <v>2011</v>
          </cell>
          <cell r="AC1">
            <v>2012</v>
          </cell>
          <cell r="AD1">
            <v>2013</v>
          </cell>
          <cell r="AE1">
            <v>2014</v>
          </cell>
          <cell r="AF1">
            <v>2015</v>
          </cell>
          <cell r="AG1">
            <v>2016</v>
          </cell>
          <cell r="AH1">
            <v>2017</v>
          </cell>
          <cell r="AI1">
            <v>2018</v>
          </cell>
          <cell r="AJ1">
            <v>2019</v>
          </cell>
          <cell r="AK1" t="str">
            <v>2020 *</v>
          </cell>
          <cell r="AL1" t="str">
            <v>2021 *</v>
          </cell>
          <cell r="AM1" t="str">
            <v>2022 *</v>
          </cell>
          <cell r="AN1" t="str">
            <v>NestVisits_AllYears</v>
          </cell>
          <cell r="AO1" t="str">
            <v>Shape *</v>
          </cell>
        </row>
        <row r="2">
          <cell r="A2" t="str">
            <v>AL001</v>
          </cell>
          <cell r="B2" t="e">
            <v>#N/A</v>
          </cell>
          <cell r="C2" t="str">
            <v>Alachua</v>
          </cell>
          <cell r="D2" t="str">
            <v>Unknown</v>
          </cell>
          <cell r="E2" t="e">
            <v>#REF!</v>
          </cell>
          <cell r="F2" t="str">
            <v>Unknown</v>
          </cell>
          <cell r="G2" t="e">
            <v>#REF!</v>
          </cell>
          <cell r="H2" t="str">
            <v>unmonitored</v>
          </cell>
          <cell r="I2" t="e">
            <v>#REF!</v>
          </cell>
          <cell r="J2" t="str">
            <v>Last recorded substrate: Live Pine Tree</v>
          </cell>
          <cell r="K2" t="e">
            <v>#REF!</v>
          </cell>
          <cell r="L2">
            <v>29.453499999999998</v>
          </cell>
          <cell r="M2">
            <v>-82.130667000000003</v>
          </cell>
          <cell r="N2" t="str">
            <v>{55937fd7-3c53-44b5-9485-6e9e4d0cd5ae}</v>
          </cell>
          <cell r="O2">
            <v>43682.641504629632</v>
          </cell>
          <cell r="P2" t="str">
            <v>twu_dangermond</v>
          </cell>
          <cell r="Q2">
            <v>43991.884583333333</v>
          </cell>
          <cell r="R2" t="str">
            <v>cbaileyAudubon</v>
          </cell>
          <cell r="S2" t="str">
            <v xml:space="preserve">Permanent </v>
          </cell>
          <cell r="T2" t="str">
            <v>&lt;Null&gt;</v>
          </cell>
          <cell r="U2" t="str">
            <v>Pair has no alternate nest(s)</v>
          </cell>
          <cell r="V2" t="str">
            <v>AL001</v>
          </cell>
          <cell r="W2">
            <v>43304.732349537036</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7</v>
          </cell>
          <cell r="AN2">
            <v>7</v>
          </cell>
          <cell r="AO2" t="str">
            <v>Point Z</v>
          </cell>
        </row>
        <row r="3">
          <cell r="A3" t="str">
            <v>AL002</v>
          </cell>
          <cell r="B3" t="e">
            <v>#N/A</v>
          </cell>
          <cell r="C3" t="str">
            <v>Alachua</v>
          </cell>
          <cell r="D3" t="str">
            <v>Unknown</v>
          </cell>
          <cell r="E3" t="e">
            <v>#REF!</v>
          </cell>
          <cell r="F3" t="str">
            <v>Unknown</v>
          </cell>
          <cell r="G3" t="e">
            <v>#REF!</v>
          </cell>
          <cell r="H3" t="str">
            <v>unmonitored</v>
          </cell>
          <cell r="I3" t="e">
            <v>#REF!</v>
          </cell>
          <cell r="K3" t="e">
            <v>#REF!</v>
          </cell>
          <cell r="L3">
            <v>29.503333000000001</v>
          </cell>
          <cell r="M3">
            <v>-82.163332999999994</v>
          </cell>
          <cell r="N3" t="str">
            <v>{eff86645-eb06-42b6-bbd4-2556947bd36e}</v>
          </cell>
          <cell r="O3">
            <v>43682.641504629632</v>
          </cell>
          <cell r="P3" t="str">
            <v>twu_dangermond</v>
          </cell>
          <cell r="Q3">
            <v>43991.884583333333</v>
          </cell>
          <cell r="R3" t="str">
            <v>cbaileyAudubon</v>
          </cell>
          <cell r="S3" t="str">
            <v xml:space="preserve">Permanent </v>
          </cell>
          <cell r="T3" t="str">
            <v>&lt;Null&gt;</v>
          </cell>
          <cell r="U3" t="str">
            <v>Pair has no alternate nest(s)</v>
          </cell>
          <cell r="V3" t="str">
            <v>AL002</v>
          </cell>
          <cell r="W3">
            <v>43304.732349537036</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cell r="AN3">
            <v>0</v>
          </cell>
          <cell r="AO3" t="str">
            <v>Point Z</v>
          </cell>
        </row>
        <row r="4">
          <cell r="A4" t="str">
            <v>AL003</v>
          </cell>
          <cell r="B4" t="e">
            <v>#N/A</v>
          </cell>
          <cell r="C4" t="str">
            <v>Alachua</v>
          </cell>
          <cell r="D4" t="str">
            <v>Occupied</v>
          </cell>
          <cell r="E4" t="e">
            <v>#REF!</v>
          </cell>
          <cell r="F4" t="str">
            <v>Yes</v>
          </cell>
          <cell r="G4" t="e">
            <v>#REF!</v>
          </cell>
          <cell r="H4" t="str">
            <v>Audubon</v>
          </cell>
          <cell r="I4" t="e">
            <v>#REF!</v>
          </cell>
          <cell r="J4" t="str">
            <v>Last known substrate: Live Pine</v>
          </cell>
          <cell r="K4" t="e">
            <v>#REF!</v>
          </cell>
          <cell r="L4">
            <v>29.497503999999999</v>
          </cell>
          <cell r="M4">
            <v>-82.132384000000002</v>
          </cell>
          <cell r="N4" t="str">
            <v>{a6fd7584-cc64-4641-9162-1dab6ed2c1de}</v>
          </cell>
          <cell r="O4">
            <v>44208.208333333336</v>
          </cell>
          <cell r="P4" t="str">
            <v>sbreeding_audubon</v>
          </cell>
          <cell r="Q4" t="str">
            <v>&lt;Null&gt;</v>
          </cell>
          <cell r="R4" t="str">
            <v>&lt;Null&gt;</v>
          </cell>
          <cell r="S4" t="str">
            <v xml:space="preserve">Permanent </v>
          </cell>
          <cell r="T4" t="str">
            <v>12/27/21: Terry Cake reports nest moved 75 yards south of this location; 1/12/21 Terry Cake reports finding nest here, believed to be relocation of AL003 pair based on proximity</v>
          </cell>
          <cell r="U4" t="str">
            <v>Nest is currently in use; pair also has alternate nest locations(s)</v>
          </cell>
          <cell r="V4" t="str">
            <v>AL003</v>
          </cell>
          <cell r="W4" t="str">
            <v>&lt;Null&gt;</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6</v>
          </cell>
          <cell r="AM4">
            <v>4</v>
          </cell>
          <cell r="AN4">
            <v>10</v>
          </cell>
          <cell r="AO4" t="str">
            <v>Point Z</v>
          </cell>
        </row>
        <row r="5">
          <cell r="A5" t="str">
            <v>AL003a</v>
          </cell>
          <cell r="B5" t="e">
            <v>#N/A</v>
          </cell>
          <cell r="C5" t="str">
            <v>Alachua</v>
          </cell>
          <cell r="D5" t="str">
            <v>Unknown</v>
          </cell>
          <cell r="E5" t="e">
            <v>#REF!</v>
          </cell>
          <cell r="F5" t="str">
            <v>Unknown</v>
          </cell>
          <cell r="G5" t="e">
            <v>#REF!</v>
          </cell>
          <cell r="H5" t="str">
            <v>unmonitored</v>
          </cell>
          <cell r="I5" t="e">
            <v>#REF!</v>
          </cell>
          <cell r="J5" t="str">
            <v>Last recorded substrate: Live Pine Tree</v>
          </cell>
          <cell r="K5" t="e">
            <v>#REF!</v>
          </cell>
          <cell r="L5">
            <v>29.499500000000001</v>
          </cell>
          <cell r="M5">
            <v>-82.134332999999998</v>
          </cell>
          <cell r="N5" t="str">
            <v>{15dbf6ec-fae4-44d2-b8a7-f0c75d266ac4}</v>
          </cell>
          <cell r="O5">
            <v>43682.641504629632</v>
          </cell>
          <cell r="P5" t="str">
            <v>twu_dangermond</v>
          </cell>
          <cell r="Q5">
            <v>43991.884583333333</v>
          </cell>
          <cell r="R5" t="str">
            <v>cbaileyAudubon</v>
          </cell>
          <cell r="S5" t="str">
            <v xml:space="preserve">Permanent </v>
          </cell>
          <cell r="T5" t="str">
            <v>2020 season Tom Lawyer couldn't find nest, 1/12/21 Terry Cake finds active nest SE of here, calling that location a relo of AL003</v>
          </cell>
          <cell r="U5" t="str">
            <v>Nest is not currently in use; pair also has alternate nest location(s)</v>
          </cell>
          <cell r="V5" t="str">
            <v>AL003</v>
          </cell>
          <cell r="W5">
            <v>43304.732349537036</v>
          </cell>
          <cell r="X5">
            <v>0</v>
          </cell>
          <cell r="Y5">
            <v>0</v>
          </cell>
          <cell r="Z5">
            <v>0</v>
          </cell>
          <cell r="AA5">
            <v>0</v>
          </cell>
          <cell r="AB5">
            <v>0</v>
          </cell>
          <cell r="AC5">
            <v>0</v>
          </cell>
          <cell r="AD5">
            <v>0</v>
          </cell>
          <cell r="AE5">
            <v>0</v>
          </cell>
          <cell r="AF5">
            <v>0</v>
          </cell>
          <cell r="AG5">
            <v>0</v>
          </cell>
          <cell r="AH5">
            <v>0</v>
          </cell>
          <cell r="AI5">
            <v>0</v>
          </cell>
          <cell r="AJ5">
            <v>1</v>
          </cell>
          <cell r="AK5">
            <v>2</v>
          </cell>
          <cell r="AL5">
            <v>0</v>
          </cell>
          <cell r="AM5">
            <v>0</v>
          </cell>
          <cell r="AN5">
            <v>3</v>
          </cell>
          <cell r="AO5" t="str">
            <v>Point Z</v>
          </cell>
        </row>
        <row r="6">
          <cell r="A6" t="str">
            <v>AL004</v>
          </cell>
          <cell r="B6" t="e">
            <v>#N/A</v>
          </cell>
          <cell r="C6" t="str">
            <v>Alachua</v>
          </cell>
          <cell r="D6" t="str">
            <v>Unknown</v>
          </cell>
          <cell r="E6" t="e">
            <v>#REF!</v>
          </cell>
          <cell r="F6" t="str">
            <v>Unknown</v>
          </cell>
          <cell r="G6" t="e">
            <v>#REF!</v>
          </cell>
          <cell r="H6" t="str">
            <v>unmonitored</v>
          </cell>
          <cell r="I6" t="e">
            <v>#REF!</v>
          </cell>
          <cell r="K6" t="e">
            <v>#REF!</v>
          </cell>
          <cell r="L6">
            <v>29.504999999999999</v>
          </cell>
          <cell r="M6">
            <v>-82.165000000000006</v>
          </cell>
          <cell r="N6" t="str">
            <v>{032c254d-f8a9-4fa6-9935-aa2ec68e57c8}</v>
          </cell>
          <cell r="O6">
            <v>43682.641504629632</v>
          </cell>
          <cell r="P6" t="str">
            <v>twu_dangermond</v>
          </cell>
          <cell r="Q6">
            <v>43991.884583333333</v>
          </cell>
          <cell r="R6" t="str">
            <v>cbaileyAudubon</v>
          </cell>
          <cell r="S6" t="str">
            <v xml:space="preserve">Permanent </v>
          </cell>
          <cell r="T6" t="str">
            <v>&lt;Null&gt;</v>
          </cell>
          <cell r="U6" t="str">
            <v>Pair has no alternate nest(s)</v>
          </cell>
          <cell r="V6" t="str">
            <v>AL004</v>
          </cell>
          <cell r="W6">
            <v>43304.732349537036</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t="str">
            <v>Point Z</v>
          </cell>
        </row>
        <row r="7">
          <cell r="A7" t="str">
            <v>AL005</v>
          </cell>
          <cell r="B7" t="e">
            <v>#N/A</v>
          </cell>
          <cell r="C7" t="str">
            <v>Alachua</v>
          </cell>
          <cell r="D7" t="str">
            <v>Unknown</v>
          </cell>
          <cell r="E7" t="e">
            <v>#REF!</v>
          </cell>
          <cell r="F7" t="str">
            <v>Unknown</v>
          </cell>
          <cell r="G7" t="e">
            <v>#REF!</v>
          </cell>
          <cell r="H7" t="str">
            <v>unmonitored</v>
          </cell>
          <cell r="I7" t="e">
            <v>#REF!</v>
          </cell>
          <cell r="J7" t="str">
            <v>Last recorded substrate: Live Pine Tree</v>
          </cell>
          <cell r="K7" t="e">
            <v>#REF!</v>
          </cell>
          <cell r="L7">
            <v>29.562000000000001</v>
          </cell>
          <cell r="M7">
            <v>-82.113833</v>
          </cell>
          <cell r="N7" t="str">
            <v>{de86cc00-92b5-4d71-ba71-d0a8d49fad5a}</v>
          </cell>
          <cell r="O7">
            <v>43682.641504629632</v>
          </cell>
          <cell r="P7" t="str">
            <v>twu_dangermond</v>
          </cell>
          <cell r="Q7">
            <v>43991.884583333333</v>
          </cell>
          <cell r="R7" t="str">
            <v>cbaileyAudubon</v>
          </cell>
          <cell r="S7" t="str">
            <v xml:space="preserve">Permanent </v>
          </cell>
          <cell r="T7" t="str">
            <v>&lt;Null&gt;</v>
          </cell>
          <cell r="U7" t="str">
            <v>Pair has no alternate nest(s)</v>
          </cell>
          <cell r="V7" t="str">
            <v>AL005</v>
          </cell>
          <cell r="W7">
            <v>43304.732349537036</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1</v>
          </cell>
          <cell r="AN7">
            <v>1</v>
          </cell>
          <cell r="AO7" t="str">
            <v>Point Z</v>
          </cell>
        </row>
        <row r="8">
          <cell r="A8" t="str">
            <v>AL006</v>
          </cell>
          <cell r="B8" t="e">
            <v>#N/A</v>
          </cell>
          <cell r="C8" t="str">
            <v>Alachua</v>
          </cell>
          <cell r="D8" t="str">
            <v>Unknown</v>
          </cell>
          <cell r="E8" t="e">
            <v>#REF!</v>
          </cell>
          <cell r="F8" t="str">
            <v>Unknown</v>
          </cell>
          <cell r="G8" t="e">
            <v>#REF!</v>
          </cell>
          <cell r="H8" t="str">
            <v>unmonitored</v>
          </cell>
          <cell r="I8" t="e">
            <v>#REF!</v>
          </cell>
          <cell r="J8" t="str">
            <v>Last recorded substrate: Live Pine Tree</v>
          </cell>
          <cell r="K8" t="e">
            <v>#REF!</v>
          </cell>
          <cell r="L8">
            <v>29.461167</v>
          </cell>
          <cell r="M8">
            <v>-82.154667000000003</v>
          </cell>
          <cell r="N8" t="str">
            <v>{ef49194b-77c3-4515-a6c8-2cc3a2001b9a}</v>
          </cell>
          <cell r="O8">
            <v>43682.641504629632</v>
          </cell>
          <cell r="P8" t="str">
            <v>twu_dangermond</v>
          </cell>
          <cell r="Q8">
            <v>43991.884583333333</v>
          </cell>
          <cell r="R8" t="str">
            <v>cbaileyAudubon</v>
          </cell>
          <cell r="S8" t="str">
            <v xml:space="preserve">Permanent </v>
          </cell>
          <cell r="T8" t="str">
            <v>&lt;Null&gt;</v>
          </cell>
          <cell r="U8" t="str">
            <v>Pair has no alternate nest(s)</v>
          </cell>
          <cell r="V8" t="str">
            <v>AL006</v>
          </cell>
          <cell r="W8">
            <v>43304.732349537036</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t="str">
            <v>Point Z</v>
          </cell>
        </row>
        <row r="9">
          <cell r="A9" t="str">
            <v>AL007</v>
          </cell>
          <cell r="B9" t="e">
            <v>#N/A</v>
          </cell>
          <cell r="C9" t="str">
            <v>Alachua</v>
          </cell>
          <cell r="D9" t="str">
            <v>Unknown</v>
          </cell>
          <cell r="E9" t="e">
            <v>#REF!</v>
          </cell>
          <cell r="F9" t="str">
            <v>Unknown</v>
          </cell>
          <cell r="G9" t="e">
            <v>#REF!</v>
          </cell>
          <cell r="H9" t="str">
            <v>unmonitored</v>
          </cell>
          <cell r="I9" t="e">
            <v>#REF!</v>
          </cell>
          <cell r="J9" t="str">
            <v>Last recorded substrate: Live Pine Tree</v>
          </cell>
          <cell r="K9" t="e">
            <v>#REF!</v>
          </cell>
          <cell r="L9">
            <v>29.642499999999998</v>
          </cell>
          <cell r="M9">
            <v>-82.241667000000007</v>
          </cell>
          <cell r="N9" t="str">
            <v>{76068183-822a-4a80-9a06-c670a57a3dc9}</v>
          </cell>
          <cell r="O9">
            <v>43682.641504629632</v>
          </cell>
          <cell r="P9" t="str">
            <v>twu_dangermond</v>
          </cell>
          <cell r="Q9">
            <v>43991.884583333333</v>
          </cell>
          <cell r="R9" t="str">
            <v>cbaileyAudubon</v>
          </cell>
          <cell r="S9" t="str">
            <v xml:space="preserve">Permanent </v>
          </cell>
          <cell r="T9" t="str">
            <v>&lt;Null&gt;</v>
          </cell>
          <cell r="U9" t="str">
            <v>Pair has no alternate nest(s)</v>
          </cell>
          <cell r="V9" t="str">
            <v>AL007</v>
          </cell>
          <cell r="W9">
            <v>43304.732349537036</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1</v>
          </cell>
          <cell r="AN9">
            <v>1</v>
          </cell>
          <cell r="AO9" t="str">
            <v>Point Z</v>
          </cell>
        </row>
        <row r="10">
          <cell r="A10" t="str">
            <v>AL008</v>
          </cell>
          <cell r="B10" t="e">
            <v>#N/A</v>
          </cell>
          <cell r="C10" t="str">
            <v>Alachua</v>
          </cell>
          <cell r="D10" t="str">
            <v>Unknown</v>
          </cell>
          <cell r="E10" t="e">
            <v>#REF!</v>
          </cell>
          <cell r="F10" t="str">
            <v>Unknown</v>
          </cell>
          <cell r="G10" t="e">
            <v>#REF!</v>
          </cell>
          <cell r="H10" t="str">
            <v>unmonitored</v>
          </cell>
          <cell r="I10" t="e">
            <v>#REF!</v>
          </cell>
          <cell r="J10" t="str">
            <v>Last recorded substrate: Live Tree</v>
          </cell>
          <cell r="K10" t="e">
            <v>#REF!</v>
          </cell>
          <cell r="L10">
            <v>29.556667000000001</v>
          </cell>
          <cell r="M10">
            <v>-82.446667000000005</v>
          </cell>
          <cell r="N10" t="str">
            <v>{9d5dcad9-78f5-43d8-8c65-21e023ccd9c8}</v>
          </cell>
          <cell r="O10">
            <v>43682.641504629632</v>
          </cell>
          <cell r="P10" t="str">
            <v>twu_dangermond</v>
          </cell>
          <cell r="Q10">
            <v>43991.884583333333</v>
          </cell>
          <cell r="R10" t="str">
            <v>cbaileyAudubon</v>
          </cell>
          <cell r="S10" t="str">
            <v xml:space="preserve">Permanent </v>
          </cell>
          <cell r="T10" t="str">
            <v>2021 season tried to find nest but couldn't</v>
          </cell>
          <cell r="U10" t="str">
            <v>Pair has no alternate nest(s)</v>
          </cell>
          <cell r="V10" t="str">
            <v>AL008</v>
          </cell>
          <cell r="W10">
            <v>43304.732349537036</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1</v>
          </cell>
          <cell r="AM10">
            <v>0</v>
          </cell>
          <cell r="AN10">
            <v>1</v>
          </cell>
          <cell r="AO10" t="str">
            <v>Point Z</v>
          </cell>
        </row>
        <row r="11">
          <cell r="A11" t="str">
            <v>AL010</v>
          </cell>
          <cell r="B11" t="e">
            <v>#N/A</v>
          </cell>
          <cell r="C11" t="str">
            <v>Alachua</v>
          </cell>
          <cell r="D11" t="str">
            <v>Occupied</v>
          </cell>
          <cell r="E11" t="e">
            <v>#REF!</v>
          </cell>
          <cell r="F11" t="str">
            <v>Yes</v>
          </cell>
          <cell r="G11" t="e">
            <v>#REF!</v>
          </cell>
          <cell r="H11" t="str">
            <v>Audubon</v>
          </cell>
          <cell r="I11" t="e">
            <v>#REF!</v>
          </cell>
          <cell r="J11" t="str">
            <v>Last known substrate: Live Pine</v>
          </cell>
          <cell r="K11" t="e">
            <v>#REF!</v>
          </cell>
          <cell r="L11">
            <v>29.614166999999998</v>
          </cell>
          <cell r="M11">
            <v>-82.3</v>
          </cell>
          <cell r="N11" t="str">
            <v>{ecf82c2c-bc4d-4c33-b68a-7f4a6976e718}</v>
          </cell>
          <cell r="O11">
            <v>43843.774918981479</v>
          </cell>
          <cell r="P11" t="str">
            <v>sbreeding_audubon</v>
          </cell>
          <cell r="Q11">
            <v>43991.884259259263</v>
          </cell>
          <cell r="R11" t="str">
            <v>cbaileyAudubon</v>
          </cell>
          <cell r="S11" t="str">
            <v xml:space="preserve">Permanent </v>
          </cell>
          <cell r="T11" t="str">
            <v>Nest reported here Dec 2019 by Eric Amundson, says it's a relo of AL010 after that tree died</v>
          </cell>
          <cell r="U11" t="str">
            <v>Nest is currently in use; pair also has alternate nest locations(s)</v>
          </cell>
          <cell r="V11" t="str">
            <v>AL010</v>
          </cell>
          <cell r="W11" t="str">
            <v>&lt;Null&gt;</v>
          </cell>
          <cell r="X11">
            <v>0</v>
          </cell>
          <cell r="Y11">
            <v>0</v>
          </cell>
          <cell r="Z11">
            <v>0</v>
          </cell>
          <cell r="AA11">
            <v>0</v>
          </cell>
          <cell r="AB11">
            <v>0</v>
          </cell>
          <cell r="AC11">
            <v>0</v>
          </cell>
          <cell r="AD11">
            <v>0</v>
          </cell>
          <cell r="AE11">
            <v>0</v>
          </cell>
          <cell r="AF11">
            <v>0</v>
          </cell>
          <cell r="AG11">
            <v>0</v>
          </cell>
          <cell r="AH11">
            <v>0</v>
          </cell>
          <cell r="AI11">
            <v>0</v>
          </cell>
          <cell r="AJ11">
            <v>0</v>
          </cell>
          <cell r="AK11">
            <v>14</v>
          </cell>
          <cell r="AL11">
            <v>11</v>
          </cell>
          <cell r="AM11">
            <v>11</v>
          </cell>
          <cell r="AN11">
            <v>36</v>
          </cell>
          <cell r="AO11" t="str">
            <v>Point Z</v>
          </cell>
        </row>
        <row r="12">
          <cell r="A12" t="str">
            <v>AL010a</v>
          </cell>
          <cell r="B12" t="e">
            <v>#N/A</v>
          </cell>
          <cell r="C12" t="str">
            <v>Alachua</v>
          </cell>
          <cell r="D12" t="str">
            <v>Unknown</v>
          </cell>
          <cell r="E12" t="e">
            <v>#REF!</v>
          </cell>
          <cell r="F12" t="str">
            <v>Unknown</v>
          </cell>
          <cell r="G12" t="e">
            <v>#REF!</v>
          </cell>
          <cell r="H12" t="str">
            <v>unmonitored</v>
          </cell>
          <cell r="I12" t="e">
            <v>#REF!</v>
          </cell>
          <cell r="J12" t="str">
            <v>Last recorded substrate: Dead Pine Tree</v>
          </cell>
          <cell r="K12" t="e">
            <v>#REF!</v>
          </cell>
          <cell r="L12">
            <v>29.619499999999999</v>
          </cell>
          <cell r="M12">
            <v>-82.296999999999997</v>
          </cell>
          <cell r="N12" t="str">
            <v>{218f701e-bc36-4c21-b120-de50c8d67fbb}</v>
          </cell>
          <cell r="O12">
            <v>43682.641504629632</v>
          </cell>
          <cell r="P12" t="str">
            <v>twu_dangermond</v>
          </cell>
          <cell r="Q12">
            <v>43991.884201388886</v>
          </cell>
          <cell r="R12" t="str">
            <v>cbaileyAudubon</v>
          </cell>
          <cell r="S12" t="str">
            <v xml:space="preserve">Permanent </v>
          </cell>
          <cell r="T12" t="str">
            <v>Dec 2020 Eric Amundson reports new nest south of here believed to be relo of this pair after this nest tree died</v>
          </cell>
          <cell r="U12" t="str">
            <v>Nest is not currently in use; pair also has alternate nest location(s)</v>
          </cell>
          <cell r="V12" t="str">
            <v>AL010</v>
          </cell>
          <cell r="W12">
            <v>43304.732349537036</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t="str">
            <v>Point Z</v>
          </cell>
        </row>
        <row r="13">
          <cell r="A13" t="str">
            <v>AL011</v>
          </cell>
          <cell r="B13" t="e">
            <v>#N/A</v>
          </cell>
          <cell r="C13" t="str">
            <v>Alachua</v>
          </cell>
          <cell r="D13" t="str">
            <v>Unknown</v>
          </cell>
          <cell r="E13" t="e">
            <v>#REF!</v>
          </cell>
          <cell r="F13" t="str">
            <v>Unknown</v>
          </cell>
          <cell r="G13" t="e">
            <v>#REF!</v>
          </cell>
          <cell r="H13" t="str">
            <v>unmonitored</v>
          </cell>
          <cell r="I13" t="e">
            <v>#REF!</v>
          </cell>
          <cell r="K13" t="e">
            <v>#REF!</v>
          </cell>
          <cell r="L13">
            <v>29.706666999999999</v>
          </cell>
          <cell r="M13">
            <v>-82.199667000000005</v>
          </cell>
          <cell r="N13" t="str">
            <v>{9b3a1fef-e732-44bf-8496-da208ba48999}</v>
          </cell>
          <cell r="O13">
            <v>43682.641504629632</v>
          </cell>
          <cell r="P13" t="str">
            <v>twu_dangermond</v>
          </cell>
          <cell r="Q13">
            <v>43991.884583333333</v>
          </cell>
          <cell r="R13" t="str">
            <v>cbaileyAudubon</v>
          </cell>
          <cell r="S13" t="str">
            <v xml:space="preserve">Permanent </v>
          </cell>
          <cell r="T13" t="str">
            <v>&lt;Null&gt;</v>
          </cell>
          <cell r="U13" t="str">
            <v>Pair has no alternate nest(s)</v>
          </cell>
          <cell r="V13" t="str">
            <v>AL011</v>
          </cell>
          <cell r="W13">
            <v>43304.732349537036</v>
          </cell>
          <cell r="X13">
            <v>0</v>
          </cell>
          <cell r="Y13">
            <v>0</v>
          </cell>
          <cell r="Z13">
            <v>0</v>
          </cell>
          <cell r="AA13">
            <v>0</v>
          </cell>
          <cell r="AB13">
            <v>0</v>
          </cell>
          <cell r="AC13">
            <v>0</v>
          </cell>
          <cell r="AD13">
            <v>0</v>
          </cell>
          <cell r="AE13">
            <v>0</v>
          </cell>
          <cell r="AF13">
            <v>0</v>
          </cell>
          <cell r="AG13">
            <v>0</v>
          </cell>
          <cell r="AH13">
            <v>0</v>
          </cell>
          <cell r="AI13">
            <v>0</v>
          </cell>
          <cell r="AJ13">
            <v>1</v>
          </cell>
          <cell r="AK13">
            <v>0</v>
          </cell>
          <cell r="AL13">
            <v>0</v>
          </cell>
          <cell r="AM13">
            <v>0</v>
          </cell>
          <cell r="AN13">
            <v>1</v>
          </cell>
          <cell r="AO13" t="str">
            <v>Point Z</v>
          </cell>
        </row>
        <row r="14">
          <cell r="A14" t="str">
            <v>AL012</v>
          </cell>
          <cell r="B14" t="e">
            <v>#N/A</v>
          </cell>
          <cell r="C14" t="str">
            <v>Alachua</v>
          </cell>
          <cell r="D14" t="str">
            <v>Unknown</v>
          </cell>
          <cell r="E14" t="e">
            <v>#REF!</v>
          </cell>
          <cell r="F14" t="str">
            <v>Unknown</v>
          </cell>
          <cell r="G14" t="e">
            <v>#REF!</v>
          </cell>
          <cell r="H14" t="str">
            <v>unmonitored</v>
          </cell>
          <cell r="I14" t="e">
            <v>#REF!</v>
          </cell>
          <cell r="J14" t="str">
            <v>Last recorded substrate: Live Pine Tree</v>
          </cell>
          <cell r="K14" t="e">
            <v>#REF!</v>
          </cell>
          <cell r="L14">
            <v>29.626667000000001</v>
          </cell>
          <cell r="M14">
            <v>-82.208832999999998</v>
          </cell>
          <cell r="N14" t="str">
            <v>{9c800cab-3e55-45a2-8979-2edd83f9ad26}</v>
          </cell>
          <cell r="O14">
            <v>43682.641504629632</v>
          </cell>
          <cell r="P14" t="str">
            <v>twu_dangermond</v>
          </cell>
          <cell r="Q14">
            <v>43991.884583333333</v>
          </cell>
          <cell r="R14" t="str">
            <v>cbaileyAudubon</v>
          </cell>
          <cell r="S14" t="str">
            <v xml:space="preserve">Permanent </v>
          </cell>
          <cell r="T14" t="str">
            <v>&lt;Null&gt;</v>
          </cell>
          <cell r="U14" t="str">
            <v>Pair has no alternate nest(s)</v>
          </cell>
          <cell r="V14" t="str">
            <v>AL012</v>
          </cell>
          <cell r="W14">
            <v>43304.732349537036</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t="str">
            <v>Point Z</v>
          </cell>
        </row>
        <row r="15">
          <cell r="A15" t="str">
            <v>AL013</v>
          </cell>
          <cell r="B15" t="e">
            <v>#N/A</v>
          </cell>
          <cell r="C15" t="str">
            <v>Alachua</v>
          </cell>
          <cell r="D15" t="str">
            <v>Unknown</v>
          </cell>
          <cell r="E15" t="e">
            <v>#REF!</v>
          </cell>
          <cell r="F15" t="str">
            <v>Unknown</v>
          </cell>
          <cell r="G15" t="e">
            <v>#REF!</v>
          </cell>
          <cell r="H15" t="str">
            <v>unmonitored</v>
          </cell>
          <cell r="I15" t="e">
            <v>#REF!</v>
          </cell>
          <cell r="J15" t="str">
            <v>Last recorded substrate: G</v>
          </cell>
          <cell r="K15" t="e">
            <v>#REF!</v>
          </cell>
          <cell r="L15">
            <v>29.616333000000001</v>
          </cell>
          <cell r="M15">
            <v>-82.223167000000004</v>
          </cell>
          <cell r="N15" t="str">
            <v>{3d6ca63f-faf9-4723-83c8-12ec86718cae}</v>
          </cell>
          <cell r="O15">
            <v>43682.641504629632</v>
          </cell>
          <cell r="P15" t="str">
            <v>twu_dangermond</v>
          </cell>
          <cell r="Q15">
            <v>43991.884583333333</v>
          </cell>
          <cell r="R15" t="str">
            <v>cbaileyAudubon</v>
          </cell>
          <cell r="S15" t="str">
            <v xml:space="preserve">Permanent </v>
          </cell>
          <cell r="T15" t="str">
            <v>&lt;Null&gt;</v>
          </cell>
          <cell r="U15" t="str">
            <v>Pair has no alternate nest(s)</v>
          </cell>
          <cell r="V15" t="str">
            <v>AL013</v>
          </cell>
          <cell r="W15">
            <v>43304.732349537036</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1</v>
          </cell>
          <cell r="AN15">
            <v>1</v>
          </cell>
          <cell r="AO15" t="str">
            <v>Point Z</v>
          </cell>
        </row>
        <row r="16">
          <cell r="A16" t="str">
            <v>AL014</v>
          </cell>
          <cell r="B16" t="e">
            <v>#N/A</v>
          </cell>
          <cell r="C16" t="str">
            <v>Alachua</v>
          </cell>
          <cell r="D16" t="str">
            <v>Occupied</v>
          </cell>
          <cell r="E16" t="e">
            <v>#REF!</v>
          </cell>
          <cell r="F16" t="str">
            <v>Yes</v>
          </cell>
          <cell r="G16" t="e">
            <v>#REF!</v>
          </cell>
          <cell r="H16" t="str">
            <v>Audubon</v>
          </cell>
          <cell r="I16" t="e">
            <v>#REF!</v>
          </cell>
          <cell r="J16" t="str">
            <v>Last recorded substrate: Live Pine Tree</v>
          </cell>
          <cell r="K16" t="e">
            <v>#REF!</v>
          </cell>
          <cell r="L16">
            <v>29.568667000000001</v>
          </cell>
          <cell r="M16">
            <v>-82.263333000000003</v>
          </cell>
          <cell r="N16" t="str">
            <v>{c9eb6293-2633-4df0-a13e-83d3c475605e}</v>
          </cell>
          <cell r="O16">
            <v>43682.641504629632</v>
          </cell>
          <cell r="P16" t="str">
            <v>twu_dangermond</v>
          </cell>
          <cell r="Q16">
            <v>43991.884583333333</v>
          </cell>
          <cell r="R16" t="str">
            <v>cbaileyAudubon</v>
          </cell>
          <cell r="S16" t="str">
            <v xml:space="preserve">Permanent </v>
          </cell>
          <cell r="T16" t="str">
            <v>&lt;Null&gt;</v>
          </cell>
          <cell r="U16" t="str">
            <v>Pair has no alternate nest(s)</v>
          </cell>
          <cell r="V16" t="str">
            <v>AL014</v>
          </cell>
          <cell r="W16">
            <v>43304.732349537036</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4</v>
          </cell>
          <cell r="AM16">
            <v>8</v>
          </cell>
          <cell r="AN16">
            <v>12</v>
          </cell>
          <cell r="AO16" t="str">
            <v>Point Z</v>
          </cell>
        </row>
        <row r="17">
          <cell r="A17" t="str">
            <v>AL015</v>
          </cell>
          <cell r="B17" t="e">
            <v>#N/A</v>
          </cell>
          <cell r="C17" t="str">
            <v>Alachua</v>
          </cell>
          <cell r="D17" t="str">
            <v>Unknown</v>
          </cell>
          <cell r="E17" t="e">
            <v>#REF!</v>
          </cell>
          <cell r="F17" t="str">
            <v>Unknown</v>
          </cell>
          <cell r="G17" t="e">
            <v>#REF!</v>
          </cell>
          <cell r="H17" t="str">
            <v>unmonitored</v>
          </cell>
          <cell r="I17" t="e">
            <v>#REF!</v>
          </cell>
          <cell r="J17" t="str">
            <v>Last recorded substrate: G</v>
          </cell>
          <cell r="K17" t="e">
            <v>#REF!</v>
          </cell>
          <cell r="L17">
            <v>29.488333000000001</v>
          </cell>
          <cell r="M17">
            <v>-82.508332999999993</v>
          </cell>
          <cell r="N17" t="str">
            <v>{16d3af80-59d8-4258-ab8e-a906916dab38}</v>
          </cell>
          <cell r="O17">
            <v>43682.641504629632</v>
          </cell>
          <cell r="P17" t="str">
            <v>twu_dangermond</v>
          </cell>
          <cell r="Q17">
            <v>43991.884583333333</v>
          </cell>
          <cell r="R17" t="str">
            <v>cbaileyAudubon</v>
          </cell>
          <cell r="S17" t="str">
            <v xml:space="preserve">Permanent </v>
          </cell>
          <cell r="T17" t="str">
            <v>&lt;Null&gt;</v>
          </cell>
          <cell r="U17" t="str">
            <v>Pair has no alternate nest(s)</v>
          </cell>
          <cell r="V17" t="str">
            <v>AL015</v>
          </cell>
          <cell r="W17">
            <v>43304.732349537036</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t="str">
            <v>Point Z</v>
          </cell>
        </row>
        <row r="18">
          <cell r="A18" t="str">
            <v>AL018</v>
          </cell>
          <cell r="B18" t="e">
            <v>#N/A</v>
          </cell>
          <cell r="C18" t="str">
            <v>Alachua</v>
          </cell>
          <cell r="D18" t="str">
            <v>Unknown</v>
          </cell>
          <cell r="E18" t="e">
            <v>#REF!</v>
          </cell>
          <cell r="F18" t="str">
            <v>Unknown</v>
          </cell>
          <cell r="G18" t="e">
            <v>#REF!</v>
          </cell>
          <cell r="H18" t="str">
            <v>unmonitored</v>
          </cell>
          <cell r="I18" t="e">
            <v>#REF!</v>
          </cell>
          <cell r="K18" t="e">
            <v>#REF!</v>
          </cell>
          <cell r="L18">
            <v>29.519666999999998</v>
          </cell>
          <cell r="M18">
            <v>-82.237832999999995</v>
          </cell>
          <cell r="N18" t="str">
            <v>{2db17d7e-423c-4d52-9650-a6be0dc1fad6}</v>
          </cell>
          <cell r="O18">
            <v>43682.641504629632</v>
          </cell>
          <cell r="P18" t="str">
            <v>twu_dangermond</v>
          </cell>
          <cell r="Q18">
            <v>43991.884583333333</v>
          </cell>
          <cell r="R18" t="str">
            <v>cbaileyAudubon</v>
          </cell>
          <cell r="S18" t="str">
            <v xml:space="preserve">Permanent </v>
          </cell>
          <cell r="T18" t="str">
            <v>&lt;Null&gt;</v>
          </cell>
          <cell r="U18" t="str">
            <v>Pair has no alternate nest(s)</v>
          </cell>
          <cell r="V18" t="str">
            <v>AL018</v>
          </cell>
          <cell r="W18">
            <v>43304.732349537036</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t="str">
            <v>Point Z</v>
          </cell>
        </row>
        <row r="19">
          <cell r="A19" t="str">
            <v>AL019</v>
          </cell>
          <cell r="B19" t="e">
            <v>#N/A</v>
          </cell>
          <cell r="C19" t="str">
            <v>Alachua</v>
          </cell>
          <cell r="D19" t="str">
            <v>Unknown</v>
          </cell>
          <cell r="E19" t="e">
            <v>#REF!</v>
          </cell>
          <cell r="F19" t="str">
            <v>Unknown</v>
          </cell>
          <cell r="G19" t="e">
            <v>#REF!</v>
          </cell>
          <cell r="H19" t="str">
            <v>unmonitored</v>
          </cell>
          <cell r="I19" t="e">
            <v>#REF!</v>
          </cell>
          <cell r="J19" t="str">
            <v>Last recorded substrate: Live Pine Tree</v>
          </cell>
          <cell r="K19" t="e">
            <v>#REF!</v>
          </cell>
          <cell r="L19">
            <v>29.538167000000001</v>
          </cell>
          <cell r="M19">
            <v>-82.148499999999999</v>
          </cell>
          <cell r="N19" t="str">
            <v>{e0722814-ff00-4131-a02e-3a8c29eba9f7}</v>
          </cell>
          <cell r="O19">
            <v>43682.641504629632</v>
          </cell>
          <cell r="P19" t="str">
            <v>twu_dangermond</v>
          </cell>
          <cell r="Q19">
            <v>43991.884583333333</v>
          </cell>
          <cell r="R19" t="str">
            <v>cbaileyAudubon</v>
          </cell>
          <cell r="S19" t="str">
            <v xml:space="preserve">Permanent </v>
          </cell>
          <cell r="T19" t="str">
            <v>&lt;Null&gt;</v>
          </cell>
          <cell r="U19" t="str">
            <v>Pair has no alternate nest(s)</v>
          </cell>
          <cell r="V19" t="str">
            <v>AL019</v>
          </cell>
          <cell r="W19">
            <v>43304.732349537036</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t="str">
            <v>Point Z</v>
          </cell>
        </row>
        <row r="20">
          <cell r="A20" t="str">
            <v>AL020</v>
          </cell>
          <cell r="B20" t="e">
            <v>#N/A</v>
          </cell>
          <cell r="C20" t="str">
            <v>Alachua</v>
          </cell>
          <cell r="D20" t="str">
            <v>Inactive</v>
          </cell>
          <cell r="E20" t="e">
            <v>#REF!</v>
          </cell>
          <cell r="F20" t="str">
            <v>No</v>
          </cell>
          <cell r="G20" t="e">
            <v>#REF!</v>
          </cell>
          <cell r="H20" t="str">
            <v>Audubon</v>
          </cell>
          <cell r="I20" t="e">
            <v>#REF!</v>
          </cell>
          <cell r="J20" t="str">
            <v>Last recorded substrate: Live Pine Tree</v>
          </cell>
          <cell r="K20" t="e">
            <v>#REF!</v>
          </cell>
          <cell r="L20">
            <v>29.470832999999999</v>
          </cell>
          <cell r="M20">
            <v>-82.163332999999994</v>
          </cell>
          <cell r="N20" t="str">
            <v>{719490bf-cba4-44d3-8379-51080f073deb}</v>
          </cell>
          <cell r="O20">
            <v>43682.641504629632</v>
          </cell>
          <cell r="P20" t="str">
            <v>twu_dangermond</v>
          </cell>
          <cell r="Q20">
            <v>43991.884201388886</v>
          </cell>
          <cell r="R20" t="str">
            <v>cbaileyAudubon</v>
          </cell>
          <cell r="S20" t="str">
            <v xml:space="preserve">Permanent </v>
          </cell>
          <cell r="T20" t="str">
            <v>&lt;Null&gt;</v>
          </cell>
          <cell r="U20" t="str">
            <v>Pair has no alternate nest(s)</v>
          </cell>
          <cell r="V20" t="str">
            <v>AL020</v>
          </cell>
          <cell r="W20">
            <v>43304.732349537036</v>
          </cell>
          <cell r="X20">
            <v>0</v>
          </cell>
          <cell r="Y20">
            <v>0</v>
          </cell>
          <cell r="Z20">
            <v>0</v>
          </cell>
          <cell r="AA20">
            <v>0</v>
          </cell>
          <cell r="AB20">
            <v>0</v>
          </cell>
          <cell r="AC20">
            <v>0</v>
          </cell>
          <cell r="AD20">
            <v>0</v>
          </cell>
          <cell r="AE20">
            <v>0</v>
          </cell>
          <cell r="AF20">
            <v>0</v>
          </cell>
          <cell r="AG20">
            <v>0</v>
          </cell>
          <cell r="AH20">
            <v>0</v>
          </cell>
          <cell r="AI20">
            <v>0</v>
          </cell>
          <cell r="AJ20">
            <v>1</v>
          </cell>
          <cell r="AK20">
            <v>4</v>
          </cell>
          <cell r="AL20">
            <v>6</v>
          </cell>
          <cell r="AM20">
            <v>5</v>
          </cell>
          <cell r="AN20">
            <v>16</v>
          </cell>
          <cell r="AO20" t="str">
            <v>Point Z</v>
          </cell>
        </row>
        <row r="21">
          <cell r="A21" t="str">
            <v>AL021</v>
          </cell>
          <cell r="B21" t="e">
            <v>#N/A</v>
          </cell>
          <cell r="C21" t="str">
            <v>Alachua</v>
          </cell>
          <cell r="D21" t="str">
            <v>Unknown</v>
          </cell>
          <cell r="E21" t="e">
            <v>#REF!</v>
          </cell>
          <cell r="F21" t="str">
            <v>Unknown</v>
          </cell>
          <cell r="G21" t="e">
            <v>#REF!</v>
          </cell>
          <cell r="H21" t="str">
            <v>unmonitored</v>
          </cell>
          <cell r="I21" t="e">
            <v>#REF!</v>
          </cell>
          <cell r="J21" t="str">
            <v>Last recorded substrate: Live Pine Tree</v>
          </cell>
          <cell r="K21" t="e">
            <v>#REF!</v>
          </cell>
          <cell r="L21">
            <v>29.515000000000001</v>
          </cell>
          <cell r="M21">
            <v>-82.153499999999994</v>
          </cell>
          <cell r="N21" t="str">
            <v>{4f60844f-c212-4aaf-825c-f4fbcaa665dd}</v>
          </cell>
          <cell r="O21">
            <v>43682.641504629632</v>
          </cell>
          <cell r="P21" t="str">
            <v>twu_dangermond</v>
          </cell>
          <cell r="Q21">
            <v>43991.884583333333</v>
          </cell>
          <cell r="R21" t="str">
            <v>cbaileyAudubon</v>
          </cell>
          <cell r="S21" t="str">
            <v xml:space="preserve">Permanent </v>
          </cell>
          <cell r="T21" t="str">
            <v>&lt;Null&gt;</v>
          </cell>
          <cell r="U21" t="str">
            <v>Pair has no alternate nest(s)</v>
          </cell>
          <cell r="V21" t="str">
            <v>AL021</v>
          </cell>
          <cell r="W21">
            <v>43304.732349537036</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t="str">
            <v>Point Z</v>
          </cell>
        </row>
        <row r="22">
          <cell r="A22" t="str">
            <v>AL022</v>
          </cell>
          <cell r="B22" t="e">
            <v>#N/A</v>
          </cell>
          <cell r="C22" t="str">
            <v>Alachua</v>
          </cell>
          <cell r="D22" t="str">
            <v>Unknown</v>
          </cell>
          <cell r="E22" t="e">
            <v>#REF!</v>
          </cell>
          <cell r="F22" t="str">
            <v>Unknown</v>
          </cell>
          <cell r="G22" t="e">
            <v>#REF!</v>
          </cell>
          <cell r="H22" t="str">
            <v>unmonitored</v>
          </cell>
          <cell r="I22" t="e">
            <v>#REF!</v>
          </cell>
          <cell r="J22" t="str">
            <v>Last recorded substrate: Live Pine Tree</v>
          </cell>
          <cell r="K22" t="e">
            <v>#REF!</v>
          </cell>
          <cell r="L22">
            <v>29.545166999999999</v>
          </cell>
          <cell r="M22">
            <v>-82.386499999999998</v>
          </cell>
          <cell r="N22" t="str">
            <v>{2f8df044-43aa-447e-8671-271fa0d4d394}</v>
          </cell>
          <cell r="O22">
            <v>43682.641504629632</v>
          </cell>
          <cell r="P22" t="str">
            <v>twu_dangermond</v>
          </cell>
          <cell r="Q22">
            <v>43991.884583333333</v>
          </cell>
          <cell r="R22" t="str">
            <v>cbaileyAudubon</v>
          </cell>
          <cell r="S22" t="str">
            <v xml:space="preserve">Permanent </v>
          </cell>
          <cell r="T22" t="str">
            <v>2021 season tried to find nest but couldn't</v>
          </cell>
          <cell r="U22" t="str">
            <v>Pair has no alternate nest(s)</v>
          </cell>
          <cell r="V22" t="str">
            <v>AL022</v>
          </cell>
          <cell r="W22">
            <v>43304.732349537036</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1</v>
          </cell>
          <cell r="AM22">
            <v>0</v>
          </cell>
          <cell r="AN22">
            <v>1</v>
          </cell>
          <cell r="AO22" t="str">
            <v>Point Z</v>
          </cell>
        </row>
        <row r="23">
          <cell r="A23" t="str">
            <v>AL024</v>
          </cell>
          <cell r="B23" t="e">
            <v>#N/A</v>
          </cell>
          <cell r="C23" t="str">
            <v>Alachua</v>
          </cell>
          <cell r="D23" t="str">
            <v>Unknown</v>
          </cell>
          <cell r="E23" t="e">
            <v>#REF!</v>
          </cell>
          <cell r="F23" t="str">
            <v>Unknown</v>
          </cell>
          <cell r="G23" t="e">
            <v>#REF!</v>
          </cell>
          <cell r="H23" t="str">
            <v>unmonitored</v>
          </cell>
          <cell r="I23" t="e">
            <v>#REF!</v>
          </cell>
          <cell r="K23" t="e">
            <v>#REF!</v>
          </cell>
          <cell r="L23">
            <v>29.456333000000001</v>
          </cell>
          <cell r="M23">
            <v>-82.137666999999993</v>
          </cell>
          <cell r="N23" t="str">
            <v>{7308bd57-37b7-4f47-80df-f6396f905c7e}</v>
          </cell>
          <cell r="O23">
            <v>43682.641504629632</v>
          </cell>
          <cell r="P23" t="str">
            <v>twu_dangermond</v>
          </cell>
          <cell r="Q23">
            <v>43991.884583333333</v>
          </cell>
          <cell r="R23" t="str">
            <v>cbaileyAudubon</v>
          </cell>
          <cell r="S23" t="str">
            <v xml:space="preserve">Permanent </v>
          </cell>
          <cell r="T23" t="str">
            <v>&lt;Null&gt;</v>
          </cell>
          <cell r="U23" t="str">
            <v>Pair has no alternate nest(s)</v>
          </cell>
          <cell r="V23" t="str">
            <v>AL024</v>
          </cell>
          <cell r="W23">
            <v>43304.732349537036</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t="str">
            <v>Point Z</v>
          </cell>
        </row>
        <row r="24">
          <cell r="A24" t="str">
            <v>AL025</v>
          </cell>
          <cell r="B24" t="e">
            <v>#N/A</v>
          </cell>
          <cell r="C24" t="str">
            <v>Alachua</v>
          </cell>
          <cell r="D24" t="str">
            <v>Unknown</v>
          </cell>
          <cell r="E24" t="e">
            <v>#REF!</v>
          </cell>
          <cell r="F24" t="str">
            <v>Unknown</v>
          </cell>
          <cell r="G24" t="e">
            <v>#REF!</v>
          </cell>
          <cell r="H24" t="str">
            <v>unmonitored</v>
          </cell>
          <cell r="I24" t="e">
            <v>#REF!</v>
          </cell>
          <cell r="J24" t="str">
            <v>Last recorded substrate: G</v>
          </cell>
          <cell r="K24" t="e">
            <v>#REF!</v>
          </cell>
          <cell r="L24">
            <v>29.476666999999999</v>
          </cell>
          <cell r="M24">
            <v>-82.103333000000006</v>
          </cell>
          <cell r="N24" t="str">
            <v>{c6f74f41-1232-41d1-b4f5-80a21a868c1d}</v>
          </cell>
          <cell r="O24">
            <v>43682.641504629632</v>
          </cell>
          <cell r="P24" t="str">
            <v>twu_dangermond</v>
          </cell>
          <cell r="Q24">
            <v>43991.884583333333</v>
          </cell>
          <cell r="R24" t="str">
            <v>cbaileyAudubon</v>
          </cell>
          <cell r="S24" t="str">
            <v xml:space="preserve">Permanent </v>
          </cell>
          <cell r="T24" t="str">
            <v>&lt;Null&gt;</v>
          </cell>
          <cell r="U24" t="str">
            <v>Pair has no alternate nest(s)</v>
          </cell>
          <cell r="V24" t="str">
            <v>AL025</v>
          </cell>
          <cell r="W24">
            <v>43304.732349537036</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t="str">
            <v>Point Z</v>
          </cell>
        </row>
        <row r="25">
          <cell r="A25" t="str">
            <v>AL026</v>
          </cell>
          <cell r="B25" t="e">
            <v>#N/A</v>
          </cell>
          <cell r="C25" t="str">
            <v>Alachua</v>
          </cell>
          <cell r="D25" t="str">
            <v>Unknown</v>
          </cell>
          <cell r="E25" t="e">
            <v>#REF!</v>
          </cell>
          <cell r="F25" t="str">
            <v>Unknown</v>
          </cell>
          <cell r="G25" t="e">
            <v>#REF!</v>
          </cell>
          <cell r="H25" t="str">
            <v>unmonitored</v>
          </cell>
          <cell r="I25" t="e">
            <v>#REF!</v>
          </cell>
          <cell r="K25" t="e">
            <v>#REF!</v>
          </cell>
          <cell r="L25">
            <v>29.456666999999999</v>
          </cell>
          <cell r="M25">
            <v>-82.14</v>
          </cell>
          <cell r="N25" t="str">
            <v>{14ef93c6-8186-4914-b860-c9ff5eda1c12}</v>
          </cell>
          <cell r="O25">
            <v>43682.641504629632</v>
          </cell>
          <cell r="P25" t="str">
            <v>twu_dangermond</v>
          </cell>
          <cell r="Q25">
            <v>43991.884583333333</v>
          </cell>
          <cell r="R25" t="str">
            <v>cbaileyAudubon</v>
          </cell>
          <cell r="S25" t="str">
            <v xml:space="preserve">Permanent </v>
          </cell>
          <cell r="T25" t="str">
            <v>&lt;Null&gt;</v>
          </cell>
          <cell r="U25" t="str">
            <v>Pair has no alternate nest(s)</v>
          </cell>
          <cell r="V25" t="str">
            <v>AL026</v>
          </cell>
          <cell r="W25">
            <v>43304.732349537036</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t="str">
            <v>Point Z</v>
          </cell>
        </row>
        <row r="26">
          <cell r="A26" t="str">
            <v>AL027</v>
          </cell>
          <cell r="B26" t="e">
            <v>#N/A</v>
          </cell>
          <cell r="C26" t="str">
            <v>Alachua</v>
          </cell>
          <cell r="D26" t="str">
            <v>Occupied</v>
          </cell>
          <cell r="E26" t="e">
            <v>#REF!</v>
          </cell>
          <cell r="F26" t="str">
            <v>Yes</v>
          </cell>
          <cell r="G26" t="e">
            <v>#REF!</v>
          </cell>
          <cell r="H26" t="str">
            <v>Audubon</v>
          </cell>
          <cell r="I26" t="e">
            <v>#REF!</v>
          </cell>
          <cell r="J26" t="str">
            <v>Last recorded substrate: Live Pine Tree</v>
          </cell>
          <cell r="K26" t="e">
            <v>#REF!</v>
          </cell>
          <cell r="L26">
            <v>29.634740000000001</v>
          </cell>
          <cell r="M26">
            <v>-82.196309999999997</v>
          </cell>
          <cell r="N26" t="str">
            <v>{3beee066-b5b8-461b-899c-fa55f8ee08ec}</v>
          </cell>
          <cell r="O26">
            <v>43682.641504629632</v>
          </cell>
          <cell r="P26" t="str">
            <v>twu_dangermond</v>
          </cell>
          <cell r="Q26">
            <v>43991.884583333333</v>
          </cell>
          <cell r="R26" t="str">
            <v>cbaileyAudubon</v>
          </cell>
          <cell r="S26" t="str">
            <v xml:space="preserve">Permanent </v>
          </cell>
          <cell r="T26" t="str">
            <v>2021 season volunteer provided updated nest coordinates</v>
          </cell>
          <cell r="U26" t="str">
            <v>Pair has no alternate nest(s)</v>
          </cell>
          <cell r="V26" t="str">
            <v>AL027</v>
          </cell>
          <cell r="W26">
            <v>43304.732349537036</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12</v>
          </cell>
          <cell r="AM26">
            <v>6</v>
          </cell>
          <cell r="AN26">
            <v>18</v>
          </cell>
          <cell r="AO26" t="str">
            <v>Point Z</v>
          </cell>
        </row>
        <row r="27">
          <cell r="A27" t="str">
            <v>AL028</v>
          </cell>
          <cell r="B27" t="e">
            <v>#N/A</v>
          </cell>
          <cell r="C27" t="str">
            <v>Alachua</v>
          </cell>
          <cell r="D27" t="str">
            <v>Occupied</v>
          </cell>
          <cell r="E27" t="e">
            <v>#REF!</v>
          </cell>
          <cell r="F27" t="str">
            <v>Yes</v>
          </cell>
          <cell r="G27" t="e">
            <v>#REF!</v>
          </cell>
          <cell r="H27" t="str">
            <v>Audubon</v>
          </cell>
          <cell r="I27" t="e">
            <v>#REF!</v>
          </cell>
          <cell r="J27" t="str">
            <v>Last recorded substrate: Live Pine</v>
          </cell>
          <cell r="K27" t="e">
            <v>#REF!</v>
          </cell>
          <cell r="L27">
            <v>29.4895</v>
          </cell>
          <cell r="M27">
            <v>-82.177333000000004</v>
          </cell>
          <cell r="N27" t="str">
            <v>{84777609-613b-4023-a635-4c4e0a10d7bd}</v>
          </cell>
          <cell r="O27">
            <v>43682.640972222223</v>
          </cell>
          <cell r="P27" t="str">
            <v>twu_dangermond</v>
          </cell>
          <cell r="Q27">
            <v>43991.884201388886</v>
          </cell>
          <cell r="R27" t="str">
            <v>cbaileyAudubon</v>
          </cell>
          <cell r="S27" t="str">
            <v xml:space="preserve">Permanent </v>
          </cell>
          <cell r="T27" t="str">
            <v>&lt;Null&gt;</v>
          </cell>
          <cell r="U27" t="str">
            <v>Pair has no alternate nest(s)</v>
          </cell>
          <cell r="V27" t="str">
            <v>AL028</v>
          </cell>
          <cell r="W27">
            <v>43304.732349537036</v>
          </cell>
          <cell r="X27">
            <v>0</v>
          </cell>
          <cell r="Y27">
            <v>0</v>
          </cell>
          <cell r="Z27">
            <v>0</v>
          </cell>
          <cell r="AA27">
            <v>0</v>
          </cell>
          <cell r="AB27">
            <v>0</v>
          </cell>
          <cell r="AC27">
            <v>0</v>
          </cell>
          <cell r="AD27">
            <v>0</v>
          </cell>
          <cell r="AE27">
            <v>0</v>
          </cell>
          <cell r="AF27">
            <v>0</v>
          </cell>
          <cell r="AG27">
            <v>0</v>
          </cell>
          <cell r="AH27">
            <v>4</v>
          </cell>
          <cell r="AI27">
            <v>4</v>
          </cell>
          <cell r="AJ27">
            <v>6</v>
          </cell>
          <cell r="AK27">
            <v>10</v>
          </cell>
          <cell r="AL27">
            <v>1</v>
          </cell>
          <cell r="AM27">
            <v>2</v>
          </cell>
          <cell r="AN27">
            <v>27</v>
          </cell>
          <cell r="AO27" t="str">
            <v>Point Z</v>
          </cell>
        </row>
        <row r="28">
          <cell r="A28" t="str">
            <v>AL029</v>
          </cell>
          <cell r="B28" t="e">
            <v>#N/A</v>
          </cell>
          <cell r="C28" t="str">
            <v>Alachua</v>
          </cell>
          <cell r="D28" t="str">
            <v>Unknown</v>
          </cell>
          <cell r="E28" t="e">
            <v>#REF!</v>
          </cell>
          <cell r="F28" t="str">
            <v>Unknown</v>
          </cell>
          <cell r="G28" t="e">
            <v>#REF!</v>
          </cell>
          <cell r="H28" t="str">
            <v>unmonitored</v>
          </cell>
          <cell r="I28" t="e">
            <v>#REF!</v>
          </cell>
          <cell r="J28" t="str">
            <v>Last recorded substrate: G</v>
          </cell>
          <cell r="K28" t="e">
            <v>#REF!</v>
          </cell>
          <cell r="L28">
            <v>29.528666999999999</v>
          </cell>
          <cell r="M28">
            <v>-82.281833000000006</v>
          </cell>
          <cell r="N28" t="str">
            <v>{27bbaee5-e9c3-4908-8b6b-1ec14c61470c}</v>
          </cell>
          <cell r="O28">
            <v>43682.641504629632</v>
          </cell>
          <cell r="P28" t="str">
            <v>twu_dangermond</v>
          </cell>
          <cell r="Q28">
            <v>43991.884583333333</v>
          </cell>
          <cell r="R28" t="str">
            <v>cbaileyAudubon</v>
          </cell>
          <cell r="S28" t="str">
            <v xml:space="preserve">Permanent </v>
          </cell>
          <cell r="T28" t="str">
            <v>&lt;Null&gt;</v>
          </cell>
          <cell r="U28" t="str">
            <v>Pair has no alternate nest(s)</v>
          </cell>
          <cell r="V28" t="str">
            <v>AL029</v>
          </cell>
          <cell r="W28">
            <v>43304.732349537036</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1</v>
          </cell>
          <cell r="AN28">
            <v>1</v>
          </cell>
          <cell r="AO28" t="str">
            <v>Point Z</v>
          </cell>
        </row>
        <row r="29">
          <cell r="A29" t="str">
            <v>AL030</v>
          </cell>
          <cell r="B29" t="e">
            <v>#N/A</v>
          </cell>
          <cell r="C29" t="str">
            <v>Alachua</v>
          </cell>
          <cell r="D29" t="str">
            <v>Unknown</v>
          </cell>
          <cell r="E29" t="e">
            <v>#REF!</v>
          </cell>
          <cell r="F29" t="str">
            <v>Unknown</v>
          </cell>
          <cell r="G29" t="e">
            <v>#REF!</v>
          </cell>
          <cell r="H29" t="str">
            <v>unmonitored</v>
          </cell>
          <cell r="I29" t="e">
            <v>#REF!</v>
          </cell>
          <cell r="J29" t="str">
            <v>Last recorded substrate: G</v>
          </cell>
          <cell r="K29" t="e">
            <v>#REF!</v>
          </cell>
          <cell r="L29">
            <v>29.496666999999999</v>
          </cell>
          <cell r="M29">
            <v>-82.18</v>
          </cell>
          <cell r="N29" t="str">
            <v>{b7aa8e25-0597-4b71-944e-9d857a1b732b}</v>
          </cell>
          <cell r="O29">
            <v>43682.641504629632</v>
          </cell>
          <cell r="P29" t="str">
            <v>twu_dangermond</v>
          </cell>
          <cell r="Q29">
            <v>43991.884583333333</v>
          </cell>
          <cell r="R29" t="str">
            <v>cbaileyAudubon</v>
          </cell>
          <cell r="S29" t="str">
            <v xml:space="preserve">Permanent </v>
          </cell>
          <cell r="T29" t="str">
            <v>&lt;Null&gt;</v>
          </cell>
          <cell r="U29" t="str">
            <v>Pair has no alternate nest(s)</v>
          </cell>
          <cell r="V29" t="str">
            <v>AL030</v>
          </cell>
          <cell r="W29">
            <v>43304.732349537036</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t="str">
            <v>Point Z</v>
          </cell>
        </row>
        <row r="30">
          <cell r="A30" t="str">
            <v>AL031</v>
          </cell>
          <cell r="B30" t="e">
            <v>#N/A</v>
          </cell>
          <cell r="C30" t="str">
            <v>Alachua</v>
          </cell>
          <cell r="D30" t="str">
            <v>Unknown</v>
          </cell>
          <cell r="E30" t="e">
            <v>#REF!</v>
          </cell>
          <cell r="F30" t="str">
            <v>Unknown</v>
          </cell>
          <cell r="G30" t="e">
            <v>#REF!</v>
          </cell>
          <cell r="H30" t="str">
            <v>unmonitored</v>
          </cell>
          <cell r="I30" t="e">
            <v>#REF!</v>
          </cell>
          <cell r="J30" t="str">
            <v>Last recorded substrate: G</v>
          </cell>
          <cell r="K30" t="e">
            <v>#REF!</v>
          </cell>
          <cell r="L30">
            <v>29.502333</v>
          </cell>
          <cell r="M30">
            <v>-82.325833000000003</v>
          </cell>
          <cell r="N30" t="str">
            <v>{b8972dd4-9466-4ccb-ad01-b20bdace5883}</v>
          </cell>
          <cell r="O30">
            <v>43682.641504629632</v>
          </cell>
          <cell r="P30" t="str">
            <v>twu_dangermond</v>
          </cell>
          <cell r="Q30">
            <v>43991.884583333333</v>
          </cell>
          <cell r="R30" t="str">
            <v>cbaileyAudubon</v>
          </cell>
          <cell r="S30" t="str">
            <v xml:space="preserve">Permanent </v>
          </cell>
          <cell r="T30" t="str">
            <v>&lt;Null&gt;</v>
          </cell>
          <cell r="U30" t="str">
            <v>Pair has no alternate nest(s)</v>
          </cell>
          <cell r="V30" t="str">
            <v>AL031</v>
          </cell>
          <cell r="W30">
            <v>43304.732349537036</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t="str">
            <v>Point Z</v>
          </cell>
        </row>
        <row r="31">
          <cell r="A31" t="str">
            <v>AL032</v>
          </cell>
          <cell r="B31" t="e">
            <v>#N/A</v>
          </cell>
          <cell r="C31" t="str">
            <v>Alachua</v>
          </cell>
          <cell r="D31" t="str">
            <v>Occupied</v>
          </cell>
          <cell r="E31" t="e">
            <v>#REF!</v>
          </cell>
          <cell r="F31" t="str">
            <v>Yes</v>
          </cell>
          <cell r="G31" t="e">
            <v>#REF!</v>
          </cell>
          <cell r="H31" t="str">
            <v>Audubon</v>
          </cell>
          <cell r="I31" t="e">
            <v>#REF!</v>
          </cell>
          <cell r="J31" t="str">
            <v>Last recorded substrate: Live Pine Tree</v>
          </cell>
          <cell r="K31" t="e">
            <v>#REF!</v>
          </cell>
          <cell r="L31">
            <v>29.555167000000001</v>
          </cell>
          <cell r="M31">
            <v>-82.409666999999999</v>
          </cell>
          <cell r="N31" t="str">
            <v>{c658b013-c384-4e8c-ad22-5cdf5bb0c88e}</v>
          </cell>
          <cell r="O31">
            <v>43682.641504629632</v>
          </cell>
          <cell r="P31" t="str">
            <v>twu_dangermond</v>
          </cell>
          <cell r="Q31">
            <v>43991.884583333333</v>
          </cell>
          <cell r="R31" t="str">
            <v>cbaileyAudubon</v>
          </cell>
          <cell r="S31" t="str">
            <v xml:space="preserve">Permanent </v>
          </cell>
          <cell r="T31" t="str">
            <v>&lt;Null&gt;</v>
          </cell>
          <cell r="U31" t="str">
            <v>Pair has no alternate nest(s)</v>
          </cell>
          <cell r="V31" t="str">
            <v>AL032</v>
          </cell>
          <cell r="W31">
            <v>43304.732349537036</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2</v>
          </cell>
          <cell r="AM31">
            <v>13</v>
          </cell>
          <cell r="AN31">
            <v>15</v>
          </cell>
          <cell r="AO31" t="str">
            <v>Point Z</v>
          </cell>
        </row>
        <row r="32">
          <cell r="A32" t="str">
            <v>AL033</v>
          </cell>
          <cell r="B32" t="e">
            <v>#N/A</v>
          </cell>
          <cell r="C32" t="str">
            <v>Alachua</v>
          </cell>
          <cell r="D32" t="str">
            <v>Unknown</v>
          </cell>
          <cell r="E32" t="e">
            <v>#REF!</v>
          </cell>
          <cell r="F32" t="str">
            <v>Unknown</v>
          </cell>
          <cell r="G32" t="e">
            <v>#REF!</v>
          </cell>
          <cell r="H32" t="str">
            <v>unmonitored</v>
          </cell>
          <cell r="I32" t="e">
            <v>#REF!</v>
          </cell>
          <cell r="J32" t="str">
            <v>Last recorded substrate: G</v>
          </cell>
          <cell r="K32" t="e">
            <v>#REF!</v>
          </cell>
          <cell r="L32">
            <v>29.623332999999999</v>
          </cell>
          <cell r="M32">
            <v>-82.351667000000006</v>
          </cell>
          <cell r="N32" t="str">
            <v>{8be2336b-63e9-437b-945d-7fa1b6aa91a1}</v>
          </cell>
          <cell r="O32">
            <v>43682.641504629632</v>
          </cell>
          <cell r="P32" t="str">
            <v>twu_dangermond</v>
          </cell>
          <cell r="Q32">
            <v>43991.884583333333</v>
          </cell>
          <cell r="R32" t="str">
            <v>cbaileyAudubon</v>
          </cell>
          <cell r="S32" t="str">
            <v xml:space="preserve">Permanent </v>
          </cell>
          <cell r="T32" t="str">
            <v>&lt;Null&gt;</v>
          </cell>
          <cell r="U32" t="str">
            <v>Pair has no alternate nest(s)</v>
          </cell>
          <cell r="V32" t="str">
            <v>AL033</v>
          </cell>
          <cell r="W32">
            <v>43304.732349537036</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t="str">
            <v>Point Z</v>
          </cell>
        </row>
        <row r="33">
          <cell r="A33" t="str">
            <v>AL034</v>
          </cell>
          <cell r="B33" t="e">
            <v>#N/A</v>
          </cell>
          <cell r="C33" t="str">
            <v>Alachua</v>
          </cell>
          <cell r="D33" t="str">
            <v>Occupied</v>
          </cell>
          <cell r="E33" t="e">
            <v>#REF!</v>
          </cell>
          <cell r="F33" t="str">
            <v>Unknown</v>
          </cell>
          <cell r="G33" t="e">
            <v>#REF!</v>
          </cell>
          <cell r="H33" t="str">
            <v>Audubon</v>
          </cell>
          <cell r="I33" t="e">
            <v>#REF!</v>
          </cell>
          <cell r="J33" t="str">
            <v>Last recorded substrate: Live Pine Tree</v>
          </cell>
          <cell r="K33" t="e">
            <v>#REF!</v>
          </cell>
          <cell r="L33">
            <v>29.667166999999999</v>
          </cell>
          <cell r="M33">
            <v>-82.242833000000005</v>
          </cell>
          <cell r="N33" t="str">
            <v>{17b286de-71f2-49a1-9404-aa0d253bba71}</v>
          </cell>
          <cell r="O33">
            <v>43682.641504629632</v>
          </cell>
          <cell r="P33" t="str">
            <v>twu_dangermond</v>
          </cell>
          <cell r="Q33">
            <v>43991.884201388886</v>
          </cell>
          <cell r="R33" t="str">
            <v>cbaileyAudubon</v>
          </cell>
          <cell r="S33" t="str">
            <v xml:space="preserve">Permanent </v>
          </cell>
          <cell r="T33" t="str">
            <v>&lt;Null&gt;</v>
          </cell>
          <cell r="U33" t="str">
            <v>Pair has no alternate nest(s)</v>
          </cell>
          <cell r="V33" t="str">
            <v>AL034</v>
          </cell>
          <cell r="W33">
            <v>43304.732349537036</v>
          </cell>
          <cell r="X33">
            <v>0</v>
          </cell>
          <cell r="Y33">
            <v>0</v>
          </cell>
          <cell r="Z33">
            <v>0</v>
          </cell>
          <cell r="AA33">
            <v>0</v>
          </cell>
          <cell r="AB33">
            <v>0</v>
          </cell>
          <cell r="AC33">
            <v>0</v>
          </cell>
          <cell r="AD33">
            <v>0</v>
          </cell>
          <cell r="AE33">
            <v>0</v>
          </cell>
          <cell r="AF33">
            <v>0</v>
          </cell>
          <cell r="AG33">
            <v>0</v>
          </cell>
          <cell r="AH33">
            <v>0</v>
          </cell>
          <cell r="AI33">
            <v>0</v>
          </cell>
          <cell r="AJ33">
            <v>0</v>
          </cell>
          <cell r="AK33">
            <v>2</v>
          </cell>
          <cell r="AL33">
            <v>13</v>
          </cell>
          <cell r="AM33">
            <v>1</v>
          </cell>
          <cell r="AN33">
            <v>16</v>
          </cell>
          <cell r="AO33" t="str">
            <v>Point Z</v>
          </cell>
        </row>
        <row r="34">
          <cell r="A34" t="str">
            <v>AL035</v>
          </cell>
          <cell r="B34" t="e">
            <v>#N/A</v>
          </cell>
          <cell r="C34" t="str">
            <v>Alachua</v>
          </cell>
          <cell r="D34" t="str">
            <v>Unknown</v>
          </cell>
          <cell r="E34" t="e">
            <v>#REF!</v>
          </cell>
          <cell r="F34" t="str">
            <v>Unknown</v>
          </cell>
          <cell r="G34" t="e">
            <v>#REF!</v>
          </cell>
          <cell r="H34" t="str">
            <v>unmonitored</v>
          </cell>
          <cell r="I34" t="e">
            <v>#REF!</v>
          </cell>
          <cell r="J34" t="str">
            <v>Last recorded substrate: G</v>
          </cell>
          <cell r="K34" t="e">
            <v>#REF!</v>
          </cell>
          <cell r="L34">
            <v>29.636832999999999</v>
          </cell>
          <cell r="M34">
            <v>-82.255332999999993</v>
          </cell>
          <cell r="N34" t="str">
            <v>{47a15c71-66c2-4268-be42-da0a794697c3}</v>
          </cell>
          <cell r="O34">
            <v>43682.641504629632</v>
          </cell>
          <cell r="P34" t="str">
            <v>twu_dangermond</v>
          </cell>
          <cell r="Q34">
            <v>43991.884583333333</v>
          </cell>
          <cell r="R34" t="str">
            <v>cbaileyAudubon</v>
          </cell>
          <cell r="S34" t="str">
            <v xml:space="preserve">Permanent </v>
          </cell>
          <cell r="T34" t="str">
            <v>&lt;Null&gt;</v>
          </cell>
          <cell r="U34" t="str">
            <v>Pair has no alternate nest(s)</v>
          </cell>
          <cell r="V34" t="str">
            <v>AL035</v>
          </cell>
          <cell r="W34">
            <v>43304.732349537036</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t="str">
            <v>Point Z</v>
          </cell>
        </row>
        <row r="35">
          <cell r="A35" t="str">
            <v>AL037</v>
          </cell>
          <cell r="B35" t="e">
            <v>#N/A</v>
          </cell>
          <cell r="C35" t="str">
            <v>Alachua</v>
          </cell>
          <cell r="D35" t="str">
            <v>Unknown</v>
          </cell>
          <cell r="E35" t="e">
            <v>#REF!</v>
          </cell>
          <cell r="F35" t="str">
            <v>Unknown</v>
          </cell>
          <cell r="G35" t="e">
            <v>#REF!</v>
          </cell>
          <cell r="H35" t="str">
            <v>unmonitored</v>
          </cell>
          <cell r="I35" t="e">
            <v>#REF!</v>
          </cell>
          <cell r="J35" t="str">
            <v>Last recorded substrate: Live Pine Tree</v>
          </cell>
          <cell r="K35" t="e">
            <v>#REF!</v>
          </cell>
          <cell r="L35">
            <v>29.619499999999999</v>
          </cell>
          <cell r="M35">
            <v>-82.188500000000005</v>
          </cell>
          <cell r="N35" t="str">
            <v>{35f14d60-9577-4ffa-988a-7d1d723826f3}</v>
          </cell>
          <cell r="O35">
            <v>43682.641504629632</v>
          </cell>
          <cell r="P35" t="str">
            <v>twu_dangermond</v>
          </cell>
          <cell r="Q35">
            <v>43991.884583333333</v>
          </cell>
          <cell r="R35" t="str">
            <v>cbaileyAudubon</v>
          </cell>
          <cell r="S35" t="str">
            <v xml:space="preserve">Permanent </v>
          </cell>
          <cell r="T35" t="str">
            <v>&lt;Null&gt;</v>
          </cell>
          <cell r="U35" t="str">
            <v>Pair has no alternate nest(s)</v>
          </cell>
          <cell r="V35" t="str">
            <v>AL037</v>
          </cell>
          <cell r="W35">
            <v>43304.732349537036</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t="str">
            <v>Point Z</v>
          </cell>
        </row>
        <row r="36">
          <cell r="A36" t="str">
            <v>AL038</v>
          </cell>
          <cell r="B36" t="e">
            <v>#N/A</v>
          </cell>
          <cell r="C36" t="str">
            <v>Alachua</v>
          </cell>
          <cell r="D36" t="str">
            <v>Unknown</v>
          </cell>
          <cell r="E36" t="e">
            <v>#REF!</v>
          </cell>
          <cell r="F36" t="str">
            <v>Unknown</v>
          </cell>
          <cell r="G36" t="e">
            <v>#REF!</v>
          </cell>
          <cell r="H36" t="str">
            <v>unmonitored</v>
          </cell>
          <cell r="I36" t="e">
            <v>#REF!</v>
          </cell>
          <cell r="J36" t="str">
            <v>Last recorded substrate: Live Pine Tree</v>
          </cell>
          <cell r="K36" t="e">
            <v>#REF!</v>
          </cell>
          <cell r="L36">
            <v>29.658332999999999</v>
          </cell>
          <cell r="M36">
            <v>-82.253167000000005</v>
          </cell>
          <cell r="N36" t="str">
            <v>{5f5e6d0b-aff5-4667-9241-5c8d5dc300dd}</v>
          </cell>
          <cell r="O36">
            <v>43682.641504629632</v>
          </cell>
          <cell r="P36" t="str">
            <v>twu_dangermond</v>
          </cell>
          <cell r="Q36">
            <v>43991.884583333333</v>
          </cell>
          <cell r="R36" t="str">
            <v>cbaileyAudubon</v>
          </cell>
          <cell r="S36" t="str">
            <v xml:space="preserve">Permanent </v>
          </cell>
          <cell r="T36" t="str">
            <v>&lt;Null&gt;</v>
          </cell>
          <cell r="U36" t="str">
            <v>Pair has no alternate nest(s)</v>
          </cell>
          <cell r="V36" t="str">
            <v>AL038</v>
          </cell>
          <cell r="W36">
            <v>43304.732349537036</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2</v>
          </cell>
          <cell r="AM36">
            <v>0</v>
          </cell>
          <cell r="AN36">
            <v>2</v>
          </cell>
          <cell r="AO36" t="str">
            <v>Point Z</v>
          </cell>
        </row>
        <row r="37">
          <cell r="A37" t="str">
            <v>AL039</v>
          </cell>
          <cell r="B37" t="e">
            <v>#N/A</v>
          </cell>
          <cell r="C37" t="str">
            <v>Alachua</v>
          </cell>
          <cell r="D37" t="str">
            <v>Unknown</v>
          </cell>
          <cell r="E37" t="e">
            <v>#REF!</v>
          </cell>
          <cell r="F37" t="str">
            <v>Unknown</v>
          </cell>
          <cell r="G37" t="e">
            <v>#REF!</v>
          </cell>
          <cell r="H37" t="str">
            <v>unmonitored</v>
          </cell>
          <cell r="I37" t="e">
            <v>#REF!</v>
          </cell>
          <cell r="J37" t="str">
            <v>Last recorded substrate: Live Pine Tree</v>
          </cell>
          <cell r="K37" t="e">
            <v>#REF!</v>
          </cell>
          <cell r="L37">
            <v>29.503</v>
          </cell>
          <cell r="M37">
            <v>-82.375500000000002</v>
          </cell>
          <cell r="N37" t="str">
            <v>{c5379f1f-057b-470b-81e3-bb6fe854256b}</v>
          </cell>
          <cell r="O37">
            <v>43682.641504629632</v>
          </cell>
          <cell r="P37" t="str">
            <v>twu_dangermond</v>
          </cell>
          <cell r="Q37">
            <v>43991.884583333333</v>
          </cell>
          <cell r="R37" t="str">
            <v>cbaileyAudubon</v>
          </cell>
          <cell r="S37" t="str">
            <v xml:space="preserve">Permanent </v>
          </cell>
          <cell r="T37" t="str">
            <v>&lt;Null&gt;</v>
          </cell>
          <cell r="U37" t="str">
            <v>Pair has no alternate nest(s)</v>
          </cell>
          <cell r="V37" t="str">
            <v>AL039</v>
          </cell>
          <cell r="W37">
            <v>43304.732349537036</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t="str">
            <v>Point Z</v>
          </cell>
        </row>
        <row r="38">
          <cell r="A38" t="str">
            <v>AL040</v>
          </cell>
          <cell r="B38" t="e">
            <v>#N/A</v>
          </cell>
          <cell r="C38" t="str">
            <v>Alachua</v>
          </cell>
          <cell r="D38" t="str">
            <v>Unknown</v>
          </cell>
          <cell r="E38" t="e">
            <v>#REF!</v>
          </cell>
          <cell r="F38" t="str">
            <v>Unknown</v>
          </cell>
          <cell r="G38" t="e">
            <v>#REF!</v>
          </cell>
          <cell r="H38" t="str">
            <v>unmonitored</v>
          </cell>
          <cell r="I38" t="e">
            <v>#REF!</v>
          </cell>
          <cell r="J38" t="str">
            <v>Last recorded substrate: G</v>
          </cell>
          <cell r="K38" t="e">
            <v>#REF!</v>
          </cell>
          <cell r="L38">
            <v>29.551167</v>
          </cell>
          <cell r="M38">
            <v>-82.304167000000007</v>
          </cell>
          <cell r="N38" t="str">
            <v>{52ee2a40-f86f-400e-b7f1-773c8bb08579}</v>
          </cell>
          <cell r="O38">
            <v>43682.641504629632</v>
          </cell>
          <cell r="P38" t="str">
            <v>twu_dangermond</v>
          </cell>
          <cell r="Q38">
            <v>43991.884583333333</v>
          </cell>
          <cell r="R38" t="str">
            <v>cbaileyAudubon</v>
          </cell>
          <cell r="S38" t="str">
            <v xml:space="preserve">Permanent </v>
          </cell>
          <cell r="T38" t="str">
            <v>&lt;Null&gt;</v>
          </cell>
          <cell r="U38" t="str">
            <v>Pair has no alternate nest(s)</v>
          </cell>
          <cell r="V38" t="str">
            <v>AL040</v>
          </cell>
          <cell r="W38">
            <v>43304.732349537036</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t="str">
            <v>Point Z</v>
          </cell>
        </row>
        <row r="39">
          <cell r="A39" t="str">
            <v>AL041</v>
          </cell>
          <cell r="B39" t="e">
            <v>#N/A</v>
          </cell>
          <cell r="C39" t="str">
            <v>Alachua</v>
          </cell>
          <cell r="D39" t="str">
            <v>Unknown</v>
          </cell>
          <cell r="E39" t="e">
            <v>#REF!</v>
          </cell>
          <cell r="F39" t="str">
            <v>Unknown</v>
          </cell>
          <cell r="G39" t="e">
            <v>#REF!</v>
          </cell>
          <cell r="H39" t="str">
            <v>unmonitored</v>
          </cell>
          <cell r="I39" t="e">
            <v>#REF!</v>
          </cell>
          <cell r="J39" t="str">
            <v>Last recorded substrate: Live Cypress Tree</v>
          </cell>
          <cell r="K39" t="e">
            <v>#REF!</v>
          </cell>
          <cell r="L39">
            <v>29.53</v>
          </cell>
          <cell r="M39">
            <v>-82.216832999999994</v>
          </cell>
          <cell r="N39" t="str">
            <v>{b57339ef-658a-4849-98bf-a1058cb0d19b}</v>
          </cell>
          <cell r="O39">
            <v>43682.641504629632</v>
          </cell>
          <cell r="P39" t="str">
            <v>twu_dangermond</v>
          </cell>
          <cell r="Q39">
            <v>43991.884583333333</v>
          </cell>
          <cell r="R39" t="str">
            <v>cbaileyAudubon</v>
          </cell>
          <cell r="S39" t="str">
            <v xml:space="preserve">Permanent </v>
          </cell>
          <cell r="T39" t="str">
            <v>&lt;Null&gt;</v>
          </cell>
          <cell r="U39" t="str">
            <v>Pair has no alternate nest(s)</v>
          </cell>
          <cell r="V39" t="str">
            <v>AL041</v>
          </cell>
          <cell r="W39">
            <v>43304.732349537036</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t="str">
            <v>Point Z</v>
          </cell>
        </row>
        <row r="40">
          <cell r="A40" t="str">
            <v>AL042</v>
          </cell>
          <cell r="B40" t="e">
            <v>#N/A</v>
          </cell>
          <cell r="C40" t="str">
            <v>Alachua</v>
          </cell>
          <cell r="D40" t="str">
            <v>Unknown</v>
          </cell>
          <cell r="E40" t="e">
            <v>#REF!</v>
          </cell>
          <cell r="F40" t="str">
            <v>Unknown</v>
          </cell>
          <cell r="G40" t="e">
            <v>#REF!</v>
          </cell>
          <cell r="H40" t="str">
            <v>unmonitored</v>
          </cell>
          <cell r="I40" t="e">
            <v>#REF!</v>
          </cell>
          <cell r="J40" t="str">
            <v>Last recorded substrate: G</v>
          </cell>
          <cell r="K40" t="e">
            <v>#REF!</v>
          </cell>
          <cell r="L40">
            <v>29.4985</v>
          </cell>
          <cell r="M40">
            <v>-82.179500000000004</v>
          </cell>
          <cell r="N40" t="str">
            <v>{a74ad154-4848-40bc-beae-bce170a79e66}</v>
          </cell>
          <cell r="O40">
            <v>43682.641504629632</v>
          </cell>
          <cell r="P40" t="str">
            <v>twu_dangermond</v>
          </cell>
          <cell r="Q40">
            <v>43991.884583333333</v>
          </cell>
          <cell r="R40" t="str">
            <v>cbaileyAudubon</v>
          </cell>
          <cell r="S40" t="str">
            <v xml:space="preserve">Permanent </v>
          </cell>
          <cell r="T40" t="str">
            <v>&lt;Null&gt;</v>
          </cell>
          <cell r="U40" t="str">
            <v>Pair has no alternate nest(s)</v>
          </cell>
          <cell r="V40" t="str">
            <v>AL042</v>
          </cell>
          <cell r="W40">
            <v>43304.732349537036</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t="str">
            <v>Point Z</v>
          </cell>
        </row>
        <row r="41">
          <cell r="A41" t="str">
            <v>AL043</v>
          </cell>
          <cell r="B41" t="e">
            <v>#N/A</v>
          </cell>
          <cell r="C41" t="str">
            <v>Alachua</v>
          </cell>
          <cell r="D41" t="str">
            <v>Unknown</v>
          </cell>
          <cell r="E41" t="e">
            <v>#REF!</v>
          </cell>
          <cell r="F41" t="str">
            <v>Unknown</v>
          </cell>
          <cell r="G41" t="e">
            <v>#REF!</v>
          </cell>
          <cell r="H41" t="str">
            <v>unmonitored</v>
          </cell>
          <cell r="I41" t="e">
            <v>#REF!</v>
          </cell>
          <cell r="J41" t="str">
            <v>Last recorded substrate: Dead Pine Tree</v>
          </cell>
          <cell r="K41" t="e">
            <v>#REF!</v>
          </cell>
          <cell r="L41">
            <v>29.503</v>
          </cell>
          <cell r="M41">
            <v>-82.307333</v>
          </cell>
          <cell r="N41" t="str">
            <v>{6c5d613a-b761-4105-a081-eea961f121cd}</v>
          </cell>
          <cell r="O41">
            <v>43682.641504629632</v>
          </cell>
          <cell r="P41" t="str">
            <v>twu_dangermond</v>
          </cell>
          <cell r="Q41">
            <v>43991.884583333333</v>
          </cell>
          <cell r="R41" t="str">
            <v>cbaileyAudubon</v>
          </cell>
          <cell r="S41" t="str">
            <v xml:space="preserve">Permanent </v>
          </cell>
          <cell r="T41" t="str">
            <v>&lt;Null&gt;</v>
          </cell>
          <cell r="U41" t="str">
            <v>Pair has no alternate nest(s)</v>
          </cell>
          <cell r="V41" t="str">
            <v>AL043</v>
          </cell>
          <cell r="W41">
            <v>43304.732349537036</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t="str">
            <v>Point Z</v>
          </cell>
        </row>
        <row r="42">
          <cell r="A42" t="str">
            <v>AL045</v>
          </cell>
          <cell r="B42" t="e">
            <v>#N/A</v>
          </cell>
          <cell r="C42" t="str">
            <v>Alachua</v>
          </cell>
          <cell r="D42" t="str">
            <v>Destroyed</v>
          </cell>
          <cell r="E42" t="e">
            <v>#REF!</v>
          </cell>
          <cell r="F42" t="str">
            <v>No</v>
          </cell>
          <cell r="G42" t="e">
            <v>#REF!</v>
          </cell>
          <cell r="H42" t="str">
            <v>Audubon</v>
          </cell>
          <cell r="I42" t="e">
            <v>#REF!</v>
          </cell>
          <cell r="J42" t="str">
            <v>Last known substrate: Dead Pine</v>
          </cell>
          <cell r="K42" t="e">
            <v>#REF!</v>
          </cell>
          <cell r="L42">
            <v>29.502815999999999</v>
          </cell>
          <cell r="M42">
            <v>-82.141701999999995</v>
          </cell>
          <cell r="N42" t="str">
            <v>{93634248-f336-40bf-8d08-2a9069045aca}</v>
          </cell>
          <cell r="O42">
            <v>44208.208333333336</v>
          </cell>
          <cell r="P42" t="str">
            <v>sbreeding_audubon</v>
          </cell>
          <cell r="Q42" t="str">
            <v>&lt;Null&gt;</v>
          </cell>
          <cell r="R42" t="str">
            <v>&lt;Null&gt;</v>
          </cell>
          <cell r="S42" t="str">
            <v xml:space="preserve">Permanent </v>
          </cell>
          <cell r="T42" t="str">
            <v>2020 season Tom Lawyer couldn't find nest, 1/12/21 Terry Cake reports active nest here, presumed to be relo of this pair</v>
          </cell>
          <cell r="U42" t="str">
            <v>Nest is currently in use; pair also has alternate nest locations(s)</v>
          </cell>
          <cell r="V42" t="str">
            <v>AL045</v>
          </cell>
          <cell r="W42" t="str">
            <v>&lt;Null&gt;</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7</v>
          </cell>
          <cell r="AM42">
            <v>2</v>
          </cell>
          <cell r="AN42">
            <v>9</v>
          </cell>
          <cell r="AO42" t="str">
            <v>Point Z</v>
          </cell>
        </row>
        <row r="43">
          <cell r="A43" t="str">
            <v>AL045a</v>
          </cell>
          <cell r="B43" t="e">
            <v>#N/A</v>
          </cell>
          <cell r="C43" t="str">
            <v>Alachua</v>
          </cell>
          <cell r="D43" t="str">
            <v>Unknown</v>
          </cell>
          <cell r="E43" t="e">
            <v>#REF!</v>
          </cell>
          <cell r="F43" t="str">
            <v>Unknown</v>
          </cell>
          <cell r="G43" t="e">
            <v>#REF!</v>
          </cell>
          <cell r="H43" t="str">
            <v>unmonitored</v>
          </cell>
          <cell r="I43" t="e">
            <v>#REF!</v>
          </cell>
          <cell r="J43" t="str">
            <v>Last recorded substrate: Live Pine Tree</v>
          </cell>
          <cell r="K43" t="e">
            <v>#REF!</v>
          </cell>
          <cell r="L43">
            <v>29.503167000000001</v>
          </cell>
          <cell r="M43">
            <v>-82.140167000000005</v>
          </cell>
          <cell r="N43" t="str">
            <v>{ea34deb0-8a7b-45a0-a5a3-f4a6afc66ef2}</v>
          </cell>
          <cell r="O43">
            <v>43682.641504629632</v>
          </cell>
          <cell r="P43" t="str">
            <v>twu_dangermond</v>
          </cell>
          <cell r="Q43">
            <v>43991.884583333333</v>
          </cell>
          <cell r="R43" t="str">
            <v>cbaileyAudubon</v>
          </cell>
          <cell r="S43" t="str">
            <v xml:space="preserve">Permanent </v>
          </cell>
          <cell r="T43" t="str">
            <v>2020 season Tom Lawyer couldn't find this location, 1/12/21 Terry Cake found active nest nearby, presumed to be relo of this pair</v>
          </cell>
          <cell r="U43" t="str">
            <v>Nest is not currently in use; pair also has alternate nest location(s)</v>
          </cell>
          <cell r="V43" t="str">
            <v>AL045</v>
          </cell>
          <cell r="W43">
            <v>43304.732349537036</v>
          </cell>
          <cell r="X43">
            <v>0</v>
          </cell>
          <cell r="Y43">
            <v>0</v>
          </cell>
          <cell r="Z43">
            <v>0</v>
          </cell>
          <cell r="AA43">
            <v>0</v>
          </cell>
          <cell r="AB43">
            <v>0</v>
          </cell>
          <cell r="AC43">
            <v>0</v>
          </cell>
          <cell r="AD43">
            <v>0</v>
          </cell>
          <cell r="AE43">
            <v>0</v>
          </cell>
          <cell r="AF43">
            <v>0</v>
          </cell>
          <cell r="AG43">
            <v>0</v>
          </cell>
          <cell r="AH43">
            <v>0</v>
          </cell>
          <cell r="AI43">
            <v>0</v>
          </cell>
          <cell r="AJ43">
            <v>2</v>
          </cell>
          <cell r="AK43">
            <v>2</v>
          </cell>
          <cell r="AL43">
            <v>0</v>
          </cell>
          <cell r="AM43">
            <v>0</v>
          </cell>
          <cell r="AN43">
            <v>4</v>
          </cell>
          <cell r="AO43" t="str">
            <v>Point Z</v>
          </cell>
        </row>
        <row r="44">
          <cell r="A44" t="str">
            <v>AL046</v>
          </cell>
          <cell r="B44" t="e">
            <v>#N/A</v>
          </cell>
          <cell r="C44" t="str">
            <v>Alachua</v>
          </cell>
          <cell r="D44" t="str">
            <v>Unknown</v>
          </cell>
          <cell r="E44" t="e">
            <v>#REF!</v>
          </cell>
          <cell r="F44" t="str">
            <v>Unknown</v>
          </cell>
          <cell r="G44" t="e">
            <v>#REF!</v>
          </cell>
          <cell r="H44" t="str">
            <v>unmonitored</v>
          </cell>
          <cell r="I44" t="e">
            <v>#REF!</v>
          </cell>
          <cell r="J44" t="str">
            <v>Last recorded substrate: Live Pine Tree</v>
          </cell>
          <cell r="K44" t="e">
            <v>#REF!</v>
          </cell>
          <cell r="L44">
            <v>29.672833000000001</v>
          </cell>
          <cell r="M44">
            <v>-82.207999999999998</v>
          </cell>
          <cell r="N44" t="str">
            <v>{fb859dec-aba8-4912-9356-d7b92332a77d}</v>
          </cell>
          <cell r="O44">
            <v>43682.641504629632</v>
          </cell>
          <cell r="P44" t="str">
            <v>twu_dangermond</v>
          </cell>
          <cell r="Q44">
            <v>43991.884583333333</v>
          </cell>
          <cell r="R44" t="str">
            <v>cbaileyAudubon</v>
          </cell>
          <cell r="S44" t="str">
            <v xml:space="preserve">Permanent </v>
          </cell>
          <cell r="T44" t="str">
            <v>&lt;Null&gt;</v>
          </cell>
          <cell r="U44" t="str">
            <v>Pair has no alternate nest(s)</v>
          </cell>
          <cell r="V44" t="str">
            <v>AL046</v>
          </cell>
          <cell r="W44">
            <v>43304.732349537036</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t="str">
            <v>Point Z</v>
          </cell>
        </row>
        <row r="45">
          <cell r="A45" t="str">
            <v>AL048</v>
          </cell>
          <cell r="B45" t="e">
            <v>#N/A</v>
          </cell>
          <cell r="C45" t="str">
            <v>Alachua</v>
          </cell>
          <cell r="D45" t="str">
            <v>Unknown</v>
          </cell>
          <cell r="E45" t="e">
            <v>#REF!</v>
          </cell>
          <cell r="F45" t="str">
            <v>Unknown</v>
          </cell>
          <cell r="G45" t="e">
            <v>#REF!</v>
          </cell>
          <cell r="H45" t="str">
            <v>unmonitored</v>
          </cell>
          <cell r="I45" t="e">
            <v>#REF!</v>
          </cell>
          <cell r="J45" t="str">
            <v>Last recorded substrate: G</v>
          </cell>
          <cell r="K45" t="e">
            <v>#REF!</v>
          </cell>
          <cell r="L45">
            <v>29.5</v>
          </cell>
          <cell r="M45">
            <v>-82.333332999999996</v>
          </cell>
          <cell r="N45" t="str">
            <v>{95c428a6-b4b2-482d-8c64-4eed3bc3f310}</v>
          </cell>
          <cell r="O45">
            <v>43682.641504629632</v>
          </cell>
          <cell r="P45" t="str">
            <v>twu_dangermond</v>
          </cell>
          <cell r="Q45">
            <v>43991.884583333333</v>
          </cell>
          <cell r="R45" t="str">
            <v>cbaileyAudubon</v>
          </cell>
          <cell r="S45" t="str">
            <v xml:space="preserve">Permanent </v>
          </cell>
          <cell r="T45" t="str">
            <v>&lt;Null&gt;</v>
          </cell>
          <cell r="U45" t="str">
            <v>Pair has no alternate nest(s)</v>
          </cell>
          <cell r="V45" t="str">
            <v>AL048</v>
          </cell>
          <cell r="W45">
            <v>43304.732349537036</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1</v>
          </cell>
          <cell r="AN45">
            <v>1</v>
          </cell>
          <cell r="AO45" t="str">
            <v>Point Z</v>
          </cell>
        </row>
        <row r="46">
          <cell r="A46" t="str">
            <v>AL050</v>
          </cell>
          <cell r="B46" t="e">
            <v>#N/A</v>
          </cell>
          <cell r="C46" t="str">
            <v>Alachua</v>
          </cell>
          <cell r="D46" t="str">
            <v>Unknown</v>
          </cell>
          <cell r="E46" t="e">
            <v>#REF!</v>
          </cell>
          <cell r="F46" t="str">
            <v>Unknown</v>
          </cell>
          <cell r="G46" t="e">
            <v>#REF!</v>
          </cell>
          <cell r="H46" t="str">
            <v>unmonitored</v>
          </cell>
          <cell r="I46" t="e">
            <v>#REF!</v>
          </cell>
          <cell r="J46" t="str">
            <v>Last recorded substrate: Live Pine Tree</v>
          </cell>
          <cell r="K46" t="e">
            <v>#REF!</v>
          </cell>
          <cell r="L46">
            <v>29.640332999999998</v>
          </cell>
          <cell r="M46">
            <v>-82.244</v>
          </cell>
          <cell r="N46" t="str">
            <v>{f452f566-592e-45bf-a11e-6a264ad462b0}</v>
          </cell>
          <cell r="O46">
            <v>43682.641504629632</v>
          </cell>
          <cell r="P46" t="str">
            <v>twu_dangermond</v>
          </cell>
          <cell r="Q46">
            <v>43991.884583333333</v>
          </cell>
          <cell r="R46" t="str">
            <v>cbaileyAudubon</v>
          </cell>
          <cell r="S46" t="str">
            <v xml:space="preserve">Permanent </v>
          </cell>
          <cell r="T46" t="str">
            <v>&lt;Null&gt;</v>
          </cell>
          <cell r="U46" t="str">
            <v>Pair has no alternate nest(s)</v>
          </cell>
          <cell r="V46" t="str">
            <v>AL050</v>
          </cell>
          <cell r="W46">
            <v>43304.732349537036</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t="str">
            <v>Point Z</v>
          </cell>
        </row>
        <row r="47">
          <cell r="A47" t="str">
            <v>AL051</v>
          </cell>
          <cell r="B47" t="e">
            <v>#N/A</v>
          </cell>
          <cell r="C47" t="str">
            <v>Alachua</v>
          </cell>
          <cell r="D47" t="str">
            <v>Unknown</v>
          </cell>
          <cell r="E47" t="e">
            <v>#REF!</v>
          </cell>
          <cell r="F47" t="str">
            <v>Unknown</v>
          </cell>
          <cell r="G47" t="e">
            <v>#REF!</v>
          </cell>
          <cell r="H47" t="str">
            <v>unmonitored</v>
          </cell>
          <cell r="I47" t="e">
            <v>#REF!</v>
          </cell>
          <cell r="J47" t="str">
            <v>Last recorded substrate: Live Pine Tree</v>
          </cell>
          <cell r="K47" t="e">
            <v>#REF!</v>
          </cell>
          <cell r="L47">
            <v>29.613</v>
          </cell>
          <cell r="M47">
            <v>-82.223167000000004</v>
          </cell>
          <cell r="N47" t="str">
            <v>{44e73028-2c1e-47eb-802e-61acd7ff1294}</v>
          </cell>
          <cell r="O47">
            <v>43682.641504629632</v>
          </cell>
          <cell r="P47" t="str">
            <v>twu_dangermond</v>
          </cell>
          <cell r="Q47">
            <v>43991.884583333333</v>
          </cell>
          <cell r="R47" t="str">
            <v>cbaileyAudubon</v>
          </cell>
          <cell r="S47" t="str">
            <v xml:space="preserve">Permanent </v>
          </cell>
          <cell r="T47" t="str">
            <v>&lt;Null&gt;</v>
          </cell>
          <cell r="U47" t="str">
            <v>Pair has no alternate nest(s)</v>
          </cell>
          <cell r="V47" t="str">
            <v>AL051</v>
          </cell>
          <cell r="W47">
            <v>43304.732349537036</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t="str">
            <v>Point Z</v>
          </cell>
        </row>
        <row r="48">
          <cell r="A48" t="str">
            <v>AL052</v>
          </cell>
          <cell r="B48" t="e">
            <v>#N/A</v>
          </cell>
          <cell r="C48" t="str">
            <v>Alachua</v>
          </cell>
          <cell r="D48" t="str">
            <v>Unknown</v>
          </cell>
          <cell r="E48" t="e">
            <v>#REF!</v>
          </cell>
          <cell r="F48" t="str">
            <v>Unknown</v>
          </cell>
          <cell r="G48" t="e">
            <v>#REF!</v>
          </cell>
          <cell r="H48" t="str">
            <v>unmonitored</v>
          </cell>
          <cell r="I48" t="e">
            <v>#REF!</v>
          </cell>
          <cell r="J48" t="str">
            <v>Last recorded substrate: Live Pine Tree</v>
          </cell>
          <cell r="K48" t="e">
            <v>#REF!</v>
          </cell>
          <cell r="L48">
            <v>29.510332999999999</v>
          </cell>
          <cell r="M48">
            <v>-82.183166999999997</v>
          </cell>
          <cell r="N48" t="str">
            <v>{fdddb541-a629-496d-9af5-9fcca7ae2aa2}</v>
          </cell>
          <cell r="O48">
            <v>43682.641504629632</v>
          </cell>
          <cell r="P48" t="str">
            <v>twu_dangermond</v>
          </cell>
          <cell r="Q48">
            <v>43991.884583333333</v>
          </cell>
          <cell r="R48" t="str">
            <v>cbaileyAudubon</v>
          </cell>
          <cell r="S48" t="str">
            <v xml:space="preserve">Permanent </v>
          </cell>
          <cell r="T48" t="str">
            <v>&lt;Null&gt;</v>
          </cell>
          <cell r="U48" t="str">
            <v>Pair has no alternate nest(s)</v>
          </cell>
          <cell r="V48" t="str">
            <v>AL052</v>
          </cell>
          <cell r="W48">
            <v>43304.732349537036</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t="str">
            <v>Point Z</v>
          </cell>
        </row>
        <row r="49">
          <cell r="A49" t="str">
            <v>AL053</v>
          </cell>
          <cell r="B49" t="e">
            <v>#N/A</v>
          </cell>
          <cell r="C49" t="str">
            <v>Alachua</v>
          </cell>
          <cell r="D49" t="str">
            <v>Unknown</v>
          </cell>
          <cell r="E49" t="e">
            <v>#REF!</v>
          </cell>
          <cell r="F49" t="str">
            <v>Unknown</v>
          </cell>
          <cell r="G49" t="e">
            <v>#REF!</v>
          </cell>
          <cell r="H49" t="str">
            <v>unmonitored</v>
          </cell>
          <cell r="I49" t="e">
            <v>#REF!</v>
          </cell>
          <cell r="J49" t="str">
            <v>Last recorded substrate: G</v>
          </cell>
          <cell r="K49" t="e">
            <v>#REF!</v>
          </cell>
          <cell r="L49">
            <v>29.553999999999998</v>
          </cell>
          <cell r="M49">
            <v>-82.166499999999999</v>
          </cell>
          <cell r="N49" t="str">
            <v>{295e8c44-ddad-4c95-91b8-49b4de1776fa}</v>
          </cell>
          <cell r="O49">
            <v>43682.641504629632</v>
          </cell>
          <cell r="P49" t="str">
            <v>twu_dangermond</v>
          </cell>
          <cell r="Q49">
            <v>43991.884583333333</v>
          </cell>
          <cell r="R49" t="str">
            <v>cbaileyAudubon</v>
          </cell>
          <cell r="S49" t="str">
            <v xml:space="preserve">Permanent </v>
          </cell>
          <cell r="T49" t="str">
            <v>&lt;Null&gt;</v>
          </cell>
          <cell r="U49" t="str">
            <v>Pair has no alternate nest(s)</v>
          </cell>
          <cell r="V49" t="str">
            <v>AL053</v>
          </cell>
          <cell r="W49">
            <v>43304.732349537036</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1</v>
          </cell>
          <cell r="AN49">
            <v>1</v>
          </cell>
          <cell r="AO49" t="str">
            <v>Point Z</v>
          </cell>
        </row>
        <row r="50">
          <cell r="A50" t="str">
            <v>AL054</v>
          </cell>
          <cell r="B50" t="e">
            <v>#N/A</v>
          </cell>
          <cell r="C50" t="str">
            <v>Alachua</v>
          </cell>
          <cell r="D50" t="str">
            <v>Occupied</v>
          </cell>
          <cell r="E50" t="e">
            <v>#REF!</v>
          </cell>
          <cell r="F50" t="str">
            <v>Yes</v>
          </cell>
          <cell r="G50" t="e">
            <v>#REF!</v>
          </cell>
          <cell r="H50" t="str">
            <v>Audubon</v>
          </cell>
          <cell r="I50" t="e">
            <v>#REF!</v>
          </cell>
          <cell r="J50" t="str">
            <v>Last recorded substrate: Live Pine</v>
          </cell>
          <cell r="K50" t="e">
            <v>#REF!</v>
          </cell>
          <cell r="L50">
            <v>29.524999999999999</v>
          </cell>
          <cell r="M50">
            <v>-82.107136999999994</v>
          </cell>
          <cell r="N50" t="str">
            <v>{95371f2e-41c5-4684-96fe-d90dfa24aeb6}</v>
          </cell>
          <cell r="O50">
            <v>43682.641504629632</v>
          </cell>
          <cell r="P50" t="str">
            <v>twu_dangermond</v>
          </cell>
          <cell r="Q50">
            <v>43991.884583333333</v>
          </cell>
          <cell r="R50" t="str">
            <v>cbaileyAudubon</v>
          </cell>
          <cell r="S50" t="str">
            <v xml:space="preserve">Permanent </v>
          </cell>
          <cell r="T50" t="str">
            <v>nest was monitored in 2018 but vol couldn't continue, 2021 eaglet rescued at base of nest and treated at CBOP</v>
          </cell>
          <cell r="U50" t="str">
            <v>Pair has no alternate nest(s)</v>
          </cell>
          <cell r="V50" t="str">
            <v>AL054</v>
          </cell>
          <cell r="W50">
            <v>43304.732349537036</v>
          </cell>
          <cell r="X50">
            <v>0</v>
          </cell>
          <cell r="Y50">
            <v>0</v>
          </cell>
          <cell r="Z50">
            <v>0</v>
          </cell>
          <cell r="AA50">
            <v>0</v>
          </cell>
          <cell r="AB50">
            <v>0</v>
          </cell>
          <cell r="AC50">
            <v>0</v>
          </cell>
          <cell r="AD50">
            <v>0</v>
          </cell>
          <cell r="AE50">
            <v>0</v>
          </cell>
          <cell r="AF50">
            <v>0</v>
          </cell>
          <cell r="AG50">
            <v>0</v>
          </cell>
          <cell r="AH50">
            <v>0</v>
          </cell>
          <cell r="AI50">
            <v>4</v>
          </cell>
          <cell r="AJ50">
            <v>0</v>
          </cell>
          <cell r="AK50">
            <v>0</v>
          </cell>
          <cell r="AL50">
            <v>2</v>
          </cell>
          <cell r="AM50">
            <v>7</v>
          </cell>
          <cell r="AN50">
            <v>13</v>
          </cell>
          <cell r="AO50" t="str">
            <v>Point Z</v>
          </cell>
        </row>
        <row r="51">
          <cell r="A51" t="str">
            <v>AL055</v>
          </cell>
          <cell r="B51" t="e">
            <v>#N/A</v>
          </cell>
          <cell r="C51" t="str">
            <v>Alachua</v>
          </cell>
          <cell r="D51" t="str">
            <v>Unknown</v>
          </cell>
          <cell r="E51" t="e">
            <v>#REF!</v>
          </cell>
          <cell r="F51" t="str">
            <v>Unknown</v>
          </cell>
          <cell r="G51" t="e">
            <v>#REF!</v>
          </cell>
          <cell r="H51" t="str">
            <v>unmonitored</v>
          </cell>
          <cell r="I51" t="e">
            <v>#REF!</v>
          </cell>
          <cell r="J51" t="str">
            <v>Last recorded substrate: G</v>
          </cell>
          <cell r="K51" t="e">
            <v>#REF!</v>
          </cell>
          <cell r="L51">
            <v>29.629833000000001</v>
          </cell>
          <cell r="M51">
            <v>-82.4</v>
          </cell>
          <cell r="N51" t="str">
            <v>{e9473309-6db3-4018-868e-2d8ab0186fa6}</v>
          </cell>
          <cell r="O51">
            <v>43682.641504629632</v>
          </cell>
          <cell r="P51" t="str">
            <v>twu_dangermond</v>
          </cell>
          <cell r="Q51">
            <v>43991.884583333333</v>
          </cell>
          <cell r="R51" t="str">
            <v>cbaileyAudubon</v>
          </cell>
          <cell r="S51" t="str">
            <v xml:space="preserve">Permanent </v>
          </cell>
          <cell r="T51" t="str">
            <v>&lt;Null&gt;</v>
          </cell>
          <cell r="U51" t="str">
            <v>Pair has no alternate nest(s)</v>
          </cell>
          <cell r="V51" t="str">
            <v>AL055</v>
          </cell>
          <cell r="W51">
            <v>43304.732349537036</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t="str">
            <v>Point Z</v>
          </cell>
        </row>
        <row r="52">
          <cell r="A52" t="str">
            <v>AL056</v>
          </cell>
          <cell r="B52" t="e">
            <v>#N/A</v>
          </cell>
          <cell r="C52" t="str">
            <v>Alachua</v>
          </cell>
          <cell r="D52" t="str">
            <v>Unknown</v>
          </cell>
          <cell r="E52" t="e">
            <v>#REF!</v>
          </cell>
          <cell r="F52" t="str">
            <v>Unknown</v>
          </cell>
          <cell r="G52" t="e">
            <v>#REF!</v>
          </cell>
          <cell r="H52" t="str">
            <v>unmonitored</v>
          </cell>
          <cell r="I52" t="e">
            <v>#REF!</v>
          </cell>
          <cell r="J52" t="str">
            <v>Last recorded substrate: G</v>
          </cell>
          <cell r="K52" t="e">
            <v>#REF!</v>
          </cell>
          <cell r="L52">
            <v>29.7545</v>
          </cell>
          <cell r="M52">
            <v>-82.4405</v>
          </cell>
          <cell r="N52" t="str">
            <v>{7aa57fb3-86c1-448b-978c-612f9635003f}</v>
          </cell>
          <cell r="O52">
            <v>43682.641504629632</v>
          </cell>
          <cell r="P52" t="str">
            <v>twu_dangermond</v>
          </cell>
          <cell r="Q52">
            <v>43991.884583333333</v>
          </cell>
          <cell r="R52" t="str">
            <v>cbaileyAudubon</v>
          </cell>
          <cell r="S52" t="str">
            <v xml:space="preserve">Permanent </v>
          </cell>
          <cell r="T52" t="str">
            <v>&lt;Null&gt;</v>
          </cell>
          <cell r="U52" t="str">
            <v>Pair has no alternate nest(s)</v>
          </cell>
          <cell r="V52" t="str">
            <v>AL056</v>
          </cell>
          <cell r="W52">
            <v>43304.732349537036</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t="str">
            <v>Point Z</v>
          </cell>
        </row>
        <row r="53">
          <cell r="A53" t="str">
            <v>AL057</v>
          </cell>
          <cell r="B53" t="e">
            <v>#N/A</v>
          </cell>
          <cell r="C53" t="str">
            <v>Alachua</v>
          </cell>
          <cell r="D53" t="str">
            <v>Unknown</v>
          </cell>
          <cell r="E53" t="e">
            <v>#REF!</v>
          </cell>
          <cell r="F53" t="str">
            <v>Unknown</v>
          </cell>
          <cell r="G53" t="e">
            <v>#REF!</v>
          </cell>
          <cell r="H53" t="str">
            <v>unmonitored</v>
          </cell>
          <cell r="I53" t="e">
            <v>#REF!</v>
          </cell>
          <cell r="J53" t="str">
            <v>Last recorded substrate: Live Cypress Tree</v>
          </cell>
          <cell r="K53" t="e">
            <v>#REF!</v>
          </cell>
          <cell r="L53">
            <v>29.795166999999999</v>
          </cell>
          <cell r="M53">
            <v>-82.147999999999996</v>
          </cell>
          <cell r="N53" t="str">
            <v>{56e2fa75-7caa-41e8-a482-72cb1464d99c}</v>
          </cell>
          <cell r="O53">
            <v>43682.641504629632</v>
          </cell>
          <cell r="P53" t="str">
            <v>twu_dangermond</v>
          </cell>
          <cell r="Q53">
            <v>43991.884583333333</v>
          </cell>
          <cell r="R53" t="str">
            <v>cbaileyAudubon</v>
          </cell>
          <cell r="S53" t="str">
            <v xml:space="preserve">Permanent </v>
          </cell>
          <cell r="T53" t="str">
            <v>&lt;Null&gt;</v>
          </cell>
          <cell r="U53" t="str">
            <v>Pair has no alternate nest(s)</v>
          </cell>
          <cell r="V53" t="str">
            <v>AL057</v>
          </cell>
          <cell r="W53">
            <v>43304.732349537036</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t="str">
            <v>Point Z</v>
          </cell>
        </row>
        <row r="54">
          <cell r="A54" t="str">
            <v>AL058</v>
          </cell>
          <cell r="B54" t="e">
            <v>#N/A</v>
          </cell>
          <cell r="C54" t="str">
            <v>Alachua</v>
          </cell>
          <cell r="D54" t="str">
            <v>Unknown</v>
          </cell>
          <cell r="E54" t="e">
            <v>#REF!</v>
          </cell>
          <cell r="F54" t="str">
            <v>Unknown</v>
          </cell>
          <cell r="G54" t="e">
            <v>#REF!</v>
          </cell>
          <cell r="H54" t="str">
            <v>unmonitored</v>
          </cell>
          <cell r="I54" t="e">
            <v>#REF!</v>
          </cell>
          <cell r="J54" t="str">
            <v>Last recorded substrate: G</v>
          </cell>
          <cell r="K54" t="e">
            <v>#REF!</v>
          </cell>
          <cell r="L54">
            <v>29.533332999999999</v>
          </cell>
          <cell r="M54">
            <v>-82.083332999999996</v>
          </cell>
          <cell r="N54" t="str">
            <v>{f522c7bd-ac4d-4ad0-ab19-6ba57d66374d}</v>
          </cell>
          <cell r="O54">
            <v>43682.641504629632</v>
          </cell>
          <cell r="P54" t="str">
            <v>twu_dangermond</v>
          </cell>
          <cell r="Q54">
            <v>43991.884583333333</v>
          </cell>
          <cell r="R54" t="str">
            <v>cbaileyAudubon</v>
          </cell>
          <cell r="S54" t="str">
            <v xml:space="preserve">Permanent </v>
          </cell>
          <cell r="T54" t="str">
            <v>&lt;Null&gt;</v>
          </cell>
          <cell r="U54" t="str">
            <v>Pair has no alternate nest(s)</v>
          </cell>
          <cell r="V54" t="str">
            <v>AL058</v>
          </cell>
          <cell r="W54">
            <v>43304.732349537036</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t="str">
            <v>Point Z</v>
          </cell>
        </row>
        <row r="55">
          <cell r="A55" t="str">
            <v>AL060</v>
          </cell>
          <cell r="B55" t="e">
            <v>#N/A</v>
          </cell>
          <cell r="C55" t="str">
            <v>Alachua</v>
          </cell>
          <cell r="D55" t="str">
            <v>Occupied</v>
          </cell>
          <cell r="E55" t="e">
            <v>#REF!</v>
          </cell>
          <cell r="F55" t="str">
            <v>Yes</v>
          </cell>
          <cell r="G55" t="e">
            <v>#REF!</v>
          </cell>
          <cell r="H55" t="str">
            <v>Audubon</v>
          </cell>
          <cell r="I55" t="e">
            <v>#REF!</v>
          </cell>
          <cell r="J55" t="str">
            <v>Last recorded substrate: Live Pine Tree</v>
          </cell>
          <cell r="K55" t="e">
            <v>#REF!</v>
          </cell>
          <cell r="L55">
            <v>29.646667000000001</v>
          </cell>
          <cell r="M55">
            <v>-82.241833</v>
          </cell>
          <cell r="N55" t="str">
            <v>{a6dfe048-553f-462d-bdcf-a6eb889d9720}</v>
          </cell>
          <cell r="O55">
            <v>43682.641504629632</v>
          </cell>
          <cell r="P55" t="str">
            <v>twu_dangermond</v>
          </cell>
          <cell r="Q55">
            <v>43991.884201388886</v>
          </cell>
          <cell r="R55" t="str">
            <v>cbaileyAudubon</v>
          </cell>
          <cell r="S55" t="str">
            <v xml:space="preserve">Permanent </v>
          </cell>
          <cell r="T55" t="str">
            <v>&lt;Null&gt;</v>
          </cell>
          <cell r="U55" t="str">
            <v>Pair has no alternate nest(s)</v>
          </cell>
          <cell r="V55" t="str">
            <v>AL060</v>
          </cell>
          <cell r="W55">
            <v>43304.732349537036</v>
          </cell>
          <cell r="X55">
            <v>0</v>
          </cell>
          <cell r="Y55">
            <v>0</v>
          </cell>
          <cell r="Z55">
            <v>0</v>
          </cell>
          <cell r="AA55">
            <v>0</v>
          </cell>
          <cell r="AB55">
            <v>0</v>
          </cell>
          <cell r="AC55">
            <v>0</v>
          </cell>
          <cell r="AD55">
            <v>0</v>
          </cell>
          <cell r="AE55">
            <v>0</v>
          </cell>
          <cell r="AF55">
            <v>0</v>
          </cell>
          <cell r="AG55">
            <v>0</v>
          </cell>
          <cell r="AH55">
            <v>0</v>
          </cell>
          <cell r="AI55">
            <v>0</v>
          </cell>
          <cell r="AJ55">
            <v>0</v>
          </cell>
          <cell r="AK55">
            <v>10</v>
          </cell>
          <cell r="AL55">
            <v>21</v>
          </cell>
          <cell r="AM55">
            <v>23</v>
          </cell>
          <cell r="AN55">
            <v>54</v>
          </cell>
          <cell r="AO55" t="str">
            <v>Point Z</v>
          </cell>
        </row>
        <row r="56">
          <cell r="A56" t="str">
            <v>AL061</v>
          </cell>
          <cell r="B56" t="e">
            <v>#N/A</v>
          </cell>
          <cell r="C56" t="str">
            <v>Alachua</v>
          </cell>
          <cell r="D56" t="str">
            <v>Occupied</v>
          </cell>
          <cell r="E56" t="e">
            <v>#REF!</v>
          </cell>
          <cell r="F56" t="str">
            <v>Yes</v>
          </cell>
          <cell r="G56" t="e">
            <v>#REF!</v>
          </cell>
          <cell r="H56" t="str">
            <v>Audubon</v>
          </cell>
          <cell r="I56" t="e">
            <v>#REF!</v>
          </cell>
          <cell r="J56" t="str">
            <v>Last recorded substrate: Live Pine Tree</v>
          </cell>
          <cell r="K56" t="e">
            <v>#REF!</v>
          </cell>
          <cell r="L56">
            <v>29.619709</v>
          </cell>
          <cell r="M56">
            <v>-82.214716999999993</v>
          </cell>
          <cell r="N56" t="str">
            <v>{2e6a400a-622b-4af7-9bac-437f7fe95c2f}</v>
          </cell>
          <cell r="O56">
            <v>43682.641504629632</v>
          </cell>
          <cell r="P56" t="str">
            <v>twu_dangermond</v>
          </cell>
          <cell r="Q56">
            <v>43991.884583333333</v>
          </cell>
          <cell r="R56" t="str">
            <v>cbaileyAudubon</v>
          </cell>
          <cell r="S56" t="str">
            <v xml:space="preserve">Permanent </v>
          </cell>
          <cell r="T56" t="str">
            <v>1/11/22 Ingrid Scales found active nest here, presumed to be true location of AL061 which they could not find at the original mapped coordinates</v>
          </cell>
          <cell r="U56" t="str">
            <v>Pair has no alternate nest(s)</v>
          </cell>
          <cell r="V56" t="str">
            <v>AL061</v>
          </cell>
          <cell r="W56">
            <v>43304.732349537036</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6</v>
          </cell>
          <cell r="AN56">
            <v>6</v>
          </cell>
          <cell r="AO56" t="str">
            <v>Point Z</v>
          </cell>
        </row>
        <row r="57">
          <cell r="A57" t="str">
            <v>AL062</v>
          </cell>
          <cell r="B57" t="e">
            <v>#N/A</v>
          </cell>
          <cell r="C57" t="str">
            <v>Alachua</v>
          </cell>
          <cell r="D57" t="str">
            <v>Occupied</v>
          </cell>
          <cell r="E57" t="e">
            <v>#REF!</v>
          </cell>
          <cell r="F57" t="str">
            <v>Yes</v>
          </cell>
          <cell r="G57" t="e">
            <v>#REF!</v>
          </cell>
          <cell r="H57" t="str">
            <v>Audubon</v>
          </cell>
          <cell r="I57" t="e">
            <v>#REF!</v>
          </cell>
          <cell r="J57" t="str">
            <v>Last recorded substrate: Live Pine Tree</v>
          </cell>
          <cell r="K57" t="e">
            <v>#REF!</v>
          </cell>
          <cell r="L57">
            <v>29.500833</v>
          </cell>
          <cell r="M57">
            <v>-82.147666999999998</v>
          </cell>
          <cell r="N57" t="str">
            <v>{f0cfd8b8-c997-4496-bb99-c705d3a5688d}</v>
          </cell>
          <cell r="O57">
            <v>43682.641504629632</v>
          </cell>
          <cell r="P57" t="str">
            <v>twu_dangermond</v>
          </cell>
          <cell r="Q57">
            <v>43991.884201388886</v>
          </cell>
          <cell r="R57" t="str">
            <v>cbaileyAudubon</v>
          </cell>
          <cell r="S57" t="str">
            <v xml:space="preserve">Permanent </v>
          </cell>
          <cell r="T57" t="str">
            <v>&lt;Null&gt;</v>
          </cell>
          <cell r="U57" t="str">
            <v>Pair has no alternate nest(s)</v>
          </cell>
          <cell r="V57" t="str">
            <v>AL062</v>
          </cell>
          <cell r="W57">
            <v>43304.732349537036</v>
          </cell>
          <cell r="X57">
            <v>0</v>
          </cell>
          <cell r="Y57">
            <v>0</v>
          </cell>
          <cell r="Z57">
            <v>0</v>
          </cell>
          <cell r="AA57">
            <v>0</v>
          </cell>
          <cell r="AB57">
            <v>0</v>
          </cell>
          <cell r="AC57">
            <v>0</v>
          </cell>
          <cell r="AD57">
            <v>0</v>
          </cell>
          <cell r="AE57">
            <v>0</v>
          </cell>
          <cell r="AF57">
            <v>0</v>
          </cell>
          <cell r="AG57">
            <v>0</v>
          </cell>
          <cell r="AH57">
            <v>0</v>
          </cell>
          <cell r="AI57">
            <v>0</v>
          </cell>
          <cell r="AJ57">
            <v>4</v>
          </cell>
          <cell r="AK57">
            <v>12</v>
          </cell>
          <cell r="AL57">
            <v>12</v>
          </cell>
          <cell r="AM57">
            <v>8</v>
          </cell>
          <cell r="AN57">
            <v>36</v>
          </cell>
          <cell r="AO57" t="str">
            <v>Point Z</v>
          </cell>
        </row>
        <row r="58">
          <cell r="A58" t="str">
            <v>AL063</v>
          </cell>
          <cell r="B58" t="e">
            <v>#N/A</v>
          </cell>
          <cell r="C58" t="str">
            <v>Alachua</v>
          </cell>
          <cell r="D58" t="str">
            <v>Unknown</v>
          </cell>
          <cell r="E58" t="e">
            <v>#REF!</v>
          </cell>
          <cell r="F58" t="str">
            <v>Unknown</v>
          </cell>
          <cell r="G58" t="e">
            <v>#REF!</v>
          </cell>
          <cell r="H58" t="str">
            <v>unmonitored</v>
          </cell>
          <cell r="I58" t="e">
            <v>#REF!</v>
          </cell>
          <cell r="J58" t="str">
            <v>Last recorded substrate: Live Pine</v>
          </cell>
          <cell r="K58" t="e">
            <v>#REF!</v>
          </cell>
          <cell r="L58">
            <v>29.469332999999999</v>
          </cell>
          <cell r="M58">
            <v>-82.154332999999994</v>
          </cell>
          <cell r="N58" t="str">
            <v>{243641d3-ff4d-43fd-9209-d6f6b4e8d3f9}</v>
          </cell>
          <cell r="O58">
            <v>43682.641504629632</v>
          </cell>
          <cell r="P58" t="str">
            <v>twu_dangermond</v>
          </cell>
          <cell r="Q58">
            <v>43991.884583333333</v>
          </cell>
          <cell r="R58" t="str">
            <v>cbaileyAudubon</v>
          </cell>
          <cell r="S58" t="str">
            <v xml:space="preserve">Permanent </v>
          </cell>
          <cell r="T58" t="str">
            <v>&lt;Null&gt;</v>
          </cell>
          <cell r="U58" t="str">
            <v>Pair has no alternate nest(s)</v>
          </cell>
          <cell r="V58" t="str">
            <v>AL063</v>
          </cell>
          <cell r="W58">
            <v>43304.732349537036</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t="str">
            <v>Point Z</v>
          </cell>
        </row>
        <row r="59">
          <cell r="A59" t="str">
            <v>AL064</v>
          </cell>
          <cell r="B59" t="e">
            <v>#N/A</v>
          </cell>
          <cell r="C59" t="str">
            <v>Alachua</v>
          </cell>
          <cell r="D59" t="str">
            <v>Unknown</v>
          </cell>
          <cell r="E59" t="e">
            <v>#REF!</v>
          </cell>
          <cell r="F59" t="str">
            <v>Unknown</v>
          </cell>
          <cell r="G59" t="e">
            <v>#REF!</v>
          </cell>
          <cell r="H59" t="str">
            <v>unmonitored</v>
          </cell>
          <cell r="I59" t="e">
            <v>#REF!</v>
          </cell>
          <cell r="J59" t="str">
            <v>Last recorded substrate: Live Pine Tree</v>
          </cell>
          <cell r="K59" t="e">
            <v>#REF!</v>
          </cell>
          <cell r="L59">
            <v>29.617000000000001</v>
          </cell>
          <cell r="M59">
            <v>-82.267667000000003</v>
          </cell>
          <cell r="N59" t="str">
            <v>{cd43aaec-5cb2-43c4-8d9c-7216ddb0cc05}</v>
          </cell>
          <cell r="O59">
            <v>43682.641504629632</v>
          </cell>
          <cell r="P59" t="str">
            <v>twu_dangermond</v>
          </cell>
          <cell r="Q59">
            <v>43991.884583333333</v>
          </cell>
          <cell r="R59" t="str">
            <v>cbaileyAudubon</v>
          </cell>
          <cell r="S59" t="str">
            <v xml:space="preserve">Permanent </v>
          </cell>
          <cell r="T59" t="str">
            <v>&lt;Null&gt;</v>
          </cell>
          <cell r="U59" t="str">
            <v>Pair has no alternate nest(s)</v>
          </cell>
          <cell r="V59" t="str">
            <v>AL064</v>
          </cell>
          <cell r="W59">
            <v>43304.732349537036</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1</v>
          </cell>
          <cell r="AM59">
            <v>0</v>
          </cell>
          <cell r="AN59">
            <v>1</v>
          </cell>
          <cell r="AO59" t="str">
            <v>Point Z</v>
          </cell>
        </row>
        <row r="60">
          <cell r="A60" t="str">
            <v>AL065</v>
          </cell>
          <cell r="B60" t="e">
            <v>#N/A</v>
          </cell>
          <cell r="C60" t="str">
            <v>Alachua</v>
          </cell>
          <cell r="D60" t="str">
            <v>Unknown</v>
          </cell>
          <cell r="E60" t="e">
            <v>#REF!</v>
          </cell>
          <cell r="F60" t="str">
            <v>Unknown</v>
          </cell>
          <cell r="G60" t="e">
            <v>#REF!</v>
          </cell>
          <cell r="H60" t="str">
            <v>unmonitored</v>
          </cell>
          <cell r="I60" t="e">
            <v>#REF!</v>
          </cell>
          <cell r="J60" t="str">
            <v>Last recorded substrate: Live Pine Tree</v>
          </cell>
          <cell r="K60" t="e">
            <v>#REF!</v>
          </cell>
          <cell r="L60">
            <v>29.831666999999999</v>
          </cell>
          <cell r="M60">
            <v>-82.314333000000005</v>
          </cell>
          <cell r="N60" t="str">
            <v>{05414eb5-80c2-4f7c-9d7b-0c072da29c12}</v>
          </cell>
          <cell r="O60">
            <v>43682.641504629632</v>
          </cell>
          <cell r="P60" t="str">
            <v>twu_dangermond</v>
          </cell>
          <cell r="Q60">
            <v>43991.884583333333</v>
          </cell>
          <cell r="R60" t="str">
            <v>cbaileyAudubon</v>
          </cell>
          <cell r="S60" t="str">
            <v xml:space="preserve">Permanent </v>
          </cell>
          <cell r="T60" t="str">
            <v>&lt;Null&gt;</v>
          </cell>
          <cell r="U60" t="str">
            <v>Pair has no alternate nest(s)</v>
          </cell>
          <cell r="V60" t="str">
            <v>AL065</v>
          </cell>
          <cell r="W60">
            <v>43304.732349537036</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t="str">
            <v>Point Z</v>
          </cell>
        </row>
        <row r="61">
          <cell r="A61" t="str">
            <v>AL066</v>
          </cell>
          <cell r="B61" t="e">
            <v>#N/A</v>
          </cell>
          <cell r="C61" t="str">
            <v>Alachua</v>
          </cell>
          <cell r="D61" t="str">
            <v>Unknown</v>
          </cell>
          <cell r="E61" t="e">
            <v>#REF!</v>
          </cell>
          <cell r="F61" t="str">
            <v>Unknown</v>
          </cell>
          <cell r="G61" t="e">
            <v>#REF!</v>
          </cell>
          <cell r="H61" t="str">
            <v>unmonitored</v>
          </cell>
          <cell r="I61" t="e">
            <v>#REF!</v>
          </cell>
          <cell r="J61" t="str">
            <v>Last known substrate: Live Pine</v>
          </cell>
          <cell r="K61" t="e">
            <v>#REF!</v>
          </cell>
          <cell r="L61">
            <v>29.485243000000001</v>
          </cell>
          <cell r="M61">
            <v>-82.265461999999999</v>
          </cell>
          <cell r="N61" t="str">
            <v>{af2b9b02-d06a-431b-aa75-720e9664d6bd}</v>
          </cell>
          <cell r="O61">
            <v>43952.820509259262</v>
          </cell>
          <cell r="P61" t="str">
            <v>sbreeding_audubon</v>
          </cell>
          <cell r="Q61">
            <v>43991.884675925925</v>
          </cell>
          <cell r="R61" t="str">
            <v>cbaileyAudubon</v>
          </cell>
          <cell r="S61" t="str">
            <v xml:space="preserve">Permanent </v>
          </cell>
          <cell r="T61" t="str">
            <v>Mar 2017 homeowner emails about nest on her property, calls it AL066, emails reports until Jun 2019 when she moved. May 2020 realize mapped location for AL066 does not match her address so call mapped location AL066a</v>
          </cell>
          <cell r="U61" t="str">
            <v>Nest is currently in use; pair also has alternate nest locations(s)</v>
          </cell>
          <cell r="V61" t="str">
            <v>AL066</v>
          </cell>
          <cell r="W61" t="str">
            <v>&lt;Null&gt;</v>
          </cell>
          <cell r="X61">
            <v>0</v>
          </cell>
          <cell r="Y61">
            <v>0</v>
          </cell>
          <cell r="Z61">
            <v>0</v>
          </cell>
          <cell r="AA61">
            <v>0</v>
          </cell>
          <cell r="AB61">
            <v>0</v>
          </cell>
          <cell r="AC61">
            <v>0</v>
          </cell>
          <cell r="AD61">
            <v>0</v>
          </cell>
          <cell r="AE61">
            <v>0</v>
          </cell>
          <cell r="AF61">
            <v>0</v>
          </cell>
          <cell r="AG61">
            <v>0</v>
          </cell>
          <cell r="AH61">
            <v>1</v>
          </cell>
          <cell r="AI61">
            <v>3</v>
          </cell>
          <cell r="AJ61">
            <v>9</v>
          </cell>
          <cell r="AK61">
            <v>0</v>
          </cell>
          <cell r="AL61">
            <v>0</v>
          </cell>
          <cell r="AM61">
            <v>0</v>
          </cell>
          <cell r="AN61">
            <v>13</v>
          </cell>
          <cell r="AO61" t="str">
            <v>Point Z</v>
          </cell>
        </row>
        <row r="62">
          <cell r="A62" t="str">
            <v>AL066a</v>
          </cell>
          <cell r="B62" t="e">
            <v>#N/A</v>
          </cell>
          <cell r="C62" t="str">
            <v>Alachua</v>
          </cell>
          <cell r="D62" t="str">
            <v>Unknown</v>
          </cell>
          <cell r="E62" t="e">
            <v>#REF!</v>
          </cell>
          <cell r="F62" t="str">
            <v>Unknown</v>
          </cell>
          <cell r="G62" t="e">
            <v>#REF!</v>
          </cell>
          <cell r="H62" t="str">
            <v>unmonitored</v>
          </cell>
          <cell r="I62" t="e">
            <v>#REF!</v>
          </cell>
          <cell r="J62" t="str">
            <v>Last recorded substrate: Live Pine</v>
          </cell>
          <cell r="K62" t="e">
            <v>#REF!</v>
          </cell>
          <cell r="L62">
            <v>29.488</v>
          </cell>
          <cell r="M62">
            <v>-82.273832999999996</v>
          </cell>
          <cell r="N62" t="str">
            <v>{948b0a70-ada8-4ce8-b29f-a103cf8a3587}</v>
          </cell>
          <cell r="O62">
            <v>43682.641504629632</v>
          </cell>
          <cell r="P62" t="str">
            <v>twu_dangermond</v>
          </cell>
          <cell r="Q62">
            <v>43991.884583333333</v>
          </cell>
          <cell r="R62" t="str">
            <v>cbaileyAudubon</v>
          </cell>
          <cell r="S62" t="str">
            <v xml:space="preserve">Permanent </v>
          </cell>
          <cell r="T62" t="str">
            <v>Per email, EPA reports this nest is gone as of 2019, nest nearby is considered the relo of this pair</v>
          </cell>
          <cell r="U62" t="str">
            <v>Nest is not currently in use; pair also has alternate nest location(s)</v>
          </cell>
          <cell r="V62" t="str">
            <v>AL066a</v>
          </cell>
          <cell r="W62">
            <v>43304.732349537036</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t="str">
            <v>Point Z</v>
          </cell>
        </row>
        <row r="63">
          <cell r="A63" t="str">
            <v>AL067</v>
          </cell>
          <cell r="B63" t="e">
            <v>#N/A</v>
          </cell>
          <cell r="C63" t="str">
            <v>Alachua</v>
          </cell>
          <cell r="D63" t="str">
            <v>Unknown</v>
          </cell>
          <cell r="E63" t="e">
            <v>#REF!</v>
          </cell>
          <cell r="F63" t="str">
            <v>Unknown</v>
          </cell>
          <cell r="G63" t="e">
            <v>#REF!</v>
          </cell>
          <cell r="H63" t="str">
            <v>unmonitored</v>
          </cell>
          <cell r="I63" t="e">
            <v>#REF!</v>
          </cell>
          <cell r="J63" t="str">
            <v>Last recorded substrate: Live Pine Tree</v>
          </cell>
          <cell r="K63" t="e">
            <v>#REF!</v>
          </cell>
          <cell r="L63">
            <v>29.5365</v>
          </cell>
          <cell r="M63">
            <v>-82.595667000000006</v>
          </cell>
          <cell r="N63" t="str">
            <v>{3388edcb-9f6b-45b8-8ed3-10c3e4a9faad}</v>
          </cell>
          <cell r="O63">
            <v>43682.641504629632</v>
          </cell>
          <cell r="P63" t="str">
            <v>twu_dangermond</v>
          </cell>
          <cell r="Q63">
            <v>43991.884583333333</v>
          </cell>
          <cell r="R63" t="str">
            <v>cbaileyAudubon</v>
          </cell>
          <cell r="S63" t="str">
            <v xml:space="preserve">Permanent </v>
          </cell>
          <cell r="T63" t="str">
            <v>&lt;Null&gt;</v>
          </cell>
          <cell r="U63" t="str">
            <v>Pair has no alternate nest(s)</v>
          </cell>
          <cell r="V63" t="str">
            <v>AL067</v>
          </cell>
          <cell r="W63">
            <v>43304.732349537036</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t="str">
            <v>Point Z</v>
          </cell>
        </row>
        <row r="64">
          <cell r="A64" t="str">
            <v>AL068</v>
          </cell>
          <cell r="B64" t="e">
            <v>#N/A</v>
          </cell>
          <cell r="C64" t="str">
            <v>Alachua</v>
          </cell>
          <cell r="D64" t="str">
            <v>Unknown</v>
          </cell>
          <cell r="E64" t="e">
            <v>#REF!</v>
          </cell>
          <cell r="F64" t="str">
            <v>Unknown</v>
          </cell>
          <cell r="G64" t="e">
            <v>#REF!</v>
          </cell>
          <cell r="H64" t="str">
            <v>unmonitored</v>
          </cell>
          <cell r="I64" t="e">
            <v>#REF!</v>
          </cell>
          <cell r="J64" t="str">
            <v>Last recorded substrate: G</v>
          </cell>
          <cell r="K64" t="e">
            <v>#REF!</v>
          </cell>
          <cell r="L64">
            <v>29.498667000000001</v>
          </cell>
          <cell r="M64">
            <v>-82.100499999999997</v>
          </cell>
          <cell r="N64" t="str">
            <v>{a68e7715-c092-4b4a-9018-afe72dce4f45}</v>
          </cell>
          <cell r="O64">
            <v>43682.641504629632</v>
          </cell>
          <cell r="P64" t="str">
            <v>twu_dangermond</v>
          </cell>
          <cell r="Q64">
            <v>43991.884583333333</v>
          </cell>
          <cell r="R64" t="str">
            <v>cbaileyAudubon</v>
          </cell>
          <cell r="S64" t="str">
            <v xml:space="preserve">Permanent </v>
          </cell>
          <cell r="T64" t="str">
            <v>&lt;Null&gt;</v>
          </cell>
          <cell r="U64" t="str">
            <v>Pair has no alternate nest(s)</v>
          </cell>
          <cell r="V64" t="str">
            <v>AL068</v>
          </cell>
          <cell r="W64">
            <v>43304.732349537036</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t="str">
            <v>Point Z</v>
          </cell>
        </row>
        <row r="65">
          <cell r="A65" t="str">
            <v>AL069</v>
          </cell>
          <cell r="B65" t="e">
            <v>#N/A</v>
          </cell>
          <cell r="C65" t="str">
            <v>Alachua</v>
          </cell>
          <cell r="D65" t="str">
            <v>Unknown</v>
          </cell>
          <cell r="E65" t="e">
            <v>#REF!</v>
          </cell>
          <cell r="F65" t="str">
            <v>Unknown</v>
          </cell>
          <cell r="G65" t="e">
            <v>#REF!</v>
          </cell>
          <cell r="H65" t="str">
            <v>unmonitored</v>
          </cell>
          <cell r="I65" t="e">
            <v>#REF!</v>
          </cell>
          <cell r="J65" t="str">
            <v>Last recorded substrate: Live Pine Tree</v>
          </cell>
          <cell r="K65" t="e">
            <v>#REF!</v>
          </cell>
          <cell r="L65">
            <v>29.532667</v>
          </cell>
          <cell r="M65">
            <v>-82.158167000000006</v>
          </cell>
          <cell r="N65" t="str">
            <v>{0a92a26f-1bb1-4cab-88bc-b25e5a8a118a}</v>
          </cell>
          <cell r="O65">
            <v>43682.641504629632</v>
          </cell>
          <cell r="P65" t="str">
            <v>twu_dangermond</v>
          </cell>
          <cell r="Q65">
            <v>43991.884583333333</v>
          </cell>
          <cell r="R65" t="str">
            <v>cbaileyAudubon</v>
          </cell>
          <cell r="S65" t="str">
            <v xml:space="preserve">Permanent </v>
          </cell>
          <cell r="T65" t="str">
            <v>&lt;Null&gt;</v>
          </cell>
          <cell r="U65" t="str">
            <v>Pair has no alternate nest(s)</v>
          </cell>
          <cell r="V65" t="str">
            <v>AL069</v>
          </cell>
          <cell r="W65">
            <v>43304.732349537036</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t="str">
            <v>Point Z</v>
          </cell>
        </row>
        <row r="66">
          <cell r="A66" t="str">
            <v>AL070</v>
          </cell>
          <cell r="B66" t="e">
            <v>#N/A</v>
          </cell>
          <cell r="C66" t="str">
            <v>Alachua</v>
          </cell>
          <cell r="D66" t="str">
            <v>Unknown</v>
          </cell>
          <cell r="E66" t="e">
            <v>#REF!</v>
          </cell>
          <cell r="F66" t="str">
            <v>Unknown</v>
          </cell>
          <cell r="G66" t="e">
            <v>#REF!</v>
          </cell>
          <cell r="H66" t="str">
            <v>unmonitored</v>
          </cell>
          <cell r="I66" t="e">
            <v>#REF!</v>
          </cell>
          <cell r="J66" t="str">
            <v>Last recorded substrate: Live Pine</v>
          </cell>
          <cell r="K66" t="e">
            <v>#REF!</v>
          </cell>
          <cell r="L66">
            <v>29.484500000000001</v>
          </cell>
          <cell r="M66">
            <v>-82.168833000000006</v>
          </cell>
          <cell r="N66" t="str">
            <v>{69cd8330-a5c6-4629-a7f6-b2e1bfc42438}</v>
          </cell>
          <cell r="O66">
            <v>43682.641504629632</v>
          </cell>
          <cell r="P66" t="str">
            <v>twu_dangermond</v>
          </cell>
          <cell r="Q66">
            <v>43991.884583333333</v>
          </cell>
          <cell r="R66" t="str">
            <v>cbaileyAudubon</v>
          </cell>
          <cell r="S66" t="str">
            <v xml:space="preserve">Permanent </v>
          </cell>
          <cell r="T66" t="str">
            <v>&lt;Null&gt;</v>
          </cell>
          <cell r="U66" t="str">
            <v>Pair has no alternate nest(s)</v>
          </cell>
          <cell r="V66" t="str">
            <v>AL070</v>
          </cell>
          <cell r="W66">
            <v>43304.732349537036</v>
          </cell>
          <cell r="X66">
            <v>0</v>
          </cell>
          <cell r="Y66">
            <v>0</v>
          </cell>
          <cell r="Z66">
            <v>0</v>
          </cell>
          <cell r="AA66">
            <v>0</v>
          </cell>
          <cell r="AB66">
            <v>0</v>
          </cell>
          <cell r="AC66">
            <v>0</v>
          </cell>
          <cell r="AD66">
            <v>0</v>
          </cell>
          <cell r="AE66">
            <v>0</v>
          </cell>
          <cell r="AF66">
            <v>0</v>
          </cell>
          <cell r="AG66">
            <v>0</v>
          </cell>
          <cell r="AH66">
            <v>0</v>
          </cell>
          <cell r="AI66">
            <v>3</v>
          </cell>
          <cell r="AJ66">
            <v>0</v>
          </cell>
          <cell r="AK66">
            <v>0</v>
          </cell>
          <cell r="AL66">
            <v>0</v>
          </cell>
          <cell r="AM66">
            <v>0</v>
          </cell>
          <cell r="AN66">
            <v>3</v>
          </cell>
          <cell r="AO66" t="str">
            <v>Point Z</v>
          </cell>
        </row>
        <row r="67">
          <cell r="A67" t="str">
            <v>AL071</v>
          </cell>
          <cell r="B67" t="e">
            <v>#N/A</v>
          </cell>
          <cell r="C67" t="str">
            <v>Alachua</v>
          </cell>
          <cell r="D67" t="str">
            <v>Unknown</v>
          </cell>
          <cell r="E67" t="e">
            <v>#REF!</v>
          </cell>
          <cell r="F67" t="str">
            <v>Unknown</v>
          </cell>
          <cell r="G67" t="e">
            <v>#REF!</v>
          </cell>
          <cell r="H67" t="str">
            <v>unmonitored</v>
          </cell>
          <cell r="I67" t="e">
            <v>#REF!</v>
          </cell>
          <cell r="J67" t="str">
            <v>Last recorded substrate: G</v>
          </cell>
          <cell r="K67" t="e">
            <v>#REF!</v>
          </cell>
          <cell r="L67">
            <v>29.522832999999999</v>
          </cell>
          <cell r="M67">
            <v>-82.301666999999995</v>
          </cell>
          <cell r="N67" t="str">
            <v>{81243280-b024-41af-a063-19357f8edda8}</v>
          </cell>
          <cell r="O67">
            <v>43682.641504629632</v>
          </cell>
          <cell r="P67" t="str">
            <v>twu_dangermond</v>
          </cell>
          <cell r="Q67">
            <v>43991.884583333333</v>
          </cell>
          <cell r="R67" t="str">
            <v>cbaileyAudubon</v>
          </cell>
          <cell r="S67" t="str">
            <v xml:space="preserve">Permanent </v>
          </cell>
          <cell r="T67" t="str">
            <v>&lt;Null&gt;</v>
          </cell>
          <cell r="U67" t="str">
            <v>Pair has no alternate nest(s)</v>
          </cell>
          <cell r="V67" t="str">
            <v>AL071</v>
          </cell>
          <cell r="W67">
            <v>43304.732349537036</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1</v>
          </cell>
          <cell r="AM67">
            <v>1</v>
          </cell>
          <cell r="AN67">
            <v>2</v>
          </cell>
          <cell r="AO67" t="str">
            <v>Point Z</v>
          </cell>
        </row>
        <row r="68">
          <cell r="A68" t="str">
            <v>AL072</v>
          </cell>
          <cell r="B68" t="e">
            <v>#N/A</v>
          </cell>
          <cell r="C68" t="str">
            <v>Alachua</v>
          </cell>
          <cell r="D68" t="str">
            <v>Unknown</v>
          </cell>
          <cell r="E68" t="e">
            <v>#REF!</v>
          </cell>
          <cell r="F68" t="str">
            <v>Unknown</v>
          </cell>
          <cell r="G68" t="e">
            <v>#REF!</v>
          </cell>
          <cell r="H68" t="str">
            <v>unmonitored</v>
          </cell>
          <cell r="I68" t="e">
            <v>#REF!</v>
          </cell>
          <cell r="J68" t="str">
            <v>Last recorded substrate: G</v>
          </cell>
          <cell r="K68" t="e">
            <v>#REF!</v>
          </cell>
          <cell r="L68">
            <v>29.63</v>
          </cell>
          <cell r="M68">
            <v>-82.344333000000006</v>
          </cell>
          <cell r="N68" t="str">
            <v>{070232a9-0a68-4e2a-8116-fa85b8cfcf32}</v>
          </cell>
          <cell r="O68">
            <v>43682.641504629632</v>
          </cell>
          <cell r="P68" t="str">
            <v>twu_dangermond</v>
          </cell>
          <cell r="Q68">
            <v>43991.884583333333</v>
          </cell>
          <cell r="R68" t="str">
            <v>cbaileyAudubon</v>
          </cell>
          <cell r="S68" t="str">
            <v xml:space="preserve">Permanent </v>
          </cell>
          <cell r="T68" t="str">
            <v>&lt;Null&gt;</v>
          </cell>
          <cell r="U68" t="str">
            <v>Pair has no alternate nest(s)</v>
          </cell>
          <cell r="V68" t="str">
            <v>AL072</v>
          </cell>
          <cell r="W68">
            <v>43304.732349537036</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1</v>
          </cell>
          <cell r="AM68">
            <v>0</v>
          </cell>
          <cell r="AN68">
            <v>1</v>
          </cell>
          <cell r="AO68" t="str">
            <v>Point Z</v>
          </cell>
        </row>
        <row r="69">
          <cell r="A69" t="str">
            <v>AL073</v>
          </cell>
          <cell r="B69" t="e">
            <v>#N/A</v>
          </cell>
          <cell r="C69" t="str">
            <v>Alachua</v>
          </cell>
          <cell r="D69" t="str">
            <v>Unknown</v>
          </cell>
          <cell r="E69" t="e">
            <v>#REF!</v>
          </cell>
          <cell r="F69" t="str">
            <v>Unknown</v>
          </cell>
          <cell r="G69" t="e">
            <v>#REF!</v>
          </cell>
          <cell r="H69" t="str">
            <v>unmonitored</v>
          </cell>
          <cell r="I69" t="e">
            <v>#REF!</v>
          </cell>
          <cell r="J69" t="str">
            <v>Last recorded substrate: G</v>
          </cell>
          <cell r="K69" t="e">
            <v>#REF!</v>
          </cell>
          <cell r="L69">
            <v>29.513500000000001</v>
          </cell>
          <cell r="M69">
            <v>-82.188999999999993</v>
          </cell>
          <cell r="N69" t="str">
            <v>{e46ae7f8-e245-4b6e-8878-a024d2073598}</v>
          </cell>
          <cell r="O69">
            <v>43682.641504629632</v>
          </cell>
          <cell r="P69" t="str">
            <v>twu_dangermond</v>
          </cell>
          <cell r="Q69">
            <v>43991.884583333333</v>
          </cell>
          <cell r="R69" t="str">
            <v>cbaileyAudubon</v>
          </cell>
          <cell r="S69" t="str">
            <v xml:space="preserve">Permanent </v>
          </cell>
          <cell r="T69" t="str">
            <v>&lt;Null&gt;</v>
          </cell>
          <cell r="U69" t="str">
            <v>Pair has no alternate nest(s)</v>
          </cell>
          <cell r="V69" t="str">
            <v>AL073</v>
          </cell>
          <cell r="W69">
            <v>43304.732349537036</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t="str">
            <v>Point Z</v>
          </cell>
        </row>
        <row r="70">
          <cell r="A70" t="str">
            <v>AL074</v>
          </cell>
          <cell r="B70" t="e">
            <v>#N/A</v>
          </cell>
          <cell r="C70" t="str">
            <v>Alachua</v>
          </cell>
          <cell r="D70" t="str">
            <v>Unknown</v>
          </cell>
          <cell r="E70" t="e">
            <v>#REF!</v>
          </cell>
          <cell r="F70" t="str">
            <v>Unknown</v>
          </cell>
          <cell r="G70" t="e">
            <v>#REF!</v>
          </cell>
          <cell r="H70" t="str">
            <v>unmonitored</v>
          </cell>
          <cell r="I70" t="e">
            <v>#REF!</v>
          </cell>
          <cell r="J70" t="str">
            <v>Last recorded substrate: Live Pine Tree</v>
          </cell>
          <cell r="K70" t="e">
            <v>#REF!</v>
          </cell>
          <cell r="L70">
            <v>29.585000000000001</v>
          </cell>
          <cell r="M70">
            <v>-82.403000000000006</v>
          </cell>
          <cell r="N70" t="str">
            <v>{b00a5fc5-a8a4-43c4-b0b3-f90a05bcc601}</v>
          </cell>
          <cell r="O70">
            <v>43682.641504629632</v>
          </cell>
          <cell r="P70" t="str">
            <v>twu_dangermond</v>
          </cell>
          <cell r="Q70">
            <v>43991.884583333333</v>
          </cell>
          <cell r="R70" t="str">
            <v>cbaileyAudubon</v>
          </cell>
          <cell r="S70" t="str">
            <v xml:space="preserve">Permanent </v>
          </cell>
          <cell r="T70" t="str">
            <v>&lt;Null&gt;</v>
          </cell>
          <cell r="U70" t="str">
            <v>Pair has no alternate nest(s)</v>
          </cell>
          <cell r="V70" t="str">
            <v>AL074</v>
          </cell>
          <cell r="W70">
            <v>43304.732349537036</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1</v>
          </cell>
          <cell r="AM70">
            <v>0</v>
          </cell>
          <cell r="AN70">
            <v>1</v>
          </cell>
          <cell r="AO70" t="str">
            <v>Point Z</v>
          </cell>
        </row>
        <row r="71">
          <cell r="A71" t="str">
            <v>AL075</v>
          </cell>
          <cell r="B71" t="e">
            <v>#N/A</v>
          </cell>
          <cell r="C71" t="str">
            <v>Alachua</v>
          </cell>
          <cell r="D71" t="str">
            <v>Unknown</v>
          </cell>
          <cell r="E71" t="e">
            <v>#REF!</v>
          </cell>
          <cell r="F71" t="str">
            <v>Unknown</v>
          </cell>
          <cell r="G71" t="e">
            <v>#REF!</v>
          </cell>
          <cell r="H71" t="str">
            <v>unmonitored</v>
          </cell>
          <cell r="I71" t="e">
            <v>#REF!</v>
          </cell>
          <cell r="J71" t="str">
            <v>Last recorded substrate: Live Pine Tree</v>
          </cell>
          <cell r="K71" t="e">
            <v>#REF!</v>
          </cell>
          <cell r="L71">
            <v>29.459</v>
          </cell>
          <cell r="M71">
            <v>-82.145832999999996</v>
          </cell>
          <cell r="N71" t="str">
            <v>{3b2c7a6a-2adf-4631-ae4b-b3f202b69da3}</v>
          </cell>
          <cell r="O71">
            <v>43682.641504629632</v>
          </cell>
          <cell r="P71" t="str">
            <v>twu_dangermond</v>
          </cell>
          <cell r="Q71">
            <v>43991.884583333333</v>
          </cell>
          <cell r="R71" t="str">
            <v>cbaileyAudubon</v>
          </cell>
          <cell r="S71" t="str">
            <v xml:space="preserve">Permanent </v>
          </cell>
          <cell r="T71" t="str">
            <v>&lt;Null&gt;</v>
          </cell>
          <cell r="U71" t="str">
            <v>Pair has no alternate nest(s)</v>
          </cell>
          <cell r="V71" t="str">
            <v>AL075</v>
          </cell>
          <cell r="W71">
            <v>43304.732349537036</v>
          </cell>
          <cell r="X71">
            <v>0</v>
          </cell>
          <cell r="Y71">
            <v>0</v>
          </cell>
          <cell r="Z71">
            <v>0</v>
          </cell>
          <cell r="AA71">
            <v>0</v>
          </cell>
          <cell r="AB71">
            <v>0</v>
          </cell>
          <cell r="AC71">
            <v>0</v>
          </cell>
          <cell r="AD71">
            <v>0</v>
          </cell>
          <cell r="AE71">
            <v>0</v>
          </cell>
          <cell r="AF71">
            <v>0</v>
          </cell>
          <cell r="AG71">
            <v>0</v>
          </cell>
          <cell r="AH71">
            <v>0</v>
          </cell>
          <cell r="AI71">
            <v>2</v>
          </cell>
          <cell r="AJ71">
            <v>0</v>
          </cell>
          <cell r="AK71">
            <v>0</v>
          </cell>
          <cell r="AL71">
            <v>0</v>
          </cell>
          <cell r="AM71">
            <v>0</v>
          </cell>
          <cell r="AN71">
            <v>2</v>
          </cell>
          <cell r="AO71" t="str">
            <v>Point Z</v>
          </cell>
        </row>
        <row r="72">
          <cell r="A72" t="str">
            <v>AL076</v>
          </cell>
          <cell r="B72" t="e">
            <v>#N/A</v>
          </cell>
          <cell r="C72" t="str">
            <v>Alachua</v>
          </cell>
          <cell r="D72" t="str">
            <v>Unknown</v>
          </cell>
          <cell r="E72" t="e">
            <v>#REF!</v>
          </cell>
          <cell r="F72" t="str">
            <v>Unknown</v>
          </cell>
          <cell r="G72" t="e">
            <v>#REF!</v>
          </cell>
          <cell r="H72" t="str">
            <v>unmonitored</v>
          </cell>
          <cell r="I72" t="e">
            <v>#REF!</v>
          </cell>
          <cell r="J72" t="str">
            <v>Last recorded substrate: Live Pine Tree</v>
          </cell>
          <cell r="K72" t="e">
            <v>#REF!</v>
          </cell>
          <cell r="L72">
            <v>29.480333000000002</v>
          </cell>
          <cell r="M72">
            <v>-82.155833000000001</v>
          </cell>
          <cell r="N72" t="str">
            <v>{fff0cbd6-05fc-4bb5-b525-501df10ff7a2}</v>
          </cell>
          <cell r="O72">
            <v>43682.641504629632</v>
          </cell>
          <cell r="P72" t="str">
            <v>twu_dangermond</v>
          </cell>
          <cell r="Q72">
            <v>43991.884583333333</v>
          </cell>
          <cell r="R72" t="str">
            <v>cbaileyAudubon</v>
          </cell>
          <cell r="S72" t="str">
            <v xml:space="preserve">Permanent </v>
          </cell>
          <cell r="T72" t="str">
            <v>&lt;Null&gt;</v>
          </cell>
          <cell r="U72" t="str">
            <v>Pair has no alternate nest(s)</v>
          </cell>
          <cell r="V72" t="str">
            <v>AL076</v>
          </cell>
          <cell r="W72">
            <v>43304.732349537036</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t="str">
            <v>Point Z</v>
          </cell>
        </row>
        <row r="73">
          <cell r="A73" t="str">
            <v>AL077</v>
          </cell>
          <cell r="B73" t="e">
            <v>#N/A</v>
          </cell>
          <cell r="C73" t="str">
            <v>Alachua</v>
          </cell>
          <cell r="D73" t="str">
            <v>Unknown</v>
          </cell>
          <cell r="E73" t="e">
            <v>#REF!</v>
          </cell>
          <cell r="F73" t="str">
            <v>Unknown</v>
          </cell>
          <cell r="G73" t="e">
            <v>#REF!</v>
          </cell>
          <cell r="H73" t="str">
            <v>unmonitored</v>
          </cell>
          <cell r="I73" t="e">
            <v>#REF!</v>
          </cell>
          <cell r="J73" t="str">
            <v>Last recorded substrate: Live Pine Tree</v>
          </cell>
          <cell r="K73" t="e">
            <v>#REF!</v>
          </cell>
          <cell r="L73">
            <v>29.500333000000001</v>
          </cell>
          <cell r="M73">
            <v>-82.530666999999994</v>
          </cell>
          <cell r="N73" t="str">
            <v>{faaedd7b-7dc4-4a52-89bd-ba60e0f2236b}</v>
          </cell>
          <cell r="O73">
            <v>43682.641504629632</v>
          </cell>
          <cell r="P73" t="str">
            <v>twu_dangermond</v>
          </cell>
          <cell r="Q73">
            <v>43991.884583333333</v>
          </cell>
          <cell r="R73" t="str">
            <v>cbaileyAudubon</v>
          </cell>
          <cell r="S73" t="str">
            <v xml:space="preserve">Permanent </v>
          </cell>
          <cell r="T73" t="str">
            <v>&lt;Null&gt;</v>
          </cell>
          <cell r="U73" t="str">
            <v>Pair has no alternate nest(s)</v>
          </cell>
          <cell r="V73" t="str">
            <v>AL077</v>
          </cell>
          <cell r="W73">
            <v>43304.732349537036</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1</v>
          </cell>
          <cell r="AM73">
            <v>0</v>
          </cell>
          <cell r="AN73">
            <v>1</v>
          </cell>
          <cell r="AO73" t="str">
            <v>Point Z</v>
          </cell>
        </row>
        <row r="74">
          <cell r="A74" t="str">
            <v>AL078</v>
          </cell>
          <cell r="B74" t="e">
            <v>#N/A</v>
          </cell>
          <cell r="C74" t="str">
            <v>Alachua</v>
          </cell>
          <cell r="D74" t="str">
            <v>Unknown</v>
          </cell>
          <cell r="E74" t="e">
            <v>#REF!</v>
          </cell>
          <cell r="F74" t="str">
            <v>Unknown</v>
          </cell>
          <cell r="G74" t="e">
            <v>#REF!</v>
          </cell>
          <cell r="H74" t="str">
            <v>unmonitored</v>
          </cell>
          <cell r="I74" t="e">
            <v>#REF!</v>
          </cell>
          <cell r="J74" t="str">
            <v>Last recorded substrate: Live Pine Tree</v>
          </cell>
          <cell r="K74" t="e">
            <v>#REF!</v>
          </cell>
          <cell r="L74">
            <v>29.612832999999998</v>
          </cell>
          <cell r="M74">
            <v>-82.230500000000006</v>
          </cell>
          <cell r="N74" t="str">
            <v>{58628388-602c-4ad7-9bab-0978d08548e2}</v>
          </cell>
          <cell r="O74">
            <v>43682.641504629632</v>
          </cell>
          <cell r="P74" t="str">
            <v>twu_dangermond</v>
          </cell>
          <cell r="Q74">
            <v>43991.884583333333</v>
          </cell>
          <cell r="R74" t="str">
            <v>cbaileyAudubon</v>
          </cell>
          <cell r="S74" t="str">
            <v xml:space="preserve">Permanent </v>
          </cell>
          <cell r="T74" t="str">
            <v>&lt;Null&gt;</v>
          </cell>
          <cell r="U74" t="str">
            <v>Pair has no alternate nest(s)</v>
          </cell>
          <cell r="V74" t="str">
            <v>AL078</v>
          </cell>
          <cell r="W74">
            <v>43304.732349537036</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t="str">
            <v>Point Z</v>
          </cell>
        </row>
        <row r="75">
          <cell r="A75" t="str">
            <v>AL079</v>
          </cell>
          <cell r="B75" t="e">
            <v>#N/A</v>
          </cell>
          <cell r="C75" t="str">
            <v>Alachua</v>
          </cell>
          <cell r="D75" t="str">
            <v>Unknown</v>
          </cell>
          <cell r="E75" t="e">
            <v>#REF!</v>
          </cell>
          <cell r="F75" t="str">
            <v>Unknown</v>
          </cell>
          <cell r="G75" t="e">
            <v>#REF!</v>
          </cell>
          <cell r="H75" t="str">
            <v>unmonitored</v>
          </cell>
          <cell r="I75" t="e">
            <v>#REF!</v>
          </cell>
          <cell r="J75" t="str">
            <v>Last recorded substrate: G</v>
          </cell>
          <cell r="K75" t="e">
            <v>#REF!</v>
          </cell>
          <cell r="L75">
            <v>29.526833</v>
          </cell>
          <cell r="M75">
            <v>-82.101832999999999</v>
          </cell>
          <cell r="N75" t="str">
            <v>{2358892c-9d91-496a-8221-517bb12380c0}</v>
          </cell>
          <cell r="O75">
            <v>43682.641504629632</v>
          </cell>
          <cell r="P75" t="str">
            <v>twu_dangermond</v>
          </cell>
          <cell r="Q75">
            <v>43991.884583333333</v>
          </cell>
          <cell r="R75" t="str">
            <v>cbaileyAudubon</v>
          </cell>
          <cell r="S75" t="str">
            <v xml:space="preserve">Permanent </v>
          </cell>
          <cell r="T75" t="str">
            <v>&lt;Null&gt;</v>
          </cell>
          <cell r="U75" t="str">
            <v>Pair has no alternate nest(s)</v>
          </cell>
          <cell r="V75" t="str">
            <v>AL079</v>
          </cell>
          <cell r="W75">
            <v>43304.732349537036</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t="str">
            <v>Point Z</v>
          </cell>
        </row>
        <row r="76">
          <cell r="A76" t="str">
            <v>AL080</v>
          </cell>
          <cell r="B76" t="e">
            <v>#N/A</v>
          </cell>
          <cell r="C76" t="str">
            <v>Alachua</v>
          </cell>
          <cell r="D76" t="str">
            <v>Inactive</v>
          </cell>
          <cell r="E76" t="e">
            <v>#REF!</v>
          </cell>
          <cell r="F76" t="str">
            <v>No</v>
          </cell>
          <cell r="G76" t="e">
            <v>#REF!</v>
          </cell>
          <cell r="H76" t="str">
            <v>Audubon</v>
          </cell>
          <cell r="I76" t="e">
            <v>#REF!</v>
          </cell>
          <cell r="J76" t="str">
            <v>Last known substrate: Live Pine</v>
          </cell>
          <cell r="K76" t="e">
            <v>#REF!</v>
          </cell>
          <cell r="L76">
            <v>29.486989000000001</v>
          </cell>
          <cell r="M76">
            <v>-82.233913999999999</v>
          </cell>
          <cell r="N76" t="str">
            <v>{63cdf63b-8f76-4e06-a007-becd270258ac}</v>
          </cell>
          <cell r="O76">
            <v>44215.208333333336</v>
          </cell>
          <cell r="P76" t="str">
            <v>sbreeding_audubon</v>
          </cell>
          <cell r="Q76" t="str">
            <v>&lt;Null&gt;</v>
          </cell>
          <cell r="R76" t="str">
            <v>&lt;Null&gt;</v>
          </cell>
          <cell r="S76" t="str">
            <v xml:space="preserve">Permanent </v>
          </cell>
          <cell r="T76" t="str">
            <v>March 2020 Marie Zeglen said old nest tree fell, then Jan 2021 she saw pair finish nest in this tree and lay eggs</v>
          </cell>
          <cell r="U76" t="str">
            <v>Pair has no alternate nest(s)</v>
          </cell>
          <cell r="V76" t="str">
            <v>AL080</v>
          </cell>
          <cell r="W76" t="str">
            <v>&lt;Null&gt;</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31</v>
          </cell>
          <cell r="AM76">
            <v>16</v>
          </cell>
          <cell r="AN76">
            <v>47</v>
          </cell>
          <cell r="AO76" t="str">
            <v>Point Z</v>
          </cell>
        </row>
        <row r="77">
          <cell r="A77" t="str">
            <v>AL080a</v>
          </cell>
          <cell r="B77" t="e">
            <v>#N/A</v>
          </cell>
          <cell r="C77" t="str">
            <v>Alachua</v>
          </cell>
          <cell r="D77" t="str">
            <v>Destroyed</v>
          </cell>
          <cell r="E77" t="e">
            <v>#REF!</v>
          </cell>
          <cell r="F77" t="str">
            <v>No</v>
          </cell>
          <cell r="G77" t="e">
            <v>#REF!</v>
          </cell>
          <cell r="H77" t="str">
            <v>Audubon</v>
          </cell>
          <cell r="I77" t="e">
            <v>#REF!</v>
          </cell>
          <cell r="J77" t="str">
            <v>Last recorded substrate: Dead Pine' (A), Live Pine (FWC)</v>
          </cell>
          <cell r="K77" t="e">
            <v>#REF!</v>
          </cell>
          <cell r="L77">
            <v>29.486332999999998</v>
          </cell>
          <cell r="M77">
            <v>-82.233833000000004</v>
          </cell>
          <cell r="N77" t="str">
            <v>{d53541b5-cd0a-4456-aaf6-d4eaa6a6ba08}</v>
          </cell>
          <cell r="O77">
            <v>43682.641504629632</v>
          </cell>
          <cell r="P77" t="str">
            <v>twu_dangermond</v>
          </cell>
          <cell r="Q77">
            <v>43991.884201388886</v>
          </cell>
          <cell r="R77" t="str">
            <v>cbaileyAudubon</v>
          </cell>
          <cell r="S77" t="str">
            <v xml:space="preserve">Permanent </v>
          </cell>
          <cell r="T77" t="str">
            <v>Mar 2020 nest and tree fell per Marie Zeglen, Jan 2021 she confirm pair has built nest in tree just North of here and is on eggs</v>
          </cell>
          <cell r="U77" t="str">
            <v>Nest is permanently out of use</v>
          </cell>
          <cell r="V77" t="str">
            <v>AL080</v>
          </cell>
          <cell r="W77">
            <v>43304.732349537036</v>
          </cell>
          <cell r="X77">
            <v>0</v>
          </cell>
          <cell r="Y77">
            <v>0</v>
          </cell>
          <cell r="Z77">
            <v>0</v>
          </cell>
          <cell r="AA77">
            <v>0</v>
          </cell>
          <cell r="AB77">
            <v>0</v>
          </cell>
          <cell r="AC77">
            <v>0</v>
          </cell>
          <cell r="AD77">
            <v>0</v>
          </cell>
          <cell r="AE77">
            <v>0</v>
          </cell>
          <cell r="AF77">
            <v>0</v>
          </cell>
          <cell r="AG77">
            <v>0</v>
          </cell>
          <cell r="AH77">
            <v>0</v>
          </cell>
          <cell r="AI77">
            <v>10</v>
          </cell>
          <cell r="AJ77">
            <v>23</v>
          </cell>
          <cell r="AK77">
            <v>36</v>
          </cell>
          <cell r="AL77">
            <v>0</v>
          </cell>
          <cell r="AM77">
            <v>0</v>
          </cell>
          <cell r="AN77">
            <v>69</v>
          </cell>
          <cell r="AO77" t="str">
            <v>Point Z</v>
          </cell>
        </row>
        <row r="78">
          <cell r="A78" t="str">
            <v>AL081</v>
          </cell>
          <cell r="B78" t="e">
            <v>#N/A</v>
          </cell>
          <cell r="C78" t="str">
            <v>Alachua</v>
          </cell>
          <cell r="D78" t="str">
            <v>Unknown</v>
          </cell>
          <cell r="E78" t="e">
            <v>#REF!</v>
          </cell>
          <cell r="F78" t="str">
            <v>Unknown</v>
          </cell>
          <cell r="G78" t="e">
            <v>#REF!</v>
          </cell>
          <cell r="H78" t="str">
            <v>unmonitored</v>
          </cell>
          <cell r="I78" t="e">
            <v>#REF!</v>
          </cell>
          <cell r="J78" t="str">
            <v>Last recorded substrate: Live Pine Tree</v>
          </cell>
          <cell r="K78" t="e">
            <v>#REF!</v>
          </cell>
          <cell r="L78">
            <v>29.493832999999999</v>
          </cell>
          <cell r="M78">
            <v>-82.106333000000006</v>
          </cell>
          <cell r="N78" t="str">
            <v>{dc432bbc-9fbf-4c70-8e9a-7eaf1f02f22e}</v>
          </cell>
          <cell r="O78">
            <v>43682.641504629632</v>
          </cell>
          <cell r="P78" t="str">
            <v>twu_dangermond</v>
          </cell>
          <cell r="Q78">
            <v>43991.884583333333</v>
          </cell>
          <cell r="R78" t="str">
            <v>cbaileyAudubon</v>
          </cell>
          <cell r="S78" t="str">
            <v xml:space="preserve">Permanent </v>
          </cell>
          <cell r="T78" t="str">
            <v>&lt;Null&gt;</v>
          </cell>
          <cell r="U78" t="str">
            <v>Pair has no alternate nest(s)</v>
          </cell>
          <cell r="V78" t="str">
            <v>AL081</v>
          </cell>
          <cell r="W78">
            <v>43304.732349537036</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t="str">
            <v>Point Z</v>
          </cell>
        </row>
        <row r="79">
          <cell r="A79" t="str">
            <v>AL082</v>
          </cell>
          <cell r="B79" t="e">
            <v>#N/A</v>
          </cell>
          <cell r="C79" t="str">
            <v>Alachua</v>
          </cell>
          <cell r="D79" t="str">
            <v>Unknown</v>
          </cell>
          <cell r="E79" t="e">
            <v>#REF!</v>
          </cell>
          <cell r="F79" t="str">
            <v>Unknown</v>
          </cell>
          <cell r="G79" t="e">
            <v>#REF!</v>
          </cell>
          <cell r="H79" t="str">
            <v>unmonitored</v>
          </cell>
          <cell r="I79" t="e">
            <v>#REF!</v>
          </cell>
          <cell r="J79" t="str">
            <v>Last recorded substrate: Live Pine Tree</v>
          </cell>
          <cell r="K79" t="e">
            <v>#REF!</v>
          </cell>
          <cell r="L79">
            <v>29.488333000000001</v>
          </cell>
          <cell r="M79">
            <v>-82.152833000000001</v>
          </cell>
          <cell r="N79" t="str">
            <v>{4e386090-18de-4072-9e2a-1856ff016e8c}</v>
          </cell>
          <cell r="O79">
            <v>43682.641504629632</v>
          </cell>
          <cell r="P79" t="str">
            <v>twu_dangermond</v>
          </cell>
          <cell r="Q79">
            <v>43991.884583333333</v>
          </cell>
          <cell r="R79" t="str">
            <v>cbaileyAudubon</v>
          </cell>
          <cell r="S79" t="str">
            <v xml:space="preserve">Permanent </v>
          </cell>
          <cell r="T79" t="str">
            <v>&lt;Null&gt;</v>
          </cell>
          <cell r="U79" t="str">
            <v>Pair has no alternate nest(s)</v>
          </cell>
          <cell r="V79" t="str">
            <v>AL082</v>
          </cell>
          <cell r="W79">
            <v>43304.732349537036</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1</v>
          </cell>
          <cell r="AN79">
            <v>1</v>
          </cell>
          <cell r="AO79" t="str">
            <v>Point Z</v>
          </cell>
        </row>
        <row r="80">
          <cell r="A80" t="str">
            <v>AL083</v>
          </cell>
          <cell r="B80" t="e">
            <v>#N/A</v>
          </cell>
          <cell r="C80" t="str">
            <v>Alachua</v>
          </cell>
          <cell r="D80" t="str">
            <v>Unknown</v>
          </cell>
          <cell r="E80" t="e">
            <v>#REF!</v>
          </cell>
          <cell r="F80" t="str">
            <v>Unknown</v>
          </cell>
          <cell r="G80" t="e">
            <v>#REF!</v>
          </cell>
          <cell r="H80" t="str">
            <v>unmonitored</v>
          </cell>
          <cell r="I80" t="e">
            <v>#REF!</v>
          </cell>
          <cell r="K80" t="e">
            <v>#REF!</v>
          </cell>
          <cell r="L80">
            <v>29.590333000000001</v>
          </cell>
          <cell r="M80">
            <v>-82.352333000000002</v>
          </cell>
          <cell r="N80" t="str">
            <v>{a890a3ed-1d3e-4c12-b095-8085ffb03eba}</v>
          </cell>
          <cell r="O80">
            <v>43682.641504629632</v>
          </cell>
          <cell r="P80" t="str">
            <v>twu_dangermond</v>
          </cell>
          <cell r="Q80">
            <v>43991.884583333333</v>
          </cell>
          <cell r="R80" t="str">
            <v>cbaileyAudubon</v>
          </cell>
          <cell r="S80" t="str">
            <v xml:space="preserve">Permanent </v>
          </cell>
          <cell r="T80" t="str">
            <v>&lt;Null&gt;</v>
          </cell>
          <cell r="U80" t="str">
            <v>Pair has no alternate nest(s)</v>
          </cell>
          <cell r="V80" t="str">
            <v>AL083</v>
          </cell>
          <cell r="W80">
            <v>43304.732349537036</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1</v>
          </cell>
          <cell r="AN80">
            <v>1</v>
          </cell>
          <cell r="AO80" t="str">
            <v>Point Z</v>
          </cell>
        </row>
        <row r="81">
          <cell r="A81" t="str">
            <v>AL084</v>
          </cell>
          <cell r="B81" t="e">
            <v>#N/A</v>
          </cell>
          <cell r="C81" t="str">
            <v>Alachua</v>
          </cell>
          <cell r="D81" t="str">
            <v>Occupied</v>
          </cell>
          <cell r="E81" t="e">
            <v>#REF!</v>
          </cell>
          <cell r="F81" t="str">
            <v>No</v>
          </cell>
          <cell r="G81" t="e">
            <v>#REF!</v>
          </cell>
          <cell r="H81" t="str">
            <v>Audubon</v>
          </cell>
          <cell r="I81" t="e">
            <v>#REF!</v>
          </cell>
          <cell r="J81" t="str">
            <v>Last recorded substrate: Live Pine Tree</v>
          </cell>
          <cell r="K81" t="e">
            <v>#REF!</v>
          </cell>
          <cell r="L81">
            <v>29.628499999999999</v>
          </cell>
          <cell r="M81">
            <v>-82.352999999999994</v>
          </cell>
          <cell r="N81" t="str">
            <v>{2324389b-9486-435f-ae0c-151a42e633a3}</v>
          </cell>
          <cell r="O81">
            <v>43682.641504629632</v>
          </cell>
          <cell r="P81" t="str">
            <v>twu_dangermond</v>
          </cell>
          <cell r="Q81">
            <v>43991.884583333333</v>
          </cell>
          <cell r="R81" t="str">
            <v>cbaileyAudubon</v>
          </cell>
          <cell r="S81" t="str">
            <v xml:space="preserve">Permanent </v>
          </cell>
          <cell r="T81" t="str">
            <v>&lt;Null&gt;</v>
          </cell>
          <cell r="U81" t="str">
            <v>Pair has no alternate nest(s)</v>
          </cell>
          <cell r="V81" t="str">
            <v>AL084</v>
          </cell>
          <cell r="W81">
            <v>43304.732349537036</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8</v>
          </cell>
          <cell r="AM81">
            <v>5</v>
          </cell>
          <cell r="AN81">
            <v>13</v>
          </cell>
          <cell r="AO81" t="str">
            <v>Point Z</v>
          </cell>
        </row>
        <row r="82">
          <cell r="A82" t="str">
            <v>AL085</v>
          </cell>
          <cell r="B82" t="e">
            <v>#N/A</v>
          </cell>
          <cell r="C82" t="str">
            <v>Alachua</v>
          </cell>
          <cell r="D82" t="str">
            <v>Unknown</v>
          </cell>
          <cell r="E82" t="e">
            <v>#REF!</v>
          </cell>
          <cell r="F82" t="str">
            <v>Unknown</v>
          </cell>
          <cell r="G82" t="e">
            <v>#REF!</v>
          </cell>
          <cell r="H82" t="str">
            <v>unmonitored</v>
          </cell>
          <cell r="I82" t="e">
            <v>#REF!</v>
          </cell>
          <cell r="J82" t="str">
            <v>Last recorded substrate: Live Pine Tree</v>
          </cell>
          <cell r="K82" t="e">
            <v>#REF!</v>
          </cell>
          <cell r="L82">
            <v>29.582833000000001</v>
          </cell>
          <cell r="M82">
            <v>-82.066500000000005</v>
          </cell>
          <cell r="N82" t="str">
            <v>{843ebf87-d28a-4584-951f-1477db9606e9}</v>
          </cell>
          <cell r="O82">
            <v>43682.641504629632</v>
          </cell>
          <cell r="P82" t="str">
            <v>twu_dangermond</v>
          </cell>
          <cell r="Q82">
            <v>43991.884583333333</v>
          </cell>
          <cell r="R82" t="str">
            <v>cbaileyAudubon</v>
          </cell>
          <cell r="S82" t="str">
            <v xml:space="preserve">Permanent </v>
          </cell>
          <cell r="T82" t="str">
            <v>&lt;Null&gt;</v>
          </cell>
          <cell r="U82" t="str">
            <v>Pair has no alternate nest(s)</v>
          </cell>
          <cell r="V82" t="str">
            <v>AL085</v>
          </cell>
          <cell r="W82">
            <v>43304.732349537036</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t="str">
            <v>Point Z</v>
          </cell>
        </row>
        <row r="83">
          <cell r="A83" t="str">
            <v>AL086</v>
          </cell>
          <cell r="B83" t="e">
            <v>#N/A</v>
          </cell>
          <cell r="C83" t="str">
            <v>Alachua</v>
          </cell>
          <cell r="D83" t="str">
            <v>Unknown</v>
          </cell>
          <cell r="E83" t="e">
            <v>#REF!</v>
          </cell>
          <cell r="F83" t="str">
            <v>Unknown</v>
          </cell>
          <cell r="G83" t="e">
            <v>#REF!</v>
          </cell>
          <cell r="H83" t="str">
            <v>unmonitored</v>
          </cell>
          <cell r="I83" t="e">
            <v>#REF!</v>
          </cell>
          <cell r="J83" t="str">
            <v>Last recorded substrate: Live Pine</v>
          </cell>
          <cell r="K83" t="e">
            <v>#REF!</v>
          </cell>
          <cell r="L83">
            <v>29.526833</v>
          </cell>
          <cell r="M83">
            <v>-82.105999999999995</v>
          </cell>
          <cell r="N83" t="str">
            <v>{469a3ecc-3dc5-4611-a823-e5778113d764}</v>
          </cell>
          <cell r="O83">
            <v>43682.641504629632</v>
          </cell>
          <cell r="P83" t="str">
            <v>twu_dangermond</v>
          </cell>
          <cell r="Q83">
            <v>43991.884583333333</v>
          </cell>
          <cell r="R83" t="str">
            <v>cbaileyAudubon</v>
          </cell>
          <cell r="S83" t="str">
            <v xml:space="preserve">Permanent </v>
          </cell>
          <cell r="T83" t="str">
            <v>&lt;Null&gt;</v>
          </cell>
          <cell r="U83" t="str">
            <v>Pair has no alternate nest(s)</v>
          </cell>
          <cell r="V83" t="str">
            <v>AL086</v>
          </cell>
          <cell r="W83">
            <v>43304.732349537036</v>
          </cell>
          <cell r="X83">
            <v>0</v>
          </cell>
          <cell r="Y83">
            <v>0</v>
          </cell>
          <cell r="Z83">
            <v>0</v>
          </cell>
          <cell r="AA83">
            <v>0</v>
          </cell>
          <cell r="AB83">
            <v>0</v>
          </cell>
          <cell r="AC83">
            <v>0</v>
          </cell>
          <cell r="AD83">
            <v>0</v>
          </cell>
          <cell r="AE83">
            <v>0</v>
          </cell>
          <cell r="AF83">
            <v>0</v>
          </cell>
          <cell r="AG83">
            <v>0</v>
          </cell>
          <cell r="AH83">
            <v>0</v>
          </cell>
          <cell r="AI83">
            <v>4</v>
          </cell>
          <cell r="AJ83">
            <v>0</v>
          </cell>
          <cell r="AK83">
            <v>0</v>
          </cell>
          <cell r="AL83">
            <v>0</v>
          </cell>
          <cell r="AM83">
            <v>0</v>
          </cell>
          <cell r="AN83">
            <v>4</v>
          </cell>
          <cell r="AO83" t="str">
            <v>Point Z</v>
          </cell>
        </row>
        <row r="84">
          <cell r="A84" t="str">
            <v>AL087</v>
          </cell>
          <cell r="B84" t="e">
            <v>#N/A</v>
          </cell>
          <cell r="C84" t="str">
            <v>Alachua</v>
          </cell>
          <cell r="D84" t="str">
            <v>Unknown</v>
          </cell>
          <cell r="E84" t="e">
            <v>#REF!</v>
          </cell>
          <cell r="F84" t="str">
            <v>Unknown</v>
          </cell>
          <cell r="G84" t="e">
            <v>#REF!</v>
          </cell>
          <cell r="H84" t="str">
            <v>unmonitored</v>
          </cell>
          <cell r="I84" t="e">
            <v>#REF!</v>
          </cell>
          <cell r="J84" t="str">
            <v>Last recorded substrate: Live Pine Tree</v>
          </cell>
          <cell r="K84" t="e">
            <v>#REF!</v>
          </cell>
          <cell r="L84">
            <v>29.5015</v>
          </cell>
          <cell r="M84">
            <v>-82.167332999999999</v>
          </cell>
          <cell r="N84" t="str">
            <v>{12c07fe0-a6fe-4d89-9a6c-277a9a356707}</v>
          </cell>
          <cell r="O84">
            <v>43682.641504629632</v>
          </cell>
          <cell r="P84" t="str">
            <v>twu_dangermond</v>
          </cell>
          <cell r="Q84">
            <v>43991.884583333333</v>
          </cell>
          <cell r="R84" t="str">
            <v>cbaileyAudubon</v>
          </cell>
          <cell r="S84" t="str">
            <v xml:space="preserve">Permanent </v>
          </cell>
          <cell r="T84" t="str">
            <v>&lt;Null&gt;</v>
          </cell>
          <cell r="U84" t="str">
            <v>Pair has no alternate nest(s)</v>
          </cell>
          <cell r="V84" t="str">
            <v>AL087</v>
          </cell>
          <cell r="W84">
            <v>43304.732349537036</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t="str">
            <v>Point Z</v>
          </cell>
        </row>
        <row r="85">
          <cell r="A85" t="str">
            <v>AL088</v>
          </cell>
          <cell r="B85" t="e">
            <v>#N/A</v>
          </cell>
          <cell r="C85" t="str">
            <v>Alachua</v>
          </cell>
          <cell r="D85" t="str">
            <v>Unknown</v>
          </cell>
          <cell r="E85" t="e">
            <v>#REF!</v>
          </cell>
          <cell r="F85" t="str">
            <v>Unknown</v>
          </cell>
          <cell r="G85" t="e">
            <v>#REF!</v>
          </cell>
          <cell r="H85" t="str">
            <v>unmonitored</v>
          </cell>
          <cell r="I85" t="e">
            <v>#REF!</v>
          </cell>
          <cell r="J85" t="str">
            <v>Last recorded substrate: Live Pine Tree</v>
          </cell>
          <cell r="K85" t="e">
            <v>#REF!</v>
          </cell>
          <cell r="L85">
            <v>29.530999999999999</v>
          </cell>
          <cell r="M85">
            <v>-82.091499999999996</v>
          </cell>
          <cell r="N85" t="str">
            <v>{2061f213-acd5-4c6d-967d-b1a06e855117}</v>
          </cell>
          <cell r="O85">
            <v>43682.641504629632</v>
          </cell>
          <cell r="P85" t="str">
            <v>twu_dangermond</v>
          </cell>
          <cell r="Q85">
            <v>43991.884583333333</v>
          </cell>
          <cell r="R85" t="str">
            <v>cbaileyAudubon</v>
          </cell>
          <cell r="S85" t="str">
            <v xml:space="preserve">Permanent </v>
          </cell>
          <cell r="T85" t="str">
            <v>&lt;Null&gt;</v>
          </cell>
          <cell r="U85" t="str">
            <v>Pair has no alternate nest(s)</v>
          </cell>
          <cell r="V85" t="str">
            <v>AL088</v>
          </cell>
          <cell r="W85">
            <v>43304.732349537036</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t="str">
            <v>Point Z</v>
          </cell>
        </row>
        <row r="86">
          <cell r="A86" t="str">
            <v>AL089</v>
          </cell>
          <cell r="B86" t="e">
            <v>#N/A</v>
          </cell>
          <cell r="C86" t="str">
            <v>Alachua</v>
          </cell>
          <cell r="D86" t="str">
            <v>Unknown</v>
          </cell>
          <cell r="E86" t="e">
            <v>#REF!</v>
          </cell>
          <cell r="F86" t="str">
            <v>Unknown</v>
          </cell>
          <cell r="G86" t="e">
            <v>#REF!</v>
          </cell>
          <cell r="H86" t="str">
            <v>unmonitored</v>
          </cell>
          <cell r="I86" t="e">
            <v>#REF!</v>
          </cell>
          <cell r="J86" t="str">
            <v>Last recorded substrate: Live Cypress Tree</v>
          </cell>
          <cell r="K86" t="e">
            <v>#REF!</v>
          </cell>
          <cell r="L86">
            <v>29.435333</v>
          </cell>
          <cell r="M86">
            <v>-82.110167000000004</v>
          </cell>
          <cell r="N86" t="str">
            <v>{22bd9a34-b992-4904-844f-9f2b10b6e3e4}</v>
          </cell>
          <cell r="O86">
            <v>43682.641504629632</v>
          </cell>
          <cell r="P86" t="str">
            <v>twu_dangermond</v>
          </cell>
          <cell r="Q86">
            <v>43991.884583333333</v>
          </cell>
          <cell r="R86" t="str">
            <v>cbaileyAudubon</v>
          </cell>
          <cell r="S86" t="str">
            <v xml:space="preserve">Permanent </v>
          </cell>
          <cell r="T86" t="str">
            <v>&lt;Null&gt;</v>
          </cell>
          <cell r="U86" t="str">
            <v>Pair has no alternate nest(s)</v>
          </cell>
          <cell r="V86" t="str">
            <v>AL089</v>
          </cell>
          <cell r="W86">
            <v>43304.732349537036</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t="str">
            <v>Point Z</v>
          </cell>
        </row>
        <row r="87">
          <cell r="A87" t="str">
            <v>AL090</v>
          </cell>
          <cell r="B87" t="e">
            <v>#N/A</v>
          </cell>
          <cell r="C87" t="str">
            <v>Alachua</v>
          </cell>
          <cell r="D87" t="str">
            <v>Occupied</v>
          </cell>
          <cell r="E87" t="e">
            <v>#REF!</v>
          </cell>
          <cell r="F87" t="str">
            <v>Yes</v>
          </cell>
          <cell r="G87" t="e">
            <v>#REF!</v>
          </cell>
          <cell r="H87" t="str">
            <v>Audubon</v>
          </cell>
          <cell r="I87" t="e">
            <v>#REF!</v>
          </cell>
          <cell r="J87" t="str">
            <v>Last known substrate: Live Tree</v>
          </cell>
          <cell r="K87" t="e">
            <v>#REF!</v>
          </cell>
          <cell r="L87">
            <v>29.503537000000001</v>
          </cell>
          <cell r="M87">
            <v>-82.090799000000004</v>
          </cell>
          <cell r="N87" t="str">
            <v>{603906b6-ad26-4623-b70f-5998e5ee0bc3}</v>
          </cell>
          <cell r="O87">
            <v>44585</v>
          </cell>
          <cell r="P87" t="str">
            <v>sbreeding_audubon</v>
          </cell>
          <cell r="Q87" t="str">
            <v>&lt;Null&gt;</v>
          </cell>
          <cell r="R87" t="str">
            <v>&lt;Null&gt;</v>
          </cell>
          <cell r="S87" t="str">
            <v xml:space="preserve">Permanent </v>
          </cell>
          <cell r="T87" t="str">
            <v>Jan 2022 Terry Cake reports finding this nest visible from road with adult present, presumed to be a relo of AL090</v>
          </cell>
          <cell r="U87" t="str">
            <v>Nest is currently in use; pair also has alternate nest locations(s)</v>
          </cell>
          <cell r="V87" t="str">
            <v>AL090</v>
          </cell>
          <cell r="W87" t="str">
            <v>&lt;Null&gt;</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5</v>
          </cell>
          <cell r="AN87">
            <v>5</v>
          </cell>
          <cell r="AO87" t="str">
            <v>Point Z</v>
          </cell>
        </row>
        <row r="88">
          <cell r="A88" t="str">
            <v>AL090a</v>
          </cell>
          <cell r="B88" t="e">
            <v>#N/A</v>
          </cell>
          <cell r="C88" t="str">
            <v>Alachua</v>
          </cell>
          <cell r="D88" t="str">
            <v>Unknown</v>
          </cell>
          <cell r="E88" t="e">
            <v>#REF!</v>
          </cell>
          <cell r="F88" t="str">
            <v>Unknown</v>
          </cell>
          <cell r="G88" t="e">
            <v>#REF!</v>
          </cell>
          <cell r="H88" t="str">
            <v>unmonitored</v>
          </cell>
          <cell r="I88" t="e">
            <v>#REF!</v>
          </cell>
          <cell r="J88" t="str">
            <v>Last recorded substrate: Dead Pine Tree</v>
          </cell>
          <cell r="K88" t="e">
            <v>#REF!</v>
          </cell>
          <cell r="L88">
            <v>29.500833</v>
          </cell>
          <cell r="M88">
            <v>-82.09</v>
          </cell>
          <cell r="N88" t="str">
            <v>{a74edbe7-2c3b-4172-9b80-c13bcc42b894}</v>
          </cell>
          <cell r="O88">
            <v>43682.641504629632</v>
          </cell>
          <cell r="P88" t="str">
            <v>twu_dangermond</v>
          </cell>
          <cell r="Q88">
            <v>43991.884583333333</v>
          </cell>
          <cell r="R88" t="str">
            <v>cbaileyAudubon</v>
          </cell>
          <cell r="S88" t="str">
            <v xml:space="preserve">Permanent </v>
          </cell>
          <cell r="T88" t="str">
            <v>Jan 2022: Terry Cake finds new nest; relabled this as AL090a</v>
          </cell>
          <cell r="U88" t="str">
            <v>Nest is not currently in use; pair also has alternate nest location(s)</v>
          </cell>
          <cell r="V88" t="str">
            <v>AL090</v>
          </cell>
          <cell r="W88">
            <v>43304.732349537036</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4</v>
          </cell>
          <cell r="AN88">
            <v>4</v>
          </cell>
          <cell r="AO88" t="str">
            <v>Point Z</v>
          </cell>
        </row>
        <row r="89">
          <cell r="A89" t="str">
            <v>AL091</v>
          </cell>
          <cell r="B89" t="e">
            <v>#N/A</v>
          </cell>
          <cell r="C89" t="str">
            <v>Alachua</v>
          </cell>
          <cell r="D89" t="str">
            <v>Unknown</v>
          </cell>
          <cell r="E89" t="e">
            <v>#REF!</v>
          </cell>
          <cell r="F89" t="str">
            <v>Unknown</v>
          </cell>
          <cell r="G89" t="e">
            <v>#REF!</v>
          </cell>
          <cell r="H89" t="str">
            <v>unmonitored</v>
          </cell>
          <cell r="I89" t="e">
            <v>#REF!</v>
          </cell>
          <cell r="J89" t="str">
            <v>Last recorded substrate: Live Pine Tree</v>
          </cell>
          <cell r="K89" t="e">
            <v>#REF!</v>
          </cell>
          <cell r="L89">
            <v>29.654333000000001</v>
          </cell>
          <cell r="M89">
            <v>-82.241833</v>
          </cell>
          <cell r="N89" t="str">
            <v>{6d640fa6-7ad3-4469-8677-2dcc9372ec4c}</v>
          </cell>
          <cell r="O89">
            <v>43682.641504629632</v>
          </cell>
          <cell r="P89" t="str">
            <v>twu_dangermond</v>
          </cell>
          <cell r="Q89">
            <v>43991.884583333333</v>
          </cell>
          <cell r="R89" t="str">
            <v>cbaileyAudubon</v>
          </cell>
          <cell r="S89" t="str">
            <v xml:space="preserve">Permanent </v>
          </cell>
          <cell r="T89" t="str">
            <v>&lt;Null&gt;</v>
          </cell>
          <cell r="U89" t="str">
            <v>Pair has no alternate nest(s)</v>
          </cell>
          <cell r="V89" t="str">
            <v>AL091</v>
          </cell>
          <cell r="W89">
            <v>43304.732349537036</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t="str">
            <v>Point Z</v>
          </cell>
        </row>
        <row r="90">
          <cell r="A90" t="str">
            <v>AL092</v>
          </cell>
          <cell r="B90" t="e">
            <v>#N/A</v>
          </cell>
          <cell r="C90" t="str">
            <v>Alachua</v>
          </cell>
          <cell r="D90" t="str">
            <v>Occupied</v>
          </cell>
          <cell r="E90" t="e">
            <v>#REF!</v>
          </cell>
          <cell r="F90" t="str">
            <v>Yes</v>
          </cell>
          <cell r="G90" t="e">
            <v>#REF!</v>
          </cell>
          <cell r="H90" t="str">
            <v>Audubon</v>
          </cell>
          <cell r="I90" t="e">
            <v>#REF!</v>
          </cell>
          <cell r="J90" t="str">
            <v>Last recorded substrate: Live Pine Tree</v>
          </cell>
          <cell r="K90" t="e">
            <v>#REF!</v>
          </cell>
          <cell r="L90">
            <v>29.660499999999999</v>
          </cell>
          <cell r="M90">
            <v>-82.194500000000005</v>
          </cell>
          <cell r="N90" t="str">
            <v>{a6b6b98a-4394-4eb1-8836-33219ef84e95}</v>
          </cell>
          <cell r="O90">
            <v>43682.641504629632</v>
          </cell>
          <cell r="P90" t="str">
            <v>twu_dangermond</v>
          </cell>
          <cell r="Q90">
            <v>43991.884583333333</v>
          </cell>
          <cell r="R90" t="str">
            <v>cbaileyAudubon</v>
          </cell>
          <cell r="S90" t="str">
            <v xml:space="preserve">Permanent </v>
          </cell>
          <cell r="T90" t="str">
            <v>&lt;Null&gt;</v>
          </cell>
          <cell r="U90" t="str">
            <v>Pair has no alternate nest(s)</v>
          </cell>
          <cell r="V90" t="str">
            <v>AL092</v>
          </cell>
          <cell r="W90">
            <v>43304.732349537036</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11</v>
          </cell>
          <cell r="AM90">
            <v>3</v>
          </cell>
          <cell r="AN90">
            <v>14</v>
          </cell>
          <cell r="AO90" t="str">
            <v>Point Z</v>
          </cell>
        </row>
        <row r="91">
          <cell r="A91" t="str">
            <v>AL093</v>
          </cell>
          <cell r="B91" t="e">
            <v>#N/A</v>
          </cell>
          <cell r="C91" t="str">
            <v>Alachua</v>
          </cell>
          <cell r="D91" t="str">
            <v>Occupied</v>
          </cell>
          <cell r="E91" t="e">
            <v>#REF!</v>
          </cell>
          <cell r="F91" t="str">
            <v>Yes</v>
          </cell>
          <cell r="G91" t="e">
            <v>#REF!</v>
          </cell>
          <cell r="H91" t="str">
            <v>Audubon</v>
          </cell>
          <cell r="I91" t="e">
            <v>#REF!</v>
          </cell>
          <cell r="J91" t="str">
            <v>Last recorded substrate: Live Pine</v>
          </cell>
          <cell r="K91" t="e">
            <v>#REF!</v>
          </cell>
          <cell r="L91">
            <v>29.547999999999998</v>
          </cell>
          <cell r="M91">
            <v>-82.290333000000004</v>
          </cell>
          <cell r="N91" t="str">
            <v>{9c71bd27-745d-4cb6-a05a-896071b16c02}</v>
          </cell>
          <cell r="O91">
            <v>43682.641504629632</v>
          </cell>
          <cell r="P91" t="str">
            <v>twu_dangermond</v>
          </cell>
          <cell r="Q91">
            <v>43991.884201388886</v>
          </cell>
          <cell r="R91" t="str">
            <v>cbaileyAudubon</v>
          </cell>
          <cell r="S91" t="str">
            <v xml:space="preserve">Permanent </v>
          </cell>
          <cell r="T91" t="str">
            <v>&lt;Null&gt;</v>
          </cell>
          <cell r="U91" t="str">
            <v>Pair has no alternate nest(s)</v>
          </cell>
          <cell r="V91" t="str">
            <v>AL093</v>
          </cell>
          <cell r="W91">
            <v>43304.732349537036</v>
          </cell>
          <cell r="X91">
            <v>0</v>
          </cell>
          <cell r="Y91">
            <v>0</v>
          </cell>
          <cell r="Z91">
            <v>0</v>
          </cell>
          <cell r="AA91">
            <v>0</v>
          </cell>
          <cell r="AB91">
            <v>0</v>
          </cell>
          <cell r="AC91">
            <v>0</v>
          </cell>
          <cell r="AD91">
            <v>0</v>
          </cell>
          <cell r="AE91">
            <v>0</v>
          </cell>
          <cell r="AF91">
            <v>0</v>
          </cell>
          <cell r="AG91">
            <v>0</v>
          </cell>
          <cell r="AH91">
            <v>0</v>
          </cell>
          <cell r="AI91">
            <v>20</v>
          </cell>
          <cell r="AJ91">
            <v>18</v>
          </cell>
          <cell r="AK91">
            <v>12</v>
          </cell>
          <cell r="AL91">
            <v>22</v>
          </cell>
          <cell r="AM91">
            <v>18</v>
          </cell>
          <cell r="AN91">
            <v>90</v>
          </cell>
          <cell r="AO91" t="str">
            <v>Point Z</v>
          </cell>
        </row>
        <row r="92">
          <cell r="A92" t="str">
            <v>AL094</v>
          </cell>
          <cell r="B92" t="e">
            <v>#N/A</v>
          </cell>
          <cell r="C92" t="str">
            <v>Alachua</v>
          </cell>
          <cell r="D92" t="str">
            <v>Unknown</v>
          </cell>
          <cell r="E92" t="e">
            <v>#REF!</v>
          </cell>
          <cell r="F92" t="str">
            <v>Unknown</v>
          </cell>
          <cell r="G92" t="e">
            <v>#REF!</v>
          </cell>
          <cell r="H92" t="str">
            <v>unmonitored</v>
          </cell>
          <cell r="I92" t="e">
            <v>#REF!</v>
          </cell>
          <cell r="J92" t="str">
            <v>Last recorded substrate: Live Pine Tree</v>
          </cell>
          <cell r="K92" t="e">
            <v>#REF!</v>
          </cell>
          <cell r="L92">
            <v>29.553667000000001</v>
          </cell>
          <cell r="M92">
            <v>-82.105000000000004</v>
          </cell>
          <cell r="N92" t="str">
            <v>{d2bd1c0a-55c9-4100-9d3f-fb5d532f7cf7}</v>
          </cell>
          <cell r="O92">
            <v>43682.641504629632</v>
          </cell>
          <cell r="P92" t="str">
            <v>twu_dangermond</v>
          </cell>
          <cell r="Q92">
            <v>43991.884583333333</v>
          </cell>
          <cell r="R92" t="str">
            <v>cbaileyAudubon</v>
          </cell>
          <cell r="S92" t="str">
            <v xml:space="preserve">Permanent </v>
          </cell>
          <cell r="T92" t="str">
            <v>&lt;Null&gt;</v>
          </cell>
          <cell r="U92" t="str">
            <v>Pair has no alternate nest(s)</v>
          </cell>
          <cell r="V92" t="str">
            <v>AL094</v>
          </cell>
          <cell r="W92">
            <v>43304.732349537036</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t="str">
            <v>Point Z</v>
          </cell>
        </row>
        <row r="93">
          <cell r="A93" t="str">
            <v>AL095</v>
          </cell>
          <cell r="B93" t="e">
            <v>#N/A</v>
          </cell>
          <cell r="C93" t="str">
            <v>Alachua</v>
          </cell>
          <cell r="D93" t="str">
            <v>Unknown</v>
          </cell>
          <cell r="E93" t="e">
            <v>#REF!</v>
          </cell>
          <cell r="F93" t="str">
            <v>Unknown</v>
          </cell>
          <cell r="G93" t="e">
            <v>#REF!</v>
          </cell>
          <cell r="H93" t="str">
            <v>unmonitored</v>
          </cell>
          <cell r="I93" t="e">
            <v>#REF!</v>
          </cell>
          <cell r="J93" t="str">
            <v>Last recorded substrate: Live Pine Tree</v>
          </cell>
          <cell r="K93" t="e">
            <v>#REF!</v>
          </cell>
          <cell r="L93">
            <v>29.547332999999998</v>
          </cell>
          <cell r="M93">
            <v>-82.203833000000003</v>
          </cell>
          <cell r="N93" t="str">
            <v>{d915155d-4cc9-4546-aae6-296c7f405ae4}</v>
          </cell>
          <cell r="O93">
            <v>43682.641504629632</v>
          </cell>
          <cell r="P93" t="str">
            <v>twu_dangermond</v>
          </cell>
          <cell r="Q93">
            <v>43991.884583333333</v>
          </cell>
          <cell r="R93" t="str">
            <v>cbaileyAudubon</v>
          </cell>
          <cell r="S93" t="str">
            <v xml:space="preserve">Permanent </v>
          </cell>
          <cell r="T93" t="str">
            <v>&lt;Null&gt;</v>
          </cell>
          <cell r="U93" t="str">
            <v>Pair has no alternate nest(s)</v>
          </cell>
          <cell r="V93" t="str">
            <v>AL095</v>
          </cell>
          <cell r="W93">
            <v>43304.732349537036</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t="str">
            <v>Point Z</v>
          </cell>
        </row>
        <row r="94">
          <cell r="A94" t="str">
            <v>AL096</v>
          </cell>
          <cell r="B94" t="e">
            <v>#N/A</v>
          </cell>
          <cell r="C94" t="str">
            <v>Alachua</v>
          </cell>
          <cell r="D94" t="str">
            <v>Inactive</v>
          </cell>
          <cell r="E94" t="e">
            <v>#REF!</v>
          </cell>
          <cell r="F94" t="str">
            <v>No</v>
          </cell>
          <cell r="G94" t="e">
            <v>#REF!</v>
          </cell>
          <cell r="H94" t="str">
            <v>Audubon</v>
          </cell>
          <cell r="I94" t="e">
            <v>#REF!</v>
          </cell>
          <cell r="J94" t="str">
            <v>Last recorded substrate: Live Pine</v>
          </cell>
          <cell r="K94" t="e">
            <v>#REF!</v>
          </cell>
          <cell r="L94">
            <v>29.550332999999998</v>
          </cell>
          <cell r="M94">
            <v>-82.324832999999998</v>
          </cell>
          <cell r="N94" t="str">
            <v>{e0592346-2fad-4c86-b7a8-36f9a835f415}</v>
          </cell>
          <cell r="O94">
            <v>43682.641504629632</v>
          </cell>
          <cell r="P94" t="str">
            <v>twu_dangermond</v>
          </cell>
          <cell r="Q94">
            <v>43991.884201388886</v>
          </cell>
          <cell r="R94" t="str">
            <v>cbaileyAudubon</v>
          </cell>
          <cell r="S94" t="str">
            <v xml:space="preserve">Permanent </v>
          </cell>
          <cell r="T94" t="str">
            <v>&lt;Null&gt;</v>
          </cell>
          <cell r="U94" t="str">
            <v>Pair has no alternate nest(s)</v>
          </cell>
          <cell r="V94" t="str">
            <v>AL096</v>
          </cell>
          <cell r="W94">
            <v>43304.732349537036</v>
          </cell>
          <cell r="X94">
            <v>0</v>
          </cell>
          <cell r="Y94">
            <v>0</v>
          </cell>
          <cell r="Z94">
            <v>0</v>
          </cell>
          <cell r="AA94">
            <v>0</v>
          </cell>
          <cell r="AB94">
            <v>0</v>
          </cell>
          <cell r="AC94">
            <v>0</v>
          </cell>
          <cell r="AD94">
            <v>0</v>
          </cell>
          <cell r="AE94">
            <v>0</v>
          </cell>
          <cell r="AF94">
            <v>0</v>
          </cell>
          <cell r="AG94">
            <v>0</v>
          </cell>
          <cell r="AH94">
            <v>0</v>
          </cell>
          <cell r="AI94">
            <v>11</v>
          </cell>
          <cell r="AJ94">
            <v>21</v>
          </cell>
          <cell r="AK94">
            <v>24</v>
          </cell>
          <cell r="AL94">
            <v>29</v>
          </cell>
          <cell r="AM94">
            <v>16</v>
          </cell>
          <cell r="AN94">
            <v>101</v>
          </cell>
          <cell r="AO94" t="str">
            <v>Point Z</v>
          </cell>
        </row>
        <row r="95">
          <cell r="A95" t="str">
            <v>AL097</v>
          </cell>
          <cell r="B95" t="e">
            <v>#N/A</v>
          </cell>
          <cell r="C95" t="str">
            <v>Alachua</v>
          </cell>
          <cell r="D95" t="str">
            <v>Unknown</v>
          </cell>
          <cell r="E95" t="e">
            <v>#REF!</v>
          </cell>
          <cell r="F95" t="str">
            <v>Unknown</v>
          </cell>
          <cell r="G95" t="e">
            <v>#REF!</v>
          </cell>
          <cell r="H95" t="str">
            <v>unmonitored</v>
          </cell>
          <cell r="I95" t="e">
            <v>#REF!</v>
          </cell>
          <cell r="J95" t="str">
            <v>Last recorded substrate: Live Pine</v>
          </cell>
          <cell r="K95" t="e">
            <v>#REF!</v>
          </cell>
          <cell r="L95">
            <v>29.624167</v>
          </cell>
          <cell r="M95">
            <v>-82.408666999999994</v>
          </cell>
          <cell r="N95" t="str">
            <v>{512ded04-e777-472f-8f49-795621594821}</v>
          </cell>
          <cell r="O95">
            <v>43682.641504629632</v>
          </cell>
          <cell r="P95" t="str">
            <v>twu_dangermond</v>
          </cell>
          <cell r="Q95">
            <v>43991.884583333333</v>
          </cell>
          <cell r="R95" t="str">
            <v>cbaileyAudubon</v>
          </cell>
          <cell r="S95" t="str">
            <v xml:space="preserve">Permanent </v>
          </cell>
          <cell r="T95" t="str">
            <v>&lt;Null&gt;</v>
          </cell>
          <cell r="U95" t="str">
            <v>Pair has no alternate nest(s)</v>
          </cell>
          <cell r="V95" t="str">
            <v>AL097</v>
          </cell>
          <cell r="W95">
            <v>43304.732349537036</v>
          </cell>
          <cell r="X95">
            <v>0</v>
          </cell>
          <cell r="Y95">
            <v>0</v>
          </cell>
          <cell r="Z95">
            <v>0</v>
          </cell>
          <cell r="AA95">
            <v>0</v>
          </cell>
          <cell r="AB95">
            <v>0</v>
          </cell>
          <cell r="AC95">
            <v>0</v>
          </cell>
          <cell r="AD95">
            <v>0</v>
          </cell>
          <cell r="AE95">
            <v>0</v>
          </cell>
          <cell r="AF95">
            <v>0</v>
          </cell>
          <cell r="AG95">
            <v>0</v>
          </cell>
          <cell r="AH95">
            <v>0</v>
          </cell>
          <cell r="AI95">
            <v>1</v>
          </cell>
          <cell r="AJ95">
            <v>0</v>
          </cell>
          <cell r="AK95">
            <v>0</v>
          </cell>
          <cell r="AL95">
            <v>1</v>
          </cell>
          <cell r="AM95">
            <v>0</v>
          </cell>
          <cell r="AN95">
            <v>2</v>
          </cell>
          <cell r="AO95" t="str">
            <v>Point Z</v>
          </cell>
        </row>
        <row r="96">
          <cell r="A96" t="str">
            <v>AL098</v>
          </cell>
          <cell r="B96" t="e">
            <v>#N/A</v>
          </cell>
          <cell r="C96" t="str">
            <v>Alachua</v>
          </cell>
          <cell r="D96" t="str">
            <v>Unknown</v>
          </cell>
          <cell r="E96" t="e">
            <v>#REF!</v>
          </cell>
          <cell r="F96" t="str">
            <v>Unknown</v>
          </cell>
          <cell r="G96" t="e">
            <v>#REF!</v>
          </cell>
          <cell r="H96" t="str">
            <v>unmonitored</v>
          </cell>
          <cell r="I96" t="e">
            <v>#REF!</v>
          </cell>
          <cell r="J96" t="str">
            <v>Last recorded substrate: Live Pine Tree</v>
          </cell>
          <cell r="K96" t="e">
            <v>#REF!</v>
          </cell>
          <cell r="L96">
            <v>29.653167</v>
          </cell>
          <cell r="M96">
            <v>-82.195333000000005</v>
          </cell>
          <cell r="N96" t="str">
            <v>{2f772d8f-19d2-452c-86fc-aad73b9a364e}</v>
          </cell>
          <cell r="O96">
            <v>43682.641504629632</v>
          </cell>
          <cell r="P96" t="str">
            <v>twu_dangermond</v>
          </cell>
          <cell r="Q96">
            <v>43991.884583333333</v>
          </cell>
          <cell r="R96" t="str">
            <v>cbaileyAudubon</v>
          </cell>
          <cell r="S96" t="str">
            <v xml:space="preserve">Permanent </v>
          </cell>
          <cell r="T96" t="str">
            <v>&lt;Null&gt;</v>
          </cell>
          <cell r="U96" t="str">
            <v>Pair has no alternate nest(s)</v>
          </cell>
          <cell r="V96" t="str">
            <v>AL098</v>
          </cell>
          <cell r="W96">
            <v>43304.732349537036</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t="str">
            <v>Point Z</v>
          </cell>
        </row>
        <row r="97">
          <cell r="A97" t="str">
            <v>AL099</v>
          </cell>
          <cell r="B97" t="e">
            <v>#N/A</v>
          </cell>
          <cell r="C97" t="str">
            <v>Alachua</v>
          </cell>
          <cell r="D97" t="str">
            <v>Unknown</v>
          </cell>
          <cell r="E97" t="e">
            <v>#REF!</v>
          </cell>
          <cell r="F97" t="str">
            <v>Unknown</v>
          </cell>
          <cell r="G97" t="e">
            <v>#REF!</v>
          </cell>
          <cell r="H97" t="str">
            <v>unmonitored</v>
          </cell>
          <cell r="I97" t="e">
            <v>#REF!</v>
          </cell>
          <cell r="J97" t="str">
            <v>Last recorded substrate: Live Pine Tree</v>
          </cell>
          <cell r="K97" t="e">
            <v>#REF!</v>
          </cell>
          <cell r="L97">
            <v>29.557500000000001</v>
          </cell>
          <cell r="M97">
            <v>-82.155500000000004</v>
          </cell>
          <cell r="N97" t="str">
            <v>{88233c73-14ff-4181-944c-3b7b5d61e634}</v>
          </cell>
          <cell r="O97">
            <v>43682.641504629632</v>
          </cell>
          <cell r="P97" t="str">
            <v>twu_dangermond</v>
          </cell>
          <cell r="Q97">
            <v>43991.884583333333</v>
          </cell>
          <cell r="R97" t="str">
            <v>cbaileyAudubon</v>
          </cell>
          <cell r="S97" t="str">
            <v xml:space="preserve">Permanent </v>
          </cell>
          <cell r="T97" t="str">
            <v>&lt;Null&gt;</v>
          </cell>
          <cell r="U97" t="str">
            <v>Pair has no alternate nest(s)</v>
          </cell>
          <cell r="V97" t="str">
            <v>AL099</v>
          </cell>
          <cell r="W97">
            <v>43304.732349537036</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t="str">
            <v>Point Z</v>
          </cell>
        </row>
        <row r="98">
          <cell r="A98" t="str">
            <v>AL100</v>
          </cell>
          <cell r="B98" t="e">
            <v>#N/A</v>
          </cell>
          <cell r="C98" t="str">
            <v>Alachua</v>
          </cell>
          <cell r="D98" t="str">
            <v>Unknown</v>
          </cell>
          <cell r="E98" t="e">
            <v>#REF!</v>
          </cell>
          <cell r="F98" t="str">
            <v>Unknown</v>
          </cell>
          <cell r="G98" t="e">
            <v>#REF!</v>
          </cell>
          <cell r="H98" t="str">
            <v>unmonitored</v>
          </cell>
          <cell r="I98" t="e">
            <v>#REF!</v>
          </cell>
          <cell r="J98" t="str">
            <v>Last recorded substrate: G</v>
          </cell>
          <cell r="K98" t="e">
            <v>#REF!</v>
          </cell>
          <cell r="L98">
            <v>29.544667</v>
          </cell>
          <cell r="M98">
            <v>-82.096999999999994</v>
          </cell>
          <cell r="N98" t="str">
            <v>{6c9d12f7-05c9-4569-928e-1e165401a225}</v>
          </cell>
          <cell r="O98">
            <v>43682.641504629632</v>
          </cell>
          <cell r="P98" t="str">
            <v>twu_dangermond</v>
          </cell>
          <cell r="Q98">
            <v>43991.884583333333</v>
          </cell>
          <cell r="R98" t="str">
            <v>cbaileyAudubon</v>
          </cell>
          <cell r="S98" t="str">
            <v xml:space="preserve">Permanent </v>
          </cell>
          <cell r="T98" t="str">
            <v>&lt;Null&gt;</v>
          </cell>
          <cell r="U98" t="str">
            <v>Pair has no alternate nest(s)</v>
          </cell>
          <cell r="V98" t="str">
            <v>AL100</v>
          </cell>
          <cell r="W98">
            <v>43304.732349537036</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t="str">
            <v>Point Z</v>
          </cell>
        </row>
        <row r="99">
          <cell r="A99" t="str">
            <v>AL101</v>
          </cell>
          <cell r="B99" t="e">
            <v>#N/A</v>
          </cell>
          <cell r="C99" t="str">
            <v>Alachua</v>
          </cell>
          <cell r="D99" t="str">
            <v>Occupied</v>
          </cell>
          <cell r="E99" t="e">
            <v>#REF!</v>
          </cell>
          <cell r="F99" t="str">
            <v>Yes</v>
          </cell>
          <cell r="G99" t="e">
            <v>#REF!</v>
          </cell>
          <cell r="H99" t="str">
            <v>Audubon</v>
          </cell>
          <cell r="I99" t="e">
            <v>#REF!</v>
          </cell>
          <cell r="J99" t="str">
            <v>Last recorded substrate: Live Cypress Tree</v>
          </cell>
          <cell r="K99" t="e">
            <v>#REF!</v>
          </cell>
          <cell r="L99">
            <v>29.493579</v>
          </cell>
          <cell r="M99">
            <v>-82.128532000000007</v>
          </cell>
          <cell r="N99" t="str">
            <v>{c51fc281-de52-4cdb-add7-927270fdf513}</v>
          </cell>
          <cell r="O99">
            <v>43682.641504629632</v>
          </cell>
          <cell r="P99" t="str">
            <v>twu_dangermond</v>
          </cell>
          <cell r="Q99">
            <v>43991.884201388886</v>
          </cell>
          <cell r="R99" t="str">
            <v>cbaileyAudubon</v>
          </cell>
          <cell r="S99" t="str">
            <v xml:space="preserve">Permanent </v>
          </cell>
          <cell r="T99" t="str">
            <v>&lt;Null&gt;</v>
          </cell>
          <cell r="U99" t="str">
            <v>Pair has no alternate nest(s)</v>
          </cell>
          <cell r="V99" t="str">
            <v>AL101</v>
          </cell>
          <cell r="W99">
            <v>43304.732349537036</v>
          </cell>
          <cell r="X99">
            <v>0</v>
          </cell>
          <cell r="Y99">
            <v>0</v>
          </cell>
          <cell r="Z99">
            <v>0</v>
          </cell>
          <cell r="AA99">
            <v>0</v>
          </cell>
          <cell r="AB99">
            <v>0</v>
          </cell>
          <cell r="AC99">
            <v>0</v>
          </cell>
          <cell r="AD99">
            <v>0</v>
          </cell>
          <cell r="AE99">
            <v>0</v>
          </cell>
          <cell r="AF99">
            <v>0</v>
          </cell>
          <cell r="AG99">
            <v>0</v>
          </cell>
          <cell r="AH99">
            <v>12</v>
          </cell>
          <cell r="AI99">
            <v>0</v>
          </cell>
          <cell r="AJ99">
            <v>0</v>
          </cell>
          <cell r="AK99">
            <v>5</v>
          </cell>
          <cell r="AL99">
            <v>11</v>
          </cell>
          <cell r="AM99">
            <v>15</v>
          </cell>
          <cell r="AN99">
            <v>43</v>
          </cell>
          <cell r="AO99" t="str">
            <v>Point Z</v>
          </cell>
        </row>
        <row r="100">
          <cell r="A100" t="str">
            <v>AL102</v>
          </cell>
          <cell r="B100" t="e">
            <v>#N/A</v>
          </cell>
          <cell r="C100" t="str">
            <v>Alachua</v>
          </cell>
          <cell r="D100" t="str">
            <v>Inactive</v>
          </cell>
          <cell r="E100" t="e">
            <v>#REF!</v>
          </cell>
          <cell r="F100" t="str">
            <v>No</v>
          </cell>
          <cell r="G100" t="e">
            <v>#REF!</v>
          </cell>
          <cell r="H100" t="str">
            <v>Audubon</v>
          </cell>
          <cell r="I100" t="e">
            <v>#REF!</v>
          </cell>
          <cell r="J100" t="str">
            <v>Last recorded substrate: Live Pine</v>
          </cell>
          <cell r="K100" t="e">
            <v>#REF!</v>
          </cell>
          <cell r="L100">
            <v>29.487832999999998</v>
          </cell>
          <cell r="M100">
            <v>-82.1755</v>
          </cell>
          <cell r="N100" t="str">
            <v>{c0e17bdc-67da-4fa8-8920-b1c893261829}</v>
          </cell>
          <cell r="O100">
            <v>43682.641504629632</v>
          </cell>
          <cell r="P100" t="str">
            <v>twu_dangermond</v>
          </cell>
          <cell r="Q100">
            <v>43991.884201388886</v>
          </cell>
          <cell r="R100" t="str">
            <v>cbaileyAudubon</v>
          </cell>
          <cell r="S100" t="str">
            <v xml:space="preserve">Permanent </v>
          </cell>
          <cell r="T100" t="str">
            <v>&lt;Null&gt;</v>
          </cell>
          <cell r="U100" t="str">
            <v>Pair has no alternate nest(s)</v>
          </cell>
          <cell r="V100" t="str">
            <v>AL102</v>
          </cell>
          <cell r="W100">
            <v>43304.732349537036</v>
          </cell>
          <cell r="X100">
            <v>0</v>
          </cell>
          <cell r="Y100">
            <v>0</v>
          </cell>
          <cell r="Z100">
            <v>0</v>
          </cell>
          <cell r="AA100">
            <v>0</v>
          </cell>
          <cell r="AB100">
            <v>0</v>
          </cell>
          <cell r="AC100">
            <v>1</v>
          </cell>
          <cell r="AD100">
            <v>5</v>
          </cell>
          <cell r="AE100">
            <v>7</v>
          </cell>
          <cell r="AF100">
            <v>4</v>
          </cell>
          <cell r="AG100">
            <v>1</v>
          </cell>
          <cell r="AH100">
            <v>8</v>
          </cell>
          <cell r="AI100">
            <v>10</v>
          </cell>
          <cell r="AJ100">
            <v>7</v>
          </cell>
          <cell r="AK100">
            <v>8</v>
          </cell>
          <cell r="AL100">
            <v>3</v>
          </cell>
          <cell r="AM100">
            <v>3</v>
          </cell>
          <cell r="AN100">
            <v>57</v>
          </cell>
          <cell r="AO100" t="str">
            <v>Point Z</v>
          </cell>
        </row>
        <row r="101">
          <cell r="A101" t="str">
            <v>AL103</v>
          </cell>
          <cell r="B101" t="e">
            <v>#N/A</v>
          </cell>
          <cell r="C101" t="str">
            <v>Alachua</v>
          </cell>
          <cell r="D101" t="str">
            <v>Unknown</v>
          </cell>
          <cell r="E101" t="e">
            <v>#REF!</v>
          </cell>
          <cell r="F101" t="str">
            <v>Unknown</v>
          </cell>
          <cell r="G101" t="e">
            <v>#REF!</v>
          </cell>
          <cell r="H101" t="str">
            <v>unmonitored</v>
          </cell>
          <cell r="I101" t="e">
            <v>#REF!</v>
          </cell>
          <cell r="J101" t="str">
            <v>Last recorded substrate: Live Pine Tree</v>
          </cell>
          <cell r="K101" t="e">
            <v>#REF!</v>
          </cell>
          <cell r="L101">
            <v>29.512833000000001</v>
          </cell>
          <cell r="M101">
            <v>-82.152167000000006</v>
          </cell>
          <cell r="N101" t="str">
            <v>{a1f7b5c6-9d01-41d6-9f69-f2ec88edb750}</v>
          </cell>
          <cell r="O101">
            <v>43682.641504629632</v>
          </cell>
          <cell r="P101" t="str">
            <v>twu_dangermond</v>
          </cell>
          <cell r="Q101">
            <v>43991.884583333333</v>
          </cell>
          <cell r="R101" t="str">
            <v>cbaileyAudubon</v>
          </cell>
          <cell r="S101" t="str">
            <v xml:space="preserve">Permanent </v>
          </cell>
          <cell r="T101" t="str">
            <v>&lt;Null&gt;</v>
          </cell>
          <cell r="U101" t="str">
            <v>Pair has no alternate nest(s)</v>
          </cell>
          <cell r="V101" t="str">
            <v>AL103</v>
          </cell>
          <cell r="W101">
            <v>43304.732349537036</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t="str">
            <v>Point Z</v>
          </cell>
        </row>
        <row r="102">
          <cell r="A102" t="str">
            <v>AL104</v>
          </cell>
          <cell r="B102" t="e">
            <v>#N/A</v>
          </cell>
          <cell r="C102" t="str">
            <v>Alachua</v>
          </cell>
          <cell r="D102" t="str">
            <v>Unknown</v>
          </cell>
          <cell r="E102" t="e">
            <v>#REF!</v>
          </cell>
          <cell r="F102" t="str">
            <v>Unknown</v>
          </cell>
          <cell r="G102" t="e">
            <v>#REF!</v>
          </cell>
          <cell r="H102" t="str">
            <v>unmonitored</v>
          </cell>
          <cell r="I102" t="e">
            <v>#REF!</v>
          </cell>
          <cell r="J102" t="str">
            <v>Last recorded substrate: Live Pine Tree</v>
          </cell>
          <cell r="K102" t="e">
            <v>#REF!</v>
          </cell>
          <cell r="L102">
            <v>29.497</v>
          </cell>
          <cell r="M102">
            <v>-82.104832999999999</v>
          </cell>
          <cell r="N102" t="str">
            <v>{f352d857-2928-4c8d-92f8-6fa41718cec7}</v>
          </cell>
          <cell r="O102">
            <v>43682.641504629632</v>
          </cell>
          <cell r="P102" t="str">
            <v>twu_dangermond</v>
          </cell>
          <cell r="Q102">
            <v>43991.884583333333</v>
          </cell>
          <cell r="R102" t="str">
            <v>cbaileyAudubon</v>
          </cell>
          <cell r="S102" t="str">
            <v xml:space="preserve">Permanent </v>
          </cell>
          <cell r="T102" t="str">
            <v>&lt;Null&gt;</v>
          </cell>
          <cell r="U102" t="str">
            <v>Pair has no alternate nest(s)</v>
          </cell>
          <cell r="V102" t="str">
            <v>AL104</v>
          </cell>
          <cell r="W102">
            <v>43304.732349537036</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t="str">
            <v>Point Z</v>
          </cell>
        </row>
        <row r="103">
          <cell r="A103" t="str">
            <v>AL105</v>
          </cell>
          <cell r="B103" t="e">
            <v>#N/A</v>
          </cell>
          <cell r="C103" t="str">
            <v>Alachua</v>
          </cell>
          <cell r="D103" t="str">
            <v>Occupied</v>
          </cell>
          <cell r="E103" t="e">
            <v>#REF!</v>
          </cell>
          <cell r="F103" t="str">
            <v>Yes</v>
          </cell>
          <cell r="G103" t="e">
            <v>#REF!</v>
          </cell>
          <cell r="H103" t="str">
            <v>Audubon</v>
          </cell>
          <cell r="I103" t="e">
            <v>#REF!</v>
          </cell>
          <cell r="J103" t="str">
            <v>Last recorded substrate: Live Pine Tree</v>
          </cell>
          <cell r="K103" t="e">
            <v>#REF!</v>
          </cell>
          <cell r="L103">
            <v>29.589666999999999</v>
          </cell>
          <cell r="M103">
            <v>-82.079832999999994</v>
          </cell>
          <cell r="N103" t="str">
            <v>{28abc3df-044f-438f-835a-0b5140098f81}</v>
          </cell>
          <cell r="O103">
            <v>43682.641504629632</v>
          </cell>
          <cell r="P103" t="str">
            <v>twu_dangermond</v>
          </cell>
          <cell r="Q103">
            <v>43991.884583333333</v>
          </cell>
          <cell r="R103" t="str">
            <v>cbaileyAudubon</v>
          </cell>
          <cell r="S103" t="str">
            <v xml:space="preserve">Permanent </v>
          </cell>
          <cell r="T103" t="str">
            <v>&lt;Null&gt;</v>
          </cell>
          <cell r="U103" t="str">
            <v>Pair has no alternate nest(s)</v>
          </cell>
          <cell r="V103" t="str">
            <v>AL105</v>
          </cell>
          <cell r="W103">
            <v>43304.732349537036</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1</v>
          </cell>
          <cell r="AN103">
            <v>1</v>
          </cell>
          <cell r="AO103" t="str">
            <v>Point Z</v>
          </cell>
        </row>
        <row r="104">
          <cell r="A104" t="str">
            <v>AL106</v>
          </cell>
          <cell r="B104" t="e">
            <v>#N/A</v>
          </cell>
          <cell r="C104" t="str">
            <v>Alachua</v>
          </cell>
          <cell r="D104" t="str">
            <v>Unknown</v>
          </cell>
          <cell r="E104" t="e">
            <v>#REF!</v>
          </cell>
          <cell r="F104" t="str">
            <v>Unknown</v>
          </cell>
          <cell r="G104" t="e">
            <v>#REF!</v>
          </cell>
          <cell r="H104" t="str">
            <v>unmonitored</v>
          </cell>
          <cell r="I104" t="e">
            <v>#REF!</v>
          </cell>
          <cell r="J104" t="str">
            <v>Last recorded substrate: Live Pine Tree</v>
          </cell>
          <cell r="K104" t="e">
            <v>#REF!</v>
          </cell>
          <cell r="L104">
            <v>29.516500000000001</v>
          </cell>
          <cell r="M104">
            <v>-82.102666999999997</v>
          </cell>
          <cell r="N104" t="str">
            <v>{7dd473ab-d9c6-454f-a0e1-da2aa0fff5c8}</v>
          </cell>
          <cell r="O104">
            <v>43682.641504629632</v>
          </cell>
          <cell r="P104" t="str">
            <v>twu_dangermond</v>
          </cell>
          <cell r="Q104">
            <v>43991.884583333333</v>
          </cell>
          <cell r="R104" t="str">
            <v>cbaileyAudubon</v>
          </cell>
          <cell r="S104" t="str">
            <v xml:space="preserve">Permanent </v>
          </cell>
          <cell r="T104" t="str">
            <v>&lt;Null&gt;</v>
          </cell>
          <cell r="U104" t="str">
            <v>Pair has no alternate nest(s)</v>
          </cell>
          <cell r="V104" t="str">
            <v>AL106</v>
          </cell>
          <cell r="W104">
            <v>43304.732349537036</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t="str">
            <v>Point Z</v>
          </cell>
        </row>
        <row r="105">
          <cell r="A105" t="str">
            <v>AL107</v>
          </cell>
          <cell r="B105" t="e">
            <v>#N/A</v>
          </cell>
          <cell r="C105" t="str">
            <v>Alachua</v>
          </cell>
          <cell r="D105" t="str">
            <v>Occupied</v>
          </cell>
          <cell r="E105" t="e">
            <v>#REF!</v>
          </cell>
          <cell r="F105" t="str">
            <v>Yes</v>
          </cell>
          <cell r="G105" t="e">
            <v>#REF!</v>
          </cell>
          <cell r="H105" t="str">
            <v>Audubon</v>
          </cell>
          <cell r="I105" t="e">
            <v>#REF!</v>
          </cell>
          <cell r="J105" t="str">
            <v>Last recorded substrate: Live Pine Tree</v>
          </cell>
          <cell r="K105" t="e">
            <v>#REF!</v>
          </cell>
          <cell r="L105">
            <v>29.445499999999999</v>
          </cell>
          <cell r="M105">
            <v>-82.155330000000006</v>
          </cell>
          <cell r="N105" t="str">
            <v>{529d391b-d880-4a62-920e-24030fe963ea}</v>
          </cell>
          <cell r="O105">
            <v>43682.641504629632</v>
          </cell>
          <cell r="P105" t="str">
            <v>twu_dangermond</v>
          </cell>
          <cell r="Q105">
            <v>43991.884201388886</v>
          </cell>
          <cell r="R105" t="str">
            <v>cbaileyAudubon</v>
          </cell>
          <cell r="S105" t="str">
            <v xml:space="preserve">Permanent </v>
          </cell>
          <cell r="T105" t="str">
            <v>&lt;Null&gt;</v>
          </cell>
          <cell r="U105" t="str">
            <v>Pair has no alternate nest(s)</v>
          </cell>
          <cell r="V105" t="str">
            <v>AL107</v>
          </cell>
          <cell r="W105">
            <v>43304.732349537036</v>
          </cell>
          <cell r="X105">
            <v>0</v>
          </cell>
          <cell r="Y105">
            <v>0</v>
          </cell>
          <cell r="Z105">
            <v>0</v>
          </cell>
          <cell r="AA105">
            <v>0</v>
          </cell>
          <cell r="AB105">
            <v>0</v>
          </cell>
          <cell r="AC105">
            <v>0</v>
          </cell>
          <cell r="AD105">
            <v>0</v>
          </cell>
          <cell r="AE105">
            <v>0</v>
          </cell>
          <cell r="AF105">
            <v>0</v>
          </cell>
          <cell r="AG105">
            <v>0</v>
          </cell>
          <cell r="AH105">
            <v>0</v>
          </cell>
          <cell r="AI105">
            <v>0</v>
          </cell>
          <cell r="AJ105">
            <v>1</v>
          </cell>
          <cell r="AK105">
            <v>7</v>
          </cell>
          <cell r="AL105">
            <v>5</v>
          </cell>
          <cell r="AM105">
            <v>7</v>
          </cell>
          <cell r="AN105">
            <v>20</v>
          </cell>
          <cell r="AO105" t="str">
            <v>Point Z</v>
          </cell>
        </row>
        <row r="106">
          <cell r="A106" t="str">
            <v>AL108</v>
          </cell>
          <cell r="B106" t="e">
            <v>#N/A</v>
          </cell>
          <cell r="C106" t="str">
            <v>Alachua</v>
          </cell>
          <cell r="D106" t="str">
            <v>Unknown</v>
          </cell>
          <cell r="E106" t="e">
            <v>#REF!</v>
          </cell>
          <cell r="F106" t="str">
            <v>Unknown</v>
          </cell>
          <cell r="G106" t="e">
            <v>#REF!</v>
          </cell>
          <cell r="H106" t="str">
            <v>unmonitored</v>
          </cell>
          <cell r="I106" t="e">
            <v>#REF!</v>
          </cell>
          <cell r="J106" t="str">
            <v>Last recorded substrate: Live Pine</v>
          </cell>
          <cell r="K106" t="e">
            <v>#REF!</v>
          </cell>
          <cell r="L106">
            <v>29.49193</v>
          </cell>
          <cell r="M106">
            <v>-82.166929999999994</v>
          </cell>
          <cell r="N106" t="str">
            <v>{8c66c524-fbfd-4122-9a67-34d823661e54}</v>
          </cell>
          <cell r="O106">
            <v>43682.641504629632</v>
          </cell>
          <cell r="P106" t="str">
            <v>twu_dangermond</v>
          </cell>
          <cell r="Q106">
            <v>43991.884583333333</v>
          </cell>
          <cell r="R106" t="str">
            <v>cbaileyAudubon</v>
          </cell>
          <cell r="S106" t="str">
            <v xml:space="preserve">Permanent </v>
          </cell>
          <cell r="T106" t="str">
            <v>&lt;Null&gt;</v>
          </cell>
          <cell r="U106" t="str">
            <v>Pair has no alternate nest(s)</v>
          </cell>
          <cell r="V106" t="str">
            <v>AL108</v>
          </cell>
          <cell r="W106">
            <v>43304.732349537036</v>
          </cell>
          <cell r="X106">
            <v>0</v>
          </cell>
          <cell r="Y106">
            <v>0</v>
          </cell>
          <cell r="Z106">
            <v>0</v>
          </cell>
          <cell r="AA106">
            <v>0</v>
          </cell>
          <cell r="AB106">
            <v>0</v>
          </cell>
          <cell r="AC106">
            <v>0</v>
          </cell>
          <cell r="AD106">
            <v>0</v>
          </cell>
          <cell r="AE106">
            <v>0</v>
          </cell>
          <cell r="AF106">
            <v>0</v>
          </cell>
          <cell r="AG106">
            <v>0</v>
          </cell>
          <cell r="AH106">
            <v>0</v>
          </cell>
          <cell r="AI106">
            <v>4</v>
          </cell>
          <cell r="AJ106">
            <v>0</v>
          </cell>
          <cell r="AK106">
            <v>0</v>
          </cell>
          <cell r="AL106">
            <v>0</v>
          </cell>
          <cell r="AM106">
            <v>0</v>
          </cell>
          <cell r="AN106">
            <v>4</v>
          </cell>
          <cell r="AO106" t="str">
            <v>Point Z</v>
          </cell>
        </row>
        <row r="107">
          <cell r="A107" t="str">
            <v>AL109</v>
          </cell>
          <cell r="B107" t="e">
            <v>#N/A</v>
          </cell>
          <cell r="C107" t="str">
            <v>Alachua</v>
          </cell>
          <cell r="D107" t="str">
            <v>Occupied</v>
          </cell>
          <cell r="E107" t="e">
            <v>#REF!</v>
          </cell>
          <cell r="F107" t="str">
            <v>Yes</v>
          </cell>
          <cell r="G107" t="e">
            <v>#REF!</v>
          </cell>
          <cell r="H107" t="str">
            <v>Audubon</v>
          </cell>
          <cell r="I107" t="e">
            <v>#REF!</v>
          </cell>
          <cell r="J107" t="str">
            <v>last known substrate: Live Tree</v>
          </cell>
          <cell r="K107" t="e">
            <v>#REF!</v>
          </cell>
          <cell r="L107">
            <v>29.607271999999998</v>
          </cell>
          <cell r="M107">
            <v>-82.225607999999994</v>
          </cell>
          <cell r="N107" t="str">
            <v>{290990d3-39cf-4927-b8f2-60c14f6dc7f0}</v>
          </cell>
          <cell r="O107">
            <v>44243</v>
          </cell>
          <cell r="P107" t="str">
            <v>sbreeding_audubon</v>
          </cell>
          <cell r="Q107" t="str">
            <v>&lt;Null&gt;</v>
          </cell>
          <cell r="R107" t="str">
            <v>&lt;Null&gt;</v>
          </cell>
          <cell r="S107" t="str">
            <v xml:space="preserve">Permanent </v>
          </cell>
          <cell r="T107" t="str">
            <v>Jan 2021 Ingrid Scales reports nest here, went back again in Jan and Feb and saw adult in nest both times.</v>
          </cell>
          <cell r="U107" t="str">
            <v>Pair has no alternate nest(s)</v>
          </cell>
          <cell r="V107" t="str">
            <v>AL911</v>
          </cell>
          <cell r="W107" t="str">
            <v>&lt;Null&gt;</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8</v>
          </cell>
          <cell r="AM107">
            <v>14</v>
          </cell>
          <cell r="AN107">
            <v>22</v>
          </cell>
          <cell r="AO107" t="str">
            <v>Point Z</v>
          </cell>
        </row>
        <row r="108">
          <cell r="A108" t="str">
            <v>AL110</v>
          </cell>
          <cell r="B108" t="e">
            <v>#N/A</v>
          </cell>
          <cell r="C108" t="str">
            <v>Alachua</v>
          </cell>
          <cell r="D108" t="str">
            <v>Occupied</v>
          </cell>
          <cell r="E108" t="e">
            <v>#REF!</v>
          </cell>
          <cell r="F108" t="str">
            <v>Unknown</v>
          </cell>
          <cell r="G108" t="e">
            <v>#REF!</v>
          </cell>
          <cell r="H108" t="str">
            <v>Audubon</v>
          </cell>
          <cell r="I108" t="e">
            <v>#REF!</v>
          </cell>
          <cell r="J108" t="str">
            <v>Last known substrate: Live Tree</v>
          </cell>
          <cell r="K108" t="e">
            <v>#REF!</v>
          </cell>
          <cell r="L108">
            <v>29.681999000000001</v>
          </cell>
          <cell r="M108">
            <v>-82.222421999999995</v>
          </cell>
          <cell r="N108" t="str">
            <v>{9499c9a2-adee-4046-8383-305cc5759ecb}</v>
          </cell>
          <cell r="O108">
            <v>44606</v>
          </cell>
          <cell r="P108" t="str">
            <v>sbreeding_audubon</v>
          </cell>
          <cell r="Q108" t="str">
            <v>&lt;Null&gt;</v>
          </cell>
          <cell r="R108" t="str">
            <v>&lt;Null&gt;</v>
          </cell>
          <cell r="S108" t="str">
            <v xml:space="preserve">Permanent </v>
          </cell>
          <cell r="T108" t="str">
            <v>2/12/22 Ingrid Scales says new nest is here, the old location fell from tree in fall</v>
          </cell>
          <cell r="U108" t="str">
            <v>Nest is currently in use; pair also has alternate nest locations(s)</v>
          </cell>
          <cell r="V108" t="str">
            <v>AL912</v>
          </cell>
          <cell r="W108" t="str">
            <v>&lt;Null&gt;</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4</v>
          </cell>
          <cell r="AN108">
            <v>4</v>
          </cell>
          <cell r="AO108" t="str">
            <v>Point Z</v>
          </cell>
        </row>
        <row r="109">
          <cell r="A109" t="str">
            <v>AL110a</v>
          </cell>
          <cell r="B109" t="e">
            <v>#N/A</v>
          </cell>
          <cell r="C109" t="str">
            <v>Alachua</v>
          </cell>
          <cell r="D109" t="str">
            <v>Destroyed</v>
          </cell>
          <cell r="E109" t="e">
            <v>#REF!</v>
          </cell>
          <cell r="F109" t="str">
            <v>No</v>
          </cell>
          <cell r="G109" t="e">
            <v>#REF!</v>
          </cell>
          <cell r="H109" t="str">
            <v>Audubon</v>
          </cell>
          <cell r="I109" t="e">
            <v>#REF!</v>
          </cell>
          <cell r="J109" t="str">
            <v>Last known substrate: Live Tree</v>
          </cell>
          <cell r="K109" t="e">
            <v>#REF!</v>
          </cell>
          <cell r="L109">
            <v>29.6799</v>
          </cell>
          <cell r="M109">
            <v>-82.221699999999998</v>
          </cell>
          <cell r="N109" t="str">
            <v>{95bd3f2c-5296-450e-996a-e4f7a0fd34ab}</v>
          </cell>
          <cell r="O109">
            <v>44243</v>
          </cell>
          <cell r="P109" t="str">
            <v>sbreeding_audubon</v>
          </cell>
          <cell r="Q109" t="str">
            <v>&lt;Null&gt;</v>
          </cell>
          <cell r="R109" t="str">
            <v>&lt;Null&gt;</v>
          </cell>
          <cell r="S109" t="str">
            <v xml:space="preserve">Permanent </v>
          </cell>
          <cell r="T109" t="str">
            <v>Jan 2021 Ingrid Scales reports nest here with adult present, went back in Feb and saw 2 eaglets</v>
          </cell>
          <cell r="U109" t="str">
            <v>Nest is not currently in use; pair also has alternate nest location(s)</v>
          </cell>
          <cell r="V109" t="str">
            <v>AL912</v>
          </cell>
          <cell r="W109" t="str">
            <v>&lt;Null&gt;</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5</v>
          </cell>
          <cell r="AM109">
            <v>1</v>
          </cell>
          <cell r="AN109">
            <v>6</v>
          </cell>
          <cell r="AO109" t="str">
            <v>Point Z</v>
          </cell>
        </row>
        <row r="110">
          <cell r="A110" t="str">
            <v>AL111</v>
          </cell>
          <cell r="B110" t="e">
            <v>#N/A</v>
          </cell>
          <cell r="C110" t="str">
            <v>Alachua</v>
          </cell>
          <cell r="D110" t="str">
            <v>Occupied</v>
          </cell>
          <cell r="E110" t="e">
            <v>#REF!</v>
          </cell>
          <cell r="F110" t="str">
            <v>Yes</v>
          </cell>
          <cell r="G110" t="e">
            <v>#REF!</v>
          </cell>
          <cell r="H110" t="str">
            <v>Audubon</v>
          </cell>
          <cell r="I110" t="e">
            <v>#REF!</v>
          </cell>
          <cell r="J110" t="str">
            <v>Live Tree</v>
          </cell>
          <cell r="K110" t="e">
            <v>#REF!</v>
          </cell>
          <cell r="L110">
            <v>29.524069999999998</v>
          </cell>
          <cell r="M110">
            <v>-82.153360000000006</v>
          </cell>
          <cell r="N110" t="str">
            <v>{ff3fb4d4-3479-4f32-b0fe-0f6248c16ef8}</v>
          </cell>
          <cell r="O110">
            <v>44281</v>
          </cell>
          <cell r="P110" t="str">
            <v>sbreeding_audubon</v>
          </cell>
          <cell r="Q110" t="str">
            <v>&lt;Null&gt;</v>
          </cell>
          <cell r="R110" t="str">
            <v>&lt;Null&gt;</v>
          </cell>
          <cell r="S110" t="str">
            <v xml:space="preserve">Permanent </v>
          </cell>
          <cell r="T110" t="str">
            <v>12/27/21: Terry Cake reports nest moved to nearby live tree; 3/26/21 Terence Cake reports finding nest with two large eaglets present, sent photo</v>
          </cell>
          <cell r="U110" t="str">
            <v>Pair has no alternate nest(s)</v>
          </cell>
          <cell r="V110" t="str">
            <v>AL913</v>
          </cell>
          <cell r="W110" t="str">
            <v>&lt;Null&gt;</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3</v>
          </cell>
          <cell r="AM110">
            <v>7</v>
          </cell>
          <cell r="AN110">
            <v>10</v>
          </cell>
          <cell r="AO110" t="str">
            <v>Point Z</v>
          </cell>
        </row>
        <row r="111">
          <cell r="A111" t="str">
            <v>AL910</v>
          </cell>
          <cell r="B111" t="e">
            <v>#N/A</v>
          </cell>
          <cell r="C111" t="str">
            <v>Alachua</v>
          </cell>
          <cell r="D111" t="str">
            <v>Occupied</v>
          </cell>
          <cell r="E111" t="e">
            <v>#REF!</v>
          </cell>
          <cell r="F111" t="str">
            <v>Yes</v>
          </cell>
          <cell r="G111" t="e">
            <v>#REF!</v>
          </cell>
          <cell r="H111" t="str">
            <v>Audubon</v>
          </cell>
          <cell r="I111" t="e">
            <v>#REF!</v>
          </cell>
          <cell r="J111" t="str">
            <v>Last known substrate: Live Tree</v>
          </cell>
          <cell r="K111" t="e">
            <v>#REF!</v>
          </cell>
          <cell r="L111">
            <v>29.672180999999998</v>
          </cell>
          <cell r="M111">
            <v>-82.196624999999997</v>
          </cell>
          <cell r="N111" t="str">
            <v>{40248ce5-96be-47bc-b1fc-89f066e4d016}</v>
          </cell>
          <cell r="O111">
            <v>44575</v>
          </cell>
          <cell r="P111" t="str">
            <v>sbreeding_audubon</v>
          </cell>
          <cell r="Q111" t="str">
            <v>&lt;Null&gt;</v>
          </cell>
          <cell r="R111" t="str">
            <v>&lt;Null&gt;</v>
          </cell>
          <cell r="S111" t="str">
            <v>Temporary</v>
          </cell>
          <cell r="T111" t="str">
            <v>AL910 reported last season by Ingrid Scales but eagles didn't end up nest there. Ingrid found this active nest location Jan 2022 and believes it may be the same pair</v>
          </cell>
          <cell r="U111" t="str">
            <v>Nest is currently in use; pair also has alternate nest locations(s)</v>
          </cell>
          <cell r="V111" t="str">
            <v>AL910</v>
          </cell>
          <cell r="W111" t="str">
            <v>&lt;Null&gt;</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7</v>
          </cell>
          <cell r="AN111">
            <v>7</v>
          </cell>
          <cell r="AO111" t="str">
            <v>Point Z</v>
          </cell>
        </row>
        <row r="112">
          <cell r="A112" t="str">
            <v>AL910a</v>
          </cell>
          <cell r="B112" t="e">
            <v>#N/A</v>
          </cell>
          <cell r="C112" t="str">
            <v>Alachua</v>
          </cell>
          <cell r="D112" t="str">
            <v>Occupied</v>
          </cell>
          <cell r="E112" t="e">
            <v>#REF!</v>
          </cell>
          <cell r="F112" t="str">
            <v>No</v>
          </cell>
          <cell r="G112" t="e">
            <v>#REF!</v>
          </cell>
          <cell r="H112" t="str">
            <v>Audubon</v>
          </cell>
          <cell r="I112" t="e">
            <v>#REF!</v>
          </cell>
          <cell r="J112" t="str">
            <v>Last known substrate: Live Tree</v>
          </cell>
          <cell r="K112" t="e">
            <v>#REF!</v>
          </cell>
          <cell r="L112">
            <v>29.666965999999999</v>
          </cell>
          <cell r="M112">
            <v>-82.196189000000004</v>
          </cell>
          <cell r="N112" t="str">
            <v>{63727412-91c0-48aa-98a7-c97b5ed2d831}</v>
          </cell>
          <cell r="O112">
            <v>44211.208333333336</v>
          </cell>
          <cell r="P112" t="str">
            <v>sbreeding_audubon</v>
          </cell>
          <cell r="Q112" t="str">
            <v>&lt;Null&gt;</v>
          </cell>
          <cell r="R112" t="str">
            <v>&lt;Null&gt;</v>
          </cell>
          <cell r="S112" t="str">
            <v>Temporary</v>
          </cell>
          <cell r="T112" t="str">
            <v>1/11/22 Ingrid Scales found new nest that is active, believed to be the relo of this pair, perhaps where they nested last season since the original location was not successful. 1/14/21 Ingrid Scales reports nest here with adult down low</v>
          </cell>
          <cell r="U112" t="str">
            <v>Nest is not currently in use; pair also has alternate nest location(s)</v>
          </cell>
          <cell r="V112" t="str">
            <v>AL910</v>
          </cell>
          <cell r="W112" t="str">
            <v>&lt;Null&gt;</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6</v>
          </cell>
          <cell r="AM112">
            <v>0</v>
          </cell>
          <cell r="AN112">
            <v>6</v>
          </cell>
          <cell r="AO112" t="str">
            <v>Point Z</v>
          </cell>
        </row>
        <row r="113">
          <cell r="A113" t="str">
            <v>AL991</v>
          </cell>
          <cell r="B113" t="e">
            <v>#N/A</v>
          </cell>
          <cell r="C113" t="str">
            <v>Alachua</v>
          </cell>
          <cell r="D113" t="str">
            <v>Unknown</v>
          </cell>
          <cell r="E113" t="e">
            <v>#REF!</v>
          </cell>
          <cell r="F113" t="str">
            <v>Unknown</v>
          </cell>
          <cell r="G113" t="e">
            <v>#REF!</v>
          </cell>
          <cell r="H113" t="str">
            <v>unmonitored</v>
          </cell>
          <cell r="I113" t="e">
            <v>#REF!</v>
          </cell>
          <cell r="J113" t="str">
            <v>Last known substrate: Live Pine</v>
          </cell>
          <cell r="K113" t="e">
            <v>#REF!</v>
          </cell>
          <cell r="L113">
            <v>29.616423000000001</v>
          </cell>
          <cell r="M113">
            <v>-82.313705999999996</v>
          </cell>
          <cell r="N113" t="str">
            <v>{27c43b23-e54f-4f83-8c0b-3953ca7150d7}</v>
          </cell>
          <cell r="O113">
            <v>43682.641504629632</v>
          </cell>
          <cell r="P113" t="str">
            <v>twu_dangermond</v>
          </cell>
          <cell r="Q113">
            <v>43991.884675925925</v>
          </cell>
          <cell r="R113" t="str">
            <v>cbaileyAudubon</v>
          </cell>
          <cell r="S113" t="str">
            <v>Temporary</v>
          </cell>
          <cell r="T113" t="str">
            <v>5/4/19 reported by Rob Bechard as active with one fledgling</v>
          </cell>
          <cell r="U113" t="str">
            <v>Pair has no alternate nest(s)</v>
          </cell>
          <cell r="V113" t="str">
            <v>AL991</v>
          </cell>
          <cell r="W113">
            <v>43591.166666666664</v>
          </cell>
          <cell r="X113">
            <v>0</v>
          </cell>
          <cell r="Y113">
            <v>0</v>
          </cell>
          <cell r="Z113">
            <v>0</v>
          </cell>
          <cell r="AA113">
            <v>0</v>
          </cell>
          <cell r="AB113">
            <v>0</v>
          </cell>
          <cell r="AC113">
            <v>0</v>
          </cell>
          <cell r="AD113">
            <v>0</v>
          </cell>
          <cell r="AE113">
            <v>0</v>
          </cell>
          <cell r="AF113">
            <v>0</v>
          </cell>
          <cell r="AG113">
            <v>0</v>
          </cell>
          <cell r="AH113">
            <v>0</v>
          </cell>
          <cell r="AI113">
            <v>0</v>
          </cell>
          <cell r="AJ113">
            <v>1</v>
          </cell>
          <cell r="AK113">
            <v>1</v>
          </cell>
          <cell r="AL113">
            <v>2</v>
          </cell>
          <cell r="AM113">
            <v>0</v>
          </cell>
          <cell r="AN113">
            <v>4</v>
          </cell>
          <cell r="AO113" t="str">
            <v>Point Z</v>
          </cell>
        </row>
        <row r="114">
          <cell r="A114" t="str">
            <v>BA001</v>
          </cell>
          <cell r="B114" t="e">
            <v>#N/A</v>
          </cell>
          <cell r="C114" t="str">
            <v>Bay</v>
          </cell>
          <cell r="D114" t="str">
            <v>Unknown</v>
          </cell>
          <cell r="E114" t="e">
            <v>#REF!</v>
          </cell>
          <cell r="F114" t="str">
            <v>Unknown</v>
          </cell>
          <cell r="G114" t="e">
            <v>#REF!</v>
          </cell>
          <cell r="H114" t="str">
            <v>unmonitored</v>
          </cell>
          <cell r="I114" t="e">
            <v>#REF!</v>
          </cell>
          <cell r="K114" t="e">
            <v>#REF!</v>
          </cell>
          <cell r="L114">
            <v>30.270667</v>
          </cell>
          <cell r="M114">
            <v>-85.611166999999995</v>
          </cell>
          <cell r="N114" t="str">
            <v>{6c798c13-c9e5-4f75-889d-10fae75092a1}</v>
          </cell>
          <cell r="O114">
            <v>43682.641504629632</v>
          </cell>
          <cell r="P114" t="str">
            <v>twu_dangermond</v>
          </cell>
          <cell r="Q114">
            <v>43991.884583333333</v>
          </cell>
          <cell r="R114" t="str">
            <v>cbaileyAudubon</v>
          </cell>
          <cell r="S114" t="str">
            <v xml:space="preserve">Permanent </v>
          </cell>
          <cell r="T114" t="str">
            <v>&lt;Null&gt;</v>
          </cell>
          <cell r="U114" t="str">
            <v>Pair has no alternate nest(s)</v>
          </cell>
          <cell r="V114" t="str">
            <v>BA001</v>
          </cell>
          <cell r="W114">
            <v>43304.732349537036</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t="str">
            <v>Point Z</v>
          </cell>
        </row>
        <row r="115">
          <cell r="A115" t="str">
            <v>BA002</v>
          </cell>
          <cell r="B115" t="e">
            <v>#N/A</v>
          </cell>
          <cell r="C115" t="str">
            <v>Bay</v>
          </cell>
          <cell r="D115" t="str">
            <v>Unknown</v>
          </cell>
          <cell r="E115" t="e">
            <v>#REF!</v>
          </cell>
          <cell r="F115" t="str">
            <v>Unknown</v>
          </cell>
          <cell r="G115" t="e">
            <v>#REF!</v>
          </cell>
          <cell r="H115" t="str">
            <v>unmonitored</v>
          </cell>
          <cell r="I115" t="e">
            <v>#REF!</v>
          </cell>
          <cell r="J115" t="str">
            <v>Last recorded substrate: Live Pine Tree</v>
          </cell>
          <cell r="K115" t="e">
            <v>#REF!</v>
          </cell>
          <cell r="L115">
            <v>30.028333</v>
          </cell>
          <cell r="M115">
            <v>-85.433999999999997</v>
          </cell>
          <cell r="N115" t="str">
            <v>{d7e349ab-6f75-42e0-8a29-b1c82427794f}</v>
          </cell>
          <cell r="O115">
            <v>43682.641504629632</v>
          </cell>
          <cell r="P115" t="str">
            <v>twu_dangermond</v>
          </cell>
          <cell r="Q115">
            <v>43991.884583333333</v>
          </cell>
          <cell r="R115" t="str">
            <v>cbaileyAudubon</v>
          </cell>
          <cell r="S115" t="str">
            <v xml:space="preserve">Permanent </v>
          </cell>
          <cell r="T115" t="str">
            <v>&lt;Null&gt;</v>
          </cell>
          <cell r="U115" t="str">
            <v>Pair has no alternate nest(s)</v>
          </cell>
          <cell r="V115" t="str">
            <v>BA002</v>
          </cell>
          <cell r="W115">
            <v>43304.732349537036</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t="str">
            <v>Point Z</v>
          </cell>
        </row>
        <row r="116">
          <cell r="A116" t="str">
            <v>BA003</v>
          </cell>
          <cell r="B116" t="e">
            <v>#N/A</v>
          </cell>
          <cell r="C116" t="str">
            <v>Bay</v>
          </cell>
          <cell r="D116" t="str">
            <v>Unknown</v>
          </cell>
          <cell r="E116" t="e">
            <v>#REF!</v>
          </cell>
          <cell r="F116" t="str">
            <v>Unknown</v>
          </cell>
          <cell r="G116" t="e">
            <v>#REF!</v>
          </cell>
          <cell r="H116" t="str">
            <v>unmonitored</v>
          </cell>
          <cell r="I116" t="e">
            <v>#REF!</v>
          </cell>
          <cell r="J116" t="str">
            <v>Last recorded substrate: G</v>
          </cell>
          <cell r="K116" t="e">
            <v>#REF!</v>
          </cell>
          <cell r="L116">
            <v>30.350166999999999</v>
          </cell>
          <cell r="M116">
            <v>-85.575999999999993</v>
          </cell>
          <cell r="N116" t="str">
            <v>{b99f89e3-f60d-4cfb-8d42-9c8debce1c18}</v>
          </cell>
          <cell r="O116">
            <v>43682.641504629632</v>
          </cell>
          <cell r="P116" t="str">
            <v>twu_dangermond</v>
          </cell>
          <cell r="Q116">
            <v>43991.884583333333</v>
          </cell>
          <cell r="R116" t="str">
            <v>cbaileyAudubon</v>
          </cell>
          <cell r="S116" t="str">
            <v xml:space="preserve">Permanent </v>
          </cell>
          <cell r="T116" t="str">
            <v>&lt;Null&gt;</v>
          </cell>
          <cell r="U116" t="str">
            <v>Pair has no alternate nest(s)</v>
          </cell>
          <cell r="V116" t="str">
            <v>BA003</v>
          </cell>
          <cell r="W116">
            <v>43304.732349537036</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t="str">
            <v>Point Z</v>
          </cell>
        </row>
        <row r="117">
          <cell r="A117" t="str">
            <v>BA005</v>
          </cell>
          <cell r="B117" t="e">
            <v>#N/A</v>
          </cell>
          <cell r="C117" t="str">
            <v>Bay</v>
          </cell>
          <cell r="D117" t="str">
            <v>Unknown</v>
          </cell>
          <cell r="E117" t="e">
            <v>#REF!</v>
          </cell>
          <cell r="F117" t="str">
            <v>Unknown</v>
          </cell>
          <cell r="G117" t="e">
            <v>#REF!</v>
          </cell>
          <cell r="H117" t="str">
            <v>unmonitored</v>
          </cell>
          <cell r="I117" t="e">
            <v>#REF!</v>
          </cell>
          <cell r="J117" t="str">
            <v>Last recorded substrate: Live Pine Tree</v>
          </cell>
          <cell r="K117" t="e">
            <v>#REF!</v>
          </cell>
          <cell r="L117">
            <v>30.1065</v>
          </cell>
          <cell r="M117">
            <v>-85.643332999999998</v>
          </cell>
          <cell r="N117" t="str">
            <v>{32e81c2a-c6ba-49e9-9030-af2d2fcf83f0}</v>
          </cell>
          <cell r="O117">
            <v>43682.641504629632</v>
          </cell>
          <cell r="P117" t="str">
            <v>twu_dangermond</v>
          </cell>
          <cell r="Q117">
            <v>43991.884583333333</v>
          </cell>
          <cell r="R117" t="str">
            <v>cbaileyAudubon</v>
          </cell>
          <cell r="S117" t="str">
            <v xml:space="preserve">Permanent </v>
          </cell>
          <cell r="T117" t="str">
            <v>&lt;Null&gt;</v>
          </cell>
          <cell r="U117" t="str">
            <v>Pair has no alternate nest(s)</v>
          </cell>
          <cell r="V117" t="str">
            <v>BA005</v>
          </cell>
          <cell r="W117">
            <v>43304.732349537036</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t="str">
            <v>Point Z</v>
          </cell>
        </row>
        <row r="118">
          <cell r="A118" t="str">
            <v>BA007</v>
          </cell>
          <cell r="B118" t="e">
            <v>#N/A</v>
          </cell>
          <cell r="C118" t="str">
            <v>Bay</v>
          </cell>
          <cell r="D118" t="str">
            <v>Unknown</v>
          </cell>
          <cell r="E118" t="e">
            <v>#REF!</v>
          </cell>
          <cell r="F118" t="str">
            <v>Unknown</v>
          </cell>
          <cell r="G118" t="e">
            <v>#REF!</v>
          </cell>
          <cell r="H118" t="str">
            <v>unmonitored</v>
          </cell>
          <cell r="I118" t="e">
            <v>#REF!</v>
          </cell>
          <cell r="J118" t="str">
            <v>Last recorded substrate: Live Pine Tree</v>
          </cell>
          <cell r="K118" t="e">
            <v>#REF!</v>
          </cell>
          <cell r="L118">
            <v>30.308499999999999</v>
          </cell>
          <cell r="M118">
            <v>-85.753833</v>
          </cell>
          <cell r="N118" t="str">
            <v>{404df29a-c0fa-4fef-a80a-777099ad8e7f}</v>
          </cell>
          <cell r="O118">
            <v>43682.641504629632</v>
          </cell>
          <cell r="P118" t="str">
            <v>twu_dangermond</v>
          </cell>
          <cell r="Q118">
            <v>43991.884583333333</v>
          </cell>
          <cell r="R118" t="str">
            <v>cbaileyAudubon</v>
          </cell>
          <cell r="S118" t="str">
            <v xml:space="preserve">Permanent </v>
          </cell>
          <cell r="T118" t="str">
            <v>&lt;Null&gt;</v>
          </cell>
          <cell r="U118" t="str">
            <v>Pair has no alternate nest(s)</v>
          </cell>
          <cell r="V118" t="str">
            <v>BA007</v>
          </cell>
          <cell r="W118">
            <v>43304.732349537036</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t="str">
            <v>Point Z</v>
          </cell>
        </row>
        <row r="119">
          <cell r="A119" t="str">
            <v>BA008</v>
          </cell>
          <cell r="B119" t="e">
            <v>#N/A</v>
          </cell>
          <cell r="C119" t="str">
            <v>Bay</v>
          </cell>
          <cell r="D119" t="str">
            <v>Unknown</v>
          </cell>
          <cell r="E119" t="e">
            <v>#REF!</v>
          </cell>
          <cell r="F119" t="str">
            <v>Unknown</v>
          </cell>
          <cell r="G119" t="e">
            <v>#REF!</v>
          </cell>
          <cell r="H119" t="str">
            <v>unmonitored</v>
          </cell>
          <cell r="I119" t="e">
            <v>#REF!</v>
          </cell>
          <cell r="J119" t="str">
            <v>Last recorded substrate: Live Pine Tree</v>
          </cell>
          <cell r="K119" t="e">
            <v>#REF!</v>
          </cell>
          <cell r="L119">
            <v>30.216166999999999</v>
          </cell>
          <cell r="M119">
            <v>-85.788167000000001</v>
          </cell>
          <cell r="N119" t="str">
            <v>{d9179de8-ae9c-4b3b-9013-2dbe23a8572d}</v>
          </cell>
          <cell r="O119">
            <v>43682.641504629632</v>
          </cell>
          <cell r="P119" t="str">
            <v>twu_dangermond</v>
          </cell>
          <cell r="Q119">
            <v>43991.884583333333</v>
          </cell>
          <cell r="R119" t="str">
            <v>cbaileyAudubon</v>
          </cell>
          <cell r="S119" t="str">
            <v xml:space="preserve">Permanent </v>
          </cell>
          <cell r="T119" t="str">
            <v>&lt;Null&gt;</v>
          </cell>
          <cell r="U119" t="str">
            <v>Pair has no alternate nest(s)</v>
          </cell>
          <cell r="V119" t="str">
            <v>BA008</v>
          </cell>
          <cell r="W119">
            <v>43304.732349537036</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1</v>
          </cell>
          <cell r="AN119">
            <v>1</v>
          </cell>
          <cell r="AO119" t="str">
            <v>Point Z</v>
          </cell>
        </row>
        <row r="120">
          <cell r="A120" t="str">
            <v>BA009</v>
          </cell>
          <cell r="B120" t="e">
            <v>#N/A</v>
          </cell>
          <cell r="C120" t="str">
            <v>Bay</v>
          </cell>
          <cell r="D120" t="str">
            <v>Occupied</v>
          </cell>
          <cell r="E120" t="e">
            <v>#REF!</v>
          </cell>
          <cell r="F120" t="str">
            <v>Unknown</v>
          </cell>
          <cell r="G120" t="e">
            <v>#REF!</v>
          </cell>
          <cell r="H120" t="str">
            <v>Audubon</v>
          </cell>
          <cell r="I120" t="e">
            <v>#REF!</v>
          </cell>
          <cell r="J120" t="str">
            <v>Last recorded substrate: Live Pine Tree</v>
          </cell>
          <cell r="K120" t="e">
            <v>#REF!</v>
          </cell>
          <cell r="L120">
            <v>30.034500000000001</v>
          </cell>
          <cell r="M120">
            <v>-85.499167</v>
          </cell>
          <cell r="N120" t="str">
            <v>{18571b70-eb8b-4abf-9be0-482b02d87c53}</v>
          </cell>
          <cell r="O120">
            <v>43682.641504629632</v>
          </cell>
          <cell r="P120" t="str">
            <v>twu_dangermond</v>
          </cell>
          <cell r="Q120">
            <v>43991.884583333333</v>
          </cell>
          <cell r="R120" t="str">
            <v>cbaileyAudubon</v>
          </cell>
          <cell r="S120" t="str">
            <v xml:space="preserve">Permanent </v>
          </cell>
          <cell r="T120" t="str">
            <v>&lt;Null&gt;</v>
          </cell>
          <cell r="U120" t="str">
            <v>Pair has no alternate nest(s)</v>
          </cell>
          <cell r="V120" t="str">
            <v>BA009</v>
          </cell>
          <cell r="W120">
            <v>43304.732349537036</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2</v>
          </cell>
          <cell r="AN120">
            <v>2</v>
          </cell>
          <cell r="AO120" t="str">
            <v>Point Z</v>
          </cell>
        </row>
        <row r="121">
          <cell r="A121" t="str">
            <v>BA010</v>
          </cell>
          <cell r="B121" t="e">
            <v>#N/A</v>
          </cell>
          <cell r="C121" t="str">
            <v>Bay</v>
          </cell>
          <cell r="D121" t="str">
            <v>Occupied</v>
          </cell>
          <cell r="E121" t="e">
            <v>#REF!</v>
          </cell>
          <cell r="F121" t="str">
            <v>Yes</v>
          </cell>
          <cell r="G121" t="e">
            <v>#REF!</v>
          </cell>
          <cell r="H121" t="str">
            <v>Audubon</v>
          </cell>
          <cell r="I121" t="e">
            <v>#REF!</v>
          </cell>
          <cell r="J121" t="str">
            <v>Last known substrate: Dead Pine</v>
          </cell>
          <cell r="K121" t="e">
            <v>#REF!</v>
          </cell>
          <cell r="L121">
            <v>30.049028</v>
          </cell>
          <cell r="M121">
            <v>-85.566427000000004</v>
          </cell>
          <cell r="N121" t="str">
            <v>{bf1dbe13-b3a4-4688-b797-d6f5deef1cc8}</v>
          </cell>
          <cell r="O121">
            <v>43910.56994212963</v>
          </cell>
          <cell r="P121" t="str">
            <v>sbreeding_audubon</v>
          </cell>
          <cell r="Q121">
            <v>43991.884259259263</v>
          </cell>
          <cell r="R121" t="str">
            <v>cbaileyAudubon</v>
          </cell>
          <cell r="S121" t="str">
            <v xml:space="preserve">Permanent </v>
          </cell>
          <cell r="T121" t="str">
            <v>Mar 2020 Tyndall biologist DABA reported nest (internal ID was Nest 3)</v>
          </cell>
          <cell r="U121" t="str">
            <v>Nest is currently in use; pair also has alternate nest locations(s)</v>
          </cell>
          <cell r="V121" t="str">
            <v>BA010</v>
          </cell>
          <cell r="W121" t="str">
            <v>&lt;Null&gt;</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1</v>
          </cell>
          <cell r="AL121">
            <v>32</v>
          </cell>
          <cell r="AM121">
            <v>21</v>
          </cell>
          <cell r="AN121">
            <v>54</v>
          </cell>
          <cell r="AO121" t="str">
            <v>Point Z</v>
          </cell>
        </row>
        <row r="122">
          <cell r="A122" t="str">
            <v>BA010a</v>
          </cell>
          <cell r="B122" t="e">
            <v>#N/A</v>
          </cell>
          <cell r="C122" t="str">
            <v>Bay</v>
          </cell>
          <cell r="D122" t="str">
            <v>Unknown</v>
          </cell>
          <cell r="E122" t="e">
            <v>#REF!</v>
          </cell>
          <cell r="F122" t="str">
            <v>Unknown</v>
          </cell>
          <cell r="G122" t="e">
            <v>#REF!</v>
          </cell>
          <cell r="H122" t="str">
            <v>unmonitored</v>
          </cell>
          <cell r="I122" t="e">
            <v>#REF!</v>
          </cell>
          <cell r="J122" t="str">
            <v>Last recorded substrate: Live Pine Tree</v>
          </cell>
          <cell r="K122" t="e">
            <v>#REF!</v>
          </cell>
          <cell r="L122">
            <v>30.052333000000001</v>
          </cell>
          <cell r="M122">
            <v>-85.575999999999993</v>
          </cell>
          <cell r="N122" t="str">
            <v>{1c3b14ed-6cfd-4d1f-8ecc-132114c7d3ad}</v>
          </cell>
          <cell r="O122">
            <v>43682.641504629632</v>
          </cell>
          <cell r="P122" t="str">
            <v>twu_dangermond</v>
          </cell>
          <cell r="Q122">
            <v>43991.884201388886</v>
          </cell>
          <cell r="R122" t="str">
            <v>cbaileyAudubon</v>
          </cell>
          <cell r="S122" t="str">
            <v xml:space="preserve">Permanent </v>
          </cell>
          <cell r="T122" t="str">
            <v>Mar 2020 Tyndall biologist DABA reported new nest east of here and FWC elected to call it a relo of BA010 so this became the alternate</v>
          </cell>
          <cell r="U122" t="str">
            <v>Nest is not currently in use; pair also has alternate nest location(s)</v>
          </cell>
          <cell r="V122" t="str">
            <v>BA010</v>
          </cell>
          <cell r="W122">
            <v>43304.732349537036</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t="str">
            <v>Point Z</v>
          </cell>
        </row>
        <row r="123">
          <cell r="A123" t="str">
            <v>BA011</v>
          </cell>
          <cell r="B123" t="e">
            <v>#N/A</v>
          </cell>
          <cell r="C123" t="str">
            <v>Bay</v>
          </cell>
          <cell r="D123" t="str">
            <v>Occupied</v>
          </cell>
          <cell r="E123" t="e">
            <v>#REF!</v>
          </cell>
          <cell r="F123" t="str">
            <v>Yes</v>
          </cell>
          <cell r="G123" t="e">
            <v>#REF!</v>
          </cell>
          <cell r="H123" t="str">
            <v>Audubon</v>
          </cell>
          <cell r="I123" t="e">
            <v>#REF!</v>
          </cell>
          <cell r="J123" t="str">
            <v>Last known substrate: Dead Tree</v>
          </cell>
          <cell r="K123" t="e">
            <v>#REF!</v>
          </cell>
          <cell r="L123">
            <v>30.12162</v>
          </cell>
          <cell r="M123">
            <v>-85.622280000000003</v>
          </cell>
          <cell r="N123" t="str">
            <v>{e92d27a8-eff0-4201-ada3-ebb0b09395e8}</v>
          </cell>
          <cell r="O123">
            <v>44215.208333333336</v>
          </cell>
          <cell r="P123" t="str">
            <v>sbreeding_audubon</v>
          </cell>
          <cell r="Q123" t="str">
            <v>&lt;Null&gt;</v>
          </cell>
          <cell r="R123" t="str">
            <v>&lt;Null&gt;</v>
          </cell>
          <cell r="S123" t="str">
            <v xml:space="preserve">Permanent </v>
          </cell>
          <cell r="T123" t="str">
            <v>1/15/21 Danielle Bumgardner reports finding relo of BA011 pair, old nest is gone after hurricane, pair is on eggs here</v>
          </cell>
          <cell r="U123" t="str">
            <v>Pair has no alternate nest(s)</v>
          </cell>
          <cell r="V123" t="str">
            <v>BA011</v>
          </cell>
          <cell r="W123" t="str">
            <v>&lt;Null&gt;</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6</v>
          </cell>
          <cell r="AM123">
            <v>4</v>
          </cell>
          <cell r="AN123">
            <v>10</v>
          </cell>
          <cell r="AO123" t="str">
            <v>Point Z</v>
          </cell>
        </row>
        <row r="124">
          <cell r="A124" t="str">
            <v>BA011a</v>
          </cell>
          <cell r="B124" t="e">
            <v>#N/A</v>
          </cell>
          <cell r="C124" t="str">
            <v>Bay</v>
          </cell>
          <cell r="D124" t="str">
            <v>Destroyed</v>
          </cell>
          <cell r="E124" t="e">
            <v>#REF!</v>
          </cell>
          <cell r="F124" t="str">
            <v>No</v>
          </cell>
          <cell r="G124" t="e">
            <v>#REF!</v>
          </cell>
          <cell r="H124" t="str">
            <v>Audubon</v>
          </cell>
          <cell r="I124" t="e">
            <v>#REF!</v>
          </cell>
          <cell r="J124" t="str">
            <v>Last recorded substrate: Live Pine Tree</v>
          </cell>
          <cell r="K124" t="e">
            <v>#REF!</v>
          </cell>
          <cell r="L124">
            <v>30.124333</v>
          </cell>
          <cell r="M124">
            <v>-85.623666999999998</v>
          </cell>
          <cell r="N124" t="str">
            <v>{3ca1b06d-6c35-4016-88d5-8cee4745dc8e}</v>
          </cell>
          <cell r="O124">
            <v>43682.641504629632</v>
          </cell>
          <cell r="P124" t="str">
            <v>twu_dangermond</v>
          </cell>
          <cell r="Q124">
            <v>43991.884583333333</v>
          </cell>
          <cell r="R124" t="str">
            <v>cbaileyAudubon</v>
          </cell>
          <cell r="S124" t="str">
            <v xml:space="preserve">Permanent </v>
          </cell>
          <cell r="T124" t="str">
            <v>1/15/21 Danielle Bumgardner reports this nest has been gone and she just found their relo</v>
          </cell>
          <cell r="U124" t="str">
            <v>Nest is permanently out of use</v>
          </cell>
          <cell r="V124" t="str">
            <v>BA011</v>
          </cell>
          <cell r="W124">
            <v>43304.732349537036</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t="str">
            <v>Point Z</v>
          </cell>
        </row>
        <row r="125">
          <cell r="A125" t="str">
            <v>BA012</v>
          </cell>
          <cell r="B125" t="e">
            <v>#N/A</v>
          </cell>
          <cell r="C125" t="str">
            <v>Bay</v>
          </cell>
          <cell r="D125" t="str">
            <v>Occupied</v>
          </cell>
          <cell r="E125" t="e">
            <v>#REF!</v>
          </cell>
          <cell r="F125" t="str">
            <v>Yes</v>
          </cell>
          <cell r="G125" t="e">
            <v>#REF!</v>
          </cell>
          <cell r="H125" t="str">
            <v>Audubon</v>
          </cell>
          <cell r="I125" t="e">
            <v>#REF!</v>
          </cell>
          <cell r="J125" t="str">
            <v>Last recorded substrate: Live Pine Tree</v>
          </cell>
          <cell r="K125" t="e">
            <v>#REF!</v>
          </cell>
          <cell r="L125">
            <v>30.336333</v>
          </cell>
          <cell r="M125">
            <v>-85.581166999999994</v>
          </cell>
          <cell r="N125" t="str">
            <v>{b41c6251-3739-4bff-8ca8-6bb3ad33e380}</v>
          </cell>
          <cell r="O125">
            <v>43682.641504629632</v>
          </cell>
          <cell r="P125" t="str">
            <v>twu_dangermond</v>
          </cell>
          <cell r="Q125">
            <v>43991.884583333333</v>
          </cell>
          <cell r="R125" t="str">
            <v>cbaileyAudubon</v>
          </cell>
          <cell r="S125" t="str">
            <v xml:space="preserve">Permanent </v>
          </cell>
          <cell r="T125" t="str">
            <v>&lt;Null&gt;</v>
          </cell>
          <cell r="U125" t="str">
            <v>Pair has no alternate nest(s)</v>
          </cell>
          <cell r="V125" t="str">
            <v>BA012</v>
          </cell>
          <cell r="W125">
            <v>43304.732349537036</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10</v>
          </cell>
          <cell r="AN125">
            <v>10</v>
          </cell>
          <cell r="AO125" t="str">
            <v>Point Z</v>
          </cell>
        </row>
        <row r="126">
          <cell r="A126" t="str">
            <v>BA013</v>
          </cell>
          <cell r="B126" t="e">
            <v>#N/A</v>
          </cell>
          <cell r="C126" t="str">
            <v>Bay</v>
          </cell>
          <cell r="D126" t="str">
            <v>Unknown</v>
          </cell>
          <cell r="E126" t="e">
            <v>#REF!</v>
          </cell>
          <cell r="F126" t="str">
            <v>Unknown</v>
          </cell>
          <cell r="G126" t="e">
            <v>#REF!</v>
          </cell>
          <cell r="H126" t="str">
            <v>unmonitored</v>
          </cell>
          <cell r="I126" t="e">
            <v>#REF!</v>
          </cell>
          <cell r="J126" t="str">
            <v>Last recorded substrate: Live Pine Tree</v>
          </cell>
          <cell r="K126" t="e">
            <v>#REF!</v>
          </cell>
          <cell r="L126">
            <v>30.3065</v>
          </cell>
          <cell r="M126">
            <v>-85.583167000000003</v>
          </cell>
          <cell r="N126" t="str">
            <v>{f9dae421-a8ff-4997-bb9c-696a0a969ae9}</v>
          </cell>
          <cell r="O126">
            <v>43682.641504629632</v>
          </cell>
          <cell r="P126" t="str">
            <v>twu_dangermond</v>
          </cell>
          <cell r="Q126">
            <v>43991.884583333333</v>
          </cell>
          <cell r="R126" t="str">
            <v>cbaileyAudubon</v>
          </cell>
          <cell r="S126" t="str">
            <v xml:space="preserve">Permanent </v>
          </cell>
          <cell r="T126" t="str">
            <v>&lt;Null&gt;</v>
          </cell>
          <cell r="U126" t="str">
            <v>Pair has no alternate nest(s)</v>
          </cell>
          <cell r="V126" t="str">
            <v>BA013</v>
          </cell>
          <cell r="W126">
            <v>43304.732349537036</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t="str">
            <v>Point Z</v>
          </cell>
        </row>
        <row r="127">
          <cell r="A127" t="str">
            <v>BA014</v>
          </cell>
          <cell r="B127" t="e">
            <v>#N/A</v>
          </cell>
          <cell r="C127" t="str">
            <v>Bay</v>
          </cell>
          <cell r="D127" t="str">
            <v>Unknown</v>
          </cell>
          <cell r="E127" t="e">
            <v>#REF!</v>
          </cell>
          <cell r="F127" t="str">
            <v>Unknown</v>
          </cell>
          <cell r="G127" t="e">
            <v>#REF!</v>
          </cell>
          <cell r="H127" t="str">
            <v>unmonitored</v>
          </cell>
          <cell r="I127" t="e">
            <v>#REF!</v>
          </cell>
          <cell r="J127" t="str">
            <v>Last recorded substrate: Live Pine Tree</v>
          </cell>
          <cell r="K127" t="e">
            <v>#REF!</v>
          </cell>
          <cell r="L127">
            <v>30.295500000000001</v>
          </cell>
          <cell r="M127">
            <v>-85.6875</v>
          </cell>
          <cell r="N127" t="str">
            <v>{f072b8f0-8eb2-42c6-8e22-da6dbe944f1a}</v>
          </cell>
          <cell r="O127">
            <v>43682.641504629632</v>
          </cell>
          <cell r="P127" t="str">
            <v>twu_dangermond</v>
          </cell>
          <cell r="Q127">
            <v>43991.884583333333</v>
          </cell>
          <cell r="R127" t="str">
            <v>cbaileyAudubon</v>
          </cell>
          <cell r="S127" t="str">
            <v xml:space="preserve">Permanent </v>
          </cell>
          <cell r="T127" t="str">
            <v>&lt;Null&gt;</v>
          </cell>
          <cell r="U127" t="str">
            <v>Pair has no alternate nest(s)</v>
          </cell>
          <cell r="V127" t="str">
            <v>BA014</v>
          </cell>
          <cell r="W127">
            <v>43304.732349537036</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t="str">
            <v>Point Z</v>
          </cell>
        </row>
        <row r="128">
          <cell r="A128" t="str">
            <v>BA015</v>
          </cell>
          <cell r="B128" t="e">
            <v>#N/A</v>
          </cell>
          <cell r="C128" t="str">
            <v>Bay</v>
          </cell>
          <cell r="D128" t="str">
            <v>Unknown</v>
          </cell>
          <cell r="E128" t="e">
            <v>#REF!</v>
          </cell>
          <cell r="F128" t="str">
            <v>Unknown</v>
          </cell>
          <cell r="G128" t="e">
            <v>#REF!</v>
          </cell>
          <cell r="H128" t="str">
            <v>unmonitored</v>
          </cell>
          <cell r="I128" t="e">
            <v>#REF!</v>
          </cell>
          <cell r="J128" t="str">
            <v>Last recorded substrate: Live Pine Tree</v>
          </cell>
          <cell r="K128" t="e">
            <v>#REF!</v>
          </cell>
          <cell r="L128">
            <v>30.0715</v>
          </cell>
          <cell r="M128">
            <v>-85.430333000000005</v>
          </cell>
          <cell r="N128" t="str">
            <v>{0d9e4219-3a70-4b22-b1d6-f7da2e94e245}</v>
          </cell>
          <cell r="O128">
            <v>43682.641504629632</v>
          </cell>
          <cell r="P128" t="str">
            <v>twu_dangermond</v>
          </cell>
          <cell r="Q128">
            <v>43991.884583333333</v>
          </cell>
          <cell r="R128" t="str">
            <v>cbaileyAudubon</v>
          </cell>
          <cell r="S128" t="str">
            <v xml:space="preserve">Permanent </v>
          </cell>
          <cell r="T128" t="str">
            <v>&lt;Null&gt;</v>
          </cell>
          <cell r="U128" t="str">
            <v>Pair has no alternate nest(s)</v>
          </cell>
          <cell r="V128" t="str">
            <v>BA015</v>
          </cell>
          <cell r="W128">
            <v>43304.732349537036</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t="str">
            <v>Point Z</v>
          </cell>
        </row>
        <row r="129">
          <cell r="A129" t="str">
            <v>BA016</v>
          </cell>
          <cell r="B129" t="e">
            <v>#N/A</v>
          </cell>
          <cell r="C129" t="str">
            <v>Bay</v>
          </cell>
          <cell r="D129" t="str">
            <v>Unknown</v>
          </cell>
          <cell r="E129" t="e">
            <v>#REF!</v>
          </cell>
          <cell r="F129" t="str">
            <v>Unknown</v>
          </cell>
          <cell r="G129" t="e">
            <v>#REF!</v>
          </cell>
          <cell r="H129" t="str">
            <v>unmonitored</v>
          </cell>
          <cell r="I129" t="e">
            <v>#REF!</v>
          </cell>
          <cell r="J129" t="str">
            <v>Last recorded substrate: G</v>
          </cell>
          <cell r="K129" t="e">
            <v>#REF!</v>
          </cell>
          <cell r="L129">
            <v>30.292667000000002</v>
          </cell>
          <cell r="M129">
            <v>-85.682333</v>
          </cell>
          <cell r="N129" t="str">
            <v>{bd82efa3-2fee-4551-a41a-0959ac71a145}</v>
          </cell>
          <cell r="O129">
            <v>43682.641504629632</v>
          </cell>
          <cell r="P129" t="str">
            <v>twu_dangermond</v>
          </cell>
          <cell r="Q129">
            <v>43991.884583333333</v>
          </cell>
          <cell r="R129" t="str">
            <v>cbaileyAudubon</v>
          </cell>
          <cell r="S129" t="str">
            <v xml:space="preserve">Permanent </v>
          </cell>
          <cell r="T129" t="str">
            <v>&lt;Null&gt;</v>
          </cell>
          <cell r="U129" t="str">
            <v>Pair has no alternate nest(s)</v>
          </cell>
          <cell r="V129" t="str">
            <v>BA016</v>
          </cell>
          <cell r="W129">
            <v>43304.732349537036</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t="str">
            <v>Point Z</v>
          </cell>
        </row>
        <row r="130">
          <cell r="A130" t="str">
            <v>BA017</v>
          </cell>
          <cell r="B130" t="e">
            <v>#N/A</v>
          </cell>
          <cell r="C130" t="str">
            <v>Bay</v>
          </cell>
          <cell r="D130" t="str">
            <v>Occupied</v>
          </cell>
          <cell r="E130" t="e">
            <v>#REF!</v>
          </cell>
          <cell r="F130" t="str">
            <v>No</v>
          </cell>
          <cell r="G130" t="e">
            <v>#REF!</v>
          </cell>
          <cell r="H130" t="str">
            <v>Audubon</v>
          </cell>
          <cell r="I130" t="e">
            <v>#REF!</v>
          </cell>
          <cell r="J130" t="str">
            <v>Live Tree</v>
          </cell>
          <cell r="K130" t="e">
            <v>#REF!</v>
          </cell>
          <cell r="L130">
            <v>30.292966</v>
          </cell>
          <cell r="M130">
            <v>-85.984328000000005</v>
          </cell>
          <cell r="N130" t="str">
            <v>{536f5565-fef6-463c-90dd-e82d2f295a66}</v>
          </cell>
          <cell r="O130">
            <v>43682.641504629632</v>
          </cell>
          <cell r="P130" t="str">
            <v>twu_dangermond</v>
          </cell>
          <cell r="Q130">
            <v>43991.884583333333</v>
          </cell>
          <cell r="R130" t="str">
            <v>cbaileyAudubon</v>
          </cell>
          <cell r="S130" t="str">
            <v xml:space="preserve">Permanent </v>
          </cell>
          <cell r="T130" t="str">
            <v>Nov 2021 Chris Heineman reports nest is actually located here</v>
          </cell>
          <cell r="U130" t="str">
            <v>Pair has no alternate nest(s)</v>
          </cell>
          <cell r="V130" t="str">
            <v>BA017</v>
          </cell>
          <cell r="W130">
            <v>43304.732349537036</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13</v>
          </cell>
          <cell r="AN130">
            <v>13</v>
          </cell>
          <cell r="AO130" t="str">
            <v>Point Z</v>
          </cell>
        </row>
        <row r="131">
          <cell r="A131" t="str">
            <v>BA018</v>
          </cell>
          <cell r="B131" t="e">
            <v>#N/A</v>
          </cell>
          <cell r="C131" t="str">
            <v>Bay</v>
          </cell>
          <cell r="D131" t="str">
            <v>Unknown</v>
          </cell>
          <cell r="E131" t="e">
            <v>#REF!</v>
          </cell>
          <cell r="F131" t="str">
            <v>Unknown</v>
          </cell>
          <cell r="G131" t="e">
            <v>#REF!</v>
          </cell>
          <cell r="H131" t="str">
            <v>unmonitored</v>
          </cell>
          <cell r="I131" t="e">
            <v>#REF!</v>
          </cell>
          <cell r="J131" t="str">
            <v>Last recorded substrate: U</v>
          </cell>
          <cell r="K131" t="e">
            <v>#REF!</v>
          </cell>
          <cell r="L131">
            <v>30.083832999999998</v>
          </cell>
          <cell r="M131">
            <v>-85.569500000000005</v>
          </cell>
          <cell r="N131" t="str">
            <v>{15af0cda-3e73-41a0-bfe0-ef5518b2002e}</v>
          </cell>
          <cell r="O131">
            <v>43682.641504629632</v>
          </cell>
          <cell r="P131" t="str">
            <v>twu_dangermond</v>
          </cell>
          <cell r="Q131">
            <v>43991.884583333333</v>
          </cell>
          <cell r="R131" t="str">
            <v>cbaileyAudubon</v>
          </cell>
          <cell r="S131" t="str">
            <v xml:space="preserve">Permanent </v>
          </cell>
          <cell r="T131" t="str">
            <v>&lt;Null&gt;</v>
          </cell>
          <cell r="U131" t="str">
            <v>Pair has no alternate nest(s)</v>
          </cell>
          <cell r="V131" t="str">
            <v>BA018</v>
          </cell>
          <cell r="W131">
            <v>43304.732349537036</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t="str">
            <v>Point Z</v>
          </cell>
        </row>
        <row r="132">
          <cell r="A132" t="str">
            <v>BA019</v>
          </cell>
          <cell r="B132" t="e">
            <v>#N/A</v>
          </cell>
          <cell r="C132" t="str">
            <v>Bay</v>
          </cell>
          <cell r="D132" t="str">
            <v>Occupied</v>
          </cell>
          <cell r="E132" t="e">
            <v>#REF!</v>
          </cell>
          <cell r="F132" t="str">
            <v>Yes</v>
          </cell>
          <cell r="G132" t="e">
            <v>#REF!</v>
          </cell>
          <cell r="H132" t="str">
            <v>Audubon</v>
          </cell>
          <cell r="I132" t="e">
            <v>#REF!</v>
          </cell>
          <cell r="J132" t="str">
            <v>Last known substrate: Dead Pine</v>
          </cell>
          <cell r="K132" t="e">
            <v>#REF!</v>
          </cell>
          <cell r="L132">
            <v>30.016403</v>
          </cell>
          <cell r="M132">
            <v>-85.555009999999996</v>
          </cell>
          <cell r="N132" t="str">
            <v>{bc773ba3-e2e5-403f-9ce5-fea912c8f9a4}</v>
          </cell>
          <cell r="O132">
            <v>43910.573750000003</v>
          </cell>
          <cell r="P132" t="str">
            <v>sbreeding_audubon</v>
          </cell>
          <cell r="Q132">
            <v>43991.884259259263</v>
          </cell>
          <cell r="R132" t="str">
            <v>cbaileyAudubon</v>
          </cell>
          <cell r="S132" t="str">
            <v xml:space="preserve">Permanent </v>
          </cell>
          <cell r="T132" t="str">
            <v>Mar 2020 Tyndall biologist DABA reported nest (internal ID was Nest 11), FWC elected to call it a relo of BA019</v>
          </cell>
          <cell r="U132" t="str">
            <v>Nest is currently in use; pair also has alternate nest locations(s)</v>
          </cell>
          <cell r="V132" t="str">
            <v>BA019</v>
          </cell>
          <cell r="W132" t="str">
            <v>&lt;Null&gt;</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1</v>
          </cell>
          <cell r="AL132">
            <v>7</v>
          </cell>
          <cell r="AM132">
            <v>5</v>
          </cell>
          <cell r="AN132">
            <v>13</v>
          </cell>
          <cell r="AO132" t="str">
            <v>Point Z</v>
          </cell>
        </row>
        <row r="133">
          <cell r="A133" t="str">
            <v>BA019a</v>
          </cell>
          <cell r="B133" t="e">
            <v>#N/A</v>
          </cell>
          <cell r="C133" t="str">
            <v>Bay</v>
          </cell>
          <cell r="D133" t="str">
            <v>Unknown</v>
          </cell>
          <cell r="E133" t="e">
            <v>#REF!</v>
          </cell>
          <cell r="F133" t="str">
            <v>Unknown</v>
          </cell>
          <cell r="G133" t="e">
            <v>#REF!</v>
          </cell>
          <cell r="H133" t="str">
            <v>unmonitored</v>
          </cell>
          <cell r="I133" t="e">
            <v>#REF!</v>
          </cell>
          <cell r="J133" t="str">
            <v>Last recorded substrate: Live Pine Tree</v>
          </cell>
          <cell r="K133" t="e">
            <v>#REF!</v>
          </cell>
          <cell r="L133">
            <v>30.012167000000002</v>
          </cell>
          <cell r="M133">
            <v>-85.553667000000004</v>
          </cell>
          <cell r="N133" t="str">
            <v>{5fb4f62f-b15c-4d08-9e87-374e74ee9690}</v>
          </cell>
          <cell r="O133">
            <v>43682.641504629632</v>
          </cell>
          <cell r="P133" t="str">
            <v>twu_dangermond</v>
          </cell>
          <cell r="Q133">
            <v>43991.884201388886</v>
          </cell>
          <cell r="R133" t="str">
            <v>cbaileyAudubon</v>
          </cell>
          <cell r="S133" t="str">
            <v xml:space="preserve">Permanent </v>
          </cell>
          <cell r="T133" t="str">
            <v>Mar 2020 Tyndall biologist DABA reported new nest north of here and FWC elected to call it a relo of BA019 so this became the alternate net</v>
          </cell>
          <cell r="U133" t="str">
            <v>Nest is not currently in use; pair also has alternate nest location(s)</v>
          </cell>
          <cell r="V133" t="str">
            <v>BA019</v>
          </cell>
          <cell r="W133">
            <v>43304.732349537036</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t="str">
            <v>Point Z</v>
          </cell>
        </row>
        <row r="134">
          <cell r="A134" t="str">
            <v>BA020</v>
          </cell>
          <cell r="B134" t="e">
            <v>#N/A</v>
          </cell>
          <cell r="C134" t="str">
            <v>Bay</v>
          </cell>
          <cell r="D134" t="str">
            <v>Unknown</v>
          </cell>
          <cell r="E134" t="e">
            <v>#REF!</v>
          </cell>
          <cell r="F134" t="str">
            <v>Unknown</v>
          </cell>
          <cell r="G134" t="e">
            <v>#REF!</v>
          </cell>
          <cell r="H134" t="str">
            <v>unmonitored</v>
          </cell>
          <cell r="I134" t="e">
            <v>#REF!</v>
          </cell>
          <cell r="J134" t="str">
            <v>Last recorded substrate: Live Pine Tree</v>
          </cell>
          <cell r="K134" t="e">
            <v>#REF!</v>
          </cell>
          <cell r="L134">
            <v>30.268000000000001</v>
          </cell>
          <cell r="M134">
            <v>-85.560167000000007</v>
          </cell>
          <cell r="N134" t="str">
            <v>{2957fe43-7537-4454-8dc0-f8e22deb21e2}</v>
          </cell>
          <cell r="O134">
            <v>43682.641504629632</v>
          </cell>
          <cell r="P134" t="str">
            <v>twu_dangermond</v>
          </cell>
          <cell r="Q134">
            <v>43991.884583333333</v>
          </cell>
          <cell r="R134" t="str">
            <v>cbaileyAudubon</v>
          </cell>
          <cell r="S134" t="str">
            <v xml:space="preserve">Permanent </v>
          </cell>
          <cell r="T134" t="str">
            <v>&lt;Null&gt;</v>
          </cell>
          <cell r="U134" t="str">
            <v>Pair has no alternate nest(s)</v>
          </cell>
          <cell r="V134" t="str">
            <v>BA020</v>
          </cell>
          <cell r="W134">
            <v>43304.732349537036</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t="str">
            <v>Point Z</v>
          </cell>
        </row>
        <row r="135">
          <cell r="A135" t="str">
            <v>BA021</v>
          </cell>
          <cell r="B135" t="e">
            <v>#N/A</v>
          </cell>
          <cell r="C135" t="str">
            <v>Bay</v>
          </cell>
          <cell r="D135" t="str">
            <v>Unknown</v>
          </cell>
          <cell r="E135" t="e">
            <v>#REF!</v>
          </cell>
          <cell r="F135" t="str">
            <v>Unknown</v>
          </cell>
          <cell r="G135" t="e">
            <v>#REF!</v>
          </cell>
          <cell r="H135" t="str">
            <v>unmonitored</v>
          </cell>
          <cell r="I135" t="e">
            <v>#REF!</v>
          </cell>
          <cell r="J135" t="str">
            <v>Last recorded substrate: U</v>
          </cell>
          <cell r="K135" t="e">
            <v>#REF!</v>
          </cell>
          <cell r="L135">
            <v>30.2895</v>
          </cell>
          <cell r="M135">
            <v>-85.586500000000001</v>
          </cell>
          <cell r="N135" t="str">
            <v>{f417066d-448b-4001-aecd-5414de12ee8e}</v>
          </cell>
          <cell r="O135">
            <v>43682.641504629632</v>
          </cell>
          <cell r="P135" t="str">
            <v>twu_dangermond</v>
          </cell>
          <cell r="Q135">
            <v>43991.884583333333</v>
          </cell>
          <cell r="R135" t="str">
            <v>cbaileyAudubon</v>
          </cell>
          <cell r="S135" t="str">
            <v xml:space="preserve">Permanent </v>
          </cell>
          <cell r="T135" t="str">
            <v>&lt;Null&gt;</v>
          </cell>
          <cell r="U135" t="str">
            <v>Pair has no alternate nest(s)</v>
          </cell>
          <cell r="V135" t="str">
            <v>BA021</v>
          </cell>
          <cell r="W135">
            <v>43304.732349537036</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t="str">
            <v>Point Z</v>
          </cell>
        </row>
        <row r="136">
          <cell r="A136" t="str">
            <v>BA022</v>
          </cell>
          <cell r="B136" t="e">
            <v>#N/A</v>
          </cell>
          <cell r="C136" t="str">
            <v>Bay</v>
          </cell>
          <cell r="D136" t="str">
            <v>Unknown</v>
          </cell>
          <cell r="E136" t="e">
            <v>#REF!</v>
          </cell>
          <cell r="F136" t="str">
            <v>Unknown</v>
          </cell>
          <cell r="G136" t="e">
            <v>#REF!</v>
          </cell>
          <cell r="H136" t="str">
            <v>unmonitored</v>
          </cell>
          <cell r="I136" t="e">
            <v>#REF!</v>
          </cell>
          <cell r="J136" t="str">
            <v>Last recorded substrate: Live Pine Tree</v>
          </cell>
          <cell r="K136" t="e">
            <v>#REF!</v>
          </cell>
          <cell r="L136">
            <v>30.234999999999999</v>
          </cell>
          <cell r="M136">
            <v>-85.683667</v>
          </cell>
          <cell r="N136" t="str">
            <v>{34c0bc42-56b3-4ba3-aa44-41d980760e18}</v>
          </cell>
          <cell r="O136">
            <v>43682.641504629632</v>
          </cell>
          <cell r="P136" t="str">
            <v>twu_dangermond</v>
          </cell>
          <cell r="Q136">
            <v>43991.884583333333</v>
          </cell>
          <cell r="R136" t="str">
            <v>cbaileyAudubon</v>
          </cell>
          <cell r="S136" t="str">
            <v xml:space="preserve">Permanent </v>
          </cell>
          <cell r="T136" t="str">
            <v>&lt;Null&gt;</v>
          </cell>
          <cell r="U136" t="str">
            <v>Pair has no alternate nest(s)</v>
          </cell>
          <cell r="V136" t="str">
            <v>BA022</v>
          </cell>
          <cell r="W136">
            <v>43304.732349537036</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t="str">
            <v>Point Z</v>
          </cell>
        </row>
        <row r="137">
          <cell r="A137" t="str">
            <v>BA023</v>
          </cell>
          <cell r="B137" t="e">
            <v>#N/A</v>
          </cell>
          <cell r="C137" t="str">
            <v>Bay</v>
          </cell>
          <cell r="D137" t="str">
            <v>Unknown</v>
          </cell>
          <cell r="E137" t="e">
            <v>#REF!</v>
          </cell>
          <cell r="F137" t="str">
            <v>Unknown</v>
          </cell>
          <cell r="G137" t="e">
            <v>#REF!</v>
          </cell>
          <cell r="H137" t="str">
            <v>unmonitored</v>
          </cell>
          <cell r="I137" t="e">
            <v>#REF!</v>
          </cell>
          <cell r="J137" t="str">
            <v>Last recorded substrate: Live Pine Tree</v>
          </cell>
          <cell r="K137" t="e">
            <v>#REF!</v>
          </cell>
          <cell r="L137">
            <v>30.267167000000001</v>
          </cell>
          <cell r="M137">
            <v>-85.637500000000003</v>
          </cell>
          <cell r="N137" t="str">
            <v>{7535f444-89ce-4857-bb95-37e9a28a0e62}</v>
          </cell>
          <cell r="O137">
            <v>43682.641504629632</v>
          </cell>
          <cell r="P137" t="str">
            <v>twu_dangermond</v>
          </cell>
          <cell r="Q137">
            <v>43991.884583333333</v>
          </cell>
          <cell r="R137" t="str">
            <v>cbaileyAudubon</v>
          </cell>
          <cell r="S137" t="str">
            <v xml:space="preserve">Permanent </v>
          </cell>
          <cell r="T137" t="str">
            <v>&lt;Null&gt;</v>
          </cell>
          <cell r="U137" t="str">
            <v>Pair has no alternate nest(s)</v>
          </cell>
          <cell r="V137" t="str">
            <v>BA023</v>
          </cell>
          <cell r="W137">
            <v>43304.732349537036</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4</v>
          </cell>
          <cell r="AL137">
            <v>0</v>
          </cell>
          <cell r="AM137">
            <v>0</v>
          </cell>
          <cell r="AN137">
            <v>4</v>
          </cell>
          <cell r="AO137" t="str">
            <v>Point Z</v>
          </cell>
        </row>
        <row r="138">
          <cell r="A138" t="str">
            <v>BA024</v>
          </cell>
          <cell r="B138" t="e">
            <v>#N/A</v>
          </cell>
          <cell r="C138" t="str">
            <v>Bay</v>
          </cell>
          <cell r="D138" t="str">
            <v>Unknown</v>
          </cell>
          <cell r="E138" t="e">
            <v>#REF!</v>
          </cell>
          <cell r="F138" t="str">
            <v>Unknown</v>
          </cell>
          <cell r="G138" t="e">
            <v>#REF!</v>
          </cell>
          <cell r="H138" t="str">
            <v>unmonitored</v>
          </cell>
          <cell r="I138" t="e">
            <v>#REF!</v>
          </cell>
          <cell r="K138" t="e">
            <v>#REF!</v>
          </cell>
          <cell r="L138">
            <v>29.967167</v>
          </cell>
          <cell r="M138">
            <v>-85.456833000000003</v>
          </cell>
          <cell r="N138" t="str">
            <v>{5b3363e8-ec30-4395-baff-2e502572cf41}</v>
          </cell>
          <cell r="O138">
            <v>43682.641504629632</v>
          </cell>
          <cell r="P138" t="str">
            <v>twu_dangermond</v>
          </cell>
          <cell r="Q138">
            <v>43991.884583333333</v>
          </cell>
          <cell r="R138" t="str">
            <v>cbaileyAudubon</v>
          </cell>
          <cell r="S138" t="str">
            <v xml:space="preserve">Permanent </v>
          </cell>
          <cell r="T138" t="str">
            <v>&lt;Null&gt;</v>
          </cell>
          <cell r="U138" t="str">
            <v>Pair has no alternate nest(s)</v>
          </cell>
          <cell r="V138" t="str">
            <v>BA024</v>
          </cell>
          <cell r="W138">
            <v>43304.732349537036</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t="str">
            <v>Point Z</v>
          </cell>
        </row>
        <row r="139">
          <cell r="A139" t="str">
            <v>BA025</v>
          </cell>
          <cell r="B139" t="e">
            <v>#N/A</v>
          </cell>
          <cell r="C139" t="str">
            <v>Bay</v>
          </cell>
          <cell r="D139" t="str">
            <v>Unknown</v>
          </cell>
          <cell r="E139" t="e">
            <v>#REF!</v>
          </cell>
          <cell r="F139" t="str">
            <v>Unknown</v>
          </cell>
          <cell r="G139" t="e">
            <v>#REF!</v>
          </cell>
          <cell r="H139" t="str">
            <v>unmonitored</v>
          </cell>
          <cell r="I139" t="e">
            <v>#REF!</v>
          </cell>
          <cell r="J139" t="str">
            <v>Last recorded substrate: Live Pine Tree</v>
          </cell>
          <cell r="K139" t="e">
            <v>#REF!</v>
          </cell>
          <cell r="L139">
            <v>30.225833000000002</v>
          </cell>
          <cell r="M139">
            <v>-85.834166999999994</v>
          </cell>
          <cell r="N139" t="str">
            <v>{35688db7-1c0b-4a95-a85f-01222fb8f668}</v>
          </cell>
          <cell r="O139">
            <v>43682.641504629632</v>
          </cell>
          <cell r="P139" t="str">
            <v>twu_dangermond</v>
          </cell>
          <cell r="Q139">
            <v>43991.884583333333</v>
          </cell>
          <cell r="R139" t="str">
            <v>cbaileyAudubon</v>
          </cell>
          <cell r="S139" t="str">
            <v xml:space="preserve">Permanent </v>
          </cell>
          <cell r="T139" t="str">
            <v>&lt;Null&gt;</v>
          </cell>
          <cell r="U139" t="str">
            <v>Pair has no alternate nest(s)</v>
          </cell>
          <cell r="V139" t="str">
            <v>BA025</v>
          </cell>
          <cell r="W139">
            <v>43304.732349537036</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t="str">
            <v>Point Z</v>
          </cell>
        </row>
        <row r="140">
          <cell r="A140" t="str">
            <v>BA026</v>
          </cell>
          <cell r="B140" t="e">
            <v>#N/A</v>
          </cell>
          <cell r="C140" t="str">
            <v>Bay</v>
          </cell>
          <cell r="D140" t="str">
            <v>Inactive</v>
          </cell>
          <cell r="E140" t="e">
            <v>#REF!</v>
          </cell>
          <cell r="F140" t="str">
            <v>No</v>
          </cell>
          <cell r="G140" t="e">
            <v>#REF!</v>
          </cell>
          <cell r="H140" t="str">
            <v>Audubon</v>
          </cell>
          <cell r="I140" t="e">
            <v>#REF!</v>
          </cell>
          <cell r="J140" t="str">
            <v>Last recorded substrate: Live Pine Tree</v>
          </cell>
          <cell r="K140" t="e">
            <v>#REF!</v>
          </cell>
          <cell r="L140">
            <v>30.191614000000001</v>
          </cell>
          <cell r="M140">
            <v>-85.706001000000001</v>
          </cell>
          <cell r="N140" t="str">
            <v>{632b9920-3c7d-43f1-a211-688c6ae652ce}</v>
          </cell>
          <cell r="O140">
            <v>43682.641504629632</v>
          </cell>
          <cell r="P140" t="str">
            <v>twu_dangermond</v>
          </cell>
          <cell r="Q140">
            <v>43991.884201388886</v>
          </cell>
          <cell r="R140" t="str">
            <v>cbaileyAudubon</v>
          </cell>
          <cell r="S140" t="str">
            <v xml:space="preserve">Permanent </v>
          </cell>
          <cell r="T140" t="str">
            <v>Feb 2020 vols provided more accurate nest location</v>
          </cell>
          <cell r="U140" t="str">
            <v>Pair has no alternate nest(s)</v>
          </cell>
          <cell r="V140" t="str">
            <v>BA026</v>
          </cell>
          <cell r="W140">
            <v>43304.732349537036</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8</v>
          </cell>
          <cell r="AL140">
            <v>21</v>
          </cell>
          <cell r="AM140">
            <v>12</v>
          </cell>
          <cell r="AN140">
            <v>41</v>
          </cell>
          <cell r="AO140" t="str">
            <v>Point Z</v>
          </cell>
        </row>
        <row r="141">
          <cell r="A141" t="str">
            <v>BA027</v>
          </cell>
          <cell r="B141" t="e">
            <v>#N/A</v>
          </cell>
          <cell r="C141" t="str">
            <v>Bay</v>
          </cell>
          <cell r="D141" t="str">
            <v>Unknown</v>
          </cell>
          <cell r="E141" t="e">
            <v>#REF!</v>
          </cell>
          <cell r="F141" t="str">
            <v>Unknown</v>
          </cell>
          <cell r="G141" t="e">
            <v>#REF!</v>
          </cell>
          <cell r="H141" t="str">
            <v>unmonitored</v>
          </cell>
          <cell r="I141" t="e">
            <v>#REF!</v>
          </cell>
          <cell r="J141" t="str">
            <v>Last known substrate: Live Pine</v>
          </cell>
          <cell r="K141" t="e">
            <v>#REF!</v>
          </cell>
          <cell r="L141">
            <v>30.111000000000001</v>
          </cell>
          <cell r="M141">
            <v>-85.712999999999994</v>
          </cell>
          <cell r="N141" t="str">
            <v>{4b27d440-d43a-41ca-bbe8-6df4289cf529}</v>
          </cell>
          <cell r="O141">
            <v>43682.641504629632</v>
          </cell>
          <cell r="P141" t="str">
            <v>twu_dangermond</v>
          </cell>
          <cell r="Q141">
            <v>43991.884675925925</v>
          </cell>
          <cell r="R141" t="str">
            <v>cbaileyAudubon</v>
          </cell>
          <cell r="S141" t="str">
            <v xml:space="preserve">Permanent </v>
          </cell>
          <cell r="T141" t="str">
            <v>reported to FWC</v>
          </cell>
          <cell r="U141" t="str">
            <v>Pair has no alternate nest(s)</v>
          </cell>
          <cell r="V141" t="str">
            <v>BA962</v>
          </cell>
          <cell r="W141">
            <v>43634.166666666664</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t="str">
            <v>Point Z</v>
          </cell>
        </row>
        <row r="142">
          <cell r="A142" t="str">
            <v>BA028</v>
          </cell>
          <cell r="B142" t="e">
            <v>#N/A</v>
          </cell>
          <cell r="C142" t="str">
            <v>Bay</v>
          </cell>
          <cell r="D142" t="str">
            <v>Unknown</v>
          </cell>
          <cell r="E142" t="e">
            <v>#REF!</v>
          </cell>
          <cell r="F142" t="str">
            <v>Unknown</v>
          </cell>
          <cell r="G142" t="e">
            <v>#REF!</v>
          </cell>
          <cell r="H142" t="str">
            <v>unmonitored</v>
          </cell>
          <cell r="I142" t="e">
            <v>#REF!</v>
          </cell>
          <cell r="J142" t="str">
            <v>Last recorded substrate: Live Pine</v>
          </cell>
          <cell r="K142" t="e">
            <v>#REF!</v>
          </cell>
          <cell r="L142">
            <v>30.123009</v>
          </cell>
          <cell r="M142">
            <v>-85.521874999999994</v>
          </cell>
          <cell r="N142" t="str">
            <v>{d1ec1057-3a94-4aab-977c-5a33859cbfc2}</v>
          </cell>
          <cell r="O142">
            <v>43682.641504629632</v>
          </cell>
          <cell r="P142" t="str">
            <v>twu_dangermond</v>
          </cell>
          <cell r="Q142">
            <v>43991.884583333333</v>
          </cell>
          <cell r="R142" t="str">
            <v>cbaileyAudubon</v>
          </cell>
          <cell r="S142" t="str">
            <v xml:space="preserve">Permanent </v>
          </cell>
          <cell r="T142" t="str">
            <v>&lt;Null&gt;</v>
          </cell>
          <cell r="U142" t="str">
            <v>Pair has no alternate nest(s)</v>
          </cell>
          <cell r="V142" t="str">
            <v>BA981</v>
          </cell>
          <cell r="W142">
            <v>43304.732349537036</v>
          </cell>
          <cell r="X142">
            <v>0</v>
          </cell>
          <cell r="Y142">
            <v>0</v>
          </cell>
          <cell r="Z142">
            <v>0</v>
          </cell>
          <cell r="AA142">
            <v>0</v>
          </cell>
          <cell r="AB142">
            <v>0</v>
          </cell>
          <cell r="AC142">
            <v>0</v>
          </cell>
          <cell r="AD142">
            <v>0</v>
          </cell>
          <cell r="AE142">
            <v>0</v>
          </cell>
          <cell r="AF142">
            <v>0</v>
          </cell>
          <cell r="AG142">
            <v>0</v>
          </cell>
          <cell r="AH142">
            <v>0</v>
          </cell>
          <cell r="AI142">
            <v>2</v>
          </cell>
          <cell r="AJ142">
            <v>1</v>
          </cell>
          <cell r="AK142">
            <v>0</v>
          </cell>
          <cell r="AL142">
            <v>0</v>
          </cell>
          <cell r="AM142">
            <v>0</v>
          </cell>
          <cell r="AN142">
            <v>3</v>
          </cell>
          <cell r="AO142" t="str">
            <v>Point Z</v>
          </cell>
        </row>
        <row r="143">
          <cell r="A143" t="str">
            <v>BA029</v>
          </cell>
          <cell r="B143" t="e">
            <v>#N/A</v>
          </cell>
          <cell r="C143" t="str">
            <v>Bay</v>
          </cell>
          <cell r="D143" t="str">
            <v>Inactive</v>
          </cell>
          <cell r="E143" t="e">
            <v>#REF!</v>
          </cell>
          <cell r="F143" t="str">
            <v>No</v>
          </cell>
          <cell r="G143" t="e">
            <v>#REF!</v>
          </cell>
          <cell r="H143" t="str">
            <v>Audubon</v>
          </cell>
          <cell r="I143" t="e">
            <v>#REF!</v>
          </cell>
          <cell r="J143" t="str">
            <v>Last known substrate: Live Pine</v>
          </cell>
          <cell r="K143" t="e">
            <v>#REF!</v>
          </cell>
          <cell r="L143">
            <v>29.995298999999999</v>
          </cell>
          <cell r="M143">
            <v>-85.503563</v>
          </cell>
          <cell r="N143" t="str">
            <v>{6768d7e4-6340-4396-858a-64fa8526b380}</v>
          </cell>
          <cell r="O143">
            <v>43859.76226851852</v>
          </cell>
          <cell r="P143" t="str">
            <v>sbreeding_audubon</v>
          </cell>
          <cell r="Q143">
            <v>43991.884259259263</v>
          </cell>
          <cell r="R143" t="str">
            <v>cbaileyAudubon</v>
          </cell>
          <cell r="S143" t="str">
            <v xml:space="preserve">Permanent </v>
          </cell>
          <cell r="T143" t="str">
            <v>Nest reported by Val Clayton Dec 2019, confirmed by Rebecca Herard; Danielel Baumgardner with Tyndall AFB also confirmed nest here and clarified this is the accurate location Mar 2020 (their internal ID was Nest 5)</v>
          </cell>
          <cell r="U143" t="str">
            <v>Pair has no alternate nest(s)</v>
          </cell>
          <cell r="V143" t="str">
            <v>BA901</v>
          </cell>
          <cell r="W143" t="str">
            <v>&lt;Null&gt;</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4</v>
          </cell>
          <cell r="AL143">
            <v>31</v>
          </cell>
          <cell r="AM143">
            <v>12</v>
          </cell>
          <cell r="AN143">
            <v>47</v>
          </cell>
          <cell r="AO143" t="str">
            <v>Point Z</v>
          </cell>
        </row>
        <row r="144">
          <cell r="A144" t="str">
            <v>BA030</v>
          </cell>
          <cell r="B144" t="e">
            <v>#N/A</v>
          </cell>
          <cell r="C144" t="str">
            <v>Bay</v>
          </cell>
          <cell r="D144" t="str">
            <v>Occupied</v>
          </cell>
          <cell r="E144" t="e">
            <v>#REF!</v>
          </cell>
          <cell r="F144" t="str">
            <v>Yes</v>
          </cell>
          <cell r="G144" t="e">
            <v>#REF!</v>
          </cell>
          <cell r="H144" t="str">
            <v>Audubon</v>
          </cell>
          <cell r="I144" t="e">
            <v>#REF!</v>
          </cell>
          <cell r="J144" t="str">
            <v>Last known substrate: Dead Pine</v>
          </cell>
          <cell r="K144" t="e">
            <v>#REF!</v>
          </cell>
          <cell r="L144">
            <v>30.11795</v>
          </cell>
          <cell r="M144">
            <v>-85.639650000000003</v>
          </cell>
          <cell r="N144" t="str">
            <v>{88ce3016-709d-4962-b26d-432b4c2bf685}</v>
          </cell>
          <cell r="O144">
            <v>43910.567557870374</v>
          </cell>
          <cell r="P144" t="str">
            <v>sbreeding_audubon</v>
          </cell>
          <cell r="Q144">
            <v>43991.884259259263</v>
          </cell>
          <cell r="R144" t="str">
            <v>cbaileyAudubon</v>
          </cell>
          <cell r="S144" t="str">
            <v xml:space="preserve">Permanent </v>
          </cell>
          <cell r="T144" t="str">
            <v>Mar 2020 Tyndall biologist DABA reported nest with 1 fledgling (internal ID was Nest 1)</v>
          </cell>
          <cell r="U144" t="str">
            <v>Pair has no alternate nest(s)</v>
          </cell>
          <cell r="V144" t="str">
            <v>BA903</v>
          </cell>
          <cell r="W144" t="str">
            <v>&lt;Null&gt;</v>
          </cell>
          <cell r="X144">
            <v>0</v>
          </cell>
          <cell r="Y144">
            <v>0</v>
          </cell>
          <cell r="Z144">
            <v>0</v>
          </cell>
          <cell r="AA144">
            <v>0</v>
          </cell>
          <cell r="AB144">
            <v>0</v>
          </cell>
          <cell r="AC144">
            <v>0</v>
          </cell>
          <cell r="AD144">
            <v>0</v>
          </cell>
          <cell r="AE144">
            <v>0</v>
          </cell>
          <cell r="AF144">
            <v>0</v>
          </cell>
          <cell r="AG144">
            <v>0</v>
          </cell>
          <cell r="AH144">
            <v>0</v>
          </cell>
          <cell r="AI144">
            <v>0</v>
          </cell>
          <cell r="AJ144">
            <v>0</v>
          </cell>
          <cell r="AK144">
            <v>1</v>
          </cell>
          <cell r="AL144">
            <v>10</v>
          </cell>
          <cell r="AM144">
            <v>15</v>
          </cell>
          <cell r="AN144">
            <v>26</v>
          </cell>
          <cell r="AO144" t="str">
            <v>Point Z</v>
          </cell>
        </row>
        <row r="145">
          <cell r="A145" t="str">
            <v>BA031</v>
          </cell>
          <cell r="B145" t="e">
            <v>#N/A</v>
          </cell>
          <cell r="C145" t="str">
            <v>Bay</v>
          </cell>
          <cell r="D145" t="str">
            <v>Occupied</v>
          </cell>
          <cell r="E145" t="e">
            <v>#REF!</v>
          </cell>
          <cell r="F145" t="str">
            <v>Yes</v>
          </cell>
          <cell r="G145" t="e">
            <v>#REF!</v>
          </cell>
          <cell r="H145" t="str">
            <v>Audubon</v>
          </cell>
          <cell r="I145" t="e">
            <v>#REF!</v>
          </cell>
          <cell r="J145" t="str">
            <v>Last known substrate: Live Pine</v>
          </cell>
          <cell r="K145" t="e">
            <v>#REF!</v>
          </cell>
          <cell r="L145">
            <v>30.107533</v>
          </cell>
          <cell r="M145">
            <v>-85.622101000000001</v>
          </cell>
          <cell r="N145" t="str">
            <v>{fd0afa3c-6fd6-4b26-974f-7d60d1eeae69}</v>
          </cell>
          <cell r="O145">
            <v>44200.208333333336</v>
          </cell>
          <cell r="P145" t="str">
            <v>sbreeding_audubon</v>
          </cell>
          <cell r="Q145" t="str">
            <v>&lt;Null&gt;</v>
          </cell>
          <cell r="R145" t="str">
            <v>&lt;Null&gt;</v>
          </cell>
          <cell r="S145" t="str">
            <v xml:space="preserve">Permanent </v>
          </cell>
          <cell r="T145" t="str">
            <v>Danielle Bumgardner reports original nest is gone, found pair at this new location for 2021 season</v>
          </cell>
          <cell r="U145" t="str">
            <v>Pair has no alternate nest(s)</v>
          </cell>
          <cell r="V145" t="str">
            <v>BA904</v>
          </cell>
          <cell r="W145" t="str">
            <v>&lt;Null&gt;</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6</v>
          </cell>
          <cell r="AM145">
            <v>15</v>
          </cell>
          <cell r="AN145">
            <v>21</v>
          </cell>
          <cell r="AO145" t="str">
            <v>Point Z</v>
          </cell>
        </row>
        <row r="146">
          <cell r="A146" t="str">
            <v>BA031a</v>
          </cell>
          <cell r="B146" t="e">
            <v>#N/A</v>
          </cell>
          <cell r="C146" t="str">
            <v>Bay</v>
          </cell>
          <cell r="D146" t="str">
            <v>Destroyed</v>
          </cell>
          <cell r="E146" t="e">
            <v>#REF!</v>
          </cell>
          <cell r="F146" t="str">
            <v>No</v>
          </cell>
          <cell r="G146" t="e">
            <v>#REF!</v>
          </cell>
          <cell r="H146" t="str">
            <v>Audubon</v>
          </cell>
          <cell r="I146" t="e">
            <v>#REF!</v>
          </cell>
          <cell r="J146" t="str">
            <v>Last known substrate: Dead Pine</v>
          </cell>
          <cell r="K146" t="e">
            <v>#REF!</v>
          </cell>
          <cell r="L146">
            <v>30.107682</v>
          </cell>
          <cell r="M146">
            <v>-85.62482</v>
          </cell>
          <cell r="N146" t="str">
            <v>{fbcb1097-1164-4f34-8ee9-38e6e3ca8082}</v>
          </cell>
          <cell r="O146">
            <v>43910.569004629629</v>
          </cell>
          <cell r="P146" t="str">
            <v>sbreeding_audubon</v>
          </cell>
          <cell r="Q146">
            <v>43991.884259259263</v>
          </cell>
          <cell r="R146" t="str">
            <v>cbaileyAudubon</v>
          </cell>
          <cell r="S146" t="str">
            <v xml:space="preserve">Permanent </v>
          </cell>
          <cell r="T146" t="str">
            <v>Fall 2020, Danielle Bumgardner reports nest is gone, found relocation to east. Mar 2020 Tyndall biologist DABA reported nest (internal ID was Nest 2)</v>
          </cell>
          <cell r="U146" t="str">
            <v>Nest is permanently out of use</v>
          </cell>
          <cell r="V146" t="str">
            <v>BA904</v>
          </cell>
          <cell r="W146" t="str">
            <v>&lt;Null&gt;</v>
          </cell>
          <cell r="X146">
            <v>0</v>
          </cell>
          <cell r="Y146">
            <v>0</v>
          </cell>
          <cell r="Z146">
            <v>0</v>
          </cell>
          <cell r="AA146">
            <v>0</v>
          </cell>
          <cell r="AB146">
            <v>0</v>
          </cell>
          <cell r="AC146">
            <v>0</v>
          </cell>
          <cell r="AD146">
            <v>0</v>
          </cell>
          <cell r="AE146">
            <v>0</v>
          </cell>
          <cell r="AF146">
            <v>0</v>
          </cell>
          <cell r="AG146">
            <v>0</v>
          </cell>
          <cell r="AH146">
            <v>0</v>
          </cell>
          <cell r="AI146">
            <v>0</v>
          </cell>
          <cell r="AJ146">
            <v>0</v>
          </cell>
          <cell r="AK146">
            <v>1</v>
          </cell>
          <cell r="AL146">
            <v>0</v>
          </cell>
          <cell r="AM146">
            <v>0</v>
          </cell>
          <cell r="AN146">
            <v>1</v>
          </cell>
          <cell r="AO146" t="str">
            <v>Point Z</v>
          </cell>
        </row>
        <row r="147">
          <cell r="A147" t="str">
            <v>BA032</v>
          </cell>
          <cell r="B147" t="e">
            <v>#N/A</v>
          </cell>
          <cell r="C147" t="str">
            <v>Bay</v>
          </cell>
          <cell r="D147" t="str">
            <v>Occupied</v>
          </cell>
          <cell r="E147" t="e">
            <v>#REF!</v>
          </cell>
          <cell r="F147" t="str">
            <v>Yes</v>
          </cell>
          <cell r="G147" t="e">
            <v>#REF!</v>
          </cell>
          <cell r="H147" t="str">
            <v>Audubon</v>
          </cell>
          <cell r="I147" t="e">
            <v>#REF!</v>
          </cell>
          <cell r="J147" t="str">
            <v>Last known substrate: Live Pine</v>
          </cell>
          <cell r="K147" t="e">
            <v>#REF!</v>
          </cell>
          <cell r="L147">
            <v>30.074092</v>
          </cell>
          <cell r="M147">
            <v>-85.613280000000003</v>
          </cell>
          <cell r="N147" t="str">
            <v>{88994a84-dc49-4190-ae80-fb77694b6d61}</v>
          </cell>
          <cell r="O147">
            <v>43910.572129629632</v>
          </cell>
          <cell r="P147" t="str">
            <v>sbreeding_audubon</v>
          </cell>
          <cell r="Q147">
            <v>43991.884259259263</v>
          </cell>
          <cell r="R147" t="str">
            <v>cbaileyAudubon</v>
          </cell>
          <cell r="S147" t="str">
            <v xml:space="preserve">Permanent </v>
          </cell>
          <cell r="T147" t="str">
            <v>Mar 2020 Tyndall biologist reported nest (internal ID was Nest 10)</v>
          </cell>
          <cell r="U147" t="str">
            <v>Pair has no alternate nest(s)</v>
          </cell>
          <cell r="V147" t="str">
            <v>BA905</v>
          </cell>
          <cell r="W147" t="str">
            <v>&lt;Null&gt;</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1</v>
          </cell>
          <cell r="AL147">
            <v>9</v>
          </cell>
          <cell r="AM147">
            <v>9</v>
          </cell>
          <cell r="AN147">
            <v>19</v>
          </cell>
          <cell r="AO147" t="str">
            <v>Point Z</v>
          </cell>
        </row>
        <row r="148">
          <cell r="A148" t="str">
            <v>BA033</v>
          </cell>
          <cell r="B148" t="e">
            <v>#N/A</v>
          </cell>
          <cell r="C148" t="str">
            <v>Bay</v>
          </cell>
          <cell r="D148" t="str">
            <v>Destroyed</v>
          </cell>
          <cell r="E148" t="e">
            <v>#REF!</v>
          </cell>
          <cell r="F148" t="str">
            <v>No</v>
          </cell>
          <cell r="G148" t="e">
            <v>#REF!</v>
          </cell>
          <cell r="H148" t="str">
            <v>Audubon</v>
          </cell>
          <cell r="I148" t="e">
            <v>#REF!</v>
          </cell>
          <cell r="J148" t="str">
            <v>Last known substrate: Live Pine</v>
          </cell>
          <cell r="K148" t="e">
            <v>#REF!</v>
          </cell>
          <cell r="L148">
            <v>29.984313</v>
          </cell>
          <cell r="M148">
            <v>-85.461059000000006</v>
          </cell>
          <cell r="N148" t="str">
            <v>{4df67780-363f-4c58-893c-9fb88c3c9b3b}</v>
          </cell>
          <cell r="O148">
            <v>43977.905543981484</v>
          </cell>
          <cell r="P148" t="str">
            <v>sbreeding_audubon</v>
          </cell>
          <cell r="Q148">
            <v>43991.884259259263</v>
          </cell>
          <cell r="R148" t="str">
            <v>cbaileyAudubon</v>
          </cell>
          <cell r="S148" t="str">
            <v xml:space="preserve">Permanent </v>
          </cell>
          <cell r="T148" t="str">
            <v>Nest on Tyndall AFB property, reported by Danielle Baumgardner Feb 2020</v>
          </cell>
          <cell r="U148" t="str">
            <v>Pair has no alternate nest(s)</v>
          </cell>
          <cell r="V148" t="str">
            <v>BA906</v>
          </cell>
          <cell r="W148" t="str">
            <v>&lt;Null&gt;</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2</v>
          </cell>
          <cell r="AL148">
            <v>33</v>
          </cell>
          <cell r="AM148">
            <v>7</v>
          </cell>
          <cell r="AN148">
            <v>42</v>
          </cell>
          <cell r="AO148" t="str">
            <v>Point Z</v>
          </cell>
        </row>
        <row r="149">
          <cell r="A149" t="str">
            <v>BA034</v>
          </cell>
          <cell r="B149" t="e">
            <v>#N/A</v>
          </cell>
          <cell r="C149" t="str">
            <v>Bay</v>
          </cell>
          <cell r="D149" t="str">
            <v>Occupied</v>
          </cell>
          <cell r="E149" t="e">
            <v>#REF!</v>
          </cell>
          <cell r="F149" t="str">
            <v>Yes</v>
          </cell>
          <cell r="G149" t="e">
            <v>#REF!</v>
          </cell>
          <cell r="H149" t="str">
            <v>Audubon</v>
          </cell>
          <cell r="I149" t="e">
            <v>#REF!</v>
          </cell>
          <cell r="J149" t="str">
            <v>Last known substrate: Live Pine</v>
          </cell>
          <cell r="K149" t="e">
            <v>#REF!</v>
          </cell>
          <cell r="L149">
            <v>30.061461999999999</v>
          </cell>
          <cell r="M149">
            <v>-85.541527000000002</v>
          </cell>
          <cell r="N149" t="str">
            <v>{02935dc4-4bd4-4999-bb34-dad0142ea74b}</v>
          </cell>
          <cell r="O149">
            <v>44187.208333333336</v>
          </cell>
          <cell r="P149" t="str">
            <v>sbreeding_audubon</v>
          </cell>
          <cell r="Q149" t="str">
            <v>&lt;Null&gt;</v>
          </cell>
          <cell r="R149" t="str">
            <v>&lt;Null&gt;</v>
          </cell>
          <cell r="S149" t="str">
            <v xml:space="preserve">Permanent </v>
          </cell>
          <cell r="T149" t="str">
            <v>12/18/20 new nest reported by Danielle Bumgardner, said pair is on eggs</v>
          </cell>
          <cell r="U149" t="str">
            <v>Pair has no alternate nest(s)</v>
          </cell>
          <cell r="V149" t="str">
            <v>BA034</v>
          </cell>
          <cell r="W149" t="str">
            <v>&lt;Null&gt;</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6</v>
          </cell>
          <cell r="AM149">
            <v>6</v>
          </cell>
          <cell r="AN149">
            <v>12</v>
          </cell>
          <cell r="AO149" t="str">
            <v>Point Z</v>
          </cell>
        </row>
        <row r="150">
          <cell r="A150" t="str">
            <v>BA035</v>
          </cell>
          <cell r="B150" t="e">
            <v>#N/A</v>
          </cell>
          <cell r="C150" t="str">
            <v>Bay</v>
          </cell>
          <cell r="D150" t="str">
            <v>Inactive</v>
          </cell>
          <cell r="E150" t="e">
            <v>#REF!</v>
          </cell>
          <cell r="F150" t="str">
            <v>No</v>
          </cell>
          <cell r="G150" t="e">
            <v>#REF!</v>
          </cell>
          <cell r="H150" t="str">
            <v>Audubon</v>
          </cell>
          <cell r="I150" t="e">
            <v>#REF!</v>
          </cell>
          <cell r="J150" t="str">
            <v>Last known substrate: Live Pine</v>
          </cell>
          <cell r="K150" t="e">
            <v>#REF!</v>
          </cell>
          <cell r="L150">
            <v>30.114249999999998</v>
          </cell>
          <cell r="M150">
            <v>-85.646289999999993</v>
          </cell>
          <cell r="N150" t="str">
            <v>{1915942a-d504-4769-a927-80cd2b940ce5}</v>
          </cell>
          <cell r="O150">
            <v>44200.208333333336</v>
          </cell>
          <cell r="P150" t="str">
            <v>sbreeding_audubon</v>
          </cell>
          <cell r="Q150" t="str">
            <v>&lt;Null&gt;</v>
          </cell>
          <cell r="R150" t="str">
            <v>&lt;Null&gt;</v>
          </cell>
          <cell r="S150" t="str">
            <v xml:space="preserve">Permanent </v>
          </cell>
          <cell r="T150" t="str">
            <v>Reported in 2020 season as Tyndall #9 by Danielle Bumgardner but she thought it was an alt nest for BA030, but then she found it fledged young in 2020 as well</v>
          </cell>
          <cell r="U150" t="str">
            <v>Pair has no alternate nest(s)</v>
          </cell>
          <cell r="V150" t="str">
            <v>BA035</v>
          </cell>
          <cell r="W150" t="str">
            <v>&lt;Null&gt;</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1</v>
          </cell>
          <cell r="AL150">
            <v>9</v>
          </cell>
          <cell r="AM150">
            <v>4</v>
          </cell>
          <cell r="AN150">
            <v>14</v>
          </cell>
          <cell r="AO150" t="str">
            <v>Point Z</v>
          </cell>
        </row>
        <row r="151">
          <cell r="A151" t="str">
            <v>BA036</v>
          </cell>
          <cell r="B151" t="e">
            <v>#N/A</v>
          </cell>
          <cell r="C151" t="str">
            <v>Bay</v>
          </cell>
          <cell r="D151" t="str">
            <v>Occupied</v>
          </cell>
          <cell r="E151" t="e">
            <v>#REF!</v>
          </cell>
          <cell r="F151" t="str">
            <v>No</v>
          </cell>
          <cell r="G151" t="e">
            <v>#REF!</v>
          </cell>
          <cell r="H151" t="str">
            <v>Audubon</v>
          </cell>
          <cell r="I151" t="e">
            <v>#REF!</v>
          </cell>
          <cell r="J151" t="str">
            <v>Last known substrate: Dead Tree</v>
          </cell>
          <cell r="K151" t="e">
            <v>#REF!</v>
          </cell>
          <cell r="L151">
            <v>29.946999000000002</v>
          </cell>
          <cell r="M151">
            <v>-85.406632000000002</v>
          </cell>
          <cell r="N151" t="str">
            <v>{4ee1bed9-5dcf-4313-979e-bac614622d09}</v>
          </cell>
          <cell r="O151">
            <v>44259</v>
          </cell>
          <cell r="P151" t="str">
            <v>sbreeding_audubon</v>
          </cell>
          <cell r="Q151" t="str">
            <v>&lt;Null&gt;</v>
          </cell>
          <cell r="R151" t="str">
            <v>&lt;Null&gt;</v>
          </cell>
          <cell r="S151" t="str">
            <v xml:space="preserve">Permanent </v>
          </cell>
          <cell r="T151" t="str">
            <v>2022 season: Per Sherry Poff, original nest tree fell down; new nest built in nearby dead tree;Feb 2021 local resident reports nest near 311 Bailey Ln in Mexico Beach, sent photos to FWC. Volunteer Sherry Poff confirmed nest is active with young in early March, provided nest location here.</v>
          </cell>
          <cell r="U151" t="str">
            <v>Pair has no alternate nest(s)</v>
          </cell>
          <cell r="V151" t="str">
            <v>BA036</v>
          </cell>
          <cell r="W151" t="str">
            <v>&lt;Null&gt;</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9</v>
          </cell>
          <cell r="AM151">
            <v>9</v>
          </cell>
          <cell r="AN151">
            <v>18</v>
          </cell>
          <cell r="AO151" t="str">
            <v>Point Z</v>
          </cell>
        </row>
        <row r="152">
          <cell r="A152" t="str">
            <v>BA902</v>
          </cell>
          <cell r="B152" t="e">
            <v>#N/A</v>
          </cell>
          <cell r="C152" t="str">
            <v>Bay</v>
          </cell>
          <cell r="D152" t="str">
            <v>Unknown</v>
          </cell>
          <cell r="E152" t="e">
            <v>#REF!</v>
          </cell>
          <cell r="F152" t="str">
            <v>Unknown</v>
          </cell>
          <cell r="G152" t="e">
            <v>#REF!</v>
          </cell>
          <cell r="H152" t="str">
            <v>unmonitored</v>
          </cell>
          <cell r="I152" t="e">
            <v>#REF!</v>
          </cell>
          <cell r="J152" t="str">
            <v>Last recorded substrate: Dead Pine</v>
          </cell>
          <cell r="K152" t="e">
            <v>#REF!</v>
          </cell>
          <cell r="L152">
            <v>30.130832000000002</v>
          </cell>
          <cell r="M152">
            <v>-85.532452000000006</v>
          </cell>
          <cell r="N152" t="str">
            <v>{65f838eb-89a3-4de6-b942-f12f72ad535d}</v>
          </cell>
          <cell r="O152">
            <v>43892.885787037034</v>
          </cell>
          <cell r="P152" t="str">
            <v>sbreeding_audubon</v>
          </cell>
          <cell r="Q152">
            <v>43991.884259259263</v>
          </cell>
          <cell r="R152" t="str">
            <v>cbaileyAudubon</v>
          </cell>
          <cell r="S152" t="str">
            <v>Temporary</v>
          </cell>
          <cell r="T152" t="str">
            <v>Nest reported to FWC by Daniel Yarnell with Recovery Brokers Feb 2020, sent photos showing adult in nest with one guarding. Found nest when clearing lot for gated community (gate code is 7439#</v>
          </cell>
          <cell r="U152" t="str">
            <v>Pair has no alternate nest(s)</v>
          </cell>
          <cell r="V152" t="str">
            <v>BA902</v>
          </cell>
          <cell r="W152" t="str">
            <v>&lt;Null&gt;</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3</v>
          </cell>
          <cell r="AL152">
            <v>0</v>
          </cell>
          <cell r="AM152">
            <v>0</v>
          </cell>
          <cell r="AN152">
            <v>3</v>
          </cell>
          <cell r="AO152" t="str">
            <v>Point Z</v>
          </cell>
        </row>
        <row r="153">
          <cell r="A153" t="str">
            <v>BA921</v>
          </cell>
          <cell r="B153" t="e">
            <v>#N/A</v>
          </cell>
          <cell r="C153" t="str">
            <v>Bay</v>
          </cell>
          <cell r="D153" t="str">
            <v>Occupied</v>
          </cell>
          <cell r="E153" t="e">
            <v>#REF!</v>
          </cell>
          <cell r="F153" t="str">
            <v>No</v>
          </cell>
          <cell r="G153" t="e">
            <v>#REF!</v>
          </cell>
          <cell r="H153" t="str">
            <v>Audubon</v>
          </cell>
          <cell r="I153" t="e">
            <v>#REF!</v>
          </cell>
          <cell r="J153" t="str">
            <v>Last known substrate: Live Tree</v>
          </cell>
          <cell r="K153" t="e">
            <v>#REF!</v>
          </cell>
          <cell r="L153">
            <v>30.179862</v>
          </cell>
          <cell r="M153">
            <v>-85.655743000000001</v>
          </cell>
          <cell r="N153" t="str">
            <v>{a5b00964-8fa9-443f-8142-88962cc6c8b0}</v>
          </cell>
          <cell r="O153">
            <v>44538</v>
          </cell>
          <cell r="P153" t="str">
            <v>sbreeding_audubon</v>
          </cell>
          <cell r="Q153" t="str">
            <v>&lt;Null&gt;</v>
          </cell>
          <cell r="R153" t="str">
            <v>&lt;Null&gt;</v>
          </cell>
          <cell r="S153" t="str">
            <v>Temporary</v>
          </cell>
          <cell r="T153" t="str">
            <v>Dec 2021 Andre Hall reports finding nest here with pair present, the building in front of the the nest on the map has been demolished. FDOT owns the property</v>
          </cell>
          <cell r="U153" t="str">
            <v>Pair has no alternate nest(s)</v>
          </cell>
          <cell r="V153" t="str">
            <v>BA921</v>
          </cell>
          <cell r="W153" t="str">
            <v>&lt;Null&gt;</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10</v>
          </cell>
          <cell r="AN153">
            <v>10</v>
          </cell>
          <cell r="AO153" t="str">
            <v>Point Z</v>
          </cell>
        </row>
        <row r="154">
          <cell r="A154" t="str">
            <v>BA922</v>
          </cell>
          <cell r="B154" t="e">
            <v>#N/A</v>
          </cell>
          <cell r="C154" t="str">
            <v>Bay</v>
          </cell>
          <cell r="D154" t="str">
            <v>Occupied</v>
          </cell>
          <cell r="E154" t="e">
            <v>#REF!</v>
          </cell>
          <cell r="F154" t="str">
            <v>Unknown</v>
          </cell>
          <cell r="G154" t="e">
            <v>#REF!</v>
          </cell>
          <cell r="H154" t="str">
            <v>Audubon</v>
          </cell>
          <cell r="I154" t="e">
            <v>#REF!</v>
          </cell>
          <cell r="J154" t="str">
            <v>Last known substrate: Dead Tree</v>
          </cell>
          <cell r="K154" t="e">
            <v>#REF!</v>
          </cell>
          <cell r="L154">
            <v>29.985240000000001</v>
          </cell>
          <cell r="M154">
            <v>-85.485249999999994</v>
          </cell>
          <cell r="N154" t="str">
            <v>{2eec993e-869f-493f-8041-4dcd3a1ec8eb}</v>
          </cell>
          <cell r="O154">
            <v>44595</v>
          </cell>
          <cell r="P154" t="str">
            <v>sbreeding_audubon</v>
          </cell>
          <cell r="Q154" t="str">
            <v>&lt;Null&gt;</v>
          </cell>
          <cell r="R154" t="str">
            <v>&lt;Null&gt;</v>
          </cell>
          <cell r="S154" t="str">
            <v>Temporary</v>
          </cell>
          <cell r="T154" t="str">
            <v>2/2/22 D Bumgardner says new nest here, may be relo of BA029 but can't say for sure. Due to distance, giving it a new ID</v>
          </cell>
          <cell r="U154" t="str">
            <v>Pair has no alternate nest(s)</v>
          </cell>
          <cell r="V154" t="str">
            <v>BA922</v>
          </cell>
          <cell r="W154" t="str">
            <v>&lt;Null&gt;</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17</v>
          </cell>
          <cell r="AN154">
            <v>17</v>
          </cell>
          <cell r="AO154" t="str">
            <v>Point Z</v>
          </cell>
        </row>
        <row r="155">
          <cell r="A155" t="str">
            <v>BA971</v>
          </cell>
          <cell r="B155" t="e">
            <v>#N/A</v>
          </cell>
          <cell r="C155" t="str">
            <v>Bay</v>
          </cell>
          <cell r="D155" t="str">
            <v>Unknown</v>
          </cell>
          <cell r="E155" t="e">
            <v>#REF!</v>
          </cell>
          <cell r="F155" t="str">
            <v>Unknown</v>
          </cell>
          <cell r="G155" t="e">
            <v>#REF!</v>
          </cell>
          <cell r="H155" t="str">
            <v>unmonitored</v>
          </cell>
          <cell r="I155" t="e">
            <v>#REF!</v>
          </cell>
          <cell r="J155" t="str">
            <v>&lt;Null&gt;</v>
          </cell>
          <cell r="K155" t="e">
            <v>#REF!</v>
          </cell>
          <cell r="L155">
            <v>30.162092000000001</v>
          </cell>
          <cell r="M155">
            <v>-85.730963000000003</v>
          </cell>
          <cell r="N155" t="str">
            <v>{f42b863a-9cd4-475b-8fd1-f5de61bd7e91}</v>
          </cell>
          <cell r="O155">
            <v>43682.641504629632</v>
          </cell>
          <cell r="P155" t="str">
            <v>twu_dangermond</v>
          </cell>
          <cell r="Q155">
            <v>43991.884675925925</v>
          </cell>
          <cell r="R155" t="str">
            <v>cbaileyAudubon</v>
          </cell>
          <cell r="S155" t="str">
            <v>Temporary</v>
          </cell>
          <cell r="T155" t="str">
            <v>&lt;Null&gt;</v>
          </cell>
          <cell r="U155" t="str">
            <v>Pair has no alternate nest(s)</v>
          </cell>
          <cell r="V155" t="str">
            <v>BA971</v>
          </cell>
          <cell r="W155">
            <v>43304.732349537036</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t="str">
            <v>Point Z</v>
          </cell>
        </row>
        <row r="156">
          <cell r="A156" t="str">
            <v>BA972</v>
          </cell>
          <cell r="B156" t="e">
            <v>#N/A</v>
          </cell>
          <cell r="C156" t="str">
            <v>Bay</v>
          </cell>
          <cell r="D156" t="str">
            <v>Unknown</v>
          </cell>
          <cell r="E156" t="e">
            <v>#REF!</v>
          </cell>
          <cell r="F156" t="str">
            <v>Unknown</v>
          </cell>
          <cell r="G156" t="e">
            <v>#REF!</v>
          </cell>
          <cell r="H156" t="str">
            <v>unmonitored</v>
          </cell>
          <cell r="I156" t="e">
            <v>#REF!</v>
          </cell>
          <cell r="J156" t="str">
            <v>&lt;Null&gt;</v>
          </cell>
          <cell r="K156" t="e">
            <v>#REF!</v>
          </cell>
          <cell r="L156">
            <v>30.234162999999999</v>
          </cell>
          <cell r="M156">
            <v>-85.608183999999994</v>
          </cell>
          <cell r="N156" t="str">
            <v>{51aaca81-fe61-46ba-9bc8-d4c0727f3640}</v>
          </cell>
          <cell r="O156">
            <v>43682.641504629632</v>
          </cell>
          <cell r="P156" t="str">
            <v>twu_dangermond</v>
          </cell>
          <cell r="Q156">
            <v>43991.884675925925</v>
          </cell>
          <cell r="R156" t="str">
            <v>cbaileyAudubon</v>
          </cell>
          <cell r="S156" t="str">
            <v>Retired</v>
          </cell>
          <cell r="T156" t="str">
            <v>nest reported in 2017 but never confirmed. 2021 vol says trees here destroyed by hurricane, no nest</v>
          </cell>
          <cell r="U156" t="str">
            <v>Pair has no alternate nest(s)</v>
          </cell>
          <cell r="V156" t="str">
            <v>BA972</v>
          </cell>
          <cell r="W156">
            <v>43304.732349537036</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t="str">
            <v>Point Z</v>
          </cell>
        </row>
        <row r="157">
          <cell r="A157" t="str">
            <v>BA982</v>
          </cell>
          <cell r="B157" t="e">
            <v>#N/A</v>
          </cell>
          <cell r="C157" t="str">
            <v>Bay</v>
          </cell>
          <cell r="D157" t="str">
            <v>Unknown</v>
          </cell>
          <cell r="E157" t="e">
            <v>#REF!</v>
          </cell>
          <cell r="F157" t="str">
            <v>Unknown</v>
          </cell>
          <cell r="G157" t="e">
            <v>#REF!</v>
          </cell>
          <cell r="H157" t="str">
            <v>unmonitored</v>
          </cell>
          <cell r="I157" t="e">
            <v>#REF!</v>
          </cell>
          <cell r="J157" t="str">
            <v>Last known substrate: Live Pine</v>
          </cell>
          <cell r="K157" t="e">
            <v>#REF!</v>
          </cell>
          <cell r="L157">
            <v>30.04034</v>
          </cell>
          <cell r="M157">
            <v>-85.42568</v>
          </cell>
          <cell r="N157" t="str">
            <v>{b9171e14-f484-464c-aec7-c63b78f10c7d}</v>
          </cell>
          <cell r="O157">
            <v>43682.641504629632</v>
          </cell>
          <cell r="P157" t="str">
            <v>twu_dangermond</v>
          </cell>
          <cell r="Q157">
            <v>43991.884675925925</v>
          </cell>
          <cell r="R157" t="str">
            <v>cbaileyAudubon</v>
          </cell>
          <cell r="S157" t="str">
            <v>Temporary</v>
          </cell>
          <cell r="T157" t="str">
            <v>reported by FWC</v>
          </cell>
          <cell r="U157" t="str">
            <v>Pair has no alternate nest(s)</v>
          </cell>
          <cell r="V157" t="str">
            <v>BA982</v>
          </cell>
          <cell r="W157">
            <v>43454.208333333336</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t="str">
            <v>Point Z</v>
          </cell>
        </row>
        <row r="158">
          <cell r="A158" t="str">
            <v>BE001</v>
          </cell>
          <cell r="B158" t="e">
            <v>#N/A</v>
          </cell>
          <cell r="C158" t="str">
            <v>Brevard</v>
          </cell>
          <cell r="D158" t="str">
            <v>Destroyed</v>
          </cell>
          <cell r="E158" t="e">
            <v>#REF!</v>
          </cell>
          <cell r="F158" t="str">
            <v>No</v>
          </cell>
          <cell r="G158" t="e">
            <v>#REF!</v>
          </cell>
          <cell r="H158" t="str">
            <v>Audubon</v>
          </cell>
          <cell r="I158" t="e">
            <v>#REF!</v>
          </cell>
          <cell r="J158" t="str">
            <v>Last recorded substrate: Live Pine Tree</v>
          </cell>
          <cell r="K158" t="e">
            <v>#REF!</v>
          </cell>
          <cell r="L158">
            <v>28.597833000000001</v>
          </cell>
          <cell r="M158">
            <v>-80.923500000000004</v>
          </cell>
          <cell r="N158" t="str">
            <v>{35a78821-aa00-4887-8c01-fbb7178af580}</v>
          </cell>
          <cell r="O158">
            <v>43682.641504629632</v>
          </cell>
          <cell r="P158" t="str">
            <v>twu_dangermond</v>
          </cell>
          <cell r="Q158">
            <v>43991.884583333333</v>
          </cell>
          <cell r="R158" t="str">
            <v>cbaileyAudubon</v>
          </cell>
          <cell r="S158" t="str">
            <v xml:space="preserve">Permanent </v>
          </cell>
          <cell r="T158" t="str">
            <v>1/5/21 Cat Lail writes nest is gone from mapped location</v>
          </cell>
          <cell r="U158" t="str">
            <v>Nest is permanently out of use</v>
          </cell>
          <cell r="V158" t="str">
            <v>BE001</v>
          </cell>
          <cell r="W158">
            <v>43304.732349537036</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1</v>
          </cell>
          <cell r="AL158">
            <v>2</v>
          </cell>
          <cell r="AM158">
            <v>0</v>
          </cell>
          <cell r="AN158">
            <v>3</v>
          </cell>
          <cell r="AO158" t="str">
            <v>Point Z</v>
          </cell>
        </row>
        <row r="159">
          <cell r="A159" t="str">
            <v>BE002</v>
          </cell>
          <cell r="B159" t="e">
            <v>#N/A</v>
          </cell>
          <cell r="C159" t="str">
            <v>Brevard</v>
          </cell>
          <cell r="D159" t="str">
            <v>Occupied</v>
          </cell>
          <cell r="E159" t="e">
            <v>#REF!</v>
          </cell>
          <cell r="F159" t="str">
            <v>Unknown</v>
          </cell>
          <cell r="G159" t="e">
            <v>#REF!</v>
          </cell>
          <cell r="H159" t="str">
            <v>Audubon</v>
          </cell>
          <cell r="I159" t="e">
            <v>#REF!</v>
          </cell>
          <cell r="J159" t="str">
            <v>Live Tree</v>
          </cell>
          <cell r="K159" t="e">
            <v>#REF!</v>
          </cell>
          <cell r="L159">
            <v>28.58971</v>
          </cell>
          <cell r="M159">
            <v>-80.880960000000002</v>
          </cell>
          <cell r="N159" t="str">
            <v>{a5dec8f0-be69-4a72-8331-98beddf6f5b4}</v>
          </cell>
          <cell r="O159">
            <v>44649</v>
          </cell>
          <cell r="P159" t="str">
            <v>sbreeding_audubon</v>
          </cell>
          <cell r="Q159" t="str">
            <v>&lt;Null&gt;</v>
          </cell>
          <cell r="R159" t="str">
            <v>&lt;Null&gt;</v>
          </cell>
          <cell r="S159" t="str">
            <v xml:space="preserve">Permanent </v>
          </cell>
          <cell r="T159" t="str">
            <v>Fox Lake Sanctuary staff told Karen Ferguson that the old nest fell and they saw eagles building a new nest here but weren't able to monitor it beyond that to determine the final status</v>
          </cell>
          <cell r="U159" t="str">
            <v>Nest is currently in use; pair also has alternate nest locations(s)</v>
          </cell>
          <cell r="V159" t="str">
            <v>BE002</v>
          </cell>
          <cell r="W159" t="str">
            <v>&lt;Null&gt;</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1</v>
          </cell>
          <cell r="AN159">
            <v>1</v>
          </cell>
          <cell r="AO159" t="str">
            <v>Point Z</v>
          </cell>
        </row>
        <row r="160">
          <cell r="A160" t="str">
            <v>BE002a</v>
          </cell>
          <cell r="B160" t="e">
            <v>#N/A</v>
          </cell>
          <cell r="C160" t="str">
            <v>Brevard</v>
          </cell>
          <cell r="D160" t="str">
            <v>Destroyed</v>
          </cell>
          <cell r="E160" t="e">
            <v>#REF!</v>
          </cell>
          <cell r="F160" t="str">
            <v>No</v>
          </cell>
          <cell r="G160" t="e">
            <v>#REF!</v>
          </cell>
          <cell r="H160" t="str">
            <v>unmonitored</v>
          </cell>
          <cell r="I160" t="e">
            <v>#REF!</v>
          </cell>
          <cell r="J160" t="str">
            <v>Dead Tree</v>
          </cell>
          <cell r="K160" t="e">
            <v>#REF!</v>
          </cell>
          <cell r="L160">
            <v>28.598666999999999</v>
          </cell>
          <cell r="M160">
            <v>-80.886167</v>
          </cell>
          <cell r="N160" t="str">
            <v>{92151da4-00f8-4d55-ac12-1f83ec50757b}</v>
          </cell>
          <cell r="O160">
            <v>43682.641504629632</v>
          </cell>
          <cell r="P160" t="str">
            <v>twu_dangermond</v>
          </cell>
          <cell r="Q160">
            <v>43991.884583333333</v>
          </cell>
          <cell r="R160" t="str">
            <v>cbaileyAudubon</v>
          </cell>
          <cell r="S160" t="str">
            <v xml:space="preserve">Permanent </v>
          </cell>
          <cell r="T160" t="str">
            <v>Mar 2022 Fox Lake Sanctuary staff tell Karen Ferguson that this nest fell in the fall, they saw pair building new nest South of here, calling it a relo but unable to monitor it  to determine outcome</v>
          </cell>
          <cell r="U160" t="str">
            <v>Pair has no alternate nest(s)</v>
          </cell>
          <cell r="V160" t="str">
            <v>BE002</v>
          </cell>
          <cell r="W160">
            <v>43304.732349537036</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1</v>
          </cell>
          <cell r="AN160">
            <v>1</v>
          </cell>
          <cell r="AO160" t="str">
            <v>Point Z</v>
          </cell>
        </row>
        <row r="161">
          <cell r="A161" t="str">
            <v>BE003</v>
          </cell>
          <cell r="B161" t="e">
            <v>#N/A</v>
          </cell>
          <cell r="C161" t="str">
            <v>Brevard</v>
          </cell>
          <cell r="D161" t="str">
            <v>Unknown</v>
          </cell>
          <cell r="E161" t="e">
            <v>#REF!</v>
          </cell>
          <cell r="F161" t="str">
            <v>Unknown</v>
          </cell>
          <cell r="G161" t="e">
            <v>#REF!</v>
          </cell>
          <cell r="H161" t="str">
            <v>unmonitored</v>
          </cell>
          <cell r="I161" t="e">
            <v>#REF!</v>
          </cell>
          <cell r="J161" t="str">
            <v>Last recorded substrate: Live Pine Tree</v>
          </cell>
          <cell r="K161" t="e">
            <v>#REF!</v>
          </cell>
          <cell r="L161">
            <v>28.175833000000001</v>
          </cell>
          <cell r="M161">
            <v>-80.730166999999994</v>
          </cell>
          <cell r="N161" t="str">
            <v>{fa6c69e7-67ac-410b-9df1-b844c8ac3dd1}</v>
          </cell>
          <cell r="O161">
            <v>43682.641504629632</v>
          </cell>
          <cell r="P161" t="str">
            <v>twu_dangermond</v>
          </cell>
          <cell r="Q161">
            <v>43991.884583333333</v>
          </cell>
          <cell r="R161" t="str">
            <v>cbaileyAudubon</v>
          </cell>
          <cell r="S161" t="str">
            <v xml:space="preserve">Permanent </v>
          </cell>
          <cell r="T161" t="str">
            <v>&lt;Null&gt;</v>
          </cell>
          <cell r="U161" t="str">
            <v>Pair has no alternate nest(s)</v>
          </cell>
          <cell r="V161" t="str">
            <v>BE003</v>
          </cell>
          <cell r="W161">
            <v>43304.732349537036</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1</v>
          </cell>
          <cell r="AN161">
            <v>1</v>
          </cell>
          <cell r="AO161" t="str">
            <v>Point Z</v>
          </cell>
        </row>
        <row r="162">
          <cell r="A162" t="str">
            <v>BE005</v>
          </cell>
          <cell r="B162" t="e">
            <v>#N/A</v>
          </cell>
          <cell r="C162" t="str">
            <v>Brevard</v>
          </cell>
          <cell r="D162" t="str">
            <v>Occupied</v>
          </cell>
          <cell r="E162" t="e">
            <v>#REF!</v>
          </cell>
          <cell r="F162" t="str">
            <v>Yes</v>
          </cell>
          <cell r="G162" t="e">
            <v>#REF!</v>
          </cell>
          <cell r="H162" t="str">
            <v>Audubon</v>
          </cell>
          <cell r="I162" t="e">
            <v>#REF!</v>
          </cell>
          <cell r="J162" t="str">
            <v>Last recorded substrate: Live Pine Tree</v>
          </cell>
          <cell r="K162" t="e">
            <v>#REF!</v>
          </cell>
          <cell r="L162">
            <v>28.508333</v>
          </cell>
          <cell r="M162">
            <v>-80.868167</v>
          </cell>
          <cell r="N162" t="str">
            <v>{e8cbf2fe-e04a-4e2b-b1c7-750e19947947}</v>
          </cell>
          <cell r="O162">
            <v>43682.641504629632</v>
          </cell>
          <cell r="P162" t="str">
            <v>twu_dangermond</v>
          </cell>
          <cell r="Q162">
            <v>43991.884583333333</v>
          </cell>
          <cell r="R162" t="str">
            <v>cbaileyAudubon</v>
          </cell>
          <cell r="S162" t="str">
            <v xml:space="preserve">Permanent </v>
          </cell>
          <cell r="T162" t="str">
            <v>&lt;Null&gt;</v>
          </cell>
          <cell r="U162" t="str">
            <v>Pair has no alternate nest(s)</v>
          </cell>
          <cell r="V162" t="str">
            <v>BE005</v>
          </cell>
          <cell r="W162">
            <v>43304.732349537036</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2</v>
          </cell>
          <cell r="AM162">
            <v>23</v>
          </cell>
          <cell r="AN162">
            <v>25</v>
          </cell>
          <cell r="AO162" t="str">
            <v>Point Z</v>
          </cell>
        </row>
        <row r="163">
          <cell r="A163" t="str">
            <v>BE006</v>
          </cell>
          <cell r="B163" t="e">
            <v>#N/A</v>
          </cell>
          <cell r="C163" t="str">
            <v>Brevard</v>
          </cell>
          <cell r="D163" t="str">
            <v>Inactive</v>
          </cell>
          <cell r="E163" t="e">
            <v>#REF!</v>
          </cell>
          <cell r="F163" t="str">
            <v>No</v>
          </cell>
          <cell r="G163" t="e">
            <v>#REF!</v>
          </cell>
          <cell r="H163" t="str">
            <v>Audubon</v>
          </cell>
          <cell r="I163" t="e">
            <v>#REF!</v>
          </cell>
          <cell r="J163" t="str">
            <v>Last known substrate: Live Tree</v>
          </cell>
          <cell r="K163" t="e">
            <v>#REF!</v>
          </cell>
          <cell r="L163">
            <v>28.621475</v>
          </cell>
          <cell r="M163">
            <v>-80.918333000000004</v>
          </cell>
          <cell r="N163" t="str">
            <v>{38dd0e43-a45b-488b-83cf-91e1a953c5a6}</v>
          </cell>
          <cell r="O163">
            <v>44271</v>
          </cell>
          <cell r="P163" t="str">
            <v>sbreeding_audubon</v>
          </cell>
          <cell r="Q163" t="str">
            <v>&lt;Null&gt;</v>
          </cell>
          <cell r="R163" t="str">
            <v>&lt;Null&gt;</v>
          </cell>
          <cell r="S163" t="str">
            <v xml:space="preserve">Permanent </v>
          </cell>
          <cell r="T163" t="str">
            <v>Feb 2021 Cat Lail says park biologist directed them to undocumented nest here, assumed to be relo of BE006 pair as that nest fell several years ago. Nest appeared well kept but was not occupied at the time</v>
          </cell>
          <cell r="U163" t="str">
            <v>Pair has no alternate nest(s)</v>
          </cell>
          <cell r="V163" t="str">
            <v>BE006</v>
          </cell>
          <cell r="W163" t="str">
            <v>&lt;Null&gt;</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4</v>
          </cell>
          <cell r="AM163">
            <v>1</v>
          </cell>
          <cell r="AN163">
            <v>5</v>
          </cell>
          <cell r="AO163" t="str">
            <v>Point Z</v>
          </cell>
        </row>
        <row r="164">
          <cell r="A164" t="str">
            <v>BE006a</v>
          </cell>
          <cell r="B164" t="e">
            <v>#N/A</v>
          </cell>
          <cell r="C164" t="str">
            <v>Brevard</v>
          </cell>
          <cell r="D164" t="str">
            <v>Destroyed</v>
          </cell>
          <cell r="E164" t="e">
            <v>#REF!</v>
          </cell>
          <cell r="F164" t="str">
            <v>No</v>
          </cell>
          <cell r="G164" t="e">
            <v>#REF!</v>
          </cell>
          <cell r="H164" t="str">
            <v>Audubon</v>
          </cell>
          <cell r="I164" t="e">
            <v>#REF!</v>
          </cell>
          <cell r="J164" t="str">
            <v>Last recorded substrate: G</v>
          </cell>
          <cell r="K164" t="e">
            <v>#REF!</v>
          </cell>
          <cell r="L164">
            <v>28.618333</v>
          </cell>
          <cell r="M164">
            <v>-80.918333000000004</v>
          </cell>
          <cell r="N164" t="str">
            <v>{a725c830-be69-4e81-ab9d-03ed268d5360}</v>
          </cell>
          <cell r="O164">
            <v>43682.641504629632</v>
          </cell>
          <cell r="P164" t="str">
            <v>twu_dangermond</v>
          </cell>
          <cell r="Q164">
            <v>43991.884583333333</v>
          </cell>
          <cell r="R164" t="str">
            <v>cbaileyAudubon</v>
          </cell>
          <cell r="S164" t="str">
            <v xml:space="preserve">Permanent </v>
          </cell>
          <cell r="T164" t="str">
            <v>Feb 2021 Cat Lail writes that nest is gone at mapped location, later confirms that per conversation with FWC, this nest fell between 2006 and 2008, found new nest north of here and calling it a relo</v>
          </cell>
          <cell r="U164" t="str">
            <v>Nest is permanently out of use</v>
          </cell>
          <cell r="V164" t="str">
            <v>BE006</v>
          </cell>
          <cell r="W164">
            <v>43304.732349537036</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1</v>
          </cell>
          <cell r="AL164">
            <v>0</v>
          </cell>
          <cell r="AM164">
            <v>0</v>
          </cell>
          <cell r="AN164">
            <v>1</v>
          </cell>
          <cell r="AO164" t="str">
            <v>Point Z</v>
          </cell>
        </row>
        <row r="165">
          <cell r="A165" t="str">
            <v>BE007</v>
          </cell>
          <cell r="B165" t="e">
            <v>#N/A</v>
          </cell>
          <cell r="C165" t="str">
            <v>Brevard</v>
          </cell>
          <cell r="D165" t="str">
            <v>Occupied</v>
          </cell>
          <cell r="E165" t="e">
            <v>#REF!</v>
          </cell>
          <cell r="F165" t="str">
            <v>Yes</v>
          </cell>
          <cell r="G165" t="e">
            <v>#REF!</v>
          </cell>
          <cell r="H165" t="str">
            <v>Audubon</v>
          </cell>
          <cell r="I165" t="e">
            <v>#REF!</v>
          </cell>
          <cell r="J165" t="str">
            <v>Last recorded substrate: G</v>
          </cell>
          <cell r="K165" t="e">
            <v>#REF!</v>
          </cell>
          <cell r="L165">
            <v>28.410216999999999</v>
          </cell>
          <cell r="M165">
            <v>-80.678090999999995</v>
          </cell>
          <cell r="N165" t="str">
            <v>{7ded9802-227b-4cc9-96b9-d90f2d59d62d}</v>
          </cell>
          <cell r="O165">
            <v>43682.641504629632</v>
          </cell>
          <cell r="P165" t="str">
            <v>twu_dangermond</v>
          </cell>
          <cell r="Q165">
            <v>43991.884583333333</v>
          </cell>
          <cell r="R165" t="str">
            <v>cbaileyAudubon</v>
          </cell>
          <cell r="S165" t="str">
            <v xml:space="preserve">Permanent </v>
          </cell>
          <cell r="T165" t="str">
            <v>Mar 2022 Chuck Brown says true location is here. 4/10/21 Cat Lail found nest while boating, active with 1 large eaglet, this is true location, FWC pin put nest in middle of canal</v>
          </cell>
          <cell r="U165" t="str">
            <v>Pair has no alternate nest(s)</v>
          </cell>
          <cell r="V165" t="str">
            <v>BE007</v>
          </cell>
          <cell r="W165">
            <v>43304.732349537036</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4</v>
          </cell>
          <cell r="AM165">
            <v>1</v>
          </cell>
          <cell r="AN165">
            <v>5</v>
          </cell>
          <cell r="AO165" t="str">
            <v>Point Z</v>
          </cell>
        </row>
        <row r="166">
          <cell r="A166" t="str">
            <v>BE008</v>
          </cell>
          <cell r="B166" t="e">
            <v>#N/A</v>
          </cell>
          <cell r="C166" t="str">
            <v>Brevard</v>
          </cell>
          <cell r="D166" t="str">
            <v>Unknown</v>
          </cell>
          <cell r="E166" t="e">
            <v>#REF!</v>
          </cell>
          <cell r="F166" t="str">
            <v>Unknown</v>
          </cell>
          <cell r="G166" t="e">
            <v>#REF!</v>
          </cell>
          <cell r="H166" t="str">
            <v>unmonitored</v>
          </cell>
          <cell r="I166" t="e">
            <v>#REF!</v>
          </cell>
          <cell r="J166" t="str">
            <v>Last recorded substrate: Live Pine Tree</v>
          </cell>
          <cell r="K166" t="e">
            <v>#REF!</v>
          </cell>
          <cell r="L166">
            <v>28.276833</v>
          </cell>
          <cell r="M166">
            <v>-80.847832999999994</v>
          </cell>
          <cell r="N166" t="str">
            <v>{20746f7c-d8ae-467e-bf55-03b4759d6078}</v>
          </cell>
          <cell r="O166">
            <v>43682.641504629632</v>
          </cell>
          <cell r="P166" t="str">
            <v>twu_dangermond</v>
          </cell>
          <cell r="Q166">
            <v>43991.884583333333</v>
          </cell>
          <cell r="R166" t="str">
            <v>cbaileyAudubon</v>
          </cell>
          <cell r="S166" t="str">
            <v xml:space="preserve">Permanent </v>
          </cell>
          <cell r="T166" t="str">
            <v>&lt;Null&gt;</v>
          </cell>
          <cell r="U166" t="str">
            <v>Pair has no alternate nest(s)</v>
          </cell>
          <cell r="V166" t="str">
            <v>BE008</v>
          </cell>
          <cell r="W166">
            <v>43304.732349537036</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t="str">
            <v>Point Z</v>
          </cell>
        </row>
        <row r="167">
          <cell r="A167" t="str">
            <v>BE009</v>
          </cell>
          <cell r="B167" t="e">
            <v>#N/A</v>
          </cell>
          <cell r="C167" t="str">
            <v>Brevard</v>
          </cell>
          <cell r="D167" t="str">
            <v>Unknown</v>
          </cell>
          <cell r="E167" t="e">
            <v>#REF!</v>
          </cell>
          <cell r="F167" t="str">
            <v>Unknown</v>
          </cell>
          <cell r="G167" t="e">
            <v>#REF!</v>
          </cell>
          <cell r="H167" t="str">
            <v>unmonitored</v>
          </cell>
          <cell r="I167" t="e">
            <v>#REF!</v>
          </cell>
          <cell r="J167" t="str">
            <v>Last recorded substrate: Live Pine Tree</v>
          </cell>
          <cell r="K167" t="e">
            <v>#REF!</v>
          </cell>
          <cell r="L167">
            <v>28.652614</v>
          </cell>
          <cell r="M167">
            <v>-80.752690999999999</v>
          </cell>
          <cell r="N167" t="str">
            <v>{053a0082-2e9d-49ff-88a0-3cbfb4358b6f}</v>
          </cell>
          <cell r="O167">
            <v>43682.641504629632</v>
          </cell>
          <cell r="P167" t="str">
            <v>twu_dangermond</v>
          </cell>
          <cell r="Q167">
            <v>43991.884583333333</v>
          </cell>
          <cell r="R167" t="str">
            <v>cbaileyAudubon</v>
          </cell>
          <cell r="S167" t="str">
            <v xml:space="preserve">Permanent </v>
          </cell>
          <cell r="T167" t="str">
            <v>Dec 2021 Sam Odom provided updated nest coordinates</v>
          </cell>
          <cell r="U167" t="str">
            <v>Pair has no alternate nest(s)</v>
          </cell>
          <cell r="V167" t="str">
            <v>BE009</v>
          </cell>
          <cell r="W167">
            <v>43304.732349537036</v>
          </cell>
          <cell r="X167">
            <v>0</v>
          </cell>
          <cell r="Y167">
            <v>0</v>
          </cell>
          <cell r="Z167">
            <v>0</v>
          </cell>
          <cell r="AA167">
            <v>0</v>
          </cell>
          <cell r="AB167">
            <v>0</v>
          </cell>
          <cell r="AC167">
            <v>0</v>
          </cell>
          <cell r="AD167">
            <v>0</v>
          </cell>
          <cell r="AE167">
            <v>0</v>
          </cell>
          <cell r="AF167">
            <v>0</v>
          </cell>
          <cell r="AG167">
            <v>0</v>
          </cell>
          <cell r="AH167">
            <v>0</v>
          </cell>
          <cell r="AI167">
            <v>0</v>
          </cell>
          <cell r="AJ167">
            <v>1</v>
          </cell>
          <cell r="AK167">
            <v>0</v>
          </cell>
          <cell r="AL167">
            <v>0</v>
          </cell>
          <cell r="AM167">
            <v>14</v>
          </cell>
          <cell r="AN167">
            <v>15</v>
          </cell>
          <cell r="AO167" t="str">
            <v>Point Z</v>
          </cell>
        </row>
        <row r="168">
          <cell r="A168" t="str">
            <v>BE010</v>
          </cell>
          <cell r="B168" t="e">
            <v>#N/A</v>
          </cell>
          <cell r="C168" t="str">
            <v>Brevard</v>
          </cell>
          <cell r="D168" t="str">
            <v>Unknown</v>
          </cell>
          <cell r="E168" t="e">
            <v>#REF!</v>
          </cell>
          <cell r="F168" t="str">
            <v>Unknown</v>
          </cell>
          <cell r="G168" t="e">
            <v>#REF!</v>
          </cell>
          <cell r="H168" t="str">
            <v>unmonitored</v>
          </cell>
          <cell r="I168" t="e">
            <v>#REF!</v>
          </cell>
          <cell r="J168" t="str">
            <v>Last recorded substrate: Live Pine Tree</v>
          </cell>
          <cell r="K168" t="e">
            <v>#REF!</v>
          </cell>
          <cell r="L168">
            <v>28.554167</v>
          </cell>
          <cell r="M168">
            <v>-80.679333</v>
          </cell>
          <cell r="N168" t="str">
            <v>{a87dbd0d-8389-4322-8d4f-6fd2335cd61d}</v>
          </cell>
          <cell r="O168">
            <v>43682.641504629632</v>
          </cell>
          <cell r="P168" t="str">
            <v>twu_dangermond</v>
          </cell>
          <cell r="Q168">
            <v>43991.884583333333</v>
          </cell>
          <cell r="R168" t="str">
            <v>cbaileyAudubon</v>
          </cell>
          <cell r="S168" t="str">
            <v xml:space="preserve">Permanent </v>
          </cell>
          <cell r="T168" t="str">
            <v>&lt;Null&gt;</v>
          </cell>
          <cell r="U168" t="str">
            <v>Pair has no alternate nest(s)</v>
          </cell>
          <cell r="V168" t="str">
            <v>BE010</v>
          </cell>
          <cell r="W168">
            <v>43304.732349537036</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1</v>
          </cell>
          <cell r="AN168">
            <v>1</v>
          </cell>
          <cell r="AO168" t="str">
            <v>Point Z</v>
          </cell>
        </row>
        <row r="169">
          <cell r="A169" t="str">
            <v>BE011</v>
          </cell>
          <cell r="B169" t="e">
            <v>#N/A</v>
          </cell>
          <cell r="C169" t="str">
            <v>Brevard</v>
          </cell>
          <cell r="D169" t="str">
            <v>Unknown</v>
          </cell>
          <cell r="E169" t="e">
            <v>#REF!</v>
          </cell>
          <cell r="F169" t="str">
            <v>Unknown</v>
          </cell>
          <cell r="G169" t="e">
            <v>#REF!</v>
          </cell>
          <cell r="H169" t="str">
            <v>unmonitored</v>
          </cell>
          <cell r="I169" t="e">
            <v>#REF!</v>
          </cell>
          <cell r="J169" t="str">
            <v>Last recorded substrate: Live Pine Tree</v>
          </cell>
          <cell r="K169" t="e">
            <v>#REF!</v>
          </cell>
          <cell r="L169">
            <v>27.901833</v>
          </cell>
          <cell r="M169">
            <v>-80.571667000000005</v>
          </cell>
          <cell r="N169" t="str">
            <v>{4c8a58aa-61b6-4ddd-9be3-35fdee1c2bfc}</v>
          </cell>
          <cell r="O169">
            <v>43682.641504629632</v>
          </cell>
          <cell r="P169" t="str">
            <v>twu_dangermond</v>
          </cell>
          <cell r="Q169">
            <v>43991.884583333333</v>
          </cell>
          <cell r="R169" t="str">
            <v>cbaileyAudubon</v>
          </cell>
          <cell r="S169" t="str">
            <v xml:space="preserve">Permanent </v>
          </cell>
          <cell r="T169" t="str">
            <v>&lt;Null&gt;</v>
          </cell>
          <cell r="U169" t="str">
            <v>Pair has no alternate nest(s)</v>
          </cell>
          <cell r="V169" t="str">
            <v>BE011</v>
          </cell>
          <cell r="W169">
            <v>43304.732349537036</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t="str">
            <v>Point Z</v>
          </cell>
        </row>
        <row r="170">
          <cell r="A170" t="str">
            <v>BE012</v>
          </cell>
          <cell r="B170" t="e">
            <v>#N/A</v>
          </cell>
          <cell r="C170" t="str">
            <v>Brevard</v>
          </cell>
          <cell r="D170" t="str">
            <v>Unknown</v>
          </cell>
          <cell r="E170" t="e">
            <v>#REF!</v>
          </cell>
          <cell r="F170" t="str">
            <v>Unknown</v>
          </cell>
          <cell r="G170" t="e">
            <v>#REF!</v>
          </cell>
          <cell r="H170" t="str">
            <v>unmonitored</v>
          </cell>
          <cell r="I170" t="e">
            <v>#REF!</v>
          </cell>
          <cell r="J170" t="str">
            <v>Last recorded substrate: G</v>
          </cell>
          <cell r="K170" t="e">
            <v>#REF!</v>
          </cell>
          <cell r="L170">
            <v>27.9</v>
          </cell>
          <cell r="M170">
            <v>-80.533332999999999</v>
          </cell>
          <cell r="N170" t="str">
            <v>{ed2fe8ad-f786-466d-9812-f7efb0b92e20}</v>
          </cell>
          <cell r="O170">
            <v>43682.641504629632</v>
          </cell>
          <cell r="P170" t="str">
            <v>twu_dangermond</v>
          </cell>
          <cell r="Q170">
            <v>43991.884583333333</v>
          </cell>
          <cell r="R170" t="str">
            <v>cbaileyAudubon</v>
          </cell>
          <cell r="S170" t="str">
            <v xml:space="preserve">Permanent </v>
          </cell>
          <cell r="T170" t="str">
            <v>&lt;Null&gt;</v>
          </cell>
          <cell r="U170" t="str">
            <v>Pair has no alternate nest(s)</v>
          </cell>
          <cell r="V170" t="str">
            <v>BE012</v>
          </cell>
          <cell r="W170">
            <v>43304.732349537036</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2</v>
          </cell>
          <cell r="AL170">
            <v>0</v>
          </cell>
          <cell r="AM170">
            <v>0</v>
          </cell>
          <cell r="AN170">
            <v>2</v>
          </cell>
          <cell r="AO170" t="str">
            <v>Point Z</v>
          </cell>
        </row>
        <row r="171">
          <cell r="A171" t="str">
            <v>BE013</v>
          </cell>
          <cell r="B171" t="e">
            <v>#N/A</v>
          </cell>
          <cell r="C171" t="str">
            <v>Brevard</v>
          </cell>
          <cell r="D171" t="str">
            <v>Unknown</v>
          </cell>
          <cell r="E171" t="e">
            <v>#REF!</v>
          </cell>
          <cell r="F171" t="str">
            <v>Unknown</v>
          </cell>
          <cell r="G171" t="e">
            <v>#REF!</v>
          </cell>
          <cell r="H171" t="str">
            <v>unmonitored</v>
          </cell>
          <cell r="I171" t="e">
            <v>#REF!</v>
          </cell>
          <cell r="J171" t="str">
            <v>Last recorded substrate: Live Pine Tree</v>
          </cell>
          <cell r="K171" t="e">
            <v>#REF!</v>
          </cell>
          <cell r="L171">
            <v>28.556152000000001</v>
          </cell>
          <cell r="M171">
            <v>-80.657849999999996</v>
          </cell>
          <cell r="N171" t="str">
            <v>{d65a3c4a-d547-4530-8d89-29255a2ce08f}</v>
          </cell>
          <cell r="O171">
            <v>43682.641504629632</v>
          </cell>
          <cell r="P171" t="str">
            <v>twu_dangermond</v>
          </cell>
          <cell r="Q171">
            <v>43991.884583333333</v>
          </cell>
          <cell r="R171" t="str">
            <v>cbaileyAudubon</v>
          </cell>
          <cell r="S171" t="str">
            <v xml:space="preserve">Permanent </v>
          </cell>
          <cell r="T171" t="str">
            <v>Dec 2021 Sam Odom provided updated coordinates for true nest location</v>
          </cell>
          <cell r="U171" t="str">
            <v>Pair has no alternate nest(s)</v>
          </cell>
          <cell r="V171" t="str">
            <v>BE013</v>
          </cell>
          <cell r="W171">
            <v>43304.732349537036</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10</v>
          </cell>
          <cell r="AN171">
            <v>10</v>
          </cell>
          <cell r="AO171" t="str">
            <v>Point Z</v>
          </cell>
        </row>
        <row r="172">
          <cell r="A172" t="str">
            <v>BE014</v>
          </cell>
          <cell r="B172" t="e">
            <v>#N/A</v>
          </cell>
          <cell r="C172" t="str">
            <v>Brevard</v>
          </cell>
          <cell r="D172" t="str">
            <v>Inactive</v>
          </cell>
          <cell r="E172" t="e">
            <v>#REF!</v>
          </cell>
          <cell r="F172" t="str">
            <v>No</v>
          </cell>
          <cell r="G172" t="e">
            <v>#REF!</v>
          </cell>
          <cell r="H172" t="str">
            <v>Audubon</v>
          </cell>
          <cell r="I172" t="e">
            <v>#REF!</v>
          </cell>
          <cell r="J172" t="str">
            <v>Last recorded substrate: Live Pine</v>
          </cell>
          <cell r="K172" t="e">
            <v>#REF!</v>
          </cell>
          <cell r="L172">
            <v>27.835594</v>
          </cell>
          <cell r="M172">
            <v>-80.530900000000003</v>
          </cell>
          <cell r="N172" t="str">
            <v>{42c5c60d-3975-4ef0-a9aa-6301cc5c028f}</v>
          </cell>
          <cell r="O172">
            <v>43682.641504629632</v>
          </cell>
          <cell r="P172" t="str">
            <v>twu_dangermond</v>
          </cell>
          <cell r="Q172">
            <v>43991.884201388886</v>
          </cell>
          <cell r="R172" t="str">
            <v>cbaileyAudubon</v>
          </cell>
          <cell r="S172" t="str">
            <v xml:space="preserve">Permanent </v>
          </cell>
          <cell r="T172" t="str">
            <v>11/5/21 Chuck Brown provided updated coordinates. Great-horned Owls using nest</v>
          </cell>
          <cell r="U172" t="str">
            <v>Pair has no alternate nest(s)</v>
          </cell>
          <cell r="V172" t="str">
            <v>BE014</v>
          </cell>
          <cell r="W172">
            <v>43304.732349537036</v>
          </cell>
          <cell r="X172">
            <v>0</v>
          </cell>
          <cell r="Y172">
            <v>0</v>
          </cell>
          <cell r="Z172">
            <v>0</v>
          </cell>
          <cell r="AA172">
            <v>0</v>
          </cell>
          <cell r="AB172">
            <v>0</v>
          </cell>
          <cell r="AC172">
            <v>0</v>
          </cell>
          <cell r="AD172">
            <v>0</v>
          </cell>
          <cell r="AE172">
            <v>0</v>
          </cell>
          <cell r="AF172">
            <v>0</v>
          </cell>
          <cell r="AG172">
            <v>0</v>
          </cell>
          <cell r="AH172">
            <v>5</v>
          </cell>
          <cell r="AI172">
            <v>10</v>
          </cell>
          <cell r="AJ172">
            <v>9</v>
          </cell>
          <cell r="AK172">
            <v>9</v>
          </cell>
          <cell r="AL172">
            <v>8</v>
          </cell>
          <cell r="AM172">
            <v>8</v>
          </cell>
          <cell r="AN172">
            <v>49</v>
          </cell>
          <cell r="AO172" t="str">
            <v>Point Z</v>
          </cell>
        </row>
        <row r="173">
          <cell r="A173" t="str">
            <v>BE015</v>
          </cell>
          <cell r="B173" t="e">
            <v>#N/A</v>
          </cell>
          <cell r="C173" t="str">
            <v>Brevard</v>
          </cell>
          <cell r="D173" t="str">
            <v>Unknown</v>
          </cell>
          <cell r="E173" t="e">
            <v>#REF!</v>
          </cell>
          <cell r="F173" t="str">
            <v>Unknown</v>
          </cell>
          <cell r="G173" t="e">
            <v>#REF!</v>
          </cell>
          <cell r="H173" t="str">
            <v>unmonitored</v>
          </cell>
          <cell r="I173" t="e">
            <v>#REF!</v>
          </cell>
          <cell r="J173" t="str">
            <v>Last recorded substrate: Dead Pine Tree</v>
          </cell>
          <cell r="K173" t="e">
            <v>#REF!</v>
          </cell>
          <cell r="L173">
            <v>28.496666999999999</v>
          </cell>
          <cell r="M173">
            <v>-80.648332999999994</v>
          </cell>
          <cell r="N173" t="str">
            <v>{534f01cb-c30f-47c3-a9a3-2b308f5c7d57}</v>
          </cell>
          <cell r="O173">
            <v>43682.641504629632</v>
          </cell>
          <cell r="P173" t="str">
            <v>twu_dangermond</v>
          </cell>
          <cell r="Q173">
            <v>43991.884583333333</v>
          </cell>
          <cell r="R173" t="str">
            <v>cbaileyAudubon</v>
          </cell>
          <cell r="S173" t="str">
            <v xml:space="preserve">Permanent </v>
          </cell>
          <cell r="T173" t="str">
            <v>&lt;Null&gt;</v>
          </cell>
          <cell r="U173" t="str">
            <v>Pair has no alternate nest(s)</v>
          </cell>
          <cell r="V173" t="str">
            <v>BE015</v>
          </cell>
          <cell r="W173">
            <v>43304.732349537036</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t="str">
            <v>Point Z</v>
          </cell>
        </row>
        <row r="174">
          <cell r="A174" t="str">
            <v>BE016</v>
          </cell>
          <cell r="B174" t="e">
            <v>#N/A</v>
          </cell>
          <cell r="C174" t="str">
            <v>Brevard</v>
          </cell>
          <cell r="D174" t="str">
            <v>Unknown</v>
          </cell>
          <cell r="E174" t="e">
            <v>#REF!</v>
          </cell>
          <cell r="F174" t="str">
            <v>Unknown</v>
          </cell>
          <cell r="G174" t="e">
            <v>#REF!</v>
          </cell>
          <cell r="H174" t="str">
            <v>unmonitored</v>
          </cell>
          <cell r="I174" t="e">
            <v>#REF!</v>
          </cell>
          <cell r="J174" t="str">
            <v>Last recorded substrate: G</v>
          </cell>
          <cell r="K174" t="e">
            <v>#REF!</v>
          </cell>
          <cell r="L174">
            <v>28.208333</v>
          </cell>
          <cell r="M174">
            <v>-80.685000000000002</v>
          </cell>
          <cell r="N174" t="str">
            <v>{72c73480-4158-415a-b81f-34f98f102e01}</v>
          </cell>
          <cell r="O174">
            <v>43682.641504629632</v>
          </cell>
          <cell r="P174" t="str">
            <v>twu_dangermond</v>
          </cell>
          <cell r="Q174">
            <v>43991.884583333333</v>
          </cell>
          <cell r="R174" t="str">
            <v>cbaileyAudubon</v>
          </cell>
          <cell r="S174" t="str">
            <v xml:space="preserve">Permanent </v>
          </cell>
          <cell r="T174" t="str">
            <v>&lt;Null&gt;</v>
          </cell>
          <cell r="U174" t="str">
            <v>Pair has no alternate nest(s)</v>
          </cell>
          <cell r="V174" t="str">
            <v>BE016</v>
          </cell>
          <cell r="W174">
            <v>43304.732349537036</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t="str">
            <v>Point Z</v>
          </cell>
        </row>
        <row r="175">
          <cell r="A175" t="str">
            <v>BE017</v>
          </cell>
          <cell r="B175" t="e">
            <v>#N/A</v>
          </cell>
          <cell r="C175" t="str">
            <v>Brevard</v>
          </cell>
          <cell r="D175" t="str">
            <v>Unknown</v>
          </cell>
          <cell r="E175" t="e">
            <v>#REF!</v>
          </cell>
          <cell r="F175" t="str">
            <v>Unknown</v>
          </cell>
          <cell r="G175" t="e">
            <v>#REF!</v>
          </cell>
          <cell r="H175" t="str">
            <v>unmonitored</v>
          </cell>
          <cell r="I175" t="e">
            <v>#REF!</v>
          </cell>
          <cell r="J175" t="str">
            <v>Last recorded substrate: G</v>
          </cell>
          <cell r="K175" t="e">
            <v>#REF!</v>
          </cell>
          <cell r="L175">
            <v>28.195667</v>
          </cell>
          <cell r="M175">
            <v>-80.692999999999998</v>
          </cell>
          <cell r="N175" t="str">
            <v>{ff467789-278a-49c1-8a31-81e55192646c}</v>
          </cell>
          <cell r="O175">
            <v>43682.641504629632</v>
          </cell>
          <cell r="P175" t="str">
            <v>twu_dangermond</v>
          </cell>
          <cell r="Q175">
            <v>43991.884583333333</v>
          </cell>
          <cell r="R175" t="str">
            <v>cbaileyAudubon</v>
          </cell>
          <cell r="S175" t="str">
            <v xml:space="preserve">Permanent </v>
          </cell>
          <cell r="T175" t="str">
            <v>&lt;Null&gt;</v>
          </cell>
          <cell r="U175" t="str">
            <v>Pair has no alternate nest(s)</v>
          </cell>
          <cell r="V175" t="str">
            <v>BE017</v>
          </cell>
          <cell r="W175">
            <v>43304.732349537036</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t="str">
            <v>Point Z</v>
          </cell>
        </row>
        <row r="176">
          <cell r="A176" t="str">
            <v>BE018</v>
          </cell>
          <cell r="B176" t="e">
            <v>#N/A</v>
          </cell>
          <cell r="C176" t="str">
            <v>Brevard</v>
          </cell>
          <cell r="D176" t="str">
            <v>Unknown</v>
          </cell>
          <cell r="E176" t="e">
            <v>#REF!</v>
          </cell>
          <cell r="F176" t="str">
            <v>Unknown</v>
          </cell>
          <cell r="G176" t="e">
            <v>#REF!</v>
          </cell>
          <cell r="H176" t="str">
            <v>unmonitored</v>
          </cell>
          <cell r="I176" t="e">
            <v>#REF!</v>
          </cell>
          <cell r="J176" t="str">
            <v>Last recorded substrate: G</v>
          </cell>
          <cell r="K176" t="e">
            <v>#REF!</v>
          </cell>
          <cell r="L176">
            <v>28.133333</v>
          </cell>
          <cell r="M176">
            <v>-80.683333000000005</v>
          </cell>
          <cell r="N176" t="str">
            <v>{533da2a6-6aad-408b-8ea5-095c1eb18828}</v>
          </cell>
          <cell r="O176">
            <v>43682.641504629632</v>
          </cell>
          <cell r="P176" t="str">
            <v>twu_dangermond</v>
          </cell>
          <cell r="Q176">
            <v>43991.884583333333</v>
          </cell>
          <cell r="R176" t="str">
            <v>cbaileyAudubon</v>
          </cell>
          <cell r="S176" t="str">
            <v xml:space="preserve">Permanent </v>
          </cell>
          <cell r="T176" t="str">
            <v>&lt;Null&gt;</v>
          </cell>
          <cell r="U176" t="str">
            <v>Pair has no alternate nest(s)</v>
          </cell>
          <cell r="V176" t="str">
            <v>BE018</v>
          </cell>
          <cell r="W176">
            <v>43304.732349537036</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t="str">
            <v>Point Z</v>
          </cell>
        </row>
        <row r="177">
          <cell r="A177" t="str">
            <v>BE019</v>
          </cell>
          <cell r="B177" t="e">
            <v>#N/A</v>
          </cell>
          <cell r="C177" t="str">
            <v>Brevard</v>
          </cell>
          <cell r="D177" t="str">
            <v>Occupied</v>
          </cell>
          <cell r="E177" t="e">
            <v>#REF!</v>
          </cell>
          <cell r="F177" t="str">
            <v>Yes</v>
          </cell>
          <cell r="G177" t="e">
            <v>#REF!</v>
          </cell>
          <cell r="H177" t="str">
            <v>Audubon</v>
          </cell>
          <cell r="I177" t="e">
            <v>#REF!</v>
          </cell>
          <cell r="J177" t="str">
            <v>Last recorded substrate: Live Pine</v>
          </cell>
          <cell r="K177" t="e">
            <v>#REF!</v>
          </cell>
          <cell r="L177">
            <v>28.053000000000001</v>
          </cell>
          <cell r="M177">
            <v>-80.689832999999993</v>
          </cell>
          <cell r="N177" t="str">
            <v>{bd7abfcf-cec9-42a3-9009-2559555867bc}</v>
          </cell>
          <cell r="O177">
            <v>43682.641504629632</v>
          </cell>
          <cell r="P177" t="str">
            <v>twu_dangermond</v>
          </cell>
          <cell r="Q177">
            <v>43991.884201388886</v>
          </cell>
          <cell r="R177" t="str">
            <v>cbaileyAudubon</v>
          </cell>
          <cell r="S177" t="str">
            <v xml:space="preserve">Permanent </v>
          </cell>
          <cell r="T177" t="str">
            <v>&lt;Null&gt;</v>
          </cell>
          <cell r="U177" t="str">
            <v>Pair has no alternate nest(s)</v>
          </cell>
          <cell r="V177" t="str">
            <v>BE019</v>
          </cell>
          <cell r="W177">
            <v>43304.732349537036</v>
          </cell>
          <cell r="X177">
            <v>0</v>
          </cell>
          <cell r="Y177">
            <v>0</v>
          </cell>
          <cell r="Z177">
            <v>0</v>
          </cell>
          <cell r="AA177">
            <v>0</v>
          </cell>
          <cell r="AB177">
            <v>0</v>
          </cell>
          <cell r="AC177">
            <v>0</v>
          </cell>
          <cell r="AD177">
            <v>0</v>
          </cell>
          <cell r="AE177">
            <v>0</v>
          </cell>
          <cell r="AF177">
            <v>0</v>
          </cell>
          <cell r="AG177">
            <v>0</v>
          </cell>
          <cell r="AH177">
            <v>7</v>
          </cell>
          <cell r="AI177">
            <v>29</v>
          </cell>
          <cell r="AJ177">
            <v>18</v>
          </cell>
          <cell r="AK177">
            <v>14</v>
          </cell>
          <cell r="AL177">
            <v>30</v>
          </cell>
          <cell r="AM177">
            <v>27</v>
          </cell>
          <cell r="AN177">
            <v>125</v>
          </cell>
          <cell r="AO177" t="str">
            <v>Point Z</v>
          </cell>
        </row>
        <row r="178">
          <cell r="A178" t="str">
            <v>BE020</v>
          </cell>
          <cell r="B178" t="e">
            <v>#N/A</v>
          </cell>
          <cell r="C178" t="str">
            <v>Brevard</v>
          </cell>
          <cell r="D178" t="str">
            <v>Unknown</v>
          </cell>
          <cell r="E178" t="e">
            <v>#REF!</v>
          </cell>
          <cell r="F178" t="str">
            <v>Unknown</v>
          </cell>
          <cell r="G178" t="e">
            <v>#REF!</v>
          </cell>
          <cell r="H178" t="str">
            <v>unmonitored</v>
          </cell>
          <cell r="I178" t="e">
            <v>#REF!</v>
          </cell>
          <cell r="J178" t="str">
            <v>Last known substrate: Live Pine</v>
          </cell>
          <cell r="K178" t="e">
            <v>#REF!</v>
          </cell>
          <cell r="L178">
            <v>27.958832999999998</v>
          </cell>
          <cell r="M178">
            <v>-80.602833000000004</v>
          </cell>
          <cell r="N178" t="str">
            <v>{66595e5d-cb07-4ead-b23a-af0e6bfe3aea}</v>
          </cell>
          <cell r="O178">
            <v>44083.166666666664</v>
          </cell>
          <cell r="P178" t="str">
            <v>sbreeding_audubon</v>
          </cell>
          <cell r="Q178" t="str">
            <v>&lt;Null&gt;</v>
          </cell>
          <cell r="R178" t="str">
            <v>&lt;Null&gt;</v>
          </cell>
          <cell r="S178" t="str">
            <v xml:space="preserve">Permanent </v>
          </cell>
          <cell r="T178" t="str">
            <v>Janet Metz lives nearby, says nest has been active for many years, construction nearby, env consultant reports on nest</v>
          </cell>
          <cell r="U178" t="str">
            <v>Pair has no alternate nest(s)</v>
          </cell>
          <cell r="V178" t="str">
            <v>BE020</v>
          </cell>
          <cell r="W178">
            <v>44083.166666666664</v>
          </cell>
          <cell r="X178">
            <v>0</v>
          </cell>
          <cell r="Y178">
            <v>0</v>
          </cell>
          <cell r="Z178">
            <v>0</v>
          </cell>
          <cell r="AA178">
            <v>0</v>
          </cell>
          <cell r="AB178">
            <v>0</v>
          </cell>
          <cell r="AC178">
            <v>0</v>
          </cell>
          <cell r="AD178">
            <v>5</v>
          </cell>
          <cell r="AE178">
            <v>3</v>
          </cell>
          <cell r="AF178">
            <v>0</v>
          </cell>
          <cell r="AG178">
            <v>0</v>
          </cell>
          <cell r="AH178">
            <v>0</v>
          </cell>
          <cell r="AI178">
            <v>3</v>
          </cell>
          <cell r="AJ178">
            <v>1</v>
          </cell>
          <cell r="AK178">
            <v>3</v>
          </cell>
          <cell r="AL178">
            <v>0</v>
          </cell>
          <cell r="AM178">
            <v>0</v>
          </cell>
          <cell r="AN178">
            <v>15</v>
          </cell>
          <cell r="AO178" t="str">
            <v>Point Z</v>
          </cell>
        </row>
        <row r="179">
          <cell r="A179" t="str">
            <v>BE021</v>
          </cell>
          <cell r="B179" t="e">
            <v>#N/A</v>
          </cell>
          <cell r="C179" t="str">
            <v>Brevard</v>
          </cell>
          <cell r="D179" t="str">
            <v>Unknown</v>
          </cell>
          <cell r="E179" t="e">
            <v>#REF!</v>
          </cell>
          <cell r="F179" t="str">
            <v>Unknown</v>
          </cell>
          <cell r="G179" t="e">
            <v>#REF!</v>
          </cell>
          <cell r="H179" t="str">
            <v>unmonitored</v>
          </cell>
          <cell r="I179" t="e">
            <v>#REF!</v>
          </cell>
          <cell r="J179" t="str">
            <v>Last recorded substrate: Live Pine Tree</v>
          </cell>
          <cell r="K179" t="e">
            <v>#REF!</v>
          </cell>
          <cell r="L179">
            <v>28.420166999999999</v>
          </cell>
          <cell r="M179">
            <v>-80.768500000000003</v>
          </cell>
          <cell r="N179" t="str">
            <v>{8f618c0e-e55b-4944-a4fb-f36eb33f1f9d}</v>
          </cell>
          <cell r="O179">
            <v>43682.641504629632</v>
          </cell>
          <cell r="P179" t="str">
            <v>twu_dangermond</v>
          </cell>
          <cell r="Q179">
            <v>43991.884583333333</v>
          </cell>
          <cell r="R179" t="str">
            <v>cbaileyAudubon</v>
          </cell>
          <cell r="S179" t="str">
            <v xml:space="preserve">Permanent </v>
          </cell>
          <cell r="T179" t="str">
            <v>&lt;Null&gt;</v>
          </cell>
          <cell r="U179" t="str">
            <v>Pair has no alternate nest(s)</v>
          </cell>
          <cell r="V179" t="str">
            <v>BE021</v>
          </cell>
          <cell r="W179">
            <v>43304.732349537036</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t="str">
            <v>Point Z</v>
          </cell>
        </row>
        <row r="180">
          <cell r="A180" t="str">
            <v>BE022</v>
          </cell>
          <cell r="B180" t="e">
            <v>#N/A</v>
          </cell>
          <cell r="C180" t="str">
            <v>Brevard</v>
          </cell>
          <cell r="D180" t="str">
            <v>Destroyed</v>
          </cell>
          <cell r="E180" t="e">
            <v>#REF!</v>
          </cell>
          <cell r="F180" t="str">
            <v>No</v>
          </cell>
          <cell r="G180" t="e">
            <v>#REF!</v>
          </cell>
          <cell r="H180" t="str">
            <v>Audubon</v>
          </cell>
          <cell r="I180" t="e">
            <v>#REF!</v>
          </cell>
          <cell r="J180" t="str">
            <v>Last recorded substrate: Tree, Live (A), G (FWC)</v>
          </cell>
          <cell r="K180" t="e">
            <v>#REF!</v>
          </cell>
          <cell r="L180">
            <v>28.277332999999999</v>
          </cell>
          <cell r="M180">
            <v>-80.748333000000002</v>
          </cell>
          <cell r="N180" t="str">
            <v>{032acbd6-0178-4b51-a176-6c28f1b415b5}</v>
          </cell>
          <cell r="O180">
            <v>43682.641504629632</v>
          </cell>
          <cell r="P180" t="str">
            <v>twu_dangermond</v>
          </cell>
          <cell r="Q180">
            <v>43991.884583333333</v>
          </cell>
          <cell r="R180" t="str">
            <v>cbaileyAudubon</v>
          </cell>
          <cell r="S180" t="str">
            <v xml:space="preserve">Permanent </v>
          </cell>
          <cell r="T180" t="str">
            <v>GHOW's used this nest from 2016-2019, developer reports nest gone as of 2020</v>
          </cell>
          <cell r="U180" t="str">
            <v>Pair has no alternate nest(s)</v>
          </cell>
          <cell r="V180" t="str">
            <v>BE022</v>
          </cell>
          <cell r="W180">
            <v>43304.732349537036</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1</v>
          </cell>
          <cell r="AL180">
            <v>1</v>
          </cell>
          <cell r="AM180">
            <v>0</v>
          </cell>
          <cell r="AN180">
            <v>2</v>
          </cell>
          <cell r="AO180" t="str">
            <v>Point Z</v>
          </cell>
        </row>
        <row r="181">
          <cell r="A181" t="str">
            <v>BE023</v>
          </cell>
          <cell r="B181" t="e">
            <v>#N/A</v>
          </cell>
          <cell r="C181" t="str">
            <v>Brevard</v>
          </cell>
          <cell r="D181" t="str">
            <v>Unknown</v>
          </cell>
          <cell r="E181" t="e">
            <v>#REF!</v>
          </cell>
          <cell r="F181" t="str">
            <v>Unknown</v>
          </cell>
          <cell r="G181" t="e">
            <v>#REF!</v>
          </cell>
          <cell r="H181" t="str">
            <v>unmonitored</v>
          </cell>
          <cell r="I181" t="e">
            <v>#REF!</v>
          </cell>
          <cell r="J181" t="str">
            <v>Last recorded substrate: U</v>
          </cell>
          <cell r="K181" t="e">
            <v>#REF!</v>
          </cell>
          <cell r="L181">
            <v>28.233667000000001</v>
          </cell>
          <cell r="M181">
            <v>-80.711167000000003</v>
          </cell>
          <cell r="N181" t="str">
            <v>{49ddb978-2aed-4689-9515-db57e593606c}</v>
          </cell>
          <cell r="O181">
            <v>43682.641504629632</v>
          </cell>
          <cell r="P181" t="str">
            <v>twu_dangermond</v>
          </cell>
          <cell r="Q181">
            <v>43991.884583333333</v>
          </cell>
          <cell r="R181" t="str">
            <v>cbaileyAudubon</v>
          </cell>
          <cell r="S181" t="str">
            <v xml:space="preserve">Permanent </v>
          </cell>
          <cell r="T181" t="str">
            <v>&lt;Null&gt;</v>
          </cell>
          <cell r="U181" t="str">
            <v>Pair has no alternate nest(s)</v>
          </cell>
          <cell r="V181" t="str">
            <v>BE023</v>
          </cell>
          <cell r="W181">
            <v>43304.732349537036</v>
          </cell>
          <cell r="X181">
            <v>0</v>
          </cell>
          <cell r="Y181">
            <v>0</v>
          </cell>
          <cell r="Z181">
            <v>0</v>
          </cell>
          <cell r="AA181">
            <v>13</v>
          </cell>
          <cell r="AB181">
            <v>16</v>
          </cell>
          <cell r="AC181">
            <v>16</v>
          </cell>
          <cell r="AD181">
            <v>10</v>
          </cell>
          <cell r="AE181">
            <v>12</v>
          </cell>
          <cell r="AF181">
            <v>2</v>
          </cell>
          <cell r="AG181">
            <v>0</v>
          </cell>
          <cell r="AH181">
            <v>0</v>
          </cell>
          <cell r="AI181">
            <v>0</v>
          </cell>
          <cell r="AJ181">
            <v>0</v>
          </cell>
          <cell r="AK181">
            <v>0</v>
          </cell>
          <cell r="AL181">
            <v>0</v>
          </cell>
          <cell r="AM181">
            <v>0</v>
          </cell>
          <cell r="AN181">
            <v>69</v>
          </cell>
          <cell r="AO181" t="str">
            <v>Point Z</v>
          </cell>
        </row>
        <row r="182">
          <cell r="A182" t="str">
            <v>BE024</v>
          </cell>
          <cell r="B182" t="e">
            <v>#N/A</v>
          </cell>
          <cell r="C182" t="str">
            <v>Brevard</v>
          </cell>
          <cell r="D182" t="str">
            <v>Unknown</v>
          </cell>
          <cell r="E182" t="e">
            <v>#REF!</v>
          </cell>
          <cell r="F182" t="str">
            <v>Unknown</v>
          </cell>
          <cell r="G182" t="e">
            <v>#REF!</v>
          </cell>
          <cell r="H182" t="str">
            <v>unmonitored</v>
          </cell>
          <cell r="I182" t="e">
            <v>#REF!</v>
          </cell>
          <cell r="J182" t="str">
            <v>Last recorded substrate: G</v>
          </cell>
          <cell r="K182" t="e">
            <v>#REF!</v>
          </cell>
          <cell r="L182">
            <v>28.671666999999999</v>
          </cell>
          <cell r="M182">
            <v>-80.926666999999995</v>
          </cell>
          <cell r="N182" t="str">
            <v>{058f17fa-a2c2-47d5-89e7-360ba157fe22}</v>
          </cell>
          <cell r="O182">
            <v>43682.641504629632</v>
          </cell>
          <cell r="P182" t="str">
            <v>twu_dangermond</v>
          </cell>
          <cell r="Q182">
            <v>43991.884583333333</v>
          </cell>
          <cell r="R182" t="str">
            <v>cbaileyAudubon</v>
          </cell>
          <cell r="S182" t="str">
            <v xml:space="preserve">Permanent </v>
          </cell>
          <cell r="T182" t="str">
            <v>&lt;Null&gt;</v>
          </cell>
          <cell r="U182" t="str">
            <v>Pair has no alternate nest(s)</v>
          </cell>
          <cell r="V182" t="str">
            <v>BE024</v>
          </cell>
          <cell r="W182">
            <v>43304.732349537036</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t="str">
            <v>Point Z</v>
          </cell>
        </row>
        <row r="183">
          <cell r="A183" t="str">
            <v>BE025</v>
          </cell>
          <cell r="B183" t="e">
            <v>#N/A</v>
          </cell>
          <cell r="C183" t="str">
            <v>Brevard</v>
          </cell>
          <cell r="D183" t="str">
            <v>Unknown</v>
          </cell>
          <cell r="E183" t="e">
            <v>#REF!</v>
          </cell>
          <cell r="F183" t="str">
            <v>Unknown</v>
          </cell>
          <cell r="G183" t="e">
            <v>#REF!</v>
          </cell>
          <cell r="H183" t="str">
            <v>unmonitored</v>
          </cell>
          <cell r="I183" t="e">
            <v>#REF!</v>
          </cell>
          <cell r="J183" t="str">
            <v>Last recorded substrate: G</v>
          </cell>
          <cell r="K183" t="e">
            <v>#REF!</v>
          </cell>
          <cell r="L183">
            <v>28.206666999999999</v>
          </cell>
          <cell r="M183">
            <v>-80.856667000000002</v>
          </cell>
          <cell r="N183" t="str">
            <v>{1207bcf1-3145-4093-af62-13f5d2029542}</v>
          </cell>
          <cell r="O183">
            <v>43682.641504629632</v>
          </cell>
          <cell r="P183" t="str">
            <v>twu_dangermond</v>
          </cell>
          <cell r="Q183">
            <v>43991.884583333333</v>
          </cell>
          <cell r="R183" t="str">
            <v>cbaileyAudubon</v>
          </cell>
          <cell r="S183" t="str">
            <v xml:space="preserve">Permanent </v>
          </cell>
          <cell r="T183" t="str">
            <v>&lt;Null&gt;</v>
          </cell>
          <cell r="U183" t="str">
            <v>Pair has no alternate nest(s)</v>
          </cell>
          <cell r="V183" t="str">
            <v>BE025</v>
          </cell>
          <cell r="W183">
            <v>43304.732349537036</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t="str">
            <v>Point Z</v>
          </cell>
        </row>
        <row r="184">
          <cell r="A184" t="str">
            <v>BE026</v>
          </cell>
          <cell r="B184" t="e">
            <v>#N/A</v>
          </cell>
          <cell r="C184" t="str">
            <v>Brevard</v>
          </cell>
          <cell r="D184" t="str">
            <v>Unknown</v>
          </cell>
          <cell r="E184" t="e">
            <v>#REF!</v>
          </cell>
          <cell r="F184" t="str">
            <v>Unknown</v>
          </cell>
          <cell r="G184" t="e">
            <v>#REF!</v>
          </cell>
          <cell r="H184" t="str">
            <v>unmonitored</v>
          </cell>
          <cell r="I184" t="e">
            <v>#REF!</v>
          </cell>
          <cell r="J184" t="str">
            <v>Last recorded substrate: G</v>
          </cell>
          <cell r="K184" t="e">
            <v>#REF!</v>
          </cell>
          <cell r="L184">
            <v>28.531666999999999</v>
          </cell>
          <cell r="M184">
            <v>-80.87</v>
          </cell>
          <cell r="N184" t="str">
            <v>{3141937d-f5fb-4a9f-9607-e4e8569fb6aa}</v>
          </cell>
          <cell r="O184">
            <v>43682.641504629632</v>
          </cell>
          <cell r="P184" t="str">
            <v>twu_dangermond</v>
          </cell>
          <cell r="Q184">
            <v>43991.884583333333</v>
          </cell>
          <cell r="R184" t="str">
            <v>cbaileyAudubon</v>
          </cell>
          <cell r="S184" t="str">
            <v xml:space="preserve">Permanent </v>
          </cell>
          <cell r="T184" t="str">
            <v>&lt;Null&gt;</v>
          </cell>
          <cell r="U184" t="str">
            <v>Pair has no alternate nest(s)</v>
          </cell>
          <cell r="V184" t="str">
            <v>BE026</v>
          </cell>
          <cell r="W184">
            <v>43304.732349537036</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t="str">
            <v>Point Z</v>
          </cell>
        </row>
        <row r="185">
          <cell r="A185" t="str">
            <v>BE027</v>
          </cell>
          <cell r="B185" t="e">
            <v>#N/A</v>
          </cell>
          <cell r="C185" t="str">
            <v>Brevard</v>
          </cell>
          <cell r="D185" t="str">
            <v>Occupied</v>
          </cell>
          <cell r="E185" t="e">
            <v>#REF!</v>
          </cell>
          <cell r="F185" t="str">
            <v>No</v>
          </cell>
          <cell r="G185" t="e">
            <v>#REF!</v>
          </cell>
          <cell r="H185" t="str">
            <v>Audubon</v>
          </cell>
          <cell r="I185" t="e">
            <v>#REF!</v>
          </cell>
          <cell r="J185" t="str">
            <v>Last recorded substrate: Live Pine</v>
          </cell>
          <cell r="K185" t="e">
            <v>#REF!</v>
          </cell>
          <cell r="L185">
            <v>28.042344</v>
          </cell>
          <cell r="M185">
            <v>-80.613228000000007</v>
          </cell>
          <cell r="N185" t="str">
            <v>{6bab6cd2-12f5-41cd-9c8a-defaa9eb162e}</v>
          </cell>
          <cell r="O185">
            <v>43682.641504629632</v>
          </cell>
          <cell r="P185" t="str">
            <v>twu_dangermond</v>
          </cell>
          <cell r="Q185">
            <v>43991.884201388886</v>
          </cell>
          <cell r="R185" t="str">
            <v>cbaileyAudubon</v>
          </cell>
          <cell r="S185" t="str">
            <v xml:space="preserve">Permanent </v>
          </cell>
          <cell r="T185" t="str">
            <v>Per Paul Patala, this is the true location which is slightly west of the FWC pin</v>
          </cell>
          <cell r="U185" t="str">
            <v>Pair has no alternate nest(s)</v>
          </cell>
          <cell r="V185" t="str">
            <v>BE027</v>
          </cell>
          <cell r="W185">
            <v>43304.732349537036</v>
          </cell>
          <cell r="X185">
            <v>1</v>
          </cell>
          <cell r="Y185">
            <v>0</v>
          </cell>
          <cell r="Z185">
            <v>0</v>
          </cell>
          <cell r="AA185">
            <v>3</v>
          </cell>
          <cell r="AB185">
            <v>3</v>
          </cell>
          <cell r="AC185">
            <v>5</v>
          </cell>
          <cell r="AD185">
            <v>0</v>
          </cell>
          <cell r="AE185">
            <v>1</v>
          </cell>
          <cell r="AF185">
            <v>0</v>
          </cell>
          <cell r="AG185">
            <v>14</v>
          </cell>
          <cell r="AH185">
            <v>34</v>
          </cell>
          <cell r="AI185">
            <v>31</v>
          </cell>
          <cell r="AJ185">
            <v>19</v>
          </cell>
          <cell r="AK185">
            <v>23</v>
          </cell>
          <cell r="AL185">
            <v>35</v>
          </cell>
          <cell r="AM185">
            <v>27</v>
          </cell>
          <cell r="AN185">
            <v>196</v>
          </cell>
          <cell r="AO185" t="str">
            <v>Point Z</v>
          </cell>
        </row>
        <row r="186">
          <cell r="A186" t="str">
            <v>BE028</v>
          </cell>
          <cell r="B186" t="e">
            <v>#N/A</v>
          </cell>
          <cell r="C186" t="str">
            <v>Brevard</v>
          </cell>
          <cell r="D186" t="str">
            <v>Unknown</v>
          </cell>
          <cell r="E186" t="e">
            <v>#REF!</v>
          </cell>
          <cell r="F186" t="str">
            <v>Unknown</v>
          </cell>
          <cell r="G186" t="e">
            <v>#REF!</v>
          </cell>
          <cell r="H186" t="str">
            <v>unmonitored</v>
          </cell>
          <cell r="I186" t="e">
            <v>#REF!</v>
          </cell>
          <cell r="J186" t="str">
            <v>Last recorded substrate: Live Pine Tree</v>
          </cell>
          <cell r="K186" t="e">
            <v>#REF!</v>
          </cell>
          <cell r="L186">
            <v>28.700500000000002</v>
          </cell>
          <cell r="M186">
            <v>-80.872332999999998</v>
          </cell>
          <cell r="N186" t="str">
            <v>{198f6dde-ed2b-408c-a231-5ddd91e3b098}</v>
          </cell>
          <cell r="O186">
            <v>43682.641504629632</v>
          </cell>
          <cell r="P186" t="str">
            <v>twu_dangermond</v>
          </cell>
          <cell r="Q186">
            <v>43991.884583333333</v>
          </cell>
          <cell r="R186" t="str">
            <v>cbaileyAudubon</v>
          </cell>
          <cell r="S186" t="str">
            <v xml:space="preserve">Permanent </v>
          </cell>
          <cell r="T186" t="str">
            <v>&lt;Null&gt;</v>
          </cell>
          <cell r="U186" t="str">
            <v>Pair has no alternate nest(s)</v>
          </cell>
          <cell r="V186" t="str">
            <v>BE028</v>
          </cell>
          <cell r="W186">
            <v>43304.732349537036</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t="str">
            <v>Point Z</v>
          </cell>
        </row>
        <row r="187">
          <cell r="A187" t="str">
            <v>BE029</v>
          </cell>
          <cell r="B187" t="e">
            <v>#N/A</v>
          </cell>
          <cell r="C187" t="str">
            <v>Brevard</v>
          </cell>
          <cell r="D187" t="str">
            <v>Unknown</v>
          </cell>
          <cell r="E187" t="e">
            <v>#REF!</v>
          </cell>
          <cell r="F187" t="str">
            <v>Unknown</v>
          </cell>
          <cell r="G187" t="e">
            <v>#REF!</v>
          </cell>
          <cell r="H187" t="str">
            <v>unmonitored</v>
          </cell>
          <cell r="I187" t="e">
            <v>#REF!</v>
          </cell>
          <cell r="J187" t="str">
            <v>Last recorded substrate: G</v>
          </cell>
          <cell r="K187" t="e">
            <v>#REF!</v>
          </cell>
          <cell r="L187">
            <v>28.241667</v>
          </cell>
          <cell r="M187">
            <v>-80.803332999999995</v>
          </cell>
          <cell r="N187" t="str">
            <v>{a0a3bb92-ddb6-4147-a4e4-cdc4d58ce84c}</v>
          </cell>
          <cell r="O187">
            <v>43682.641504629632</v>
          </cell>
          <cell r="P187" t="str">
            <v>twu_dangermond</v>
          </cell>
          <cell r="Q187">
            <v>43991.884583333333</v>
          </cell>
          <cell r="R187" t="str">
            <v>cbaileyAudubon</v>
          </cell>
          <cell r="S187" t="str">
            <v xml:space="preserve">Permanent </v>
          </cell>
          <cell r="T187" t="str">
            <v>&lt;Null&gt;</v>
          </cell>
          <cell r="U187" t="str">
            <v>Pair has no alternate nest(s)</v>
          </cell>
          <cell r="V187" t="str">
            <v>BE029</v>
          </cell>
          <cell r="W187">
            <v>43304.732349537036</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t="str">
            <v>Point Z</v>
          </cell>
        </row>
        <row r="188">
          <cell r="A188" t="str">
            <v>BE032</v>
          </cell>
          <cell r="B188" t="e">
            <v>#N/A</v>
          </cell>
          <cell r="C188" t="str">
            <v>Brevard</v>
          </cell>
          <cell r="D188" t="str">
            <v>Inactive</v>
          </cell>
          <cell r="E188" t="e">
            <v>#REF!</v>
          </cell>
          <cell r="F188" t="str">
            <v>No</v>
          </cell>
          <cell r="G188" t="e">
            <v>#REF!</v>
          </cell>
          <cell r="H188" t="str">
            <v>Audubon</v>
          </cell>
          <cell r="I188" t="e">
            <v>#REF!</v>
          </cell>
          <cell r="J188" t="str">
            <v>Last recorded substrate: Live Pine Tree</v>
          </cell>
          <cell r="K188" t="e">
            <v>#REF!</v>
          </cell>
          <cell r="L188">
            <v>28.654667</v>
          </cell>
          <cell r="M188">
            <v>-80.950833000000003</v>
          </cell>
          <cell r="N188" t="str">
            <v>{a09f3666-50e2-4857-86dc-bc0fc2bce291}</v>
          </cell>
          <cell r="O188">
            <v>43682.641504629632</v>
          </cell>
          <cell r="P188" t="str">
            <v>twu_dangermond</v>
          </cell>
          <cell r="Q188">
            <v>43991.884583333333</v>
          </cell>
          <cell r="R188" t="str">
            <v>cbaileyAudubon</v>
          </cell>
          <cell r="S188" t="str">
            <v xml:space="preserve">Permanent </v>
          </cell>
          <cell r="T188" t="str">
            <v>&lt;Null&gt;</v>
          </cell>
          <cell r="U188" t="str">
            <v>Pair has no alternate nest(s)</v>
          </cell>
          <cell r="V188" t="str">
            <v>BE032</v>
          </cell>
          <cell r="W188">
            <v>43304.732349537036</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5</v>
          </cell>
          <cell r="AM188">
            <v>5</v>
          </cell>
          <cell r="AN188">
            <v>10</v>
          </cell>
          <cell r="AO188" t="str">
            <v>Point Z</v>
          </cell>
        </row>
        <row r="189">
          <cell r="A189" t="str">
            <v>BE033</v>
          </cell>
          <cell r="B189" t="e">
            <v>#N/A</v>
          </cell>
          <cell r="C189" t="str">
            <v>Brevard</v>
          </cell>
          <cell r="D189" t="str">
            <v>Unknown</v>
          </cell>
          <cell r="E189" t="e">
            <v>#REF!</v>
          </cell>
          <cell r="F189" t="str">
            <v>Unknown</v>
          </cell>
          <cell r="G189" t="e">
            <v>#REF!</v>
          </cell>
          <cell r="H189" t="str">
            <v>unmonitored</v>
          </cell>
          <cell r="I189" t="e">
            <v>#REF!</v>
          </cell>
          <cell r="J189" t="str">
            <v>Last recorded substrate: G</v>
          </cell>
          <cell r="K189" t="e">
            <v>#REF!</v>
          </cell>
          <cell r="L189">
            <v>27.949667000000002</v>
          </cell>
          <cell r="M189">
            <v>-80.843500000000006</v>
          </cell>
          <cell r="N189" t="str">
            <v>{5e56e209-5639-4174-8a77-33955e4d2bc3}</v>
          </cell>
          <cell r="O189">
            <v>43682.641504629632</v>
          </cell>
          <cell r="P189" t="str">
            <v>twu_dangermond</v>
          </cell>
          <cell r="Q189">
            <v>43991.884583333333</v>
          </cell>
          <cell r="R189" t="str">
            <v>cbaileyAudubon</v>
          </cell>
          <cell r="S189" t="str">
            <v xml:space="preserve">Permanent </v>
          </cell>
          <cell r="T189" t="str">
            <v>&lt;Null&gt;</v>
          </cell>
          <cell r="U189" t="str">
            <v>Pair has no alternate nest(s)</v>
          </cell>
          <cell r="V189" t="str">
            <v>BE033</v>
          </cell>
          <cell r="W189">
            <v>43304.732349537036</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t="str">
            <v>Point Z</v>
          </cell>
        </row>
        <row r="190">
          <cell r="A190" t="str">
            <v>BE034</v>
          </cell>
          <cell r="B190" t="e">
            <v>#N/A</v>
          </cell>
          <cell r="C190" t="str">
            <v>Brevard</v>
          </cell>
          <cell r="D190" t="str">
            <v>Unknown</v>
          </cell>
          <cell r="E190" t="e">
            <v>#REF!</v>
          </cell>
          <cell r="F190" t="str">
            <v>Unknown</v>
          </cell>
          <cell r="G190" t="e">
            <v>#REF!</v>
          </cell>
          <cell r="H190" t="str">
            <v>unmonitored</v>
          </cell>
          <cell r="I190" t="e">
            <v>#REF!</v>
          </cell>
          <cell r="J190" t="str">
            <v>Last recorded substrate: G</v>
          </cell>
          <cell r="K190" t="e">
            <v>#REF!</v>
          </cell>
          <cell r="L190">
            <v>28.483332999999998</v>
          </cell>
          <cell r="M190">
            <v>-80.836667000000006</v>
          </cell>
          <cell r="N190" t="str">
            <v>{7d7501be-e237-4272-bd75-9db62b74a3bb}</v>
          </cell>
          <cell r="O190">
            <v>43682.641504629632</v>
          </cell>
          <cell r="P190" t="str">
            <v>twu_dangermond</v>
          </cell>
          <cell r="Q190">
            <v>43991.884583333333</v>
          </cell>
          <cell r="R190" t="str">
            <v>cbaileyAudubon</v>
          </cell>
          <cell r="S190" t="str">
            <v xml:space="preserve">Permanent </v>
          </cell>
          <cell r="T190" t="str">
            <v>&lt;Null&gt;</v>
          </cell>
          <cell r="U190" t="str">
            <v>Pair has no alternate nest(s)</v>
          </cell>
          <cell r="V190" t="str">
            <v>BE034</v>
          </cell>
          <cell r="W190">
            <v>43304.732349537036</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t="str">
            <v>Point Z</v>
          </cell>
        </row>
        <row r="191">
          <cell r="A191" t="str">
            <v>BE035</v>
          </cell>
          <cell r="B191" t="e">
            <v>#N/A</v>
          </cell>
          <cell r="C191" t="str">
            <v>Brevard</v>
          </cell>
          <cell r="D191" t="str">
            <v>Unknown</v>
          </cell>
          <cell r="E191" t="e">
            <v>#REF!</v>
          </cell>
          <cell r="F191" t="str">
            <v>Unknown</v>
          </cell>
          <cell r="G191" t="e">
            <v>#REF!</v>
          </cell>
          <cell r="H191" t="str">
            <v>unmonitored</v>
          </cell>
          <cell r="I191" t="e">
            <v>#REF!</v>
          </cell>
          <cell r="J191" t="str">
            <v>Last recorded substrate: Live Cypress Tree</v>
          </cell>
          <cell r="K191" t="e">
            <v>#REF!</v>
          </cell>
          <cell r="L191">
            <v>27.848167</v>
          </cell>
          <cell r="M191">
            <v>-80.566666999999995</v>
          </cell>
          <cell r="N191" t="str">
            <v>{0be20bab-f025-4ec7-996a-fe5e0a79dc95}</v>
          </cell>
          <cell r="O191">
            <v>43682.641504629632</v>
          </cell>
          <cell r="P191" t="str">
            <v>twu_dangermond</v>
          </cell>
          <cell r="Q191">
            <v>43991.884583333333</v>
          </cell>
          <cell r="R191" t="str">
            <v>cbaileyAudubon</v>
          </cell>
          <cell r="S191" t="str">
            <v xml:space="preserve">Permanent </v>
          </cell>
          <cell r="T191" t="str">
            <v>&lt;Null&gt;</v>
          </cell>
          <cell r="U191" t="str">
            <v>Pair has no alternate nest(s)</v>
          </cell>
          <cell r="V191" t="str">
            <v>BE035</v>
          </cell>
          <cell r="W191">
            <v>43304.732349537036</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1</v>
          </cell>
          <cell r="AN191">
            <v>1</v>
          </cell>
          <cell r="AO191" t="str">
            <v>Point Z</v>
          </cell>
        </row>
        <row r="192">
          <cell r="A192" t="str">
            <v>BE036</v>
          </cell>
          <cell r="B192" t="e">
            <v>#N/A</v>
          </cell>
          <cell r="C192" t="str">
            <v>Brevard</v>
          </cell>
          <cell r="D192" t="str">
            <v>Unknown</v>
          </cell>
          <cell r="E192" t="e">
            <v>#REF!</v>
          </cell>
          <cell r="F192" t="str">
            <v>Unknown</v>
          </cell>
          <cell r="G192" t="e">
            <v>#REF!</v>
          </cell>
          <cell r="H192" t="str">
            <v>unmonitored</v>
          </cell>
          <cell r="I192" t="e">
            <v>#REF!</v>
          </cell>
          <cell r="J192" t="str">
            <v>Last recorded substrate: Live Pine Tree</v>
          </cell>
          <cell r="K192" t="e">
            <v>#REF!</v>
          </cell>
          <cell r="L192">
            <v>28.339832999999999</v>
          </cell>
          <cell r="M192">
            <v>-80.754333000000003</v>
          </cell>
          <cell r="N192" t="str">
            <v>{6b3fdcd9-495c-41ef-85ac-d31cff2b056f}</v>
          </cell>
          <cell r="O192">
            <v>43682.641504629632</v>
          </cell>
          <cell r="P192" t="str">
            <v>twu_dangermond</v>
          </cell>
          <cell r="Q192">
            <v>43991.884583333333</v>
          </cell>
          <cell r="R192" t="str">
            <v>cbaileyAudubon</v>
          </cell>
          <cell r="S192" t="str">
            <v xml:space="preserve">Permanent </v>
          </cell>
          <cell r="T192" t="str">
            <v>&lt;Null&gt;</v>
          </cell>
          <cell r="U192" t="str">
            <v>Pair has no alternate nest(s)</v>
          </cell>
          <cell r="V192" t="str">
            <v>BE036</v>
          </cell>
          <cell r="W192">
            <v>43304.732349537036</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t="str">
            <v>Point Z</v>
          </cell>
        </row>
        <row r="193">
          <cell r="A193" t="str">
            <v>BE037</v>
          </cell>
          <cell r="B193" t="e">
            <v>#N/A</v>
          </cell>
          <cell r="C193" t="str">
            <v>Brevard</v>
          </cell>
          <cell r="D193" t="str">
            <v>Occupied</v>
          </cell>
          <cell r="E193" t="e">
            <v>#REF!</v>
          </cell>
          <cell r="F193" t="str">
            <v>Yes</v>
          </cell>
          <cell r="G193" t="e">
            <v>#REF!</v>
          </cell>
          <cell r="H193" t="str">
            <v>Audubon</v>
          </cell>
          <cell r="I193" t="e">
            <v>#REF!</v>
          </cell>
          <cell r="J193" t="str">
            <v>Last recorded substrate: Live Pine</v>
          </cell>
          <cell r="K193" t="e">
            <v>#REF!</v>
          </cell>
          <cell r="L193">
            <v>28.150167</v>
          </cell>
          <cell r="M193">
            <v>-80.690332999999995</v>
          </cell>
          <cell r="N193" t="str">
            <v>{d8a1ce97-1987-4073-9f7c-2cdc1def79da}</v>
          </cell>
          <cell r="O193">
            <v>43682.641504629632</v>
          </cell>
          <cell r="P193" t="str">
            <v>twu_dangermond</v>
          </cell>
          <cell r="Q193">
            <v>43991.884201388886</v>
          </cell>
          <cell r="R193" t="str">
            <v>cbaileyAudubon</v>
          </cell>
          <cell r="S193" t="str">
            <v xml:space="preserve">Permanent </v>
          </cell>
          <cell r="T193" t="str">
            <v>&lt;Null&gt;</v>
          </cell>
          <cell r="U193" t="str">
            <v>Pair has no alternate nest(s)</v>
          </cell>
          <cell r="V193" t="str">
            <v>BE037</v>
          </cell>
          <cell r="W193">
            <v>43304.732349537036</v>
          </cell>
          <cell r="X193">
            <v>0</v>
          </cell>
          <cell r="Y193">
            <v>0</v>
          </cell>
          <cell r="Z193">
            <v>0</v>
          </cell>
          <cell r="AA193">
            <v>13</v>
          </cell>
          <cell r="AB193">
            <v>12</v>
          </cell>
          <cell r="AC193">
            <v>17</v>
          </cell>
          <cell r="AD193">
            <v>9</v>
          </cell>
          <cell r="AE193">
            <v>9</v>
          </cell>
          <cell r="AF193">
            <v>15</v>
          </cell>
          <cell r="AG193">
            <v>6</v>
          </cell>
          <cell r="AH193">
            <v>15</v>
          </cell>
          <cell r="AI193">
            <v>15</v>
          </cell>
          <cell r="AJ193">
            <v>15</v>
          </cell>
          <cell r="AK193">
            <v>15</v>
          </cell>
          <cell r="AL193">
            <v>37</v>
          </cell>
          <cell r="AM193">
            <v>40</v>
          </cell>
          <cell r="AN193">
            <v>218</v>
          </cell>
          <cell r="AO193" t="str">
            <v>Point Z</v>
          </cell>
        </row>
        <row r="194">
          <cell r="A194" t="str">
            <v>BE038</v>
          </cell>
          <cell r="B194" t="e">
            <v>#N/A</v>
          </cell>
          <cell r="C194" t="str">
            <v>Brevard</v>
          </cell>
          <cell r="D194" t="str">
            <v>Unknown</v>
          </cell>
          <cell r="E194" t="e">
            <v>#REF!</v>
          </cell>
          <cell r="F194" t="str">
            <v>Unknown</v>
          </cell>
          <cell r="G194" t="e">
            <v>#REF!</v>
          </cell>
          <cell r="H194" t="str">
            <v>unmonitored</v>
          </cell>
          <cell r="I194" t="e">
            <v>#REF!</v>
          </cell>
          <cell r="J194" t="str">
            <v>Last recorded substrate: Artificial Nest Platform</v>
          </cell>
          <cell r="K194" t="e">
            <v>#REF!</v>
          </cell>
          <cell r="L194">
            <v>28.574332999999999</v>
          </cell>
          <cell r="M194">
            <v>-80.63</v>
          </cell>
          <cell r="N194" t="str">
            <v>{7da73ecc-45c9-414c-8339-ef92b6b27afa}</v>
          </cell>
          <cell r="O194">
            <v>43682.641504629632</v>
          </cell>
          <cell r="P194" t="str">
            <v>twu_dangermond</v>
          </cell>
          <cell r="Q194">
            <v>43991.884583333333</v>
          </cell>
          <cell r="R194" t="str">
            <v>cbaileyAudubon</v>
          </cell>
          <cell r="S194" t="str">
            <v xml:space="preserve">Permanent </v>
          </cell>
          <cell r="T194" t="str">
            <v>&lt;Null&gt;</v>
          </cell>
          <cell r="U194" t="str">
            <v>Pair has no alternate nest(s)</v>
          </cell>
          <cell r="V194" t="str">
            <v>BE038</v>
          </cell>
          <cell r="W194">
            <v>43304.732349537036</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t="str">
            <v>Point Z</v>
          </cell>
        </row>
        <row r="195">
          <cell r="A195" t="str">
            <v>BE039</v>
          </cell>
          <cell r="B195" t="e">
            <v>#N/A</v>
          </cell>
          <cell r="C195" t="str">
            <v>Brevard</v>
          </cell>
          <cell r="D195" t="str">
            <v>Unknown</v>
          </cell>
          <cell r="E195" t="e">
            <v>#REF!</v>
          </cell>
          <cell r="F195" t="str">
            <v>Unknown</v>
          </cell>
          <cell r="G195" t="e">
            <v>#REF!</v>
          </cell>
          <cell r="H195" t="str">
            <v>unmonitored</v>
          </cell>
          <cell r="I195" t="e">
            <v>#REF!</v>
          </cell>
          <cell r="J195" t="str">
            <v>Last recorded substrate: Live Tree</v>
          </cell>
          <cell r="K195" t="e">
            <v>#REF!</v>
          </cell>
          <cell r="L195">
            <v>28.225166999999999</v>
          </cell>
          <cell r="M195">
            <v>-80.772999999999996</v>
          </cell>
          <cell r="N195" t="str">
            <v>{9a1b6e6e-ddaf-417c-87c0-5249d7cb7e7e}</v>
          </cell>
          <cell r="O195">
            <v>43682.641504629632</v>
          </cell>
          <cell r="P195" t="str">
            <v>twu_dangermond</v>
          </cell>
          <cell r="Q195">
            <v>43991.884583333333</v>
          </cell>
          <cell r="R195" t="str">
            <v>cbaileyAudubon</v>
          </cell>
          <cell r="S195" t="str">
            <v xml:space="preserve">Permanent </v>
          </cell>
          <cell r="T195" t="str">
            <v>&lt;Null&gt;</v>
          </cell>
          <cell r="U195" t="str">
            <v>Pair has no alternate nest(s)</v>
          </cell>
          <cell r="V195" t="str">
            <v>BE039</v>
          </cell>
          <cell r="W195">
            <v>43304.732349537036</v>
          </cell>
          <cell r="X195">
            <v>0</v>
          </cell>
          <cell r="Y195">
            <v>0</v>
          </cell>
          <cell r="Z195">
            <v>0</v>
          </cell>
          <cell r="AA195">
            <v>0</v>
          </cell>
          <cell r="AB195">
            <v>0</v>
          </cell>
          <cell r="AC195">
            <v>0</v>
          </cell>
          <cell r="AD195">
            <v>0</v>
          </cell>
          <cell r="AE195">
            <v>0</v>
          </cell>
          <cell r="AF195">
            <v>0</v>
          </cell>
          <cell r="AG195">
            <v>0</v>
          </cell>
          <cell r="AH195">
            <v>0</v>
          </cell>
          <cell r="AI195">
            <v>0</v>
          </cell>
          <cell r="AJ195">
            <v>6</v>
          </cell>
          <cell r="AK195">
            <v>0</v>
          </cell>
          <cell r="AL195">
            <v>2</v>
          </cell>
          <cell r="AM195">
            <v>0</v>
          </cell>
          <cell r="AN195">
            <v>8</v>
          </cell>
          <cell r="AO195" t="str">
            <v>Point Z</v>
          </cell>
        </row>
        <row r="196">
          <cell r="A196" t="str">
            <v>BE040</v>
          </cell>
          <cell r="B196" t="e">
            <v>#N/A</v>
          </cell>
          <cell r="C196" t="str">
            <v>Brevard</v>
          </cell>
          <cell r="D196" t="str">
            <v>Unknown</v>
          </cell>
          <cell r="E196" t="e">
            <v>#REF!</v>
          </cell>
          <cell r="F196" t="str">
            <v>Unknown</v>
          </cell>
          <cell r="G196" t="e">
            <v>#REF!</v>
          </cell>
          <cell r="H196" t="str">
            <v>unmonitored</v>
          </cell>
          <cell r="I196" t="e">
            <v>#REF!</v>
          </cell>
          <cell r="J196" t="str">
            <v>Last recorded substrate: Live Pine Tree</v>
          </cell>
          <cell r="K196" t="e">
            <v>#REF!</v>
          </cell>
          <cell r="L196">
            <v>27.879833000000001</v>
          </cell>
          <cell r="M196">
            <v>-80.824167000000003</v>
          </cell>
          <cell r="N196" t="str">
            <v>{7dd91d5a-9597-4b54-918e-8d7969bdcc84}</v>
          </cell>
          <cell r="O196">
            <v>43682.641504629632</v>
          </cell>
          <cell r="P196" t="str">
            <v>twu_dangermond</v>
          </cell>
          <cell r="Q196">
            <v>43991.884583333333</v>
          </cell>
          <cell r="R196" t="str">
            <v>cbaileyAudubon</v>
          </cell>
          <cell r="S196" t="str">
            <v xml:space="preserve">Permanent </v>
          </cell>
          <cell r="T196" t="str">
            <v>&lt;Null&gt;</v>
          </cell>
          <cell r="U196" t="str">
            <v>Pair has no alternate nest(s)</v>
          </cell>
          <cell r="V196" t="str">
            <v>BE040</v>
          </cell>
          <cell r="W196">
            <v>43304.732349537036</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t="str">
            <v>Point Z</v>
          </cell>
        </row>
        <row r="197">
          <cell r="A197" t="str">
            <v>BE041</v>
          </cell>
          <cell r="B197" t="e">
            <v>#N/A</v>
          </cell>
          <cell r="C197" t="str">
            <v>Brevard</v>
          </cell>
          <cell r="D197" t="str">
            <v>Unknown</v>
          </cell>
          <cell r="E197" t="e">
            <v>#REF!</v>
          </cell>
          <cell r="F197" t="str">
            <v>Unknown</v>
          </cell>
          <cell r="G197" t="e">
            <v>#REF!</v>
          </cell>
          <cell r="H197" t="str">
            <v>unmonitored</v>
          </cell>
          <cell r="I197" t="e">
            <v>#REF!</v>
          </cell>
          <cell r="J197" t="str">
            <v>Last known substrate: Live Pine</v>
          </cell>
          <cell r="K197" t="e">
            <v>#REF!</v>
          </cell>
          <cell r="L197">
            <v>27.934436000000002</v>
          </cell>
          <cell r="M197">
            <v>-80.539147999999997</v>
          </cell>
          <cell r="N197" t="str">
            <v>{7d23b047-5146-43ac-afc5-1f0db9ab901f}</v>
          </cell>
          <cell r="O197">
            <v>43868.726597222223</v>
          </cell>
          <cell r="P197" t="str">
            <v>sbreeding_audubon</v>
          </cell>
          <cell r="Q197">
            <v>43991.884675925925</v>
          </cell>
          <cell r="R197" t="str">
            <v>cbaileyAudubon</v>
          </cell>
          <cell r="S197" t="str">
            <v xml:space="preserve">Permanent </v>
          </cell>
          <cell r="T197" t="str">
            <v>Feb 2020 Stephanie Schoolfield found active nest, resident said has fledged young for lsst two seasons</v>
          </cell>
          <cell r="U197" t="str">
            <v>Nest is currently in use; pair also has alternate nest locations(s)</v>
          </cell>
          <cell r="V197" t="str">
            <v>BE041</v>
          </cell>
          <cell r="W197" t="str">
            <v>&lt;Null&gt;</v>
          </cell>
          <cell r="X197">
            <v>0</v>
          </cell>
          <cell r="Y197">
            <v>0</v>
          </cell>
          <cell r="Z197">
            <v>0</v>
          </cell>
          <cell r="AA197">
            <v>0</v>
          </cell>
          <cell r="AB197">
            <v>0</v>
          </cell>
          <cell r="AC197">
            <v>0</v>
          </cell>
          <cell r="AD197">
            <v>0</v>
          </cell>
          <cell r="AE197">
            <v>0</v>
          </cell>
          <cell r="AF197">
            <v>0</v>
          </cell>
          <cell r="AG197">
            <v>0</v>
          </cell>
          <cell r="AH197">
            <v>2</v>
          </cell>
          <cell r="AI197">
            <v>4</v>
          </cell>
          <cell r="AJ197">
            <v>0</v>
          </cell>
          <cell r="AK197">
            <v>2</v>
          </cell>
          <cell r="AL197">
            <v>0</v>
          </cell>
          <cell r="AM197">
            <v>0</v>
          </cell>
          <cell r="AN197">
            <v>8</v>
          </cell>
          <cell r="AO197" t="str">
            <v>Point Z</v>
          </cell>
        </row>
        <row r="198">
          <cell r="A198" t="str">
            <v>BE041a</v>
          </cell>
          <cell r="B198" t="e">
            <v>#N/A</v>
          </cell>
          <cell r="C198" t="str">
            <v>Brevard</v>
          </cell>
          <cell r="D198" t="str">
            <v>Unknown</v>
          </cell>
          <cell r="E198" t="e">
            <v>#REF!</v>
          </cell>
          <cell r="F198" t="str">
            <v>Unknown</v>
          </cell>
          <cell r="G198" t="e">
            <v>#REF!</v>
          </cell>
          <cell r="H198" t="str">
            <v>unmonitored</v>
          </cell>
          <cell r="I198" t="e">
            <v>#REF!</v>
          </cell>
          <cell r="J198" t="str">
            <v>Last recorded substrate: Live Pine</v>
          </cell>
          <cell r="K198" t="e">
            <v>#REF!</v>
          </cell>
          <cell r="L198">
            <v>27.936167000000001</v>
          </cell>
          <cell r="M198">
            <v>-80.537666999999999</v>
          </cell>
          <cell r="N198" t="str">
            <v>{73e17feb-b5da-4840-a3fc-118e0f6000a5}</v>
          </cell>
          <cell r="O198">
            <v>43682.641504629632</v>
          </cell>
          <cell r="P198" t="str">
            <v>twu_dangermond</v>
          </cell>
          <cell r="Q198">
            <v>43991.884583333333</v>
          </cell>
          <cell r="R198" t="str">
            <v>cbaileyAudubon</v>
          </cell>
          <cell r="S198" t="str">
            <v xml:space="preserve">Permanent </v>
          </cell>
          <cell r="T198" t="str">
            <v>Feb 2020 Stephanie Schoolfield found active nest, resident said has fledged young for lsst two seasons</v>
          </cell>
          <cell r="U198" t="str">
            <v>Nest is not currently in use; pair also has alternate nest location(s)</v>
          </cell>
          <cell r="V198" t="str">
            <v>BE041</v>
          </cell>
          <cell r="W198">
            <v>43304.732349537036</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t="str">
            <v>Point Z</v>
          </cell>
        </row>
        <row r="199">
          <cell r="A199" t="str">
            <v>BE042</v>
          </cell>
          <cell r="B199" t="e">
            <v>#N/A</v>
          </cell>
          <cell r="C199" t="str">
            <v>Brevard</v>
          </cell>
          <cell r="D199" t="str">
            <v>Unknown</v>
          </cell>
          <cell r="E199" t="e">
            <v>#REF!</v>
          </cell>
          <cell r="F199" t="str">
            <v>Unknown</v>
          </cell>
          <cell r="G199" t="e">
            <v>#REF!</v>
          </cell>
          <cell r="H199" t="str">
            <v>unmonitored</v>
          </cell>
          <cell r="I199" t="e">
            <v>#REF!</v>
          </cell>
          <cell r="J199" t="str">
            <v>Last recorded substrate: G</v>
          </cell>
          <cell r="K199" t="e">
            <v>#REF!</v>
          </cell>
          <cell r="L199">
            <v>28.252666999999999</v>
          </cell>
          <cell r="M199">
            <v>-80.704667000000001</v>
          </cell>
          <cell r="N199" t="str">
            <v>{ad940f59-c9b7-4190-9a98-a73e8d182f37}</v>
          </cell>
          <cell r="O199">
            <v>43682.641504629632</v>
          </cell>
          <cell r="P199" t="str">
            <v>twu_dangermond</v>
          </cell>
          <cell r="Q199">
            <v>43991.884583333333</v>
          </cell>
          <cell r="R199" t="str">
            <v>cbaileyAudubon</v>
          </cell>
          <cell r="S199" t="str">
            <v xml:space="preserve">Permanent </v>
          </cell>
          <cell r="T199" t="str">
            <v>&lt;Null&gt;</v>
          </cell>
          <cell r="U199" t="str">
            <v>Pair has no alternate nest(s)</v>
          </cell>
          <cell r="V199" t="str">
            <v>BE042</v>
          </cell>
          <cell r="W199">
            <v>43304.732349537036</v>
          </cell>
          <cell r="X199">
            <v>0</v>
          </cell>
          <cell r="Y199">
            <v>0</v>
          </cell>
          <cell r="Z199">
            <v>0</v>
          </cell>
          <cell r="AA199">
            <v>7</v>
          </cell>
          <cell r="AB199">
            <v>4</v>
          </cell>
          <cell r="AC199">
            <v>3</v>
          </cell>
          <cell r="AD199">
            <v>2</v>
          </cell>
          <cell r="AE199">
            <v>1</v>
          </cell>
          <cell r="AF199">
            <v>0</v>
          </cell>
          <cell r="AG199">
            <v>0</v>
          </cell>
          <cell r="AH199">
            <v>1</v>
          </cell>
          <cell r="AI199">
            <v>0</v>
          </cell>
          <cell r="AJ199">
            <v>0</v>
          </cell>
          <cell r="AK199">
            <v>0</v>
          </cell>
          <cell r="AL199">
            <v>0</v>
          </cell>
          <cell r="AM199">
            <v>0</v>
          </cell>
          <cell r="AN199">
            <v>18</v>
          </cell>
          <cell r="AO199" t="str">
            <v>Point Z</v>
          </cell>
        </row>
        <row r="200">
          <cell r="A200" t="str">
            <v>BE043</v>
          </cell>
          <cell r="B200" t="e">
            <v>#N/A</v>
          </cell>
          <cell r="C200" t="str">
            <v>Brevard</v>
          </cell>
          <cell r="D200" t="str">
            <v>Inactive</v>
          </cell>
          <cell r="E200" t="e">
            <v>#REF!</v>
          </cell>
          <cell r="F200" t="str">
            <v>No</v>
          </cell>
          <cell r="G200" t="e">
            <v>#REF!</v>
          </cell>
          <cell r="H200" t="str">
            <v>Audubon</v>
          </cell>
          <cell r="I200" t="e">
            <v>#REF!</v>
          </cell>
          <cell r="J200" t="str">
            <v>Last known substrate: Live Tree</v>
          </cell>
          <cell r="K200" t="e">
            <v>#REF!</v>
          </cell>
          <cell r="L200">
            <v>27.856707</v>
          </cell>
          <cell r="M200">
            <v>-80.544399999999996</v>
          </cell>
          <cell r="N200" t="str">
            <v>{6761ee57-7051-4c28-a373-3d0a5ab9770b}</v>
          </cell>
          <cell r="O200">
            <v>44508</v>
          </cell>
          <cell r="P200" t="str">
            <v>sbreeding_audubon</v>
          </cell>
          <cell r="Q200" t="str">
            <v>&lt;Null&gt;</v>
          </cell>
          <cell r="R200" t="str">
            <v>&lt;Null&gt;</v>
          </cell>
          <cell r="S200" t="str">
            <v xml:space="preserve">Permanent </v>
          </cell>
          <cell r="T200" t="str">
            <v xml:space="preserve">11/5/21 Chuck Brown reports finding nest here when looking for mapped location of BE043. Initially thought it was a relo of the BE043 pair but Samantha McGee said this is actually where the nest has been all along but we just had it wrong on our map. The old location is permanently gone. </v>
          </cell>
          <cell r="U200" t="str">
            <v>Pair has no alternate nest(s)</v>
          </cell>
          <cell r="V200" t="str">
            <v>BE043</v>
          </cell>
          <cell r="W200" t="str">
            <v>&lt;Null&gt;</v>
          </cell>
          <cell r="X200">
            <v>0</v>
          </cell>
          <cell r="Y200">
            <v>0</v>
          </cell>
          <cell r="Z200">
            <v>0</v>
          </cell>
          <cell r="AA200">
            <v>0</v>
          </cell>
          <cell r="AB200">
            <v>0</v>
          </cell>
          <cell r="AC200">
            <v>0</v>
          </cell>
          <cell r="AD200">
            <v>0</v>
          </cell>
          <cell r="AE200">
            <v>0</v>
          </cell>
          <cell r="AF200">
            <v>0</v>
          </cell>
          <cell r="AG200">
            <v>0</v>
          </cell>
          <cell r="AH200">
            <v>0</v>
          </cell>
          <cell r="AI200">
            <v>7</v>
          </cell>
          <cell r="AJ200">
            <v>12</v>
          </cell>
          <cell r="AK200">
            <v>14</v>
          </cell>
          <cell r="AL200">
            <v>8</v>
          </cell>
          <cell r="AM200">
            <v>10</v>
          </cell>
          <cell r="AN200">
            <v>51</v>
          </cell>
          <cell r="AO200" t="str">
            <v>Point Z</v>
          </cell>
        </row>
        <row r="201">
          <cell r="A201" t="str">
            <v>BE043a</v>
          </cell>
          <cell r="B201" t="e">
            <v>#N/A</v>
          </cell>
          <cell r="C201" t="str">
            <v>Brevard</v>
          </cell>
          <cell r="D201" t="str">
            <v>Destroyed</v>
          </cell>
          <cell r="E201" t="e">
            <v>#REF!</v>
          </cell>
          <cell r="F201" t="str">
            <v>Unknown</v>
          </cell>
          <cell r="G201" t="e">
            <v>#REF!</v>
          </cell>
          <cell r="H201" t="str">
            <v>unmonitored</v>
          </cell>
          <cell r="I201" t="e">
            <v>#REF!</v>
          </cell>
          <cell r="J201" t="str">
            <v>Last recorded substrate: Live Pine</v>
          </cell>
          <cell r="K201" t="e">
            <v>#REF!</v>
          </cell>
          <cell r="L201">
            <v>27.858332999999998</v>
          </cell>
          <cell r="M201">
            <v>-80.538332999999994</v>
          </cell>
          <cell r="N201" t="str">
            <v>{ddd56807-138b-4e68-b3d3-47cea42cd462}</v>
          </cell>
          <cell r="O201">
            <v>43682.641504629632</v>
          </cell>
          <cell r="P201" t="str">
            <v>twu_dangermond</v>
          </cell>
          <cell r="Q201">
            <v>43991.884201388886</v>
          </cell>
          <cell r="R201" t="str">
            <v>cbaileyAudubon</v>
          </cell>
          <cell r="S201" t="str">
            <v>Retired</v>
          </cell>
          <cell r="T201" t="str">
            <v>11/8/21 ID changed to BE043b when a new nest was discovered. ID changed to BE043a 5/16/19 when new active nest discovered nearby, FWC elects to call it relo because this location was taken over by GHOW's</v>
          </cell>
          <cell r="U201" t="str">
            <v>Nest is permanently out of use</v>
          </cell>
          <cell r="V201" t="str">
            <v>BE043</v>
          </cell>
          <cell r="W201">
            <v>43304.732349537036</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t="str">
            <v>Point Z</v>
          </cell>
        </row>
        <row r="202">
          <cell r="A202" t="str">
            <v>BE044</v>
          </cell>
          <cell r="B202" t="e">
            <v>#N/A</v>
          </cell>
          <cell r="C202" t="str">
            <v>Brevard</v>
          </cell>
          <cell r="D202" t="str">
            <v>Unknown</v>
          </cell>
          <cell r="E202" t="e">
            <v>#REF!</v>
          </cell>
          <cell r="F202" t="str">
            <v>Unknown</v>
          </cell>
          <cell r="G202" t="e">
            <v>#REF!</v>
          </cell>
          <cell r="H202" t="str">
            <v>unmonitored</v>
          </cell>
          <cell r="I202" t="e">
            <v>#REF!</v>
          </cell>
          <cell r="J202" t="str">
            <v>Last recorded substrate: Dead Pine Tree</v>
          </cell>
          <cell r="K202" t="e">
            <v>#REF!</v>
          </cell>
          <cell r="L202">
            <v>28.504833000000001</v>
          </cell>
          <cell r="M202">
            <v>-80.718333000000001</v>
          </cell>
          <cell r="N202" t="str">
            <v>{ac901e89-47ed-4557-8491-7bffc4765520}</v>
          </cell>
          <cell r="O202">
            <v>43682.641504629632</v>
          </cell>
          <cell r="P202" t="str">
            <v>twu_dangermond</v>
          </cell>
          <cell r="Q202">
            <v>43991.884583333333</v>
          </cell>
          <cell r="R202" t="str">
            <v>cbaileyAudubon</v>
          </cell>
          <cell r="S202" t="str">
            <v xml:space="preserve">Permanent </v>
          </cell>
          <cell r="T202" t="str">
            <v>&lt;Null&gt;</v>
          </cell>
          <cell r="U202" t="str">
            <v>Pair has no alternate nest(s)</v>
          </cell>
          <cell r="V202" t="str">
            <v>BE044</v>
          </cell>
          <cell r="W202">
            <v>43304.732349537036</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t="str">
            <v>Point Z</v>
          </cell>
        </row>
        <row r="203">
          <cell r="A203" t="str">
            <v>BE045</v>
          </cell>
          <cell r="B203" t="e">
            <v>#N/A</v>
          </cell>
          <cell r="C203" t="str">
            <v>Brevard</v>
          </cell>
          <cell r="D203" t="str">
            <v>Occupied</v>
          </cell>
          <cell r="E203" t="e">
            <v>#REF!</v>
          </cell>
          <cell r="F203" t="str">
            <v>Yes</v>
          </cell>
          <cell r="G203" t="e">
            <v>#REF!</v>
          </cell>
          <cell r="H203" t="str">
            <v>Audubon</v>
          </cell>
          <cell r="I203" t="e">
            <v>#REF!</v>
          </cell>
          <cell r="J203" t="str">
            <v>Last recorded substrate: Live Pine</v>
          </cell>
          <cell r="K203" t="e">
            <v>#REF!</v>
          </cell>
          <cell r="L203">
            <v>28.319573999999999</v>
          </cell>
          <cell r="M203">
            <v>-80.680498</v>
          </cell>
          <cell r="N203" t="str">
            <v>{37234ebd-b7de-44e7-b24d-1eab8a94a450}</v>
          </cell>
          <cell r="O203">
            <v>43682.641504629632</v>
          </cell>
          <cell r="P203" t="str">
            <v>twu_dangermond</v>
          </cell>
          <cell r="Q203">
            <v>43991.884583333333</v>
          </cell>
          <cell r="R203" t="str">
            <v>cbaileyAudubon</v>
          </cell>
          <cell r="S203" t="str">
            <v xml:space="preserve">Permanent </v>
          </cell>
          <cell r="T203" t="str">
            <v>&lt;Null&gt;</v>
          </cell>
          <cell r="U203" t="str">
            <v>Pair has no alternate nest(s)</v>
          </cell>
          <cell r="V203" t="str">
            <v>BE045</v>
          </cell>
          <cell r="W203">
            <v>43304.732349537036</v>
          </cell>
          <cell r="X203">
            <v>0</v>
          </cell>
          <cell r="Y203">
            <v>0</v>
          </cell>
          <cell r="Z203">
            <v>0</v>
          </cell>
          <cell r="AA203">
            <v>0</v>
          </cell>
          <cell r="AB203">
            <v>0</v>
          </cell>
          <cell r="AC203">
            <v>0</v>
          </cell>
          <cell r="AD203">
            <v>0</v>
          </cell>
          <cell r="AE203">
            <v>0</v>
          </cell>
          <cell r="AF203">
            <v>0</v>
          </cell>
          <cell r="AG203">
            <v>0</v>
          </cell>
          <cell r="AH203">
            <v>0</v>
          </cell>
          <cell r="AI203">
            <v>2</v>
          </cell>
          <cell r="AJ203">
            <v>0</v>
          </cell>
          <cell r="AK203">
            <v>0</v>
          </cell>
          <cell r="AL203">
            <v>12</v>
          </cell>
          <cell r="AM203">
            <v>15</v>
          </cell>
          <cell r="AN203">
            <v>29</v>
          </cell>
          <cell r="AO203" t="str">
            <v>Point Z</v>
          </cell>
        </row>
        <row r="204">
          <cell r="A204" t="str">
            <v>BE046</v>
          </cell>
          <cell r="B204" t="e">
            <v>#N/A</v>
          </cell>
          <cell r="C204" t="str">
            <v>Brevard</v>
          </cell>
          <cell r="D204" t="str">
            <v>Unknown</v>
          </cell>
          <cell r="E204" t="e">
            <v>#REF!</v>
          </cell>
          <cell r="F204" t="str">
            <v>Unknown</v>
          </cell>
          <cell r="G204" t="e">
            <v>#REF!</v>
          </cell>
          <cell r="H204" t="str">
            <v>unmonitored</v>
          </cell>
          <cell r="I204" t="e">
            <v>#REF!</v>
          </cell>
          <cell r="J204" t="str">
            <v>Last recorded substrate: Live Pine Tree</v>
          </cell>
          <cell r="K204" t="e">
            <v>#REF!</v>
          </cell>
          <cell r="L204">
            <v>28.650167</v>
          </cell>
          <cell r="M204">
            <v>-80.856499999999997</v>
          </cell>
          <cell r="N204" t="str">
            <v>{78843e2f-887e-4a0c-a90e-d55b0a6b1c7c}</v>
          </cell>
          <cell r="O204">
            <v>43682.641504629632</v>
          </cell>
          <cell r="P204" t="str">
            <v>twu_dangermond</v>
          </cell>
          <cell r="Q204">
            <v>43991.884583333333</v>
          </cell>
          <cell r="R204" t="str">
            <v>cbaileyAudubon</v>
          </cell>
          <cell r="S204" t="str">
            <v xml:space="preserve">Permanent </v>
          </cell>
          <cell r="T204" t="str">
            <v>&lt;Null&gt;</v>
          </cell>
          <cell r="U204" t="str">
            <v>Pair has no alternate nest(s)</v>
          </cell>
          <cell r="V204" t="str">
            <v>BE046</v>
          </cell>
          <cell r="W204">
            <v>43304.732349537036</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16</v>
          </cell>
          <cell r="AN204">
            <v>16</v>
          </cell>
          <cell r="AO204" t="str">
            <v>Point Z</v>
          </cell>
        </row>
        <row r="205">
          <cell r="A205" t="str">
            <v>BE047</v>
          </cell>
          <cell r="B205" t="e">
            <v>#N/A</v>
          </cell>
          <cell r="C205" t="str">
            <v>Brevard</v>
          </cell>
          <cell r="D205" t="str">
            <v>Unknown</v>
          </cell>
          <cell r="E205" t="e">
            <v>#REF!</v>
          </cell>
          <cell r="F205" t="str">
            <v>Unknown</v>
          </cell>
          <cell r="G205" t="e">
            <v>#REF!</v>
          </cell>
          <cell r="H205" t="str">
            <v>unmonitored</v>
          </cell>
          <cell r="I205" t="e">
            <v>#REF!</v>
          </cell>
          <cell r="J205" t="str">
            <v>Last recorded substrate: Live Pine Tree</v>
          </cell>
          <cell r="K205" t="e">
            <v>#REF!</v>
          </cell>
          <cell r="L205">
            <v>28.382833000000002</v>
          </cell>
          <cell r="M205">
            <v>-80.710166999999998</v>
          </cell>
          <cell r="N205" t="str">
            <v>{e5999b6b-bf53-4a17-a17d-cdfd255d51b6}</v>
          </cell>
          <cell r="O205">
            <v>43682.641504629632</v>
          </cell>
          <cell r="P205" t="str">
            <v>twu_dangermond</v>
          </cell>
          <cell r="Q205">
            <v>43991.884583333333</v>
          </cell>
          <cell r="R205" t="str">
            <v>cbaileyAudubon</v>
          </cell>
          <cell r="S205" t="str">
            <v xml:space="preserve">Permanent </v>
          </cell>
          <cell r="T205" t="str">
            <v>&lt;Null&gt;</v>
          </cell>
          <cell r="U205" t="str">
            <v>Pair has no alternate nest(s)</v>
          </cell>
          <cell r="V205" t="str">
            <v>BE047</v>
          </cell>
          <cell r="W205">
            <v>43304.732349537036</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t="str">
            <v>Point Z</v>
          </cell>
        </row>
        <row r="206">
          <cell r="A206" t="str">
            <v>BE048</v>
          </cell>
          <cell r="B206" t="e">
            <v>#N/A</v>
          </cell>
          <cell r="C206" t="str">
            <v>Brevard</v>
          </cell>
          <cell r="D206" t="str">
            <v>Occupied</v>
          </cell>
          <cell r="E206" t="e">
            <v>#REF!</v>
          </cell>
          <cell r="F206" t="str">
            <v>Yes</v>
          </cell>
          <cell r="G206" t="e">
            <v>#REF!</v>
          </cell>
          <cell r="H206" t="str">
            <v>Audubon</v>
          </cell>
          <cell r="I206" t="e">
            <v>#REF!</v>
          </cell>
          <cell r="J206" t="str">
            <v>Last recorded substrate: Live Pine' (A), G (FWC)</v>
          </cell>
          <cell r="K206" t="e">
            <v>#REF!</v>
          </cell>
          <cell r="L206">
            <v>28.222667000000001</v>
          </cell>
          <cell r="M206">
            <v>-80.808333000000005</v>
          </cell>
          <cell r="N206" t="str">
            <v>{dff17a1b-3f0f-4d78-ac42-571f2b3cf488}</v>
          </cell>
          <cell r="O206">
            <v>43682.641504629632</v>
          </cell>
          <cell r="P206" t="str">
            <v>twu_dangermond</v>
          </cell>
          <cell r="Q206">
            <v>43991.884201388886</v>
          </cell>
          <cell r="R206" t="str">
            <v>cbaileyAudubon</v>
          </cell>
          <cell r="S206" t="str">
            <v xml:space="preserve">Permanent </v>
          </cell>
          <cell r="T206" t="str">
            <v>&lt;Null&gt;</v>
          </cell>
          <cell r="U206" t="str">
            <v>Pair has no alternate nest(s)</v>
          </cell>
          <cell r="V206" t="str">
            <v>BE048</v>
          </cell>
          <cell r="W206">
            <v>43304.732349537036</v>
          </cell>
          <cell r="X206">
            <v>0</v>
          </cell>
          <cell r="Y206">
            <v>0</v>
          </cell>
          <cell r="Z206">
            <v>0</v>
          </cell>
          <cell r="AA206">
            <v>0</v>
          </cell>
          <cell r="AB206">
            <v>0</v>
          </cell>
          <cell r="AC206">
            <v>0</v>
          </cell>
          <cell r="AD206">
            <v>0</v>
          </cell>
          <cell r="AE206">
            <v>0</v>
          </cell>
          <cell r="AF206">
            <v>0</v>
          </cell>
          <cell r="AG206">
            <v>0</v>
          </cell>
          <cell r="AH206">
            <v>0</v>
          </cell>
          <cell r="AI206">
            <v>1</v>
          </cell>
          <cell r="AJ206">
            <v>14</v>
          </cell>
          <cell r="AK206">
            <v>12</v>
          </cell>
          <cell r="AL206">
            <v>10</v>
          </cell>
          <cell r="AM206">
            <v>15</v>
          </cell>
          <cell r="AN206">
            <v>52</v>
          </cell>
          <cell r="AO206" t="str">
            <v>Point Z</v>
          </cell>
        </row>
        <row r="207">
          <cell r="A207" t="str">
            <v>BE049</v>
          </cell>
          <cell r="B207" t="e">
            <v>#N/A</v>
          </cell>
          <cell r="C207" t="str">
            <v>Brevard</v>
          </cell>
          <cell r="D207" t="str">
            <v>Occupied</v>
          </cell>
          <cell r="E207" t="e">
            <v>#REF!</v>
          </cell>
          <cell r="F207" t="str">
            <v>Yes</v>
          </cell>
          <cell r="G207" t="e">
            <v>#REF!</v>
          </cell>
          <cell r="H207" t="str">
            <v>Audubon</v>
          </cell>
          <cell r="I207" t="e">
            <v>#REF!</v>
          </cell>
          <cell r="J207" t="str">
            <v>Last recorded substrate: Tree, Live (A), U (FWC)</v>
          </cell>
          <cell r="K207" t="e">
            <v>#REF!</v>
          </cell>
          <cell r="L207">
            <v>28.6295</v>
          </cell>
          <cell r="M207">
            <v>-80.915333000000004</v>
          </cell>
          <cell r="N207" t="str">
            <v>{6db35f17-4d9b-4d1c-93b9-4fc6d13c5f73}</v>
          </cell>
          <cell r="O207">
            <v>43682.641504629632</v>
          </cell>
          <cell r="P207" t="str">
            <v>twu_dangermond</v>
          </cell>
          <cell r="Q207">
            <v>43991.884583333333</v>
          </cell>
          <cell r="R207" t="str">
            <v>cbaileyAudubon</v>
          </cell>
          <cell r="S207" t="str">
            <v xml:space="preserve">Permanent </v>
          </cell>
          <cell r="T207" t="str">
            <v>&lt;Null&gt;</v>
          </cell>
          <cell r="U207" t="str">
            <v>Pair has no alternate nest(s)</v>
          </cell>
          <cell r="V207" t="str">
            <v>BE049</v>
          </cell>
          <cell r="W207">
            <v>43304.732349537036</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3</v>
          </cell>
          <cell r="AM207">
            <v>4</v>
          </cell>
          <cell r="AN207">
            <v>7</v>
          </cell>
          <cell r="AO207" t="str">
            <v>Point Z</v>
          </cell>
        </row>
        <row r="208">
          <cell r="A208" t="str">
            <v>BE050</v>
          </cell>
          <cell r="B208" t="e">
            <v>#N/A</v>
          </cell>
          <cell r="C208" t="str">
            <v>Brevard</v>
          </cell>
          <cell r="D208" t="str">
            <v>Unknown</v>
          </cell>
          <cell r="E208" t="e">
            <v>#REF!</v>
          </cell>
          <cell r="F208" t="str">
            <v>Unknown</v>
          </cell>
          <cell r="G208" t="e">
            <v>#REF!</v>
          </cell>
          <cell r="H208" t="str">
            <v>unmonitored</v>
          </cell>
          <cell r="I208" t="e">
            <v>#REF!</v>
          </cell>
          <cell r="J208" t="str">
            <v>Last recorded substrate: Artificial Nest Platform</v>
          </cell>
          <cell r="K208" t="e">
            <v>#REF!</v>
          </cell>
          <cell r="L208">
            <v>28.627614000000001</v>
          </cell>
          <cell r="M208">
            <v>-80.683610999999999</v>
          </cell>
          <cell r="N208" t="str">
            <v>{b8b360c8-927a-4d5f-b73b-614d10f7b446}</v>
          </cell>
          <cell r="O208">
            <v>43682.641504629632</v>
          </cell>
          <cell r="P208" t="str">
            <v>twu_dangermond</v>
          </cell>
          <cell r="Q208">
            <v>43991.884583333333</v>
          </cell>
          <cell r="R208" t="str">
            <v>cbaileyAudubon</v>
          </cell>
          <cell r="S208" t="str">
            <v xml:space="preserve">Permanent </v>
          </cell>
          <cell r="T208" t="str">
            <v>&lt;Null&gt;</v>
          </cell>
          <cell r="U208" t="str">
            <v>Pair has no alternate nest(s)</v>
          </cell>
          <cell r="V208" t="str">
            <v>BE050</v>
          </cell>
          <cell r="W208">
            <v>43304.732349537036</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19</v>
          </cell>
          <cell r="AN208">
            <v>19</v>
          </cell>
          <cell r="AO208" t="str">
            <v>Point Z</v>
          </cell>
        </row>
        <row r="209">
          <cell r="A209" t="str">
            <v>BE051</v>
          </cell>
          <cell r="B209" t="e">
            <v>#N/A</v>
          </cell>
          <cell r="C209" t="str">
            <v>Brevard</v>
          </cell>
          <cell r="D209" t="str">
            <v>Unknown</v>
          </cell>
          <cell r="E209" t="e">
            <v>#REF!</v>
          </cell>
          <cell r="F209" t="str">
            <v>Unknown</v>
          </cell>
          <cell r="G209" t="e">
            <v>#REF!</v>
          </cell>
          <cell r="H209" t="str">
            <v>unmonitored</v>
          </cell>
          <cell r="I209" t="e">
            <v>#REF!</v>
          </cell>
          <cell r="J209" t="str">
            <v>Last recorded substrate: U</v>
          </cell>
          <cell r="K209" t="e">
            <v>#REF!</v>
          </cell>
          <cell r="L209">
            <v>28.472667000000001</v>
          </cell>
          <cell r="M209">
            <v>-80.664666999999994</v>
          </cell>
          <cell r="N209" t="str">
            <v>{76fd82ef-bf40-4a74-be2c-621c91a6243f}</v>
          </cell>
          <cell r="O209">
            <v>43682.641504629632</v>
          </cell>
          <cell r="P209" t="str">
            <v>twu_dangermond</v>
          </cell>
          <cell r="Q209">
            <v>43991.884583333333</v>
          </cell>
          <cell r="R209" t="str">
            <v>cbaileyAudubon</v>
          </cell>
          <cell r="S209" t="str">
            <v xml:space="preserve">Permanent </v>
          </cell>
          <cell r="T209" t="str">
            <v>&lt;Null&gt;</v>
          </cell>
          <cell r="U209" t="str">
            <v>Pair has no alternate nest(s)</v>
          </cell>
          <cell r="V209" t="str">
            <v>BE051</v>
          </cell>
          <cell r="W209">
            <v>43304.732349537036</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t="str">
            <v>Point Z</v>
          </cell>
        </row>
        <row r="210">
          <cell r="A210" t="str">
            <v>BE052</v>
          </cell>
          <cell r="B210" t="e">
            <v>#N/A</v>
          </cell>
          <cell r="C210" t="str">
            <v>Brevard</v>
          </cell>
          <cell r="D210" t="str">
            <v>Unknown</v>
          </cell>
          <cell r="E210" t="e">
            <v>#REF!</v>
          </cell>
          <cell r="F210" t="str">
            <v>Unknown</v>
          </cell>
          <cell r="G210" t="e">
            <v>#REF!</v>
          </cell>
          <cell r="H210" t="str">
            <v>unmonitored</v>
          </cell>
          <cell r="I210" t="e">
            <v>#REF!</v>
          </cell>
          <cell r="J210" t="str">
            <v>Last recorded substrate: Live Pine Tree</v>
          </cell>
          <cell r="K210" t="e">
            <v>#REF!</v>
          </cell>
          <cell r="L210">
            <v>28.767167000000001</v>
          </cell>
          <cell r="M210">
            <v>-80.777167000000006</v>
          </cell>
          <cell r="N210" t="str">
            <v>{7ad9144a-6461-49f6-8d0a-96d7c88d1b6b}</v>
          </cell>
          <cell r="O210">
            <v>43682.641504629632</v>
          </cell>
          <cell r="P210" t="str">
            <v>twu_dangermond</v>
          </cell>
          <cell r="Q210">
            <v>43991.884583333333</v>
          </cell>
          <cell r="R210" t="str">
            <v>cbaileyAudubon</v>
          </cell>
          <cell r="S210" t="str">
            <v xml:space="preserve">Permanent </v>
          </cell>
          <cell r="T210" t="str">
            <v>&lt;Null&gt;</v>
          </cell>
          <cell r="U210" t="str">
            <v>Pair has no alternate nest(s)</v>
          </cell>
          <cell r="V210" t="str">
            <v>BE052</v>
          </cell>
          <cell r="W210">
            <v>43304.732349537036</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5</v>
          </cell>
          <cell r="AN210">
            <v>5</v>
          </cell>
          <cell r="AO210" t="str">
            <v>Point Z</v>
          </cell>
        </row>
        <row r="211">
          <cell r="A211" t="str">
            <v>BE053</v>
          </cell>
          <cell r="B211" t="e">
            <v>#N/A</v>
          </cell>
          <cell r="C211" t="str">
            <v>Brevard</v>
          </cell>
          <cell r="D211" t="str">
            <v>Unknown</v>
          </cell>
          <cell r="E211" t="e">
            <v>#REF!</v>
          </cell>
          <cell r="F211" t="str">
            <v>Unknown</v>
          </cell>
          <cell r="G211" t="e">
            <v>#REF!</v>
          </cell>
          <cell r="H211" t="str">
            <v>unmonitored</v>
          </cell>
          <cell r="I211" t="e">
            <v>#REF!</v>
          </cell>
          <cell r="J211" t="str">
            <v>Last recorded substrate: G</v>
          </cell>
          <cell r="K211" t="e">
            <v>#REF!</v>
          </cell>
          <cell r="L211">
            <v>28.108332999999998</v>
          </cell>
          <cell r="M211">
            <v>-80.658332999999999</v>
          </cell>
          <cell r="N211" t="str">
            <v>{5c405b61-6a37-43b8-b8ef-21d9e8dea39a}</v>
          </cell>
          <cell r="O211">
            <v>43682.641504629632</v>
          </cell>
          <cell r="P211" t="str">
            <v>twu_dangermond</v>
          </cell>
          <cell r="Q211">
            <v>43991.884583333333</v>
          </cell>
          <cell r="R211" t="str">
            <v>cbaileyAudubon</v>
          </cell>
          <cell r="S211" t="str">
            <v xml:space="preserve">Permanent </v>
          </cell>
          <cell r="T211" t="str">
            <v>&lt;Null&gt;</v>
          </cell>
          <cell r="U211" t="str">
            <v>Pair has no alternate nest(s)</v>
          </cell>
          <cell r="V211" t="str">
            <v>BE053</v>
          </cell>
          <cell r="W211">
            <v>43304.732349537036</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t="str">
            <v>Point Z</v>
          </cell>
        </row>
        <row r="212">
          <cell r="A212" t="str">
            <v>BE054</v>
          </cell>
          <cell r="B212" t="e">
            <v>#N/A</v>
          </cell>
          <cell r="C212" t="str">
            <v>Brevard</v>
          </cell>
          <cell r="D212" t="str">
            <v>Unknown</v>
          </cell>
          <cell r="E212" t="e">
            <v>#REF!</v>
          </cell>
          <cell r="F212" t="str">
            <v>Unknown</v>
          </cell>
          <cell r="G212" t="e">
            <v>#REF!</v>
          </cell>
          <cell r="H212" t="str">
            <v>unmonitored</v>
          </cell>
          <cell r="I212" t="e">
            <v>#REF!</v>
          </cell>
          <cell r="J212" t="str">
            <v>Last recorded substrate: G</v>
          </cell>
          <cell r="K212" t="e">
            <v>#REF!</v>
          </cell>
          <cell r="L212">
            <v>28.613667</v>
          </cell>
          <cell r="M212">
            <v>-80.646500000000003</v>
          </cell>
          <cell r="N212" t="str">
            <v>{343fa826-c294-4605-9577-56028853de99}</v>
          </cell>
          <cell r="O212">
            <v>43682.641504629632</v>
          </cell>
          <cell r="P212" t="str">
            <v>twu_dangermond</v>
          </cell>
          <cell r="Q212">
            <v>43991.884583333333</v>
          </cell>
          <cell r="R212" t="str">
            <v>cbaileyAudubon</v>
          </cell>
          <cell r="S212" t="str">
            <v xml:space="preserve">Permanent </v>
          </cell>
          <cell r="T212" t="str">
            <v>&lt;Null&gt;</v>
          </cell>
          <cell r="U212" t="str">
            <v>Pair has no alternate nest(s)</v>
          </cell>
          <cell r="V212" t="str">
            <v>BE054</v>
          </cell>
          <cell r="W212">
            <v>43304.732349537036</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t="str">
            <v>Point Z</v>
          </cell>
        </row>
        <row r="213">
          <cell r="A213" t="str">
            <v>BE055</v>
          </cell>
          <cell r="B213" t="e">
            <v>#N/A</v>
          </cell>
          <cell r="C213" t="str">
            <v>Brevard</v>
          </cell>
          <cell r="D213" t="str">
            <v>Destroyed</v>
          </cell>
          <cell r="E213" t="e">
            <v>#REF!</v>
          </cell>
          <cell r="F213" t="str">
            <v>Unknown</v>
          </cell>
          <cell r="G213" t="e">
            <v>#REF!</v>
          </cell>
          <cell r="H213" t="str">
            <v>unmonitored</v>
          </cell>
          <cell r="I213" t="e">
            <v>#REF!</v>
          </cell>
          <cell r="J213" t="str">
            <v>Last recorded substrate: Live Tree</v>
          </cell>
          <cell r="K213" t="e">
            <v>#REF!</v>
          </cell>
          <cell r="L213">
            <v>28.636832999999999</v>
          </cell>
          <cell r="M213">
            <v>-80.875167000000005</v>
          </cell>
          <cell r="N213" t="str">
            <v>{37c26b16-c75f-4d14-84db-2afc629240d4}</v>
          </cell>
          <cell r="O213">
            <v>43682.641504629632</v>
          </cell>
          <cell r="P213" t="str">
            <v>twu_dangermond</v>
          </cell>
          <cell r="Q213">
            <v>43991.884583333333</v>
          </cell>
          <cell r="R213" t="str">
            <v>cbaileyAudubon</v>
          </cell>
          <cell r="S213" t="str">
            <v xml:space="preserve">Permanent </v>
          </cell>
          <cell r="T213" t="str">
            <v>&lt;Null&gt;</v>
          </cell>
          <cell r="U213" t="str">
            <v>Pair has no alternate nest(s)</v>
          </cell>
          <cell r="V213" t="str">
            <v>BE055</v>
          </cell>
          <cell r="W213">
            <v>43304.732349537036</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2</v>
          </cell>
          <cell r="AM213">
            <v>1</v>
          </cell>
          <cell r="AN213">
            <v>3</v>
          </cell>
          <cell r="AO213" t="str">
            <v>Point Z</v>
          </cell>
        </row>
        <row r="214">
          <cell r="A214" t="str">
            <v>BE056</v>
          </cell>
          <cell r="B214" t="e">
            <v>#N/A</v>
          </cell>
          <cell r="C214" t="str">
            <v>Brevard</v>
          </cell>
          <cell r="D214" t="str">
            <v>Unknown</v>
          </cell>
          <cell r="E214" t="e">
            <v>#REF!</v>
          </cell>
          <cell r="F214" t="str">
            <v>Unknown</v>
          </cell>
          <cell r="G214" t="e">
            <v>#REF!</v>
          </cell>
          <cell r="H214" t="str">
            <v>unmonitored</v>
          </cell>
          <cell r="I214" t="e">
            <v>#REF!</v>
          </cell>
          <cell r="J214" t="str">
            <v>Last recorded substrate: Live Pine</v>
          </cell>
          <cell r="K214" t="e">
            <v>#REF!</v>
          </cell>
          <cell r="L214">
            <v>28.26</v>
          </cell>
          <cell r="M214">
            <v>-80.692333000000005</v>
          </cell>
          <cell r="N214" t="str">
            <v>{2d3a3342-9715-426b-a77d-7a4e77525dc7}</v>
          </cell>
          <cell r="O214">
            <v>43682.641504629632</v>
          </cell>
          <cell r="P214" t="str">
            <v>twu_dangermond</v>
          </cell>
          <cell r="Q214">
            <v>43991.884201388886</v>
          </cell>
          <cell r="R214" t="str">
            <v>cbaileyAudubon</v>
          </cell>
          <cell r="S214" t="str">
            <v xml:space="preserve">Permanent </v>
          </cell>
          <cell r="T214" t="str">
            <v>Great-horned Owls using nest</v>
          </cell>
          <cell r="U214" t="str">
            <v>Pair has no alternate nest(s)</v>
          </cell>
          <cell r="V214" t="str">
            <v>BE056</v>
          </cell>
          <cell r="W214">
            <v>43304.732349537036</v>
          </cell>
          <cell r="X214">
            <v>0</v>
          </cell>
          <cell r="Y214">
            <v>0</v>
          </cell>
          <cell r="Z214">
            <v>0</v>
          </cell>
          <cell r="AA214">
            <v>0</v>
          </cell>
          <cell r="AB214">
            <v>0</v>
          </cell>
          <cell r="AC214">
            <v>0</v>
          </cell>
          <cell r="AD214">
            <v>0</v>
          </cell>
          <cell r="AE214">
            <v>0</v>
          </cell>
          <cell r="AF214">
            <v>0</v>
          </cell>
          <cell r="AG214">
            <v>4</v>
          </cell>
          <cell r="AH214">
            <v>10</v>
          </cell>
          <cell r="AI214">
            <v>2</v>
          </cell>
          <cell r="AJ214">
            <v>0</v>
          </cell>
          <cell r="AK214">
            <v>1</v>
          </cell>
          <cell r="AL214">
            <v>0</v>
          </cell>
          <cell r="AM214">
            <v>0</v>
          </cell>
          <cell r="AN214">
            <v>17</v>
          </cell>
          <cell r="AO214" t="str">
            <v>Point Z</v>
          </cell>
        </row>
        <row r="215">
          <cell r="A215" t="str">
            <v>BE057</v>
          </cell>
          <cell r="B215" t="e">
            <v>#N/A</v>
          </cell>
          <cell r="C215" t="str">
            <v>Brevard</v>
          </cell>
          <cell r="D215" t="str">
            <v>Occupied</v>
          </cell>
          <cell r="E215" t="e">
            <v>#REF!</v>
          </cell>
          <cell r="F215" t="str">
            <v>Unknown</v>
          </cell>
          <cell r="G215" t="e">
            <v>#REF!</v>
          </cell>
          <cell r="H215" t="str">
            <v>Audubon</v>
          </cell>
          <cell r="I215" t="e">
            <v>#REF!</v>
          </cell>
          <cell r="J215" t="str">
            <v>Last known substrate: Live Pine</v>
          </cell>
          <cell r="K215" t="e">
            <v>#REF!</v>
          </cell>
          <cell r="L215">
            <v>28.676826999999999</v>
          </cell>
          <cell r="M215">
            <v>-80.761611000000002</v>
          </cell>
          <cell r="N215" t="str">
            <v>{434230d4-5a06-4b96-96a1-78a309dfe45c}</v>
          </cell>
          <cell r="O215">
            <v>43928.755243055559</v>
          </cell>
          <cell r="P215" t="str">
            <v>sbreeding_audubon</v>
          </cell>
          <cell r="Q215">
            <v>43991.884259259263</v>
          </cell>
          <cell r="R215" t="str">
            <v>cbaileyAudubon</v>
          </cell>
          <cell r="S215" t="str">
            <v xml:space="preserve">Permanent </v>
          </cell>
          <cell r="T215" t="str">
            <v>Original nest in Blackpoint Wildlife Drive fell during 2020 season, vol found new nest at end of season unable to say if active or not but eagles seen in the area, FWC elected to call it a relo of BE057</v>
          </cell>
          <cell r="U215" t="str">
            <v>Nest is currently in use; pair also has alternate nest locations(s)</v>
          </cell>
          <cell r="V215" t="str">
            <v>BE057</v>
          </cell>
          <cell r="W215" t="str">
            <v>&lt;Null&gt;</v>
          </cell>
          <cell r="X215">
            <v>0</v>
          </cell>
          <cell r="Y215">
            <v>0</v>
          </cell>
          <cell r="Z215">
            <v>2</v>
          </cell>
          <cell r="AA215">
            <v>0</v>
          </cell>
          <cell r="AB215">
            <v>0</v>
          </cell>
          <cell r="AC215">
            <v>0</v>
          </cell>
          <cell r="AD215">
            <v>0</v>
          </cell>
          <cell r="AE215">
            <v>0</v>
          </cell>
          <cell r="AF215">
            <v>0</v>
          </cell>
          <cell r="AG215">
            <v>0</v>
          </cell>
          <cell r="AH215">
            <v>0</v>
          </cell>
          <cell r="AI215">
            <v>7</v>
          </cell>
          <cell r="AJ215">
            <v>13</v>
          </cell>
          <cell r="AK215">
            <v>8</v>
          </cell>
          <cell r="AL215">
            <v>10</v>
          </cell>
          <cell r="AM215">
            <v>12</v>
          </cell>
          <cell r="AN215">
            <v>52</v>
          </cell>
          <cell r="AO215" t="str">
            <v>Point Z</v>
          </cell>
        </row>
        <row r="216">
          <cell r="A216" t="str">
            <v>BE057a</v>
          </cell>
          <cell r="B216" t="e">
            <v>#N/A</v>
          </cell>
          <cell r="C216" t="str">
            <v>Brevard</v>
          </cell>
          <cell r="D216" t="str">
            <v>Destroyed</v>
          </cell>
          <cell r="E216" t="e">
            <v>#REF!</v>
          </cell>
          <cell r="F216" t="str">
            <v>Unknown</v>
          </cell>
          <cell r="G216" t="e">
            <v>#REF!</v>
          </cell>
          <cell r="H216" t="str">
            <v>unmonitored</v>
          </cell>
          <cell r="I216" t="e">
            <v>#REF!</v>
          </cell>
          <cell r="J216" t="str">
            <v>Last recorded substrate: Live Pine</v>
          </cell>
          <cell r="K216" t="e">
            <v>#REF!</v>
          </cell>
          <cell r="L216">
            <v>28.677167000000001</v>
          </cell>
          <cell r="M216">
            <v>-80.759167000000005</v>
          </cell>
          <cell r="N216" t="str">
            <v>{e9132ec7-8f84-445f-8d83-a4dec546cdde}</v>
          </cell>
          <cell r="O216">
            <v>43682.641504629632</v>
          </cell>
          <cell r="P216" t="str">
            <v>twu_dangermond</v>
          </cell>
          <cell r="Q216">
            <v>43991.884201388886</v>
          </cell>
          <cell r="R216" t="str">
            <v>cbaileyAudubon</v>
          </cell>
          <cell r="S216" t="str">
            <v xml:space="preserve">Permanent </v>
          </cell>
          <cell r="T216" t="str">
            <v>Nest in Blackpointe Wildlife Dr, fell during storm in 2020 season while on eggs, new nest discovered nearby at end of season, assumed to be relo for this pair</v>
          </cell>
          <cell r="U216" t="str">
            <v>Nest is permanently out of use</v>
          </cell>
          <cell r="V216" t="str">
            <v>BE057</v>
          </cell>
          <cell r="W216">
            <v>43304.732349537036</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t="str">
            <v>Point Z</v>
          </cell>
        </row>
        <row r="217">
          <cell r="A217" t="str">
            <v>BE058</v>
          </cell>
          <cell r="B217" t="e">
            <v>#N/A</v>
          </cell>
          <cell r="C217" t="str">
            <v>Brevard</v>
          </cell>
          <cell r="D217" t="str">
            <v>Occupied</v>
          </cell>
          <cell r="E217" t="e">
            <v>#REF!</v>
          </cell>
          <cell r="F217" t="str">
            <v>Yes</v>
          </cell>
          <cell r="G217" t="e">
            <v>#REF!</v>
          </cell>
          <cell r="H217" t="str">
            <v>Audubon</v>
          </cell>
          <cell r="I217" t="e">
            <v>#REF!</v>
          </cell>
          <cell r="J217" t="str">
            <v>Last recorded substrate: Live Pine' (A), U (FWC)</v>
          </cell>
          <cell r="K217" t="e">
            <v>#REF!</v>
          </cell>
          <cell r="L217">
            <v>28.089666999999999</v>
          </cell>
          <cell r="M217">
            <v>-80.665499999999994</v>
          </cell>
          <cell r="N217" t="str">
            <v>{88d362a6-0cd8-4f59-b60e-8a478ae819d6}</v>
          </cell>
          <cell r="O217">
            <v>43682.641504629632</v>
          </cell>
          <cell r="P217" t="str">
            <v>twu_dangermond</v>
          </cell>
          <cell r="Q217">
            <v>43991.884201388886</v>
          </cell>
          <cell r="R217" t="str">
            <v>cbaileyAudubon</v>
          </cell>
          <cell r="S217" t="str">
            <v xml:space="preserve">Permanent </v>
          </cell>
          <cell r="T217" t="str">
            <v>&lt;Null&gt;</v>
          </cell>
          <cell r="U217" t="str">
            <v>Pair has no alternate nest(s)</v>
          </cell>
          <cell r="V217" t="str">
            <v>BE058</v>
          </cell>
          <cell r="W217">
            <v>43304.732349537036</v>
          </cell>
          <cell r="X217">
            <v>0</v>
          </cell>
          <cell r="Y217">
            <v>0</v>
          </cell>
          <cell r="Z217">
            <v>0</v>
          </cell>
          <cell r="AA217">
            <v>0</v>
          </cell>
          <cell r="AB217">
            <v>0</v>
          </cell>
          <cell r="AC217">
            <v>0</v>
          </cell>
          <cell r="AD217">
            <v>0</v>
          </cell>
          <cell r="AE217">
            <v>0</v>
          </cell>
          <cell r="AF217">
            <v>0</v>
          </cell>
          <cell r="AG217">
            <v>0</v>
          </cell>
          <cell r="AH217">
            <v>0</v>
          </cell>
          <cell r="AI217">
            <v>19</v>
          </cell>
          <cell r="AJ217">
            <v>13</v>
          </cell>
          <cell r="AK217">
            <v>12</v>
          </cell>
          <cell r="AL217">
            <v>14</v>
          </cell>
          <cell r="AM217">
            <v>12</v>
          </cell>
          <cell r="AN217">
            <v>70</v>
          </cell>
          <cell r="AO217" t="str">
            <v>Point Z</v>
          </cell>
        </row>
        <row r="218">
          <cell r="A218" t="str">
            <v>BE059</v>
          </cell>
          <cell r="B218" t="e">
            <v>#N/A</v>
          </cell>
          <cell r="C218" t="str">
            <v>Brevard</v>
          </cell>
          <cell r="D218" t="str">
            <v>Unknown</v>
          </cell>
          <cell r="E218" t="e">
            <v>#REF!</v>
          </cell>
          <cell r="F218" t="str">
            <v>Unknown</v>
          </cell>
          <cell r="G218" t="e">
            <v>#REF!</v>
          </cell>
          <cell r="H218" t="str">
            <v>unmonitored</v>
          </cell>
          <cell r="I218" t="e">
            <v>#REF!</v>
          </cell>
          <cell r="J218" t="str">
            <v>Last recorded substrate: Live Pine Tree</v>
          </cell>
          <cell r="K218" t="e">
            <v>#REF!</v>
          </cell>
          <cell r="L218">
            <v>27.835000000000001</v>
          </cell>
          <cell r="M218">
            <v>-80.667332999999999</v>
          </cell>
          <cell r="N218" t="str">
            <v>{ed102126-caf4-4da0-9db6-40ff0cce0aa5}</v>
          </cell>
          <cell r="O218">
            <v>43682.641504629632</v>
          </cell>
          <cell r="P218" t="str">
            <v>twu_dangermond</v>
          </cell>
          <cell r="Q218">
            <v>43991.884583333333</v>
          </cell>
          <cell r="R218" t="str">
            <v>cbaileyAudubon</v>
          </cell>
          <cell r="S218" t="str">
            <v xml:space="preserve">Permanent </v>
          </cell>
          <cell r="T218" t="str">
            <v>&lt;Null&gt;</v>
          </cell>
          <cell r="U218" t="str">
            <v>Pair has no alternate nest(s)</v>
          </cell>
          <cell r="V218" t="str">
            <v>BE059</v>
          </cell>
          <cell r="W218">
            <v>43304.732349537036</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t="str">
            <v>Point Z</v>
          </cell>
        </row>
        <row r="219">
          <cell r="A219" t="str">
            <v>BE060</v>
          </cell>
          <cell r="B219" t="e">
            <v>#N/A</v>
          </cell>
          <cell r="C219" t="str">
            <v>Brevard</v>
          </cell>
          <cell r="D219" t="str">
            <v>Unknown</v>
          </cell>
          <cell r="E219" t="e">
            <v>#REF!</v>
          </cell>
          <cell r="F219" t="str">
            <v>Unknown</v>
          </cell>
          <cell r="G219" t="e">
            <v>#REF!</v>
          </cell>
          <cell r="H219" t="str">
            <v>unmonitored</v>
          </cell>
          <cell r="I219" t="e">
            <v>#REF!</v>
          </cell>
          <cell r="J219" t="str">
            <v>Last recorded substrate: Live Pine Tree</v>
          </cell>
          <cell r="K219" t="e">
            <v>#REF!</v>
          </cell>
          <cell r="L219">
            <v>28.431944000000001</v>
          </cell>
          <cell r="M219">
            <v>-80.668056000000007</v>
          </cell>
          <cell r="N219" t="str">
            <v>{490aa41e-27b4-47ff-af20-9d00b68bb1a5}</v>
          </cell>
          <cell r="O219">
            <v>43682.641504629632</v>
          </cell>
          <cell r="P219" t="str">
            <v>twu_dangermond</v>
          </cell>
          <cell r="Q219">
            <v>43991.884583333333</v>
          </cell>
          <cell r="R219" t="str">
            <v>cbaileyAudubon</v>
          </cell>
          <cell r="S219" t="str">
            <v xml:space="preserve">Permanent </v>
          </cell>
          <cell r="T219" t="str">
            <v>&lt;Null&gt;</v>
          </cell>
          <cell r="U219" t="str">
            <v>Pair has no alternate nest(s)</v>
          </cell>
          <cell r="V219" t="str">
            <v>BE060</v>
          </cell>
          <cell r="W219">
            <v>43304.732349537036</v>
          </cell>
          <cell r="X219">
            <v>0</v>
          </cell>
          <cell r="Y219">
            <v>0</v>
          </cell>
          <cell r="Z219">
            <v>0</v>
          </cell>
          <cell r="AA219">
            <v>0</v>
          </cell>
          <cell r="AB219">
            <v>1</v>
          </cell>
          <cell r="AC219">
            <v>0</v>
          </cell>
          <cell r="AD219">
            <v>0</v>
          </cell>
          <cell r="AE219">
            <v>0</v>
          </cell>
          <cell r="AF219">
            <v>0</v>
          </cell>
          <cell r="AG219">
            <v>0</v>
          </cell>
          <cell r="AH219">
            <v>0</v>
          </cell>
          <cell r="AI219">
            <v>0</v>
          </cell>
          <cell r="AJ219">
            <v>0</v>
          </cell>
          <cell r="AK219">
            <v>0</v>
          </cell>
          <cell r="AL219">
            <v>0</v>
          </cell>
          <cell r="AM219">
            <v>0</v>
          </cell>
          <cell r="AN219">
            <v>1</v>
          </cell>
          <cell r="AO219" t="str">
            <v>Point Z</v>
          </cell>
        </row>
        <row r="220">
          <cell r="A220" t="str">
            <v>BE061</v>
          </cell>
          <cell r="B220" t="e">
            <v>#N/A</v>
          </cell>
          <cell r="C220" t="str">
            <v>Brevard</v>
          </cell>
          <cell r="D220" t="str">
            <v>Occupied</v>
          </cell>
          <cell r="E220" t="e">
            <v>#REF!</v>
          </cell>
          <cell r="F220" t="str">
            <v>Yes</v>
          </cell>
          <cell r="G220" t="e">
            <v>#REF!</v>
          </cell>
          <cell r="H220" t="str">
            <v>Audubon</v>
          </cell>
          <cell r="I220" t="e">
            <v>#REF!</v>
          </cell>
          <cell r="J220" t="str">
            <v>Last recorded substrate: Live Pine</v>
          </cell>
          <cell r="K220" t="e">
            <v>#REF!</v>
          </cell>
          <cell r="L220">
            <v>28.545332999999999</v>
          </cell>
          <cell r="M220">
            <v>-80.798666999999995</v>
          </cell>
          <cell r="N220" t="str">
            <v>{0fa649fd-4f04-45c6-86e3-43ccd0d2ac0e}</v>
          </cell>
          <cell r="O220">
            <v>43682.641504629632</v>
          </cell>
          <cell r="P220" t="str">
            <v>twu_dangermond</v>
          </cell>
          <cell r="Q220">
            <v>43991.884201388886</v>
          </cell>
          <cell r="R220" t="str">
            <v>cbaileyAudubon</v>
          </cell>
          <cell r="S220" t="str">
            <v xml:space="preserve">Permanent </v>
          </cell>
          <cell r="T220" t="str">
            <v>&lt;Null&gt;</v>
          </cell>
          <cell r="U220" t="str">
            <v>Pair has no alternate nest(s)</v>
          </cell>
          <cell r="V220" t="str">
            <v>BE061</v>
          </cell>
          <cell r="W220">
            <v>43304.732349537036</v>
          </cell>
          <cell r="X220">
            <v>0</v>
          </cell>
          <cell r="Y220">
            <v>0</v>
          </cell>
          <cell r="Z220">
            <v>0</v>
          </cell>
          <cell r="AA220">
            <v>0</v>
          </cell>
          <cell r="AB220">
            <v>0</v>
          </cell>
          <cell r="AC220">
            <v>0</v>
          </cell>
          <cell r="AD220">
            <v>0</v>
          </cell>
          <cell r="AE220">
            <v>0</v>
          </cell>
          <cell r="AF220">
            <v>0</v>
          </cell>
          <cell r="AG220">
            <v>0</v>
          </cell>
          <cell r="AH220">
            <v>0</v>
          </cell>
          <cell r="AI220">
            <v>18</v>
          </cell>
          <cell r="AJ220">
            <v>38</v>
          </cell>
          <cell r="AK220">
            <v>37</v>
          </cell>
          <cell r="AL220">
            <v>21</v>
          </cell>
          <cell r="AM220">
            <v>16</v>
          </cell>
          <cell r="AN220">
            <v>130</v>
          </cell>
          <cell r="AO220" t="str">
            <v>Point Z</v>
          </cell>
        </row>
        <row r="221">
          <cell r="A221" t="str">
            <v>BE062</v>
          </cell>
          <cell r="B221" t="e">
            <v>#N/A</v>
          </cell>
          <cell r="C221" t="str">
            <v>Brevard</v>
          </cell>
          <cell r="D221" t="str">
            <v>Unknown</v>
          </cell>
          <cell r="E221" t="e">
            <v>#REF!</v>
          </cell>
          <cell r="F221" t="str">
            <v>Unknown</v>
          </cell>
          <cell r="G221" t="e">
            <v>#REF!</v>
          </cell>
          <cell r="H221" t="str">
            <v>unmonitored</v>
          </cell>
          <cell r="I221" t="e">
            <v>#REF!</v>
          </cell>
          <cell r="J221" t="str">
            <v>Last recorded substrate: Live Pine</v>
          </cell>
          <cell r="K221" t="e">
            <v>#REF!</v>
          </cell>
          <cell r="L221">
            <v>27.852333000000002</v>
          </cell>
          <cell r="M221">
            <v>-80.655000000000001</v>
          </cell>
          <cell r="N221" t="str">
            <v>{c4da8e08-b5d2-472c-a97e-695864f4a319}</v>
          </cell>
          <cell r="O221">
            <v>43682.641504629632</v>
          </cell>
          <cell r="P221" t="str">
            <v>twu_dangermond</v>
          </cell>
          <cell r="Q221">
            <v>43991.884583333333</v>
          </cell>
          <cell r="R221" t="str">
            <v>cbaileyAudubon</v>
          </cell>
          <cell r="S221" t="str">
            <v xml:space="preserve">Permanent </v>
          </cell>
          <cell r="T221" t="str">
            <v>&lt;Null&gt;</v>
          </cell>
          <cell r="U221" t="str">
            <v>Pair has no alternate nest(s)</v>
          </cell>
          <cell r="V221" t="str">
            <v>BE062</v>
          </cell>
          <cell r="W221">
            <v>43304.732349537036</v>
          </cell>
          <cell r="X221">
            <v>0</v>
          </cell>
          <cell r="Y221">
            <v>0</v>
          </cell>
          <cell r="Z221">
            <v>0</v>
          </cell>
          <cell r="AA221">
            <v>0</v>
          </cell>
          <cell r="AB221">
            <v>0</v>
          </cell>
          <cell r="AC221">
            <v>0</v>
          </cell>
          <cell r="AD221">
            <v>0</v>
          </cell>
          <cell r="AE221">
            <v>0</v>
          </cell>
          <cell r="AF221">
            <v>0</v>
          </cell>
          <cell r="AG221">
            <v>0</v>
          </cell>
          <cell r="AH221">
            <v>1</v>
          </cell>
          <cell r="AI221">
            <v>3</v>
          </cell>
          <cell r="AJ221">
            <v>0</v>
          </cell>
          <cell r="AK221">
            <v>0</v>
          </cell>
          <cell r="AL221">
            <v>0</v>
          </cell>
          <cell r="AM221">
            <v>0</v>
          </cell>
          <cell r="AN221">
            <v>4</v>
          </cell>
          <cell r="AO221" t="str">
            <v>Point Z</v>
          </cell>
        </row>
        <row r="222">
          <cell r="A222" t="str">
            <v>BE063</v>
          </cell>
          <cell r="B222" t="e">
            <v>#N/A</v>
          </cell>
          <cell r="C222" t="str">
            <v>Brevard</v>
          </cell>
          <cell r="D222" t="str">
            <v>Unknown</v>
          </cell>
          <cell r="E222" t="e">
            <v>#REF!</v>
          </cell>
          <cell r="F222" t="str">
            <v>Unknown</v>
          </cell>
          <cell r="G222" t="e">
            <v>#REF!</v>
          </cell>
          <cell r="H222" t="str">
            <v>unmonitored</v>
          </cell>
          <cell r="I222" t="e">
            <v>#REF!</v>
          </cell>
          <cell r="J222" t="str">
            <v>Last recorded substrate: U</v>
          </cell>
          <cell r="K222" t="e">
            <v>#REF!</v>
          </cell>
          <cell r="L222">
            <v>28.550833000000001</v>
          </cell>
          <cell r="M222">
            <v>-80.682500000000005</v>
          </cell>
          <cell r="N222" t="str">
            <v>{d676180e-f99b-44d0-8e94-18eac9fde8c6}</v>
          </cell>
          <cell r="O222">
            <v>43682.641504629632</v>
          </cell>
          <cell r="P222" t="str">
            <v>twu_dangermond</v>
          </cell>
          <cell r="Q222">
            <v>43991.884583333333</v>
          </cell>
          <cell r="R222" t="str">
            <v>cbaileyAudubon</v>
          </cell>
          <cell r="S222" t="str">
            <v xml:space="preserve">Permanent </v>
          </cell>
          <cell r="T222" t="str">
            <v>&lt;Null&gt;</v>
          </cell>
          <cell r="U222" t="str">
            <v>Pair has no alternate nest(s)</v>
          </cell>
          <cell r="V222" t="str">
            <v>BE063</v>
          </cell>
          <cell r="W222">
            <v>43304.732349537036</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t="str">
            <v>Point Z</v>
          </cell>
        </row>
        <row r="223">
          <cell r="A223" t="str">
            <v>BE064</v>
          </cell>
          <cell r="B223" t="e">
            <v>#N/A</v>
          </cell>
          <cell r="C223" t="str">
            <v>Brevard</v>
          </cell>
          <cell r="D223" t="str">
            <v>Unknown</v>
          </cell>
          <cell r="E223" t="e">
            <v>#REF!</v>
          </cell>
          <cell r="F223" t="str">
            <v>Unknown</v>
          </cell>
          <cell r="G223" t="e">
            <v>#REF!</v>
          </cell>
          <cell r="H223" t="str">
            <v>unmonitored</v>
          </cell>
          <cell r="I223" t="e">
            <v>#REF!</v>
          </cell>
          <cell r="J223" t="str">
            <v>Last recorded substrate: G</v>
          </cell>
          <cell r="K223" t="e">
            <v>#REF!</v>
          </cell>
          <cell r="L223">
            <v>28.254833000000001</v>
          </cell>
          <cell r="M223">
            <v>-80.782167000000001</v>
          </cell>
          <cell r="N223" t="str">
            <v>{518f17c5-43d0-4ff7-83db-13ccab41a2ee}</v>
          </cell>
          <cell r="O223">
            <v>43682.641504629632</v>
          </cell>
          <cell r="P223" t="str">
            <v>twu_dangermond</v>
          </cell>
          <cell r="Q223">
            <v>43991.884583333333</v>
          </cell>
          <cell r="R223" t="str">
            <v>cbaileyAudubon</v>
          </cell>
          <cell r="S223" t="str">
            <v xml:space="preserve">Permanent </v>
          </cell>
          <cell r="T223" t="str">
            <v>&lt;Null&gt;</v>
          </cell>
          <cell r="U223" t="str">
            <v>Pair has no alternate nest(s)</v>
          </cell>
          <cell r="V223" t="str">
            <v>BE064</v>
          </cell>
          <cell r="W223">
            <v>43304.732349537036</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t="str">
            <v>Point Z</v>
          </cell>
        </row>
        <row r="224">
          <cell r="A224" t="str">
            <v>BE065</v>
          </cell>
          <cell r="B224" t="e">
            <v>#N/A</v>
          </cell>
          <cell r="C224" t="str">
            <v>Brevard</v>
          </cell>
          <cell r="D224" t="str">
            <v>Unknown</v>
          </cell>
          <cell r="E224" t="e">
            <v>#REF!</v>
          </cell>
          <cell r="F224" t="str">
            <v>Unknown</v>
          </cell>
          <cell r="G224" t="e">
            <v>#REF!</v>
          </cell>
          <cell r="H224" t="str">
            <v>unmonitored</v>
          </cell>
          <cell r="I224" t="e">
            <v>#REF!</v>
          </cell>
          <cell r="J224" t="str">
            <v>Last recorded substrate: Artificial Cell Tower</v>
          </cell>
          <cell r="K224" t="e">
            <v>#REF!</v>
          </cell>
          <cell r="L224">
            <v>28.196000000000002</v>
          </cell>
          <cell r="M224">
            <v>-80.706500000000005</v>
          </cell>
          <cell r="N224" t="str">
            <v>{87837af4-9292-4767-972b-7108b23cd14c}</v>
          </cell>
          <cell r="O224">
            <v>43682.641504629632</v>
          </cell>
          <cell r="P224" t="str">
            <v>twu_dangermond</v>
          </cell>
          <cell r="Q224">
            <v>43991.884583333333</v>
          </cell>
          <cell r="R224" t="str">
            <v>cbaileyAudubon</v>
          </cell>
          <cell r="S224" t="str">
            <v xml:space="preserve">Permanent </v>
          </cell>
          <cell r="T224" t="str">
            <v>&lt;Null&gt;</v>
          </cell>
          <cell r="U224" t="str">
            <v>Pair has no alternate nest(s)</v>
          </cell>
          <cell r="V224" t="str">
            <v>BE065</v>
          </cell>
          <cell r="W224">
            <v>43304.732349537036</v>
          </cell>
          <cell r="X224">
            <v>0</v>
          </cell>
          <cell r="Y224">
            <v>0</v>
          </cell>
          <cell r="Z224">
            <v>0</v>
          </cell>
          <cell r="AA224">
            <v>0</v>
          </cell>
          <cell r="AB224">
            <v>0</v>
          </cell>
          <cell r="AC224">
            <v>0</v>
          </cell>
          <cell r="AD224">
            <v>0</v>
          </cell>
          <cell r="AE224">
            <v>0</v>
          </cell>
          <cell r="AF224">
            <v>0</v>
          </cell>
          <cell r="AG224">
            <v>0</v>
          </cell>
          <cell r="AH224">
            <v>1</v>
          </cell>
          <cell r="AI224">
            <v>1</v>
          </cell>
          <cell r="AJ224">
            <v>0</v>
          </cell>
          <cell r="AK224">
            <v>0</v>
          </cell>
          <cell r="AL224">
            <v>0</v>
          </cell>
          <cell r="AM224">
            <v>0</v>
          </cell>
          <cell r="AN224">
            <v>2</v>
          </cell>
          <cell r="AO224" t="str">
            <v>Point Z</v>
          </cell>
        </row>
        <row r="225">
          <cell r="A225" t="str">
            <v>BE066</v>
          </cell>
          <cell r="B225" t="e">
            <v>#N/A</v>
          </cell>
          <cell r="C225" t="str">
            <v>Brevard</v>
          </cell>
          <cell r="D225" t="str">
            <v>Occupied</v>
          </cell>
          <cell r="E225" t="e">
            <v>#REF!</v>
          </cell>
          <cell r="F225" t="str">
            <v>Yes</v>
          </cell>
          <cell r="G225" t="e">
            <v>#REF!</v>
          </cell>
          <cell r="H225" t="str">
            <v>Audubon</v>
          </cell>
          <cell r="I225" t="e">
            <v>#REF!</v>
          </cell>
          <cell r="J225" t="str">
            <v>Last recorded substrate: Live Pine</v>
          </cell>
          <cell r="K225" t="e">
            <v>#REF!</v>
          </cell>
          <cell r="L225">
            <v>28.781991000000001</v>
          </cell>
          <cell r="M225">
            <v>-80.796631000000005</v>
          </cell>
          <cell r="N225" t="str">
            <v>{196629bd-f0ba-4945-9410-dc2c4d83d467}</v>
          </cell>
          <cell r="O225">
            <v>43682.641504629632</v>
          </cell>
          <cell r="P225" t="str">
            <v>twu_dangermond</v>
          </cell>
          <cell r="Q225">
            <v>43991.884201388886</v>
          </cell>
          <cell r="R225" t="str">
            <v>cbaileyAudubon</v>
          </cell>
          <cell r="S225" t="str">
            <v xml:space="preserve">Permanent </v>
          </cell>
          <cell r="T225" t="str">
            <v>Dec 2021 Sam Odom sent updated coordinates for true nest location</v>
          </cell>
          <cell r="U225" t="str">
            <v>Pair has no alternate nest(s)</v>
          </cell>
          <cell r="V225" t="str">
            <v>BE066</v>
          </cell>
          <cell r="W225">
            <v>43304.732349537036</v>
          </cell>
          <cell r="X225">
            <v>0</v>
          </cell>
          <cell r="Y225">
            <v>0</v>
          </cell>
          <cell r="Z225">
            <v>0</v>
          </cell>
          <cell r="AA225">
            <v>0</v>
          </cell>
          <cell r="AB225">
            <v>0</v>
          </cell>
          <cell r="AC225">
            <v>0</v>
          </cell>
          <cell r="AD225">
            <v>0</v>
          </cell>
          <cell r="AE225">
            <v>0</v>
          </cell>
          <cell r="AF225">
            <v>0</v>
          </cell>
          <cell r="AG225">
            <v>0</v>
          </cell>
          <cell r="AH225">
            <v>3</v>
          </cell>
          <cell r="AI225">
            <v>6</v>
          </cell>
          <cell r="AJ225">
            <v>1</v>
          </cell>
          <cell r="AK225">
            <v>15</v>
          </cell>
          <cell r="AL225">
            <v>31</v>
          </cell>
          <cell r="AM225">
            <v>24</v>
          </cell>
          <cell r="AN225">
            <v>80</v>
          </cell>
          <cell r="AO225" t="str">
            <v>Point Z</v>
          </cell>
        </row>
        <row r="226">
          <cell r="A226" t="str">
            <v>BE067</v>
          </cell>
          <cell r="B226" t="e">
            <v>#N/A</v>
          </cell>
          <cell r="C226" t="str">
            <v>Brevard</v>
          </cell>
          <cell r="D226" t="str">
            <v>Occupied</v>
          </cell>
          <cell r="E226" t="e">
            <v>#REF!</v>
          </cell>
          <cell r="F226" t="str">
            <v>No</v>
          </cell>
          <cell r="G226" t="e">
            <v>#REF!</v>
          </cell>
          <cell r="H226" t="str">
            <v>Audubon</v>
          </cell>
          <cell r="I226" t="e">
            <v>#REF!</v>
          </cell>
          <cell r="J226" t="str">
            <v>Last recorded substrate: Artificial Cell Tower</v>
          </cell>
          <cell r="K226" t="e">
            <v>#REF!</v>
          </cell>
          <cell r="L226">
            <v>28.491240999999999</v>
          </cell>
          <cell r="M226">
            <v>-80.783389999999997</v>
          </cell>
          <cell r="N226" t="str">
            <v>{4afe27d8-a568-4c7f-be88-bf97251253cb}</v>
          </cell>
          <cell r="O226">
            <v>43682.641504629632</v>
          </cell>
          <cell r="P226" t="str">
            <v>twu_dangermond</v>
          </cell>
          <cell r="Q226">
            <v>44007.779629629629</v>
          </cell>
          <cell r="R226" t="str">
            <v>sbreeding_audubon</v>
          </cell>
          <cell r="S226" t="str">
            <v xml:space="preserve">Permanent </v>
          </cell>
          <cell r="T226" t="str">
            <v>Dec 2019 Crown Castle reports active with a pair incubating, Jun 2020 Tyler Brown clarifies that the nest is on a platform on a power line tower that they monitored while work was being done on the cell tower</v>
          </cell>
          <cell r="U226" t="str">
            <v>Pair has no alternate nest(s)</v>
          </cell>
          <cell r="V226" t="str">
            <v>BE067</v>
          </cell>
          <cell r="W226">
            <v>43304.732349537036</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2</v>
          </cell>
          <cell r="AL226">
            <v>9</v>
          </cell>
          <cell r="AM226">
            <v>8</v>
          </cell>
          <cell r="AN226">
            <v>19</v>
          </cell>
          <cell r="AO226" t="str">
            <v>Point Z</v>
          </cell>
        </row>
        <row r="227">
          <cell r="A227" t="str">
            <v>BE068</v>
          </cell>
          <cell r="B227" t="e">
            <v>#N/A</v>
          </cell>
          <cell r="C227" t="str">
            <v>Brevard</v>
          </cell>
          <cell r="D227" t="str">
            <v>Unknown</v>
          </cell>
          <cell r="E227" t="e">
            <v>#REF!</v>
          </cell>
          <cell r="F227" t="str">
            <v>Unknown</v>
          </cell>
          <cell r="G227" t="e">
            <v>#REF!</v>
          </cell>
          <cell r="H227" t="str">
            <v>unmonitored</v>
          </cell>
          <cell r="I227" t="e">
            <v>#REF!</v>
          </cell>
          <cell r="J227" t="str">
            <v>Last recorded substrate: Live Pine Tree</v>
          </cell>
          <cell r="K227" t="e">
            <v>#REF!</v>
          </cell>
          <cell r="L227">
            <v>28.668666999999999</v>
          </cell>
          <cell r="M227">
            <v>-80.895332999999994</v>
          </cell>
          <cell r="N227" t="str">
            <v>{75ed02e3-a954-4edc-90be-fb393e767f24}</v>
          </cell>
          <cell r="O227">
            <v>43682.641504629632</v>
          </cell>
          <cell r="P227" t="str">
            <v>twu_dangermond</v>
          </cell>
          <cell r="Q227">
            <v>43991.884583333333</v>
          </cell>
          <cell r="R227" t="str">
            <v>cbaileyAudubon</v>
          </cell>
          <cell r="S227" t="str">
            <v xml:space="preserve">Permanent </v>
          </cell>
          <cell r="T227" t="str">
            <v>&lt;Null&gt;</v>
          </cell>
          <cell r="U227" t="str">
            <v>Pair has no alternate nest(s)</v>
          </cell>
          <cell r="V227" t="str">
            <v>BE068</v>
          </cell>
          <cell r="W227">
            <v>43304.732349537036</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t="str">
            <v>Point Z</v>
          </cell>
        </row>
        <row r="228">
          <cell r="A228" t="str">
            <v>BE069</v>
          </cell>
          <cell r="B228" t="e">
            <v>#N/A</v>
          </cell>
          <cell r="C228" t="str">
            <v>Brevard</v>
          </cell>
          <cell r="D228" t="str">
            <v>Unknown</v>
          </cell>
          <cell r="E228" t="e">
            <v>#REF!</v>
          </cell>
          <cell r="F228" t="str">
            <v>Unknown</v>
          </cell>
          <cell r="G228" t="e">
            <v>#REF!</v>
          </cell>
          <cell r="H228" t="str">
            <v>unmonitored</v>
          </cell>
          <cell r="I228" t="e">
            <v>#REF!</v>
          </cell>
          <cell r="J228" t="str">
            <v>Last recorded substrate: Live Pine Tree</v>
          </cell>
          <cell r="K228" t="e">
            <v>#REF!</v>
          </cell>
          <cell r="L228">
            <v>27.91</v>
          </cell>
          <cell r="M228">
            <v>-80.548167000000007</v>
          </cell>
          <cell r="N228" t="str">
            <v>{207c469c-3d3b-45f0-a21c-523ea4b54b59}</v>
          </cell>
          <cell r="O228">
            <v>43682.641504629632</v>
          </cell>
          <cell r="P228" t="str">
            <v>twu_dangermond</v>
          </cell>
          <cell r="Q228">
            <v>43991.884583333333</v>
          </cell>
          <cell r="R228" t="str">
            <v>cbaileyAudubon</v>
          </cell>
          <cell r="S228" t="str">
            <v xml:space="preserve">Permanent </v>
          </cell>
          <cell r="T228" t="str">
            <v>&lt;Null&gt;</v>
          </cell>
          <cell r="U228" t="str">
            <v>Pair has no alternate nest(s)</v>
          </cell>
          <cell r="V228" t="str">
            <v>BE069</v>
          </cell>
          <cell r="W228">
            <v>43304.732349537036</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1</v>
          </cell>
          <cell r="AL228">
            <v>0</v>
          </cell>
          <cell r="AM228">
            <v>0</v>
          </cell>
          <cell r="AN228">
            <v>1</v>
          </cell>
          <cell r="AO228" t="str">
            <v>Point Z</v>
          </cell>
        </row>
        <row r="229">
          <cell r="A229" t="str">
            <v>BE070</v>
          </cell>
          <cell r="B229" t="e">
            <v>#N/A</v>
          </cell>
          <cell r="C229" t="str">
            <v>Brevard</v>
          </cell>
          <cell r="D229" t="str">
            <v>Unknown</v>
          </cell>
          <cell r="E229" t="e">
            <v>#REF!</v>
          </cell>
          <cell r="F229" t="str">
            <v>Unknown</v>
          </cell>
          <cell r="G229" t="e">
            <v>#REF!</v>
          </cell>
          <cell r="H229" t="str">
            <v>unmonitored</v>
          </cell>
          <cell r="I229" t="e">
            <v>#REF!</v>
          </cell>
          <cell r="J229" t="str">
            <v>Last recorded substrate: Live Pine Tree</v>
          </cell>
          <cell r="K229" t="e">
            <v>#REF!</v>
          </cell>
          <cell r="L229">
            <v>28.612521000000001</v>
          </cell>
          <cell r="M229">
            <v>-80.676427000000004</v>
          </cell>
          <cell r="N229" t="str">
            <v>{7ca22c01-a086-4d24-8fc4-778707f58d36}</v>
          </cell>
          <cell r="O229">
            <v>43682.641504629632</v>
          </cell>
          <cell r="P229" t="str">
            <v>twu_dangermond</v>
          </cell>
          <cell r="Q229">
            <v>43991.884583333333</v>
          </cell>
          <cell r="R229" t="str">
            <v>cbaileyAudubon</v>
          </cell>
          <cell r="S229" t="str">
            <v xml:space="preserve">Permanent </v>
          </cell>
          <cell r="T229" t="str">
            <v>Dec 2021 Sam Odom provided updated coordinates for true nest location</v>
          </cell>
          <cell r="U229" t="str">
            <v>Pair has no alternate nest(s)</v>
          </cell>
          <cell r="V229" t="str">
            <v>BE070</v>
          </cell>
          <cell r="W229">
            <v>43304.732349537036</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11</v>
          </cell>
          <cell r="AN229">
            <v>11</v>
          </cell>
          <cell r="AO229" t="str">
            <v>Point Z</v>
          </cell>
        </row>
        <row r="230">
          <cell r="A230" t="str">
            <v>BE071</v>
          </cell>
          <cell r="B230" t="e">
            <v>#N/A</v>
          </cell>
          <cell r="C230" t="str">
            <v>Brevard</v>
          </cell>
          <cell r="D230" t="str">
            <v>Unknown</v>
          </cell>
          <cell r="E230" t="e">
            <v>#REF!</v>
          </cell>
          <cell r="F230" t="str">
            <v>Unknown</v>
          </cell>
          <cell r="G230" t="e">
            <v>#REF!</v>
          </cell>
          <cell r="H230" t="str">
            <v>unmonitored</v>
          </cell>
          <cell r="I230" t="e">
            <v>#REF!</v>
          </cell>
          <cell r="J230" t="str">
            <v>Last recorded substrate: Live Pine Tree</v>
          </cell>
          <cell r="K230" t="e">
            <v>#REF!</v>
          </cell>
          <cell r="L230">
            <v>28.603332999999999</v>
          </cell>
          <cell r="M230">
            <v>-80.837833000000003</v>
          </cell>
          <cell r="N230" t="str">
            <v>{5dcabea6-392b-4d21-807c-074bd04c5380}</v>
          </cell>
          <cell r="O230">
            <v>43682.641504629632</v>
          </cell>
          <cell r="P230" t="str">
            <v>twu_dangermond</v>
          </cell>
          <cell r="Q230">
            <v>43991.884583333333</v>
          </cell>
          <cell r="R230" t="str">
            <v>cbaileyAudubon</v>
          </cell>
          <cell r="S230" t="str">
            <v xml:space="preserve">Permanent </v>
          </cell>
          <cell r="T230" t="str">
            <v>&lt;Null&gt;</v>
          </cell>
          <cell r="U230" t="str">
            <v>Pair has no alternate nest(s)</v>
          </cell>
          <cell r="V230" t="str">
            <v>BE071</v>
          </cell>
          <cell r="W230">
            <v>43304.732349537036</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t="str">
            <v>Point Z</v>
          </cell>
        </row>
        <row r="231">
          <cell r="A231" t="str">
            <v>BE072</v>
          </cell>
          <cell r="B231" t="e">
            <v>#N/A</v>
          </cell>
          <cell r="C231" t="str">
            <v>Brevard</v>
          </cell>
          <cell r="D231" t="str">
            <v>Occupied</v>
          </cell>
          <cell r="E231" t="e">
            <v>#REF!</v>
          </cell>
          <cell r="F231" t="str">
            <v>Yes</v>
          </cell>
          <cell r="G231" t="e">
            <v>#REF!</v>
          </cell>
          <cell r="H231" t="str">
            <v>Audubon</v>
          </cell>
          <cell r="I231" t="e">
            <v>#REF!</v>
          </cell>
          <cell r="J231" t="str">
            <v>Last recorded substrate: Live Pine</v>
          </cell>
          <cell r="K231" t="e">
            <v>#REF!</v>
          </cell>
          <cell r="L231">
            <v>28.266832999999998</v>
          </cell>
          <cell r="M231">
            <v>-80.726500000000001</v>
          </cell>
          <cell r="N231" t="str">
            <v>{78d378bf-e19a-44ad-a846-08cdd6ef63ff}</v>
          </cell>
          <cell r="O231">
            <v>43682.641504629632</v>
          </cell>
          <cell r="P231" t="str">
            <v>twu_dangermond</v>
          </cell>
          <cell r="Q231">
            <v>43991.884201388886</v>
          </cell>
          <cell r="R231" t="str">
            <v>cbaileyAudubon</v>
          </cell>
          <cell r="S231" t="str">
            <v xml:space="preserve">Permanent </v>
          </cell>
          <cell r="T231" t="str">
            <v>&lt;Null&gt;</v>
          </cell>
          <cell r="U231" t="str">
            <v>Pair has no alternate nest(s)</v>
          </cell>
          <cell r="V231" t="str">
            <v>BE072</v>
          </cell>
          <cell r="W231">
            <v>43304.732349537036</v>
          </cell>
          <cell r="X231">
            <v>0</v>
          </cell>
          <cell r="Y231">
            <v>0</v>
          </cell>
          <cell r="Z231">
            <v>0</v>
          </cell>
          <cell r="AA231">
            <v>0</v>
          </cell>
          <cell r="AB231">
            <v>0</v>
          </cell>
          <cell r="AC231">
            <v>0</v>
          </cell>
          <cell r="AD231">
            <v>0</v>
          </cell>
          <cell r="AE231">
            <v>0</v>
          </cell>
          <cell r="AF231">
            <v>0</v>
          </cell>
          <cell r="AG231">
            <v>0</v>
          </cell>
          <cell r="AH231">
            <v>0</v>
          </cell>
          <cell r="AI231">
            <v>11</v>
          </cell>
          <cell r="AJ231">
            <v>21</v>
          </cell>
          <cell r="AK231">
            <v>22</v>
          </cell>
          <cell r="AL231">
            <v>29</v>
          </cell>
          <cell r="AM231">
            <v>17</v>
          </cell>
          <cell r="AN231">
            <v>100</v>
          </cell>
          <cell r="AO231" t="str">
            <v>Point Z</v>
          </cell>
        </row>
        <row r="232">
          <cell r="A232" t="str">
            <v>BE073</v>
          </cell>
          <cell r="B232" t="e">
            <v>#N/A</v>
          </cell>
          <cell r="C232" t="str">
            <v>Brevard</v>
          </cell>
          <cell r="D232" t="str">
            <v>Inactive</v>
          </cell>
          <cell r="E232" t="e">
            <v>#REF!</v>
          </cell>
          <cell r="F232" t="str">
            <v>No</v>
          </cell>
          <cell r="G232" t="e">
            <v>#REF!</v>
          </cell>
          <cell r="H232" t="str">
            <v>Audubon</v>
          </cell>
          <cell r="I232" t="e">
            <v>#REF!</v>
          </cell>
          <cell r="J232" t="str">
            <v>Last recorded substrate: Artificial Power Line Tower</v>
          </cell>
          <cell r="K232" t="e">
            <v>#REF!</v>
          </cell>
          <cell r="L232">
            <v>28.490832999999999</v>
          </cell>
          <cell r="M232">
            <v>-80.811999999999998</v>
          </cell>
          <cell r="N232" t="str">
            <v>{c2287e11-781a-4176-9e7b-b04a52e15e26}</v>
          </cell>
          <cell r="O232">
            <v>43682.641504629632</v>
          </cell>
          <cell r="P232" t="str">
            <v>twu_dangermond</v>
          </cell>
          <cell r="Q232">
            <v>43991.884583333333</v>
          </cell>
          <cell r="R232" t="str">
            <v>cbaileyAudubon</v>
          </cell>
          <cell r="S232" t="str">
            <v xml:space="preserve">Permanent </v>
          </cell>
          <cell r="T232" t="str">
            <v>2/7/21 Deb Howell found and said it is active</v>
          </cell>
          <cell r="U232" t="str">
            <v>Pair has no alternate nest(s)</v>
          </cell>
          <cell r="V232" t="str">
            <v>BE073</v>
          </cell>
          <cell r="W232">
            <v>43304.732349537036</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10</v>
          </cell>
          <cell r="AM232">
            <v>25</v>
          </cell>
          <cell r="AN232">
            <v>35</v>
          </cell>
          <cell r="AO232" t="str">
            <v>Point Z</v>
          </cell>
        </row>
        <row r="233">
          <cell r="A233" t="str">
            <v>BE075</v>
          </cell>
          <cell r="B233" t="e">
            <v>#N/A</v>
          </cell>
          <cell r="C233" t="str">
            <v>Brevard</v>
          </cell>
          <cell r="D233" t="str">
            <v>Unknown</v>
          </cell>
          <cell r="E233" t="e">
            <v>#REF!</v>
          </cell>
          <cell r="F233" t="str">
            <v>Unknown</v>
          </cell>
          <cell r="G233" t="e">
            <v>#REF!</v>
          </cell>
          <cell r="H233" t="str">
            <v>unmonitored</v>
          </cell>
          <cell r="I233" t="e">
            <v>#REF!</v>
          </cell>
          <cell r="J233" t="str">
            <v>Last recorded substrate: Live Pine Tree</v>
          </cell>
          <cell r="K233" t="e">
            <v>#REF!</v>
          </cell>
          <cell r="L233">
            <v>28.528497000000002</v>
          </cell>
          <cell r="M233">
            <v>-80.643111000000005</v>
          </cell>
          <cell r="N233" t="str">
            <v>{6be2a64f-4e44-481d-bce6-46ca0a72f0f0}</v>
          </cell>
          <cell r="O233">
            <v>43682.641504629632</v>
          </cell>
          <cell r="P233" t="str">
            <v>twu_dangermond</v>
          </cell>
          <cell r="Q233">
            <v>43991.884583333333</v>
          </cell>
          <cell r="R233" t="str">
            <v>cbaileyAudubon</v>
          </cell>
          <cell r="S233" t="str">
            <v xml:space="preserve">Permanent </v>
          </cell>
          <cell r="T233" t="str">
            <v>Dec 2021 Sam Odom provided updated coordinates for true nest location</v>
          </cell>
          <cell r="U233" t="str">
            <v>Pair has no alternate nest(s)</v>
          </cell>
          <cell r="V233" t="str">
            <v>BE075</v>
          </cell>
          <cell r="W233">
            <v>43304.732349537036</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1</v>
          </cell>
          <cell r="AN233">
            <v>1</v>
          </cell>
          <cell r="AO233" t="str">
            <v>Point Z</v>
          </cell>
        </row>
        <row r="234">
          <cell r="A234" t="str">
            <v>BE076</v>
          </cell>
          <cell r="B234" t="e">
            <v>#N/A</v>
          </cell>
          <cell r="C234" t="str">
            <v>Brevard</v>
          </cell>
          <cell r="D234" t="str">
            <v>Destroyed</v>
          </cell>
          <cell r="E234" t="e">
            <v>#REF!</v>
          </cell>
          <cell r="F234" t="str">
            <v>Unknown</v>
          </cell>
          <cell r="G234" t="e">
            <v>#REF!</v>
          </cell>
          <cell r="H234" t="str">
            <v>Audubon</v>
          </cell>
          <cell r="I234" t="e">
            <v>#REF!</v>
          </cell>
          <cell r="J234" t="str">
            <v>Last recorded substrate: Artificial Substrate</v>
          </cell>
          <cell r="K234" t="e">
            <v>#REF!</v>
          </cell>
          <cell r="L234">
            <v>28.491</v>
          </cell>
          <cell r="M234">
            <v>-80.879166999999995</v>
          </cell>
          <cell r="N234" t="str">
            <v>{f4299f24-040b-4d3e-888c-2ee1bd6e3788}</v>
          </cell>
          <cell r="O234">
            <v>43682.641504629632</v>
          </cell>
          <cell r="P234" t="str">
            <v>twu_dangermond</v>
          </cell>
          <cell r="Q234">
            <v>43991.884583333333</v>
          </cell>
          <cell r="R234" t="str">
            <v>cbaileyAudubon</v>
          </cell>
          <cell r="S234" t="str">
            <v xml:space="preserve">Permanent </v>
          </cell>
          <cell r="T234" t="str">
            <v>&lt;Null&gt;</v>
          </cell>
          <cell r="U234" t="str">
            <v>Pair has no alternate nest(s)</v>
          </cell>
          <cell r="V234" t="str">
            <v>BE076</v>
          </cell>
          <cell r="W234">
            <v>43304.732349537036</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1</v>
          </cell>
          <cell r="AL234">
            <v>1</v>
          </cell>
          <cell r="AM234">
            <v>1</v>
          </cell>
          <cell r="AN234">
            <v>3</v>
          </cell>
          <cell r="AO234" t="str">
            <v>Point Z</v>
          </cell>
        </row>
        <row r="235">
          <cell r="A235" t="str">
            <v>BE077</v>
          </cell>
          <cell r="B235" t="e">
            <v>#N/A</v>
          </cell>
          <cell r="C235" t="str">
            <v>Brevard</v>
          </cell>
          <cell r="D235" t="str">
            <v>Unknown</v>
          </cell>
          <cell r="E235" t="e">
            <v>#REF!</v>
          </cell>
          <cell r="F235" t="str">
            <v>Unknown</v>
          </cell>
          <cell r="G235" t="e">
            <v>#REF!</v>
          </cell>
          <cell r="H235" t="str">
            <v>unmonitored</v>
          </cell>
          <cell r="I235" t="e">
            <v>#REF!</v>
          </cell>
          <cell r="J235" t="str">
            <v>Last recorded substrate: Live Pine Tree</v>
          </cell>
          <cell r="K235" t="e">
            <v>#REF!</v>
          </cell>
          <cell r="L235">
            <v>28.257169999999999</v>
          </cell>
          <cell r="M235">
            <v>-80.763499999999993</v>
          </cell>
          <cell r="N235" t="str">
            <v>{ad8c2c7c-8f76-4176-b51f-93727e755dd8}</v>
          </cell>
          <cell r="O235">
            <v>43682.641504629632</v>
          </cell>
          <cell r="P235" t="str">
            <v>twu_dangermond</v>
          </cell>
          <cell r="Q235">
            <v>43991.884583333333</v>
          </cell>
          <cell r="R235" t="str">
            <v>cbaileyAudubon</v>
          </cell>
          <cell r="S235" t="str">
            <v xml:space="preserve">Permanent </v>
          </cell>
          <cell r="T235" t="str">
            <v>&lt;Null&gt;</v>
          </cell>
          <cell r="U235" t="str">
            <v>Pair has no alternate nest(s)</v>
          </cell>
          <cell r="V235" t="str">
            <v>BE077</v>
          </cell>
          <cell r="W235">
            <v>43304.732349537036</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3</v>
          </cell>
          <cell r="AL235">
            <v>0</v>
          </cell>
          <cell r="AM235">
            <v>0</v>
          </cell>
          <cell r="AN235">
            <v>3</v>
          </cell>
          <cell r="AO235" t="str">
            <v>Point Z</v>
          </cell>
        </row>
        <row r="236">
          <cell r="A236" t="str">
            <v>BE079</v>
          </cell>
          <cell r="B236" t="e">
            <v>#N/A</v>
          </cell>
          <cell r="C236" t="str">
            <v>Brevard</v>
          </cell>
          <cell r="D236" t="str">
            <v>Unknown</v>
          </cell>
          <cell r="E236" t="e">
            <v>#REF!</v>
          </cell>
          <cell r="F236" t="str">
            <v>Unknown</v>
          </cell>
          <cell r="G236" t="e">
            <v>#REF!</v>
          </cell>
          <cell r="H236" t="str">
            <v>unmonitored</v>
          </cell>
          <cell r="I236" t="e">
            <v>#REF!</v>
          </cell>
          <cell r="J236" t="str">
            <v>Last recorded substrate: G</v>
          </cell>
          <cell r="K236" t="e">
            <v>#REF!</v>
          </cell>
          <cell r="L236">
            <v>28.484999999999999</v>
          </cell>
          <cell r="M236">
            <v>-80.644999999999996</v>
          </cell>
          <cell r="N236" t="str">
            <v>{7d3c05b7-ceed-405f-a465-9b7644926a15}</v>
          </cell>
          <cell r="O236">
            <v>43682.641504629632</v>
          </cell>
          <cell r="P236" t="str">
            <v>twu_dangermond</v>
          </cell>
          <cell r="Q236">
            <v>43991.884583333333</v>
          </cell>
          <cell r="R236" t="str">
            <v>cbaileyAudubon</v>
          </cell>
          <cell r="S236" t="str">
            <v xml:space="preserve">Permanent </v>
          </cell>
          <cell r="T236" t="str">
            <v>&lt;Null&gt;</v>
          </cell>
          <cell r="U236" t="str">
            <v>Pair has no alternate nest(s)</v>
          </cell>
          <cell r="V236" t="str">
            <v>BE079</v>
          </cell>
          <cell r="W236">
            <v>43304.732349537036</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t="str">
            <v>Point Z</v>
          </cell>
        </row>
        <row r="237">
          <cell r="A237" t="str">
            <v>BE080</v>
          </cell>
          <cell r="B237" t="e">
            <v>#N/A</v>
          </cell>
          <cell r="C237" t="str">
            <v>Brevard</v>
          </cell>
          <cell r="D237" t="str">
            <v>Unknown</v>
          </cell>
          <cell r="E237" t="e">
            <v>#REF!</v>
          </cell>
          <cell r="F237" t="str">
            <v>Unknown</v>
          </cell>
          <cell r="G237" t="e">
            <v>#REF!</v>
          </cell>
          <cell r="H237" t="str">
            <v>unmonitored</v>
          </cell>
          <cell r="I237" t="e">
            <v>#REF!</v>
          </cell>
          <cell r="J237" t="str">
            <v>Last recorded substrate: Live Pine Tree</v>
          </cell>
          <cell r="K237" t="e">
            <v>#REF!</v>
          </cell>
          <cell r="L237">
            <v>28.475833000000002</v>
          </cell>
          <cell r="M237">
            <v>-80.718999999999994</v>
          </cell>
          <cell r="N237" t="str">
            <v>{236d2b0f-0b2f-4d5f-9a9b-4d4fc525f966}</v>
          </cell>
          <cell r="O237">
            <v>43682.641504629632</v>
          </cell>
          <cell r="P237" t="str">
            <v>twu_dangermond</v>
          </cell>
          <cell r="Q237">
            <v>43991.884583333333</v>
          </cell>
          <cell r="R237" t="str">
            <v>cbaileyAudubon</v>
          </cell>
          <cell r="S237" t="str">
            <v xml:space="preserve">Permanent </v>
          </cell>
          <cell r="T237" t="str">
            <v>&lt;Null&gt;</v>
          </cell>
          <cell r="U237" t="str">
            <v>Pair has no alternate nest(s)</v>
          </cell>
          <cell r="V237" t="str">
            <v>BE080</v>
          </cell>
          <cell r="W237">
            <v>43304.732349537036</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t="str">
            <v>Point Z</v>
          </cell>
        </row>
        <row r="238">
          <cell r="A238" t="str">
            <v>BE081</v>
          </cell>
          <cell r="B238" t="e">
            <v>#N/A</v>
          </cell>
          <cell r="C238" t="str">
            <v>Brevard</v>
          </cell>
          <cell r="D238" t="str">
            <v>Unknown</v>
          </cell>
          <cell r="E238" t="e">
            <v>#REF!</v>
          </cell>
          <cell r="F238" t="str">
            <v>Unknown</v>
          </cell>
          <cell r="G238" t="e">
            <v>#REF!</v>
          </cell>
          <cell r="H238" t="str">
            <v>unmonitored</v>
          </cell>
          <cell r="I238" t="e">
            <v>#REF!</v>
          </cell>
          <cell r="J238" t="str">
            <v>Last recorded substrate: Live Pine Tree</v>
          </cell>
          <cell r="K238" t="e">
            <v>#REF!</v>
          </cell>
          <cell r="L238">
            <v>28.784167</v>
          </cell>
          <cell r="M238">
            <v>-80.785499999999999</v>
          </cell>
          <cell r="N238" t="str">
            <v>{7b8babc4-cf55-43c8-8838-3b19d0fad16a}</v>
          </cell>
          <cell r="O238">
            <v>43682.641504629632</v>
          </cell>
          <cell r="P238" t="str">
            <v>twu_dangermond</v>
          </cell>
          <cell r="Q238">
            <v>43991.884583333333</v>
          </cell>
          <cell r="R238" t="str">
            <v>cbaileyAudubon</v>
          </cell>
          <cell r="S238" t="str">
            <v xml:space="preserve">Permanent </v>
          </cell>
          <cell r="T238" t="str">
            <v>&lt;Null&gt;</v>
          </cell>
          <cell r="U238" t="str">
            <v>Pair has no alternate nest(s)</v>
          </cell>
          <cell r="V238" t="str">
            <v>BE081</v>
          </cell>
          <cell r="W238">
            <v>43304.732349537036</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t="str">
            <v>Point Z</v>
          </cell>
        </row>
        <row r="239">
          <cell r="A239" t="str">
            <v>BE082</v>
          </cell>
          <cell r="B239" t="e">
            <v>#N/A</v>
          </cell>
          <cell r="C239" t="str">
            <v>Brevard</v>
          </cell>
          <cell r="D239" t="str">
            <v>Occupied</v>
          </cell>
          <cell r="E239" t="e">
            <v>#REF!</v>
          </cell>
          <cell r="F239" t="str">
            <v>Yes</v>
          </cell>
          <cell r="G239" t="e">
            <v>#REF!</v>
          </cell>
          <cell r="H239" t="str">
            <v>Audubon</v>
          </cell>
          <cell r="I239" t="e">
            <v>#REF!</v>
          </cell>
          <cell r="J239" t="str">
            <v>Last recorded substrate: Live Pine</v>
          </cell>
          <cell r="K239" t="e">
            <v>#REF!</v>
          </cell>
          <cell r="L239">
            <v>28.375039999999998</v>
          </cell>
          <cell r="M239">
            <v>-80.800169999999994</v>
          </cell>
          <cell r="N239" t="str">
            <v>{d524e7d7-4e66-41d9-a0ab-669f7da4b1da}</v>
          </cell>
          <cell r="O239">
            <v>43682.641504629632</v>
          </cell>
          <cell r="P239" t="str">
            <v>twu_dangermond</v>
          </cell>
          <cell r="Q239">
            <v>43991.884201388886</v>
          </cell>
          <cell r="R239" t="str">
            <v>cbaileyAudubon</v>
          </cell>
          <cell r="S239" t="str">
            <v xml:space="preserve">Permanent </v>
          </cell>
          <cell r="T239" t="str">
            <v>&lt;Null&gt;</v>
          </cell>
          <cell r="U239" t="str">
            <v>Pair has no alternate nest(s)</v>
          </cell>
          <cell r="V239" t="str">
            <v>BE952</v>
          </cell>
          <cell r="W239">
            <v>43304.732349537036</v>
          </cell>
          <cell r="X239">
            <v>0</v>
          </cell>
          <cell r="Y239">
            <v>0</v>
          </cell>
          <cell r="Z239">
            <v>0</v>
          </cell>
          <cell r="AA239">
            <v>0</v>
          </cell>
          <cell r="AB239">
            <v>0</v>
          </cell>
          <cell r="AC239">
            <v>0</v>
          </cell>
          <cell r="AD239">
            <v>0</v>
          </cell>
          <cell r="AE239">
            <v>0</v>
          </cell>
          <cell r="AF239">
            <v>0</v>
          </cell>
          <cell r="AG239">
            <v>0</v>
          </cell>
          <cell r="AH239">
            <v>0</v>
          </cell>
          <cell r="AI239">
            <v>16</v>
          </cell>
          <cell r="AJ239">
            <v>26</v>
          </cell>
          <cell r="AK239">
            <v>24</v>
          </cell>
          <cell r="AL239">
            <v>35</v>
          </cell>
          <cell r="AM239">
            <v>31</v>
          </cell>
          <cell r="AN239">
            <v>132</v>
          </cell>
          <cell r="AO239" t="str">
            <v>Point Z</v>
          </cell>
        </row>
        <row r="240">
          <cell r="A240" t="str">
            <v>BE083</v>
          </cell>
          <cell r="B240" t="e">
            <v>#N/A</v>
          </cell>
          <cell r="C240" t="str">
            <v>Brevard</v>
          </cell>
          <cell r="D240" t="str">
            <v>Unknown</v>
          </cell>
          <cell r="E240" t="e">
            <v>#REF!</v>
          </cell>
          <cell r="F240" t="str">
            <v>Unknown</v>
          </cell>
          <cell r="G240" t="e">
            <v>#REF!</v>
          </cell>
          <cell r="H240" t="str">
            <v>unmonitored</v>
          </cell>
          <cell r="I240" t="e">
            <v>#REF!</v>
          </cell>
          <cell r="J240" t="str">
            <v>Last recorded substrate: Live Pine Tree</v>
          </cell>
          <cell r="K240" t="e">
            <v>#REF!</v>
          </cell>
          <cell r="L240">
            <v>28.629743000000001</v>
          </cell>
          <cell r="M240">
            <v>-80.726664</v>
          </cell>
          <cell r="N240" t="str">
            <v>{5d1430af-1d92-4c1b-830e-4ef5f9fd339a}</v>
          </cell>
          <cell r="O240">
            <v>43682.641504629632</v>
          </cell>
          <cell r="P240" t="str">
            <v>twu_dangermond</v>
          </cell>
          <cell r="Q240">
            <v>43991.884583333333</v>
          </cell>
          <cell r="R240" t="str">
            <v>cbaileyAudubon</v>
          </cell>
          <cell r="S240" t="str">
            <v xml:space="preserve">Permanent </v>
          </cell>
          <cell r="T240" t="str">
            <v>Dec 2021 Sam Odom provided updated coordinates for true nest location</v>
          </cell>
          <cell r="U240" t="str">
            <v>Pair has no alternate nest(s)</v>
          </cell>
          <cell r="V240" t="str">
            <v>BE083</v>
          </cell>
          <cell r="W240">
            <v>43304.732349537036</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9</v>
          </cell>
          <cell r="AN240">
            <v>9</v>
          </cell>
          <cell r="AO240" t="str">
            <v>Point Z</v>
          </cell>
        </row>
        <row r="241">
          <cell r="A241" t="str">
            <v>BE084</v>
          </cell>
          <cell r="B241" t="e">
            <v>#N/A</v>
          </cell>
          <cell r="C241" t="str">
            <v>Brevard</v>
          </cell>
          <cell r="D241" t="str">
            <v>Unknown</v>
          </cell>
          <cell r="E241" t="e">
            <v>#REF!</v>
          </cell>
          <cell r="F241" t="str">
            <v>Unknown</v>
          </cell>
          <cell r="G241" t="e">
            <v>#REF!</v>
          </cell>
          <cell r="H241" t="str">
            <v>unmonitored</v>
          </cell>
          <cell r="I241" t="e">
            <v>#REF!</v>
          </cell>
          <cell r="J241" t="str">
            <v>Last recorded substrate: U</v>
          </cell>
          <cell r="K241" t="e">
            <v>#REF!</v>
          </cell>
          <cell r="L241">
            <v>28.484829999999999</v>
          </cell>
          <cell r="M241">
            <v>-80.668170000000003</v>
          </cell>
          <cell r="N241" t="str">
            <v>{c40c655e-e17b-4438-8515-51c7e971a4be}</v>
          </cell>
          <cell r="O241">
            <v>43682.641504629632</v>
          </cell>
          <cell r="P241" t="str">
            <v>twu_dangermond</v>
          </cell>
          <cell r="Q241">
            <v>43991.884675925925</v>
          </cell>
          <cell r="R241" t="str">
            <v>cbaileyAudubon</v>
          </cell>
          <cell r="S241" t="str">
            <v xml:space="preserve">Permanent </v>
          </cell>
          <cell r="T241" t="str">
            <v>&lt;Null&gt;</v>
          </cell>
          <cell r="U241" t="str">
            <v>Pair has no alternate nest(s)</v>
          </cell>
          <cell r="V241" t="str">
            <v>BE084</v>
          </cell>
          <cell r="W241">
            <v>43304.732349537036</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t="str">
            <v>Point Z</v>
          </cell>
        </row>
        <row r="242">
          <cell r="A242" t="str">
            <v>BE085</v>
          </cell>
          <cell r="B242" t="e">
            <v>#N/A</v>
          </cell>
          <cell r="C242" t="str">
            <v>Brevard</v>
          </cell>
          <cell r="D242" t="str">
            <v>Unknown</v>
          </cell>
          <cell r="E242" t="e">
            <v>#REF!</v>
          </cell>
          <cell r="F242" t="str">
            <v>Unknown</v>
          </cell>
          <cell r="G242" t="e">
            <v>#REF!</v>
          </cell>
          <cell r="H242" t="str">
            <v>unmonitored</v>
          </cell>
          <cell r="I242" t="e">
            <v>#REF!</v>
          </cell>
          <cell r="J242" t="str">
            <v>Last recorded substrate: Dead Pine Tree</v>
          </cell>
          <cell r="K242" t="e">
            <v>#REF!</v>
          </cell>
          <cell r="L242">
            <v>28.57967</v>
          </cell>
          <cell r="M242">
            <v>-80.665999999999997</v>
          </cell>
          <cell r="N242" t="str">
            <v>{e7e74b17-b1c1-4e86-ae36-3fbca0778ca8}</v>
          </cell>
          <cell r="O242">
            <v>43682.641504629632</v>
          </cell>
          <cell r="P242" t="str">
            <v>twu_dangermond</v>
          </cell>
          <cell r="Q242">
            <v>43991.884675925925</v>
          </cell>
          <cell r="R242" t="str">
            <v>cbaileyAudubon</v>
          </cell>
          <cell r="S242" t="str">
            <v xml:space="preserve">Permanent </v>
          </cell>
          <cell r="T242" t="str">
            <v>&lt;Null&gt;</v>
          </cell>
          <cell r="U242" t="str">
            <v>Pair has no alternate nest(s)</v>
          </cell>
          <cell r="V242" t="str">
            <v>BE085</v>
          </cell>
          <cell r="W242">
            <v>43304.732349537036</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1</v>
          </cell>
          <cell r="AN242">
            <v>1</v>
          </cell>
          <cell r="AO242" t="str">
            <v>Point Z</v>
          </cell>
        </row>
        <row r="243">
          <cell r="A243" t="str">
            <v>BE086</v>
          </cell>
          <cell r="B243" t="e">
            <v>#N/A</v>
          </cell>
          <cell r="C243" t="str">
            <v>Brevard</v>
          </cell>
          <cell r="D243" t="str">
            <v>Unknown</v>
          </cell>
          <cell r="E243" t="e">
            <v>#REF!</v>
          </cell>
          <cell r="F243" t="str">
            <v>Unknown</v>
          </cell>
          <cell r="G243" t="e">
            <v>#REF!</v>
          </cell>
          <cell r="H243" t="str">
            <v>unmonitored</v>
          </cell>
          <cell r="I243" t="e">
            <v>#REF!</v>
          </cell>
          <cell r="J243" t="str">
            <v>Last recorded substrate: U</v>
          </cell>
          <cell r="K243" t="e">
            <v>#REF!</v>
          </cell>
          <cell r="L243">
            <v>28.448830000000001</v>
          </cell>
          <cell r="M243">
            <v>-80.66283</v>
          </cell>
          <cell r="N243" t="str">
            <v>{923939d4-d7c8-47bc-b0ae-77e176d850bd}</v>
          </cell>
          <cell r="O243">
            <v>43682.641504629632</v>
          </cell>
          <cell r="P243" t="str">
            <v>twu_dangermond</v>
          </cell>
          <cell r="Q243">
            <v>43991.884675925925</v>
          </cell>
          <cell r="R243" t="str">
            <v>cbaileyAudubon</v>
          </cell>
          <cell r="S243" t="str">
            <v xml:space="preserve">Permanent </v>
          </cell>
          <cell r="T243" t="str">
            <v>&lt;Null&gt;</v>
          </cell>
          <cell r="U243" t="str">
            <v>Pair has no alternate nest(s)</v>
          </cell>
          <cell r="V243" t="str">
            <v>BE086</v>
          </cell>
          <cell r="W243">
            <v>43304.732349537036</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t="str">
            <v>Point Z</v>
          </cell>
        </row>
        <row r="244">
          <cell r="A244" t="str">
            <v>BE087</v>
          </cell>
          <cell r="B244" t="e">
            <v>#N/A</v>
          </cell>
          <cell r="C244" t="str">
            <v>Brevard</v>
          </cell>
          <cell r="D244" t="str">
            <v>Unknown</v>
          </cell>
          <cell r="E244" t="e">
            <v>#REF!</v>
          </cell>
          <cell r="F244" t="str">
            <v>Unknown</v>
          </cell>
          <cell r="G244" t="e">
            <v>#REF!</v>
          </cell>
          <cell r="H244" t="str">
            <v>unmonitored</v>
          </cell>
          <cell r="I244" t="e">
            <v>#REF!</v>
          </cell>
          <cell r="J244" t="str">
            <v>Live Tree</v>
          </cell>
          <cell r="K244" t="e">
            <v>#REF!</v>
          </cell>
          <cell r="L244">
            <v>28.566870000000002</v>
          </cell>
          <cell r="M244">
            <v>-80.651471999999998</v>
          </cell>
          <cell r="N244" t="str">
            <v>{71a90944-bf48-4613-84a3-ed5260ec1735}</v>
          </cell>
          <cell r="O244">
            <v>43682.641504629632</v>
          </cell>
          <cell r="P244" t="str">
            <v>twu_dangermond</v>
          </cell>
          <cell r="Q244">
            <v>43991.884675925925</v>
          </cell>
          <cell r="R244" t="str">
            <v>cbaileyAudubon</v>
          </cell>
          <cell r="S244" t="str">
            <v xml:space="preserve">Permanent </v>
          </cell>
          <cell r="T244" t="str">
            <v>Dec 2021 Sam Odom provided updated coordinates for true nest location</v>
          </cell>
          <cell r="U244" t="str">
            <v>Pair has no alternate nest(s)</v>
          </cell>
          <cell r="V244" t="str">
            <v>BE087</v>
          </cell>
          <cell r="W244">
            <v>43304.732349537036</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13</v>
          </cell>
          <cell r="AN244">
            <v>13</v>
          </cell>
          <cell r="AO244" t="str">
            <v>Point Z</v>
          </cell>
        </row>
        <row r="245">
          <cell r="A245" t="str">
            <v>BE088</v>
          </cell>
          <cell r="B245" t="e">
            <v>#N/A</v>
          </cell>
          <cell r="C245" t="str">
            <v>Brevard</v>
          </cell>
          <cell r="D245" t="str">
            <v>Inactive</v>
          </cell>
          <cell r="E245" t="e">
            <v>#REF!</v>
          </cell>
          <cell r="F245" t="str">
            <v>No</v>
          </cell>
          <cell r="G245" t="e">
            <v>#REF!</v>
          </cell>
          <cell r="H245" t="str">
            <v>Audubon</v>
          </cell>
          <cell r="I245" t="e">
            <v>#REF!</v>
          </cell>
          <cell r="J245" t="str">
            <v>Last recorded substrate: Live Pine</v>
          </cell>
          <cell r="K245" t="e">
            <v>#REF!</v>
          </cell>
          <cell r="L245">
            <v>27.943307000000001</v>
          </cell>
          <cell r="M245">
            <v>-80.636769999999999</v>
          </cell>
          <cell r="N245" t="str">
            <v>{b6250665-c2fc-4a89-b4e9-2c3dc5b02e5b}</v>
          </cell>
          <cell r="O245">
            <v>43682.641504629632</v>
          </cell>
          <cell r="P245" t="str">
            <v>twu_dangermond</v>
          </cell>
          <cell r="Q245">
            <v>43991.884583333333</v>
          </cell>
          <cell r="R245" t="str">
            <v>cbaileyAudubon</v>
          </cell>
          <cell r="S245" t="str">
            <v xml:space="preserve">Permanent </v>
          </cell>
          <cell r="T245" t="str">
            <v>2021 resident reported to USFWS that eagles didn't nest here starting in 2020 (they fledged 2 young in 2019) after 3 lots near the nest were cleared for houses. GHOW's nested there in 2020 but then after homes were built on lots, nest fell into disarray and is almost gone. FWC assigned perm ID June 2019</v>
          </cell>
          <cell r="U245" t="str">
            <v>Pair has no alternate nest(s)</v>
          </cell>
          <cell r="V245" t="str">
            <v>BE971</v>
          </cell>
          <cell r="W245">
            <v>43304.732349537036</v>
          </cell>
          <cell r="X245">
            <v>0</v>
          </cell>
          <cell r="Y245">
            <v>0</v>
          </cell>
          <cell r="Z245">
            <v>0</v>
          </cell>
          <cell r="AA245">
            <v>0</v>
          </cell>
          <cell r="AB245">
            <v>0</v>
          </cell>
          <cell r="AC245">
            <v>0</v>
          </cell>
          <cell r="AD245">
            <v>0</v>
          </cell>
          <cell r="AE245">
            <v>0</v>
          </cell>
          <cell r="AF245">
            <v>0</v>
          </cell>
          <cell r="AG245">
            <v>0</v>
          </cell>
          <cell r="AH245">
            <v>1</v>
          </cell>
          <cell r="AI245">
            <v>5</v>
          </cell>
          <cell r="AJ245">
            <v>0</v>
          </cell>
          <cell r="AK245">
            <v>0</v>
          </cell>
          <cell r="AL245">
            <v>1</v>
          </cell>
          <cell r="AM245">
            <v>0</v>
          </cell>
          <cell r="AN245">
            <v>7</v>
          </cell>
          <cell r="AO245" t="str">
            <v>Point Z</v>
          </cell>
        </row>
        <row r="246">
          <cell r="A246" t="str">
            <v>BE089</v>
          </cell>
          <cell r="B246" t="e">
            <v>#N/A</v>
          </cell>
          <cell r="C246" t="str">
            <v>Brevard</v>
          </cell>
          <cell r="D246" t="str">
            <v>Occupied</v>
          </cell>
          <cell r="E246" t="e">
            <v>#REF!</v>
          </cell>
          <cell r="F246" t="str">
            <v>Yes</v>
          </cell>
          <cell r="G246" t="e">
            <v>#REF!</v>
          </cell>
          <cell r="H246" t="str">
            <v>Audubon</v>
          </cell>
          <cell r="I246" t="e">
            <v>#REF!</v>
          </cell>
          <cell r="J246" t="str">
            <v>Last recorded substrate: Live Pine</v>
          </cell>
          <cell r="K246" t="e">
            <v>#REF!</v>
          </cell>
          <cell r="L246">
            <v>28.206990000000001</v>
          </cell>
          <cell r="M246">
            <v>-80.698711000000003</v>
          </cell>
          <cell r="N246" t="str">
            <v>{e35e1df5-f93c-472c-bc86-9696111a4018}</v>
          </cell>
          <cell r="O246">
            <v>43682.641504629632</v>
          </cell>
          <cell r="P246" t="str">
            <v>twu_dangermond</v>
          </cell>
          <cell r="Q246">
            <v>43991.884201388886</v>
          </cell>
          <cell r="R246" t="str">
            <v>cbaileyAudubon</v>
          </cell>
          <cell r="S246" t="str">
            <v xml:space="preserve">Permanent </v>
          </cell>
          <cell r="T246" t="str">
            <v>FWC assigned perm ID June 2019</v>
          </cell>
          <cell r="U246" t="str">
            <v>Pair has no alternate nest(s)</v>
          </cell>
          <cell r="V246" t="str">
            <v>BE973</v>
          </cell>
          <cell r="W246">
            <v>43304.732349537036</v>
          </cell>
          <cell r="X246">
            <v>0</v>
          </cell>
          <cell r="Y246">
            <v>0</v>
          </cell>
          <cell r="Z246">
            <v>0</v>
          </cell>
          <cell r="AA246">
            <v>0</v>
          </cell>
          <cell r="AB246">
            <v>0</v>
          </cell>
          <cell r="AC246">
            <v>0</v>
          </cell>
          <cell r="AD246">
            <v>0</v>
          </cell>
          <cell r="AE246">
            <v>0</v>
          </cell>
          <cell r="AF246">
            <v>0</v>
          </cell>
          <cell r="AG246">
            <v>0</v>
          </cell>
          <cell r="AH246">
            <v>3</v>
          </cell>
          <cell r="AI246">
            <v>26</v>
          </cell>
          <cell r="AJ246">
            <v>20</v>
          </cell>
          <cell r="AK246">
            <v>26</v>
          </cell>
          <cell r="AL246">
            <v>41</v>
          </cell>
          <cell r="AM246">
            <v>66</v>
          </cell>
          <cell r="AN246">
            <v>182</v>
          </cell>
          <cell r="AO246" t="str">
            <v>Point Z</v>
          </cell>
        </row>
        <row r="247">
          <cell r="A247" t="str">
            <v>BE090</v>
          </cell>
          <cell r="B247" t="e">
            <v>#N/A</v>
          </cell>
          <cell r="C247" t="str">
            <v>Brevard</v>
          </cell>
          <cell r="D247" t="str">
            <v>Unknown</v>
          </cell>
          <cell r="E247" t="e">
            <v>#REF!</v>
          </cell>
          <cell r="F247" t="str">
            <v>Unknown</v>
          </cell>
          <cell r="G247" t="e">
            <v>#REF!</v>
          </cell>
          <cell r="H247" t="str">
            <v>unmonitored</v>
          </cell>
          <cell r="I247" t="e">
            <v>#REF!</v>
          </cell>
          <cell r="J247" t="str">
            <v>Last recorded substrate: Live Pine</v>
          </cell>
          <cell r="K247" t="e">
            <v>#REF!</v>
          </cell>
          <cell r="L247">
            <v>28.110789</v>
          </cell>
          <cell r="M247">
            <v>-80.711139000000003</v>
          </cell>
          <cell r="N247" t="str">
            <v>{fbc2a160-9127-46b2-9dc5-c0d865db1f36}</v>
          </cell>
          <cell r="O247">
            <v>43682.641504629632</v>
          </cell>
          <cell r="P247" t="str">
            <v>twu_dangermond</v>
          </cell>
          <cell r="Q247">
            <v>43991.884201388886</v>
          </cell>
          <cell r="R247" t="str">
            <v>cbaileyAudubon</v>
          </cell>
          <cell r="S247" t="str">
            <v xml:space="preserve">Permanent </v>
          </cell>
          <cell r="T247" t="str">
            <v>For 2021 season can no longer get access to pasture to see the nest. Current_ID changed from "BE961 relo 2018" to "BE961" on 9-7-18.</v>
          </cell>
          <cell r="U247" t="str">
            <v>Nest is currently in use; pair also has alternate nest locations(s)</v>
          </cell>
          <cell r="V247" t="str">
            <v>BE961</v>
          </cell>
          <cell r="W247">
            <v>43304.732349537036</v>
          </cell>
          <cell r="X247">
            <v>0</v>
          </cell>
          <cell r="Y247">
            <v>0</v>
          </cell>
          <cell r="Z247">
            <v>0</v>
          </cell>
          <cell r="AA247">
            <v>0</v>
          </cell>
          <cell r="AB247">
            <v>0</v>
          </cell>
          <cell r="AC247">
            <v>0</v>
          </cell>
          <cell r="AD247">
            <v>0</v>
          </cell>
          <cell r="AE247">
            <v>0</v>
          </cell>
          <cell r="AF247">
            <v>0</v>
          </cell>
          <cell r="AG247">
            <v>0</v>
          </cell>
          <cell r="AH247">
            <v>0</v>
          </cell>
          <cell r="AI247">
            <v>19</v>
          </cell>
          <cell r="AJ247">
            <v>13</v>
          </cell>
          <cell r="AK247">
            <v>5</v>
          </cell>
          <cell r="AL247">
            <v>5</v>
          </cell>
          <cell r="AM247">
            <v>0</v>
          </cell>
          <cell r="AN247">
            <v>42</v>
          </cell>
          <cell r="AO247" t="str">
            <v>Point Z</v>
          </cell>
        </row>
        <row r="248">
          <cell r="A248" t="str">
            <v>BE090a</v>
          </cell>
          <cell r="B248" t="e">
            <v>#N/A</v>
          </cell>
          <cell r="C248" t="str">
            <v>Brevard</v>
          </cell>
          <cell r="D248" t="str">
            <v>Unknown</v>
          </cell>
          <cell r="E248" t="e">
            <v>#REF!</v>
          </cell>
          <cell r="F248" t="str">
            <v>Unknown</v>
          </cell>
          <cell r="G248" t="e">
            <v>#REF!</v>
          </cell>
          <cell r="H248" t="str">
            <v>unmonitored</v>
          </cell>
          <cell r="I248" t="e">
            <v>#REF!</v>
          </cell>
          <cell r="J248" t="str">
            <v>&lt;Null&gt;</v>
          </cell>
          <cell r="K248" t="e">
            <v>#REF!</v>
          </cell>
          <cell r="L248">
            <v>28.117844000000002</v>
          </cell>
          <cell r="M248">
            <v>-80.708952999999994</v>
          </cell>
          <cell r="N248" t="str">
            <v>{ad71bd06-0f1a-4454-9248-afae80855c6a}</v>
          </cell>
          <cell r="O248">
            <v>43682.641504629632</v>
          </cell>
          <cell r="P248" t="str">
            <v>twu_dangermond</v>
          </cell>
          <cell r="Q248">
            <v>43991.884201388886</v>
          </cell>
          <cell r="R248" t="str">
            <v>cbaileyAudubon</v>
          </cell>
          <cell r="S248" t="str">
            <v xml:space="preserve">Permanent </v>
          </cell>
          <cell r="T248" t="str">
            <v>Current_ID changed from "BE961" to "BE961a" on 9-7-18.</v>
          </cell>
          <cell r="U248" t="str">
            <v>Nest is not currently in use; pair also has alternate nest location(s)</v>
          </cell>
          <cell r="V248" t="str">
            <v>BE961</v>
          </cell>
          <cell r="W248">
            <v>43304.732349537036</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t="str">
            <v>Point Z</v>
          </cell>
        </row>
        <row r="249">
          <cell r="A249" t="str">
            <v>BE091</v>
          </cell>
          <cell r="B249" t="e">
            <v>#N/A</v>
          </cell>
          <cell r="C249" t="str">
            <v>Brevard</v>
          </cell>
          <cell r="D249" t="str">
            <v>Occupied</v>
          </cell>
          <cell r="E249" t="e">
            <v>#REF!</v>
          </cell>
          <cell r="F249" t="str">
            <v>Yes</v>
          </cell>
          <cell r="G249" t="e">
            <v>#REF!</v>
          </cell>
          <cell r="H249" t="str">
            <v>Audubon</v>
          </cell>
          <cell r="I249" t="e">
            <v>#REF!</v>
          </cell>
          <cell r="J249" t="str">
            <v>Last recorded substrate: Tree, Live</v>
          </cell>
          <cell r="K249" t="e">
            <v>#REF!</v>
          </cell>
          <cell r="L249">
            <v>28.635449999999999</v>
          </cell>
          <cell r="M249">
            <v>-80.831132999999994</v>
          </cell>
          <cell r="N249" t="str">
            <v>{1ab5003e-8b63-40c7-b6a9-855eed990deb}</v>
          </cell>
          <cell r="O249">
            <v>43682.641504629632</v>
          </cell>
          <cell r="P249" t="str">
            <v>twu_dangermond</v>
          </cell>
          <cell r="Q249">
            <v>43991.884201388886</v>
          </cell>
          <cell r="R249" t="str">
            <v>cbaileyAudubon</v>
          </cell>
          <cell r="S249" t="str">
            <v xml:space="preserve">Permanent </v>
          </cell>
          <cell r="T249" t="str">
            <v>&lt;Null&gt;</v>
          </cell>
          <cell r="U249" t="str">
            <v>Pair has no alternate nest(s)</v>
          </cell>
          <cell r="V249" t="str">
            <v>BE974</v>
          </cell>
          <cell r="W249">
            <v>43304.732349537036</v>
          </cell>
          <cell r="X249">
            <v>0</v>
          </cell>
          <cell r="Y249">
            <v>0</v>
          </cell>
          <cell r="Z249">
            <v>0</v>
          </cell>
          <cell r="AA249">
            <v>0</v>
          </cell>
          <cell r="AB249">
            <v>0</v>
          </cell>
          <cell r="AC249">
            <v>0</v>
          </cell>
          <cell r="AD249">
            <v>0</v>
          </cell>
          <cell r="AE249">
            <v>0</v>
          </cell>
          <cell r="AF249">
            <v>0</v>
          </cell>
          <cell r="AG249">
            <v>0</v>
          </cell>
          <cell r="AH249">
            <v>0</v>
          </cell>
          <cell r="AI249">
            <v>0</v>
          </cell>
          <cell r="AJ249">
            <v>7</v>
          </cell>
          <cell r="AK249">
            <v>22</v>
          </cell>
          <cell r="AL249">
            <v>25</v>
          </cell>
          <cell r="AM249">
            <v>26</v>
          </cell>
          <cell r="AN249">
            <v>80</v>
          </cell>
          <cell r="AO249" t="str">
            <v>Point Z</v>
          </cell>
        </row>
        <row r="250">
          <cell r="A250" t="str">
            <v>BE092</v>
          </cell>
          <cell r="B250" t="e">
            <v>#N/A</v>
          </cell>
          <cell r="C250" t="str">
            <v>Brevard</v>
          </cell>
          <cell r="D250" t="str">
            <v>Occupied</v>
          </cell>
          <cell r="E250" t="e">
            <v>#REF!</v>
          </cell>
          <cell r="F250" t="str">
            <v>No</v>
          </cell>
          <cell r="G250" t="e">
            <v>#REF!</v>
          </cell>
          <cell r="H250" t="str">
            <v>Audubon</v>
          </cell>
          <cell r="I250" t="e">
            <v>#REF!</v>
          </cell>
          <cell r="J250" t="str">
            <v>Last recorded substrate: Live Pine</v>
          </cell>
          <cell r="K250" t="e">
            <v>#REF!</v>
          </cell>
          <cell r="L250">
            <v>28.402626999999999</v>
          </cell>
          <cell r="M250">
            <v>-80.82105</v>
          </cell>
          <cell r="N250" t="str">
            <v>{d23aad48-7368-4b94-970d-304d7420c456}</v>
          </cell>
          <cell r="O250">
            <v>43682.641504629632</v>
          </cell>
          <cell r="P250" t="str">
            <v>twu_dangermond</v>
          </cell>
          <cell r="Q250">
            <v>43991.884201388886</v>
          </cell>
          <cell r="R250" t="str">
            <v>cbaileyAudubon</v>
          </cell>
          <cell r="S250" t="str">
            <v xml:space="preserve">Permanent </v>
          </cell>
          <cell r="T250" t="str">
            <v>&lt;Null&gt;</v>
          </cell>
          <cell r="U250" t="str">
            <v>Pair has no alternate nest(s)</v>
          </cell>
          <cell r="V250" t="str">
            <v>BE981</v>
          </cell>
          <cell r="W250">
            <v>43304.732349537036</v>
          </cell>
          <cell r="X250">
            <v>0</v>
          </cell>
          <cell r="Y250">
            <v>0</v>
          </cell>
          <cell r="Z250">
            <v>0</v>
          </cell>
          <cell r="AA250">
            <v>0</v>
          </cell>
          <cell r="AB250">
            <v>0</v>
          </cell>
          <cell r="AC250">
            <v>0</v>
          </cell>
          <cell r="AD250">
            <v>0</v>
          </cell>
          <cell r="AE250">
            <v>0</v>
          </cell>
          <cell r="AF250">
            <v>0</v>
          </cell>
          <cell r="AG250">
            <v>0</v>
          </cell>
          <cell r="AH250">
            <v>0</v>
          </cell>
          <cell r="AI250">
            <v>35</v>
          </cell>
          <cell r="AJ250">
            <v>68</v>
          </cell>
          <cell r="AK250">
            <v>33</v>
          </cell>
          <cell r="AL250">
            <v>42</v>
          </cell>
          <cell r="AM250">
            <v>21</v>
          </cell>
          <cell r="AN250">
            <v>199</v>
          </cell>
          <cell r="AO250" t="str">
            <v>Point Z</v>
          </cell>
        </row>
        <row r="251">
          <cell r="A251" t="str">
            <v>BE093</v>
          </cell>
          <cell r="B251" t="e">
            <v>#N/A</v>
          </cell>
          <cell r="C251" t="str">
            <v>Brevard</v>
          </cell>
          <cell r="D251" t="str">
            <v>Occupied</v>
          </cell>
          <cell r="E251" t="e">
            <v>#REF!</v>
          </cell>
          <cell r="F251" t="str">
            <v>Yes</v>
          </cell>
          <cell r="G251" t="e">
            <v>#REF!</v>
          </cell>
          <cell r="H251" t="str">
            <v>Audubon</v>
          </cell>
          <cell r="I251" t="e">
            <v>#REF!</v>
          </cell>
          <cell r="J251" t="str">
            <v>Live Tree</v>
          </cell>
          <cell r="K251" t="e">
            <v>#REF!</v>
          </cell>
          <cell r="L251">
            <v>27.847702000000002</v>
          </cell>
          <cell r="M251">
            <v>-80.619889000000001</v>
          </cell>
          <cell r="N251" t="str">
            <v>{528cc7ec-2885-4943-bdcf-a52b4cec4488}</v>
          </cell>
          <cell r="O251">
            <v>43682.641504629632</v>
          </cell>
          <cell r="P251" t="str">
            <v>twu_dangermond</v>
          </cell>
          <cell r="Q251">
            <v>43991.884201388886</v>
          </cell>
          <cell r="R251" t="str">
            <v>cbaileyAudubon</v>
          </cell>
          <cell r="S251" t="str">
            <v xml:space="preserve">Permanent </v>
          </cell>
          <cell r="T251" t="str">
            <v>May 2022 Chuck Brown provides these more accurate coordinates</v>
          </cell>
          <cell r="U251" t="str">
            <v>Pair has no alternate nest(s)</v>
          </cell>
          <cell r="V251" t="str">
            <v>BE982</v>
          </cell>
          <cell r="W251">
            <v>43304.732349537036</v>
          </cell>
          <cell r="X251">
            <v>0</v>
          </cell>
          <cell r="Y251">
            <v>0</v>
          </cell>
          <cell r="Z251">
            <v>0</v>
          </cell>
          <cell r="AA251">
            <v>0</v>
          </cell>
          <cell r="AB251">
            <v>0</v>
          </cell>
          <cell r="AC251">
            <v>0</v>
          </cell>
          <cell r="AD251">
            <v>0</v>
          </cell>
          <cell r="AE251">
            <v>0</v>
          </cell>
          <cell r="AF251">
            <v>0</v>
          </cell>
          <cell r="AG251">
            <v>0</v>
          </cell>
          <cell r="AH251">
            <v>0</v>
          </cell>
          <cell r="AI251">
            <v>9</v>
          </cell>
          <cell r="AJ251">
            <v>28</v>
          </cell>
          <cell r="AK251">
            <v>21</v>
          </cell>
          <cell r="AL251">
            <v>19</v>
          </cell>
          <cell r="AM251">
            <v>14</v>
          </cell>
          <cell r="AN251">
            <v>91</v>
          </cell>
          <cell r="AO251" t="str">
            <v>Point Z</v>
          </cell>
        </row>
        <row r="252">
          <cell r="A252" t="str">
            <v>BE094</v>
          </cell>
          <cell r="B252" t="e">
            <v>#N/A</v>
          </cell>
          <cell r="C252" t="str">
            <v>Brevard</v>
          </cell>
          <cell r="D252" t="str">
            <v>Occupied</v>
          </cell>
          <cell r="E252" t="e">
            <v>#REF!</v>
          </cell>
          <cell r="F252" t="str">
            <v>Yes</v>
          </cell>
          <cell r="G252" t="e">
            <v>#REF!</v>
          </cell>
          <cell r="H252" t="str">
            <v>Audubon</v>
          </cell>
          <cell r="I252" t="e">
            <v>#REF!</v>
          </cell>
          <cell r="J252" t="str">
            <v>Last recorded substrate: Artificial Cell Tower</v>
          </cell>
          <cell r="K252" t="e">
            <v>#REF!</v>
          </cell>
          <cell r="L252">
            <v>27.936987999999999</v>
          </cell>
          <cell r="M252">
            <v>-80.497735000000006</v>
          </cell>
          <cell r="N252" t="str">
            <v>{c458cf05-e149-4148-97aa-59eb4cab4907}</v>
          </cell>
          <cell r="O252">
            <v>43682.641504629632</v>
          </cell>
          <cell r="P252" t="str">
            <v>twu_dangermond</v>
          </cell>
          <cell r="Q252">
            <v>43991.884201388886</v>
          </cell>
          <cell r="R252" t="str">
            <v>cbaileyAudubon</v>
          </cell>
          <cell r="S252" t="str">
            <v xml:space="preserve">Permanent </v>
          </cell>
          <cell r="T252" t="str">
            <v>Jan 2020 Bob Glover reports pair from island nest has moved back to this tower to nest this season. Bob Glover found this pair had moved to a tree nest 2019</v>
          </cell>
          <cell r="U252" t="str">
            <v>Nest is currently in use; pair also has alternate nest locations(s)</v>
          </cell>
          <cell r="V252" t="str">
            <v>BE983</v>
          </cell>
          <cell r="W252">
            <v>43304.732349537036</v>
          </cell>
          <cell r="X252">
            <v>0</v>
          </cell>
          <cell r="Y252">
            <v>0</v>
          </cell>
          <cell r="Z252">
            <v>0</v>
          </cell>
          <cell r="AA252">
            <v>0</v>
          </cell>
          <cell r="AB252">
            <v>0</v>
          </cell>
          <cell r="AC252">
            <v>0</v>
          </cell>
          <cell r="AD252">
            <v>0</v>
          </cell>
          <cell r="AE252">
            <v>0</v>
          </cell>
          <cell r="AF252">
            <v>0</v>
          </cell>
          <cell r="AG252">
            <v>0</v>
          </cell>
          <cell r="AH252">
            <v>0</v>
          </cell>
          <cell r="AI252">
            <v>0</v>
          </cell>
          <cell r="AJ252">
            <v>10</v>
          </cell>
          <cell r="AK252">
            <v>25</v>
          </cell>
          <cell r="AL252">
            <v>37</v>
          </cell>
          <cell r="AM252">
            <v>28</v>
          </cell>
          <cell r="AN252">
            <v>100</v>
          </cell>
          <cell r="AO252" t="str">
            <v>Point Z</v>
          </cell>
        </row>
        <row r="253">
          <cell r="A253" t="str">
            <v>BE094a</v>
          </cell>
          <cell r="B253" t="e">
            <v>#N/A</v>
          </cell>
          <cell r="C253" t="str">
            <v>Brevard</v>
          </cell>
          <cell r="D253" t="str">
            <v>Unknown</v>
          </cell>
          <cell r="E253" t="e">
            <v>#REF!</v>
          </cell>
          <cell r="F253" t="str">
            <v>Unknown</v>
          </cell>
          <cell r="G253" t="e">
            <v>#REF!</v>
          </cell>
          <cell r="H253" t="str">
            <v>unmonitored</v>
          </cell>
          <cell r="I253" t="e">
            <v>#REF!</v>
          </cell>
          <cell r="J253" t="str">
            <v>Last known substrate: Live Pine</v>
          </cell>
          <cell r="K253" t="e">
            <v>#REF!</v>
          </cell>
          <cell r="L253">
            <v>27.930534000000002</v>
          </cell>
          <cell r="M253">
            <v>-80.502976000000004</v>
          </cell>
          <cell r="N253" t="str">
            <v>{83fc382d-3cde-4e21-8863-6f29f815ceaa}</v>
          </cell>
          <cell r="O253">
            <v>43682.641504629632</v>
          </cell>
          <cell r="P253" t="str">
            <v>twu_dangermond</v>
          </cell>
          <cell r="Q253">
            <v>43991.884201388886</v>
          </cell>
          <cell r="R253" t="str">
            <v>cbaileyAudubon</v>
          </cell>
          <cell r="S253" t="str">
            <v xml:space="preserve">Permanent </v>
          </cell>
          <cell r="T253" t="str">
            <v>Jan 2020, Bob Glover reports after being seen at nest initially, pair moved back to the tower and this nest is inactive. Bob Glover reports pair from cell tower relocated here</v>
          </cell>
          <cell r="U253" t="str">
            <v>Nest is not currently in use; pair also has alternate nest location(s)</v>
          </cell>
          <cell r="V253" t="str">
            <v>BE983</v>
          </cell>
          <cell r="W253">
            <v>43502.208333333336</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t="str">
            <v>Point Z</v>
          </cell>
        </row>
        <row r="254">
          <cell r="A254" t="str">
            <v>BE095</v>
          </cell>
          <cell r="B254" t="e">
            <v>#N/A</v>
          </cell>
          <cell r="C254" t="str">
            <v>Brevard</v>
          </cell>
          <cell r="D254" t="str">
            <v>Occupied</v>
          </cell>
          <cell r="E254" t="e">
            <v>#REF!</v>
          </cell>
          <cell r="F254" t="str">
            <v>No</v>
          </cell>
          <cell r="G254" t="e">
            <v>#REF!</v>
          </cell>
          <cell r="H254" t="str">
            <v>Audubon</v>
          </cell>
          <cell r="I254" t="e">
            <v>#REF!</v>
          </cell>
          <cell r="J254" t="str">
            <v>Last recorded substrate: Live Pine</v>
          </cell>
          <cell r="K254" t="e">
            <v>#REF!</v>
          </cell>
          <cell r="L254">
            <v>27.827332999999999</v>
          </cell>
          <cell r="M254">
            <v>-80.552267000000001</v>
          </cell>
          <cell r="N254" t="str">
            <v>{a787d801-2466-4320-b20c-0c87b258ac26}</v>
          </cell>
          <cell r="O254">
            <v>43682.641504629632</v>
          </cell>
          <cell r="P254" t="str">
            <v>twu_dangermond</v>
          </cell>
          <cell r="Q254">
            <v>43991.884201388886</v>
          </cell>
          <cell r="R254" t="str">
            <v>cbaileyAudubon</v>
          </cell>
          <cell r="S254" t="str">
            <v xml:space="preserve">Permanent </v>
          </cell>
          <cell r="T254" t="str">
            <v>11/5/21 Chuck Brown provided updated coordinates</v>
          </cell>
          <cell r="U254" t="str">
            <v>Pair has no alternate nest(s)</v>
          </cell>
          <cell r="V254" t="str">
            <v>BE984</v>
          </cell>
          <cell r="W254">
            <v>43304.732349537036</v>
          </cell>
          <cell r="X254">
            <v>0</v>
          </cell>
          <cell r="Y254">
            <v>0</v>
          </cell>
          <cell r="Z254">
            <v>0</v>
          </cell>
          <cell r="AA254">
            <v>0</v>
          </cell>
          <cell r="AB254">
            <v>0</v>
          </cell>
          <cell r="AC254">
            <v>0</v>
          </cell>
          <cell r="AD254">
            <v>0</v>
          </cell>
          <cell r="AE254">
            <v>0</v>
          </cell>
          <cell r="AF254">
            <v>0</v>
          </cell>
          <cell r="AG254">
            <v>0</v>
          </cell>
          <cell r="AH254">
            <v>0</v>
          </cell>
          <cell r="AI254">
            <v>19</v>
          </cell>
          <cell r="AJ254">
            <v>29</v>
          </cell>
          <cell r="AK254">
            <v>31</v>
          </cell>
          <cell r="AL254">
            <v>29</v>
          </cell>
          <cell r="AM254">
            <v>31</v>
          </cell>
          <cell r="AN254">
            <v>139</v>
          </cell>
          <cell r="AO254" t="str">
            <v>Point Z</v>
          </cell>
        </row>
        <row r="255">
          <cell r="A255" t="str">
            <v>BE096</v>
          </cell>
          <cell r="B255" t="e">
            <v>#N/A</v>
          </cell>
          <cell r="C255" t="str">
            <v>Brevard</v>
          </cell>
          <cell r="D255" t="str">
            <v>Occupied</v>
          </cell>
          <cell r="E255" t="e">
            <v>#REF!</v>
          </cell>
          <cell r="F255" t="str">
            <v>Yes</v>
          </cell>
          <cell r="G255" t="e">
            <v>#REF!</v>
          </cell>
          <cell r="H255" t="str">
            <v>Audubon</v>
          </cell>
          <cell r="I255" t="e">
            <v>#REF!</v>
          </cell>
          <cell r="J255" t="str">
            <v>Last known substrate: Live Pine</v>
          </cell>
          <cell r="K255" t="e">
            <v>#REF!</v>
          </cell>
          <cell r="L255">
            <v>28.757221999999999</v>
          </cell>
          <cell r="M255">
            <v>-80.856361000000007</v>
          </cell>
          <cell r="N255" t="str">
            <v>{64b878da-b16e-48a3-9be7-90613f7a6408}</v>
          </cell>
          <cell r="O255">
            <v>43682.641504629632</v>
          </cell>
          <cell r="P255" t="str">
            <v>twu_dangermond</v>
          </cell>
          <cell r="Q255">
            <v>43991.884201388886</v>
          </cell>
          <cell r="R255" t="str">
            <v>cbaileyAudubon</v>
          </cell>
          <cell r="S255" t="str">
            <v xml:space="preserve">Permanent </v>
          </cell>
          <cell r="T255" t="str">
            <v>reported by FWC</v>
          </cell>
          <cell r="U255" t="str">
            <v>Pair has no alternate nest(s)</v>
          </cell>
          <cell r="V255" t="str">
            <v>BE986</v>
          </cell>
          <cell r="W255">
            <v>43454.208333333336</v>
          </cell>
          <cell r="X255">
            <v>0</v>
          </cell>
          <cell r="Y255">
            <v>0</v>
          </cell>
          <cell r="Z255">
            <v>0</v>
          </cell>
          <cell r="AA255">
            <v>0</v>
          </cell>
          <cell r="AB255">
            <v>0</v>
          </cell>
          <cell r="AC255">
            <v>0</v>
          </cell>
          <cell r="AD255">
            <v>0</v>
          </cell>
          <cell r="AE255">
            <v>0</v>
          </cell>
          <cell r="AF255">
            <v>0</v>
          </cell>
          <cell r="AG255">
            <v>0</v>
          </cell>
          <cell r="AH255">
            <v>0</v>
          </cell>
          <cell r="AI255">
            <v>0</v>
          </cell>
          <cell r="AJ255">
            <v>8</v>
          </cell>
          <cell r="AK255">
            <v>34</v>
          </cell>
          <cell r="AL255">
            <v>36</v>
          </cell>
          <cell r="AM255">
            <v>25</v>
          </cell>
          <cell r="AN255">
            <v>103</v>
          </cell>
          <cell r="AO255" t="str">
            <v>Point Z</v>
          </cell>
        </row>
        <row r="256">
          <cell r="A256" t="str">
            <v>BE097</v>
          </cell>
          <cell r="B256" t="e">
            <v>#N/A</v>
          </cell>
          <cell r="C256" t="str">
            <v>Brevard</v>
          </cell>
          <cell r="D256" t="str">
            <v>Inactive</v>
          </cell>
          <cell r="E256" t="e">
            <v>#REF!</v>
          </cell>
          <cell r="F256" t="str">
            <v>No</v>
          </cell>
          <cell r="G256" t="e">
            <v>#REF!</v>
          </cell>
          <cell r="H256" t="str">
            <v>Audubon</v>
          </cell>
          <cell r="I256" t="e">
            <v>#REF!</v>
          </cell>
          <cell r="J256" t="str">
            <v>Last known substrate: Live Pine</v>
          </cell>
          <cell r="K256" t="e">
            <v>#REF!</v>
          </cell>
          <cell r="L256">
            <v>28.400562999999998</v>
          </cell>
          <cell r="M256">
            <v>-80.837384</v>
          </cell>
          <cell r="N256" t="str">
            <v>{b6bf7acf-98ab-4dc8-a299-c3651ecfe8d1}</v>
          </cell>
          <cell r="O256">
            <v>44084.166666666664</v>
          </cell>
          <cell r="P256" t="str">
            <v>sbreeding_audubon</v>
          </cell>
          <cell r="Q256" t="str">
            <v>&lt;Null&gt;</v>
          </cell>
          <cell r="R256" t="str">
            <v>&lt;Null&gt;</v>
          </cell>
          <cell r="S256" t="str">
            <v xml:space="preserve">Permanent </v>
          </cell>
          <cell r="T256" t="str">
            <v>&lt;Null&gt;</v>
          </cell>
          <cell r="U256" t="str">
            <v>Pair has no alternate nest(s)</v>
          </cell>
          <cell r="V256" t="str">
            <v>BE995</v>
          </cell>
          <cell r="W256">
            <v>44084.166666666664</v>
          </cell>
          <cell r="X256">
            <v>0</v>
          </cell>
          <cell r="Y256">
            <v>0</v>
          </cell>
          <cell r="Z256">
            <v>0</v>
          </cell>
          <cell r="AA256">
            <v>0</v>
          </cell>
          <cell r="AB256">
            <v>0</v>
          </cell>
          <cell r="AC256">
            <v>0</v>
          </cell>
          <cell r="AD256">
            <v>0</v>
          </cell>
          <cell r="AE256">
            <v>0</v>
          </cell>
          <cell r="AF256">
            <v>0</v>
          </cell>
          <cell r="AG256">
            <v>0</v>
          </cell>
          <cell r="AH256">
            <v>0</v>
          </cell>
          <cell r="AI256">
            <v>0</v>
          </cell>
          <cell r="AJ256">
            <v>7</v>
          </cell>
          <cell r="AK256">
            <v>19</v>
          </cell>
          <cell r="AL256">
            <v>17</v>
          </cell>
          <cell r="AM256">
            <v>10</v>
          </cell>
          <cell r="AN256">
            <v>53</v>
          </cell>
          <cell r="AO256" t="str">
            <v>Point Z</v>
          </cell>
        </row>
        <row r="257">
          <cell r="A257" t="str">
            <v>BE098</v>
          </cell>
          <cell r="B257" t="e">
            <v>#N/A</v>
          </cell>
          <cell r="C257" t="str">
            <v>Brevard</v>
          </cell>
          <cell r="D257" t="str">
            <v>Inactive</v>
          </cell>
          <cell r="E257" t="e">
            <v>#REF!</v>
          </cell>
          <cell r="F257" t="str">
            <v>No</v>
          </cell>
          <cell r="G257" t="e">
            <v>#REF!</v>
          </cell>
          <cell r="H257" t="str">
            <v>Audubon</v>
          </cell>
          <cell r="I257" t="e">
            <v>#REF!</v>
          </cell>
          <cell r="J257" t="str">
            <v>Last known substrate: Live Pine</v>
          </cell>
          <cell r="K257" t="e">
            <v>#REF!</v>
          </cell>
          <cell r="L257">
            <v>28.403058999999999</v>
          </cell>
          <cell r="M257">
            <v>-80.606932</v>
          </cell>
          <cell r="N257" t="str">
            <v>{2f1ad71c-d21b-45cc-8a68-d51fbf2db3ef}</v>
          </cell>
          <cell r="O257">
            <v>43682.641504629632</v>
          </cell>
          <cell r="P257" t="str">
            <v>twu_dangermond</v>
          </cell>
          <cell r="Q257">
            <v>43991.884201388886</v>
          </cell>
          <cell r="R257" t="str">
            <v>cbaileyAudubon</v>
          </cell>
          <cell r="S257" t="str">
            <v xml:space="preserve">Permanent </v>
          </cell>
          <cell r="T257" t="str">
            <v>1/1/22 Deb Howell reports pair has moved back to tree nest. found by Billi Wagner 1/24/19; 12.2.20 new nest reported on tower SW of here, Deborah Howell confirms pair has disappeared from tree nest and finds them on nest here, moved active location tower</v>
          </cell>
          <cell r="U257" t="str">
            <v>Nest is currently in use; pair also has alternate nest locations(s)</v>
          </cell>
          <cell r="V257" t="str">
            <v>BE997</v>
          </cell>
          <cell r="W257">
            <v>43490.208333333336</v>
          </cell>
          <cell r="X257">
            <v>0</v>
          </cell>
          <cell r="Y257">
            <v>0</v>
          </cell>
          <cell r="Z257">
            <v>0</v>
          </cell>
          <cell r="AA257">
            <v>0</v>
          </cell>
          <cell r="AB257">
            <v>0</v>
          </cell>
          <cell r="AC257">
            <v>0</v>
          </cell>
          <cell r="AD257">
            <v>0</v>
          </cell>
          <cell r="AE257">
            <v>0</v>
          </cell>
          <cell r="AF257">
            <v>0</v>
          </cell>
          <cell r="AG257">
            <v>0</v>
          </cell>
          <cell r="AH257">
            <v>0</v>
          </cell>
          <cell r="AI257">
            <v>0</v>
          </cell>
          <cell r="AJ257">
            <v>14</v>
          </cell>
          <cell r="AK257">
            <v>36</v>
          </cell>
          <cell r="AL257">
            <v>0</v>
          </cell>
          <cell r="AM257">
            <v>52</v>
          </cell>
          <cell r="AN257">
            <v>102</v>
          </cell>
          <cell r="AO257" t="str">
            <v>Point Z</v>
          </cell>
        </row>
        <row r="258">
          <cell r="A258" t="str">
            <v>BE098a</v>
          </cell>
          <cell r="B258" t="e">
            <v>#N/A</v>
          </cell>
          <cell r="C258" t="str">
            <v>Brevard</v>
          </cell>
          <cell r="D258" t="str">
            <v>Occupied</v>
          </cell>
          <cell r="E258" t="e">
            <v>#REF!</v>
          </cell>
          <cell r="F258" t="str">
            <v>Yes</v>
          </cell>
          <cell r="G258" t="e">
            <v>#REF!</v>
          </cell>
          <cell r="H258" t="str">
            <v>Audubon</v>
          </cell>
          <cell r="I258" t="e">
            <v>#REF!</v>
          </cell>
          <cell r="J258" t="str">
            <v>Last recorded substrate: Artificial Cell Tower</v>
          </cell>
          <cell r="K258" t="e">
            <v>#REF!</v>
          </cell>
          <cell r="L258">
            <v>28.399947000000001</v>
          </cell>
          <cell r="M258">
            <v>-80.610713000000004</v>
          </cell>
          <cell r="N258" t="str">
            <v>{523884b1-1c84-4e55-8975-d5cec1f1a2ee}</v>
          </cell>
          <cell r="O258">
            <v>44172.208333333336</v>
          </cell>
          <cell r="P258" t="str">
            <v>sbreeding_audubon</v>
          </cell>
          <cell r="Q258" t="str">
            <v>&lt;Null&gt;</v>
          </cell>
          <cell r="R258" t="str">
            <v>&lt;Null&gt;</v>
          </cell>
          <cell r="S258" t="str">
            <v xml:space="preserve">Permanent </v>
          </cell>
          <cell r="T258" t="str">
            <v>1/1/22 Deb Howell reports pair has moved back to tree nest. 12/2/20 local reports eagles nesting on this tower, confirmed by Deborah Howell to be relo of BE098 pair</v>
          </cell>
          <cell r="U258" t="str">
            <v>Nest is not currently in use; pair also has alternate nest location(s)</v>
          </cell>
          <cell r="V258" t="str">
            <v>BE997</v>
          </cell>
          <cell r="W258" t="str">
            <v>&lt;Null&gt;</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32</v>
          </cell>
          <cell r="AM258">
            <v>26</v>
          </cell>
          <cell r="AN258">
            <v>58</v>
          </cell>
          <cell r="AO258" t="str">
            <v>Point Z</v>
          </cell>
        </row>
        <row r="259">
          <cell r="A259" t="str">
            <v>BE099</v>
          </cell>
          <cell r="B259" t="e">
            <v>#N/A</v>
          </cell>
          <cell r="C259" t="str">
            <v>Brevard</v>
          </cell>
          <cell r="D259" t="str">
            <v>Occupied</v>
          </cell>
          <cell r="E259" t="e">
            <v>#REF!</v>
          </cell>
          <cell r="F259" t="str">
            <v>Unknown</v>
          </cell>
          <cell r="G259" t="e">
            <v>#REF!</v>
          </cell>
          <cell r="H259" t="str">
            <v>Audubon</v>
          </cell>
          <cell r="I259" t="e">
            <v>#REF!</v>
          </cell>
          <cell r="J259" t="str">
            <v>Last known substrate: Live Tree</v>
          </cell>
          <cell r="K259" t="e">
            <v>#REF!</v>
          </cell>
          <cell r="L259">
            <v>28.696968999999999</v>
          </cell>
          <cell r="M259">
            <v>-80.720393000000001</v>
          </cell>
          <cell r="N259" t="str">
            <v>{2c9b4e6f-6ec4-44c4-a242-2b7b6f7f2317}</v>
          </cell>
          <cell r="O259">
            <v>44537</v>
          </cell>
          <cell r="P259" t="str">
            <v>sbreeding_audubon</v>
          </cell>
          <cell r="Q259" t="str">
            <v>&lt;Null&gt;</v>
          </cell>
          <cell r="R259" t="str">
            <v>&lt;Null&gt;</v>
          </cell>
          <cell r="S259" t="str">
            <v xml:space="preserve">Permanent </v>
          </cell>
          <cell r="T259" t="str">
            <v>Oct 2021 vols report old nest location is gone, new nest discovered and active in Dec</v>
          </cell>
          <cell r="U259" t="str">
            <v>Pair has no alternate nest(s)</v>
          </cell>
          <cell r="V259" t="str">
            <v>BE901</v>
          </cell>
          <cell r="W259" t="str">
            <v>&lt;Null&gt;</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20</v>
          </cell>
          <cell r="AN259">
            <v>20</v>
          </cell>
          <cell r="AO259" t="str">
            <v>Point Z</v>
          </cell>
        </row>
        <row r="260">
          <cell r="A260" t="str">
            <v>BE099a</v>
          </cell>
          <cell r="B260" t="e">
            <v>#N/A</v>
          </cell>
          <cell r="C260" t="str">
            <v>Brevard</v>
          </cell>
          <cell r="D260" t="str">
            <v>Destroyed</v>
          </cell>
          <cell r="E260" t="e">
            <v>#REF!</v>
          </cell>
          <cell r="F260" t="str">
            <v>No</v>
          </cell>
          <cell r="G260" t="e">
            <v>#REF!</v>
          </cell>
          <cell r="H260" t="str">
            <v>Audubon</v>
          </cell>
          <cell r="I260" t="e">
            <v>#REF!</v>
          </cell>
          <cell r="J260" t="str">
            <v>Last known substrate: Live Pine</v>
          </cell>
          <cell r="K260" t="e">
            <v>#REF!</v>
          </cell>
          <cell r="L260">
            <v>28.696639999999999</v>
          </cell>
          <cell r="M260">
            <v>-80.721149999999994</v>
          </cell>
          <cell r="N260" t="str">
            <v>{2bf5a0ea-ad18-4907-814f-3d70d819ed83}</v>
          </cell>
          <cell r="O260">
            <v>43795.873611111114</v>
          </cell>
          <cell r="P260" t="str">
            <v>sbreeding_audubon</v>
          </cell>
          <cell r="Q260">
            <v>43991.884259259263</v>
          </cell>
          <cell r="R260" t="str">
            <v>cbaileyAudubon</v>
          </cell>
          <cell r="S260" t="str">
            <v xml:space="preserve">Permanent </v>
          </cell>
          <cell r="T260" t="str">
            <v>Oct 2021 vols report this nest is gone, pair moved to another nest nearby for 2022 season. Nest reported Nov 2019 by THLA</v>
          </cell>
          <cell r="U260" t="str">
            <v>Nest is permanently out of use</v>
          </cell>
          <cell r="V260" t="str">
            <v>BE901</v>
          </cell>
          <cell r="W260" t="str">
            <v>&lt;Null&gt;</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15</v>
          </cell>
          <cell r="AL260">
            <v>18</v>
          </cell>
          <cell r="AM260">
            <v>1</v>
          </cell>
          <cell r="AN260">
            <v>34</v>
          </cell>
          <cell r="AO260" t="str">
            <v>Point Z</v>
          </cell>
        </row>
        <row r="261">
          <cell r="A261" t="str">
            <v>BE100</v>
          </cell>
          <cell r="B261" t="e">
            <v>#N/A</v>
          </cell>
          <cell r="C261" t="str">
            <v>Brevard</v>
          </cell>
          <cell r="D261" t="str">
            <v>Unknown</v>
          </cell>
          <cell r="E261" t="e">
            <v>#REF!</v>
          </cell>
          <cell r="F261" t="str">
            <v>Unknown</v>
          </cell>
          <cell r="G261" t="e">
            <v>#REF!</v>
          </cell>
          <cell r="H261" t="str">
            <v>unmonitored</v>
          </cell>
          <cell r="I261" t="e">
            <v>#REF!</v>
          </cell>
          <cell r="J261" t="str">
            <v>Last known substrate: Live Pine</v>
          </cell>
          <cell r="K261" t="e">
            <v>#REF!</v>
          </cell>
          <cell r="L261">
            <v>27.950312</v>
          </cell>
          <cell r="M261">
            <v>-80.663106999999997</v>
          </cell>
          <cell r="N261" t="str">
            <v>{47562e55-b915-419d-b79e-f2b1964cd7d9}</v>
          </cell>
          <cell r="O261">
            <v>43843.759618055556</v>
          </cell>
          <cell r="P261" t="str">
            <v>sbreeding_audubon</v>
          </cell>
          <cell r="Q261">
            <v>43991.884675925925</v>
          </cell>
          <cell r="R261" t="str">
            <v>cbaileyAudubon</v>
          </cell>
          <cell r="S261" t="str">
            <v xml:space="preserve">Permanent </v>
          </cell>
          <cell r="T261" t="str">
            <v>1/10/20 Nest reported by homeowner to FWC, eagles incubating; in gated community but homeowner willing to help monitor</v>
          </cell>
          <cell r="U261" t="str">
            <v>Pair has no alternate nest(s)</v>
          </cell>
          <cell r="V261" t="str">
            <v>BE902</v>
          </cell>
          <cell r="W261" t="str">
            <v>&lt;Null&gt;</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1</v>
          </cell>
          <cell r="AL261">
            <v>0</v>
          </cell>
          <cell r="AM261">
            <v>10</v>
          </cell>
          <cell r="AN261">
            <v>11</v>
          </cell>
          <cell r="AO261" t="str">
            <v>Point Z</v>
          </cell>
        </row>
        <row r="262">
          <cell r="A262" t="str">
            <v>BE101</v>
          </cell>
          <cell r="B262" t="e">
            <v>#N/A</v>
          </cell>
          <cell r="C262" t="str">
            <v>Brevard</v>
          </cell>
          <cell r="D262" t="str">
            <v>Occupied</v>
          </cell>
          <cell r="E262" t="e">
            <v>#REF!</v>
          </cell>
          <cell r="F262" t="str">
            <v>Yes</v>
          </cell>
          <cell r="G262" t="e">
            <v>#REF!</v>
          </cell>
          <cell r="H262" t="str">
            <v>Audubon</v>
          </cell>
          <cell r="I262" t="e">
            <v>#REF!</v>
          </cell>
          <cell r="J262" t="str">
            <v>Last known substrate: Live Pine</v>
          </cell>
          <cell r="K262" t="e">
            <v>#REF!</v>
          </cell>
          <cell r="L262">
            <v>28.387878000000001</v>
          </cell>
          <cell r="M262">
            <v>-80.816862</v>
          </cell>
          <cell r="N262" t="str">
            <v>{1050c8b8-5cf5-4c60-9ba0-aae51f803e6b}</v>
          </cell>
          <cell r="O262">
            <v>44104.166666666664</v>
          </cell>
          <cell r="P262" t="str">
            <v>sbreeding_audubon</v>
          </cell>
          <cell r="Q262" t="str">
            <v>&lt;Null&gt;</v>
          </cell>
          <cell r="R262" t="str">
            <v>&lt;Null&gt;</v>
          </cell>
          <cell r="S262" t="str">
            <v xml:space="preserve">Permanent </v>
          </cell>
          <cell r="T262" t="str">
            <v>9/30/20 Gregg Stoll reports nest here with photos of adult perched next to nest, he is fighting a development going in empty field</v>
          </cell>
          <cell r="U262" t="str">
            <v>Nest is currently in use; pair also has alternate nest locations(s)</v>
          </cell>
          <cell r="V262" t="str">
            <v>BE911</v>
          </cell>
          <cell r="W262" t="str">
            <v>&lt;Null&gt;</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23</v>
          </cell>
          <cell r="AM262">
            <v>20</v>
          </cell>
          <cell r="AN262">
            <v>43</v>
          </cell>
          <cell r="AO262" t="str">
            <v>Point Z</v>
          </cell>
        </row>
        <row r="263">
          <cell r="A263" t="str">
            <v>BE101a</v>
          </cell>
          <cell r="B263" t="e">
            <v>#N/A</v>
          </cell>
          <cell r="C263" t="str">
            <v>Brevard</v>
          </cell>
          <cell r="D263" t="str">
            <v>Inactive</v>
          </cell>
          <cell r="E263" t="e">
            <v>#REF!</v>
          </cell>
          <cell r="F263" t="str">
            <v>No</v>
          </cell>
          <cell r="G263" t="e">
            <v>#REF!</v>
          </cell>
          <cell r="H263" t="str">
            <v>Audubon</v>
          </cell>
          <cell r="I263" t="e">
            <v>#REF!</v>
          </cell>
          <cell r="J263" t="str">
            <v>Last known substrate: Live Pine</v>
          </cell>
          <cell r="K263" t="e">
            <v>#REF!</v>
          </cell>
          <cell r="L263">
            <v>28.389209999999999</v>
          </cell>
          <cell r="M263">
            <v>-80.817965000000001</v>
          </cell>
          <cell r="N263" t="str">
            <v>{a30f7115-3853-456b-89ea-003badbe6469}</v>
          </cell>
          <cell r="O263">
            <v>44118.166666666664</v>
          </cell>
          <cell r="P263" t="str">
            <v>sbreeding_audubon</v>
          </cell>
          <cell r="Q263" t="str">
            <v>&lt;Null&gt;</v>
          </cell>
          <cell r="R263" t="str">
            <v>&lt;Null&gt;</v>
          </cell>
          <cell r="S263" t="str">
            <v xml:space="preserve">Permanent </v>
          </cell>
          <cell r="T263" t="str">
            <v>nest reported by Jon Shepherd with Atlantic Environmental Permitting for DR Horton project, neighbors say eagles perch there but haven't nested there, believe to be alt nest for BE911</v>
          </cell>
          <cell r="U263" t="str">
            <v>Nest is not currently in use; pair also has alternate nest location(s)</v>
          </cell>
          <cell r="V263" t="str">
            <v>BE911</v>
          </cell>
          <cell r="W263" t="str">
            <v>&lt;Null&gt;</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t="str">
            <v>Point Z</v>
          </cell>
        </row>
        <row r="264">
          <cell r="A264" t="str">
            <v>BE102</v>
          </cell>
          <cell r="B264" t="e">
            <v>#N/A</v>
          </cell>
          <cell r="C264" t="str">
            <v>Brevard</v>
          </cell>
          <cell r="D264" t="str">
            <v>Occupied</v>
          </cell>
          <cell r="E264" t="e">
            <v>#REF!</v>
          </cell>
          <cell r="F264" t="str">
            <v>Yes</v>
          </cell>
          <cell r="G264" t="e">
            <v>#REF!</v>
          </cell>
          <cell r="H264" t="str">
            <v>Audubon</v>
          </cell>
          <cell r="I264" t="e">
            <v>#REF!</v>
          </cell>
          <cell r="J264" t="str">
            <v>Last known substrate: Live Pine</v>
          </cell>
          <cell r="K264" t="e">
            <v>#REF!</v>
          </cell>
          <cell r="L264">
            <v>28.010739000000001</v>
          </cell>
          <cell r="M264">
            <v>-80.577575999999993</v>
          </cell>
          <cell r="N264" t="str">
            <v>{01119cc6-c78d-4b1d-a7b7-8faf1237a4b6}</v>
          </cell>
          <cell r="O264">
            <v>44165.208333333336</v>
          </cell>
          <cell r="P264" t="str">
            <v>sbreeding_audubon</v>
          </cell>
          <cell r="Q264" t="str">
            <v>&lt;Null&gt;</v>
          </cell>
          <cell r="R264" t="str">
            <v>&lt;Null&gt;</v>
          </cell>
          <cell r="S264" t="str">
            <v xml:space="preserve">Permanent </v>
          </cell>
          <cell r="T264" t="str">
            <v>Nest reported on NextDoor, Paul Patala confirmed it 11/27/20</v>
          </cell>
          <cell r="U264" t="str">
            <v>Pair has no alternate nest(s)</v>
          </cell>
          <cell r="V264" t="str">
            <v>BE912</v>
          </cell>
          <cell r="W264" t="str">
            <v>&lt;Null&gt;</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21</v>
          </cell>
          <cell r="AM264">
            <v>42</v>
          </cell>
          <cell r="AN264">
            <v>63</v>
          </cell>
          <cell r="AO264" t="str">
            <v>Point Z</v>
          </cell>
        </row>
        <row r="265">
          <cell r="A265" t="str">
            <v>BE103</v>
          </cell>
          <cell r="B265" t="e">
            <v>#N/A</v>
          </cell>
          <cell r="C265" t="str">
            <v>Brevard</v>
          </cell>
          <cell r="D265" t="str">
            <v>Occupied</v>
          </cell>
          <cell r="E265" t="e">
            <v>#REF!</v>
          </cell>
          <cell r="F265" t="str">
            <v>Yes</v>
          </cell>
          <cell r="G265" t="e">
            <v>#REF!</v>
          </cell>
          <cell r="H265" t="str">
            <v>Audubon</v>
          </cell>
          <cell r="I265" t="e">
            <v>#REF!</v>
          </cell>
          <cell r="J265" t="str">
            <v>Last known substrate: Live Pine</v>
          </cell>
          <cell r="K265" t="e">
            <v>#REF!</v>
          </cell>
          <cell r="L265">
            <v>28.53069</v>
          </cell>
          <cell r="M265">
            <v>-80.852847999999994</v>
          </cell>
          <cell r="N265" t="str">
            <v>{93c4c5f9-7f9f-4c33-a4c9-61879f7f8caf}</v>
          </cell>
          <cell r="O265">
            <v>44179.208333333336</v>
          </cell>
          <cell r="P265" t="str">
            <v>sbreeding_audubon</v>
          </cell>
          <cell r="Q265" t="str">
            <v>&lt;Null&gt;</v>
          </cell>
          <cell r="R265" t="str">
            <v>&lt;Null&gt;</v>
          </cell>
          <cell r="S265" t="str">
            <v xml:space="preserve">Permanent </v>
          </cell>
          <cell r="T265" t="str">
            <v>Nov 2020 local reported possible eagle nest on water tower in Great Outdoors, Deborah Howell checked out and found active nest in trees of Titusville Wetlands water reclamation plan</v>
          </cell>
          <cell r="U265" t="str">
            <v>Pair has no alternate nest(s)</v>
          </cell>
          <cell r="V265" t="str">
            <v>BE913</v>
          </cell>
          <cell r="W265" t="str">
            <v>&lt;Null&gt;</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16</v>
          </cell>
          <cell r="AM265">
            <v>33</v>
          </cell>
          <cell r="AN265">
            <v>49</v>
          </cell>
          <cell r="AO265" t="str">
            <v>Point Z</v>
          </cell>
        </row>
        <row r="266">
          <cell r="A266" t="str">
            <v>BE104</v>
          </cell>
          <cell r="B266" t="e">
            <v>#N/A</v>
          </cell>
          <cell r="C266" t="str">
            <v>Brevard</v>
          </cell>
          <cell r="D266" t="str">
            <v>Occupied</v>
          </cell>
          <cell r="E266" t="e">
            <v>#REF!</v>
          </cell>
          <cell r="F266" t="str">
            <v>Yes</v>
          </cell>
          <cell r="G266" t="e">
            <v>#REF!</v>
          </cell>
          <cell r="H266" t="str">
            <v>Audubon</v>
          </cell>
          <cell r="I266" t="e">
            <v>#REF!</v>
          </cell>
          <cell r="J266" t="str">
            <v>Last known substrate: Live Tree</v>
          </cell>
          <cell r="K266" t="e">
            <v>#REF!</v>
          </cell>
          <cell r="L266">
            <v>28.622941999999998</v>
          </cell>
          <cell r="M266">
            <v>-80.877816999999993</v>
          </cell>
          <cell r="N266" t="str">
            <v>{2a8308e5-6dca-4a05-85ef-f1843cd6cf3e}</v>
          </cell>
          <cell r="O266">
            <v>44288</v>
          </cell>
          <cell r="P266" t="str">
            <v>sbreeding_audubon</v>
          </cell>
          <cell r="Q266" t="str">
            <v>&lt;Null&gt;</v>
          </cell>
          <cell r="R266" t="str">
            <v>&lt;Null&gt;</v>
          </cell>
          <cell r="S266" t="str">
            <v xml:space="preserve">Permanent </v>
          </cell>
          <cell r="T266" t="str">
            <v>4/1/21 Cat Lail reports finding active nest with help of park biologist, nest had one eaglet in nest and one fledgling flew in, biologist believes its the active location for the unkempt nest to the west of here, BE916a</v>
          </cell>
          <cell r="U266" t="str">
            <v>Nest is currently in use; pair also has alternate nest locations(s)</v>
          </cell>
          <cell r="V266" t="str">
            <v>BE916</v>
          </cell>
          <cell r="W266" t="str">
            <v>&lt;Null&gt;</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3</v>
          </cell>
          <cell r="AM266">
            <v>6</v>
          </cell>
          <cell r="AN266">
            <v>9</v>
          </cell>
          <cell r="AO266" t="str">
            <v>Point Z</v>
          </cell>
        </row>
        <row r="267">
          <cell r="A267" t="str">
            <v>BE104a</v>
          </cell>
          <cell r="B267" t="e">
            <v>#N/A</v>
          </cell>
          <cell r="C267" t="str">
            <v>Brevard</v>
          </cell>
          <cell r="D267" t="str">
            <v>Inactive</v>
          </cell>
          <cell r="E267" t="e">
            <v>#REF!</v>
          </cell>
          <cell r="F267" t="str">
            <v>No</v>
          </cell>
          <cell r="G267" t="e">
            <v>#REF!</v>
          </cell>
          <cell r="H267" t="str">
            <v>Audubon</v>
          </cell>
          <cell r="I267" t="e">
            <v>#REF!</v>
          </cell>
          <cell r="J267" t="str">
            <v>Last known substrate: Live Pine</v>
          </cell>
          <cell r="K267" t="e">
            <v>#REF!</v>
          </cell>
          <cell r="L267">
            <v>28.624983</v>
          </cell>
          <cell r="M267">
            <v>-80.883750000000006</v>
          </cell>
          <cell r="N267" t="str">
            <v>{92a20695-a401-4e8b-8194-204bb985cfae}</v>
          </cell>
          <cell r="O267">
            <v>44288</v>
          </cell>
          <cell r="P267" t="str">
            <v>sbreeding_audubon</v>
          </cell>
          <cell r="Q267" t="str">
            <v>&lt;Null&gt;</v>
          </cell>
          <cell r="R267" t="str">
            <v>&lt;Null&gt;</v>
          </cell>
          <cell r="S267" t="str">
            <v xml:space="preserve">Permanent </v>
          </cell>
          <cell r="T267" t="str">
            <v>Feb 2021 Cat Lail reports unkempt nest here, believed to be an alt location for active nest yet to be found. 4/1/21 Cat reports finding active nest about .4mil east of this location with help of park biologist. Active location has two chicks, one fledged</v>
          </cell>
          <cell r="U267" t="str">
            <v>Nest is not currently in use; pair also has alternate nest location(s)</v>
          </cell>
          <cell r="V267" t="str">
            <v>BE916</v>
          </cell>
          <cell r="W267" t="str">
            <v>&lt;Null&gt;</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t="str">
            <v>Point Z</v>
          </cell>
        </row>
        <row r="268">
          <cell r="A268" t="str">
            <v>BE105</v>
          </cell>
          <cell r="B268" t="e">
            <v>#N/A</v>
          </cell>
          <cell r="C268" t="str">
            <v>Brevard</v>
          </cell>
          <cell r="D268" t="str">
            <v>Occupied</v>
          </cell>
          <cell r="E268" t="e">
            <v>#REF!</v>
          </cell>
          <cell r="F268" t="str">
            <v>Yes</v>
          </cell>
          <cell r="G268" t="e">
            <v>#REF!</v>
          </cell>
          <cell r="H268" t="str">
            <v>Audubon</v>
          </cell>
          <cell r="I268" t="e">
            <v>#REF!</v>
          </cell>
          <cell r="J268" t="str">
            <v>Last known substrate: Live tree</v>
          </cell>
          <cell r="K268" t="e">
            <v>#REF!</v>
          </cell>
          <cell r="L268">
            <v>28.518405000000001</v>
          </cell>
          <cell r="M268">
            <v>-80.871198000000007</v>
          </cell>
          <cell r="N268" t="str">
            <v>{24951279-0897-4079-8b28-7b2a46b961c8}</v>
          </cell>
          <cell r="O268">
            <v>44302</v>
          </cell>
          <cell r="P268" t="str">
            <v>sbreeding_audubon</v>
          </cell>
          <cell r="Q268" t="str">
            <v>&lt;Null&gt;</v>
          </cell>
          <cell r="R268" t="str">
            <v>&lt;Null&gt;</v>
          </cell>
          <cell r="S268" t="str">
            <v xml:space="preserve">Permanent </v>
          </cell>
          <cell r="T268" t="str">
            <v>4/15/21 nest reported by Betty Salter who lives in TGO and monitors the nests there, said the pair has been here for several years and fledged 2 this season, one of which she believes is the fledgling with pox that was rescued on 4/14/21</v>
          </cell>
          <cell r="U268" t="str">
            <v>Pair has no alternate nest(s)</v>
          </cell>
          <cell r="V268" t="str">
            <v>BE917</v>
          </cell>
          <cell r="W268" t="str">
            <v>&lt;Null&gt;</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2</v>
          </cell>
          <cell r="AM268">
            <v>15</v>
          </cell>
          <cell r="AN268">
            <v>17</v>
          </cell>
          <cell r="AO268" t="str">
            <v>Point Z</v>
          </cell>
        </row>
        <row r="269">
          <cell r="A269" t="str">
            <v>BE106</v>
          </cell>
          <cell r="B269" t="e">
            <v>#N/A</v>
          </cell>
          <cell r="C269" t="str">
            <v>Brevard</v>
          </cell>
          <cell r="D269" t="str">
            <v>Occupied</v>
          </cell>
          <cell r="E269" t="e">
            <v>#REF!</v>
          </cell>
          <cell r="F269" t="str">
            <v>Yes</v>
          </cell>
          <cell r="G269" t="e">
            <v>#REF!</v>
          </cell>
          <cell r="H269" t="str">
            <v>Audubon</v>
          </cell>
          <cell r="I269" t="e">
            <v>#REF!</v>
          </cell>
          <cell r="J269" t="str">
            <v>Last recorded substrate: Artificial Light Pole</v>
          </cell>
          <cell r="K269" t="e">
            <v>#REF!</v>
          </cell>
          <cell r="L269">
            <v>28.190147</v>
          </cell>
          <cell r="M269">
            <v>-80.598009000000005</v>
          </cell>
          <cell r="N269" t="str">
            <v>{7bae8db0-f2ef-405a-ab99-2afef14e66b4}</v>
          </cell>
          <cell r="O269">
            <v>43682.641504629632</v>
          </cell>
          <cell r="P269" t="str">
            <v>twu_dangermond</v>
          </cell>
          <cell r="Q269">
            <v>43991.884675925925</v>
          </cell>
          <cell r="R269" t="str">
            <v>cbaileyAudubon</v>
          </cell>
          <cell r="S269" t="str">
            <v xml:space="preserve">Permanent </v>
          </cell>
          <cell r="T269" t="str">
            <v>11/22/20 Bob Glover reports with photo a pair adding to old osprey nest on this light pole, calling it the new BE994, old location NW of here was never used by eagles. 11/18/18 Timothy Jenkins reported nest and pair of eagles on this light pole</v>
          </cell>
          <cell r="U269" t="str">
            <v>Pair has no alternate nest(s)</v>
          </cell>
          <cell r="V269" t="str">
            <v>BE994</v>
          </cell>
          <cell r="W269">
            <v>43422.208333333336</v>
          </cell>
          <cell r="X269">
            <v>0</v>
          </cell>
          <cell r="Y269">
            <v>0</v>
          </cell>
          <cell r="Z269">
            <v>0</v>
          </cell>
          <cell r="AA269">
            <v>0</v>
          </cell>
          <cell r="AB269">
            <v>0</v>
          </cell>
          <cell r="AC269">
            <v>0</v>
          </cell>
          <cell r="AD269">
            <v>0</v>
          </cell>
          <cell r="AE269">
            <v>0</v>
          </cell>
          <cell r="AF269">
            <v>0</v>
          </cell>
          <cell r="AG269">
            <v>0</v>
          </cell>
          <cell r="AH269">
            <v>0</v>
          </cell>
          <cell r="AI269">
            <v>0</v>
          </cell>
          <cell r="AJ269">
            <v>3</v>
          </cell>
          <cell r="AK269">
            <v>0</v>
          </cell>
          <cell r="AL269">
            <v>85</v>
          </cell>
          <cell r="AM269">
            <v>90</v>
          </cell>
          <cell r="AN269">
            <v>178</v>
          </cell>
          <cell r="AO269" t="str">
            <v>Point Z</v>
          </cell>
        </row>
        <row r="270">
          <cell r="A270" t="str">
            <v>BE910</v>
          </cell>
          <cell r="B270" t="e">
            <v>#N/A</v>
          </cell>
          <cell r="C270" t="str">
            <v>Brevard</v>
          </cell>
          <cell r="D270" t="str">
            <v>Unknown</v>
          </cell>
          <cell r="E270" t="e">
            <v>#REF!</v>
          </cell>
          <cell r="F270" t="str">
            <v>Unknown</v>
          </cell>
          <cell r="G270" t="e">
            <v>#REF!</v>
          </cell>
          <cell r="H270" t="str">
            <v>unmonitored</v>
          </cell>
          <cell r="I270" t="e">
            <v>#REF!</v>
          </cell>
          <cell r="J270" t="str">
            <v>Last known substrate: Live Tree</v>
          </cell>
          <cell r="K270" t="e">
            <v>#REF!</v>
          </cell>
          <cell r="L270">
            <v>28.268858999999999</v>
          </cell>
          <cell r="M270">
            <v>-80.767595</v>
          </cell>
          <cell r="N270" t="str">
            <v>{75cc50af-85cc-4693-a205-e7433ec142c5}</v>
          </cell>
          <cell r="O270">
            <v>44104.166666666664</v>
          </cell>
          <cell r="P270" t="str">
            <v>sbreeding_audubon</v>
          </cell>
          <cell r="Q270" t="str">
            <v>&lt;Null&gt;</v>
          </cell>
          <cell r="R270" t="str">
            <v>&lt;Null&gt;</v>
          </cell>
          <cell r="S270" t="str">
            <v>Temporary</v>
          </cell>
          <cell r="T270" t="str">
            <v>9/30/20 Nest reported to USFWS by permitee for BE022 as a potential relo for that pair because their nest has been used by GHOW's since 2017, said they found this nest in 2018 and it was active and fledged 1 chick in 2020</v>
          </cell>
          <cell r="U270" t="str">
            <v>Pair has no alternate nest(s)</v>
          </cell>
          <cell r="V270" t="str">
            <v>BE910</v>
          </cell>
          <cell r="W270" t="str">
            <v>&lt;Null&gt;</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1</v>
          </cell>
          <cell r="AM270">
            <v>1</v>
          </cell>
          <cell r="AN270">
            <v>2</v>
          </cell>
          <cell r="AO270" t="str">
            <v>Point Z</v>
          </cell>
        </row>
        <row r="271">
          <cell r="A271" t="str">
            <v>BE914</v>
          </cell>
          <cell r="B271" t="e">
            <v>#N/A</v>
          </cell>
          <cell r="C271" t="str">
            <v>Brevard</v>
          </cell>
          <cell r="D271" t="str">
            <v>Occupied</v>
          </cell>
          <cell r="E271" t="e">
            <v>#REF!</v>
          </cell>
          <cell r="F271" t="str">
            <v>No</v>
          </cell>
          <cell r="G271" t="e">
            <v>#REF!</v>
          </cell>
          <cell r="H271" t="str">
            <v>Audubon</v>
          </cell>
          <cell r="I271" t="e">
            <v>#REF!</v>
          </cell>
          <cell r="J271" t="str">
            <v>Last known substrate: Live Pine</v>
          </cell>
          <cell r="K271" t="e">
            <v>#REF!</v>
          </cell>
          <cell r="L271">
            <v>28.396754999999999</v>
          </cell>
          <cell r="M271">
            <v>-80.701186000000007</v>
          </cell>
          <cell r="N271" t="str">
            <v>{dd0ba0a5-9b5b-45da-923c-bfa2bdbf50dc}</v>
          </cell>
          <cell r="O271">
            <v>44210.208333333336</v>
          </cell>
          <cell r="P271" t="str">
            <v>sbreeding_audubon</v>
          </cell>
          <cell r="Q271" t="str">
            <v>&lt;Null&gt;</v>
          </cell>
          <cell r="R271" t="str">
            <v>&lt;Null&gt;</v>
          </cell>
          <cell r="S271" t="str">
            <v>Temporary</v>
          </cell>
          <cell r="T271" t="str">
            <v>1/13/21 Resident in neighborhood, Kathy Shankland, reported nest to EW, Gregg Stoll confirmed nest location and said on eggs</v>
          </cell>
          <cell r="U271" t="str">
            <v>Pair has no alternate nest(s)</v>
          </cell>
          <cell r="V271" t="str">
            <v>BE914</v>
          </cell>
          <cell r="W271" t="str">
            <v>&lt;Null&gt;</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7</v>
          </cell>
          <cell r="AM271">
            <v>5</v>
          </cell>
          <cell r="AN271">
            <v>12</v>
          </cell>
          <cell r="AO271" t="str">
            <v>Point Z</v>
          </cell>
        </row>
        <row r="272">
          <cell r="A272" t="str">
            <v>BE915</v>
          </cell>
          <cell r="B272" t="e">
            <v>#N/A</v>
          </cell>
          <cell r="C272" t="str">
            <v>Brevard</v>
          </cell>
          <cell r="D272" t="str">
            <v>Occupied</v>
          </cell>
          <cell r="E272" t="e">
            <v>#REF!</v>
          </cell>
          <cell r="F272" t="str">
            <v>No</v>
          </cell>
          <cell r="G272" t="e">
            <v>#REF!</v>
          </cell>
          <cell r="H272" t="str">
            <v>Audubon</v>
          </cell>
          <cell r="I272" t="e">
            <v>#REF!</v>
          </cell>
          <cell r="J272" t="str">
            <v>Last known substrate: Live Tree</v>
          </cell>
          <cell r="K272" t="e">
            <v>#REF!</v>
          </cell>
          <cell r="L272">
            <v>27.963477999999999</v>
          </cell>
          <cell r="M272">
            <v>-80.668909999999997</v>
          </cell>
          <cell r="N272" t="str">
            <v>{d6ca37f0-cdc8-405e-96c6-3bb7c325134f}</v>
          </cell>
          <cell r="O272">
            <v>44246</v>
          </cell>
          <cell r="P272" t="str">
            <v>sbreeding_audubon</v>
          </cell>
          <cell r="Q272" t="str">
            <v>&lt;Null&gt;</v>
          </cell>
          <cell r="R272" t="str">
            <v>&lt;Null&gt;</v>
          </cell>
          <cell r="S272" t="str">
            <v>Temporary</v>
          </cell>
          <cell r="T272" t="str">
            <v>Feb 2021 friends of Mike Haskell report this nest on empty lot across the street from their house</v>
          </cell>
          <cell r="U272" t="str">
            <v>Pair has no alternate nest(s)</v>
          </cell>
          <cell r="V272" t="str">
            <v>BE915</v>
          </cell>
          <cell r="W272" t="str">
            <v>&lt;Null&gt;</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6</v>
          </cell>
          <cell r="AM272">
            <v>16</v>
          </cell>
          <cell r="AN272">
            <v>22</v>
          </cell>
          <cell r="AO272" t="str">
            <v>Point Z</v>
          </cell>
        </row>
        <row r="273">
          <cell r="A273" t="str">
            <v>BE921</v>
          </cell>
          <cell r="B273" t="e">
            <v>#N/A</v>
          </cell>
          <cell r="C273" t="str">
            <v>Brevard</v>
          </cell>
          <cell r="D273" t="str">
            <v>Occupied</v>
          </cell>
          <cell r="E273" t="e">
            <v>#REF!</v>
          </cell>
          <cell r="F273" t="str">
            <v>Unknown</v>
          </cell>
          <cell r="G273" t="e">
            <v>#REF!</v>
          </cell>
          <cell r="H273" t="str">
            <v>Audubon</v>
          </cell>
          <cell r="I273" t="e">
            <v>#REF!</v>
          </cell>
          <cell r="J273" t="str">
            <v>Last known substrate: Artificial substrate</v>
          </cell>
          <cell r="K273" t="e">
            <v>#REF!</v>
          </cell>
          <cell r="L273">
            <v>28.397269000000001</v>
          </cell>
          <cell r="M273">
            <v>-80.763217999999995</v>
          </cell>
          <cell r="N273" t="str">
            <v>{d592b42c-029f-4c6b-98f6-a673a70e0cb9}</v>
          </cell>
          <cell r="O273">
            <v>44542</v>
          </cell>
          <cell r="P273" t="str">
            <v>sbreeding_audubon</v>
          </cell>
          <cell r="Q273" t="str">
            <v>&lt;Null&gt;</v>
          </cell>
          <cell r="R273" t="str">
            <v>&lt;Null&gt;</v>
          </cell>
          <cell r="S273" t="str">
            <v>Temporary</v>
          </cell>
          <cell r="T273" t="str">
            <v>Nov 2021 Gregg Stoll found pair sitting on this round platform on top of a light pole. In Dec he confirmed they are incubating</v>
          </cell>
          <cell r="U273" t="str">
            <v>Pair has no alternate nest(s)</v>
          </cell>
          <cell r="V273" t="str">
            <v>BE921</v>
          </cell>
          <cell r="W273" t="str">
            <v>&lt;Null&gt;</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v>23</v>
          </cell>
          <cell r="AN273">
            <v>23</v>
          </cell>
          <cell r="AO273" t="str">
            <v>Point Z</v>
          </cell>
        </row>
        <row r="274">
          <cell r="A274" t="str">
            <v>BE922</v>
          </cell>
          <cell r="B274" t="e">
            <v>#N/A</v>
          </cell>
          <cell r="C274" t="str">
            <v>Brevard</v>
          </cell>
          <cell r="D274" t="str">
            <v>Occupied</v>
          </cell>
          <cell r="E274" t="e">
            <v>#REF!</v>
          </cell>
          <cell r="F274" t="str">
            <v>Unknown</v>
          </cell>
          <cell r="G274" t="e">
            <v>#REF!</v>
          </cell>
          <cell r="H274" t="str">
            <v>Audubon</v>
          </cell>
          <cell r="I274" t="e">
            <v>#REF!</v>
          </cell>
          <cell r="J274" t="str">
            <v>Last known substrate: Live Tree</v>
          </cell>
          <cell r="K274" t="e">
            <v>#REF!</v>
          </cell>
          <cell r="L274">
            <v>28.658560000000001</v>
          </cell>
          <cell r="M274">
            <v>-80.750120999999993</v>
          </cell>
          <cell r="N274" t="str">
            <v>{470c0543-f0b7-47b1-8abf-205da79b9fcf}</v>
          </cell>
          <cell r="O274">
            <v>44544</v>
          </cell>
          <cell r="P274" t="str">
            <v>sbreeding_audubon</v>
          </cell>
          <cell r="Q274" t="str">
            <v>&lt;Null&gt;</v>
          </cell>
          <cell r="R274" t="str">
            <v>&lt;Null&gt;</v>
          </cell>
          <cell r="S274" t="str">
            <v>Temporary</v>
          </cell>
          <cell r="T274" t="str">
            <v>Dec 2021 Sam Odom reports finding nest here with an eagle present and calling out</v>
          </cell>
          <cell r="U274" t="str">
            <v>Pair has no alternate nest(s)</v>
          </cell>
          <cell r="V274" t="str">
            <v>BE922</v>
          </cell>
          <cell r="W274" t="str">
            <v>&lt;Null&gt;</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16</v>
          </cell>
          <cell r="AN274">
            <v>16</v>
          </cell>
          <cell r="AO274" t="str">
            <v>Point Z</v>
          </cell>
        </row>
        <row r="275">
          <cell r="A275" t="str">
            <v>BE923</v>
          </cell>
          <cell r="B275" t="e">
            <v>#N/A</v>
          </cell>
          <cell r="C275" t="str">
            <v>Brevard</v>
          </cell>
          <cell r="D275" t="str">
            <v>Unknown</v>
          </cell>
          <cell r="E275" t="e">
            <v>#REF!</v>
          </cell>
          <cell r="F275" t="str">
            <v>Unknown</v>
          </cell>
          <cell r="G275" t="e">
            <v>#REF!</v>
          </cell>
          <cell r="H275" t="str">
            <v>Audubon</v>
          </cell>
          <cell r="I275" t="e">
            <v>#REF!</v>
          </cell>
          <cell r="J275" t="str">
            <v>Live Tree</v>
          </cell>
          <cell r="K275" t="e">
            <v>#REF!</v>
          </cell>
          <cell r="L275">
            <v>28.613333000000001</v>
          </cell>
          <cell r="M275">
            <v>-80.924166999999997</v>
          </cell>
          <cell r="N275" t="str">
            <v>{bae9d85c-9015-4bd5-8808-3c7bdbd7805a}</v>
          </cell>
          <cell r="O275">
            <v>44684</v>
          </cell>
          <cell r="P275" t="str">
            <v>sbreeding_audubon</v>
          </cell>
          <cell r="Q275" t="str">
            <v>&lt;Null&gt;</v>
          </cell>
          <cell r="R275" t="str">
            <v>&lt;Null&gt;</v>
          </cell>
          <cell r="S275" t="str">
            <v>Temporary</v>
          </cell>
          <cell r="T275" t="str">
            <v>5/2/22 FWC biologist at Salt Lake told Cat Lail they found a nest here after seeing adults and juveniles on the road just north of here, searched and found nest, can't confirm it was active this season but will watch next season</v>
          </cell>
          <cell r="U275" t="str">
            <v>Pair has no alternate nest(s)</v>
          </cell>
          <cell r="V275" t="str">
            <v>BE923</v>
          </cell>
          <cell r="W275" t="str">
            <v>&lt;Null&gt;</v>
          </cell>
          <cell r="X275" t="str">
            <v>&lt;Null&gt;</v>
          </cell>
          <cell r="Y275" t="str">
            <v>&lt;Null&gt;</v>
          </cell>
          <cell r="Z275" t="str">
            <v>&lt;Null&gt;</v>
          </cell>
          <cell r="AA275" t="str">
            <v>&lt;Null&gt;</v>
          </cell>
          <cell r="AB275" t="str">
            <v>&lt;Null&gt;</v>
          </cell>
          <cell r="AC275" t="str">
            <v>&lt;Null&gt;</v>
          </cell>
          <cell r="AD275" t="str">
            <v>&lt;Null&gt;</v>
          </cell>
          <cell r="AE275" t="str">
            <v>&lt;Null&gt;</v>
          </cell>
          <cell r="AF275" t="str">
            <v>&lt;Null&gt;</v>
          </cell>
          <cell r="AG275" t="str">
            <v>&lt;Null&gt;</v>
          </cell>
          <cell r="AH275" t="str">
            <v>&lt;Null&gt;</v>
          </cell>
          <cell r="AI275" t="str">
            <v>&lt;Null&gt;</v>
          </cell>
          <cell r="AJ275" t="str">
            <v>&lt;Null&gt;</v>
          </cell>
          <cell r="AK275" t="str">
            <v>&lt;Null&gt;</v>
          </cell>
          <cell r="AL275" t="str">
            <v>&lt;Null&gt;</v>
          </cell>
          <cell r="AM275">
            <v>1</v>
          </cell>
          <cell r="AN275" t="str">
            <v>&lt;Null&gt;</v>
          </cell>
          <cell r="AO275" t="str">
            <v>Point Z</v>
          </cell>
        </row>
        <row r="276">
          <cell r="A276" t="str">
            <v>BE924</v>
          </cell>
          <cell r="B276" t="e">
            <v>#N/A</v>
          </cell>
          <cell r="C276" t="str">
            <v>Brevard</v>
          </cell>
          <cell r="D276" t="str">
            <v>Unknown</v>
          </cell>
          <cell r="E276" t="e">
            <v>#REF!</v>
          </cell>
          <cell r="F276" t="str">
            <v>Unknown</v>
          </cell>
          <cell r="G276" t="e">
            <v>#REF!</v>
          </cell>
          <cell r="H276" t="str">
            <v>Audubon</v>
          </cell>
          <cell r="I276" t="e">
            <v>#REF!</v>
          </cell>
          <cell r="J276" t="str">
            <v>Live Tree</v>
          </cell>
          <cell r="K276" t="e">
            <v>#REF!</v>
          </cell>
          <cell r="L276">
            <v>27.990535000000001</v>
          </cell>
          <cell r="M276">
            <v>-80.721241000000006</v>
          </cell>
          <cell r="N276" t="str">
            <v>{68ad430f-29ef-4809-b044-e1ec8b447596}</v>
          </cell>
          <cell r="O276">
            <v>44701</v>
          </cell>
          <cell r="P276" t="str">
            <v>sbreeding_audubon</v>
          </cell>
          <cell r="Q276" t="str">
            <v>&lt;Null&gt;</v>
          </cell>
          <cell r="R276" t="str">
            <v>&lt;Null&gt;</v>
          </cell>
          <cell r="S276" t="str">
            <v>Temporary</v>
          </cell>
          <cell r="T276" t="str">
            <v>5/20/22 Jon Shepherd with Atlantic Environmental Svcs reported nest here that they found when clearing adjacent land for development. They saw a pair soaring around, found the nest and later saw a juvenile perched in the nest tree</v>
          </cell>
          <cell r="U276" t="str">
            <v>Pair has no alternate nest(s)</v>
          </cell>
          <cell r="V276" t="str">
            <v>BE924</v>
          </cell>
          <cell r="W276" t="str">
            <v>&lt;Null&gt;</v>
          </cell>
          <cell r="X276" t="str">
            <v>&lt;Null&gt;</v>
          </cell>
          <cell r="Y276" t="str">
            <v>&lt;Null&gt;</v>
          </cell>
          <cell r="Z276" t="str">
            <v>&lt;Null&gt;</v>
          </cell>
          <cell r="AA276" t="str">
            <v>&lt;Null&gt;</v>
          </cell>
          <cell r="AB276" t="str">
            <v>&lt;Null&gt;</v>
          </cell>
          <cell r="AC276" t="str">
            <v>&lt;Null&gt;</v>
          </cell>
          <cell r="AD276" t="str">
            <v>&lt;Null&gt;</v>
          </cell>
          <cell r="AE276" t="str">
            <v>&lt;Null&gt;</v>
          </cell>
          <cell r="AF276" t="str">
            <v>&lt;Null&gt;</v>
          </cell>
          <cell r="AG276" t="str">
            <v>&lt;Null&gt;</v>
          </cell>
          <cell r="AH276" t="str">
            <v>&lt;Null&gt;</v>
          </cell>
          <cell r="AI276" t="str">
            <v>&lt;Null&gt;</v>
          </cell>
          <cell r="AJ276" t="str">
            <v>&lt;Null&gt;</v>
          </cell>
          <cell r="AK276" t="str">
            <v>&lt;Null&gt;</v>
          </cell>
          <cell r="AL276" t="str">
            <v>&lt;Null&gt;</v>
          </cell>
          <cell r="AM276">
            <v>1</v>
          </cell>
          <cell r="AN276" t="str">
            <v>&lt;Null&gt;</v>
          </cell>
          <cell r="AO276" t="str">
            <v>Point Z</v>
          </cell>
        </row>
        <row r="277">
          <cell r="A277" t="str">
            <v>BE925</v>
          </cell>
          <cell r="B277" t="e">
            <v>#N/A</v>
          </cell>
          <cell r="C277" t="str">
            <v>Brevard</v>
          </cell>
          <cell r="E277" t="e">
            <v>#REF!</v>
          </cell>
          <cell r="G277" t="e">
            <v>#REF!</v>
          </cell>
          <cell r="I277" t="e">
            <v>#REF!</v>
          </cell>
          <cell r="K277" t="e">
            <v>#REF!</v>
          </cell>
          <cell r="L277">
            <v>28.721012999999999</v>
          </cell>
          <cell r="M277">
            <v>-80.743668</v>
          </cell>
        </row>
        <row r="278">
          <cell r="A278" t="str">
            <v>BE926</v>
          </cell>
          <cell r="B278" t="e">
            <v>#N/A</v>
          </cell>
          <cell r="C278" t="str">
            <v>Brevard</v>
          </cell>
          <cell r="E278" t="e">
            <v>#REF!</v>
          </cell>
          <cell r="G278" t="e">
            <v>#REF!</v>
          </cell>
          <cell r="I278" t="e">
            <v>#REF!</v>
          </cell>
          <cell r="K278" t="e">
            <v>#REF!</v>
          </cell>
          <cell r="L278">
            <v>28.629335999999999</v>
          </cell>
          <cell r="M278">
            <v>-80.742427000000006</v>
          </cell>
        </row>
        <row r="279">
          <cell r="A279" t="str">
            <v>BE927</v>
          </cell>
          <cell r="B279" t="e">
            <v>#N/A</v>
          </cell>
          <cell r="C279" t="str">
            <v>Brevard</v>
          </cell>
          <cell r="E279" t="e">
            <v>#REF!</v>
          </cell>
          <cell r="G279" t="e">
            <v>#REF!</v>
          </cell>
          <cell r="I279" t="e">
            <v>#REF!</v>
          </cell>
          <cell r="K279" t="e">
            <v>#REF!</v>
          </cell>
          <cell r="L279">
            <v>28.567133999999999</v>
          </cell>
          <cell r="M279">
            <v>-80.632339000000002</v>
          </cell>
        </row>
        <row r="280">
          <cell r="A280" t="str">
            <v>BE928</v>
          </cell>
          <cell r="B280" t="e">
            <v>#N/A</v>
          </cell>
          <cell r="C280" t="str">
            <v>Brevard</v>
          </cell>
          <cell r="E280" t="e">
            <v>#REF!</v>
          </cell>
          <cell r="G280" t="e">
            <v>#REF!</v>
          </cell>
          <cell r="I280" t="e">
            <v>#REF!</v>
          </cell>
          <cell r="K280" t="e">
            <v>#REF!</v>
          </cell>
          <cell r="L280">
            <v>28.441134000000002</v>
          </cell>
          <cell r="M280">
            <v>-80.671119000000004</v>
          </cell>
        </row>
        <row r="281">
          <cell r="A281" t="str">
            <v>BE929</v>
          </cell>
          <cell r="B281" t="e">
            <v>#N/A</v>
          </cell>
          <cell r="C281" t="str">
            <v>Brevard</v>
          </cell>
          <cell r="E281" t="e">
            <v>#REF!</v>
          </cell>
          <cell r="G281" t="e">
            <v>#REF!</v>
          </cell>
          <cell r="I281" t="e">
            <v>#REF!</v>
          </cell>
          <cell r="K281" t="e">
            <v>#REF!</v>
          </cell>
          <cell r="L281">
            <v>28.416429999999998</v>
          </cell>
          <cell r="M281">
            <v>-80.664359000000005</v>
          </cell>
        </row>
        <row r="282">
          <cell r="A282" t="str">
            <v>BE972</v>
          </cell>
          <cell r="B282" t="e">
            <v>#N/A</v>
          </cell>
          <cell r="C282" t="str">
            <v>Brevard</v>
          </cell>
          <cell r="D282" t="str">
            <v>Destroyed</v>
          </cell>
          <cell r="E282" t="e">
            <v>#REF!</v>
          </cell>
          <cell r="F282" t="str">
            <v>No</v>
          </cell>
          <cell r="G282" t="e">
            <v>#REF!</v>
          </cell>
          <cell r="H282" t="str">
            <v>Audubon</v>
          </cell>
          <cell r="I282" t="e">
            <v>#REF!</v>
          </cell>
          <cell r="J282" t="str">
            <v>Last recorded substrate: Artificial Nest Platform</v>
          </cell>
          <cell r="K282" t="e">
            <v>#REF!</v>
          </cell>
          <cell r="L282">
            <v>28.164511999999998</v>
          </cell>
          <cell r="M282">
            <v>-80.656937999999997</v>
          </cell>
          <cell r="N282" t="str">
            <v>{dcaf8110-040b-4482-8f5a-8dfe9d736de9}</v>
          </cell>
          <cell r="O282">
            <v>43682.641504629632</v>
          </cell>
          <cell r="P282" t="str">
            <v>twu_dangermond</v>
          </cell>
          <cell r="Q282">
            <v>43991.884201388886</v>
          </cell>
          <cell r="R282" t="str">
            <v>cbaileyAudubon</v>
          </cell>
          <cell r="S282" t="str">
            <v>Retired</v>
          </cell>
          <cell r="T282" t="str">
            <v>Reported in 2017 but no data to confirm it was ever used by eagles</v>
          </cell>
          <cell r="U282" t="str">
            <v>Pair has no alternate nest(s)</v>
          </cell>
          <cell r="V282" t="str">
            <v>BE972</v>
          </cell>
          <cell r="W282">
            <v>43304.732349537036</v>
          </cell>
          <cell r="X282">
            <v>0</v>
          </cell>
          <cell r="Y282">
            <v>0</v>
          </cell>
          <cell r="Z282">
            <v>0</v>
          </cell>
          <cell r="AA282">
            <v>0</v>
          </cell>
          <cell r="AB282">
            <v>0</v>
          </cell>
          <cell r="AC282">
            <v>0</v>
          </cell>
          <cell r="AD282">
            <v>0</v>
          </cell>
          <cell r="AE282">
            <v>0</v>
          </cell>
          <cell r="AF282">
            <v>0</v>
          </cell>
          <cell r="AG282">
            <v>0</v>
          </cell>
          <cell r="AH282">
            <v>0</v>
          </cell>
          <cell r="AI282">
            <v>6</v>
          </cell>
          <cell r="AJ282">
            <v>12</v>
          </cell>
          <cell r="AK282">
            <v>0</v>
          </cell>
          <cell r="AL282">
            <v>5</v>
          </cell>
          <cell r="AM282">
            <v>0</v>
          </cell>
          <cell r="AN282">
            <v>23</v>
          </cell>
          <cell r="AO282" t="str">
            <v>Point Z</v>
          </cell>
        </row>
        <row r="283">
          <cell r="A283" t="str">
            <v>BE975</v>
          </cell>
          <cell r="B283" t="e">
            <v>#N/A</v>
          </cell>
          <cell r="C283" t="str">
            <v>Brevard</v>
          </cell>
          <cell r="D283" t="str">
            <v>Unknown</v>
          </cell>
          <cell r="E283" t="e">
            <v>#REF!</v>
          </cell>
          <cell r="F283" t="str">
            <v>Unknown</v>
          </cell>
          <cell r="G283" t="e">
            <v>#REF!</v>
          </cell>
          <cell r="H283" t="str">
            <v>unmonitored</v>
          </cell>
          <cell r="I283" t="e">
            <v>#REF!</v>
          </cell>
          <cell r="J283" t="str">
            <v>&lt;Null&gt;</v>
          </cell>
          <cell r="K283" t="e">
            <v>#REF!</v>
          </cell>
          <cell r="L283">
            <v>28.4726</v>
          </cell>
          <cell r="M283">
            <v>-80.543499999999995</v>
          </cell>
          <cell r="N283" t="str">
            <v>{fedea13d-9938-468f-ba07-ff3ea2b54a5f}</v>
          </cell>
          <cell r="O283">
            <v>43682.641504629632</v>
          </cell>
          <cell r="P283" t="str">
            <v>twu_dangermond</v>
          </cell>
          <cell r="Q283">
            <v>43991.884675925925</v>
          </cell>
          <cell r="R283" t="str">
            <v>cbaileyAudubon</v>
          </cell>
          <cell r="S283" t="str">
            <v>Temporary</v>
          </cell>
          <cell r="T283" t="str">
            <v>&lt;Null&gt;</v>
          </cell>
          <cell r="U283" t="str">
            <v>Pair has no alternate nest(s)</v>
          </cell>
          <cell r="V283" t="str">
            <v>BE975</v>
          </cell>
          <cell r="W283">
            <v>43304.732349537036</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t="str">
            <v>Point Z</v>
          </cell>
        </row>
        <row r="284">
          <cell r="A284" t="str">
            <v>BE985</v>
          </cell>
          <cell r="B284" t="e">
            <v>#N/A</v>
          </cell>
          <cell r="C284" t="str">
            <v>Brevard</v>
          </cell>
          <cell r="D284" t="str">
            <v>Inactive</v>
          </cell>
          <cell r="E284" t="e">
            <v>#REF!</v>
          </cell>
          <cell r="F284" t="str">
            <v>No</v>
          </cell>
          <cell r="G284" t="e">
            <v>#REF!</v>
          </cell>
          <cell r="H284" t="str">
            <v>Audubon</v>
          </cell>
          <cell r="I284" t="e">
            <v>#REF!</v>
          </cell>
          <cell r="J284" t="str">
            <v>Last recorded substrate: Artificial Structure</v>
          </cell>
          <cell r="K284" t="e">
            <v>#REF!</v>
          </cell>
          <cell r="L284">
            <v>28.491382999999999</v>
          </cell>
          <cell r="M284">
            <v>-80.832493999999997</v>
          </cell>
          <cell r="N284" t="str">
            <v>{6abcd2f1-2cbb-4a45-adf9-24ecdea9edcf}</v>
          </cell>
          <cell r="O284">
            <v>43682.641504629632</v>
          </cell>
          <cell r="P284" t="str">
            <v>twu_dangermond</v>
          </cell>
          <cell r="Q284">
            <v>43991.884675925925</v>
          </cell>
          <cell r="R284" t="str">
            <v>cbaileyAudubon</v>
          </cell>
          <cell r="S284" t="str">
            <v>Temporary</v>
          </cell>
          <cell r="T284" t="str">
            <v>&lt;Null&gt;</v>
          </cell>
          <cell r="U284" t="str">
            <v>Pair has no alternate nest(s)</v>
          </cell>
          <cell r="V284" t="str">
            <v>BE985</v>
          </cell>
          <cell r="W284">
            <v>43304.732349537036</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2</v>
          </cell>
          <cell r="AM284">
            <v>5</v>
          </cell>
          <cell r="AN284">
            <v>7</v>
          </cell>
          <cell r="AO284" t="str">
            <v>Point Z</v>
          </cell>
        </row>
        <row r="285">
          <cell r="A285" t="str">
            <v>BE991</v>
          </cell>
          <cell r="B285" t="e">
            <v>#N/A</v>
          </cell>
          <cell r="C285" t="str">
            <v>Brevard</v>
          </cell>
          <cell r="D285" t="str">
            <v>Unknown</v>
          </cell>
          <cell r="E285" t="e">
            <v>#REF!</v>
          </cell>
          <cell r="F285" t="str">
            <v>Unknown</v>
          </cell>
          <cell r="G285" t="e">
            <v>#REF!</v>
          </cell>
          <cell r="H285" t="str">
            <v>unmonitored</v>
          </cell>
          <cell r="I285" t="e">
            <v>#REF!</v>
          </cell>
          <cell r="J285" t="str">
            <v>Last recorded substrate: Live Tree</v>
          </cell>
          <cell r="K285" t="e">
            <v>#REF!</v>
          </cell>
          <cell r="L285">
            <v>28.019399</v>
          </cell>
          <cell r="M285">
            <v>-80.658913999999996</v>
          </cell>
          <cell r="N285" t="str">
            <v>{742b3dfe-2e99-45d6-9b84-772bf0a8b969}</v>
          </cell>
          <cell r="O285">
            <v>43682.641504629632</v>
          </cell>
          <cell r="P285" t="str">
            <v>twu_dangermond</v>
          </cell>
          <cell r="Q285">
            <v>43991.884675925925</v>
          </cell>
          <cell r="R285" t="str">
            <v>cbaileyAudubon</v>
          </cell>
          <cell r="S285" t="str">
            <v>Temporary</v>
          </cell>
          <cell r="T285" t="str">
            <v>Nest reported to FWC Oct 2018, may be an osprey nest. GHOW's used it in 2019</v>
          </cell>
          <cell r="U285" t="str">
            <v>Pair has no alternate nest(s)</v>
          </cell>
          <cell r="V285" t="str">
            <v>BE991</v>
          </cell>
          <cell r="W285">
            <v>43390.166666666664</v>
          </cell>
          <cell r="X285">
            <v>0</v>
          </cell>
          <cell r="Y285">
            <v>0</v>
          </cell>
          <cell r="Z285">
            <v>0</v>
          </cell>
          <cell r="AA285">
            <v>0</v>
          </cell>
          <cell r="AB285">
            <v>0</v>
          </cell>
          <cell r="AC285">
            <v>0</v>
          </cell>
          <cell r="AD285">
            <v>0</v>
          </cell>
          <cell r="AE285">
            <v>0</v>
          </cell>
          <cell r="AF285">
            <v>0</v>
          </cell>
          <cell r="AG285">
            <v>0</v>
          </cell>
          <cell r="AH285">
            <v>0</v>
          </cell>
          <cell r="AI285">
            <v>0</v>
          </cell>
          <cell r="AJ285">
            <v>3</v>
          </cell>
          <cell r="AK285">
            <v>0</v>
          </cell>
          <cell r="AL285">
            <v>0</v>
          </cell>
          <cell r="AM285">
            <v>1</v>
          </cell>
          <cell r="AN285">
            <v>4</v>
          </cell>
          <cell r="AO285" t="str">
            <v>Point Z</v>
          </cell>
        </row>
        <row r="286">
          <cell r="A286" t="str">
            <v>BE992</v>
          </cell>
          <cell r="B286" t="e">
            <v>#N/A</v>
          </cell>
          <cell r="C286" t="str">
            <v>Brevard</v>
          </cell>
          <cell r="D286" t="str">
            <v>Destroyed</v>
          </cell>
          <cell r="E286" t="e">
            <v>#REF!</v>
          </cell>
          <cell r="F286" t="str">
            <v>Unknown</v>
          </cell>
          <cell r="G286" t="e">
            <v>#REF!</v>
          </cell>
          <cell r="H286" t="str">
            <v>unmonitored</v>
          </cell>
          <cell r="I286" t="e">
            <v>#REF!</v>
          </cell>
          <cell r="J286" t="str">
            <v>Last known substrate: Dead Tree</v>
          </cell>
          <cell r="K286" t="e">
            <v>#REF!</v>
          </cell>
          <cell r="L286">
            <v>28.731938</v>
          </cell>
          <cell r="M286">
            <v>-80.747478999999998</v>
          </cell>
          <cell r="N286" t="str">
            <v>{6d0a3334-8a92-46b0-88dd-3e473ca214b1}</v>
          </cell>
          <cell r="O286">
            <v>43682.641504629632</v>
          </cell>
          <cell r="P286" t="str">
            <v>twu_dangermond</v>
          </cell>
          <cell r="Q286">
            <v>43991.884675925925</v>
          </cell>
          <cell r="R286" t="str">
            <v>cbaileyAudubon</v>
          </cell>
          <cell r="S286" t="str">
            <v>Retired</v>
          </cell>
          <cell r="T286" t="str">
            <v>Dec 2021 Sam Odom says this is where the nest tree was, sent photo of stump left after it snapped. Nest gone at start of 2020 season but unknown if they rebuilt</v>
          </cell>
          <cell r="U286" t="str">
            <v>Pair has no alternate nest(s)</v>
          </cell>
          <cell r="V286" t="str">
            <v>BE992</v>
          </cell>
          <cell r="W286">
            <v>43441.208333333336</v>
          </cell>
          <cell r="X286">
            <v>0</v>
          </cell>
          <cell r="Y286">
            <v>0</v>
          </cell>
          <cell r="Z286">
            <v>0</v>
          </cell>
          <cell r="AA286">
            <v>0</v>
          </cell>
          <cell r="AB286">
            <v>0</v>
          </cell>
          <cell r="AC286">
            <v>0</v>
          </cell>
          <cell r="AD286">
            <v>0</v>
          </cell>
          <cell r="AE286">
            <v>0</v>
          </cell>
          <cell r="AF286">
            <v>0</v>
          </cell>
          <cell r="AG286">
            <v>0</v>
          </cell>
          <cell r="AH286">
            <v>0</v>
          </cell>
          <cell r="AI286">
            <v>0</v>
          </cell>
          <cell r="AJ286">
            <v>5</v>
          </cell>
          <cell r="AK286">
            <v>2</v>
          </cell>
          <cell r="AL286">
            <v>0</v>
          </cell>
          <cell r="AM286">
            <v>1</v>
          </cell>
          <cell r="AN286">
            <v>8</v>
          </cell>
          <cell r="AO286" t="str">
            <v>Point Z</v>
          </cell>
        </row>
        <row r="287">
          <cell r="A287" t="str">
            <v>BE996</v>
          </cell>
          <cell r="B287" t="e">
            <v>#N/A</v>
          </cell>
          <cell r="C287" t="str">
            <v>Brevard</v>
          </cell>
          <cell r="D287" t="str">
            <v>Unknown</v>
          </cell>
          <cell r="E287" t="e">
            <v>#REF!</v>
          </cell>
          <cell r="F287" t="str">
            <v>Unknown</v>
          </cell>
          <cell r="G287" t="e">
            <v>#REF!</v>
          </cell>
          <cell r="H287" t="str">
            <v>unmonitored</v>
          </cell>
          <cell r="I287" t="e">
            <v>#REF!</v>
          </cell>
          <cell r="J287" t="str">
            <v>Last known substrate: Live Pine</v>
          </cell>
          <cell r="K287" t="e">
            <v>#REF!</v>
          </cell>
          <cell r="L287">
            <v>28.237272000000001</v>
          </cell>
          <cell r="M287">
            <v>-80.683159000000003</v>
          </cell>
          <cell r="N287" t="str">
            <v>{87d67326-cb7c-4aea-98e5-5fd0e67fa3a6}</v>
          </cell>
          <cell r="O287">
            <v>43682.641504629632</v>
          </cell>
          <cell r="P287" t="str">
            <v>twu_dangermond</v>
          </cell>
          <cell r="Q287">
            <v>43991.884675925925</v>
          </cell>
          <cell r="R287" t="str">
            <v>cbaileyAudubon</v>
          </cell>
          <cell r="S287" t="str">
            <v>Temporary</v>
          </cell>
          <cell r="T287" t="str">
            <v>reported to FWC Jan 2019</v>
          </cell>
          <cell r="U287" t="str">
            <v>Pair has no alternate nest(s)</v>
          </cell>
          <cell r="V287" t="str">
            <v>BE996</v>
          </cell>
          <cell r="W287">
            <v>43490.208333333336</v>
          </cell>
          <cell r="X287">
            <v>0</v>
          </cell>
          <cell r="Y287">
            <v>0</v>
          </cell>
          <cell r="Z287">
            <v>0</v>
          </cell>
          <cell r="AA287">
            <v>0</v>
          </cell>
          <cell r="AB287">
            <v>0</v>
          </cell>
          <cell r="AC287">
            <v>0</v>
          </cell>
          <cell r="AD287">
            <v>0</v>
          </cell>
          <cell r="AE287">
            <v>0</v>
          </cell>
          <cell r="AF287">
            <v>0</v>
          </cell>
          <cell r="AG287">
            <v>0</v>
          </cell>
          <cell r="AH287">
            <v>0</v>
          </cell>
          <cell r="AI287">
            <v>0</v>
          </cell>
          <cell r="AJ287">
            <v>2</v>
          </cell>
          <cell r="AK287">
            <v>0</v>
          </cell>
          <cell r="AL287">
            <v>0</v>
          </cell>
          <cell r="AM287">
            <v>0</v>
          </cell>
          <cell r="AN287">
            <v>2</v>
          </cell>
          <cell r="AO287" t="str">
            <v>Point Z</v>
          </cell>
        </row>
        <row r="288">
          <cell r="A288" t="str">
            <v>BK001</v>
          </cell>
          <cell r="B288" t="e">
            <v>#N/A</v>
          </cell>
          <cell r="C288" t="str">
            <v>Baker</v>
          </cell>
          <cell r="D288" t="str">
            <v>Unknown</v>
          </cell>
          <cell r="E288" t="e">
            <v>#REF!</v>
          </cell>
          <cell r="F288" t="str">
            <v>Unknown</v>
          </cell>
          <cell r="G288" t="e">
            <v>#REF!</v>
          </cell>
          <cell r="H288" t="str">
            <v>unmonitored</v>
          </cell>
          <cell r="I288" t="e">
            <v>#REF!</v>
          </cell>
          <cell r="J288" t="str">
            <v>Last recorded substrate: Live Pine Tree</v>
          </cell>
          <cell r="K288" t="e">
            <v>#REF!</v>
          </cell>
          <cell r="L288">
            <v>30.226333</v>
          </cell>
          <cell r="M288">
            <v>-82.455332999999996</v>
          </cell>
          <cell r="N288" t="str">
            <v>{1bd8dff3-8311-456f-ad95-4f3f3eecca89}</v>
          </cell>
          <cell r="O288">
            <v>43682.641504629632</v>
          </cell>
          <cell r="P288" t="str">
            <v>twu_dangermond</v>
          </cell>
          <cell r="Q288">
            <v>43991.884583333333</v>
          </cell>
          <cell r="R288" t="str">
            <v>cbaileyAudubon</v>
          </cell>
          <cell r="S288" t="str">
            <v xml:space="preserve">Permanent </v>
          </cell>
          <cell r="T288" t="str">
            <v>&lt;Null&gt;</v>
          </cell>
          <cell r="U288" t="str">
            <v>Pair has no alternate nest(s)</v>
          </cell>
          <cell r="V288" t="str">
            <v>BK001</v>
          </cell>
          <cell r="W288">
            <v>43304.732349537036</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t="str">
            <v>Point Z</v>
          </cell>
        </row>
        <row r="289">
          <cell r="A289" t="str">
            <v>BO001</v>
          </cell>
          <cell r="B289" t="e">
            <v>#N/A</v>
          </cell>
          <cell r="C289" t="str">
            <v>Broward</v>
          </cell>
          <cell r="D289" t="str">
            <v>Unknown</v>
          </cell>
          <cell r="E289" t="e">
            <v>#REF!</v>
          </cell>
          <cell r="F289" t="str">
            <v>Unknown</v>
          </cell>
          <cell r="G289" t="e">
            <v>#REF!</v>
          </cell>
          <cell r="H289" t="str">
            <v>unmonitored</v>
          </cell>
          <cell r="I289" t="e">
            <v>#REF!</v>
          </cell>
          <cell r="J289" t="str">
            <v>Last recorded substrate: G</v>
          </cell>
          <cell r="K289" t="e">
            <v>#REF!</v>
          </cell>
          <cell r="L289">
            <v>26.073333000000002</v>
          </cell>
          <cell r="M289">
            <v>-80.851667000000006</v>
          </cell>
          <cell r="N289" t="str">
            <v>{ce317c07-4aaa-4343-9116-56b9ad7f4107}</v>
          </cell>
          <cell r="O289">
            <v>43682.641504629632</v>
          </cell>
          <cell r="P289" t="str">
            <v>twu_dangermond</v>
          </cell>
          <cell r="Q289">
            <v>43991.884583333333</v>
          </cell>
          <cell r="R289" t="str">
            <v>cbaileyAudubon</v>
          </cell>
          <cell r="S289" t="str">
            <v xml:space="preserve">Permanent </v>
          </cell>
          <cell r="T289" t="str">
            <v>&lt;Null&gt;</v>
          </cell>
          <cell r="U289" t="str">
            <v>Pair has no alternate nest(s)</v>
          </cell>
          <cell r="V289" t="str">
            <v>BO001</v>
          </cell>
          <cell r="W289">
            <v>43304.732349537036</v>
          </cell>
          <cell r="X289">
            <v>0</v>
          </cell>
          <cell r="Y289">
            <v>0</v>
          </cell>
          <cell r="Z289">
            <v>0</v>
          </cell>
          <cell r="AA289">
            <v>1</v>
          </cell>
          <cell r="AB289">
            <v>1</v>
          </cell>
          <cell r="AC289">
            <v>0</v>
          </cell>
          <cell r="AD289">
            <v>0</v>
          </cell>
          <cell r="AE289">
            <v>0</v>
          </cell>
          <cell r="AF289">
            <v>0</v>
          </cell>
          <cell r="AG289">
            <v>0</v>
          </cell>
          <cell r="AH289">
            <v>0</v>
          </cell>
          <cell r="AI289">
            <v>0</v>
          </cell>
          <cell r="AJ289">
            <v>0</v>
          </cell>
          <cell r="AK289">
            <v>0</v>
          </cell>
          <cell r="AL289">
            <v>0</v>
          </cell>
          <cell r="AM289">
            <v>0</v>
          </cell>
          <cell r="AN289">
            <v>2</v>
          </cell>
          <cell r="AO289" t="str">
            <v>Point Z</v>
          </cell>
        </row>
        <row r="290">
          <cell r="A290" t="str">
            <v>BO002</v>
          </cell>
          <cell r="B290" t="e">
            <v>#N/A</v>
          </cell>
          <cell r="C290" t="str">
            <v>Broward</v>
          </cell>
          <cell r="D290" t="str">
            <v>Occupied</v>
          </cell>
          <cell r="E290" t="e">
            <v>#REF!</v>
          </cell>
          <cell r="F290" t="str">
            <v>Yes</v>
          </cell>
          <cell r="G290" t="e">
            <v>#REF!</v>
          </cell>
          <cell r="H290" t="str">
            <v>Audubon</v>
          </cell>
          <cell r="I290" t="e">
            <v>#REF!</v>
          </cell>
          <cell r="J290" t="str">
            <v>Last known substrate: Live Pine</v>
          </cell>
          <cell r="K290" t="e">
            <v>#REF!</v>
          </cell>
          <cell r="L290">
            <v>26.007327</v>
          </cell>
          <cell r="M290">
            <v>-80.425728000000007</v>
          </cell>
          <cell r="N290" t="str">
            <v>{ec84e274-250a-4e5e-939c-f3109a9e8c46}</v>
          </cell>
          <cell r="O290">
            <v>44167.208333333336</v>
          </cell>
          <cell r="P290" t="str">
            <v>sbreeding_audubon</v>
          </cell>
          <cell r="Q290" t="str">
            <v>&lt;Null&gt;</v>
          </cell>
          <cell r="R290" t="str">
            <v>&lt;Null&gt;</v>
          </cell>
          <cell r="S290" t="str">
            <v xml:space="preserve">Permanent </v>
          </cell>
          <cell r="T290" t="str">
            <v>11/30/20 Ken Schneider reports pair is building new nest in nearby tree, old nest in disrepair and they think it's a new male this season</v>
          </cell>
          <cell r="U290" t="str">
            <v>Nest is currently in use; pair also has alternate nest locations(s)</v>
          </cell>
          <cell r="V290" t="str">
            <v>BO002</v>
          </cell>
          <cell r="W290" t="str">
            <v>&lt;Null&gt;</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41</v>
          </cell>
          <cell r="AM290">
            <v>121</v>
          </cell>
          <cell r="AN290">
            <v>162</v>
          </cell>
          <cell r="AO290" t="str">
            <v>Point Z</v>
          </cell>
        </row>
        <row r="291">
          <cell r="A291" t="str">
            <v>BO002a</v>
          </cell>
          <cell r="B291" t="e">
            <v>#N/A</v>
          </cell>
          <cell r="C291" t="str">
            <v>Broward</v>
          </cell>
          <cell r="D291" t="str">
            <v>Inactive</v>
          </cell>
          <cell r="E291" t="e">
            <v>#REF!</v>
          </cell>
          <cell r="F291" t="str">
            <v>No</v>
          </cell>
          <cell r="G291" t="e">
            <v>#REF!</v>
          </cell>
          <cell r="H291" t="str">
            <v>Audubon</v>
          </cell>
          <cell r="I291" t="e">
            <v>#REF!</v>
          </cell>
          <cell r="J291" t="str">
            <v>Last recorded substrate: Australian Pine' (A), Live Australian Pine (FWC)</v>
          </cell>
          <cell r="K291" t="e">
            <v>#REF!</v>
          </cell>
          <cell r="L291">
            <v>26.007332999999999</v>
          </cell>
          <cell r="M291">
            <v>-80.426500000000004</v>
          </cell>
          <cell r="N291" t="str">
            <v>{c6080147-878c-44cc-a7ba-4d99730a032e}</v>
          </cell>
          <cell r="O291">
            <v>43682.641504629632</v>
          </cell>
          <cell r="P291" t="str">
            <v>twu_dangermond</v>
          </cell>
          <cell r="Q291">
            <v>43991.884201388886</v>
          </cell>
          <cell r="R291" t="str">
            <v>cbaileyAudubon</v>
          </cell>
          <cell r="S291" t="str">
            <v xml:space="preserve">Permanent </v>
          </cell>
          <cell r="T291" t="str">
            <v>11/30/20 Ken Scheider reports pair is building new nest nearby, thinks its a new male this season</v>
          </cell>
          <cell r="U291" t="str">
            <v>Nest is not currently in use; pair also has alternate nest location(s)</v>
          </cell>
          <cell r="V291" t="str">
            <v>BO002</v>
          </cell>
          <cell r="W291">
            <v>43304.732349537036</v>
          </cell>
          <cell r="X291">
            <v>0</v>
          </cell>
          <cell r="Y291">
            <v>0</v>
          </cell>
          <cell r="Z291">
            <v>0</v>
          </cell>
          <cell r="AA291">
            <v>24</v>
          </cell>
          <cell r="AB291">
            <v>0</v>
          </cell>
          <cell r="AC291">
            <v>0</v>
          </cell>
          <cell r="AD291">
            <v>0</v>
          </cell>
          <cell r="AE291">
            <v>0</v>
          </cell>
          <cell r="AF291">
            <v>6</v>
          </cell>
          <cell r="AG291">
            <v>3</v>
          </cell>
          <cell r="AH291">
            <v>7</v>
          </cell>
          <cell r="AI291">
            <v>25</v>
          </cell>
          <cell r="AJ291">
            <v>17</v>
          </cell>
          <cell r="AK291">
            <v>37</v>
          </cell>
          <cell r="AL291">
            <v>0</v>
          </cell>
          <cell r="AM291">
            <v>0</v>
          </cell>
          <cell r="AN291">
            <v>119</v>
          </cell>
          <cell r="AO291" t="str">
            <v>Point Z</v>
          </cell>
        </row>
        <row r="292">
          <cell r="A292" t="str">
            <v>BO003</v>
          </cell>
          <cell r="B292" t="e">
            <v>#N/A</v>
          </cell>
          <cell r="C292" t="str">
            <v>Broward</v>
          </cell>
          <cell r="D292" t="str">
            <v>Inactive</v>
          </cell>
          <cell r="E292" t="e">
            <v>#REF!</v>
          </cell>
          <cell r="F292" t="str">
            <v>No</v>
          </cell>
          <cell r="G292" t="e">
            <v>#REF!</v>
          </cell>
          <cell r="H292" t="str">
            <v>Audubon</v>
          </cell>
          <cell r="I292" t="e">
            <v>#REF!</v>
          </cell>
          <cell r="J292" t="str">
            <v>Last known substrate: Live Pine</v>
          </cell>
          <cell r="K292" t="e">
            <v>#REF!</v>
          </cell>
          <cell r="L292">
            <v>26.314868000000001</v>
          </cell>
          <cell r="M292">
            <v>-80.167625000000001</v>
          </cell>
          <cell r="N292" t="str">
            <v>{4626b921-e380-4ea3-9b5a-be9c85fb0889}</v>
          </cell>
          <cell r="O292">
            <v>43781.717800925922</v>
          </cell>
          <cell r="P292" t="str">
            <v>sbreeding_audubon</v>
          </cell>
          <cell r="Q292">
            <v>44025.792962962965</v>
          </cell>
          <cell r="R292" t="str">
            <v>sbreeding_audubon</v>
          </cell>
          <cell r="S292" t="str">
            <v xml:space="preserve">Permanent </v>
          </cell>
          <cell r="T292" t="str">
            <v>Dec 2021 vol notes pair has returned to this location for 2022 season. Dec 2020 Volunteers report pair has moved back to old nest location, formerly BO003b, for 2021 season. Historic nest location fell at end of 2019 season and pair built new nest here for 2020</v>
          </cell>
          <cell r="U292" t="str">
            <v>Nest is currently in use; pair also has alternate nest locations(s)</v>
          </cell>
          <cell r="V292" t="str">
            <v>BO901</v>
          </cell>
          <cell r="W292" t="str">
            <v>&lt;Null&gt;</v>
          </cell>
          <cell r="X292">
            <v>0</v>
          </cell>
          <cell r="Y292">
            <v>0</v>
          </cell>
          <cell r="Z292">
            <v>0</v>
          </cell>
          <cell r="AA292">
            <v>0</v>
          </cell>
          <cell r="AB292">
            <v>0</v>
          </cell>
          <cell r="AC292">
            <v>0</v>
          </cell>
          <cell r="AD292">
            <v>0</v>
          </cell>
          <cell r="AE292">
            <v>7</v>
          </cell>
          <cell r="AF292">
            <v>1</v>
          </cell>
          <cell r="AG292">
            <v>19</v>
          </cell>
          <cell r="AH292">
            <v>64</v>
          </cell>
          <cell r="AI292">
            <v>42</v>
          </cell>
          <cell r="AJ292">
            <v>39</v>
          </cell>
          <cell r="AK292">
            <v>72</v>
          </cell>
          <cell r="AL292">
            <v>0</v>
          </cell>
          <cell r="AM292">
            <v>66</v>
          </cell>
          <cell r="AN292">
            <v>310</v>
          </cell>
          <cell r="AO292" t="str">
            <v>Point Z</v>
          </cell>
        </row>
        <row r="293">
          <cell r="A293" t="str">
            <v>BO003a</v>
          </cell>
          <cell r="B293" t="e">
            <v>#N/A</v>
          </cell>
          <cell r="C293" t="str">
            <v>Broward</v>
          </cell>
          <cell r="D293" t="str">
            <v>Occupied</v>
          </cell>
          <cell r="E293" t="e">
            <v>#REF!</v>
          </cell>
          <cell r="F293" t="str">
            <v>Yes</v>
          </cell>
          <cell r="G293" t="e">
            <v>#REF!</v>
          </cell>
          <cell r="H293" t="str">
            <v>Audubon</v>
          </cell>
          <cell r="I293" t="e">
            <v>#REF!</v>
          </cell>
          <cell r="J293" t="str">
            <v>Last known substrate: Live Tree</v>
          </cell>
          <cell r="K293" t="e">
            <v>#REF!</v>
          </cell>
          <cell r="L293">
            <v>26.306922</v>
          </cell>
          <cell r="M293">
            <v>-80.165345000000002</v>
          </cell>
          <cell r="N293" t="str">
            <v>{575ede34-7eb5-48ce-acb6-942a7e1b73a9}</v>
          </cell>
          <cell r="O293">
            <v>43682.641504629632</v>
          </cell>
          <cell r="P293" t="str">
            <v>twu_dangermond</v>
          </cell>
          <cell r="Q293">
            <v>43991.884201388886</v>
          </cell>
          <cell r="R293" t="str">
            <v>cbaileyAudubon</v>
          </cell>
          <cell r="S293" t="str">
            <v xml:space="preserve">Permanent </v>
          </cell>
          <cell r="T293" t="str">
            <v>2022 season pair moved back to island nest to north. Pair moved twice after this location but returned to it Dec 2020 so changed ID to active location. Current_ID changed from "BO003" to "BO003a" on 9-6-18.</v>
          </cell>
          <cell r="U293" t="str">
            <v>Nest is not currently in use; pair also has alternate nest location(s)</v>
          </cell>
          <cell r="V293" t="str">
            <v>BO901</v>
          </cell>
          <cell r="W293">
            <v>43304.732349537036</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59</v>
          </cell>
          <cell r="AM293">
            <v>23</v>
          </cell>
          <cell r="AN293">
            <v>82</v>
          </cell>
          <cell r="AO293" t="str">
            <v>Point Z</v>
          </cell>
        </row>
        <row r="294">
          <cell r="A294" t="str">
            <v>BO003b</v>
          </cell>
          <cell r="B294" t="e">
            <v>#N/A</v>
          </cell>
          <cell r="C294" t="str">
            <v>Broward</v>
          </cell>
          <cell r="D294" t="str">
            <v>Inactive</v>
          </cell>
          <cell r="E294" t="e">
            <v>#REF!</v>
          </cell>
          <cell r="F294" t="str">
            <v>No</v>
          </cell>
          <cell r="G294" t="e">
            <v>#REF!</v>
          </cell>
          <cell r="H294" t="str">
            <v>Audubon</v>
          </cell>
          <cell r="I294" t="e">
            <v>#REF!</v>
          </cell>
          <cell r="J294" t="str">
            <v>Last recorded substrate: Live Tree</v>
          </cell>
          <cell r="K294" t="e">
            <v>#REF!</v>
          </cell>
          <cell r="L294">
            <v>26.307178</v>
          </cell>
          <cell r="M294">
            <v>-80.165623999999994</v>
          </cell>
          <cell r="N294" t="str">
            <v>{0b993c39-2e79-4a1e-a4ae-a59ebfae7802}</v>
          </cell>
          <cell r="O294">
            <v>43682.641504629632</v>
          </cell>
          <cell r="P294" t="str">
            <v>twu_dangermond</v>
          </cell>
          <cell r="Q294">
            <v>43991.884201388886</v>
          </cell>
          <cell r="R294" t="str">
            <v>cbaileyAudubon</v>
          </cell>
          <cell r="S294" t="str">
            <v xml:space="preserve">Permanent </v>
          </cell>
          <cell r="T294" t="str">
            <v>Dec 2020 volunteers report pair returned to nest formerly BO003b  2021 season, so changed this location to BO003b. Nest fell at end of 2019 season and pair built new nest north of here for 2020 season.</v>
          </cell>
          <cell r="U294" t="str">
            <v>Nest is permanently out of use</v>
          </cell>
          <cell r="V294" t="str">
            <v>BO901</v>
          </cell>
          <cell r="W294">
            <v>43304.732349537036</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t="str">
            <v>Point Z</v>
          </cell>
        </row>
        <row r="295">
          <cell r="A295" t="str">
            <v>BO004</v>
          </cell>
          <cell r="B295" t="e">
            <v>#N/A</v>
          </cell>
          <cell r="C295" t="str">
            <v>Broward</v>
          </cell>
          <cell r="D295" t="str">
            <v>Occupied</v>
          </cell>
          <cell r="E295" t="e">
            <v>#REF!</v>
          </cell>
          <cell r="F295" t="str">
            <v>Yes</v>
          </cell>
          <cell r="G295" t="e">
            <v>#REF!</v>
          </cell>
          <cell r="H295" t="str">
            <v>Audubon</v>
          </cell>
          <cell r="I295" t="e">
            <v>#REF!</v>
          </cell>
          <cell r="J295" t="str">
            <v>Last recorded substrate: Artificial Cell Tower</v>
          </cell>
          <cell r="K295" t="e">
            <v>#REF!</v>
          </cell>
          <cell r="L295">
            <v>26.080500000000001</v>
          </cell>
          <cell r="M295">
            <v>-80.212100000000007</v>
          </cell>
          <cell r="N295" t="str">
            <v>{0162ed78-e4f2-4e3f-bd53-0cc96a98da39}</v>
          </cell>
          <cell r="O295">
            <v>44158.208333333336</v>
          </cell>
          <cell r="P295" t="str">
            <v>sbreeding_audubon</v>
          </cell>
          <cell r="Q295" t="str">
            <v>&lt;Null&gt;</v>
          </cell>
          <cell r="R295" t="str">
            <v>&lt;Null&gt;</v>
          </cell>
          <cell r="S295" t="str">
            <v xml:space="preserve">Permanent </v>
          </cell>
          <cell r="T295" t="str">
            <v>11/4/20 Heath Belyeu reports pair here and nest on tower, 11/22/20 Vicky Johnston sees adult perched at tower and photos show nest, assigned temp ID</v>
          </cell>
          <cell r="U295" t="str">
            <v>Pair has no alternate nest(s)</v>
          </cell>
          <cell r="V295" t="str">
            <v>BO910</v>
          </cell>
          <cell r="W295" t="str">
            <v>&lt;Null&gt;</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15</v>
          </cell>
          <cell r="AM295">
            <v>34</v>
          </cell>
          <cell r="AN295">
            <v>49</v>
          </cell>
          <cell r="AO295" t="str">
            <v>Point Z</v>
          </cell>
        </row>
        <row r="296">
          <cell r="A296" t="str">
            <v>BR001</v>
          </cell>
          <cell r="B296" t="e">
            <v>#N/A</v>
          </cell>
          <cell r="C296" t="str">
            <v>Bradford</v>
          </cell>
          <cell r="D296" t="str">
            <v>Unknown</v>
          </cell>
          <cell r="E296" t="e">
            <v>#REF!</v>
          </cell>
          <cell r="F296" t="str">
            <v>Unknown</v>
          </cell>
          <cell r="G296" t="e">
            <v>#REF!</v>
          </cell>
          <cell r="H296" t="str">
            <v>unmonitored</v>
          </cell>
          <cell r="I296" t="e">
            <v>#REF!</v>
          </cell>
          <cell r="J296" t="str">
            <v>Last recorded substrate: G</v>
          </cell>
          <cell r="K296" t="e">
            <v>#REF!</v>
          </cell>
          <cell r="L296">
            <v>29.803999999999998</v>
          </cell>
          <cell r="M296">
            <v>-82.084999999999994</v>
          </cell>
          <cell r="N296" t="str">
            <v>{ccf02371-7d89-4b43-ae6c-cfd6783a4400}</v>
          </cell>
          <cell r="O296">
            <v>43682.641504629632</v>
          </cell>
          <cell r="P296" t="str">
            <v>twu_dangermond</v>
          </cell>
          <cell r="Q296">
            <v>43991.884583333333</v>
          </cell>
          <cell r="R296" t="str">
            <v>cbaileyAudubon</v>
          </cell>
          <cell r="S296" t="str">
            <v xml:space="preserve">Permanent </v>
          </cell>
          <cell r="T296" t="str">
            <v>&lt;Null&gt;</v>
          </cell>
          <cell r="U296" t="str">
            <v>Pair has no alternate nest(s)</v>
          </cell>
          <cell r="V296" t="str">
            <v>BR001</v>
          </cell>
          <cell r="W296">
            <v>43304.732349537036</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t="str">
            <v>Point Z</v>
          </cell>
        </row>
        <row r="297">
          <cell r="A297" t="str">
            <v>BR002</v>
          </cell>
          <cell r="B297" t="e">
            <v>#N/A</v>
          </cell>
          <cell r="C297" t="str">
            <v>Bradford</v>
          </cell>
          <cell r="D297" t="str">
            <v>Unknown</v>
          </cell>
          <cell r="E297" t="e">
            <v>#REF!</v>
          </cell>
          <cell r="F297" t="str">
            <v>Unknown</v>
          </cell>
          <cell r="G297" t="e">
            <v>#REF!</v>
          </cell>
          <cell r="H297" t="str">
            <v>unmonitored</v>
          </cell>
          <cell r="I297" t="e">
            <v>#REF!</v>
          </cell>
          <cell r="J297" t="str">
            <v>Last recorded substrate: Live Pine Tree</v>
          </cell>
          <cell r="K297" t="e">
            <v>#REF!</v>
          </cell>
          <cell r="L297">
            <v>29.915333</v>
          </cell>
          <cell r="M297">
            <v>-82.161833000000001</v>
          </cell>
          <cell r="N297" t="str">
            <v>{14264199-ec81-4b74-b5ae-9e1bd71bae3c}</v>
          </cell>
          <cell r="O297">
            <v>43682.641504629632</v>
          </cell>
          <cell r="P297" t="str">
            <v>twu_dangermond</v>
          </cell>
          <cell r="Q297">
            <v>43991.884583333333</v>
          </cell>
          <cell r="R297" t="str">
            <v>cbaileyAudubon</v>
          </cell>
          <cell r="S297" t="str">
            <v xml:space="preserve">Permanent </v>
          </cell>
          <cell r="T297" t="str">
            <v>&lt;Null&gt;</v>
          </cell>
          <cell r="U297" t="str">
            <v>Pair has no alternate nest(s)</v>
          </cell>
          <cell r="V297" t="str">
            <v>BR002</v>
          </cell>
          <cell r="W297">
            <v>43304.732349537036</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1</v>
          </cell>
          <cell r="AN297">
            <v>1</v>
          </cell>
          <cell r="AO297" t="str">
            <v>Point Z</v>
          </cell>
        </row>
        <row r="298">
          <cell r="A298" t="str">
            <v>BR003</v>
          </cell>
          <cell r="B298" t="e">
            <v>#N/A</v>
          </cell>
          <cell r="C298" t="str">
            <v>Bradford</v>
          </cell>
          <cell r="D298" t="str">
            <v>Unknown</v>
          </cell>
          <cell r="E298" t="e">
            <v>#REF!</v>
          </cell>
          <cell r="F298" t="str">
            <v>Unknown</v>
          </cell>
          <cell r="G298" t="e">
            <v>#REF!</v>
          </cell>
          <cell r="H298" t="str">
            <v>unmonitored</v>
          </cell>
          <cell r="I298" t="e">
            <v>#REF!</v>
          </cell>
          <cell r="J298" t="str">
            <v>Last recorded substrate: Dead Pine Tree</v>
          </cell>
          <cell r="K298" t="e">
            <v>#REF!</v>
          </cell>
          <cell r="L298">
            <v>29.792667000000002</v>
          </cell>
          <cell r="M298">
            <v>-82.096333000000001</v>
          </cell>
          <cell r="N298" t="str">
            <v>{01aef131-5f86-42f7-801b-5284e3e12920}</v>
          </cell>
          <cell r="O298">
            <v>43682.641504629632</v>
          </cell>
          <cell r="P298" t="str">
            <v>twu_dangermond</v>
          </cell>
          <cell r="Q298">
            <v>43991.884583333333</v>
          </cell>
          <cell r="R298" t="str">
            <v>cbaileyAudubon</v>
          </cell>
          <cell r="S298" t="str">
            <v xml:space="preserve">Permanent </v>
          </cell>
          <cell r="T298" t="str">
            <v>&lt;Null&gt;</v>
          </cell>
          <cell r="U298" t="str">
            <v>Pair has no alternate nest(s)</v>
          </cell>
          <cell r="V298" t="str">
            <v>BR003</v>
          </cell>
          <cell r="W298">
            <v>43304.732349537036</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t="str">
            <v>Point Z</v>
          </cell>
        </row>
        <row r="299">
          <cell r="A299" t="str">
            <v>BR004</v>
          </cell>
          <cell r="B299" t="e">
            <v>#N/A</v>
          </cell>
          <cell r="C299" t="str">
            <v>Bradford</v>
          </cell>
          <cell r="D299" t="str">
            <v>Unknown</v>
          </cell>
          <cell r="E299" t="e">
            <v>#REF!</v>
          </cell>
          <cell r="F299" t="str">
            <v>Unknown</v>
          </cell>
          <cell r="G299" t="e">
            <v>#REF!</v>
          </cell>
          <cell r="H299" t="str">
            <v>unmonitored</v>
          </cell>
          <cell r="I299" t="e">
            <v>#REF!</v>
          </cell>
          <cell r="J299" t="str">
            <v>Last recorded substrate: Live Pine Tree</v>
          </cell>
          <cell r="K299" t="e">
            <v>#REF!</v>
          </cell>
          <cell r="L299">
            <v>29.854500000000002</v>
          </cell>
          <cell r="M299">
            <v>-82.176666999999995</v>
          </cell>
          <cell r="N299" t="str">
            <v>{cad3714d-9f7d-4b2e-a951-d06a50b3722a}</v>
          </cell>
          <cell r="O299">
            <v>43682.641504629632</v>
          </cell>
          <cell r="P299" t="str">
            <v>twu_dangermond</v>
          </cell>
          <cell r="Q299">
            <v>43991.884583333333</v>
          </cell>
          <cell r="R299" t="str">
            <v>cbaileyAudubon</v>
          </cell>
          <cell r="S299" t="str">
            <v xml:space="preserve">Permanent </v>
          </cell>
          <cell r="T299" t="str">
            <v>&lt;Null&gt;</v>
          </cell>
          <cell r="U299" t="str">
            <v>Pair has no alternate nest(s)</v>
          </cell>
          <cell r="V299" t="str">
            <v>BR004</v>
          </cell>
          <cell r="W299">
            <v>43304.732349537036</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t="str">
            <v>Point Z</v>
          </cell>
        </row>
        <row r="300">
          <cell r="A300" t="str">
            <v>BR005</v>
          </cell>
          <cell r="B300" t="e">
            <v>#N/A</v>
          </cell>
          <cell r="C300" t="str">
            <v>Bradford</v>
          </cell>
          <cell r="D300" t="str">
            <v>Unknown</v>
          </cell>
          <cell r="E300" t="e">
            <v>#REF!</v>
          </cell>
          <cell r="F300" t="str">
            <v>Unknown</v>
          </cell>
          <cell r="G300" t="e">
            <v>#REF!</v>
          </cell>
          <cell r="H300" t="str">
            <v>unmonitored</v>
          </cell>
          <cell r="I300" t="e">
            <v>#REF!</v>
          </cell>
          <cell r="J300" t="str">
            <v>Last recorded substrate: Live Pine Tree</v>
          </cell>
          <cell r="K300" t="e">
            <v>#REF!</v>
          </cell>
          <cell r="L300">
            <v>29.947832999999999</v>
          </cell>
          <cell r="M300">
            <v>-82.164332999999999</v>
          </cell>
          <cell r="N300" t="str">
            <v>{6676702a-8ba1-43ed-9fee-2f52745a5277}</v>
          </cell>
          <cell r="O300">
            <v>43682.641504629632</v>
          </cell>
          <cell r="P300" t="str">
            <v>twu_dangermond</v>
          </cell>
          <cell r="Q300">
            <v>43991.884583333333</v>
          </cell>
          <cell r="R300" t="str">
            <v>cbaileyAudubon</v>
          </cell>
          <cell r="S300" t="str">
            <v xml:space="preserve">Permanent </v>
          </cell>
          <cell r="T300" t="str">
            <v>&lt;Null&gt;</v>
          </cell>
          <cell r="U300" t="str">
            <v>Pair has no alternate nest(s)</v>
          </cell>
          <cell r="V300" t="str">
            <v>BR005</v>
          </cell>
          <cell r="W300">
            <v>43304.732349537036</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1</v>
          </cell>
          <cell r="AN300">
            <v>1</v>
          </cell>
          <cell r="AO300" t="str">
            <v>Point Z</v>
          </cell>
        </row>
        <row r="301">
          <cell r="A301" t="str">
            <v>BR006</v>
          </cell>
          <cell r="B301" t="e">
            <v>#N/A</v>
          </cell>
          <cell r="C301" t="str">
            <v>Bradford</v>
          </cell>
          <cell r="D301" t="str">
            <v>Unknown</v>
          </cell>
          <cell r="E301" t="e">
            <v>#REF!</v>
          </cell>
          <cell r="F301" t="str">
            <v>Unknown</v>
          </cell>
          <cell r="G301" t="e">
            <v>#REF!</v>
          </cell>
          <cell r="H301" t="str">
            <v>unmonitored</v>
          </cell>
          <cell r="I301" t="e">
            <v>#REF!</v>
          </cell>
          <cell r="J301" t="str">
            <v>Last recorded substrate: Live Pine Tree</v>
          </cell>
          <cell r="K301" t="e">
            <v>#REF!</v>
          </cell>
          <cell r="L301">
            <v>29.933833</v>
          </cell>
          <cell r="M301">
            <v>-82.157167000000001</v>
          </cell>
          <cell r="N301" t="str">
            <v>{a250a111-9c66-4b81-a4bc-1bd43972bf17}</v>
          </cell>
          <cell r="O301">
            <v>43682.641504629632</v>
          </cell>
          <cell r="P301" t="str">
            <v>twu_dangermond</v>
          </cell>
          <cell r="Q301">
            <v>43991.884583333333</v>
          </cell>
          <cell r="R301" t="str">
            <v>cbaileyAudubon</v>
          </cell>
          <cell r="S301" t="str">
            <v xml:space="preserve">Permanent </v>
          </cell>
          <cell r="T301" t="str">
            <v>&lt;Null&gt;</v>
          </cell>
          <cell r="U301" t="str">
            <v>Pair has no alternate nest(s)</v>
          </cell>
          <cell r="V301" t="str">
            <v>BR006</v>
          </cell>
          <cell r="W301">
            <v>43304.732349537036</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t="str">
            <v>Point Z</v>
          </cell>
        </row>
        <row r="302">
          <cell r="A302" t="str">
            <v>BR007</v>
          </cell>
          <cell r="B302" t="e">
            <v>#N/A</v>
          </cell>
          <cell r="C302" t="str">
            <v>Bradford</v>
          </cell>
          <cell r="D302" t="str">
            <v>Unknown</v>
          </cell>
          <cell r="E302" t="e">
            <v>#REF!</v>
          </cell>
          <cell r="F302" t="str">
            <v>Unknown</v>
          </cell>
          <cell r="G302" t="e">
            <v>#REF!</v>
          </cell>
          <cell r="H302" t="str">
            <v>unmonitored</v>
          </cell>
          <cell r="I302" t="e">
            <v>#REF!</v>
          </cell>
          <cell r="J302" t="str">
            <v>Last recorded substrate: Live Pine Tree</v>
          </cell>
          <cell r="K302" t="e">
            <v>#REF!</v>
          </cell>
          <cell r="L302">
            <v>29.747667</v>
          </cell>
          <cell r="M302">
            <v>-82.048833000000002</v>
          </cell>
          <cell r="N302" t="str">
            <v>{5a31337f-707d-42a5-a385-4b0d182c94ef}</v>
          </cell>
          <cell r="O302">
            <v>43682.641504629632</v>
          </cell>
          <cell r="P302" t="str">
            <v>twu_dangermond</v>
          </cell>
          <cell r="Q302">
            <v>43991.884583333333</v>
          </cell>
          <cell r="R302" t="str">
            <v>cbaileyAudubon</v>
          </cell>
          <cell r="S302" t="str">
            <v xml:space="preserve">Permanent </v>
          </cell>
          <cell r="T302" t="str">
            <v>&lt;Null&gt;</v>
          </cell>
          <cell r="U302" t="str">
            <v>Pair has no alternate nest(s)</v>
          </cell>
          <cell r="V302" t="str">
            <v>BR007</v>
          </cell>
          <cell r="W302">
            <v>43304.732349537036</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t="str">
            <v>Point Z</v>
          </cell>
        </row>
        <row r="303">
          <cell r="A303" t="str">
            <v>BR008</v>
          </cell>
          <cell r="B303" t="e">
            <v>#N/A</v>
          </cell>
          <cell r="C303" t="str">
            <v>Bradford</v>
          </cell>
          <cell r="D303" t="str">
            <v>Unknown</v>
          </cell>
          <cell r="E303" t="e">
            <v>#REF!</v>
          </cell>
          <cell r="F303" t="str">
            <v>Unknown</v>
          </cell>
          <cell r="G303" t="e">
            <v>#REF!</v>
          </cell>
          <cell r="H303" t="str">
            <v>unmonitored</v>
          </cell>
          <cell r="I303" t="e">
            <v>#REF!</v>
          </cell>
          <cell r="J303" t="str">
            <v>Last recorded substrate: Live Pine</v>
          </cell>
          <cell r="K303" t="e">
            <v>#REF!</v>
          </cell>
          <cell r="L303">
            <v>29.913333000000002</v>
          </cell>
          <cell r="M303">
            <v>-82.180833000000007</v>
          </cell>
          <cell r="N303" t="str">
            <v>{414c3258-1ee2-4eb4-a57a-ce1f63283378}</v>
          </cell>
          <cell r="O303">
            <v>43682.641504629632</v>
          </cell>
          <cell r="P303" t="str">
            <v>twu_dangermond</v>
          </cell>
          <cell r="Q303">
            <v>43991.884583333333</v>
          </cell>
          <cell r="R303" t="str">
            <v>cbaileyAudubon</v>
          </cell>
          <cell r="S303" t="str">
            <v xml:space="preserve">Permanent </v>
          </cell>
          <cell r="T303" t="str">
            <v>&lt;Null&gt;</v>
          </cell>
          <cell r="U303" t="str">
            <v>Pair has no alternate nest(s)</v>
          </cell>
          <cell r="V303" t="str">
            <v>BR008</v>
          </cell>
          <cell r="W303">
            <v>43304.732349537036</v>
          </cell>
          <cell r="X303">
            <v>0</v>
          </cell>
          <cell r="Y303">
            <v>0</v>
          </cell>
          <cell r="Z303">
            <v>0</v>
          </cell>
          <cell r="AA303">
            <v>0</v>
          </cell>
          <cell r="AB303">
            <v>0</v>
          </cell>
          <cell r="AC303">
            <v>0</v>
          </cell>
          <cell r="AD303">
            <v>0</v>
          </cell>
          <cell r="AE303">
            <v>0</v>
          </cell>
          <cell r="AF303">
            <v>0</v>
          </cell>
          <cell r="AG303">
            <v>0</v>
          </cell>
          <cell r="AH303">
            <v>0</v>
          </cell>
          <cell r="AI303">
            <v>9</v>
          </cell>
          <cell r="AJ303">
            <v>1</v>
          </cell>
          <cell r="AK303">
            <v>0</v>
          </cell>
          <cell r="AL303">
            <v>0</v>
          </cell>
          <cell r="AM303">
            <v>2</v>
          </cell>
          <cell r="AN303">
            <v>12</v>
          </cell>
          <cell r="AO303" t="str">
            <v>Point Z</v>
          </cell>
        </row>
        <row r="304">
          <cell r="A304" t="str">
            <v>BR009</v>
          </cell>
          <cell r="B304" t="e">
            <v>#N/A</v>
          </cell>
          <cell r="C304" t="str">
            <v>Bradford</v>
          </cell>
          <cell r="D304" t="str">
            <v>Unknown</v>
          </cell>
          <cell r="E304" t="e">
            <v>#REF!</v>
          </cell>
          <cell r="F304" t="str">
            <v>Unknown</v>
          </cell>
          <cell r="G304" t="e">
            <v>#REF!</v>
          </cell>
          <cell r="H304" t="str">
            <v>unmonitored</v>
          </cell>
          <cell r="I304" t="e">
            <v>#REF!</v>
          </cell>
          <cell r="J304" t="str">
            <v>Last recorded substrate: Live Pine Tree</v>
          </cell>
          <cell r="K304" t="e">
            <v>#REF!</v>
          </cell>
          <cell r="L304">
            <v>29.948833</v>
          </cell>
          <cell r="M304">
            <v>-82.191999999999993</v>
          </cell>
          <cell r="N304" t="str">
            <v>{6ffee6d2-de88-4dc2-a651-6c042b6e8065}</v>
          </cell>
          <cell r="O304">
            <v>43682.641504629632</v>
          </cell>
          <cell r="P304" t="str">
            <v>twu_dangermond</v>
          </cell>
          <cell r="Q304">
            <v>43991.884583333333</v>
          </cell>
          <cell r="R304" t="str">
            <v>cbaileyAudubon</v>
          </cell>
          <cell r="S304" t="str">
            <v xml:space="preserve">Permanent </v>
          </cell>
          <cell r="T304" t="str">
            <v>&lt;Null&gt;</v>
          </cell>
          <cell r="U304" t="str">
            <v>Pair has no alternate nest(s)</v>
          </cell>
          <cell r="V304" t="str">
            <v>BR009</v>
          </cell>
          <cell r="W304">
            <v>43304.732349537036</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t="str">
            <v>Point Z</v>
          </cell>
        </row>
        <row r="305">
          <cell r="A305" t="str">
            <v>BR010</v>
          </cell>
          <cell r="B305" t="e">
            <v>#N/A</v>
          </cell>
          <cell r="C305" t="str">
            <v>Bradford</v>
          </cell>
          <cell r="D305" t="str">
            <v>Unknown</v>
          </cell>
          <cell r="E305" t="e">
            <v>#REF!</v>
          </cell>
          <cell r="F305" t="str">
            <v>Unknown</v>
          </cell>
          <cell r="G305" t="e">
            <v>#REF!</v>
          </cell>
          <cell r="H305" t="str">
            <v>unmonitored</v>
          </cell>
          <cell r="I305" t="e">
            <v>#REF!</v>
          </cell>
          <cell r="J305" t="str">
            <v>Last recorded substrate: Live Pine Tree</v>
          </cell>
          <cell r="K305" t="e">
            <v>#REF!</v>
          </cell>
          <cell r="L305">
            <v>29.898833</v>
          </cell>
          <cell r="M305">
            <v>-82.192166999999998</v>
          </cell>
          <cell r="N305" t="str">
            <v>{ca70b3d4-17e4-4158-86d4-ad09c91a8e4f}</v>
          </cell>
          <cell r="O305">
            <v>43682.641504629632</v>
          </cell>
          <cell r="P305" t="str">
            <v>twu_dangermond</v>
          </cell>
          <cell r="Q305">
            <v>43991.884583333333</v>
          </cell>
          <cell r="R305" t="str">
            <v>cbaileyAudubon</v>
          </cell>
          <cell r="S305" t="str">
            <v xml:space="preserve">Permanent </v>
          </cell>
          <cell r="T305" t="str">
            <v>&lt;Null&gt;</v>
          </cell>
          <cell r="U305" t="str">
            <v>Pair has no alternate nest(s)</v>
          </cell>
          <cell r="V305" t="str">
            <v>BR010</v>
          </cell>
          <cell r="W305">
            <v>43304.732349537036</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t="str">
            <v>Point Z</v>
          </cell>
        </row>
        <row r="306">
          <cell r="A306" t="str">
            <v>BR011</v>
          </cell>
          <cell r="B306" t="e">
            <v>#N/A</v>
          </cell>
          <cell r="C306" t="str">
            <v>Bradford</v>
          </cell>
          <cell r="D306" t="str">
            <v>Unknown</v>
          </cell>
          <cell r="E306" t="e">
            <v>#REF!</v>
          </cell>
          <cell r="F306" t="str">
            <v>Unknown</v>
          </cell>
          <cell r="G306" t="e">
            <v>#REF!</v>
          </cell>
          <cell r="H306" t="str">
            <v>unmonitored</v>
          </cell>
          <cell r="I306" t="e">
            <v>#REF!</v>
          </cell>
          <cell r="K306" t="e">
            <v>#REF!</v>
          </cell>
          <cell r="L306">
            <v>29.826167000000002</v>
          </cell>
          <cell r="M306">
            <v>-82.047667000000004</v>
          </cell>
          <cell r="N306" t="str">
            <v>{1a70ee02-1edf-4d53-b7b4-68623ec50e33}</v>
          </cell>
          <cell r="O306">
            <v>43682.641504629632</v>
          </cell>
          <cell r="P306" t="str">
            <v>twu_dangermond</v>
          </cell>
          <cell r="Q306">
            <v>43991.884583333333</v>
          </cell>
          <cell r="R306" t="str">
            <v>cbaileyAudubon</v>
          </cell>
          <cell r="S306" t="str">
            <v xml:space="preserve">Permanent </v>
          </cell>
          <cell r="T306" t="str">
            <v>&lt;Null&gt;</v>
          </cell>
          <cell r="U306" t="str">
            <v>Pair has no alternate nest(s)</v>
          </cell>
          <cell r="V306" t="str">
            <v>BR011</v>
          </cell>
          <cell r="W306">
            <v>43304.732349537036</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t="str">
            <v>Point Z</v>
          </cell>
        </row>
        <row r="307">
          <cell r="A307" t="str">
            <v>BR921</v>
          </cell>
          <cell r="B307" t="e">
            <v>#N/A</v>
          </cell>
          <cell r="C307" t="str">
            <v>Bradford</v>
          </cell>
          <cell r="D307" t="str">
            <v>Unknown</v>
          </cell>
          <cell r="E307" t="e">
            <v>#REF!</v>
          </cell>
          <cell r="F307" t="str">
            <v>Unknown</v>
          </cell>
          <cell r="G307" t="e">
            <v>#REF!</v>
          </cell>
          <cell r="H307" t="str">
            <v>unmonitored</v>
          </cell>
          <cell r="I307" t="e">
            <v>#REF!</v>
          </cell>
          <cell r="J307" t="str">
            <v>Live Tree</v>
          </cell>
          <cell r="K307" t="e">
            <v>#REF!</v>
          </cell>
          <cell r="L307">
            <v>29.931725</v>
          </cell>
          <cell r="M307">
            <v>-82.153739000000002</v>
          </cell>
          <cell r="N307" t="str">
            <v>{c3c74877-ace2-40c1-ad7f-d0b921d8ca15}</v>
          </cell>
          <cell r="O307">
            <v>44658</v>
          </cell>
          <cell r="P307" t="str">
            <v>sbreeding_audubon</v>
          </cell>
          <cell r="Q307" t="str">
            <v>&lt;Null&gt;</v>
          </cell>
          <cell r="R307" t="str">
            <v>&lt;Null&gt;</v>
          </cell>
          <cell r="S307" t="str">
            <v>Temporary</v>
          </cell>
          <cell r="T307" t="str">
            <v>Apr 2022 env surveyor reported large nest with photos, appers to be eagle nest, no eagles seen but neighbors say they'd seen them around. May be relo of BR006 but not sure</v>
          </cell>
          <cell r="U307" t="str">
            <v>Pair has no alternate nest(s)</v>
          </cell>
          <cell r="V307" t="str">
            <v>BR921</v>
          </cell>
          <cell r="W307" t="str">
            <v>&lt;Null&gt;</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1</v>
          </cell>
          <cell r="AN307">
            <v>1</v>
          </cell>
          <cell r="AO307" t="str">
            <v>Point Z</v>
          </cell>
        </row>
        <row r="308">
          <cell r="A308" t="str">
            <v>CH001</v>
          </cell>
          <cell r="B308" t="e">
            <v>#N/A</v>
          </cell>
          <cell r="C308" t="str">
            <v>Charlotte</v>
          </cell>
          <cell r="D308" t="str">
            <v>Destroyed</v>
          </cell>
          <cell r="E308" t="e">
            <v>#REF!</v>
          </cell>
          <cell r="F308" t="str">
            <v>Unknown</v>
          </cell>
          <cell r="G308" t="e">
            <v>#REF!</v>
          </cell>
          <cell r="H308" t="str">
            <v>unmonitored</v>
          </cell>
          <cell r="I308" t="e">
            <v>#REF!</v>
          </cell>
          <cell r="J308" t="str">
            <v>Last recorded substrate: Live Pine</v>
          </cell>
          <cell r="K308" t="e">
            <v>#REF!</v>
          </cell>
          <cell r="L308">
            <v>26.923500000000001</v>
          </cell>
          <cell r="M308">
            <v>-82.336667000000006</v>
          </cell>
          <cell r="N308" t="str">
            <v>{e97c4f24-72ba-428a-90c2-fe3bda0086c3}</v>
          </cell>
          <cell r="O308">
            <v>43682.641504629632</v>
          </cell>
          <cell r="P308" t="str">
            <v>twu_dangermond</v>
          </cell>
          <cell r="Q308">
            <v>43991.884583333333</v>
          </cell>
          <cell r="R308" t="str">
            <v>cbaileyAudubon</v>
          </cell>
          <cell r="S308" t="str">
            <v xml:space="preserve">Permanent </v>
          </cell>
          <cell r="T308" t="str">
            <v>per Tony Dunbar, this nest blew down, tree and all</v>
          </cell>
          <cell r="U308" t="str">
            <v>Nest is permanently out of use</v>
          </cell>
          <cell r="V308" t="str">
            <v>CH001</v>
          </cell>
          <cell r="W308">
            <v>43304.732349537036</v>
          </cell>
          <cell r="X308">
            <v>0</v>
          </cell>
          <cell r="Y308">
            <v>0</v>
          </cell>
          <cell r="Z308">
            <v>9</v>
          </cell>
          <cell r="AA308">
            <v>4</v>
          </cell>
          <cell r="AB308">
            <v>0</v>
          </cell>
          <cell r="AC308">
            <v>0</v>
          </cell>
          <cell r="AD308">
            <v>0</v>
          </cell>
          <cell r="AE308">
            <v>0</v>
          </cell>
          <cell r="AF308">
            <v>0</v>
          </cell>
          <cell r="AG308">
            <v>0</v>
          </cell>
          <cell r="AH308">
            <v>0</v>
          </cell>
          <cell r="AI308">
            <v>5</v>
          </cell>
          <cell r="AJ308">
            <v>0</v>
          </cell>
          <cell r="AK308">
            <v>0</v>
          </cell>
          <cell r="AL308">
            <v>0</v>
          </cell>
          <cell r="AM308">
            <v>0</v>
          </cell>
          <cell r="AN308">
            <v>18</v>
          </cell>
          <cell r="AO308" t="str">
            <v>Point Z</v>
          </cell>
        </row>
        <row r="309">
          <cell r="A309" t="str">
            <v>CH002</v>
          </cell>
          <cell r="B309" t="e">
            <v>#N/A</v>
          </cell>
          <cell r="C309" t="str">
            <v>Charlotte</v>
          </cell>
          <cell r="D309" t="str">
            <v>Unknown</v>
          </cell>
          <cell r="E309" t="e">
            <v>#REF!</v>
          </cell>
          <cell r="F309" t="str">
            <v>Unknown</v>
          </cell>
          <cell r="G309" t="e">
            <v>#REF!</v>
          </cell>
          <cell r="H309" t="str">
            <v>unmonitored</v>
          </cell>
          <cell r="I309" t="e">
            <v>#REF!</v>
          </cell>
          <cell r="J309" t="str">
            <v>Last recorded substrate: Dead Pine Tree</v>
          </cell>
          <cell r="K309" t="e">
            <v>#REF!</v>
          </cell>
          <cell r="L309">
            <v>26.848832999999999</v>
          </cell>
          <cell r="M309">
            <v>-81.946332999999996</v>
          </cell>
          <cell r="N309" t="str">
            <v>{2bf4609b-3914-4d01-9faf-d0fb0658f4d6}</v>
          </cell>
          <cell r="O309">
            <v>43682.641504629632</v>
          </cell>
          <cell r="P309" t="str">
            <v>twu_dangermond</v>
          </cell>
          <cell r="Q309">
            <v>43991.884583333333</v>
          </cell>
          <cell r="R309" t="str">
            <v>cbaileyAudubon</v>
          </cell>
          <cell r="S309" t="str">
            <v xml:space="preserve">Permanent </v>
          </cell>
          <cell r="T309" t="str">
            <v>&lt;Null&gt;</v>
          </cell>
          <cell r="U309" t="str">
            <v>Pair has no alternate nest(s)</v>
          </cell>
          <cell r="V309" t="str">
            <v>CH002</v>
          </cell>
          <cell r="W309">
            <v>43304.732349537036</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t="str">
            <v>Point Z</v>
          </cell>
        </row>
        <row r="310">
          <cell r="A310" t="str">
            <v>CH003</v>
          </cell>
          <cell r="B310" t="e">
            <v>#N/A</v>
          </cell>
          <cell r="C310" t="str">
            <v>Charlotte</v>
          </cell>
          <cell r="D310" t="str">
            <v>Unknown</v>
          </cell>
          <cell r="E310" t="e">
            <v>#REF!</v>
          </cell>
          <cell r="F310" t="str">
            <v>Unknown</v>
          </cell>
          <cell r="G310" t="e">
            <v>#REF!</v>
          </cell>
          <cell r="H310" t="str">
            <v>unmonitored</v>
          </cell>
          <cell r="I310" t="e">
            <v>#REF!</v>
          </cell>
          <cell r="J310" t="str">
            <v>Last recorded substrate: Live Pine Tree</v>
          </cell>
          <cell r="K310" t="e">
            <v>#REF!</v>
          </cell>
          <cell r="L310">
            <v>26.875667</v>
          </cell>
          <cell r="M310">
            <v>-82.037833000000006</v>
          </cell>
          <cell r="N310" t="str">
            <v>{ccc7678e-da18-4317-8e36-f9a11775fe33}</v>
          </cell>
          <cell r="O310">
            <v>43682.641504629632</v>
          </cell>
          <cell r="P310" t="str">
            <v>twu_dangermond</v>
          </cell>
          <cell r="Q310">
            <v>43991.884583333333</v>
          </cell>
          <cell r="R310" t="str">
            <v>cbaileyAudubon</v>
          </cell>
          <cell r="S310" t="str">
            <v xml:space="preserve">Permanent </v>
          </cell>
          <cell r="T310" t="str">
            <v>&lt;Null&gt;</v>
          </cell>
          <cell r="U310" t="str">
            <v>Pair has no alternate nest(s)</v>
          </cell>
          <cell r="V310" t="str">
            <v>CH003</v>
          </cell>
          <cell r="W310">
            <v>43304.732349537036</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t="str">
            <v>Point Z</v>
          </cell>
        </row>
        <row r="311">
          <cell r="A311" t="str">
            <v>CH005</v>
          </cell>
          <cell r="B311" t="e">
            <v>#N/A</v>
          </cell>
          <cell r="C311" t="str">
            <v>Charlotte</v>
          </cell>
          <cell r="D311" t="str">
            <v>Unknown</v>
          </cell>
          <cell r="E311" t="e">
            <v>#REF!</v>
          </cell>
          <cell r="F311" t="str">
            <v>Unknown</v>
          </cell>
          <cell r="G311" t="e">
            <v>#REF!</v>
          </cell>
          <cell r="H311" t="str">
            <v>unmonitored</v>
          </cell>
          <cell r="I311" t="e">
            <v>#REF!</v>
          </cell>
          <cell r="J311" t="str">
            <v>Last recorded substrate: G</v>
          </cell>
          <cell r="K311" t="e">
            <v>#REF!</v>
          </cell>
          <cell r="L311">
            <v>26.966999999999999</v>
          </cell>
          <cell r="M311">
            <v>-82.050169999999994</v>
          </cell>
          <cell r="N311" t="str">
            <v>{e1312fef-9d7c-4736-b0a0-d7b0a77767e2}</v>
          </cell>
          <cell r="O311">
            <v>43682.641504629632</v>
          </cell>
          <cell r="P311" t="str">
            <v>twu_dangermond</v>
          </cell>
          <cell r="Q311">
            <v>43991.884583333333</v>
          </cell>
          <cell r="R311" t="str">
            <v>cbaileyAudubon</v>
          </cell>
          <cell r="S311" t="str">
            <v xml:space="preserve">Permanent </v>
          </cell>
          <cell r="T311" t="str">
            <v>&lt;Null&gt;</v>
          </cell>
          <cell r="U311" t="str">
            <v>Pair has no alternate nest(s)</v>
          </cell>
          <cell r="V311" t="str">
            <v>CH005</v>
          </cell>
          <cell r="W311">
            <v>43304.732349537036</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t="str">
            <v>Point Z</v>
          </cell>
        </row>
        <row r="312">
          <cell r="A312" t="str">
            <v>CH006</v>
          </cell>
          <cell r="B312" t="e">
            <v>#N/A</v>
          </cell>
          <cell r="C312" t="str">
            <v>Charlotte</v>
          </cell>
          <cell r="D312" t="str">
            <v>Unknown</v>
          </cell>
          <cell r="E312" t="e">
            <v>#REF!</v>
          </cell>
          <cell r="F312" t="str">
            <v>Unknown</v>
          </cell>
          <cell r="G312" t="e">
            <v>#REF!</v>
          </cell>
          <cell r="H312" t="str">
            <v>unmonitored</v>
          </cell>
          <cell r="I312" t="e">
            <v>#REF!</v>
          </cell>
          <cell r="J312" t="str">
            <v>Last recorded substrate: G</v>
          </cell>
          <cell r="K312" t="e">
            <v>#REF!</v>
          </cell>
          <cell r="L312">
            <v>26.908329999999999</v>
          </cell>
          <cell r="M312">
            <v>-81.966669999999993</v>
          </cell>
          <cell r="N312" t="str">
            <v>{c451569d-e62f-415d-ba80-eabb2bf13d63}</v>
          </cell>
          <cell r="O312">
            <v>43682.641504629632</v>
          </cell>
          <cell r="P312" t="str">
            <v>twu_dangermond</v>
          </cell>
          <cell r="Q312">
            <v>43991.884583333333</v>
          </cell>
          <cell r="R312" t="str">
            <v>cbaileyAudubon</v>
          </cell>
          <cell r="S312" t="str">
            <v xml:space="preserve">Permanent </v>
          </cell>
          <cell r="T312" t="str">
            <v>&lt;Null&gt;</v>
          </cell>
          <cell r="U312" t="str">
            <v>Pair has no alternate nest(s)</v>
          </cell>
          <cell r="V312" t="str">
            <v>CH006</v>
          </cell>
          <cell r="W312">
            <v>43304.732349537036</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t="str">
            <v>Point Z</v>
          </cell>
        </row>
        <row r="313">
          <cell r="A313" t="str">
            <v>CH007</v>
          </cell>
          <cell r="B313" t="e">
            <v>#N/A</v>
          </cell>
          <cell r="C313" t="str">
            <v>Charlotte</v>
          </cell>
          <cell r="D313" t="str">
            <v>Unknown</v>
          </cell>
          <cell r="E313" t="e">
            <v>#REF!</v>
          </cell>
          <cell r="F313" t="str">
            <v>Unknown</v>
          </cell>
          <cell r="G313" t="e">
            <v>#REF!</v>
          </cell>
          <cell r="H313" t="str">
            <v>unmonitored</v>
          </cell>
          <cell r="I313" t="e">
            <v>#REF!</v>
          </cell>
          <cell r="K313" t="e">
            <v>#REF!</v>
          </cell>
          <cell r="L313">
            <v>26.972000000000001</v>
          </cell>
          <cell r="M313">
            <v>-82.222499999999997</v>
          </cell>
          <cell r="N313" t="str">
            <v>{14f48a79-f9fd-4e82-9176-cd82b62f7603}</v>
          </cell>
          <cell r="O313">
            <v>43682.641504629632</v>
          </cell>
          <cell r="P313" t="str">
            <v>twu_dangermond</v>
          </cell>
          <cell r="Q313">
            <v>43991.884583333333</v>
          </cell>
          <cell r="R313" t="str">
            <v>cbaileyAudubon</v>
          </cell>
          <cell r="S313" t="str">
            <v xml:space="preserve">Permanent </v>
          </cell>
          <cell r="T313" t="str">
            <v>&lt;Null&gt;</v>
          </cell>
          <cell r="U313" t="str">
            <v>Pair has no alternate nest(s)</v>
          </cell>
          <cell r="V313" t="str">
            <v>CH007</v>
          </cell>
          <cell r="W313">
            <v>43304.732349537036</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t="str">
            <v>Point Z</v>
          </cell>
        </row>
        <row r="314">
          <cell r="A314" t="str">
            <v>CH008</v>
          </cell>
          <cell r="B314" t="e">
            <v>#N/A</v>
          </cell>
          <cell r="C314" t="str">
            <v>Charlotte</v>
          </cell>
          <cell r="D314" t="str">
            <v>Unknown</v>
          </cell>
          <cell r="E314" t="e">
            <v>#REF!</v>
          </cell>
          <cell r="F314" t="str">
            <v>Unknown</v>
          </cell>
          <cell r="G314" t="e">
            <v>#REF!</v>
          </cell>
          <cell r="H314" t="str">
            <v>unmonitored</v>
          </cell>
          <cell r="I314" t="e">
            <v>#REF!</v>
          </cell>
          <cell r="J314" t="str">
            <v>Last known substrate: Live Pine</v>
          </cell>
          <cell r="K314" t="e">
            <v>#REF!</v>
          </cell>
          <cell r="L314">
            <v>26.833666999999998</v>
          </cell>
          <cell r="M314">
            <v>-82.199667000000005</v>
          </cell>
          <cell r="N314" t="str">
            <v>{4e2ba726-0276-4a3a-b733-3746171374ce}</v>
          </cell>
          <cell r="O314">
            <v>43682.641504629632</v>
          </cell>
          <cell r="P314" t="str">
            <v>twu_dangermond</v>
          </cell>
          <cell r="Q314">
            <v>43991.884675925925</v>
          </cell>
          <cell r="R314" t="str">
            <v>cbaileyAudubon</v>
          </cell>
          <cell r="S314" t="str">
            <v xml:space="preserve">Permanent </v>
          </cell>
          <cell r="T314" t="str">
            <v>FWC reports pair relocated to this spot Jun 2019</v>
          </cell>
          <cell r="U314" t="str">
            <v>Nest is currently in use; pair also has alternate nest locations(s)</v>
          </cell>
          <cell r="V314" t="str">
            <v>CH008</v>
          </cell>
          <cell r="W314">
            <v>43635.166666666664</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t="str">
            <v>Point Z</v>
          </cell>
        </row>
        <row r="315">
          <cell r="A315" t="str">
            <v>CH008a</v>
          </cell>
          <cell r="B315" t="e">
            <v>#N/A</v>
          </cell>
          <cell r="C315" t="str">
            <v>Charlotte</v>
          </cell>
          <cell r="D315" t="str">
            <v>Unknown</v>
          </cell>
          <cell r="E315" t="e">
            <v>#REF!</v>
          </cell>
          <cell r="F315" t="str">
            <v>Unknown</v>
          </cell>
          <cell r="G315" t="e">
            <v>#REF!</v>
          </cell>
          <cell r="H315" t="str">
            <v>unmonitored</v>
          </cell>
          <cell r="I315" t="e">
            <v>#REF!</v>
          </cell>
          <cell r="J315" t="str">
            <v>Last recorded substrate: Live Pine Tree</v>
          </cell>
          <cell r="K315" t="e">
            <v>#REF!</v>
          </cell>
          <cell r="L315">
            <v>26.839500000000001</v>
          </cell>
          <cell r="M315">
            <v>-82.199832999999998</v>
          </cell>
          <cell r="N315" t="str">
            <v>{6454218c-cbe3-4d5f-8034-fedcaf273c72}</v>
          </cell>
          <cell r="O315">
            <v>43682.641504629632</v>
          </cell>
          <cell r="P315" t="str">
            <v>twu_dangermond</v>
          </cell>
          <cell r="Q315">
            <v>43991.884583333333</v>
          </cell>
          <cell r="R315" t="str">
            <v>cbaileyAudubon</v>
          </cell>
          <cell r="S315" t="str">
            <v xml:space="preserve">Permanent </v>
          </cell>
          <cell r="T315" t="str">
            <v>FWC reports this pair relocated south of here Jun 2019</v>
          </cell>
          <cell r="U315" t="str">
            <v>Nest is not currently in use; pair also has alternate nest location(s)</v>
          </cell>
          <cell r="V315" t="str">
            <v>CH008</v>
          </cell>
          <cell r="W315">
            <v>43304.732349537036</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t="str">
            <v>Point Z</v>
          </cell>
        </row>
        <row r="316">
          <cell r="A316" t="str">
            <v>CH009</v>
          </cell>
          <cell r="B316" t="e">
            <v>#N/A</v>
          </cell>
          <cell r="C316" t="str">
            <v>Charlotte</v>
          </cell>
          <cell r="D316" t="str">
            <v>Unknown</v>
          </cell>
          <cell r="E316" t="e">
            <v>#REF!</v>
          </cell>
          <cell r="F316" t="str">
            <v>Unknown</v>
          </cell>
          <cell r="G316" t="e">
            <v>#REF!</v>
          </cell>
          <cell r="H316" t="str">
            <v>unmonitored</v>
          </cell>
          <cell r="I316" t="e">
            <v>#REF!</v>
          </cell>
          <cell r="J316" t="str">
            <v>Last recorded substrate: G</v>
          </cell>
          <cell r="K316" t="e">
            <v>#REF!</v>
          </cell>
          <cell r="L316">
            <v>26.823333000000002</v>
          </cell>
          <cell r="M316">
            <v>-82.216667000000001</v>
          </cell>
          <cell r="N316" t="str">
            <v>{9015ce83-18fb-47a6-9a78-4d23e08ebc69}</v>
          </cell>
          <cell r="O316">
            <v>43682.641504629632</v>
          </cell>
          <cell r="P316" t="str">
            <v>twu_dangermond</v>
          </cell>
          <cell r="Q316">
            <v>43991.884583333333</v>
          </cell>
          <cell r="R316" t="str">
            <v>cbaileyAudubon</v>
          </cell>
          <cell r="S316" t="str">
            <v xml:space="preserve">Permanent </v>
          </cell>
          <cell r="T316" t="str">
            <v>&lt;Null&gt;</v>
          </cell>
          <cell r="U316" t="str">
            <v>Pair has no alternate nest(s)</v>
          </cell>
          <cell r="V316" t="str">
            <v>CH009</v>
          </cell>
          <cell r="W316">
            <v>43304.732349537036</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t="str">
            <v>Point Z</v>
          </cell>
        </row>
        <row r="317">
          <cell r="A317" t="str">
            <v>CH010</v>
          </cell>
          <cell r="B317" t="e">
            <v>#N/A</v>
          </cell>
          <cell r="C317" t="str">
            <v>Charlotte</v>
          </cell>
          <cell r="D317" t="str">
            <v>Occupied</v>
          </cell>
          <cell r="E317" t="e">
            <v>#REF!</v>
          </cell>
          <cell r="F317" t="str">
            <v>Unknown</v>
          </cell>
          <cell r="G317" t="e">
            <v>#REF!</v>
          </cell>
          <cell r="H317" t="str">
            <v>Audubon</v>
          </cell>
          <cell r="I317" t="e">
            <v>#REF!</v>
          </cell>
          <cell r="J317" t="str">
            <v>Last known substrate: Live Tree</v>
          </cell>
          <cell r="K317" t="e">
            <v>#REF!</v>
          </cell>
          <cell r="L317">
            <v>26.840682000000001</v>
          </cell>
          <cell r="M317">
            <v>-82.222059999999999</v>
          </cell>
          <cell r="N317" t="str">
            <v>{0f91cc58-406e-4cee-9b75-a7cfecc7f2ef}</v>
          </cell>
          <cell r="O317">
            <v>44524</v>
          </cell>
          <cell r="P317" t="str">
            <v>sbreeding_audubon</v>
          </cell>
          <cell r="Q317" t="str">
            <v>&lt;Null&gt;</v>
          </cell>
          <cell r="R317" t="str">
            <v>&lt;Null&gt;</v>
          </cell>
          <cell r="S317" t="str">
            <v xml:space="preserve">Permanent </v>
          </cell>
          <cell r="T317" t="str">
            <v>Nov 2021 Ed Becker reports pair has moved again to this location</v>
          </cell>
          <cell r="U317" t="str">
            <v>Nest is currently in use; pair also has alternate nest locations(s)</v>
          </cell>
          <cell r="V317" t="str">
            <v>CH010</v>
          </cell>
          <cell r="W317" t="str">
            <v>&lt;Null&gt;</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14</v>
          </cell>
          <cell r="AN317">
            <v>14</v>
          </cell>
          <cell r="AO317" t="str">
            <v>Point Z</v>
          </cell>
        </row>
        <row r="318">
          <cell r="A318" t="str">
            <v>CH010a</v>
          </cell>
          <cell r="B318" t="e">
            <v>#N/A</v>
          </cell>
          <cell r="C318" t="str">
            <v>Charlotte</v>
          </cell>
          <cell r="D318" t="str">
            <v>Occupied</v>
          </cell>
          <cell r="E318" t="e">
            <v>#REF!</v>
          </cell>
          <cell r="F318" t="str">
            <v>Yes</v>
          </cell>
          <cell r="G318" t="e">
            <v>#REF!</v>
          </cell>
          <cell r="H318" t="str">
            <v>Audubon</v>
          </cell>
          <cell r="I318" t="e">
            <v>#REF!</v>
          </cell>
          <cell r="J318" t="str">
            <v>Last known substrate: Live Pine</v>
          </cell>
          <cell r="K318" t="e">
            <v>#REF!</v>
          </cell>
          <cell r="L318">
            <v>26.841645</v>
          </cell>
          <cell r="M318">
            <v>-82.221810000000005</v>
          </cell>
          <cell r="N318" t="str">
            <v>{bc87de09-d95d-4084-996d-93ce9f682a25}</v>
          </cell>
          <cell r="O318">
            <v>44179.208333333336</v>
          </cell>
          <cell r="P318" t="str">
            <v>sbreeding_audubon</v>
          </cell>
          <cell r="Q318" t="str">
            <v>&lt;Null&gt;</v>
          </cell>
          <cell r="R318" t="str">
            <v>&lt;Null&gt;</v>
          </cell>
          <cell r="S318" t="str">
            <v xml:space="preserve">Permanent </v>
          </cell>
          <cell r="T318" t="str">
            <v>11/24/2021 Ed Becker reports pair has moved nest to location further off the road, this is now the alternate. 12/11/20 Ed Becker reports old nest and tree went down, pair is working on this nest, which he said was a "decoy" built three years ago that GHOW's had previously used although not last season. Eagles are refurbishing it.</v>
          </cell>
          <cell r="U318" t="str">
            <v>Nest is not currently in use; pair also has alternate nest location(s)</v>
          </cell>
          <cell r="V318" t="str">
            <v>CH010</v>
          </cell>
          <cell r="W318" t="str">
            <v>&lt;Null&gt;</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12</v>
          </cell>
          <cell r="AM318">
            <v>5</v>
          </cell>
          <cell r="AN318">
            <v>17</v>
          </cell>
          <cell r="AO318" t="str">
            <v>Point Z</v>
          </cell>
        </row>
        <row r="319">
          <cell r="A319" t="str">
            <v>CH010b</v>
          </cell>
          <cell r="B319" t="e">
            <v>#N/A</v>
          </cell>
          <cell r="C319" t="str">
            <v>Charlotte</v>
          </cell>
          <cell r="D319" t="str">
            <v>Destroyed</v>
          </cell>
          <cell r="E319" t="e">
            <v>#REF!</v>
          </cell>
          <cell r="F319" t="str">
            <v>No</v>
          </cell>
          <cell r="G319" t="e">
            <v>#REF!</v>
          </cell>
          <cell r="H319" t="str">
            <v>Audubon</v>
          </cell>
          <cell r="I319" t="e">
            <v>#REF!</v>
          </cell>
          <cell r="J319" t="str">
            <v>Last recorded substrate: Live Pine</v>
          </cell>
          <cell r="K319" t="e">
            <v>#REF!</v>
          </cell>
          <cell r="L319">
            <v>26.840499999999999</v>
          </cell>
          <cell r="M319">
            <v>-82.221833000000004</v>
          </cell>
          <cell r="N319" t="str">
            <v>{460e02b8-c492-4fd6-95ae-79072f7bd978}</v>
          </cell>
          <cell r="O319">
            <v>43682.641504629632</v>
          </cell>
          <cell r="P319" t="str">
            <v>twu_dangermond</v>
          </cell>
          <cell r="Q319">
            <v>43991.884201388886</v>
          </cell>
          <cell r="R319" t="str">
            <v>cbaileyAudubon</v>
          </cell>
          <cell r="S319" t="str">
            <v xml:space="preserve">Permanent </v>
          </cell>
          <cell r="T319" t="str">
            <v>12/11/20 Ed Becker reports old tree and nest are down and pair has moved to their "decoy" nest here that they built three seasons ago and GHOW's had used until last season</v>
          </cell>
          <cell r="U319" t="str">
            <v>Nest is permanently out of use</v>
          </cell>
          <cell r="V319" t="str">
            <v>CH010</v>
          </cell>
          <cell r="W319">
            <v>43304.732349537036</v>
          </cell>
          <cell r="X319">
            <v>0</v>
          </cell>
          <cell r="Y319">
            <v>0</v>
          </cell>
          <cell r="Z319">
            <v>0</v>
          </cell>
          <cell r="AA319">
            <v>0</v>
          </cell>
          <cell r="AB319">
            <v>0</v>
          </cell>
          <cell r="AC319">
            <v>0</v>
          </cell>
          <cell r="AD319">
            <v>0</v>
          </cell>
          <cell r="AE319">
            <v>0</v>
          </cell>
          <cell r="AF319">
            <v>0</v>
          </cell>
          <cell r="AG319">
            <v>0</v>
          </cell>
          <cell r="AH319">
            <v>0</v>
          </cell>
          <cell r="AI319">
            <v>11</v>
          </cell>
          <cell r="AJ319">
            <v>22</v>
          </cell>
          <cell r="AK319">
            <v>17</v>
          </cell>
          <cell r="AL319">
            <v>0</v>
          </cell>
          <cell r="AM319">
            <v>0</v>
          </cell>
          <cell r="AN319">
            <v>50</v>
          </cell>
          <cell r="AO319" t="str">
            <v>Point Z</v>
          </cell>
        </row>
        <row r="320">
          <cell r="A320" t="str">
            <v>CH011</v>
          </cell>
          <cell r="B320" t="e">
            <v>#N/A</v>
          </cell>
          <cell r="C320" t="str">
            <v>Charlotte</v>
          </cell>
          <cell r="D320" t="str">
            <v>Unknown</v>
          </cell>
          <cell r="E320" t="e">
            <v>#REF!</v>
          </cell>
          <cell r="F320" t="str">
            <v>Unknown</v>
          </cell>
          <cell r="G320" t="e">
            <v>#REF!</v>
          </cell>
          <cell r="H320" t="str">
            <v>unmonitored</v>
          </cell>
          <cell r="I320" t="e">
            <v>#REF!</v>
          </cell>
          <cell r="J320" t="str">
            <v>Last recorded substrate: G</v>
          </cell>
          <cell r="K320" t="e">
            <v>#REF!</v>
          </cell>
          <cell r="L320">
            <v>26.856667000000002</v>
          </cell>
          <cell r="M320">
            <v>-82.228333000000006</v>
          </cell>
          <cell r="N320" t="str">
            <v>{49c4dc7b-2fa4-4f6b-a751-9f11d34fd6a5}</v>
          </cell>
          <cell r="O320">
            <v>43682.641504629632</v>
          </cell>
          <cell r="P320" t="str">
            <v>twu_dangermond</v>
          </cell>
          <cell r="Q320">
            <v>43991.884583333333</v>
          </cell>
          <cell r="R320" t="str">
            <v>cbaileyAudubon</v>
          </cell>
          <cell r="S320" t="str">
            <v xml:space="preserve">Permanent </v>
          </cell>
          <cell r="T320" t="str">
            <v>&lt;Null&gt;</v>
          </cell>
          <cell r="U320" t="str">
            <v>Pair has no alternate nest(s)</v>
          </cell>
          <cell r="V320" t="str">
            <v>CH011</v>
          </cell>
          <cell r="W320">
            <v>43304.732349537036</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t="str">
            <v>Point Z</v>
          </cell>
        </row>
        <row r="321">
          <cell r="A321" t="str">
            <v>CH012</v>
          </cell>
          <cell r="B321" t="e">
            <v>#N/A</v>
          </cell>
          <cell r="C321" t="str">
            <v>Charlotte</v>
          </cell>
          <cell r="D321" t="str">
            <v>Unknown</v>
          </cell>
          <cell r="E321" t="e">
            <v>#REF!</v>
          </cell>
          <cell r="F321" t="str">
            <v>Unknown</v>
          </cell>
          <cell r="G321" t="e">
            <v>#REF!</v>
          </cell>
          <cell r="H321" t="str">
            <v>unmonitored</v>
          </cell>
          <cell r="I321" t="e">
            <v>#REF!</v>
          </cell>
          <cell r="J321" t="str">
            <v>Last recorded substrate: Live Pine Tree</v>
          </cell>
          <cell r="K321" t="e">
            <v>#REF!</v>
          </cell>
          <cell r="L321">
            <v>26.856667000000002</v>
          </cell>
          <cell r="M321">
            <v>-82.228333000000006</v>
          </cell>
          <cell r="N321" t="str">
            <v>{0472d8da-91b9-45c8-951e-85b5d874aa4e}</v>
          </cell>
          <cell r="O321">
            <v>43682.641504629632</v>
          </cell>
          <cell r="P321" t="str">
            <v>twu_dangermond</v>
          </cell>
          <cell r="Q321">
            <v>43991.884583333333</v>
          </cell>
          <cell r="R321" t="str">
            <v>cbaileyAudubon</v>
          </cell>
          <cell r="S321" t="str">
            <v xml:space="preserve">Permanent </v>
          </cell>
          <cell r="T321" t="str">
            <v>&lt;Null&gt;</v>
          </cell>
          <cell r="U321" t="str">
            <v>Pair has no alternate nest(s)</v>
          </cell>
          <cell r="V321" t="str">
            <v>CH012</v>
          </cell>
          <cell r="W321">
            <v>43304.732349537036</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t="str">
            <v>Point Z</v>
          </cell>
        </row>
        <row r="322">
          <cell r="A322" t="str">
            <v>CH013</v>
          </cell>
          <cell r="B322" t="e">
            <v>#N/A</v>
          </cell>
          <cell r="C322" t="str">
            <v>Charlotte</v>
          </cell>
          <cell r="D322" t="str">
            <v>Unknown</v>
          </cell>
          <cell r="E322" t="e">
            <v>#REF!</v>
          </cell>
          <cell r="F322" t="str">
            <v>Unknown</v>
          </cell>
          <cell r="G322" t="e">
            <v>#REF!</v>
          </cell>
          <cell r="H322" t="str">
            <v>unmonitored</v>
          </cell>
          <cell r="I322" t="e">
            <v>#REF!</v>
          </cell>
          <cell r="J322" t="str">
            <v>Last recorded substrate: G</v>
          </cell>
          <cell r="K322" t="e">
            <v>#REF!</v>
          </cell>
          <cell r="L322">
            <v>26.861667000000001</v>
          </cell>
          <cell r="M322">
            <v>-82.238332999999997</v>
          </cell>
          <cell r="N322" t="str">
            <v>{8a13d3c3-2cb7-4b87-be06-fb2a31b1f30f}</v>
          </cell>
          <cell r="O322">
            <v>43682.641504629632</v>
          </cell>
          <cell r="P322" t="str">
            <v>twu_dangermond</v>
          </cell>
          <cell r="Q322">
            <v>43991.884583333333</v>
          </cell>
          <cell r="R322" t="str">
            <v>cbaileyAudubon</v>
          </cell>
          <cell r="S322" t="str">
            <v xml:space="preserve">Permanent </v>
          </cell>
          <cell r="T322" t="str">
            <v>&lt;Null&gt;</v>
          </cell>
          <cell r="U322" t="str">
            <v>Pair has no alternate nest(s)</v>
          </cell>
          <cell r="V322" t="str">
            <v>CH013</v>
          </cell>
          <cell r="W322">
            <v>43304.732349537036</v>
          </cell>
          <cell r="X322">
            <v>0</v>
          </cell>
          <cell r="Y322">
            <v>0</v>
          </cell>
          <cell r="Z322">
            <v>0</v>
          </cell>
          <cell r="AA322">
            <v>0</v>
          </cell>
          <cell r="AB322">
            <v>0</v>
          </cell>
          <cell r="AC322">
            <v>0</v>
          </cell>
          <cell r="AD322">
            <v>0</v>
          </cell>
          <cell r="AE322">
            <v>0</v>
          </cell>
          <cell r="AF322">
            <v>1</v>
          </cell>
          <cell r="AG322">
            <v>0</v>
          </cell>
          <cell r="AH322">
            <v>0</v>
          </cell>
          <cell r="AI322">
            <v>0</v>
          </cell>
          <cell r="AJ322">
            <v>0</v>
          </cell>
          <cell r="AK322">
            <v>0</v>
          </cell>
          <cell r="AL322">
            <v>0</v>
          </cell>
          <cell r="AM322">
            <v>0</v>
          </cell>
          <cell r="AN322">
            <v>1</v>
          </cell>
          <cell r="AO322" t="str">
            <v>Point Z</v>
          </cell>
        </row>
        <row r="323">
          <cell r="A323" t="str">
            <v>CH015</v>
          </cell>
          <cell r="B323" t="e">
            <v>#N/A</v>
          </cell>
          <cell r="C323" t="str">
            <v>Charlotte</v>
          </cell>
          <cell r="D323" t="str">
            <v>Unknown</v>
          </cell>
          <cell r="E323" t="e">
            <v>#REF!</v>
          </cell>
          <cell r="F323" t="str">
            <v>Unknown</v>
          </cell>
          <cell r="G323" t="e">
            <v>#REF!</v>
          </cell>
          <cell r="H323" t="str">
            <v>unmonitored</v>
          </cell>
          <cell r="I323" t="e">
            <v>#REF!</v>
          </cell>
          <cell r="J323" t="str">
            <v>Last recorded substrate: G</v>
          </cell>
          <cell r="K323" t="e">
            <v>#REF!</v>
          </cell>
          <cell r="L323">
            <v>26.855</v>
          </cell>
          <cell r="M323">
            <v>-82.28</v>
          </cell>
          <cell r="N323" t="str">
            <v>{783a6f0d-b4c7-4ecc-bae0-13fc5e089e79}</v>
          </cell>
          <cell r="O323">
            <v>43682.641504629632</v>
          </cell>
          <cell r="P323" t="str">
            <v>twu_dangermond</v>
          </cell>
          <cell r="Q323">
            <v>43991.884583333333</v>
          </cell>
          <cell r="R323" t="str">
            <v>cbaileyAudubon</v>
          </cell>
          <cell r="S323" t="str">
            <v xml:space="preserve">Permanent </v>
          </cell>
          <cell r="T323" t="str">
            <v>&lt;Null&gt;</v>
          </cell>
          <cell r="U323" t="str">
            <v>Pair has no alternate nest(s)</v>
          </cell>
          <cell r="V323" t="str">
            <v>CH015</v>
          </cell>
          <cell r="W323">
            <v>43304.732349537036</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t="str">
            <v>Point Z</v>
          </cell>
        </row>
        <row r="324">
          <cell r="A324" t="str">
            <v>CH016</v>
          </cell>
          <cell r="B324" t="e">
            <v>#N/A</v>
          </cell>
          <cell r="C324" t="str">
            <v>Charlotte</v>
          </cell>
          <cell r="D324" t="str">
            <v>Destroyed</v>
          </cell>
          <cell r="E324" t="e">
            <v>#REF!</v>
          </cell>
          <cell r="F324" t="str">
            <v>No</v>
          </cell>
          <cell r="G324" t="e">
            <v>#REF!</v>
          </cell>
          <cell r="H324" t="str">
            <v>unmonitored</v>
          </cell>
          <cell r="I324" t="e">
            <v>#REF!</v>
          </cell>
          <cell r="J324" t="str">
            <v>Last recorded substrate: G</v>
          </cell>
          <cell r="K324" t="e">
            <v>#REF!</v>
          </cell>
          <cell r="L324">
            <v>26.911667000000001</v>
          </cell>
          <cell r="M324">
            <v>-82.328333000000001</v>
          </cell>
          <cell r="N324" t="str">
            <v>{704c61c1-0408-4ee3-920d-18016f8fc9a1}</v>
          </cell>
          <cell r="O324">
            <v>43682.641504629632</v>
          </cell>
          <cell r="P324" t="str">
            <v>twu_dangermond</v>
          </cell>
          <cell r="Q324">
            <v>43991.884583333333</v>
          </cell>
          <cell r="R324" t="str">
            <v>cbaileyAudubon</v>
          </cell>
          <cell r="S324" t="str">
            <v xml:space="preserve">Permanent </v>
          </cell>
          <cell r="T324" t="str">
            <v xml:space="preserve">Per FWC nest hasn't been active since 1989 and has been gone since 1998.  </v>
          </cell>
          <cell r="U324" t="str">
            <v>Pair has no alternate nest(s)</v>
          </cell>
          <cell r="V324" t="str">
            <v>CH016</v>
          </cell>
          <cell r="W324">
            <v>43304.732349537036</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1</v>
          </cell>
          <cell r="AL324">
            <v>0</v>
          </cell>
          <cell r="AM324">
            <v>0</v>
          </cell>
          <cell r="AN324">
            <v>1</v>
          </cell>
          <cell r="AO324" t="str">
            <v>Point Z</v>
          </cell>
        </row>
        <row r="325">
          <cell r="A325" t="str">
            <v>CH017</v>
          </cell>
          <cell r="B325" t="e">
            <v>#N/A</v>
          </cell>
          <cell r="C325" t="str">
            <v>Charlotte</v>
          </cell>
          <cell r="D325" t="str">
            <v>Occupied</v>
          </cell>
          <cell r="E325" t="e">
            <v>#REF!</v>
          </cell>
          <cell r="F325" t="str">
            <v>Yes</v>
          </cell>
          <cell r="G325" t="e">
            <v>#REF!</v>
          </cell>
          <cell r="H325" t="str">
            <v>Audubon</v>
          </cell>
          <cell r="I325" t="e">
            <v>#REF!</v>
          </cell>
          <cell r="J325" t="str">
            <v>Last recorded substrate: Live Pine' (A), Dead Pine (FWC)</v>
          </cell>
          <cell r="K325" t="e">
            <v>#REF!</v>
          </cell>
          <cell r="L325">
            <v>26.926915999999999</v>
          </cell>
          <cell r="M325">
            <v>-82.337643999999997</v>
          </cell>
          <cell r="N325" t="str">
            <v>{6f1f95d5-5136-423b-8398-7a9a04088600}</v>
          </cell>
          <cell r="O325">
            <v>43682.641504629632</v>
          </cell>
          <cell r="P325" t="str">
            <v>twu_dangermond</v>
          </cell>
          <cell r="Q325">
            <v>43991.884201388886</v>
          </cell>
          <cell r="R325" t="str">
            <v>cbaileyAudubon</v>
          </cell>
          <cell r="S325" t="str">
            <v xml:space="preserve">Permanent </v>
          </cell>
          <cell r="T325" t="str">
            <v>Mar 2021 Tony Dunbar provided true nest location, FWC point had nest in water SW of here</v>
          </cell>
          <cell r="U325" t="str">
            <v>Pair has no alternate nest(s)</v>
          </cell>
          <cell r="V325" t="str">
            <v>CH017</v>
          </cell>
          <cell r="W325">
            <v>43304.732349537036</v>
          </cell>
          <cell r="X325">
            <v>0</v>
          </cell>
          <cell r="Y325">
            <v>0</v>
          </cell>
          <cell r="Z325">
            <v>10</v>
          </cell>
          <cell r="AA325">
            <v>19</v>
          </cell>
          <cell r="AB325">
            <v>8</v>
          </cell>
          <cell r="AC325">
            <v>15</v>
          </cell>
          <cell r="AD325">
            <v>19</v>
          </cell>
          <cell r="AE325">
            <v>12</v>
          </cell>
          <cell r="AF325">
            <v>12</v>
          </cell>
          <cell r="AG325">
            <v>9</v>
          </cell>
          <cell r="AH325">
            <v>5</v>
          </cell>
          <cell r="AI325">
            <v>9</v>
          </cell>
          <cell r="AJ325">
            <v>28</v>
          </cell>
          <cell r="AK325">
            <v>47</v>
          </cell>
          <cell r="AL325">
            <v>40</v>
          </cell>
          <cell r="AM325">
            <v>22</v>
          </cell>
          <cell r="AN325">
            <v>255</v>
          </cell>
          <cell r="AO325" t="str">
            <v>Point Z</v>
          </cell>
        </row>
        <row r="326">
          <cell r="A326" t="str">
            <v>CH018</v>
          </cell>
          <cell r="B326" t="e">
            <v>#N/A</v>
          </cell>
          <cell r="C326" t="str">
            <v>Charlotte</v>
          </cell>
          <cell r="D326" t="str">
            <v>Unknown</v>
          </cell>
          <cell r="E326" t="e">
            <v>#REF!</v>
          </cell>
          <cell r="F326" t="str">
            <v>Unknown</v>
          </cell>
          <cell r="G326" t="e">
            <v>#REF!</v>
          </cell>
          <cell r="H326" t="str">
            <v>unmonitored</v>
          </cell>
          <cell r="I326" t="e">
            <v>#REF!</v>
          </cell>
          <cell r="J326" t="str">
            <v>Last recorded substrate: G</v>
          </cell>
          <cell r="K326" t="e">
            <v>#REF!</v>
          </cell>
          <cell r="L326">
            <v>26.908332999999999</v>
          </cell>
          <cell r="M326">
            <v>-82.215000000000003</v>
          </cell>
          <cell r="N326" t="str">
            <v>{46cc3e95-9e0a-4202-a45f-2035f2fab135}</v>
          </cell>
          <cell r="O326">
            <v>43682.641504629632</v>
          </cell>
          <cell r="P326" t="str">
            <v>twu_dangermond</v>
          </cell>
          <cell r="Q326">
            <v>43991.884583333333</v>
          </cell>
          <cell r="R326" t="str">
            <v>cbaileyAudubon</v>
          </cell>
          <cell r="S326" t="str">
            <v xml:space="preserve">Permanent </v>
          </cell>
          <cell r="T326" t="str">
            <v>&lt;Null&gt;</v>
          </cell>
          <cell r="U326" t="str">
            <v>Pair has no alternate nest(s)</v>
          </cell>
          <cell r="V326" t="str">
            <v>CH018</v>
          </cell>
          <cell r="W326">
            <v>43304.732349537036</v>
          </cell>
          <cell r="X326">
            <v>0</v>
          </cell>
          <cell r="Y326">
            <v>0</v>
          </cell>
          <cell r="Z326">
            <v>0</v>
          </cell>
          <cell r="AA326">
            <v>0</v>
          </cell>
          <cell r="AB326">
            <v>0</v>
          </cell>
          <cell r="AC326">
            <v>0</v>
          </cell>
          <cell r="AD326">
            <v>0</v>
          </cell>
          <cell r="AE326">
            <v>0</v>
          </cell>
          <cell r="AF326">
            <v>0</v>
          </cell>
          <cell r="AG326">
            <v>0</v>
          </cell>
          <cell r="AH326">
            <v>0</v>
          </cell>
          <cell r="AI326">
            <v>1</v>
          </cell>
          <cell r="AJ326">
            <v>1</v>
          </cell>
          <cell r="AK326">
            <v>0</v>
          </cell>
          <cell r="AL326">
            <v>0</v>
          </cell>
          <cell r="AM326">
            <v>0</v>
          </cell>
          <cell r="AN326">
            <v>2</v>
          </cell>
          <cell r="AO326" t="str">
            <v>Point Z</v>
          </cell>
        </row>
        <row r="327">
          <cell r="A327" t="str">
            <v>CH019</v>
          </cell>
          <cell r="B327" t="e">
            <v>#N/A</v>
          </cell>
          <cell r="C327" t="str">
            <v>Charlotte</v>
          </cell>
          <cell r="D327" t="str">
            <v>Unknown</v>
          </cell>
          <cell r="E327" t="e">
            <v>#REF!</v>
          </cell>
          <cell r="F327" t="str">
            <v>Unknown</v>
          </cell>
          <cell r="G327" t="e">
            <v>#REF!</v>
          </cell>
          <cell r="H327" t="str">
            <v>unmonitored</v>
          </cell>
          <cell r="I327" t="e">
            <v>#REF!</v>
          </cell>
          <cell r="J327" t="str">
            <v>Last recorded substrate: Live Pine Tree</v>
          </cell>
          <cell r="K327" t="e">
            <v>#REF!</v>
          </cell>
          <cell r="L327">
            <v>26.886666999999999</v>
          </cell>
          <cell r="M327">
            <v>-82.313000000000002</v>
          </cell>
          <cell r="N327" t="str">
            <v>{16c4367b-3c8f-4852-8943-6b346c39ee94}</v>
          </cell>
          <cell r="O327">
            <v>43682.641504629632</v>
          </cell>
          <cell r="P327" t="str">
            <v>twu_dangermond</v>
          </cell>
          <cell r="Q327">
            <v>43991.884583333333</v>
          </cell>
          <cell r="R327" t="str">
            <v>cbaileyAudubon</v>
          </cell>
          <cell r="S327" t="str">
            <v xml:space="preserve">Permanent </v>
          </cell>
          <cell r="T327" t="str">
            <v>&lt;Null&gt;</v>
          </cell>
          <cell r="U327" t="str">
            <v>Pair has no alternate nest(s)</v>
          </cell>
          <cell r="V327" t="str">
            <v>CH019</v>
          </cell>
          <cell r="W327">
            <v>43304.732349537036</v>
          </cell>
          <cell r="X327">
            <v>0</v>
          </cell>
          <cell r="Y327">
            <v>0</v>
          </cell>
          <cell r="Z327">
            <v>3</v>
          </cell>
          <cell r="AA327">
            <v>3</v>
          </cell>
          <cell r="AB327">
            <v>4</v>
          </cell>
          <cell r="AC327">
            <v>2</v>
          </cell>
          <cell r="AD327">
            <v>0</v>
          </cell>
          <cell r="AE327">
            <v>0</v>
          </cell>
          <cell r="AF327">
            <v>0</v>
          </cell>
          <cell r="AG327">
            <v>0</v>
          </cell>
          <cell r="AH327">
            <v>0</v>
          </cell>
          <cell r="AI327">
            <v>0</v>
          </cell>
          <cell r="AJ327">
            <v>0</v>
          </cell>
          <cell r="AK327">
            <v>0</v>
          </cell>
          <cell r="AL327">
            <v>0</v>
          </cell>
          <cell r="AM327">
            <v>7</v>
          </cell>
          <cell r="AN327">
            <v>19</v>
          </cell>
          <cell r="AO327" t="str">
            <v>Point Z</v>
          </cell>
        </row>
        <row r="328">
          <cell r="A328" t="str">
            <v>CH020</v>
          </cell>
          <cell r="B328" t="e">
            <v>#N/A</v>
          </cell>
          <cell r="C328" t="str">
            <v>Charlotte</v>
          </cell>
          <cell r="D328" t="str">
            <v>Inactive</v>
          </cell>
          <cell r="E328" t="e">
            <v>#REF!</v>
          </cell>
          <cell r="F328" t="str">
            <v>No</v>
          </cell>
          <cell r="G328" t="e">
            <v>#REF!</v>
          </cell>
          <cell r="H328" t="str">
            <v>Audubon</v>
          </cell>
          <cell r="I328" t="e">
            <v>#REF!</v>
          </cell>
          <cell r="J328" t="str">
            <v>Last recorded substrate: Live Pine Tree</v>
          </cell>
          <cell r="K328" t="e">
            <v>#REF!</v>
          </cell>
          <cell r="L328">
            <v>26.980833000000001</v>
          </cell>
          <cell r="M328">
            <v>-82.181667000000004</v>
          </cell>
          <cell r="N328" t="str">
            <v>{4f012a45-0820-414b-917f-3598f4363286}</v>
          </cell>
          <cell r="O328">
            <v>43682.641504629632</v>
          </cell>
          <cell r="P328" t="str">
            <v>twu_dangermond</v>
          </cell>
          <cell r="Q328">
            <v>43991.884201388886</v>
          </cell>
          <cell r="R328" t="str">
            <v>cbaileyAudubon</v>
          </cell>
          <cell r="S328" t="str">
            <v xml:space="preserve">Permanent </v>
          </cell>
          <cell r="T328" t="str">
            <v>Oct 2021 park ranger said this nest has been active but the pair didn't use it for the 2021 season.  He thinks they have another nest nearby but doesn't have the location.</v>
          </cell>
          <cell r="U328" t="str">
            <v>Pair has no alternate nest(s)</v>
          </cell>
          <cell r="V328" t="str">
            <v>CH020</v>
          </cell>
          <cell r="W328">
            <v>43304.732349537036</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1</v>
          </cell>
          <cell r="AL328">
            <v>1</v>
          </cell>
          <cell r="AM328">
            <v>1</v>
          </cell>
          <cell r="AN328">
            <v>3</v>
          </cell>
          <cell r="AO328" t="str">
            <v>Point Z</v>
          </cell>
        </row>
        <row r="329">
          <cell r="A329" t="str">
            <v>CH021</v>
          </cell>
          <cell r="B329" t="e">
            <v>#N/A</v>
          </cell>
          <cell r="C329" t="str">
            <v>Charlotte</v>
          </cell>
          <cell r="D329" t="str">
            <v>Unknown</v>
          </cell>
          <cell r="E329" t="e">
            <v>#REF!</v>
          </cell>
          <cell r="F329" t="str">
            <v>Unknown</v>
          </cell>
          <cell r="G329" t="e">
            <v>#REF!</v>
          </cell>
          <cell r="H329" t="str">
            <v>unmonitored</v>
          </cell>
          <cell r="I329" t="e">
            <v>#REF!</v>
          </cell>
          <cell r="J329" t="str">
            <v>Last recorded substrate: Live Pine Tree</v>
          </cell>
          <cell r="K329" t="e">
            <v>#REF!</v>
          </cell>
          <cell r="L329">
            <v>26.962333000000001</v>
          </cell>
          <cell r="M329">
            <v>-82.122167000000005</v>
          </cell>
          <cell r="N329" t="str">
            <v>{fc8edda6-3f7e-41f9-900f-7eb6915e7c24}</v>
          </cell>
          <cell r="O329">
            <v>43682.641504629632</v>
          </cell>
          <cell r="P329" t="str">
            <v>twu_dangermond</v>
          </cell>
          <cell r="Q329">
            <v>43991.884583333333</v>
          </cell>
          <cell r="R329" t="str">
            <v>cbaileyAudubon</v>
          </cell>
          <cell r="S329" t="str">
            <v xml:space="preserve">Permanent </v>
          </cell>
          <cell r="T329" t="str">
            <v>&lt;Null&gt;</v>
          </cell>
          <cell r="U329" t="str">
            <v>Pair has no alternate nest(s)</v>
          </cell>
          <cell r="V329" t="str">
            <v>CH021</v>
          </cell>
          <cell r="W329">
            <v>43304.732349537036</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t="str">
            <v>Point Z</v>
          </cell>
        </row>
        <row r="330">
          <cell r="A330" t="str">
            <v>CH022</v>
          </cell>
          <cell r="B330" t="e">
            <v>#N/A</v>
          </cell>
          <cell r="C330" t="str">
            <v>Charlotte</v>
          </cell>
          <cell r="D330" t="str">
            <v>Unknown</v>
          </cell>
          <cell r="E330" t="e">
            <v>#REF!</v>
          </cell>
          <cell r="F330" t="str">
            <v>Unknown</v>
          </cell>
          <cell r="G330" t="e">
            <v>#REF!</v>
          </cell>
          <cell r="H330" t="str">
            <v>unmonitored</v>
          </cell>
          <cell r="I330" t="e">
            <v>#REF!</v>
          </cell>
          <cell r="J330" t="str">
            <v>Last recorded substrate: G</v>
          </cell>
          <cell r="K330" t="e">
            <v>#REF!</v>
          </cell>
          <cell r="L330">
            <v>26.892499999999998</v>
          </cell>
          <cell r="M330">
            <v>-82.198166999999998</v>
          </cell>
          <cell r="N330" t="str">
            <v>{9551791e-4c32-4524-9c26-93526032db79}</v>
          </cell>
          <cell r="O330">
            <v>43682.641504629632</v>
          </cell>
          <cell r="P330" t="str">
            <v>twu_dangermond</v>
          </cell>
          <cell r="Q330">
            <v>43991.884583333333</v>
          </cell>
          <cell r="R330" t="str">
            <v>cbaileyAudubon</v>
          </cell>
          <cell r="S330" t="str">
            <v xml:space="preserve">Permanent </v>
          </cell>
          <cell r="T330" t="str">
            <v>&lt;Null&gt;</v>
          </cell>
          <cell r="U330" t="str">
            <v>Pair has no alternate nest(s)</v>
          </cell>
          <cell r="V330" t="str">
            <v>CH022</v>
          </cell>
          <cell r="W330">
            <v>43304.732349537036</v>
          </cell>
          <cell r="X330">
            <v>0</v>
          </cell>
          <cell r="Y330">
            <v>0</v>
          </cell>
          <cell r="Z330">
            <v>0</v>
          </cell>
          <cell r="AA330">
            <v>0</v>
          </cell>
          <cell r="AB330">
            <v>0</v>
          </cell>
          <cell r="AC330">
            <v>0</v>
          </cell>
          <cell r="AD330">
            <v>0</v>
          </cell>
          <cell r="AE330">
            <v>0</v>
          </cell>
          <cell r="AF330">
            <v>0</v>
          </cell>
          <cell r="AG330">
            <v>0</v>
          </cell>
          <cell r="AH330">
            <v>0</v>
          </cell>
          <cell r="AI330">
            <v>0</v>
          </cell>
          <cell r="AJ330">
            <v>1</v>
          </cell>
          <cell r="AK330">
            <v>0</v>
          </cell>
          <cell r="AL330">
            <v>0</v>
          </cell>
          <cell r="AM330">
            <v>0</v>
          </cell>
          <cell r="AN330">
            <v>1</v>
          </cell>
          <cell r="AO330" t="str">
            <v>Point Z</v>
          </cell>
        </row>
        <row r="331">
          <cell r="A331" t="str">
            <v>CH023</v>
          </cell>
          <cell r="B331" t="e">
            <v>#N/A</v>
          </cell>
          <cell r="C331" t="str">
            <v>Charlotte</v>
          </cell>
          <cell r="D331" t="str">
            <v>Unknown</v>
          </cell>
          <cell r="E331" t="e">
            <v>#REF!</v>
          </cell>
          <cell r="F331" t="str">
            <v>Unknown</v>
          </cell>
          <cell r="G331" t="e">
            <v>#REF!</v>
          </cell>
          <cell r="H331" t="str">
            <v>unmonitored</v>
          </cell>
          <cell r="I331" t="e">
            <v>#REF!</v>
          </cell>
          <cell r="J331" t="str">
            <v>Last recorded substrate: Live Pine Tree</v>
          </cell>
          <cell r="K331" t="e">
            <v>#REF!</v>
          </cell>
          <cell r="L331">
            <v>26.864999999999998</v>
          </cell>
          <cell r="M331">
            <v>-82.181667000000004</v>
          </cell>
          <cell r="N331" t="str">
            <v>{04b55af7-3254-4282-93e6-a7d1ea26546e}</v>
          </cell>
          <cell r="O331">
            <v>43682.641504629632</v>
          </cell>
          <cell r="P331" t="str">
            <v>twu_dangermond</v>
          </cell>
          <cell r="Q331">
            <v>43991.884583333333</v>
          </cell>
          <cell r="R331" t="str">
            <v>cbaileyAudubon</v>
          </cell>
          <cell r="S331" t="str">
            <v xml:space="preserve">Permanent </v>
          </cell>
          <cell r="T331" t="str">
            <v>&lt;Null&gt;</v>
          </cell>
          <cell r="U331" t="str">
            <v>Pair has no alternate nest(s)</v>
          </cell>
          <cell r="V331" t="str">
            <v>CH023</v>
          </cell>
          <cell r="W331">
            <v>43304.732349537036</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1</v>
          </cell>
          <cell r="AN331">
            <v>1</v>
          </cell>
          <cell r="AO331" t="str">
            <v>Point Z</v>
          </cell>
        </row>
        <row r="332">
          <cell r="A332" t="str">
            <v>CH024</v>
          </cell>
          <cell r="B332" t="e">
            <v>#N/A</v>
          </cell>
          <cell r="C332" t="str">
            <v>Charlotte</v>
          </cell>
          <cell r="D332" t="str">
            <v>Unknown</v>
          </cell>
          <cell r="E332" t="e">
            <v>#REF!</v>
          </cell>
          <cell r="F332" t="str">
            <v>Unknown</v>
          </cell>
          <cell r="G332" t="e">
            <v>#REF!</v>
          </cell>
          <cell r="H332" t="str">
            <v>unmonitored</v>
          </cell>
          <cell r="I332" t="e">
            <v>#REF!</v>
          </cell>
          <cell r="J332" t="str">
            <v>Last recorded substrate: Live Pine Tree</v>
          </cell>
          <cell r="K332" t="e">
            <v>#REF!</v>
          </cell>
          <cell r="L332">
            <v>26.85</v>
          </cell>
          <cell r="M332">
            <v>-82.177499999999995</v>
          </cell>
          <cell r="N332" t="str">
            <v>{b6d8dab6-830c-47df-aa70-0038644b4446}</v>
          </cell>
          <cell r="O332">
            <v>43682.641504629632</v>
          </cell>
          <cell r="P332" t="str">
            <v>twu_dangermond</v>
          </cell>
          <cell r="Q332">
            <v>43991.884583333333</v>
          </cell>
          <cell r="R332" t="str">
            <v>cbaileyAudubon</v>
          </cell>
          <cell r="S332" t="str">
            <v xml:space="preserve">Permanent </v>
          </cell>
          <cell r="T332" t="str">
            <v>&lt;Null&gt;</v>
          </cell>
          <cell r="U332" t="str">
            <v>Pair has no alternate nest(s)</v>
          </cell>
          <cell r="V332" t="str">
            <v>CH024</v>
          </cell>
          <cell r="W332">
            <v>43304.732349537036</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t="str">
            <v>Point Z</v>
          </cell>
        </row>
        <row r="333">
          <cell r="A333" t="str">
            <v>CH025</v>
          </cell>
          <cell r="B333" t="e">
            <v>#N/A</v>
          </cell>
          <cell r="C333" t="str">
            <v>Charlotte</v>
          </cell>
          <cell r="D333" t="str">
            <v>Unknown</v>
          </cell>
          <cell r="E333" t="e">
            <v>#REF!</v>
          </cell>
          <cell r="F333" t="str">
            <v>Unknown</v>
          </cell>
          <cell r="G333" t="e">
            <v>#REF!</v>
          </cell>
          <cell r="H333" t="str">
            <v>unmonitored</v>
          </cell>
          <cell r="I333" t="e">
            <v>#REF!</v>
          </cell>
          <cell r="J333" t="str">
            <v>Last recorded substrate: Live Pine</v>
          </cell>
          <cell r="K333" t="e">
            <v>#REF!</v>
          </cell>
          <cell r="L333">
            <v>26.894333</v>
          </cell>
          <cell r="M333">
            <v>-82.313000000000002</v>
          </cell>
          <cell r="N333" t="str">
            <v>{00cb9bbe-997d-4352-8c76-7f5bc0679bd5}</v>
          </cell>
          <cell r="O333">
            <v>43682.641504629632</v>
          </cell>
          <cell r="P333" t="str">
            <v>twu_dangermond</v>
          </cell>
          <cell r="Q333">
            <v>43991.884583333333</v>
          </cell>
          <cell r="R333" t="str">
            <v>cbaileyAudubon</v>
          </cell>
          <cell r="S333" t="str">
            <v xml:space="preserve">Permanent </v>
          </cell>
          <cell r="T333" t="str">
            <v>&lt;Null&gt;</v>
          </cell>
          <cell r="U333" t="str">
            <v>Pair has no alternate nest(s)</v>
          </cell>
          <cell r="V333" t="str">
            <v>CH025</v>
          </cell>
          <cell r="W333">
            <v>43304.732349537036</v>
          </cell>
          <cell r="X333">
            <v>0</v>
          </cell>
          <cell r="Y333">
            <v>0</v>
          </cell>
          <cell r="Z333">
            <v>3</v>
          </cell>
          <cell r="AA333">
            <v>2</v>
          </cell>
          <cell r="AB333">
            <v>4</v>
          </cell>
          <cell r="AC333">
            <v>2</v>
          </cell>
          <cell r="AD333">
            <v>0</v>
          </cell>
          <cell r="AE333">
            <v>0</v>
          </cell>
          <cell r="AF333">
            <v>0</v>
          </cell>
          <cell r="AG333">
            <v>0</v>
          </cell>
          <cell r="AH333">
            <v>0</v>
          </cell>
          <cell r="AI333">
            <v>3</v>
          </cell>
          <cell r="AJ333">
            <v>20</v>
          </cell>
          <cell r="AK333">
            <v>6</v>
          </cell>
          <cell r="AL333">
            <v>1</v>
          </cell>
          <cell r="AM333">
            <v>1</v>
          </cell>
          <cell r="AN333">
            <v>42</v>
          </cell>
          <cell r="AO333" t="str">
            <v>Point Z</v>
          </cell>
        </row>
        <row r="334">
          <cell r="A334" t="str">
            <v>CH026</v>
          </cell>
          <cell r="B334" t="e">
            <v>#N/A</v>
          </cell>
          <cell r="C334" t="str">
            <v>Charlotte</v>
          </cell>
          <cell r="D334" t="str">
            <v>Inactive</v>
          </cell>
          <cell r="E334" t="e">
            <v>#REF!</v>
          </cell>
          <cell r="F334" t="str">
            <v>No</v>
          </cell>
          <cell r="G334" t="e">
            <v>#REF!</v>
          </cell>
          <cell r="H334" t="str">
            <v>Audubon</v>
          </cell>
          <cell r="I334" t="e">
            <v>#REF!</v>
          </cell>
          <cell r="J334" t="str">
            <v>Last recorded substrate: Live Pine</v>
          </cell>
          <cell r="K334" t="e">
            <v>#REF!</v>
          </cell>
          <cell r="L334">
            <v>26.856999999999999</v>
          </cell>
          <cell r="M334">
            <v>-82.256332999999998</v>
          </cell>
          <cell r="N334" t="str">
            <v>{fb7fa4c4-5895-4fa9-beab-76199cb9901a}</v>
          </cell>
          <cell r="O334">
            <v>43682.641504629632</v>
          </cell>
          <cell r="P334" t="str">
            <v>twu_dangermond</v>
          </cell>
          <cell r="Q334">
            <v>43991.884201388886</v>
          </cell>
          <cell r="R334" t="str">
            <v>cbaileyAudubon</v>
          </cell>
          <cell r="S334" t="str">
            <v xml:space="preserve">Permanent </v>
          </cell>
          <cell r="T334" t="str">
            <v>&lt;Null&gt;</v>
          </cell>
          <cell r="U334" t="str">
            <v>Pair has no alternate nest(s)</v>
          </cell>
          <cell r="V334" t="str">
            <v>CH026</v>
          </cell>
          <cell r="W334">
            <v>43304.732349537036</v>
          </cell>
          <cell r="X334">
            <v>0</v>
          </cell>
          <cell r="Y334">
            <v>0</v>
          </cell>
          <cell r="Z334">
            <v>0</v>
          </cell>
          <cell r="AA334">
            <v>0</v>
          </cell>
          <cell r="AB334">
            <v>0</v>
          </cell>
          <cell r="AC334">
            <v>0</v>
          </cell>
          <cell r="AD334">
            <v>0</v>
          </cell>
          <cell r="AE334">
            <v>0</v>
          </cell>
          <cell r="AF334">
            <v>0</v>
          </cell>
          <cell r="AG334">
            <v>0</v>
          </cell>
          <cell r="AH334">
            <v>0</v>
          </cell>
          <cell r="AI334">
            <v>6</v>
          </cell>
          <cell r="AJ334">
            <v>17</v>
          </cell>
          <cell r="AK334">
            <v>10</v>
          </cell>
          <cell r="AL334">
            <v>4</v>
          </cell>
          <cell r="AM334">
            <v>1</v>
          </cell>
          <cell r="AN334">
            <v>38</v>
          </cell>
          <cell r="AO334" t="str">
            <v>Point Z</v>
          </cell>
        </row>
        <row r="335">
          <cell r="A335" t="str">
            <v>CH027</v>
          </cell>
          <cell r="B335" t="e">
            <v>#N/A</v>
          </cell>
          <cell r="C335" t="str">
            <v>Charlotte</v>
          </cell>
          <cell r="D335" t="str">
            <v>Occupied</v>
          </cell>
          <cell r="E335" t="e">
            <v>#REF!</v>
          </cell>
          <cell r="F335" t="str">
            <v>Yes</v>
          </cell>
          <cell r="G335" t="e">
            <v>#REF!</v>
          </cell>
          <cell r="H335" t="str">
            <v>Audubon</v>
          </cell>
          <cell r="I335" t="e">
            <v>#REF!</v>
          </cell>
          <cell r="J335" t="str">
            <v>Last recorded substrate: Live Pine</v>
          </cell>
          <cell r="K335" t="e">
            <v>#REF!</v>
          </cell>
          <cell r="L335">
            <v>26.901263</v>
          </cell>
          <cell r="M335">
            <v>-82.015429999999995</v>
          </cell>
          <cell r="N335" t="str">
            <v>{eba4b241-3654-4ba3-b815-c41d4146f4a2}</v>
          </cell>
          <cell r="O335">
            <v>43682.641504629632</v>
          </cell>
          <cell r="P335" t="str">
            <v>twu_dangermond</v>
          </cell>
          <cell r="Q335">
            <v>43991.884201388886</v>
          </cell>
          <cell r="R335" t="str">
            <v>cbaileyAudubon</v>
          </cell>
          <cell r="S335" t="str">
            <v xml:space="preserve">Permanent </v>
          </cell>
          <cell r="T335" t="str">
            <v>Current_ID changed from "CH027 relo 2018" to "CH027" on 9-7-18.</v>
          </cell>
          <cell r="U335" t="str">
            <v>Nest is currently in use; pair also has alternate nest locations(s)</v>
          </cell>
          <cell r="V335" t="str">
            <v>CH027</v>
          </cell>
          <cell r="W335">
            <v>43304.732349537036</v>
          </cell>
          <cell r="X335">
            <v>0</v>
          </cell>
          <cell r="Y335">
            <v>0</v>
          </cell>
          <cell r="Z335">
            <v>0</v>
          </cell>
          <cell r="AA335">
            <v>0</v>
          </cell>
          <cell r="AB335">
            <v>0</v>
          </cell>
          <cell r="AC335">
            <v>0</v>
          </cell>
          <cell r="AD335">
            <v>0</v>
          </cell>
          <cell r="AE335">
            <v>0</v>
          </cell>
          <cell r="AF335">
            <v>0</v>
          </cell>
          <cell r="AG335">
            <v>0</v>
          </cell>
          <cell r="AH335">
            <v>0</v>
          </cell>
          <cell r="AI335">
            <v>16</v>
          </cell>
          <cell r="AJ335">
            <v>24</v>
          </cell>
          <cell r="AK335">
            <v>22</v>
          </cell>
          <cell r="AL335">
            <v>104</v>
          </cell>
          <cell r="AM335">
            <v>94</v>
          </cell>
          <cell r="AN335">
            <v>260</v>
          </cell>
          <cell r="AO335" t="str">
            <v>Point Z</v>
          </cell>
        </row>
        <row r="336">
          <cell r="A336" t="str">
            <v>CH027a</v>
          </cell>
          <cell r="B336" t="e">
            <v>#N/A</v>
          </cell>
          <cell r="C336" t="str">
            <v>Charlotte</v>
          </cell>
          <cell r="D336" t="str">
            <v>Unknown</v>
          </cell>
          <cell r="E336" t="e">
            <v>#REF!</v>
          </cell>
          <cell r="F336" t="str">
            <v>Unknown</v>
          </cell>
          <cell r="G336" t="e">
            <v>#REF!</v>
          </cell>
          <cell r="H336" t="str">
            <v>unmonitored</v>
          </cell>
          <cell r="I336" t="e">
            <v>#REF!</v>
          </cell>
          <cell r="J336" t="str">
            <v>&lt;Null&gt;</v>
          </cell>
          <cell r="K336" t="e">
            <v>#REF!</v>
          </cell>
          <cell r="L336">
            <v>26.900666999999999</v>
          </cell>
          <cell r="M336">
            <v>-82.017332999999994</v>
          </cell>
          <cell r="N336" t="str">
            <v>{f3ecd075-73d7-4f86-8347-fed0768cebd9}</v>
          </cell>
          <cell r="O336">
            <v>43682.641504629632</v>
          </cell>
          <cell r="P336" t="str">
            <v>twu_dangermond</v>
          </cell>
          <cell r="Q336">
            <v>43991.884201388886</v>
          </cell>
          <cell r="R336" t="str">
            <v>cbaileyAudubon</v>
          </cell>
          <cell r="S336" t="str">
            <v xml:space="preserve">Permanent </v>
          </cell>
          <cell r="T336" t="str">
            <v>Current_ID changed from "CH027" to "CH027a" on 9-7-18.</v>
          </cell>
          <cell r="U336" t="str">
            <v>Nest is not currently in use; pair also has alternate nest location(s)</v>
          </cell>
          <cell r="V336" t="str">
            <v>CH027</v>
          </cell>
          <cell r="W336">
            <v>43304.732349537036</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t="str">
            <v>Point Z</v>
          </cell>
        </row>
        <row r="337">
          <cell r="A337" t="str">
            <v>CH028</v>
          </cell>
          <cell r="B337" t="e">
            <v>#N/A</v>
          </cell>
          <cell r="C337" t="str">
            <v>Charlotte</v>
          </cell>
          <cell r="D337" t="str">
            <v>Unknown</v>
          </cell>
          <cell r="E337" t="e">
            <v>#REF!</v>
          </cell>
          <cell r="F337" t="str">
            <v>Unknown</v>
          </cell>
          <cell r="G337" t="e">
            <v>#REF!</v>
          </cell>
          <cell r="H337" t="str">
            <v>unmonitored</v>
          </cell>
          <cell r="I337" t="e">
            <v>#REF!</v>
          </cell>
          <cell r="J337" t="str">
            <v>Last recorded substrate: Live Cypress Tree</v>
          </cell>
          <cell r="K337" t="e">
            <v>#REF!</v>
          </cell>
          <cell r="L337">
            <v>26.986667000000001</v>
          </cell>
          <cell r="M337">
            <v>-81.916667000000004</v>
          </cell>
          <cell r="N337" t="str">
            <v>{96d617cf-1d0f-45cf-8c66-857e12472c5a}</v>
          </cell>
          <cell r="O337">
            <v>43682.641504629632</v>
          </cell>
          <cell r="P337" t="str">
            <v>twu_dangermond</v>
          </cell>
          <cell r="Q337">
            <v>43991.884583333333</v>
          </cell>
          <cell r="R337" t="str">
            <v>cbaileyAudubon</v>
          </cell>
          <cell r="S337" t="str">
            <v xml:space="preserve">Permanent </v>
          </cell>
          <cell r="T337" t="str">
            <v>&lt;Null&gt;</v>
          </cell>
          <cell r="U337" t="str">
            <v>Pair has no alternate nest(s)</v>
          </cell>
          <cell r="V337" t="str">
            <v>CH028</v>
          </cell>
          <cell r="W337">
            <v>43304.732349537036</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t="str">
            <v>Point Z</v>
          </cell>
        </row>
        <row r="338">
          <cell r="A338" t="str">
            <v>CH029</v>
          </cell>
          <cell r="B338" t="e">
            <v>#N/A</v>
          </cell>
          <cell r="C338" t="str">
            <v>Charlotte</v>
          </cell>
          <cell r="D338" t="str">
            <v>Unknown</v>
          </cell>
          <cell r="E338" t="e">
            <v>#REF!</v>
          </cell>
          <cell r="F338" t="str">
            <v>Unknown</v>
          </cell>
          <cell r="G338" t="e">
            <v>#REF!</v>
          </cell>
          <cell r="H338" t="str">
            <v>unmonitored</v>
          </cell>
          <cell r="I338" t="e">
            <v>#REF!</v>
          </cell>
          <cell r="J338" t="str">
            <v>Last known substrate: Live Pine</v>
          </cell>
          <cell r="K338" t="e">
            <v>#REF!</v>
          </cell>
          <cell r="L338">
            <v>26.958333</v>
          </cell>
          <cell r="M338">
            <v>-82.075500000000005</v>
          </cell>
          <cell r="N338" t="str">
            <v>{7f6e62ce-a5b3-4486-aef3-7ddb45a04ecd}</v>
          </cell>
          <cell r="O338">
            <v>43682.641504629632</v>
          </cell>
          <cell r="P338" t="str">
            <v>twu_dangermond</v>
          </cell>
          <cell r="Q338">
            <v>43991.884201388886</v>
          </cell>
          <cell r="R338" t="str">
            <v>cbaileyAudubon</v>
          </cell>
          <cell r="S338" t="str">
            <v xml:space="preserve">Permanent </v>
          </cell>
          <cell r="T338" t="str">
            <v>FWC reports CH029 relocated to here Jun 2019</v>
          </cell>
          <cell r="U338" t="str">
            <v>Nest is currently in use; pair also has alternate nest locations(s)</v>
          </cell>
          <cell r="V338" t="str">
            <v>CH029</v>
          </cell>
          <cell r="W338">
            <v>43635.166666666664</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5</v>
          </cell>
          <cell r="AL338">
            <v>1</v>
          </cell>
          <cell r="AM338">
            <v>0</v>
          </cell>
          <cell r="AN338">
            <v>6</v>
          </cell>
          <cell r="AO338" t="str">
            <v>Point Z</v>
          </cell>
        </row>
        <row r="339">
          <cell r="A339" t="str">
            <v>CH029a</v>
          </cell>
          <cell r="B339" t="e">
            <v>#N/A</v>
          </cell>
          <cell r="C339" t="str">
            <v>Charlotte</v>
          </cell>
          <cell r="D339" t="str">
            <v>Unknown</v>
          </cell>
          <cell r="E339" t="e">
            <v>#REF!</v>
          </cell>
          <cell r="F339" t="str">
            <v>Unknown</v>
          </cell>
          <cell r="G339" t="e">
            <v>#REF!</v>
          </cell>
          <cell r="H339" t="str">
            <v>unmonitored</v>
          </cell>
          <cell r="I339" t="e">
            <v>#REF!</v>
          </cell>
          <cell r="J339" t="str">
            <v>Last recorded substrate: Live Pine</v>
          </cell>
          <cell r="K339" t="e">
            <v>#REF!</v>
          </cell>
          <cell r="L339">
            <v>26.961666999999998</v>
          </cell>
          <cell r="M339">
            <v>-82.08</v>
          </cell>
          <cell r="N339" t="str">
            <v>{a27cf355-15ce-44ea-95c1-8526400a1f75}</v>
          </cell>
          <cell r="O339">
            <v>43682.641504629632</v>
          </cell>
          <cell r="P339" t="str">
            <v>twu_dangermond</v>
          </cell>
          <cell r="Q339">
            <v>43991.884201388886</v>
          </cell>
          <cell r="R339" t="str">
            <v>cbaileyAudubon</v>
          </cell>
          <cell r="S339" t="str">
            <v xml:space="preserve">Permanent </v>
          </cell>
          <cell r="T339" t="str">
            <v>FWC reports pair relocated SE of here June 2019</v>
          </cell>
          <cell r="U339" t="str">
            <v>Nest is not currently in use; pair also has alternate nest location(s)</v>
          </cell>
          <cell r="V339" t="str">
            <v>CH029</v>
          </cell>
          <cell r="W339">
            <v>43304.732349537036</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t="str">
            <v>Point Z</v>
          </cell>
        </row>
        <row r="340">
          <cell r="A340" t="str">
            <v>CH030</v>
          </cell>
          <cell r="B340" t="e">
            <v>#N/A</v>
          </cell>
          <cell r="C340" t="str">
            <v>Charlotte</v>
          </cell>
          <cell r="D340" t="str">
            <v>Occupied</v>
          </cell>
          <cell r="E340" t="e">
            <v>#REF!</v>
          </cell>
          <cell r="F340" t="str">
            <v>Yes</v>
          </cell>
          <cell r="G340" t="e">
            <v>#REF!</v>
          </cell>
          <cell r="H340" t="str">
            <v>Audubon</v>
          </cell>
          <cell r="I340" t="e">
            <v>#REF!</v>
          </cell>
          <cell r="J340" t="str">
            <v>Last recorded substrate: Live Slash Pine Tree</v>
          </cell>
          <cell r="K340" t="e">
            <v>#REF!</v>
          </cell>
          <cell r="L340">
            <v>26.943000000000001</v>
          </cell>
          <cell r="M340">
            <v>-82.015833000000001</v>
          </cell>
          <cell r="N340" t="str">
            <v>{f41943f7-8788-4f07-8ac1-ac85d35e719c}</v>
          </cell>
          <cell r="O340">
            <v>43682.641504629632</v>
          </cell>
          <cell r="P340" t="str">
            <v>twu_dangermond</v>
          </cell>
          <cell r="Q340">
            <v>43991.884201388886</v>
          </cell>
          <cell r="R340" t="str">
            <v>cbaileyAudubon</v>
          </cell>
          <cell r="S340" t="str">
            <v xml:space="preserve">Permanent </v>
          </cell>
          <cell r="T340" t="str">
            <v>&lt;Null&gt;</v>
          </cell>
          <cell r="U340" t="str">
            <v>Pair has no alternate nest(s)</v>
          </cell>
          <cell r="V340" t="str">
            <v>CH030</v>
          </cell>
          <cell r="W340">
            <v>43304.732349537036</v>
          </cell>
          <cell r="X340">
            <v>0</v>
          </cell>
          <cell r="Y340">
            <v>0</v>
          </cell>
          <cell r="Z340">
            <v>0</v>
          </cell>
          <cell r="AA340">
            <v>0</v>
          </cell>
          <cell r="AB340">
            <v>0</v>
          </cell>
          <cell r="AC340">
            <v>0</v>
          </cell>
          <cell r="AD340">
            <v>0</v>
          </cell>
          <cell r="AE340">
            <v>0</v>
          </cell>
          <cell r="AF340">
            <v>0</v>
          </cell>
          <cell r="AG340">
            <v>0</v>
          </cell>
          <cell r="AH340">
            <v>0</v>
          </cell>
          <cell r="AI340">
            <v>0</v>
          </cell>
          <cell r="AJ340">
            <v>4</v>
          </cell>
          <cell r="AK340">
            <v>38</v>
          </cell>
          <cell r="AL340">
            <v>31</v>
          </cell>
          <cell r="AM340">
            <v>29</v>
          </cell>
          <cell r="AN340">
            <v>102</v>
          </cell>
          <cell r="AO340" t="str">
            <v>Point Z</v>
          </cell>
        </row>
        <row r="341">
          <cell r="A341" t="str">
            <v>CH031</v>
          </cell>
          <cell r="B341" t="e">
            <v>#N/A</v>
          </cell>
          <cell r="C341" t="str">
            <v>Charlotte</v>
          </cell>
          <cell r="D341" t="str">
            <v>Occupied</v>
          </cell>
          <cell r="E341" t="e">
            <v>#REF!</v>
          </cell>
          <cell r="F341" t="str">
            <v>Unknown</v>
          </cell>
          <cell r="G341" t="e">
            <v>#REF!</v>
          </cell>
          <cell r="H341" t="str">
            <v>Audubon</v>
          </cell>
          <cell r="I341" t="e">
            <v>#REF!</v>
          </cell>
          <cell r="J341" t="str">
            <v>Last recorded substrate: Live Pine Tree</v>
          </cell>
          <cell r="K341" t="e">
            <v>#REF!</v>
          </cell>
          <cell r="L341">
            <v>26.901343000000001</v>
          </cell>
          <cell r="M341">
            <v>-82.323177000000001</v>
          </cell>
          <cell r="N341" t="str">
            <v>{a4c8bf94-ea35-4c4c-b251-5c6c79945c0c}</v>
          </cell>
          <cell r="O341">
            <v>43682.641504629632</v>
          </cell>
          <cell r="P341" t="str">
            <v>twu_dangermond</v>
          </cell>
          <cell r="Q341">
            <v>43991.884201388886</v>
          </cell>
          <cell r="R341" t="str">
            <v>cbaileyAudubon</v>
          </cell>
          <cell r="S341" t="str">
            <v xml:space="preserve">Permanent </v>
          </cell>
          <cell r="T341" t="str">
            <v>Susie Derheimer started monitoring for 2022 season and confirmed nest is occupied</v>
          </cell>
          <cell r="U341" t="str">
            <v>Pair has no alternate nest(s)</v>
          </cell>
          <cell r="V341" t="str">
            <v>CH031</v>
          </cell>
          <cell r="W341">
            <v>43304.732349537036</v>
          </cell>
          <cell r="X341">
            <v>0</v>
          </cell>
          <cell r="Y341">
            <v>0</v>
          </cell>
          <cell r="Z341">
            <v>3</v>
          </cell>
          <cell r="AA341">
            <v>4</v>
          </cell>
          <cell r="AB341">
            <v>4</v>
          </cell>
          <cell r="AC341">
            <v>2</v>
          </cell>
          <cell r="AD341">
            <v>0</v>
          </cell>
          <cell r="AE341">
            <v>0</v>
          </cell>
          <cell r="AF341">
            <v>1</v>
          </cell>
          <cell r="AG341">
            <v>0</v>
          </cell>
          <cell r="AH341">
            <v>0</v>
          </cell>
          <cell r="AI341">
            <v>0</v>
          </cell>
          <cell r="AJ341">
            <v>0</v>
          </cell>
          <cell r="AK341">
            <v>9</v>
          </cell>
          <cell r="AL341">
            <v>1</v>
          </cell>
          <cell r="AM341">
            <v>13</v>
          </cell>
          <cell r="AN341">
            <v>37</v>
          </cell>
          <cell r="AO341" t="str">
            <v>Point Z</v>
          </cell>
        </row>
        <row r="342">
          <cell r="A342" t="str">
            <v>CH032</v>
          </cell>
          <cell r="B342" t="e">
            <v>#N/A</v>
          </cell>
          <cell r="C342" t="str">
            <v>Charlotte</v>
          </cell>
          <cell r="D342" t="str">
            <v>Unknown</v>
          </cell>
          <cell r="E342" t="e">
            <v>#REF!</v>
          </cell>
          <cell r="F342" t="str">
            <v>Unknown</v>
          </cell>
          <cell r="G342" t="e">
            <v>#REF!</v>
          </cell>
          <cell r="H342" t="str">
            <v>unmonitored</v>
          </cell>
          <cell r="I342" t="e">
            <v>#REF!</v>
          </cell>
          <cell r="J342" t="str">
            <v>Last recorded substrate: Live Pine Tree</v>
          </cell>
          <cell r="K342" t="e">
            <v>#REF!</v>
          </cell>
          <cell r="L342">
            <v>26.976333</v>
          </cell>
          <cell r="M342">
            <v>-82.215166999999994</v>
          </cell>
          <cell r="N342" t="str">
            <v>{e65c3907-1b49-4665-acb1-d7f7c282e27a}</v>
          </cell>
          <cell r="O342">
            <v>43682.641504629632</v>
          </cell>
          <cell r="P342" t="str">
            <v>twu_dangermond</v>
          </cell>
          <cell r="Q342">
            <v>43991.884583333333</v>
          </cell>
          <cell r="R342" t="str">
            <v>cbaileyAudubon</v>
          </cell>
          <cell r="S342" t="str">
            <v xml:space="preserve">Permanent </v>
          </cell>
          <cell r="T342" t="str">
            <v>&lt;Null&gt;</v>
          </cell>
          <cell r="U342" t="str">
            <v>Pair has no alternate nest(s)</v>
          </cell>
          <cell r="V342" t="str">
            <v>CH032</v>
          </cell>
          <cell r="W342">
            <v>43304.732349537036</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t="str">
            <v>Point Z</v>
          </cell>
        </row>
        <row r="343">
          <cell r="A343" t="str">
            <v>CH033</v>
          </cell>
          <cell r="B343" t="e">
            <v>#N/A</v>
          </cell>
          <cell r="C343" t="str">
            <v>Charlotte</v>
          </cell>
          <cell r="D343" t="str">
            <v>Unknown</v>
          </cell>
          <cell r="E343" t="e">
            <v>#REF!</v>
          </cell>
          <cell r="F343" t="str">
            <v>Unknown</v>
          </cell>
          <cell r="G343" t="e">
            <v>#REF!</v>
          </cell>
          <cell r="H343" t="str">
            <v>unmonitored</v>
          </cell>
          <cell r="I343" t="e">
            <v>#REF!</v>
          </cell>
          <cell r="J343" t="str">
            <v>Last recorded substrate: Live Pine Tree</v>
          </cell>
          <cell r="K343" t="e">
            <v>#REF!</v>
          </cell>
          <cell r="L343">
            <v>26.855167000000002</v>
          </cell>
          <cell r="M343">
            <v>-81.811499999999995</v>
          </cell>
          <cell r="N343" t="str">
            <v>{06b62823-4bd9-49fb-899a-7dd1519e6168}</v>
          </cell>
          <cell r="O343">
            <v>43682.641504629632</v>
          </cell>
          <cell r="P343" t="str">
            <v>twu_dangermond</v>
          </cell>
          <cell r="Q343">
            <v>43991.884583333333</v>
          </cell>
          <cell r="R343" t="str">
            <v>cbaileyAudubon</v>
          </cell>
          <cell r="S343" t="str">
            <v xml:space="preserve">Permanent </v>
          </cell>
          <cell r="T343" t="str">
            <v>&lt;Null&gt;</v>
          </cell>
          <cell r="U343" t="str">
            <v>Pair has no alternate nest(s)</v>
          </cell>
          <cell r="V343" t="str">
            <v>CH033</v>
          </cell>
          <cell r="W343">
            <v>43304.732349537036</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t="str">
            <v>Point Z</v>
          </cell>
        </row>
        <row r="344">
          <cell r="A344" t="str">
            <v>CH034</v>
          </cell>
          <cell r="B344" t="e">
            <v>#N/A</v>
          </cell>
          <cell r="C344" t="str">
            <v>Charlotte</v>
          </cell>
          <cell r="D344" t="str">
            <v>Unknown</v>
          </cell>
          <cell r="E344" t="e">
            <v>#REF!</v>
          </cell>
          <cell r="F344" t="str">
            <v>Unknown</v>
          </cell>
          <cell r="G344" t="e">
            <v>#REF!</v>
          </cell>
          <cell r="H344" t="str">
            <v>unmonitored</v>
          </cell>
          <cell r="I344" t="e">
            <v>#REF!</v>
          </cell>
          <cell r="J344" t="str">
            <v>Last known substrate: Live Pine</v>
          </cell>
          <cell r="K344" t="e">
            <v>#REF!</v>
          </cell>
          <cell r="L344">
            <v>26.783667000000001</v>
          </cell>
          <cell r="M344">
            <v>-82.008832999999996</v>
          </cell>
          <cell r="N344" t="str">
            <v>{000014ed-1f5e-4f1a-aa9a-5b81d4394540}</v>
          </cell>
          <cell r="O344">
            <v>43682.641504629632</v>
          </cell>
          <cell r="P344" t="str">
            <v>twu_dangermond</v>
          </cell>
          <cell r="Q344">
            <v>43991.884675925925</v>
          </cell>
          <cell r="R344" t="str">
            <v>cbaileyAudubon</v>
          </cell>
          <cell r="S344" t="str">
            <v xml:space="preserve">Permanent </v>
          </cell>
          <cell r="T344" t="str">
            <v>FWC reports CH034 relocated here Jun 2019</v>
          </cell>
          <cell r="U344" t="str">
            <v>Nest is currently in use; pair also has alternate nest locations(s)</v>
          </cell>
          <cell r="V344" t="str">
            <v>CH034</v>
          </cell>
          <cell r="W344">
            <v>43635.166666666664</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t="str">
            <v>Point Z</v>
          </cell>
        </row>
        <row r="345">
          <cell r="A345" t="str">
            <v>CH034a</v>
          </cell>
          <cell r="B345" t="e">
            <v>#N/A</v>
          </cell>
          <cell r="C345" t="str">
            <v>Charlotte</v>
          </cell>
          <cell r="D345" t="str">
            <v>Unknown</v>
          </cell>
          <cell r="E345" t="e">
            <v>#REF!</v>
          </cell>
          <cell r="F345" t="str">
            <v>Unknown</v>
          </cell>
          <cell r="G345" t="e">
            <v>#REF!</v>
          </cell>
          <cell r="H345" t="str">
            <v>unmonitored</v>
          </cell>
          <cell r="I345" t="e">
            <v>#REF!</v>
          </cell>
          <cell r="J345" t="str">
            <v>Last recorded substrate: Live Pine Tree</v>
          </cell>
          <cell r="K345" t="e">
            <v>#REF!</v>
          </cell>
          <cell r="L345">
            <v>26.778500000000001</v>
          </cell>
          <cell r="M345">
            <v>-82.008667000000003</v>
          </cell>
          <cell r="N345" t="str">
            <v>{e723aa96-0efe-468f-a189-2750d3da54b2}</v>
          </cell>
          <cell r="O345">
            <v>43682.641504629632</v>
          </cell>
          <cell r="P345" t="str">
            <v>twu_dangermond</v>
          </cell>
          <cell r="Q345">
            <v>43991.884583333333</v>
          </cell>
          <cell r="R345" t="str">
            <v>cbaileyAudubon</v>
          </cell>
          <cell r="S345" t="str">
            <v xml:space="preserve">Permanent </v>
          </cell>
          <cell r="T345" t="str">
            <v>FWC reports the pair relocated north of here Jun 2019</v>
          </cell>
          <cell r="U345" t="str">
            <v>Nest is not currently in use; pair also has alternate nest location(s)</v>
          </cell>
          <cell r="V345" t="str">
            <v>CH034</v>
          </cell>
          <cell r="W345">
            <v>43304.732349537036</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t="str">
            <v>Point Z</v>
          </cell>
        </row>
        <row r="346">
          <cell r="A346" t="str">
            <v>CH035</v>
          </cell>
          <cell r="B346" t="e">
            <v>#N/A</v>
          </cell>
          <cell r="C346" t="str">
            <v>Charlotte</v>
          </cell>
          <cell r="D346" t="str">
            <v>Unknown</v>
          </cell>
          <cell r="E346" t="e">
            <v>#REF!</v>
          </cell>
          <cell r="F346" t="str">
            <v>Unknown</v>
          </cell>
          <cell r="G346" t="e">
            <v>#REF!</v>
          </cell>
          <cell r="H346" t="str">
            <v>unmonitored</v>
          </cell>
          <cell r="I346" t="e">
            <v>#REF!</v>
          </cell>
          <cell r="J346" t="str">
            <v>Last recorded substrate: Live Tree</v>
          </cell>
          <cell r="K346" t="e">
            <v>#REF!</v>
          </cell>
          <cell r="L346">
            <v>26.966000000000001</v>
          </cell>
          <cell r="M346">
            <v>-82.158500000000004</v>
          </cell>
          <cell r="N346" t="str">
            <v>{23c91c03-f157-4e77-83f2-103885a83f80}</v>
          </cell>
          <cell r="O346">
            <v>43682.641504629632</v>
          </cell>
          <cell r="P346" t="str">
            <v>twu_dangermond</v>
          </cell>
          <cell r="Q346">
            <v>43991.884201388886</v>
          </cell>
          <cell r="R346" t="str">
            <v>cbaileyAudubon</v>
          </cell>
          <cell r="S346" t="str">
            <v xml:space="preserve">Permanent </v>
          </cell>
          <cell r="T346" t="str">
            <v>Couldn't locate nest</v>
          </cell>
          <cell r="U346" t="str">
            <v>Pair has no alternate nest(s)</v>
          </cell>
          <cell r="V346" t="str">
            <v>CH035</v>
          </cell>
          <cell r="W346">
            <v>43304.732349537036</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3</v>
          </cell>
          <cell r="AL346">
            <v>1</v>
          </cell>
          <cell r="AM346">
            <v>0</v>
          </cell>
          <cell r="AN346">
            <v>4</v>
          </cell>
          <cell r="AO346" t="str">
            <v>Point Z</v>
          </cell>
        </row>
        <row r="347">
          <cell r="A347" t="str">
            <v>CH036</v>
          </cell>
          <cell r="B347" t="e">
            <v>#N/A</v>
          </cell>
          <cell r="C347" t="str">
            <v>Charlotte</v>
          </cell>
          <cell r="D347" t="str">
            <v>Occupied</v>
          </cell>
          <cell r="E347" t="e">
            <v>#REF!</v>
          </cell>
          <cell r="F347" t="str">
            <v>Yes</v>
          </cell>
          <cell r="G347" t="e">
            <v>#REF!</v>
          </cell>
          <cell r="H347" t="str">
            <v>Audubon</v>
          </cell>
          <cell r="I347" t="e">
            <v>#REF!</v>
          </cell>
          <cell r="J347" t="str">
            <v>Last known substrate: Live Pine</v>
          </cell>
          <cell r="K347" t="e">
            <v>#REF!</v>
          </cell>
          <cell r="L347">
            <v>26.995968999999999</v>
          </cell>
          <cell r="M347">
            <v>-82.229937000000007</v>
          </cell>
          <cell r="N347" t="str">
            <v>{9b29b7f1-8073-49f5-bdd4-72b06bb4fd2b}</v>
          </cell>
          <cell r="O347">
            <v>43682.641504629632</v>
          </cell>
          <cell r="P347" t="str">
            <v>twu_dangermond</v>
          </cell>
          <cell r="Q347">
            <v>43991.884675925925</v>
          </cell>
          <cell r="R347" t="str">
            <v>cbaileyAudubon</v>
          </cell>
          <cell r="S347" t="str">
            <v xml:space="preserve">Permanent </v>
          </cell>
          <cell r="T347" t="str">
            <v>David Niebch reports nest but in gated community. FWC assigned CH982 and then reassigned perm ID CH036 as a relo Jun 2019</v>
          </cell>
          <cell r="U347" t="str">
            <v>Nest is currently in use; pair also has alternate nest locations(s)</v>
          </cell>
          <cell r="V347" t="str">
            <v>CH982</v>
          </cell>
          <cell r="W347">
            <v>43304.732349537036</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13</v>
          </cell>
          <cell r="AM347">
            <v>6</v>
          </cell>
          <cell r="AN347">
            <v>19</v>
          </cell>
          <cell r="AO347" t="str">
            <v>Point Z</v>
          </cell>
        </row>
        <row r="348">
          <cell r="A348" t="str">
            <v>CH036a</v>
          </cell>
          <cell r="B348" t="e">
            <v>#N/A</v>
          </cell>
          <cell r="C348" t="str">
            <v>Charlotte</v>
          </cell>
          <cell r="D348" t="str">
            <v>Unknown</v>
          </cell>
          <cell r="E348" t="e">
            <v>#REF!</v>
          </cell>
          <cell r="F348" t="str">
            <v>Unknown</v>
          </cell>
          <cell r="G348" t="e">
            <v>#REF!</v>
          </cell>
          <cell r="H348" t="str">
            <v>unmonitored</v>
          </cell>
          <cell r="I348" t="e">
            <v>#REF!</v>
          </cell>
          <cell r="J348" t="str">
            <v>Last recorded substrate: Live Pine Tree</v>
          </cell>
          <cell r="K348" t="e">
            <v>#REF!</v>
          </cell>
          <cell r="L348">
            <v>26.992332999999999</v>
          </cell>
          <cell r="M348">
            <v>-82.228999999999999</v>
          </cell>
          <cell r="N348" t="str">
            <v>{a7a1544f-d5da-4248-83d6-da6a17a2ab8f}</v>
          </cell>
          <cell r="O348">
            <v>43682.641504629632</v>
          </cell>
          <cell r="P348" t="str">
            <v>twu_dangermond</v>
          </cell>
          <cell r="Q348">
            <v>43991.884583333333</v>
          </cell>
          <cell r="R348" t="str">
            <v>cbaileyAudubon</v>
          </cell>
          <cell r="S348" t="str">
            <v xml:space="preserve">Permanent </v>
          </cell>
          <cell r="T348" t="str">
            <v>FWC reports pair relocated Jun 2019</v>
          </cell>
          <cell r="U348" t="str">
            <v>Nest is not currently in use; pair also has alternate nest location(s)</v>
          </cell>
          <cell r="V348" t="str">
            <v>CH036</v>
          </cell>
          <cell r="W348">
            <v>43304.732349537036</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t="str">
            <v>Point Z</v>
          </cell>
        </row>
        <row r="349">
          <cell r="A349" t="str">
            <v>CH037</v>
          </cell>
          <cell r="B349" t="e">
            <v>#N/A</v>
          </cell>
          <cell r="C349" t="str">
            <v>Charlotte</v>
          </cell>
          <cell r="D349" t="str">
            <v>Unknown</v>
          </cell>
          <cell r="E349" t="e">
            <v>#REF!</v>
          </cell>
          <cell r="F349" t="str">
            <v>Unknown</v>
          </cell>
          <cell r="G349" t="e">
            <v>#REF!</v>
          </cell>
          <cell r="H349" t="str">
            <v>unmonitored</v>
          </cell>
          <cell r="I349" t="e">
            <v>#REF!</v>
          </cell>
          <cell r="J349" t="str">
            <v>Last known substrate: Live Pine</v>
          </cell>
          <cell r="K349" t="e">
            <v>#REF!</v>
          </cell>
          <cell r="L349">
            <v>26.843</v>
          </cell>
          <cell r="M349">
            <v>-82.032832999999997</v>
          </cell>
          <cell r="N349" t="str">
            <v>{b8c8b4fc-57b2-4201-bc05-809cea4aba84}</v>
          </cell>
          <cell r="O349">
            <v>43682.641504629632</v>
          </cell>
          <cell r="P349" t="str">
            <v>twu_dangermond</v>
          </cell>
          <cell r="Q349">
            <v>43991.884675925925</v>
          </cell>
          <cell r="R349" t="str">
            <v>cbaileyAudubon</v>
          </cell>
          <cell r="S349" t="str">
            <v xml:space="preserve">Permanent </v>
          </cell>
          <cell r="T349" t="str">
            <v>FWC reassigned this ID to this new nest as a relo Jun 2019</v>
          </cell>
          <cell r="U349" t="str">
            <v>Nest is currently in use; pair also has alternate nest locations(s)</v>
          </cell>
          <cell r="V349" t="str">
            <v>CH037</v>
          </cell>
          <cell r="W349">
            <v>43635.166666666664</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t="str">
            <v>Point Z</v>
          </cell>
        </row>
        <row r="350">
          <cell r="A350" t="str">
            <v>CH037a</v>
          </cell>
          <cell r="B350" t="e">
            <v>#N/A</v>
          </cell>
          <cell r="C350" t="str">
            <v>Charlotte</v>
          </cell>
          <cell r="D350" t="str">
            <v>Unknown</v>
          </cell>
          <cell r="E350" t="e">
            <v>#REF!</v>
          </cell>
          <cell r="F350" t="str">
            <v>Unknown</v>
          </cell>
          <cell r="G350" t="e">
            <v>#REF!</v>
          </cell>
          <cell r="H350" t="str">
            <v>unmonitored</v>
          </cell>
          <cell r="I350" t="e">
            <v>#REF!</v>
          </cell>
          <cell r="J350" t="str">
            <v>Last recorded substrate: Live Pine</v>
          </cell>
          <cell r="K350" t="e">
            <v>#REF!</v>
          </cell>
          <cell r="L350">
            <v>26.848333</v>
          </cell>
          <cell r="M350">
            <v>-82.031666999999999</v>
          </cell>
          <cell r="N350" t="str">
            <v>{41af3b12-068f-4c51-8e0b-8daa0377f9ba}</v>
          </cell>
          <cell r="O350">
            <v>43682.641504629632</v>
          </cell>
          <cell r="P350" t="str">
            <v>twu_dangermond</v>
          </cell>
          <cell r="Q350">
            <v>43991.884583333333</v>
          </cell>
          <cell r="R350" t="str">
            <v>cbaileyAudubon</v>
          </cell>
          <cell r="S350" t="str">
            <v xml:space="preserve">Permanent </v>
          </cell>
          <cell r="T350" t="str">
            <v>FWC reassigned this ID to new nest south of here Jun 2019</v>
          </cell>
          <cell r="U350" t="str">
            <v>Nest is not currently in use; pair also has alternate nest location(s)</v>
          </cell>
          <cell r="V350" t="str">
            <v>CH037</v>
          </cell>
          <cell r="W350">
            <v>43304.732349537036</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t="str">
            <v>Point Z</v>
          </cell>
        </row>
        <row r="351">
          <cell r="A351" t="str">
            <v>CH038</v>
          </cell>
          <cell r="B351" t="e">
            <v>#N/A</v>
          </cell>
          <cell r="C351" t="str">
            <v>Charlotte</v>
          </cell>
          <cell r="D351" t="str">
            <v>Unknown</v>
          </cell>
          <cell r="E351" t="e">
            <v>#REF!</v>
          </cell>
          <cell r="F351" t="str">
            <v>Unknown</v>
          </cell>
          <cell r="G351" t="e">
            <v>#REF!</v>
          </cell>
          <cell r="H351" t="str">
            <v>unmonitored</v>
          </cell>
          <cell r="I351" t="e">
            <v>#REF!</v>
          </cell>
          <cell r="J351" t="str">
            <v>Last recorded substrate: G</v>
          </cell>
          <cell r="K351" t="e">
            <v>#REF!</v>
          </cell>
          <cell r="L351">
            <v>26.797667000000001</v>
          </cell>
          <cell r="M351">
            <v>-81.87</v>
          </cell>
          <cell r="N351" t="str">
            <v>{d4ec7ae2-0616-4711-bab1-d10098cab95f}</v>
          </cell>
          <cell r="O351">
            <v>43682.641504629632</v>
          </cell>
          <cell r="P351" t="str">
            <v>twu_dangermond</v>
          </cell>
          <cell r="Q351">
            <v>43991.884583333333</v>
          </cell>
          <cell r="R351" t="str">
            <v>cbaileyAudubon</v>
          </cell>
          <cell r="S351" t="str">
            <v xml:space="preserve">Permanent </v>
          </cell>
          <cell r="T351" t="str">
            <v>&lt;Null&gt;</v>
          </cell>
          <cell r="U351" t="str">
            <v>Pair has no alternate nest(s)</v>
          </cell>
          <cell r="V351" t="str">
            <v>CH038</v>
          </cell>
          <cell r="W351">
            <v>43304.732349537036</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t="str">
            <v>Point Z</v>
          </cell>
        </row>
        <row r="352">
          <cell r="A352" t="str">
            <v>CH039</v>
          </cell>
          <cell r="B352" t="e">
            <v>#N/A</v>
          </cell>
          <cell r="C352" t="str">
            <v>Charlotte</v>
          </cell>
          <cell r="D352" t="str">
            <v>Unknown</v>
          </cell>
          <cell r="E352" t="e">
            <v>#REF!</v>
          </cell>
          <cell r="F352" t="str">
            <v>Unknown</v>
          </cell>
          <cell r="G352" t="e">
            <v>#REF!</v>
          </cell>
          <cell r="H352" t="str">
            <v>unmonitored</v>
          </cell>
          <cell r="I352" t="e">
            <v>#REF!</v>
          </cell>
          <cell r="J352" t="str">
            <v>Last recorded substrate: Live Pine Tree</v>
          </cell>
          <cell r="K352" t="e">
            <v>#REF!</v>
          </cell>
          <cell r="L352">
            <v>27.001166999999999</v>
          </cell>
          <cell r="M352">
            <v>-81.789500000000004</v>
          </cell>
          <cell r="N352" t="str">
            <v>{6c4dee3c-17ca-4555-b87f-7c23b7c60c90}</v>
          </cell>
          <cell r="O352">
            <v>43682.641504629632</v>
          </cell>
          <cell r="P352" t="str">
            <v>twu_dangermond</v>
          </cell>
          <cell r="Q352">
            <v>43991.884583333333</v>
          </cell>
          <cell r="R352" t="str">
            <v>cbaileyAudubon</v>
          </cell>
          <cell r="S352" t="str">
            <v xml:space="preserve">Permanent </v>
          </cell>
          <cell r="T352" t="str">
            <v>&lt;Null&gt;</v>
          </cell>
          <cell r="U352" t="str">
            <v>Pair has no alternate nest(s)</v>
          </cell>
          <cell r="V352" t="str">
            <v>CH039</v>
          </cell>
          <cell r="W352">
            <v>43304.732349537036</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t="str">
            <v>Point Z</v>
          </cell>
        </row>
        <row r="353">
          <cell r="A353" t="str">
            <v>CH040</v>
          </cell>
          <cell r="B353" t="e">
            <v>#N/A</v>
          </cell>
          <cell r="C353" t="str">
            <v>Charlotte</v>
          </cell>
          <cell r="D353" t="str">
            <v>Unknown</v>
          </cell>
          <cell r="E353" t="e">
            <v>#REF!</v>
          </cell>
          <cell r="F353" t="str">
            <v>Unknown</v>
          </cell>
          <cell r="G353" t="e">
            <v>#REF!</v>
          </cell>
          <cell r="H353" t="str">
            <v>unmonitored</v>
          </cell>
          <cell r="I353" t="e">
            <v>#REF!</v>
          </cell>
          <cell r="J353" t="str">
            <v>Last recorded substrate: Live Pine Tree</v>
          </cell>
          <cell r="K353" t="e">
            <v>#REF!</v>
          </cell>
          <cell r="L353">
            <v>26.891166999999999</v>
          </cell>
          <cell r="M353">
            <v>-81.957499999999996</v>
          </cell>
          <cell r="N353" t="str">
            <v>{585d0154-d4df-4f89-a14d-daab519a7bd4}</v>
          </cell>
          <cell r="O353">
            <v>43682.641504629632</v>
          </cell>
          <cell r="P353" t="str">
            <v>twu_dangermond</v>
          </cell>
          <cell r="Q353">
            <v>43991.884583333333</v>
          </cell>
          <cell r="R353" t="str">
            <v>cbaileyAudubon</v>
          </cell>
          <cell r="S353" t="str">
            <v xml:space="preserve">Permanent </v>
          </cell>
          <cell r="T353" t="str">
            <v>&lt;Null&gt;</v>
          </cell>
          <cell r="U353" t="str">
            <v>Pair has no alternate nest(s)</v>
          </cell>
          <cell r="V353" t="str">
            <v>CH040</v>
          </cell>
          <cell r="W353">
            <v>43304.732349537036</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12</v>
          </cell>
          <cell r="AN353">
            <v>12</v>
          </cell>
          <cell r="AO353" t="str">
            <v>Point Z</v>
          </cell>
        </row>
        <row r="354">
          <cell r="A354" t="str">
            <v>CH041</v>
          </cell>
          <cell r="B354" t="e">
            <v>#N/A</v>
          </cell>
          <cell r="C354" t="str">
            <v>Charlotte</v>
          </cell>
          <cell r="D354" t="str">
            <v>Unknown</v>
          </cell>
          <cell r="E354" t="e">
            <v>#REF!</v>
          </cell>
          <cell r="F354" t="str">
            <v>Unknown</v>
          </cell>
          <cell r="G354" t="e">
            <v>#REF!</v>
          </cell>
          <cell r="H354" t="str">
            <v>unmonitored</v>
          </cell>
          <cell r="I354" t="e">
            <v>#REF!</v>
          </cell>
          <cell r="J354" t="str">
            <v>Last known substrate: Live Pine</v>
          </cell>
          <cell r="K354" t="e">
            <v>#REF!</v>
          </cell>
          <cell r="L354">
            <v>26.857206999999999</v>
          </cell>
          <cell r="M354">
            <v>-82.299948999999998</v>
          </cell>
          <cell r="N354" t="str">
            <v>{b82c906c-f25e-46f7-acdb-1d6a529696a5}</v>
          </cell>
          <cell r="O354">
            <v>44088.166666666664</v>
          </cell>
          <cell r="P354" t="str">
            <v>&lt;Null&gt;</v>
          </cell>
          <cell r="Q354" t="str">
            <v>&lt;Null&gt;</v>
          </cell>
          <cell r="R354" t="str">
            <v>&lt;Null&gt;</v>
          </cell>
          <cell r="S354" t="str">
            <v xml:space="preserve">Permanent </v>
          </cell>
          <cell r="T354" t="str">
            <v>Nest has relocated several times</v>
          </cell>
          <cell r="U354" t="str">
            <v>Nest is currently in use; pair also has alternate nest locations(s)</v>
          </cell>
          <cell r="V354" t="str">
            <v>CH972</v>
          </cell>
          <cell r="W354" t="str">
            <v>&lt;Null&gt;</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11</v>
          </cell>
          <cell r="AL354">
            <v>0</v>
          </cell>
          <cell r="AM354">
            <v>1</v>
          </cell>
          <cell r="AN354">
            <v>12</v>
          </cell>
          <cell r="AO354" t="str">
            <v>Point Z</v>
          </cell>
        </row>
        <row r="355">
          <cell r="A355" t="str">
            <v>CH041a</v>
          </cell>
          <cell r="B355" t="e">
            <v>#N/A</v>
          </cell>
          <cell r="C355" t="str">
            <v>Charlotte</v>
          </cell>
          <cell r="D355" t="str">
            <v>Unknown</v>
          </cell>
          <cell r="E355" t="e">
            <v>#REF!</v>
          </cell>
          <cell r="F355" t="str">
            <v>Unknown</v>
          </cell>
          <cell r="G355" t="e">
            <v>#REF!</v>
          </cell>
          <cell r="H355" t="str">
            <v>unmonitored</v>
          </cell>
          <cell r="I355" t="e">
            <v>#REF!</v>
          </cell>
          <cell r="J355" t="str">
            <v>Last recorded substrate: Australian Pine</v>
          </cell>
          <cell r="K355" t="e">
            <v>#REF!</v>
          </cell>
          <cell r="L355">
            <v>26.854889</v>
          </cell>
          <cell r="M355">
            <v>-82.297027</v>
          </cell>
          <cell r="N355" t="str">
            <v>{761ac965-90ba-4787-88d7-939e2a1237d8}</v>
          </cell>
          <cell r="O355">
            <v>43682.641504629632</v>
          </cell>
          <cell r="P355" t="str">
            <v>twu_dangermond</v>
          </cell>
          <cell r="Q355">
            <v>43991.884201388886</v>
          </cell>
          <cell r="R355" t="str">
            <v>cbaileyAudubon</v>
          </cell>
          <cell r="S355" t="str">
            <v xml:space="preserve">Permanent </v>
          </cell>
          <cell r="T355" t="str">
            <v>Jan 2020 new nest reported nearby and FWC elected to move this ID to that nest; FWC called this a relo of  CH041 June 2019</v>
          </cell>
          <cell r="U355" t="str">
            <v>Nest is not currently in use; pair also has alternate nest location(s)</v>
          </cell>
          <cell r="V355" t="str">
            <v>CH972</v>
          </cell>
          <cell r="W355">
            <v>43304.732349537036</v>
          </cell>
          <cell r="X355">
            <v>0</v>
          </cell>
          <cell r="Y355">
            <v>0</v>
          </cell>
          <cell r="Z355">
            <v>0</v>
          </cell>
          <cell r="AA355">
            <v>0</v>
          </cell>
          <cell r="AB355">
            <v>0</v>
          </cell>
          <cell r="AC355">
            <v>0</v>
          </cell>
          <cell r="AD355">
            <v>0</v>
          </cell>
          <cell r="AE355">
            <v>0</v>
          </cell>
          <cell r="AF355">
            <v>0</v>
          </cell>
          <cell r="AG355">
            <v>0</v>
          </cell>
          <cell r="AH355">
            <v>0</v>
          </cell>
          <cell r="AI355">
            <v>2</v>
          </cell>
          <cell r="AJ355">
            <v>0</v>
          </cell>
          <cell r="AK355">
            <v>0</v>
          </cell>
          <cell r="AL355">
            <v>0</v>
          </cell>
          <cell r="AM355">
            <v>0</v>
          </cell>
          <cell r="AN355">
            <v>2</v>
          </cell>
          <cell r="AO355" t="str">
            <v>Point Z</v>
          </cell>
        </row>
        <row r="356">
          <cell r="A356" t="str">
            <v>CH041b</v>
          </cell>
          <cell r="B356" t="e">
            <v>#N/A</v>
          </cell>
          <cell r="C356" t="str">
            <v>Charlotte</v>
          </cell>
          <cell r="D356" t="str">
            <v>Unknown</v>
          </cell>
          <cell r="E356" t="e">
            <v>#REF!</v>
          </cell>
          <cell r="F356" t="str">
            <v>Unknown</v>
          </cell>
          <cell r="G356" t="e">
            <v>#REF!</v>
          </cell>
          <cell r="H356" t="str">
            <v>unmonitored</v>
          </cell>
          <cell r="I356" t="e">
            <v>#REF!</v>
          </cell>
          <cell r="J356" t="str">
            <v>Last recorded substrate: G</v>
          </cell>
          <cell r="K356" t="e">
            <v>#REF!</v>
          </cell>
          <cell r="L356">
            <v>26.843667</v>
          </cell>
          <cell r="M356">
            <v>-82.295167000000006</v>
          </cell>
          <cell r="N356" t="str">
            <v>{ef57f9d8-1062-42c9-bc14-92181c5a31d3}</v>
          </cell>
          <cell r="O356">
            <v>43682.641504629632</v>
          </cell>
          <cell r="P356" t="str">
            <v>twu_dangermond</v>
          </cell>
          <cell r="Q356">
            <v>43991.884201388886</v>
          </cell>
          <cell r="R356" t="str">
            <v>cbaileyAudubon</v>
          </cell>
          <cell r="S356" t="str">
            <v xml:space="preserve">Permanent </v>
          </cell>
          <cell r="T356" t="str">
            <v>FWC calls this the alternate nest to relocation Jun 2019, then moved the ID again to new nest reported Jan 2020</v>
          </cell>
          <cell r="U356" t="str">
            <v>Nest is not currently in use; pair also has alternate nest location(s)</v>
          </cell>
          <cell r="V356" t="str">
            <v>CH041</v>
          </cell>
          <cell r="W356">
            <v>43304.732349537036</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t="str">
            <v>Point Z</v>
          </cell>
        </row>
        <row r="357">
          <cell r="A357" t="str">
            <v>CH042</v>
          </cell>
          <cell r="B357" t="e">
            <v>#N/A</v>
          </cell>
          <cell r="C357" t="str">
            <v>Charlotte</v>
          </cell>
          <cell r="D357" t="str">
            <v>Unknown</v>
          </cell>
          <cell r="E357" t="e">
            <v>#REF!</v>
          </cell>
          <cell r="F357" t="str">
            <v>Unknown</v>
          </cell>
          <cell r="G357" t="e">
            <v>#REF!</v>
          </cell>
          <cell r="H357" t="str">
            <v>unmonitored</v>
          </cell>
          <cell r="I357" t="e">
            <v>#REF!</v>
          </cell>
          <cell r="J357" t="str">
            <v>Last recorded substrate: Live Pine Tree</v>
          </cell>
          <cell r="K357" t="e">
            <v>#REF!</v>
          </cell>
          <cell r="L357">
            <v>26.975000000000001</v>
          </cell>
          <cell r="M357">
            <v>-82.068332999999996</v>
          </cell>
          <cell r="N357" t="str">
            <v>{85c860ce-1d7c-458c-97a6-45d2cd7a277c}</v>
          </cell>
          <cell r="O357">
            <v>43682.641504629632</v>
          </cell>
          <cell r="P357" t="str">
            <v>twu_dangermond</v>
          </cell>
          <cell r="Q357">
            <v>43991.884201388886</v>
          </cell>
          <cell r="R357" t="str">
            <v>cbaileyAudubon</v>
          </cell>
          <cell r="S357" t="str">
            <v xml:space="preserve">Permanent </v>
          </cell>
          <cell r="T357" t="str">
            <v>Couldn't locate nest</v>
          </cell>
          <cell r="U357" t="str">
            <v>Pair has no alternate nest(s)</v>
          </cell>
          <cell r="V357" t="str">
            <v>CH042</v>
          </cell>
          <cell r="W357">
            <v>43304.732349537036</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2</v>
          </cell>
          <cell r="AL357">
            <v>0</v>
          </cell>
          <cell r="AM357">
            <v>0</v>
          </cell>
          <cell r="AN357">
            <v>2</v>
          </cell>
          <cell r="AO357" t="str">
            <v>Point Z</v>
          </cell>
        </row>
        <row r="358">
          <cell r="A358" t="str">
            <v>CH043</v>
          </cell>
          <cell r="B358" t="e">
            <v>#N/A</v>
          </cell>
          <cell r="C358" t="str">
            <v>Charlotte</v>
          </cell>
          <cell r="D358" t="str">
            <v>Occupied</v>
          </cell>
          <cell r="E358" t="e">
            <v>#REF!</v>
          </cell>
          <cell r="F358" t="str">
            <v>Yes</v>
          </cell>
          <cell r="G358" t="e">
            <v>#REF!</v>
          </cell>
          <cell r="H358" t="str">
            <v>Audubon</v>
          </cell>
          <cell r="I358" t="e">
            <v>#REF!</v>
          </cell>
          <cell r="J358" t="str">
            <v>Last recorded substrate: Dead Pine Tree</v>
          </cell>
          <cell r="K358" t="e">
            <v>#REF!</v>
          </cell>
          <cell r="L358">
            <v>26.799690999999999</v>
          </cell>
          <cell r="M358">
            <v>-82.040694000000002</v>
          </cell>
          <cell r="N358" t="str">
            <v>{de215012-48f5-4ab8-845d-010eaa22d644}</v>
          </cell>
          <cell r="O358">
            <v>43682.641504629632</v>
          </cell>
          <cell r="P358" t="str">
            <v>twu_dangermond</v>
          </cell>
          <cell r="Q358">
            <v>44039.651875000003</v>
          </cell>
          <cell r="R358" t="str">
            <v>sbreeding_audubon</v>
          </cell>
          <cell r="S358" t="str">
            <v xml:space="preserve">Permanent </v>
          </cell>
          <cell r="T358" t="str">
            <v>Jul 2020 volunteer notes true nest location is here, not where originally mapped at 26.799667, -82.041833</v>
          </cell>
          <cell r="U358" t="str">
            <v>Pair has no alternate nest(s)</v>
          </cell>
          <cell r="V358" t="str">
            <v>CH043</v>
          </cell>
          <cell r="W358">
            <v>43304.732349537036</v>
          </cell>
          <cell r="X358">
            <v>0</v>
          </cell>
          <cell r="Y358">
            <v>0</v>
          </cell>
          <cell r="Z358">
            <v>0</v>
          </cell>
          <cell r="AA358">
            <v>0</v>
          </cell>
          <cell r="AB358">
            <v>0</v>
          </cell>
          <cell r="AC358">
            <v>0</v>
          </cell>
          <cell r="AD358">
            <v>0</v>
          </cell>
          <cell r="AE358">
            <v>0</v>
          </cell>
          <cell r="AF358">
            <v>0</v>
          </cell>
          <cell r="AG358">
            <v>0</v>
          </cell>
          <cell r="AH358">
            <v>0</v>
          </cell>
          <cell r="AI358">
            <v>0</v>
          </cell>
          <cell r="AJ358">
            <v>14</v>
          </cell>
          <cell r="AK358">
            <v>26</v>
          </cell>
          <cell r="AL358">
            <v>18</v>
          </cell>
          <cell r="AM358">
            <v>18</v>
          </cell>
          <cell r="AN358">
            <v>76</v>
          </cell>
          <cell r="AO358" t="str">
            <v>Point Z</v>
          </cell>
        </row>
        <row r="359">
          <cell r="A359" t="str">
            <v>CH044</v>
          </cell>
          <cell r="B359" t="e">
            <v>#N/A</v>
          </cell>
          <cell r="C359" t="str">
            <v>Charlotte</v>
          </cell>
          <cell r="D359" t="str">
            <v>Inactive</v>
          </cell>
          <cell r="E359" t="e">
            <v>#REF!</v>
          </cell>
          <cell r="F359" t="str">
            <v>No</v>
          </cell>
          <cell r="G359" t="e">
            <v>#REF!</v>
          </cell>
          <cell r="H359" t="str">
            <v>Audubon</v>
          </cell>
          <cell r="I359" t="e">
            <v>#REF!</v>
          </cell>
          <cell r="J359" t="str">
            <v>Last recorded substrate: Live Pine Tree</v>
          </cell>
          <cell r="K359" t="e">
            <v>#REF!</v>
          </cell>
          <cell r="L359">
            <v>26.992255</v>
          </cell>
          <cell r="M359">
            <v>-82.040473000000006</v>
          </cell>
          <cell r="N359" t="str">
            <v>{72be3494-cfa7-4881-a155-1a1747978815}</v>
          </cell>
          <cell r="O359">
            <v>43682.641504629632</v>
          </cell>
          <cell r="P359" t="str">
            <v>twu_dangermond</v>
          </cell>
          <cell r="Q359">
            <v>43991.884201388886</v>
          </cell>
          <cell r="R359" t="str">
            <v>cbaileyAudubon</v>
          </cell>
          <cell r="S359" t="str">
            <v xml:space="preserve">Permanent </v>
          </cell>
          <cell r="T359" t="str">
            <v>4/6/20 volunteer provided more accurate location information and pin was moved to this spot</v>
          </cell>
          <cell r="U359" t="str">
            <v>Pair has no alternate nest(s)</v>
          </cell>
          <cell r="V359" t="str">
            <v>CH044</v>
          </cell>
          <cell r="W359">
            <v>43304.732349537036</v>
          </cell>
          <cell r="X359">
            <v>0</v>
          </cell>
          <cell r="Y359">
            <v>0</v>
          </cell>
          <cell r="Z359">
            <v>0</v>
          </cell>
          <cell r="AA359">
            <v>0</v>
          </cell>
          <cell r="AB359">
            <v>0</v>
          </cell>
          <cell r="AC359">
            <v>0</v>
          </cell>
          <cell r="AD359">
            <v>0</v>
          </cell>
          <cell r="AE359">
            <v>0</v>
          </cell>
          <cell r="AF359">
            <v>0</v>
          </cell>
          <cell r="AG359">
            <v>0</v>
          </cell>
          <cell r="AH359">
            <v>0</v>
          </cell>
          <cell r="AI359">
            <v>0</v>
          </cell>
          <cell r="AJ359">
            <v>1</v>
          </cell>
          <cell r="AK359">
            <v>35</v>
          </cell>
          <cell r="AL359">
            <v>15</v>
          </cell>
          <cell r="AM359">
            <v>7</v>
          </cell>
          <cell r="AN359">
            <v>58</v>
          </cell>
          <cell r="AO359" t="str">
            <v>Point Z</v>
          </cell>
        </row>
        <row r="360">
          <cell r="A360" t="str">
            <v>CH045</v>
          </cell>
          <cell r="B360" t="e">
            <v>#N/A</v>
          </cell>
          <cell r="C360" t="str">
            <v>Charlotte</v>
          </cell>
          <cell r="D360" t="str">
            <v>Occupied</v>
          </cell>
          <cell r="E360" t="e">
            <v>#REF!</v>
          </cell>
          <cell r="F360" t="str">
            <v>Yes</v>
          </cell>
          <cell r="G360" t="e">
            <v>#REF!</v>
          </cell>
          <cell r="H360" t="str">
            <v>Audubon</v>
          </cell>
          <cell r="I360" t="e">
            <v>#REF!</v>
          </cell>
          <cell r="J360" t="str">
            <v>Last recorded substrate: Live Pine Tree</v>
          </cell>
          <cell r="K360" t="e">
            <v>#REF!</v>
          </cell>
          <cell r="L360">
            <v>26.872</v>
          </cell>
          <cell r="M360">
            <v>-82.024833000000001</v>
          </cell>
          <cell r="N360" t="str">
            <v>{bc431031-6957-4bf8-b122-361c551cbeb0}</v>
          </cell>
          <cell r="O360">
            <v>43682.641504629632</v>
          </cell>
          <cell r="P360" t="str">
            <v>twu_dangermond</v>
          </cell>
          <cell r="Q360">
            <v>43991.884201388886</v>
          </cell>
          <cell r="R360" t="str">
            <v>cbaileyAudubon</v>
          </cell>
          <cell r="S360" t="str">
            <v xml:space="preserve">Permanent </v>
          </cell>
          <cell r="T360" t="str">
            <v>&lt;Null&gt;</v>
          </cell>
          <cell r="U360" t="str">
            <v>Pair has no alternate nest(s)</v>
          </cell>
          <cell r="V360" t="str">
            <v>CH045</v>
          </cell>
          <cell r="W360">
            <v>43304.732349537036</v>
          </cell>
          <cell r="X360">
            <v>0</v>
          </cell>
          <cell r="Y360">
            <v>0</v>
          </cell>
          <cell r="Z360">
            <v>0</v>
          </cell>
          <cell r="AA360">
            <v>0</v>
          </cell>
          <cell r="AB360">
            <v>0</v>
          </cell>
          <cell r="AC360">
            <v>0</v>
          </cell>
          <cell r="AD360">
            <v>0</v>
          </cell>
          <cell r="AE360">
            <v>0</v>
          </cell>
          <cell r="AF360">
            <v>0</v>
          </cell>
          <cell r="AG360">
            <v>0</v>
          </cell>
          <cell r="AH360">
            <v>0</v>
          </cell>
          <cell r="AI360">
            <v>0</v>
          </cell>
          <cell r="AJ360">
            <v>11</v>
          </cell>
          <cell r="AK360">
            <v>7</v>
          </cell>
          <cell r="AL360">
            <v>17</v>
          </cell>
          <cell r="AM360">
            <v>23</v>
          </cell>
          <cell r="AN360">
            <v>58</v>
          </cell>
          <cell r="AO360" t="str">
            <v>Point Z</v>
          </cell>
        </row>
        <row r="361">
          <cell r="A361" t="str">
            <v>CH046</v>
          </cell>
          <cell r="B361" t="e">
            <v>#N/A</v>
          </cell>
          <cell r="C361" t="str">
            <v>Charlotte</v>
          </cell>
          <cell r="D361" t="str">
            <v>Occupied</v>
          </cell>
          <cell r="E361" t="e">
            <v>#REF!</v>
          </cell>
          <cell r="F361" t="str">
            <v>No</v>
          </cell>
          <cell r="G361" t="e">
            <v>#REF!</v>
          </cell>
          <cell r="H361" t="str">
            <v>Audubon</v>
          </cell>
          <cell r="I361" t="e">
            <v>#REF!</v>
          </cell>
          <cell r="J361" t="str">
            <v>Last recorded substrate: Live Pine</v>
          </cell>
          <cell r="K361" t="e">
            <v>#REF!</v>
          </cell>
          <cell r="L361">
            <v>26.908450999999999</v>
          </cell>
          <cell r="M361">
            <v>-82.055542000000003</v>
          </cell>
          <cell r="N361" t="str">
            <v>{2949eb79-d1de-4081-84a9-921b67cf66b2}</v>
          </cell>
          <cell r="O361">
            <v>43682.641504629632</v>
          </cell>
          <cell r="P361" t="str">
            <v>twu_dangermond</v>
          </cell>
          <cell r="Q361">
            <v>43991.884201388886</v>
          </cell>
          <cell r="R361" t="str">
            <v>cbaileyAudubon</v>
          </cell>
          <cell r="S361" t="str">
            <v xml:space="preserve">Permanent </v>
          </cell>
          <cell r="T361" t="str">
            <v>11/24/20 A Turner met with consultant and consultant provided more accurate coordinates for nest location, pin was moved here accordingly. 1/7/20 Audrey Turner met residents of community on east side of woods and was able to see the nest from their property, they say the nest was active in the 2020 season.</v>
          </cell>
          <cell r="U361" t="str">
            <v>Pair has no alternate nest(s)</v>
          </cell>
          <cell r="V361" t="str">
            <v>CH046</v>
          </cell>
          <cell r="W361">
            <v>43304.732349537036</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4</v>
          </cell>
          <cell r="AL361">
            <v>22</v>
          </cell>
          <cell r="AM361">
            <v>30</v>
          </cell>
          <cell r="AN361">
            <v>56</v>
          </cell>
          <cell r="AO361" t="str">
            <v>Point Z</v>
          </cell>
        </row>
        <row r="362">
          <cell r="A362" t="str">
            <v>CH047</v>
          </cell>
          <cell r="B362" t="e">
            <v>#N/A</v>
          </cell>
          <cell r="C362" t="str">
            <v>Charlotte</v>
          </cell>
          <cell r="D362" t="str">
            <v>Unknown</v>
          </cell>
          <cell r="E362" t="e">
            <v>#REF!</v>
          </cell>
          <cell r="F362" t="str">
            <v>Unknown</v>
          </cell>
          <cell r="G362" t="e">
            <v>#REF!</v>
          </cell>
          <cell r="H362" t="str">
            <v>unmonitored</v>
          </cell>
          <cell r="I362" t="e">
            <v>#REF!</v>
          </cell>
          <cell r="J362" t="str">
            <v>Last known substrate: Live Pine</v>
          </cell>
          <cell r="K362" t="e">
            <v>#REF!</v>
          </cell>
          <cell r="L362">
            <v>26.975166999999999</v>
          </cell>
          <cell r="M362">
            <v>-82.013833000000005</v>
          </cell>
          <cell r="N362" t="str">
            <v>{d65e3035-ac9d-45c7-a88e-8aa5f07e1e33}</v>
          </cell>
          <cell r="O362">
            <v>43682.641504629632</v>
          </cell>
          <cell r="P362" t="str">
            <v>twu_dangermond</v>
          </cell>
          <cell r="Q362">
            <v>43991.884201388886</v>
          </cell>
          <cell r="R362" t="str">
            <v>cbaileyAudubon</v>
          </cell>
          <cell r="S362" t="str">
            <v xml:space="preserve">Permanent </v>
          </cell>
          <cell r="T362" t="str">
            <v>FWC reassigned CH047 to this new nest location as a relo Jun 2019</v>
          </cell>
          <cell r="U362" t="str">
            <v>Nest is currently in use; pair also has alternate nest locations(s)</v>
          </cell>
          <cell r="V362" t="str">
            <v>CH047</v>
          </cell>
          <cell r="W362">
            <v>43635.166666666664</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27</v>
          </cell>
          <cell r="AL362">
            <v>0</v>
          </cell>
          <cell r="AM362">
            <v>1</v>
          </cell>
          <cell r="AN362">
            <v>28</v>
          </cell>
          <cell r="AO362" t="str">
            <v>Point Z</v>
          </cell>
        </row>
        <row r="363">
          <cell r="A363" t="str">
            <v>CH047a</v>
          </cell>
          <cell r="B363" t="e">
            <v>#N/A</v>
          </cell>
          <cell r="C363" t="str">
            <v>Charlotte</v>
          </cell>
          <cell r="D363" t="str">
            <v>Unknown</v>
          </cell>
          <cell r="E363" t="e">
            <v>#REF!</v>
          </cell>
          <cell r="F363" t="str">
            <v>Unknown</v>
          </cell>
          <cell r="G363" t="e">
            <v>#REF!</v>
          </cell>
          <cell r="H363" t="str">
            <v>unmonitored</v>
          </cell>
          <cell r="I363" t="e">
            <v>#REF!</v>
          </cell>
          <cell r="J363" t="str">
            <v>Last recorded substrate: Live Pine</v>
          </cell>
          <cell r="K363" t="e">
            <v>#REF!</v>
          </cell>
          <cell r="L363">
            <v>26.975000000000001</v>
          </cell>
          <cell r="M363">
            <v>-82.023332999999994</v>
          </cell>
          <cell r="N363" t="str">
            <v>{1319d629-e9dd-4d14-addd-c3c821976bcd}</v>
          </cell>
          <cell r="O363">
            <v>43682.641504629632</v>
          </cell>
          <cell r="P363" t="str">
            <v>twu_dangermond</v>
          </cell>
          <cell r="Q363">
            <v>43991.884201388886</v>
          </cell>
          <cell r="R363" t="str">
            <v>cbaileyAudubon</v>
          </cell>
          <cell r="S363" t="str">
            <v xml:space="preserve">Permanent </v>
          </cell>
          <cell r="T363" t="str">
            <v>FWC reassigned this ID to nest east of here as a relo Jun 2019</v>
          </cell>
          <cell r="U363" t="str">
            <v>Nest is not currently in use; pair also has alternate nest location(s)</v>
          </cell>
          <cell r="V363" t="str">
            <v>CH047</v>
          </cell>
          <cell r="W363">
            <v>43304.732349537036</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t="str">
            <v>Point Z</v>
          </cell>
        </row>
        <row r="364">
          <cell r="A364" t="str">
            <v>CH048</v>
          </cell>
          <cell r="B364" t="e">
            <v>#N/A</v>
          </cell>
          <cell r="C364" t="str">
            <v>Charlotte</v>
          </cell>
          <cell r="D364" t="str">
            <v>Unknown</v>
          </cell>
          <cell r="E364" t="e">
            <v>#REF!</v>
          </cell>
          <cell r="F364" t="str">
            <v>Unknown</v>
          </cell>
          <cell r="G364" t="e">
            <v>#REF!</v>
          </cell>
          <cell r="H364" t="str">
            <v>unmonitored</v>
          </cell>
          <cell r="I364" t="e">
            <v>#REF!</v>
          </cell>
          <cell r="J364" t="str">
            <v>Live Tree</v>
          </cell>
          <cell r="K364" t="e">
            <v>#REF!</v>
          </cell>
          <cell r="L364">
            <v>26.847000000000001</v>
          </cell>
          <cell r="M364">
            <v>-82.262167000000005</v>
          </cell>
          <cell r="N364" t="str">
            <v>{d74b0cc7-f5c8-4117-8b02-f71522c6c01e}</v>
          </cell>
          <cell r="O364">
            <v>43682.641504629632</v>
          </cell>
          <cell r="P364" t="str">
            <v>twu_dangermond</v>
          </cell>
          <cell r="Q364">
            <v>43991.884583333333</v>
          </cell>
          <cell r="R364" t="str">
            <v>cbaileyAudubon</v>
          </cell>
          <cell r="S364" t="str">
            <v xml:space="preserve">Permanent </v>
          </cell>
          <cell r="T364" t="str">
            <v>&lt;Null&gt;</v>
          </cell>
          <cell r="U364" t="str">
            <v>Pair has no alternate nest(s)</v>
          </cell>
          <cell r="V364" t="str">
            <v>CH048</v>
          </cell>
          <cell r="W364">
            <v>43304.732349537036</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9</v>
          </cell>
          <cell r="AN364">
            <v>9</v>
          </cell>
          <cell r="AO364" t="str">
            <v>Point Z</v>
          </cell>
        </row>
        <row r="365">
          <cell r="A365" t="str">
            <v>CH049</v>
          </cell>
          <cell r="B365" t="e">
            <v>#N/A</v>
          </cell>
          <cell r="C365" t="str">
            <v>Charlotte</v>
          </cell>
          <cell r="D365" t="str">
            <v>Unknown</v>
          </cell>
          <cell r="E365" t="e">
            <v>#REF!</v>
          </cell>
          <cell r="F365" t="str">
            <v>Unknown</v>
          </cell>
          <cell r="G365" t="e">
            <v>#REF!</v>
          </cell>
          <cell r="H365" t="str">
            <v>unmonitored</v>
          </cell>
          <cell r="I365" t="e">
            <v>#REF!</v>
          </cell>
          <cell r="J365" t="str">
            <v>Last recorded substrate: G</v>
          </cell>
          <cell r="K365" t="e">
            <v>#REF!</v>
          </cell>
          <cell r="L365">
            <v>26.820833</v>
          </cell>
          <cell r="M365">
            <v>-82.214667000000006</v>
          </cell>
          <cell r="N365" t="str">
            <v>{79fc5877-a767-40d3-b9eb-81cf6adfa13d}</v>
          </cell>
          <cell r="O365">
            <v>43682.641504629632</v>
          </cell>
          <cell r="P365" t="str">
            <v>twu_dangermond</v>
          </cell>
          <cell r="Q365">
            <v>43991.884583333333</v>
          </cell>
          <cell r="R365" t="str">
            <v>cbaileyAudubon</v>
          </cell>
          <cell r="S365" t="str">
            <v xml:space="preserve">Permanent </v>
          </cell>
          <cell r="T365" t="str">
            <v>&lt;Null&gt;</v>
          </cell>
          <cell r="U365" t="str">
            <v>Pair has no alternate nest(s)</v>
          </cell>
          <cell r="V365" t="str">
            <v>CH049</v>
          </cell>
          <cell r="W365">
            <v>43304.732349537036</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t="str">
            <v>Point Z</v>
          </cell>
        </row>
        <row r="366">
          <cell r="A366" t="str">
            <v>CH050</v>
          </cell>
          <cell r="B366" t="e">
            <v>#N/A</v>
          </cell>
          <cell r="C366" t="str">
            <v>Charlotte</v>
          </cell>
          <cell r="D366" t="str">
            <v>Unknown</v>
          </cell>
          <cell r="E366" t="e">
            <v>#REF!</v>
          </cell>
          <cell r="F366" t="str">
            <v>Unknown</v>
          </cell>
          <cell r="G366" t="e">
            <v>#REF!</v>
          </cell>
          <cell r="H366" t="str">
            <v>unmonitored</v>
          </cell>
          <cell r="I366" t="e">
            <v>#REF!</v>
          </cell>
          <cell r="J366" t="str">
            <v>Last recorded substrate: Live Mangrove Tree</v>
          </cell>
          <cell r="K366" t="e">
            <v>#REF!</v>
          </cell>
          <cell r="L366">
            <v>26.883500000000002</v>
          </cell>
          <cell r="M366">
            <v>-82.062332999999995</v>
          </cell>
          <cell r="N366" t="str">
            <v>{6b66d637-232e-40fb-a44e-724771089ae7}</v>
          </cell>
          <cell r="O366">
            <v>43682.641504629632</v>
          </cell>
          <cell r="P366" t="str">
            <v>twu_dangermond</v>
          </cell>
          <cell r="Q366">
            <v>43991.884583333333</v>
          </cell>
          <cell r="R366" t="str">
            <v>cbaileyAudubon</v>
          </cell>
          <cell r="S366" t="str">
            <v xml:space="preserve">Permanent </v>
          </cell>
          <cell r="T366" t="str">
            <v>&lt;Null&gt;</v>
          </cell>
          <cell r="U366" t="str">
            <v>Pair has no alternate nest(s)</v>
          </cell>
          <cell r="V366" t="str">
            <v>CH050</v>
          </cell>
          <cell r="W366">
            <v>43304.732349537036</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t="str">
            <v>Point Z</v>
          </cell>
        </row>
        <row r="367">
          <cell r="A367" t="str">
            <v>CH051</v>
          </cell>
          <cell r="B367" t="e">
            <v>#N/A</v>
          </cell>
          <cell r="C367" t="str">
            <v>Charlotte</v>
          </cell>
          <cell r="D367" t="str">
            <v>Unknown</v>
          </cell>
          <cell r="E367" t="e">
            <v>#REF!</v>
          </cell>
          <cell r="F367" t="str">
            <v>Unknown</v>
          </cell>
          <cell r="G367" t="e">
            <v>#REF!</v>
          </cell>
          <cell r="H367" t="str">
            <v>unmonitored</v>
          </cell>
          <cell r="I367" t="e">
            <v>#REF!</v>
          </cell>
          <cell r="J367" t="str">
            <v>Last recorded substrate: Live Pine Tree</v>
          </cell>
          <cell r="K367" t="e">
            <v>#REF!</v>
          </cell>
          <cell r="L367">
            <v>26.935832999999999</v>
          </cell>
          <cell r="M367">
            <v>-82.207667000000001</v>
          </cell>
          <cell r="N367" t="str">
            <v>{5e2dd845-b103-428d-86f0-97d4ef73135e}</v>
          </cell>
          <cell r="O367">
            <v>43682.641504629632</v>
          </cell>
          <cell r="P367" t="str">
            <v>twu_dangermond</v>
          </cell>
          <cell r="Q367">
            <v>43991.884583333333</v>
          </cell>
          <cell r="R367" t="str">
            <v>cbaileyAudubon</v>
          </cell>
          <cell r="S367" t="str">
            <v xml:space="preserve">Permanent </v>
          </cell>
          <cell r="T367" t="str">
            <v>&lt;Null&gt;</v>
          </cell>
          <cell r="U367" t="str">
            <v>Pair has no alternate nest(s)</v>
          </cell>
          <cell r="V367" t="str">
            <v>CH051</v>
          </cell>
          <cell r="W367">
            <v>43304.732349537036</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10</v>
          </cell>
          <cell r="AN367">
            <v>10</v>
          </cell>
          <cell r="AO367" t="str">
            <v>Point Z</v>
          </cell>
        </row>
        <row r="368">
          <cell r="A368" t="str">
            <v>CH052</v>
          </cell>
          <cell r="B368" t="e">
            <v>#N/A</v>
          </cell>
          <cell r="C368" t="str">
            <v>Charlotte</v>
          </cell>
          <cell r="D368" t="str">
            <v>Unknown</v>
          </cell>
          <cell r="E368" t="e">
            <v>#REF!</v>
          </cell>
          <cell r="F368" t="str">
            <v>Unknown</v>
          </cell>
          <cell r="G368" t="e">
            <v>#REF!</v>
          </cell>
          <cell r="H368" t="str">
            <v>unmonitored</v>
          </cell>
          <cell r="I368" t="e">
            <v>#REF!</v>
          </cell>
          <cell r="J368" t="str">
            <v>Last recorded substrate: Live Pine Tree</v>
          </cell>
          <cell r="K368" t="e">
            <v>#REF!</v>
          </cell>
          <cell r="L368">
            <v>26.925166999999998</v>
          </cell>
          <cell r="M368">
            <v>-82.055833000000007</v>
          </cell>
          <cell r="N368" t="str">
            <v>{336b6a4b-108a-41b4-83f7-4bd4394d8015}</v>
          </cell>
          <cell r="O368">
            <v>43682.641504629632</v>
          </cell>
          <cell r="P368" t="str">
            <v>twu_dangermond</v>
          </cell>
          <cell r="Q368">
            <v>43991.884201388886</v>
          </cell>
          <cell r="R368" t="str">
            <v>cbaileyAudubon</v>
          </cell>
          <cell r="S368" t="str">
            <v xml:space="preserve">Permanent </v>
          </cell>
          <cell r="T368" t="str">
            <v>Couldn't find nest</v>
          </cell>
          <cell r="U368" t="str">
            <v>Pair has no alternate nest(s)</v>
          </cell>
          <cell r="V368" t="str">
            <v>CH052</v>
          </cell>
          <cell r="W368">
            <v>43304.732349537036</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1</v>
          </cell>
          <cell r="AL368">
            <v>1</v>
          </cell>
          <cell r="AM368">
            <v>0</v>
          </cell>
          <cell r="AN368">
            <v>2</v>
          </cell>
          <cell r="AO368" t="str">
            <v>Point Z</v>
          </cell>
        </row>
        <row r="369">
          <cell r="A369" t="str">
            <v>CH053</v>
          </cell>
          <cell r="B369" t="e">
            <v>#N/A</v>
          </cell>
          <cell r="C369" t="str">
            <v>Charlotte</v>
          </cell>
          <cell r="D369" t="str">
            <v>Unknown</v>
          </cell>
          <cell r="E369" t="e">
            <v>#REF!</v>
          </cell>
          <cell r="F369" t="str">
            <v>Unknown</v>
          </cell>
          <cell r="G369" t="e">
            <v>#REF!</v>
          </cell>
          <cell r="H369" t="str">
            <v>unmonitored</v>
          </cell>
          <cell r="I369" t="e">
            <v>#REF!</v>
          </cell>
          <cell r="J369" t="str">
            <v>Last known substrate: Live Pine</v>
          </cell>
          <cell r="K369" t="e">
            <v>#REF!</v>
          </cell>
          <cell r="L369">
            <v>26.841999999999999</v>
          </cell>
          <cell r="M369">
            <v>-82.033167000000006</v>
          </cell>
          <cell r="N369" t="str">
            <v>{132d8db3-9e84-47e9-b59b-a9433c3a509f}</v>
          </cell>
          <cell r="O369">
            <v>43682.641504629632</v>
          </cell>
          <cell r="P369" t="str">
            <v>twu_dangermond</v>
          </cell>
          <cell r="Q369">
            <v>43991.884675925925</v>
          </cell>
          <cell r="R369" t="str">
            <v>cbaileyAudubon</v>
          </cell>
          <cell r="S369" t="str">
            <v xml:space="preserve">Permanent </v>
          </cell>
          <cell r="T369" t="str">
            <v>FWC says CH053 relocated to this new nest Jun 2019</v>
          </cell>
          <cell r="U369" t="str">
            <v>Nest is currently in use; pair also has alternate nest locations(s)</v>
          </cell>
          <cell r="V369" t="str">
            <v>CH053</v>
          </cell>
          <cell r="W369">
            <v>43635.166666666664</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t="str">
            <v>Point Z</v>
          </cell>
        </row>
        <row r="370">
          <cell r="A370" t="str">
            <v>CH053a</v>
          </cell>
          <cell r="B370" t="e">
            <v>#N/A</v>
          </cell>
          <cell r="C370" t="str">
            <v>Charlotte</v>
          </cell>
          <cell r="D370" t="str">
            <v>Unknown</v>
          </cell>
          <cell r="E370" t="e">
            <v>#REF!</v>
          </cell>
          <cell r="F370" t="str">
            <v>Unknown</v>
          </cell>
          <cell r="G370" t="e">
            <v>#REF!</v>
          </cell>
          <cell r="H370" t="str">
            <v>unmonitored</v>
          </cell>
          <cell r="I370" t="e">
            <v>#REF!</v>
          </cell>
          <cell r="J370" t="str">
            <v>Last recorded substrate: Live Pine</v>
          </cell>
          <cell r="K370" t="e">
            <v>#REF!</v>
          </cell>
          <cell r="L370">
            <v>26.835833000000001</v>
          </cell>
          <cell r="M370">
            <v>-82.029667000000003</v>
          </cell>
          <cell r="N370" t="str">
            <v>{dbea548f-8517-4f38-ab95-ae128065fa73}</v>
          </cell>
          <cell r="O370">
            <v>43682.641504629632</v>
          </cell>
          <cell r="P370" t="str">
            <v>twu_dangermond</v>
          </cell>
          <cell r="Q370">
            <v>43991.884583333333</v>
          </cell>
          <cell r="R370" t="str">
            <v>cbaileyAudubon</v>
          </cell>
          <cell r="S370" t="str">
            <v xml:space="preserve">Permanent </v>
          </cell>
          <cell r="T370" t="str">
            <v>FWC says pair relocated north of here Jun 2019</v>
          </cell>
          <cell r="U370" t="str">
            <v>Nest is not currently in use; pair also has alternate nest location(s)</v>
          </cell>
          <cell r="V370" t="str">
            <v>CH053</v>
          </cell>
          <cell r="W370">
            <v>43304.732349537036</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t="str">
            <v>Point Z</v>
          </cell>
        </row>
        <row r="371">
          <cell r="A371" t="str">
            <v>CH054</v>
          </cell>
          <cell r="B371" t="e">
            <v>#N/A</v>
          </cell>
          <cell r="C371" t="str">
            <v>Charlotte</v>
          </cell>
          <cell r="D371" t="str">
            <v>Unknown</v>
          </cell>
          <cell r="E371" t="e">
            <v>#REF!</v>
          </cell>
          <cell r="F371" t="str">
            <v>Unknown</v>
          </cell>
          <cell r="G371" t="e">
            <v>#REF!</v>
          </cell>
          <cell r="H371" t="str">
            <v>unmonitored</v>
          </cell>
          <cell r="I371" t="e">
            <v>#REF!</v>
          </cell>
          <cell r="J371" t="str">
            <v>Last recorded substrate: Live Pine Tree</v>
          </cell>
          <cell r="K371" t="e">
            <v>#REF!</v>
          </cell>
          <cell r="L371">
            <v>26.924499999999998</v>
          </cell>
          <cell r="M371">
            <v>-81.669332999999995</v>
          </cell>
          <cell r="N371" t="str">
            <v>{27b61a76-837b-49c1-b4bd-b4e89cf2b16a}</v>
          </cell>
          <cell r="O371">
            <v>43682.641504629632</v>
          </cell>
          <cell r="P371" t="str">
            <v>twu_dangermond</v>
          </cell>
          <cell r="Q371">
            <v>43991.884583333333</v>
          </cell>
          <cell r="R371" t="str">
            <v>cbaileyAudubon</v>
          </cell>
          <cell r="S371" t="str">
            <v xml:space="preserve">Permanent </v>
          </cell>
          <cell r="T371" t="str">
            <v>&lt;Null&gt;</v>
          </cell>
          <cell r="U371" t="str">
            <v>Pair has no alternate nest(s)</v>
          </cell>
          <cell r="V371" t="str">
            <v>CH054</v>
          </cell>
          <cell r="W371">
            <v>43304.732349537036</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t="str">
            <v>Point Z</v>
          </cell>
        </row>
        <row r="372">
          <cell r="A372" t="str">
            <v>CH055</v>
          </cell>
          <cell r="B372" t="e">
            <v>#N/A</v>
          </cell>
          <cell r="C372" t="str">
            <v>Charlotte</v>
          </cell>
          <cell r="D372" t="str">
            <v>Unknown</v>
          </cell>
          <cell r="E372" t="e">
            <v>#REF!</v>
          </cell>
          <cell r="F372" t="str">
            <v>Unknown</v>
          </cell>
          <cell r="G372" t="e">
            <v>#REF!</v>
          </cell>
          <cell r="H372" t="str">
            <v>unmonitored</v>
          </cell>
          <cell r="I372" t="e">
            <v>#REF!</v>
          </cell>
          <cell r="J372" t="str">
            <v>Last recorded substrate: Artificial</v>
          </cell>
          <cell r="K372" t="e">
            <v>#REF!</v>
          </cell>
          <cell r="L372">
            <v>26.966999999999999</v>
          </cell>
          <cell r="M372">
            <v>-82.210166999999998</v>
          </cell>
          <cell r="N372" t="str">
            <v>{15222983-2757-4082-912f-78596f3ea05d}</v>
          </cell>
          <cell r="O372">
            <v>43682.641504629632</v>
          </cell>
          <cell r="P372" t="str">
            <v>twu_dangermond</v>
          </cell>
          <cell r="Q372">
            <v>43991.884583333333</v>
          </cell>
          <cell r="R372" t="str">
            <v>cbaileyAudubon</v>
          </cell>
          <cell r="S372" t="str">
            <v xml:space="preserve">Permanent </v>
          </cell>
          <cell r="T372" t="str">
            <v>&lt;Null&gt;</v>
          </cell>
          <cell r="U372" t="str">
            <v>Pair has no alternate nest(s)</v>
          </cell>
          <cell r="V372" t="str">
            <v>CH055</v>
          </cell>
          <cell r="W372">
            <v>43304.732349537036</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t="str">
            <v>Point Z</v>
          </cell>
        </row>
        <row r="373">
          <cell r="A373" t="str">
            <v>CH056</v>
          </cell>
          <cell r="B373" t="e">
            <v>#N/A</v>
          </cell>
          <cell r="C373" t="str">
            <v>Charlotte</v>
          </cell>
          <cell r="D373" t="str">
            <v>Unknown</v>
          </cell>
          <cell r="E373" t="e">
            <v>#REF!</v>
          </cell>
          <cell r="F373" t="str">
            <v>Unknown</v>
          </cell>
          <cell r="G373" t="e">
            <v>#REF!</v>
          </cell>
          <cell r="H373" t="str">
            <v>unmonitored</v>
          </cell>
          <cell r="I373" t="e">
            <v>#REF!</v>
          </cell>
          <cell r="J373" t="str">
            <v>Last recorded substrate: Live Pine Tree</v>
          </cell>
          <cell r="K373" t="e">
            <v>#REF!</v>
          </cell>
          <cell r="L373">
            <v>26.775167</v>
          </cell>
          <cell r="M373">
            <v>-81.811499999999995</v>
          </cell>
          <cell r="N373" t="str">
            <v>{50369afe-d9d4-4ebb-a5c0-8d91b9321b35}</v>
          </cell>
          <cell r="O373">
            <v>43682.641504629632</v>
          </cell>
          <cell r="P373" t="str">
            <v>twu_dangermond</v>
          </cell>
          <cell r="Q373">
            <v>43991.884583333333</v>
          </cell>
          <cell r="R373" t="str">
            <v>cbaileyAudubon</v>
          </cell>
          <cell r="S373" t="str">
            <v xml:space="preserve">Permanent </v>
          </cell>
          <cell r="T373" t="str">
            <v>&lt;Null&gt;</v>
          </cell>
          <cell r="U373" t="str">
            <v>Pair has no alternate nest(s)</v>
          </cell>
          <cell r="V373" t="str">
            <v>CH056</v>
          </cell>
          <cell r="W373">
            <v>43304.732349537036</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t="str">
            <v>Point Z</v>
          </cell>
        </row>
        <row r="374">
          <cell r="A374" t="str">
            <v>CH057</v>
          </cell>
          <cell r="B374" t="e">
            <v>#N/A</v>
          </cell>
          <cell r="C374" t="str">
            <v>Charlotte</v>
          </cell>
          <cell r="D374" t="str">
            <v>Occupied</v>
          </cell>
          <cell r="E374" t="e">
            <v>#REF!</v>
          </cell>
          <cell r="F374" t="str">
            <v>Yes</v>
          </cell>
          <cell r="G374" t="e">
            <v>#REF!</v>
          </cell>
          <cell r="H374" t="str">
            <v>Audubon</v>
          </cell>
          <cell r="I374" t="e">
            <v>#REF!</v>
          </cell>
          <cell r="J374" t="str">
            <v>Last known substrate: Live Pine</v>
          </cell>
          <cell r="K374" t="e">
            <v>#REF!</v>
          </cell>
          <cell r="L374">
            <v>26.882987</v>
          </cell>
          <cell r="M374">
            <v>-82.311357999999998</v>
          </cell>
          <cell r="N374" t="str">
            <v>{db390008-0366-488b-a95b-c735705f10b5}</v>
          </cell>
          <cell r="O374">
            <v>43682.641504629632</v>
          </cell>
          <cell r="P374" t="str">
            <v>twu_dangermond</v>
          </cell>
          <cell r="Q374">
            <v>43991.884675925925</v>
          </cell>
          <cell r="R374" t="str">
            <v>cbaileyAudubon</v>
          </cell>
          <cell r="S374" t="str">
            <v xml:space="preserve">Permanent </v>
          </cell>
          <cell r="T374" t="str">
            <v>12/8/21 per Susie Derheimer, the staff at Lemon Bay Golf Club say this nest was active in 2021 and fledged 2 young. FWC reassigned CH057 to this new nest location Jun 2019</v>
          </cell>
          <cell r="U374" t="str">
            <v>Nest is currently in use; pair also has alternate nest locations(s)</v>
          </cell>
          <cell r="V374" t="str">
            <v>CH057</v>
          </cell>
          <cell r="W374">
            <v>43635.166666666664</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24</v>
          </cell>
          <cell r="AN374">
            <v>24</v>
          </cell>
          <cell r="AO374" t="str">
            <v>Point Z</v>
          </cell>
        </row>
        <row r="375">
          <cell r="A375" t="str">
            <v>CH057a</v>
          </cell>
          <cell r="B375" t="e">
            <v>#N/A</v>
          </cell>
          <cell r="C375" t="str">
            <v>Charlotte</v>
          </cell>
          <cell r="D375" t="str">
            <v>Unknown</v>
          </cell>
          <cell r="E375" t="e">
            <v>#REF!</v>
          </cell>
          <cell r="F375" t="str">
            <v>Unknown</v>
          </cell>
          <cell r="G375" t="e">
            <v>#REF!</v>
          </cell>
          <cell r="H375" t="str">
            <v>unmonitored</v>
          </cell>
          <cell r="I375" t="e">
            <v>#REF!</v>
          </cell>
          <cell r="J375" t="str">
            <v>Last recorded substrate: Live Pine Tree</v>
          </cell>
          <cell r="K375" t="e">
            <v>#REF!</v>
          </cell>
          <cell r="L375">
            <v>26.882332999999999</v>
          </cell>
          <cell r="M375">
            <v>-82.310500000000005</v>
          </cell>
          <cell r="N375" t="str">
            <v>{47ccfb45-846e-4703-a19b-e0e5d758d2f3}</v>
          </cell>
          <cell r="O375">
            <v>43682.641504629632</v>
          </cell>
          <cell r="P375" t="str">
            <v>twu_dangermond</v>
          </cell>
          <cell r="Q375">
            <v>43991.884583333333</v>
          </cell>
          <cell r="R375" t="str">
            <v>cbaileyAudubon</v>
          </cell>
          <cell r="S375" t="str">
            <v xml:space="preserve">Permanent </v>
          </cell>
          <cell r="T375" t="str">
            <v>FWC says pair relocated to nest west of here June 2019</v>
          </cell>
          <cell r="U375" t="str">
            <v>Nest is not currently in use; pair also has alternate nest location(s)</v>
          </cell>
          <cell r="V375" t="str">
            <v>CH057</v>
          </cell>
          <cell r="W375">
            <v>43304.732349537036</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t="str">
            <v>Point Z</v>
          </cell>
        </row>
        <row r="376">
          <cell r="A376" t="str">
            <v>CH058</v>
          </cell>
          <cell r="B376" t="e">
            <v>#N/A</v>
          </cell>
          <cell r="C376" t="str">
            <v>Charlotte</v>
          </cell>
          <cell r="D376" t="str">
            <v>Unknown</v>
          </cell>
          <cell r="E376" t="e">
            <v>#REF!</v>
          </cell>
          <cell r="F376" t="str">
            <v>Unknown</v>
          </cell>
          <cell r="G376" t="e">
            <v>#REF!</v>
          </cell>
          <cell r="H376" t="str">
            <v>unmonitored</v>
          </cell>
          <cell r="I376" t="e">
            <v>#REF!</v>
          </cell>
          <cell r="J376" t="str">
            <v>Last recorded substrate: Dead Pine Tree</v>
          </cell>
          <cell r="K376" t="e">
            <v>#REF!</v>
          </cell>
          <cell r="L376">
            <v>26.820833</v>
          </cell>
          <cell r="M376">
            <v>-82.218666999999996</v>
          </cell>
          <cell r="N376" t="str">
            <v>{5b2934a6-cf5d-4b6d-a1d3-33534b5e2cd5}</v>
          </cell>
          <cell r="O376">
            <v>43682.641504629632</v>
          </cell>
          <cell r="P376" t="str">
            <v>twu_dangermond</v>
          </cell>
          <cell r="Q376">
            <v>43991.884583333333</v>
          </cell>
          <cell r="R376" t="str">
            <v>cbaileyAudubon</v>
          </cell>
          <cell r="S376" t="str">
            <v xml:space="preserve">Permanent </v>
          </cell>
          <cell r="T376" t="str">
            <v>&lt;Null&gt;</v>
          </cell>
          <cell r="U376" t="str">
            <v>Pair has no alternate nest(s)</v>
          </cell>
          <cell r="V376" t="str">
            <v>CH058</v>
          </cell>
          <cell r="W376">
            <v>43304.732349537036</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t="str">
            <v>Point Z</v>
          </cell>
        </row>
        <row r="377">
          <cell r="A377" t="str">
            <v>CH059</v>
          </cell>
          <cell r="B377" t="e">
            <v>#N/A</v>
          </cell>
          <cell r="C377" t="str">
            <v>Charlotte</v>
          </cell>
          <cell r="D377" t="str">
            <v>Occupied</v>
          </cell>
          <cell r="E377" t="e">
            <v>#REF!</v>
          </cell>
          <cell r="F377" t="str">
            <v>Yes</v>
          </cell>
          <cell r="G377" t="e">
            <v>#REF!</v>
          </cell>
          <cell r="H377" t="str">
            <v>Audubon</v>
          </cell>
          <cell r="I377" t="e">
            <v>#REF!</v>
          </cell>
          <cell r="J377" t="str">
            <v>Last recorded substrate: Live Pine</v>
          </cell>
          <cell r="K377" t="e">
            <v>#REF!</v>
          </cell>
          <cell r="L377">
            <v>26.856166999999999</v>
          </cell>
          <cell r="M377">
            <v>-82.027000000000001</v>
          </cell>
          <cell r="N377" t="str">
            <v>{7acfea87-47fb-4b13-b0f8-907aacd299a5}</v>
          </cell>
          <cell r="O377">
            <v>43682.641504629632</v>
          </cell>
          <cell r="P377" t="str">
            <v>twu_dangermond</v>
          </cell>
          <cell r="Q377">
            <v>43991.884583333333</v>
          </cell>
          <cell r="R377" t="str">
            <v>cbaileyAudubon</v>
          </cell>
          <cell r="S377" t="str">
            <v xml:space="preserve">Permanent </v>
          </cell>
          <cell r="T377" t="str">
            <v>Per update from Park Ranger Oct 2021, this nest has been active pretty much every season since Hurricane Charley and fledges 2 ever year</v>
          </cell>
          <cell r="U377" t="str">
            <v>Pair has no alternate nest(s)</v>
          </cell>
          <cell r="V377" t="str">
            <v>CH059</v>
          </cell>
          <cell r="W377">
            <v>43304.732349537036</v>
          </cell>
          <cell r="X377">
            <v>0</v>
          </cell>
          <cell r="Y377">
            <v>0</v>
          </cell>
          <cell r="Z377">
            <v>0</v>
          </cell>
          <cell r="AA377">
            <v>0</v>
          </cell>
          <cell r="AB377">
            <v>0</v>
          </cell>
          <cell r="AC377">
            <v>0</v>
          </cell>
          <cell r="AD377">
            <v>0</v>
          </cell>
          <cell r="AE377">
            <v>0</v>
          </cell>
          <cell r="AF377">
            <v>0</v>
          </cell>
          <cell r="AG377">
            <v>0</v>
          </cell>
          <cell r="AH377">
            <v>0</v>
          </cell>
          <cell r="AI377">
            <v>7</v>
          </cell>
          <cell r="AJ377">
            <v>0</v>
          </cell>
          <cell r="AK377">
            <v>0</v>
          </cell>
          <cell r="AL377">
            <v>1</v>
          </cell>
          <cell r="AM377">
            <v>15</v>
          </cell>
          <cell r="AN377">
            <v>23</v>
          </cell>
          <cell r="AO377" t="str">
            <v>Point Z</v>
          </cell>
        </row>
        <row r="378">
          <cell r="A378" t="str">
            <v>CH060</v>
          </cell>
          <cell r="B378" t="e">
            <v>#N/A</v>
          </cell>
          <cell r="C378" t="str">
            <v>Charlotte</v>
          </cell>
          <cell r="D378" t="str">
            <v>Unknown</v>
          </cell>
          <cell r="E378" t="e">
            <v>#REF!</v>
          </cell>
          <cell r="F378" t="str">
            <v>Unknown</v>
          </cell>
          <cell r="G378" t="e">
            <v>#REF!</v>
          </cell>
          <cell r="H378" t="str">
            <v>unmonitored</v>
          </cell>
          <cell r="I378" t="e">
            <v>#REF!</v>
          </cell>
          <cell r="J378" t="str">
            <v>Last recorded substrate: Live Pine Tree</v>
          </cell>
          <cell r="K378" t="e">
            <v>#REF!</v>
          </cell>
          <cell r="L378">
            <v>26.974167000000001</v>
          </cell>
          <cell r="M378">
            <v>-82.060500000000005</v>
          </cell>
          <cell r="N378" t="str">
            <v>{56b0ab4d-1da5-4739-8904-d1e94450febb}</v>
          </cell>
          <cell r="O378">
            <v>43682.641504629632</v>
          </cell>
          <cell r="P378" t="str">
            <v>twu_dangermond</v>
          </cell>
          <cell r="Q378">
            <v>43991.884201388886</v>
          </cell>
          <cell r="R378" t="str">
            <v>cbaileyAudubon</v>
          </cell>
          <cell r="S378" t="str">
            <v xml:space="preserve">Permanent </v>
          </cell>
          <cell r="T378" t="str">
            <v>Couldn't find nest</v>
          </cell>
          <cell r="U378" t="str">
            <v>Pair has no alternate nest(s)</v>
          </cell>
          <cell r="V378" t="str">
            <v>CH060</v>
          </cell>
          <cell r="W378">
            <v>43304.732349537036</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2</v>
          </cell>
          <cell r="AL378">
            <v>0</v>
          </cell>
          <cell r="AM378">
            <v>0</v>
          </cell>
          <cell r="AN378">
            <v>2</v>
          </cell>
          <cell r="AO378" t="str">
            <v>Point Z</v>
          </cell>
        </row>
        <row r="379">
          <cell r="A379" t="str">
            <v>CH062</v>
          </cell>
          <cell r="B379" t="e">
            <v>#N/A</v>
          </cell>
          <cell r="C379" t="str">
            <v>Charlotte</v>
          </cell>
          <cell r="D379" t="str">
            <v>Unknown</v>
          </cell>
          <cell r="E379" t="e">
            <v>#REF!</v>
          </cell>
          <cell r="F379" t="str">
            <v>Unknown</v>
          </cell>
          <cell r="G379" t="e">
            <v>#REF!</v>
          </cell>
          <cell r="H379" t="str">
            <v>unmonitored</v>
          </cell>
          <cell r="I379" t="e">
            <v>#REF!</v>
          </cell>
          <cell r="J379" t="str">
            <v>Last recorded substrate: G</v>
          </cell>
          <cell r="K379" t="e">
            <v>#REF!</v>
          </cell>
          <cell r="L379">
            <v>26.894333</v>
          </cell>
          <cell r="M379">
            <v>-82.189166999999998</v>
          </cell>
          <cell r="N379" t="str">
            <v>{649978ec-3186-4415-a1bd-2bee48e4e905}</v>
          </cell>
          <cell r="O379">
            <v>43682.641504629632</v>
          </cell>
          <cell r="P379" t="str">
            <v>twu_dangermond</v>
          </cell>
          <cell r="Q379">
            <v>43991.884583333333</v>
          </cell>
          <cell r="R379" t="str">
            <v>cbaileyAudubon</v>
          </cell>
          <cell r="S379" t="str">
            <v xml:space="preserve">Permanent </v>
          </cell>
          <cell r="T379" t="str">
            <v>&lt;Null&gt;</v>
          </cell>
          <cell r="U379" t="str">
            <v>Pair has no alternate nest(s)</v>
          </cell>
          <cell r="V379" t="str">
            <v>CH062</v>
          </cell>
          <cell r="W379">
            <v>43304.732349537036</v>
          </cell>
          <cell r="X379">
            <v>0</v>
          </cell>
          <cell r="Y379">
            <v>0</v>
          </cell>
          <cell r="Z379">
            <v>0</v>
          </cell>
          <cell r="AA379">
            <v>0</v>
          </cell>
          <cell r="AB379">
            <v>0</v>
          </cell>
          <cell r="AC379">
            <v>0</v>
          </cell>
          <cell r="AD379">
            <v>0</v>
          </cell>
          <cell r="AE379">
            <v>0</v>
          </cell>
          <cell r="AF379">
            <v>0</v>
          </cell>
          <cell r="AG379">
            <v>0</v>
          </cell>
          <cell r="AH379">
            <v>0</v>
          </cell>
          <cell r="AI379">
            <v>0</v>
          </cell>
          <cell r="AJ379">
            <v>1</v>
          </cell>
          <cell r="AK379">
            <v>0</v>
          </cell>
          <cell r="AL379">
            <v>0</v>
          </cell>
          <cell r="AM379">
            <v>0</v>
          </cell>
          <cell r="AN379">
            <v>1</v>
          </cell>
          <cell r="AO379" t="str">
            <v>Point Z</v>
          </cell>
        </row>
        <row r="380">
          <cell r="A380" t="str">
            <v>CH063</v>
          </cell>
          <cell r="B380" t="e">
            <v>#N/A</v>
          </cell>
          <cell r="C380" t="str">
            <v>Charlotte</v>
          </cell>
          <cell r="D380" t="str">
            <v>Occupied</v>
          </cell>
          <cell r="E380" t="e">
            <v>#REF!</v>
          </cell>
          <cell r="F380" t="str">
            <v>Yes</v>
          </cell>
          <cell r="G380" t="e">
            <v>#REF!</v>
          </cell>
          <cell r="H380" t="str">
            <v>Audubon</v>
          </cell>
          <cell r="I380" t="e">
            <v>#REF!</v>
          </cell>
          <cell r="J380" t="str">
            <v>Last recorded substrate: Artificial Communications Tower (A), Artificial (FWC)</v>
          </cell>
          <cell r="K380" t="e">
            <v>#REF!</v>
          </cell>
          <cell r="L380">
            <v>26.971350000000001</v>
          </cell>
          <cell r="M380">
            <v>-81.959121999999994</v>
          </cell>
          <cell r="N380" t="str">
            <v>{a9d93191-d44b-4487-bb7e-8598bebbc549}</v>
          </cell>
          <cell r="O380">
            <v>43682.641504629632</v>
          </cell>
          <cell r="P380" t="str">
            <v>twu_dangermond</v>
          </cell>
          <cell r="Q380">
            <v>43991.884201388886</v>
          </cell>
          <cell r="R380" t="str">
            <v>cbaileyAudubon</v>
          </cell>
          <cell r="S380" t="str">
            <v xml:space="preserve">Permanent </v>
          </cell>
          <cell r="T380" t="str">
            <v>Current_ID changed from "CH063 relocation 2017" to "CH063" on 9-7-18.</v>
          </cell>
          <cell r="U380" t="str">
            <v>Nest is currently in use; pair also has alternate nest locations(s)</v>
          </cell>
          <cell r="V380" t="str">
            <v>CH063</v>
          </cell>
          <cell r="W380">
            <v>43304.732349537036</v>
          </cell>
          <cell r="X380">
            <v>0</v>
          </cell>
          <cell r="Y380">
            <v>0</v>
          </cell>
          <cell r="Z380">
            <v>0</v>
          </cell>
          <cell r="AA380">
            <v>0</v>
          </cell>
          <cell r="AB380">
            <v>0</v>
          </cell>
          <cell r="AC380">
            <v>0</v>
          </cell>
          <cell r="AD380">
            <v>0</v>
          </cell>
          <cell r="AE380">
            <v>0</v>
          </cell>
          <cell r="AF380">
            <v>0</v>
          </cell>
          <cell r="AG380">
            <v>0</v>
          </cell>
          <cell r="AH380">
            <v>0</v>
          </cell>
          <cell r="AI380">
            <v>4</v>
          </cell>
          <cell r="AJ380">
            <v>2</v>
          </cell>
          <cell r="AK380">
            <v>23</v>
          </cell>
          <cell r="AL380">
            <v>67</v>
          </cell>
          <cell r="AM380">
            <v>29</v>
          </cell>
          <cell r="AN380">
            <v>125</v>
          </cell>
          <cell r="AO380" t="str">
            <v>Point Z</v>
          </cell>
        </row>
        <row r="381">
          <cell r="A381" t="str">
            <v>CH063a</v>
          </cell>
          <cell r="B381" t="e">
            <v>#N/A</v>
          </cell>
          <cell r="C381" t="str">
            <v>Charlotte</v>
          </cell>
          <cell r="D381" t="str">
            <v>Unknown</v>
          </cell>
          <cell r="E381" t="e">
            <v>#REF!</v>
          </cell>
          <cell r="F381" t="str">
            <v>Unknown</v>
          </cell>
          <cell r="G381" t="e">
            <v>#REF!</v>
          </cell>
          <cell r="H381" t="str">
            <v>unmonitored</v>
          </cell>
          <cell r="I381" t="e">
            <v>#REF!</v>
          </cell>
          <cell r="J381" t="str">
            <v>Last known substrate: Live Pine</v>
          </cell>
          <cell r="K381" t="e">
            <v>#REF!</v>
          </cell>
          <cell r="L381">
            <v>26.971833</v>
          </cell>
          <cell r="M381">
            <v>-81.957667000000001</v>
          </cell>
          <cell r="N381" t="str">
            <v>{20a18d17-e46b-4f74-b8b8-e2bc9dd5439a}</v>
          </cell>
          <cell r="O381">
            <v>43682.641504629632</v>
          </cell>
          <cell r="P381" t="str">
            <v>twu_dangermond</v>
          </cell>
          <cell r="Q381">
            <v>43991.884201388886</v>
          </cell>
          <cell r="R381" t="str">
            <v>cbaileyAudubon</v>
          </cell>
          <cell r="S381" t="str">
            <v xml:space="preserve">Permanent </v>
          </cell>
          <cell r="T381" t="str">
            <v>Current_ID changed from "CH063" to "CH063a" on 9-7-18. Paul Sarames reports pair moved from tree nest to nearby tower 2017</v>
          </cell>
          <cell r="U381" t="str">
            <v>Nest is not currently in use; pair also has alternate nest location(s)</v>
          </cell>
          <cell r="V381" t="str">
            <v>CH063</v>
          </cell>
          <cell r="W381">
            <v>43304.732349537036</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t="str">
            <v>Point Z</v>
          </cell>
        </row>
        <row r="382">
          <cell r="A382" t="str">
            <v>CH064</v>
          </cell>
          <cell r="B382" t="e">
            <v>#N/A</v>
          </cell>
          <cell r="C382" t="str">
            <v>Charlotte</v>
          </cell>
          <cell r="D382" t="str">
            <v>Unknown</v>
          </cell>
          <cell r="E382" t="e">
            <v>#REF!</v>
          </cell>
          <cell r="F382" t="str">
            <v>Unknown</v>
          </cell>
          <cell r="G382" t="e">
            <v>#REF!</v>
          </cell>
          <cell r="H382" t="str">
            <v>unmonitored</v>
          </cell>
          <cell r="I382" t="e">
            <v>#REF!</v>
          </cell>
          <cell r="J382" t="str">
            <v>Last recorded substrate: G</v>
          </cell>
          <cell r="K382" t="e">
            <v>#REF!</v>
          </cell>
          <cell r="L382">
            <v>26.850332999999999</v>
          </cell>
          <cell r="M382">
            <v>-82.021833000000001</v>
          </cell>
          <cell r="N382" t="str">
            <v>{c80864f7-4e24-40c5-bba8-055b8cbe912a}</v>
          </cell>
          <cell r="O382">
            <v>43682.641504629632</v>
          </cell>
          <cell r="P382" t="str">
            <v>twu_dangermond</v>
          </cell>
          <cell r="Q382">
            <v>43991.884583333333</v>
          </cell>
          <cell r="R382" t="str">
            <v>cbaileyAudubon</v>
          </cell>
          <cell r="S382" t="str">
            <v>Retired</v>
          </cell>
          <cell r="T382" t="str">
            <v>10-5/21 Park manager reports there has never been a nest here</v>
          </cell>
          <cell r="U382" t="str">
            <v>Pair has no alternate nest(s)</v>
          </cell>
          <cell r="V382" t="str">
            <v>CH064</v>
          </cell>
          <cell r="W382">
            <v>43304.732349537036</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1</v>
          </cell>
          <cell r="AN382">
            <v>1</v>
          </cell>
          <cell r="AO382" t="str">
            <v>Point Z</v>
          </cell>
        </row>
        <row r="383">
          <cell r="A383" t="str">
            <v>CH065</v>
          </cell>
          <cell r="B383" t="e">
            <v>#N/A</v>
          </cell>
          <cell r="C383" t="str">
            <v>Charlotte</v>
          </cell>
          <cell r="D383" t="str">
            <v>Unknown</v>
          </cell>
          <cell r="E383" t="e">
            <v>#REF!</v>
          </cell>
          <cell r="F383" t="str">
            <v>Unknown</v>
          </cell>
          <cell r="G383" t="e">
            <v>#REF!</v>
          </cell>
          <cell r="H383" t="str">
            <v>unmonitored</v>
          </cell>
          <cell r="I383" t="e">
            <v>#REF!</v>
          </cell>
          <cell r="J383" t="str">
            <v>Last recorded substrate: G</v>
          </cell>
          <cell r="K383" t="e">
            <v>#REF!</v>
          </cell>
          <cell r="L383">
            <v>26.915666999999999</v>
          </cell>
          <cell r="M383">
            <v>-82.355000000000004</v>
          </cell>
          <cell r="N383" t="str">
            <v>{37bcd5b4-f836-430a-a612-4004b294b4cf}</v>
          </cell>
          <cell r="O383">
            <v>43682.641504629632</v>
          </cell>
          <cell r="P383" t="str">
            <v>twu_dangermond</v>
          </cell>
          <cell r="Q383">
            <v>43991.884583333333</v>
          </cell>
          <cell r="R383" t="str">
            <v>cbaileyAudubon</v>
          </cell>
          <cell r="S383" t="str">
            <v xml:space="preserve">Permanent </v>
          </cell>
          <cell r="T383" t="str">
            <v>&lt;Null&gt;</v>
          </cell>
          <cell r="U383" t="str">
            <v>Pair has no alternate nest(s)</v>
          </cell>
          <cell r="V383" t="str">
            <v>CH065</v>
          </cell>
          <cell r="W383">
            <v>43304.732349537036</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2</v>
          </cell>
          <cell r="AN383">
            <v>2</v>
          </cell>
          <cell r="AO383" t="str">
            <v>Point Z</v>
          </cell>
        </row>
        <row r="384">
          <cell r="A384" t="str">
            <v>CH066</v>
          </cell>
          <cell r="B384" t="e">
            <v>#N/A</v>
          </cell>
          <cell r="C384" t="str">
            <v>Charlotte</v>
          </cell>
          <cell r="D384" t="str">
            <v>Unknown</v>
          </cell>
          <cell r="E384" t="e">
            <v>#REF!</v>
          </cell>
          <cell r="F384" t="str">
            <v>Unknown</v>
          </cell>
          <cell r="G384" t="e">
            <v>#REF!</v>
          </cell>
          <cell r="H384" t="str">
            <v>unmonitored</v>
          </cell>
          <cell r="I384" t="e">
            <v>#REF!</v>
          </cell>
          <cell r="J384" t="str">
            <v>Last recorded substrate: Dead MANGROVE Tree</v>
          </cell>
          <cell r="K384" t="e">
            <v>#REF!</v>
          </cell>
          <cell r="L384">
            <v>26.816167</v>
          </cell>
          <cell r="M384">
            <v>-82.06</v>
          </cell>
          <cell r="N384" t="str">
            <v>{84739280-217d-4ac7-9d95-8492d4c84605}</v>
          </cell>
          <cell r="O384">
            <v>43682.641504629632</v>
          </cell>
          <cell r="P384" t="str">
            <v>twu_dangermond</v>
          </cell>
          <cell r="Q384">
            <v>43991.884583333333</v>
          </cell>
          <cell r="R384" t="str">
            <v>cbaileyAudubon</v>
          </cell>
          <cell r="S384" t="str">
            <v xml:space="preserve">Permanent </v>
          </cell>
          <cell r="T384" t="str">
            <v>&lt;Null&gt;</v>
          </cell>
          <cell r="U384" t="str">
            <v>Pair has no alternate nest(s)</v>
          </cell>
          <cell r="V384" t="str">
            <v>CH066</v>
          </cell>
          <cell r="W384">
            <v>43304.732349537036</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t="str">
            <v>Point Z</v>
          </cell>
        </row>
        <row r="385">
          <cell r="A385" t="str">
            <v>CH067</v>
          </cell>
          <cell r="B385" t="e">
            <v>#N/A</v>
          </cell>
          <cell r="C385" t="str">
            <v>Charlotte</v>
          </cell>
          <cell r="D385" t="str">
            <v>Occupied</v>
          </cell>
          <cell r="E385" t="e">
            <v>#REF!</v>
          </cell>
          <cell r="F385" t="str">
            <v>No</v>
          </cell>
          <cell r="G385" t="e">
            <v>#REF!</v>
          </cell>
          <cell r="H385" t="str">
            <v>Audubon</v>
          </cell>
          <cell r="I385" t="e">
            <v>#REF!</v>
          </cell>
          <cell r="J385" t="str">
            <v>Last recorded substrate: Live Pine</v>
          </cell>
          <cell r="K385" t="e">
            <v>#REF!</v>
          </cell>
          <cell r="L385">
            <v>26.916667</v>
          </cell>
          <cell r="M385">
            <v>-82.022166999999996</v>
          </cell>
          <cell r="N385" t="str">
            <v>{4fef1bbb-ba56-40e6-8bce-269ef533ce2b}</v>
          </cell>
          <cell r="O385">
            <v>43682.641504629632</v>
          </cell>
          <cell r="P385" t="str">
            <v>twu_dangermond</v>
          </cell>
          <cell r="Q385">
            <v>43991.884201388886</v>
          </cell>
          <cell r="R385" t="str">
            <v>cbaileyAudubon</v>
          </cell>
          <cell r="S385" t="str">
            <v xml:space="preserve">Permanent </v>
          </cell>
          <cell r="T385" t="str">
            <v>&lt;Null&gt;</v>
          </cell>
          <cell r="U385" t="str">
            <v>Pair has no alternate nest(s)</v>
          </cell>
          <cell r="V385" t="str">
            <v>CH067</v>
          </cell>
          <cell r="W385">
            <v>43304.732349537036</v>
          </cell>
          <cell r="X385">
            <v>0</v>
          </cell>
          <cell r="Y385">
            <v>0</v>
          </cell>
          <cell r="Z385">
            <v>0</v>
          </cell>
          <cell r="AA385">
            <v>0</v>
          </cell>
          <cell r="AB385">
            <v>0</v>
          </cell>
          <cell r="AC385">
            <v>0</v>
          </cell>
          <cell r="AD385">
            <v>0</v>
          </cell>
          <cell r="AE385">
            <v>0</v>
          </cell>
          <cell r="AF385">
            <v>0</v>
          </cell>
          <cell r="AG385">
            <v>0</v>
          </cell>
          <cell r="AH385">
            <v>0</v>
          </cell>
          <cell r="AI385">
            <v>12</v>
          </cell>
          <cell r="AJ385">
            <v>0</v>
          </cell>
          <cell r="AK385">
            <v>19</v>
          </cell>
          <cell r="AL385">
            <v>40</v>
          </cell>
          <cell r="AM385">
            <v>28</v>
          </cell>
          <cell r="AN385">
            <v>99</v>
          </cell>
          <cell r="AO385" t="str">
            <v>Point Z</v>
          </cell>
        </row>
        <row r="386">
          <cell r="A386" t="str">
            <v>CH068</v>
          </cell>
          <cell r="B386" t="e">
            <v>#N/A</v>
          </cell>
          <cell r="C386" t="str">
            <v>Charlotte</v>
          </cell>
          <cell r="D386" t="str">
            <v>Unknown</v>
          </cell>
          <cell r="E386" t="e">
            <v>#REF!</v>
          </cell>
          <cell r="F386" t="str">
            <v>Unknown</v>
          </cell>
          <cell r="G386" t="e">
            <v>#REF!</v>
          </cell>
          <cell r="H386" t="str">
            <v>unmonitored</v>
          </cell>
          <cell r="I386" t="e">
            <v>#REF!</v>
          </cell>
          <cell r="J386" t="str">
            <v>Last recorded substrate: G</v>
          </cell>
          <cell r="K386" t="e">
            <v>#REF!</v>
          </cell>
          <cell r="L386">
            <v>26.980333000000002</v>
          </cell>
          <cell r="M386">
            <v>-81.756332999999998</v>
          </cell>
          <cell r="N386" t="str">
            <v>{ef24fe65-ae94-494f-b41b-62e96b08514e}</v>
          </cell>
          <cell r="O386">
            <v>43682.641504629632</v>
          </cell>
          <cell r="P386" t="str">
            <v>twu_dangermond</v>
          </cell>
          <cell r="Q386">
            <v>43991.884583333333</v>
          </cell>
          <cell r="R386" t="str">
            <v>cbaileyAudubon</v>
          </cell>
          <cell r="S386" t="str">
            <v xml:space="preserve">Permanent </v>
          </cell>
          <cell r="T386" t="str">
            <v>&lt;Null&gt;</v>
          </cell>
          <cell r="U386" t="str">
            <v>Pair has no alternate nest(s)</v>
          </cell>
          <cell r="V386" t="str">
            <v>CH068</v>
          </cell>
          <cell r="W386">
            <v>43304.732349537036</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t="str">
            <v>Point Z</v>
          </cell>
        </row>
        <row r="387">
          <cell r="A387" t="str">
            <v>CH069</v>
          </cell>
          <cell r="B387" t="e">
            <v>#N/A</v>
          </cell>
          <cell r="C387" t="str">
            <v>Charlotte</v>
          </cell>
          <cell r="D387" t="str">
            <v>Occupied</v>
          </cell>
          <cell r="E387" t="e">
            <v>#REF!</v>
          </cell>
          <cell r="F387" t="str">
            <v>Unknown</v>
          </cell>
          <cell r="G387" t="e">
            <v>#REF!</v>
          </cell>
          <cell r="H387" t="str">
            <v>Audubon</v>
          </cell>
          <cell r="I387" t="e">
            <v>#REF!</v>
          </cell>
          <cell r="J387" t="str">
            <v>Last known substrate: Artificial Structure</v>
          </cell>
          <cell r="K387" t="e">
            <v>#REF!</v>
          </cell>
          <cell r="L387">
            <v>26.966985999999999</v>
          </cell>
          <cell r="M387">
            <v>-82.067278000000002</v>
          </cell>
          <cell r="N387" t="str">
            <v>{fb52e1f2-aff0-4f99-be41-caa053431ae5}</v>
          </cell>
          <cell r="O387">
            <v>44463</v>
          </cell>
          <cell r="P387" t="str">
            <v>sbreeding_audubon</v>
          </cell>
          <cell r="Q387" t="str">
            <v>&lt;Null&gt;</v>
          </cell>
          <cell r="R387" t="str">
            <v>&lt;Null&gt;</v>
          </cell>
          <cell r="S387" t="str">
            <v xml:space="preserve">Permanent </v>
          </cell>
          <cell r="T387" t="str">
            <v>Sept 21 2201 Audrey Turner reports pair bringing sticks to this tower, presumed to be a relo of CH069 due to proximity</v>
          </cell>
          <cell r="U387" t="str">
            <v>Nest is currently in use; pair also has alternate nest locations(s)</v>
          </cell>
          <cell r="V387" t="str">
            <v>CH069</v>
          </cell>
          <cell r="W387" t="str">
            <v>&lt;Null&gt;</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69</v>
          </cell>
          <cell r="AN387">
            <v>69</v>
          </cell>
          <cell r="AO387" t="str">
            <v>Point Z</v>
          </cell>
        </row>
        <row r="388">
          <cell r="A388" t="str">
            <v>CH069a</v>
          </cell>
          <cell r="B388" t="e">
            <v>#N/A</v>
          </cell>
          <cell r="C388" t="str">
            <v>Charlotte</v>
          </cell>
          <cell r="D388" t="str">
            <v>Occupied</v>
          </cell>
          <cell r="E388" t="e">
            <v>#REF!</v>
          </cell>
          <cell r="F388" t="str">
            <v>No</v>
          </cell>
          <cell r="G388" t="e">
            <v>#REF!</v>
          </cell>
          <cell r="H388" t="str">
            <v>Audubon</v>
          </cell>
          <cell r="I388" t="e">
            <v>#REF!</v>
          </cell>
          <cell r="J388" t="str">
            <v>Last known substrate: Live Pine</v>
          </cell>
          <cell r="K388" t="e">
            <v>#REF!</v>
          </cell>
          <cell r="L388">
            <v>26.958742999999998</v>
          </cell>
          <cell r="M388">
            <v>-82.065501999999995</v>
          </cell>
          <cell r="N388" t="str">
            <v>{5ece2a89-0ec4-41a2-8858-9c434053cf81}</v>
          </cell>
          <cell r="O388">
            <v>44154.208333333336</v>
          </cell>
          <cell r="P388" t="str">
            <v>sbreeding_audubon</v>
          </cell>
          <cell r="Q388" t="str">
            <v>&lt;Null&gt;</v>
          </cell>
          <cell r="R388" t="str">
            <v>&lt;Null&gt;</v>
          </cell>
          <cell r="S388" t="str">
            <v xml:space="preserve">Permanent </v>
          </cell>
          <cell r="T388" t="str">
            <v>9/21/2021 Audrey reports pair adding sticks to tower just north of her, believed to be relo of the pair. Changed this to the alt location for now.10/30/20 Audrey Turner reports pair building nest here after GHOW took over previous location, she can view nest from behind county water plant property with permission from them to be there</v>
          </cell>
          <cell r="U388" t="str">
            <v>Nest is not currently in use; pair also has alternate nest location(s)</v>
          </cell>
          <cell r="V388" t="str">
            <v>CH069</v>
          </cell>
          <cell r="W388" t="str">
            <v>&lt;Null&gt;</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43</v>
          </cell>
          <cell r="AM388">
            <v>0</v>
          </cell>
          <cell r="AN388">
            <v>43</v>
          </cell>
          <cell r="AO388" t="str">
            <v>Point Z</v>
          </cell>
        </row>
        <row r="389">
          <cell r="A389" t="str">
            <v>CH069b</v>
          </cell>
          <cell r="B389" t="e">
            <v>#N/A</v>
          </cell>
          <cell r="C389" t="str">
            <v>Charlotte</v>
          </cell>
          <cell r="D389" t="str">
            <v>Inactive</v>
          </cell>
          <cell r="E389" t="e">
            <v>#REF!</v>
          </cell>
          <cell r="F389" t="str">
            <v>No</v>
          </cell>
          <cell r="G389" t="e">
            <v>#REF!</v>
          </cell>
          <cell r="H389" t="str">
            <v>Audubon</v>
          </cell>
          <cell r="I389" t="e">
            <v>#REF!</v>
          </cell>
          <cell r="J389" t="str">
            <v>Last recorded substrate: Live Pine Tree</v>
          </cell>
          <cell r="K389" t="e">
            <v>#REF!</v>
          </cell>
          <cell r="L389">
            <v>26.958333</v>
          </cell>
          <cell r="M389">
            <v>-82.063167000000007</v>
          </cell>
          <cell r="N389" t="str">
            <v>{f30215ce-f3ef-45d9-9388-416cfce458ec}</v>
          </cell>
          <cell r="O389">
            <v>43682.641504629632</v>
          </cell>
          <cell r="P389" t="str">
            <v>twu_dangermond</v>
          </cell>
          <cell r="Q389">
            <v>43991.884201388886</v>
          </cell>
          <cell r="R389" t="str">
            <v>cbaileyAudubon</v>
          </cell>
          <cell r="S389" t="str">
            <v xml:space="preserve">Permanent </v>
          </cell>
          <cell r="T389" t="str">
            <v>10/30/20 GHOW's took over this location and pair built a new nest just west of here per Audrey Turner</v>
          </cell>
          <cell r="U389" t="str">
            <v>Nest is not currently in use; pair also has alternate nest location(s)</v>
          </cell>
          <cell r="V389" t="str">
            <v>CH069</v>
          </cell>
          <cell r="W389">
            <v>43304.732349537036</v>
          </cell>
          <cell r="X389">
            <v>0</v>
          </cell>
          <cell r="Y389">
            <v>0</v>
          </cell>
          <cell r="Z389">
            <v>0</v>
          </cell>
          <cell r="AA389">
            <v>0</v>
          </cell>
          <cell r="AB389">
            <v>0</v>
          </cell>
          <cell r="AC389">
            <v>0</v>
          </cell>
          <cell r="AD389">
            <v>0</v>
          </cell>
          <cell r="AE389">
            <v>0</v>
          </cell>
          <cell r="AF389">
            <v>0</v>
          </cell>
          <cell r="AG389">
            <v>0</v>
          </cell>
          <cell r="AH389">
            <v>0</v>
          </cell>
          <cell r="AI389">
            <v>0</v>
          </cell>
          <cell r="AJ389">
            <v>2</v>
          </cell>
          <cell r="AK389">
            <v>36</v>
          </cell>
          <cell r="AL389">
            <v>0</v>
          </cell>
          <cell r="AM389">
            <v>0</v>
          </cell>
          <cell r="AN389">
            <v>38</v>
          </cell>
          <cell r="AO389" t="str">
            <v>Point Z</v>
          </cell>
        </row>
        <row r="390">
          <cell r="A390" t="str">
            <v>CH070</v>
          </cell>
          <cell r="B390" t="e">
            <v>#N/A</v>
          </cell>
          <cell r="C390" t="str">
            <v>Charlotte</v>
          </cell>
          <cell r="D390" t="str">
            <v>Destroyed</v>
          </cell>
          <cell r="E390" t="e">
            <v>#REF!</v>
          </cell>
          <cell r="F390" t="str">
            <v>No</v>
          </cell>
          <cell r="G390" t="e">
            <v>#REF!</v>
          </cell>
          <cell r="H390" t="str">
            <v>Audubon</v>
          </cell>
          <cell r="I390" t="e">
            <v>#REF!</v>
          </cell>
          <cell r="J390" t="str">
            <v>Last recorded substrate: Dead Pine Tree</v>
          </cell>
          <cell r="K390" t="e">
            <v>#REF!</v>
          </cell>
          <cell r="L390">
            <v>26.996817</v>
          </cell>
          <cell r="M390">
            <v>-82.129727000000003</v>
          </cell>
          <cell r="N390" t="str">
            <v>{09f863df-b939-4391-9569-b03057e15388}</v>
          </cell>
          <cell r="O390">
            <v>43682.641504629632</v>
          </cell>
          <cell r="P390" t="str">
            <v>twu_dangermond</v>
          </cell>
          <cell r="Q390">
            <v>44033.623391203706</v>
          </cell>
          <cell r="R390" t="str">
            <v>sbreeding_audubon</v>
          </cell>
          <cell r="S390" t="str">
            <v xml:space="preserve">Permanent </v>
          </cell>
          <cell r="T390" t="str">
            <v>Nest deteriorating</v>
          </cell>
          <cell r="U390" t="str">
            <v>Pair has no alternate nest(s)</v>
          </cell>
          <cell r="V390" t="str">
            <v>CH070</v>
          </cell>
          <cell r="W390">
            <v>43304.732349537036</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4</v>
          </cell>
          <cell r="AL390">
            <v>2</v>
          </cell>
          <cell r="AM390">
            <v>0</v>
          </cell>
          <cell r="AN390">
            <v>6</v>
          </cell>
          <cell r="AO390" t="str">
            <v>Point Z</v>
          </cell>
        </row>
        <row r="391">
          <cell r="A391" t="str">
            <v>CH071</v>
          </cell>
          <cell r="B391" t="e">
            <v>#N/A</v>
          </cell>
          <cell r="C391" t="str">
            <v>Charlotte</v>
          </cell>
          <cell r="D391" t="str">
            <v>Unknown</v>
          </cell>
          <cell r="E391" t="e">
            <v>#REF!</v>
          </cell>
          <cell r="F391" t="str">
            <v>Unknown</v>
          </cell>
          <cell r="G391" t="e">
            <v>#REF!</v>
          </cell>
          <cell r="H391" t="str">
            <v>unmonitored</v>
          </cell>
          <cell r="I391" t="e">
            <v>#REF!</v>
          </cell>
          <cell r="J391" t="str">
            <v>Last known substrate: Live Pine</v>
          </cell>
          <cell r="K391" t="e">
            <v>#REF!</v>
          </cell>
          <cell r="L391">
            <v>26.780166999999999</v>
          </cell>
          <cell r="M391">
            <v>-81.927499999999995</v>
          </cell>
          <cell r="N391" t="str">
            <v>{55e2c04a-799d-418f-bf85-40f35d6625b1}</v>
          </cell>
          <cell r="O391">
            <v>43682.641504629632</v>
          </cell>
          <cell r="P391" t="str">
            <v>twu_dangermond</v>
          </cell>
          <cell r="Q391">
            <v>43991.884675925925</v>
          </cell>
          <cell r="R391" t="str">
            <v>cbaileyAudubon</v>
          </cell>
          <cell r="S391" t="str">
            <v xml:space="preserve">Permanent </v>
          </cell>
          <cell r="T391" t="str">
            <v>Nest was on cell tower south of here but had been inactive. FWC reassigned ID to this new tree nest Jun 2019</v>
          </cell>
          <cell r="U391" t="str">
            <v>Nest is currently in use; pair also has alternate nest locations(s)</v>
          </cell>
          <cell r="V391" t="str">
            <v>CH071</v>
          </cell>
          <cell r="W391">
            <v>43635.166666666664</v>
          </cell>
          <cell r="X391">
            <v>0</v>
          </cell>
          <cell r="Y391">
            <v>0</v>
          </cell>
          <cell r="Z391">
            <v>0</v>
          </cell>
          <cell r="AA391">
            <v>0</v>
          </cell>
          <cell r="AB391">
            <v>0</v>
          </cell>
          <cell r="AC391">
            <v>0</v>
          </cell>
          <cell r="AD391">
            <v>0</v>
          </cell>
          <cell r="AE391">
            <v>0</v>
          </cell>
          <cell r="AF391">
            <v>0</v>
          </cell>
          <cell r="AG391">
            <v>0</v>
          </cell>
          <cell r="AH391">
            <v>0</v>
          </cell>
          <cell r="AI391">
            <v>0</v>
          </cell>
          <cell r="AJ391">
            <v>1</v>
          </cell>
          <cell r="AK391">
            <v>0</v>
          </cell>
          <cell r="AL391">
            <v>1</v>
          </cell>
          <cell r="AM391">
            <v>0</v>
          </cell>
          <cell r="AN391">
            <v>2</v>
          </cell>
          <cell r="AO391" t="str">
            <v>Point Z</v>
          </cell>
        </row>
        <row r="392">
          <cell r="A392" t="str">
            <v>CH071a</v>
          </cell>
          <cell r="B392" t="e">
            <v>#N/A</v>
          </cell>
          <cell r="C392" t="str">
            <v>Charlotte</v>
          </cell>
          <cell r="D392" t="str">
            <v>Unknown</v>
          </cell>
          <cell r="E392" t="e">
            <v>#REF!</v>
          </cell>
          <cell r="F392" t="str">
            <v>Unknown</v>
          </cell>
          <cell r="G392" t="e">
            <v>#REF!</v>
          </cell>
          <cell r="H392" t="str">
            <v>unmonitored</v>
          </cell>
          <cell r="I392" t="e">
            <v>#REF!</v>
          </cell>
          <cell r="J392" t="str">
            <v>Last recorded substrate: Artificial</v>
          </cell>
          <cell r="K392" t="e">
            <v>#REF!</v>
          </cell>
          <cell r="L392">
            <v>26.771166999999998</v>
          </cell>
          <cell r="M392">
            <v>-81.929333</v>
          </cell>
          <cell r="N392" t="str">
            <v>{f2b295bd-c8d1-4732-a7b8-023491495938}</v>
          </cell>
          <cell r="O392">
            <v>43682.641504629632</v>
          </cell>
          <cell r="P392" t="str">
            <v>twu_dangermond</v>
          </cell>
          <cell r="Q392">
            <v>43991.884583333333</v>
          </cell>
          <cell r="R392" t="str">
            <v>cbaileyAudubon</v>
          </cell>
          <cell r="S392" t="str">
            <v xml:space="preserve">Permanent </v>
          </cell>
          <cell r="T392" t="str">
            <v>FWC reassigned this ID to new nest north of here Jun 2019</v>
          </cell>
          <cell r="U392" t="str">
            <v>Nest is not currently in use; pair also has alternate nest location(s)</v>
          </cell>
          <cell r="V392" t="str">
            <v>CH071</v>
          </cell>
          <cell r="W392">
            <v>43304.732349537036</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t="str">
            <v>Point Z</v>
          </cell>
        </row>
        <row r="393">
          <cell r="A393" t="str">
            <v>CH072</v>
          </cell>
          <cell r="B393" t="e">
            <v>#N/A</v>
          </cell>
          <cell r="C393" t="str">
            <v>Charlotte</v>
          </cell>
          <cell r="D393" t="str">
            <v>Unknown</v>
          </cell>
          <cell r="E393" t="e">
            <v>#REF!</v>
          </cell>
          <cell r="F393" t="str">
            <v>Unknown</v>
          </cell>
          <cell r="G393" t="e">
            <v>#REF!</v>
          </cell>
          <cell r="H393" t="str">
            <v>unmonitored</v>
          </cell>
          <cell r="I393" t="e">
            <v>#REF!</v>
          </cell>
          <cell r="J393" t="str">
            <v>Last recorded substrate: Live Pine Tree</v>
          </cell>
          <cell r="K393" t="e">
            <v>#REF!</v>
          </cell>
          <cell r="L393">
            <v>26.777000000000001</v>
          </cell>
          <cell r="M393">
            <v>-81.920666999999995</v>
          </cell>
          <cell r="N393" t="str">
            <v>{b95da5f2-8554-4dbc-acc6-a34185d509d4}</v>
          </cell>
          <cell r="O393">
            <v>43682.641504629632</v>
          </cell>
          <cell r="P393" t="str">
            <v>twu_dangermond</v>
          </cell>
          <cell r="Q393">
            <v>43991.884583333333</v>
          </cell>
          <cell r="R393" t="str">
            <v>cbaileyAudubon</v>
          </cell>
          <cell r="S393" t="str">
            <v xml:space="preserve">Permanent </v>
          </cell>
          <cell r="T393" t="str">
            <v>&lt;Null&gt;</v>
          </cell>
          <cell r="U393" t="str">
            <v>Pair has no alternate nest(s)</v>
          </cell>
          <cell r="V393" t="str">
            <v>CH072</v>
          </cell>
          <cell r="W393">
            <v>43304.732349537036</v>
          </cell>
          <cell r="X393">
            <v>0</v>
          </cell>
          <cell r="Y393">
            <v>0</v>
          </cell>
          <cell r="Z393">
            <v>0</v>
          </cell>
          <cell r="AA393">
            <v>0</v>
          </cell>
          <cell r="AB393">
            <v>0</v>
          </cell>
          <cell r="AC393">
            <v>0</v>
          </cell>
          <cell r="AD393">
            <v>0</v>
          </cell>
          <cell r="AE393">
            <v>0</v>
          </cell>
          <cell r="AF393">
            <v>0</v>
          </cell>
          <cell r="AG393">
            <v>0</v>
          </cell>
          <cell r="AH393">
            <v>0</v>
          </cell>
          <cell r="AI393">
            <v>0</v>
          </cell>
          <cell r="AJ393">
            <v>1</v>
          </cell>
          <cell r="AK393">
            <v>0</v>
          </cell>
          <cell r="AL393">
            <v>0</v>
          </cell>
          <cell r="AM393">
            <v>0</v>
          </cell>
          <cell r="AN393">
            <v>1</v>
          </cell>
          <cell r="AO393" t="str">
            <v>Point Z</v>
          </cell>
        </row>
        <row r="394">
          <cell r="A394" t="str">
            <v>CH073</v>
          </cell>
          <cell r="B394" t="e">
            <v>#N/A</v>
          </cell>
          <cell r="C394" t="str">
            <v>Charlotte</v>
          </cell>
          <cell r="D394" t="str">
            <v>Unknown</v>
          </cell>
          <cell r="E394" t="e">
            <v>#REF!</v>
          </cell>
          <cell r="F394" t="str">
            <v>Unknown</v>
          </cell>
          <cell r="G394" t="e">
            <v>#REF!</v>
          </cell>
          <cell r="H394" t="str">
            <v>unmonitored</v>
          </cell>
          <cell r="I394" t="e">
            <v>#REF!</v>
          </cell>
          <cell r="J394" t="str">
            <v>Last recorded substrate: Live Pine Tree</v>
          </cell>
          <cell r="K394" t="e">
            <v>#REF!</v>
          </cell>
          <cell r="L394">
            <v>26.815000000000001</v>
          </cell>
          <cell r="M394">
            <v>-82.273830000000004</v>
          </cell>
          <cell r="N394" t="str">
            <v>{2c2e05a2-1816-488a-993e-4308e46f483f}</v>
          </cell>
          <cell r="O394">
            <v>43682.641504629632</v>
          </cell>
          <cell r="P394" t="str">
            <v>twu_dangermond</v>
          </cell>
          <cell r="Q394">
            <v>43991.884583333333</v>
          </cell>
          <cell r="R394" t="str">
            <v>cbaileyAudubon</v>
          </cell>
          <cell r="S394" t="str">
            <v xml:space="preserve">Permanent </v>
          </cell>
          <cell r="T394" t="str">
            <v>&lt;Null&gt;</v>
          </cell>
          <cell r="U394" t="str">
            <v>Pair has no alternate nest(s)</v>
          </cell>
          <cell r="V394" t="str">
            <v>CH073</v>
          </cell>
          <cell r="W394">
            <v>43304.732349537036</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t="str">
            <v>Point Z</v>
          </cell>
        </row>
        <row r="395">
          <cell r="A395" t="str">
            <v>CH074</v>
          </cell>
          <cell r="B395" t="e">
            <v>#N/A</v>
          </cell>
          <cell r="C395" t="str">
            <v>Charlotte</v>
          </cell>
          <cell r="D395" t="str">
            <v>Inactive</v>
          </cell>
          <cell r="E395" t="e">
            <v>#REF!</v>
          </cell>
          <cell r="F395" t="str">
            <v>No</v>
          </cell>
          <cell r="G395" t="e">
            <v>#REF!</v>
          </cell>
          <cell r="H395" t="str">
            <v>Audubon</v>
          </cell>
          <cell r="I395" t="e">
            <v>#REF!</v>
          </cell>
          <cell r="J395" t="str">
            <v>Last recorded substrate: Live Pine</v>
          </cell>
          <cell r="K395" t="e">
            <v>#REF!</v>
          </cell>
          <cell r="L395">
            <v>26.983667000000001</v>
          </cell>
          <cell r="M395">
            <v>-82.102833000000004</v>
          </cell>
          <cell r="N395" t="str">
            <v>{edfc86ee-77d1-49cf-b01f-b5c04d89888c}</v>
          </cell>
          <cell r="O395">
            <v>43682.641504629632</v>
          </cell>
          <cell r="P395" t="str">
            <v>twu_dangermond</v>
          </cell>
          <cell r="Q395">
            <v>43991.884201388886</v>
          </cell>
          <cell r="R395" t="str">
            <v>cbaileyAudubon</v>
          </cell>
          <cell r="S395" t="str">
            <v xml:space="preserve">Permanent </v>
          </cell>
          <cell r="T395" t="str">
            <v>Osprey using nest</v>
          </cell>
          <cell r="U395" t="str">
            <v>Pair has no alternate nest(s)</v>
          </cell>
          <cell r="V395" t="str">
            <v>CH074</v>
          </cell>
          <cell r="W395">
            <v>43304.732349537036</v>
          </cell>
          <cell r="X395">
            <v>0</v>
          </cell>
          <cell r="Y395">
            <v>0</v>
          </cell>
          <cell r="Z395">
            <v>0</v>
          </cell>
          <cell r="AA395">
            <v>0</v>
          </cell>
          <cell r="AB395">
            <v>0</v>
          </cell>
          <cell r="AC395">
            <v>0</v>
          </cell>
          <cell r="AD395">
            <v>0</v>
          </cell>
          <cell r="AE395">
            <v>0</v>
          </cell>
          <cell r="AF395">
            <v>0</v>
          </cell>
          <cell r="AG395">
            <v>0</v>
          </cell>
          <cell r="AH395">
            <v>0</v>
          </cell>
          <cell r="AI395">
            <v>1</v>
          </cell>
          <cell r="AJ395">
            <v>0</v>
          </cell>
          <cell r="AK395">
            <v>7</v>
          </cell>
          <cell r="AL395">
            <v>2</v>
          </cell>
          <cell r="AM395">
            <v>0</v>
          </cell>
          <cell r="AN395">
            <v>10</v>
          </cell>
          <cell r="AO395" t="str">
            <v>Point Z</v>
          </cell>
        </row>
        <row r="396">
          <cell r="A396" t="str">
            <v>CH075</v>
          </cell>
          <cell r="B396" t="e">
            <v>#N/A</v>
          </cell>
          <cell r="C396" t="str">
            <v>Charlotte</v>
          </cell>
          <cell r="D396" t="str">
            <v>Occupied</v>
          </cell>
          <cell r="E396" t="e">
            <v>#REF!</v>
          </cell>
          <cell r="F396" t="str">
            <v>Yes</v>
          </cell>
          <cell r="G396" t="e">
            <v>#REF!</v>
          </cell>
          <cell r="H396" t="str">
            <v>Audubon</v>
          </cell>
          <cell r="I396" t="e">
            <v>#REF!</v>
          </cell>
          <cell r="J396" t="str">
            <v>Last recorded substrate: Artificial Nest Platform' (A), Cell Tower (FWC)</v>
          </cell>
          <cell r="K396" t="e">
            <v>#REF!</v>
          </cell>
          <cell r="L396">
            <v>27.017167000000001</v>
          </cell>
          <cell r="M396">
            <v>-82.133167</v>
          </cell>
          <cell r="N396" t="str">
            <v>{adccd7aa-d0ee-488f-ab37-64d6963ea5e0}</v>
          </cell>
          <cell r="O396">
            <v>43682.641504629632</v>
          </cell>
          <cell r="P396" t="str">
            <v>twu_dangermond</v>
          </cell>
          <cell r="Q396">
            <v>43991.884201388886</v>
          </cell>
          <cell r="R396" t="str">
            <v>cbaileyAudubon</v>
          </cell>
          <cell r="S396" t="str">
            <v xml:space="preserve">Permanent </v>
          </cell>
          <cell r="T396" t="str">
            <v>Osprey using nest</v>
          </cell>
          <cell r="U396" t="str">
            <v>Pair has no alternate nest(s)</v>
          </cell>
          <cell r="V396" t="str">
            <v>CH075</v>
          </cell>
          <cell r="W396">
            <v>43304.732349537036</v>
          </cell>
          <cell r="X396">
            <v>0</v>
          </cell>
          <cell r="Y396">
            <v>0</v>
          </cell>
          <cell r="Z396">
            <v>0</v>
          </cell>
          <cell r="AA396">
            <v>0</v>
          </cell>
          <cell r="AB396">
            <v>0</v>
          </cell>
          <cell r="AC396">
            <v>0</v>
          </cell>
          <cell r="AD396">
            <v>0</v>
          </cell>
          <cell r="AE396">
            <v>0</v>
          </cell>
          <cell r="AF396">
            <v>0</v>
          </cell>
          <cell r="AG396">
            <v>0</v>
          </cell>
          <cell r="AH396">
            <v>0</v>
          </cell>
          <cell r="AI396">
            <v>1</v>
          </cell>
          <cell r="AJ396">
            <v>0</v>
          </cell>
          <cell r="AK396">
            <v>20</v>
          </cell>
          <cell r="AL396">
            <v>127</v>
          </cell>
          <cell r="AM396">
            <v>98</v>
          </cell>
          <cell r="AN396">
            <v>246</v>
          </cell>
          <cell r="AO396" t="str">
            <v>Point Z</v>
          </cell>
        </row>
        <row r="397">
          <cell r="A397" t="str">
            <v>CH076</v>
          </cell>
          <cell r="B397" t="e">
            <v>#N/A</v>
          </cell>
          <cell r="C397" t="str">
            <v>Charlotte</v>
          </cell>
          <cell r="D397" t="str">
            <v>Occupied</v>
          </cell>
          <cell r="E397" t="e">
            <v>#REF!</v>
          </cell>
          <cell r="F397" t="str">
            <v>Yes</v>
          </cell>
          <cell r="G397" t="e">
            <v>#REF!</v>
          </cell>
          <cell r="H397" t="str">
            <v>Audubon</v>
          </cell>
          <cell r="I397" t="e">
            <v>#REF!</v>
          </cell>
          <cell r="J397" t="str">
            <v>Last known substrate: Live Pine</v>
          </cell>
          <cell r="K397" t="e">
            <v>#REF!</v>
          </cell>
          <cell r="L397">
            <v>26.972332999999999</v>
          </cell>
          <cell r="M397">
            <v>-82.172167000000002</v>
          </cell>
          <cell r="N397" t="str">
            <v>{7461dff9-1092-4eb0-9273-d2f4a1e451f3}</v>
          </cell>
          <cell r="O397">
            <v>43682.641504629632</v>
          </cell>
          <cell r="P397" t="str">
            <v>twu_dangermond</v>
          </cell>
          <cell r="Q397">
            <v>43991.884201388886</v>
          </cell>
          <cell r="R397" t="str">
            <v>cbaileyAudubon</v>
          </cell>
          <cell r="S397" t="str">
            <v xml:space="preserve">Permanent </v>
          </cell>
          <cell r="T397" t="str">
            <v>FWC reassigned this ID to this new nest location Jun 2019</v>
          </cell>
          <cell r="U397" t="str">
            <v>Nest is currently in use; pair also has alternate nest locations(s)</v>
          </cell>
          <cell r="V397" t="str">
            <v>CH076</v>
          </cell>
          <cell r="W397">
            <v>43635.166666666664</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38</v>
          </cell>
          <cell r="AL397">
            <v>48</v>
          </cell>
          <cell r="AM397">
            <v>24</v>
          </cell>
          <cell r="AN397">
            <v>110</v>
          </cell>
          <cell r="AO397" t="str">
            <v>Point Z</v>
          </cell>
        </row>
        <row r="398">
          <cell r="A398" t="str">
            <v>CH076a</v>
          </cell>
          <cell r="B398" t="e">
            <v>#N/A</v>
          </cell>
          <cell r="C398" t="str">
            <v>Charlotte</v>
          </cell>
          <cell r="D398" t="str">
            <v>Unknown</v>
          </cell>
          <cell r="E398" t="e">
            <v>#REF!</v>
          </cell>
          <cell r="F398" t="str">
            <v>Unknown</v>
          </cell>
          <cell r="G398" t="e">
            <v>#REF!</v>
          </cell>
          <cell r="H398" t="str">
            <v>unmonitored</v>
          </cell>
          <cell r="I398" t="e">
            <v>#REF!</v>
          </cell>
          <cell r="J398" t="str">
            <v>Last recorded substrate: Live Pine Tree</v>
          </cell>
          <cell r="K398" t="e">
            <v>#REF!</v>
          </cell>
          <cell r="L398">
            <v>26.972833000000001</v>
          </cell>
          <cell r="M398">
            <v>-82.175167000000002</v>
          </cell>
          <cell r="N398" t="str">
            <v>{58f04c02-678d-40b2-b5f2-7835f6e5f9c4}</v>
          </cell>
          <cell r="O398">
            <v>43682.641504629632</v>
          </cell>
          <cell r="P398" t="str">
            <v>twu_dangermond</v>
          </cell>
          <cell r="Q398">
            <v>43991.884201388886</v>
          </cell>
          <cell r="R398" t="str">
            <v>cbaileyAudubon</v>
          </cell>
          <cell r="S398" t="str">
            <v xml:space="preserve">Permanent </v>
          </cell>
          <cell r="T398" t="str">
            <v>FWC reassigned this ID to new nest east of here Jun 2019</v>
          </cell>
          <cell r="U398" t="str">
            <v>Nest is not currently in use; pair also has alternate nest location(s)</v>
          </cell>
          <cell r="V398" t="str">
            <v>CH076</v>
          </cell>
          <cell r="W398">
            <v>43304.732349537036</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t="str">
            <v>Point Z</v>
          </cell>
        </row>
        <row r="399">
          <cell r="A399" t="str">
            <v>CH078</v>
          </cell>
          <cell r="B399" t="e">
            <v>#N/A</v>
          </cell>
          <cell r="C399" t="str">
            <v>Charlotte</v>
          </cell>
          <cell r="D399" t="str">
            <v>Unknown</v>
          </cell>
          <cell r="E399" t="e">
            <v>#REF!</v>
          </cell>
          <cell r="F399" t="str">
            <v>Unknown</v>
          </cell>
          <cell r="G399" t="e">
            <v>#REF!</v>
          </cell>
          <cell r="H399" t="str">
            <v>unmonitored</v>
          </cell>
          <cell r="I399" t="e">
            <v>#REF!</v>
          </cell>
          <cell r="J399" t="str">
            <v>Last recorded substrate: Live Pine Tree</v>
          </cell>
          <cell r="K399" t="e">
            <v>#REF!</v>
          </cell>
          <cell r="L399">
            <v>26.995166999999999</v>
          </cell>
          <cell r="M399">
            <v>-82.191333</v>
          </cell>
          <cell r="N399" t="str">
            <v>{8570c140-bc92-4c54-9e07-784a60c8a1ff}</v>
          </cell>
          <cell r="O399">
            <v>43682.641504629632</v>
          </cell>
          <cell r="P399" t="str">
            <v>twu_dangermond</v>
          </cell>
          <cell r="Q399">
            <v>43991.884201388886</v>
          </cell>
          <cell r="R399" t="str">
            <v>cbaileyAudubon</v>
          </cell>
          <cell r="S399" t="str">
            <v xml:space="preserve">Permanent </v>
          </cell>
          <cell r="T399" t="str">
            <v>Couldn't find nest</v>
          </cell>
          <cell r="U399" t="str">
            <v>Pair has no alternate nest(s)</v>
          </cell>
          <cell r="V399" t="str">
            <v>CH078</v>
          </cell>
          <cell r="W399">
            <v>43304.732349537036</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1</v>
          </cell>
          <cell r="AL399">
            <v>1</v>
          </cell>
          <cell r="AM399">
            <v>0</v>
          </cell>
          <cell r="AN399">
            <v>2</v>
          </cell>
          <cell r="AO399" t="str">
            <v>Point Z</v>
          </cell>
        </row>
        <row r="400">
          <cell r="A400" t="str">
            <v>CH079</v>
          </cell>
          <cell r="B400" t="e">
            <v>#N/A</v>
          </cell>
          <cell r="C400" t="str">
            <v>Charlotte</v>
          </cell>
          <cell r="D400" t="str">
            <v>Inactive</v>
          </cell>
          <cell r="E400" t="e">
            <v>#REF!</v>
          </cell>
          <cell r="F400" t="str">
            <v>No</v>
          </cell>
          <cell r="G400" t="e">
            <v>#REF!</v>
          </cell>
          <cell r="H400" t="str">
            <v>Audubon</v>
          </cell>
          <cell r="I400" t="e">
            <v>#REF!</v>
          </cell>
          <cell r="J400" t="str">
            <v>Last recorded substrate: Live Pine Tree</v>
          </cell>
          <cell r="K400" t="e">
            <v>#REF!</v>
          </cell>
          <cell r="L400">
            <v>26.897988999999999</v>
          </cell>
          <cell r="M400">
            <v>-82.209449000000006</v>
          </cell>
          <cell r="N400" t="str">
            <v>{d27ab70b-39cb-4573-a186-210d4363660f}</v>
          </cell>
          <cell r="O400">
            <v>43682.641504629632</v>
          </cell>
          <cell r="P400" t="str">
            <v>twu_dangermond</v>
          </cell>
          <cell r="Q400">
            <v>43991.884583333333</v>
          </cell>
          <cell r="R400" t="str">
            <v>cbaileyAudubon</v>
          </cell>
          <cell r="S400" t="str">
            <v xml:space="preserve">Permanent </v>
          </cell>
          <cell r="T400" t="str">
            <v>Nest hasn't been used in several years. SUDE reports this is the true location, adjusted Nov 2021</v>
          </cell>
          <cell r="U400" t="str">
            <v>Pair has no alternate nest(s)</v>
          </cell>
          <cell r="V400" t="str">
            <v>CH079</v>
          </cell>
          <cell r="W400">
            <v>43304.732349537036</v>
          </cell>
          <cell r="X400">
            <v>0</v>
          </cell>
          <cell r="Y400">
            <v>0</v>
          </cell>
          <cell r="Z400">
            <v>0</v>
          </cell>
          <cell r="AA400">
            <v>0</v>
          </cell>
          <cell r="AB400">
            <v>0</v>
          </cell>
          <cell r="AC400">
            <v>0</v>
          </cell>
          <cell r="AD400">
            <v>0</v>
          </cell>
          <cell r="AE400">
            <v>0</v>
          </cell>
          <cell r="AF400">
            <v>0</v>
          </cell>
          <cell r="AG400">
            <v>0</v>
          </cell>
          <cell r="AH400">
            <v>0</v>
          </cell>
          <cell r="AI400">
            <v>0</v>
          </cell>
          <cell r="AJ400">
            <v>1</v>
          </cell>
          <cell r="AK400">
            <v>0</v>
          </cell>
          <cell r="AL400">
            <v>0</v>
          </cell>
          <cell r="AM400">
            <v>0</v>
          </cell>
          <cell r="AN400">
            <v>1</v>
          </cell>
          <cell r="AO400" t="str">
            <v>Point Z</v>
          </cell>
        </row>
        <row r="401">
          <cell r="A401" t="str">
            <v>CH080</v>
          </cell>
          <cell r="B401" t="e">
            <v>#N/A</v>
          </cell>
          <cell r="C401" t="str">
            <v>Charlotte</v>
          </cell>
          <cell r="D401" t="str">
            <v>Destroyed</v>
          </cell>
          <cell r="E401" t="e">
            <v>#REF!</v>
          </cell>
          <cell r="F401" t="str">
            <v>No</v>
          </cell>
          <cell r="G401" t="e">
            <v>#REF!</v>
          </cell>
          <cell r="H401" t="str">
            <v>Audubon</v>
          </cell>
          <cell r="I401" t="e">
            <v>#REF!</v>
          </cell>
          <cell r="J401" t="str">
            <v>Last recorded substrate: Live Pine Tree</v>
          </cell>
          <cell r="K401" t="e">
            <v>#REF!</v>
          </cell>
          <cell r="L401">
            <v>26.971333000000001</v>
          </cell>
          <cell r="M401">
            <v>-82.134</v>
          </cell>
          <cell r="N401" t="str">
            <v>{a8214fc4-44a2-41cd-b436-0eda31614c47}</v>
          </cell>
          <cell r="O401">
            <v>43682.641504629632</v>
          </cell>
          <cell r="P401" t="str">
            <v>twu_dangermond</v>
          </cell>
          <cell r="Q401">
            <v>43991.884201388886</v>
          </cell>
          <cell r="R401" t="str">
            <v>cbaileyAudubon</v>
          </cell>
          <cell r="S401" t="str">
            <v xml:space="preserve">Permanent </v>
          </cell>
          <cell r="T401" t="str">
            <v>2020 nest and tree destroyed by storms; taken over by owls Nov 2018</v>
          </cell>
          <cell r="U401" t="str">
            <v>Pair has no alternate nest(s)</v>
          </cell>
          <cell r="V401" t="str">
            <v>CH080</v>
          </cell>
          <cell r="W401">
            <v>43304.732349537036</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4</v>
          </cell>
          <cell r="AL401">
            <v>1</v>
          </cell>
          <cell r="AM401">
            <v>0</v>
          </cell>
          <cell r="AN401">
            <v>5</v>
          </cell>
          <cell r="AO401" t="str">
            <v>Point Z</v>
          </cell>
        </row>
        <row r="402">
          <cell r="A402" t="str">
            <v>CH081</v>
          </cell>
          <cell r="B402" t="e">
            <v>#N/A</v>
          </cell>
          <cell r="C402" t="str">
            <v>Charlotte</v>
          </cell>
          <cell r="D402" t="str">
            <v>Destroyed</v>
          </cell>
          <cell r="E402" t="e">
            <v>#REF!</v>
          </cell>
          <cell r="F402" t="str">
            <v>No</v>
          </cell>
          <cell r="G402" t="e">
            <v>#REF!</v>
          </cell>
          <cell r="H402" t="str">
            <v>Audubon</v>
          </cell>
          <cell r="I402" t="e">
            <v>#REF!</v>
          </cell>
          <cell r="J402" t="str">
            <v>Last recorded substrate: Live Pine</v>
          </cell>
          <cell r="K402" t="e">
            <v>#REF!</v>
          </cell>
          <cell r="L402">
            <v>26.912333</v>
          </cell>
          <cell r="M402">
            <v>-82.330500000000001</v>
          </cell>
          <cell r="N402" t="str">
            <v>{6b6ce098-1755-4035-ae82-072024b1d922}</v>
          </cell>
          <cell r="O402">
            <v>43682.641504629632</v>
          </cell>
          <cell r="P402" t="str">
            <v>twu_dangermond</v>
          </cell>
          <cell r="Q402">
            <v>43991.884201388886</v>
          </cell>
          <cell r="R402" t="str">
            <v>cbaileyAudubon</v>
          </cell>
          <cell r="S402" t="str">
            <v xml:space="preserve">Permanent </v>
          </cell>
          <cell r="T402" t="str">
            <v>&lt;Null&gt;</v>
          </cell>
          <cell r="U402" t="str">
            <v>Pair has no alternate nest(s)</v>
          </cell>
          <cell r="V402" t="str">
            <v>CH081</v>
          </cell>
          <cell r="W402">
            <v>43304.732349537036</v>
          </cell>
          <cell r="X402">
            <v>0</v>
          </cell>
          <cell r="Y402">
            <v>0</v>
          </cell>
          <cell r="Z402">
            <v>0</v>
          </cell>
          <cell r="AA402">
            <v>0</v>
          </cell>
          <cell r="AB402">
            <v>0</v>
          </cell>
          <cell r="AC402">
            <v>0</v>
          </cell>
          <cell r="AD402">
            <v>0</v>
          </cell>
          <cell r="AE402">
            <v>0</v>
          </cell>
          <cell r="AF402">
            <v>0</v>
          </cell>
          <cell r="AG402">
            <v>0</v>
          </cell>
          <cell r="AH402">
            <v>0</v>
          </cell>
          <cell r="AI402">
            <v>10</v>
          </cell>
          <cell r="AJ402">
            <v>26</v>
          </cell>
          <cell r="AK402">
            <v>46</v>
          </cell>
          <cell r="AL402">
            <v>8</v>
          </cell>
          <cell r="AM402">
            <v>11</v>
          </cell>
          <cell r="AN402">
            <v>101</v>
          </cell>
          <cell r="AO402" t="str">
            <v>Point Z</v>
          </cell>
        </row>
        <row r="403">
          <cell r="A403" t="str">
            <v>CH082</v>
          </cell>
          <cell r="B403" t="e">
            <v>#N/A</v>
          </cell>
          <cell r="C403" t="str">
            <v>Charlotte</v>
          </cell>
          <cell r="D403" t="str">
            <v>Inactive</v>
          </cell>
          <cell r="E403" t="e">
            <v>#REF!</v>
          </cell>
          <cell r="F403" t="str">
            <v>No</v>
          </cell>
          <cell r="G403" t="e">
            <v>#REF!</v>
          </cell>
          <cell r="H403" t="str">
            <v>Audubon</v>
          </cell>
          <cell r="I403" t="e">
            <v>#REF!</v>
          </cell>
          <cell r="J403" t="str">
            <v>Last recorded substrate: Live Pine</v>
          </cell>
          <cell r="K403" t="e">
            <v>#REF!</v>
          </cell>
          <cell r="L403">
            <v>27.013604000000001</v>
          </cell>
          <cell r="M403">
            <v>-82.119238999999993</v>
          </cell>
          <cell r="N403" t="str">
            <v>{df1df691-9ffa-4df8-84f7-fcc1519e16de}</v>
          </cell>
          <cell r="O403">
            <v>43682.641504629632</v>
          </cell>
          <cell r="P403" t="str">
            <v>twu_dangermond</v>
          </cell>
          <cell r="Q403">
            <v>43991.884201388886</v>
          </cell>
          <cell r="R403" t="str">
            <v>cbaileyAudubon</v>
          </cell>
          <cell r="S403" t="str">
            <v xml:space="preserve">Permanent </v>
          </cell>
          <cell r="T403" t="str">
            <v>Concetta Z lives in house to left of nest and provided updated coordinates Jan 2020</v>
          </cell>
          <cell r="U403" t="str">
            <v>Pair has no alternate nest(s)</v>
          </cell>
          <cell r="V403" t="str">
            <v>CH082</v>
          </cell>
          <cell r="W403">
            <v>43304.732349537036</v>
          </cell>
          <cell r="X403">
            <v>0</v>
          </cell>
          <cell r="Y403">
            <v>0</v>
          </cell>
          <cell r="Z403">
            <v>0</v>
          </cell>
          <cell r="AA403">
            <v>0</v>
          </cell>
          <cell r="AB403">
            <v>0</v>
          </cell>
          <cell r="AC403">
            <v>0</v>
          </cell>
          <cell r="AD403">
            <v>0</v>
          </cell>
          <cell r="AE403">
            <v>0</v>
          </cell>
          <cell r="AF403">
            <v>0</v>
          </cell>
          <cell r="AG403">
            <v>0</v>
          </cell>
          <cell r="AH403">
            <v>0</v>
          </cell>
          <cell r="AI403">
            <v>8</v>
          </cell>
          <cell r="AJ403">
            <v>11</v>
          </cell>
          <cell r="AK403">
            <v>49</v>
          </cell>
          <cell r="AL403">
            <v>50</v>
          </cell>
          <cell r="AM403">
            <v>3</v>
          </cell>
          <cell r="AN403">
            <v>121</v>
          </cell>
          <cell r="AO403" t="str">
            <v>Point Z</v>
          </cell>
        </row>
        <row r="404">
          <cell r="A404" t="str">
            <v>CH083</v>
          </cell>
          <cell r="B404" t="e">
            <v>#N/A</v>
          </cell>
          <cell r="C404" t="str">
            <v>Charlotte</v>
          </cell>
          <cell r="D404" t="str">
            <v>Occupied</v>
          </cell>
          <cell r="E404" t="e">
            <v>#REF!</v>
          </cell>
          <cell r="F404" t="str">
            <v>Yes</v>
          </cell>
          <cell r="G404" t="e">
            <v>#REF!</v>
          </cell>
          <cell r="H404" t="str">
            <v>Audubon</v>
          </cell>
          <cell r="I404" t="e">
            <v>#REF!</v>
          </cell>
          <cell r="J404" t="str">
            <v>Last recorded substrate: Artificial Cell Tower</v>
          </cell>
          <cell r="K404" t="e">
            <v>#REF!</v>
          </cell>
          <cell r="L404">
            <v>26.938865</v>
          </cell>
          <cell r="M404">
            <v>-82.039236000000002</v>
          </cell>
          <cell r="N404" t="str">
            <v>{caaccee7-c43d-441a-9b36-65aebb820008}</v>
          </cell>
          <cell r="O404">
            <v>44168.208333333336</v>
          </cell>
          <cell r="P404" t="str">
            <v>sbreeding_audubon</v>
          </cell>
          <cell r="Q404" t="str">
            <v>&lt;Null&gt;</v>
          </cell>
          <cell r="R404" t="str">
            <v>&lt;Null&gt;</v>
          </cell>
          <cell r="S404" t="str">
            <v xml:space="preserve">Permanent </v>
          </cell>
          <cell r="T404" t="str">
            <v>Pair seen perching here March 2020, then in Nov Audrey Turner confirmed pair is building here and based on observations fairly certain it's the CH083 pair who lost last nest location to GHOW's, tower owned by Crown Castle 815721</v>
          </cell>
          <cell r="U404" t="str">
            <v>Nest is currently in use; pair also has alternate nest locations(s)</v>
          </cell>
          <cell r="V404" t="str">
            <v>CH971</v>
          </cell>
          <cell r="W404" t="str">
            <v>&lt;Null&gt;</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86</v>
          </cell>
          <cell r="AM404">
            <v>62</v>
          </cell>
          <cell r="AN404">
            <v>148</v>
          </cell>
          <cell r="AO404" t="str">
            <v>Point Z</v>
          </cell>
        </row>
        <row r="405">
          <cell r="A405" t="str">
            <v>CH083a</v>
          </cell>
          <cell r="B405" t="e">
            <v>#N/A</v>
          </cell>
          <cell r="C405" t="str">
            <v>Charlotte</v>
          </cell>
          <cell r="D405" t="str">
            <v>Destroyed</v>
          </cell>
          <cell r="E405" t="e">
            <v>#REF!</v>
          </cell>
          <cell r="F405" t="str">
            <v>No</v>
          </cell>
          <cell r="G405" t="e">
            <v>#REF!</v>
          </cell>
          <cell r="H405" t="str">
            <v>Audubon</v>
          </cell>
          <cell r="I405" t="e">
            <v>#REF!</v>
          </cell>
          <cell r="J405" t="str">
            <v>Last recorded substrate: Artificial Nest Platform</v>
          </cell>
          <cell r="K405" t="e">
            <v>#REF!</v>
          </cell>
          <cell r="L405">
            <v>26.932245000000002</v>
          </cell>
          <cell r="M405">
            <v>-82.030925999999994</v>
          </cell>
          <cell r="N405" t="str">
            <v>{2d1b91e0-e650-4e10-9992-2ffaaa7b8f9e}</v>
          </cell>
          <cell r="O405">
            <v>43682.641504629632</v>
          </cell>
          <cell r="P405" t="str">
            <v>twu_dangermond</v>
          </cell>
          <cell r="Q405">
            <v>43991.884201388886</v>
          </cell>
          <cell r="R405" t="str">
            <v>cbaileyAudubon</v>
          </cell>
          <cell r="S405" t="str">
            <v xml:space="preserve">Permanent </v>
          </cell>
          <cell r="T405" t="str">
            <v>12/2/20 Pair has moved to nearby cell tower. Attempted to nest here but Great-horned owls using nest in 2020, before that were on light pole at school SW of here. 2022 season vol says nest is gone from light pole</v>
          </cell>
          <cell r="U405" t="str">
            <v>Nest is not currently in use; pair also has alternate nest location(s)</v>
          </cell>
          <cell r="V405" t="str">
            <v>CH971</v>
          </cell>
          <cell r="W405">
            <v>43461.208333333336</v>
          </cell>
          <cell r="X405">
            <v>0</v>
          </cell>
          <cell r="Y405">
            <v>0</v>
          </cell>
          <cell r="Z405">
            <v>0</v>
          </cell>
          <cell r="AA405">
            <v>0</v>
          </cell>
          <cell r="AB405">
            <v>0</v>
          </cell>
          <cell r="AC405">
            <v>0</v>
          </cell>
          <cell r="AD405">
            <v>0</v>
          </cell>
          <cell r="AE405">
            <v>0</v>
          </cell>
          <cell r="AF405">
            <v>0</v>
          </cell>
          <cell r="AG405">
            <v>0</v>
          </cell>
          <cell r="AH405">
            <v>0</v>
          </cell>
          <cell r="AI405">
            <v>2</v>
          </cell>
          <cell r="AJ405">
            <v>9</v>
          </cell>
          <cell r="AK405">
            <v>34</v>
          </cell>
          <cell r="AL405">
            <v>0</v>
          </cell>
          <cell r="AM405">
            <v>0</v>
          </cell>
          <cell r="AN405">
            <v>45</v>
          </cell>
          <cell r="AO405" t="str">
            <v>Point Z</v>
          </cell>
        </row>
        <row r="406">
          <cell r="A406" t="str">
            <v>CH083b</v>
          </cell>
          <cell r="B406" t="e">
            <v>#N/A</v>
          </cell>
          <cell r="C406" t="str">
            <v>Charlotte</v>
          </cell>
          <cell r="D406" t="str">
            <v>Unknown</v>
          </cell>
          <cell r="E406" t="e">
            <v>#REF!</v>
          </cell>
          <cell r="F406" t="str">
            <v>Unknown</v>
          </cell>
          <cell r="G406" t="e">
            <v>#REF!</v>
          </cell>
          <cell r="H406" t="str">
            <v>unmonitored</v>
          </cell>
          <cell r="I406" t="e">
            <v>#REF!</v>
          </cell>
          <cell r="J406" t="str">
            <v>Last recorded substrate: Artificial Nest Platform</v>
          </cell>
          <cell r="K406" t="e">
            <v>#REF!</v>
          </cell>
          <cell r="L406">
            <v>26.927060999999998</v>
          </cell>
          <cell r="M406">
            <v>-82.034745000000001</v>
          </cell>
          <cell r="N406" t="str">
            <v>{47c1ca7d-057b-4484-8dc9-f85cdbabd43f}</v>
          </cell>
          <cell r="O406">
            <v>43682.641504629632</v>
          </cell>
          <cell r="P406" t="str">
            <v>twu_dangermond</v>
          </cell>
          <cell r="Q406">
            <v>43991.884201388886</v>
          </cell>
          <cell r="R406" t="str">
            <v>cbaileyAudubon</v>
          </cell>
          <cell r="S406" t="str">
            <v xml:space="preserve">Permanent </v>
          </cell>
          <cell r="T406" t="str">
            <v>Pair initially reported nesting here in 2017, then moved to soccer field NE of here, then moved to cell tower for 2021</v>
          </cell>
          <cell r="U406" t="str">
            <v>Nest is not currently in use; pair also has alternate nest location(s)</v>
          </cell>
          <cell r="V406" t="str">
            <v>CH971</v>
          </cell>
          <cell r="W406">
            <v>43304.732349537036</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t="str">
            <v>Point Z</v>
          </cell>
        </row>
        <row r="407">
          <cell r="A407" t="str">
            <v>CH084</v>
          </cell>
          <cell r="B407" t="e">
            <v>#N/A</v>
          </cell>
          <cell r="C407" t="str">
            <v>Charlotte</v>
          </cell>
          <cell r="D407" t="str">
            <v>Occupied</v>
          </cell>
          <cell r="E407" t="e">
            <v>#REF!</v>
          </cell>
          <cell r="F407" t="str">
            <v>Yes</v>
          </cell>
          <cell r="G407" t="e">
            <v>#REF!</v>
          </cell>
          <cell r="H407" t="str">
            <v>Audubon</v>
          </cell>
          <cell r="I407" t="e">
            <v>#REF!</v>
          </cell>
          <cell r="J407" t="str">
            <v>Last recorded substrate: Live Pine</v>
          </cell>
          <cell r="K407" t="e">
            <v>#REF!</v>
          </cell>
          <cell r="L407">
            <v>26.782651999999999</v>
          </cell>
          <cell r="M407">
            <v>-82.041764000000001</v>
          </cell>
          <cell r="N407" t="str">
            <v>{09a72942-9680-4dec-996c-ffa62b21bf9a}</v>
          </cell>
          <cell r="O407">
            <v>43682.641504629632</v>
          </cell>
          <cell r="P407" t="str">
            <v>twu_dangermond</v>
          </cell>
          <cell r="Q407">
            <v>44040.576863425929</v>
          </cell>
          <cell r="R407" t="str">
            <v>sbreeding_audubon</v>
          </cell>
          <cell r="S407" t="str">
            <v xml:space="preserve">Permanent </v>
          </cell>
          <cell r="T407" t="str">
            <v>Jul 2020 volunteer notes nest location is here, which is ~250ft east of where it was originally mapped at 26.782534, -82.042683</v>
          </cell>
          <cell r="U407" t="str">
            <v>Pair has no alternate nest(s)</v>
          </cell>
          <cell r="V407" t="str">
            <v>CH981</v>
          </cell>
          <cell r="W407">
            <v>43304.732349537036</v>
          </cell>
          <cell r="X407">
            <v>0</v>
          </cell>
          <cell r="Y407">
            <v>0</v>
          </cell>
          <cell r="Z407">
            <v>0</v>
          </cell>
          <cell r="AA407">
            <v>0</v>
          </cell>
          <cell r="AB407">
            <v>0</v>
          </cell>
          <cell r="AC407">
            <v>0</v>
          </cell>
          <cell r="AD407">
            <v>0</v>
          </cell>
          <cell r="AE407">
            <v>0</v>
          </cell>
          <cell r="AF407">
            <v>0</v>
          </cell>
          <cell r="AG407">
            <v>0</v>
          </cell>
          <cell r="AH407">
            <v>0</v>
          </cell>
          <cell r="AI407">
            <v>9</v>
          </cell>
          <cell r="AJ407">
            <v>23</v>
          </cell>
          <cell r="AK407">
            <v>20</v>
          </cell>
          <cell r="AL407">
            <v>16</v>
          </cell>
          <cell r="AM407">
            <v>15</v>
          </cell>
          <cell r="AN407">
            <v>83</v>
          </cell>
          <cell r="AO407" t="str">
            <v>Point Z</v>
          </cell>
        </row>
        <row r="408">
          <cell r="A408" t="str">
            <v>CH085</v>
          </cell>
          <cell r="B408" t="e">
            <v>#N/A</v>
          </cell>
          <cell r="C408" t="str">
            <v>Charlotte</v>
          </cell>
          <cell r="D408" t="str">
            <v>Occupied</v>
          </cell>
          <cell r="E408" t="e">
            <v>#REF!</v>
          </cell>
          <cell r="F408" t="str">
            <v>Yes</v>
          </cell>
          <cell r="G408" t="e">
            <v>#REF!</v>
          </cell>
          <cell r="H408" t="str">
            <v>Audubon</v>
          </cell>
          <cell r="I408" t="e">
            <v>#REF!</v>
          </cell>
          <cell r="J408" t="str">
            <v>Last known substrate: Live Pine</v>
          </cell>
          <cell r="K408" t="e">
            <v>#REF!</v>
          </cell>
          <cell r="L408">
            <v>26.882866</v>
          </cell>
          <cell r="M408">
            <v>-82.185817999999998</v>
          </cell>
          <cell r="N408" t="str">
            <v>{0be0a5eb-37d1-4d52-afde-ec37df324cc7}</v>
          </cell>
          <cell r="O408">
            <v>44236</v>
          </cell>
          <cell r="P408" t="str">
            <v>sbreeding_audubon</v>
          </cell>
          <cell r="Q408" t="str">
            <v>&lt;Null&gt;</v>
          </cell>
          <cell r="R408" t="str">
            <v>&lt;Null&gt;</v>
          </cell>
          <cell r="S408" t="str">
            <v xml:space="preserve">Permanent </v>
          </cell>
          <cell r="T408" t="str">
            <v>2/5/21 The Beckers report original nest fell over summer 2020 and pair seen building new nest here</v>
          </cell>
          <cell r="U408" t="str">
            <v>Nest is currently in use; pair also has alternate nest locations(s)</v>
          </cell>
          <cell r="V408" t="str">
            <v>CH985</v>
          </cell>
          <cell r="W408" t="str">
            <v>&lt;Null&gt;</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21</v>
          </cell>
          <cell r="AM408">
            <v>19</v>
          </cell>
          <cell r="AN408">
            <v>40</v>
          </cell>
          <cell r="AO408" t="str">
            <v>Point Z</v>
          </cell>
        </row>
        <row r="409">
          <cell r="A409" t="str">
            <v>CH085a</v>
          </cell>
          <cell r="B409" t="e">
            <v>#N/A</v>
          </cell>
          <cell r="C409" t="str">
            <v>Charlotte</v>
          </cell>
          <cell r="D409" t="str">
            <v>Destroyed</v>
          </cell>
          <cell r="E409" t="e">
            <v>#REF!</v>
          </cell>
          <cell r="F409" t="str">
            <v>No</v>
          </cell>
          <cell r="G409" t="e">
            <v>#REF!</v>
          </cell>
          <cell r="H409" t="str">
            <v>Audubon</v>
          </cell>
          <cell r="I409" t="e">
            <v>#REF!</v>
          </cell>
          <cell r="J409" t="str">
            <v>Last recorded substrate: Dead Tree</v>
          </cell>
          <cell r="K409" t="e">
            <v>#REF!</v>
          </cell>
          <cell r="L409">
            <v>26.88381</v>
          </cell>
          <cell r="M409">
            <v>-82.183847</v>
          </cell>
          <cell r="N409" t="str">
            <v>{7b6452d7-c4f2-4de2-bac7-73f0e30855bb}</v>
          </cell>
          <cell r="O409">
            <v>43682.641504629632</v>
          </cell>
          <cell r="P409" t="str">
            <v>twu_dangermond</v>
          </cell>
          <cell r="Q409">
            <v>43991.884201388886</v>
          </cell>
          <cell r="R409" t="str">
            <v>cbaileyAudubon</v>
          </cell>
          <cell r="S409" t="str">
            <v xml:space="preserve">Permanent </v>
          </cell>
          <cell r="T409" t="str">
            <v>Beckers report nest destroyed over summer 2020 and they found pair building new nest just west of here 2/5/21</v>
          </cell>
          <cell r="U409" t="str">
            <v>Nest is not currently in use; pair also has alternate nest location(s)</v>
          </cell>
          <cell r="V409" t="str">
            <v>CH985</v>
          </cell>
          <cell r="W409">
            <v>43304.732349537036</v>
          </cell>
          <cell r="X409">
            <v>0</v>
          </cell>
          <cell r="Y409">
            <v>0</v>
          </cell>
          <cell r="Z409">
            <v>0</v>
          </cell>
          <cell r="AA409">
            <v>0</v>
          </cell>
          <cell r="AB409">
            <v>0</v>
          </cell>
          <cell r="AC409">
            <v>0</v>
          </cell>
          <cell r="AD409">
            <v>0</v>
          </cell>
          <cell r="AE409">
            <v>0</v>
          </cell>
          <cell r="AF409">
            <v>0</v>
          </cell>
          <cell r="AG409">
            <v>0</v>
          </cell>
          <cell r="AH409">
            <v>0</v>
          </cell>
          <cell r="AI409">
            <v>16</v>
          </cell>
          <cell r="AJ409">
            <v>28</v>
          </cell>
          <cell r="AK409">
            <v>25</v>
          </cell>
          <cell r="AL409">
            <v>0</v>
          </cell>
          <cell r="AM409">
            <v>0</v>
          </cell>
          <cell r="AN409">
            <v>69</v>
          </cell>
          <cell r="AO409" t="str">
            <v>Point Z</v>
          </cell>
        </row>
        <row r="410">
          <cell r="A410" t="str">
            <v>CH086</v>
          </cell>
          <cell r="B410" t="e">
            <v>#N/A</v>
          </cell>
          <cell r="C410" t="str">
            <v>Charlotte</v>
          </cell>
          <cell r="D410" t="str">
            <v>Occupied</v>
          </cell>
          <cell r="E410" t="e">
            <v>#REF!</v>
          </cell>
          <cell r="F410" t="str">
            <v>Yes</v>
          </cell>
          <cell r="G410" t="e">
            <v>#REF!</v>
          </cell>
          <cell r="H410" t="str">
            <v>Audubon</v>
          </cell>
          <cell r="I410" t="e">
            <v>#REF!</v>
          </cell>
          <cell r="J410" t="str">
            <v>Last known substrate: Australian Pine</v>
          </cell>
          <cell r="K410" t="e">
            <v>#REF!</v>
          </cell>
          <cell r="L410">
            <v>26.800801</v>
          </cell>
          <cell r="M410">
            <v>-82.278841</v>
          </cell>
          <cell r="N410" t="str">
            <v>{df2cdc86-801d-4aed-b7a3-10aaf2898373}</v>
          </cell>
          <cell r="O410">
            <v>43682.641504629632</v>
          </cell>
          <cell r="P410" t="str">
            <v>twu_dangermond</v>
          </cell>
          <cell r="Q410">
            <v>43991.884201388886</v>
          </cell>
          <cell r="R410" t="str">
            <v>cbaileyAudubon</v>
          </cell>
          <cell r="S410" t="str">
            <v xml:space="preserve">Permanent </v>
          </cell>
          <cell r="T410" t="str">
            <v>2/22/19 Susanne Derheimer reported nest to FWC</v>
          </cell>
          <cell r="U410" t="str">
            <v>Pair has no alternate nest(s)</v>
          </cell>
          <cell r="V410" t="str">
            <v>CH993</v>
          </cell>
          <cell r="W410">
            <v>43518.208333333336</v>
          </cell>
          <cell r="X410">
            <v>0</v>
          </cell>
          <cell r="Y410">
            <v>0</v>
          </cell>
          <cell r="Z410">
            <v>0</v>
          </cell>
          <cell r="AA410">
            <v>0</v>
          </cell>
          <cell r="AB410">
            <v>0</v>
          </cell>
          <cell r="AC410">
            <v>0</v>
          </cell>
          <cell r="AD410">
            <v>0</v>
          </cell>
          <cell r="AE410">
            <v>0</v>
          </cell>
          <cell r="AF410">
            <v>0</v>
          </cell>
          <cell r="AG410">
            <v>0</v>
          </cell>
          <cell r="AH410">
            <v>0</v>
          </cell>
          <cell r="AI410">
            <v>0</v>
          </cell>
          <cell r="AJ410">
            <v>2</v>
          </cell>
          <cell r="AK410">
            <v>4</v>
          </cell>
          <cell r="AL410">
            <v>5</v>
          </cell>
          <cell r="AM410">
            <v>13</v>
          </cell>
          <cell r="AN410">
            <v>24</v>
          </cell>
          <cell r="AO410" t="str">
            <v>Point Z</v>
          </cell>
        </row>
        <row r="411">
          <cell r="A411" t="str">
            <v>CH087</v>
          </cell>
          <cell r="B411" t="e">
            <v>#N/A</v>
          </cell>
          <cell r="C411" t="str">
            <v>Charlotte</v>
          </cell>
          <cell r="D411" t="str">
            <v>Occupied</v>
          </cell>
          <cell r="E411" t="e">
            <v>#REF!</v>
          </cell>
          <cell r="F411" t="str">
            <v>Yes</v>
          </cell>
          <cell r="G411" t="e">
            <v>#REF!</v>
          </cell>
          <cell r="H411" t="str">
            <v>Audubon</v>
          </cell>
          <cell r="I411" t="e">
            <v>#REF!</v>
          </cell>
          <cell r="J411" t="str">
            <v>Last recorded substrate: Artificial Cell Tower</v>
          </cell>
          <cell r="K411" t="e">
            <v>#REF!</v>
          </cell>
          <cell r="L411">
            <v>26.991250000000001</v>
          </cell>
          <cell r="M411">
            <v>-82.028813999999997</v>
          </cell>
          <cell r="N411" t="str">
            <v>{0c74e8b0-8f0a-4d6f-95cf-1d247fb998d7}</v>
          </cell>
          <cell r="O411">
            <v>43808.87704861111</v>
          </cell>
          <cell r="P411" t="str">
            <v>sbreeding_audubon</v>
          </cell>
          <cell r="Q411">
            <v>43991.884259259263</v>
          </cell>
          <cell r="R411" t="str">
            <v>cbaileyAudubon</v>
          </cell>
          <cell r="S411" t="str">
            <v xml:space="preserve">Permanent </v>
          </cell>
          <cell r="T411" t="str">
            <v>Reported Nov 2019 by AUTU</v>
          </cell>
          <cell r="U411" t="str">
            <v>Pair has no alternate nest(s)</v>
          </cell>
          <cell r="V411" t="str">
            <v>CH901</v>
          </cell>
          <cell r="W411" t="str">
            <v>&lt;Null&gt;</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21</v>
          </cell>
          <cell r="AL411">
            <v>49</v>
          </cell>
          <cell r="AM411">
            <v>78</v>
          </cell>
          <cell r="AN411">
            <v>148</v>
          </cell>
          <cell r="AO411" t="str">
            <v>Point Z</v>
          </cell>
        </row>
        <row r="412">
          <cell r="A412" t="str">
            <v>CH088</v>
          </cell>
          <cell r="B412" t="e">
            <v>#N/A</v>
          </cell>
          <cell r="C412" t="str">
            <v>Charlotte</v>
          </cell>
          <cell r="D412" t="str">
            <v>Occupied</v>
          </cell>
          <cell r="E412" t="e">
            <v>#REF!</v>
          </cell>
          <cell r="F412" t="str">
            <v>Yes</v>
          </cell>
          <cell r="G412" t="e">
            <v>#REF!</v>
          </cell>
          <cell r="H412" t="str">
            <v>Audubon</v>
          </cell>
          <cell r="I412" t="e">
            <v>#REF!</v>
          </cell>
          <cell r="J412" t="str">
            <v>Last known substrate: Live Pine</v>
          </cell>
          <cell r="K412" t="e">
            <v>#REF!</v>
          </cell>
          <cell r="L412">
            <v>26.83297</v>
          </cell>
          <cell r="M412">
            <v>-82.211831000000004</v>
          </cell>
          <cell r="N412" t="str">
            <v>{107bc4dd-9d3b-45c4-b096-1bfcf0da356e}</v>
          </cell>
          <cell r="O412">
            <v>44179.208333333336</v>
          </cell>
          <cell r="P412" t="str">
            <v>sbreeding_audubon</v>
          </cell>
          <cell r="Q412" t="str">
            <v>&lt;Null&gt;</v>
          </cell>
          <cell r="R412" t="str">
            <v>&lt;Null&gt;</v>
          </cell>
          <cell r="S412" t="str">
            <v xml:space="preserve">Permanent </v>
          </cell>
          <cell r="T412" t="str">
            <v>12/11/20 Sally Becker reports finding this nest with pair on eggs while searching for the relo of CH010, which they confirmed has their own new nest location ~0.7 mile NW of here</v>
          </cell>
          <cell r="U412" t="str">
            <v>Pair has no alternate nest(s)</v>
          </cell>
          <cell r="V412" t="str">
            <v>CH910</v>
          </cell>
          <cell r="W412" t="str">
            <v>&lt;Null&gt;</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15</v>
          </cell>
          <cell r="AM412">
            <v>14</v>
          </cell>
          <cell r="AN412">
            <v>29</v>
          </cell>
          <cell r="AO412" t="str">
            <v>Point Z</v>
          </cell>
        </row>
        <row r="413">
          <cell r="A413" t="str">
            <v>CH089</v>
          </cell>
          <cell r="B413" t="e">
            <v>#N/A</v>
          </cell>
          <cell r="C413" t="str">
            <v>Charlotte</v>
          </cell>
          <cell r="D413" t="str">
            <v>Occupied</v>
          </cell>
          <cell r="E413" t="e">
            <v>#REF!</v>
          </cell>
          <cell r="F413" t="str">
            <v>Yes</v>
          </cell>
          <cell r="G413" t="e">
            <v>#REF!</v>
          </cell>
          <cell r="H413" t="str">
            <v>Audubon</v>
          </cell>
          <cell r="I413" t="e">
            <v>#REF!</v>
          </cell>
          <cell r="J413" t="str">
            <v>Last known substrate: Live Tree</v>
          </cell>
          <cell r="K413" t="e">
            <v>#REF!</v>
          </cell>
          <cell r="L413">
            <v>26.797989999999999</v>
          </cell>
          <cell r="M413">
            <v>-81.975007000000005</v>
          </cell>
          <cell r="N413" t="str">
            <v>{25420774-d173-4da2-85b9-5a592c844ff2}</v>
          </cell>
          <cell r="O413">
            <v>44313</v>
          </cell>
          <cell r="P413" t="str">
            <v>sbreeding_audubon</v>
          </cell>
          <cell r="Q413" t="str">
            <v>&lt;Null&gt;</v>
          </cell>
          <cell r="R413" t="str">
            <v>&lt;Null&gt;</v>
          </cell>
          <cell r="S413" t="str">
            <v xml:space="preserve">Permanent </v>
          </cell>
          <cell r="T413" t="str">
            <v>4/26/21 Bill Kimber reports finding nest with one eaglet in process of fledging</v>
          </cell>
          <cell r="U413" t="str">
            <v>Pair has no alternate nest(s)</v>
          </cell>
          <cell r="V413" t="str">
            <v>CH912</v>
          </cell>
          <cell r="W413" t="str">
            <v>&lt;Null&gt;</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1</v>
          </cell>
          <cell r="AM413">
            <v>14</v>
          </cell>
          <cell r="AN413">
            <v>15</v>
          </cell>
          <cell r="AO413" t="str">
            <v>Point Z</v>
          </cell>
        </row>
        <row r="414">
          <cell r="A414" t="str">
            <v>CH911</v>
          </cell>
          <cell r="B414" t="e">
            <v>#N/A</v>
          </cell>
          <cell r="C414" t="str">
            <v>Charlotte</v>
          </cell>
          <cell r="D414" t="str">
            <v>Occupied</v>
          </cell>
          <cell r="E414" t="e">
            <v>#REF!</v>
          </cell>
          <cell r="F414" t="str">
            <v>No</v>
          </cell>
          <cell r="G414" t="e">
            <v>#REF!</v>
          </cell>
          <cell r="H414" t="str">
            <v>Audubon</v>
          </cell>
          <cell r="I414" t="e">
            <v>#REF!</v>
          </cell>
          <cell r="J414" t="str">
            <v>Last known substrate: Live Pine</v>
          </cell>
          <cell r="K414" t="e">
            <v>#REF!</v>
          </cell>
          <cell r="L414">
            <v>26.833821</v>
          </cell>
          <cell r="M414">
            <v>-82.292479999999998</v>
          </cell>
          <cell r="N414" t="str">
            <v>{a2fa41b7-6b56-4aa3-8578-47364621bba5}</v>
          </cell>
          <cell r="O414">
            <v>44187.208333333336</v>
          </cell>
          <cell r="P414" t="str">
            <v>sbreeding_audubon</v>
          </cell>
          <cell r="Q414" t="str">
            <v>&lt;Null&gt;</v>
          </cell>
          <cell r="R414" t="str">
            <v>&lt;Null&gt;</v>
          </cell>
          <cell r="S414" t="str">
            <v>Temporary</v>
          </cell>
          <cell r="T414" t="str">
            <v>12/18/20 Suzanne Derheimer with Charlotte County reports a new nest reported to them, they visited and found smallish nest and locals provided photos of adults at nest, said it was damaged by hurricane Eta and the pair is rebuilding</v>
          </cell>
          <cell r="U414" t="str">
            <v>Pair has no alternate nest(s)</v>
          </cell>
          <cell r="V414" t="str">
            <v>CH911</v>
          </cell>
          <cell r="W414" t="str">
            <v>&lt;Null&gt;</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5</v>
          </cell>
          <cell r="AM414">
            <v>13</v>
          </cell>
          <cell r="AN414">
            <v>18</v>
          </cell>
          <cell r="AO414" t="str">
            <v>Point Z</v>
          </cell>
        </row>
        <row r="415">
          <cell r="A415" t="str">
            <v>CH921</v>
          </cell>
          <cell r="B415" t="e">
            <v>#N/A</v>
          </cell>
          <cell r="C415" t="str">
            <v>Charlotte</v>
          </cell>
          <cell r="D415" t="str">
            <v>Occupied</v>
          </cell>
          <cell r="E415" t="e">
            <v>#REF!</v>
          </cell>
          <cell r="F415" t="str">
            <v>Unknown</v>
          </cell>
          <cell r="G415" t="e">
            <v>#REF!</v>
          </cell>
          <cell r="H415" t="str">
            <v>Audubon</v>
          </cell>
          <cell r="I415" t="e">
            <v>#REF!</v>
          </cell>
          <cell r="J415" t="str">
            <v>Last known substrate: Artificial Substrate</v>
          </cell>
          <cell r="K415" t="e">
            <v>#REF!</v>
          </cell>
          <cell r="L415">
            <v>26.980409999999999</v>
          </cell>
          <cell r="M415">
            <v>-82.067668999999995</v>
          </cell>
          <cell r="N415" t="str">
            <v>{f4ee8bc0-06c0-4d22-b4a4-10711481c3d9}</v>
          </cell>
          <cell r="O415">
            <v>44470</v>
          </cell>
          <cell r="P415" t="str">
            <v>sbreeding_audubon</v>
          </cell>
          <cell r="Q415" t="str">
            <v>&lt;Null&gt;</v>
          </cell>
          <cell r="R415" t="str">
            <v>&lt;Null&gt;</v>
          </cell>
          <cell r="S415" t="str">
            <v>Temporary</v>
          </cell>
          <cell r="T415" t="str">
            <v>Sept 2021 Audrey Turner reports pair working on nest on this tower owned by Crown Castle #870594 and they are aware of the nest</v>
          </cell>
          <cell r="U415" t="str">
            <v>Pair has no alternate nest(s)</v>
          </cell>
          <cell r="V415" t="str">
            <v>CH921</v>
          </cell>
          <cell r="W415" t="str">
            <v>&lt;Null&gt;</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79</v>
          </cell>
          <cell r="AN415">
            <v>79</v>
          </cell>
          <cell r="AO415" t="str">
            <v>Point Z</v>
          </cell>
        </row>
        <row r="416">
          <cell r="A416" t="str">
            <v>CH922</v>
          </cell>
          <cell r="B416" t="e">
            <v>#N/A</v>
          </cell>
          <cell r="C416" t="str">
            <v>Charlotte</v>
          </cell>
          <cell r="D416" t="str">
            <v>Occupied</v>
          </cell>
          <cell r="E416" t="e">
            <v>#REF!</v>
          </cell>
          <cell r="F416" t="str">
            <v>Unknown</v>
          </cell>
          <cell r="G416" t="e">
            <v>#REF!</v>
          </cell>
          <cell r="H416" t="str">
            <v>Audubon</v>
          </cell>
          <cell r="I416" t="e">
            <v>#REF!</v>
          </cell>
          <cell r="J416" t="str">
            <v>Last known substrate: Live Tree</v>
          </cell>
          <cell r="K416" t="e">
            <v>#REF!</v>
          </cell>
          <cell r="L416">
            <v>26.923325999999999</v>
          </cell>
          <cell r="M416">
            <v>-82.322340999999994</v>
          </cell>
          <cell r="N416" t="str">
            <v>{84f1b86d-ed32-4354-b085-15f5b1f937f1}</v>
          </cell>
          <cell r="O416">
            <v>44518</v>
          </cell>
          <cell r="P416" t="str">
            <v>sbreeding_audubon</v>
          </cell>
          <cell r="Q416" t="str">
            <v>&lt;Null&gt;</v>
          </cell>
          <cell r="R416" t="str">
            <v>&lt;Null&gt;</v>
          </cell>
          <cell r="S416" t="str">
            <v>Temporary</v>
          </cell>
          <cell r="T416" t="str">
            <v>Nov 2021 reported by Suzie Derheimer, nest in Ann Dever Park, photos sent, eagle seen at nest</v>
          </cell>
          <cell r="U416" t="str">
            <v>Pair has no alternate nest(s)</v>
          </cell>
          <cell r="V416" t="str">
            <v>CH922</v>
          </cell>
          <cell r="W416" t="str">
            <v>&lt;Null&gt;</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11</v>
          </cell>
          <cell r="AN416">
            <v>11</v>
          </cell>
          <cell r="AO416" t="str">
            <v>Point Z</v>
          </cell>
        </row>
        <row r="417">
          <cell r="A417" t="str">
            <v>CH923</v>
          </cell>
          <cell r="B417" t="e">
            <v>#N/A</v>
          </cell>
          <cell r="C417" t="str">
            <v>Charlotte</v>
          </cell>
          <cell r="D417" t="str">
            <v>Occupied</v>
          </cell>
          <cell r="E417" t="e">
            <v>#REF!</v>
          </cell>
          <cell r="F417" t="str">
            <v>Unknown</v>
          </cell>
          <cell r="G417" t="e">
            <v>#REF!</v>
          </cell>
          <cell r="H417" t="str">
            <v>Audubon</v>
          </cell>
          <cell r="I417" t="e">
            <v>#REF!</v>
          </cell>
          <cell r="J417" t="str">
            <v>Last known substrate: Artificial Substrate</v>
          </cell>
          <cell r="K417" t="e">
            <v>#REF!</v>
          </cell>
          <cell r="L417">
            <v>26.873411999999998</v>
          </cell>
          <cell r="M417">
            <v>-82.235889</v>
          </cell>
          <cell r="N417" t="str">
            <v>{19a2bcf4-7e91-4a30-9eff-8ade453faa2e}</v>
          </cell>
          <cell r="O417">
            <v>44518</v>
          </cell>
          <cell r="P417" t="str">
            <v>sbreeding_audubon</v>
          </cell>
          <cell r="Q417" t="str">
            <v>&lt;Null&gt;</v>
          </cell>
          <cell r="R417" t="str">
            <v>&lt;Null&gt;</v>
          </cell>
          <cell r="S417" t="str">
            <v>Temporary</v>
          </cell>
          <cell r="T417" t="str">
            <v>Nov 2021 nest reported by Suzie Derheimer with the county, said nest is occupied, eagles stole it from osprey</v>
          </cell>
          <cell r="U417" t="str">
            <v>Pair has no alternate nest(s)</v>
          </cell>
          <cell r="V417" t="str">
            <v>CH923</v>
          </cell>
          <cell r="W417" t="str">
            <v>&lt;Null&gt;</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15</v>
          </cell>
          <cell r="AN417">
            <v>15</v>
          </cell>
          <cell r="AO417" t="str">
            <v>Point Z</v>
          </cell>
        </row>
        <row r="418">
          <cell r="A418" t="str">
            <v>CH924</v>
          </cell>
          <cell r="B418" t="e">
            <v>#N/A</v>
          </cell>
          <cell r="C418" t="str">
            <v>Charlotte</v>
          </cell>
          <cell r="D418" t="str">
            <v>Occupied</v>
          </cell>
          <cell r="E418" t="e">
            <v>#REF!</v>
          </cell>
          <cell r="F418" t="str">
            <v>Unknown</v>
          </cell>
          <cell r="G418" t="e">
            <v>#REF!</v>
          </cell>
          <cell r="H418" t="str">
            <v>Audubon</v>
          </cell>
          <cell r="I418" t="e">
            <v>#REF!</v>
          </cell>
          <cell r="J418" t="str">
            <v>Last known substrate: Artificial Substrate</v>
          </cell>
          <cell r="K418" t="e">
            <v>#REF!</v>
          </cell>
          <cell r="L418">
            <v>26.901378000000001</v>
          </cell>
          <cell r="M418">
            <v>-82.314440000000005</v>
          </cell>
          <cell r="N418" t="str">
            <v>{15d28e40-23aa-4bc1-9e4a-f7d442dfe435}</v>
          </cell>
          <cell r="O418">
            <v>44518</v>
          </cell>
          <cell r="P418" t="str">
            <v>sbreeding_audubon</v>
          </cell>
          <cell r="Q418" t="str">
            <v>&lt;Null&gt;</v>
          </cell>
          <cell r="R418" t="str">
            <v>&lt;Null&gt;</v>
          </cell>
          <cell r="S418" t="str">
            <v>Temporary</v>
          </cell>
          <cell r="T418" t="str">
            <v>This nest was initially reported to FWC in 2018 but EW was not able to confirm it was an eagle nest until Nov 2021 Suzie Derheimer with the county confirmed eagles are using the nest</v>
          </cell>
          <cell r="U418" t="str">
            <v>Pair has no alternate nest(s)</v>
          </cell>
          <cell r="V418" t="str">
            <v>CH924</v>
          </cell>
          <cell r="W418" t="str">
            <v>&lt;Null&gt;</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45</v>
          </cell>
          <cell r="AN418">
            <v>45</v>
          </cell>
          <cell r="AO418" t="str">
            <v>Point Z</v>
          </cell>
        </row>
        <row r="419">
          <cell r="A419" t="str">
            <v>CH925</v>
          </cell>
          <cell r="B419" t="e">
            <v>#N/A</v>
          </cell>
          <cell r="C419" t="str">
            <v>Charlotte</v>
          </cell>
          <cell r="D419" t="str">
            <v>Occupied</v>
          </cell>
          <cell r="E419" t="e">
            <v>#REF!</v>
          </cell>
          <cell r="F419" t="str">
            <v>Unknown</v>
          </cell>
          <cell r="G419" t="e">
            <v>#REF!</v>
          </cell>
          <cell r="H419" t="str">
            <v>Audubon</v>
          </cell>
          <cell r="I419" t="e">
            <v>#REF!</v>
          </cell>
          <cell r="J419" t="str">
            <v>Last known substrate: Live Tree</v>
          </cell>
          <cell r="K419" t="e">
            <v>#REF!</v>
          </cell>
          <cell r="L419">
            <v>26.954989999999999</v>
          </cell>
          <cell r="M419">
            <v>-81.997798000000003</v>
          </cell>
          <cell r="N419" t="str">
            <v>{15e8832f-1b0f-4761-86d8-04dfc0719b2d}</v>
          </cell>
          <cell r="O419">
            <v>44539</v>
          </cell>
          <cell r="P419" t="str">
            <v>sbreeding_audubon</v>
          </cell>
          <cell r="Q419" t="str">
            <v>&lt;Null&gt;</v>
          </cell>
          <cell r="R419" t="str">
            <v>&lt;Null&gt;</v>
          </cell>
          <cell r="S419" t="str">
            <v>Temporary</v>
          </cell>
          <cell r="T419" t="str">
            <v>12/8/21 Audrey Turner reports finding nest here, said pair is incubating</v>
          </cell>
          <cell r="U419" t="str">
            <v>Pair has no alternate nest(s)</v>
          </cell>
          <cell r="V419" t="str">
            <v>CH925</v>
          </cell>
          <cell r="W419" t="str">
            <v>&lt;Null&gt;</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34</v>
          </cell>
          <cell r="AN419">
            <v>34</v>
          </cell>
          <cell r="AO419" t="str">
            <v>Point Z</v>
          </cell>
        </row>
        <row r="420">
          <cell r="A420" t="str">
            <v>CH926</v>
          </cell>
          <cell r="B420" t="e">
            <v>#N/A</v>
          </cell>
          <cell r="C420" t="str">
            <v>Charlotte</v>
          </cell>
          <cell r="D420" t="str">
            <v>Occupied</v>
          </cell>
          <cell r="E420" t="e">
            <v>#REF!</v>
          </cell>
          <cell r="F420" t="str">
            <v>Unknown</v>
          </cell>
          <cell r="G420" t="e">
            <v>#REF!</v>
          </cell>
          <cell r="H420" t="str">
            <v>Audubon</v>
          </cell>
          <cell r="I420" t="e">
            <v>#REF!</v>
          </cell>
          <cell r="J420" t="str">
            <v>Last known substrate: Live Tree</v>
          </cell>
          <cell r="K420" t="e">
            <v>#REF!</v>
          </cell>
          <cell r="L420">
            <v>26.894494999999999</v>
          </cell>
          <cell r="M420">
            <v>-82.051643999999996</v>
          </cell>
          <cell r="N420" t="str">
            <v>{58f580f7-3a7b-4f6b-9416-3f430050b386}</v>
          </cell>
          <cell r="O420">
            <v>44538</v>
          </cell>
          <cell r="P420" t="str">
            <v>sbreeding_audubon</v>
          </cell>
          <cell r="Q420" t="str">
            <v>&lt;Null&gt;</v>
          </cell>
          <cell r="R420" t="str">
            <v>&lt;Null&gt;</v>
          </cell>
          <cell r="S420" t="str">
            <v>Temporary</v>
          </cell>
          <cell r="T420" t="str">
            <v>12/8/21 Audrey Turner reports nest in Norfolk Pine. had been an osprey nest for many years and an eagle pair took it over, are currently incubating.</v>
          </cell>
          <cell r="U420" t="str">
            <v>Pair has no alternate nest(s)</v>
          </cell>
          <cell r="V420" t="str">
            <v>CH926</v>
          </cell>
          <cell r="W420" t="str">
            <v>&lt;Null&gt;</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7</v>
          </cell>
          <cell r="AN420">
            <v>7</v>
          </cell>
          <cell r="AO420" t="str">
            <v>Point Z</v>
          </cell>
        </row>
        <row r="421">
          <cell r="A421" t="str">
            <v>CH927</v>
          </cell>
          <cell r="B421" t="e">
            <v>#N/A</v>
          </cell>
          <cell r="C421" t="str">
            <v>Charlotte</v>
          </cell>
          <cell r="D421" t="str">
            <v>Unknown</v>
          </cell>
          <cell r="E421" t="e">
            <v>#REF!</v>
          </cell>
          <cell r="F421" t="str">
            <v>Unknown</v>
          </cell>
          <cell r="G421" t="e">
            <v>#REF!</v>
          </cell>
          <cell r="H421" t="str">
            <v>Audubon</v>
          </cell>
          <cell r="I421" t="e">
            <v>#REF!</v>
          </cell>
          <cell r="J421" t="str">
            <v>Live Tree</v>
          </cell>
          <cell r="K421" t="e">
            <v>#REF!</v>
          </cell>
          <cell r="L421">
            <v>26.864042000000001</v>
          </cell>
          <cell r="M421">
            <v>-82.257052000000002</v>
          </cell>
          <cell r="N421" t="str">
            <v>{30a8d155-65f0-42cf-ab09-996fa6fe69e7}</v>
          </cell>
          <cell r="O421">
            <v>44677</v>
          </cell>
          <cell r="P421" t="str">
            <v>sbreeding_audubon</v>
          </cell>
          <cell r="Q421" t="str">
            <v>&lt;Null&gt;</v>
          </cell>
          <cell r="R421" t="str">
            <v>&lt;Null&gt;</v>
          </cell>
          <cell r="S421" t="str">
            <v>Temporary</v>
          </cell>
          <cell r="T421" t="str">
            <v>4/12/22 S Derheimer reports finding nest here, trail hikers had reported seeing a pair at a nest, on her visit only saw 1 adult flying overhead and juvenile perched in tree in area, not enough to say if it was active. Just over 1mi from CH048 and CH923 which both failed mid-season</v>
          </cell>
          <cell r="U421" t="str">
            <v>Pair has no alternate nest(s)</v>
          </cell>
          <cell r="V421" t="str">
            <v>CH927</v>
          </cell>
          <cell r="W421" t="str">
            <v>&lt;Null&gt;</v>
          </cell>
          <cell r="X421" t="str">
            <v>&lt;Null&gt;</v>
          </cell>
          <cell r="Y421" t="str">
            <v>&lt;Null&gt;</v>
          </cell>
          <cell r="Z421" t="str">
            <v>&lt;Null&gt;</v>
          </cell>
          <cell r="AA421" t="str">
            <v>&lt;Null&gt;</v>
          </cell>
          <cell r="AB421" t="str">
            <v>&lt;Null&gt;</v>
          </cell>
          <cell r="AC421" t="str">
            <v>&lt;Null&gt;</v>
          </cell>
          <cell r="AD421" t="str">
            <v>&lt;Null&gt;</v>
          </cell>
          <cell r="AE421" t="str">
            <v>&lt;Null&gt;</v>
          </cell>
          <cell r="AF421" t="str">
            <v>&lt;Null&gt;</v>
          </cell>
          <cell r="AG421" t="str">
            <v>&lt;Null&gt;</v>
          </cell>
          <cell r="AH421" t="str">
            <v>&lt;Null&gt;</v>
          </cell>
          <cell r="AI421" t="str">
            <v>&lt;Null&gt;</v>
          </cell>
          <cell r="AJ421" t="str">
            <v>&lt;Null&gt;</v>
          </cell>
          <cell r="AK421" t="str">
            <v>&lt;Null&gt;</v>
          </cell>
          <cell r="AL421" t="str">
            <v>&lt;Null&gt;</v>
          </cell>
          <cell r="AM421">
            <v>2</v>
          </cell>
          <cell r="AN421" t="str">
            <v>&lt;Null&gt;</v>
          </cell>
          <cell r="AO421" t="str">
            <v>Point Z</v>
          </cell>
        </row>
        <row r="422">
          <cell r="A422" t="str">
            <v>CH983</v>
          </cell>
          <cell r="B422" t="e">
            <v>#N/A</v>
          </cell>
          <cell r="C422" t="str">
            <v>Charlotte</v>
          </cell>
          <cell r="D422" t="str">
            <v>Unknown</v>
          </cell>
          <cell r="E422" t="e">
            <v>#REF!</v>
          </cell>
          <cell r="F422" t="str">
            <v>Unknown</v>
          </cell>
          <cell r="G422" t="e">
            <v>#REF!</v>
          </cell>
          <cell r="H422" t="str">
            <v>unmonitored</v>
          </cell>
          <cell r="I422" t="e">
            <v>#REF!</v>
          </cell>
          <cell r="J422" t="str">
            <v>Last recorded substrate: Live Pine</v>
          </cell>
          <cell r="K422" t="e">
            <v>#REF!</v>
          </cell>
          <cell r="L422">
            <v>26.854165999999999</v>
          </cell>
          <cell r="M422">
            <v>-82.245531999999997</v>
          </cell>
          <cell r="N422" t="str">
            <v>{26c4c0ed-f1c4-4ba7-9606-a4d3345c834f}</v>
          </cell>
          <cell r="O422">
            <v>43682.641504629632</v>
          </cell>
          <cell r="P422" t="str">
            <v>twu_dangermond</v>
          </cell>
          <cell r="Q422">
            <v>43991.884583333333</v>
          </cell>
          <cell r="R422" t="str">
            <v>cbaileyAudubon</v>
          </cell>
          <cell r="S422" t="str">
            <v>Temporary</v>
          </cell>
          <cell r="T422" t="str">
            <v>&lt;Null&gt;</v>
          </cell>
          <cell r="U422" t="str">
            <v>Pair has no alternate nest(s)</v>
          </cell>
          <cell r="V422" t="str">
            <v>CH983</v>
          </cell>
          <cell r="W422">
            <v>43304.732349537036</v>
          </cell>
          <cell r="X422">
            <v>0</v>
          </cell>
          <cell r="Y422">
            <v>0</v>
          </cell>
          <cell r="Z422">
            <v>0</v>
          </cell>
          <cell r="AA422">
            <v>0</v>
          </cell>
          <cell r="AB422">
            <v>0</v>
          </cell>
          <cell r="AC422">
            <v>0</v>
          </cell>
          <cell r="AD422">
            <v>0</v>
          </cell>
          <cell r="AE422">
            <v>0</v>
          </cell>
          <cell r="AF422">
            <v>0</v>
          </cell>
          <cell r="AG422">
            <v>0</v>
          </cell>
          <cell r="AH422">
            <v>0</v>
          </cell>
          <cell r="AI422">
            <v>8</v>
          </cell>
          <cell r="AJ422">
            <v>1</v>
          </cell>
          <cell r="AK422">
            <v>0</v>
          </cell>
          <cell r="AL422">
            <v>0</v>
          </cell>
          <cell r="AM422">
            <v>13</v>
          </cell>
          <cell r="AN422">
            <v>22</v>
          </cell>
          <cell r="AO422" t="str">
            <v>Point Z</v>
          </cell>
        </row>
        <row r="423">
          <cell r="A423" t="str">
            <v>CH984</v>
          </cell>
          <cell r="B423" t="e">
            <v>#N/A</v>
          </cell>
          <cell r="C423" t="str">
            <v>Charlotte</v>
          </cell>
          <cell r="D423" t="str">
            <v>Destroyed</v>
          </cell>
          <cell r="E423" t="e">
            <v>#REF!</v>
          </cell>
          <cell r="F423" t="str">
            <v>No</v>
          </cell>
          <cell r="G423" t="e">
            <v>#REF!</v>
          </cell>
          <cell r="H423" t="str">
            <v>Audubon</v>
          </cell>
          <cell r="I423" t="e">
            <v>#REF!</v>
          </cell>
          <cell r="J423" t="str">
            <v>Last recorded substrate: Live Pine</v>
          </cell>
          <cell r="K423" t="e">
            <v>#REF!</v>
          </cell>
          <cell r="L423">
            <v>26.909545000000001</v>
          </cell>
          <cell r="M423">
            <v>-82.056533999999999</v>
          </cell>
          <cell r="N423" t="str">
            <v>{ed597b34-bd85-4cc1-9b5e-7db9df583231}</v>
          </cell>
          <cell r="O423">
            <v>43682.641504629632</v>
          </cell>
          <cell r="P423" t="str">
            <v>twu_dangermond</v>
          </cell>
          <cell r="Q423">
            <v>43991.884201388886</v>
          </cell>
          <cell r="R423" t="str">
            <v>cbaileyAudubon</v>
          </cell>
          <cell r="S423" t="str">
            <v>Temporary</v>
          </cell>
          <cell r="T423" t="str">
            <v>&lt;Null&gt;</v>
          </cell>
          <cell r="U423" t="str">
            <v>Pair has no alternate nest(s)</v>
          </cell>
          <cell r="V423" t="str">
            <v>CH984</v>
          </cell>
          <cell r="W423">
            <v>43304.732349537036</v>
          </cell>
          <cell r="X423">
            <v>0</v>
          </cell>
          <cell r="Y423">
            <v>0</v>
          </cell>
          <cell r="Z423">
            <v>0</v>
          </cell>
          <cell r="AA423">
            <v>0</v>
          </cell>
          <cell r="AB423">
            <v>0</v>
          </cell>
          <cell r="AC423">
            <v>0</v>
          </cell>
          <cell r="AD423">
            <v>0</v>
          </cell>
          <cell r="AE423">
            <v>0</v>
          </cell>
          <cell r="AF423">
            <v>0</v>
          </cell>
          <cell r="AG423">
            <v>0</v>
          </cell>
          <cell r="AH423">
            <v>0</v>
          </cell>
          <cell r="AI423">
            <v>1</v>
          </cell>
          <cell r="AJ423">
            <v>10</v>
          </cell>
          <cell r="AK423">
            <v>4</v>
          </cell>
          <cell r="AL423">
            <v>1</v>
          </cell>
          <cell r="AM423">
            <v>0</v>
          </cell>
          <cell r="AN423">
            <v>16</v>
          </cell>
          <cell r="AO423" t="str">
            <v>Point Z</v>
          </cell>
        </row>
        <row r="424">
          <cell r="A424" t="str">
            <v>CH986</v>
          </cell>
          <cell r="B424" t="e">
            <v>#N/A</v>
          </cell>
          <cell r="C424" t="str">
            <v>Charlotte</v>
          </cell>
          <cell r="D424" t="str">
            <v>Inactive</v>
          </cell>
          <cell r="E424" t="e">
            <v>#REF!</v>
          </cell>
          <cell r="F424" t="str">
            <v>No</v>
          </cell>
          <cell r="G424" t="e">
            <v>#REF!</v>
          </cell>
          <cell r="H424" t="str">
            <v>Audubon</v>
          </cell>
          <cell r="I424" t="e">
            <v>#REF!</v>
          </cell>
          <cell r="J424" t="str">
            <v>Last recorded substrate: Australian Pine</v>
          </cell>
          <cell r="K424" t="e">
            <v>#REF!</v>
          </cell>
          <cell r="L424">
            <v>27.006381999999999</v>
          </cell>
          <cell r="M424">
            <v>-82.138414999999995</v>
          </cell>
          <cell r="N424" t="str">
            <v>{ebd1094d-846b-4109-b9e7-27b012a93acd}</v>
          </cell>
          <cell r="O424">
            <v>43682.641504629632</v>
          </cell>
          <cell r="P424" t="str">
            <v>twu_dangermond</v>
          </cell>
          <cell r="Q424">
            <v>43991.884201388886</v>
          </cell>
          <cell r="R424" t="str">
            <v>cbaileyAudubon</v>
          </cell>
          <cell r="S424" t="str">
            <v>Temporary</v>
          </cell>
          <cell r="T424" t="str">
            <v>Osprey using nest</v>
          </cell>
          <cell r="U424" t="str">
            <v>Pair has no alternate nest(s)</v>
          </cell>
          <cell r="V424" t="str">
            <v>CH986</v>
          </cell>
          <cell r="W424">
            <v>43304.732349537036</v>
          </cell>
          <cell r="X424">
            <v>0</v>
          </cell>
          <cell r="Y424">
            <v>0</v>
          </cell>
          <cell r="Z424">
            <v>0</v>
          </cell>
          <cell r="AA424">
            <v>0</v>
          </cell>
          <cell r="AB424">
            <v>0</v>
          </cell>
          <cell r="AC424">
            <v>0</v>
          </cell>
          <cell r="AD424">
            <v>0</v>
          </cell>
          <cell r="AE424">
            <v>0</v>
          </cell>
          <cell r="AF424">
            <v>0</v>
          </cell>
          <cell r="AG424">
            <v>0</v>
          </cell>
          <cell r="AH424">
            <v>0</v>
          </cell>
          <cell r="AI424">
            <v>1</v>
          </cell>
          <cell r="AJ424">
            <v>0</v>
          </cell>
          <cell r="AK424">
            <v>8</v>
          </cell>
          <cell r="AL424">
            <v>3</v>
          </cell>
          <cell r="AM424">
            <v>1</v>
          </cell>
          <cell r="AN424">
            <v>13</v>
          </cell>
          <cell r="AO424" t="str">
            <v>Point Z</v>
          </cell>
        </row>
        <row r="425">
          <cell r="A425" t="str">
            <v>CH987</v>
          </cell>
          <cell r="B425" t="e">
            <v>#N/A</v>
          </cell>
          <cell r="C425" t="str">
            <v>Charlotte</v>
          </cell>
          <cell r="D425" t="str">
            <v>Unknown</v>
          </cell>
          <cell r="E425" t="e">
            <v>#REF!</v>
          </cell>
          <cell r="F425" t="str">
            <v>Unknown</v>
          </cell>
          <cell r="G425" t="e">
            <v>#REF!</v>
          </cell>
          <cell r="H425" t="str">
            <v>unmonitored</v>
          </cell>
          <cell r="I425" t="e">
            <v>#REF!</v>
          </cell>
          <cell r="J425" t="str">
            <v>&lt;Null&gt;</v>
          </cell>
          <cell r="K425" t="e">
            <v>#REF!</v>
          </cell>
          <cell r="L425">
            <v>27.028580999999999</v>
          </cell>
          <cell r="M425">
            <v>-81.972059000000002</v>
          </cell>
          <cell r="N425" t="str">
            <v>{2509d539-6a57-4869-ae73-97ff97a61187}</v>
          </cell>
          <cell r="O425">
            <v>43682.641504629632</v>
          </cell>
          <cell r="P425" t="str">
            <v>twu_dangermond</v>
          </cell>
          <cell r="Q425">
            <v>43991.884201388886</v>
          </cell>
          <cell r="R425" t="str">
            <v>cbaileyAudubon</v>
          </cell>
          <cell r="S425" t="str">
            <v>Temporary</v>
          </cell>
          <cell r="T425" t="str">
            <v>&lt;Null&gt;</v>
          </cell>
          <cell r="U425" t="str">
            <v>Pair has no alternate nest(s)</v>
          </cell>
          <cell r="V425" t="str">
            <v>CH987</v>
          </cell>
          <cell r="W425">
            <v>43304.732349537036</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3</v>
          </cell>
          <cell r="AL425">
            <v>0</v>
          </cell>
          <cell r="AM425">
            <v>0</v>
          </cell>
          <cell r="AN425">
            <v>3</v>
          </cell>
          <cell r="AO425" t="str">
            <v>Point Z</v>
          </cell>
        </row>
        <row r="426">
          <cell r="A426" t="str">
            <v>CH991</v>
          </cell>
          <cell r="B426" t="e">
            <v>#N/A</v>
          </cell>
          <cell r="C426" t="str">
            <v>Charlotte</v>
          </cell>
          <cell r="D426" t="str">
            <v>Inactive</v>
          </cell>
          <cell r="E426" t="e">
            <v>#REF!</v>
          </cell>
          <cell r="F426" t="str">
            <v>No</v>
          </cell>
          <cell r="G426" t="e">
            <v>#REF!</v>
          </cell>
          <cell r="H426" t="str">
            <v>Audubon</v>
          </cell>
          <cell r="I426" t="e">
            <v>#REF!</v>
          </cell>
          <cell r="J426" t="str">
            <v>Last recorded substrate: Artificial Water Tower</v>
          </cell>
          <cell r="K426" t="e">
            <v>#REF!</v>
          </cell>
          <cell r="L426">
            <v>26.878401</v>
          </cell>
          <cell r="M426">
            <v>-82.025227000000001</v>
          </cell>
          <cell r="N426" t="str">
            <v>{1d446c93-8f84-40be-b40e-f50dc6b3cdb5}</v>
          </cell>
          <cell r="O426">
            <v>43682.641504629632</v>
          </cell>
          <cell r="P426" t="str">
            <v>twu_dangermond</v>
          </cell>
          <cell r="Q426">
            <v>43991.884201388886</v>
          </cell>
          <cell r="R426" t="str">
            <v>cbaileyAudubon</v>
          </cell>
          <cell r="S426" t="str">
            <v>Temporary</v>
          </cell>
          <cell r="T426" t="str">
            <v>Osprey using nest</v>
          </cell>
          <cell r="U426" t="str">
            <v>Pair has no alternate nest(s)</v>
          </cell>
          <cell r="V426" t="str">
            <v>CH991</v>
          </cell>
          <cell r="W426">
            <v>43434.208333333336</v>
          </cell>
          <cell r="X426">
            <v>0</v>
          </cell>
          <cell r="Y426">
            <v>0</v>
          </cell>
          <cell r="Z426">
            <v>0</v>
          </cell>
          <cell r="AA426">
            <v>0</v>
          </cell>
          <cell r="AB426">
            <v>0</v>
          </cell>
          <cell r="AC426">
            <v>0</v>
          </cell>
          <cell r="AD426">
            <v>0</v>
          </cell>
          <cell r="AE426">
            <v>0</v>
          </cell>
          <cell r="AF426">
            <v>0</v>
          </cell>
          <cell r="AG426">
            <v>0</v>
          </cell>
          <cell r="AH426">
            <v>0</v>
          </cell>
          <cell r="AI426">
            <v>0</v>
          </cell>
          <cell r="AJ426">
            <v>2</v>
          </cell>
          <cell r="AK426">
            <v>17</v>
          </cell>
          <cell r="AL426">
            <v>6</v>
          </cell>
          <cell r="AM426">
            <v>14</v>
          </cell>
          <cell r="AN426">
            <v>39</v>
          </cell>
          <cell r="AO426" t="str">
            <v>Point Z</v>
          </cell>
        </row>
        <row r="427">
          <cell r="A427" t="str">
            <v>CH992</v>
          </cell>
          <cell r="B427" t="e">
            <v>#N/A</v>
          </cell>
          <cell r="C427" t="str">
            <v>Charlotte</v>
          </cell>
          <cell r="D427" t="str">
            <v>Unknown</v>
          </cell>
          <cell r="E427" t="e">
            <v>#REF!</v>
          </cell>
          <cell r="F427" t="str">
            <v>Unknown</v>
          </cell>
          <cell r="G427" t="e">
            <v>#REF!</v>
          </cell>
          <cell r="H427" t="str">
            <v>unmonitored</v>
          </cell>
          <cell r="I427" t="e">
            <v>#REF!</v>
          </cell>
          <cell r="J427" t="str">
            <v>Last recorded substrate: Artificial Cell Tower</v>
          </cell>
          <cell r="K427" t="e">
            <v>#REF!</v>
          </cell>
          <cell r="L427">
            <v>26.860893999999998</v>
          </cell>
          <cell r="M427">
            <v>-81.975086000000005</v>
          </cell>
          <cell r="N427" t="str">
            <v>{bb0654e1-ed1b-4e2c-badd-cb834faa6344}</v>
          </cell>
          <cell r="O427">
            <v>43682.641504629632</v>
          </cell>
          <cell r="P427" t="str">
            <v>twu_dangermond</v>
          </cell>
          <cell r="Q427">
            <v>43991.884201388886</v>
          </cell>
          <cell r="R427" t="str">
            <v>cbaileyAudubon</v>
          </cell>
          <cell r="S427" t="str">
            <v>Temporary</v>
          </cell>
          <cell r="T427" t="str">
            <v>2020 couldn't find nest; reported to FWC by Trileaf as active eagle nest 2019</v>
          </cell>
          <cell r="U427" t="str">
            <v>Pair has no alternate nest(s)</v>
          </cell>
          <cell r="V427" t="str">
            <v>CH992</v>
          </cell>
          <cell r="W427">
            <v>43462.208333333336</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1</v>
          </cell>
          <cell r="AL427">
            <v>0</v>
          </cell>
          <cell r="AM427">
            <v>24</v>
          </cell>
          <cell r="AN427">
            <v>25</v>
          </cell>
          <cell r="AO427" t="str">
            <v>Point Z</v>
          </cell>
        </row>
        <row r="428">
          <cell r="A428" t="str">
            <v>CI001</v>
          </cell>
          <cell r="B428" t="e">
            <v>#N/A</v>
          </cell>
          <cell r="C428" t="str">
            <v>Citrus</v>
          </cell>
          <cell r="D428" t="str">
            <v>Unknown</v>
          </cell>
          <cell r="E428" t="e">
            <v>#REF!</v>
          </cell>
          <cell r="F428" t="str">
            <v>Unknown</v>
          </cell>
          <cell r="G428" t="e">
            <v>#REF!</v>
          </cell>
          <cell r="H428" t="str">
            <v>unmonitored</v>
          </cell>
          <cell r="I428" t="e">
            <v>#REF!</v>
          </cell>
          <cell r="J428" t="str">
            <v>Last recorded substrate: G</v>
          </cell>
          <cell r="K428" t="e">
            <v>#REF!</v>
          </cell>
          <cell r="L428">
            <v>28.778333</v>
          </cell>
          <cell r="M428">
            <v>-82.601667000000006</v>
          </cell>
          <cell r="N428" t="str">
            <v>{2f075487-68fb-4af4-ab32-8cab7ae00a91}</v>
          </cell>
          <cell r="O428">
            <v>43682.641504629632</v>
          </cell>
          <cell r="P428" t="str">
            <v>twu_dangermond</v>
          </cell>
          <cell r="Q428">
            <v>43991.884583333333</v>
          </cell>
          <cell r="R428" t="str">
            <v>cbaileyAudubon</v>
          </cell>
          <cell r="S428" t="str">
            <v xml:space="preserve">Permanent </v>
          </cell>
          <cell r="T428" t="str">
            <v>&lt;Null&gt;</v>
          </cell>
          <cell r="U428" t="str">
            <v>Pair has no alternate nest(s)</v>
          </cell>
          <cell r="V428" t="str">
            <v>CI001</v>
          </cell>
          <cell r="W428">
            <v>43304.732349537036</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t="str">
            <v>Point Z</v>
          </cell>
        </row>
        <row r="429">
          <cell r="A429" t="str">
            <v>CI002</v>
          </cell>
          <cell r="B429" t="e">
            <v>#N/A</v>
          </cell>
          <cell r="C429" t="str">
            <v>Citrus</v>
          </cell>
          <cell r="D429" t="str">
            <v>Unknown</v>
          </cell>
          <cell r="E429" t="e">
            <v>#REF!</v>
          </cell>
          <cell r="F429" t="str">
            <v>Unknown</v>
          </cell>
          <cell r="G429" t="e">
            <v>#REF!</v>
          </cell>
          <cell r="H429" t="str">
            <v>unmonitored</v>
          </cell>
          <cell r="I429" t="e">
            <v>#REF!</v>
          </cell>
          <cell r="J429" t="str">
            <v>Last recorded substrate: Live Pine Tree</v>
          </cell>
          <cell r="K429" t="e">
            <v>#REF!</v>
          </cell>
          <cell r="L429">
            <v>28.916</v>
          </cell>
          <cell r="M429">
            <v>-82.650499999999994</v>
          </cell>
          <cell r="N429" t="str">
            <v>{7022b90d-6f9a-4dc0-ad43-a9bcb2096975}</v>
          </cell>
          <cell r="O429">
            <v>43682.641504629632</v>
          </cell>
          <cell r="P429" t="str">
            <v>twu_dangermond</v>
          </cell>
          <cell r="Q429">
            <v>43991.884583333333</v>
          </cell>
          <cell r="R429" t="str">
            <v>cbaileyAudubon</v>
          </cell>
          <cell r="S429" t="str">
            <v xml:space="preserve">Permanent </v>
          </cell>
          <cell r="T429" t="str">
            <v>&lt;Null&gt;</v>
          </cell>
          <cell r="U429" t="str">
            <v>Pair has no alternate nest(s)</v>
          </cell>
          <cell r="V429" t="str">
            <v>CI002</v>
          </cell>
          <cell r="W429">
            <v>43304.732349537036</v>
          </cell>
          <cell r="X429">
            <v>0</v>
          </cell>
          <cell r="Y429">
            <v>0</v>
          </cell>
          <cell r="Z429">
            <v>0</v>
          </cell>
          <cell r="AA429">
            <v>4</v>
          </cell>
          <cell r="AB429">
            <v>1</v>
          </cell>
          <cell r="AC429">
            <v>0</v>
          </cell>
          <cell r="AD429">
            <v>0</v>
          </cell>
          <cell r="AE429">
            <v>0</v>
          </cell>
          <cell r="AF429">
            <v>0</v>
          </cell>
          <cell r="AG429">
            <v>0</v>
          </cell>
          <cell r="AH429">
            <v>0</v>
          </cell>
          <cell r="AI429">
            <v>0</v>
          </cell>
          <cell r="AJ429">
            <v>0</v>
          </cell>
          <cell r="AK429">
            <v>0</v>
          </cell>
          <cell r="AL429">
            <v>0</v>
          </cell>
          <cell r="AM429">
            <v>1</v>
          </cell>
          <cell r="AN429">
            <v>6</v>
          </cell>
          <cell r="AO429" t="str">
            <v>Point Z</v>
          </cell>
        </row>
        <row r="430">
          <cell r="A430" t="str">
            <v>CI003</v>
          </cell>
          <cell r="B430" t="e">
            <v>#N/A</v>
          </cell>
          <cell r="C430" t="str">
            <v>Citrus</v>
          </cell>
          <cell r="D430" t="str">
            <v>Unknown</v>
          </cell>
          <cell r="E430" t="e">
            <v>#REF!</v>
          </cell>
          <cell r="F430" t="str">
            <v>Unknown</v>
          </cell>
          <cell r="G430" t="e">
            <v>#REF!</v>
          </cell>
          <cell r="H430" t="str">
            <v>unmonitored</v>
          </cell>
          <cell r="I430" t="e">
            <v>#REF!</v>
          </cell>
          <cell r="J430" t="str">
            <v>Last recorded substrate: G</v>
          </cell>
          <cell r="K430" t="e">
            <v>#REF!</v>
          </cell>
          <cell r="L430">
            <v>28.925000000000001</v>
          </cell>
          <cell r="M430">
            <v>-82.665000000000006</v>
          </cell>
          <cell r="N430" t="str">
            <v>{b505e2aa-89f3-4bd7-a368-81180fedbf1d}</v>
          </cell>
          <cell r="O430">
            <v>43682.641504629632</v>
          </cell>
          <cell r="P430" t="str">
            <v>twu_dangermond</v>
          </cell>
          <cell r="Q430">
            <v>43991.884583333333</v>
          </cell>
          <cell r="R430" t="str">
            <v>cbaileyAudubon</v>
          </cell>
          <cell r="S430" t="str">
            <v xml:space="preserve">Permanent </v>
          </cell>
          <cell r="T430" t="str">
            <v>&lt;Null&gt;</v>
          </cell>
          <cell r="U430" t="str">
            <v>Pair has no alternate nest(s)</v>
          </cell>
          <cell r="V430" t="str">
            <v>CI003</v>
          </cell>
          <cell r="W430">
            <v>43304.732349537036</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t="str">
            <v>Point Z</v>
          </cell>
        </row>
        <row r="431">
          <cell r="A431" t="str">
            <v>CI004</v>
          </cell>
          <cell r="B431" t="e">
            <v>#N/A</v>
          </cell>
          <cell r="C431" t="str">
            <v>Citrus</v>
          </cell>
          <cell r="D431" t="str">
            <v>Unknown</v>
          </cell>
          <cell r="E431" t="e">
            <v>#REF!</v>
          </cell>
          <cell r="F431" t="str">
            <v>Unknown</v>
          </cell>
          <cell r="G431" t="e">
            <v>#REF!</v>
          </cell>
          <cell r="H431" t="str">
            <v>unmonitored</v>
          </cell>
          <cell r="I431" t="e">
            <v>#REF!</v>
          </cell>
          <cell r="J431" t="str">
            <v>Last recorded substrate: Live Pine Tree</v>
          </cell>
          <cell r="K431" t="e">
            <v>#REF!</v>
          </cell>
          <cell r="L431">
            <v>28.9725</v>
          </cell>
          <cell r="M431">
            <v>-82.710166999999998</v>
          </cell>
          <cell r="N431" t="str">
            <v>{66c8a427-e8d3-4451-8431-e19172cd29ed}</v>
          </cell>
          <cell r="O431">
            <v>43682.641504629632</v>
          </cell>
          <cell r="P431" t="str">
            <v>twu_dangermond</v>
          </cell>
          <cell r="Q431">
            <v>43991.884583333333</v>
          </cell>
          <cell r="R431" t="str">
            <v>cbaileyAudubon</v>
          </cell>
          <cell r="S431" t="str">
            <v xml:space="preserve">Permanent </v>
          </cell>
          <cell r="T431" t="str">
            <v>&lt;Null&gt;</v>
          </cell>
          <cell r="U431" t="str">
            <v>Pair has no alternate nest(s)</v>
          </cell>
          <cell r="V431" t="str">
            <v>CI004</v>
          </cell>
          <cell r="W431">
            <v>43304.732349537036</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t="str">
            <v>Point Z</v>
          </cell>
        </row>
        <row r="432">
          <cell r="A432" t="str">
            <v>CI005</v>
          </cell>
          <cell r="B432" t="e">
            <v>#N/A</v>
          </cell>
          <cell r="C432" t="str">
            <v>Citrus</v>
          </cell>
          <cell r="D432" t="str">
            <v>Unknown</v>
          </cell>
          <cell r="E432" t="e">
            <v>#REF!</v>
          </cell>
          <cell r="F432" t="str">
            <v>Unknown</v>
          </cell>
          <cell r="G432" t="e">
            <v>#REF!</v>
          </cell>
          <cell r="H432" t="str">
            <v>unmonitored</v>
          </cell>
          <cell r="I432" t="e">
            <v>#REF!</v>
          </cell>
          <cell r="J432" t="str">
            <v>Last recorded substrate: G</v>
          </cell>
          <cell r="K432" t="e">
            <v>#REF!</v>
          </cell>
          <cell r="L432">
            <v>28.981667000000002</v>
          </cell>
          <cell r="M432">
            <v>-82.718333000000001</v>
          </cell>
          <cell r="N432" t="str">
            <v>{5f46c053-a507-4d74-9832-80594ffcc89a}</v>
          </cell>
          <cell r="O432">
            <v>43682.641504629632</v>
          </cell>
          <cell r="P432" t="str">
            <v>twu_dangermond</v>
          </cell>
          <cell r="Q432">
            <v>43991.884583333333</v>
          </cell>
          <cell r="R432" t="str">
            <v>cbaileyAudubon</v>
          </cell>
          <cell r="S432" t="str">
            <v xml:space="preserve">Permanent </v>
          </cell>
          <cell r="T432" t="str">
            <v>&lt;Null&gt;</v>
          </cell>
          <cell r="U432" t="str">
            <v>Pair has no alternate nest(s)</v>
          </cell>
          <cell r="V432" t="str">
            <v>CI005</v>
          </cell>
          <cell r="W432">
            <v>43304.732349537036</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t="str">
            <v>Point Z</v>
          </cell>
        </row>
        <row r="433">
          <cell r="A433" t="str">
            <v>CI006</v>
          </cell>
          <cell r="B433" t="e">
            <v>#N/A</v>
          </cell>
          <cell r="C433" t="str">
            <v>Citrus</v>
          </cell>
          <cell r="D433" t="str">
            <v>Unknown</v>
          </cell>
          <cell r="E433" t="e">
            <v>#REF!</v>
          </cell>
          <cell r="F433" t="str">
            <v>Unknown</v>
          </cell>
          <cell r="G433" t="e">
            <v>#REF!</v>
          </cell>
          <cell r="H433" t="str">
            <v>unmonitored</v>
          </cell>
          <cell r="I433" t="e">
            <v>#REF!</v>
          </cell>
          <cell r="J433" t="str">
            <v>Last recorded substrate: G</v>
          </cell>
          <cell r="K433" t="e">
            <v>#REF!</v>
          </cell>
          <cell r="L433">
            <v>28.986667000000001</v>
          </cell>
          <cell r="M433">
            <v>-82.715000000000003</v>
          </cell>
          <cell r="N433" t="str">
            <v>{974dd42f-1c3d-4d3b-9231-5f7af7d44fbc}</v>
          </cell>
          <cell r="O433">
            <v>43682.641504629632</v>
          </cell>
          <cell r="P433" t="str">
            <v>twu_dangermond</v>
          </cell>
          <cell r="Q433">
            <v>43991.884583333333</v>
          </cell>
          <cell r="R433" t="str">
            <v>cbaileyAudubon</v>
          </cell>
          <cell r="S433" t="str">
            <v xml:space="preserve">Permanent </v>
          </cell>
          <cell r="T433" t="str">
            <v>&lt;Null&gt;</v>
          </cell>
          <cell r="U433" t="str">
            <v>Pair has no alternate nest(s)</v>
          </cell>
          <cell r="V433" t="str">
            <v>CI006</v>
          </cell>
          <cell r="W433">
            <v>43304.732349537036</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t="str">
            <v>Point Z</v>
          </cell>
        </row>
        <row r="434">
          <cell r="A434" t="str">
            <v>CI007</v>
          </cell>
          <cell r="B434" t="e">
            <v>#N/A</v>
          </cell>
          <cell r="C434" t="str">
            <v>Citrus</v>
          </cell>
          <cell r="D434" t="str">
            <v>Unknown</v>
          </cell>
          <cell r="E434" t="e">
            <v>#REF!</v>
          </cell>
          <cell r="F434" t="str">
            <v>Unknown</v>
          </cell>
          <cell r="G434" t="e">
            <v>#REF!</v>
          </cell>
          <cell r="H434" t="str">
            <v>unmonitored</v>
          </cell>
          <cell r="I434" t="e">
            <v>#REF!</v>
          </cell>
          <cell r="J434" t="str">
            <v>Last recorded substrate: G</v>
          </cell>
          <cell r="K434" t="e">
            <v>#REF!</v>
          </cell>
          <cell r="L434">
            <v>28.87</v>
          </cell>
          <cell r="M434">
            <v>-82.644999999999996</v>
          </cell>
          <cell r="N434" t="str">
            <v>{74d37156-0227-4947-ab6e-28634549a3bd}</v>
          </cell>
          <cell r="O434">
            <v>43682.641504629632</v>
          </cell>
          <cell r="P434" t="str">
            <v>twu_dangermond</v>
          </cell>
          <cell r="Q434">
            <v>43991.884583333333</v>
          </cell>
          <cell r="R434" t="str">
            <v>cbaileyAudubon</v>
          </cell>
          <cell r="S434" t="str">
            <v xml:space="preserve">Permanent </v>
          </cell>
          <cell r="T434" t="str">
            <v>&lt;Null&gt;</v>
          </cell>
          <cell r="U434" t="str">
            <v>Pair has no alternate nest(s)</v>
          </cell>
          <cell r="V434" t="str">
            <v>CI007</v>
          </cell>
          <cell r="W434">
            <v>43304.732349537036</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1</v>
          </cell>
          <cell r="AN434">
            <v>1</v>
          </cell>
          <cell r="AO434" t="str">
            <v>Point Z</v>
          </cell>
        </row>
        <row r="435">
          <cell r="A435" t="str">
            <v>CI008</v>
          </cell>
          <cell r="B435" t="e">
            <v>#N/A</v>
          </cell>
          <cell r="C435" t="str">
            <v>Citrus</v>
          </cell>
          <cell r="D435" t="str">
            <v>Unknown</v>
          </cell>
          <cell r="E435" t="e">
            <v>#REF!</v>
          </cell>
          <cell r="F435" t="str">
            <v>Unknown</v>
          </cell>
          <cell r="G435" t="e">
            <v>#REF!</v>
          </cell>
          <cell r="H435" t="str">
            <v>unmonitored</v>
          </cell>
          <cell r="I435" t="e">
            <v>#REF!</v>
          </cell>
          <cell r="J435" t="str">
            <v>Last recorded substrate: G</v>
          </cell>
          <cell r="K435" t="e">
            <v>#REF!</v>
          </cell>
          <cell r="L435">
            <v>28.83</v>
          </cell>
          <cell r="M435">
            <v>-82.671666999999999</v>
          </cell>
          <cell r="N435" t="str">
            <v>{a610d876-af02-4b79-9cc8-1f0a751bcb08}</v>
          </cell>
          <cell r="O435">
            <v>43682.641504629632</v>
          </cell>
          <cell r="P435" t="str">
            <v>twu_dangermond</v>
          </cell>
          <cell r="Q435">
            <v>43991.884583333333</v>
          </cell>
          <cell r="R435" t="str">
            <v>cbaileyAudubon</v>
          </cell>
          <cell r="S435" t="str">
            <v xml:space="preserve">Permanent </v>
          </cell>
          <cell r="T435" t="str">
            <v>&lt;Null&gt;</v>
          </cell>
          <cell r="U435" t="str">
            <v>Pair has no alternate nest(s)</v>
          </cell>
          <cell r="V435" t="str">
            <v>CI008</v>
          </cell>
          <cell r="W435">
            <v>43304.732349537036</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1</v>
          </cell>
          <cell r="AN435">
            <v>1</v>
          </cell>
          <cell r="AO435" t="str">
            <v>Point Z</v>
          </cell>
        </row>
        <row r="436">
          <cell r="A436" t="str">
            <v>CI009</v>
          </cell>
          <cell r="B436" t="e">
            <v>#N/A</v>
          </cell>
          <cell r="C436" t="str">
            <v>Citrus</v>
          </cell>
          <cell r="D436" t="str">
            <v>Occupied</v>
          </cell>
          <cell r="E436" t="e">
            <v>#REF!</v>
          </cell>
          <cell r="F436" t="str">
            <v>Unknown</v>
          </cell>
          <cell r="G436" t="e">
            <v>#REF!</v>
          </cell>
          <cell r="H436" t="str">
            <v>Audubon</v>
          </cell>
          <cell r="I436" t="e">
            <v>#REF!</v>
          </cell>
          <cell r="J436" t="str">
            <v>Last known substrate: Live Tree</v>
          </cell>
          <cell r="K436" t="e">
            <v>#REF!</v>
          </cell>
          <cell r="L436">
            <v>28.85181</v>
          </cell>
          <cell r="M436">
            <v>-82.672169999999994</v>
          </cell>
          <cell r="N436" t="str">
            <v>{cbdf0d7d-b98a-4669-ad9a-7229a4b4d36c}</v>
          </cell>
          <cell r="O436">
            <v>44593</v>
          </cell>
          <cell r="P436" t="str">
            <v>sbreeding_audubon</v>
          </cell>
          <cell r="Q436" t="str">
            <v>&lt;Null&gt;</v>
          </cell>
          <cell r="R436" t="str">
            <v>&lt;Null&gt;</v>
          </cell>
          <cell r="S436" t="str">
            <v xml:space="preserve">Permanent </v>
          </cell>
          <cell r="T436" t="str">
            <v>Jan 2022 Sarah Madaio says nest is here, may be true location or relocation of nest</v>
          </cell>
          <cell r="U436" t="str">
            <v>Nest is currently in use; pair also has alternate nest locations(s)</v>
          </cell>
          <cell r="V436" t="str">
            <v>CI009</v>
          </cell>
          <cell r="W436" t="str">
            <v>&lt;Null&gt;</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4</v>
          </cell>
          <cell r="AN436">
            <v>4</v>
          </cell>
          <cell r="AO436" t="str">
            <v>Point Z</v>
          </cell>
        </row>
        <row r="437">
          <cell r="A437" t="str">
            <v>CI009a</v>
          </cell>
          <cell r="B437" t="e">
            <v>#N/A</v>
          </cell>
          <cell r="C437" t="str">
            <v>Citrus</v>
          </cell>
          <cell r="D437" t="str">
            <v>Unknown</v>
          </cell>
          <cell r="E437" t="e">
            <v>#REF!</v>
          </cell>
          <cell r="F437" t="str">
            <v>Unknown</v>
          </cell>
          <cell r="G437" t="e">
            <v>#REF!</v>
          </cell>
          <cell r="H437" t="str">
            <v>unmonitored</v>
          </cell>
          <cell r="I437" t="e">
            <v>#REF!</v>
          </cell>
          <cell r="J437" t="str">
            <v>Last recorded substrate: Live Pine Tree</v>
          </cell>
          <cell r="K437" t="e">
            <v>#REF!</v>
          </cell>
          <cell r="L437">
            <v>28.849667</v>
          </cell>
          <cell r="M437">
            <v>-82.674000000000007</v>
          </cell>
          <cell r="N437" t="str">
            <v>{a4cd9e64-5bdb-40d6-9541-3d9b1a93f84c}</v>
          </cell>
          <cell r="O437">
            <v>43682.641504629632</v>
          </cell>
          <cell r="P437" t="str">
            <v>twu_dangermond</v>
          </cell>
          <cell r="Q437">
            <v>43991.884583333333</v>
          </cell>
          <cell r="R437" t="str">
            <v>cbaileyAudubon</v>
          </cell>
          <cell r="S437" t="str">
            <v xml:space="preserve">Permanent </v>
          </cell>
          <cell r="T437" t="str">
            <v>&lt;Null&gt;</v>
          </cell>
          <cell r="U437" t="str">
            <v>Nest is not currently in use; pair also has alternate nest location(s)</v>
          </cell>
          <cell r="V437" t="str">
            <v>CI009</v>
          </cell>
          <cell r="W437">
            <v>43304.732349537036</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2</v>
          </cell>
          <cell r="AN437">
            <v>2</v>
          </cell>
          <cell r="AO437" t="str">
            <v>Point Z</v>
          </cell>
        </row>
        <row r="438">
          <cell r="A438" t="str">
            <v>CI010</v>
          </cell>
          <cell r="B438" t="e">
            <v>#N/A</v>
          </cell>
          <cell r="C438" t="str">
            <v>Citrus</v>
          </cell>
          <cell r="D438" t="str">
            <v>Unknown</v>
          </cell>
          <cell r="E438" t="e">
            <v>#REF!</v>
          </cell>
          <cell r="F438" t="str">
            <v>Unknown</v>
          </cell>
          <cell r="G438" t="e">
            <v>#REF!</v>
          </cell>
          <cell r="H438" t="str">
            <v>unmonitored</v>
          </cell>
          <cell r="I438" t="e">
            <v>#REF!</v>
          </cell>
          <cell r="J438" t="str">
            <v>Last recorded substrate: Live Pine Tree</v>
          </cell>
          <cell r="K438" t="e">
            <v>#REF!</v>
          </cell>
          <cell r="L438">
            <v>28.766999999999999</v>
          </cell>
          <cell r="M438">
            <v>-82.606333000000006</v>
          </cell>
          <cell r="N438" t="str">
            <v>{8c9b58fb-d426-4975-ac52-69f88be390a4}</v>
          </cell>
          <cell r="O438">
            <v>43682.641504629632</v>
          </cell>
          <cell r="P438" t="str">
            <v>twu_dangermond</v>
          </cell>
          <cell r="Q438">
            <v>43991.884583333333</v>
          </cell>
          <cell r="R438" t="str">
            <v>cbaileyAudubon</v>
          </cell>
          <cell r="S438" t="str">
            <v xml:space="preserve">Permanent </v>
          </cell>
          <cell r="T438" t="str">
            <v>&lt;Null&gt;</v>
          </cell>
          <cell r="U438" t="str">
            <v>Pair has no alternate nest(s)</v>
          </cell>
          <cell r="V438" t="str">
            <v>CI010</v>
          </cell>
          <cell r="W438">
            <v>43304.732349537036</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t="str">
            <v>Point Z</v>
          </cell>
        </row>
        <row r="439">
          <cell r="A439" t="str">
            <v>CI011</v>
          </cell>
          <cell r="B439" t="e">
            <v>#N/A</v>
          </cell>
          <cell r="C439" t="str">
            <v>Citrus</v>
          </cell>
          <cell r="D439" t="str">
            <v>Unknown</v>
          </cell>
          <cell r="E439" t="e">
            <v>#REF!</v>
          </cell>
          <cell r="F439" t="str">
            <v>Unknown</v>
          </cell>
          <cell r="G439" t="e">
            <v>#REF!</v>
          </cell>
          <cell r="H439" t="str">
            <v>unmonitored</v>
          </cell>
          <cell r="I439" t="e">
            <v>#REF!</v>
          </cell>
          <cell r="J439" t="str">
            <v>Last recorded substrate: Live Pine Tree</v>
          </cell>
          <cell r="K439" t="e">
            <v>#REF!</v>
          </cell>
          <cell r="L439">
            <v>28.823667</v>
          </cell>
          <cell r="M439">
            <v>-82.599333000000001</v>
          </cell>
          <cell r="N439" t="str">
            <v>{b77fd485-924d-443a-b06c-b39bbe434f80}</v>
          </cell>
          <cell r="O439">
            <v>43682.641504629632</v>
          </cell>
          <cell r="P439" t="str">
            <v>twu_dangermond</v>
          </cell>
          <cell r="Q439">
            <v>43991.884583333333</v>
          </cell>
          <cell r="R439" t="str">
            <v>cbaileyAudubon</v>
          </cell>
          <cell r="S439" t="str">
            <v xml:space="preserve">Permanent </v>
          </cell>
          <cell r="T439" t="str">
            <v>&lt;Null&gt;</v>
          </cell>
          <cell r="U439" t="str">
            <v>Pair has no alternate nest(s)</v>
          </cell>
          <cell r="V439" t="str">
            <v>CI011</v>
          </cell>
          <cell r="W439">
            <v>43304.732349537036</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1</v>
          </cell>
          <cell r="AN439">
            <v>1</v>
          </cell>
          <cell r="AO439" t="str">
            <v>Point Z</v>
          </cell>
        </row>
        <row r="440">
          <cell r="A440" t="str">
            <v>CI012</v>
          </cell>
          <cell r="B440" t="e">
            <v>#N/A</v>
          </cell>
          <cell r="C440" t="str">
            <v>Citrus</v>
          </cell>
          <cell r="D440" t="str">
            <v>Unknown</v>
          </cell>
          <cell r="E440" t="e">
            <v>#REF!</v>
          </cell>
          <cell r="F440" t="str">
            <v>Unknown</v>
          </cell>
          <cell r="G440" t="e">
            <v>#REF!</v>
          </cell>
          <cell r="H440" t="str">
            <v>unmonitored</v>
          </cell>
          <cell r="I440" t="e">
            <v>#REF!</v>
          </cell>
          <cell r="K440" t="e">
            <v>#REF!</v>
          </cell>
          <cell r="L440">
            <v>28.943332999999999</v>
          </cell>
          <cell r="M440">
            <v>-82.691666999999995</v>
          </cell>
          <cell r="N440" t="str">
            <v>{36852618-f40a-4210-b00b-c120e13aa57d}</v>
          </cell>
          <cell r="O440">
            <v>43682.641504629632</v>
          </cell>
          <cell r="P440" t="str">
            <v>twu_dangermond</v>
          </cell>
          <cell r="Q440">
            <v>43991.884583333333</v>
          </cell>
          <cell r="R440" t="str">
            <v>cbaileyAudubon</v>
          </cell>
          <cell r="S440" t="str">
            <v xml:space="preserve">Permanent </v>
          </cell>
          <cell r="T440" t="str">
            <v>&lt;Null&gt;</v>
          </cell>
          <cell r="U440" t="str">
            <v>Pair has no alternate nest(s)</v>
          </cell>
          <cell r="V440" t="str">
            <v>CI012</v>
          </cell>
          <cell r="W440">
            <v>43304.732349537036</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t="str">
            <v>Point Z</v>
          </cell>
        </row>
        <row r="441">
          <cell r="A441" t="str">
            <v>CI013</v>
          </cell>
          <cell r="B441" t="e">
            <v>#N/A</v>
          </cell>
          <cell r="C441" t="str">
            <v>Citrus</v>
          </cell>
          <cell r="D441" t="str">
            <v>Unknown</v>
          </cell>
          <cell r="E441" t="e">
            <v>#REF!</v>
          </cell>
          <cell r="F441" t="str">
            <v>Unknown</v>
          </cell>
          <cell r="G441" t="e">
            <v>#REF!</v>
          </cell>
          <cell r="H441" t="str">
            <v>unmonitored</v>
          </cell>
          <cell r="I441" t="e">
            <v>#REF!</v>
          </cell>
          <cell r="J441" t="str">
            <v>Last recorded substrate: Live Pine Tree</v>
          </cell>
          <cell r="K441" t="e">
            <v>#REF!</v>
          </cell>
          <cell r="L441">
            <v>28.936499999999999</v>
          </cell>
          <cell r="M441">
            <v>-82.675832999999997</v>
          </cell>
          <cell r="N441" t="str">
            <v>{69ee4e6c-69e9-4028-aa3f-4f60b340d987}</v>
          </cell>
          <cell r="O441">
            <v>43682.641504629632</v>
          </cell>
          <cell r="P441" t="str">
            <v>twu_dangermond</v>
          </cell>
          <cell r="Q441">
            <v>43991.884583333333</v>
          </cell>
          <cell r="R441" t="str">
            <v>cbaileyAudubon</v>
          </cell>
          <cell r="S441" t="str">
            <v xml:space="preserve">Permanent </v>
          </cell>
          <cell r="T441" t="str">
            <v>&lt;Null&gt;</v>
          </cell>
          <cell r="U441" t="str">
            <v>Pair has no alternate nest(s)</v>
          </cell>
          <cell r="V441" t="str">
            <v>CI013</v>
          </cell>
          <cell r="W441">
            <v>43304.732349537036</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t="str">
            <v>Point Z</v>
          </cell>
        </row>
        <row r="442">
          <cell r="A442" t="str">
            <v>CI017</v>
          </cell>
          <cell r="B442" t="e">
            <v>#N/A</v>
          </cell>
          <cell r="C442" t="str">
            <v>Citrus</v>
          </cell>
          <cell r="D442" t="str">
            <v>Unknown</v>
          </cell>
          <cell r="E442" t="e">
            <v>#REF!</v>
          </cell>
          <cell r="F442" t="str">
            <v>Unknown</v>
          </cell>
          <cell r="G442" t="e">
            <v>#REF!</v>
          </cell>
          <cell r="H442" t="str">
            <v>unmonitored</v>
          </cell>
          <cell r="I442" t="e">
            <v>#REF!</v>
          </cell>
          <cell r="J442" t="str">
            <v>Last recorded substrate: Live Pine Tree</v>
          </cell>
          <cell r="K442" t="e">
            <v>#REF!</v>
          </cell>
          <cell r="L442">
            <v>28.887167000000002</v>
          </cell>
          <cell r="M442">
            <v>-82.610167000000004</v>
          </cell>
          <cell r="N442" t="str">
            <v>{cc1d52a6-05b7-4b5a-bc0e-827c909db3ef}</v>
          </cell>
          <cell r="O442">
            <v>43682.641504629632</v>
          </cell>
          <cell r="P442" t="str">
            <v>twu_dangermond</v>
          </cell>
          <cell r="Q442">
            <v>43991.884583333333</v>
          </cell>
          <cell r="R442" t="str">
            <v>cbaileyAudubon</v>
          </cell>
          <cell r="S442" t="str">
            <v xml:space="preserve">Permanent </v>
          </cell>
          <cell r="T442" t="str">
            <v>&lt;Null&gt;</v>
          </cell>
          <cell r="U442" t="str">
            <v>Pair has no alternate nest(s)</v>
          </cell>
          <cell r="V442" t="str">
            <v>CI017</v>
          </cell>
          <cell r="W442">
            <v>43304.732349537036</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1</v>
          </cell>
          <cell r="AN442">
            <v>1</v>
          </cell>
          <cell r="AO442" t="str">
            <v>Point Z</v>
          </cell>
        </row>
        <row r="443">
          <cell r="A443" t="str">
            <v>CI018</v>
          </cell>
          <cell r="B443" t="e">
            <v>#N/A</v>
          </cell>
          <cell r="C443" t="str">
            <v>Citrus</v>
          </cell>
          <cell r="D443" t="str">
            <v>Unknown</v>
          </cell>
          <cell r="E443" t="e">
            <v>#REF!</v>
          </cell>
          <cell r="F443" t="str">
            <v>Unknown</v>
          </cell>
          <cell r="G443" t="e">
            <v>#REF!</v>
          </cell>
          <cell r="H443" t="str">
            <v>unmonitored</v>
          </cell>
          <cell r="I443" t="e">
            <v>#REF!</v>
          </cell>
          <cell r="J443" t="str">
            <v>Last recorded substrate: G</v>
          </cell>
          <cell r="K443" t="e">
            <v>#REF!</v>
          </cell>
          <cell r="L443">
            <v>28.813333</v>
          </cell>
          <cell r="M443">
            <v>-82.603333000000006</v>
          </cell>
          <cell r="N443" t="str">
            <v>{b8d61793-0fe4-4c91-94a8-cd1d2b8cb875}</v>
          </cell>
          <cell r="O443">
            <v>43682.641504629632</v>
          </cell>
          <cell r="P443" t="str">
            <v>twu_dangermond</v>
          </cell>
          <cell r="Q443">
            <v>43991.884583333333</v>
          </cell>
          <cell r="R443" t="str">
            <v>cbaileyAudubon</v>
          </cell>
          <cell r="S443" t="str">
            <v xml:space="preserve">Permanent </v>
          </cell>
          <cell r="T443" t="str">
            <v>&lt;Null&gt;</v>
          </cell>
          <cell r="U443" t="str">
            <v>Pair has no alternate nest(s)</v>
          </cell>
          <cell r="V443" t="str">
            <v>CI018</v>
          </cell>
          <cell r="W443">
            <v>43304.732349537036</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1</v>
          </cell>
          <cell r="AN443">
            <v>1</v>
          </cell>
          <cell r="AO443" t="str">
            <v>Point Z</v>
          </cell>
        </row>
        <row r="444">
          <cell r="A444" t="str">
            <v>CI020</v>
          </cell>
          <cell r="B444" t="e">
            <v>#N/A</v>
          </cell>
          <cell r="C444" t="str">
            <v>Citrus</v>
          </cell>
          <cell r="D444" t="str">
            <v>Unknown</v>
          </cell>
          <cell r="E444" t="e">
            <v>#REF!</v>
          </cell>
          <cell r="F444" t="str">
            <v>Unknown</v>
          </cell>
          <cell r="G444" t="e">
            <v>#REF!</v>
          </cell>
          <cell r="H444" t="str">
            <v>unmonitored</v>
          </cell>
          <cell r="I444" t="e">
            <v>#REF!</v>
          </cell>
          <cell r="K444" t="e">
            <v>#REF!</v>
          </cell>
          <cell r="L444">
            <v>28.914999999999999</v>
          </cell>
          <cell r="M444">
            <v>-82.68</v>
          </cell>
          <cell r="N444" t="str">
            <v>{2a9e72e5-bdbd-43b0-b308-a724be4b17be}</v>
          </cell>
          <cell r="O444">
            <v>43682.641504629632</v>
          </cell>
          <cell r="P444" t="str">
            <v>twu_dangermond</v>
          </cell>
          <cell r="Q444">
            <v>43991.884583333333</v>
          </cell>
          <cell r="R444" t="str">
            <v>cbaileyAudubon</v>
          </cell>
          <cell r="S444" t="str">
            <v xml:space="preserve">Permanent </v>
          </cell>
          <cell r="T444" t="str">
            <v>&lt;Null&gt;</v>
          </cell>
          <cell r="U444" t="str">
            <v>Pair has no alternate nest(s)</v>
          </cell>
          <cell r="V444" t="str">
            <v>CI020</v>
          </cell>
          <cell r="W444">
            <v>43304.732349537036</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t="str">
            <v>Point Z</v>
          </cell>
        </row>
        <row r="445">
          <cell r="A445" t="str">
            <v>CI021</v>
          </cell>
          <cell r="B445" t="e">
            <v>#N/A</v>
          </cell>
          <cell r="C445" t="str">
            <v>Citrus</v>
          </cell>
          <cell r="D445" t="str">
            <v>Unknown</v>
          </cell>
          <cell r="E445" t="e">
            <v>#REF!</v>
          </cell>
          <cell r="F445" t="str">
            <v>Unknown</v>
          </cell>
          <cell r="G445" t="e">
            <v>#REF!</v>
          </cell>
          <cell r="H445" t="str">
            <v>unmonitored</v>
          </cell>
          <cell r="I445" t="e">
            <v>#REF!</v>
          </cell>
          <cell r="K445" t="e">
            <v>#REF!</v>
          </cell>
          <cell r="L445">
            <v>28.778333</v>
          </cell>
          <cell r="M445">
            <v>-82.644999999999996</v>
          </cell>
          <cell r="N445" t="str">
            <v>{253f2ead-7ce3-407b-8fec-f629eea481f9}</v>
          </cell>
          <cell r="O445">
            <v>43682.641504629632</v>
          </cell>
          <cell r="P445" t="str">
            <v>twu_dangermond</v>
          </cell>
          <cell r="Q445">
            <v>43991.884583333333</v>
          </cell>
          <cell r="R445" t="str">
            <v>cbaileyAudubon</v>
          </cell>
          <cell r="S445" t="str">
            <v xml:space="preserve">Permanent </v>
          </cell>
          <cell r="T445" t="str">
            <v>&lt;Null&gt;</v>
          </cell>
          <cell r="U445" t="str">
            <v>Pair has no alternate nest(s)</v>
          </cell>
          <cell r="V445" t="str">
            <v>CI021</v>
          </cell>
          <cell r="W445">
            <v>43304.732349537036</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2</v>
          </cell>
          <cell r="AN445">
            <v>2</v>
          </cell>
          <cell r="AO445" t="str">
            <v>Point Z</v>
          </cell>
        </row>
        <row r="446">
          <cell r="A446" t="str">
            <v>CI023</v>
          </cell>
          <cell r="B446" t="e">
            <v>#N/A</v>
          </cell>
          <cell r="C446" t="str">
            <v>Citrus</v>
          </cell>
          <cell r="D446" t="str">
            <v>Unknown</v>
          </cell>
          <cell r="E446" t="e">
            <v>#REF!</v>
          </cell>
          <cell r="F446" t="str">
            <v>Unknown</v>
          </cell>
          <cell r="G446" t="e">
            <v>#REF!</v>
          </cell>
          <cell r="H446" t="str">
            <v>unmonitored</v>
          </cell>
          <cell r="I446" t="e">
            <v>#REF!</v>
          </cell>
          <cell r="J446" t="str">
            <v>Last recorded substrate: G</v>
          </cell>
          <cell r="K446" t="e">
            <v>#REF!</v>
          </cell>
          <cell r="L446">
            <v>28.991667</v>
          </cell>
          <cell r="M446">
            <v>-82.606667000000002</v>
          </cell>
          <cell r="N446" t="str">
            <v>{71f53a18-333f-495e-b5bf-ab02d7f20472}</v>
          </cell>
          <cell r="O446">
            <v>43682.641504629632</v>
          </cell>
          <cell r="P446" t="str">
            <v>twu_dangermond</v>
          </cell>
          <cell r="Q446">
            <v>43991.884583333333</v>
          </cell>
          <cell r="R446" t="str">
            <v>cbaileyAudubon</v>
          </cell>
          <cell r="S446" t="str">
            <v xml:space="preserve">Permanent </v>
          </cell>
          <cell r="T446" t="str">
            <v>&lt;Null&gt;</v>
          </cell>
          <cell r="U446" t="str">
            <v>Pair has no alternate nest(s)</v>
          </cell>
          <cell r="V446" t="str">
            <v>CI023</v>
          </cell>
          <cell r="W446">
            <v>43304.732349537036</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t="str">
            <v>Point Z</v>
          </cell>
        </row>
        <row r="447">
          <cell r="A447" t="str">
            <v>CI024</v>
          </cell>
          <cell r="B447" t="e">
            <v>#N/A</v>
          </cell>
          <cell r="C447" t="str">
            <v>Citrus</v>
          </cell>
          <cell r="D447" t="str">
            <v>Unknown</v>
          </cell>
          <cell r="E447" t="e">
            <v>#REF!</v>
          </cell>
          <cell r="F447" t="str">
            <v>Unknown</v>
          </cell>
          <cell r="G447" t="e">
            <v>#REF!</v>
          </cell>
          <cell r="H447" t="str">
            <v>unmonitored</v>
          </cell>
          <cell r="I447" t="e">
            <v>#REF!</v>
          </cell>
          <cell r="J447" t="str">
            <v>Last recorded substrate: Live Cypress Tree</v>
          </cell>
          <cell r="K447" t="e">
            <v>#REF!</v>
          </cell>
          <cell r="L447">
            <v>28.745000000000001</v>
          </cell>
          <cell r="M447">
            <v>-82.605000000000004</v>
          </cell>
          <cell r="N447" t="str">
            <v>{ac5c673a-ff12-4802-bb64-f64310ff1816}</v>
          </cell>
          <cell r="O447">
            <v>43682.641504629632</v>
          </cell>
          <cell r="P447" t="str">
            <v>twu_dangermond</v>
          </cell>
          <cell r="Q447">
            <v>43991.884583333333</v>
          </cell>
          <cell r="R447" t="str">
            <v>cbaileyAudubon</v>
          </cell>
          <cell r="S447" t="str">
            <v xml:space="preserve">Permanent </v>
          </cell>
          <cell r="T447" t="str">
            <v>&lt;Null&gt;</v>
          </cell>
          <cell r="U447" t="str">
            <v>Pair has no alternate nest(s)</v>
          </cell>
          <cell r="V447" t="str">
            <v>CI024</v>
          </cell>
          <cell r="W447">
            <v>43304.732349537036</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1</v>
          </cell>
          <cell r="AN447">
            <v>1</v>
          </cell>
          <cell r="AO447" t="str">
            <v>Point Z</v>
          </cell>
        </row>
        <row r="448">
          <cell r="A448" t="str">
            <v>CI025</v>
          </cell>
          <cell r="B448" t="e">
            <v>#N/A</v>
          </cell>
          <cell r="C448" t="str">
            <v>Citrus</v>
          </cell>
          <cell r="D448" t="str">
            <v>Unknown</v>
          </cell>
          <cell r="E448" t="e">
            <v>#REF!</v>
          </cell>
          <cell r="F448" t="str">
            <v>Unknown</v>
          </cell>
          <cell r="G448" t="e">
            <v>#REF!</v>
          </cell>
          <cell r="H448" t="str">
            <v>unmonitored</v>
          </cell>
          <cell r="I448" t="e">
            <v>#REF!</v>
          </cell>
          <cell r="J448" t="str">
            <v>Last recorded substrate: Live Pine Tree</v>
          </cell>
          <cell r="K448" t="e">
            <v>#REF!</v>
          </cell>
          <cell r="L448">
            <v>28.85</v>
          </cell>
          <cell r="M448">
            <v>-82.614666999999997</v>
          </cell>
          <cell r="N448" t="str">
            <v>{1ab1ec0a-cf61-4939-a779-9f14d426c255}</v>
          </cell>
          <cell r="O448">
            <v>43682.641504629632</v>
          </cell>
          <cell r="P448" t="str">
            <v>twu_dangermond</v>
          </cell>
          <cell r="Q448">
            <v>43991.884583333333</v>
          </cell>
          <cell r="R448" t="str">
            <v>cbaileyAudubon</v>
          </cell>
          <cell r="S448" t="str">
            <v xml:space="preserve">Permanent </v>
          </cell>
          <cell r="T448" t="str">
            <v>&lt;Null&gt;</v>
          </cell>
          <cell r="U448" t="str">
            <v>Pair has no alternate nest(s)</v>
          </cell>
          <cell r="V448" t="str">
            <v>CI025</v>
          </cell>
          <cell r="W448">
            <v>43304.732349537036</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1</v>
          </cell>
          <cell r="AN448">
            <v>1</v>
          </cell>
          <cell r="AO448" t="str">
            <v>Point Z</v>
          </cell>
        </row>
        <row r="449">
          <cell r="A449" t="str">
            <v>CI026</v>
          </cell>
          <cell r="B449" t="e">
            <v>#N/A</v>
          </cell>
          <cell r="C449" t="str">
            <v>Citrus</v>
          </cell>
          <cell r="D449" t="str">
            <v>Unknown</v>
          </cell>
          <cell r="E449" t="e">
            <v>#REF!</v>
          </cell>
          <cell r="F449" t="str">
            <v>Unknown</v>
          </cell>
          <cell r="G449" t="e">
            <v>#REF!</v>
          </cell>
          <cell r="H449" t="str">
            <v>unmonitored</v>
          </cell>
          <cell r="I449" t="e">
            <v>#REF!</v>
          </cell>
          <cell r="J449" t="str">
            <v>Last recorded substrate: G</v>
          </cell>
          <cell r="K449" t="e">
            <v>#REF!</v>
          </cell>
          <cell r="L449">
            <v>28.736667000000001</v>
          </cell>
          <cell r="M449">
            <v>-82.583332999999996</v>
          </cell>
          <cell r="N449" t="str">
            <v>{fbdbb455-5ab7-4f8e-bf4e-39c459a3e66b}</v>
          </cell>
          <cell r="O449">
            <v>43682.641504629632</v>
          </cell>
          <cell r="P449" t="str">
            <v>twu_dangermond</v>
          </cell>
          <cell r="Q449">
            <v>43991.884583333333</v>
          </cell>
          <cell r="R449" t="str">
            <v>cbaileyAudubon</v>
          </cell>
          <cell r="S449" t="str">
            <v xml:space="preserve">Permanent </v>
          </cell>
          <cell r="T449" t="str">
            <v>&lt;Null&gt;</v>
          </cell>
          <cell r="U449" t="str">
            <v>Pair has no alternate nest(s)</v>
          </cell>
          <cell r="V449" t="str">
            <v>CI026</v>
          </cell>
          <cell r="W449">
            <v>43304.732349537036</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1</v>
          </cell>
          <cell r="AN449">
            <v>1</v>
          </cell>
          <cell r="AO449" t="str">
            <v>Point Z</v>
          </cell>
        </row>
        <row r="450">
          <cell r="A450" t="str">
            <v>CI027</v>
          </cell>
          <cell r="B450" t="e">
            <v>#N/A</v>
          </cell>
          <cell r="C450" t="str">
            <v>Citrus</v>
          </cell>
          <cell r="D450" t="str">
            <v>Unknown</v>
          </cell>
          <cell r="E450" t="e">
            <v>#REF!</v>
          </cell>
          <cell r="F450" t="str">
            <v>Unknown</v>
          </cell>
          <cell r="G450" t="e">
            <v>#REF!</v>
          </cell>
          <cell r="H450" t="str">
            <v>unmonitored</v>
          </cell>
          <cell r="I450" t="e">
            <v>#REF!</v>
          </cell>
          <cell r="J450" t="str">
            <v>Last recorded substrate: G</v>
          </cell>
          <cell r="K450" t="e">
            <v>#REF!</v>
          </cell>
          <cell r="L450">
            <v>28.703167000000001</v>
          </cell>
          <cell r="M450">
            <v>-82.585667000000001</v>
          </cell>
          <cell r="N450" t="str">
            <v>{24c93fc9-9ff9-4ef7-9f45-90bec7c3f771}</v>
          </cell>
          <cell r="O450">
            <v>43682.641504629632</v>
          </cell>
          <cell r="P450" t="str">
            <v>twu_dangermond</v>
          </cell>
          <cell r="Q450">
            <v>43991.884583333333</v>
          </cell>
          <cell r="R450" t="str">
            <v>cbaileyAudubon</v>
          </cell>
          <cell r="S450" t="str">
            <v xml:space="preserve">Permanent </v>
          </cell>
          <cell r="T450" t="str">
            <v>&lt;Null&gt;</v>
          </cell>
          <cell r="U450" t="str">
            <v>Pair has no alternate nest(s)</v>
          </cell>
          <cell r="V450" t="str">
            <v>CI027</v>
          </cell>
          <cell r="W450">
            <v>43304.732349537036</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t="str">
            <v>Point Z</v>
          </cell>
        </row>
        <row r="451">
          <cell r="A451" t="str">
            <v>CI028</v>
          </cell>
          <cell r="B451" t="e">
            <v>#N/A</v>
          </cell>
          <cell r="C451" t="str">
            <v>Citrus</v>
          </cell>
          <cell r="D451" t="str">
            <v>Unknown</v>
          </cell>
          <cell r="E451" t="e">
            <v>#REF!</v>
          </cell>
          <cell r="F451" t="str">
            <v>Unknown</v>
          </cell>
          <cell r="G451" t="e">
            <v>#REF!</v>
          </cell>
          <cell r="H451" t="str">
            <v>unmonitored</v>
          </cell>
          <cell r="I451" t="e">
            <v>#REF!</v>
          </cell>
          <cell r="J451" t="str">
            <v>Last recorded substrate: Live Pine Tree</v>
          </cell>
          <cell r="K451" t="e">
            <v>#REF!</v>
          </cell>
          <cell r="L451">
            <v>28.797332999999998</v>
          </cell>
          <cell r="M451">
            <v>-82.620333000000002</v>
          </cell>
          <cell r="N451" t="str">
            <v>{9575f9c3-29bf-4f34-aa1c-91e9dbaba4b1}</v>
          </cell>
          <cell r="O451">
            <v>43682.641504629632</v>
          </cell>
          <cell r="P451" t="str">
            <v>twu_dangermond</v>
          </cell>
          <cell r="Q451">
            <v>43991.884583333333</v>
          </cell>
          <cell r="R451" t="str">
            <v>cbaileyAudubon</v>
          </cell>
          <cell r="S451" t="str">
            <v xml:space="preserve">Permanent </v>
          </cell>
          <cell r="T451" t="str">
            <v>&lt;Null&gt;</v>
          </cell>
          <cell r="U451" t="str">
            <v>Pair has no alternate nest(s)</v>
          </cell>
          <cell r="V451" t="str">
            <v>CI028</v>
          </cell>
          <cell r="W451">
            <v>43304.732349537036</v>
          </cell>
          <cell r="X451">
            <v>0</v>
          </cell>
          <cell r="Y451">
            <v>0</v>
          </cell>
          <cell r="Z451">
            <v>0</v>
          </cell>
          <cell r="AA451">
            <v>1</v>
          </cell>
          <cell r="AB451">
            <v>0</v>
          </cell>
          <cell r="AC451">
            <v>0</v>
          </cell>
          <cell r="AD451">
            <v>0</v>
          </cell>
          <cell r="AE451">
            <v>0</v>
          </cell>
          <cell r="AF451">
            <v>0</v>
          </cell>
          <cell r="AG451">
            <v>0</v>
          </cell>
          <cell r="AH451">
            <v>0</v>
          </cell>
          <cell r="AI451">
            <v>0</v>
          </cell>
          <cell r="AJ451">
            <v>0</v>
          </cell>
          <cell r="AK451">
            <v>0</v>
          </cell>
          <cell r="AL451">
            <v>0</v>
          </cell>
          <cell r="AM451">
            <v>1</v>
          </cell>
          <cell r="AN451">
            <v>2</v>
          </cell>
          <cell r="AO451" t="str">
            <v>Point Z</v>
          </cell>
        </row>
        <row r="452">
          <cell r="A452" t="str">
            <v>CI029</v>
          </cell>
          <cell r="B452" t="e">
            <v>#N/A</v>
          </cell>
          <cell r="C452" t="str">
            <v>Citrus</v>
          </cell>
          <cell r="D452" t="str">
            <v>Unknown</v>
          </cell>
          <cell r="E452" t="e">
            <v>#REF!</v>
          </cell>
          <cell r="F452" t="str">
            <v>Unknown</v>
          </cell>
          <cell r="G452" t="e">
            <v>#REF!</v>
          </cell>
          <cell r="H452" t="str">
            <v>unmonitored</v>
          </cell>
          <cell r="I452" t="e">
            <v>#REF!</v>
          </cell>
          <cell r="J452" t="str">
            <v>Last recorded substrate: Live Pine Tree</v>
          </cell>
          <cell r="K452" t="e">
            <v>#REF!</v>
          </cell>
          <cell r="L452">
            <v>28.910833</v>
          </cell>
          <cell r="M452">
            <v>-82.614166999999995</v>
          </cell>
          <cell r="N452" t="str">
            <v>{9fbf779c-d3df-4d2c-8ade-650d019521b4}</v>
          </cell>
          <cell r="O452">
            <v>43682.641504629632</v>
          </cell>
          <cell r="P452" t="str">
            <v>twu_dangermond</v>
          </cell>
          <cell r="Q452">
            <v>43991.884583333333</v>
          </cell>
          <cell r="R452" t="str">
            <v>cbaileyAudubon</v>
          </cell>
          <cell r="S452" t="str">
            <v xml:space="preserve">Permanent </v>
          </cell>
          <cell r="T452" t="str">
            <v>&lt;Null&gt;</v>
          </cell>
          <cell r="U452" t="str">
            <v>Pair has no alternate nest(s)</v>
          </cell>
          <cell r="V452" t="str">
            <v>CI029</v>
          </cell>
          <cell r="W452">
            <v>43304.732349537036</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t="str">
            <v>Point Z</v>
          </cell>
        </row>
        <row r="453">
          <cell r="A453" t="str">
            <v>CI030</v>
          </cell>
          <cell r="B453" t="e">
            <v>#N/A</v>
          </cell>
          <cell r="C453" t="str">
            <v>Citrus</v>
          </cell>
          <cell r="D453" t="str">
            <v>Unknown</v>
          </cell>
          <cell r="E453" t="e">
            <v>#REF!</v>
          </cell>
          <cell r="F453" t="str">
            <v>Unknown</v>
          </cell>
          <cell r="G453" t="e">
            <v>#REF!</v>
          </cell>
          <cell r="H453" t="str">
            <v>unmonitored</v>
          </cell>
          <cell r="I453" t="e">
            <v>#REF!</v>
          </cell>
          <cell r="J453" t="str">
            <v>Last recorded substrate: G</v>
          </cell>
          <cell r="K453" t="e">
            <v>#REF!</v>
          </cell>
          <cell r="L453">
            <v>28.801666999999998</v>
          </cell>
          <cell r="M453">
            <v>-82.185000000000002</v>
          </cell>
          <cell r="N453" t="str">
            <v>{8bc94a6b-27fc-4988-9f13-e2083d48fc2b}</v>
          </cell>
          <cell r="O453">
            <v>43682.641504629632</v>
          </cell>
          <cell r="P453" t="str">
            <v>twu_dangermond</v>
          </cell>
          <cell r="Q453">
            <v>43991.884583333333</v>
          </cell>
          <cell r="R453" t="str">
            <v>cbaileyAudubon</v>
          </cell>
          <cell r="S453" t="str">
            <v xml:space="preserve">Permanent </v>
          </cell>
          <cell r="T453" t="str">
            <v>&lt;Null&gt;</v>
          </cell>
          <cell r="U453" t="str">
            <v>Pair has no alternate nest(s)</v>
          </cell>
          <cell r="V453" t="str">
            <v>CI030</v>
          </cell>
          <cell r="W453">
            <v>43304.732349537036</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t="str">
            <v>Point Z</v>
          </cell>
        </row>
        <row r="454">
          <cell r="A454" t="str">
            <v>CI031</v>
          </cell>
          <cell r="B454" t="e">
            <v>#N/A</v>
          </cell>
          <cell r="C454" t="str">
            <v>Citrus</v>
          </cell>
          <cell r="D454" t="str">
            <v>Unknown</v>
          </cell>
          <cell r="E454" t="e">
            <v>#REF!</v>
          </cell>
          <cell r="F454" t="str">
            <v>Unknown</v>
          </cell>
          <cell r="G454" t="e">
            <v>#REF!</v>
          </cell>
          <cell r="H454" t="str">
            <v>unmonitored</v>
          </cell>
          <cell r="I454" t="e">
            <v>#REF!</v>
          </cell>
          <cell r="J454" t="str">
            <v>Last recorded substrate: G</v>
          </cell>
          <cell r="K454" t="e">
            <v>#REF!</v>
          </cell>
          <cell r="L454">
            <v>28.928166999999998</v>
          </cell>
          <cell r="M454">
            <v>-82.33</v>
          </cell>
          <cell r="N454" t="str">
            <v>{8de6e09b-a125-4394-a34b-0cef447733d1}</v>
          </cell>
          <cell r="O454">
            <v>43682.641504629632</v>
          </cell>
          <cell r="P454" t="str">
            <v>twu_dangermond</v>
          </cell>
          <cell r="Q454">
            <v>43991.884583333333</v>
          </cell>
          <cell r="R454" t="str">
            <v>cbaileyAudubon</v>
          </cell>
          <cell r="S454" t="str">
            <v xml:space="preserve">Permanent </v>
          </cell>
          <cell r="T454" t="str">
            <v>&lt;Null&gt;</v>
          </cell>
          <cell r="U454" t="str">
            <v>Pair has no alternate nest(s)</v>
          </cell>
          <cell r="V454" t="str">
            <v>CI031</v>
          </cell>
          <cell r="W454">
            <v>43304.732349537036</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t="str">
            <v>Point Z</v>
          </cell>
        </row>
        <row r="455">
          <cell r="A455" t="str">
            <v>CI032</v>
          </cell>
          <cell r="B455" t="e">
            <v>#N/A</v>
          </cell>
          <cell r="C455" t="str">
            <v>Citrus</v>
          </cell>
          <cell r="D455" t="str">
            <v>Unknown</v>
          </cell>
          <cell r="E455" t="e">
            <v>#REF!</v>
          </cell>
          <cell r="F455" t="str">
            <v>Unknown</v>
          </cell>
          <cell r="G455" t="e">
            <v>#REF!</v>
          </cell>
          <cell r="H455" t="str">
            <v>unmonitored</v>
          </cell>
          <cell r="I455" t="e">
            <v>#REF!</v>
          </cell>
          <cell r="J455" t="str">
            <v>Last recorded substrate: G</v>
          </cell>
          <cell r="K455" t="e">
            <v>#REF!</v>
          </cell>
          <cell r="L455">
            <v>28.736499999999999</v>
          </cell>
          <cell r="M455">
            <v>-82.597667000000001</v>
          </cell>
          <cell r="N455" t="str">
            <v>{135d35b4-b504-4721-9a2c-9b7b4f7d1867}</v>
          </cell>
          <cell r="O455">
            <v>43682.641504629632</v>
          </cell>
          <cell r="P455" t="str">
            <v>twu_dangermond</v>
          </cell>
          <cell r="Q455">
            <v>43991.884583333333</v>
          </cell>
          <cell r="R455" t="str">
            <v>cbaileyAudubon</v>
          </cell>
          <cell r="S455" t="str">
            <v xml:space="preserve">Permanent </v>
          </cell>
          <cell r="T455" t="str">
            <v>&lt;Null&gt;</v>
          </cell>
          <cell r="U455" t="str">
            <v>Pair has no alternate nest(s)</v>
          </cell>
          <cell r="V455" t="str">
            <v>CI032</v>
          </cell>
          <cell r="W455">
            <v>43304.732349537036</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1</v>
          </cell>
          <cell r="AN455">
            <v>1</v>
          </cell>
          <cell r="AO455" t="str">
            <v>Point Z</v>
          </cell>
        </row>
        <row r="456">
          <cell r="A456" t="str">
            <v>CI033</v>
          </cell>
          <cell r="B456" t="e">
            <v>#N/A</v>
          </cell>
          <cell r="C456" t="str">
            <v>Citrus</v>
          </cell>
          <cell r="D456" t="str">
            <v>Unknown</v>
          </cell>
          <cell r="E456" t="e">
            <v>#REF!</v>
          </cell>
          <cell r="F456" t="str">
            <v>Unknown</v>
          </cell>
          <cell r="G456" t="e">
            <v>#REF!</v>
          </cell>
          <cell r="H456" t="str">
            <v>unmonitored</v>
          </cell>
          <cell r="I456" t="e">
            <v>#REF!</v>
          </cell>
          <cell r="J456" t="str">
            <v>Last recorded substrate: Live Cypress Tree</v>
          </cell>
          <cell r="K456" t="e">
            <v>#REF!</v>
          </cell>
          <cell r="L456">
            <v>28.717333</v>
          </cell>
          <cell r="M456">
            <v>-82.596500000000006</v>
          </cell>
          <cell r="N456" t="str">
            <v>{206f11ed-0c29-435a-ac35-54c6ebb7a8c6}</v>
          </cell>
          <cell r="O456">
            <v>43682.641504629632</v>
          </cell>
          <cell r="P456" t="str">
            <v>twu_dangermond</v>
          </cell>
          <cell r="Q456">
            <v>43991.884583333333</v>
          </cell>
          <cell r="R456" t="str">
            <v>cbaileyAudubon</v>
          </cell>
          <cell r="S456" t="str">
            <v xml:space="preserve">Permanent </v>
          </cell>
          <cell r="T456" t="str">
            <v>&lt;Null&gt;</v>
          </cell>
          <cell r="U456" t="str">
            <v>Pair has no alternate nest(s)</v>
          </cell>
          <cell r="V456" t="str">
            <v>CI033</v>
          </cell>
          <cell r="W456">
            <v>43304.732349537036</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1</v>
          </cell>
          <cell r="AN456">
            <v>1</v>
          </cell>
          <cell r="AO456" t="str">
            <v>Point Z</v>
          </cell>
        </row>
        <row r="457">
          <cell r="A457" t="str">
            <v>CI034</v>
          </cell>
          <cell r="B457" t="e">
            <v>#N/A</v>
          </cell>
          <cell r="C457" t="str">
            <v>Citrus</v>
          </cell>
          <cell r="D457" t="str">
            <v>Unknown</v>
          </cell>
          <cell r="E457" t="e">
            <v>#REF!</v>
          </cell>
          <cell r="F457" t="str">
            <v>Unknown</v>
          </cell>
          <cell r="G457" t="e">
            <v>#REF!</v>
          </cell>
          <cell r="H457" t="str">
            <v>unmonitored</v>
          </cell>
          <cell r="I457" t="e">
            <v>#REF!</v>
          </cell>
          <cell r="J457" t="str">
            <v>Last recorded substrate: G</v>
          </cell>
          <cell r="K457" t="e">
            <v>#REF!</v>
          </cell>
          <cell r="L457">
            <v>28.994499999999999</v>
          </cell>
          <cell r="M457">
            <v>-82.721999999999994</v>
          </cell>
          <cell r="N457" t="str">
            <v>{57dc3dd5-2eba-48d3-871e-743760feba3a}</v>
          </cell>
          <cell r="O457">
            <v>43682.641504629632</v>
          </cell>
          <cell r="P457" t="str">
            <v>twu_dangermond</v>
          </cell>
          <cell r="Q457">
            <v>43991.884583333333</v>
          </cell>
          <cell r="R457" t="str">
            <v>cbaileyAudubon</v>
          </cell>
          <cell r="S457" t="str">
            <v xml:space="preserve">Permanent </v>
          </cell>
          <cell r="T457" t="str">
            <v>&lt;Null&gt;</v>
          </cell>
          <cell r="U457" t="str">
            <v>Pair has no alternate nest(s)</v>
          </cell>
          <cell r="V457" t="str">
            <v>CI034</v>
          </cell>
          <cell r="W457">
            <v>43304.732349537036</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t="str">
            <v>Point Z</v>
          </cell>
        </row>
        <row r="458">
          <cell r="A458" t="str">
            <v>CI035</v>
          </cell>
          <cell r="B458" t="e">
            <v>#N/A</v>
          </cell>
          <cell r="C458" t="str">
            <v>Citrus</v>
          </cell>
          <cell r="D458" t="str">
            <v>Unknown</v>
          </cell>
          <cell r="E458" t="e">
            <v>#REF!</v>
          </cell>
          <cell r="F458" t="str">
            <v>Unknown</v>
          </cell>
          <cell r="G458" t="e">
            <v>#REF!</v>
          </cell>
          <cell r="H458" t="str">
            <v>unmonitored</v>
          </cell>
          <cell r="I458" t="e">
            <v>#REF!</v>
          </cell>
          <cell r="J458" t="str">
            <v>Last recorded substrate: Dead Cypress Tree</v>
          </cell>
          <cell r="K458" t="e">
            <v>#REF!</v>
          </cell>
          <cell r="L458">
            <v>28.7315</v>
          </cell>
          <cell r="M458">
            <v>-82.611666999999997</v>
          </cell>
          <cell r="N458" t="str">
            <v>{6161010f-f128-4827-a91a-ef1d1c7b8f93}</v>
          </cell>
          <cell r="O458">
            <v>43682.641504629632</v>
          </cell>
          <cell r="P458" t="str">
            <v>twu_dangermond</v>
          </cell>
          <cell r="Q458">
            <v>43991.884583333333</v>
          </cell>
          <cell r="R458" t="str">
            <v>cbaileyAudubon</v>
          </cell>
          <cell r="S458" t="str">
            <v xml:space="preserve">Permanent </v>
          </cell>
          <cell r="T458" t="str">
            <v>&lt;Null&gt;</v>
          </cell>
          <cell r="U458" t="str">
            <v>Pair has no alternate nest(s)</v>
          </cell>
          <cell r="V458" t="str">
            <v>CI035</v>
          </cell>
          <cell r="W458">
            <v>43304.732349537036</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1</v>
          </cell>
          <cell r="AN458">
            <v>1</v>
          </cell>
          <cell r="AO458" t="str">
            <v>Point Z</v>
          </cell>
        </row>
        <row r="459">
          <cell r="A459" t="str">
            <v>CI036</v>
          </cell>
          <cell r="B459" t="e">
            <v>#N/A</v>
          </cell>
          <cell r="C459" t="str">
            <v>Citrus</v>
          </cell>
          <cell r="D459" t="str">
            <v>Unknown</v>
          </cell>
          <cell r="E459" t="e">
            <v>#REF!</v>
          </cell>
          <cell r="F459" t="str">
            <v>Unknown</v>
          </cell>
          <cell r="G459" t="e">
            <v>#REF!</v>
          </cell>
          <cell r="H459" t="str">
            <v>unmonitored</v>
          </cell>
          <cell r="I459" t="e">
            <v>#REF!</v>
          </cell>
          <cell r="J459" t="str">
            <v>Last recorded substrate: Live Pine Tree</v>
          </cell>
          <cell r="K459" t="e">
            <v>#REF!</v>
          </cell>
          <cell r="L459">
            <v>28.8475</v>
          </cell>
          <cell r="M459">
            <v>-82.435500000000005</v>
          </cell>
          <cell r="N459" t="str">
            <v>{ca72ffe2-9d85-462e-93cb-66f2511278b2}</v>
          </cell>
          <cell r="O459">
            <v>43682.641504629632</v>
          </cell>
          <cell r="P459" t="str">
            <v>twu_dangermond</v>
          </cell>
          <cell r="Q459">
            <v>43991.884583333333</v>
          </cell>
          <cell r="R459" t="str">
            <v>cbaileyAudubon</v>
          </cell>
          <cell r="S459" t="str">
            <v xml:space="preserve">Permanent </v>
          </cell>
          <cell r="T459" t="str">
            <v>&lt;Null&gt;</v>
          </cell>
          <cell r="U459" t="str">
            <v>Pair has no alternate nest(s)</v>
          </cell>
          <cell r="V459" t="str">
            <v>CI036</v>
          </cell>
          <cell r="W459">
            <v>43304.732349537036</v>
          </cell>
          <cell r="X459">
            <v>0</v>
          </cell>
          <cell r="Y459">
            <v>0</v>
          </cell>
          <cell r="Z459">
            <v>0</v>
          </cell>
          <cell r="AA459">
            <v>8</v>
          </cell>
          <cell r="AB459">
            <v>3</v>
          </cell>
          <cell r="AC459">
            <v>1</v>
          </cell>
          <cell r="AD459">
            <v>0</v>
          </cell>
          <cell r="AE459">
            <v>0</v>
          </cell>
          <cell r="AF459">
            <v>0</v>
          </cell>
          <cell r="AG459">
            <v>0</v>
          </cell>
          <cell r="AH459">
            <v>0</v>
          </cell>
          <cell r="AI459">
            <v>0</v>
          </cell>
          <cell r="AJ459">
            <v>0</v>
          </cell>
          <cell r="AK459">
            <v>0</v>
          </cell>
          <cell r="AL459">
            <v>0</v>
          </cell>
          <cell r="AM459">
            <v>0</v>
          </cell>
          <cell r="AN459">
            <v>12</v>
          </cell>
          <cell r="AO459" t="str">
            <v>Point Z</v>
          </cell>
        </row>
        <row r="460">
          <cell r="A460" t="str">
            <v>CI037</v>
          </cell>
          <cell r="B460" t="e">
            <v>#N/A</v>
          </cell>
          <cell r="C460" t="str">
            <v>Citrus</v>
          </cell>
          <cell r="D460" t="str">
            <v>Unknown</v>
          </cell>
          <cell r="E460" t="e">
            <v>#REF!</v>
          </cell>
          <cell r="F460" t="str">
            <v>Unknown</v>
          </cell>
          <cell r="G460" t="e">
            <v>#REF!</v>
          </cell>
          <cell r="H460" t="str">
            <v>unmonitored</v>
          </cell>
          <cell r="I460" t="e">
            <v>#REF!</v>
          </cell>
          <cell r="J460" t="str">
            <v>Last recorded substrate: Live Pine Tree</v>
          </cell>
          <cell r="K460" t="e">
            <v>#REF!</v>
          </cell>
          <cell r="L460">
            <v>28.81</v>
          </cell>
          <cell r="M460">
            <v>-82.588333000000006</v>
          </cell>
          <cell r="N460" t="str">
            <v>{8eb1befe-5080-4fb6-a4a3-a69b6fde2d79}</v>
          </cell>
          <cell r="O460">
            <v>43682.641504629632</v>
          </cell>
          <cell r="P460" t="str">
            <v>twu_dangermond</v>
          </cell>
          <cell r="Q460">
            <v>43991.884583333333</v>
          </cell>
          <cell r="R460" t="str">
            <v>cbaileyAudubon</v>
          </cell>
          <cell r="S460" t="str">
            <v xml:space="preserve">Permanent </v>
          </cell>
          <cell r="T460" t="str">
            <v>&lt;Null&gt;</v>
          </cell>
          <cell r="U460" t="str">
            <v>Pair has no alternate nest(s)</v>
          </cell>
          <cell r="V460" t="str">
            <v>CI037</v>
          </cell>
          <cell r="W460">
            <v>43304.732349537036</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1</v>
          </cell>
          <cell r="AN460">
            <v>1</v>
          </cell>
          <cell r="AO460" t="str">
            <v>Point Z</v>
          </cell>
        </row>
        <row r="461">
          <cell r="A461" t="str">
            <v>CI038</v>
          </cell>
          <cell r="B461" t="e">
            <v>#N/A</v>
          </cell>
          <cell r="C461" t="str">
            <v>Citrus</v>
          </cell>
          <cell r="D461" t="str">
            <v>Unknown</v>
          </cell>
          <cell r="E461" t="e">
            <v>#REF!</v>
          </cell>
          <cell r="F461" t="str">
            <v>Unknown</v>
          </cell>
          <cell r="G461" t="e">
            <v>#REF!</v>
          </cell>
          <cell r="H461" t="str">
            <v>unmonitored</v>
          </cell>
          <cell r="I461" t="e">
            <v>#REF!</v>
          </cell>
          <cell r="J461" t="str">
            <v>Last recorded substrate: Live Pine Tree</v>
          </cell>
          <cell r="K461" t="e">
            <v>#REF!</v>
          </cell>
          <cell r="L461">
            <v>29.023499999999999</v>
          </cell>
          <cell r="M461">
            <v>-82.592667000000006</v>
          </cell>
          <cell r="N461" t="str">
            <v>{522400d8-d45b-44d5-b979-461f18d302a6}</v>
          </cell>
          <cell r="O461">
            <v>43682.641504629632</v>
          </cell>
          <cell r="P461" t="str">
            <v>twu_dangermond</v>
          </cell>
          <cell r="Q461">
            <v>43991.884583333333</v>
          </cell>
          <cell r="R461" t="str">
            <v>cbaileyAudubon</v>
          </cell>
          <cell r="S461" t="str">
            <v xml:space="preserve">Permanent </v>
          </cell>
          <cell r="T461" t="str">
            <v>&lt;Null&gt;</v>
          </cell>
          <cell r="U461" t="str">
            <v>Pair has no alternate nest(s)</v>
          </cell>
          <cell r="V461" t="str">
            <v>CI038</v>
          </cell>
          <cell r="W461">
            <v>43304.732349537036</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t="str">
            <v>Point Z</v>
          </cell>
        </row>
        <row r="462">
          <cell r="A462" t="str">
            <v>CI039</v>
          </cell>
          <cell r="B462" t="e">
            <v>#N/A</v>
          </cell>
          <cell r="C462" t="str">
            <v>Citrus</v>
          </cell>
          <cell r="D462" t="str">
            <v>Unknown</v>
          </cell>
          <cell r="E462" t="e">
            <v>#REF!</v>
          </cell>
          <cell r="F462" t="str">
            <v>Unknown</v>
          </cell>
          <cell r="G462" t="e">
            <v>#REF!</v>
          </cell>
          <cell r="H462" t="str">
            <v>unmonitored</v>
          </cell>
          <cell r="I462" t="e">
            <v>#REF!</v>
          </cell>
          <cell r="J462" t="str">
            <v>Last recorded substrate: Dead Pine Tree</v>
          </cell>
          <cell r="K462" t="e">
            <v>#REF!</v>
          </cell>
          <cell r="L462">
            <v>28.788833</v>
          </cell>
          <cell r="M462">
            <v>-82.660832999999997</v>
          </cell>
          <cell r="N462" t="str">
            <v>{c0932781-c0ee-4004-b89c-ccd07a1da0a0}</v>
          </cell>
          <cell r="O462">
            <v>43682.641504629632</v>
          </cell>
          <cell r="P462" t="str">
            <v>twu_dangermond</v>
          </cell>
          <cell r="Q462">
            <v>43991.884583333333</v>
          </cell>
          <cell r="R462" t="str">
            <v>cbaileyAudubon</v>
          </cell>
          <cell r="S462" t="str">
            <v xml:space="preserve">Permanent </v>
          </cell>
          <cell r="T462" t="str">
            <v>&lt;Null&gt;</v>
          </cell>
          <cell r="U462" t="str">
            <v>Pair has no alternate nest(s)</v>
          </cell>
          <cell r="V462" t="str">
            <v>CI039</v>
          </cell>
          <cell r="W462">
            <v>43304.732349537036</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1</v>
          </cell>
          <cell r="AN462">
            <v>1</v>
          </cell>
          <cell r="AO462" t="str">
            <v>Point Z</v>
          </cell>
        </row>
        <row r="463">
          <cell r="A463" t="str">
            <v>CI040</v>
          </cell>
          <cell r="B463" t="e">
            <v>#N/A</v>
          </cell>
          <cell r="C463" t="str">
            <v>Citrus</v>
          </cell>
          <cell r="D463" t="str">
            <v>Occupied</v>
          </cell>
          <cell r="E463" t="e">
            <v>#REF!</v>
          </cell>
          <cell r="F463" t="str">
            <v>Yes</v>
          </cell>
          <cell r="G463" t="e">
            <v>#REF!</v>
          </cell>
          <cell r="H463" t="str">
            <v>Audubon</v>
          </cell>
          <cell r="I463" t="e">
            <v>#REF!</v>
          </cell>
          <cell r="J463" t="str">
            <v>Last recorded substrate: Live Pine</v>
          </cell>
          <cell r="K463" t="e">
            <v>#REF!</v>
          </cell>
          <cell r="L463">
            <v>28.836333</v>
          </cell>
          <cell r="M463">
            <v>-82.634666999999993</v>
          </cell>
          <cell r="N463" t="str">
            <v>{ca6fb664-04ff-4b3c-b6a7-bf6b969f7dfc}</v>
          </cell>
          <cell r="O463">
            <v>43682.641504629632</v>
          </cell>
          <cell r="P463" t="str">
            <v>twu_dangermond</v>
          </cell>
          <cell r="Q463">
            <v>43991.884201388886</v>
          </cell>
          <cell r="R463" t="str">
            <v>cbaileyAudubon</v>
          </cell>
          <cell r="S463" t="str">
            <v xml:space="preserve">Permanent </v>
          </cell>
          <cell r="T463" t="str">
            <v>&lt;Null&gt;</v>
          </cell>
          <cell r="U463" t="str">
            <v>Pair has no alternate nest(s)</v>
          </cell>
          <cell r="V463" t="str">
            <v>CI040</v>
          </cell>
          <cell r="W463">
            <v>43304.732349537036</v>
          </cell>
          <cell r="X463">
            <v>0</v>
          </cell>
          <cell r="Y463">
            <v>0</v>
          </cell>
          <cell r="Z463">
            <v>0</v>
          </cell>
          <cell r="AA463">
            <v>0</v>
          </cell>
          <cell r="AB463">
            <v>0</v>
          </cell>
          <cell r="AC463">
            <v>0</v>
          </cell>
          <cell r="AD463">
            <v>0</v>
          </cell>
          <cell r="AE463">
            <v>0</v>
          </cell>
          <cell r="AF463">
            <v>0</v>
          </cell>
          <cell r="AG463">
            <v>0</v>
          </cell>
          <cell r="AH463">
            <v>0</v>
          </cell>
          <cell r="AI463">
            <v>12</v>
          </cell>
          <cell r="AJ463">
            <v>18</v>
          </cell>
          <cell r="AK463">
            <v>14</v>
          </cell>
          <cell r="AL463">
            <v>11</v>
          </cell>
          <cell r="AM463">
            <v>15</v>
          </cell>
          <cell r="AN463">
            <v>70</v>
          </cell>
          <cell r="AO463" t="str">
            <v>Point Z</v>
          </cell>
        </row>
        <row r="464">
          <cell r="A464" t="str">
            <v>CI041</v>
          </cell>
          <cell r="B464" t="e">
            <v>#N/A</v>
          </cell>
          <cell r="C464" t="str">
            <v>Citrus</v>
          </cell>
          <cell r="D464" t="str">
            <v>Unknown</v>
          </cell>
          <cell r="E464" t="e">
            <v>#REF!</v>
          </cell>
          <cell r="F464" t="str">
            <v>Unknown</v>
          </cell>
          <cell r="G464" t="e">
            <v>#REF!</v>
          </cell>
          <cell r="H464" t="str">
            <v>unmonitored</v>
          </cell>
          <cell r="I464" t="e">
            <v>#REF!</v>
          </cell>
          <cell r="J464" t="str">
            <v>Last recorded substrate: Live Pine Tree</v>
          </cell>
          <cell r="K464" t="e">
            <v>#REF!</v>
          </cell>
          <cell r="L464">
            <v>28.878167000000001</v>
          </cell>
          <cell r="M464">
            <v>-82.608166999999995</v>
          </cell>
          <cell r="N464" t="str">
            <v>{731e7e98-56ae-47a7-a6b0-a523f5b31cec}</v>
          </cell>
          <cell r="O464">
            <v>43682.641504629632</v>
          </cell>
          <cell r="P464" t="str">
            <v>twu_dangermond</v>
          </cell>
          <cell r="Q464">
            <v>43991.884583333333</v>
          </cell>
          <cell r="R464" t="str">
            <v>cbaileyAudubon</v>
          </cell>
          <cell r="S464" t="str">
            <v xml:space="preserve">Permanent </v>
          </cell>
          <cell r="T464" t="str">
            <v>&lt;Null&gt;</v>
          </cell>
          <cell r="U464" t="str">
            <v>Pair has no alternate nest(s)</v>
          </cell>
          <cell r="V464" t="str">
            <v>CI041</v>
          </cell>
          <cell r="W464">
            <v>43304.732349537036</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2</v>
          </cell>
          <cell r="AN464">
            <v>2</v>
          </cell>
          <cell r="AO464" t="str">
            <v>Point Z</v>
          </cell>
        </row>
        <row r="465">
          <cell r="A465" t="str">
            <v>CI042</v>
          </cell>
          <cell r="B465" t="e">
            <v>#N/A</v>
          </cell>
          <cell r="C465" t="str">
            <v>Citrus</v>
          </cell>
          <cell r="D465" t="str">
            <v>Unknown</v>
          </cell>
          <cell r="E465" t="e">
            <v>#REF!</v>
          </cell>
          <cell r="F465" t="str">
            <v>Unknown</v>
          </cell>
          <cell r="G465" t="e">
            <v>#REF!</v>
          </cell>
          <cell r="H465" t="str">
            <v>unmonitored</v>
          </cell>
          <cell r="I465" t="e">
            <v>#REF!</v>
          </cell>
          <cell r="J465" t="str">
            <v>Last recorded substrate: Live Pine Tree</v>
          </cell>
          <cell r="K465" t="e">
            <v>#REF!</v>
          </cell>
          <cell r="L465">
            <v>28.939499999999999</v>
          </cell>
          <cell r="M465">
            <v>-82.702500000000001</v>
          </cell>
          <cell r="N465" t="str">
            <v>{765fdb86-cadf-4788-bc19-6fee4b0ab47e}</v>
          </cell>
          <cell r="O465">
            <v>43682.641504629632</v>
          </cell>
          <cell r="P465" t="str">
            <v>twu_dangermond</v>
          </cell>
          <cell r="Q465">
            <v>43991.884583333333</v>
          </cell>
          <cell r="R465" t="str">
            <v>cbaileyAudubon</v>
          </cell>
          <cell r="S465" t="str">
            <v xml:space="preserve">Permanent </v>
          </cell>
          <cell r="T465" t="str">
            <v>&lt;Null&gt;</v>
          </cell>
          <cell r="U465" t="str">
            <v>Pair has no alternate nest(s)</v>
          </cell>
          <cell r="V465" t="str">
            <v>CI042</v>
          </cell>
          <cell r="W465">
            <v>43304.732349537036</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t="str">
            <v>Point Z</v>
          </cell>
        </row>
        <row r="466">
          <cell r="A466" t="str">
            <v>CI043</v>
          </cell>
          <cell r="B466" t="e">
            <v>#N/A</v>
          </cell>
          <cell r="C466" t="str">
            <v>Citrus</v>
          </cell>
          <cell r="D466" t="str">
            <v>Unknown</v>
          </cell>
          <cell r="E466" t="e">
            <v>#REF!</v>
          </cell>
          <cell r="F466" t="str">
            <v>Unknown</v>
          </cell>
          <cell r="G466" t="e">
            <v>#REF!</v>
          </cell>
          <cell r="H466" t="str">
            <v>unmonitored</v>
          </cell>
          <cell r="I466" t="e">
            <v>#REF!</v>
          </cell>
          <cell r="J466" t="str">
            <v>Last recorded substrate: Live Pine Tree</v>
          </cell>
          <cell r="K466" t="e">
            <v>#REF!</v>
          </cell>
          <cell r="L466">
            <v>28.872333000000001</v>
          </cell>
          <cell r="M466">
            <v>-82.262167000000005</v>
          </cell>
          <cell r="N466" t="str">
            <v>{4151a6f6-63b7-46a0-9093-7bcc20831eba}</v>
          </cell>
          <cell r="O466">
            <v>43682.641504629632</v>
          </cell>
          <cell r="P466" t="str">
            <v>twu_dangermond</v>
          </cell>
          <cell r="Q466">
            <v>43991.884583333333</v>
          </cell>
          <cell r="R466" t="str">
            <v>cbaileyAudubon</v>
          </cell>
          <cell r="S466" t="str">
            <v xml:space="preserve">Permanent </v>
          </cell>
          <cell r="T466" t="str">
            <v>&lt;Null&gt;</v>
          </cell>
          <cell r="U466" t="str">
            <v>Pair has no alternate nest(s)</v>
          </cell>
          <cell r="V466" t="str">
            <v>CI043</v>
          </cell>
          <cell r="W466">
            <v>43304.732349537036</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2</v>
          </cell>
          <cell r="AN466">
            <v>2</v>
          </cell>
          <cell r="AO466" t="str">
            <v>Point Z</v>
          </cell>
        </row>
        <row r="467">
          <cell r="A467" t="str">
            <v>CI044</v>
          </cell>
          <cell r="B467" t="e">
            <v>#N/A</v>
          </cell>
          <cell r="C467" t="str">
            <v>Citrus</v>
          </cell>
          <cell r="D467" t="str">
            <v>Unknown</v>
          </cell>
          <cell r="E467" t="e">
            <v>#REF!</v>
          </cell>
          <cell r="F467" t="str">
            <v>Unknown</v>
          </cell>
          <cell r="G467" t="e">
            <v>#REF!</v>
          </cell>
          <cell r="H467" t="str">
            <v>unmonitored</v>
          </cell>
          <cell r="I467" t="e">
            <v>#REF!</v>
          </cell>
          <cell r="J467" t="str">
            <v>Last recorded substrate: Live Pine Tree</v>
          </cell>
          <cell r="K467" t="e">
            <v>#REF!</v>
          </cell>
          <cell r="L467">
            <v>28.754166999999999</v>
          </cell>
          <cell r="M467">
            <v>-82.629499999999993</v>
          </cell>
          <cell r="N467" t="str">
            <v>{765a41c0-7172-4644-adc8-f2fba7bfcfe8}</v>
          </cell>
          <cell r="O467">
            <v>43682.641504629632</v>
          </cell>
          <cell r="P467" t="str">
            <v>twu_dangermond</v>
          </cell>
          <cell r="Q467">
            <v>43991.884583333333</v>
          </cell>
          <cell r="R467" t="str">
            <v>cbaileyAudubon</v>
          </cell>
          <cell r="S467" t="str">
            <v xml:space="preserve">Permanent </v>
          </cell>
          <cell r="T467" t="str">
            <v>&lt;Null&gt;</v>
          </cell>
          <cell r="U467" t="str">
            <v>Pair has no alternate nest(s)</v>
          </cell>
          <cell r="V467" t="str">
            <v>CI044</v>
          </cell>
          <cell r="W467">
            <v>43304.732349537036</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1</v>
          </cell>
          <cell r="AN467">
            <v>1</v>
          </cell>
          <cell r="AO467" t="str">
            <v>Point Z</v>
          </cell>
        </row>
        <row r="468">
          <cell r="A468" t="str">
            <v>CI045</v>
          </cell>
          <cell r="B468" t="e">
            <v>#N/A</v>
          </cell>
          <cell r="C468" t="str">
            <v>Citrus</v>
          </cell>
          <cell r="D468" t="str">
            <v>Unknown</v>
          </cell>
          <cell r="E468" t="e">
            <v>#REF!</v>
          </cell>
          <cell r="F468" t="str">
            <v>Unknown</v>
          </cell>
          <cell r="G468" t="e">
            <v>#REF!</v>
          </cell>
          <cell r="H468" t="str">
            <v>unmonitored</v>
          </cell>
          <cell r="I468" t="e">
            <v>#REF!</v>
          </cell>
          <cell r="J468" t="str">
            <v>Last recorded substrate: U</v>
          </cell>
          <cell r="K468" t="e">
            <v>#REF!</v>
          </cell>
          <cell r="L468">
            <v>28.962669999999999</v>
          </cell>
          <cell r="M468">
            <v>-82.682500000000005</v>
          </cell>
          <cell r="N468" t="str">
            <v>{bd277b62-6c21-4076-896c-2c6312873699}</v>
          </cell>
          <cell r="O468">
            <v>43682.641504629632</v>
          </cell>
          <cell r="P468" t="str">
            <v>twu_dangermond</v>
          </cell>
          <cell r="Q468">
            <v>43991.884583333333</v>
          </cell>
          <cell r="R468" t="str">
            <v>cbaileyAudubon</v>
          </cell>
          <cell r="S468" t="str">
            <v xml:space="preserve">Permanent </v>
          </cell>
          <cell r="T468" t="str">
            <v>&lt;Null&gt;</v>
          </cell>
          <cell r="U468" t="str">
            <v>Pair has no alternate nest(s)</v>
          </cell>
          <cell r="V468" t="str">
            <v>CI045</v>
          </cell>
          <cell r="W468">
            <v>43304.732349537036</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t="str">
            <v>Point Z</v>
          </cell>
        </row>
        <row r="469">
          <cell r="A469" t="str">
            <v>CI046</v>
          </cell>
          <cell r="B469" t="e">
            <v>#N/A</v>
          </cell>
          <cell r="C469" t="str">
            <v>Citrus</v>
          </cell>
          <cell r="D469" t="str">
            <v>Occupied</v>
          </cell>
          <cell r="E469" t="e">
            <v>#REF!</v>
          </cell>
          <cell r="F469" t="str">
            <v>Yes</v>
          </cell>
          <cell r="G469" t="e">
            <v>#REF!</v>
          </cell>
          <cell r="H469" t="str">
            <v>Audubon</v>
          </cell>
          <cell r="I469" t="e">
            <v>#REF!</v>
          </cell>
          <cell r="J469" t="str">
            <v>Last recorded substrate: Cypress</v>
          </cell>
          <cell r="K469" t="e">
            <v>#REF!</v>
          </cell>
          <cell r="L469">
            <v>28.872392999999999</v>
          </cell>
          <cell r="M469">
            <v>-82.559638000000007</v>
          </cell>
          <cell r="N469" t="str">
            <v>{21e02ecb-ddf4-48c9-a7e5-6ff47718d290}</v>
          </cell>
          <cell r="O469">
            <v>43682.641504629632</v>
          </cell>
          <cell r="P469" t="str">
            <v>twu_dangermond</v>
          </cell>
          <cell r="Q469">
            <v>43991.884201388886</v>
          </cell>
          <cell r="R469" t="str">
            <v>cbaileyAudubon</v>
          </cell>
          <cell r="S469" t="str">
            <v xml:space="preserve">Permanent </v>
          </cell>
          <cell r="T469" t="str">
            <v>FWC assigned perm ID June 2019</v>
          </cell>
          <cell r="U469" t="str">
            <v>Pair has no alternate nest(s)</v>
          </cell>
          <cell r="V469" t="str">
            <v>CI971</v>
          </cell>
          <cell r="W469">
            <v>43304.732349537036</v>
          </cell>
          <cell r="X469">
            <v>0</v>
          </cell>
          <cell r="Y469">
            <v>0</v>
          </cell>
          <cell r="Z469">
            <v>0</v>
          </cell>
          <cell r="AA469">
            <v>0</v>
          </cell>
          <cell r="AB469">
            <v>0</v>
          </cell>
          <cell r="AC469">
            <v>0</v>
          </cell>
          <cell r="AD469">
            <v>0</v>
          </cell>
          <cell r="AE469">
            <v>0</v>
          </cell>
          <cell r="AF469">
            <v>0</v>
          </cell>
          <cell r="AG469">
            <v>0</v>
          </cell>
          <cell r="AH469">
            <v>1</v>
          </cell>
          <cell r="AI469">
            <v>20</v>
          </cell>
          <cell r="AJ469">
            <v>17</v>
          </cell>
          <cell r="AK469">
            <v>13</v>
          </cell>
          <cell r="AL469">
            <v>10</v>
          </cell>
          <cell r="AM469">
            <v>2</v>
          </cell>
          <cell r="AN469">
            <v>63</v>
          </cell>
          <cell r="AO469" t="str">
            <v>Point Z</v>
          </cell>
        </row>
        <row r="470">
          <cell r="A470" t="str">
            <v>CI047</v>
          </cell>
          <cell r="B470" t="e">
            <v>#N/A</v>
          </cell>
          <cell r="C470" t="str">
            <v>Citrus</v>
          </cell>
          <cell r="D470" t="str">
            <v>Unknown</v>
          </cell>
          <cell r="E470" t="e">
            <v>#REF!</v>
          </cell>
          <cell r="F470" t="str">
            <v>Unknown</v>
          </cell>
          <cell r="G470" t="e">
            <v>#REF!</v>
          </cell>
          <cell r="H470" t="str">
            <v>unmonitored</v>
          </cell>
          <cell r="I470" t="e">
            <v>#REF!</v>
          </cell>
          <cell r="J470" t="str">
            <v>Last known substrate: Live Pine</v>
          </cell>
          <cell r="K470" t="e">
            <v>#REF!</v>
          </cell>
          <cell r="L470">
            <v>28.994264000000001</v>
          </cell>
          <cell r="M470">
            <v>-82.672808000000003</v>
          </cell>
          <cell r="N470" t="str">
            <v>{a95082c7-1408-4622-ad2b-433cb8234f49}</v>
          </cell>
          <cell r="O470">
            <v>43754.837453703702</v>
          </cell>
          <cell r="P470" t="str">
            <v>sbreeding_audubon</v>
          </cell>
          <cell r="Q470">
            <v>43991.884675925925</v>
          </cell>
          <cell r="R470" t="str">
            <v>cbaileyAudubon</v>
          </cell>
          <cell r="S470" t="str">
            <v xml:space="preserve">Permanent </v>
          </cell>
          <cell r="T470" t="str">
            <v>10/15/2019 Reported to FWC by env. consultant monitoring work at nearby  rock mine, says pair is maintaing nest at this location</v>
          </cell>
          <cell r="U470" t="str">
            <v>Pair has no alternate nest(s)</v>
          </cell>
          <cell r="V470" t="str">
            <v>CI901</v>
          </cell>
          <cell r="W470" t="str">
            <v>&lt;Null&gt;</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1</v>
          </cell>
          <cell r="AL470">
            <v>0</v>
          </cell>
          <cell r="AM470">
            <v>0</v>
          </cell>
          <cell r="AN470">
            <v>1</v>
          </cell>
          <cell r="AO470" t="str">
            <v>Point Z</v>
          </cell>
        </row>
        <row r="471">
          <cell r="A471" t="str">
            <v>CI048</v>
          </cell>
          <cell r="B471" t="e">
            <v>#N/A</v>
          </cell>
          <cell r="C471" t="str">
            <v>Citrus</v>
          </cell>
          <cell r="D471" t="str">
            <v>Occupied</v>
          </cell>
          <cell r="E471" t="e">
            <v>#REF!</v>
          </cell>
          <cell r="F471" t="str">
            <v>Yes</v>
          </cell>
          <cell r="G471" t="e">
            <v>#REF!</v>
          </cell>
          <cell r="H471" t="str">
            <v>Audubon</v>
          </cell>
          <cell r="I471" t="e">
            <v>#REF!</v>
          </cell>
          <cell r="J471" t="str">
            <v>Last recorded substrate: Artificial Structure</v>
          </cell>
          <cell r="K471" t="e">
            <v>#REF!</v>
          </cell>
          <cell r="L471">
            <v>28.992372</v>
          </cell>
          <cell r="M471">
            <v>-82.672804999999997</v>
          </cell>
          <cell r="N471" t="str">
            <v>{0219a313-764f-46f2-8434-3c53f8d44b99}</v>
          </cell>
          <cell r="O471">
            <v>44091.166666666664</v>
          </cell>
          <cell r="P471" t="str">
            <v>&lt;Null&gt;</v>
          </cell>
          <cell r="Q471" t="str">
            <v>&lt;Null&gt;</v>
          </cell>
          <cell r="R471" t="str">
            <v>&lt;Null&gt;</v>
          </cell>
          <cell r="S471" t="str">
            <v xml:space="preserve">Permanent </v>
          </cell>
          <cell r="T471" t="str">
            <v>Stephen Higgins reported nest with pair actively working on 9/16/20</v>
          </cell>
          <cell r="U471" t="str">
            <v>Pair has no alternate nest(s)</v>
          </cell>
          <cell r="V471" t="str">
            <v>CI048</v>
          </cell>
          <cell r="W471" t="str">
            <v>&lt;Null&gt;</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4</v>
          </cell>
          <cell r="AM471">
            <v>12</v>
          </cell>
          <cell r="AN471">
            <v>16</v>
          </cell>
          <cell r="AO471" t="str">
            <v>Point Z</v>
          </cell>
        </row>
        <row r="472">
          <cell r="A472" t="str">
            <v>CI049</v>
          </cell>
          <cell r="B472" t="e">
            <v>#N/A</v>
          </cell>
          <cell r="C472" t="str">
            <v>Citrus</v>
          </cell>
          <cell r="D472" t="str">
            <v>Occupied</v>
          </cell>
          <cell r="E472" t="e">
            <v>#REF!</v>
          </cell>
          <cell r="F472" t="str">
            <v>Yes</v>
          </cell>
          <cell r="G472" t="e">
            <v>#REF!</v>
          </cell>
          <cell r="H472" t="str">
            <v>Audubon</v>
          </cell>
          <cell r="I472" t="e">
            <v>#REF!</v>
          </cell>
          <cell r="J472" t="str">
            <v>Last known substrate: Live Tree</v>
          </cell>
          <cell r="K472" t="e">
            <v>#REF!</v>
          </cell>
          <cell r="L472">
            <v>28.858501</v>
          </cell>
          <cell r="M472">
            <v>-82.485677999999993</v>
          </cell>
          <cell r="N472" t="str">
            <v>{10674e8c-e4d9-408b-9816-414370f9e4bc}</v>
          </cell>
          <cell r="O472">
            <v>44224</v>
          </cell>
          <cell r="P472" t="str">
            <v>sbreeding_audubon</v>
          </cell>
          <cell r="Q472" t="str">
            <v>&lt;Null&gt;</v>
          </cell>
          <cell r="R472" t="str">
            <v>&lt;Null&gt;</v>
          </cell>
          <cell r="S472" t="str">
            <v xml:space="preserve">Permanent </v>
          </cell>
          <cell r="T472" t="str">
            <v>Reported to FWC on 1/26/21 by Gabrielle Harrison, with photos showing adults at nest</v>
          </cell>
          <cell r="U472" t="str">
            <v>Pair has no alternate nest(s)</v>
          </cell>
          <cell r="V472" t="str">
            <v>CI910</v>
          </cell>
          <cell r="W472" t="str">
            <v>&lt;Null&gt;</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8</v>
          </cell>
          <cell r="AM472">
            <v>26</v>
          </cell>
          <cell r="AN472">
            <v>34</v>
          </cell>
          <cell r="AO472" t="str">
            <v>Point Z</v>
          </cell>
        </row>
        <row r="473">
          <cell r="A473" t="str">
            <v>CI921</v>
          </cell>
          <cell r="B473" t="e">
            <v>#N/A</v>
          </cell>
          <cell r="C473" t="str">
            <v>Citrus</v>
          </cell>
          <cell r="D473" t="str">
            <v>Occupied</v>
          </cell>
          <cell r="E473" t="e">
            <v>#REF!</v>
          </cell>
          <cell r="F473" t="str">
            <v>Unknown</v>
          </cell>
          <cell r="G473" t="e">
            <v>#REF!</v>
          </cell>
          <cell r="H473" t="str">
            <v>Audubon</v>
          </cell>
          <cell r="I473" t="e">
            <v>#REF!</v>
          </cell>
          <cell r="J473" t="str">
            <v>Last known substrate: Live Tree</v>
          </cell>
          <cell r="K473" t="e">
            <v>#REF!</v>
          </cell>
          <cell r="L473">
            <v>28.906628000000001</v>
          </cell>
          <cell r="M473">
            <v>-82.640891999999994</v>
          </cell>
          <cell r="N473" t="str">
            <v>{814ead7f-f6f9-49fe-9992-114a08215d6c}</v>
          </cell>
          <cell r="O473">
            <v>44503</v>
          </cell>
          <cell r="P473" t="str">
            <v>sbreeding_audubon</v>
          </cell>
          <cell r="Q473" t="str">
            <v>&lt;Null&gt;</v>
          </cell>
          <cell r="R473" t="str">
            <v>&lt;Null&gt;</v>
          </cell>
          <cell r="S473" t="str">
            <v>Temporary</v>
          </cell>
          <cell r="T473" t="str">
            <v>Oct 2021 Nest reported by Alice Horst with photos, visible from pier across the river, found while birding the area, eagle present in large nest</v>
          </cell>
          <cell r="U473" t="str">
            <v>Pair has no alternate nest(s)</v>
          </cell>
          <cell r="V473" t="str">
            <v>CI921</v>
          </cell>
          <cell r="W473" t="str">
            <v>&lt;Null&gt;</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21</v>
          </cell>
          <cell r="AN473">
            <v>21</v>
          </cell>
          <cell r="AO473" t="str">
            <v>Point Z</v>
          </cell>
        </row>
        <row r="474">
          <cell r="A474" t="str">
            <v>CI922</v>
          </cell>
          <cell r="B474" t="e">
            <v>#N/A</v>
          </cell>
          <cell r="C474" t="str">
            <v>Citrus</v>
          </cell>
          <cell r="D474" t="str">
            <v>Occupied</v>
          </cell>
          <cell r="E474" t="e">
            <v>#REF!</v>
          </cell>
          <cell r="F474" t="str">
            <v>Unknown</v>
          </cell>
          <cell r="G474" t="e">
            <v>#REF!</v>
          </cell>
          <cell r="H474" t="str">
            <v>Audubon</v>
          </cell>
          <cell r="I474" t="e">
            <v>#REF!</v>
          </cell>
          <cell r="J474" t="str">
            <v>Last known substrate: Live Tree</v>
          </cell>
          <cell r="K474" t="e">
            <v>#REF!</v>
          </cell>
          <cell r="L474">
            <v>28.799332</v>
          </cell>
          <cell r="M474">
            <v>-82.595209999999994</v>
          </cell>
          <cell r="N474" t="str">
            <v>{3aefbe52-9bd2-4998-a23f-57462f031748}</v>
          </cell>
          <cell r="O474">
            <v>44596</v>
          </cell>
          <cell r="P474" t="str">
            <v>sbreeding_audubon</v>
          </cell>
          <cell r="Q474" t="str">
            <v>&lt;Null&gt;</v>
          </cell>
          <cell r="R474" t="str">
            <v>&lt;Null&gt;</v>
          </cell>
          <cell r="S474" t="str">
            <v>Temporary</v>
          </cell>
          <cell r="T474" t="str">
            <v>Jan 2022 homeowner contacted FWC about removing tree with nest saying eagles aren't nesting there. 2/3/22 Sarah Madaio visited and took photos of eagles in the nest at dawn, Not sure if they are roosting there or nesting</v>
          </cell>
          <cell r="U474" t="str">
            <v>Pair has no alternate nest(s)</v>
          </cell>
          <cell r="V474" t="str">
            <v>CI922</v>
          </cell>
          <cell r="W474" t="str">
            <v>&lt;Null&gt;</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10</v>
          </cell>
          <cell r="AN474">
            <v>10</v>
          </cell>
          <cell r="AO474" t="str">
            <v>Point Z</v>
          </cell>
        </row>
        <row r="475">
          <cell r="A475" t="str">
            <v>CI981</v>
          </cell>
          <cell r="B475" t="e">
            <v>#N/A</v>
          </cell>
          <cell r="C475" t="str">
            <v>Citrus</v>
          </cell>
          <cell r="D475" t="str">
            <v>Unknown</v>
          </cell>
          <cell r="E475" t="e">
            <v>#REF!</v>
          </cell>
          <cell r="F475" t="str">
            <v>Unknown</v>
          </cell>
          <cell r="G475" t="e">
            <v>#REF!</v>
          </cell>
          <cell r="H475" t="str">
            <v>unmonitored</v>
          </cell>
          <cell r="I475" t="e">
            <v>#REF!</v>
          </cell>
          <cell r="J475" t="str">
            <v>&lt;Null&gt;</v>
          </cell>
          <cell r="K475" t="e">
            <v>#REF!</v>
          </cell>
          <cell r="L475">
            <v>28.825025</v>
          </cell>
          <cell r="M475">
            <v>-82.305340000000001</v>
          </cell>
          <cell r="N475" t="str">
            <v>{8c607625-e8b4-429a-b5f9-fa181bb03ea1}</v>
          </cell>
          <cell r="O475">
            <v>43682.641504629632</v>
          </cell>
          <cell r="P475" t="str">
            <v>twu_dangermond</v>
          </cell>
          <cell r="Q475">
            <v>43991.884675925925</v>
          </cell>
          <cell r="R475" t="str">
            <v>cbaileyAudubon</v>
          </cell>
          <cell r="S475" t="str">
            <v>Temporary</v>
          </cell>
          <cell r="T475" t="str">
            <v>&lt;Null&gt;</v>
          </cell>
          <cell r="U475" t="str">
            <v>Pair has no alternate nest(s)</v>
          </cell>
          <cell r="V475" t="str">
            <v>CI981</v>
          </cell>
          <cell r="W475">
            <v>43304.732349537036</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t="str">
            <v>Point Z</v>
          </cell>
        </row>
        <row r="476">
          <cell r="A476" t="str">
            <v>CL001</v>
          </cell>
          <cell r="B476" t="e">
            <v>#N/A</v>
          </cell>
          <cell r="C476" t="str">
            <v>Clay</v>
          </cell>
          <cell r="D476" t="str">
            <v>Unknown</v>
          </cell>
          <cell r="E476" t="e">
            <v>#REF!</v>
          </cell>
          <cell r="F476" t="str">
            <v>Unknown</v>
          </cell>
          <cell r="G476" t="e">
            <v>#REF!</v>
          </cell>
          <cell r="H476" t="str">
            <v>unmonitored</v>
          </cell>
          <cell r="I476" t="e">
            <v>#REF!</v>
          </cell>
          <cell r="J476" t="str">
            <v>Last recorded substrate: G</v>
          </cell>
          <cell r="K476" t="e">
            <v>#REF!</v>
          </cell>
          <cell r="L476">
            <v>30.146667000000001</v>
          </cell>
          <cell r="M476">
            <v>-81.790000000000006</v>
          </cell>
          <cell r="N476" t="str">
            <v>{2c06cece-41aa-409d-926b-41ada9a18582}</v>
          </cell>
          <cell r="O476">
            <v>43682.641504629632</v>
          </cell>
          <cell r="P476" t="str">
            <v>twu_dangermond</v>
          </cell>
          <cell r="Q476">
            <v>43991.884583333333</v>
          </cell>
          <cell r="R476" t="str">
            <v>cbaileyAudubon</v>
          </cell>
          <cell r="S476" t="str">
            <v xml:space="preserve">Permanent </v>
          </cell>
          <cell r="T476" t="str">
            <v>&lt;Null&gt;</v>
          </cell>
          <cell r="U476" t="str">
            <v>Pair has no alternate nest(s)</v>
          </cell>
          <cell r="V476" t="str">
            <v>CL001</v>
          </cell>
          <cell r="W476">
            <v>43304.732349537036</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t="str">
            <v>Point Z</v>
          </cell>
        </row>
        <row r="477">
          <cell r="A477" t="str">
            <v>CL002</v>
          </cell>
          <cell r="B477" t="e">
            <v>#N/A</v>
          </cell>
          <cell r="C477" t="str">
            <v>Clay</v>
          </cell>
          <cell r="D477" t="str">
            <v>Unknown</v>
          </cell>
          <cell r="E477" t="e">
            <v>#REF!</v>
          </cell>
          <cell r="F477" t="str">
            <v>Unknown</v>
          </cell>
          <cell r="G477" t="e">
            <v>#REF!</v>
          </cell>
          <cell r="H477" t="str">
            <v>unmonitored</v>
          </cell>
          <cell r="I477" t="e">
            <v>#REF!</v>
          </cell>
          <cell r="J477" t="str">
            <v>Last recorded substrate: G</v>
          </cell>
          <cell r="K477" t="e">
            <v>#REF!</v>
          </cell>
          <cell r="L477">
            <v>30.095666999999999</v>
          </cell>
          <cell r="M477">
            <v>-81.714667000000006</v>
          </cell>
          <cell r="N477" t="str">
            <v>{5d7bbe1c-33d7-4faa-935f-16cd41e375cb}</v>
          </cell>
          <cell r="O477">
            <v>43682.641504629632</v>
          </cell>
          <cell r="P477" t="str">
            <v>twu_dangermond</v>
          </cell>
          <cell r="Q477">
            <v>43991.884583333333</v>
          </cell>
          <cell r="R477" t="str">
            <v>cbaileyAudubon</v>
          </cell>
          <cell r="S477" t="str">
            <v xml:space="preserve">Permanent </v>
          </cell>
          <cell r="T477" t="str">
            <v>&lt;Null&gt;</v>
          </cell>
          <cell r="U477" t="str">
            <v>Pair has no alternate nest(s)</v>
          </cell>
          <cell r="V477" t="str">
            <v>CL002</v>
          </cell>
          <cell r="W477">
            <v>43304.732349537036</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t="str">
            <v>Point Z</v>
          </cell>
        </row>
        <row r="478">
          <cell r="A478" t="str">
            <v>CL003</v>
          </cell>
          <cell r="B478" t="e">
            <v>#N/A</v>
          </cell>
          <cell r="C478" t="str">
            <v>Clay</v>
          </cell>
          <cell r="D478" t="str">
            <v>Unknown</v>
          </cell>
          <cell r="E478" t="e">
            <v>#REF!</v>
          </cell>
          <cell r="F478" t="str">
            <v>Unknown</v>
          </cell>
          <cell r="G478" t="e">
            <v>#REF!</v>
          </cell>
          <cell r="H478" t="str">
            <v>unmonitored</v>
          </cell>
          <cell r="I478" t="e">
            <v>#REF!</v>
          </cell>
          <cell r="J478" t="str">
            <v>Last recorded substrate: G</v>
          </cell>
          <cell r="K478" t="e">
            <v>#REF!</v>
          </cell>
          <cell r="L478">
            <v>29.960166999999998</v>
          </cell>
          <cell r="M478">
            <v>-81.620833000000005</v>
          </cell>
          <cell r="N478" t="str">
            <v>{850ad31b-6bfe-4655-a990-81c46aece750}</v>
          </cell>
          <cell r="O478">
            <v>43682.641504629632</v>
          </cell>
          <cell r="P478" t="str">
            <v>twu_dangermond</v>
          </cell>
          <cell r="Q478">
            <v>43991.884583333333</v>
          </cell>
          <cell r="R478" t="str">
            <v>cbaileyAudubon</v>
          </cell>
          <cell r="S478" t="str">
            <v xml:space="preserve">Permanent </v>
          </cell>
          <cell r="T478" t="str">
            <v>&lt;Null&gt;</v>
          </cell>
          <cell r="U478" t="str">
            <v>Pair has no alternate nest(s)</v>
          </cell>
          <cell r="V478" t="str">
            <v>CL003</v>
          </cell>
          <cell r="W478">
            <v>43304.732349537036</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t="str">
            <v>Point Z</v>
          </cell>
        </row>
        <row r="479">
          <cell r="A479" t="str">
            <v>CL004</v>
          </cell>
          <cell r="B479" t="e">
            <v>#N/A</v>
          </cell>
          <cell r="C479" t="str">
            <v>Clay</v>
          </cell>
          <cell r="D479" t="str">
            <v>Unknown</v>
          </cell>
          <cell r="E479" t="e">
            <v>#REF!</v>
          </cell>
          <cell r="F479" t="str">
            <v>Unknown</v>
          </cell>
          <cell r="G479" t="e">
            <v>#REF!</v>
          </cell>
          <cell r="H479" t="str">
            <v>unmonitored</v>
          </cell>
          <cell r="I479" t="e">
            <v>#REF!</v>
          </cell>
          <cell r="J479" t="str">
            <v>Last recorded substrate: Live Pine Tree</v>
          </cell>
          <cell r="K479" t="e">
            <v>#REF!</v>
          </cell>
          <cell r="L479">
            <v>29.948833</v>
          </cell>
          <cell r="M479">
            <v>-81.621167</v>
          </cell>
          <cell r="N479" t="str">
            <v>{15829b87-2625-484b-b71c-9075cd230807}</v>
          </cell>
          <cell r="O479">
            <v>43682.641504629632</v>
          </cell>
          <cell r="P479" t="str">
            <v>twu_dangermond</v>
          </cell>
          <cell r="Q479">
            <v>43991.884583333333</v>
          </cell>
          <cell r="R479" t="str">
            <v>cbaileyAudubon</v>
          </cell>
          <cell r="S479" t="str">
            <v xml:space="preserve">Permanent </v>
          </cell>
          <cell r="T479" t="str">
            <v>&lt;Null&gt;</v>
          </cell>
          <cell r="U479" t="str">
            <v>Pair has no alternate nest(s)</v>
          </cell>
          <cell r="V479" t="str">
            <v>CL004</v>
          </cell>
          <cell r="W479">
            <v>43304.732349537036</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t="str">
            <v>Point Z</v>
          </cell>
        </row>
        <row r="480">
          <cell r="A480" t="str">
            <v>CL005</v>
          </cell>
          <cell r="B480" t="e">
            <v>#N/A</v>
          </cell>
          <cell r="C480" t="str">
            <v>Clay</v>
          </cell>
          <cell r="D480" t="str">
            <v>Unknown</v>
          </cell>
          <cell r="E480" t="e">
            <v>#REF!</v>
          </cell>
          <cell r="F480" t="str">
            <v>Unknown</v>
          </cell>
          <cell r="G480" t="e">
            <v>#REF!</v>
          </cell>
          <cell r="H480" t="str">
            <v>unmonitored</v>
          </cell>
          <cell r="I480" t="e">
            <v>#REF!</v>
          </cell>
          <cell r="J480" t="str">
            <v>Last recorded substrate: Live Pine Tree</v>
          </cell>
          <cell r="K480" t="e">
            <v>#REF!</v>
          </cell>
          <cell r="L480">
            <v>29.908999999999999</v>
          </cell>
          <cell r="M480">
            <v>-81.629000000000005</v>
          </cell>
          <cell r="N480" t="str">
            <v>{32550d3b-9f91-45f8-8c41-44afce78e5c2}</v>
          </cell>
          <cell r="O480">
            <v>43682.641504629632</v>
          </cell>
          <cell r="P480" t="str">
            <v>twu_dangermond</v>
          </cell>
          <cell r="Q480">
            <v>43991.884583333333</v>
          </cell>
          <cell r="R480" t="str">
            <v>cbaileyAudubon</v>
          </cell>
          <cell r="S480" t="str">
            <v xml:space="preserve">Permanent </v>
          </cell>
          <cell r="T480" t="str">
            <v>&lt;Null&gt;</v>
          </cell>
          <cell r="U480" t="str">
            <v>Pair has no alternate nest(s)</v>
          </cell>
          <cell r="V480" t="str">
            <v>CL005</v>
          </cell>
          <cell r="W480">
            <v>43304.732349537036</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t="str">
            <v>Point Z</v>
          </cell>
        </row>
        <row r="481">
          <cell r="A481" t="str">
            <v>CL007</v>
          </cell>
          <cell r="B481" t="e">
            <v>#N/A</v>
          </cell>
          <cell r="C481" t="str">
            <v>Clay</v>
          </cell>
          <cell r="D481" t="str">
            <v>Unknown</v>
          </cell>
          <cell r="E481" t="e">
            <v>#REF!</v>
          </cell>
          <cell r="F481" t="str">
            <v>Unknown</v>
          </cell>
          <cell r="G481" t="e">
            <v>#REF!</v>
          </cell>
          <cell r="H481" t="str">
            <v>unmonitored</v>
          </cell>
          <cell r="I481" t="e">
            <v>#REF!</v>
          </cell>
          <cell r="J481" t="str">
            <v>Last recorded substrate: Live Pine Tree</v>
          </cell>
          <cell r="K481" t="e">
            <v>#REF!</v>
          </cell>
          <cell r="L481">
            <v>30.128073000000001</v>
          </cell>
          <cell r="M481">
            <v>-81.758172999999999</v>
          </cell>
          <cell r="N481" t="str">
            <v>{741ce3ae-9f69-4ade-9d29-520816ab9e1b}</v>
          </cell>
          <cell r="O481">
            <v>43682.641504629632</v>
          </cell>
          <cell r="P481" t="str">
            <v>twu_dangermond</v>
          </cell>
          <cell r="Q481">
            <v>43991.884583333333</v>
          </cell>
          <cell r="R481" t="str">
            <v>cbaileyAudubon</v>
          </cell>
          <cell r="S481" t="str">
            <v xml:space="preserve">Permanent </v>
          </cell>
          <cell r="T481" t="str">
            <v>feb 2022 Kaye Lee visited nest with potential buyer of lot and said this is true location</v>
          </cell>
          <cell r="U481" t="str">
            <v>Pair has no alternate nest(s)</v>
          </cell>
          <cell r="V481" t="str">
            <v>CL007</v>
          </cell>
          <cell r="W481">
            <v>43304.732349537036</v>
          </cell>
          <cell r="X481">
            <v>0</v>
          </cell>
          <cell r="Y481">
            <v>0</v>
          </cell>
          <cell r="Z481">
            <v>0</v>
          </cell>
          <cell r="AA481">
            <v>0</v>
          </cell>
          <cell r="AB481">
            <v>0</v>
          </cell>
          <cell r="AC481">
            <v>0</v>
          </cell>
          <cell r="AD481">
            <v>0</v>
          </cell>
          <cell r="AE481">
            <v>0</v>
          </cell>
          <cell r="AF481">
            <v>3</v>
          </cell>
          <cell r="AG481">
            <v>14</v>
          </cell>
          <cell r="AH481">
            <v>0</v>
          </cell>
          <cell r="AI481">
            <v>0</v>
          </cell>
          <cell r="AJ481">
            <v>0</v>
          </cell>
          <cell r="AK481">
            <v>0</v>
          </cell>
          <cell r="AL481">
            <v>0</v>
          </cell>
          <cell r="AM481">
            <v>5</v>
          </cell>
          <cell r="AN481">
            <v>22</v>
          </cell>
          <cell r="AO481" t="str">
            <v>Point Z</v>
          </cell>
        </row>
        <row r="482">
          <cell r="A482" t="str">
            <v>CL008</v>
          </cell>
          <cell r="B482" t="e">
            <v>#N/A</v>
          </cell>
          <cell r="C482" t="str">
            <v>Clay</v>
          </cell>
          <cell r="D482" t="str">
            <v>Unknown</v>
          </cell>
          <cell r="E482" t="e">
            <v>#REF!</v>
          </cell>
          <cell r="F482" t="str">
            <v>Unknown</v>
          </cell>
          <cell r="G482" t="e">
            <v>#REF!</v>
          </cell>
          <cell r="H482" t="str">
            <v>unmonitored</v>
          </cell>
          <cell r="I482" t="e">
            <v>#REF!</v>
          </cell>
          <cell r="J482" t="str">
            <v>Last recorded substrate: G</v>
          </cell>
          <cell r="K482" t="e">
            <v>#REF!</v>
          </cell>
          <cell r="L482">
            <v>30.116667</v>
          </cell>
          <cell r="M482">
            <v>-81.766666999999998</v>
          </cell>
          <cell r="N482" t="str">
            <v>{b2502819-6d5a-4e01-985e-51650daa1df4}</v>
          </cell>
          <cell r="O482">
            <v>43682.641504629632</v>
          </cell>
          <cell r="P482" t="str">
            <v>twu_dangermond</v>
          </cell>
          <cell r="Q482">
            <v>43991.884583333333</v>
          </cell>
          <cell r="R482" t="str">
            <v>cbaileyAudubon</v>
          </cell>
          <cell r="S482" t="str">
            <v xml:space="preserve">Permanent </v>
          </cell>
          <cell r="T482" t="str">
            <v>&lt;Null&gt;</v>
          </cell>
          <cell r="U482" t="str">
            <v>Pair has no alternate nest(s)</v>
          </cell>
          <cell r="V482" t="str">
            <v>CL008</v>
          </cell>
          <cell r="W482">
            <v>43304.732349537036</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t="str">
            <v>Point Z</v>
          </cell>
        </row>
        <row r="483">
          <cell r="A483" t="str">
            <v>CL009</v>
          </cell>
          <cell r="B483" t="e">
            <v>#N/A</v>
          </cell>
          <cell r="C483" t="str">
            <v>Clay</v>
          </cell>
          <cell r="D483" t="str">
            <v>Unknown</v>
          </cell>
          <cell r="E483" t="e">
            <v>#REF!</v>
          </cell>
          <cell r="F483" t="str">
            <v>Unknown</v>
          </cell>
          <cell r="G483" t="e">
            <v>#REF!</v>
          </cell>
          <cell r="H483" t="str">
            <v>unmonitored</v>
          </cell>
          <cell r="I483" t="e">
            <v>#REF!</v>
          </cell>
          <cell r="J483" t="str">
            <v>Last recorded substrate: G</v>
          </cell>
          <cell r="K483" t="e">
            <v>#REF!</v>
          </cell>
          <cell r="L483">
            <v>29.95</v>
          </cell>
          <cell r="M483">
            <v>-81.683333000000005</v>
          </cell>
          <cell r="N483" t="str">
            <v>{1c94088f-0da6-4008-9972-cd14c8379cb1}</v>
          </cell>
          <cell r="O483">
            <v>43682.641504629632</v>
          </cell>
          <cell r="P483" t="str">
            <v>twu_dangermond</v>
          </cell>
          <cell r="Q483">
            <v>43991.884583333333</v>
          </cell>
          <cell r="R483" t="str">
            <v>cbaileyAudubon</v>
          </cell>
          <cell r="S483" t="str">
            <v xml:space="preserve">Permanent </v>
          </cell>
          <cell r="T483" t="str">
            <v>&lt;Null&gt;</v>
          </cell>
          <cell r="U483" t="str">
            <v>Pair has no alternate nest(s)</v>
          </cell>
          <cell r="V483" t="str">
            <v>CL009</v>
          </cell>
          <cell r="W483">
            <v>43304.732349537036</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t="str">
            <v>Point Z</v>
          </cell>
        </row>
        <row r="484">
          <cell r="A484" t="str">
            <v>CL010</v>
          </cell>
          <cell r="B484" t="e">
            <v>#N/A</v>
          </cell>
          <cell r="C484" t="str">
            <v>Clay</v>
          </cell>
          <cell r="D484" t="str">
            <v>Unknown</v>
          </cell>
          <cell r="E484" t="e">
            <v>#REF!</v>
          </cell>
          <cell r="F484" t="str">
            <v>Unknown</v>
          </cell>
          <cell r="G484" t="e">
            <v>#REF!</v>
          </cell>
          <cell r="H484" t="str">
            <v>unmonitored</v>
          </cell>
          <cell r="I484" t="e">
            <v>#REF!</v>
          </cell>
          <cell r="J484" t="str">
            <v>Last recorded substrate: G</v>
          </cell>
          <cell r="K484" t="e">
            <v>#REF!</v>
          </cell>
          <cell r="L484">
            <v>30.035833</v>
          </cell>
          <cell r="M484">
            <v>-81.758667000000003</v>
          </cell>
          <cell r="N484" t="str">
            <v>{30839a4d-a866-4e1c-b422-d490167d3be9}</v>
          </cell>
          <cell r="O484">
            <v>43682.641504629632</v>
          </cell>
          <cell r="P484" t="str">
            <v>twu_dangermond</v>
          </cell>
          <cell r="Q484">
            <v>43991.884583333333</v>
          </cell>
          <cell r="R484" t="str">
            <v>cbaileyAudubon</v>
          </cell>
          <cell r="S484" t="str">
            <v xml:space="preserve">Permanent </v>
          </cell>
          <cell r="T484" t="str">
            <v>&lt;Null&gt;</v>
          </cell>
          <cell r="U484" t="str">
            <v>Pair has no alternate nest(s)</v>
          </cell>
          <cell r="V484" t="str">
            <v>CL010</v>
          </cell>
          <cell r="W484">
            <v>43304.732349537036</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t="str">
            <v>Point Z</v>
          </cell>
        </row>
        <row r="485">
          <cell r="A485" t="str">
            <v>CL011</v>
          </cell>
          <cell r="B485" t="e">
            <v>#N/A</v>
          </cell>
          <cell r="C485" t="str">
            <v>Clay</v>
          </cell>
          <cell r="D485" t="str">
            <v>Occupied</v>
          </cell>
          <cell r="E485" t="e">
            <v>#REF!</v>
          </cell>
          <cell r="F485" t="str">
            <v>Unknown</v>
          </cell>
          <cell r="G485" t="e">
            <v>#REF!</v>
          </cell>
          <cell r="H485" t="str">
            <v>Audubon</v>
          </cell>
          <cell r="I485" t="e">
            <v>#REF!</v>
          </cell>
          <cell r="J485" t="str">
            <v>Last known substrate: Live Tree</v>
          </cell>
          <cell r="K485" t="e">
            <v>#REF!</v>
          </cell>
          <cell r="L485">
            <v>30.140993999999999</v>
          </cell>
          <cell r="M485">
            <v>-81.712123000000005</v>
          </cell>
          <cell r="N485" t="str">
            <v>{74db961d-f38f-489a-b373-faf116f12720}</v>
          </cell>
          <cell r="O485">
            <v>44627</v>
          </cell>
          <cell r="P485" t="str">
            <v>sbreeding_audubon</v>
          </cell>
          <cell r="Q485" t="str">
            <v>&lt;Null&gt;</v>
          </cell>
          <cell r="R485" t="str">
            <v>&lt;Null&gt;</v>
          </cell>
          <cell r="S485" t="str">
            <v xml:space="preserve">Permanent </v>
          </cell>
          <cell r="T485" t="str">
            <v>2/24/22 Bridget Ramirez reports active nest is here by lake, offered to show volunteer, Neighbor Doug Helms also open to helping</v>
          </cell>
          <cell r="U485" t="str">
            <v>Nest is currently in use; pair also has alternate nest locations(s)</v>
          </cell>
          <cell r="V485" t="str">
            <v>CL011</v>
          </cell>
          <cell r="W485" t="str">
            <v>&lt;Null&gt;</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5</v>
          </cell>
          <cell r="AN485">
            <v>5</v>
          </cell>
          <cell r="AO485" t="str">
            <v>Point Z</v>
          </cell>
        </row>
        <row r="486">
          <cell r="A486" t="str">
            <v>CL011a</v>
          </cell>
          <cell r="B486" t="e">
            <v>#N/A</v>
          </cell>
          <cell r="C486" t="str">
            <v>Clay</v>
          </cell>
          <cell r="D486" t="str">
            <v>Unknown</v>
          </cell>
          <cell r="E486" t="e">
            <v>#REF!</v>
          </cell>
          <cell r="F486" t="str">
            <v>Unknown</v>
          </cell>
          <cell r="G486" t="e">
            <v>#REF!</v>
          </cell>
          <cell r="H486" t="str">
            <v>unmonitored</v>
          </cell>
          <cell r="I486" t="e">
            <v>#REF!</v>
          </cell>
          <cell r="J486" t="str">
            <v>Last recorded substrate: Live Pine Tree</v>
          </cell>
          <cell r="K486" t="e">
            <v>#REF!</v>
          </cell>
          <cell r="L486">
            <v>30.140999999999998</v>
          </cell>
          <cell r="M486">
            <v>-81.709833000000003</v>
          </cell>
          <cell r="N486" t="str">
            <v>{3045cbd9-cdeb-4f82-b479-ddd37d708a5a}</v>
          </cell>
          <cell r="O486">
            <v>43682.641504629632</v>
          </cell>
          <cell r="P486" t="str">
            <v>twu_dangermond</v>
          </cell>
          <cell r="Q486">
            <v>43991.884583333333</v>
          </cell>
          <cell r="R486" t="str">
            <v>cbaileyAudubon</v>
          </cell>
          <cell r="S486" t="str">
            <v xml:space="preserve">Permanent </v>
          </cell>
          <cell r="T486" t="str">
            <v>Feb 2022 Bridget Ramirez reports nest is down by water, active. Moved nest location and changed this to alternate</v>
          </cell>
          <cell r="U486" t="str">
            <v>Nest is not currently in use; pair also has alternate nest location(s)</v>
          </cell>
          <cell r="V486" t="str">
            <v>CL011</v>
          </cell>
          <cell r="W486">
            <v>43304.732349537036</v>
          </cell>
          <cell r="X486">
            <v>0</v>
          </cell>
          <cell r="Y486">
            <v>0</v>
          </cell>
          <cell r="Z486">
            <v>0</v>
          </cell>
          <cell r="AA486">
            <v>0</v>
          </cell>
          <cell r="AB486">
            <v>0</v>
          </cell>
          <cell r="AC486">
            <v>0</v>
          </cell>
          <cell r="AD486">
            <v>0</v>
          </cell>
          <cell r="AE486">
            <v>0</v>
          </cell>
          <cell r="AF486">
            <v>0</v>
          </cell>
          <cell r="AG486">
            <v>1</v>
          </cell>
          <cell r="AH486">
            <v>0</v>
          </cell>
          <cell r="AI486">
            <v>0</v>
          </cell>
          <cell r="AJ486">
            <v>0</v>
          </cell>
          <cell r="AK486">
            <v>0</v>
          </cell>
          <cell r="AL486">
            <v>0</v>
          </cell>
          <cell r="AM486">
            <v>0</v>
          </cell>
          <cell r="AN486">
            <v>1</v>
          </cell>
          <cell r="AO486" t="str">
            <v>Point Z</v>
          </cell>
        </row>
        <row r="487">
          <cell r="A487" t="str">
            <v>CL012</v>
          </cell>
          <cell r="B487" t="e">
            <v>#N/A</v>
          </cell>
          <cell r="C487" t="str">
            <v>Clay</v>
          </cell>
          <cell r="D487" t="str">
            <v>Unknown</v>
          </cell>
          <cell r="E487" t="e">
            <v>#REF!</v>
          </cell>
          <cell r="F487" t="str">
            <v>Unknown</v>
          </cell>
          <cell r="G487" t="e">
            <v>#REF!</v>
          </cell>
          <cell r="H487" t="str">
            <v>unmonitored</v>
          </cell>
          <cell r="I487" t="e">
            <v>#REF!</v>
          </cell>
          <cell r="J487" t="str">
            <v>Last recorded substrate: Live Pine Tree</v>
          </cell>
          <cell r="K487" t="e">
            <v>#REF!</v>
          </cell>
          <cell r="L487">
            <v>29.881499999999999</v>
          </cell>
          <cell r="M487">
            <v>-81.624667000000002</v>
          </cell>
          <cell r="N487" t="str">
            <v>{5c6d0df5-ad67-4bd3-b492-61f11febe215}</v>
          </cell>
          <cell r="O487">
            <v>43682.641504629632</v>
          </cell>
          <cell r="P487" t="str">
            <v>twu_dangermond</v>
          </cell>
          <cell r="Q487">
            <v>43991.884583333333</v>
          </cell>
          <cell r="R487" t="str">
            <v>cbaileyAudubon</v>
          </cell>
          <cell r="S487" t="str">
            <v xml:space="preserve">Permanent </v>
          </cell>
          <cell r="T487" t="str">
            <v>&lt;Null&gt;</v>
          </cell>
          <cell r="U487" t="str">
            <v>Pair has no alternate nest(s)</v>
          </cell>
          <cell r="V487" t="str">
            <v>CL012</v>
          </cell>
          <cell r="W487">
            <v>43304.732349537036</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t="str">
            <v>Point Z</v>
          </cell>
        </row>
        <row r="488">
          <cell r="A488" t="str">
            <v>CL013</v>
          </cell>
          <cell r="B488" t="e">
            <v>#N/A</v>
          </cell>
          <cell r="C488" t="str">
            <v>Clay</v>
          </cell>
          <cell r="D488" t="str">
            <v>Occupied</v>
          </cell>
          <cell r="E488" t="e">
            <v>#REF!</v>
          </cell>
          <cell r="F488" t="str">
            <v>Yes</v>
          </cell>
          <cell r="G488" t="e">
            <v>#REF!</v>
          </cell>
          <cell r="H488" t="str">
            <v>Audubon</v>
          </cell>
          <cell r="I488" t="e">
            <v>#REF!</v>
          </cell>
          <cell r="J488" t="str">
            <v>Last known substrate: Live Tree</v>
          </cell>
          <cell r="K488" t="e">
            <v>#REF!</v>
          </cell>
          <cell r="L488">
            <v>30.107303000000002</v>
          </cell>
          <cell r="M488">
            <v>-81.734978999999996</v>
          </cell>
          <cell r="N488" t="str">
            <v>{0baa63e1-3bd1-48f4-8086-da62c99649c6}</v>
          </cell>
          <cell r="O488">
            <v>44326</v>
          </cell>
          <cell r="P488" t="str">
            <v>sbreeding_audubon</v>
          </cell>
          <cell r="Q488" t="str">
            <v>&lt;Null&gt;</v>
          </cell>
          <cell r="R488" t="str">
            <v>&lt;Null&gt;</v>
          </cell>
          <cell r="S488" t="str">
            <v xml:space="preserve">Permanent </v>
          </cell>
          <cell r="T488" t="str">
            <v>4/23/21 Burma Habeck found active nest here with one eaglet, presumed to be relo of CL013 nest</v>
          </cell>
          <cell r="U488" t="str">
            <v>Nest is currently in use; pair also has alternate nest locations(s)</v>
          </cell>
          <cell r="V488" t="str">
            <v>CL013</v>
          </cell>
          <cell r="W488" t="str">
            <v>&lt;Null&gt;</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3</v>
          </cell>
          <cell r="AM488">
            <v>20</v>
          </cell>
          <cell r="AN488">
            <v>23</v>
          </cell>
          <cell r="AO488" t="str">
            <v>Point Z</v>
          </cell>
        </row>
        <row r="489">
          <cell r="A489" t="str">
            <v>CL013a</v>
          </cell>
          <cell r="B489" t="e">
            <v>#N/A</v>
          </cell>
          <cell r="C489" t="str">
            <v>Clay</v>
          </cell>
          <cell r="D489" t="str">
            <v>Unknown</v>
          </cell>
          <cell r="E489" t="e">
            <v>#REF!</v>
          </cell>
          <cell r="F489" t="str">
            <v>Unknown</v>
          </cell>
          <cell r="G489" t="e">
            <v>#REF!</v>
          </cell>
          <cell r="H489" t="str">
            <v>unmonitored</v>
          </cell>
          <cell r="I489" t="e">
            <v>#REF!</v>
          </cell>
          <cell r="J489" t="str">
            <v>Last recorded substrate: Live Pine Tree</v>
          </cell>
          <cell r="K489" t="e">
            <v>#REF!</v>
          </cell>
          <cell r="L489">
            <v>30.106166999999999</v>
          </cell>
          <cell r="M489">
            <v>-81.733833000000004</v>
          </cell>
          <cell r="N489" t="str">
            <v>{53675c70-f5c7-43d9-8abc-096853b84c5d}</v>
          </cell>
          <cell r="O489">
            <v>43682.641504629632</v>
          </cell>
          <cell r="P489" t="str">
            <v>twu_dangermond</v>
          </cell>
          <cell r="Q489">
            <v>43991.884583333333</v>
          </cell>
          <cell r="R489" t="str">
            <v>cbaileyAudubon</v>
          </cell>
          <cell r="S489" t="str">
            <v xml:space="preserve">Permanent </v>
          </cell>
          <cell r="T489" t="str">
            <v>4/23/21 Burma Habeck found active nest near here, presumed to be relo of this historic location, changed this location to the alternate</v>
          </cell>
          <cell r="U489" t="str">
            <v>Nest is not currently in use; pair also has alternate nest location(s)</v>
          </cell>
          <cell r="V489" t="str">
            <v>CL013</v>
          </cell>
          <cell r="W489">
            <v>43304.732349537036</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t="str">
            <v>Point Z</v>
          </cell>
        </row>
        <row r="490">
          <cell r="A490" t="str">
            <v>CL014</v>
          </cell>
          <cell r="B490" t="e">
            <v>#N/A</v>
          </cell>
          <cell r="C490" t="str">
            <v>Clay</v>
          </cell>
          <cell r="D490" t="str">
            <v>Unknown</v>
          </cell>
          <cell r="E490" t="e">
            <v>#REF!</v>
          </cell>
          <cell r="F490" t="str">
            <v>Unknown</v>
          </cell>
          <cell r="G490" t="e">
            <v>#REF!</v>
          </cell>
          <cell r="H490" t="str">
            <v>unmonitored</v>
          </cell>
          <cell r="I490" t="e">
            <v>#REF!</v>
          </cell>
          <cell r="J490" t="str">
            <v>Last recorded substrate: G</v>
          </cell>
          <cell r="K490" t="e">
            <v>#REF!</v>
          </cell>
          <cell r="L490">
            <v>30.121832999999999</v>
          </cell>
          <cell r="M490">
            <v>-81.729500000000002</v>
          </cell>
          <cell r="N490" t="str">
            <v>{0db485f7-822c-42e2-91ee-43e2abf3569a}</v>
          </cell>
          <cell r="O490">
            <v>43682.641504629632</v>
          </cell>
          <cell r="P490" t="str">
            <v>twu_dangermond</v>
          </cell>
          <cell r="Q490">
            <v>43991.884583333333</v>
          </cell>
          <cell r="R490" t="str">
            <v>cbaileyAudubon</v>
          </cell>
          <cell r="S490" t="str">
            <v xml:space="preserve">Permanent </v>
          </cell>
          <cell r="T490" t="str">
            <v>&lt;Null&gt;</v>
          </cell>
          <cell r="U490" t="str">
            <v>Pair has no alternate nest(s)</v>
          </cell>
          <cell r="V490" t="str">
            <v>CL014</v>
          </cell>
          <cell r="W490">
            <v>43304.732349537036</v>
          </cell>
          <cell r="X490">
            <v>0</v>
          </cell>
          <cell r="Y490">
            <v>0</v>
          </cell>
          <cell r="Z490">
            <v>0</v>
          </cell>
          <cell r="AA490">
            <v>0</v>
          </cell>
          <cell r="AB490">
            <v>0</v>
          </cell>
          <cell r="AC490">
            <v>0</v>
          </cell>
          <cell r="AD490">
            <v>0</v>
          </cell>
          <cell r="AE490">
            <v>0</v>
          </cell>
          <cell r="AF490">
            <v>0</v>
          </cell>
          <cell r="AG490">
            <v>0</v>
          </cell>
          <cell r="AH490">
            <v>4</v>
          </cell>
          <cell r="AI490">
            <v>0</v>
          </cell>
          <cell r="AJ490">
            <v>0</v>
          </cell>
          <cell r="AK490">
            <v>0</v>
          </cell>
          <cell r="AL490">
            <v>0</v>
          </cell>
          <cell r="AM490">
            <v>0</v>
          </cell>
          <cell r="AN490">
            <v>4</v>
          </cell>
          <cell r="AO490" t="str">
            <v>Point Z</v>
          </cell>
        </row>
        <row r="491">
          <cell r="A491" t="str">
            <v>CL016</v>
          </cell>
          <cell r="B491" t="e">
            <v>#N/A</v>
          </cell>
          <cell r="C491" t="str">
            <v>Clay</v>
          </cell>
          <cell r="D491" t="str">
            <v>Unknown</v>
          </cell>
          <cell r="E491" t="e">
            <v>#REF!</v>
          </cell>
          <cell r="F491" t="str">
            <v>Unknown</v>
          </cell>
          <cell r="G491" t="e">
            <v>#REF!</v>
          </cell>
          <cell r="H491" t="str">
            <v>unmonitored</v>
          </cell>
          <cell r="I491" t="e">
            <v>#REF!</v>
          </cell>
          <cell r="J491" t="str">
            <v>Last recorded substrate: Live Pine Tree</v>
          </cell>
          <cell r="K491" t="e">
            <v>#REF!</v>
          </cell>
          <cell r="L491">
            <v>30.104167</v>
          </cell>
          <cell r="M491">
            <v>-81.760333000000003</v>
          </cell>
          <cell r="N491" t="str">
            <v>{7b8403cc-b028-4b20-b51d-9a8a0fc1cca0}</v>
          </cell>
          <cell r="O491">
            <v>43682.641504629632</v>
          </cell>
          <cell r="P491" t="str">
            <v>twu_dangermond</v>
          </cell>
          <cell r="Q491">
            <v>43991.884583333333</v>
          </cell>
          <cell r="R491" t="str">
            <v>cbaileyAudubon</v>
          </cell>
          <cell r="S491" t="str">
            <v xml:space="preserve">Permanent </v>
          </cell>
          <cell r="T491" t="str">
            <v>&lt;Null&gt;</v>
          </cell>
          <cell r="U491" t="str">
            <v>Pair has no alternate nest(s)</v>
          </cell>
          <cell r="V491" t="str">
            <v>CL016</v>
          </cell>
          <cell r="W491">
            <v>43304.732349537036</v>
          </cell>
          <cell r="X491">
            <v>0</v>
          </cell>
          <cell r="Y491">
            <v>0</v>
          </cell>
          <cell r="Z491">
            <v>0</v>
          </cell>
          <cell r="AA491">
            <v>0</v>
          </cell>
          <cell r="AB491">
            <v>0</v>
          </cell>
          <cell r="AC491">
            <v>0</v>
          </cell>
          <cell r="AD491">
            <v>0</v>
          </cell>
          <cell r="AE491">
            <v>0</v>
          </cell>
          <cell r="AF491">
            <v>2</v>
          </cell>
          <cell r="AG491">
            <v>44</v>
          </cell>
          <cell r="AH491">
            <v>23</v>
          </cell>
          <cell r="AI491">
            <v>0</v>
          </cell>
          <cell r="AJ491">
            <v>0</v>
          </cell>
          <cell r="AK491">
            <v>0</v>
          </cell>
          <cell r="AL491">
            <v>0</v>
          </cell>
          <cell r="AM491">
            <v>0</v>
          </cell>
          <cell r="AN491">
            <v>69</v>
          </cell>
          <cell r="AO491" t="str">
            <v>Point Z</v>
          </cell>
        </row>
        <row r="492">
          <cell r="A492" t="str">
            <v>CL017</v>
          </cell>
          <cell r="B492" t="e">
            <v>#N/A</v>
          </cell>
          <cell r="C492" t="str">
            <v>Clay</v>
          </cell>
          <cell r="D492" t="str">
            <v>Unknown</v>
          </cell>
          <cell r="E492" t="e">
            <v>#REF!</v>
          </cell>
          <cell r="F492" t="str">
            <v>Unknown</v>
          </cell>
          <cell r="G492" t="e">
            <v>#REF!</v>
          </cell>
          <cell r="H492" t="str">
            <v>unmonitored</v>
          </cell>
          <cell r="I492" t="e">
            <v>#REF!</v>
          </cell>
          <cell r="J492" t="str">
            <v>Last recorded substrate: G</v>
          </cell>
          <cell r="K492" t="e">
            <v>#REF!</v>
          </cell>
          <cell r="L492">
            <v>29.766332999999999</v>
          </cell>
          <cell r="M492">
            <v>-82.041667000000004</v>
          </cell>
          <cell r="N492" t="str">
            <v>{8dc1a6a9-ef0f-4edf-8caa-f650d271529e}</v>
          </cell>
          <cell r="O492">
            <v>43682.641504629632</v>
          </cell>
          <cell r="P492" t="str">
            <v>twu_dangermond</v>
          </cell>
          <cell r="Q492">
            <v>43991.884583333333</v>
          </cell>
          <cell r="R492" t="str">
            <v>cbaileyAudubon</v>
          </cell>
          <cell r="S492" t="str">
            <v xml:space="preserve">Permanent </v>
          </cell>
          <cell r="T492" t="str">
            <v>&lt;Null&gt;</v>
          </cell>
          <cell r="U492" t="str">
            <v>Pair has no alternate nest(s)</v>
          </cell>
          <cell r="V492" t="str">
            <v>CL017</v>
          </cell>
          <cell r="W492">
            <v>43304.732349537036</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t="str">
            <v>Point Z</v>
          </cell>
        </row>
        <row r="493">
          <cell r="A493" t="str">
            <v>CL018</v>
          </cell>
          <cell r="B493" t="e">
            <v>#N/A</v>
          </cell>
          <cell r="C493" t="str">
            <v>Clay</v>
          </cell>
          <cell r="D493" t="str">
            <v>Unknown</v>
          </cell>
          <cell r="E493" t="e">
            <v>#REF!</v>
          </cell>
          <cell r="F493" t="str">
            <v>Unknown</v>
          </cell>
          <cell r="G493" t="e">
            <v>#REF!</v>
          </cell>
          <cell r="H493" t="str">
            <v>unmonitored</v>
          </cell>
          <cell r="I493" t="e">
            <v>#REF!</v>
          </cell>
          <cell r="J493" t="str">
            <v>Last recorded substrate: Live Pine' (A), Tree (FWC)</v>
          </cell>
          <cell r="K493" t="e">
            <v>#REF!</v>
          </cell>
          <cell r="L493">
            <v>30.038761999999998</v>
          </cell>
          <cell r="M493">
            <v>-81.712377000000004</v>
          </cell>
          <cell r="N493" t="str">
            <v>{6e81fa1d-5a60-421d-9a45-3f2f574b1b5e}</v>
          </cell>
          <cell r="O493">
            <v>43682.641504629632</v>
          </cell>
          <cell r="P493" t="str">
            <v>twu_dangermond</v>
          </cell>
          <cell r="Q493">
            <v>43991.884675925925</v>
          </cell>
          <cell r="R493" t="str">
            <v>cbaileyAudubon</v>
          </cell>
          <cell r="S493" t="str">
            <v xml:space="preserve">Permanent </v>
          </cell>
          <cell r="T493" t="str">
            <v>Current_ID changed from "CL018 ALT" to "CL018" on 9-7-18.</v>
          </cell>
          <cell r="U493" t="str">
            <v>Pair has no alternate nest(s)</v>
          </cell>
          <cell r="V493" t="str">
            <v>CL018</v>
          </cell>
          <cell r="W493">
            <v>43304.732349537036</v>
          </cell>
          <cell r="X493">
            <v>0</v>
          </cell>
          <cell r="Y493">
            <v>2</v>
          </cell>
          <cell r="Z493">
            <v>13</v>
          </cell>
          <cell r="AA493">
            <v>17</v>
          </cell>
          <cell r="AB493">
            <v>14</v>
          </cell>
          <cell r="AC493">
            <v>6</v>
          </cell>
          <cell r="AD493">
            <v>11</v>
          </cell>
          <cell r="AE493">
            <v>8</v>
          </cell>
          <cell r="AF493">
            <v>21</v>
          </cell>
          <cell r="AG493">
            <v>9</v>
          </cell>
          <cell r="AH493">
            <v>25</v>
          </cell>
          <cell r="AI493">
            <v>2</v>
          </cell>
          <cell r="AJ493">
            <v>0</v>
          </cell>
          <cell r="AK493">
            <v>0</v>
          </cell>
          <cell r="AL493">
            <v>0</v>
          </cell>
          <cell r="AM493">
            <v>0</v>
          </cell>
          <cell r="AN493">
            <v>128</v>
          </cell>
          <cell r="AO493" t="str">
            <v>Point Z</v>
          </cell>
        </row>
        <row r="494">
          <cell r="A494" t="str">
            <v>CL018a</v>
          </cell>
          <cell r="B494" t="e">
            <v>#N/A</v>
          </cell>
          <cell r="C494" t="str">
            <v>Clay</v>
          </cell>
          <cell r="D494" t="str">
            <v>Unknown</v>
          </cell>
          <cell r="E494" t="e">
            <v>#REF!</v>
          </cell>
          <cell r="F494" t="str">
            <v>Unknown</v>
          </cell>
          <cell r="G494" t="e">
            <v>#REF!</v>
          </cell>
          <cell r="H494" t="str">
            <v>unmonitored</v>
          </cell>
          <cell r="I494" t="e">
            <v>#REF!</v>
          </cell>
          <cell r="J494" t="str">
            <v>&lt;Null&gt;</v>
          </cell>
          <cell r="K494" t="e">
            <v>#REF!</v>
          </cell>
          <cell r="L494">
            <v>30.0395</v>
          </cell>
          <cell r="M494">
            <v>-81.711332999999996</v>
          </cell>
          <cell r="N494" t="str">
            <v>{11ea4835-1918-49ed-96bb-7d4bf44a620e}</v>
          </cell>
          <cell r="O494">
            <v>43682.641504629632</v>
          </cell>
          <cell r="P494" t="str">
            <v>twu_dangermond</v>
          </cell>
          <cell r="Q494">
            <v>43991.884675925925</v>
          </cell>
          <cell r="R494" t="str">
            <v>cbaileyAudubon</v>
          </cell>
          <cell r="S494" t="str">
            <v xml:space="preserve">Permanent </v>
          </cell>
          <cell r="T494" t="str">
            <v>nest no longer exists</v>
          </cell>
          <cell r="U494" t="str">
            <v>Nest is permanently out of use</v>
          </cell>
          <cell r="V494" t="str">
            <v>CL018</v>
          </cell>
          <cell r="W494">
            <v>43423.208333333336</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t="str">
            <v>Point Z</v>
          </cell>
        </row>
        <row r="495">
          <cell r="A495" t="str">
            <v>CL019</v>
          </cell>
          <cell r="B495" t="e">
            <v>#N/A</v>
          </cell>
          <cell r="C495" t="str">
            <v>Clay</v>
          </cell>
          <cell r="D495" t="str">
            <v>Unknown</v>
          </cell>
          <cell r="E495" t="e">
            <v>#REF!</v>
          </cell>
          <cell r="F495" t="str">
            <v>Unknown</v>
          </cell>
          <cell r="G495" t="e">
            <v>#REF!</v>
          </cell>
          <cell r="H495" t="str">
            <v>unmonitored</v>
          </cell>
          <cell r="I495" t="e">
            <v>#REF!</v>
          </cell>
          <cell r="J495" t="str">
            <v>Last recorded substrate: Dead Pine Tree</v>
          </cell>
          <cell r="K495" t="e">
            <v>#REF!</v>
          </cell>
          <cell r="L495">
            <v>29.885166999999999</v>
          </cell>
          <cell r="M495">
            <v>-81.966999999999999</v>
          </cell>
          <cell r="N495" t="str">
            <v>{345d866f-db4b-48b6-b952-486bd875a81e}</v>
          </cell>
          <cell r="O495">
            <v>43682.641504629632</v>
          </cell>
          <cell r="P495" t="str">
            <v>twu_dangermond</v>
          </cell>
          <cell r="Q495">
            <v>43991.884583333333</v>
          </cell>
          <cell r="R495" t="str">
            <v>cbaileyAudubon</v>
          </cell>
          <cell r="S495" t="str">
            <v xml:space="preserve">Permanent </v>
          </cell>
          <cell r="T495" t="str">
            <v>&lt;Null&gt;</v>
          </cell>
          <cell r="U495" t="str">
            <v>Pair has no alternate nest(s)</v>
          </cell>
          <cell r="V495" t="str">
            <v>CL019</v>
          </cell>
          <cell r="W495">
            <v>43304.732349537036</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t="str">
            <v>Point Z</v>
          </cell>
        </row>
        <row r="496">
          <cell r="A496" t="str">
            <v>CL020</v>
          </cell>
          <cell r="B496" t="e">
            <v>#N/A</v>
          </cell>
          <cell r="C496" t="str">
            <v>Clay</v>
          </cell>
          <cell r="D496" t="str">
            <v>Occupied</v>
          </cell>
          <cell r="E496" t="e">
            <v>#REF!</v>
          </cell>
          <cell r="F496" t="str">
            <v>Yes</v>
          </cell>
          <cell r="G496" t="e">
            <v>#REF!</v>
          </cell>
          <cell r="H496" t="str">
            <v>Audubon</v>
          </cell>
          <cell r="I496" t="e">
            <v>#REF!</v>
          </cell>
          <cell r="J496" t="str">
            <v>Last known substrate: Live Tree</v>
          </cell>
          <cell r="K496" t="e">
            <v>#REF!</v>
          </cell>
          <cell r="L496">
            <v>30.065943999999998</v>
          </cell>
          <cell r="M496">
            <v>-81.699922999999998</v>
          </cell>
          <cell r="N496" t="str">
            <v>{ea7befdd-e0de-4710-8ad8-3f091c47578c}</v>
          </cell>
          <cell r="O496">
            <v>44222</v>
          </cell>
          <cell r="P496" t="str">
            <v>sbreeding_audubon</v>
          </cell>
          <cell r="Q496" t="str">
            <v>&lt;Null&gt;</v>
          </cell>
          <cell r="R496" t="str">
            <v>&lt;Null&gt;</v>
          </cell>
          <cell r="S496" t="str">
            <v xml:space="preserve">Permanent </v>
          </cell>
          <cell r="T496" t="str">
            <v>1/6/21 local resident Burma Habeck reported new nest here, assumed to be relo of CL020 pair. Kaye Lee confirmed location and nest is active</v>
          </cell>
          <cell r="U496" t="str">
            <v>Nest is currently in use; pair also has alternate nest locations(s)</v>
          </cell>
          <cell r="V496" t="str">
            <v>CL020</v>
          </cell>
          <cell r="W496" t="str">
            <v>&lt;Null&gt;</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36</v>
          </cell>
          <cell r="AM496">
            <v>39</v>
          </cell>
          <cell r="AN496">
            <v>75</v>
          </cell>
          <cell r="AO496" t="str">
            <v>Point Z</v>
          </cell>
        </row>
        <row r="497">
          <cell r="A497" t="str">
            <v>CL020a</v>
          </cell>
          <cell r="B497" t="e">
            <v>#N/A</v>
          </cell>
          <cell r="C497" t="str">
            <v>Clay</v>
          </cell>
          <cell r="D497" t="str">
            <v>Unknown</v>
          </cell>
          <cell r="E497" t="e">
            <v>#REF!</v>
          </cell>
          <cell r="F497" t="str">
            <v>Unknown</v>
          </cell>
          <cell r="G497" t="e">
            <v>#REF!</v>
          </cell>
          <cell r="H497" t="str">
            <v>unmonitored</v>
          </cell>
          <cell r="I497" t="e">
            <v>#REF!</v>
          </cell>
          <cell r="J497" t="str">
            <v>Last recorded substrate: Live Pine Tree</v>
          </cell>
          <cell r="K497" t="e">
            <v>#REF!</v>
          </cell>
          <cell r="L497">
            <v>30.067167000000001</v>
          </cell>
          <cell r="M497">
            <v>-81.699832999999998</v>
          </cell>
          <cell r="N497" t="str">
            <v>{95f2c81f-aa0e-43b3-8c92-4abc27e728e1}</v>
          </cell>
          <cell r="O497">
            <v>43682.641504629632</v>
          </cell>
          <cell r="P497" t="str">
            <v>twu_dangermond</v>
          </cell>
          <cell r="Q497">
            <v>43991.884201388886</v>
          </cell>
          <cell r="R497" t="str">
            <v>cbaileyAudubon</v>
          </cell>
          <cell r="S497" t="str">
            <v xml:space="preserve">Permanent </v>
          </cell>
          <cell r="T497" t="str">
            <v>1/6/21 pair relocated to new nest per local resident, changed this location to alt nest</v>
          </cell>
          <cell r="U497" t="str">
            <v>Nest is not currently in use; pair also has alternate nest location(s)</v>
          </cell>
          <cell r="V497" t="str">
            <v>CL020</v>
          </cell>
          <cell r="W497">
            <v>43304.732349537036</v>
          </cell>
          <cell r="X497">
            <v>0</v>
          </cell>
          <cell r="Y497">
            <v>0</v>
          </cell>
          <cell r="Z497">
            <v>0</v>
          </cell>
          <cell r="AA497">
            <v>0</v>
          </cell>
          <cell r="AB497">
            <v>0</v>
          </cell>
          <cell r="AC497">
            <v>0</v>
          </cell>
          <cell r="AD497">
            <v>0</v>
          </cell>
          <cell r="AE497">
            <v>0</v>
          </cell>
          <cell r="AF497">
            <v>0</v>
          </cell>
          <cell r="AG497">
            <v>1</v>
          </cell>
          <cell r="AH497">
            <v>0</v>
          </cell>
          <cell r="AI497">
            <v>0</v>
          </cell>
          <cell r="AJ497">
            <v>20</v>
          </cell>
          <cell r="AK497">
            <v>60</v>
          </cell>
          <cell r="AL497">
            <v>0</v>
          </cell>
          <cell r="AM497">
            <v>0</v>
          </cell>
          <cell r="AN497">
            <v>81</v>
          </cell>
          <cell r="AO497" t="str">
            <v>Point Z</v>
          </cell>
        </row>
        <row r="498">
          <cell r="A498" t="str">
            <v>CL021</v>
          </cell>
          <cell r="B498" t="e">
            <v>#N/A</v>
          </cell>
          <cell r="C498" t="str">
            <v>Clay</v>
          </cell>
          <cell r="D498" t="str">
            <v>Unknown</v>
          </cell>
          <cell r="E498" t="e">
            <v>#REF!</v>
          </cell>
          <cell r="F498" t="str">
            <v>Unknown</v>
          </cell>
          <cell r="G498" t="e">
            <v>#REF!</v>
          </cell>
          <cell r="H498" t="str">
            <v>unmonitored</v>
          </cell>
          <cell r="I498" t="e">
            <v>#REF!</v>
          </cell>
          <cell r="J498" t="str">
            <v>Last recorded substrate: Dead Pine Tree</v>
          </cell>
          <cell r="K498" t="e">
            <v>#REF!</v>
          </cell>
          <cell r="L498">
            <v>29.854500000000002</v>
          </cell>
          <cell r="M498">
            <v>-81.993667000000002</v>
          </cell>
          <cell r="N498" t="str">
            <v>{2b17adf6-82a6-4531-b764-1c32760f5589}</v>
          </cell>
          <cell r="O498">
            <v>43682.641504629632</v>
          </cell>
          <cell r="P498" t="str">
            <v>twu_dangermond</v>
          </cell>
          <cell r="Q498">
            <v>43991.884583333333</v>
          </cell>
          <cell r="R498" t="str">
            <v>cbaileyAudubon</v>
          </cell>
          <cell r="S498" t="str">
            <v xml:space="preserve">Permanent </v>
          </cell>
          <cell r="T498" t="str">
            <v>&lt;Null&gt;</v>
          </cell>
          <cell r="U498" t="str">
            <v>Pair has no alternate nest(s)</v>
          </cell>
          <cell r="V498" t="str">
            <v>CL021</v>
          </cell>
          <cell r="W498">
            <v>43304.732349537036</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t="str">
            <v>Point Z</v>
          </cell>
        </row>
        <row r="499">
          <cell r="A499" t="str">
            <v>CL022</v>
          </cell>
          <cell r="B499" t="e">
            <v>#N/A</v>
          </cell>
          <cell r="C499" t="str">
            <v>Clay</v>
          </cell>
          <cell r="D499" t="str">
            <v>Unknown</v>
          </cell>
          <cell r="E499" t="e">
            <v>#REF!</v>
          </cell>
          <cell r="F499" t="str">
            <v>Unknown</v>
          </cell>
          <cell r="G499" t="e">
            <v>#REF!</v>
          </cell>
          <cell r="H499" t="str">
            <v>unmonitored</v>
          </cell>
          <cell r="I499" t="e">
            <v>#REF!</v>
          </cell>
          <cell r="J499" t="str">
            <v>Last recorded substrate: G</v>
          </cell>
          <cell r="K499" t="e">
            <v>#REF!</v>
          </cell>
          <cell r="L499">
            <v>29.969166999999999</v>
          </cell>
          <cell r="M499">
            <v>-81.644499999999994</v>
          </cell>
          <cell r="N499" t="str">
            <v>{99f454cf-c324-4773-ba77-d3e36dfd1dc6}</v>
          </cell>
          <cell r="O499">
            <v>43682.641504629632</v>
          </cell>
          <cell r="P499" t="str">
            <v>twu_dangermond</v>
          </cell>
          <cell r="Q499">
            <v>43991.884583333333</v>
          </cell>
          <cell r="R499" t="str">
            <v>cbaileyAudubon</v>
          </cell>
          <cell r="S499" t="str">
            <v xml:space="preserve">Permanent </v>
          </cell>
          <cell r="T499" t="str">
            <v>&lt;Null&gt;</v>
          </cell>
          <cell r="U499" t="str">
            <v>Pair has no alternate nest(s)</v>
          </cell>
          <cell r="V499" t="str">
            <v>CL022</v>
          </cell>
          <cell r="W499">
            <v>43304.732349537036</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t="str">
            <v>Point Z</v>
          </cell>
        </row>
        <row r="500">
          <cell r="A500" t="str">
            <v>CL023</v>
          </cell>
          <cell r="B500" t="e">
            <v>#N/A</v>
          </cell>
          <cell r="C500" t="str">
            <v>Clay</v>
          </cell>
          <cell r="D500" t="str">
            <v>Occupied</v>
          </cell>
          <cell r="E500" t="e">
            <v>#REF!</v>
          </cell>
          <cell r="F500" t="str">
            <v>Yes</v>
          </cell>
          <cell r="G500" t="e">
            <v>#REF!</v>
          </cell>
          <cell r="H500" t="str">
            <v>Audubon</v>
          </cell>
          <cell r="I500" t="e">
            <v>#REF!</v>
          </cell>
          <cell r="J500" t="str">
            <v>Last recorded substrate: Live Pine</v>
          </cell>
          <cell r="K500" t="e">
            <v>#REF!</v>
          </cell>
          <cell r="L500">
            <v>29.838999999999999</v>
          </cell>
          <cell r="M500">
            <v>-81.960166999999998</v>
          </cell>
          <cell r="N500" t="str">
            <v>{e80a57f0-2594-4d5d-8f11-08f1c1410f36}</v>
          </cell>
          <cell r="O500">
            <v>43682.641504629632</v>
          </cell>
          <cell r="P500" t="str">
            <v>twu_dangermond</v>
          </cell>
          <cell r="Q500">
            <v>43991.884201388886</v>
          </cell>
          <cell r="R500" t="str">
            <v>cbaileyAudubon</v>
          </cell>
          <cell r="S500" t="str">
            <v xml:space="preserve">Permanent </v>
          </cell>
          <cell r="T500" t="str">
            <v>&lt;Null&gt;</v>
          </cell>
          <cell r="U500" t="str">
            <v>Pair has no alternate nest(s)</v>
          </cell>
          <cell r="V500" t="str">
            <v>CL023</v>
          </cell>
          <cell r="W500">
            <v>43304.732349537036</v>
          </cell>
          <cell r="X500">
            <v>0</v>
          </cell>
          <cell r="Y500">
            <v>0</v>
          </cell>
          <cell r="Z500">
            <v>0</v>
          </cell>
          <cell r="AA500">
            <v>0</v>
          </cell>
          <cell r="AB500">
            <v>0</v>
          </cell>
          <cell r="AC500">
            <v>0</v>
          </cell>
          <cell r="AD500">
            <v>0</v>
          </cell>
          <cell r="AE500">
            <v>10</v>
          </cell>
          <cell r="AF500">
            <v>4</v>
          </cell>
          <cell r="AG500">
            <v>5</v>
          </cell>
          <cell r="AH500">
            <v>21</v>
          </cell>
          <cell r="AI500">
            <v>13</v>
          </cell>
          <cell r="AJ500">
            <v>9</v>
          </cell>
          <cell r="AK500">
            <v>8</v>
          </cell>
          <cell r="AL500">
            <v>39</v>
          </cell>
          <cell r="AM500">
            <v>33</v>
          </cell>
          <cell r="AN500">
            <v>142</v>
          </cell>
          <cell r="AO500" t="str">
            <v>Point Z</v>
          </cell>
        </row>
        <row r="501">
          <cell r="A501" t="str">
            <v>CL024</v>
          </cell>
          <cell r="B501" t="e">
            <v>#N/A</v>
          </cell>
          <cell r="C501" t="str">
            <v>Clay</v>
          </cell>
          <cell r="D501" t="str">
            <v>Unknown</v>
          </cell>
          <cell r="E501" t="e">
            <v>#REF!</v>
          </cell>
          <cell r="F501" t="str">
            <v>Unknown</v>
          </cell>
          <cell r="G501" t="e">
            <v>#REF!</v>
          </cell>
          <cell r="H501" t="str">
            <v>unmonitored</v>
          </cell>
          <cell r="I501" t="e">
            <v>#REF!</v>
          </cell>
          <cell r="J501" t="str">
            <v>Last recorded substrate: Live Pine Tree</v>
          </cell>
          <cell r="K501" t="e">
            <v>#REF!</v>
          </cell>
          <cell r="L501">
            <v>29.756667</v>
          </cell>
          <cell r="M501">
            <v>-82.028499999999994</v>
          </cell>
          <cell r="N501" t="str">
            <v>{bea4a25e-f311-40f4-b6c3-84158c1fa2d8}</v>
          </cell>
          <cell r="O501">
            <v>43682.641504629632</v>
          </cell>
          <cell r="P501" t="str">
            <v>twu_dangermond</v>
          </cell>
          <cell r="Q501">
            <v>43991.884583333333</v>
          </cell>
          <cell r="R501" t="str">
            <v>cbaileyAudubon</v>
          </cell>
          <cell r="S501" t="str">
            <v xml:space="preserve">Permanent </v>
          </cell>
          <cell r="T501" t="str">
            <v>&lt;Null&gt;</v>
          </cell>
          <cell r="U501" t="str">
            <v>Pair has no alternate nest(s)</v>
          </cell>
          <cell r="V501" t="str">
            <v>CL024</v>
          </cell>
          <cell r="W501">
            <v>43304.732349537036</v>
          </cell>
          <cell r="X501">
            <v>0</v>
          </cell>
          <cell r="Y501">
            <v>0</v>
          </cell>
          <cell r="Z501">
            <v>0</v>
          </cell>
          <cell r="AA501">
            <v>0</v>
          </cell>
          <cell r="AB501">
            <v>0</v>
          </cell>
          <cell r="AC501">
            <v>0</v>
          </cell>
          <cell r="AD501">
            <v>0</v>
          </cell>
          <cell r="AE501">
            <v>44</v>
          </cell>
          <cell r="AF501">
            <v>0</v>
          </cell>
          <cell r="AG501">
            <v>0</v>
          </cell>
          <cell r="AH501">
            <v>0</v>
          </cell>
          <cell r="AI501">
            <v>0</v>
          </cell>
          <cell r="AJ501">
            <v>0</v>
          </cell>
          <cell r="AK501">
            <v>0</v>
          </cell>
          <cell r="AL501">
            <v>0</v>
          </cell>
          <cell r="AM501">
            <v>67</v>
          </cell>
          <cell r="AN501">
            <v>111</v>
          </cell>
          <cell r="AO501" t="str">
            <v>Point Z</v>
          </cell>
        </row>
        <row r="502">
          <cell r="A502" t="str">
            <v>CL026</v>
          </cell>
          <cell r="B502" t="e">
            <v>#N/A</v>
          </cell>
          <cell r="C502" t="str">
            <v>Clay</v>
          </cell>
          <cell r="D502" t="str">
            <v>Unknown</v>
          </cell>
          <cell r="E502" t="e">
            <v>#REF!</v>
          </cell>
          <cell r="F502" t="str">
            <v>Unknown</v>
          </cell>
          <cell r="G502" t="e">
            <v>#REF!</v>
          </cell>
          <cell r="H502" t="str">
            <v>unmonitored</v>
          </cell>
          <cell r="I502" t="e">
            <v>#REF!</v>
          </cell>
          <cell r="J502" t="str">
            <v>Last recorded substrate: Live Pine Tree</v>
          </cell>
          <cell r="K502" t="e">
            <v>#REF!</v>
          </cell>
          <cell r="L502">
            <v>29.921666999999999</v>
          </cell>
          <cell r="M502">
            <v>-81.683000000000007</v>
          </cell>
          <cell r="N502" t="str">
            <v>{129fe63e-f19e-4e97-978b-8cdc21d1c5e5}</v>
          </cell>
          <cell r="O502">
            <v>43682.641504629632</v>
          </cell>
          <cell r="P502" t="str">
            <v>twu_dangermond</v>
          </cell>
          <cell r="Q502">
            <v>43991.884583333333</v>
          </cell>
          <cell r="R502" t="str">
            <v>cbaileyAudubon</v>
          </cell>
          <cell r="S502" t="str">
            <v xml:space="preserve">Permanent </v>
          </cell>
          <cell r="T502" t="str">
            <v>&lt;Null&gt;</v>
          </cell>
          <cell r="U502" t="str">
            <v>Pair has no alternate nest(s)</v>
          </cell>
          <cell r="V502" t="str">
            <v>CL026</v>
          </cell>
          <cell r="W502">
            <v>43304.732349537036</v>
          </cell>
          <cell r="X502">
            <v>0</v>
          </cell>
          <cell r="Y502">
            <v>0</v>
          </cell>
          <cell r="Z502">
            <v>0</v>
          </cell>
          <cell r="AA502">
            <v>0</v>
          </cell>
          <cell r="AB502">
            <v>0</v>
          </cell>
          <cell r="AC502">
            <v>0</v>
          </cell>
          <cell r="AD502">
            <v>0</v>
          </cell>
          <cell r="AE502">
            <v>0</v>
          </cell>
          <cell r="AF502">
            <v>0</v>
          </cell>
          <cell r="AG502">
            <v>0</v>
          </cell>
          <cell r="AH502">
            <v>1</v>
          </cell>
          <cell r="AI502">
            <v>0</v>
          </cell>
          <cell r="AJ502">
            <v>0</v>
          </cell>
          <cell r="AK502">
            <v>0</v>
          </cell>
          <cell r="AL502">
            <v>0</v>
          </cell>
          <cell r="AM502">
            <v>0</v>
          </cell>
          <cell r="AN502">
            <v>1</v>
          </cell>
          <cell r="AO502" t="str">
            <v>Point Z</v>
          </cell>
        </row>
        <row r="503">
          <cell r="A503" t="str">
            <v>CL027</v>
          </cell>
          <cell r="B503" t="e">
            <v>#N/A</v>
          </cell>
          <cell r="C503" t="str">
            <v>Clay</v>
          </cell>
          <cell r="D503" t="str">
            <v>Unknown</v>
          </cell>
          <cell r="E503" t="e">
            <v>#REF!</v>
          </cell>
          <cell r="F503" t="str">
            <v>Unknown</v>
          </cell>
          <cell r="G503" t="e">
            <v>#REF!</v>
          </cell>
          <cell r="H503" t="str">
            <v>unmonitored</v>
          </cell>
          <cell r="I503" t="e">
            <v>#REF!</v>
          </cell>
          <cell r="J503" t="str">
            <v>Last recorded substrate: Live Pine Tree</v>
          </cell>
          <cell r="K503" t="e">
            <v>#REF!</v>
          </cell>
          <cell r="L503">
            <v>29.979167</v>
          </cell>
          <cell r="M503">
            <v>-82.001833000000005</v>
          </cell>
          <cell r="N503" t="str">
            <v>{b50460d5-7833-4fd9-8d75-f1e119666a0f}</v>
          </cell>
          <cell r="O503">
            <v>43682.641504629632</v>
          </cell>
          <cell r="P503" t="str">
            <v>twu_dangermond</v>
          </cell>
          <cell r="Q503">
            <v>43991.884583333333</v>
          </cell>
          <cell r="R503" t="str">
            <v>cbaileyAudubon</v>
          </cell>
          <cell r="S503" t="str">
            <v xml:space="preserve">Permanent </v>
          </cell>
          <cell r="T503" t="str">
            <v>&lt;Null&gt;</v>
          </cell>
          <cell r="U503" t="str">
            <v>Pair has no alternate nest(s)</v>
          </cell>
          <cell r="V503" t="str">
            <v>CL027</v>
          </cell>
          <cell r="W503">
            <v>43304.732349537036</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t="str">
            <v>Point Z</v>
          </cell>
        </row>
        <row r="504">
          <cell r="A504" t="str">
            <v>CL028</v>
          </cell>
          <cell r="B504" t="e">
            <v>#N/A</v>
          </cell>
          <cell r="C504" t="str">
            <v>Clay</v>
          </cell>
          <cell r="D504" t="str">
            <v>Inactive</v>
          </cell>
          <cell r="E504" t="e">
            <v>#REF!</v>
          </cell>
          <cell r="F504" t="str">
            <v>No</v>
          </cell>
          <cell r="G504" t="e">
            <v>#REF!</v>
          </cell>
          <cell r="H504" t="str">
            <v>Audubon</v>
          </cell>
          <cell r="I504" t="e">
            <v>#REF!</v>
          </cell>
          <cell r="J504" t="str">
            <v>Last recorded substrate: Live Pine</v>
          </cell>
          <cell r="K504" t="e">
            <v>#REF!</v>
          </cell>
          <cell r="L504">
            <v>30.023</v>
          </cell>
          <cell r="M504">
            <v>-81.694000000000003</v>
          </cell>
          <cell r="N504" t="str">
            <v>{cabc1f5e-9719-446c-9c29-d86ab3958407}</v>
          </cell>
          <cell r="O504">
            <v>43682.641504629632</v>
          </cell>
          <cell r="P504" t="str">
            <v>twu_dangermond</v>
          </cell>
          <cell r="Q504">
            <v>43991.884201388886</v>
          </cell>
          <cell r="R504" t="str">
            <v>cbaileyAudubon</v>
          </cell>
          <cell r="S504" t="str">
            <v xml:space="preserve">Permanent </v>
          </cell>
          <cell r="T504" t="str">
            <v>Nest no longer exists 11/2018</v>
          </cell>
          <cell r="U504" t="str">
            <v>Pair has no alternate nest(s)</v>
          </cell>
          <cell r="V504" t="str">
            <v>CL028</v>
          </cell>
          <cell r="W504">
            <v>43304.732349537036</v>
          </cell>
          <cell r="X504">
            <v>0</v>
          </cell>
          <cell r="Y504">
            <v>0</v>
          </cell>
          <cell r="Z504">
            <v>0</v>
          </cell>
          <cell r="AA504">
            <v>0</v>
          </cell>
          <cell r="AB504">
            <v>0</v>
          </cell>
          <cell r="AC504">
            <v>0</v>
          </cell>
          <cell r="AD504">
            <v>0</v>
          </cell>
          <cell r="AE504">
            <v>0</v>
          </cell>
          <cell r="AF504">
            <v>0</v>
          </cell>
          <cell r="AG504">
            <v>4</v>
          </cell>
          <cell r="AH504">
            <v>20</v>
          </cell>
          <cell r="AI504">
            <v>8</v>
          </cell>
          <cell r="AJ504">
            <v>19</v>
          </cell>
          <cell r="AK504">
            <v>35</v>
          </cell>
          <cell r="AL504">
            <v>14</v>
          </cell>
          <cell r="AM504">
            <v>18</v>
          </cell>
          <cell r="AN504">
            <v>118</v>
          </cell>
          <cell r="AO504" t="str">
            <v>Point Z</v>
          </cell>
        </row>
        <row r="505">
          <cell r="A505" t="str">
            <v>CL029</v>
          </cell>
          <cell r="B505" t="e">
            <v>#N/A</v>
          </cell>
          <cell r="C505" t="str">
            <v>Clay</v>
          </cell>
          <cell r="D505" t="str">
            <v>Occupied</v>
          </cell>
          <cell r="E505" t="e">
            <v>#REF!</v>
          </cell>
          <cell r="F505" t="str">
            <v>Yes</v>
          </cell>
          <cell r="G505" t="e">
            <v>#REF!</v>
          </cell>
          <cell r="H505" t="str">
            <v>Audubon</v>
          </cell>
          <cell r="I505" t="e">
            <v>#REF!</v>
          </cell>
          <cell r="J505" t="str">
            <v>Last recorded substrate: Live Pine</v>
          </cell>
          <cell r="K505" t="e">
            <v>#REF!</v>
          </cell>
          <cell r="L505">
            <v>30.132332999999999</v>
          </cell>
          <cell r="M505">
            <v>-81.723167000000004</v>
          </cell>
          <cell r="N505" t="str">
            <v>{2eb8f8e7-d30a-42e9-b8c8-aa08f2b46a2d}</v>
          </cell>
          <cell r="O505">
            <v>43682.641504629632</v>
          </cell>
          <cell r="P505" t="str">
            <v>twu_dangermond</v>
          </cell>
          <cell r="Q505">
            <v>43991.884201388886</v>
          </cell>
          <cell r="R505" t="str">
            <v>cbaileyAudubon</v>
          </cell>
          <cell r="S505" t="str">
            <v xml:space="preserve">Permanent </v>
          </cell>
          <cell r="T505" t="str">
            <v>&lt;Null&gt;</v>
          </cell>
          <cell r="U505" t="str">
            <v>Pair has no alternate nest(s)</v>
          </cell>
          <cell r="V505" t="str">
            <v>CL029</v>
          </cell>
          <cell r="W505">
            <v>43304.732349537036</v>
          </cell>
          <cell r="X505">
            <v>0</v>
          </cell>
          <cell r="Y505">
            <v>0</v>
          </cell>
          <cell r="Z505">
            <v>0</v>
          </cell>
          <cell r="AA505">
            <v>0</v>
          </cell>
          <cell r="AB505">
            <v>0</v>
          </cell>
          <cell r="AC505">
            <v>0</v>
          </cell>
          <cell r="AD505">
            <v>0</v>
          </cell>
          <cell r="AE505">
            <v>0</v>
          </cell>
          <cell r="AF505">
            <v>1</v>
          </cell>
          <cell r="AG505">
            <v>11</v>
          </cell>
          <cell r="AH505">
            <v>19</v>
          </cell>
          <cell r="AI505">
            <v>20</v>
          </cell>
          <cell r="AJ505">
            <v>35</v>
          </cell>
          <cell r="AK505">
            <v>28</v>
          </cell>
          <cell r="AL505">
            <v>54</v>
          </cell>
          <cell r="AM505">
            <v>41</v>
          </cell>
          <cell r="AN505">
            <v>209</v>
          </cell>
          <cell r="AO505" t="str">
            <v>Point Z</v>
          </cell>
        </row>
        <row r="506">
          <cell r="A506" t="str">
            <v>CL030</v>
          </cell>
          <cell r="B506" t="e">
            <v>#N/A</v>
          </cell>
          <cell r="C506" t="str">
            <v>Clay</v>
          </cell>
          <cell r="D506" t="str">
            <v>Unknown</v>
          </cell>
          <cell r="E506" t="e">
            <v>#REF!</v>
          </cell>
          <cell r="F506" t="str">
            <v>Unknown</v>
          </cell>
          <cell r="G506" t="e">
            <v>#REF!</v>
          </cell>
          <cell r="H506" t="str">
            <v>unmonitored</v>
          </cell>
          <cell r="I506" t="e">
            <v>#REF!</v>
          </cell>
          <cell r="J506" t="str">
            <v>Last recorded substrate: Live Pine Tree</v>
          </cell>
          <cell r="K506" t="e">
            <v>#REF!</v>
          </cell>
          <cell r="L506">
            <v>29.983156000000001</v>
          </cell>
          <cell r="M506">
            <v>-81.664980999999997</v>
          </cell>
          <cell r="N506" t="str">
            <v>{40f250b0-5843-43b3-bde3-80a98e12089b}</v>
          </cell>
          <cell r="O506">
            <v>43682.641504629632</v>
          </cell>
          <cell r="P506" t="str">
            <v>twu_dangermond</v>
          </cell>
          <cell r="Q506">
            <v>43991.884583333333</v>
          </cell>
          <cell r="R506" t="str">
            <v>cbaileyAudubon</v>
          </cell>
          <cell r="S506" t="str">
            <v xml:space="preserve">Permanent </v>
          </cell>
          <cell r="T506" t="str">
            <v>&lt;Null&gt;</v>
          </cell>
          <cell r="U506" t="str">
            <v>Pair has no alternate nest(s)</v>
          </cell>
          <cell r="V506" t="str">
            <v>CL030</v>
          </cell>
          <cell r="W506">
            <v>43304.732349537036</v>
          </cell>
          <cell r="X506">
            <v>0</v>
          </cell>
          <cell r="Y506">
            <v>0</v>
          </cell>
          <cell r="Z506">
            <v>0</v>
          </cell>
          <cell r="AA506">
            <v>0</v>
          </cell>
          <cell r="AB506">
            <v>0</v>
          </cell>
          <cell r="AC506">
            <v>0</v>
          </cell>
          <cell r="AD506">
            <v>0</v>
          </cell>
          <cell r="AE506">
            <v>0</v>
          </cell>
          <cell r="AF506">
            <v>0</v>
          </cell>
          <cell r="AG506">
            <v>1</v>
          </cell>
          <cell r="AH506">
            <v>0</v>
          </cell>
          <cell r="AI506">
            <v>0</v>
          </cell>
          <cell r="AJ506">
            <v>3</v>
          </cell>
          <cell r="AK506">
            <v>0</v>
          </cell>
          <cell r="AL506">
            <v>0</v>
          </cell>
          <cell r="AM506">
            <v>1</v>
          </cell>
          <cell r="AN506">
            <v>5</v>
          </cell>
          <cell r="AO506" t="str">
            <v>Point Z</v>
          </cell>
        </row>
        <row r="507">
          <cell r="A507" t="str">
            <v>CL031</v>
          </cell>
          <cell r="B507" t="e">
            <v>#N/A</v>
          </cell>
          <cell r="C507" t="str">
            <v>Clay</v>
          </cell>
          <cell r="D507" t="str">
            <v>Unknown</v>
          </cell>
          <cell r="E507" t="e">
            <v>#REF!</v>
          </cell>
          <cell r="F507" t="str">
            <v>Unknown</v>
          </cell>
          <cell r="G507" t="e">
            <v>#REF!</v>
          </cell>
          <cell r="H507" t="str">
            <v>unmonitored</v>
          </cell>
          <cell r="I507" t="e">
            <v>#REF!</v>
          </cell>
          <cell r="J507" t="str">
            <v>Last recorded substrate: Live Pine</v>
          </cell>
          <cell r="K507" t="e">
            <v>#REF!</v>
          </cell>
          <cell r="L507">
            <v>30.166353999999998</v>
          </cell>
          <cell r="M507">
            <v>-81.834699000000001</v>
          </cell>
          <cell r="N507" t="str">
            <v>{7bc4e8d5-eef6-4e8e-9cb6-696cee303fef}</v>
          </cell>
          <cell r="O507">
            <v>43682.641504629632</v>
          </cell>
          <cell r="P507" t="str">
            <v>twu_dangermond</v>
          </cell>
          <cell r="Q507">
            <v>43991.884583333333</v>
          </cell>
          <cell r="R507" t="str">
            <v>cbaileyAudubon</v>
          </cell>
          <cell r="S507" t="str">
            <v xml:space="preserve">Permanent </v>
          </cell>
          <cell r="T507" t="str">
            <v>reported in 2017, active but nest blew down in storm, no data after that, FWC assigned perm ID June 2019</v>
          </cell>
          <cell r="U507" t="str">
            <v>Pair has no alternate nest(s)</v>
          </cell>
          <cell r="V507" t="str">
            <v>CL972</v>
          </cell>
          <cell r="W507">
            <v>43304.732349537036</v>
          </cell>
          <cell r="X507">
            <v>0</v>
          </cell>
          <cell r="Y507">
            <v>0</v>
          </cell>
          <cell r="Z507">
            <v>0</v>
          </cell>
          <cell r="AA507">
            <v>0</v>
          </cell>
          <cell r="AB507">
            <v>0</v>
          </cell>
          <cell r="AC507">
            <v>0</v>
          </cell>
          <cell r="AD507">
            <v>0</v>
          </cell>
          <cell r="AE507">
            <v>0</v>
          </cell>
          <cell r="AF507">
            <v>0</v>
          </cell>
          <cell r="AG507">
            <v>0</v>
          </cell>
          <cell r="AH507">
            <v>0</v>
          </cell>
          <cell r="AI507">
            <v>2</v>
          </cell>
          <cell r="AJ507">
            <v>0</v>
          </cell>
          <cell r="AK507">
            <v>0</v>
          </cell>
          <cell r="AL507">
            <v>0</v>
          </cell>
          <cell r="AM507">
            <v>0</v>
          </cell>
          <cell r="AN507">
            <v>2</v>
          </cell>
          <cell r="AO507" t="str">
            <v>Point Z</v>
          </cell>
        </row>
        <row r="508">
          <cell r="A508" t="str">
            <v>CL032</v>
          </cell>
          <cell r="B508" t="e">
            <v>#N/A</v>
          </cell>
          <cell r="C508" t="str">
            <v>Clay</v>
          </cell>
          <cell r="D508" t="str">
            <v>Destroyed</v>
          </cell>
          <cell r="E508" t="e">
            <v>#REF!</v>
          </cell>
          <cell r="F508" t="str">
            <v>No</v>
          </cell>
          <cell r="G508" t="e">
            <v>#REF!</v>
          </cell>
          <cell r="H508" t="str">
            <v>Audubon</v>
          </cell>
          <cell r="I508" t="e">
            <v>#REF!</v>
          </cell>
          <cell r="J508" t="str">
            <v>Last recorded substrate: Live Pine</v>
          </cell>
          <cell r="K508" t="e">
            <v>#REF!</v>
          </cell>
          <cell r="L508">
            <v>30.141327</v>
          </cell>
          <cell r="M508">
            <v>-81.705877000000001</v>
          </cell>
          <cell r="N508" t="str">
            <v>{a52bc4e7-2f1e-42d7-b1db-17826baf0b4a}</v>
          </cell>
          <cell r="O508">
            <v>43682.641504629632</v>
          </cell>
          <cell r="P508" t="str">
            <v>twu_dangermond</v>
          </cell>
          <cell r="Q508">
            <v>43991.884201388886</v>
          </cell>
          <cell r="R508" t="str">
            <v>cbaileyAudubon</v>
          </cell>
          <cell r="S508" t="str">
            <v xml:space="preserve">Permanent </v>
          </cell>
          <cell r="T508" t="str">
            <v>&lt;Null&gt;</v>
          </cell>
          <cell r="U508" t="str">
            <v>Pair has no alternate nest(s)</v>
          </cell>
          <cell r="V508" t="str">
            <v>CL961</v>
          </cell>
          <cell r="W508">
            <v>43304.732349537036</v>
          </cell>
          <cell r="X508">
            <v>0</v>
          </cell>
          <cell r="Y508">
            <v>0</v>
          </cell>
          <cell r="Z508">
            <v>0</v>
          </cell>
          <cell r="AA508">
            <v>0</v>
          </cell>
          <cell r="AB508">
            <v>0</v>
          </cell>
          <cell r="AC508">
            <v>0</v>
          </cell>
          <cell r="AD508">
            <v>0</v>
          </cell>
          <cell r="AE508">
            <v>0</v>
          </cell>
          <cell r="AF508">
            <v>0</v>
          </cell>
          <cell r="AG508">
            <v>6</v>
          </cell>
          <cell r="AH508">
            <v>10</v>
          </cell>
          <cell r="AI508">
            <v>12</v>
          </cell>
          <cell r="AJ508">
            <v>9</v>
          </cell>
          <cell r="AK508">
            <v>18</v>
          </cell>
          <cell r="AL508">
            <v>1</v>
          </cell>
          <cell r="AM508">
            <v>0</v>
          </cell>
          <cell r="AN508">
            <v>56</v>
          </cell>
          <cell r="AO508" t="str">
            <v>Point Z</v>
          </cell>
        </row>
        <row r="509">
          <cell r="A509" t="str">
            <v>CL033</v>
          </cell>
          <cell r="B509" t="e">
            <v>#N/A</v>
          </cell>
          <cell r="C509" t="str">
            <v>Clay</v>
          </cell>
          <cell r="D509" t="str">
            <v>Occupied</v>
          </cell>
          <cell r="E509" t="e">
            <v>#REF!</v>
          </cell>
          <cell r="F509" t="str">
            <v>Yes</v>
          </cell>
          <cell r="G509" t="e">
            <v>#REF!</v>
          </cell>
          <cell r="H509" t="str">
            <v>Audubon</v>
          </cell>
          <cell r="I509" t="e">
            <v>#REF!</v>
          </cell>
          <cell r="J509" t="str">
            <v>Last known substrate: Live Pine</v>
          </cell>
          <cell r="K509" t="e">
            <v>#REF!</v>
          </cell>
          <cell r="L509">
            <v>30.087544999999999</v>
          </cell>
          <cell r="M509">
            <v>-81.691242000000003</v>
          </cell>
          <cell r="N509" t="str">
            <v>{fc3e9f88-55cf-4452-bfee-27a9f83a125d}</v>
          </cell>
          <cell r="O509">
            <v>43682.641504629632</v>
          </cell>
          <cell r="P509" t="str">
            <v>twu_dangermond</v>
          </cell>
          <cell r="Q509">
            <v>43991.884201388886</v>
          </cell>
          <cell r="R509" t="str">
            <v>cbaileyAudubon</v>
          </cell>
          <cell r="S509" t="str">
            <v xml:space="preserve">Permanent </v>
          </cell>
          <cell r="T509" t="str">
            <v>Jul 2019: Nest reported to K Lee's brother by local resident</v>
          </cell>
          <cell r="U509" t="str">
            <v>Pair has no alternate nest(s)</v>
          </cell>
          <cell r="V509" t="str">
            <v>CL991</v>
          </cell>
          <cell r="W509">
            <v>43669.166666666664</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8</v>
          </cell>
          <cell r="AL509">
            <v>5</v>
          </cell>
          <cell r="AM509">
            <v>7</v>
          </cell>
          <cell r="AN509">
            <v>20</v>
          </cell>
          <cell r="AO509" t="str">
            <v>Point Z</v>
          </cell>
        </row>
        <row r="510">
          <cell r="A510" t="str">
            <v>CL910</v>
          </cell>
          <cell r="B510" t="e">
            <v>#N/A</v>
          </cell>
          <cell r="C510" t="str">
            <v>Clay</v>
          </cell>
          <cell r="D510" t="str">
            <v>Unknown</v>
          </cell>
          <cell r="E510" t="e">
            <v>#REF!</v>
          </cell>
          <cell r="F510" t="str">
            <v>Unknown</v>
          </cell>
          <cell r="G510" t="e">
            <v>#REF!</v>
          </cell>
          <cell r="H510" t="str">
            <v>unmonitored</v>
          </cell>
          <cell r="I510" t="e">
            <v>#REF!</v>
          </cell>
          <cell r="J510" t="str">
            <v>Last known substrate: Live Pine</v>
          </cell>
          <cell r="K510" t="e">
            <v>#REF!</v>
          </cell>
          <cell r="L510">
            <v>30.045936000000001</v>
          </cell>
          <cell r="M510">
            <v>-81.765799999999999</v>
          </cell>
          <cell r="N510" t="str">
            <v>{96dfd863-057d-4b71-81ff-121fc32b4812}</v>
          </cell>
          <cell r="O510">
            <v>44103.166666666664</v>
          </cell>
          <cell r="P510" t="str">
            <v>sbreeding_audubon</v>
          </cell>
          <cell r="Q510" t="str">
            <v>&lt;Null&gt;</v>
          </cell>
          <cell r="R510" t="str">
            <v>&lt;Null&gt;</v>
          </cell>
          <cell r="S510" t="str">
            <v>Temporary</v>
          </cell>
          <cell r="T510" t="str">
            <v>9/29/20 nest reported to EW by USFWS as a result of a nest disturbance permit application. Nest first reported in 2017-2018 season but status unknown.</v>
          </cell>
          <cell r="U510" t="str">
            <v>Pair has no alternate nest(s)</v>
          </cell>
          <cell r="V510" t="str">
            <v>CL910</v>
          </cell>
          <cell r="W510" t="str">
            <v>&lt;Null&gt;</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1</v>
          </cell>
          <cell r="AM510">
            <v>0</v>
          </cell>
          <cell r="AN510">
            <v>1</v>
          </cell>
          <cell r="AO510" t="str">
            <v>Point Z</v>
          </cell>
        </row>
        <row r="511">
          <cell r="A511" t="str">
            <v>CL911</v>
          </cell>
          <cell r="B511" t="e">
            <v>#N/A</v>
          </cell>
          <cell r="C511" t="str">
            <v>Clay</v>
          </cell>
          <cell r="D511" t="str">
            <v>Unknown</v>
          </cell>
          <cell r="E511" t="e">
            <v>#REF!</v>
          </cell>
          <cell r="F511" t="str">
            <v>Unknown</v>
          </cell>
          <cell r="G511" t="e">
            <v>#REF!</v>
          </cell>
          <cell r="H511" t="str">
            <v>unmonitored</v>
          </cell>
          <cell r="I511" t="e">
            <v>#REF!</v>
          </cell>
          <cell r="J511" t="str">
            <v>Last known substrate: Live Tree</v>
          </cell>
          <cell r="K511" t="e">
            <v>#REF!</v>
          </cell>
          <cell r="L511">
            <v>30.157163000000001</v>
          </cell>
          <cell r="M511">
            <v>-81.706425999999993</v>
          </cell>
          <cell r="N511" t="str">
            <v>{4c10cfb8-a55a-4684-bba2-204a5e1d3a26}</v>
          </cell>
          <cell r="O511">
            <v>44326</v>
          </cell>
          <cell r="P511" t="str">
            <v>sbreeding_audubon</v>
          </cell>
          <cell r="Q511" t="str">
            <v>&lt;Null&gt;</v>
          </cell>
          <cell r="R511" t="str">
            <v>&lt;Null&gt;</v>
          </cell>
          <cell r="S511" t="str">
            <v>Temporary</v>
          </cell>
          <cell r="T511" t="str">
            <v>Resident Lillian Flores reported active nest in late March, Kaye Lee confirmed nest on 5/8 and saw 1 adult there but appears nest is done for the season</v>
          </cell>
          <cell r="U511" t="str">
            <v>Pair has no alternate nest(s)</v>
          </cell>
          <cell r="V511" t="str">
            <v>CL911</v>
          </cell>
          <cell r="W511" t="str">
            <v>&lt;Null&gt;</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1</v>
          </cell>
          <cell r="AM511">
            <v>15</v>
          </cell>
          <cell r="AN511">
            <v>16</v>
          </cell>
          <cell r="AO511" t="str">
            <v>Point Z</v>
          </cell>
        </row>
        <row r="512">
          <cell r="A512" t="str">
            <v>CL921</v>
          </cell>
          <cell r="B512" t="e">
            <v>#N/A</v>
          </cell>
          <cell r="C512" t="str">
            <v>Clay</v>
          </cell>
          <cell r="D512" t="str">
            <v>Occupied</v>
          </cell>
          <cell r="E512" t="e">
            <v>#REF!</v>
          </cell>
          <cell r="F512" t="str">
            <v>Unknown</v>
          </cell>
          <cell r="G512" t="e">
            <v>#REF!</v>
          </cell>
          <cell r="H512" t="str">
            <v>Audubon</v>
          </cell>
          <cell r="I512" t="e">
            <v>#REF!</v>
          </cell>
          <cell r="J512" t="str">
            <v>Last known substrate: Live Tree</v>
          </cell>
          <cell r="K512" t="e">
            <v>#REF!</v>
          </cell>
          <cell r="L512">
            <v>29.943435999999998</v>
          </cell>
          <cell r="M512">
            <v>-81.661186000000001</v>
          </cell>
          <cell r="N512" t="str">
            <v>{28135474-2544-4959-811e-aa950711a69e}</v>
          </cell>
          <cell r="O512">
            <v>44487</v>
          </cell>
          <cell r="P512" t="str">
            <v>sbreeding_audubon</v>
          </cell>
          <cell r="Q512" t="str">
            <v>&lt;Null&gt;</v>
          </cell>
          <cell r="R512" t="str">
            <v>&lt;Null&gt;</v>
          </cell>
          <cell r="S512" t="str">
            <v>Temporary</v>
          </cell>
          <cell r="T512" t="str">
            <v>10/17/21 Kaye Lee reports new nest here with photos</v>
          </cell>
          <cell r="U512" t="str">
            <v>Pair has no alternate nest(s)</v>
          </cell>
          <cell r="V512" t="str">
            <v>CL921</v>
          </cell>
          <cell r="W512" t="str">
            <v>&lt;Null&gt;</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17</v>
          </cell>
          <cell r="AN512">
            <v>17</v>
          </cell>
          <cell r="AO512" t="str">
            <v>Point Z</v>
          </cell>
        </row>
        <row r="513">
          <cell r="A513" t="str">
            <v>CL922</v>
          </cell>
          <cell r="B513" t="e">
            <v>#N/A</v>
          </cell>
          <cell r="C513" t="str">
            <v>Clay</v>
          </cell>
          <cell r="D513" t="str">
            <v>Occupied</v>
          </cell>
          <cell r="E513" t="e">
            <v>#REF!</v>
          </cell>
          <cell r="F513" t="str">
            <v>Unknown</v>
          </cell>
          <cell r="G513" t="e">
            <v>#REF!</v>
          </cell>
          <cell r="H513" t="str">
            <v>Audubon</v>
          </cell>
          <cell r="I513" t="e">
            <v>#REF!</v>
          </cell>
          <cell r="J513" t="str">
            <v>Last known substrate: Live Tree</v>
          </cell>
          <cell r="K513" t="e">
            <v>#REF!</v>
          </cell>
          <cell r="L513">
            <v>29.979267</v>
          </cell>
          <cell r="M513">
            <v>-81.636605000000003</v>
          </cell>
          <cell r="N513" t="str">
            <v>{9579c0c3-bb42-4a6d-bd9c-05fa6658d60a}</v>
          </cell>
          <cell r="O513">
            <v>44536</v>
          </cell>
          <cell r="P513" t="str">
            <v>sbreeding_audubon</v>
          </cell>
          <cell r="Q513" t="str">
            <v>&lt;Null&gt;</v>
          </cell>
          <cell r="R513" t="str">
            <v>&lt;Null&gt;</v>
          </cell>
          <cell r="S513" t="str">
            <v>Temporary</v>
          </cell>
          <cell r="T513" t="str">
            <v>Dec 2021 Debra Harper found new nest, sent photos of pair at nest. This is close to nest CL971 reported in 2017 on a crane but was never confirmed.</v>
          </cell>
          <cell r="U513" t="str">
            <v>Pair has no alternate nest(s)</v>
          </cell>
          <cell r="V513" t="str">
            <v>CL922</v>
          </cell>
          <cell r="W513" t="str">
            <v>&lt;Null&gt;</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37</v>
          </cell>
          <cell r="AN513">
            <v>37</v>
          </cell>
          <cell r="AO513" t="str">
            <v>Point Z</v>
          </cell>
        </row>
        <row r="514">
          <cell r="A514" t="str">
            <v>CL971</v>
          </cell>
          <cell r="B514" t="e">
            <v>#N/A</v>
          </cell>
          <cell r="C514" t="str">
            <v>Clay</v>
          </cell>
          <cell r="D514" t="str">
            <v>Unknown</v>
          </cell>
          <cell r="E514" t="e">
            <v>#REF!</v>
          </cell>
          <cell r="F514" t="str">
            <v>Unknown</v>
          </cell>
          <cell r="G514" t="e">
            <v>#REF!</v>
          </cell>
          <cell r="H514" t="str">
            <v>unmonitored</v>
          </cell>
          <cell r="I514" t="e">
            <v>#REF!</v>
          </cell>
          <cell r="J514" t="str">
            <v>Last recorded substrate: Artificial Structure</v>
          </cell>
          <cell r="K514" t="e">
            <v>#REF!</v>
          </cell>
          <cell r="L514">
            <v>29.980271999999999</v>
          </cell>
          <cell r="M514">
            <v>-81.644959999999998</v>
          </cell>
          <cell r="N514" t="str">
            <v>{680cf9e5-a257-4942-9db2-46a948de1eb7}</v>
          </cell>
          <cell r="O514">
            <v>43682.641504629632</v>
          </cell>
          <cell r="P514" t="str">
            <v>twu_dangermond</v>
          </cell>
          <cell r="Q514">
            <v>43991.884675925925</v>
          </cell>
          <cell r="R514" t="str">
            <v>cbaileyAudubon</v>
          </cell>
          <cell r="S514" t="str">
            <v>Retired</v>
          </cell>
          <cell r="T514" t="str">
            <v>nest reported on crane but never confirmed to be used by eagles, likely an osprey nest</v>
          </cell>
          <cell r="U514" t="str">
            <v>Pair has no alternate nest(s)</v>
          </cell>
          <cell r="V514" t="str">
            <v>CL971</v>
          </cell>
          <cell r="W514">
            <v>43304.732349537036</v>
          </cell>
          <cell r="X514">
            <v>0</v>
          </cell>
          <cell r="Y514">
            <v>0</v>
          </cell>
          <cell r="Z514">
            <v>0</v>
          </cell>
          <cell r="AA514">
            <v>0</v>
          </cell>
          <cell r="AB514">
            <v>0</v>
          </cell>
          <cell r="AC514">
            <v>0</v>
          </cell>
          <cell r="AD514">
            <v>0</v>
          </cell>
          <cell r="AE514">
            <v>0</v>
          </cell>
          <cell r="AF514">
            <v>0</v>
          </cell>
          <cell r="AG514">
            <v>0</v>
          </cell>
          <cell r="AH514">
            <v>0</v>
          </cell>
          <cell r="AI514">
            <v>0</v>
          </cell>
          <cell r="AJ514">
            <v>2</v>
          </cell>
          <cell r="AK514">
            <v>0</v>
          </cell>
          <cell r="AL514">
            <v>0</v>
          </cell>
          <cell r="AM514">
            <v>0</v>
          </cell>
          <cell r="AN514">
            <v>2</v>
          </cell>
          <cell r="AO514" t="str">
            <v>Point Z</v>
          </cell>
        </row>
        <row r="515">
          <cell r="A515" t="str">
            <v>CL981</v>
          </cell>
          <cell r="B515" t="e">
            <v>#N/A</v>
          </cell>
          <cell r="C515" t="str">
            <v>Clay</v>
          </cell>
          <cell r="D515" t="str">
            <v>Unknown</v>
          </cell>
          <cell r="E515" t="e">
            <v>#REF!</v>
          </cell>
          <cell r="F515" t="str">
            <v>Unknown</v>
          </cell>
          <cell r="G515" t="e">
            <v>#REF!</v>
          </cell>
          <cell r="H515" t="str">
            <v>unmonitored</v>
          </cell>
          <cell r="I515" t="e">
            <v>#REF!</v>
          </cell>
          <cell r="J515" t="str">
            <v>&lt;Null&gt;</v>
          </cell>
          <cell r="K515" t="e">
            <v>#REF!</v>
          </cell>
          <cell r="L515">
            <v>30.050967</v>
          </cell>
          <cell r="M515">
            <v>-81.703395999999998</v>
          </cell>
          <cell r="N515" t="str">
            <v>{4c5f4090-5cbd-4a96-9ce9-f74e70767da5}</v>
          </cell>
          <cell r="O515">
            <v>43682.641504629632</v>
          </cell>
          <cell r="P515" t="str">
            <v>twu_dangermond</v>
          </cell>
          <cell r="Q515">
            <v>43991.884675925925</v>
          </cell>
          <cell r="R515" t="str">
            <v>cbaileyAudubon</v>
          </cell>
          <cell r="S515" t="str">
            <v>Temporary</v>
          </cell>
          <cell r="T515" t="str">
            <v>&lt;Null&gt;</v>
          </cell>
          <cell r="U515" t="str">
            <v>Pair has no alternate nest(s)</v>
          </cell>
          <cell r="V515" t="str">
            <v>CL981</v>
          </cell>
          <cell r="W515">
            <v>43304.732349537036</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t="str">
            <v>Point Z</v>
          </cell>
        </row>
        <row r="516">
          <cell r="A516" t="str">
            <v>CO001</v>
          </cell>
          <cell r="B516" t="e">
            <v>#N/A</v>
          </cell>
          <cell r="C516" t="str">
            <v>Collier</v>
          </cell>
          <cell r="D516" t="str">
            <v>Inactive</v>
          </cell>
          <cell r="E516" t="e">
            <v>#REF!</v>
          </cell>
          <cell r="F516" t="str">
            <v>No</v>
          </cell>
          <cell r="G516" t="e">
            <v>#REF!</v>
          </cell>
          <cell r="H516" t="str">
            <v>Audubon</v>
          </cell>
          <cell r="I516" t="e">
            <v>#REF!</v>
          </cell>
          <cell r="J516" t="str">
            <v>Last recorded substrate: Live Pine</v>
          </cell>
          <cell r="K516" t="e">
            <v>#REF!</v>
          </cell>
          <cell r="L516">
            <v>26.28933</v>
          </cell>
          <cell r="M516">
            <v>-81.805499999999995</v>
          </cell>
          <cell r="N516" t="str">
            <v>{0411418b-048d-40ed-96c7-f96ab669e80d}</v>
          </cell>
          <cell r="O516">
            <v>43682.641504629632</v>
          </cell>
          <cell r="P516" t="str">
            <v>twu_dangermond</v>
          </cell>
          <cell r="Q516">
            <v>43991.884201388886</v>
          </cell>
          <cell r="R516" t="str">
            <v>cbaileyAudubon</v>
          </cell>
          <cell r="S516" t="str">
            <v xml:space="preserve">Permanent </v>
          </cell>
          <cell r="T516" t="str">
            <v>&lt;Null&gt;</v>
          </cell>
          <cell r="U516" t="str">
            <v>Pair has no alternate nest(s)</v>
          </cell>
          <cell r="V516" t="str">
            <v>CO001</v>
          </cell>
          <cell r="W516">
            <v>43304.732349537036</v>
          </cell>
          <cell r="X516">
            <v>0</v>
          </cell>
          <cell r="Y516">
            <v>0</v>
          </cell>
          <cell r="Z516">
            <v>1</v>
          </cell>
          <cell r="AA516">
            <v>0</v>
          </cell>
          <cell r="AB516">
            <v>4</v>
          </cell>
          <cell r="AC516">
            <v>1</v>
          </cell>
          <cell r="AD516">
            <v>5</v>
          </cell>
          <cell r="AE516">
            <v>11</v>
          </cell>
          <cell r="AF516">
            <v>7</v>
          </cell>
          <cell r="AG516">
            <v>0</v>
          </cell>
          <cell r="AH516">
            <v>5</v>
          </cell>
          <cell r="AI516">
            <v>9</v>
          </cell>
          <cell r="AJ516">
            <v>10</v>
          </cell>
          <cell r="AK516">
            <v>2</v>
          </cell>
          <cell r="AL516">
            <v>4</v>
          </cell>
          <cell r="AM516">
            <v>0</v>
          </cell>
          <cell r="AN516">
            <v>59</v>
          </cell>
          <cell r="AO516" t="str">
            <v>Point Z</v>
          </cell>
        </row>
        <row r="517">
          <cell r="A517" t="str">
            <v>CO003</v>
          </cell>
          <cell r="B517" t="e">
            <v>#N/A</v>
          </cell>
          <cell r="C517" t="str">
            <v>Collier</v>
          </cell>
          <cell r="D517" t="str">
            <v>Unknown</v>
          </cell>
          <cell r="E517" t="e">
            <v>#REF!</v>
          </cell>
          <cell r="F517" t="str">
            <v>Unknown</v>
          </cell>
          <cell r="G517" t="e">
            <v>#REF!</v>
          </cell>
          <cell r="H517" t="str">
            <v>unmonitored</v>
          </cell>
          <cell r="I517" t="e">
            <v>#REF!</v>
          </cell>
          <cell r="J517" t="str">
            <v>Last recorded substrate: Live Pine Tree</v>
          </cell>
          <cell r="K517" t="e">
            <v>#REF!</v>
          </cell>
          <cell r="L517">
            <v>26.050833000000001</v>
          </cell>
          <cell r="M517">
            <v>-81.741332999999997</v>
          </cell>
          <cell r="N517" t="str">
            <v>{ab6bb963-4263-4111-918b-9150fd9ed7d6}</v>
          </cell>
          <cell r="O517">
            <v>43682.641504629632</v>
          </cell>
          <cell r="P517" t="str">
            <v>twu_dangermond</v>
          </cell>
          <cell r="Q517">
            <v>43991.884583333333</v>
          </cell>
          <cell r="R517" t="str">
            <v>cbaileyAudubon</v>
          </cell>
          <cell r="S517" t="str">
            <v xml:space="preserve">Permanent </v>
          </cell>
          <cell r="T517" t="str">
            <v>&lt;Null&gt;</v>
          </cell>
          <cell r="U517" t="str">
            <v>Pair has no alternate nest(s)</v>
          </cell>
          <cell r="V517" t="str">
            <v>CO003</v>
          </cell>
          <cell r="W517">
            <v>43304.732349537036</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t="str">
            <v>Point Z</v>
          </cell>
        </row>
        <row r="518">
          <cell r="A518" t="str">
            <v>CO004</v>
          </cell>
          <cell r="B518" t="e">
            <v>#N/A</v>
          </cell>
          <cell r="C518" t="str">
            <v>Collier</v>
          </cell>
          <cell r="D518" t="str">
            <v>Unknown</v>
          </cell>
          <cell r="E518" t="e">
            <v>#REF!</v>
          </cell>
          <cell r="F518" t="str">
            <v>Unknown</v>
          </cell>
          <cell r="G518" t="e">
            <v>#REF!</v>
          </cell>
          <cell r="H518" t="str">
            <v>unmonitored</v>
          </cell>
          <cell r="I518" t="e">
            <v>#REF!</v>
          </cell>
          <cell r="J518" t="str">
            <v>Last recorded substrate: Live Pine Tree</v>
          </cell>
          <cell r="K518" t="e">
            <v>#REF!</v>
          </cell>
          <cell r="L518">
            <v>26.013000000000002</v>
          </cell>
          <cell r="M518">
            <v>-81.710667000000001</v>
          </cell>
          <cell r="N518" t="str">
            <v>{6160ca6d-07ff-4cd1-a303-ec45d59120f9}</v>
          </cell>
          <cell r="O518">
            <v>43682.641504629632</v>
          </cell>
          <cell r="P518" t="str">
            <v>twu_dangermond</v>
          </cell>
          <cell r="Q518">
            <v>43991.884583333333</v>
          </cell>
          <cell r="R518" t="str">
            <v>cbaileyAudubon</v>
          </cell>
          <cell r="S518" t="str">
            <v xml:space="preserve">Permanent </v>
          </cell>
          <cell r="T518" t="str">
            <v>&lt;Null&gt;</v>
          </cell>
          <cell r="U518" t="str">
            <v>Pair has no alternate nest(s)</v>
          </cell>
          <cell r="V518" t="str">
            <v>CO004</v>
          </cell>
          <cell r="W518">
            <v>43304.732349537036</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t="str">
            <v>Point Z</v>
          </cell>
        </row>
        <row r="519">
          <cell r="A519" t="str">
            <v>CO005</v>
          </cell>
          <cell r="B519" t="e">
            <v>#N/A</v>
          </cell>
          <cell r="C519" t="str">
            <v>Collier</v>
          </cell>
          <cell r="D519" t="str">
            <v>Occupied</v>
          </cell>
          <cell r="E519" t="e">
            <v>#REF!</v>
          </cell>
          <cell r="F519" t="str">
            <v>Yes</v>
          </cell>
          <cell r="G519" t="e">
            <v>#REF!</v>
          </cell>
          <cell r="H519" t="str">
            <v>Audubon</v>
          </cell>
          <cell r="I519" t="e">
            <v>#REF!</v>
          </cell>
          <cell r="J519" t="str">
            <v>Last known substrate: Live Tree</v>
          </cell>
          <cell r="K519" t="e">
            <v>#REF!</v>
          </cell>
          <cell r="L519">
            <v>25.938607999999999</v>
          </cell>
          <cell r="M519">
            <v>-81.702151999999998</v>
          </cell>
          <cell r="N519" t="str">
            <v>{6f8cba88-97f5-4374-981c-4bfc759d38d0}</v>
          </cell>
          <cell r="O519">
            <v>44232</v>
          </cell>
          <cell r="P519" t="str">
            <v>sbreeding_audubon</v>
          </cell>
          <cell r="Q519" t="str">
            <v>&lt;Null&gt;</v>
          </cell>
          <cell r="R519" t="str">
            <v>&lt;Null&gt;</v>
          </cell>
          <cell r="S519" t="str">
            <v xml:space="preserve">Permanent </v>
          </cell>
          <cell r="T519" t="str">
            <v>2/4/21 Rosemary Tolliver heard from Carl Way at Marco Island Nature Preserve that he was contacted by resident at 105 Shorecrest about an eagle nest in a Norfolk Pine and they wanted to remove it because of the poop on their car. Rosemary confirmed the nest has at least one chick in it, presumed to be relo of CO005 due to proximity and as that nest tree fell and a relo has not been found on that course</v>
          </cell>
          <cell r="U519" t="str">
            <v>Pair has no alternate nest(s)</v>
          </cell>
          <cell r="V519" t="str">
            <v>CO005</v>
          </cell>
          <cell r="W519" t="str">
            <v>&lt;Null&gt;</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20</v>
          </cell>
          <cell r="AM519">
            <v>14</v>
          </cell>
          <cell r="AN519">
            <v>34</v>
          </cell>
          <cell r="AO519" t="str">
            <v>Point Z</v>
          </cell>
        </row>
        <row r="520">
          <cell r="A520" t="str">
            <v>CO005a</v>
          </cell>
          <cell r="B520" t="e">
            <v>#N/A</v>
          </cell>
          <cell r="C520" t="str">
            <v>Collier</v>
          </cell>
          <cell r="D520" t="str">
            <v>Destroyed</v>
          </cell>
          <cell r="E520" t="e">
            <v>#REF!</v>
          </cell>
          <cell r="F520" t="str">
            <v>Unknown</v>
          </cell>
          <cell r="G520" t="e">
            <v>#REF!</v>
          </cell>
          <cell r="H520" t="str">
            <v>unmonitored</v>
          </cell>
          <cell r="I520" t="e">
            <v>#REF!</v>
          </cell>
          <cell r="J520" t="str">
            <v>Last recorded substrate: Live Pine</v>
          </cell>
          <cell r="K520" t="e">
            <v>#REF!</v>
          </cell>
          <cell r="L520">
            <v>25.943339999999999</v>
          </cell>
          <cell r="M520">
            <v>-81.710012000000006</v>
          </cell>
          <cell r="N520" t="str">
            <v>{36c0b3a7-6752-42c7-b5e2-78a90c127d5c}</v>
          </cell>
          <cell r="O520">
            <v>43682.641504629632</v>
          </cell>
          <cell r="P520" t="str">
            <v>twu_dangermond</v>
          </cell>
          <cell r="Q520">
            <v>43991.884201388886</v>
          </cell>
          <cell r="R520" t="str">
            <v>cbaileyAudubon</v>
          </cell>
          <cell r="S520" t="str">
            <v xml:space="preserve">Permanent </v>
          </cell>
          <cell r="T520" t="str">
            <v>FWC has location behind home on Jamaica Rd but this is the true location per volunteers, nest tree limbs broke off and nest fell summer 2020, pair believed to have relocated to adjacent neighborhood, activenest found Feb 2021</v>
          </cell>
          <cell r="U520" t="str">
            <v>Nest is permanently out of use</v>
          </cell>
          <cell r="V520" t="str">
            <v>CO005</v>
          </cell>
          <cell r="W520">
            <v>43304.732349537036</v>
          </cell>
          <cell r="X520">
            <v>0</v>
          </cell>
          <cell r="Y520">
            <v>0</v>
          </cell>
          <cell r="Z520">
            <v>0</v>
          </cell>
          <cell r="AA520">
            <v>0</v>
          </cell>
          <cell r="AB520">
            <v>0</v>
          </cell>
          <cell r="AC520">
            <v>0</v>
          </cell>
          <cell r="AD520">
            <v>0</v>
          </cell>
          <cell r="AE520">
            <v>0</v>
          </cell>
          <cell r="AF520">
            <v>0</v>
          </cell>
          <cell r="AG520">
            <v>0</v>
          </cell>
          <cell r="AH520">
            <v>0</v>
          </cell>
          <cell r="AI520">
            <v>7</v>
          </cell>
          <cell r="AJ520">
            <v>10</v>
          </cell>
          <cell r="AK520">
            <v>25</v>
          </cell>
          <cell r="AL520">
            <v>0</v>
          </cell>
          <cell r="AM520">
            <v>0</v>
          </cell>
          <cell r="AN520">
            <v>42</v>
          </cell>
          <cell r="AO520" t="str">
            <v>Point Z</v>
          </cell>
        </row>
        <row r="521">
          <cell r="A521" t="str">
            <v>CO006</v>
          </cell>
          <cell r="B521" t="e">
            <v>#N/A</v>
          </cell>
          <cell r="C521" t="str">
            <v>Collier</v>
          </cell>
          <cell r="D521" t="str">
            <v>Unknown</v>
          </cell>
          <cell r="E521" t="e">
            <v>#REF!</v>
          </cell>
          <cell r="F521" t="str">
            <v>Unknown</v>
          </cell>
          <cell r="G521" t="e">
            <v>#REF!</v>
          </cell>
          <cell r="H521" t="str">
            <v>unmonitored</v>
          </cell>
          <cell r="I521" t="e">
            <v>#REF!</v>
          </cell>
          <cell r="J521" t="str">
            <v>Last recorded substrate: G</v>
          </cell>
          <cell r="K521" t="e">
            <v>#REF!</v>
          </cell>
          <cell r="L521">
            <v>25.988333000000001</v>
          </cell>
          <cell r="M521">
            <v>-81.543000000000006</v>
          </cell>
          <cell r="N521" t="str">
            <v>{c3974046-933d-43f5-aba9-1b71a0e5fa6e}</v>
          </cell>
          <cell r="O521">
            <v>43682.641504629632</v>
          </cell>
          <cell r="P521" t="str">
            <v>twu_dangermond</v>
          </cell>
          <cell r="Q521">
            <v>43991.884583333333</v>
          </cell>
          <cell r="R521" t="str">
            <v>cbaileyAudubon</v>
          </cell>
          <cell r="S521" t="str">
            <v xml:space="preserve">Permanent </v>
          </cell>
          <cell r="T521" t="str">
            <v>&lt;Null&gt;</v>
          </cell>
          <cell r="U521" t="str">
            <v>Pair has no alternate nest(s)</v>
          </cell>
          <cell r="V521" t="str">
            <v>CO006</v>
          </cell>
          <cell r="W521">
            <v>43304.732349537036</v>
          </cell>
          <cell r="X521">
            <v>0</v>
          </cell>
          <cell r="Y521">
            <v>1</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1</v>
          </cell>
          <cell r="AO521" t="str">
            <v>Point Z</v>
          </cell>
        </row>
        <row r="522">
          <cell r="A522" t="str">
            <v>CO007</v>
          </cell>
          <cell r="B522" t="e">
            <v>#N/A</v>
          </cell>
          <cell r="C522" t="str">
            <v>Collier</v>
          </cell>
          <cell r="D522" t="str">
            <v>Unknown</v>
          </cell>
          <cell r="E522" t="e">
            <v>#REF!</v>
          </cell>
          <cell r="F522" t="str">
            <v>Unknown</v>
          </cell>
          <cell r="G522" t="e">
            <v>#REF!</v>
          </cell>
          <cell r="H522" t="str">
            <v>unmonitored</v>
          </cell>
          <cell r="I522" t="e">
            <v>#REF!</v>
          </cell>
          <cell r="J522" t="str">
            <v>Last recorded substrate: Live Pine Tree</v>
          </cell>
          <cell r="K522" t="e">
            <v>#REF!</v>
          </cell>
          <cell r="L522">
            <v>26.427667</v>
          </cell>
          <cell r="M522">
            <v>-81.515666999999993</v>
          </cell>
          <cell r="N522" t="str">
            <v>{dabc77f2-87d6-4628-bb7a-698feb0d6de4}</v>
          </cell>
          <cell r="O522">
            <v>43682.641504629632</v>
          </cell>
          <cell r="P522" t="str">
            <v>twu_dangermond</v>
          </cell>
          <cell r="Q522">
            <v>43991.884583333333</v>
          </cell>
          <cell r="R522" t="str">
            <v>cbaileyAudubon</v>
          </cell>
          <cell r="S522" t="str">
            <v xml:space="preserve">Permanent </v>
          </cell>
          <cell r="T522" t="str">
            <v>&lt;Null&gt;</v>
          </cell>
          <cell r="U522" t="str">
            <v>Pair has no alternate nest(s)</v>
          </cell>
          <cell r="V522" t="str">
            <v>CO007</v>
          </cell>
          <cell r="W522">
            <v>43304.732349537036</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t="str">
            <v>Point Z</v>
          </cell>
        </row>
        <row r="523">
          <cell r="A523" t="str">
            <v>CO008</v>
          </cell>
          <cell r="B523" t="e">
            <v>#N/A</v>
          </cell>
          <cell r="C523" t="str">
            <v>Collier</v>
          </cell>
          <cell r="D523" t="str">
            <v>Unknown</v>
          </cell>
          <cell r="E523" t="e">
            <v>#REF!</v>
          </cell>
          <cell r="F523" t="str">
            <v>Unknown</v>
          </cell>
          <cell r="G523" t="e">
            <v>#REF!</v>
          </cell>
          <cell r="H523" t="str">
            <v>unmonitored</v>
          </cell>
          <cell r="I523" t="e">
            <v>#REF!</v>
          </cell>
          <cell r="J523" t="str">
            <v>Last recorded substrate: Live Pine Tree</v>
          </cell>
          <cell r="K523" t="e">
            <v>#REF!</v>
          </cell>
          <cell r="L523">
            <v>25.94717</v>
          </cell>
          <cell r="M523">
            <v>-81.713669999999993</v>
          </cell>
          <cell r="N523" t="str">
            <v>{2fafd9b4-c5d8-44ff-a03e-ed6f58e6c949}</v>
          </cell>
          <cell r="O523">
            <v>43682.641504629632</v>
          </cell>
          <cell r="P523" t="str">
            <v>twu_dangermond</v>
          </cell>
          <cell r="Q523">
            <v>43991.884583333333</v>
          </cell>
          <cell r="R523" t="str">
            <v>cbaileyAudubon</v>
          </cell>
          <cell r="S523" t="str">
            <v xml:space="preserve">Permanent </v>
          </cell>
          <cell r="T523" t="str">
            <v>&lt;Null&gt;</v>
          </cell>
          <cell r="U523" t="str">
            <v>Pair has no alternate nest(s)</v>
          </cell>
          <cell r="V523" t="str">
            <v>CO008</v>
          </cell>
          <cell r="W523">
            <v>43304.732349537036</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t="str">
            <v>Point Z</v>
          </cell>
        </row>
        <row r="524">
          <cell r="A524" t="str">
            <v>CO009</v>
          </cell>
          <cell r="B524" t="e">
            <v>#N/A</v>
          </cell>
          <cell r="C524" t="str">
            <v>Collier</v>
          </cell>
          <cell r="D524" t="str">
            <v>Unknown</v>
          </cell>
          <cell r="E524" t="e">
            <v>#REF!</v>
          </cell>
          <cell r="F524" t="str">
            <v>Unknown</v>
          </cell>
          <cell r="G524" t="e">
            <v>#REF!</v>
          </cell>
          <cell r="H524" t="str">
            <v>unmonitored</v>
          </cell>
          <cell r="I524" t="e">
            <v>#REF!</v>
          </cell>
          <cell r="J524" t="str">
            <v>Last recorded substrate: Live Pine Tree</v>
          </cell>
          <cell r="K524" t="e">
            <v>#REF!</v>
          </cell>
          <cell r="L524">
            <v>26.098333</v>
          </cell>
          <cell r="M524">
            <v>-81.779167000000001</v>
          </cell>
          <cell r="N524" t="str">
            <v>{5fc00324-60aa-4a9a-8f34-a1ec88438eda}</v>
          </cell>
          <cell r="O524">
            <v>43682.641504629632</v>
          </cell>
          <cell r="P524" t="str">
            <v>twu_dangermond</v>
          </cell>
          <cell r="Q524">
            <v>43991.884583333333</v>
          </cell>
          <cell r="R524" t="str">
            <v>cbaileyAudubon</v>
          </cell>
          <cell r="S524" t="str">
            <v xml:space="preserve">Permanent </v>
          </cell>
          <cell r="T524" t="str">
            <v>&lt;Null&gt;</v>
          </cell>
          <cell r="U524" t="str">
            <v>Pair has no alternate nest(s)</v>
          </cell>
          <cell r="V524" t="str">
            <v>CO009</v>
          </cell>
          <cell r="W524">
            <v>43304.732349537036</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t="str">
            <v>Point Z</v>
          </cell>
        </row>
        <row r="525">
          <cell r="A525" t="str">
            <v>CO010</v>
          </cell>
          <cell r="B525" t="e">
            <v>#N/A</v>
          </cell>
          <cell r="C525" t="str">
            <v>Collier</v>
          </cell>
          <cell r="D525" t="str">
            <v>Unknown</v>
          </cell>
          <cell r="E525" t="e">
            <v>#REF!</v>
          </cell>
          <cell r="F525" t="str">
            <v>Unknown</v>
          </cell>
          <cell r="G525" t="e">
            <v>#REF!</v>
          </cell>
          <cell r="H525" t="str">
            <v>unmonitored</v>
          </cell>
          <cell r="I525" t="e">
            <v>#REF!</v>
          </cell>
          <cell r="J525" t="str">
            <v>Last recorded substrate: G</v>
          </cell>
          <cell r="K525" t="e">
            <v>#REF!</v>
          </cell>
          <cell r="L525">
            <v>26.083333</v>
          </cell>
          <cell r="M525">
            <v>-81.75</v>
          </cell>
          <cell r="N525" t="str">
            <v>{43fafacc-82a1-4365-9239-826620daff0f}</v>
          </cell>
          <cell r="O525">
            <v>43682.641504629632</v>
          </cell>
          <cell r="P525" t="str">
            <v>twu_dangermond</v>
          </cell>
          <cell r="Q525">
            <v>43991.884583333333</v>
          </cell>
          <cell r="R525" t="str">
            <v>cbaileyAudubon</v>
          </cell>
          <cell r="S525" t="str">
            <v xml:space="preserve">Permanent </v>
          </cell>
          <cell r="T525" t="str">
            <v>&lt;Null&gt;</v>
          </cell>
          <cell r="U525" t="str">
            <v>Pair has no alternate nest(s)</v>
          </cell>
          <cell r="V525" t="str">
            <v>CO010</v>
          </cell>
          <cell r="W525">
            <v>43304.732349537036</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t="str">
            <v>Point Z</v>
          </cell>
        </row>
        <row r="526">
          <cell r="A526" t="str">
            <v>CO011</v>
          </cell>
          <cell r="B526" t="e">
            <v>#N/A</v>
          </cell>
          <cell r="C526" t="str">
            <v>Collier</v>
          </cell>
          <cell r="D526" t="str">
            <v>Occupied</v>
          </cell>
          <cell r="E526" t="e">
            <v>#REF!</v>
          </cell>
          <cell r="F526" t="str">
            <v>Unknown</v>
          </cell>
          <cell r="G526" t="e">
            <v>#REF!</v>
          </cell>
          <cell r="H526" t="str">
            <v>Audubon</v>
          </cell>
          <cell r="I526" t="e">
            <v>#REF!</v>
          </cell>
          <cell r="J526" t="str">
            <v>Last known substrate: Live Pine</v>
          </cell>
          <cell r="K526" t="e">
            <v>#REF!</v>
          </cell>
          <cell r="L526">
            <v>25.996803</v>
          </cell>
          <cell r="M526">
            <v>-81.611266000000001</v>
          </cell>
          <cell r="N526" t="str">
            <v>{f031bde8-2cee-4b34-974c-7fbe134a845d}</v>
          </cell>
          <cell r="O526">
            <v>44083.166666666664</v>
          </cell>
          <cell r="P526" t="str">
            <v>sbreeding_audubon</v>
          </cell>
          <cell r="Q526" t="str">
            <v>&lt;Null&gt;</v>
          </cell>
          <cell r="R526" t="str">
            <v>&lt;Null&gt;</v>
          </cell>
          <cell r="S526" t="str">
            <v xml:space="preserve">Permanent </v>
          </cell>
          <cell r="T526" t="str">
            <v>2021 Nest was active with one eaglet but volunteer was in accident and not able to finish monitoring to determine outcome. Active location 2020, pair moved after GHOW's took over old nest</v>
          </cell>
          <cell r="U526" t="str">
            <v>Nest is currently in use; pair also has alternate nest locations(s)</v>
          </cell>
          <cell r="V526" t="str">
            <v>CO011</v>
          </cell>
          <cell r="W526">
            <v>44083.166666666664</v>
          </cell>
          <cell r="X526">
            <v>0</v>
          </cell>
          <cell r="Y526">
            <v>0</v>
          </cell>
          <cell r="Z526">
            <v>0</v>
          </cell>
          <cell r="AA526">
            <v>0</v>
          </cell>
          <cell r="AB526">
            <v>0</v>
          </cell>
          <cell r="AC526">
            <v>0</v>
          </cell>
          <cell r="AD526">
            <v>0</v>
          </cell>
          <cell r="AE526">
            <v>7</v>
          </cell>
          <cell r="AF526">
            <v>5</v>
          </cell>
          <cell r="AG526">
            <v>0</v>
          </cell>
          <cell r="AH526">
            <v>3</v>
          </cell>
          <cell r="AI526">
            <v>11</v>
          </cell>
          <cell r="AJ526">
            <v>9</v>
          </cell>
          <cell r="AK526">
            <v>6</v>
          </cell>
          <cell r="AL526">
            <v>3</v>
          </cell>
          <cell r="AM526">
            <v>0</v>
          </cell>
          <cell r="AN526">
            <v>44</v>
          </cell>
          <cell r="AO526" t="str">
            <v>Point Z</v>
          </cell>
        </row>
        <row r="527">
          <cell r="A527" t="str">
            <v>CO011a</v>
          </cell>
          <cell r="B527" t="e">
            <v>#N/A</v>
          </cell>
          <cell r="C527" t="str">
            <v>Collier</v>
          </cell>
          <cell r="D527" t="str">
            <v>Unknown</v>
          </cell>
          <cell r="E527" t="e">
            <v>#REF!</v>
          </cell>
          <cell r="F527" t="str">
            <v>Unknown</v>
          </cell>
          <cell r="G527" t="e">
            <v>#REF!</v>
          </cell>
          <cell r="H527" t="str">
            <v>unmonitored</v>
          </cell>
          <cell r="I527" t="e">
            <v>#REF!</v>
          </cell>
          <cell r="J527" t="str">
            <v>Last recorded substrate: Live Pine' (A), Tree (FWC)</v>
          </cell>
          <cell r="K527" t="e">
            <v>#REF!</v>
          </cell>
          <cell r="L527">
            <v>25.99933</v>
          </cell>
          <cell r="M527">
            <v>-81.608605999999995</v>
          </cell>
          <cell r="N527" t="str">
            <v>{47c987d4-5be9-48e3-bf0c-a9dc9fa2a696}</v>
          </cell>
          <cell r="O527">
            <v>43682.641504629632</v>
          </cell>
          <cell r="P527" t="str">
            <v>twu_dangermond</v>
          </cell>
          <cell r="Q527">
            <v>43991.884201388886</v>
          </cell>
          <cell r="R527" t="str">
            <v>cbaileyAudubon</v>
          </cell>
          <cell r="S527" t="str">
            <v xml:space="preserve">Permanent </v>
          </cell>
          <cell r="T527" t="str">
            <v>2020 nest taken over by GHOWs, park ranger reports pair actually moved to another location found March 2019</v>
          </cell>
          <cell r="U527" t="str">
            <v>Nest is not currently in use; pair also has alternate nest location(s)</v>
          </cell>
          <cell r="V527" t="str">
            <v>CO011</v>
          </cell>
          <cell r="W527">
            <v>43304.732349537036</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t="str">
            <v>Point Z</v>
          </cell>
        </row>
        <row r="528">
          <cell r="A528" t="str">
            <v>CO011b</v>
          </cell>
          <cell r="B528" t="e">
            <v>#N/A</v>
          </cell>
          <cell r="C528" t="str">
            <v>Collier</v>
          </cell>
          <cell r="D528" t="str">
            <v>Unknown</v>
          </cell>
          <cell r="E528" t="e">
            <v>#REF!</v>
          </cell>
          <cell r="F528" t="str">
            <v>Unknown</v>
          </cell>
          <cell r="G528" t="e">
            <v>#REF!</v>
          </cell>
          <cell r="H528" t="str">
            <v>unmonitored</v>
          </cell>
          <cell r="I528" t="e">
            <v>#REF!</v>
          </cell>
          <cell r="J528" t="str">
            <v>&lt;Null&gt;</v>
          </cell>
          <cell r="K528" t="e">
            <v>#REF!</v>
          </cell>
          <cell r="L528">
            <v>25.993832999999999</v>
          </cell>
          <cell r="M528">
            <v>-81.588832999999994</v>
          </cell>
          <cell r="N528" t="str">
            <v>{6ff0a289-af8a-48b7-9b50-96c96fa53d01}</v>
          </cell>
          <cell r="O528">
            <v>43682.641504629632</v>
          </cell>
          <cell r="P528" t="str">
            <v>twu_dangermond</v>
          </cell>
          <cell r="Q528">
            <v>43991.884201388886</v>
          </cell>
          <cell r="R528" t="str">
            <v>cbaileyAudubon</v>
          </cell>
          <cell r="S528" t="str">
            <v xml:space="preserve">Permanent </v>
          </cell>
          <cell r="T528" t="str">
            <v>nest blew down in Hurricane Irma, new nest found across road, FWC called it a relo of the pair</v>
          </cell>
          <cell r="U528" t="str">
            <v>Nest is not currently in use; pair also has alternate nest location(s)</v>
          </cell>
          <cell r="V528" t="str">
            <v>CO011</v>
          </cell>
          <cell r="W528">
            <v>43304.732349537036</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t="str">
            <v>Point Z</v>
          </cell>
        </row>
        <row r="529">
          <cell r="A529" t="str">
            <v>CO012</v>
          </cell>
          <cell r="B529" t="e">
            <v>#N/A</v>
          </cell>
          <cell r="C529" t="str">
            <v>Collier</v>
          </cell>
          <cell r="D529" t="str">
            <v>Unknown</v>
          </cell>
          <cell r="E529" t="e">
            <v>#REF!</v>
          </cell>
          <cell r="F529" t="str">
            <v>Unknown</v>
          </cell>
          <cell r="G529" t="e">
            <v>#REF!</v>
          </cell>
          <cell r="H529" t="str">
            <v>unmonitored</v>
          </cell>
          <cell r="I529" t="e">
            <v>#REF!</v>
          </cell>
          <cell r="J529" t="str">
            <v>Last recorded substrate: Live Pine Tree</v>
          </cell>
          <cell r="K529" t="e">
            <v>#REF!</v>
          </cell>
          <cell r="L529">
            <v>25.860833</v>
          </cell>
          <cell r="M529">
            <v>-81.260166999999996</v>
          </cell>
          <cell r="N529" t="str">
            <v>{50481fa3-415f-4e5d-8361-3fa808d10774}</v>
          </cell>
          <cell r="O529">
            <v>43682.641504629632</v>
          </cell>
          <cell r="P529" t="str">
            <v>twu_dangermond</v>
          </cell>
          <cell r="Q529">
            <v>43991.884583333333</v>
          </cell>
          <cell r="R529" t="str">
            <v>cbaileyAudubon</v>
          </cell>
          <cell r="S529" t="str">
            <v xml:space="preserve">Permanent </v>
          </cell>
          <cell r="T529" t="str">
            <v>&lt;Null&gt;</v>
          </cell>
          <cell r="U529" t="str">
            <v>Pair has no alternate nest(s)</v>
          </cell>
          <cell r="V529" t="str">
            <v>CO012</v>
          </cell>
          <cell r="W529">
            <v>43304.732349537036</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t="str">
            <v>Point Z</v>
          </cell>
        </row>
        <row r="530">
          <cell r="A530" t="str">
            <v>CO013</v>
          </cell>
          <cell r="B530" t="e">
            <v>#N/A</v>
          </cell>
          <cell r="C530" t="str">
            <v>Collier</v>
          </cell>
          <cell r="D530" t="str">
            <v>Unknown</v>
          </cell>
          <cell r="E530" t="e">
            <v>#REF!</v>
          </cell>
          <cell r="F530" t="str">
            <v>Unknown</v>
          </cell>
          <cell r="G530" t="e">
            <v>#REF!</v>
          </cell>
          <cell r="H530" t="str">
            <v>unmonitored</v>
          </cell>
          <cell r="I530" t="e">
            <v>#REF!</v>
          </cell>
          <cell r="J530" t="str">
            <v>Last recorded substrate: Live Pine Tree</v>
          </cell>
          <cell r="K530" t="e">
            <v>#REF!</v>
          </cell>
          <cell r="L530">
            <v>26.007999999999999</v>
          </cell>
          <cell r="M530">
            <v>-81.645667000000003</v>
          </cell>
          <cell r="N530" t="str">
            <v>{fdf9e2f5-540b-4cea-bdca-e698bad95499}</v>
          </cell>
          <cell r="O530">
            <v>43682.641504629632</v>
          </cell>
          <cell r="P530" t="str">
            <v>twu_dangermond</v>
          </cell>
          <cell r="Q530">
            <v>43991.884583333333</v>
          </cell>
          <cell r="R530" t="str">
            <v>cbaileyAudubon</v>
          </cell>
          <cell r="S530" t="str">
            <v xml:space="preserve">Permanent </v>
          </cell>
          <cell r="T530" t="str">
            <v>&lt;Null&gt;</v>
          </cell>
          <cell r="U530" t="str">
            <v>Pair has no alternate nest(s)</v>
          </cell>
          <cell r="V530" t="str">
            <v>CO013</v>
          </cell>
          <cell r="W530">
            <v>43304.732349537036</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t="str">
            <v>Point Z</v>
          </cell>
        </row>
        <row r="531">
          <cell r="A531" t="str">
            <v>CO014</v>
          </cell>
          <cell r="B531" t="e">
            <v>#N/A</v>
          </cell>
          <cell r="C531" t="str">
            <v>Collier</v>
          </cell>
          <cell r="D531" t="str">
            <v>Unknown</v>
          </cell>
          <cell r="E531" t="e">
            <v>#REF!</v>
          </cell>
          <cell r="F531" t="str">
            <v>Unknown</v>
          </cell>
          <cell r="G531" t="e">
            <v>#REF!</v>
          </cell>
          <cell r="H531" t="str">
            <v>unmonitored</v>
          </cell>
          <cell r="I531" t="e">
            <v>#REF!</v>
          </cell>
          <cell r="J531" t="str">
            <v>Last recorded substrate: G</v>
          </cell>
          <cell r="K531" t="e">
            <v>#REF!</v>
          </cell>
          <cell r="L531">
            <v>26.176829999999999</v>
          </cell>
          <cell r="M531">
            <v>-81.808499999999995</v>
          </cell>
          <cell r="N531" t="str">
            <v>{a4c423c6-24fe-4071-a649-336983eea4e3}</v>
          </cell>
          <cell r="O531">
            <v>43682.641504629632</v>
          </cell>
          <cell r="P531" t="str">
            <v>twu_dangermond</v>
          </cell>
          <cell r="Q531">
            <v>43991.884583333333</v>
          </cell>
          <cell r="R531" t="str">
            <v>cbaileyAudubon</v>
          </cell>
          <cell r="S531" t="str">
            <v xml:space="preserve">Permanent </v>
          </cell>
          <cell r="T531" t="str">
            <v>&lt;Null&gt;</v>
          </cell>
          <cell r="U531" t="str">
            <v>Pair has no alternate nest(s)</v>
          </cell>
          <cell r="V531" t="str">
            <v>CO014</v>
          </cell>
          <cell r="W531">
            <v>43304.732349537036</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t="str">
            <v>Point Z</v>
          </cell>
        </row>
        <row r="532">
          <cell r="A532" t="str">
            <v>CO015</v>
          </cell>
          <cell r="B532" t="e">
            <v>#N/A</v>
          </cell>
          <cell r="C532" t="str">
            <v>Collier</v>
          </cell>
          <cell r="D532" t="str">
            <v>Unknown</v>
          </cell>
          <cell r="E532" t="e">
            <v>#REF!</v>
          </cell>
          <cell r="F532" t="str">
            <v>Unknown</v>
          </cell>
          <cell r="G532" t="e">
            <v>#REF!</v>
          </cell>
          <cell r="H532" t="str">
            <v>unmonitored</v>
          </cell>
          <cell r="I532" t="e">
            <v>#REF!</v>
          </cell>
          <cell r="J532" t="str">
            <v>Last recorded substrate: G</v>
          </cell>
          <cell r="K532" t="e">
            <v>#REF!</v>
          </cell>
          <cell r="L532">
            <v>26.147666999999998</v>
          </cell>
          <cell r="M532">
            <v>-81.641166999999996</v>
          </cell>
          <cell r="N532" t="str">
            <v>{a3b17199-4e1f-4555-af34-2f343423359e}</v>
          </cell>
          <cell r="O532">
            <v>43682.641504629632</v>
          </cell>
          <cell r="P532" t="str">
            <v>twu_dangermond</v>
          </cell>
          <cell r="Q532">
            <v>43991.884583333333</v>
          </cell>
          <cell r="R532" t="str">
            <v>cbaileyAudubon</v>
          </cell>
          <cell r="S532" t="str">
            <v xml:space="preserve">Permanent </v>
          </cell>
          <cell r="T532" t="str">
            <v>&lt;Null&gt;</v>
          </cell>
          <cell r="U532" t="str">
            <v>Pair has no alternate nest(s)</v>
          </cell>
          <cell r="V532" t="str">
            <v>CO015</v>
          </cell>
          <cell r="W532">
            <v>43304.732349537036</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t="str">
            <v>Point Z</v>
          </cell>
        </row>
        <row r="533">
          <cell r="A533" t="str">
            <v>CO016</v>
          </cell>
          <cell r="B533" t="e">
            <v>#N/A</v>
          </cell>
          <cell r="C533" t="str">
            <v>Collier</v>
          </cell>
          <cell r="D533" t="str">
            <v>Unknown</v>
          </cell>
          <cell r="E533" t="e">
            <v>#REF!</v>
          </cell>
          <cell r="F533" t="str">
            <v>Unknown</v>
          </cell>
          <cell r="G533" t="e">
            <v>#REF!</v>
          </cell>
          <cell r="H533" t="str">
            <v>unmonitored</v>
          </cell>
          <cell r="I533" t="e">
            <v>#REF!</v>
          </cell>
          <cell r="J533" t="str">
            <v>Last recorded substrate: Live Pine</v>
          </cell>
          <cell r="K533" t="e">
            <v>#REF!</v>
          </cell>
          <cell r="L533">
            <v>25.944890999999998</v>
          </cell>
          <cell r="M533">
            <v>-81.470014000000006</v>
          </cell>
          <cell r="N533" t="str">
            <v>{97b2ce95-4311-4d0e-87fd-87c8b0f014b1}</v>
          </cell>
          <cell r="O533">
            <v>43682.641504629632</v>
          </cell>
          <cell r="P533" t="str">
            <v>twu_dangermond</v>
          </cell>
          <cell r="Q533">
            <v>43991.884201388886</v>
          </cell>
          <cell r="R533" t="str">
            <v>cbaileyAudubon</v>
          </cell>
          <cell r="S533" t="str">
            <v xml:space="preserve">Permanent </v>
          </cell>
          <cell r="T533" t="str">
            <v>Current_ID changed from "CO016 relo 2018" to "CO016" on 9-12-18</v>
          </cell>
          <cell r="U533" t="str">
            <v>Nest is currently in use; pair also has alternate nest locations(s)</v>
          </cell>
          <cell r="V533" t="str">
            <v>CO016</v>
          </cell>
          <cell r="W533">
            <v>43304.732349537036</v>
          </cell>
          <cell r="X533">
            <v>0</v>
          </cell>
          <cell r="Y533">
            <v>0</v>
          </cell>
          <cell r="Z533">
            <v>0</v>
          </cell>
          <cell r="AA533">
            <v>0</v>
          </cell>
          <cell r="AB533">
            <v>0</v>
          </cell>
          <cell r="AC533">
            <v>0</v>
          </cell>
          <cell r="AD533">
            <v>0</v>
          </cell>
          <cell r="AE533">
            <v>5</v>
          </cell>
          <cell r="AF533">
            <v>5</v>
          </cell>
          <cell r="AG533">
            <v>1</v>
          </cell>
          <cell r="AH533">
            <v>2</v>
          </cell>
          <cell r="AI533">
            <v>12</v>
          </cell>
          <cell r="AJ533">
            <v>30</v>
          </cell>
          <cell r="AK533">
            <v>16</v>
          </cell>
          <cell r="AL533">
            <v>5</v>
          </cell>
          <cell r="AM533">
            <v>0</v>
          </cell>
          <cell r="AN533">
            <v>76</v>
          </cell>
          <cell r="AO533" t="str">
            <v>Point Z</v>
          </cell>
        </row>
        <row r="534">
          <cell r="A534" t="str">
            <v>CO016a</v>
          </cell>
          <cell r="B534" t="e">
            <v>#N/A</v>
          </cell>
          <cell r="C534" t="str">
            <v>Collier</v>
          </cell>
          <cell r="D534" t="str">
            <v>Unknown</v>
          </cell>
          <cell r="E534" t="e">
            <v>#REF!</v>
          </cell>
          <cell r="F534" t="str">
            <v>Unknown</v>
          </cell>
          <cell r="G534" t="e">
            <v>#REF!</v>
          </cell>
          <cell r="H534" t="str">
            <v>unmonitored</v>
          </cell>
          <cell r="I534" t="e">
            <v>#REF!</v>
          </cell>
          <cell r="J534" t="str">
            <v>&lt;Null&gt;</v>
          </cell>
          <cell r="K534" t="e">
            <v>#REF!</v>
          </cell>
          <cell r="L534">
            <v>25.946166999999999</v>
          </cell>
          <cell r="M534">
            <v>-81.469667000000001</v>
          </cell>
          <cell r="N534" t="str">
            <v>{f48ae055-87e0-4e95-8471-dfffd51e145f}</v>
          </cell>
          <cell r="O534">
            <v>43682.641504629632</v>
          </cell>
          <cell r="P534" t="str">
            <v>twu_dangermond</v>
          </cell>
          <cell r="Q534">
            <v>43991.884201388886</v>
          </cell>
          <cell r="R534" t="str">
            <v>cbaileyAudubon</v>
          </cell>
          <cell r="S534" t="str">
            <v xml:space="preserve">Permanent </v>
          </cell>
          <cell r="T534" t="str">
            <v>Current_ID changed from "CO016" to "CO016a" on 9-12-18</v>
          </cell>
          <cell r="U534" t="str">
            <v>Nest is not currently in use; pair also has alternate nest location(s)</v>
          </cell>
          <cell r="V534" t="str">
            <v>CO016</v>
          </cell>
          <cell r="W534">
            <v>43304.732349537036</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t="str">
            <v>Point Z</v>
          </cell>
        </row>
        <row r="535">
          <cell r="A535" t="str">
            <v>CO017</v>
          </cell>
          <cell r="B535" t="e">
            <v>#N/A</v>
          </cell>
          <cell r="C535" t="str">
            <v>Collier</v>
          </cell>
          <cell r="D535" t="str">
            <v>Unknown</v>
          </cell>
          <cell r="E535" t="e">
            <v>#REF!</v>
          </cell>
          <cell r="F535" t="str">
            <v>Unknown</v>
          </cell>
          <cell r="G535" t="e">
            <v>#REF!</v>
          </cell>
          <cell r="H535" t="str">
            <v>unmonitored</v>
          </cell>
          <cell r="I535" t="e">
            <v>#REF!</v>
          </cell>
          <cell r="J535" t="str">
            <v>Last recorded substrate: Dead Cypress Tree</v>
          </cell>
          <cell r="K535" t="e">
            <v>#REF!</v>
          </cell>
          <cell r="L535">
            <v>25.935333</v>
          </cell>
          <cell r="M535">
            <v>-81.417167000000006</v>
          </cell>
          <cell r="N535" t="str">
            <v>{bae4063e-3b3d-4a85-9745-9c0db5f533c9}</v>
          </cell>
          <cell r="O535">
            <v>43682.641504629632</v>
          </cell>
          <cell r="P535" t="str">
            <v>twu_dangermond</v>
          </cell>
          <cell r="Q535">
            <v>43991.884583333333</v>
          </cell>
          <cell r="R535" t="str">
            <v>cbaileyAudubon</v>
          </cell>
          <cell r="S535" t="str">
            <v xml:space="preserve">Permanent </v>
          </cell>
          <cell r="T535" t="str">
            <v>&lt;Null&gt;</v>
          </cell>
          <cell r="U535" t="str">
            <v>Pair has no alternate nest(s)</v>
          </cell>
          <cell r="V535" t="str">
            <v>CO017</v>
          </cell>
          <cell r="W535">
            <v>43304.732349537036</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t="str">
            <v>Point Z</v>
          </cell>
        </row>
        <row r="536">
          <cell r="A536" t="str">
            <v>CO019</v>
          </cell>
          <cell r="B536" t="e">
            <v>#N/A</v>
          </cell>
          <cell r="C536" t="str">
            <v>Collier</v>
          </cell>
          <cell r="D536" t="str">
            <v>Occupied</v>
          </cell>
          <cell r="E536" t="e">
            <v>#REF!</v>
          </cell>
          <cell r="F536" t="str">
            <v>Yes</v>
          </cell>
          <cell r="G536" t="e">
            <v>#REF!</v>
          </cell>
          <cell r="H536" t="str">
            <v>Audubon</v>
          </cell>
          <cell r="I536" t="e">
            <v>#REF!</v>
          </cell>
          <cell r="J536" t="str">
            <v>Last recorded substrate: Live Pine</v>
          </cell>
          <cell r="K536" t="e">
            <v>#REF!</v>
          </cell>
          <cell r="L536">
            <v>26.29983</v>
          </cell>
          <cell r="M536">
            <v>-81.823170000000005</v>
          </cell>
          <cell r="N536" t="str">
            <v>{3db7ce78-fe45-404d-9065-455fe2124092}</v>
          </cell>
          <cell r="O536">
            <v>43682.641504629632</v>
          </cell>
          <cell r="P536" t="str">
            <v>twu_dangermond</v>
          </cell>
          <cell r="Q536">
            <v>43991.884201388886</v>
          </cell>
          <cell r="R536" t="str">
            <v>cbaileyAudubon</v>
          </cell>
          <cell r="S536" t="str">
            <v xml:space="preserve">Permanent </v>
          </cell>
          <cell r="T536" t="str">
            <v>Jan 2021 eagles have returned to this nest location after briefly nesting across the street when owls took over this nest location in Nov 2018- Nest was taken over by GHOW and new nest found nearby by FWC in Nov 2019 confirmed to be active</v>
          </cell>
          <cell r="U536" t="str">
            <v>Nest is currently in use; pair also has alternate nest locations(s)</v>
          </cell>
          <cell r="V536" t="str">
            <v>CO019</v>
          </cell>
          <cell r="W536">
            <v>43304.732349537036</v>
          </cell>
          <cell r="X536">
            <v>0</v>
          </cell>
          <cell r="Y536">
            <v>0</v>
          </cell>
          <cell r="Z536">
            <v>0</v>
          </cell>
          <cell r="AA536">
            <v>13</v>
          </cell>
          <cell r="AB536">
            <v>17</v>
          </cell>
          <cell r="AC536">
            <v>0</v>
          </cell>
          <cell r="AD536">
            <v>16</v>
          </cell>
          <cell r="AE536">
            <v>17</v>
          </cell>
          <cell r="AF536">
            <v>18</v>
          </cell>
          <cell r="AG536">
            <v>0</v>
          </cell>
          <cell r="AH536">
            <v>8</v>
          </cell>
          <cell r="AI536">
            <v>10</v>
          </cell>
          <cell r="AJ536">
            <v>14</v>
          </cell>
          <cell r="AK536">
            <v>0</v>
          </cell>
          <cell r="AL536">
            <v>17</v>
          </cell>
          <cell r="AM536">
            <v>6</v>
          </cell>
          <cell r="AN536">
            <v>136</v>
          </cell>
          <cell r="AO536" t="str">
            <v>Point Z</v>
          </cell>
        </row>
        <row r="537">
          <cell r="A537" t="str">
            <v>CO019a</v>
          </cell>
          <cell r="B537" t="e">
            <v>#N/A</v>
          </cell>
          <cell r="C537" t="str">
            <v>Collier</v>
          </cell>
          <cell r="D537" t="str">
            <v>Unknown</v>
          </cell>
          <cell r="E537" t="e">
            <v>#REF!</v>
          </cell>
          <cell r="F537" t="str">
            <v>Unknown</v>
          </cell>
          <cell r="G537" t="e">
            <v>#REF!</v>
          </cell>
          <cell r="H537" t="str">
            <v>unmonitored</v>
          </cell>
          <cell r="I537" t="e">
            <v>#REF!</v>
          </cell>
          <cell r="J537" t="str">
            <v>Last known substrate: Live Pine</v>
          </cell>
          <cell r="K537" t="e">
            <v>#REF!</v>
          </cell>
          <cell r="L537">
            <v>26.297519999999999</v>
          </cell>
          <cell r="M537">
            <v>-81.817676000000006</v>
          </cell>
          <cell r="N537" t="str">
            <v>{fed9f9f2-4f1d-4f90-ae87-4eff99bd8a3b}</v>
          </cell>
          <cell r="O537">
            <v>43795.833124999997</v>
          </cell>
          <cell r="P537" t="str">
            <v>sbreeding_audubon</v>
          </cell>
          <cell r="Q537">
            <v>43991.884259259263</v>
          </cell>
          <cell r="R537" t="str">
            <v>cbaileyAudubon</v>
          </cell>
          <cell r="S537" t="str">
            <v xml:space="preserve">Permanent </v>
          </cell>
          <cell r="T537" t="str">
            <v>Original nest location taken over by GHOW Nov 2018, FWC reports nest here Nov 2019, confirmed to be on eggs by volunteer. Jan 2021 pair moved back to original nest location on bay</v>
          </cell>
          <cell r="U537" t="str">
            <v>Nest is not currently in use; pair also has alternate nest location(s)</v>
          </cell>
          <cell r="V537" t="str">
            <v>CO019</v>
          </cell>
          <cell r="W537" t="str">
            <v>&lt;Null&gt;</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9</v>
          </cell>
          <cell r="AL537">
            <v>0</v>
          </cell>
          <cell r="AM537">
            <v>0</v>
          </cell>
          <cell r="AN537">
            <v>9</v>
          </cell>
          <cell r="AO537" t="str">
            <v>Point Z</v>
          </cell>
        </row>
        <row r="538">
          <cell r="A538" t="str">
            <v>CO020</v>
          </cell>
          <cell r="B538" t="e">
            <v>#N/A</v>
          </cell>
          <cell r="C538" t="str">
            <v>Collier</v>
          </cell>
          <cell r="D538" t="str">
            <v>Unknown</v>
          </cell>
          <cell r="E538" t="e">
            <v>#REF!</v>
          </cell>
          <cell r="F538" t="str">
            <v>Unknown</v>
          </cell>
          <cell r="G538" t="e">
            <v>#REF!</v>
          </cell>
          <cell r="H538" t="str">
            <v>unmonitored</v>
          </cell>
          <cell r="I538" t="e">
            <v>#REF!</v>
          </cell>
          <cell r="J538" t="str">
            <v>Last recorded substrate: Live Pine Tree</v>
          </cell>
          <cell r="K538" t="e">
            <v>#REF!</v>
          </cell>
          <cell r="L538">
            <v>26.316832999999999</v>
          </cell>
          <cell r="M538">
            <v>-81.827332999999996</v>
          </cell>
          <cell r="N538" t="str">
            <v>{ae92b8b5-d18d-49eb-b2b2-5ad52e59eebc}</v>
          </cell>
          <cell r="O538">
            <v>43682.641504629632</v>
          </cell>
          <cell r="P538" t="str">
            <v>twu_dangermond</v>
          </cell>
          <cell r="Q538">
            <v>43991.884583333333</v>
          </cell>
          <cell r="R538" t="str">
            <v>cbaileyAudubon</v>
          </cell>
          <cell r="S538" t="str">
            <v xml:space="preserve">Permanent </v>
          </cell>
          <cell r="T538" t="str">
            <v>&lt;Null&gt;</v>
          </cell>
          <cell r="U538" t="str">
            <v>Pair has no alternate nest(s)</v>
          </cell>
          <cell r="V538" t="str">
            <v>CO020</v>
          </cell>
          <cell r="W538">
            <v>43304.732349537036</v>
          </cell>
          <cell r="X538">
            <v>0</v>
          </cell>
          <cell r="Y538">
            <v>0</v>
          </cell>
          <cell r="Z538">
            <v>0</v>
          </cell>
          <cell r="AA538">
            <v>2</v>
          </cell>
          <cell r="AB538">
            <v>0</v>
          </cell>
          <cell r="AC538">
            <v>0</v>
          </cell>
          <cell r="AD538">
            <v>5</v>
          </cell>
          <cell r="AE538">
            <v>0</v>
          </cell>
          <cell r="AF538">
            <v>1</v>
          </cell>
          <cell r="AG538">
            <v>0</v>
          </cell>
          <cell r="AH538">
            <v>0</v>
          </cell>
          <cell r="AI538">
            <v>0</v>
          </cell>
          <cell r="AJ538">
            <v>1</v>
          </cell>
          <cell r="AK538">
            <v>0</v>
          </cell>
          <cell r="AL538">
            <v>0</v>
          </cell>
          <cell r="AM538">
            <v>0</v>
          </cell>
          <cell r="AN538">
            <v>9</v>
          </cell>
          <cell r="AO538" t="str">
            <v>Point Z</v>
          </cell>
        </row>
        <row r="539">
          <cell r="A539" t="str">
            <v>CO021</v>
          </cell>
          <cell r="B539" t="e">
            <v>#N/A</v>
          </cell>
          <cell r="C539" t="str">
            <v>Collier</v>
          </cell>
          <cell r="D539" t="str">
            <v>Unknown</v>
          </cell>
          <cell r="E539" t="e">
            <v>#REF!</v>
          </cell>
          <cell r="F539" t="str">
            <v>Unknown</v>
          </cell>
          <cell r="G539" t="e">
            <v>#REF!</v>
          </cell>
          <cell r="H539" t="str">
            <v>unmonitored</v>
          </cell>
          <cell r="I539" t="e">
            <v>#REF!</v>
          </cell>
          <cell r="J539" t="str">
            <v>Last recorded substrate: G</v>
          </cell>
          <cell r="K539" t="e">
            <v>#REF!</v>
          </cell>
          <cell r="L539">
            <v>26.417166999999999</v>
          </cell>
          <cell r="M539">
            <v>-81.374332999999993</v>
          </cell>
          <cell r="N539" t="str">
            <v>{2f3f3946-3bce-4e1b-88c2-558a29cc8f2f}</v>
          </cell>
          <cell r="O539">
            <v>43682.641504629632</v>
          </cell>
          <cell r="P539" t="str">
            <v>twu_dangermond</v>
          </cell>
          <cell r="Q539">
            <v>43991.884583333333</v>
          </cell>
          <cell r="R539" t="str">
            <v>cbaileyAudubon</v>
          </cell>
          <cell r="S539" t="str">
            <v xml:space="preserve">Permanent </v>
          </cell>
          <cell r="T539" t="str">
            <v>&lt;Null&gt;</v>
          </cell>
          <cell r="U539" t="str">
            <v>Pair has no alternate nest(s)</v>
          </cell>
          <cell r="V539" t="str">
            <v>CO021</v>
          </cell>
          <cell r="W539">
            <v>43304.732349537036</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t="str">
            <v>Point Z</v>
          </cell>
        </row>
        <row r="540">
          <cell r="A540" t="str">
            <v>CO022</v>
          </cell>
          <cell r="B540" t="e">
            <v>#N/A</v>
          </cell>
          <cell r="C540" t="str">
            <v>Collier</v>
          </cell>
          <cell r="D540" t="str">
            <v>Unknown</v>
          </cell>
          <cell r="E540" t="e">
            <v>#REF!</v>
          </cell>
          <cell r="F540" t="str">
            <v>Unknown</v>
          </cell>
          <cell r="G540" t="e">
            <v>#REF!</v>
          </cell>
          <cell r="H540" t="str">
            <v>unmonitored</v>
          </cell>
          <cell r="I540" t="e">
            <v>#REF!</v>
          </cell>
          <cell r="J540" t="str">
            <v>Last recorded substrate: G</v>
          </cell>
          <cell r="K540" t="e">
            <v>#REF!</v>
          </cell>
          <cell r="L540">
            <v>25.8505</v>
          </cell>
          <cell r="M540">
            <v>-81.389669999999995</v>
          </cell>
          <cell r="N540" t="str">
            <v>{adae978f-72b1-475c-94cd-725bd734c86d}</v>
          </cell>
          <cell r="O540">
            <v>43682.641504629632</v>
          </cell>
          <cell r="P540" t="str">
            <v>twu_dangermond</v>
          </cell>
          <cell r="Q540">
            <v>43991.884583333333</v>
          </cell>
          <cell r="R540" t="str">
            <v>cbaileyAudubon</v>
          </cell>
          <cell r="S540" t="str">
            <v xml:space="preserve">Permanent </v>
          </cell>
          <cell r="T540" t="str">
            <v>&lt;Null&gt;</v>
          </cell>
          <cell r="U540" t="str">
            <v>Pair has no alternate nest(s)</v>
          </cell>
          <cell r="V540" t="str">
            <v>CO022</v>
          </cell>
          <cell r="W540">
            <v>43304.732349537036</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t="str">
            <v>Point Z</v>
          </cell>
        </row>
        <row r="541">
          <cell r="A541" t="str">
            <v>CO023</v>
          </cell>
          <cell r="B541" t="e">
            <v>#N/A</v>
          </cell>
          <cell r="C541" t="str">
            <v>Collier</v>
          </cell>
          <cell r="D541" t="str">
            <v>Unknown</v>
          </cell>
          <cell r="E541" t="e">
            <v>#REF!</v>
          </cell>
          <cell r="F541" t="str">
            <v>Unknown</v>
          </cell>
          <cell r="G541" t="e">
            <v>#REF!</v>
          </cell>
          <cell r="H541" t="str">
            <v>unmonitored</v>
          </cell>
          <cell r="I541" t="e">
            <v>#REF!</v>
          </cell>
          <cell r="J541" t="str">
            <v>Last known substrate: Live Pine</v>
          </cell>
          <cell r="K541" t="e">
            <v>#REF!</v>
          </cell>
          <cell r="L541">
            <v>26.149076999999998</v>
          </cell>
          <cell r="M541">
            <v>-81.744605000000007</v>
          </cell>
          <cell r="N541" t="str">
            <v>{287512cd-08e4-4319-9b16-7d1b4b104494}</v>
          </cell>
          <cell r="O541">
            <v>43682.641504629632</v>
          </cell>
          <cell r="P541" t="str">
            <v>twu_dangermond</v>
          </cell>
          <cell r="Q541">
            <v>43991.884675925925</v>
          </cell>
          <cell r="R541" t="str">
            <v>cbaileyAudubon</v>
          </cell>
          <cell r="S541" t="str">
            <v xml:space="preserve">Permanent </v>
          </cell>
          <cell r="T541" t="str">
            <v>FWC calls this a relo of CO023 Jun 2019</v>
          </cell>
          <cell r="U541" t="str">
            <v>Nest is currently in use; pair also has alternate nest locations(s)</v>
          </cell>
          <cell r="V541" t="str">
            <v>CO973</v>
          </cell>
          <cell r="W541">
            <v>43304.732349537036</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1</v>
          </cell>
          <cell r="AN541">
            <v>1</v>
          </cell>
          <cell r="AO541" t="str">
            <v>Point Z</v>
          </cell>
        </row>
        <row r="542">
          <cell r="A542" t="str">
            <v>CO023a</v>
          </cell>
          <cell r="B542" t="e">
            <v>#N/A</v>
          </cell>
          <cell r="C542" t="str">
            <v>Collier</v>
          </cell>
          <cell r="D542" t="str">
            <v>Unknown</v>
          </cell>
          <cell r="E542" t="e">
            <v>#REF!</v>
          </cell>
          <cell r="F542" t="str">
            <v>Unknown</v>
          </cell>
          <cell r="G542" t="e">
            <v>#REF!</v>
          </cell>
          <cell r="H542" t="str">
            <v>unmonitored</v>
          </cell>
          <cell r="I542" t="e">
            <v>#REF!</v>
          </cell>
          <cell r="J542" t="str">
            <v>Last recorded substrate: Live Slash Pine Tree</v>
          </cell>
          <cell r="K542" t="e">
            <v>#REF!</v>
          </cell>
          <cell r="L542">
            <v>26.151330000000002</v>
          </cell>
          <cell r="M542">
            <v>-81.747</v>
          </cell>
          <cell r="N542" t="str">
            <v>{d3458a0b-0aab-467c-99ff-e8ea3114d98a}</v>
          </cell>
          <cell r="O542">
            <v>43682.641504629632</v>
          </cell>
          <cell r="P542" t="str">
            <v>twu_dangermond</v>
          </cell>
          <cell r="Q542">
            <v>43991.884583333333</v>
          </cell>
          <cell r="R542" t="str">
            <v>cbaileyAudubon</v>
          </cell>
          <cell r="S542" t="str">
            <v xml:space="preserve">Permanent </v>
          </cell>
          <cell r="T542" t="str">
            <v>FWC reports this is alternate nest to relocation Jun 2019</v>
          </cell>
          <cell r="U542" t="str">
            <v>Nest is not currently in use; pair also has alternate nest location(s)</v>
          </cell>
          <cell r="V542" t="str">
            <v>CO023</v>
          </cell>
          <cell r="W542">
            <v>43304.732349537036</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t="str">
            <v>Point Z</v>
          </cell>
        </row>
        <row r="543">
          <cell r="A543" t="str">
            <v>CO024</v>
          </cell>
          <cell r="B543" t="e">
            <v>#N/A</v>
          </cell>
          <cell r="C543" t="str">
            <v>Collier</v>
          </cell>
          <cell r="D543" t="str">
            <v>Unknown</v>
          </cell>
          <cell r="E543" t="e">
            <v>#REF!</v>
          </cell>
          <cell r="F543" t="str">
            <v>Unknown</v>
          </cell>
          <cell r="G543" t="e">
            <v>#REF!</v>
          </cell>
          <cell r="H543" t="str">
            <v>unmonitored</v>
          </cell>
          <cell r="I543" t="e">
            <v>#REF!</v>
          </cell>
          <cell r="J543" t="str">
            <v>Last recorded substrate: Live Cypress Tree</v>
          </cell>
          <cell r="K543" t="e">
            <v>#REF!</v>
          </cell>
          <cell r="L543">
            <v>26.097667000000001</v>
          </cell>
          <cell r="M543">
            <v>-81.748500000000007</v>
          </cell>
          <cell r="N543" t="str">
            <v>{bae321d1-eb14-4b1d-bd99-5fb9e877ba1b}</v>
          </cell>
          <cell r="O543">
            <v>43682.641504629632</v>
          </cell>
          <cell r="P543" t="str">
            <v>twu_dangermond</v>
          </cell>
          <cell r="Q543">
            <v>43991.884583333333</v>
          </cell>
          <cell r="R543" t="str">
            <v>cbaileyAudubon</v>
          </cell>
          <cell r="S543" t="str">
            <v xml:space="preserve">Permanent </v>
          </cell>
          <cell r="T543" t="str">
            <v>&lt;Null&gt;</v>
          </cell>
          <cell r="U543" t="str">
            <v>Pair has no alternate nest(s)</v>
          </cell>
          <cell r="V543" t="str">
            <v>CO024</v>
          </cell>
          <cell r="W543">
            <v>43304.732349537036</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1</v>
          </cell>
          <cell r="AN543">
            <v>1</v>
          </cell>
          <cell r="AO543" t="str">
            <v>Point Z</v>
          </cell>
        </row>
        <row r="544">
          <cell r="A544" t="str">
            <v>CO025</v>
          </cell>
          <cell r="B544" t="e">
            <v>#N/A</v>
          </cell>
          <cell r="C544" t="str">
            <v>Collier</v>
          </cell>
          <cell r="D544" t="str">
            <v>Unknown</v>
          </cell>
          <cell r="E544" t="e">
            <v>#REF!</v>
          </cell>
          <cell r="F544" t="str">
            <v>Unknown</v>
          </cell>
          <cell r="G544" t="e">
            <v>#REF!</v>
          </cell>
          <cell r="H544" t="str">
            <v>unmonitored</v>
          </cell>
          <cell r="I544" t="e">
            <v>#REF!</v>
          </cell>
          <cell r="J544" t="str">
            <v>Last recorded substrate: Live Pine Tree</v>
          </cell>
          <cell r="K544" t="e">
            <v>#REF!</v>
          </cell>
          <cell r="L544">
            <v>26.342167</v>
          </cell>
          <cell r="M544">
            <v>-81.34</v>
          </cell>
          <cell r="N544" t="str">
            <v>{cf559c5a-e2a9-4558-98c9-24901e4180f1}</v>
          </cell>
          <cell r="O544">
            <v>43682.641504629632</v>
          </cell>
          <cell r="P544" t="str">
            <v>twu_dangermond</v>
          </cell>
          <cell r="Q544">
            <v>43991.884583333333</v>
          </cell>
          <cell r="R544" t="str">
            <v>cbaileyAudubon</v>
          </cell>
          <cell r="S544" t="str">
            <v xml:space="preserve">Permanent </v>
          </cell>
          <cell r="T544" t="str">
            <v>&lt;Null&gt;</v>
          </cell>
          <cell r="U544" t="str">
            <v>Pair has no alternate nest(s)</v>
          </cell>
          <cell r="V544" t="str">
            <v>CO025</v>
          </cell>
          <cell r="W544">
            <v>43304.732349537036</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t="str">
            <v>Point Z</v>
          </cell>
        </row>
        <row r="545">
          <cell r="A545" t="str">
            <v>CO026</v>
          </cell>
          <cell r="B545" t="e">
            <v>#N/A</v>
          </cell>
          <cell r="C545" t="str">
            <v>Collier</v>
          </cell>
          <cell r="D545" t="str">
            <v>Unknown</v>
          </cell>
          <cell r="E545" t="e">
            <v>#REF!</v>
          </cell>
          <cell r="F545" t="str">
            <v>Unknown</v>
          </cell>
          <cell r="G545" t="e">
            <v>#REF!</v>
          </cell>
          <cell r="H545" t="str">
            <v>unmonitored</v>
          </cell>
          <cell r="I545" t="e">
            <v>#REF!</v>
          </cell>
          <cell r="J545" t="str">
            <v>Last recorded substrate: Live Pine Tree</v>
          </cell>
          <cell r="K545" t="e">
            <v>#REF!</v>
          </cell>
          <cell r="L545">
            <v>26.237829999999999</v>
          </cell>
          <cell r="M545">
            <v>-81.790170000000003</v>
          </cell>
          <cell r="N545" t="str">
            <v>{b78faa11-26eb-4715-93eb-296214ad2514}</v>
          </cell>
          <cell r="O545">
            <v>43682.641504629632</v>
          </cell>
          <cell r="P545" t="str">
            <v>twu_dangermond</v>
          </cell>
          <cell r="Q545">
            <v>43991.884583333333</v>
          </cell>
          <cell r="R545" t="str">
            <v>cbaileyAudubon</v>
          </cell>
          <cell r="S545" t="str">
            <v xml:space="preserve">Permanent </v>
          </cell>
          <cell r="T545" t="str">
            <v>&lt;Null&gt;</v>
          </cell>
          <cell r="U545" t="str">
            <v>Pair has no alternate nest(s)</v>
          </cell>
          <cell r="V545" t="str">
            <v>CO026</v>
          </cell>
          <cell r="W545">
            <v>43304.732349537036</v>
          </cell>
          <cell r="X545">
            <v>0</v>
          </cell>
          <cell r="Y545">
            <v>0</v>
          </cell>
          <cell r="Z545">
            <v>0</v>
          </cell>
          <cell r="AA545">
            <v>3</v>
          </cell>
          <cell r="AB545">
            <v>0</v>
          </cell>
          <cell r="AC545">
            <v>1</v>
          </cell>
          <cell r="AD545">
            <v>1</v>
          </cell>
          <cell r="AE545">
            <v>1</v>
          </cell>
          <cell r="AF545">
            <v>1</v>
          </cell>
          <cell r="AG545">
            <v>0</v>
          </cell>
          <cell r="AH545">
            <v>0</v>
          </cell>
          <cell r="AI545">
            <v>0</v>
          </cell>
          <cell r="AJ545">
            <v>0</v>
          </cell>
          <cell r="AK545">
            <v>0</v>
          </cell>
          <cell r="AL545">
            <v>0</v>
          </cell>
          <cell r="AM545">
            <v>0</v>
          </cell>
          <cell r="AN545">
            <v>7</v>
          </cell>
          <cell r="AO545" t="str">
            <v>Point Z</v>
          </cell>
        </row>
        <row r="546">
          <cell r="A546" t="str">
            <v>CO027</v>
          </cell>
          <cell r="B546" t="e">
            <v>#N/A</v>
          </cell>
          <cell r="C546" t="str">
            <v>Collier</v>
          </cell>
          <cell r="D546" t="str">
            <v>Inactive</v>
          </cell>
          <cell r="E546" t="e">
            <v>#REF!</v>
          </cell>
          <cell r="F546" t="str">
            <v>No</v>
          </cell>
          <cell r="G546" t="e">
            <v>#REF!</v>
          </cell>
          <cell r="H546" t="str">
            <v>Audubon</v>
          </cell>
          <cell r="I546" t="e">
            <v>#REF!</v>
          </cell>
          <cell r="J546" t="str">
            <v>Last recorded substrate: Artificial Cell Tower</v>
          </cell>
          <cell r="K546" t="e">
            <v>#REF!</v>
          </cell>
          <cell r="L546">
            <v>26.155332999999999</v>
          </cell>
          <cell r="M546">
            <v>-81.764332999999993</v>
          </cell>
          <cell r="N546" t="str">
            <v>{4c322384-9e4c-448a-89fc-541530a00c6b}</v>
          </cell>
          <cell r="O546">
            <v>43682.641504629632</v>
          </cell>
          <cell r="P546" t="str">
            <v>twu_dangermond</v>
          </cell>
          <cell r="Q546">
            <v>43991.884675925925</v>
          </cell>
          <cell r="R546" t="str">
            <v>cbaileyAudubon</v>
          </cell>
          <cell r="S546" t="str">
            <v xml:space="preserve">Permanent </v>
          </cell>
          <cell r="T546" t="str">
            <v>FWC reassigned this ID to this new location Jun 2019</v>
          </cell>
          <cell r="U546" t="str">
            <v>Nest is currently in use; pair also has alternate nest locations(s)</v>
          </cell>
          <cell r="V546" t="str">
            <v>CO027</v>
          </cell>
          <cell r="W546">
            <v>43635.166666666664</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5</v>
          </cell>
          <cell r="AM546">
            <v>9</v>
          </cell>
          <cell r="AN546">
            <v>14</v>
          </cell>
          <cell r="AO546" t="str">
            <v>Point Z</v>
          </cell>
        </row>
        <row r="547">
          <cell r="A547" t="str">
            <v>CO027a</v>
          </cell>
          <cell r="B547" t="e">
            <v>#N/A</v>
          </cell>
          <cell r="C547" t="str">
            <v>Collier</v>
          </cell>
          <cell r="D547" t="str">
            <v>Unknown</v>
          </cell>
          <cell r="E547" t="e">
            <v>#REF!</v>
          </cell>
          <cell r="F547" t="str">
            <v>Unknown</v>
          </cell>
          <cell r="G547" t="e">
            <v>#REF!</v>
          </cell>
          <cell r="H547" t="str">
            <v>unmonitored</v>
          </cell>
          <cell r="I547" t="e">
            <v>#REF!</v>
          </cell>
          <cell r="J547" t="str">
            <v>Last recorded substrate: Live Australian Pine Tree</v>
          </cell>
          <cell r="K547" t="e">
            <v>#REF!</v>
          </cell>
          <cell r="L547">
            <v>26.152166999999999</v>
          </cell>
          <cell r="M547">
            <v>-81.780833000000001</v>
          </cell>
          <cell r="N547" t="str">
            <v>{91515697-dd26-4fcc-a81a-022975a126f6}</v>
          </cell>
          <cell r="O547">
            <v>43682.641504629632</v>
          </cell>
          <cell r="P547" t="str">
            <v>twu_dangermond</v>
          </cell>
          <cell r="Q547">
            <v>43991.884583333333</v>
          </cell>
          <cell r="R547" t="str">
            <v>cbaileyAudubon</v>
          </cell>
          <cell r="S547" t="str">
            <v xml:space="preserve">Permanent </v>
          </cell>
          <cell r="T547" t="str">
            <v>FWC reassigned this ID to a new nest east of here Jun 2019</v>
          </cell>
          <cell r="U547" t="str">
            <v>Nest is not currently in use; pair also has alternate nest location(s)</v>
          </cell>
          <cell r="V547" t="str">
            <v>CO027</v>
          </cell>
          <cell r="W547">
            <v>43304.732349537036</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t="str">
            <v>Point Z</v>
          </cell>
        </row>
        <row r="548">
          <cell r="A548" t="str">
            <v>CO028</v>
          </cell>
          <cell r="B548" t="e">
            <v>#N/A</v>
          </cell>
          <cell r="C548" t="str">
            <v>Collier</v>
          </cell>
          <cell r="D548" t="str">
            <v>Unknown</v>
          </cell>
          <cell r="E548" t="e">
            <v>#REF!</v>
          </cell>
          <cell r="F548" t="str">
            <v>Unknown</v>
          </cell>
          <cell r="G548" t="e">
            <v>#REF!</v>
          </cell>
          <cell r="H548" t="str">
            <v>unmonitored</v>
          </cell>
          <cell r="I548" t="e">
            <v>#REF!</v>
          </cell>
          <cell r="J548" t="str">
            <v>Last recorded substrate: Live Pine Tree</v>
          </cell>
          <cell r="K548" t="e">
            <v>#REF!</v>
          </cell>
          <cell r="L548">
            <v>26.076333000000002</v>
          </cell>
          <cell r="M548">
            <v>-81.759500000000003</v>
          </cell>
          <cell r="N548" t="str">
            <v>{2bed2ce5-0dea-4e23-9ac7-e0ae9138dafb}</v>
          </cell>
          <cell r="O548">
            <v>43682.641504629632</v>
          </cell>
          <cell r="P548" t="str">
            <v>twu_dangermond</v>
          </cell>
          <cell r="Q548">
            <v>43991.884583333333</v>
          </cell>
          <cell r="R548" t="str">
            <v>cbaileyAudubon</v>
          </cell>
          <cell r="S548" t="str">
            <v xml:space="preserve">Permanent </v>
          </cell>
          <cell r="T548" t="str">
            <v>&lt;Null&gt;</v>
          </cell>
          <cell r="U548" t="str">
            <v>Pair has no alternate nest(s)</v>
          </cell>
          <cell r="V548" t="str">
            <v>CO028</v>
          </cell>
          <cell r="W548">
            <v>43304.732349537036</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t="str">
            <v>Point Z</v>
          </cell>
        </row>
        <row r="549">
          <cell r="A549" t="str">
            <v>CO029</v>
          </cell>
          <cell r="B549" t="e">
            <v>#N/A</v>
          </cell>
          <cell r="C549" t="str">
            <v>Collier</v>
          </cell>
          <cell r="D549" t="str">
            <v>Inactive</v>
          </cell>
          <cell r="E549" t="e">
            <v>#REF!</v>
          </cell>
          <cell r="F549" t="str">
            <v>No</v>
          </cell>
          <cell r="G549" t="e">
            <v>#REF!</v>
          </cell>
          <cell r="H549" t="str">
            <v>Audubon</v>
          </cell>
          <cell r="I549" t="e">
            <v>#REF!</v>
          </cell>
          <cell r="J549" t="str">
            <v>Last recorded substrate: Live Pine' (A), Live Australian Pine (FWC)</v>
          </cell>
          <cell r="K549" t="e">
            <v>#REF!</v>
          </cell>
          <cell r="L549">
            <v>25.952667000000002</v>
          </cell>
          <cell r="M549">
            <v>-81.735500000000002</v>
          </cell>
          <cell r="N549" t="str">
            <v>{1e72c4f5-db36-4ae6-813c-46fd49146048}</v>
          </cell>
          <cell r="O549">
            <v>43682.641504629632</v>
          </cell>
          <cell r="P549" t="str">
            <v>twu_dangermond</v>
          </cell>
          <cell r="Q549">
            <v>43991.884201388886</v>
          </cell>
          <cell r="R549" t="str">
            <v>cbaileyAudubon</v>
          </cell>
          <cell r="S549" t="str">
            <v xml:space="preserve">Permanent </v>
          </cell>
          <cell r="T549" t="str">
            <v>Great-horned owls using nest</v>
          </cell>
          <cell r="U549" t="str">
            <v>Pair has no alternate nest(s)</v>
          </cell>
          <cell r="V549" t="str">
            <v>CO029</v>
          </cell>
          <cell r="W549">
            <v>43304.732349537036</v>
          </cell>
          <cell r="X549">
            <v>0</v>
          </cell>
          <cell r="Y549">
            <v>0</v>
          </cell>
          <cell r="Z549">
            <v>0</v>
          </cell>
          <cell r="AA549">
            <v>0</v>
          </cell>
          <cell r="AB549">
            <v>0</v>
          </cell>
          <cell r="AC549">
            <v>0</v>
          </cell>
          <cell r="AD549">
            <v>0</v>
          </cell>
          <cell r="AE549">
            <v>4</v>
          </cell>
          <cell r="AF549">
            <v>1</v>
          </cell>
          <cell r="AG549">
            <v>1</v>
          </cell>
          <cell r="AH549">
            <v>4</v>
          </cell>
          <cell r="AI549">
            <v>37</v>
          </cell>
          <cell r="AJ549">
            <v>24</v>
          </cell>
          <cell r="AK549">
            <v>19</v>
          </cell>
          <cell r="AL549">
            <v>14</v>
          </cell>
          <cell r="AM549">
            <v>14</v>
          </cell>
          <cell r="AN549">
            <v>118</v>
          </cell>
          <cell r="AO549" t="str">
            <v>Point Z</v>
          </cell>
        </row>
        <row r="550">
          <cell r="A550" t="str">
            <v>CO030</v>
          </cell>
          <cell r="B550" t="e">
            <v>#N/A</v>
          </cell>
          <cell r="C550" t="str">
            <v>Collier</v>
          </cell>
          <cell r="D550" t="str">
            <v>Unknown</v>
          </cell>
          <cell r="E550" t="e">
            <v>#REF!</v>
          </cell>
          <cell r="F550" t="str">
            <v>Unknown</v>
          </cell>
          <cell r="G550" t="e">
            <v>#REF!</v>
          </cell>
          <cell r="H550" t="str">
            <v>unmonitored</v>
          </cell>
          <cell r="I550" t="e">
            <v>#REF!</v>
          </cell>
          <cell r="J550" t="str">
            <v>Last recorded substrate: Live Pine Tree</v>
          </cell>
          <cell r="K550" t="e">
            <v>#REF!</v>
          </cell>
          <cell r="L550">
            <v>26.438832999999999</v>
          </cell>
          <cell r="M550">
            <v>-81.491332999999997</v>
          </cell>
          <cell r="N550" t="str">
            <v>{a93d745c-8131-47f5-a9b6-f23652498143}</v>
          </cell>
          <cell r="O550">
            <v>43682.641504629632</v>
          </cell>
          <cell r="P550" t="str">
            <v>twu_dangermond</v>
          </cell>
          <cell r="Q550">
            <v>43991.884583333333</v>
          </cell>
          <cell r="R550" t="str">
            <v>cbaileyAudubon</v>
          </cell>
          <cell r="S550" t="str">
            <v xml:space="preserve">Permanent </v>
          </cell>
          <cell r="T550" t="str">
            <v>&lt;Null&gt;</v>
          </cell>
          <cell r="U550" t="str">
            <v>Pair has no alternate nest(s)</v>
          </cell>
          <cell r="V550" t="str">
            <v>CO030</v>
          </cell>
          <cell r="W550">
            <v>43304.732349537036</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t="str">
            <v>Point Z</v>
          </cell>
        </row>
        <row r="551">
          <cell r="A551" t="str">
            <v>CO031</v>
          </cell>
          <cell r="B551" t="e">
            <v>#N/A</v>
          </cell>
          <cell r="C551" t="str">
            <v>Collier</v>
          </cell>
          <cell r="D551" t="str">
            <v>Occupied</v>
          </cell>
          <cell r="E551" t="e">
            <v>#REF!</v>
          </cell>
          <cell r="F551" t="str">
            <v>Yes</v>
          </cell>
          <cell r="G551" t="e">
            <v>#REF!</v>
          </cell>
          <cell r="H551" t="str">
            <v>Audubon</v>
          </cell>
          <cell r="I551" t="e">
            <v>#REF!</v>
          </cell>
          <cell r="J551" t="str">
            <v>Last recorded substrate: Live Pine</v>
          </cell>
          <cell r="K551" t="e">
            <v>#REF!</v>
          </cell>
          <cell r="L551">
            <v>26.261220999999999</v>
          </cell>
          <cell r="M551">
            <v>-81.672134</v>
          </cell>
          <cell r="N551" t="str">
            <v>{ec8fd175-5d45-4a6c-b093-920836909017}</v>
          </cell>
          <cell r="O551">
            <v>43682.641504629632</v>
          </cell>
          <cell r="P551" t="str">
            <v>twu_dangermond</v>
          </cell>
          <cell r="Q551">
            <v>43991.884201388886</v>
          </cell>
          <cell r="R551" t="str">
            <v>cbaileyAudubon</v>
          </cell>
          <cell r="S551" t="str">
            <v xml:space="preserve">Permanent </v>
          </cell>
          <cell r="T551" t="str">
            <v>&lt;Null&gt;</v>
          </cell>
          <cell r="U551" t="str">
            <v>Pair has no alternate nest(s)</v>
          </cell>
          <cell r="V551" t="str">
            <v>CO031</v>
          </cell>
          <cell r="W551">
            <v>43304.732349537036</v>
          </cell>
          <cell r="X551">
            <v>0</v>
          </cell>
          <cell r="Y551">
            <v>0</v>
          </cell>
          <cell r="Z551">
            <v>0</v>
          </cell>
          <cell r="AA551">
            <v>0</v>
          </cell>
          <cell r="AB551">
            <v>0</v>
          </cell>
          <cell r="AC551">
            <v>0</v>
          </cell>
          <cell r="AD551">
            <v>0</v>
          </cell>
          <cell r="AE551">
            <v>0</v>
          </cell>
          <cell r="AF551">
            <v>0</v>
          </cell>
          <cell r="AG551">
            <v>0</v>
          </cell>
          <cell r="AH551">
            <v>6</v>
          </cell>
          <cell r="AI551">
            <v>70</v>
          </cell>
          <cell r="AJ551">
            <v>42</v>
          </cell>
          <cell r="AK551">
            <v>64</v>
          </cell>
          <cell r="AL551">
            <v>98</v>
          </cell>
          <cell r="AM551">
            <v>79</v>
          </cell>
          <cell r="AN551">
            <v>359</v>
          </cell>
          <cell r="AO551" t="str">
            <v>Point Z</v>
          </cell>
        </row>
        <row r="552">
          <cell r="A552" t="str">
            <v>CO032</v>
          </cell>
          <cell r="B552" t="e">
            <v>#N/A</v>
          </cell>
          <cell r="C552" t="str">
            <v>Collier</v>
          </cell>
          <cell r="D552" t="str">
            <v>Destroyed</v>
          </cell>
          <cell r="E552" t="e">
            <v>#REF!</v>
          </cell>
          <cell r="F552" t="str">
            <v>Unknown</v>
          </cell>
          <cell r="G552" t="e">
            <v>#REF!</v>
          </cell>
          <cell r="H552" t="str">
            <v>unmonitored</v>
          </cell>
          <cell r="I552" t="e">
            <v>#REF!</v>
          </cell>
          <cell r="J552" t="str">
            <v>Last recorded substrate: G</v>
          </cell>
          <cell r="K552" t="e">
            <v>#REF!</v>
          </cell>
          <cell r="L552">
            <v>26.422167000000002</v>
          </cell>
          <cell r="M552">
            <v>-81.562832999999998</v>
          </cell>
          <cell r="N552" t="str">
            <v>{98009864-540d-45b4-a514-23719c71463c}</v>
          </cell>
          <cell r="O552">
            <v>43682.641504629632</v>
          </cell>
          <cell r="P552" t="str">
            <v>twu_dangermond</v>
          </cell>
          <cell r="Q552">
            <v>43991.884583333333</v>
          </cell>
          <cell r="R552" t="str">
            <v>cbaileyAudubon</v>
          </cell>
          <cell r="S552" t="str">
            <v xml:space="preserve">Permanent </v>
          </cell>
          <cell r="T552" t="str">
            <v>10/5/20 Per Sally Stein, this nest no longer exists</v>
          </cell>
          <cell r="U552" t="str">
            <v>Pair has no alternate nest(s)</v>
          </cell>
          <cell r="V552" t="str">
            <v>CO032</v>
          </cell>
          <cell r="W552">
            <v>43304.732349537036</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t="str">
            <v>Point Z</v>
          </cell>
        </row>
        <row r="553">
          <cell r="A553" t="str">
            <v>CO034</v>
          </cell>
          <cell r="B553" t="e">
            <v>#N/A</v>
          </cell>
          <cell r="C553" t="str">
            <v>Collier</v>
          </cell>
          <cell r="D553" t="str">
            <v>Unknown</v>
          </cell>
          <cell r="E553" t="e">
            <v>#REF!</v>
          </cell>
          <cell r="F553" t="str">
            <v>Unknown</v>
          </cell>
          <cell r="G553" t="e">
            <v>#REF!</v>
          </cell>
          <cell r="H553" t="str">
            <v>unmonitored</v>
          </cell>
          <cell r="I553" t="e">
            <v>#REF!</v>
          </cell>
          <cell r="J553" t="str">
            <v>Last recorded substrate: Dead Pine Tree</v>
          </cell>
          <cell r="K553" t="e">
            <v>#REF!</v>
          </cell>
          <cell r="L553">
            <v>26.436833</v>
          </cell>
          <cell r="M553">
            <v>-81.376166999999995</v>
          </cell>
          <cell r="N553" t="str">
            <v>{d30307e5-8a9c-410a-aeed-aea9cc03e870}</v>
          </cell>
          <cell r="O553">
            <v>43682.641504629632</v>
          </cell>
          <cell r="P553" t="str">
            <v>twu_dangermond</v>
          </cell>
          <cell r="Q553">
            <v>43991.884583333333</v>
          </cell>
          <cell r="R553" t="str">
            <v>cbaileyAudubon</v>
          </cell>
          <cell r="S553" t="str">
            <v xml:space="preserve">Permanent </v>
          </cell>
          <cell r="T553" t="str">
            <v>&lt;Null&gt;</v>
          </cell>
          <cell r="U553" t="str">
            <v>Pair has no alternate nest(s)</v>
          </cell>
          <cell r="V553" t="str">
            <v>CO034</v>
          </cell>
          <cell r="W553">
            <v>43304.732349537036</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t="str">
            <v>Point Z</v>
          </cell>
        </row>
        <row r="554">
          <cell r="A554" t="str">
            <v>CO035</v>
          </cell>
          <cell r="B554" t="e">
            <v>#N/A</v>
          </cell>
          <cell r="C554" t="str">
            <v>Collier</v>
          </cell>
          <cell r="D554" t="str">
            <v>Unknown</v>
          </cell>
          <cell r="E554" t="e">
            <v>#REF!</v>
          </cell>
          <cell r="F554" t="str">
            <v>Unknown</v>
          </cell>
          <cell r="G554" t="e">
            <v>#REF!</v>
          </cell>
          <cell r="H554" t="str">
            <v>unmonitored</v>
          </cell>
          <cell r="I554" t="e">
            <v>#REF!</v>
          </cell>
          <cell r="J554" t="str">
            <v>Last recorded substrate: Live Pine Tree</v>
          </cell>
          <cell r="K554" t="e">
            <v>#REF!</v>
          </cell>
          <cell r="L554">
            <v>26.063666999999999</v>
          </cell>
          <cell r="M554">
            <v>-81.757833000000005</v>
          </cell>
          <cell r="N554" t="str">
            <v>{1e9b2b8e-466f-4638-8cb1-916123bed890}</v>
          </cell>
          <cell r="O554">
            <v>43682.641504629632</v>
          </cell>
          <cell r="P554" t="str">
            <v>twu_dangermond</v>
          </cell>
          <cell r="Q554">
            <v>43991.884583333333</v>
          </cell>
          <cell r="R554" t="str">
            <v>cbaileyAudubon</v>
          </cell>
          <cell r="S554" t="str">
            <v xml:space="preserve">Permanent </v>
          </cell>
          <cell r="T554" t="str">
            <v>&lt;Null&gt;</v>
          </cell>
          <cell r="U554" t="str">
            <v>Pair has no alternate nest(s)</v>
          </cell>
          <cell r="V554" t="str">
            <v>CO035</v>
          </cell>
          <cell r="W554">
            <v>43304.732349537036</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t="str">
            <v>Point Z</v>
          </cell>
        </row>
        <row r="555">
          <cell r="A555" t="str">
            <v>CO036</v>
          </cell>
          <cell r="B555" t="e">
            <v>#N/A</v>
          </cell>
          <cell r="C555" t="str">
            <v>Collier</v>
          </cell>
          <cell r="D555" t="str">
            <v>Occupied</v>
          </cell>
          <cell r="E555" t="e">
            <v>#REF!</v>
          </cell>
          <cell r="F555" t="str">
            <v>No</v>
          </cell>
          <cell r="G555" t="e">
            <v>#REF!</v>
          </cell>
          <cell r="H555" t="str">
            <v>Audubon</v>
          </cell>
          <cell r="I555" t="e">
            <v>#REF!</v>
          </cell>
          <cell r="J555" t="str">
            <v>Last recorded substrate: Live Pine</v>
          </cell>
          <cell r="K555" t="e">
            <v>#REF!</v>
          </cell>
          <cell r="L555">
            <v>26.280180000000001</v>
          </cell>
          <cell r="M555">
            <v>-81.807184000000007</v>
          </cell>
          <cell r="N555" t="str">
            <v>{2a4168b6-98af-442d-8d64-a4413d62125f}</v>
          </cell>
          <cell r="O555">
            <v>43682.641504629632</v>
          </cell>
          <cell r="P555" t="str">
            <v>twu_dangermond</v>
          </cell>
          <cell r="Q555">
            <v>43991.884201388886</v>
          </cell>
          <cell r="R555" t="str">
            <v>cbaileyAudubon</v>
          </cell>
          <cell r="S555" t="str">
            <v xml:space="preserve">Permanent </v>
          </cell>
          <cell r="T555" t="str">
            <v>&lt;Null&gt;</v>
          </cell>
          <cell r="U555" t="str">
            <v>Pair has no alternate nest(s)</v>
          </cell>
          <cell r="V555" t="str">
            <v>CO036</v>
          </cell>
          <cell r="W555">
            <v>43304.732349537036</v>
          </cell>
          <cell r="X555">
            <v>0</v>
          </cell>
          <cell r="Y555">
            <v>0</v>
          </cell>
          <cell r="Z555">
            <v>0</v>
          </cell>
          <cell r="AA555">
            <v>0</v>
          </cell>
          <cell r="AB555">
            <v>0</v>
          </cell>
          <cell r="AC555">
            <v>0</v>
          </cell>
          <cell r="AD555">
            <v>12</v>
          </cell>
          <cell r="AE555">
            <v>19</v>
          </cell>
          <cell r="AF555">
            <v>13</v>
          </cell>
          <cell r="AG555">
            <v>2</v>
          </cell>
          <cell r="AH555">
            <v>19</v>
          </cell>
          <cell r="AI555">
            <v>22</v>
          </cell>
          <cell r="AJ555">
            <v>28</v>
          </cell>
          <cell r="AK555">
            <v>15</v>
          </cell>
          <cell r="AL555">
            <v>23</v>
          </cell>
          <cell r="AM555">
            <v>18</v>
          </cell>
          <cell r="AN555">
            <v>171</v>
          </cell>
          <cell r="AO555" t="str">
            <v>Point Z</v>
          </cell>
        </row>
        <row r="556">
          <cell r="A556" t="str">
            <v>CO037</v>
          </cell>
          <cell r="B556" t="e">
            <v>#N/A</v>
          </cell>
          <cell r="C556" t="str">
            <v>Collier</v>
          </cell>
          <cell r="D556" t="str">
            <v>Unknown</v>
          </cell>
          <cell r="E556" t="e">
            <v>#REF!</v>
          </cell>
          <cell r="F556" t="str">
            <v>Unknown</v>
          </cell>
          <cell r="G556" t="e">
            <v>#REF!</v>
          </cell>
          <cell r="H556" t="str">
            <v>unmonitored</v>
          </cell>
          <cell r="I556" t="e">
            <v>#REF!</v>
          </cell>
          <cell r="J556" t="str">
            <v>Last recorded substrate: Live Slash Pine Tree</v>
          </cell>
          <cell r="K556" t="e">
            <v>#REF!</v>
          </cell>
          <cell r="L556">
            <v>26.035499999999999</v>
          </cell>
          <cell r="M556">
            <v>-81.642832999999996</v>
          </cell>
          <cell r="N556" t="str">
            <v>{a32b7703-ade1-47ea-a388-be102ffcbfbb}</v>
          </cell>
          <cell r="O556">
            <v>43682.641504629632</v>
          </cell>
          <cell r="P556" t="str">
            <v>twu_dangermond</v>
          </cell>
          <cell r="Q556">
            <v>43991.884583333333</v>
          </cell>
          <cell r="R556" t="str">
            <v>cbaileyAudubon</v>
          </cell>
          <cell r="S556" t="str">
            <v xml:space="preserve">Permanent </v>
          </cell>
          <cell r="T556" t="str">
            <v>&lt;Null&gt;</v>
          </cell>
          <cell r="U556" t="str">
            <v>Pair has no alternate nest(s)</v>
          </cell>
          <cell r="V556" t="str">
            <v>CO037</v>
          </cell>
          <cell r="W556">
            <v>43304.732349537036</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t="str">
            <v>Point Z</v>
          </cell>
        </row>
        <row r="557">
          <cell r="A557" t="str">
            <v>CO038</v>
          </cell>
          <cell r="B557" t="e">
            <v>#N/A</v>
          </cell>
          <cell r="C557" t="str">
            <v>Collier</v>
          </cell>
          <cell r="D557" t="str">
            <v>Inactive</v>
          </cell>
          <cell r="E557" t="e">
            <v>#REF!</v>
          </cell>
          <cell r="F557" t="str">
            <v>No</v>
          </cell>
          <cell r="G557" t="e">
            <v>#REF!</v>
          </cell>
          <cell r="H557" t="str">
            <v>Audubon</v>
          </cell>
          <cell r="I557" t="e">
            <v>#REF!</v>
          </cell>
          <cell r="J557" t="str">
            <v>Last recorded substrate: Live Pine' (A), G (FWC)</v>
          </cell>
          <cell r="K557" t="e">
            <v>#REF!</v>
          </cell>
          <cell r="L557">
            <v>26.369167000000001</v>
          </cell>
          <cell r="M557">
            <v>-81.606667000000002</v>
          </cell>
          <cell r="N557" t="str">
            <v>{a7d5e4d0-69b0-4727-a99e-00cc0af11a22}</v>
          </cell>
          <cell r="O557">
            <v>43682.641504629632</v>
          </cell>
          <cell r="P557" t="str">
            <v>twu_dangermond</v>
          </cell>
          <cell r="Q557">
            <v>43991.884201388886</v>
          </cell>
          <cell r="R557" t="str">
            <v>cbaileyAudubon</v>
          </cell>
          <cell r="S557" t="str">
            <v xml:space="preserve">Permanent </v>
          </cell>
          <cell r="T557" t="str">
            <v>GHOW's took over the nest in 2019 season</v>
          </cell>
          <cell r="U557" t="str">
            <v>Pair has no alternate nest(s)</v>
          </cell>
          <cell r="V557" t="str">
            <v>CO038</v>
          </cell>
          <cell r="W557">
            <v>43304.732349537036</v>
          </cell>
          <cell r="X557">
            <v>0</v>
          </cell>
          <cell r="Y557">
            <v>0</v>
          </cell>
          <cell r="Z557">
            <v>0</v>
          </cell>
          <cell r="AA557">
            <v>0</v>
          </cell>
          <cell r="AB557">
            <v>0</v>
          </cell>
          <cell r="AC557">
            <v>0</v>
          </cell>
          <cell r="AD557">
            <v>0</v>
          </cell>
          <cell r="AE557">
            <v>0</v>
          </cell>
          <cell r="AF557">
            <v>0</v>
          </cell>
          <cell r="AG557">
            <v>0</v>
          </cell>
          <cell r="AH557">
            <v>0</v>
          </cell>
          <cell r="AI557">
            <v>26</v>
          </cell>
          <cell r="AJ557">
            <v>9</v>
          </cell>
          <cell r="AK557">
            <v>1</v>
          </cell>
          <cell r="AL557">
            <v>3</v>
          </cell>
          <cell r="AM557">
            <v>2</v>
          </cell>
          <cell r="AN557">
            <v>41</v>
          </cell>
          <cell r="AO557" t="str">
            <v>Point Z</v>
          </cell>
        </row>
        <row r="558">
          <cell r="A558" t="str">
            <v>CO039</v>
          </cell>
          <cell r="B558" t="e">
            <v>#N/A</v>
          </cell>
          <cell r="C558" t="str">
            <v>Collier</v>
          </cell>
          <cell r="D558" t="str">
            <v>Unknown</v>
          </cell>
          <cell r="E558" t="e">
            <v>#REF!</v>
          </cell>
          <cell r="F558" t="str">
            <v>Unknown</v>
          </cell>
          <cell r="G558" t="e">
            <v>#REF!</v>
          </cell>
          <cell r="H558" t="str">
            <v>unmonitored</v>
          </cell>
          <cell r="I558" t="e">
            <v>#REF!</v>
          </cell>
          <cell r="J558" t="str">
            <v>Last recorded substrate: Dead Pine Tree</v>
          </cell>
          <cell r="K558" t="e">
            <v>#REF!</v>
          </cell>
          <cell r="L558">
            <v>25.885166999999999</v>
          </cell>
          <cell r="M558">
            <v>-81.705832999999998</v>
          </cell>
          <cell r="N558" t="str">
            <v>{3fd515b1-7283-4fb4-a7f3-93b86449a439}</v>
          </cell>
          <cell r="O558">
            <v>43682.641504629632</v>
          </cell>
          <cell r="P558" t="str">
            <v>twu_dangermond</v>
          </cell>
          <cell r="Q558">
            <v>43991.884583333333</v>
          </cell>
          <cell r="R558" t="str">
            <v>cbaileyAudubon</v>
          </cell>
          <cell r="S558" t="str">
            <v xml:space="preserve">Permanent </v>
          </cell>
          <cell r="T558" t="str">
            <v>&lt;Null&gt;</v>
          </cell>
          <cell r="U558" t="str">
            <v>Pair has no alternate nest(s)</v>
          </cell>
          <cell r="V558" t="str">
            <v>CO039</v>
          </cell>
          <cell r="W558">
            <v>43304.732349537036</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t="str">
            <v>Point Z</v>
          </cell>
        </row>
        <row r="559">
          <cell r="A559" t="str">
            <v>CO040</v>
          </cell>
          <cell r="B559" t="e">
            <v>#N/A</v>
          </cell>
          <cell r="C559" t="str">
            <v>Collier</v>
          </cell>
          <cell r="D559" t="str">
            <v>Occupied</v>
          </cell>
          <cell r="E559" t="e">
            <v>#REF!</v>
          </cell>
          <cell r="F559" t="str">
            <v>No</v>
          </cell>
          <cell r="G559" t="e">
            <v>#REF!</v>
          </cell>
          <cell r="H559" t="str">
            <v>Audubon</v>
          </cell>
          <cell r="I559" t="e">
            <v>#REF!</v>
          </cell>
          <cell r="J559" t="str">
            <v>Last known substrate: Live Pine</v>
          </cell>
          <cell r="K559" t="e">
            <v>#REF!</v>
          </cell>
          <cell r="L559">
            <v>26.119109000000002</v>
          </cell>
          <cell r="M559">
            <v>-81.766565</v>
          </cell>
          <cell r="N559" t="str">
            <v>{c08c0258-f98c-4b39-ae6f-fd143f78425f}</v>
          </cell>
          <cell r="O559">
            <v>44124.166666666664</v>
          </cell>
          <cell r="P559" t="str">
            <v>sbreeding_audubon</v>
          </cell>
          <cell r="Q559" t="str">
            <v>&lt;Null&gt;</v>
          </cell>
          <cell r="R559" t="str">
            <v>&lt;Null&gt;</v>
          </cell>
          <cell r="S559" t="str">
            <v xml:space="preserve">Permanent </v>
          </cell>
          <cell r="T559" t="str">
            <v>Nest reported to FWC by resident 5/5/20, volunteer confirmed nest in tree, then in Oct 20 confirmed eagle in nest, calling it active location for CO040 for now</v>
          </cell>
          <cell r="U559" t="str">
            <v>Nest is currently in use; pair also has alternate nest locations(s)</v>
          </cell>
          <cell r="V559" t="str">
            <v>CO040</v>
          </cell>
          <cell r="W559" t="str">
            <v>&lt;Null&gt;</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24</v>
          </cell>
          <cell r="AM559">
            <v>33</v>
          </cell>
          <cell r="AN559">
            <v>57</v>
          </cell>
          <cell r="AO559" t="str">
            <v>Point Z</v>
          </cell>
        </row>
        <row r="560">
          <cell r="A560" t="str">
            <v>CO040a</v>
          </cell>
          <cell r="B560" t="e">
            <v>#N/A</v>
          </cell>
          <cell r="C560" t="str">
            <v>Collier</v>
          </cell>
          <cell r="D560" t="str">
            <v>Unknown</v>
          </cell>
          <cell r="E560" t="e">
            <v>#REF!</v>
          </cell>
          <cell r="F560" t="str">
            <v>Unknown</v>
          </cell>
          <cell r="G560" t="e">
            <v>#REF!</v>
          </cell>
          <cell r="H560" t="str">
            <v>unmonitored</v>
          </cell>
          <cell r="I560" t="e">
            <v>#REF!</v>
          </cell>
          <cell r="J560" t="str">
            <v>Last known substrate: Live Pine</v>
          </cell>
          <cell r="K560" t="e">
            <v>#REF!</v>
          </cell>
          <cell r="L560">
            <v>26.114999999999998</v>
          </cell>
          <cell r="M560">
            <v>-81.765900000000002</v>
          </cell>
          <cell r="N560" t="str">
            <v>{a250cc65-bfd8-497a-b99e-d2cf4f5e2865}</v>
          </cell>
          <cell r="O560">
            <v>43873.734872685185</v>
          </cell>
          <cell r="P560" t="str">
            <v>sbreeding_audubon</v>
          </cell>
          <cell r="Q560">
            <v>43991.884259259263</v>
          </cell>
          <cell r="R560" t="str">
            <v>cbaileyAudubon</v>
          </cell>
          <cell r="S560" t="str">
            <v xml:space="preserve">Permanent </v>
          </cell>
          <cell r="T560" t="str">
            <v>2/11/20 Susan Arnberg got report of nest in this park and found active nest, sent photos. FWC elected to call it a relo of CO040 rather than CO952 which had been nearby but not active; May 2020 neighbor on Barrett St reports eagles building a nest, Oct 2020 volunteer confirms nest and eagle at nest, calling it the active location and this the alternate for now</v>
          </cell>
          <cell r="U560" t="str">
            <v>Nest is not currently in use; pair also has alternate nest location(s)</v>
          </cell>
          <cell r="V560" t="str">
            <v>CO952</v>
          </cell>
          <cell r="W560" t="str">
            <v>&lt;Null&gt;</v>
          </cell>
          <cell r="X560">
            <v>0</v>
          </cell>
          <cell r="Y560">
            <v>0</v>
          </cell>
          <cell r="Z560">
            <v>0</v>
          </cell>
          <cell r="AA560">
            <v>0</v>
          </cell>
          <cell r="AB560">
            <v>0</v>
          </cell>
          <cell r="AC560">
            <v>0</v>
          </cell>
          <cell r="AD560">
            <v>0</v>
          </cell>
          <cell r="AE560">
            <v>0</v>
          </cell>
          <cell r="AF560">
            <v>0</v>
          </cell>
          <cell r="AG560">
            <v>0</v>
          </cell>
          <cell r="AH560">
            <v>0</v>
          </cell>
          <cell r="AI560">
            <v>0</v>
          </cell>
          <cell r="AJ560">
            <v>1</v>
          </cell>
          <cell r="AK560">
            <v>12</v>
          </cell>
          <cell r="AL560">
            <v>0</v>
          </cell>
          <cell r="AM560">
            <v>0</v>
          </cell>
          <cell r="AN560">
            <v>13</v>
          </cell>
          <cell r="AO560" t="str">
            <v>Point Z</v>
          </cell>
        </row>
        <row r="561">
          <cell r="A561" t="str">
            <v>CO040b</v>
          </cell>
          <cell r="B561" t="e">
            <v>#N/A</v>
          </cell>
          <cell r="C561" t="str">
            <v>Collier</v>
          </cell>
          <cell r="D561" t="str">
            <v>Unknown</v>
          </cell>
          <cell r="E561" t="e">
            <v>#REF!</v>
          </cell>
          <cell r="F561" t="str">
            <v>Unknown</v>
          </cell>
          <cell r="G561" t="e">
            <v>#REF!</v>
          </cell>
          <cell r="H561" t="str">
            <v>unmonitored</v>
          </cell>
          <cell r="I561" t="e">
            <v>#REF!</v>
          </cell>
          <cell r="J561" t="str">
            <v>Last known substrate: Live Pine</v>
          </cell>
          <cell r="K561" t="e">
            <v>#REF!</v>
          </cell>
          <cell r="L561">
            <v>26.123670000000001</v>
          </cell>
          <cell r="M561">
            <v>-81.75667</v>
          </cell>
          <cell r="N561" t="str">
            <v>{c049ce1d-e49c-4563-921a-9896a3afd245}</v>
          </cell>
          <cell r="O561">
            <v>44083.166666666664</v>
          </cell>
          <cell r="P561" t="str">
            <v>sbreeding_audubon</v>
          </cell>
          <cell r="Q561" t="str">
            <v>&lt;Null&gt;</v>
          </cell>
          <cell r="R561" t="str">
            <v>&lt;Null&gt;</v>
          </cell>
          <cell r="S561" t="str">
            <v xml:space="preserve">Permanent </v>
          </cell>
          <cell r="T561" t="str">
            <v>Nest removed under permit in Aug 2018</v>
          </cell>
          <cell r="U561" t="str">
            <v>Nest is permanently out of use</v>
          </cell>
          <cell r="V561" t="str">
            <v>CO040</v>
          </cell>
          <cell r="W561">
            <v>44083.166666666664</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t="str">
            <v>Point Z</v>
          </cell>
        </row>
        <row r="562">
          <cell r="A562" t="str">
            <v>CO041</v>
          </cell>
          <cell r="B562" t="e">
            <v>#N/A</v>
          </cell>
          <cell r="C562" t="str">
            <v>Collier</v>
          </cell>
          <cell r="D562" t="str">
            <v>Inactive</v>
          </cell>
          <cell r="E562" t="e">
            <v>#REF!</v>
          </cell>
          <cell r="F562" t="str">
            <v>No</v>
          </cell>
          <cell r="G562" t="e">
            <v>#REF!</v>
          </cell>
          <cell r="H562" t="str">
            <v>Audubon</v>
          </cell>
          <cell r="I562" t="e">
            <v>#REF!</v>
          </cell>
          <cell r="J562" t="str">
            <v>Last known substrate: Live Pine</v>
          </cell>
          <cell r="K562" t="e">
            <v>#REF!</v>
          </cell>
          <cell r="L562">
            <v>26.016667000000002</v>
          </cell>
          <cell r="M562">
            <v>-81.736500000000007</v>
          </cell>
          <cell r="N562" t="str">
            <v>{f7539f7b-1947-4eba-a8df-189cbc6a7101}</v>
          </cell>
          <cell r="O562">
            <v>44083.166666666664</v>
          </cell>
          <cell r="P562" t="str">
            <v>sbreeding_audubon</v>
          </cell>
          <cell r="Q562" t="str">
            <v>&lt;Null&gt;</v>
          </cell>
          <cell r="R562" t="str">
            <v>&lt;Null&gt;</v>
          </cell>
          <cell r="S562" t="str">
            <v xml:space="preserve">Permanent </v>
          </cell>
          <cell r="T562" t="str">
            <v>2021: osprey used nest. Hall Bay nest, only visible by boat</v>
          </cell>
          <cell r="U562" t="str">
            <v>Pair has no alternate nest(s)</v>
          </cell>
          <cell r="V562" t="str">
            <v>CO041</v>
          </cell>
          <cell r="W562">
            <v>44083.166666666664</v>
          </cell>
          <cell r="X562">
            <v>0</v>
          </cell>
          <cell r="Y562">
            <v>0</v>
          </cell>
          <cell r="Z562">
            <v>0</v>
          </cell>
          <cell r="AA562">
            <v>0</v>
          </cell>
          <cell r="AB562">
            <v>0</v>
          </cell>
          <cell r="AC562">
            <v>0</v>
          </cell>
          <cell r="AD562">
            <v>0</v>
          </cell>
          <cell r="AE562">
            <v>0</v>
          </cell>
          <cell r="AF562">
            <v>0</v>
          </cell>
          <cell r="AG562">
            <v>0</v>
          </cell>
          <cell r="AH562">
            <v>2</v>
          </cell>
          <cell r="AI562">
            <v>20</v>
          </cell>
          <cell r="AJ562">
            <v>26</v>
          </cell>
          <cell r="AK562">
            <v>23</v>
          </cell>
          <cell r="AL562">
            <v>6</v>
          </cell>
          <cell r="AM562">
            <v>21</v>
          </cell>
          <cell r="AN562">
            <v>98</v>
          </cell>
          <cell r="AO562" t="str">
            <v>Point Z</v>
          </cell>
        </row>
        <row r="563">
          <cell r="A563" t="str">
            <v>CO042</v>
          </cell>
          <cell r="B563" t="e">
            <v>#N/A</v>
          </cell>
          <cell r="C563" t="str">
            <v>Collier</v>
          </cell>
          <cell r="D563" t="str">
            <v>Unknown</v>
          </cell>
          <cell r="E563" t="e">
            <v>#REF!</v>
          </cell>
          <cell r="F563" t="str">
            <v>Unknown</v>
          </cell>
          <cell r="G563" t="e">
            <v>#REF!</v>
          </cell>
          <cell r="H563" t="str">
            <v>unmonitored</v>
          </cell>
          <cell r="I563" t="e">
            <v>#REF!</v>
          </cell>
          <cell r="J563" t="str">
            <v>Last recorded substrate: G</v>
          </cell>
          <cell r="K563" t="e">
            <v>#REF!</v>
          </cell>
          <cell r="L563">
            <v>25.972332999999999</v>
          </cell>
          <cell r="M563">
            <v>-81.541332999999995</v>
          </cell>
          <cell r="N563" t="str">
            <v>{a1d8bf29-a6d4-451f-9e2f-5077b21279dd}</v>
          </cell>
          <cell r="O563">
            <v>43682.641504629632</v>
          </cell>
          <cell r="P563" t="str">
            <v>twu_dangermond</v>
          </cell>
          <cell r="Q563">
            <v>43991.884583333333</v>
          </cell>
          <cell r="R563" t="str">
            <v>cbaileyAudubon</v>
          </cell>
          <cell r="S563" t="str">
            <v xml:space="preserve">Permanent </v>
          </cell>
          <cell r="T563" t="str">
            <v>&lt;Null&gt;</v>
          </cell>
          <cell r="U563" t="str">
            <v>Pair has no alternate nest(s)</v>
          </cell>
          <cell r="V563" t="str">
            <v>CO042</v>
          </cell>
          <cell r="W563">
            <v>43304.732349537036</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t="str">
            <v>Point Z</v>
          </cell>
        </row>
        <row r="564">
          <cell r="A564" t="str">
            <v>CO043</v>
          </cell>
          <cell r="B564" t="e">
            <v>#N/A</v>
          </cell>
          <cell r="C564" t="str">
            <v>Collier</v>
          </cell>
          <cell r="D564" t="str">
            <v>Occupied</v>
          </cell>
          <cell r="E564" t="e">
            <v>#REF!</v>
          </cell>
          <cell r="F564" t="str">
            <v>Yes</v>
          </cell>
          <cell r="G564" t="e">
            <v>#REF!</v>
          </cell>
          <cell r="H564" t="str">
            <v>Audubon</v>
          </cell>
          <cell r="I564" t="e">
            <v>#REF!</v>
          </cell>
          <cell r="J564" t="str">
            <v>Last recorded substrate: Dead Pine' (A), Live Pine (FWC)</v>
          </cell>
          <cell r="K564" t="e">
            <v>#REF!</v>
          </cell>
          <cell r="L564">
            <v>26.260667000000002</v>
          </cell>
          <cell r="M564">
            <v>-81.777666999999994</v>
          </cell>
          <cell r="N564" t="str">
            <v>{e26e3993-c037-4ed3-a313-651f482049c9}</v>
          </cell>
          <cell r="O564">
            <v>43682.641504629632</v>
          </cell>
          <cell r="P564" t="str">
            <v>twu_dangermond</v>
          </cell>
          <cell r="Q564">
            <v>43991.884201388886</v>
          </cell>
          <cell r="R564" t="str">
            <v>cbaileyAudubon</v>
          </cell>
          <cell r="S564" t="str">
            <v xml:space="preserve">Permanent </v>
          </cell>
          <cell r="T564" t="str">
            <v>&lt;Null&gt;</v>
          </cell>
          <cell r="U564" t="str">
            <v>Pair has no alternate nest(s)</v>
          </cell>
          <cell r="V564" t="str">
            <v>CO043</v>
          </cell>
          <cell r="W564">
            <v>43304.732349537036</v>
          </cell>
          <cell r="X564">
            <v>0</v>
          </cell>
          <cell r="Y564">
            <v>0</v>
          </cell>
          <cell r="Z564">
            <v>0</v>
          </cell>
          <cell r="AA564">
            <v>0</v>
          </cell>
          <cell r="AB564">
            <v>0</v>
          </cell>
          <cell r="AC564">
            <v>0</v>
          </cell>
          <cell r="AD564">
            <v>0</v>
          </cell>
          <cell r="AE564">
            <v>0</v>
          </cell>
          <cell r="AF564">
            <v>0</v>
          </cell>
          <cell r="AG564">
            <v>1</v>
          </cell>
          <cell r="AH564">
            <v>16</v>
          </cell>
          <cell r="AI564">
            <v>19</v>
          </cell>
          <cell r="AJ564">
            <v>24</v>
          </cell>
          <cell r="AK564">
            <v>13</v>
          </cell>
          <cell r="AL564">
            <v>18</v>
          </cell>
          <cell r="AM564">
            <v>13</v>
          </cell>
          <cell r="AN564">
            <v>104</v>
          </cell>
          <cell r="AO564" t="str">
            <v>Point Z</v>
          </cell>
        </row>
        <row r="565">
          <cell r="A565" t="str">
            <v>CO044</v>
          </cell>
          <cell r="B565" t="e">
            <v>#N/A</v>
          </cell>
          <cell r="C565" t="str">
            <v>Collier</v>
          </cell>
          <cell r="D565" t="str">
            <v>Unknown</v>
          </cell>
          <cell r="E565" t="e">
            <v>#REF!</v>
          </cell>
          <cell r="F565" t="str">
            <v>Unknown</v>
          </cell>
          <cell r="G565" t="e">
            <v>#REF!</v>
          </cell>
          <cell r="H565" t="str">
            <v>unmonitored</v>
          </cell>
          <cell r="I565" t="e">
            <v>#REF!</v>
          </cell>
          <cell r="J565" t="str">
            <v>Last recorded substrate: Live Cypress Tree</v>
          </cell>
          <cell r="K565" t="e">
            <v>#REF!</v>
          </cell>
          <cell r="L565">
            <v>25.903167</v>
          </cell>
          <cell r="M565">
            <v>-81.34</v>
          </cell>
          <cell r="N565" t="str">
            <v>{46ea4ed2-a370-4919-a618-40859c061bd5}</v>
          </cell>
          <cell r="O565">
            <v>43682.641504629632</v>
          </cell>
          <cell r="P565" t="str">
            <v>twu_dangermond</v>
          </cell>
          <cell r="Q565">
            <v>43991.884583333333</v>
          </cell>
          <cell r="R565" t="str">
            <v>cbaileyAudubon</v>
          </cell>
          <cell r="S565" t="str">
            <v xml:space="preserve">Permanent </v>
          </cell>
          <cell r="T565" t="str">
            <v>&lt;Null&gt;</v>
          </cell>
          <cell r="U565" t="str">
            <v>Pair has no alternate nest(s)</v>
          </cell>
          <cell r="V565" t="str">
            <v>CO044</v>
          </cell>
          <cell r="W565">
            <v>43304.732349537036</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t="str">
            <v>Point Z</v>
          </cell>
        </row>
        <row r="566">
          <cell r="A566" t="str">
            <v>CO045</v>
          </cell>
          <cell r="B566" t="e">
            <v>#N/A</v>
          </cell>
          <cell r="C566" t="str">
            <v>Collier</v>
          </cell>
          <cell r="D566" t="str">
            <v>Destroyed</v>
          </cell>
          <cell r="E566" t="e">
            <v>#REF!</v>
          </cell>
          <cell r="F566" t="str">
            <v>No</v>
          </cell>
          <cell r="G566" t="e">
            <v>#REF!</v>
          </cell>
          <cell r="H566" t="str">
            <v>Audubon</v>
          </cell>
          <cell r="I566" t="e">
            <v>#REF!</v>
          </cell>
          <cell r="J566" t="str">
            <v>Last recorded substrate: Live Tree</v>
          </cell>
          <cell r="K566" t="e">
            <v>#REF!</v>
          </cell>
          <cell r="L566">
            <v>26.3005</v>
          </cell>
          <cell r="M566">
            <v>-81.534499999999994</v>
          </cell>
          <cell r="N566" t="str">
            <v>{7a78e999-7b86-4501-b4ae-b6325ac1c98b}</v>
          </cell>
          <cell r="O566">
            <v>43682.641504629632</v>
          </cell>
          <cell r="P566" t="str">
            <v>twu_dangermond</v>
          </cell>
          <cell r="Q566">
            <v>44025.802523148152</v>
          </cell>
          <cell r="R566" t="str">
            <v>sbreeding_audubon</v>
          </cell>
          <cell r="S566" t="str">
            <v xml:space="preserve">Permanent </v>
          </cell>
          <cell r="T566" t="str">
            <v>Neighbors say nest fell in Irma and the eagles didn't rebuild</v>
          </cell>
          <cell r="U566" t="str">
            <v>Pair has no alternate nest(s)</v>
          </cell>
          <cell r="V566" t="str">
            <v>CO922</v>
          </cell>
          <cell r="W566">
            <v>43304.732349537036</v>
          </cell>
          <cell r="X566">
            <v>0</v>
          </cell>
          <cell r="Y566">
            <v>0</v>
          </cell>
          <cell r="Z566">
            <v>0</v>
          </cell>
          <cell r="AA566">
            <v>0</v>
          </cell>
          <cell r="AB566">
            <v>0</v>
          </cell>
          <cell r="AC566">
            <v>0</v>
          </cell>
          <cell r="AD566">
            <v>7</v>
          </cell>
          <cell r="AE566">
            <v>12</v>
          </cell>
          <cell r="AF566">
            <v>7</v>
          </cell>
          <cell r="AG566">
            <v>0</v>
          </cell>
          <cell r="AH566">
            <v>2</v>
          </cell>
          <cell r="AI566">
            <v>2</v>
          </cell>
          <cell r="AJ566">
            <v>0</v>
          </cell>
          <cell r="AK566">
            <v>0</v>
          </cell>
          <cell r="AL566">
            <v>2</v>
          </cell>
          <cell r="AM566">
            <v>0</v>
          </cell>
          <cell r="AN566">
            <v>32</v>
          </cell>
          <cell r="AO566" t="str">
            <v>Point Z</v>
          </cell>
        </row>
        <row r="567">
          <cell r="A567" t="str">
            <v>CO046</v>
          </cell>
          <cell r="B567" t="e">
            <v>#N/A</v>
          </cell>
          <cell r="C567" t="str">
            <v>Collier</v>
          </cell>
          <cell r="D567" t="str">
            <v>Occupied</v>
          </cell>
          <cell r="E567" t="e">
            <v>#REF!</v>
          </cell>
          <cell r="F567" t="str">
            <v>Yes</v>
          </cell>
          <cell r="G567" t="e">
            <v>#REF!</v>
          </cell>
          <cell r="H567" t="str">
            <v>Audubon</v>
          </cell>
          <cell r="I567" t="e">
            <v>#REF!</v>
          </cell>
          <cell r="J567" t="str">
            <v>Live Tree</v>
          </cell>
          <cell r="K567" t="e">
            <v>#REF!</v>
          </cell>
          <cell r="L567">
            <v>26.089402</v>
          </cell>
          <cell r="M567">
            <v>-81.797527000000002</v>
          </cell>
          <cell r="N567" t="str">
            <v>{1ff45ddf-2141-4969-b79c-7af73f64b0e8}</v>
          </cell>
          <cell r="O567">
            <v>44719</v>
          </cell>
          <cell r="P567" t="str">
            <v>sbreeding_audubon</v>
          </cell>
          <cell r="Q567" t="str">
            <v>&lt;Null&gt;</v>
          </cell>
          <cell r="R567" t="str">
            <v>&lt;Null&gt;</v>
          </cell>
          <cell r="S567" t="str">
            <v xml:space="preserve">Permanent </v>
          </cell>
          <cell r="T567" t="str">
            <v>Collette Lauzau with FDEP reports the old nest tree fell and pair moved here for 2022 season, fledged 2 young</v>
          </cell>
          <cell r="U567" t="str">
            <v>Nest is currently in use; pair also has alternate nest locations(s)</v>
          </cell>
          <cell r="V567" t="str">
            <v>CO046</v>
          </cell>
          <cell r="W567" t="str">
            <v>&lt;Null&gt;</v>
          </cell>
          <cell r="X567" t="str">
            <v>&lt;Null&gt;</v>
          </cell>
          <cell r="Y567" t="str">
            <v>&lt;Null&gt;</v>
          </cell>
          <cell r="Z567" t="str">
            <v>&lt;Null&gt;</v>
          </cell>
          <cell r="AA567" t="str">
            <v>&lt;Null&gt;</v>
          </cell>
          <cell r="AB567" t="str">
            <v>&lt;Null&gt;</v>
          </cell>
          <cell r="AC567" t="str">
            <v>&lt;Null&gt;</v>
          </cell>
          <cell r="AD567" t="str">
            <v>&lt;Null&gt;</v>
          </cell>
          <cell r="AE567" t="str">
            <v>&lt;Null&gt;</v>
          </cell>
          <cell r="AF567" t="str">
            <v>&lt;Null&gt;</v>
          </cell>
          <cell r="AG567" t="str">
            <v>&lt;Null&gt;</v>
          </cell>
          <cell r="AH567" t="str">
            <v>&lt;Null&gt;</v>
          </cell>
          <cell r="AI567" t="str">
            <v>&lt;Null&gt;</v>
          </cell>
          <cell r="AJ567" t="str">
            <v>&lt;Null&gt;</v>
          </cell>
          <cell r="AK567" t="str">
            <v>&lt;Null&gt;</v>
          </cell>
          <cell r="AL567" t="str">
            <v>&lt;Null&gt;</v>
          </cell>
          <cell r="AM567">
            <v>2</v>
          </cell>
          <cell r="AN567" t="str">
            <v>&lt;Null&gt;</v>
          </cell>
          <cell r="AO567" t="str">
            <v>Point Z</v>
          </cell>
        </row>
        <row r="568">
          <cell r="A568" t="str">
            <v>CO046a</v>
          </cell>
          <cell r="B568" t="e">
            <v>#N/A</v>
          </cell>
          <cell r="C568" t="str">
            <v>Collier</v>
          </cell>
          <cell r="D568" t="str">
            <v>Destroyed</v>
          </cell>
          <cell r="E568" t="e">
            <v>#REF!</v>
          </cell>
          <cell r="F568" t="str">
            <v>No</v>
          </cell>
          <cell r="G568" t="e">
            <v>#REF!</v>
          </cell>
          <cell r="H568" t="str">
            <v>unmonitored</v>
          </cell>
          <cell r="I568" t="e">
            <v>#REF!</v>
          </cell>
          <cell r="J568" t="str">
            <v>Last recorded substrate: Live Pine Tree</v>
          </cell>
          <cell r="K568" t="e">
            <v>#REF!</v>
          </cell>
          <cell r="L568">
            <v>26.089666999999999</v>
          </cell>
          <cell r="M568">
            <v>-81.796000000000006</v>
          </cell>
          <cell r="N568" t="str">
            <v>{f68d4701-a90f-4bc9-acdf-a7e8e46fcab9}</v>
          </cell>
          <cell r="O568">
            <v>43682.641504629632</v>
          </cell>
          <cell r="P568" t="str">
            <v>twu_dangermond</v>
          </cell>
          <cell r="Q568">
            <v>43991.884583333333</v>
          </cell>
          <cell r="R568" t="str">
            <v>cbaileyAudubon</v>
          </cell>
          <cell r="S568" t="str">
            <v xml:space="preserve">Permanent </v>
          </cell>
          <cell r="T568" t="str">
            <v>nest tree fell and pair moved to new tree for 2022 season</v>
          </cell>
          <cell r="U568" t="str">
            <v>Pair has no alternate nest(s)</v>
          </cell>
          <cell r="V568" t="str">
            <v>CO046</v>
          </cell>
          <cell r="W568">
            <v>43304.732349537036</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1</v>
          </cell>
          <cell r="AN568">
            <v>1</v>
          </cell>
          <cell r="AO568" t="str">
            <v>Point Z</v>
          </cell>
        </row>
        <row r="569">
          <cell r="A569" t="str">
            <v>CO047</v>
          </cell>
          <cell r="B569" t="e">
            <v>#N/A</v>
          </cell>
          <cell r="C569" t="str">
            <v>Collier</v>
          </cell>
          <cell r="D569" t="str">
            <v>Unknown</v>
          </cell>
          <cell r="E569" t="e">
            <v>#REF!</v>
          </cell>
          <cell r="F569" t="str">
            <v>Unknown</v>
          </cell>
          <cell r="G569" t="e">
            <v>#REF!</v>
          </cell>
          <cell r="H569" t="str">
            <v>unmonitored</v>
          </cell>
          <cell r="I569" t="e">
            <v>#REF!</v>
          </cell>
          <cell r="J569" t="str">
            <v>Last recorded substrate: Live Australian Pine Tree</v>
          </cell>
          <cell r="K569" t="e">
            <v>#REF!</v>
          </cell>
          <cell r="L569">
            <v>26.290333</v>
          </cell>
          <cell r="M569">
            <v>-81.790000000000006</v>
          </cell>
          <cell r="N569" t="str">
            <v>{21ee2aa6-f1ed-48a2-8aa4-42699ac8f3f7}</v>
          </cell>
          <cell r="O569">
            <v>43682.641504629632</v>
          </cell>
          <cell r="P569" t="str">
            <v>twu_dangermond</v>
          </cell>
          <cell r="Q569">
            <v>43991.884583333333</v>
          </cell>
          <cell r="R569" t="str">
            <v>cbaileyAudubon</v>
          </cell>
          <cell r="S569" t="str">
            <v xml:space="preserve">Permanent </v>
          </cell>
          <cell r="T569" t="str">
            <v>&lt;Null&gt;</v>
          </cell>
          <cell r="U569" t="str">
            <v>Pair has no alternate nest(s)</v>
          </cell>
          <cell r="V569" t="str">
            <v>CO047</v>
          </cell>
          <cell r="W569">
            <v>43304.732349537036</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t="str">
            <v>Point Z</v>
          </cell>
        </row>
        <row r="570">
          <cell r="A570" t="str">
            <v>CO048</v>
          </cell>
          <cell r="B570" t="e">
            <v>#N/A</v>
          </cell>
          <cell r="C570" t="str">
            <v>Collier</v>
          </cell>
          <cell r="D570" t="str">
            <v>Unknown</v>
          </cell>
          <cell r="E570" t="e">
            <v>#REF!</v>
          </cell>
          <cell r="F570" t="str">
            <v>Unknown</v>
          </cell>
          <cell r="G570" t="e">
            <v>#REF!</v>
          </cell>
          <cell r="H570" t="str">
            <v>unmonitored</v>
          </cell>
          <cell r="I570" t="e">
            <v>#REF!</v>
          </cell>
          <cell r="J570" t="str">
            <v>Last recorded substrate: Live Cypress Tree</v>
          </cell>
          <cell r="K570" t="e">
            <v>#REF!</v>
          </cell>
          <cell r="L570">
            <v>26.179666999999998</v>
          </cell>
          <cell r="M570">
            <v>-80.909000000000006</v>
          </cell>
          <cell r="N570" t="str">
            <v>{a6dc6950-3d29-4e20-b3ea-dcc1fd2e232f}</v>
          </cell>
          <cell r="O570">
            <v>43682.641504629632</v>
          </cell>
          <cell r="P570" t="str">
            <v>twu_dangermond</v>
          </cell>
          <cell r="Q570">
            <v>43991.884583333333</v>
          </cell>
          <cell r="R570" t="str">
            <v>cbaileyAudubon</v>
          </cell>
          <cell r="S570" t="str">
            <v xml:space="preserve">Permanent </v>
          </cell>
          <cell r="T570" t="str">
            <v>&lt;Null&gt;</v>
          </cell>
          <cell r="U570" t="str">
            <v>Pair has no alternate nest(s)</v>
          </cell>
          <cell r="V570" t="str">
            <v>CO048</v>
          </cell>
          <cell r="W570">
            <v>43304.732349537036</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1</v>
          </cell>
          <cell r="AM570">
            <v>0</v>
          </cell>
          <cell r="AN570">
            <v>1</v>
          </cell>
          <cell r="AO570" t="str">
            <v>Point Z</v>
          </cell>
        </row>
        <row r="571">
          <cell r="A571" t="str">
            <v>CO049</v>
          </cell>
          <cell r="B571" t="e">
            <v>#N/A</v>
          </cell>
          <cell r="C571" t="str">
            <v>Collier</v>
          </cell>
          <cell r="D571" t="str">
            <v>Unknown</v>
          </cell>
          <cell r="E571" t="e">
            <v>#REF!</v>
          </cell>
          <cell r="F571" t="str">
            <v>Unknown</v>
          </cell>
          <cell r="G571" t="e">
            <v>#REF!</v>
          </cell>
          <cell r="H571" t="str">
            <v>unmonitored</v>
          </cell>
          <cell r="I571" t="e">
            <v>#REF!</v>
          </cell>
          <cell r="J571" t="str">
            <v>Last recorded substrate: Live Pine' (A), Live Slash Pine (FWC)</v>
          </cell>
          <cell r="K571" t="e">
            <v>#REF!</v>
          </cell>
          <cell r="L571">
            <v>26.281167</v>
          </cell>
          <cell r="M571">
            <v>-81.749499999999998</v>
          </cell>
          <cell r="N571" t="str">
            <v>{a9a5cdc2-8882-4dbf-a663-616f74b867cc}</v>
          </cell>
          <cell r="O571">
            <v>43682.641504629632</v>
          </cell>
          <cell r="P571" t="str">
            <v>twu_dangermond</v>
          </cell>
          <cell r="Q571">
            <v>43991.884583333333</v>
          </cell>
          <cell r="R571" t="str">
            <v>cbaileyAudubon</v>
          </cell>
          <cell r="S571" t="str">
            <v xml:space="preserve">Permanent </v>
          </cell>
          <cell r="T571" t="str">
            <v>&lt;Null&gt;</v>
          </cell>
          <cell r="U571" t="str">
            <v>Pair has no alternate nest(s)</v>
          </cell>
          <cell r="V571" t="str">
            <v>CO049</v>
          </cell>
          <cell r="W571">
            <v>43304.732349537036</v>
          </cell>
          <cell r="X571">
            <v>0</v>
          </cell>
          <cell r="Y571">
            <v>0</v>
          </cell>
          <cell r="Z571">
            <v>0</v>
          </cell>
          <cell r="AA571">
            <v>0</v>
          </cell>
          <cell r="AB571">
            <v>0</v>
          </cell>
          <cell r="AC571">
            <v>0</v>
          </cell>
          <cell r="AD571">
            <v>0</v>
          </cell>
          <cell r="AE571">
            <v>0</v>
          </cell>
          <cell r="AF571">
            <v>0</v>
          </cell>
          <cell r="AG571">
            <v>0</v>
          </cell>
          <cell r="AH571">
            <v>2</v>
          </cell>
          <cell r="AI571">
            <v>3</v>
          </cell>
          <cell r="AJ571">
            <v>0</v>
          </cell>
          <cell r="AK571">
            <v>0</v>
          </cell>
          <cell r="AL571">
            <v>0</v>
          </cell>
          <cell r="AM571">
            <v>0</v>
          </cell>
          <cell r="AN571">
            <v>5</v>
          </cell>
          <cell r="AO571" t="str">
            <v>Point Z</v>
          </cell>
        </row>
        <row r="572">
          <cell r="A572" t="str">
            <v>CO050</v>
          </cell>
          <cell r="B572" t="e">
            <v>#N/A</v>
          </cell>
          <cell r="C572" t="str">
            <v>Collier</v>
          </cell>
          <cell r="D572" t="str">
            <v>Unknown</v>
          </cell>
          <cell r="E572" t="e">
            <v>#REF!</v>
          </cell>
          <cell r="F572" t="str">
            <v>Unknown</v>
          </cell>
          <cell r="G572" t="e">
            <v>#REF!</v>
          </cell>
          <cell r="H572" t="str">
            <v>unmonitored</v>
          </cell>
          <cell r="I572" t="e">
            <v>#REF!</v>
          </cell>
          <cell r="J572" t="str">
            <v>Last recorded substrate: Live Pine' (A), Live Australian Pine (FWC)</v>
          </cell>
          <cell r="K572" t="e">
            <v>#REF!</v>
          </cell>
          <cell r="L572">
            <v>26.12933</v>
          </cell>
          <cell r="M572">
            <v>-81.8035</v>
          </cell>
          <cell r="N572" t="str">
            <v>{6368d2b0-8e5d-4472-8cfd-c0e4557169f9}</v>
          </cell>
          <cell r="O572">
            <v>43682.641504629632</v>
          </cell>
          <cell r="P572" t="str">
            <v>twu_dangermond</v>
          </cell>
          <cell r="Q572">
            <v>44025.878530092596</v>
          </cell>
          <cell r="R572" t="str">
            <v>sbreeding_audubon</v>
          </cell>
          <cell r="S572" t="str">
            <v xml:space="preserve">Permanent </v>
          </cell>
          <cell r="T572" t="str">
            <v>Original temp ID was CO913 but must not have been confirmed, then was re-reported and got new temp ID of CO943 before becoming CO050.</v>
          </cell>
          <cell r="U572" t="str">
            <v>Pair has no alternate nest(s)</v>
          </cell>
          <cell r="V572" t="str">
            <v>CO943</v>
          </cell>
          <cell r="W572">
            <v>43304.732349537036</v>
          </cell>
          <cell r="X572">
            <v>0</v>
          </cell>
          <cell r="Y572">
            <v>0</v>
          </cell>
          <cell r="Z572">
            <v>0</v>
          </cell>
          <cell r="AA572">
            <v>0</v>
          </cell>
          <cell r="AB572">
            <v>0</v>
          </cell>
          <cell r="AC572">
            <v>0</v>
          </cell>
          <cell r="AD572">
            <v>1</v>
          </cell>
          <cell r="AE572">
            <v>9</v>
          </cell>
          <cell r="AF572">
            <v>7</v>
          </cell>
          <cell r="AG572">
            <v>0</v>
          </cell>
          <cell r="AH572">
            <v>8</v>
          </cell>
          <cell r="AI572">
            <v>3</v>
          </cell>
          <cell r="AJ572">
            <v>0</v>
          </cell>
          <cell r="AK572">
            <v>0</v>
          </cell>
          <cell r="AL572">
            <v>0</v>
          </cell>
          <cell r="AM572">
            <v>0</v>
          </cell>
          <cell r="AN572">
            <v>28</v>
          </cell>
          <cell r="AO572" t="str">
            <v>Point Z</v>
          </cell>
        </row>
        <row r="573">
          <cell r="A573" t="str">
            <v>CO051</v>
          </cell>
          <cell r="B573" t="e">
            <v>#N/A</v>
          </cell>
          <cell r="C573" t="str">
            <v>Collier</v>
          </cell>
          <cell r="D573" t="str">
            <v>Unknown</v>
          </cell>
          <cell r="E573" t="e">
            <v>#REF!</v>
          </cell>
          <cell r="F573" t="str">
            <v>Unknown</v>
          </cell>
          <cell r="G573" t="e">
            <v>#REF!</v>
          </cell>
          <cell r="H573" t="str">
            <v>unmonitored</v>
          </cell>
          <cell r="I573" t="e">
            <v>#REF!</v>
          </cell>
          <cell r="J573" t="str">
            <v>Last recorded substrate: Live Pine Tree</v>
          </cell>
          <cell r="K573" t="e">
            <v>#REF!</v>
          </cell>
          <cell r="L573">
            <v>26.171500000000002</v>
          </cell>
          <cell r="M573">
            <v>-81.786500000000004</v>
          </cell>
          <cell r="N573" t="str">
            <v>{b80e7799-f9fc-4786-975b-3e87cfff25f2}</v>
          </cell>
          <cell r="O573">
            <v>43682.641504629632</v>
          </cell>
          <cell r="P573" t="str">
            <v>twu_dangermond</v>
          </cell>
          <cell r="Q573">
            <v>44025.793726851851</v>
          </cell>
          <cell r="R573" t="str">
            <v>sbreeding_audubon</v>
          </cell>
          <cell r="S573" t="str">
            <v xml:space="preserve">Permanent </v>
          </cell>
          <cell r="T573" t="str">
            <v>&lt;Null&gt;</v>
          </cell>
          <cell r="U573" t="str">
            <v>Pair has no alternate nest(s)</v>
          </cell>
          <cell r="V573" t="str">
            <v>CO934</v>
          </cell>
          <cell r="W573">
            <v>43304.732349537036</v>
          </cell>
          <cell r="X573">
            <v>0</v>
          </cell>
          <cell r="Y573">
            <v>0</v>
          </cell>
          <cell r="Z573">
            <v>0</v>
          </cell>
          <cell r="AA573">
            <v>0</v>
          </cell>
          <cell r="AB573">
            <v>0</v>
          </cell>
          <cell r="AC573">
            <v>0</v>
          </cell>
          <cell r="AD573">
            <v>0</v>
          </cell>
          <cell r="AE573">
            <v>2</v>
          </cell>
          <cell r="AF573">
            <v>0</v>
          </cell>
          <cell r="AG573">
            <v>0</v>
          </cell>
          <cell r="AH573">
            <v>0</v>
          </cell>
          <cell r="AI573">
            <v>0</v>
          </cell>
          <cell r="AJ573">
            <v>0</v>
          </cell>
          <cell r="AK573">
            <v>0</v>
          </cell>
          <cell r="AL573">
            <v>0</v>
          </cell>
          <cell r="AM573">
            <v>0</v>
          </cell>
          <cell r="AN573">
            <v>2</v>
          </cell>
          <cell r="AO573" t="str">
            <v>Point Z</v>
          </cell>
        </row>
        <row r="574">
          <cell r="A574" t="str">
            <v>CO052</v>
          </cell>
          <cell r="B574" t="e">
            <v>#N/A</v>
          </cell>
          <cell r="C574" t="str">
            <v>Collier</v>
          </cell>
          <cell r="D574" t="str">
            <v>Destroyed</v>
          </cell>
          <cell r="E574" t="e">
            <v>#REF!</v>
          </cell>
          <cell r="F574" t="str">
            <v>Unknown</v>
          </cell>
          <cell r="G574" t="e">
            <v>#REF!</v>
          </cell>
          <cell r="H574" t="str">
            <v>unmonitored</v>
          </cell>
          <cell r="I574" t="e">
            <v>#REF!</v>
          </cell>
          <cell r="J574" t="str">
            <v>Last recorded substrate: Live Pine</v>
          </cell>
          <cell r="K574" t="e">
            <v>#REF!</v>
          </cell>
          <cell r="L574">
            <v>26.204329999999999</v>
          </cell>
          <cell r="M574">
            <v>-81.781499999999994</v>
          </cell>
          <cell r="N574" t="str">
            <v>{99a069a1-549a-45af-92fb-cb8cafb96761}</v>
          </cell>
          <cell r="O574">
            <v>43682.641504629632</v>
          </cell>
          <cell r="P574" t="str">
            <v>twu_dangermond</v>
          </cell>
          <cell r="Q574">
            <v>43991.884583333333</v>
          </cell>
          <cell r="R574" t="str">
            <v>cbaileyAudubon</v>
          </cell>
          <cell r="S574" t="str">
            <v xml:space="preserve">Permanent </v>
          </cell>
          <cell r="T574" t="str">
            <v>tree blew down in Irma and was removed</v>
          </cell>
          <cell r="U574" t="str">
            <v>Pair has no alternate nest(s)</v>
          </cell>
          <cell r="V574" t="str">
            <v>CO052</v>
          </cell>
          <cell r="W574">
            <v>43304.732349537036</v>
          </cell>
          <cell r="X574">
            <v>0</v>
          </cell>
          <cell r="Y574">
            <v>0</v>
          </cell>
          <cell r="Z574">
            <v>0</v>
          </cell>
          <cell r="AA574">
            <v>0</v>
          </cell>
          <cell r="AB574">
            <v>0</v>
          </cell>
          <cell r="AC574">
            <v>0</v>
          </cell>
          <cell r="AD574">
            <v>0</v>
          </cell>
          <cell r="AE574">
            <v>17</v>
          </cell>
          <cell r="AF574">
            <v>2</v>
          </cell>
          <cell r="AG574">
            <v>0</v>
          </cell>
          <cell r="AH574">
            <v>0</v>
          </cell>
          <cell r="AI574">
            <v>1</v>
          </cell>
          <cell r="AJ574">
            <v>1</v>
          </cell>
          <cell r="AK574">
            <v>0</v>
          </cell>
          <cell r="AL574">
            <v>0</v>
          </cell>
          <cell r="AM574">
            <v>0</v>
          </cell>
          <cell r="AN574">
            <v>21</v>
          </cell>
          <cell r="AO574" t="str">
            <v>Point Z</v>
          </cell>
        </row>
        <row r="575">
          <cell r="A575" t="str">
            <v>CO053</v>
          </cell>
          <cell r="B575" t="e">
            <v>#N/A</v>
          </cell>
          <cell r="C575" t="str">
            <v>Collier</v>
          </cell>
          <cell r="D575" t="str">
            <v>Occupied</v>
          </cell>
          <cell r="E575" t="e">
            <v>#REF!</v>
          </cell>
          <cell r="F575" t="str">
            <v>Yes</v>
          </cell>
          <cell r="G575" t="e">
            <v>#REF!</v>
          </cell>
          <cell r="H575" t="str">
            <v>Audubon</v>
          </cell>
          <cell r="I575" t="e">
            <v>#REF!</v>
          </cell>
          <cell r="J575" t="str">
            <v>Last recorded substrate: Australian Pine' (A), Live Pine (FWC)</v>
          </cell>
          <cell r="K575" t="e">
            <v>#REF!</v>
          </cell>
          <cell r="L575">
            <v>26.20805</v>
          </cell>
          <cell r="M575">
            <v>-81.809150000000002</v>
          </cell>
          <cell r="N575" t="str">
            <v>{342c9535-4834-484e-9d71-b22d3d6eff50}</v>
          </cell>
          <cell r="O575">
            <v>43682.641504629632</v>
          </cell>
          <cell r="P575" t="str">
            <v>twu_dangermond</v>
          </cell>
          <cell r="Q575">
            <v>43991.884201388886</v>
          </cell>
          <cell r="R575" t="str">
            <v>cbaileyAudubon</v>
          </cell>
          <cell r="S575" t="str">
            <v xml:space="preserve">Permanent </v>
          </cell>
          <cell r="T575" t="str">
            <v>&lt;Null&gt;</v>
          </cell>
          <cell r="U575" t="str">
            <v>Pair has no alternate nest(s)</v>
          </cell>
          <cell r="V575" t="str">
            <v>CO053</v>
          </cell>
          <cell r="W575">
            <v>43304.732349537036</v>
          </cell>
          <cell r="X575">
            <v>0</v>
          </cell>
          <cell r="Y575">
            <v>0</v>
          </cell>
          <cell r="Z575">
            <v>0</v>
          </cell>
          <cell r="AA575">
            <v>0</v>
          </cell>
          <cell r="AB575">
            <v>0</v>
          </cell>
          <cell r="AC575">
            <v>0</v>
          </cell>
          <cell r="AD575">
            <v>0</v>
          </cell>
          <cell r="AE575">
            <v>0</v>
          </cell>
          <cell r="AF575">
            <v>12</v>
          </cell>
          <cell r="AG575">
            <v>1</v>
          </cell>
          <cell r="AH575">
            <v>12</v>
          </cell>
          <cell r="AI575">
            <v>16</v>
          </cell>
          <cell r="AJ575">
            <v>15</v>
          </cell>
          <cell r="AK575">
            <v>23</v>
          </cell>
          <cell r="AL575">
            <v>18</v>
          </cell>
          <cell r="AM575">
            <v>24</v>
          </cell>
          <cell r="AN575">
            <v>121</v>
          </cell>
          <cell r="AO575" t="str">
            <v>Point Z</v>
          </cell>
        </row>
        <row r="576">
          <cell r="A576" t="str">
            <v>CO054</v>
          </cell>
          <cell r="B576" t="e">
            <v>#N/A</v>
          </cell>
          <cell r="C576" t="str">
            <v>Collier</v>
          </cell>
          <cell r="D576" t="str">
            <v>Occupied</v>
          </cell>
          <cell r="E576" t="e">
            <v>#REF!</v>
          </cell>
          <cell r="F576" t="str">
            <v>Yes</v>
          </cell>
          <cell r="G576" t="e">
            <v>#REF!</v>
          </cell>
          <cell r="H576" t="str">
            <v>Audubon</v>
          </cell>
          <cell r="I576" t="e">
            <v>#REF!</v>
          </cell>
          <cell r="J576" t="str">
            <v>Last recorded substrate: Live Pine Tree</v>
          </cell>
          <cell r="K576" t="e">
            <v>#REF!</v>
          </cell>
          <cell r="L576">
            <v>26.179333</v>
          </cell>
          <cell r="M576">
            <v>-81.748000000000005</v>
          </cell>
          <cell r="N576" t="str">
            <v>{346551e4-bb5c-410c-9ef5-af11e4dec7df}</v>
          </cell>
          <cell r="O576">
            <v>43682.641504629632</v>
          </cell>
          <cell r="P576" t="str">
            <v>twu_dangermond</v>
          </cell>
          <cell r="Q576">
            <v>43991.884201388886</v>
          </cell>
          <cell r="R576" t="str">
            <v>cbaileyAudubon</v>
          </cell>
          <cell r="S576" t="str">
            <v xml:space="preserve">Permanent </v>
          </cell>
          <cell r="T576" t="str">
            <v>&lt;Null&gt;</v>
          </cell>
          <cell r="U576" t="str">
            <v>Pair has no alternate nest(s)</v>
          </cell>
          <cell r="V576" t="str">
            <v>CO054</v>
          </cell>
          <cell r="W576">
            <v>43304.732349537036</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6</v>
          </cell>
          <cell r="AL576">
            <v>11</v>
          </cell>
          <cell r="AM576">
            <v>17</v>
          </cell>
          <cell r="AN576">
            <v>34</v>
          </cell>
          <cell r="AO576" t="str">
            <v>Point Z</v>
          </cell>
        </row>
        <row r="577">
          <cell r="A577" t="str">
            <v>CO055</v>
          </cell>
          <cell r="B577" t="e">
            <v>#N/A</v>
          </cell>
          <cell r="C577" t="str">
            <v>Collier</v>
          </cell>
          <cell r="D577" t="str">
            <v>Occupied</v>
          </cell>
          <cell r="E577" t="e">
            <v>#REF!</v>
          </cell>
          <cell r="F577" t="str">
            <v>No</v>
          </cell>
          <cell r="G577" t="e">
            <v>#REF!</v>
          </cell>
          <cell r="H577" t="str">
            <v>Audubon</v>
          </cell>
          <cell r="I577" t="e">
            <v>#REF!</v>
          </cell>
          <cell r="J577" t="str">
            <v>Last known substrate: Live Tree</v>
          </cell>
          <cell r="K577" t="e">
            <v>#REF!</v>
          </cell>
          <cell r="L577">
            <v>26.014415</v>
          </cell>
          <cell r="M577">
            <v>-81.666296000000003</v>
          </cell>
          <cell r="N577" t="str">
            <v>{9d15c268-d6f5-4ad2-8be5-bc8c3b93cc55}</v>
          </cell>
          <cell r="O577">
            <v>44251</v>
          </cell>
          <cell r="P577" t="str">
            <v>sbreeding_audubon</v>
          </cell>
          <cell r="Q577" t="str">
            <v>&lt;Null&gt;</v>
          </cell>
          <cell r="R577" t="str">
            <v>&lt;Null&gt;</v>
          </cell>
          <cell r="S577" t="str">
            <v xml:space="preserve">Permanent </v>
          </cell>
          <cell r="T577" t="str">
            <v>2/15/21 volunteers report that pair has abandoned nesting attempt at historic location in dead tree and are building a new nest in this live tree</v>
          </cell>
          <cell r="U577" t="str">
            <v>Nest is currently in use; pair also has alternate nest locations(s)</v>
          </cell>
          <cell r="V577" t="str">
            <v>CO946</v>
          </cell>
          <cell r="W577" t="str">
            <v>&lt;Null&gt;</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19</v>
          </cell>
          <cell r="AM577">
            <v>22</v>
          </cell>
          <cell r="AN577">
            <v>41</v>
          </cell>
          <cell r="AO577" t="str">
            <v>Point Z</v>
          </cell>
        </row>
        <row r="578">
          <cell r="A578" t="str">
            <v>CO055a</v>
          </cell>
          <cell r="B578" t="e">
            <v>#N/A</v>
          </cell>
          <cell r="C578" t="str">
            <v>Collier</v>
          </cell>
          <cell r="D578" t="str">
            <v>Inactive</v>
          </cell>
          <cell r="E578" t="e">
            <v>#REF!</v>
          </cell>
          <cell r="F578" t="str">
            <v>No</v>
          </cell>
          <cell r="G578" t="e">
            <v>#REF!</v>
          </cell>
          <cell r="H578" t="str">
            <v>Audubon</v>
          </cell>
          <cell r="I578" t="e">
            <v>#REF!</v>
          </cell>
          <cell r="J578" t="str">
            <v>Last recorded substrate: Dead Tree</v>
          </cell>
          <cell r="K578" t="e">
            <v>#REF!</v>
          </cell>
          <cell r="L578">
            <v>26.013667000000002</v>
          </cell>
          <cell r="M578">
            <v>-81.665333000000004</v>
          </cell>
          <cell r="N578" t="str">
            <v>{5898fec6-db4f-45ce-8e70-618124ecd3c2}</v>
          </cell>
          <cell r="O578">
            <v>43682.641504629632</v>
          </cell>
          <cell r="P578" t="str">
            <v>twu_dangermond</v>
          </cell>
          <cell r="Q578">
            <v>43991.884201388886</v>
          </cell>
          <cell r="R578" t="str">
            <v>cbaileyAudubon</v>
          </cell>
          <cell r="S578" t="str">
            <v xml:space="preserve">Permanent </v>
          </cell>
          <cell r="T578" t="str">
            <v>2/15/21 Deborah Woods reports pair has abandoned nesting attempt at this location and are building in a new tree</v>
          </cell>
          <cell r="U578" t="str">
            <v>Nest is not currently in use; pair also has alternate nest location(s)</v>
          </cell>
          <cell r="V578" t="str">
            <v>CO946</v>
          </cell>
          <cell r="W578">
            <v>43304.732349537036</v>
          </cell>
          <cell r="X578">
            <v>0</v>
          </cell>
          <cell r="Y578">
            <v>0</v>
          </cell>
          <cell r="Z578">
            <v>0</v>
          </cell>
          <cell r="AA578">
            <v>0</v>
          </cell>
          <cell r="AB578">
            <v>0</v>
          </cell>
          <cell r="AC578">
            <v>0</v>
          </cell>
          <cell r="AD578">
            <v>0</v>
          </cell>
          <cell r="AE578">
            <v>0</v>
          </cell>
          <cell r="AF578">
            <v>0</v>
          </cell>
          <cell r="AG578">
            <v>0</v>
          </cell>
          <cell r="AH578">
            <v>0</v>
          </cell>
          <cell r="AI578">
            <v>41</v>
          </cell>
          <cell r="AJ578">
            <v>16</v>
          </cell>
          <cell r="AK578">
            <v>21</v>
          </cell>
          <cell r="AL578">
            <v>0</v>
          </cell>
          <cell r="AM578">
            <v>0</v>
          </cell>
          <cell r="AN578">
            <v>78</v>
          </cell>
          <cell r="AO578" t="str">
            <v>Point Z</v>
          </cell>
        </row>
        <row r="579">
          <cell r="A579" t="str">
            <v>CO056</v>
          </cell>
          <cell r="B579" t="e">
            <v>#N/A</v>
          </cell>
          <cell r="C579" t="str">
            <v>Collier</v>
          </cell>
          <cell r="D579" t="str">
            <v>Occupied</v>
          </cell>
          <cell r="E579" t="e">
            <v>#REF!</v>
          </cell>
          <cell r="F579" t="str">
            <v>Yes</v>
          </cell>
          <cell r="G579" t="e">
            <v>#REF!</v>
          </cell>
          <cell r="H579" t="str">
            <v>Audubon</v>
          </cell>
          <cell r="I579" t="e">
            <v>#REF!</v>
          </cell>
          <cell r="J579" t="str">
            <v>Live Tree</v>
          </cell>
          <cell r="K579" t="e">
            <v>#REF!</v>
          </cell>
          <cell r="L579">
            <v>26.147825000000001</v>
          </cell>
          <cell r="M579">
            <v>-81.681639000000004</v>
          </cell>
          <cell r="N579" t="str">
            <v>{4db1bc7f-02d0-43aa-b115-e5d60a55cb77}</v>
          </cell>
          <cell r="O579">
            <v>44657</v>
          </cell>
          <cell r="P579" t="str">
            <v>sbreeding_audubon</v>
          </cell>
          <cell r="Q579" t="str">
            <v>&lt;Null&gt;</v>
          </cell>
          <cell r="R579" t="str">
            <v>&lt;Null&gt;</v>
          </cell>
          <cell r="S579" t="str">
            <v xml:space="preserve">Permanent </v>
          </cell>
          <cell r="T579" t="str">
            <v>Apr 2022 eaglet down here by nest, resident said nest is behind home relo of CO056 that blew down in Irma</v>
          </cell>
          <cell r="U579" t="str">
            <v>Nest is currently in use; pair also has alternate nest locations(s)</v>
          </cell>
          <cell r="V579" t="str">
            <v>CO056</v>
          </cell>
          <cell r="W579" t="str">
            <v>&lt;Null&gt;</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1</v>
          </cell>
          <cell r="AN579">
            <v>1</v>
          </cell>
          <cell r="AO579" t="str">
            <v>Point Z</v>
          </cell>
        </row>
        <row r="580">
          <cell r="A580" t="str">
            <v>CO056a</v>
          </cell>
          <cell r="B580" t="e">
            <v>#N/A</v>
          </cell>
          <cell r="C580" t="str">
            <v>Collier</v>
          </cell>
          <cell r="D580" t="str">
            <v>Destroyed</v>
          </cell>
          <cell r="E580" t="e">
            <v>#REF!</v>
          </cell>
          <cell r="F580" t="str">
            <v>No</v>
          </cell>
          <cell r="G580" t="e">
            <v>#REF!</v>
          </cell>
          <cell r="H580" t="str">
            <v>Audubon</v>
          </cell>
          <cell r="I580" t="e">
            <v>#REF!</v>
          </cell>
          <cell r="J580" t="str">
            <v>Last recorded substrate: Live Pine</v>
          </cell>
          <cell r="K580" t="e">
            <v>#REF!</v>
          </cell>
          <cell r="L580">
            <v>26.148340999999999</v>
          </cell>
          <cell r="M580">
            <v>-81.679559999999995</v>
          </cell>
          <cell r="N580" t="str">
            <v>{895e74df-4047-424b-bdaf-607304e0d6df}</v>
          </cell>
          <cell r="O580">
            <v>43682.641504629632</v>
          </cell>
          <cell r="P580" t="str">
            <v>twu_dangermond</v>
          </cell>
          <cell r="Q580">
            <v>44025.803495370368</v>
          </cell>
          <cell r="R580" t="str">
            <v>sbreeding_audubon</v>
          </cell>
          <cell r="S580" t="str">
            <v xml:space="preserve">Permanent </v>
          </cell>
          <cell r="T580" t="str">
            <v>Apr 2022 eaglet found down on ground by nest, assumed to be relo of CO056 pair. Nest blew down in Irma, lost track of it. Was known by internal ID COFOR before official ID assigned</v>
          </cell>
          <cell r="U580" t="str">
            <v>Nest is permanently out of use</v>
          </cell>
          <cell r="V580" t="str">
            <v>CO962</v>
          </cell>
          <cell r="W580">
            <v>43304.732349537036</v>
          </cell>
          <cell r="X580">
            <v>0</v>
          </cell>
          <cell r="Y580">
            <v>0</v>
          </cell>
          <cell r="Z580">
            <v>0</v>
          </cell>
          <cell r="AA580">
            <v>0</v>
          </cell>
          <cell r="AB580">
            <v>0</v>
          </cell>
          <cell r="AC580">
            <v>0</v>
          </cell>
          <cell r="AD580">
            <v>0</v>
          </cell>
          <cell r="AE580">
            <v>0</v>
          </cell>
          <cell r="AF580">
            <v>0</v>
          </cell>
          <cell r="AG580">
            <v>2</v>
          </cell>
          <cell r="AH580">
            <v>7</v>
          </cell>
          <cell r="AI580">
            <v>1</v>
          </cell>
          <cell r="AJ580">
            <v>0</v>
          </cell>
          <cell r="AK580">
            <v>0</v>
          </cell>
          <cell r="AL580">
            <v>0</v>
          </cell>
          <cell r="AM580">
            <v>0</v>
          </cell>
          <cell r="AN580">
            <v>10</v>
          </cell>
          <cell r="AO580" t="str">
            <v>Point Z</v>
          </cell>
        </row>
        <row r="581">
          <cell r="A581" t="str">
            <v>CO057</v>
          </cell>
          <cell r="B581" t="e">
            <v>#N/A</v>
          </cell>
          <cell r="C581" t="str">
            <v>Collier</v>
          </cell>
          <cell r="D581" t="str">
            <v>Destroyed</v>
          </cell>
          <cell r="E581" t="e">
            <v>#REF!</v>
          </cell>
          <cell r="F581" t="str">
            <v>No</v>
          </cell>
          <cell r="G581" t="e">
            <v>#REF!</v>
          </cell>
          <cell r="H581" t="str">
            <v>Audubon</v>
          </cell>
          <cell r="I581" t="e">
            <v>#REF!</v>
          </cell>
          <cell r="J581" t="str">
            <v>Last known substrate: Dead Pine</v>
          </cell>
          <cell r="K581" t="e">
            <v>#REF!</v>
          </cell>
          <cell r="L581">
            <v>26.298938</v>
          </cell>
          <cell r="M581">
            <v>-81.485281000000001</v>
          </cell>
          <cell r="N581" t="str">
            <v>{46b044b2-2ec9-4412-a782-eb57d6ed55e9}</v>
          </cell>
          <cell r="O581">
            <v>43682.641504629632</v>
          </cell>
          <cell r="P581" t="str">
            <v>twu_dangermond</v>
          </cell>
          <cell r="Q581">
            <v>43991.884675925925</v>
          </cell>
          <cell r="R581" t="str">
            <v>cbaileyAudubon</v>
          </cell>
          <cell r="S581" t="str">
            <v xml:space="preserve">Permanent </v>
          </cell>
          <cell r="T581" t="str">
            <v>2021 vol says nest and trees are gone. FWC assigned perm ID June 2019</v>
          </cell>
          <cell r="U581" t="str">
            <v>Pair has no alternate nest(s)</v>
          </cell>
          <cell r="V581" t="str">
            <v>CO971</v>
          </cell>
          <cell r="W581">
            <v>43304.732349537036</v>
          </cell>
          <cell r="X581">
            <v>0</v>
          </cell>
          <cell r="Y581">
            <v>0</v>
          </cell>
          <cell r="Z581">
            <v>0</v>
          </cell>
          <cell r="AA581">
            <v>0</v>
          </cell>
          <cell r="AB581">
            <v>0</v>
          </cell>
          <cell r="AC581">
            <v>0</v>
          </cell>
          <cell r="AD581">
            <v>0</v>
          </cell>
          <cell r="AE581">
            <v>0</v>
          </cell>
          <cell r="AF581">
            <v>0</v>
          </cell>
          <cell r="AG581">
            <v>0</v>
          </cell>
          <cell r="AH581">
            <v>0</v>
          </cell>
          <cell r="AI581">
            <v>0</v>
          </cell>
          <cell r="AJ581">
            <v>8</v>
          </cell>
          <cell r="AK581">
            <v>0</v>
          </cell>
          <cell r="AL581">
            <v>2</v>
          </cell>
          <cell r="AM581">
            <v>0</v>
          </cell>
          <cell r="AN581">
            <v>10</v>
          </cell>
          <cell r="AO581" t="str">
            <v>Point Z</v>
          </cell>
        </row>
        <row r="582">
          <cell r="A582" t="str">
            <v>CO058</v>
          </cell>
          <cell r="B582" t="e">
            <v>#N/A</v>
          </cell>
          <cell r="C582" t="str">
            <v>Collier</v>
          </cell>
          <cell r="D582" t="str">
            <v>Unknown</v>
          </cell>
          <cell r="E582" t="e">
            <v>#REF!</v>
          </cell>
          <cell r="F582" t="str">
            <v>Unknown</v>
          </cell>
          <cell r="G582" t="e">
            <v>#REF!</v>
          </cell>
          <cell r="H582" t="str">
            <v>unmonitored</v>
          </cell>
          <cell r="I582" t="e">
            <v>#REF!</v>
          </cell>
          <cell r="J582" t="str">
            <v>Last recorded substrate: Tree, Live Pine</v>
          </cell>
          <cell r="K582" t="e">
            <v>#REF!</v>
          </cell>
          <cell r="L582">
            <v>26.13758</v>
          </cell>
          <cell r="M582">
            <v>-81.493020000000001</v>
          </cell>
          <cell r="N582" t="str">
            <v>{6903e1cc-2de1-464b-a5f9-0bccc0041c73}</v>
          </cell>
          <cell r="O582">
            <v>43682.641504629632</v>
          </cell>
          <cell r="P582" t="str">
            <v>twu_dangermond</v>
          </cell>
          <cell r="Q582">
            <v>43991.884675925925</v>
          </cell>
          <cell r="R582" t="str">
            <v>cbaileyAudubon</v>
          </cell>
          <cell r="S582" t="str">
            <v xml:space="preserve">Permanent </v>
          </cell>
          <cell r="T582" t="str">
            <v>FWC assigned perm ID June 2019</v>
          </cell>
          <cell r="U582" t="str">
            <v>Pair has no alternate nest(s)</v>
          </cell>
          <cell r="V582" t="str">
            <v>CO972</v>
          </cell>
          <cell r="W582">
            <v>43304.732349537036</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13</v>
          </cell>
          <cell r="AN582">
            <v>13</v>
          </cell>
          <cell r="AO582" t="str">
            <v>Point Z</v>
          </cell>
        </row>
        <row r="583">
          <cell r="A583" t="str">
            <v>CO059</v>
          </cell>
          <cell r="B583" t="e">
            <v>#N/A</v>
          </cell>
          <cell r="C583" t="str">
            <v>Collier</v>
          </cell>
          <cell r="D583" t="str">
            <v>Occupied</v>
          </cell>
          <cell r="E583" t="e">
            <v>#REF!</v>
          </cell>
          <cell r="F583" t="str">
            <v>No</v>
          </cell>
          <cell r="G583" t="e">
            <v>#REF!</v>
          </cell>
          <cell r="H583" t="str">
            <v>Audubon</v>
          </cell>
          <cell r="I583" t="e">
            <v>#REF!</v>
          </cell>
          <cell r="J583" t="str">
            <v>Last recorded substrate: Tree, Live</v>
          </cell>
          <cell r="K583" t="e">
            <v>#REF!</v>
          </cell>
          <cell r="L583">
            <v>25.930968</v>
          </cell>
          <cell r="M583">
            <v>-81.699920000000006</v>
          </cell>
          <cell r="N583" t="str">
            <v>{049437fd-f646-4e1a-a6d2-13329514aa34}</v>
          </cell>
          <cell r="O583">
            <v>43682.641504629632</v>
          </cell>
          <cell r="P583" t="str">
            <v>twu_dangermond</v>
          </cell>
          <cell r="Q583">
            <v>43991.884201388886</v>
          </cell>
          <cell r="R583" t="str">
            <v>cbaileyAudubon</v>
          </cell>
          <cell r="S583" t="str">
            <v xml:space="preserve">Permanent </v>
          </cell>
          <cell r="T583" t="str">
            <v>reported by N Judd Nov 2018</v>
          </cell>
          <cell r="U583" t="str">
            <v>Pair has no alternate nest(s)</v>
          </cell>
          <cell r="V583" t="str">
            <v>CO991</v>
          </cell>
          <cell r="W583">
            <v>43432.208333333336</v>
          </cell>
          <cell r="X583">
            <v>0</v>
          </cell>
          <cell r="Y583">
            <v>0</v>
          </cell>
          <cell r="Z583">
            <v>0</v>
          </cell>
          <cell r="AA583">
            <v>0</v>
          </cell>
          <cell r="AB583">
            <v>0</v>
          </cell>
          <cell r="AC583">
            <v>0</v>
          </cell>
          <cell r="AD583">
            <v>0</v>
          </cell>
          <cell r="AE583">
            <v>0</v>
          </cell>
          <cell r="AF583">
            <v>0</v>
          </cell>
          <cell r="AG583">
            <v>0</v>
          </cell>
          <cell r="AH583">
            <v>0</v>
          </cell>
          <cell r="AI583">
            <v>0</v>
          </cell>
          <cell r="AJ583">
            <v>10</v>
          </cell>
          <cell r="AK583">
            <v>39</v>
          </cell>
          <cell r="AL583">
            <v>45</v>
          </cell>
          <cell r="AM583">
            <v>50</v>
          </cell>
          <cell r="AN583">
            <v>144</v>
          </cell>
          <cell r="AO583" t="str">
            <v>Point Z</v>
          </cell>
        </row>
        <row r="584">
          <cell r="A584" t="str">
            <v>CO060</v>
          </cell>
          <cell r="B584" t="e">
            <v>#N/A</v>
          </cell>
          <cell r="C584" t="str">
            <v>Collier</v>
          </cell>
          <cell r="D584" t="str">
            <v>Occupied</v>
          </cell>
          <cell r="E584" t="e">
            <v>#REF!</v>
          </cell>
          <cell r="F584" t="str">
            <v>Yes</v>
          </cell>
          <cell r="G584" t="e">
            <v>#REF!</v>
          </cell>
          <cell r="H584" t="str">
            <v>Audubon</v>
          </cell>
          <cell r="I584" t="e">
            <v>#REF!</v>
          </cell>
          <cell r="J584" t="str">
            <v>Last known substrate: Live Pine</v>
          </cell>
          <cell r="K584" t="e">
            <v>#REF!</v>
          </cell>
          <cell r="L584">
            <v>26.111626999999999</v>
          </cell>
          <cell r="M584">
            <v>-81.684796000000006</v>
          </cell>
          <cell r="N584" t="str">
            <v>{16f6e16d-0aeb-4e70-91bc-64014f98ce8f}</v>
          </cell>
          <cell r="O584">
            <v>43682.641504629632</v>
          </cell>
          <cell r="P584" t="str">
            <v>twu_dangermond</v>
          </cell>
          <cell r="Q584">
            <v>43991.884201388886</v>
          </cell>
          <cell r="R584" t="str">
            <v>cbaileyAudubon</v>
          </cell>
          <cell r="S584" t="str">
            <v xml:space="preserve">Permanent </v>
          </cell>
          <cell r="T584" t="str">
            <v>5/22/2019 Reported to FWC by surveyor</v>
          </cell>
          <cell r="U584" t="str">
            <v>Pair has no alternate nest(s)</v>
          </cell>
          <cell r="V584" t="str">
            <v>CO995</v>
          </cell>
          <cell r="W584">
            <v>43607.166666666664</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13</v>
          </cell>
          <cell r="AL584">
            <v>7</v>
          </cell>
          <cell r="AM584">
            <v>17</v>
          </cell>
          <cell r="AN584">
            <v>37</v>
          </cell>
          <cell r="AO584" t="str">
            <v>Point Z</v>
          </cell>
        </row>
        <row r="585">
          <cell r="A585" t="str">
            <v>CO061</v>
          </cell>
          <cell r="B585" t="e">
            <v>#N/A</v>
          </cell>
          <cell r="C585" t="str">
            <v>Collier</v>
          </cell>
          <cell r="D585" t="str">
            <v>Occupied</v>
          </cell>
          <cell r="E585" t="e">
            <v>#REF!</v>
          </cell>
          <cell r="F585" t="str">
            <v>Yes</v>
          </cell>
          <cell r="G585" t="e">
            <v>#REF!</v>
          </cell>
          <cell r="H585" t="str">
            <v>Audubon</v>
          </cell>
          <cell r="I585" t="e">
            <v>#REF!</v>
          </cell>
          <cell r="J585" t="str">
            <v>Last known substrate: Live Pine</v>
          </cell>
          <cell r="K585" t="e">
            <v>#REF!</v>
          </cell>
          <cell r="L585">
            <v>26.223068999999999</v>
          </cell>
          <cell r="M585">
            <v>-81.730333999999999</v>
          </cell>
          <cell r="N585" t="str">
            <v>{9c7b3e17-f4e7-48b8-9ebc-1d4a11c75294}</v>
          </cell>
          <cell r="O585">
            <v>43944.840775462966</v>
          </cell>
          <cell r="P585" t="str">
            <v>sbreeding_audubon</v>
          </cell>
          <cell r="Q585">
            <v>43991.884259259263</v>
          </cell>
          <cell r="R585" t="str">
            <v>cbaileyAudubon</v>
          </cell>
          <cell r="S585" t="str">
            <v xml:space="preserve">Permanent </v>
          </cell>
          <cell r="T585" t="str">
            <v>4/5/20 local resident reports nest and sends photos, says two chicks fledged this season and nest has been there for years</v>
          </cell>
          <cell r="U585" t="str">
            <v>Pair has no alternate nest(s)</v>
          </cell>
          <cell r="V585" t="str">
            <v>CO902</v>
          </cell>
          <cell r="W585" t="str">
            <v>&lt;Null&gt;</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1</v>
          </cell>
          <cell r="AL585">
            <v>21</v>
          </cell>
          <cell r="AM585">
            <v>13</v>
          </cell>
          <cell r="AN585">
            <v>35</v>
          </cell>
          <cell r="AO585" t="str">
            <v>Point Z</v>
          </cell>
        </row>
        <row r="586">
          <cell r="A586" t="str">
            <v>CO062</v>
          </cell>
          <cell r="B586" t="e">
            <v>#N/A</v>
          </cell>
          <cell r="C586" t="str">
            <v>Collier</v>
          </cell>
          <cell r="D586" t="str">
            <v>Occupied</v>
          </cell>
          <cell r="E586" t="e">
            <v>#REF!</v>
          </cell>
          <cell r="F586" t="str">
            <v>Unknown</v>
          </cell>
          <cell r="G586" t="e">
            <v>#REF!</v>
          </cell>
          <cell r="H586" t="str">
            <v>Audubon</v>
          </cell>
          <cell r="I586" t="e">
            <v>#REF!</v>
          </cell>
          <cell r="J586" t="str">
            <v>Last known substrate: Artificial Substrate</v>
          </cell>
          <cell r="K586" t="e">
            <v>#REF!</v>
          </cell>
          <cell r="L586">
            <v>26.053187999999999</v>
          </cell>
          <cell r="M586">
            <v>-81.702991999999995</v>
          </cell>
          <cell r="N586" t="str">
            <v>{7bf45ccf-ca76-4b0d-8924-8dcd455176bf}</v>
          </cell>
          <cell r="O586">
            <v>44630</v>
          </cell>
          <cell r="P586" t="str">
            <v>sbreeding_audubon</v>
          </cell>
          <cell r="Q586" t="str">
            <v>&lt;Null&gt;</v>
          </cell>
          <cell r="R586" t="str">
            <v>&lt;Null&gt;</v>
          </cell>
          <cell r="S586" t="str">
            <v xml:space="preserve">Permanent </v>
          </cell>
          <cell r="T586" t="str">
            <v>3/10/22 Stephen Higgins reports a large eaglet perched next to nest on lower platform on this tower, presumed to be a relo of CO062 which is not active</v>
          </cell>
          <cell r="U586" t="str">
            <v>Nest is currently in use; pair also has alternate nest locations(s)</v>
          </cell>
          <cell r="V586" t="str">
            <v>CO903</v>
          </cell>
          <cell r="W586" t="str">
            <v>&lt;Null&gt;</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11</v>
          </cell>
          <cell r="AN586">
            <v>11</v>
          </cell>
          <cell r="AO586" t="str">
            <v>Point Z</v>
          </cell>
        </row>
        <row r="587">
          <cell r="A587" t="str">
            <v>CO062a</v>
          </cell>
          <cell r="B587" t="e">
            <v>#N/A</v>
          </cell>
          <cell r="C587" t="str">
            <v>Collier</v>
          </cell>
          <cell r="D587" t="str">
            <v>Inactive</v>
          </cell>
          <cell r="E587" t="e">
            <v>#REF!</v>
          </cell>
          <cell r="F587" t="str">
            <v>No</v>
          </cell>
          <cell r="G587" t="e">
            <v>#REF!</v>
          </cell>
          <cell r="H587" t="str">
            <v>Audubon</v>
          </cell>
          <cell r="I587" t="e">
            <v>#REF!</v>
          </cell>
          <cell r="J587" t="str">
            <v>Last recorded substrate: Artificial Structure</v>
          </cell>
          <cell r="K587" t="e">
            <v>#REF!</v>
          </cell>
          <cell r="L587">
            <v>26.053304000000001</v>
          </cell>
          <cell r="M587">
            <v>-81.701148000000003</v>
          </cell>
          <cell r="N587" t="str">
            <v>{a18cb8ce-4192-4230-b598-e41f8d4a2207}</v>
          </cell>
          <cell r="O587">
            <v>43963.818981481483</v>
          </cell>
          <cell r="P587" t="str">
            <v>sbreeding_audubon</v>
          </cell>
          <cell r="Q587">
            <v>43991.884259259263</v>
          </cell>
          <cell r="R587" t="str">
            <v>cbaileyAudubon</v>
          </cell>
          <cell r="S587" t="str">
            <v xml:space="preserve">Permanent </v>
          </cell>
          <cell r="T587" t="str">
            <v>2022 relo nest found on adjacent tower by Stephen Higgins. This changed to alternate nest. new nest found on tower 5/1/20 when eaglet rescued on ground that had to be euthanized, golf course say there was a 2nd chick in nest that fledged</v>
          </cell>
          <cell r="U587" t="str">
            <v>Nest is not currently in use; pair also has alternate nest location(s)</v>
          </cell>
          <cell r="V587" t="str">
            <v>CO903</v>
          </cell>
          <cell r="W587" t="str">
            <v>&lt;Null&gt;</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1</v>
          </cell>
          <cell r="AL587">
            <v>6</v>
          </cell>
          <cell r="AM587">
            <v>10</v>
          </cell>
          <cell r="AN587">
            <v>17</v>
          </cell>
          <cell r="AO587" t="str">
            <v>Point Z</v>
          </cell>
        </row>
        <row r="588">
          <cell r="A588" t="str">
            <v>CO063</v>
          </cell>
          <cell r="B588" t="e">
            <v>#N/A</v>
          </cell>
          <cell r="C588" t="str">
            <v>Collier</v>
          </cell>
          <cell r="D588" t="str">
            <v>Occupied</v>
          </cell>
          <cell r="E588" t="e">
            <v>#REF!</v>
          </cell>
          <cell r="F588" t="str">
            <v>Unknown</v>
          </cell>
          <cell r="G588" t="e">
            <v>#REF!</v>
          </cell>
          <cell r="H588" t="str">
            <v>Audubon</v>
          </cell>
          <cell r="I588" t="e">
            <v>#REF!</v>
          </cell>
          <cell r="J588" t="str">
            <v>Last known substrate: Live Pine</v>
          </cell>
          <cell r="K588" t="e">
            <v>#REF!</v>
          </cell>
          <cell r="L588">
            <v>25.998169999999998</v>
          </cell>
          <cell r="M588">
            <v>-81.634100000000004</v>
          </cell>
          <cell r="N588" t="str">
            <v>{442fe087-ca29-46bc-ba2e-0125a6d653dc}</v>
          </cell>
          <cell r="O588">
            <v>43844.868958333333</v>
          </cell>
          <cell r="P588" t="str">
            <v>sbreeding_audubon</v>
          </cell>
          <cell r="Q588">
            <v>43991.884675925925</v>
          </cell>
          <cell r="R588" t="str">
            <v>cbaileyAudubon</v>
          </cell>
          <cell r="S588" t="str">
            <v xml:space="preserve">Permanent </v>
          </cell>
          <cell r="T588" t="str">
            <v>2021 county employee confirms adult incubating here but not able to return to confirm outcome. Nest reported east of here in 2018 and then new nest reported in 2020 by Collier cty employees, FWC moved ID to this location</v>
          </cell>
          <cell r="U588" t="str">
            <v>Nest is currently in use; pair also has alternate nest locations(s)</v>
          </cell>
          <cell r="V588" t="str">
            <v>CO984</v>
          </cell>
          <cell r="W588" t="str">
            <v>&lt;Null&gt;</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1</v>
          </cell>
          <cell r="AM588">
            <v>0</v>
          </cell>
          <cell r="AN588">
            <v>1</v>
          </cell>
          <cell r="AO588" t="str">
            <v>Point Z</v>
          </cell>
        </row>
        <row r="589">
          <cell r="A589" t="str">
            <v>CO063a</v>
          </cell>
          <cell r="B589" t="e">
            <v>#N/A</v>
          </cell>
          <cell r="C589" t="str">
            <v>Collier</v>
          </cell>
          <cell r="D589" t="str">
            <v>Unknown</v>
          </cell>
          <cell r="E589" t="e">
            <v>#REF!</v>
          </cell>
          <cell r="F589" t="str">
            <v>Unknown</v>
          </cell>
          <cell r="G589" t="e">
            <v>#REF!</v>
          </cell>
          <cell r="H589" t="str">
            <v>unmonitored</v>
          </cell>
          <cell r="I589" t="e">
            <v>#REF!</v>
          </cell>
          <cell r="J589" t="str">
            <v>Last known substrate: Live Pine</v>
          </cell>
          <cell r="K589" t="e">
            <v>#REF!</v>
          </cell>
          <cell r="L589">
            <v>25.998645</v>
          </cell>
          <cell r="M589">
            <v>-81.632758999999993</v>
          </cell>
          <cell r="N589" t="str">
            <v>{ce57524d-b788-4c2e-98a0-7d0cb88a5c7d}</v>
          </cell>
          <cell r="O589">
            <v>43682.641504629632</v>
          </cell>
          <cell r="P589" t="str">
            <v>twu_dangermond</v>
          </cell>
          <cell r="Q589">
            <v>43991.884675925925</v>
          </cell>
          <cell r="R589" t="str">
            <v>cbaileyAudubon</v>
          </cell>
          <cell r="S589" t="str">
            <v xml:space="preserve">Permanent </v>
          </cell>
          <cell r="T589" t="str">
            <v>Nest reported by two birders in 2018. In 2020 Collier cty staff reported a new nest nearby and FWC called it a relo of this pair</v>
          </cell>
          <cell r="U589" t="str">
            <v>Nest is not currently in use; pair also has alternate nest location(s)</v>
          </cell>
          <cell r="V589" t="str">
            <v>CO984</v>
          </cell>
          <cell r="W589">
            <v>43304.732349537036</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t="str">
            <v>Point Z</v>
          </cell>
        </row>
        <row r="590">
          <cell r="A590" t="str">
            <v>CO064</v>
          </cell>
          <cell r="B590" t="e">
            <v>#N/A</v>
          </cell>
          <cell r="C590" t="str">
            <v>Collier</v>
          </cell>
          <cell r="D590" t="str">
            <v>Occupied</v>
          </cell>
          <cell r="E590" t="e">
            <v>#REF!</v>
          </cell>
          <cell r="F590" t="str">
            <v>Unknown</v>
          </cell>
          <cell r="G590" t="e">
            <v>#REF!</v>
          </cell>
          <cell r="H590" t="str">
            <v>Audubon</v>
          </cell>
          <cell r="I590" t="e">
            <v>#REF!</v>
          </cell>
          <cell r="J590" t="str">
            <v>Last known substrate: Live Tree</v>
          </cell>
          <cell r="K590" t="e">
            <v>#REF!</v>
          </cell>
          <cell r="L590">
            <v>26.141304000000002</v>
          </cell>
          <cell r="M590">
            <v>-81.768945000000002</v>
          </cell>
          <cell r="N590" t="str">
            <v>{a200acd9-d469-4f69-b8e0-338864ada860}</v>
          </cell>
          <cell r="O590">
            <v>44549</v>
          </cell>
          <cell r="P590" t="str">
            <v>sbreeding_audubon</v>
          </cell>
          <cell r="Q590" t="str">
            <v>&lt;Null&gt;</v>
          </cell>
          <cell r="R590" t="str">
            <v>&lt;Null&gt;</v>
          </cell>
          <cell r="S590" t="str">
            <v xml:space="preserve">Permanent </v>
          </cell>
          <cell r="T590" t="str">
            <v>Dec 2021 Marie Coleman reports finding relocation for this pair after their old nest fell</v>
          </cell>
          <cell r="U590" t="str">
            <v>Nest is currently in use; pair also has alternate nest locations(s)</v>
          </cell>
          <cell r="V590" t="str">
            <v>CO910</v>
          </cell>
          <cell r="W590" t="str">
            <v>&lt;Null&gt;</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27</v>
          </cell>
          <cell r="AN590">
            <v>27</v>
          </cell>
          <cell r="AO590" t="str">
            <v>Point Z</v>
          </cell>
        </row>
        <row r="591">
          <cell r="A591" t="str">
            <v>CO064a</v>
          </cell>
          <cell r="B591" t="e">
            <v>#N/A</v>
          </cell>
          <cell r="C591" t="str">
            <v>Collier</v>
          </cell>
          <cell r="D591" t="str">
            <v>Occupied</v>
          </cell>
          <cell r="E591" t="e">
            <v>#REF!</v>
          </cell>
          <cell r="F591" t="str">
            <v>Yes</v>
          </cell>
          <cell r="G591" t="e">
            <v>#REF!</v>
          </cell>
          <cell r="H591" t="str">
            <v>Audubon</v>
          </cell>
          <cell r="I591" t="e">
            <v>#REF!</v>
          </cell>
          <cell r="J591" t="str">
            <v>Last known substrate: Live Pine</v>
          </cell>
          <cell r="K591" t="e">
            <v>#REF!</v>
          </cell>
          <cell r="L591">
            <v>26.140955999999999</v>
          </cell>
          <cell r="M591">
            <v>-81.768825000000007</v>
          </cell>
          <cell r="N591" t="str">
            <v>{282955ff-ddf6-4d50-ac8b-dc2d6b052151}</v>
          </cell>
          <cell r="O591">
            <v>44159.208333333336</v>
          </cell>
          <cell r="P591" t="str">
            <v>sbreeding_audubon</v>
          </cell>
          <cell r="Q591" t="str">
            <v>&lt;Null&gt;</v>
          </cell>
          <cell r="R591" t="str">
            <v>&lt;Null&gt;</v>
          </cell>
          <cell r="S591" t="str">
            <v xml:space="preserve">Permanent </v>
          </cell>
          <cell r="T591" t="str">
            <v>11/18/20 nest reported to FWC by neighbor, 11/23/20 Marie Coleman verifies nest with pair working on it</v>
          </cell>
          <cell r="U591" t="str">
            <v>Nest is not currently in use; pair also has alternate nest location(s)</v>
          </cell>
          <cell r="V591" t="str">
            <v>CO910</v>
          </cell>
          <cell r="W591" t="str">
            <v>&lt;Null&gt;</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16</v>
          </cell>
          <cell r="AM591">
            <v>8</v>
          </cell>
          <cell r="AN591">
            <v>24</v>
          </cell>
          <cell r="AO591" t="str">
            <v>Point Z</v>
          </cell>
        </row>
        <row r="592">
          <cell r="A592" t="str">
            <v>CO065</v>
          </cell>
          <cell r="B592" t="e">
            <v>#N/A</v>
          </cell>
          <cell r="C592" t="str">
            <v>Collier</v>
          </cell>
          <cell r="D592" t="str">
            <v>Occupied</v>
          </cell>
          <cell r="E592" t="e">
            <v>#REF!</v>
          </cell>
          <cell r="F592" t="str">
            <v>Yes</v>
          </cell>
          <cell r="G592" t="e">
            <v>#REF!</v>
          </cell>
          <cell r="H592" t="str">
            <v>Audubon</v>
          </cell>
          <cell r="I592" t="e">
            <v>#REF!</v>
          </cell>
          <cell r="J592" t="str">
            <v>Last known substrate: Live Pine</v>
          </cell>
          <cell r="K592" t="e">
            <v>#REF!</v>
          </cell>
          <cell r="L592">
            <v>26.181864000000001</v>
          </cell>
          <cell r="M592">
            <v>-81.782638000000006</v>
          </cell>
          <cell r="N592" t="str">
            <v>{9da4b8aa-7e66-487c-870c-4714c1a0e80c}</v>
          </cell>
          <cell r="O592">
            <v>44221</v>
          </cell>
          <cell r="P592" t="str">
            <v>sbreeding_audubon</v>
          </cell>
          <cell r="Q592" t="str">
            <v>&lt;Null&gt;</v>
          </cell>
          <cell r="R592" t="str">
            <v>&lt;Null&gt;</v>
          </cell>
          <cell r="S592" t="str">
            <v xml:space="preserve">Permanent </v>
          </cell>
          <cell r="T592" t="str">
            <v>1/19/21 Pam Meyers said volunteer at conservancy reported nest on this golf course</v>
          </cell>
          <cell r="U592" t="str">
            <v>Nest is currently in use; pair also has alternate nest locations(s)</v>
          </cell>
          <cell r="V592" t="str">
            <v>CO911</v>
          </cell>
          <cell r="W592" t="str">
            <v>&lt;Null&gt;</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8</v>
          </cell>
          <cell r="AM592">
            <v>8</v>
          </cell>
          <cell r="AN592">
            <v>16</v>
          </cell>
          <cell r="AO592" t="str">
            <v>Point Z</v>
          </cell>
        </row>
        <row r="593">
          <cell r="A593" t="str">
            <v>CO066</v>
          </cell>
          <cell r="B593" t="e">
            <v>#N/A</v>
          </cell>
          <cell r="C593" t="str">
            <v>Collier</v>
          </cell>
          <cell r="D593" t="str">
            <v>Occupied</v>
          </cell>
          <cell r="E593" t="e">
            <v>#REF!</v>
          </cell>
          <cell r="F593" t="str">
            <v>Yes</v>
          </cell>
          <cell r="G593" t="e">
            <v>#REF!</v>
          </cell>
          <cell r="H593" t="str">
            <v>Audubon</v>
          </cell>
          <cell r="I593" t="e">
            <v>#REF!</v>
          </cell>
          <cell r="J593" t="str">
            <v>Last known substrate: Live Pine</v>
          </cell>
          <cell r="K593" t="e">
            <v>#REF!</v>
          </cell>
          <cell r="L593">
            <v>26.068566000000001</v>
          </cell>
          <cell r="M593">
            <v>-81.779853000000003</v>
          </cell>
          <cell r="N593" t="str">
            <v>{be9466e0-3977-443b-9e88-3695217b92b6}</v>
          </cell>
          <cell r="O593">
            <v>43682.641504629632</v>
          </cell>
          <cell r="P593" t="str">
            <v>twu_dangermond</v>
          </cell>
          <cell r="Q593">
            <v>43991.884201388886</v>
          </cell>
          <cell r="R593" t="str">
            <v>cbaileyAudubon</v>
          </cell>
          <cell r="S593" t="str">
            <v xml:space="preserve">Permanent </v>
          </cell>
          <cell r="T593" t="str">
            <v>4/29/19 reported by Deborah Woods with photos, tour boat operators say nest has been here several years and produced two young this season</v>
          </cell>
          <cell r="U593" t="str">
            <v>Pair has no alternate nest(s)</v>
          </cell>
          <cell r="V593" t="str">
            <v>CO993</v>
          </cell>
          <cell r="W593">
            <v>43585.166666666664</v>
          </cell>
          <cell r="X593">
            <v>0</v>
          </cell>
          <cell r="Y593">
            <v>0</v>
          </cell>
          <cell r="Z593">
            <v>0</v>
          </cell>
          <cell r="AA593">
            <v>0</v>
          </cell>
          <cell r="AB593">
            <v>0</v>
          </cell>
          <cell r="AC593">
            <v>0</v>
          </cell>
          <cell r="AD593">
            <v>0</v>
          </cell>
          <cell r="AE593">
            <v>0</v>
          </cell>
          <cell r="AF593">
            <v>0</v>
          </cell>
          <cell r="AG593">
            <v>0</v>
          </cell>
          <cell r="AH593">
            <v>0</v>
          </cell>
          <cell r="AI593">
            <v>0</v>
          </cell>
          <cell r="AJ593">
            <v>2</v>
          </cell>
          <cell r="AK593">
            <v>12</v>
          </cell>
          <cell r="AL593">
            <v>5</v>
          </cell>
          <cell r="AM593">
            <v>8</v>
          </cell>
          <cell r="AN593">
            <v>27</v>
          </cell>
          <cell r="AO593" t="str">
            <v>Point Z</v>
          </cell>
        </row>
        <row r="594">
          <cell r="A594" t="str">
            <v>CO067</v>
          </cell>
          <cell r="B594" t="e">
            <v>#N/A</v>
          </cell>
          <cell r="C594" t="str">
            <v>Collier</v>
          </cell>
          <cell r="D594" t="str">
            <v>Occupied</v>
          </cell>
          <cell r="E594" t="e">
            <v>#REF!</v>
          </cell>
          <cell r="F594" t="str">
            <v>Unknown</v>
          </cell>
          <cell r="G594" t="e">
            <v>#REF!</v>
          </cell>
          <cell r="H594" t="str">
            <v>Audubon</v>
          </cell>
          <cell r="I594" t="e">
            <v>#REF!</v>
          </cell>
          <cell r="J594" t="str">
            <v>Last known structure: Live Tree</v>
          </cell>
          <cell r="K594" t="e">
            <v>#REF!</v>
          </cell>
          <cell r="L594">
            <v>26.202604000000001</v>
          </cell>
          <cell r="M594">
            <v>-81.690764999999999</v>
          </cell>
          <cell r="N594" t="str">
            <v>{1da4cb57-9dc6-4e3e-86db-5336e09912bf}</v>
          </cell>
          <cell r="O594">
            <v>44476</v>
          </cell>
          <cell r="P594" t="str">
            <v>sbreeding_audubon</v>
          </cell>
          <cell r="Q594" t="str">
            <v>&lt;Null&gt;</v>
          </cell>
          <cell r="R594" t="str">
            <v>&lt;Null&gt;</v>
          </cell>
          <cell r="S594" t="str">
            <v xml:space="preserve">Permanent </v>
          </cell>
          <cell r="T594" t="str">
            <v>FPL reports active nest here with photos show a pair working on a large nest. May not be monitorable without their permission</v>
          </cell>
          <cell r="U594" t="str">
            <v>Pair has no alternate nest(s)</v>
          </cell>
          <cell r="V594" t="str">
            <v>CO067</v>
          </cell>
          <cell r="W594" t="str">
            <v>&lt;Null&gt;</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7</v>
          </cell>
          <cell r="AN594">
            <v>7</v>
          </cell>
          <cell r="AO594" t="str">
            <v>Point Z</v>
          </cell>
        </row>
        <row r="595">
          <cell r="A595" t="str">
            <v>CO901</v>
          </cell>
          <cell r="B595" t="e">
            <v>#N/A</v>
          </cell>
          <cell r="C595" t="str">
            <v>Collier</v>
          </cell>
          <cell r="D595" t="str">
            <v>Destroyed</v>
          </cell>
          <cell r="E595" t="e">
            <v>#REF!</v>
          </cell>
          <cell r="F595" t="str">
            <v>No</v>
          </cell>
          <cell r="G595" t="e">
            <v>#REF!</v>
          </cell>
          <cell r="H595" t="str">
            <v>unmonitored</v>
          </cell>
          <cell r="I595" t="e">
            <v>#REF!</v>
          </cell>
          <cell r="J595" t="str">
            <v>Last known substrate: Live Pine</v>
          </cell>
          <cell r="K595" t="e">
            <v>#REF!</v>
          </cell>
          <cell r="L595">
            <v>26.145287</v>
          </cell>
          <cell r="M595">
            <v>-81.779672000000005</v>
          </cell>
          <cell r="N595" t="str">
            <v>{3bc93a57-1110-4203-953f-9828b081c066}</v>
          </cell>
          <cell r="O595">
            <v>43880.913900462961</v>
          </cell>
          <cell r="P595" t="str">
            <v>sbreeding_audubon</v>
          </cell>
          <cell r="Q595">
            <v>43991.884259259263</v>
          </cell>
          <cell r="R595" t="str">
            <v>cbaileyAudubon</v>
          </cell>
          <cell r="S595" t="str">
            <v>Temporary</v>
          </cell>
          <cell r="T595" t="str">
            <v>Nest reported to FWC, Naples Airport got a permit to remove the nest by 11/15/19</v>
          </cell>
          <cell r="U595" t="str">
            <v>Pair has no alternate nest(s)</v>
          </cell>
          <cell r="V595" t="str">
            <v>CO901</v>
          </cell>
          <cell r="W595" t="str">
            <v>&lt;Null&gt;</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1</v>
          </cell>
          <cell r="AL595">
            <v>0</v>
          </cell>
          <cell r="AM595">
            <v>0</v>
          </cell>
          <cell r="AN595">
            <v>1</v>
          </cell>
          <cell r="AO595" t="str">
            <v>Point Z</v>
          </cell>
        </row>
        <row r="596">
          <cell r="A596" t="str">
            <v>CO921</v>
          </cell>
          <cell r="B596" t="e">
            <v>#N/A</v>
          </cell>
          <cell r="C596" t="str">
            <v>Collier</v>
          </cell>
          <cell r="D596" t="str">
            <v>Occupied</v>
          </cell>
          <cell r="E596" t="e">
            <v>#REF!</v>
          </cell>
          <cell r="F596" t="str">
            <v>Unknown</v>
          </cell>
          <cell r="G596" t="e">
            <v>#REF!</v>
          </cell>
          <cell r="H596" t="str">
            <v>Audubon</v>
          </cell>
          <cell r="I596" t="e">
            <v>#REF!</v>
          </cell>
          <cell r="J596" t="str">
            <v>Last known substrate: Artificial Substrate</v>
          </cell>
          <cell r="K596" t="e">
            <v>#REF!</v>
          </cell>
          <cell r="L596">
            <v>25.948326000000002</v>
          </cell>
          <cell r="M596">
            <v>-81.721227999999996</v>
          </cell>
          <cell r="N596" t="str">
            <v>{fbbba6ed-17e4-4da3-ba81-cc9f7adf459b}</v>
          </cell>
          <cell r="O596">
            <v>44494</v>
          </cell>
          <cell r="P596" t="str">
            <v>sbreeding_audubon</v>
          </cell>
          <cell r="Q596" t="str">
            <v>&lt;Null&gt;</v>
          </cell>
          <cell r="R596" t="str">
            <v>&lt;Null&gt;</v>
          </cell>
          <cell r="S596" t="str">
            <v>Temporary</v>
          </cell>
          <cell r="T596" t="str">
            <v>10/24/21 Rosemary Tolliver photographed a pair of eagles carrying sticks to this tower and a nest taking shape. tower is owned by embarq/vertical bridge #1305851</v>
          </cell>
          <cell r="U596" t="str">
            <v>Pair has no alternate nest(s)</v>
          </cell>
          <cell r="V596" t="str">
            <v>CO921</v>
          </cell>
          <cell r="W596" t="str">
            <v>&lt;Null&gt;</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31</v>
          </cell>
          <cell r="AN596">
            <v>31</v>
          </cell>
          <cell r="AO596" t="str">
            <v>Point Z</v>
          </cell>
        </row>
        <row r="597">
          <cell r="A597" t="str">
            <v>CO922</v>
          </cell>
          <cell r="B597" t="e">
            <v>#N/A</v>
          </cell>
          <cell r="C597" t="str">
            <v>Collier</v>
          </cell>
          <cell r="D597" t="str">
            <v>Occupied</v>
          </cell>
          <cell r="E597" t="e">
            <v>#REF!</v>
          </cell>
          <cell r="F597" t="str">
            <v>Yes</v>
          </cell>
          <cell r="G597" t="e">
            <v>#REF!</v>
          </cell>
          <cell r="H597" t="str">
            <v>Audubon</v>
          </cell>
          <cell r="I597" t="e">
            <v>#REF!</v>
          </cell>
          <cell r="J597" t="str">
            <v>Last known substrate: Live Tree</v>
          </cell>
          <cell r="K597" t="e">
            <v>#REF!</v>
          </cell>
          <cell r="L597">
            <v>26.357800999999998</v>
          </cell>
          <cell r="M597">
            <v>-81.580982000000006</v>
          </cell>
          <cell r="N597" t="str">
            <v>{fafadf5a-3958-423f-a070-1206789501e4}</v>
          </cell>
          <cell r="O597">
            <v>44503</v>
          </cell>
          <cell r="P597" t="str">
            <v>sbreeding_audubon</v>
          </cell>
          <cell r="Q597" t="str">
            <v>&lt;Null&gt;</v>
          </cell>
          <cell r="R597" t="str">
            <v>&lt;Null&gt;</v>
          </cell>
          <cell r="S597" t="str">
            <v>Temporary</v>
          </cell>
          <cell r="T597" t="str">
            <v>11/1/21 M Crowley with Collier County reported nest to FWC, per info provided by resident of home nearby. M Crowley confirmed the nest, owner said nest fledged 2 young in 2021.</v>
          </cell>
          <cell r="U597" t="str">
            <v>Pair has no alternate nest(s)</v>
          </cell>
          <cell r="V597" t="str">
            <v>CO922</v>
          </cell>
          <cell r="W597" t="str">
            <v>&lt;Null&gt;</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1</v>
          </cell>
          <cell r="AN597">
            <v>1</v>
          </cell>
          <cell r="AO597" t="str">
            <v>Point Z</v>
          </cell>
        </row>
        <row r="598">
          <cell r="A598" t="str">
            <v>CO923</v>
          </cell>
          <cell r="B598" t="e">
            <v>#N/A</v>
          </cell>
          <cell r="C598" t="str">
            <v>Collier</v>
          </cell>
          <cell r="D598" t="str">
            <v>Occupied</v>
          </cell>
          <cell r="E598" t="e">
            <v>#REF!</v>
          </cell>
          <cell r="F598" t="str">
            <v>Yes</v>
          </cell>
          <cell r="G598" t="e">
            <v>#REF!</v>
          </cell>
          <cell r="H598" t="str">
            <v>Audubon</v>
          </cell>
          <cell r="I598" t="e">
            <v>#REF!</v>
          </cell>
          <cell r="J598" t="str">
            <v>Live Tree</v>
          </cell>
          <cell r="K598" t="e">
            <v>#REF!</v>
          </cell>
          <cell r="L598">
            <v>25.991562999999999</v>
          </cell>
          <cell r="M598">
            <v>-81.748180000000005</v>
          </cell>
          <cell r="N598" t="str">
            <v>{27579958-e5d0-4db4-9325-193c76884a78}</v>
          </cell>
          <cell r="O598">
            <v>44719</v>
          </cell>
          <cell r="P598" t="str">
            <v>sbreeding_audubon</v>
          </cell>
          <cell r="Q598" t="str">
            <v>&lt;Null&gt;</v>
          </cell>
          <cell r="R598" t="str">
            <v>&lt;Null&gt;</v>
          </cell>
          <cell r="S598" t="str">
            <v>Temporary</v>
          </cell>
          <cell r="T598" t="str">
            <v>new nest reported by Collette Lauzau Collette.Lauzau@FloridaDEP.gov_x000D_
active 2022 season and fledged 2 chiciks</v>
          </cell>
          <cell r="U598" t="str">
            <v>Pair has no alternate nest(s)</v>
          </cell>
          <cell r="V598" t="str">
            <v>CO923</v>
          </cell>
          <cell r="W598" t="str">
            <v>&lt;Null&gt;</v>
          </cell>
          <cell r="X598" t="str">
            <v>&lt;Null&gt;</v>
          </cell>
          <cell r="Y598" t="str">
            <v>&lt;Null&gt;</v>
          </cell>
          <cell r="Z598" t="str">
            <v>&lt;Null&gt;</v>
          </cell>
          <cell r="AA598" t="str">
            <v>&lt;Null&gt;</v>
          </cell>
          <cell r="AB598" t="str">
            <v>&lt;Null&gt;</v>
          </cell>
          <cell r="AC598" t="str">
            <v>&lt;Null&gt;</v>
          </cell>
          <cell r="AD598" t="str">
            <v>&lt;Null&gt;</v>
          </cell>
          <cell r="AE598" t="str">
            <v>&lt;Null&gt;</v>
          </cell>
          <cell r="AF598" t="str">
            <v>&lt;Null&gt;</v>
          </cell>
          <cell r="AG598" t="str">
            <v>&lt;Null&gt;</v>
          </cell>
          <cell r="AH598" t="str">
            <v>&lt;Null&gt;</v>
          </cell>
          <cell r="AI598" t="str">
            <v>&lt;Null&gt;</v>
          </cell>
          <cell r="AJ598" t="str">
            <v>&lt;Null&gt;</v>
          </cell>
          <cell r="AK598" t="str">
            <v>&lt;Null&gt;</v>
          </cell>
          <cell r="AL598" t="str">
            <v>&lt;Null&gt;</v>
          </cell>
          <cell r="AM598">
            <v>1</v>
          </cell>
          <cell r="AN598" t="str">
            <v>&lt;Null&gt;</v>
          </cell>
          <cell r="AO598" t="str">
            <v>Point Z</v>
          </cell>
        </row>
        <row r="599">
          <cell r="A599" t="str">
            <v>CO974</v>
          </cell>
          <cell r="B599" t="e">
            <v>#N/A</v>
          </cell>
          <cell r="C599" t="str">
            <v>Collier</v>
          </cell>
          <cell r="D599" t="str">
            <v>Destroyed</v>
          </cell>
          <cell r="E599" t="e">
            <v>#REF!</v>
          </cell>
          <cell r="F599" t="str">
            <v>Unknown</v>
          </cell>
          <cell r="G599" t="e">
            <v>#REF!</v>
          </cell>
          <cell r="H599" t="str">
            <v>unmonitored</v>
          </cell>
          <cell r="I599" t="e">
            <v>#REF!</v>
          </cell>
          <cell r="J599" t="str">
            <v>Last known substrate: Live Pine</v>
          </cell>
          <cell r="K599" t="e">
            <v>#REF!</v>
          </cell>
          <cell r="L599">
            <v>26.059517</v>
          </cell>
          <cell r="M599">
            <v>-81.705185999999998</v>
          </cell>
          <cell r="N599" t="str">
            <v>{99247ff5-92b5-45e8-b059-1b2d6f7f60a0}</v>
          </cell>
          <cell r="O599">
            <v>43682.641504629632</v>
          </cell>
          <cell r="P599" t="str">
            <v>twu_dangermond</v>
          </cell>
          <cell r="Q599">
            <v>43991.884201388886</v>
          </cell>
          <cell r="R599" t="str">
            <v>cbaileyAudubon</v>
          </cell>
          <cell r="S599" t="str">
            <v>Retired</v>
          </cell>
          <cell r="T599" t="str">
            <v>per golf course personnel, nest fell in Irma, new nest found nearby on cell tower 5/1/20 when injured fledgling rescued that had to be euthanized, FWC elected to assign new ID CO903 to that nest</v>
          </cell>
          <cell r="U599" t="str">
            <v>Nest is permanently out of use</v>
          </cell>
          <cell r="V599" t="str">
            <v>CO974</v>
          </cell>
          <cell r="W599">
            <v>43304.732349537036</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1</v>
          </cell>
          <cell r="AL599">
            <v>0</v>
          </cell>
          <cell r="AM599">
            <v>0</v>
          </cell>
          <cell r="AN599">
            <v>1</v>
          </cell>
          <cell r="AO599" t="str">
            <v>Point Z</v>
          </cell>
        </row>
        <row r="600">
          <cell r="A600" t="str">
            <v>CO981</v>
          </cell>
          <cell r="B600" t="e">
            <v>#N/A</v>
          </cell>
          <cell r="C600" t="str">
            <v>Collier</v>
          </cell>
          <cell r="D600" t="str">
            <v>Destroyed</v>
          </cell>
          <cell r="E600" t="e">
            <v>#REF!</v>
          </cell>
          <cell r="F600" t="str">
            <v>Unknown</v>
          </cell>
          <cell r="G600" t="e">
            <v>#REF!</v>
          </cell>
          <cell r="H600" t="str">
            <v>unmonitored</v>
          </cell>
          <cell r="I600" t="e">
            <v>#REF!</v>
          </cell>
          <cell r="J600" t="str">
            <v>Last recorded substrate: Live Pine</v>
          </cell>
          <cell r="K600" t="e">
            <v>#REF!</v>
          </cell>
          <cell r="L600">
            <v>26.156359999999999</v>
          </cell>
          <cell r="M600">
            <v>-81.749709999999993</v>
          </cell>
          <cell r="N600" t="str">
            <v>{bdc9a649-7c6e-47b1-959e-23ca05b81514}</v>
          </cell>
          <cell r="O600">
            <v>43682.641504629632</v>
          </cell>
          <cell r="P600" t="str">
            <v>twu_dangermond</v>
          </cell>
          <cell r="Q600">
            <v>43991.884201388886</v>
          </cell>
          <cell r="R600" t="str">
            <v>cbaileyAudubon</v>
          </cell>
          <cell r="S600" t="str">
            <v>Retired</v>
          </cell>
          <cell r="T600" t="str">
            <v>Nest take permit issued Aug 2019</v>
          </cell>
          <cell r="U600" t="str">
            <v>Pair has no alternate nest(s)</v>
          </cell>
          <cell r="V600" t="str">
            <v>CO981</v>
          </cell>
          <cell r="W600">
            <v>43304.732349537036</v>
          </cell>
          <cell r="X600">
            <v>0</v>
          </cell>
          <cell r="Y600">
            <v>0</v>
          </cell>
          <cell r="Z600">
            <v>0</v>
          </cell>
          <cell r="AA600">
            <v>0</v>
          </cell>
          <cell r="AB600">
            <v>0</v>
          </cell>
          <cell r="AC600">
            <v>0</v>
          </cell>
          <cell r="AD600">
            <v>0</v>
          </cell>
          <cell r="AE600">
            <v>0</v>
          </cell>
          <cell r="AF600">
            <v>0</v>
          </cell>
          <cell r="AG600">
            <v>0</v>
          </cell>
          <cell r="AH600">
            <v>0</v>
          </cell>
          <cell r="AI600">
            <v>2</v>
          </cell>
          <cell r="AJ600">
            <v>0</v>
          </cell>
          <cell r="AK600">
            <v>1</v>
          </cell>
          <cell r="AL600">
            <v>0</v>
          </cell>
          <cell r="AM600">
            <v>0</v>
          </cell>
          <cell r="AN600">
            <v>3</v>
          </cell>
          <cell r="AO600" t="str">
            <v>Point Z</v>
          </cell>
        </row>
        <row r="601">
          <cell r="A601" t="str">
            <v>CO982</v>
          </cell>
          <cell r="B601" t="e">
            <v>#N/A</v>
          </cell>
          <cell r="C601" t="str">
            <v>Collier</v>
          </cell>
          <cell r="D601" t="str">
            <v>Unknown</v>
          </cell>
          <cell r="E601" t="e">
            <v>#REF!</v>
          </cell>
          <cell r="F601" t="str">
            <v>Unknown</v>
          </cell>
          <cell r="G601" t="e">
            <v>#REF!</v>
          </cell>
          <cell r="H601" t="str">
            <v>unmonitored</v>
          </cell>
          <cell r="I601" t="e">
            <v>#REF!</v>
          </cell>
          <cell r="J601" t="str">
            <v>&lt;Null&gt;</v>
          </cell>
          <cell r="K601" t="e">
            <v>#REF!</v>
          </cell>
          <cell r="L601">
            <v>26.127582</v>
          </cell>
          <cell r="M601">
            <v>-81.753720000000001</v>
          </cell>
          <cell r="N601" t="str">
            <v>{839aac1c-36cf-4de1-9220-f6c2ea14a3ac}</v>
          </cell>
          <cell r="O601">
            <v>43682.641504629632</v>
          </cell>
          <cell r="P601" t="str">
            <v>twu_dangermond</v>
          </cell>
          <cell r="Q601">
            <v>43991.884675925925</v>
          </cell>
          <cell r="R601" t="str">
            <v>cbaileyAudubon</v>
          </cell>
          <cell r="S601" t="str">
            <v>Temporary</v>
          </cell>
          <cell r="T601" t="str">
            <v>&lt;Null&gt;</v>
          </cell>
          <cell r="U601" t="str">
            <v>Pair has no alternate nest(s)</v>
          </cell>
          <cell r="V601" t="str">
            <v>CO982</v>
          </cell>
          <cell r="W601">
            <v>43304.732349537036</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t="str">
            <v>Point Z</v>
          </cell>
        </row>
        <row r="602">
          <cell r="A602" t="str">
            <v>CO983</v>
          </cell>
          <cell r="B602" t="e">
            <v>#N/A</v>
          </cell>
          <cell r="C602" t="str">
            <v>Collier</v>
          </cell>
          <cell r="D602" t="str">
            <v>Unknown</v>
          </cell>
          <cell r="E602" t="e">
            <v>#REF!</v>
          </cell>
          <cell r="F602" t="str">
            <v>Unknown</v>
          </cell>
          <cell r="G602" t="e">
            <v>#REF!</v>
          </cell>
          <cell r="H602" t="str">
            <v>unmonitored</v>
          </cell>
          <cell r="I602" t="e">
            <v>#REF!</v>
          </cell>
          <cell r="J602" t="str">
            <v>Last known substrate: Live Pine</v>
          </cell>
          <cell r="K602" t="e">
            <v>#REF!</v>
          </cell>
          <cell r="L602">
            <v>26.255794000000002</v>
          </cell>
          <cell r="M602">
            <v>-81.686214000000007</v>
          </cell>
          <cell r="N602" t="str">
            <v>{b9126c36-0f77-49b4-94c2-fd7633f75c53}</v>
          </cell>
          <cell r="O602">
            <v>43682.641504629632</v>
          </cell>
          <cell r="P602" t="str">
            <v>twu_dangermond</v>
          </cell>
          <cell r="Q602">
            <v>43991.884675925925</v>
          </cell>
          <cell r="R602" t="str">
            <v>cbaileyAudubon</v>
          </cell>
          <cell r="S602" t="str">
            <v>Temporary</v>
          </cell>
          <cell r="T602" t="str">
            <v>reported by FWC</v>
          </cell>
          <cell r="U602" t="str">
            <v>Pair has no alternate nest(s)</v>
          </cell>
          <cell r="V602" t="str">
            <v>CO983</v>
          </cell>
          <cell r="W602">
            <v>43454.208333333336</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t="str">
            <v>Point Z</v>
          </cell>
        </row>
        <row r="603">
          <cell r="A603" t="str">
            <v>CO992</v>
          </cell>
          <cell r="B603" t="e">
            <v>#N/A</v>
          </cell>
          <cell r="C603" t="str">
            <v>Collier</v>
          </cell>
          <cell r="D603" t="str">
            <v>Occupied</v>
          </cell>
          <cell r="E603" t="e">
            <v>#REF!</v>
          </cell>
          <cell r="F603" t="str">
            <v>Unknown</v>
          </cell>
          <cell r="G603" t="e">
            <v>#REF!</v>
          </cell>
          <cell r="H603" t="str">
            <v>Audubon</v>
          </cell>
          <cell r="I603" t="e">
            <v>#REF!</v>
          </cell>
          <cell r="J603" t="str">
            <v>Live Tree</v>
          </cell>
          <cell r="K603" t="e">
            <v>#REF!</v>
          </cell>
          <cell r="L603">
            <v>26.306298000000002</v>
          </cell>
          <cell r="M603">
            <v>-81.738928000000001</v>
          </cell>
          <cell r="N603" t="str">
            <v>{e065dfcf-7211-45dc-9684-38635bdcd617}</v>
          </cell>
          <cell r="O603">
            <v>44641</v>
          </cell>
          <cell r="P603" t="str">
            <v>sbreeding_audubon</v>
          </cell>
          <cell r="Q603" t="str">
            <v>&lt;Null&gt;</v>
          </cell>
          <cell r="R603" t="str">
            <v>&lt;Null&gt;</v>
          </cell>
          <cell r="S603" t="str">
            <v>Temporary</v>
          </cell>
          <cell r="T603" t="str">
            <v>March 2022 after nest tree fell, SW Conservancy put up platform in tree here to renest rescued eaglets</v>
          </cell>
          <cell r="U603" t="str">
            <v>Pair has no alternate nest(s)</v>
          </cell>
          <cell r="V603" t="str">
            <v>CO992</v>
          </cell>
          <cell r="W603" t="str">
            <v>&lt;Null&gt;</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4</v>
          </cell>
          <cell r="AN603">
            <v>4</v>
          </cell>
          <cell r="AO603" t="str">
            <v>Point Z</v>
          </cell>
        </row>
        <row r="604">
          <cell r="A604" t="str">
            <v>CO992a</v>
          </cell>
          <cell r="B604" t="e">
            <v>#N/A</v>
          </cell>
          <cell r="C604" t="str">
            <v>Collier</v>
          </cell>
          <cell r="D604" t="str">
            <v>Destroyed</v>
          </cell>
          <cell r="E604" t="e">
            <v>#REF!</v>
          </cell>
          <cell r="F604" t="str">
            <v>No</v>
          </cell>
          <cell r="G604" t="e">
            <v>#REF!</v>
          </cell>
          <cell r="H604" t="str">
            <v>Audubon</v>
          </cell>
          <cell r="I604" t="e">
            <v>#REF!</v>
          </cell>
          <cell r="J604" t="str">
            <v>Last known substrate: Live Pine</v>
          </cell>
          <cell r="K604" t="e">
            <v>#REF!</v>
          </cell>
          <cell r="L604">
            <v>26.324200000000001</v>
          </cell>
          <cell r="M604">
            <v>-81.736535000000003</v>
          </cell>
          <cell r="N604" t="str">
            <v>{35929498-ed2b-443f-9603-c845666d6881}</v>
          </cell>
          <cell r="O604">
            <v>43682.641504629632</v>
          </cell>
          <cell r="P604" t="str">
            <v>twu_dangermond</v>
          </cell>
          <cell r="Q604">
            <v>43991.884675925925</v>
          </cell>
          <cell r="R604" t="str">
            <v>cbaileyAudubon</v>
          </cell>
          <cell r="S604" t="str">
            <v>Temporary</v>
          </cell>
          <cell r="T604" t="str">
            <v>reported by FWC but never validated by EW. 2022 season the nest tree fell and two eaglets rescued, then renested in different tree in area</v>
          </cell>
          <cell r="U604" t="str">
            <v>Nest is permanently out of use</v>
          </cell>
          <cell r="V604" t="str">
            <v>CO992</v>
          </cell>
          <cell r="W604">
            <v>43454.208333333336</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1</v>
          </cell>
          <cell r="AN604">
            <v>1</v>
          </cell>
          <cell r="AO604" t="str">
            <v>Point Z</v>
          </cell>
        </row>
        <row r="605">
          <cell r="A605" t="str">
            <v>CU001</v>
          </cell>
          <cell r="B605" t="e">
            <v>#N/A</v>
          </cell>
          <cell r="C605" t="str">
            <v>Columbia</v>
          </cell>
          <cell r="D605" t="str">
            <v>Unknown</v>
          </cell>
          <cell r="E605" t="e">
            <v>#REF!</v>
          </cell>
          <cell r="F605" t="str">
            <v>Unknown</v>
          </cell>
          <cell r="G605" t="e">
            <v>#REF!</v>
          </cell>
          <cell r="H605" t="str">
            <v>unmonitored</v>
          </cell>
          <cell r="I605" t="e">
            <v>#REF!</v>
          </cell>
          <cell r="J605" t="str">
            <v>Last recorded substrate: Live Pine</v>
          </cell>
          <cell r="K605" t="e">
            <v>#REF!</v>
          </cell>
          <cell r="L605">
            <v>30.165984000000002</v>
          </cell>
          <cell r="M605">
            <v>-82.632923000000005</v>
          </cell>
          <cell r="N605" t="str">
            <v>{d9198f72-c7a4-40c1-a410-db62eb3c232f}</v>
          </cell>
          <cell r="O605">
            <v>43682.641504629632</v>
          </cell>
          <cell r="P605" t="str">
            <v>twu_dangermond</v>
          </cell>
          <cell r="Q605">
            <v>43991.884618055556</v>
          </cell>
          <cell r="R605" t="str">
            <v>cbaileyAudubon</v>
          </cell>
          <cell r="S605" t="str">
            <v xml:space="preserve">Permanent </v>
          </cell>
          <cell r="T605" t="str">
            <v>Current_ID changed from "CU001 relo 2017" to "CU001" on 9-12-18</v>
          </cell>
          <cell r="U605" t="str">
            <v>Nest is currently in use; pair also has alternate nest locations(s)</v>
          </cell>
          <cell r="V605" t="str">
            <v>CU001</v>
          </cell>
          <cell r="W605">
            <v>43304.732349537036</v>
          </cell>
          <cell r="X605">
            <v>0</v>
          </cell>
          <cell r="Y605">
            <v>0</v>
          </cell>
          <cell r="Z605">
            <v>0</v>
          </cell>
          <cell r="AA605">
            <v>0</v>
          </cell>
          <cell r="AB605">
            <v>0</v>
          </cell>
          <cell r="AC605">
            <v>0</v>
          </cell>
          <cell r="AD605">
            <v>0</v>
          </cell>
          <cell r="AE605">
            <v>0</v>
          </cell>
          <cell r="AF605">
            <v>0</v>
          </cell>
          <cell r="AG605">
            <v>0</v>
          </cell>
          <cell r="AH605">
            <v>0</v>
          </cell>
          <cell r="AI605">
            <v>7</v>
          </cell>
          <cell r="AJ605">
            <v>6</v>
          </cell>
          <cell r="AK605">
            <v>1</v>
          </cell>
          <cell r="AL605">
            <v>1</v>
          </cell>
          <cell r="AM605">
            <v>0</v>
          </cell>
          <cell r="AN605">
            <v>15</v>
          </cell>
          <cell r="AO605" t="str">
            <v>Point Z</v>
          </cell>
        </row>
        <row r="606">
          <cell r="A606" t="str">
            <v>CU001a</v>
          </cell>
          <cell r="B606" t="e">
            <v>#N/A</v>
          </cell>
          <cell r="C606" t="str">
            <v>Columbia</v>
          </cell>
          <cell r="D606" t="str">
            <v>Unknown</v>
          </cell>
          <cell r="E606" t="e">
            <v>#REF!</v>
          </cell>
          <cell r="F606" t="str">
            <v>Unknown</v>
          </cell>
          <cell r="G606" t="e">
            <v>#REF!</v>
          </cell>
          <cell r="H606" t="str">
            <v>unmonitored</v>
          </cell>
          <cell r="I606" t="e">
            <v>#REF!</v>
          </cell>
          <cell r="J606" t="str">
            <v>&lt;Null&gt;</v>
          </cell>
          <cell r="K606" t="e">
            <v>#REF!</v>
          </cell>
          <cell r="L606">
            <v>30.160667</v>
          </cell>
          <cell r="M606">
            <v>-82.62</v>
          </cell>
          <cell r="N606" t="str">
            <v>{94740202-98b5-4e57-9349-cbd977990ffe}</v>
          </cell>
          <cell r="O606">
            <v>43682.641504629632</v>
          </cell>
          <cell r="P606" t="str">
            <v>twu_dangermond</v>
          </cell>
          <cell r="Q606">
            <v>43991.884583333333</v>
          </cell>
          <cell r="R606" t="str">
            <v>cbaileyAudubon</v>
          </cell>
          <cell r="S606" t="str">
            <v xml:space="preserve">Permanent </v>
          </cell>
          <cell r="T606" t="str">
            <v>Current_ID changed from "CU001" to "CU001a" on 9-12-18</v>
          </cell>
          <cell r="U606" t="str">
            <v>Nest is not currently in use; pair also has alternate nest location(s)</v>
          </cell>
          <cell r="V606" t="str">
            <v>CU001</v>
          </cell>
          <cell r="W606">
            <v>43304.732349537036</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t="str">
            <v>Point Z</v>
          </cell>
        </row>
        <row r="607">
          <cell r="A607" t="str">
            <v>CU002</v>
          </cell>
          <cell r="B607" t="e">
            <v>#N/A</v>
          </cell>
          <cell r="C607" t="str">
            <v>Columbia</v>
          </cell>
          <cell r="D607" t="str">
            <v>Destroyed</v>
          </cell>
          <cell r="E607" t="e">
            <v>#REF!</v>
          </cell>
          <cell r="F607" t="str">
            <v>No</v>
          </cell>
          <cell r="G607" t="e">
            <v>#REF!</v>
          </cell>
          <cell r="H607" t="str">
            <v>Audubon</v>
          </cell>
          <cell r="I607" t="e">
            <v>#REF!</v>
          </cell>
          <cell r="J607" t="str">
            <v>Last recorded substrate: Dead Pine Tree</v>
          </cell>
          <cell r="K607" t="e">
            <v>#REF!</v>
          </cell>
          <cell r="L607">
            <v>30.227833</v>
          </cell>
          <cell r="M607">
            <v>-82.735167000000004</v>
          </cell>
          <cell r="N607" t="str">
            <v>{511d2a4a-c462-439f-9775-4f451c6464bc}</v>
          </cell>
          <cell r="O607">
            <v>43682.641504629632</v>
          </cell>
          <cell r="P607" t="str">
            <v>twu_dangermond</v>
          </cell>
          <cell r="Q607">
            <v>43991.884583333333</v>
          </cell>
          <cell r="R607" t="str">
            <v>cbaileyAudubon</v>
          </cell>
          <cell r="S607" t="str">
            <v xml:space="preserve">Permanent </v>
          </cell>
          <cell r="T607" t="str">
            <v>&lt;Null&gt;</v>
          </cell>
          <cell r="U607" t="str">
            <v>Pair has no alternate nest(s)</v>
          </cell>
          <cell r="V607" t="str">
            <v>CU002</v>
          </cell>
          <cell r="W607">
            <v>43304.732349537036</v>
          </cell>
          <cell r="X607">
            <v>0</v>
          </cell>
          <cell r="Y607">
            <v>0</v>
          </cell>
          <cell r="Z607">
            <v>0</v>
          </cell>
          <cell r="AA607">
            <v>3</v>
          </cell>
          <cell r="AB607">
            <v>0</v>
          </cell>
          <cell r="AC607">
            <v>0</v>
          </cell>
          <cell r="AD607">
            <v>0</v>
          </cell>
          <cell r="AE607">
            <v>0</v>
          </cell>
          <cell r="AF607">
            <v>0</v>
          </cell>
          <cell r="AG607">
            <v>0</v>
          </cell>
          <cell r="AH607">
            <v>0</v>
          </cell>
          <cell r="AI607">
            <v>0</v>
          </cell>
          <cell r="AJ607">
            <v>0</v>
          </cell>
          <cell r="AK607">
            <v>0</v>
          </cell>
          <cell r="AL607">
            <v>1</v>
          </cell>
          <cell r="AM607">
            <v>0</v>
          </cell>
          <cell r="AN607">
            <v>4</v>
          </cell>
          <cell r="AO607" t="str">
            <v>Point Z</v>
          </cell>
        </row>
        <row r="608">
          <cell r="A608" t="str">
            <v>CU003</v>
          </cell>
          <cell r="B608" t="e">
            <v>#N/A</v>
          </cell>
          <cell r="C608" t="str">
            <v>Columbia</v>
          </cell>
          <cell r="D608" t="str">
            <v>Occupied</v>
          </cell>
          <cell r="E608" t="e">
            <v>#REF!</v>
          </cell>
          <cell r="F608" t="str">
            <v>Yes</v>
          </cell>
          <cell r="G608" t="e">
            <v>#REF!</v>
          </cell>
          <cell r="H608" t="str">
            <v>Audubon</v>
          </cell>
          <cell r="I608" t="e">
            <v>#REF!</v>
          </cell>
          <cell r="J608" t="str">
            <v>Last known substrate: Live Pine</v>
          </cell>
          <cell r="K608" t="e">
            <v>#REF!</v>
          </cell>
          <cell r="L608">
            <v>30.178733000000001</v>
          </cell>
          <cell r="M608">
            <v>-82.622236000000001</v>
          </cell>
          <cell r="N608" t="str">
            <v>{3d1b859f-510a-4324-aa82-530f203de2d6}</v>
          </cell>
          <cell r="O608">
            <v>43682.641504629632</v>
          </cell>
          <cell r="P608" t="str">
            <v>twu_dangermond</v>
          </cell>
          <cell r="Q608">
            <v>43991.884675925925</v>
          </cell>
          <cell r="R608" t="str">
            <v>cbaileyAudubon</v>
          </cell>
          <cell r="S608" t="str">
            <v xml:space="preserve">Permanent </v>
          </cell>
          <cell r="T608" t="str">
            <v>Reported to David Campione by employee at State Veterans home 4/24/19, two fledglings seen</v>
          </cell>
          <cell r="U608" t="str">
            <v>Pair has no alternate nest(s)</v>
          </cell>
          <cell r="V608" t="str">
            <v>CU991</v>
          </cell>
          <cell r="W608">
            <v>43587.166666666664</v>
          </cell>
          <cell r="X608">
            <v>0</v>
          </cell>
          <cell r="Y608">
            <v>0</v>
          </cell>
          <cell r="Z608">
            <v>0</v>
          </cell>
          <cell r="AA608">
            <v>0</v>
          </cell>
          <cell r="AB608">
            <v>0</v>
          </cell>
          <cell r="AC608">
            <v>0</v>
          </cell>
          <cell r="AD608">
            <v>0</v>
          </cell>
          <cell r="AE608">
            <v>0</v>
          </cell>
          <cell r="AF608">
            <v>0</v>
          </cell>
          <cell r="AG608">
            <v>0</v>
          </cell>
          <cell r="AH608">
            <v>0</v>
          </cell>
          <cell r="AI608">
            <v>0</v>
          </cell>
          <cell r="AJ608">
            <v>1</v>
          </cell>
          <cell r="AK608">
            <v>0</v>
          </cell>
          <cell r="AL608">
            <v>20</v>
          </cell>
          <cell r="AM608">
            <v>10</v>
          </cell>
          <cell r="AN608">
            <v>31</v>
          </cell>
          <cell r="AO608" t="str">
            <v>Point Z</v>
          </cell>
        </row>
        <row r="609">
          <cell r="A609" t="str">
            <v>CU921</v>
          </cell>
          <cell r="B609" t="e">
            <v>#N/A</v>
          </cell>
          <cell r="C609" t="str">
            <v>Columbia</v>
          </cell>
          <cell r="D609" t="str">
            <v>Occupied</v>
          </cell>
          <cell r="E609" t="e">
            <v>#REF!</v>
          </cell>
          <cell r="F609" t="str">
            <v>Unknown</v>
          </cell>
          <cell r="G609" t="e">
            <v>#REF!</v>
          </cell>
          <cell r="H609" t="str">
            <v>Audubon</v>
          </cell>
          <cell r="I609" t="e">
            <v>#REF!</v>
          </cell>
          <cell r="J609" t="str">
            <v>Live Tree</v>
          </cell>
          <cell r="K609" t="e">
            <v>#REF!</v>
          </cell>
          <cell r="L609">
            <v>30.195012999999999</v>
          </cell>
          <cell r="M609">
            <v>-82.600250000000003</v>
          </cell>
          <cell r="N609" t="str">
            <v>{932b4168-b439-42c9-9ebc-6f09af17f67c}</v>
          </cell>
          <cell r="O609">
            <v>44657</v>
          </cell>
          <cell r="P609" t="str">
            <v>sbreeding_audubon</v>
          </cell>
          <cell r="Q609" t="str">
            <v>&lt;Null&gt;</v>
          </cell>
          <cell r="R609" t="str">
            <v>&lt;Null&gt;</v>
          </cell>
          <cell r="S609" t="str">
            <v>Temporary</v>
          </cell>
          <cell r="T609" t="str">
            <v>Apr 2022 friend of volunteer reported nest with yong present</v>
          </cell>
          <cell r="U609" t="str">
            <v>Pair has no alternate nest(s)</v>
          </cell>
          <cell r="V609" t="str">
            <v>CU921</v>
          </cell>
          <cell r="W609" t="str">
            <v>&lt;Null&gt;</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1</v>
          </cell>
          <cell r="AN609">
            <v>1</v>
          </cell>
          <cell r="AO609" t="str">
            <v>Point Z</v>
          </cell>
        </row>
        <row r="610">
          <cell r="A610" t="str">
            <v>CU981</v>
          </cell>
          <cell r="B610" t="e">
            <v>#N/A</v>
          </cell>
          <cell r="C610" t="str">
            <v>Columbia</v>
          </cell>
          <cell r="D610" t="str">
            <v>Unknown</v>
          </cell>
          <cell r="E610" t="e">
            <v>#REF!</v>
          </cell>
          <cell r="F610" t="str">
            <v>Unknown</v>
          </cell>
          <cell r="G610" t="e">
            <v>#REF!</v>
          </cell>
          <cell r="H610" t="str">
            <v>unmonitored</v>
          </cell>
          <cell r="I610" t="e">
            <v>#REF!</v>
          </cell>
          <cell r="J610" t="str">
            <v>Last known substrate: Live Pine</v>
          </cell>
          <cell r="K610" t="e">
            <v>#REF!</v>
          </cell>
          <cell r="L610">
            <v>30.216293</v>
          </cell>
          <cell r="M610">
            <v>-82.674116999999995</v>
          </cell>
          <cell r="N610" t="str">
            <v>{3f78b22c-cd7e-49db-8076-8372c652b597}</v>
          </cell>
          <cell r="O610">
            <v>43682.641504629632</v>
          </cell>
          <cell r="P610" t="str">
            <v>twu_dangermond</v>
          </cell>
          <cell r="Q610">
            <v>43991.884675925925</v>
          </cell>
          <cell r="R610" t="str">
            <v>cbaileyAudubon</v>
          </cell>
          <cell r="S610" t="str">
            <v>Temporary</v>
          </cell>
          <cell r="T610" t="str">
            <v>reported by FWC</v>
          </cell>
          <cell r="U610" t="str">
            <v>Pair has no alternate nest(s)</v>
          </cell>
          <cell r="V610" t="str">
            <v>CU981</v>
          </cell>
          <cell r="W610">
            <v>43454.208333333336</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t="str">
            <v>Point Z</v>
          </cell>
        </row>
        <row r="611">
          <cell r="A611" t="str">
            <v>DA002</v>
          </cell>
          <cell r="B611" t="e">
            <v>#N/A</v>
          </cell>
          <cell r="C611" t="str">
            <v>Miami-Dade</v>
          </cell>
          <cell r="D611" t="str">
            <v>Unknown</v>
          </cell>
          <cell r="E611" t="e">
            <v>#REF!</v>
          </cell>
          <cell r="F611" t="str">
            <v>Unknown</v>
          </cell>
          <cell r="G611" t="e">
            <v>#REF!</v>
          </cell>
          <cell r="H611" t="str">
            <v>unmonitored</v>
          </cell>
          <cell r="I611" t="e">
            <v>#REF!</v>
          </cell>
          <cell r="J611" t="str">
            <v>Last recorded substrate: Live Tree</v>
          </cell>
          <cell r="K611" t="e">
            <v>#REF!</v>
          </cell>
          <cell r="L611">
            <v>25.846</v>
          </cell>
          <cell r="M611">
            <v>-80.379333000000003</v>
          </cell>
          <cell r="N611" t="str">
            <v>{83dea30e-ecf6-4cb0-a234-3d94456cf82b}</v>
          </cell>
          <cell r="O611">
            <v>43682.641504629632</v>
          </cell>
          <cell r="P611" t="str">
            <v>twu_dangermond</v>
          </cell>
          <cell r="Q611">
            <v>43991.884583333333</v>
          </cell>
          <cell r="R611" t="str">
            <v>cbaileyAudubon</v>
          </cell>
          <cell r="S611" t="str">
            <v xml:space="preserve">Permanent </v>
          </cell>
          <cell r="T611" t="str">
            <v>&lt;Null&gt;</v>
          </cell>
          <cell r="U611" t="str">
            <v>Pair has no alternate nest(s)</v>
          </cell>
          <cell r="V611" t="str">
            <v>DA002</v>
          </cell>
          <cell r="W611">
            <v>43304.732349537036</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1</v>
          </cell>
          <cell r="AM611">
            <v>0</v>
          </cell>
          <cell r="AN611">
            <v>1</v>
          </cell>
          <cell r="AO611" t="str">
            <v>Point Z</v>
          </cell>
        </row>
        <row r="612">
          <cell r="A612" t="str">
            <v>DA003</v>
          </cell>
          <cell r="B612" t="e">
            <v>#N/A</v>
          </cell>
          <cell r="C612" t="str">
            <v>Miami-Dade</v>
          </cell>
          <cell r="D612" t="str">
            <v>Unknown</v>
          </cell>
          <cell r="E612" t="e">
            <v>#REF!</v>
          </cell>
          <cell r="F612" t="str">
            <v>Unknown</v>
          </cell>
          <cell r="G612" t="e">
            <v>#REF!</v>
          </cell>
          <cell r="H612" t="str">
            <v>unmonitored</v>
          </cell>
          <cell r="I612" t="e">
            <v>#REF!</v>
          </cell>
          <cell r="J612" t="str">
            <v>Last recorded substrate: Live Australian Pine Tree</v>
          </cell>
          <cell r="K612" t="e">
            <v>#REF!</v>
          </cell>
          <cell r="L612">
            <v>25.872299999999999</v>
          </cell>
          <cell r="M612">
            <v>-80.383099999999999</v>
          </cell>
          <cell r="N612" t="str">
            <v>{218e2d02-a74d-4ab8-8b62-0dd4c19a2c1d}</v>
          </cell>
          <cell r="O612">
            <v>43682.641504629632</v>
          </cell>
          <cell r="P612" t="str">
            <v>twu_dangermond</v>
          </cell>
          <cell r="Q612">
            <v>43991.884583333333</v>
          </cell>
          <cell r="R612" t="str">
            <v>cbaileyAudubon</v>
          </cell>
          <cell r="S612" t="str">
            <v xml:space="preserve">Permanent </v>
          </cell>
          <cell r="T612" t="str">
            <v>may be osprey nest</v>
          </cell>
          <cell r="U612" t="str">
            <v>Pair has no alternate nest(s)</v>
          </cell>
          <cell r="V612" t="str">
            <v>DA003</v>
          </cell>
          <cell r="W612">
            <v>43304.732349537036</v>
          </cell>
          <cell r="X612">
            <v>0</v>
          </cell>
          <cell r="Y612">
            <v>0</v>
          </cell>
          <cell r="Z612">
            <v>0</v>
          </cell>
          <cell r="AA612">
            <v>0</v>
          </cell>
          <cell r="AB612">
            <v>0</v>
          </cell>
          <cell r="AC612">
            <v>0</v>
          </cell>
          <cell r="AD612">
            <v>0</v>
          </cell>
          <cell r="AE612">
            <v>0</v>
          </cell>
          <cell r="AF612">
            <v>0</v>
          </cell>
          <cell r="AG612">
            <v>14</v>
          </cell>
          <cell r="AH612">
            <v>1</v>
          </cell>
          <cell r="AI612">
            <v>0</v>
          </cell>
          <cell r="AJ612">
            <v>0</v>
          </cell>
          <cell r="AK612">
            <v>0</v>
          </cell>
          <cell r="AL612">
            <v>1</v>
          </cell>
          <cell r="AM612">
            <v>0</v>
          </cell>
          <cell r="AN612">
            <v>16</v>
          </cell>
          <cell r="AO612" t="str">
            <v>Point Z</v>
          </cell>
        </row>
        <row r="613">
          <cell r="A613" t="str">
            <v>DA004</v>
          </cell>
          <cell r="B613" t="e">
            <v>#N/A</v>
          </cell>
          <cell r="C613" t="str">
            <v>Miami-Dade</v>
          </cell>
          <cell r="D613" t="str">
            <v>Unknown</v>
          </cell>
          <cell r="E613" t="e">
            <v>#REF!</v>
          </cell>
          <cell r="F613" t="str">
            <v>Unknown</v>
          </cell>
          <cell r="G613" t="e">
            <v>#REF!</v>
          </cell>
          <cell r="H613" t="str">
            <v>unmonitored</v>
          </cell>
          <cell r="I613" t="e">
            <v>#REF!</v>
          </cell>
          <cell r="J613" t="str">
            <v>Last known substrate: Live Pine</v>
          </cell>
          <cell r="K613" t="e">
            <v>#REF!</v>
          </cell>
          <cell r="L613">
            <v>25.941500000000001</v>
          </cell>
          <cell r="M613">
            <v>-80.342832999999999</v>
          </cell>
          <cell r="N613" t="str">
            <v>{ef8c2830-40de-43fc-92fe-0518a0896b7b}</v>
          </cell>
          <cell r="O613">
            <v>43682.641504629632</v>
          </cell>
          <cell r="P613" t="str">
            <v>twu_dangermond</v>
          </cell>
          <cell r="Q613">
            <v>43991.884583333333</v>
          </cell>
          <cell r="R613" t="str">
            <v>cbaileyAudubon</v>
          </cell>
          <cell r="S613" t="str">
            <v xml:space="preserve">Permanent </v>
          </cell>
          <cell r="T613" t="str">
            <v>Nest on SW corner of 186th St and NW 87th Ave, Miami reported by M. VanDeventer</v>
          </cell>
          <cell r="U613" t="str">
            <v>Nest is currently in use; pair also has alternate nest locations(s)</v>
          </cell>
          <cell r="V613" t="str">
            <v>DA941</v>
          </cell>
          <cell r="W613">
            <v>43304.732349537036</v>
          </cell>
          <cell r="X613">
            <v>0</v>
          </cell>
          <cell r="Y613">
            <v>0</v>
          </cell>
          <cell r="Z613">
            <v>0</v>
          </cell>
          <cell r="AA613">
            <v>0</v>
          </cell>
          <cell r="AB613">
            <v>0</v>
          </cell>
          <cell r="AC613">
            <v>0</v>
          </cell>
          <cell r="AD613">
            <v>0</v>
          </cell>
          <cell r="AE613">
            <v>0</v>
          </cell>
          <cell r="AF613">
            <v>1</v>
          </cell>
          <cell r="AG613">
            <v>1</v>
          </cell>
          <cell r="AH613">
            <v>1</v>
          </cell>
          <cell r="AI613">
            <v>0</v>
          </cell>
          <cell r="AJ613">
            <v>0</v>
          </cell>
          <cell r="AK613">
            <v>0</v>
          </cell>
          <cell r="AL613">
            <v>1</v>
          </cell>
          <cell r="AM613">
            <v>0</v>
          </cell>
          <cell r="AN613">
            <v>4</v>
          </cell>
          <cell r="AO613" t="str">
            <v>Point Z</v>
          </cell>
        </row>
        <row r="614">
          <cell r="A614" t="str">
            <v>DA004a</v>
          </cell>
          <cell r="B614" t="e">
            <v>#N/A</v>
          </cell>
          <cell r="C614" t="str">
            <v>Miami-Dade</v>
          </cell>
          <cell r="D614" t="str">
            <v>Unknown</v>
          </cell>
          <cell r="E614" t="e">
            <v>#REF!</v>
          </cell>
          <cell r="F614" t="str">
            <v>Unknown</v>
          </cell>
          <cell r="G614" t="e">
            <v>#REF!</v>
          </cell>
          <cell r="H614" t="str">
            <v>unmonitored</v>
          </cell>
          <cell r="I614" t="e">
            <v>#REF!</v>
          </cell>
          <cell r="J614" t="str">
            <v>Last known substrate: Live Pine</v>
          </cell>
          <cell r="K614" t="e">
            <v>#REF!</v>
          </cell>
          <cell r="L614">
            <v>25.938206999999998</v>
          </cell>
          <cell r="M614">
            <v>-80.342371</v>
          </cell>
          <cell r="N614" t="str">
            <v>{ffba115c-78cd-482d-bae7-7dcbbeb2d038}</v>
          </cell>
          <cell r="O614">
            <v>44083.166666666664</v>
          </cell>
          <cell r="P614" t="str">
            <v>sbreeding_audubon</v>
          </cell>
          <cell r="Q614" t="str">
            <v>&lt;Null&gt;</v>
          </cell>
          <cell r="R614" t="str">
            <v>&lt;Null&gt;</v>
          </cell>
          <cell r="S614" t="str">
            <v xml:space="preserve">Permanent </v>
          </cell>
          <cell r="T614" t="str">
            <v>FPL employee mentions nest at this corner in an email, says not in use</v>
          </cell>
          <cell r="U614" t="str">
            <v>Nest is not currently in use; pair also has alternate nest location(s)</v>
          </cell>
          <cell r="V614" t="str">
            <v>DA941</v>
          </cell>
          <cell r="W614">
            <v>44083.166666666664</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t="str">
            <v>Point Z</v>
          </cell>
        </row>
        <row r="615">
          <cell r="A615" t="str">
            <v>DA005</v>
          </cell>
          <cell r="B615" t="e">
            <v>#N/A</v>
          </cell>
          <cell r="C615" t="str">
            <v>Miami-Dade</v>
          </cell>
          <cell r="D615" t="str">
            <v>Occupied</v>
          </cell>
          <cell r="E615" t="e">
            <v>#REF!</v>
          </cell>
          <cell r="F615" t="str">
            <v>Yes</v>
          </cell>
          <cell r="G615" t="e">
            <v>#REF!</v>
          </cell>
          <cell r="H615" t="str">
            <v>Audubon</v>
          </cell>
          <cell r="I615" t="e">
            <v>#REF!</v>
          </cell>
          <cell r="J615" t="str">
            <v>Last known substrate: Live Tree</v>
          </cell>
          <cell r="K615" t="e">
            <v>#REF!</v>
          </cell>
          <cell r="L615">
            <v>25.959299999999999</v>
          </cell>
          <cell r="M615">
            <v>-80.341899999999995</v>
          </cell>
          <cell r="N615" t="str">
            <v>{ae6d7c8a-c2ae-457e-8691-d8b2c799c802}</v>
          </cell>
          <cell r="O615">
            <v>44246</v>
          </cell>
          <cell r="P615" t="str">
            <v>sbreeding_audubon</v>
          </cell>
          <cell r="Q615" t="str">
            <v>&lt;Null&gt;</v>
          </cell>
          <cell r="R615" t="str">
            <v>&lt;Null&gt;</v>
          </cell>
          <cell r="S615" t="str">
            <v xml:space="preserve">Permanent </v>
          </cell>
          <cell r="T615" t="str">
            <v>Volunteers searched for a year for suspected nest in this area, Jorge Perez finally found it in Feb 2021, saw two eaglets in nest in Melaleuca tree, hard to see unless wind is blowing just right</v>
          </cell>
          <cell r="U615" t="str">
            <v>Pair has no alternate nest(s)</v>
          </cell>
          <cell r="V615" t="str">
            <v>DA005</v>
          </cell>
          <cell r="W615" t="str">
            <v>&lt;Null&gt;</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20</v>
          </cell>
          <cell r="AM615">
            <v>30</v>
          </cell>
          <cell r="AN615">
            <v>50</v>
          </cell>
          <cell r="AO615" t="str">
            <v>Point Z</v>
          </cell>
        </row>
        <row r="616">
          <cell r="A616" t="str">
            <v>DA005a</v>
          </cell>
          <cell r="B616" t="e">
            <v>#N/A</v>
          </cell>
          <cell r="C616" t="str">
            <v>Miami-Dade</v>
          </cell>
          <cell r="D616" t="str">
            <v>Destroyed</v>
          </cell>
          <cell r="E616" t="e">
            <v>#REF!</v>
          </cell>
          <cell r="F616" t="str">
            <v>Unknown</v>
          </cell>
          <cell r="G616" t="e">
            <v>#REF!</v>
          </cell>
          <cell r="H616" t="str">
            <v>unmonitored</v>
          </cell>
          <cell r="I616" t="e">
            <v>#REF!</v>
          </cell>
          <cell r="J616" t="str">
            <v>Last known substrate: Live Pine</v>
          </cell>
          <cell r="K616" t="e">
            <v>#REF!</v>
          </cell>
          <cell r="L616">
            <v>25.954332999999998</v>
          </cell>
          <cell r="M616">
            <v>-80.348167000000004</v>
          </cell>
          <cell r="N616" t="str">
            <v>{6361ca98-7b44-4e45-9299-3bcf88dc0563}</v>
          </cell>
          <cell r="O616">
            <v>43682.641504629632</v>
          </cell>
          <cell r="P616" t="str">
            <v>twu_dangermond</v>
          </cell>
          <cell r="Q616">
            <v>43991.884583333333</v>
          </cell>
          <cell r="R616" t="str">
            <v>cbaileyAudubon</v>
          </cell>
          <cell r="S616" t="str">
            <v xml:space="preserve">Permanent </v>
          </cell>
          <cell r="T616" t="str">
            <v>Nest lost when trees cleared for construction, found new nest in 2021, assumed to be relo of this pair</v>
          </cell>
          <cell r="U616" t="str">
            <v>Nest is permanently out of use</v>
          </cell>
          <cell r="V616" t="str">
            <v>DA005</v>
          </cell>
          <cell r="W616">
            <v>43304.732349537036</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t="str">
            <v>Point Z</v>
          </cell>
        </row>
        <row r="617">
          <cell r="A617" t="str">
            <v>DA006</v>
          </cell>
          <cell r="B617" t="e">
            <v>#N/A</v>
          </cell>
          <cell r="C617" t="str">
            <v>Miami-Dade</v>
          </cell>
          <cell r="D617" t="str">
            <v>Destroyed</v>
          </cell>
          <cell r="E617" t="e">
            <v>#REF!</v>
          </cell>
          <cell r="F617" t="str">
            <v>No</v>
          </cell>
          <cell r="G617" t="e">
            <v>#REF!</v>
          </cell>
          <cell r="H617" t="str">
            <v>Audubon</v>
          </cell>
          <cell r="I617" t="e">
            <v>#REF!</v>
          </cell>
          <cell r="J617" t="str">
            <v>Last recorded substrate: Dead Australian Pine Tree</v>
          </cell>
          <cell r="K617" t="e">
            <v>#REF!</v>
          </cell>
          <cell r="L617">
            <v>25.71987</v>
          </cell>
          <cell r="M617">
            <v>-80.313682</v>
          </cell>
          <cell r="N617" t="str">
            <v>{243575d2-bdc1-4efc-80e3-da4cc7b5926a}</v>
          </cell>
          <cell r="O617">
            <v>43682.641504629632</v>
          </cell>
          <cell r="P617" t="str">
            <v>twu_dangermond</v>
          </cell>
          <cell r="Q617">
            <v>43991.884201388886</v>
          </cell>
          <cell r="R617" t="str">
            <v>cbaileyAudubon</v>
          </cell>
          <cell r="S617" t="str">
            <v xml:space="preserve">Permanent </v>
          </cell>
          <cell r="T617" t="str">
            <v>2020 local reports nest fail, believes pair moved to DA901 altho seen at this location a few times</v>
          </cell>
          <cell r="U617" t="str">
            <v>Pair has no alternate nest(s)</v>
          </cell>
          <cell r="V617" t="str">
            <v>DA962</v>
          </cell>
          <cell r="W617">
            <v>43304.732349537036</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9</v>
          </cell>
          <cell r="AL617">
            <v>4</v>
          </cell>
          <cell r="AM617">
            <v>0</v>
          </cell>
          <cell r="AN617">
            <v>13</v>
          </cell>
          <cell r="AO617" t="str">
            <v>Point Z</v>
          </cell>
        </row>
        <row r="618">
          <cell r="A618" t="str">
            <v>DA007</v>
          </cell>
          <cell r="B618" t="e">
            <v>#N/A</v>
          </cell>
          <cell r="C618" t="str">
            <v>Miami-Dade</v>
          </cell>
          <cell r="D618" t="str">
            <v>Unknown</v>
          </cell>
          <cell r="E618" t="e">
            <v>#REF!</v>
          </cell>
          <cell r="F618" t="str">
            <v>Unknown</v>
          </cell>
          <cell r="G618" t="e">
            <v>#REF!</v>
          </cell>
          <cell r="H618" t="str">
            <v>unmonitored</v>
          </cell>
          <cell r="I618" t="e">
            <v>#REF!</v>
          </cell>
          <cell r="J618" t="str">
            <v>Last recorded substrate: Live Australian Pine Tree</v>
          </cell>
          <cell r="K618" t="e">
            <v>#REF!</v>
          </cell>
          <cell r="L618">
            <v>25.961167</v>
          </cell>
          <cell r="M618">
            <v>-80.203000000000003</v>
          </cell>
          <cell r="N618" t="str">
            <v>{a2aeb2db-9041-45b5-ae9b-22914db57d6f}</v>
          </cell>
          <cell r="O618">
            <v>43682.641504629632</v>
          </cell>
          <cell r="P618" t="str">
            <v>twu_dangermond</v>
          </cell>
          <cell r="Q618">
            <v>43991.884675925925</v>
          </cell>
          <cell r="R618" t="str">
            <v>cbaileyAudubon</v>
          </cell>
          <cell r="S618" t="str">
            <v xml:space="preserve">Permanent </v>
          </cell>
          <cell r="T618" t="str">
            <v>&lt;Null&gt;</v>
          </cell>
          <cell r="U618" t="str">
            <v>Pair has no alternate nest(s)</v>
          </cell>
          <cell r="V618" t="str">
            <v>DA007</v>
          </cell>
          <cell r="W618">
            <v>43304.732349537036</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2</v>
          </cell>
          <cell r="AM618">
            <v>0</v>
          </cell>
          <cell r="AN618">
            <v>2</v>
          </cell>
          <cell r="AO618" t="str">
            <v>Point Z</v>
          </cell>
        </row>
        <row r="619">
          <cell r="A619" t="str">
            <v>DA008</v>
          </cell>
          <cell r="B619" t="e">
            <v>#N/A</v>
          </cell>
          <cell r="C619" t="str">
            <v>Miami-Dade</v>
          </cell>
          <cell r="D619" t="str">
            <v>Inactive</v>
          </cell>
          <cell r="E619" t="e">
            <v>#REF!</v>
          </cell>
          <cell r="F619" t="str">
            <v>No</v>
          </cell>
          <cell r="G619" t="e">
            <v>#REF!</v>
          </cell>
          <cell r="H619" t="str">
            <v>Audubon</v>
          </cell>
          <cell r="I619" t="e">
            <v>#REF!</v>
          </cell>
          <cell r="J619" t="str">
            <v>Last recorded substrate: Live Pine</v>
          </cell>
          <cell r="K619" t="e">
            <v>#REF!</v>
          </cell>
          <cell r="L619">
            <v>25.963318000000001</v>
          </cell>
          <cell r="M619">
            <v>-80.212549999999993</v>
          </cell>
          <cell r="N619" t="str">
            <v>{8c1016e3-3a32-4458-8ba5-f6dd01bc557b}</v>
          </cell>
          <cell r="O619">
            <v>43682.641504629632</v>
          </cell>
          <cell r="P619" t="str">
            <v>twu_dangermond</v>
          </cell>
          <cell r="Q619">
            <v>43991.884201388886</v>
          </cell>
          <cell r="R619" t="str">
            <v>cbaileyAudubon</v>
          </cell>
          <cell r="S619" t="str">
            <v xml:space="preserve">Permanent </v>
          </cell>
          <cell r="T619" t="str">
            <v>&lt;Null&gt;</v>
          </cell>
          <cell r="U619" t="str">
            <v>Pair has no alternate nest(s)</v>
          </cell>
          <cell r="V619" t="str">
            <v>DA981</v>
          </cell>
          <cell r="W619">
            <v>43304.732349537036</v>
          </cell>
          <cell r="X619">
            <v>0</v>
          </cell>
          <cell r="Y619">
            <v>0</v>
          </cell>
          <cell r="Z619">
            <v>0</v>
          </cell>
          <cell r="AA619">
            <v>0</v>
          </cell>
          <cell r="AB619">
            <v>0</v>
          </cell>
          <cell r="AC619">
            <v>0</v>
          </cell>
          <cell r="AD619">
            <v>0</v>
          </cell>
          <cell r="AE619">
            <v>0</v>
          </cell>
          <cell r="AF619">
            <v>0</v>
          </cell>
          <cell r="AG619">
            <v>0</v>
          </cell>
          <cell r="AH619">
            <v>0</v>
          </cell>
          <cell r="AI619">
            <v>2</v>
          </cell>
          <cell r="AJ619">
            <v>5</v>
          </cell>
          <cell r="AK619">
            <v>21</v>
          </cell>
          <cell r="AL619">
            <v>15</v>
          </cell>
          <cell r="AM619">
            <v>23</v>
          </cell>
          <cell r="AN619">
            <v>66</v>
          </cell>
          <cell r="AO619" t="str">
            <v>Point Z</v>
          </cell>
        </row>
        <row r="620">
          <cell r="A620" t="str">
            <v>DA009</v>
          </cell>
          <cell r="B620" t="e">
            <v>#N/A</v>
          </cell>
          <cell r="C620" t="str">
            <v>Miami-Dade</v>
          </cell>
          <cell r="D620" t="str">
            <v>Occupied</v>
          </cell>
          <cell r="E620" t="e">
            <v>#REF!</v>
          </cell>
          <cell r="F620" t="str">
            <v>Yes</v>
          </cell>
          <cell r="G620" t="e">
            <v>#REF!</v>
          </cell>
          <cell r="H620" t="str">
            <v>Audubon</v>
          </cell>
          <cell r="I620" t="e">
            <v>#REF!</v>
          </cell>
          <cell r="J620" t="str">
            <v>Last known substrate: Australian Pine</v>
          </cell>
          <cell r="K620" t="e">
            <v>#REF!</v>
          </cell>
          <cell r="L620">
            <v>25.708454</v>
          </cell>
          <cell r="M620">
            <v>-80.328273999999993</v>
          </cell>
          <cell r="N620" t="str">
            <v>{4a3193f5-527b-47aa-8898-d289bf037b45}</v>
          </cell>
          <cell r="O620">
            <v>43893.895046296297</v>
          </cell>
          <cell r="P620" t="str">
            <v>sbreeding_audubon</v>
          </cell>
          <cell r="Q620">
            <v>43991.884259259263</v>
          </cell>
          <cell r="R620" t="str">
            <v>cbaileyAudubon</v>
          </cell>
          <cell r="S620" t="str">
            <v xml:space="preserve">Permanent </v>
          </cell>
          <cell r="T620" t="str">
            <v>2/29/20 nest reported by Jeanne Kaufmann, with photos show adult at nest, believed to be relo of DA006 based on band on one adult. 2021 season nest fell and killed one eaglet, other went to rehab and later released 8/22/21.</v>
          </cell>
          <cell r="U620" t="str">
            <v>Pair has no alternate nest(s)</v>
          </cell>
          <cell r="V620" t="str">
            <v>DA901</v>
          </cell>
          <cell r="W620" t="str">
            <v>&lt;Null&gt;</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20</v>
          </cell>
          <cell r="AL620">
            <v>50</v>
          </cell>
          <cell r="AM620">
            <v>60</v>
          </cell>
          <cell r="AN620">
            <v>130</v>
          </cell>
          <cell r="AO620" t="str">
            <v>Point Z</v>
          </cell>
        </row>
        <row r="621">
          <cell r="A621" t="str">
            <v>DA911</v>
          </cell>
          <cell r="B621" t="e">
            <v>#N/A</v>
          </cell>
          <cell r="C621" t="str">
            <v>Miami-Dade</v>
          </cell>
          <cell r="D621" t="str">
            <v>Unknown</v>
          </cell>
          <cell r="E621" t="e">
            <v>#REF!</v>
          </cell>
          <cell r="F621" t="str">
            <v>Unknown</v>
          </cell>
          <cell r="G621" t="e">
            <v>#REF!</v>
          </cell>
          <cell r="H621" t="str">
            <v>unmonitored</v>
          </cell>
          <cell r="I621" t="e">
            <v>#REF!</v>
          </cell>
          <cell r="J621" t="str">
            <v>Last known substrate: Live Pine</v>
          </cell>
          <cell r="K621" t="e">
            <v>#REF!</v>
          </cell>
          <cell r="L621">
            <v>25.52965</v>
          </cell>
          <cell r="M621">
            <v>-80.342461999999998</v>
          </cell>
          <cell r="N621" t="str">
            <v>{302d2ad1-65ab-49ec-90b9-e1f20074bbf0}</v>
          </cell>
          <cell r="O621">
            <v>44215.208333333336</v>
          </cell>
          <cell r="P621" t="str">
            <v>sbreeding_audubon</v>
          </cell>
          <cell r="Q621" t="str">
            <v>&lt;Null&gt;</v>
          </cell>
          <cell r="R621" t="str">
            <v>&lt;Null&gt;</v>
          </cell>
          <cell r="S621" t="str">
            <v>Temporary</v>
          </cell>
          <cell r="T621" t="str">
            <v>1/17/21 Jeanne Kaufmann reports hearing about a nest in the Dump Marsh, monitored by cmployee there, Mario Porcelli, can be viewed from top of water tower, Can possibly get reports from Mario on nest status</v>
          </cell>
          <cell r="U621" t="str">
            <v>Pair has no alternate nest(s)</v>
          </cell>
          <cell r="V621" t="str">
            <v>DA910</v>
          </cell>
          <cell r="W621" t="str">
            <v>&lt;Null&gt;</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2</v>
          </cell>
          <cell r="AM621">
            <v>3</v>
          </cell>
          <cell r="AN621">
            <v>5</v>
          </cell>
          <cell r="AO621" t="str">
            <v>Point Z</v>
          </cell>
        </row>
        <row r="622">
          <cell r="A622" t="str">
            <v>DE001</v>
          </cell>
          <cell r="B622" t="e">
            <v>#N/A</v>
          </cell>
          <cell r="C622" t="str">
            <v>DeSoto</v>
          </cell>
          <cell r="D622" t="str">
            <v>Unknown</v>
          </cell>
          <cell r="E622" t="e">
            <v>#REF!</v>
          </cell>
          <cell r="F622" t="str">
            <v>Unknown</v>
          </cell>
          <cell r="G622" t="e">
            <v>#REF!</v>
          </cell>
          <cell r="H622" t="str">
            <v>unmonitored</v>
          </cell>
          <cell r="I622" t="e">
            <v>#REF!</v>
          </cell>
          <cell r="J622" t="str">
            <v>Last recorded substrate: Live Cypress Tree</v>
          </cell>
          <cell r="K622" t="e">
            <v>#REF!</v>
          </cell>
          <cell r="L622">
            <v>27.068332999999999</v>
          </cell>
          <cell r="M622">
            <v>-81.998333000000002</v>
          </cell>
          <cell r="N622" t="str">
            <v>{db160c00-9bfd-4d1b-b604-4b0c7b5ee0f3}</v>
          </cell>
          <cell r="O622">
            <v>43682.641504629632</v>
          </cell>
          <cell r="P622" t="str">
            <v>twu_dangermond</v>
          </cell>
          <cell r="Q622">
            <v>43991.884583333333</v>
          </cell>
          <cell r="R622" t="str">
            <v>cbaileyAudubon</v>
          </cell>
          <cell r="S622" t="str">
            <v xml:space="preserve">Permanent </v>
          </cell>
          <cell r="T622" t="str">
            <v>&lt;Null&gt;</v>
          </cell>
          <cell r="U622" t="str">
            <v>Pair has no alternate nest(s)</v>
          </cell>
          <cell r="V622" t="str">
            <v>DE001</v>
          </cell>
          <cell r="W622">
            <v>43304.732349537036</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t="str">
            <v>Point Z</v>
          </cell>
        </row>
        <row r="623">
          <cell r="A623" t="str">
            <v>DE002</v>
          </cell>
          <cell r="B623" t="e">
            <v>#N/A</v>
          </cell>
          <cell r="C623" t="str">
            <v>DeSoto</v>
          </cell>
          <cell r="D623" t="str">
            <v>Unknown</v>
          </cell>
          <cell r="E623" t="e">
            <v>#REF!</v>
          </cell>
          <cell r="F623" t="str">
            <v>Unknown</v>
          </cell>
          <cell r="G623" t="e">
            <v>#REF!</v>
          </cell>
          <cell r="H623" t="str">
            <v>unmonitored</v>
          </cell>
          <cell r="I623" t="e">
            <v>#REF!</v>
          </cell>
          <cell r="J623" t="str">
            <v>Last recorded substrate: G</v>
          </cell>
          <cell r="K623" t="e">
            <v>#REF!</v>
          </cell>
          <cell r="L623">
            <v>27.15</v>
          </cell>
          <cell r="M623">
            <v>-81.95</v>
          </cell>
          <cell r="N623" t="str">
            <v>{4868bcab-711f-4408-baa6-fc694d4e010e}</v>
          </cell>
          <cell r="O623">
            <v>43682.641504629632</v>
          </cell>
          <cell r="P623" t="str">
            <v>twu_dangermond</v>
          </cell>
          <cell r="Q623">
            <v>43991.884583333333</v>
          </cell>
          <cell r="R623" t="str">
            <v>cbaileyAudubon</v>
          </cell>
          <cell r="S623" t="str">
            <v xml:space="preserve">Permanent </v>
          </cell>
          <cell r="T623" t="str">
            <v>&lt;Null&gt;</v>
          </cell>
          <cell r="U623" t="str">
            <v>Pair has no alternate nest(s)</v>
          </cell>
          <cell r="V623" t="str">
            <v>DE002</v>
          </cell>
          <cell r="W623">
            <v>43304.732349537036</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t="str">
            <v>Point Z</v>
          </cell>
        </row>
        <row r="624">
          <cell r="A624" t="str">
            <v>DE003</v>
          </cell>
          <cell r="B624" t="e">
            <v>#N/A</v>
          </cell>
          <cell r="C624" t="str">
            <v>DeSoto</v>
          </cell>
          <cell r="D624" t="str">
            <v>Unknown</v>
          </cell>
          <cell r="E624" t="e">
            <v>#REF!</v>
          </cell>
          <cell r="F624" t="str">
            <v>Unknown</v>
          </cell>
          <cell r="G624" t="e">
            <v>#REF!</v>
          </cell>
          <cell r="H624" t="str">
            <v>unmonitored</v>
          </cell>
          <cell r="I624" t="e">
            <v>#REF!</v>
          </cell>
          <cell r="J624" t="str">
            <v>Last recorded substrate: Dead Pine Tree</v>
          </cell>
          <cell r="K624" t="e">
            <v>#REF!</v>
          </cell>
          <cell r="L624">
            <v>27.105167000000002</v>
          </cell>
          <cell r="M624">
            <v>-81.689499999999995</v>
          </cell>
          <cell r="N624" t="str">
            <v>{accbfdec-291c-4e4f-8b78-59738d325eac}</v>
          </cell>
          <cell r="O624">
            <v>43682.641504629632</v>
          </cell>
          <cell r="P624" t="str">
            <v>twu_dangermond</v>
          </cell>
          <cell r="Q624">
            <v>43991.884583333333</v>
          </cell>
          <cell r="R624" t="str">
            <v>cbaileyAudubon</v>
          </cell>
          <cell r="S624" t="str">
            <v xml:space="preserve">Permanent </v>
          </cell>
          <cell r="T624" t="str">
            <v>&lt;Null&gt;</v>
          </cell>
          <cell r="U624" t="str">
            <v>Pair has no alternate nest(s)</v>
          </cell>
          <cell r="V624" t="str">
            <v>DE003</v>
          </cell>
          <cell r="W624">
            <v>43304.732349537036</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t="str">
            <v>Point Z</v>
          </cell>
        </row>
        <row r="625">
          <cell r="A625" t="str">
            <v>DE004</v>
          </cell>
          <cell r="B625" t="e">
            <v>#N/A</v>
          </cell>
          <cell r="C625" t="str">
            <v>DeSoto</v>
          </cell>
          <cell r="D625" t="str">
            <v>Unknown</v>
          </cell>
          <cell r="E625" t="e">
            <v>#REF!</v>
          </cell>
          <cell r="F625" t="str">
            <v>Unknown</v>
          </cell>
          <cell r="G625" t="e">
            <v>#REF!</v>
          </cell>
          <cell r="H625" t="str">
            <v>unmonitored</v>
          </cell>
          <cell r="I625" t="e">
            <v>#REF!</v>
          </cell>
          <cell r="J625" t="str">
            <v>Last recorded substrate: Live Pine Tree</v>
          </cell>
          <cell r="K625" t="e">
            <v>#REF!</v>
          </cell>
          <cell r="L625">
            <v>27.230333000000002</v>
          </cell>
          <cell r="M625">
            <v>-81.729832999999999</v>
          </cell>
          <cell r="N625" t="str">
            <v>{7b641bd1-0c1b-4e21-9970-33410751eeca}</v>
          </cell>
          <cell r="O625">
            <v>43682.641504629632</v>
          </cell>
          <cell r="P625" t="str">
            <v>twu_dangermond</v>
          </cell>
          <cell r="Q625">
            <v>43991.884583333333</v>
          </cell>
          <cell r="R625" t="str">
            <v>cbaileyAudubon</v>
          </cell>
          <cell r="S625" t="str">
            <v xml:space="preserve">Permanent </v>
          </cell>
          <cell r="T625" t="str">
            <v>&lt;Null&gt;</v>
          </cell>
          <cell r="U625" t="str">
            <v>Pair has no alternate nest(s)</v>
          </cell>
          <cell r="V625" t="str">
            <v>DE004</v>
          </cell>
          <cell r="W625">
            <v>43304.732349537036</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t="str">
            <v>Point Z</v>
          </cell>
        </row>
        <row r="626">
          <cell r="A626" t="str">
            <v>DE005</v>
          </cell>
          <cell r="B626" t="e">
            <v>#N/A</v>
          </cell>
          <cell r="C626" t="str">
            <v>DeSoto</v>
          </cell>
          <cell r="D626" t="str">
            <v>Unknown</v>
          </cell>
          <cell r="E626" t="e">
            <v>#REF!</v>
          </cell>
          <cell r="F626" t="str">
            <v>Unknown</v>
          </cell>
          <cell r="G626" t="e">
            <v>#REF!</v>
          </cell>
          <cell r="H626" t="str">
            <v>unmonitored</v>
          </cell>
          <cell r="I626" t="e">
            <v>#REF!</v>
          </cell>
          <cell r="J626" t="str">
            <v>Last recorded substrate: G</v>
          </cell>
          <cell r="K626" t="e">
            <v>#REF!</v>
          </cell>
          <cell r="L626">
            <v>27.24</v>
          </cell>
          <cell r="M626">
            <v>-81.918329999999997</v>
          </cell>
          <cell r="N626" t="str">
            <v>{22ca759f-e3b4-4bec-a450-78a47331eb10}</v>
          </cell>
          <cell r="O626">
            <v>43682.641504629632</v>
          </cell>
          <cell r="P626" t="str">
            <v>twu_dangermond</v>
          </cell>
          <cell r="Q626">
            <v>43991.884583333333</v>
          </cell>
          <cell r="R626" t="str">
            <v>cbaileyAudubon</v>
          </cell>
          <cell r="S626" t="str">
            <v xml:space="preserve">Permanent </v>
          </cell>
          <cell r="T626" t="str">
            <v>&lt;Null&gt;</v>
          </cell>
          <cell r="U626" t="str">
            <v>Pair has no alternate nest(s)</v>
          </cell>
          <cell r="V626" t="str">
            <v>DE005</v>
          </cell>
          <cell r="W626">
            <v>43304.732349537036</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t="str">
            <v>Point Z</v>
          </cell>
        </row>
        <row r="627">
          <cell r="A627" t="str">
            <v>DE006</v>
          </cell>
          <cell r="B627" t="e">
            <v>#N/A</v>
          </cell>
          <cell r="C627" t="str">
            <v>DeSoto</v>
          </cell>
          <cell r="D627" t="str">
            <v>Unknown</v>
          </cell>
          <cell r="E627" t="e">
            <v>#REF!</v>
          </cell>
          <cell r="F627" t="str">
            <v>Unknown</v>
          </cell>
          <cell r="G627" t="e">
            <v>#REF!</v>
          </cell>
          <cell r="H627" t="str">
            <v>unmonitored</v>
          </cell>
          <cell r="I627" t="e">
            <v>#REF!</v>
          </cell>
          <cell r="J627" t="str">
            <v>Last recorded substrate: G</v>
          </cell>
          <cell r="K627" t="e">
            <v>#REF!</v>
          </cell>
          <cell r="L627">
            <v>27.283000000000001</v>
          </cell>
          <cell r="M627">
            <v>-82.014499999999998</v>
          </cell>
          <cell r="N627" t="str">
            <v>{df19a3a8-405e-43e5-87e1-373e7fd3f2f2}</v>
          </cell>
          <cell r="O627">
            <v>43682.641504629632</v>
          </cell>
          <cell r="P627" t="str">
            <v>twu_dangermond</v>
          </cell>
          <cell r="Q627">
            <v>43991.884583333333</v>
          </cell>
          <cell r="R627" t="str">
            <v>cbaileyAudubon</v>
          </cell>
          <cell r="S627" t="str">
            <v xml:space="preserve">Permanent </v>
          </cell>
          <cell r="T627" t="str">
            <v>&lt;Null&gt;</v>
          </cell>
          <cell r="U627" t="str">
            <v>Pair has no alternate nest(s)</v>
          </cell>
          <cell r="V627" t="str">
            <v>DE006</v>
          </cell>
          <cell r="W627">
            <v>43304.732349537036</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t="str">
            <v>Point Z</v>
          </cell>
        </row>
        <row r="628">
          <cell r="A628" t="str">
            <v>DE007</v>
          </cell>
          <cell r="B628" t="e">
            <v>#N/A</v>
          </cell>
          <cell r="C628" t="str">
            <v>DeSoto</v>
          </cell>
          <cell r="D628" t="str">
            <v>Unknown</v>
          </cell>
          <cell r="E628" t="e">
            <v>#REF!</v>
          </cell>
          <cell r="F628" t="str">
            <v>Unknown</v>
          </cell>
          <cell r="G628" t="e">
            <v>#REF!</v>
          </cell>
          <cell r="H628" t="str">
            <v>unmonitored</v>
          </cell>
          <cell r="I628" t="e">
            <v>#REF!</v>
          </cell>
          <cell r="J628" t="str">
            <v>Last recorded substrate: G</v>
          </cell>
          <cell r="K628" t="e">
            <v>#REF!</v>
          </cell>
          <cell r="L628">
            <v>27.214832999999999</v>
          </cell>
          <cell r="M628">
            <v>-82.001666999999998</v>
          </cell>
          <cell r="N628" t="str">
            <v>{6ebb3188-d55d-41b6-9b31-c8327b01c1b6}</v>
          </cell>
          <cell r="O628">
            <v>43682.641504629632</v>
          </cell>
          <cell r="P628" t="str">
            <v>twu_dangermond</v>
          </cell>
          <cell r="Q628">
            <v>43991.884583333333</v>
          </cell>
          <cell r="R628" t="str">
            <v>cbaileyAudubon</v>
          </cell>
          <cell r="S628" t="str">
            <v xml:space="preserve">Permanent </v>
          </cell>
          <cell r="T628" t="str">
            <v>&lt;Null&gt;</v>
          </cell>
          <cell r="U628" t="str">
            <v>Pair has no alternate nest(s)</v>
          </cell>
          <cell r="V628" t="str">
            <v>DE007</v>
          </cell>
          <cell r="W628">
            <v>43304.732349537036</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t="str">
            <v>Point Z</v>
          </cell>
        </row>
        <row r="629">
          <cell r="A629" t="str">
            <v>DE008</v>
          </cell>
          <cell r="B629" t="e">
            <v>#N/A</v>
          </cell>
          <cell r="C629" t="str">
            <v>DeSoto</v>
          </cell>
          <cell r="D629" t="str">
            <v>Occupied</v>
          </cell>
          <cell r="E629" t="e">
            <v>#REF!</v>
          </cell>
          <cell r="F629" t="str">
            <v>Yes</v>
          </cell>
          <cell r="G629" t="e">
            <v>#REF!</v>
          </cell>
          <cell r="H629" t="str">
            <v>Audubon</v>
          </cell>
          <cell r="I629" t="e">
            <v>#REF!</v>
          </cell>
          <cell r="J629" t="str">
            <v>Last recorded substrate: Live Pine Tree</v>
          </cell>
          <cell r="K629" t="e">
            <v>#REF!</v>
          </cell>
          <cell r="L629">
            <v>27.201000000000001</v>
          </cell>
          <cell r="M629">
            <v>-81.999667000000002</v>
          </cell>
          <cell r="N629" t="str">
            <v>{0960f952-76b1-43f7-b86b-2996f3b0f09d}</v>
          </cell>
          <cell r="O629">
            <v>43682.641504629632</v>
          </cell>
          <cell r="P629" t="str">
            <v>twu_dangermond</v>
          </cell>
          <cell r="Q629">
            <v>43991.884583333333</v>
          </cell>
          <cell r="R629" t="str">
            <v>cbaileyAudubon</v>
          </cell>
          <cell r="S629" t="str">
            <v xml:space="preserve">Permanent </v>
          </cell>
          <cell r="T629" t="str">
            <v>&lt;Null&gt;</v>
          </cell>
          <cell r="U629" t="str">
            <v>Pair has no alternate nest(s)</v>
          </cell>
          <cell r="V629" t="str">
            <v>DE008</v>
          </cell>
          <cell r="W629">
            <v>43304.732349537036</v>
          </cell>
          <cell r="X629">
            <v>0</v>
          </cell>
          <cell r="Y629">
            <v>0</v>
          </cell>
          <cell r="Z629">
            <v>0</v>
          </cell>
          <cell r="AA629">
            <v>10</v>
          </cell>
          <cell r="AB629">
            <v>9</v>
          </cell>
          <cell r="AC629">
            <v>7</v>
          </cell>
          <cell r="AD629">
            <v>0</v>
          </cell>
          <cell r="AE629">
            <v>0</v>
          </cell>
          <cell r="AF629">
            <v>0</v>
          </cell>
          <cell r="AG629">
            <v>0</v>
          </cell>
          <cell r="AH629">
            <v>0</v>
          </cell>
          <cell r="AI629">
            <v>0</v>
          </cell>
          <cell r="AJ629">
            <v>0</v>
          </cell>
          <cell r="AK629">
            <v>0</v>
          </cell>
          <cell r="AL629">
            <v>15</v>
          </cell>
          <cell r="AM629">
            <v>16</v>
          </cell>
          <cell r="AN629">
            <v>57</v>
          </cell>
          <cell r="AO629" t="str">
            <v>Point Z</v>
          </cell>
        </row>
        <row r="630">
          <cell r="A630" t="str">
            <v>DE009</v>
          </cell>
          <cell r="B630" t="e">
            <v>#N/A</v>
          </cell>
          <cell r="C630" t="str">
            <v>DeSoto</v>
          </cell>
          <cell r="D630" t="str">
            <v>Unknown</v>
          </cell>
          <cell r="E630" t="e">
            <v>#REF!</v>
          </cell>
          <cell r="F630" t="str">
            <v>Unknown</v>
          </cell>
          <cell r="G630" t="e">
            <v>#REF!</v>
          </cell>
          <cell r="H630" t="str">
            <v>unmonitored</v>
          </cell>
          <cell r="I630" t="e">
            <v>#REF!</v>
          </cell>
          <cell r="J630" t="str">
            <v>Last recorded substrate: Live Cypress Tree</v>
          </cell>
          <cell r="K630" t="e">
            <v>#REF!</v>
          </cell>
          <cell r="L630">
            <v>27.206499999999998</v>
          </cell>
          <cell r="M630">
            <v>-81.892167000000001</v>
          </cell>
          <cell r="N630" t="str">
            <v>{0214f18f-803d-4e2a-b8ff-cdf8975b5c37}</v>
          </cell>
          <cell r="O630">
            <v>43682.641504629632</v>
          </cell>
          <cell r="P630" t="str">
            <v>twu_dangermond</v>
          </cell>
          <cell r="Q630">
            <v>43991.884583333333</v>
          </cell>
          <cell r="R630" t="str">
            <v>cbaileyAudubon</v>
          </cell>
          <cell r="S630" t="str">
            <v xml:space="preserve">Permanent </v>
          </cell>
          <cell r="T630" t="str">
            <v>&lt;Null&gt;</v>
          </cell>
          <cell r="U630" t="str">
            <v>Pair has no alternate nest(s)</v>
          </cell>
          <cell r="V630" t="str">
            <v>DE009</v>
          </cell>
          <cell r="W630">
            <v>43304.732349537036</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t="str">
            <v>Point Z</v>
          </cell>
        </row>
        <row r="631">
          <cell r="A631" t="str">
            <v>DE010</v>
          </cell>
          <cell r="B631" t="e">
            <v>#N/A</v>
          </cell>
          <cell r="C631" t="str">
            <v>DeSoto</v>
          </cell>
          <cell r="D631" t="str">
            <v>Occupied</v>
          </cell>
          <cell r="E631" t="e">
            <v>#REF!</v>
          </cell>
          <cell r="F631" t="str">
            <v>Yes</v>
          </cell>
          <cell r="G631" t="e">
            <v>#REF!</v>
          </cell>
          <cell r="H631" t="str">
            <v>Audubon</v>
          </cell>
          <cell r="I631" t="e">
            <v>#REF!</v>
          </cell>
          <cell r="J631" t="str">
            <v>Last recorded substrate: Artificial Cell Tower</v>
          </cell>
          <cell r="K631" t="e">
            <v>#REF!</v>
          </cell>
          <cell r="L631">
            <v>27.080224000000001</v>
          </cell>
          <cell r="M631">
            <v>-81.797753999999998</v>
          </cell>
          <cell r="N631" t="str">
            <v>{e37cf7ea-06f6-4687-a9e6-97a6fa3d12e3}</v>
          </cell>
          <cell r="O631">
            <v>43811.749513888892</v>
          </cell>
          <cell r="P631" t="str">
            <v>sbreeding_audubon</v>
          </cell>
          <cell r="Q631">
            <v>43991.884675925925</v>
          </cell>
          <cell r="R631" t="str">
            <v>cbaileyAudubon</v>
          </cell>
          <cell r="S631" t="str">
            <v xml:space="preserve">Permanent </v>
          </cell>
          <cell r="T631" t="str">
            <v>12/12/19 Crown Castle reports finding a nest with eggs on this tower during routine work</v>
          </cell>
          <cell r="U631" t="str">
            <v>Pair has no alternate nest(s)</v>
          </cell>
          <cell r="V631" t="str">
            <v>DE901</v>
          </cell>
          <cell r="W631" t="str">
            <v>&lt;Null&gt;</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1</v>
          </cell>
          <cell r="AL631">
            <v>2</v>
          </cell>
          <cell r="AM631">
            <v>16</v>
          </cell>
          <cell r="AN631">
            <v>19</v>
          </cell>
          <cell r="AO631" t="str">
            <v>Point Z</v>
          </cell>
        </row>
        <row r="632">
          <cell r="A632" t="str">
            <v>DE011</v>
          </cell>
          <cell r="B632" t="e">
            <v>#N/A</v>
          </cell>
          <cell r="C632" t="str">
            <v>DeSoto</v>
          </cell>
          <cell r="D632" t="str">
            <v>Occupied</v>
          </cell>
          <cell r="E632" t="e">
            <v>#REF!</v>
          </cell>
          <cell r="F632" t="str">
            <v>Yes</v>
          </cell>
          <cell r="G632" t="e">
            <v>#REF!</v>
          </cell>
          <cell r="H632" t="str">
            <v>Audubon</v>
          </cell>
          <cell r="I632" t="e">
            <v>#REF!</v>
          </cell>
          <cell r="J632" t="str">
            <v>Last known substrate: Live Pine</v>
          </cell>
          <cell r="K632" t="e">
            <v>#REF!</v>
          </cell>
          <cell r="L632">
            <v>27.057141999999999</v>
          </cell>
          <cell r="M632">
            <v>-81.646628000000007</v>
          </cell>
          <cell r="N632" t="str">
            <v>{f34ffdf7-7768-4491-982e-407d9a719ee6}</v>
          </cell>
          <cell r="O632">
            <v>44158.208333333336</v>
          </cell>
          <cell r="P632" t="str">
            <v>sbreeding_audubon</v>
          </cell>
          <cell r="Q632" t="str">
            <v>&lt;Null&gt;</v>
          </cell>
          <cell r="R632" t="str">
            <v>&lt;Null&gt;</v>
          </cell>
          <cell r="S632" t="str">
            <v xml:space="preserve">Permanent </v>
          </cell>
          <cell r="T632" t="str">
            <v>11/21/20 Zach Holmes found nest while doing survey work through his job, landowner says pair as been on their property for several years and this is a new nest, Zach tried to recruit landowner's son to monitor the nest but they didn't follow thru. Zach visited the site summer 2021 and owner confirmed the nest fledged 2 young.</v>
          </cell>
          <cell r="U632" t="str">
            <v>Pair has no alternate nest(s)</v>
          </cell>
          <cell r="V632" t="str">
            <v>DE011</v>
          </cell>
          <cell r="W632" t="str">
            <v>&lt;Null&gt;</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2</v>
          </cell>
          <cell r="AM632">
            <v>0</v>
          </cell>
          <cell r="AN632">
            <v>2</v>
          </cell>
          <cell r="AO632" t="str">
            <v>Point Z</v>
          </cell>
        </row>
        <row r="633">
          <cell r="A633" t="str">
            <v>DI001</v>
          </cell>
          <cell r="B633" t="e">
            <v>#N/A</v>
          </cell>
          <cell r="C633" t="str">
            <v>Dixie</v>
          </cell>
          <cell r="D633" t="str">
            <v>Unknown</v>
          </cell>
          <cell r="E633" t="e">
            <v>#REF!</v>
          </cell>
          <cell r="F633" t="str">
            <v>Unknown</v>
          </cell>
          <cell r="G633" t="e">
            <v>#REF!</v>
          </cell>
          <cell r="H633" t="str">
            <v>unmonitored</v>
          </cell>
          <cell r="I633" t="e">
            <v>#REF!</v>
          </cell>
          <cell r="J633" t="str">
            <v>Last recorded substrate: G</v>
          </cell>
          <cell r="K633" t="e">
            <v>#REF!</v>
          </cell>
          <cell r="L633">
            <v>29.516667000000002</v>
          </cell>
          <cell r="M633">
            <v>-83.361666999999997</v>
          </cell>
          <cell r="N633" t="str">
            <v>{40a331cf-2224-44f0-8d99-5de1909d6bf0}</v>
          </cell>
          <cell r="O633">
            <v>43682.641504629632</v>
          </cell>
          <cell r="P633" t="str">
            <v>twu_dangermond</v>
          </cell>
          <cell r="Q633">
            <v>43991.884583333333</v>
          </cell>
          <cell r="R633" t="str">
            <v>cbaileyAudubon</v>
          </cell>
          <cell r="S633" t="str">
            <v xml:space="preserve">Permanent </v>
          </cell>
          <cell r="T633" t="str">
            <v>&lt;Null&gt;</v>
          </cell>
          <cell r="U633" t="str">
            <v>Pair has no alternate nest(s)</v>
          </cell>
          <cell r="V633" t="str">
            <v>DI001</v>
          </cell>
          <cell r="W633">
            <v>43304.732349537036</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t="str">
            <v>Point Z</v>
          </cell>
        </row>
        <row r="634">
          <cell r="A634" t="str">
            <v>DI002</v>
          </cell>
          <cell r="B634" t="e">
            <v>#N/A</v>
          </cell>
          <cell r="C634" t="str">
            <v>Dixie</v>
          </cell>
          <cell r="D634" t="str">
            <v>Unknown</v>
          </cell>
          <cell r="E634" t="e">
            <v>#REF!</v>
          </cell>
          <cell r="F634" t="str">
            <v>Unknown</v>
          </cell>
          <cell r="G634" t="e">
            <v>#REF!</v>
          </cell>
          <cell r="H634" t="str">
            <v>unmonitored</v>
          </cell>
          <cell r="I634" t="e">
            <v>#REF!</v>
          </cell>
          <cell r="J634" t="str">
            <v>Last recorded substrate: G</v>
          </cell>
          <cell r="K634" t="e">
            <v>#REF!</v>
          </cell>
          <cell r="L634">
            <v>29.348666999999999</v>
          </cell>
          <cell r="M634">
            <v>-83.150166999999996</v>
          </cell>
          <cell r="N634" t="str">
            <v>{27906919-7962-4225-b7dd-f36f63fb081f}</v>
          </cell>
          <cell r="O634">
            <v>43682.641504629632</v>
          </cell>
          <cell r="P634" t="str">
            <v>twu_dangermond</v>
          </cell>
          <cell r="Q634">
            <v>43991.884583333333</v>
          </cell>
          <cell r="R634" t="str">
            <v>cbaileyAudubon</v>
          </cell>
          <cell r="S634" t="str">
            <v xml:space="preserve">Permanent </v>
          </cell>
          <cell r="T634" t="str">
            <v>&lt;Null&gt;</v>
          </cell>
          <cell r="U634" t="str">
            <v>Pair has no alternate nest(s)</v>
          </cell>
          <cell r="V634" t="str">
            <v>DI002</v>
          </cell>
          <cell r="W634">
            <v>43304.732349537036</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t="str">
            <v>Point Z</v>
          </cell>
        </row>
        <row r="635">
          <cell r="A635" t="str">
            <v>DI003</v>
          </cell>
          <cell r="B635" t="e">
            <v>#N/A</v>
          </cell>
          <cell r="C635" t="str">
            <v>Dixie</v>
          </cell>
          <cell r="D635" t="str">
            <v>Unknown</v>
          </cell>
          <cell r="E635" t="e">
            <v>#REF!</v>
          </cell>
          <cell r="F635" t="str">
            <v>Unknown</v>
          </cell>
          <cell r="G635" t="e">
            <v>#REF!</v>
          </cell>
          <cell r="H635" t="str">
            <v>unmonitored</v>
          </cell>
          <cell r="I635" t="e">
            <v>#REF!</v>
          </cell>
          <cell r="J635" t="str">
            <v>Last recorded substrate: Live Cypress Tree</v>
          </cell>
          <cell r="K635" t="e">
            <v>#REF!</v>
          </cell>
          <cell r="L635">
            <v>29.472667000000001</v>
          </cell>
          <cell r="M635">
            <v>-83.292000000000002</v>
          </cell>
          <cell r="N635" t="str">
            <v>{f68e5cdb-d8a3-4562-b769-ec3042b07f71}</v>
          </cell>
          <cell r="O635">
            <v>43682.641504629632</v>
          </cell>
          <cell r="P635" t="str">
            <v>twu_dangermond</v>
          </cell>
          <cell r="Q635">
            <v>43991.884583333333</v>
          </cell>
          <cell r="R635" t="str">
            <v>cbaileyAudubon</v>
          </cell>
          <cell r="S635" t="str">
            <v xml:space="preserve">Permanent </v>
          </cell>
          <cell r="T635" t="str">
            <v>&lt;Null&gt;</v>
          </cell>
          <cell r="U635" t="str">
            <v>Pair has no alternate nest(s)</v>
          </cell>
          <cell r="V635" t="str">
            <v>DI003</v>
          </cell>
          <cell r="W635">
            <v>43304.732349537036</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t="str">
            <v>Point Z</v>
          </cell>
        </row>
        <row r="636">
          <cell r="A636" t="str">
            <v>DI004</v>
          </cell>
          <cell r="B636" t="e">
            <v>#N/A</v>
          </cell>
          <cell r="C636" t="str">
            <v>Dixie</v>
          </cell>
          <cell r="D636" t="str">
            <v>Unknown</v>
          </cell>
          <cell r="E636" t="e">
            <v>#REF!</v>
          </cell>
          <cell r="F636" t="str">
            <v>Unknown</v>
          </cell>
          <cell r="G636" t="e">
            <v>#REF!</v>
          </cell>
          <cell r="H636" t="str">
            <v>unmonitored</v>
          </cell>
          <cell r="I636" t="e">
            <v>#REF!</v>
          </cell>
          <cell r="J636" t="str">
            <v>Last recorded substrate: Live Pine Tree</v>
          </cell>
          <cell r="K636" t="e">
            <v>#REF!</v>
          </cell>
          <cell r="L636">
            <v>29.552667</v>
          </cell>
          <cell r="M636">
            <v>-83.386832999999996</v>
          </cell>
          <cell r="N636" t="str">
            <v>{fb9bd050-bf49-4ed2-aa38-147822fdfeab}</v>
          </cell>
          <cell r="O636">
            <v>43682.641504629632</v>
          </cell>
          <cell r="P636" t="str">
            <v>twu_dangermond</v>
          </cell>
          <cell r="Q636">
            <v>43991.884583333333</v>
          </cell>
          <cell r="R636" t="str">
            <v>cbaileyAudubon</v>
          </cell>
          <cell r="S636" t="str">
            <v xml:space="preserve">Permanent </v>
          </cell>
          <cell r="T636" t="str">
            <v>&lt;Null&gt;</v>
          </cell>
          <cell r="U636" t="str">
            <v>Pair has no alternate nest(s)</v>
          </cell>
          <cell r="V636" t="str">
            <v>DI004</v>
          </cell>
          <cell r="W636">
            <v>43304.732349537036</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t="str">
            <v>Point Z</v>
          </cell>
        </row>
        <row r="637">
          <cell r="A637" t="str">
            <v>DI005</v>
          </cell>
          <cell r="B637" t="e">
            <v>#N/A</v>
          </cell>
          <cell r="C637" t="str">
            <v>Dixie</v>
          </cell>
          <cell r="D637" t="str">
            <v>Unknown</v>
          </cell>
          <cell r="E637" t="e">
            <v>#REF!</v>
          </cell>
          <cell r="F637" t="str">
            <v>Unknown</v>
          </cell>
          <cell r="G637" t="e">
            <v>#REF!</v>
          </cell>
          <cell r="H637" t="str">
            <v>unmonitored</v>
          </cell>
          <cell r="I637" t="e">
            <v>#REF!</v>
          </cell>
          <cell r="J637" t="str">
            <v>Last recorded substrate: Live Pine Tree</v>
          </cell>
          <cell r="K637" t="e">
            <v>#REF!</v>
          </cell>
          <cell r="L637">
            <v>29.442</v>
          </cell>
          <cell r="M637">
            <v>-83.205167000000003</v>
          </cell>
          <cell r="N637" t="str">
            <v>{5c1d0b22-aa70-45aa-8d52-118ddc0e262c}</v>
          </cell>
          <cell r="O637">
            <v>43682.641504629632</v>
          </cell>
          <cell r="P637" t="str">
            <v>twu_dangermond</v>
          </cell>
          <cell r="Q637">
            <v>43991.884583333333</v>
          </cell>
          <cell r="R637" t="str">
            <v>cbaileyAudubon</v>
          </cell>
          <cell r="S637" t="str">
            <v xml:space="preserve">Permanent </v>
          </cell>
          <cell r="T637" t="str">
            <v>&lt;Null&gt;</v>
          </cell>
          <cell r="U637" t="str">
            <v>Pair has no alternate nest(s)</v>
          </cell>
          <cell r="V637" t="str">
            <v>DI005</v>
          </cell>
          <cell r="W637">
            <v>43304.732349537036</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t="str">
            <v>Point Z</v>
          </cell>
        </row>
        <row r="638">
          <cell r="A638" t="str">
            <v>DI006</v>
          </cell>
          <cell r="B638" t="e">
            <v>#N/A</v>
          </cell>
          <cell r="C638" t="str">
            <v>Dixie</v>
          </cell>
          <cell r="D638" t="str">
            <v>Unknown</v>
          </cell>
          <cell r="E638" t="e">
            <v>#REF!</v>
          </cell>
          <cell r="F638" t="str">
            <v>Unknown</v>
          </cell>
          <cell r="G638" t="e">
            <v>#REF!</v>
          </cell>
          <cell r="H638" t="str">
            <v>unmonitored</v>
          </cell>
          <cell r="I638" t="e">
            <v>#REF!</v>
          </cell>
          <cell r="J638" t="str">
            <v>Last recorded substrate: Live Pine Tree</v>
          </cell>
          <cell r="K638" t="e">
            <v>#REF!</v>
          </cell>
          <cell r="L638">
            <v>29.569500000000001</v>
          </cell>
          <cell r="M638">
            <v>-83.086167000000003</v>
          </cell>
          <cell r="N638" t="str">
            <v>{71f77e0d-b39d-4195-a0cc-1d95bc250b89}</v>
          </cell>
          <cell r="O638">
            <v>43682.641504629632</v>
          </cell>
          <cell r="P638" t="str">
            <v>twu_dangermond</v>
          </cell>
          <cell r="Q638">
            <v>43991.884583333333</v>
          </cell>
          <cell r="R638" t="str">
            <v>cbaileyAudubon</v>
          </cell>
          <cell r="S638" t="str">
            <v xml:space="preserve">Permanent </v>
          </cell>
          <cell r="T638" t="str">
            <v>&lt;Null&gt;</v>
          </cell>
          <cell r="U638" t="str">
            <v>Pair has no alternate nest(s)</v>
          </cell>
          <cell r="V638" t="str">
            <v>DI006</v>
          </cell>
          <cell r="W638">
            <v>43304.732349537036</v>
          </cell>
          <cell r="X638">
            <v>0</v>
          </cell>
          <cell r="Y638">
            <v>0</v>
          </cell>
          <cell r="Z638">
            <v>0</v>
          </cell>
          <cell r="AA638">
            <v>0</v>
          </cell>
          <cell r="AB638">
            <v>0</v>
          </cell>
          <cell r="AC638">
            <v>0</v>
          </cell>
          <cell r="AD638">
            <v>0</v>
          </cell>
          <cell r="AE638">
            <v>0</v>
          </cell>
          <cell r="AF638">
            <v>0</v>
          </cell>
          <cell r="AG638">
            <v>0</v>
          </cell>
          <cell r="AH638">
            <v>0</v>
          </cell>
          <cell r="AI638">
            <v>0</v>
          </cell>
          <cell r="AJ638">
            <v>2</v>
          </cell>
          <cell r="AK638">
            <v>0</v>
          </cell>
          <cell r="AL638">
            <v>0</v>
          </cell>
          <cell r="AM638">
            <v>0</v>
          </cell>
          <cell r="AN638">
            <v>2</v>
          </cell>
          <cell r="AO638" t="str">
            <v>Point Z</v>
          </cell>
        </row>
        <row r="639">
          <cell r="A639" t="str">
            <v>DI007</v>
          </cell>
          <cell r="B639" t="e">
            <v>#N/A</v>
          </cell>
          <cell r="C639" t="str">
            <v>Dixie</v>
          </cell>
          <cell r="D639" t="str">
            <v>Unknown</v>
          </cell>
          <cell r="E639" t="e">
            <v>#REF!</v>
          </cell>
          <cell r="F639" t="str">
            <v>Unknown</v>
          </cell>
          <cell r="G639" t="e">
            <v>#REF!</v>
          </cell>
          <cell r="H639" t="str">
            <v>unmonitored</v>
          </cell>
          <cell r="I639" t="e">
            <v>#REF!</v>
          </cell>
          <cell r="J639" t="str">
            <v>Last recorded substrate: Live Pine Tree</v>
          </cell>
          <cell r="K639" t="e">
            <v>#REF!</v>
          </cell>
          <cell r="L639">
            <v>29.459833</v>
          </cell>
          <cell r="M639">
            <v>-83.266000000000005</v>
          </cell>
          <cell r="N639" t="str">
            <v>{6a11edd8-4744-42b9-b04a-017dee2d562b}</v>
          </cell>
          <cell r="O639">
            <v>43682.641504629632</v>
          </cell>
          <cell r="P639" t="str">
            <v>twu_dangermond</v>
          </cell>
          <cell r="Q639">
            <v>43991.884583333333</v>
          </cell>
          <cell r="R639" t="str">
            <v>cbaileyAudubon</v>
          </cell>
          <cell r="S639" t="str">
            <v xml:space="preserve">Permanent </v>
          </cell>
          <cell r="T639" t="str">
            <v>&lt;Null&gt;</v>
          </cell>
          <cell r="U639" t="str">
            <v>Pair has no alternate nest(s)</v>
          </cell>
          <cell r="V639" t="str">
            <v>DI007</v>
          </cell>
          <cell r="W639">
            <v>43304.732349537036</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t="str">
            <v>Point Z</v>
          </cell>
        </row>
        <row r="640">
          <cell r="A640" t="str">
            <v>DI008</v>
          </cell>
          <cell r="B640" t="e">
            <v>#N/A</v>
          </cell>
          <cell r="C640" t="str">
            <v>Dixie</v>
          </cell>
          <cell r="D640" t="str">
            <v>Unknown</v>
          </cell>
          <cell r="E640" t="e">
            <v>#REF!</v>
          </cell>
          <cell r="F640" t="str">
            <v>Unknown</v>
          </cell>
          <cell r="G640" t="e">
            <v>#REF!</v>
          </cell>
          <cell r="H640" t="str">
            <v>unmonitored</v>
          </cell>
          <cell r="I640" t="e">
            <v>#REF!</v>
          </cell>
          <cell r="J640" t="str">
            <v>Last recorded substrate: Dead Oak Tree</v>
          </cell>
          <cell r="K640" t="e">
            <v>#REF!</v>
          </cell>
          <cell r="L640">
            <v>29.404833</v>
          </cell>
          <cell r="M640">
            <v>-83.179833000000002</v>
          </cell>
          <cell r="N640" t="str">
            <v>{4870cf78-a4ec-4393-83e1-8a344c36595e}</v>
          </cell>
          <cell r="O640">
            <v>43682.641504629632</v>
          </cell>
          <cell r="P640" t="str">
            <v>twu_dangermond</v>
          </cell>
          <cell r="Q640">
            <v>43991.884583333333</v>
          </cell>
          <cell r="R640" t="str">
            <v>cbaileyAudubon</v>
          </cell>
          <cell r="S640" t="str">
            <v xml:space="preserve">Permanent </v>
          </cell>
          <cell r="T640" t="str">
            <v>&lt;Null&gt;</v>
          </cell>
          <cell r="U640" t="str">
            <v>Pair has no alternate nest(s)</v>
          </cell>
          <cell r="V640" t="str">
            <v>DI008</v>
          </cell>
          <cell r="W640">
            <v>43304.732349537036</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t="str">
            <v>Point Z</v>
          </cell>
        </row>
        <row r="641">
          <cell r="A641" t="str">
            <v>DI009</v>
          </cell>
          <cell r="B641" t="e">
            <v>#N/A</v>
          </cell>
          <cell r="C641" t="str">
            <v>Dixie</v>
          </cell>
          <cell r="D641" t="str">
            <v>Unknown</v>
          </cell>
          <cell r="E641" t="e">
            <v>#REF!</v>
          </cell>
          <cell r="F641" t="str">
            <v>Unknown</v>
          </cell>
          <cell r="G641" t="e">
            <v>#REF!</v>
          </cell>
          <cell r="H641" t="str">
            <v>unmonitored</v>
          </cell>
          <cell r="I641" t="e">
            <v>#REF!</v>
          </cell>
          <cell r="J641" t="str">
            <v>Last recorded substrate: Live Pine Tree</v>
          </cell>
          <cell r="K641" t="e">
            <v>#REF!</v>
          </cell>
          <cell r="L641">
            <v>29.512</v>
          </cell>
          <cell r="M641">
            <v>-83.320667</v>
          </cell>
          <cell r="N641" t="str">
            <v>{22b51d08-9caf-4c82-b2e0-be2a7dca5ff6}</v>
          </cell>
          <cell r="O641">
            <v>43682.641504629632</v>
          </cell>
          <cell r="P641" t="str">
            <v>twu_dangermond</v>
          </cell>
          <cell r="Q641">
            <v>43991.884583333333</v>
          </cell>
          <cell r="R641" t="str">
            <v>cbaileyAudubon</v>
          </cell>
          <cell r="S641" t="str">
            <v xml:space="preserve">Permanent </v>
          </cell>
          <cell r="T641" t="str">
            <v>&lt;Null&gt;</v>
          </cell>
          <cell r="U641" t="str">
            <v>Pair has no alternate nest(s)</v>
          </cell>
          <cell r="V641" t="str">
            <v>DI009</v>
          </cell>
          <cell r="W641">
            <v>43304.732349537036</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t="str">
            <v>Point Z</v>
          </cell>
        </row>
        <row r="642">
          <cell r="A642" t="str">
            <v>DI010</v>
          </cell>
          <cell r="B642" t="e">
            <v>#N/A</v>
          </cell>
          <cell r="C642" t="str">
            <v>Dixie</v>
          </cell>
          <cell r="D642" t="str">
            <v>Unknown</v>
          </cell>
          <cell r="E642" t="e">
            <v>#REF!</v>
          </cell>
          <cell r="F642" t="str">
            <v>Unknown</v>
          </cell>
          <cell r="G642" t="e">
            <v>#REF!</v>
          </cell>
          <cell r="H642" t="str">
            <v>unmonitored</v>
          </cell>
          <cell r="I642" t="e">
            <v>#REF!</v>
          </cell>
          <cell r="J642" t="str">
            <v>Last recorded substrate: Live Pine Tree</v>
          </cell>
          <cell r="K642" t="e">
            <v>#REF!</v>
          </cell>
          <cell r="L642">
            <v>29.430667</v>
          </cell>
          <cell r="M642">
            <v>-83.202667000000005</v>
          </cell>
          <cell r="N642" t="str">
            <v>{58123497-ffca-4605-93eb-e6b656b263d7}</v>
          </cell>
          <cell r="O642">
            <v>43682.641504629632</v>
          </cell>
          <cell r="P642" t="str">
            <v>twu_dangermond</v>
          </cell>
          <cell r="Q642">
            <v>43991.884583333333</v>
          </cell>
          <cell r="R642" t="str">
            <v>cbaileyAudubon</v>
          </cell>
          <cell r="S642" t="str">
            <v xml:space="preserve">Permanent </v>
          </cell>
          <cell r="T642" t="str">
            <v>&lt;Null&gt;</v>
          </cell>
          <cell r="U642" t="str">
            <v>Pair has no alternate nest(s)</v>
          </cell>
          <cell r="V642" t="str">
            <v>DI010</v>
          </cell>
          <cell r="W642">
            <v>43304.732349537036</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t="str">
            <v>Point Z</v>
          </cell>
        </row>
        <row r="643">
          <cell r="A643" t="str">
            <v>DI011</v>
          </cell>
          <cell r="B643" t="e">
            <v>#N/A</v>
          </cell>
          <cell r="C643" t="str">
            <v>Dixie</v>
          </cell>
          <cell r="D643" t="str">
            <v>Unknown</v>
          </cell>
          <cell r="E643" t="e">
            <v>#REF!</v>
          </cell>
          <cell r="F643" t="str">
            <v>Unknown</v>
          </cell>
          <cell r="G643" t="e">
            <v>#REF!</v>
          </cell>
          <cell r="H643" t="str">
            <v>unmonitored</v>
          </cell>
          <cell r="I643" t="e">
            <v>#REF!</v>
          </cell>
          <cell r="J643" t="str">
            <v>Last recorded substrate: Live Pine Tree</v>
          </cell>
          <cell r="K643" t="e">
            <v>#REF!</v>
          </cell>
          <cell r="L643">
            <v>29.327832999999998</v>
          </cell>
          <cell r="M643">
            <v>-83.161833000000001</v>
          </cell>
          <cell r="N643" t="str">
            <v>{f77e1c4c-fac5-4d08-960d-3cc28d5d09c8}</v>
          </cell>
          <cell r="O643">
            <v>43682.641504629632</v>
          </cell>
          <cell r="P643" t="str">
            <v>twu_dangermond</v>
          </cell>
          <cell r="Q643">
            <v>43991.884583333333</v>
          </cell>
          <cell r="R643" t="str">
            <v>cbaileyAudubon</v>
          </cell>
          <cell r="S643" t="str">
            <v xml:space="preserve">Permanent </v>
          </cell>
          <cell r="T643" t="str">
            <v>&lt;Null&gt;</v>
          </cell>
          <cell r="U643" t="str">
            <v>Pair has no alternate nest(s)</v>
          </cell>
          <cell r="V643" t="str">
            <v>DI011</v>
          </cell>
          <cell r="W643">
            <v>43304.732349537036</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t="str">
            <v>Point Z</v>
          </cell>
        </row>
        <row r="644">
          <cell r="A644" t="str">
            <v>DI012</v>
          </cell>
          <cell r="B644" t="e">
            <v>#N/A</v>
          </cell>
          <cell r="C644" t="str">
            <v>Dixie</v>
          </cell>
          <cell r="D644" t="str">
            <v>Unknown</v>
          </cell>
          <cell r="E644" t="e">
            <v>#REF!</v>
          </cell>
          <cell r="F644" t="str">
            <v>Unknown</v>
          </cell>
          <cell r="G644" t="e">
            <v>#REF!</v>
          </cell>
          <cell r="H644" t="str">
            <v>unmonitored</v>
          </cell>
          <cell r="I644" t="e">
            <v>#REF!</v>
          </cell>
          <cell r="J644" t="str">
            <v>Last recorded substrate: Live Pine Tree</v>
          </cell>
          <cell r="K644" t="e">
            <v>#REF!</v>
          </cell>
          <cell r="L644">
            <v>29.415500000000002</v>
          </cell>
          <cell r="M644">
            <v>-83.167332999999999</v>
          </cell>
          <cell r="N644" t="str">
            <v>{4743badc-1676-404b-af09-96aadf3bd025}</v>
          </cell>
          <cell r="O644">
            <v>43682.641504629632</v>
          </cell>
          <cell r="P644" t="str">
            <v>twu_dangermond</v>
          </cell>
          <cell r="Q644">
            <v>43991.884583333333</v>
          </cell>
          <cell r="R644" t="str">
            <v>cbaileyAudubon</v>
          </cell>
          <cell r="S644" t="str">
            <v xml:space="preserve">Permanent </v>
          </cell>
          <cell r="T644" t="str">
            <v>&lt;Null&gt;</v>
          </cell>
          <cell r="U644" t="str">
            <v>Pair has no alternate nest(s)</v>
          </cell>
          <cell r="V644" t="str">
            <v>DI012</v>
          </cell>
          <cell r="W644">
            <v>43304.732349537036</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1</v>
          </cell>
          <cell r="AN644">
            <v>1</v>
          </cell>
          <cell r="AO644" t="str">
            <v>Point Z</v>
          </cell>
        </row>
        <row r="645">
          <cell r="A645" t="str">
            <v>DI013</v>
          </cell>
          <cell r="B645" t="e">
            <v>#N/A</v>
          </cell>
          <cell r="C645" t="str">
            <v>Dixie</v>
          </cell>
          <cell r="D645" t="str">
            <v>Unknown</v>
          </cell>
          <cell r="E645" t="e">
            <v>#REF!</v>
          </cell>
          <cell r="F645" t="str">
            <v>Unknown</v>
          </cell>
          <cell r="G645" t="e">
            <v>#REF!</v>
          </cell>
          <cell r="H645" t="str">
            <v>unmonitored</v>
          </cell>
          <cell r="I645" t="e">
            <v>#REF!</v>
          </cell>
          <cell r="J645" t="str">
            <v>Last recorded substrate: G</v>
          </cell>
          <cell r="K645" t="e">
            <v>#REF!</v>
          </cell>
          <cell r="L645">
            <v>29.532167000000001</v>
          </cell>
          <cell r="M645">
            <v>-83.358999999999995</v>
          </cell>
          <cell r="N645" t="str">
            <v>{8915bc98-5994-4bd2-8bc9-5eb6211cedf0}</v>
          </cell>
          <cell r="O645">
            <v>43682.641504629632</v>
          </cell>
          <cell r="P645" t="str">
            <v>twu_dangermond</v>
          </cell>
          <cell r="Q645">
            <v>43991.884583333333</v>
          </cell>
          <cell r="R645" t="str">
            <v>cbaileyAudubon</v>
          </cell>
          <cell r="S645" t="str">
            <v xml:space="preserve">Permanent </v>
          </cell>
          <cell r="T645" t="str">
            <v>&lt;Null&gt;</v>
          </cell>
          <cell r="U645" t="str">
            <v>Pair has no alternate nest(s)</v>
          </cell>
          <cell r="V645" t="str">
            <v>DI013</v>
          </cell>
          <cell r="W645">
            <v>43304.732349537036</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t="str">
            <v>Point Z</v>
          </cell>
        </row>
        <row r="646">
          <cell r="A646" t="str">
            <v>DI014</v>
          </cell>
          <cell r="B646" t="e">
            <v>#N/A</v>
          </cell>
          <cell r="C646" t="str">
            <v>Dixie</v>
          </cell>
          <cell r="D646" t="str">
            <v>Unknown</v>
          </cell>
          <cell r="E646" t="e">
            <v>#REF!</v>
          </cell>
          <cell r="F646" t="str">
            <v>Unknown</v>
          </cell>
          <cell r="G646" t="e">
            <v>#REF!</v>
          </cell>
          <cell r="H646" t="str">
            <v>unmonitored</v>
          </cell>
          <cell r="I646" t="e">
            <v>#REF!</v>
          </cell>
          <cell r="J646" t="str">
            <v>Last recorded substrate: Live Pine Tree</v>
          </cell>
          <cell r="K646" t="e">
            <v>#REF!</v>
          </cell>
          <cell r="L646">
            <v>29.364166999999998</v>
          </cell>
          <cell r="M646">
            <v>-83.167833000000002</v>
          </cell>
          <cell r="N646" t="str">
            <v>{cf9d39e2-a87e-48ec-8076-f15709e171c9}</v>
          </cell>
          <cell r="O646">
            <v>43682.641504629632</v>
          </cell>
          <cell r="P646" t="str">
            <v>twu_dangermond</v>
          </cell>
          <cell r="Q646">
            <v>43991.884583333333</v>
          </cell>
          <cell r="R646" t="str">
            <v>cbaileyAudubon</v>
          </cell>
          <cell r="S646" t="str">
            <v xml:space="preserve">Permanent </v>
          </cell>
          <cell r="T646" t="str">
            <v>&lt;Null&gt;</v>
          </cell>
          <cell r="U646" t="str">
            <v>Pair has no alternate nest(s)</v>
          </cell>
          <cell r="V646" t="str">
            <v>DI014</v>
          </cell>
          <cell r="W646">
            <v>43304.732349537036</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t="str">
            <v>Point Z</v>
          </cell>
        </row>
        <row r="647">
          <cell r="A647" t="str">
            <v>DI015</v>
          </cell>
          <cell r="B647" t="e">
            <v>#N/A</v>
          </cell>
          <cell r="C647" t="str">
            <v>Dixie</v>
          </cell>
          <cell r="D647" t="str">
            <v>Unknown</v>
          </cell>
          <cell r="E647" t="e">
            <v>#REF!</v>
          </cell>
          <cell r="F647" t="str">
            <v>Unknown</v>
          </cell>
          <cell r="G647" t="e">
            <v>#REF!</v>
          </cell>
          <cell r="H647" t="str">
            <v>unmonitored</v>
          </cell>
          <cell r="I647" t="e">
            <v>#REF!</v>
          </cell>
          <cell r="J647" t="str">
            <v>Last recorded substrate: Live Pine Tree</v>
          </cell>
          <cell r="K647" t="e">
            <v>#REF!</v>
          </cell>
          <cell r="L647">
            <v>29.511832999999999</v>
          </cell>
          <cell r="M647">
            <v>-83.353499999999997</v>
          </cell>
          <cell r="N647" t="str">
            <v>{a12cf6ba-7832-4bc6-99f0-01fc32f9a7d5}</v>
          </cell>
          <cell r="O647">
            <v>43682.641504629632</v>
          </cell>
          <cell r="P647" t="str">
            <v>twu_dangermond</v>
          </cell>
          <cell r="Q647">
            <v>43991.884583333333</v>
          </cell>
          <cell r="R647" t="str">
            <v>cbaileyAudubon</v>
          </cell>
          <cell r="S647" t="str">
            <v xml:space="preserve">Permanent </v>
          </cell>
          <cell r="T647" t="str">
            <v>&lt;Null&gt;</v>
          </cell>
          <cell r="U647" t="str">
            <v>Pair has no alternate nest(s)</v>
          </cell>
          <cell r="V647" t="str">
            <v>DI015</v>
          </cell>
          <cell r="W647">
            <v>43304.732349537036</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t="str">
            <v>Point Z</v>
          </cell>
        </row>
        <row r="648">
          <cell r="A648" t="str">
            <v>DI016</v>
          </cell>
          <cell r="B648" t="e">
            <v>#N/A</v>
          </cell>
          <cell r="C648" t="str">
            <v>Dixie</v>
          </cell>
          <cell r="D648" t="str">
            <v>Unknown</v>
          </cell>
          <cell r="E648" t="e">
            <v>#REF!</v>
          </cell>
          <cell r="F648" t="str">
            <v>Unknown</v>
          </cell>
          <cell r="G648" t="e">
            <v>#REF!</v>
          </cell>
          <cell r="H648" t="str">
            <v>unmonitored</v>
          </cell>
          <cell r="I648" t="e">
            <v>#REF!</v>
          </cell>
          <cell r="J648" t="str">
            <v>Last recorded substrate: Dead Cypress Tree</v>
          </cell>
          <cell r="K648" t="e">
            <v>#REF!</v>
          </cell>
          <cell r="L648">
            <v>29.378499999999999</v>
          </cell>
          <cell r="M648">
            <v>-83.15</v>
          </cell>
          <cell r="N648" t="str">
            <v>{801d6027-4a2e-4dd0-80ce-6a4367c644ad}</v>
          </cell>
          <cell r="O648">
            <v>43682.641504629632</v>
          </cell>
          <cell r="P648" t="str">
            <v>twu_dangermond</v>
          </cell>
          <cell r="Q648">
            <v>43991.884583333333</v>
          </cell>
          <cell r="R648" t="str">
            <v>cbaileyAudubon</v>
          </cell>
          <cell r="S648" t="str">
            <v xml:space="preserve">Permanent </v>
          </cell>
          <cell r="T648" t="str">
            <v>&lt;Null&gt;</v>
          </cell>
          <cell r="U648" t="str">
            <v>Pair has no alternate nest(s)</v>
          </cell>
          <cell r="V648" t="str">
            <v>DI016</v>
          </cell>
          <cell r="W648">
            <v>43304.732349537036</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t="str">
            <v>Point Z</v>
          </cell>
        </row>
        <row r="649">
          <cell r="A649" t="str">
            <v>DI017</v>
          </cell>
          <cell r="B649" t="e">
            <v>#N/A</v>
          </cell>
          <cell r="C649" t="str">
            <v>Dixie</v>
          </cell>
          <cell r="D649" t="str">
            <v>Unknown</v>
          </cell>
          <cell r="E649" t="e">
            <v>#REF!</v>
          </cell>
          <cell r="F649" t="str">
            <v>Unknown</v>
          </cell>
          <cell r="G649" t="e">
            <v>#REF!</v>
          </cell>
          <cell r="H649" t="str">
            <v>unmonitored</v>
          </cell>
          <cell r="I649" t="e">
            <v>#REF!</v>
          </cell>
          <cell r="J649" t="str">
            <v>Last recorded substrate: Live Pine Tree</v>
          </cell>
          <cell r="K649" t="e">
            <v>#REF!</v>
          </cell>
          <cell r="L649">
            <v>29.529669999999999</v>
          </cell>
          <cell r="M649">
            <v>-83.382329999999996</v>
          </cell>
          <cell r="N649" t="str">
            <v>{d43ffa3c-801a-41d9-b74f-b5fcbcb6bbf6}</v>
          </cell>
          <cell r="O649">
            <v>43682.641504629632</v>
          </cell>
          <cell r="P649" t="str">
            <v>twu_dangermond</v>
          </cell>
          <cell r="Q649">
            <v>43991.884675925925</v>
          </cell>
          <cell r="R649" t="str">
            <v>cbaileyAudubon</v>
          </cell>
          <cell r="S649" t="str">
            <v xml:space="preserve">Permanent </v>
          </cell>
          <cell r="T649" t="str">
            <v>&lt;Null&gt;</v>
          </cell>
          <cell r="U649" t="str">
            <v>Pair has no alternate nest(s)</v>
          </cell>
          <cell r="V649" t="str">
            <v>DI017</v>
          </cell>
          <cell r="W649">
            <v>43304.732349537036</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t="str">
            <v>Point Z</v>
          </cell>
        </row>
        <row r="650">
          <cell r="A650" t="str">
            <v>DU001</v>
          </cell>
          <cell r="B650" t="e">
            <v>#N/A</v>
          </cell>
          <cell r="C650" t="str">
            <v>Duval</v>
          </cell>
          <cell r="D650" t="str">
            <v>Unknown</v>
          </cell>
          <cell r="E650" t="e">
            <v>#REF!</v>
          </cell>
          <cell r="F650" t="str">
            <v>Unknown</v>
          </cell>
          <cell r="G650" t="e">
            <v>#REF!</v>
          </cell>
          <cell r="H650" t="str">
            <v>unmonitored</v>
          </cell>
          <cell r="I650" t="e">
            <v>#REF!</v>
          </cell>
          <cell r="J650" t="str">
            <v>Last recorded substrate: G</v>
          </cell>
          <cell r="K650" t="e">
            <v>#REF!</v>
          </cell>
          <cell r="L650">
            <v>30.35</v>
          </cell>
          <cell r="M650">
            <v>-81.5</v>
          </cell>
          <cell r="N650" t="str">
            <v>{a3d289ae-16bb-47e9-9ea1-fd889015be5c}</v>
          </cell>
          <cell r="O650">
            <v>43682.641504629632</v>
          </cell>
          <cell r="P650" t="str">
            <v>twu_dangermond</v>
          </cell>
          <cell r="Q650">
            <v>43991.884583333333</v>
          </cell>
          <cell r="R650" t="str">
            <v>cbaileyAudubon</v>
          </cell>
          <cell r="S650" t="str">
            <v xml:space="preserve">Permanent </v>
          </cell>
          <cell r="T650" t="str">
            <v>&lt;Null&gt;</v>
          </cell>
          <cell r="U650" t="str">
            <v>Pair has no alternate nest(s)</v>
          </cell>
          <cell r="V650" t="str">
            <v>DU001</v>
          </cell>
          <cell r="W650">
            <v>43304.732349537036</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t="str">
            <v>Point Z</v>
          </cell>
        </row>
        <row r="651">
          <cell r="A651" t="str">
            <v>DU002</v>
          </cell>
          <cell r="B651" t="e">
            <v>#N/A</v>
          </cell>
          <cell r="C651" t="str">
            <v>Duval</v>
          </cell>
          <cell r="D651" t="str">
            <v>Unknown</v>
          </cell>
          <cell r="E651" t="e">
            <v>#REF!</v>
          </cell>
          <cell r="F651" t="str">
            <v>Unknown</v>
          </cell>
          <cell r="G651" t="e">
            <v>#REF!</v>
          </cell>
          <cell r="H651" t="str">
            <v>unmonitored</v>
          </cell>
          <cell r="I651" t="e">
            <v>#REF!</v>
          </cell>
          <cell r="J651" t="str">
            <v>Last recorded substrate: G</v>
          </cell>
          <cell r="K651" t="e">
            <v>#REF!</v>
          </cell>
          <cell r="L651">
            <v>30.2</v>
          </cell>
          <cell r="M651">
            <v>-81.683333000000005</v>
          </cell>
          <cell r="N651" t="str">
            <v>{501748af-56c8-43a1-a4e4-6d97e1f27529}</v>
          </cell>
          <cell r="O651">
            <v>43682.641504629632</v>
          </cell>
          <cell r="P651" t="str">
            <v>twu_dangermond</v>
          </cell>
          <cell r="Q651">
            <v>43991.884201388886</v>
          </cell>
          <cell r="R651" t="str">
            <v>cbaileyAudubon</v>
          </cell>
          <cell r="S651" t="str">
            <v xml:space="preserve">Permanent </v>
          </cell>
          <cell r="T651" t="str">
            <v>Couldn't find nest</v>
          </cell>
          <cell r="U651" t="str">
            <v>Pair has no alternate nest(s)</v>
          </cell>
          <cell r="V651" t="str">
            <v>DU002</v>
          </cell>
          <cell r="W651">
            <v>43304.732349537036</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1</v>
          </cell>
          <cell r="AL651">
            <v>0</v>
          </cell>
          <cell r="AM651">
            <v>0</v>
          </cell>
          <cell r="AN651">
            <v>1</v>
          </cell>
          <cell r="AO651" t="str">
            <v>Point Z</v>
          </cell>
        </row>
        <row r="652">
          <cell r="A652" t="str">
            <v>DU003</v>
          </cell>
          <cell r="B652" t="e">
            <v>#N/A</v>
          </cell>
          <cell r="C652" t="str">
            <v>Duval</v>
          </cell>
          <cell r="D652" t="str">
            <v>Unknown</v>
          </cell>
          <cell r="E652" t="e">
            <v>#REF!</v>
          </cell>
          <cell r="F652" t="str">
            <v>Unknown</v>
          </cell>
          <cell r="G652" t="e">
            <v>#REF!</v>
          </cell>
          <cell r="H652" t="str">
            <v>unmonitored</v>
          </cell>
          <cell r="I652" t="e">
            <v>#REF!</v>
          </cell>
          <cell r="J652" t="str">
            <v>Last recorded substrate: G</v>
          </cell>
          <cell r="K652" t="e">
            <v>#REF!</v>
          </cell>
          <cell r="L652">
            <v>30.350999999999999</v>
          </cell>
          <cell r="M652">
            <v>-81.501166999999995</v>
          </cell>
          <cell r="N652" t="str">
            <v>{c70a87ce-6299-4f4e-abcb-6c9674bc5c4e}</v>
          </cell>
          <cell r="O652">
            <v>43682.641504629632</v>
          </cell>
          <cell r="P652" t="str">
            <v>twu_dangermond</v>
          </cell>
          <cell r="Q652">
            <v>43991.884583333333</v>
          </cell>
          <cell r="R652" t="str">
            <v>cbaileyAudubon</v>
          </cell>
          <cell r="S652" t="str">
            <v xml:space="preserve">Permanent </v>
          </cell>
          <cell r="T652" t="str">
            <v>&lt;Null&gt;</v>
          </cell>
          <cell r="U652" t="str">
            <v>Pair has no alternate nest(s)</v>
          </cell>
          <cell r="V652" t="str">
            <v>DU003</v>
          </cell>
          <cell r="W652">
            <v>43304.732349537036</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t="str">
            <v>Point Z</v>
          </cell>
        </row>
        <row r="653">
          <cell r="A653" t="str">
            <v>DU004</v>
          </cell>
          <cell r="B653" t="e">
            <v>#N/A</v>
          </cell>
          <cell r="C653" t="str">
            <v>Duval</v>
          </cell>
          <cell r="D653" t="str">
            <v>Unknown</v>
          </cell>
          <cell r="E653" t="e">
            <v>#REF!</v>
          </cell>
          <cell r="F653" t="str">
            <v>Unknown</v>
          </cell>
          <cell r="G653" t="e">
            <v>#REF!</v>
          </cell>
          <cell r="H653" t="str">
            <v>unmonitored</v>
          </cell>
          <cell r="I653" t="e">
            <v>#REF!</v>
          </cell>
          <cell r="J653" t="str">
            <v>Last recorded substrate: G</v>
          </cell>
          <cell r="K653" t="e">
            <v>#REF!</v>
          </cell>
          <cell r="L653">
            <v>30.235333000000001</v>
          </cell>
          <cell r="M653">
            <v>-81.534666999999999</v>
          </cell>
          <cell r="N653" t="str">
            <v>{966cae83-d3da-4e5e-93b9-93713c66e1c9}</v>
          </cell>
          <cell r="O653">
            <v>43682.641504629632</v>
          </cell>
          <cell r="P653" t="str">
            <v>twu_dangermond</v>
          </cell>
          <cell r="Q653">
            <v>43991.884583333333</v>
          </cell>
          <cell r="R653" t="str">
            <v>cbaileyAudubon</v>
          </cell>
          <cell r="S653" t="str">
            <v xml:space="preserve">Permanent </v>
          </cell>
          <cell r="T653" t="str">
            <v>&lt;Null&gt;</v>
          </cell>
          <cell r="U653" t="str">
            <v>Pair has no alternate nest(s)</v>
          </cell>
          <cell r="V653" t="str">
            <v>DU004</v>
          </cell>
          <cell r="W653">
            <v>43304.732349537036</v>
          </cell>
          <cell r="X653">
            <v>0</v>
          </cell>
          <cell r="Y653">
            <v>0</v>
          </cell>
          <cell r="Z653">
            <v>0</v>
          </cell>
          <cell r="AA653">
            <v>0</v>
          </cell>
          <cell r="AB653">
            <v>0</v>
          </cell>
          <cell r="AC653">
            <v>0</v>
          </cell>
          <cell r="AD653">
            <v>0</v>
          </cell>
          <cell r="AE653">
            <v>0</v>
          </cell>
          <cell r="AF653">
            <v>1</v>
          </cell>
          <cell r="AG653">
            <v>0</v>
          </cell>
          <cell r="AH653">
            <v>0</v>
          </cell>
          <cell r="AI653">
            <v>0</v>
          </cell>
          <cell r="AJ653">
            <v>0</v>
          </cell>
          <cell r="AK653">
            <v>0</v>
          </cell>
          <cell r="AL653">
            <v>0</v>
          </cell>
          <cell r="AM653">
            <v>0</v>
          </cell>
          <cell r="AN653">
            <v>1</v>
          </cell>
          <cell r="AO653" t="str">
            <v>Point Z</v>
          </cell>
        </row>
        <row r="654">
          <cell r="A654" t="str">
            <v>DU005</v>
          </cell>
          <cell r="B654" t="e">
            <v>#N/A</v>
          </cell>
          <cell r="C654" t="str">
            <v>Duval</v>
          </cell>
          <cell r="D654" t="str">
            <v>Unknown</v>
          </cell>
          <cell r="E654" t="e">
            <v>#REF!</v>
          </cell>
          <cell r="F654" t="str">
            <v>Unknown</v>
          </cell>
          <cell r="G654" t="e">
            <v>#REF!</v>
          </cell>
          <cell r="H654" t="str">
            <v>unmonitored</v>
          </cell>
          <cell r="I654" t="e">
            <v>#REF!</v>
          </cell>
          <cell r="J654" t="str">
            <v>Last recorded substrate: G</v>
          </cell>
          <cell r="K654" t="e">
            <v>#REF!</v>
          </cell>
          <cell r="L654">
            <v>30.231667000000002</v>
          </cell>
          <cell r="M654">
            <v>-81.719499999999996</v>
          </cell>
          <cell r="N654" t="str">
            <v>{36669e23-d38a-48c2-bc28-695a78484ae9}</v>
          </cell>
          <cell r="O654">
            <v>43682.641504629632</v>
          </cell>
          <cell r="P654" t="str">
            <v>twu_dangermond</v>
          </cell>
          <cell r="Q654">
            <v>43991.884583333333</v>
          </cell>
          <cell r="R654" t="str">
            <v>cbaileyAudubon</v>
          </cell>
          <cell r="S654" t="str">
            <v xml:space="preserve">Permanent </v>
          </cell>
          <cell r="T654" t="str">
            <v>&lt;Null&gt;</v>
          </cell>
          <cell r="U654" t="str">
            <v>Pair has no alternate nest(s)</v>
          </cell>
          <cell r="V654" t="str">
            <v>DU005</v>
          </cell>
          <cell r="W654">
            <v>43304.732349537036</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t="str">
            <v>Point Z</v>
          </cell>
        </row>
        <row r="655">
          <cell r="A655" t="str">
            <v>DU006</v>
          </cell>
          <cell r="B655" t="e">
            <v>#N/A</v>
          </cell>
          <cell r="C655" t="str">
            <v>Duval</v>
          </cell>
          <cell r="D655" t="str">
            <v>Occupied</v>
          </cell>
          <cell r="E655" t="e">
            <v>#REF!</v>
          </cell>
          <cell r="F655" t="str">
            <v>Yes</v>
          </cell>
          <cell r="G655" t="e">
            <v>#REF!</v>
          </cell>
          <cell r="H655" t="str">
            <v>Audubon</v>
          </cell>
          <cell r="I655" t="e">
            <v>#REF!</v>
          </cell>
          <cell r="J655" t="str">
            <v>Last recorded substrate: Live Pine</v>
          </cell>
          <cell r="K655" t="e">
            <v>#REF!</v>
          </cell>
          <cell r="L655">
            <v>30.281714000000001</v>
          </cell>
          <cell r="M655">
            <v>-81.415149999999997</v>
          </cell>
          <cell r="N655" t="str">
            <v>{7b6b0acb-1c37-493b-af43-fd63d99df9c7}</v>
          </cell>
          <cell r="O655">
            <v>43682.641504629632</v>
          </cell>
          <cell r="P655" t="str">
            <v>twu_dangermond</v>
          </cell>
          <cell r="Q655">
            <v>43991.884201388886</v>
          </cell>
          <cell r="R655" t="str">
            <v>cbaileyAudubon</v>
          </cell>
          <cell r="S655" t="str">
            <v xml:space="preserve">Permanent </v>
          </cell>
          <cell r="T655" t="str">
            <v>Current_ID changed from "DU006 relo 2017" to "DU006" on 9-12-18</v>
          </cell>
          <cell r="U655" t="str">
            <v>Nest is currently in use; pair also has alternate nest locations(s)</v>
          </cell>
          <cell r="V655" t="str">
            <v>DU006</v>
          </cell>
          <cell r="W655">
            <v>43304.732349537036</v>
          </cell>
          <cell r="X655">
            <v>0</v>
          </cell>
          <cell r="Y655">
            <v>0</v>
          </cell>
          <cell r="Z655">
            <v>0</v>
          </cell>
          <cell r="AA655">
            <v>0</v>
          </cell>
          <cell r="AB655">
            <v>0</v>
          </cell>
          <cell r="AC655">
            <v>0</v>
          </cell>
          <cell r="AD655">
            <v>8</v>
          </cell>
          <cell r="AE655">
            <v>3</v>
          </cell>
          <cell r="AF655">
            <v>31</v>
          </cell>
          <cell r="AG655">
            <v>56</v>
          </cell>
          <cell r="AH655">
            <v>16</v>
          </cell>
          <cell r="AI655">
            <v>37</v>
          </cell>
          <cell r="AJ655">
            <v>22</v>
          </cell>
          <cell r="AK655">
            <v>48</v>
          </cell>
          <cell r="AL655">
            <v>65</v>
          </cell>
          <cell r="AM655">
            <v>47</v>
          </cell>
          <cell r="AN655">
            <v>333</v>
          </cell>
          <cell r="AO655" t="str">
            <v>Point Z</v>
          </cell>
        </row>
        <row r="656">
          <cell r="A656" t="str">
            <v>DU006a</v>
          </cell>
          <cell r="B656" t="e">
            <v>#N/A</v>
          </cell>
          <cell r="C656" t="str">
            <v>Duval</v>
          </cell>
          <cell r="D656" t="str">
            <v>Destroyed</v>
          </cell>
          <cell r="E656" t="e">
            <v>#REF!</v>
          </cell>
          <cell r="F656" t="str">
            <v>No</v>
          </cell>
          <cell r="G656" t="e">
            <v>#REF!</v>
          </cell>
          <cell r="H656" t="str">
            <v>unmonitored</v>
          </cell>
          <cell r="I656" t="e">
            <v>#REF!</v>
          </cell>
          <cell r="J656" t="str">
            <v>&lt;Null&gt;</v>
          </cell>
          <cell r="K656" t="e">
            <v>#REF!</v>
          </cell>
          <cell r="L656">
            <v>30.285333000000001</v>
          </cell>
          <cell r="M656">
            <v>-81.414833000000002</v>
          </cell>
          <cell r="N656" t="str">
            <v>{21f39246-dd7c-4422-bf7a-902669700ab1}</v>
          </cell>
          <cell r="O656">
            <v>43682.641504629632</v>
          </cell>
          <cell r="P656" t="str">
            <v>twu_dangermond</v>
          </cell>
          <cell r="Q656">
            <v>43991.884201388886</v>
          </cell>
          <cell r="R656" t="str">
            <v>cbaileyAudubon</v>
          </cell>
          <cell r="S656" t="str">
            <v xml:space="preserve">Permanent </v>
          </cell>
          <cell r="T656" t="str">
            <v>Homeowners reported tree dying, got permit to remove it after eagles moved to new location in 2018 season. Current_ID changed from "DU006" to "DU006a" on 9-12-18</v>
          </cell>
          <cell r="U656" t="str">
            <v>Nest is not currently in use; pair also has alternate nest location(s)</v>
          </cell>
          <cell r="V656" t="str">
            <v>DU006</v>
          </cell>
          <cell r="W656">
            <v>43304.732349537036</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t="str">
            <v>Point Z</v>
          </cell>
        </row>
        <row r="657">
          <cell r="A657" t="str">
            <v>DU007</v>
          </cell>
          <cell r="B657" t="e">
            <v>#N/A</v>
          </cell>
          <cell r="C657" t="str">
            <v>Duval</v>
          </cell>
          <cell r="D657" t="str">
            <v>Unknown</v>
          </cell>
          <cell r="E657" t="e">
            <v>#REF!</v>
          </cell>
          <cell r="F657" t="str">
            <v>Unknown</v>
          </cell>
          <cell r="G657" t="e">
            <v>#REF!</v>
          </cell>
          <cell r="H657" t="str">
            <v>unmonitored</v>
          </cell>
          <cell r="I657" t="e">
            <v>#REF!</v>
          </cell>
          <cell r="J657" t="str">
            <v>Last recorded substrate: Dead Pine Tree</v>
          </cell>
          <cell r="K657" t="e">
            <v>#REF!</v>
          </cell>
          <cell r="L657">
            <v>30.422000000000001</v>
          </cell>
          <cell r="M657">
            <v>-81.579832999999994</v>
          </cell>
          <cell r="N657" t="str">
            <v>{0aa6d38f-914b-4c6f-8285-4b38c2ad827d}</v>
          </cell>
          <cell r="O657">
            <v>43682.641504629632</v>
          </cell>
          <cell r="P657" t="str">
            <v>twu_dangermond</v>
          </cell>
          <cell r="Q657">
            <v>43991.884583333333</v>
          </cell>
          <cell r="R657" t="str">
            <v>cbaileyAudubon</v>
          </cell>
          <cell r="S657" t="str">
            <v xml:space="preserve">Permanent </v>
          </cell>
          <cell r="T657" t="str">
            <v>&lt;Null&gt;</v>
          </cell>
          <cell r="U657" t="str">
            <v>Pair has no alternate nest(s)</v>
          </cell>
          <cell r="V657" t="str">
            <v>DU007</v>
          </cell>
          <cell r="W657">
            <v>43304.732349537036</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t="str">
            <v>Point Z</v>
          </cell>
        </row>
        <row r="658">
          <cell r="A658" t="str">
            <v>DU008</v>
          </cell>
          <cell r="B658" t="e">
            <v>#N/A</v>
          </cell>
          <cell r="C658" t="str">
            <v>Duval</v>
          </cell>
          <cell r="D658" t="str">
            <v>Unknown</v>
          </cell>
          <cell r="E658" t="e">
            <v>#REF!</v>
          </cell>
          <cell r="F658" t="str">
            <v>Unknown</v>
          </cell>
          <cell r="G658" t="e">
            <v>#REF!</v>
          </cell>
          <cell r="H658" t="str">
            <v>unmonitored</v>
          </cell>
          <cell r="I658" t="e">
            <v>#REF!</v>
          </cell>
          <cell r="J658" t="str">
            <v>Last recorded substrate: Live Pine' (A), Live Cypress (FWC)</v>
          </cell>
          <cell r="K658" t="e">
            <v>#REF!</v>
          </cell>
          <cell r="L658">
            <v>30.295829999999999</v>
          </cell>
          <cell r="M658">
            <v>-81.580169999999995</v>
          </cell>
          <cell r="N658" t="str">
            <v>{a0109bb8-1983-4904-8c63-75c003f79a04}</v>
          </cell>
          <cell r="O658">
            <v>43682.641504629632</v>
          </cell>
          <cell r="P658" t="str">
            <v>twu_dangermond</v>
          </cell>
          <cell r="Q658">
            <v>43991.884201388886</v>
          </cell>
          <cell r="R658" t="str">
            <v>cbaileyAudubon</v>
          </cell>
          <cell r="S658" t="str">
            <v xml:space="preserve">Permanent </v>
          </cell>
          <cell r="T658" t="str">
            <v>2021 season we didn't get as consistent of reports from JUCL, she said the original nest is gone and the pair moved to a new nest that she can't see but she saw the pair back and with a fledgling at end of season. Can't be monitored anymore</v>
          </cell>
          <cell r="U658" t="str">
            <v>Pair has no alternate nest(s)</v>
          </cell>
          <cell r="V658" t="str">
            <v>DU008</v>
          </cell>
          <cell r="W658">
            <v>43304.732349537036</v>
          </cell>
          <cell r="X658">
            <v>0</v>
          </cell>
          <cell r="Y658">
            <v>0</v>
          </cell>
          <cell r="Z658">
            <v>0</v>
          </cell>
          <cell r="AA658">
            <v>31</v>
          </cell>
          <cell r="AB658">
            <v>6</v>
          </cell>
          <cell r="AC658">
            <v>0</v>
          </cell>
          <cell r="AD658">
            <v>0</v>
          </cell>
          <cell r="AE658">
            <v>0</v>
          </cell>
          <cell r="AF658">
            <v>0</v>
          </cell>
          <cell r="AG658">
            <v>0</v>
          </cell>
          <cell r="AH658">
            <v>0</v>
          </cell>
          <cell r="AI658">
            <v>1</v>
          </cell>
          <cell r="AJ658">
            <v>6</v>
          </cell>
          <cell r="AK658">
            <v>9</v>
          </cell>
          <cell r="AL658">
            <v>3</v>
          </cell>
          <cell r="AM658">
            <v>4</v>
          </cell>
          <cell r="AN658">
            <v>60</v>
          </cell>
          <cell r="AO658" t="str">
            <v>Point Z</v>
          </cell>
        </row>
        <row r="659">
          <cell r="A659" t="str">
            <v>DU009</v>
          </cell>
          <cell r="B659" t="e">
            <v>#N/A</v>
          </cell>
          <cell r="C659" t="str">
            <v>Duval</v>
          </cell>
          <cell r="D659" t="str">
            <v>Occupied</v>
          </cell>
          <cell r="E659" t="e">
            <v>#REF!</v>
          </cell>
          <cell r="F659" t="str">
            <v>Yes</v>
          </cell>
          <cell r="G659" t="e">
            <v>#REF!</v>
          </cell>
          <cell r="H659" t="str">
            <v>Audubon</v>
          </cell>
          <cell r="I659" t="e">
            <v>#REF!</v>
          </cell>
          <cell r="J659" t="str">
            <v>Last known substrate: Live Pine</v>
          </cell>
          <cell r="K659" t="e">
            <v>#REF!</v>
          </cell>
          <cell r="L659">
            <v>30.395451000000001</v>
          </cell>
          <cell r="M659">
            <v>-81.629326000000006</v>
          </cell>
          <cell r="N659" t="str">
            <v>{a98a9a27-1ed9-43f5-b4cf-01835264a2e7}</v>
          </cell>
          <cell r="O659">
            <v>44217.208333333336</v>
          </cell>
          <cell r="P659" t="str">
            <v>sbreeding_audubon</v>
          </cell>
          <cell r="Q659" t="str">
            <v>&lt;Null&gt;</v>
          </cell>
          <cell r="R659" t="str">
            <v>&lt;Null&gt;</v>
          </cell>
          <cell r="S659" t="str">
            <v xml:space="preserve">Permanent </v>
          </cell>
          <cell r="T659" t="str">
            <v>1/21/21 Joe Doherty reports previous nest location not in use and found this nest occupied with adult and eaglet</v>
          </cell>
          <cell r="U659" t="str">
            <v>Nest is currently in use; pair also has alternate nest locations(s)</v>
          </cell>
          <cell r="V659" t="str">
            <v>DU009</v>
          </cell>
          <cell r="W659" t="str">
            <v>&lt;Null&gt;</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27</v>
          </cell>
          <cell r="AM659">
            <v>15</v>
          </cell>
          <cell r="AN659">
            <v>42</v>
          </cell>
          <cell r="AO659" t="str">
            <v>Point Z</v>
          </cell>
        </row>
        <row r="660">
          <cell r="A660" t="str">
            <v>DU009a</v>
          </cell>
          <cell r="B660" t="e">
            <v>#N/A</v>
          </cell>
          <cell r="C660" t="str">
            <v>Duval</v>
          </cell>
          <cell r="D660" t="str">
            <v>Inactive</v>
          </cell>
          <cell r="E660" t="e">
            <v>#REF!</v>
          </cell>
          <cell r="F660" t="str">
            <v>No</v>
          </cell>
          <cell r="G660" t="e">
            <v>#REF!</v>
          </cell>
          <cell r="H660" t="str">
            <v>Audubon</v>
          </cell>
          <cell r="I660" t="e">
            <v>#REF!</v>
          </cell>
          <cell r="J660" t="str">
            <v>Last recorded substrate: Live Pine Tree</v>
          </cell>
          <cell r="K660" t="e">
            <v>#REF!</v>
          </cell>
          <cell r="L660">
            <v>30.397162999999999</v>
          </cell>
          <cell r="M660">
            <v>-81.633083999999997</v>
          </cell>
          <cell r="N660" t="str">
            <v>{aac1db22-d39a-4f89-8ced-398632807feb}</v>
          </cell>
          <cell r="O660">
            <v>43682.641504629632</v>
          </cell>
          <cell r="P660" t="str">
            <v>twu_dangermond</v>
          </cell>
          <cell r="Q660">
            <v>43991.884201388886</v>
          </cell>
          <cell r="R660" t="str">
            <v>cbaileyAudubon</v>
          </cell>
          <cell r="S660" t="str">
            <v xml:space="preserve">Permanent </v>
          </cell>
          <cell r="T660" t="str">
            <v>relocation for 2018, then pair moved again in 2021 and this nest became DU009a</v>
          </cell>
          <cell r="U660" t="str">
            <v>Nest is not currently in use; pair also has alternate nest location(s)</v>
          </cell>
          <cell r="V660" t="str">
            <v>DU009</v>
          </cell>
          <cell r="W660">
            <v>43389.166666666664</v>
          </cell>
          <cell r="X660">
            <v>0</v>
          </cell>
          <cell r="Y660">
            <v>2</v>
          </cell>
          <cell r="Z660">
            <v>0</v>
          </cell>
          <cell r="AA660">
            <v>2</v>
          </cell>
          <cell r="AB660">
            <v>0</v>
          </cell>
          <cell r="AC660">
            <v>0</v>
          </cell>
          <cell r="AD660">
            <v>0</v>
          </cell>
          <cell r="AE660">
            <v>0</v>
          </cell>
          <cell r="AF660">
            <v>0</v>
          </cell>
          <cell r="AG660">
            <v>0</v>
          </cell>
          <cell r="AH660">
            <v>0</v>
          </cell>
          <cell r="AI660">
            <v>0</v>
          </cell>
          <cell r="AJ660">
            <v>29</v>
          </cell>
          <cell r="AK660">
            <v>24</v>
          </cell>
          <cell r="AL660">
            <v>0</v>
          </cell>
          <cell r="AM660">
            <v>0</v>
          </cell>
          <cell r="AN660">
            <v>57</v>
          </cell>
          <cell r="AO660" t="str">
            <v>Point Z</v>
          </cell>
        </row>
        <row r="661">
          <cell r="A661" t="str">
            <v>DU009b</v>
          </cell>
          <cell r="B661" t="e">
            <v>#N/A</v>
          </cell>
          <cell r="C661" t="str">
            <v>Duval</v>
          </cell>
          <cell r="D661" t="str">
            <v>Destroyed</v>
          </cell>
          <cell r="E661" t="e">
            <v>#REF!</v>
          </cell>
          <cell r="F661" t="str">
            <v>Unknown</v>
          </cell>
          <cell r="G661" t="e">
            <v>#REF!</v>
          </cell>
          <cell r="H661" t="str">
            <v>unmonitored</v>
          </cell>
          <cell r="I661" t="e">
            <v>#REF!</v>
          </cell>
          <cell r="J661" t="str">
            <v>Last known substrate: Live Tree</v>
          </cell>
          <cell r="K661" t="e">
            <v>#REF!</v>
          </cell>
          <cell r="L661">
            <v>30.401330000000002</v>
          </cell>
          <cell r="M661">
            <v>-81.644829999999999</v>
          </cell>
          <cell r="N661" t="str">
            <v>{a86ade00-cca1-4e35-aabb-85e0264cd220}</v>
          </cell>
          <cell r="O661">
            <v>43682.641504629632</v>
          </cell>
          <cell r="P661" t="str">
            <v>twu_dangermond</v>
          </cell>
          <cell r="Q661">
            <v>43991.884201388886</v>
          </cell>
          <cell r="R661" t="str">
            <v>cbaileyAudubon</v>
          </cell>
          <cell r="S661" t="str">
            <v xml:space="preserve">Permanent </v>
          </cell>
          <cell r="T661" t="str">
            <v>Current_ID changed from "DU009" to "DU009a" on 10-16-18 when pair relocated east to Navy Base, then changed to DU009b 1/21/21 when pair moved nest again</v>
          </cell>
          <cell r="U661" t="str">
            <v>Nest is not currently in use; pair also has alternate nest location(s)</v>
          </cell>
          <cell r="V661" t="str">
            <v>DU009</v>
          </cell>
          <cell r="W661">
            <v>43304.732349537036</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t="str">
            <v>Point Z</v>
          </cell>
        </row>
        <row r="662">
          <cell r="A662" t="str">
            <v>DU010</v>
          </cell>
          <cell r="B662" t="e">
            <v>#N/A</v>
          </cell>
          <cell r="C662" t="str">
            <v>Duval</v>
          </cell>
          <cell r="D662" t="str">
            <v>Destroyed</v>
          </cell>
          <cell r="E662" t="e">
            <v>#REF!</v>
          </cell>
          <cell r="F662" t="str">
            <v>Unknown</v>
          </cell>
          <cell r="G662" t="e">
            <v>#REF!</v>
          </cell>
          <cell r="H662" t="str">
            <v>unmonitored</v>
          </cell>
          <cell r="I662" t="e">
            <v>#REF!</v>
          </cell>
          <cell r="J662" t="str">
            <v>Last recorded substrate: Live Pine</v>
          </cell>
          <cell r="K662" t="e">
            <v>#REF!</v>
          </cell>
          <cell r="L662">
            <v>30.478332999999999</v>
          </cell>
          <cell r="M662">
            <v>-81.504333000000003</v>
          </cell>
          <cell r="N662" t="str">
            <v>{e9bb45e6-2ac2-4169-aa6e-b4022d9c393b}</v>
          </cell>
          <cell r="O662">
            <v>43682.641504629632</v>
          </cell>
          <cell r="P662" t="str">
            <v>twu_dangermond</v>
          </cell>
          <cell r="Q662">
            <v>43991.884201388886</v>
          </cell>
          <cell r="R662" t="str">
            <v>cbaileyAudubon</v>
          </cell>
          <cell r="S662" t="str">
            <v xml:space="preserve">Permanent </v>
          </cell>
          <cell r="T662" t="str">
            <v>2020 nest fell in storm</v>
          </cell>
          <cell r="U662" t="str">
            <v>Pair has no alternate nest(s)</v>
          </cell>
          <cell r="V662" t="str">
            <v>DU010</v>
          </cell>
          <cell r="W662">
            <v>43304.732349537036</v>
          </cell>
          <cell r="X662">
            <v>0</v>
          </cell>
          <cell r="Y662">
            <v>0</v>
          </cell>
          <cell r="Z662">
            <v>0</v>
          </cell>
          <cell r="AA662">
            <v>0</v>
          </cell>
          <cell r="AB662">
            <v>0</v>
          </cell>
          <cell r="AC662">
            <v>0</v>
          </cell>
          <cell r="AD662">
            <v>0</v>
          </cell>
          <cell r="AE662">
            <v>0</v>
          </cell>
          <cell r="AF662">
            <v>0</v>
          </cell>
          <cell r="AG662">
            <v>20</v>
          </cell>
          <cell r="AH662">
            <v>29</v>
          </cell>
          <cell r="AI662">
            <v>22</v>
          </cell>
          <cell r="AJ662">
            <v>35</v>
          </cell>
          <cell r="AK662">
            <v>4</v>
          </cell>
          <cell r="AL662">
            <v>0</v>
          </cell>
          <cell r="AM662">
            <v>0</v>
          </cell>
          <cell r="AN662">
            <v>110</v>
          </cell>
          <cell r="AO662" t="str">
            <v>Point Z</v>
          </cell>
        </row>
        <row r="663">
          <cell r="A663" t="str">
            <v>DU011</v>
          </cell>
          <cell r="B663" t="e">
            <v>#N/A</v>
          </cell>
          <cell r="C663" t="str">
            <v>Duval</v>
          </cell>
          <cell r="D663" t="str">
            <v>Unknown</v>
          </cell>
          <cell r="E663" t="e">
            <v>#REF!</v>
          </cell>
          <cell r="F663" t="str">
            <v>Unknown</v>
          </cell>
          <cell r="G663" t="e">
            <v>#REF!</v>
          </cell>
          <cell r="H663" t="str">
            <v>unmonitored</v>
          </cell>
          <cell r="I663" t="e">
            <v>#REF!</v>
          </cell>
          <cell r="J663" t="str">
            <v>Last recorded substrate: Live Pine Tree</v>
          </cell>
          <cell r="K663" t="e">
            <v>#REF!</v>
          </cell>
          <cell r="L663">
            <v>30.206833</v>
          </cell>
          <cell r="M663">
            <v>-82.024332999999999</v>
          </cell>
          <cell r="N663" t="str">
            <v>{55010c85-f492-461f-afa6-3027a3d617b8}</v>
          </cell>
          <cell r="O663">
            <v>43682.641504629632</v>
          </cell>
          <cell r="P663" t="str">
            <v>twu_dangermond</v>
          </cell>
          <cell r="Q663">
            <v>43991.884583333333</v>
          </cell>
          <cell r="R663" t="str">
            <v>cbaileyAudubon</v>
          </cell>
          <cell r="S663" t="str">
            <v xml:space="preserve">Permanent </v>
          </cell>
          <cell r="T663" t="str">
            <v>&lt;Null&gt;</v>
          </cell>
          <cell r="U663" t="str">
            <v>Pair has no alternate nest(s)</v>
          </cell>
          <cell r="V663" t="str">
            <v>DU011</v>
          </cell>
          <cell r="W663">
            <v>43304.732349537036</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t="str">
            <v>Point Z</v>
          </cell>
        </row>
        <row r="664">
          <cell r="A664" t="str">
            <v>DU012</v>
          </cell>
          <cell r="B664" t="e">
            <v>#N/A</v>
          </cell>
          <cell r="C664" t="str">
            <v>Duval</v>
          </cell>
          <cell r="D664" t="str">
            <v>Occupied</v>
          </cell>
          <cell r="E664" t="e">
            <v>#REF!</v>
          </cell>
          <cell r="F664" t="str">
            <v>Yes</v>
          </cell>
          <cell r="G664" t="e">
            <v>#REF!</v>
          </cell>
          <cell r="H664" t="str">
            <v>Audubon</v>
          </cell>
          <cell r="I664" t="e">
            <v>#REF!</v>
          </cell>
          <cell r="J664" t="str">
            <v>Last recorded substrate: Live Pine</v>
          </cell>
          <cell r="K664" t="e">
            <v>#REF!</v>
          </cell>
          <cell r="L664">
            <v>30.35</v>
          </cell>
          <cell r="M664">
            <v>-81.416832999999997</v>
          </cell>
          <cell r="N664" t="str">
            <v>{b62be725-8a17-4009-be08-af77a174048f}</v>
          </cell>
          <cell r="O664">
            <v>43682.641504629632</v>
          </cell>
          <cell r="P664" t="str">
            <v>twu_dangermond</v>
          </cell>
          <cell r="Q664">
            <v>43991.884201388886</v>
          </cell>
          <cell r="R664" t="str">
            <v>cbaileyAudubon</v>
          </cell>
          <cell r="S664" t="str">
            <v xml:space="preserve">Permanent </v>
          </cell>
          <cell r="T664" t="str">
            <v>&lt;Null&gt;</v>
          </cell>
          <cell r="U664" t="str">
            <v>Pair has no alternate nest(s)</v>
          </cell>
          <cell r="V664" t="str">
            <v>DU012</v>
          </cell>
          <cell r="W664">
            <v>43304.732349537036</v>
          </cell>
          <cell r="X664">
            <v>0</v>
          </cell>
          <cell r="Y664">
            <v>0</v>
          </cell>
          <cell r="Z664">
            <v>0</v>
          </cell>
          <cell r="AA664">
            <v>0</v>
          </cell>
          <cell r="AB664">
            <v>0</v>
          </cell>
          <cell r="AC664">
            <v>0</v>
          </cell>
          <cell r="AD664">
            <v>0</v>
          </cell>
          <cell r="AE664">
            <v>0</v>
          </cell>
          <cell r="AF664">
            <v>38</v>
          </cell>
          <cell r="AG664">
            <v>53</v>
          </cell>
          <cell r="AH664">
            <v>27</v>
          </cell>
          <cell r="AI664">
            <v>33</v>
          </cell>
          <cell r="AJ664">
            <v>70</v>
          </cell>
          <cell r="AK664">
            <v>70</v>
          </cell>
          <cell r="AL664">
            <v>76</v>
          </cell>
          <cell r="AM664">
            <v>59</v>
          </cell>
          <cell r="AN664">
            <v>426</v>
          </cell>
          <cell r="AO664" t="str">
            <v>Point Z</v>
          </cell>
        </row>
        <row r="665">
          <cell r="A665" t="str">
            <v>DU013</v>
          </cell>
          <cell r="B665" t="e">
            <v>#N/A</v>
          </cell>
          <cell r="C665" t="str">
            <v>Duval</v>
          </cell>
          <cell r="D665" t="str">
            <v>Destroyed</v>
          </cell>
          <cell r="E665" t="e">
            <v>#REF!</v>
          </cell>
          <cell r="F665" t="str">
            <v>Unknown</v>
          </cell>
          <cell r="G665" t="e">
            <v>#REF!</v>
          </cell>
          <cell r="H665" t="str">
            <v>unmonitored</v>
          </cell>
          <cell r="I665" t="e">
            <v>#REF!</v>
          </cell>
          <cell r="J665" t="str">
            <v>Last recorded substrate: Live Pine</v>
          </cell>
          <cell r="K665" t="e">
            <v>#REF!</v>
          </cell>
          <cell r="L665">
            <v>30.355833000000001</v>
          </cell>
          <cell r="M665">
            <v>-81.476667000000006</v>
          </cell>
          <cell r="N665" t="str">
            <v>{34cce84a-2a25-450b-8888-71286c2ea5ae}</v>
          </cell>
          <cell r="O665">
            <v>43682.641504629632</v>
          </cell>
          <cell r="P665" t="str">
            <v>twu_dangermond</v>
          </cell>
          <cell r="Q665">
            <v>43991.884201388886</v>
          </cell>
          <cell r="R665" t="str">
            <v>cbaileyAudubon</v>
          </cell>
          <cell r="S665" t="str">
            <v xml:space="preserve">Permanent </v>
          </cell>
          <cell r="T665" t="str">
            <v>Nest fell in Hurrican Matthew Oct 2016, pair believe to have relocated to what is now DU032, temp ID DU971</v>
          </cell>
          <cell r="U665" t="str">
            <v>Pair has no alternate nest(s)</v>
          </cell>
          <cell r="V665" t="str">
            <v>DU013</v>
          </cell>
          <cell r="W665">
            <v>43304.732349537036</v>
          </cell>
          <cell r="X665">
            <v>0</v>
          </cell>
          <cell r="Y665">
            <v>0</v>
          </cell>
          <cell r="Z665">
            <v>0</v>
          </cell>
          <cell r="AA665">
            <v>0</v>
          </cell>
          <cell r="AB665">
            <v>0</v>
          </cell>
          <cell r="AC665">
            <v>0</v>
          </cell>
          <cell r="AD665">
            <v>8</v>
          </cell>
          <cell r="AE665">
            <v>4</v>
          </cell>
          <cell r="AF665">
            <v>13</v>
          </cell>
          <cell r="AG665">
            <v>52</v>
          </cell>
          <cell r="AH665">
            <v>10</v>
          </cell>
          <cell r="AI665">
            <v>0</v>
          </cell>
          <cell r="AJ665">
            <v>0</v>
          </cell>
          <cell r="AK665">
            <v>1</v>
          </cell>
          <cell r="AL665">
            <v>0</v>
          </cell>
          <cell r="AM665">
            <v>0</v>
          </cell>
          <cell r="AN665">
            <v>88</v>
          </cell>
          <cell r="AO665" t="str">
            <v>Point Z</v>
          </cell>
        </row>
        <row r="666">
          <cell r="A666" t="str">
            <v>DU014</v>
          </cell>
          <cell r="B666" t="e">
            <v>#N/A</v>
          </cell>
          <cell r="C666" t="str">
            <v>Duval</v>
          </cell>
          <cell r="D666" t="str">
            <v>Destroyed</v>
          </cell>
          <cell r="E666" t="e">
            <v>#REF!</v>
          </cell>
          <cell r="F666" t="str">
            <v>No</v>
          </cell>
          <cell r="G666" t="e">
            <v>#REF!</v>
          </cell>
          <cell r="H666" t="str">
            <v>Audubon</v>
          </cell>
          <cell r="I666" t="e">
            <v>#REF!</v>
          </cell>
          <cell r="J666" t="str">
            <v>Last recorded substrate: Live Pine' (A), G (FWC)</v>
          </cell>
          <cell r="K666" t="e">
            <v>#REF!</v>
          </cell>
          <cell r="L666">
            <v>30.208832999999998</v>
          </cell>
          <cell r="M666">
            <v>-81.628666999999993</v>
          </cell>
          <cell r="N666" t="str">
            <v>{bbc0942a-dbac-4c41-821a-5b6152737cef}</v>
          </cell>
          <cell r="O666">
            <v>43682.641504629632</v>
          </cell>
          <cell r="P666" t="str">
            <v>twu_dangermond</v>
          </cell>
          <cell r="Q666">
            <v>43991.884201388886</v>
          </cell>
          <cell r="R666" t="str">
            <v>cbaileyAudubon</v>
          </cell>
          <cell r="S666" t="str">
            <v xml:space="preserve">Permanent </v>
          </cell>
          <cell r="T666" t="str">
            <v>dead tree and nest removed before start of 2021 season, vols saw eagles in area but don't know where they moved to</v>
          </cell>
          <cell r="U666" t="str">
            <v>Pair has no alternate nest(s)</v>
          </cell>
          <cell r="V666" t="str">
            <v>DU014</v>
          </cell>
          <cell r="W666">
            <v>43304.732349537036</v>
          </cell>
          <cell r="X666">
            <v>0</v>
          </cell>
          <cell r="Y666">
            <v>0</v>
          </cell>
          <cell r="Z666">
            <v>0</v>
          </cell>
          <cell r="AA666">
            <v>0</v>
          </cell>
          <cell r="AB666">
            <v>0</v>
          </cell>
          <cell r="AC666">
            <v>0</v>
          </cell>
          <cell r="AD666">
            <v>0</v>
          </cell>
          <cell r="AE666">
            <v>0</v>
          </cell>
          <cell r="AF666">
            <v>0</v>
          </cell>
          <cell r="AG666">
            <v>23</v>
          </cell>
          <cell r="AH666">
            <v>36</v>
          </cell>
          <cell r="AI666">
            <v>29</v>
          </cell>
          <cell r="AJ666">
            <v>31</v>
          </cell>
          <cell r="AK666">
            <v>25</v>
          </cell>
          <cell r="AL666">
            <v>3</v>
          </cell>
          <cell r="AM666">
            <v>0</v>
          </cell>
          <cell r="AN666">
            <v>147</v>
          </cell>
          <cell r="AO666" t="str">
            <v>Point Z</v>
          </cell>
        </row>
        <row r="667">
          <cell r="A667" t="str">
            <v>DU015</v>
          </cell>
          <cell r="B667" t="e">
            <v>#N/A</v>
          </cell>
          <cell r="C667" t="str">
            <v>Duval</v>
          </cell>
          <cell r="D667" t="str">
            <v>Unknown</v>
          </cell>
          <cell r="E667" t="e">
            <v>#REF!</v>
          </cell>
          <cell r="F667" t="str">
            <v>Unknown</v>
          </cell>
          <cell r="G667" t="e">
            <v>#REF!</v>
          </cell>
          <cell r="H667" t="str">
            <v>unmonitored</v>
          </cell>
          <cell r="I667" t="e">
            <v>#REF!</v>
          </cell>
          <cell r="J667" t="str">
            <v>Last recorded substrate: Live Pine Tree</v>
          </cell>
          <cell r="K667" t="e">
            <v>#REF!</v>
          </cell>
          <cell r="L667">
            <v>30.431667000000001</v>
          </cell>
          <cell r="M667">
            <v>-81.512</v>
          </cell>
          <cell r="N667" t="str">
            <v>{7651f8d3-cc52-46fa-b9fd-dff5165b2ced}</v>
          </cell>
          <cell r="O667">
            <v>43682.641504629632</v>
          </cell>
          <cell r="P667" t="str">
            <v>twu_dangermond</v>
          </cell>
          <cell r="Q667">
            <v>43991.884583333333</v>
          </cell>
          <cell r="R667" t="str">
            <v>cbaileyAudubon</v>
          </cell>
          <cell r="S667" t="str">
            <v xml:space="preserve">Permanent </v>
          </cell>
          <cell r="T667" t="str">
            <v>&lt;Null&gt;</v>
          </cell>
          <cell r="U667" t="str">
            <v>Pair has no alternate nest(s)</v>
          </cell>
          <cell r="V667" t="str">
            <v>DU015</v>
          </cell>
          <cell r="W667">
            <v>43304.732349537036</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t="str">
            <v>Point Z</v>
          </cell>
        </row>
        <row r="668">
          <cell r="A668" t="str">
            <v>DU016</v>
          </cell>
          <cell r="B668" t="e">
            <v>#N/A</v>
          </cell>
          <cell r="C668" t="str">
            <v>Duval</v>
          </cell>
          <cell r="D668" t="str">
            <v>Inactive</v>
          </cell>
          <cell r="E668" t="e">
            <v>#REF!</v>
          </cell>
          <cell r="F668" t="str">
            <v>No</v>
          </cell>
          <cell r="G668" t="e">
            <v>#REF!</v>
          </cell>
          <cell r="H668" t="str">
            <v>Audubon</v>
          </cell>
          <cell r="I668" t="e">
            <v>#REF!</v>
          </cell>
          <cell r="J668" t="str">
            <v>Last known substrate: Live Tree</v>
          </cell>
          <cell r="K668" t="e">
            <v>#REF!</v>
          </cell>
          <cell r="L668">
            <v>30.455468</v>
          </cell>
          <cell r="M668">
            <v>-81.655321999999998</v>
          </cell>
          <cell r="N668" t="str">
            <v>{9d1fbafe-aef5-4e57-9fa3-40b14032d875}</v>
          </cell>
          <cell r="O668">
            <v>44264</v>
          </cell>
          <cell r="P668" t="str">
            <v>sbreeding_audubon</v>
          </cell>
          <cell r="Q668" t="str">
            <v>&lt;Null&gt;</v>
          </cell>
          <cell r="R668" t="str">
            <v>&lt;Null&gt;</v>
          </cell>
          <cell r="S668" t="str">
            <v xml:space="preserve">Permanent </v>
          </cell>
          <cell r="T668" t="str">
            <v>March 2021 Kathi Chalk heard from park staff that pair had new nest and confirmed nest in this tree</v>
          </cell>
          <cell r="U668" t="str">
            <v>Nest is currently in use; pair also has alternate nest locations(s)</v>
          </cell>
          <cell r="V668" t="str">
            <v>DU016</v>
          </cell>
          <cell r="W668" t="str">
            <v>&lt;Null&gt;</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28</v>
          </cell>
          <cell r="AM668">
            <v>37</v>
          </cell>
          <cell r="AN668">
            <v>65</v>
          </cell>
          <cell r="AO668" t="str">
            <v>Point Z</v>
          </cell>
        </row>
        <row r="669">
          <cell r="A669" t="str">
            <v>DU016a</v>
          </cell>
          <cell r="B669" t="e">
            <v>#N/A</v>
          </cell>
          <cell r="C669" t="str">
            <v>Duval</v>
          </cell>
          <cell r="D669" t="str">
            <v>Inactive</v>
          </cell>
          <cell r="E669" t="e">
            <v>#REF!</v>
          </cell>
          <cell r="F669" t="str">
            <v>No</v>
          </cell>
          <cell r="G669" t="e">
            <v>#REF!</v>
          </cell>
          <cell r="H669" t="str">
            <v>Audubon</v>
          </cell>
          <cell r="I669" t="e">
            <v>#REF!</v>
          </cell>
          <cell r="J669" t="str">
            <v>Last recorded substrate: Live Pine</v>
          </cell>
          <cell r="K669" t="e">
            <v>#REF!</v>
          </cell>
          <cell r="L669">
            <v>30.455423</v>
          </cell>
          <cell r="M669">
            <v>-81.658004000000005</v>
          </cell>
          <cell r="N669" t="str">
            <v>{881afc32-97df-4e40-ac7d-7a5e58005ded}</v>
          </cell>
          <cell r="O669">
            <v>43682.641504629632</v>
          </cell>
          <cell r="P669" t="str">
            <v>twu_dangermond</v>
          </cell>
          <cell r="Q669">
            <v>43991.884201388886</v>
          </cell>
          <cell r="R669" t="str">
            <v>cbaileyAudubon</v>
          </cell>
          <cell r="S669" t="str">
            <v xml:space="preserve">Permanent </v>
          </cell>
          <cell r="T669" t="str">
            <v>Pair reported to have moved to this tree nest in 2018 (from power line?). In 2021 park staff said pair has new nest just east of here so this became the alternate</v>
          </cell>
          <cell r="U669" t="str">
            <v>Nest is not currently in use; pair also has alternate nest location(s)</v>
          </cell>
          <cell r="V669" t="str">
            <v>DU016</v>
          </cell>
          <cell r="W669">
            <v>43304.732349537036</v>
          </cell>
          <cell r="X669">
            <v>0</v>
          </cell>
          <cell r="Y669">
            <v>0</v>
          </cell>
          <cell r="Z669">
            <v>0</v>
          </cell>
          <cell r="AA669">
            <v>0</v>
          </cell>
          <cell r="AB669">
            <v>0</v>
          </cell>
          <cell r="AC669">
            <v>0</v>
          </cell>
          <cell r="AD669">
            <v>0</v>
          </cell>
          <cell r="AE669">
            <v>0</v>
          </cell>
          <cell r="AF669">
            <v>1</v>
          </cell>
          <cell r="AG669">
            <v>0</v>
          </cell>
          <cell r="AH669">
            <v>0</v>
          </cell>
          <cell r="AI669">
            <v>20</v>
          </cell>
          <cell r="AJ669">
            <v>16</v>
          </cell>
          <cell r="AK669">
            <v>34</v>
          </cell>
          <cell r="AL669">
            <v>0</v>
          </cell>
          <cell r="AM669">
            <v>0</v>
          </cell>
          <cell r="AN669">
            <v>71</v>
          </cell>
          <cell r="AO669" t="str">
            <v>Point Z</v>
          </cell>
        </row>
        <row r="670">
          <cell r="A670" t="str">
            <v>DU016b</v>
          </cell>
          <cell r="B670" t="e">
            <v>#N/A</v>
          </cell>
          <cell r="C670" t="str">
            <v>Duval</v>
          </cell>
          <cell r="D670" t="str">
            <v>Destroyed</v>
          </cell>
          <cell r="E670" t="e">
            <v>#REF!</v>
          </cell>
          <cell r="F670" t="str">
            <v>Unknown</v>
          </cell>
          <cell r="G670" t="e">
            <v>#REF!</v>
          </cell>
          <cell r="H670" t="str">
            <v>unmonitored</v>
          </cell>
          <cell r="I670" t="e">
            <v>#REF!</v>
          </cell>
          <cell r="J670" t="str">
            <v>&lt;Null&gt;</v>
          </cell>
          <cell r="K670" t="e">
            <v>#REF!</v>
          </cell>
          <cell r="L670">
            <v>30.454332999999998</v>
          </cell>
          <cell r="M670">
            <v>-81.658833000000001</v>
          </cell>
          <cell r="N670" t="str">
            <v>{ad55bdaf-103e-440d-b27a-dbba5e50f21e}</v>
          </cell>
          <cell r="O670">
            <v>43682.641504629632</v>
          </cell>
          <cell r="P670" t="str">
            <v>twu_dangermond</v>
          </cell>
          <cell r="Q670">
            <v>43991.884201388886</v>
          </cell>
          <cell r="R670" t="str">
            <v>cbaileyAudubon</v>
          </cell>
          <cell r="S670" t="str">
            <v xml:space="preserve">Permanent </v>
          </cell>
          <cell r="T670" t="str">
            <v>2021 pair moved to another location and this became DU016b. Current_ID changed from "DU016" to "DU016a" on 9-12-18</v>
          </cell>
          <cell r="U670" t="str">
            <v>Nest is not currently in use; pair also has alternate nest location(s)</v>
          </cell>
          <cell r="V670" t="str">
            <v>DU016</v>
          </cell>
          <cell r="W670">
            <v>43304.732349537036</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t="str">
            <v>Point Z</v>
          </cell>
        </row>
        <row r="671">
          <cell r="A671" t="str">
            <v>DU017</v>
          </cell>
          <cell r="B671" t="e">
            <v>#N/A</v>
          </cell>
          <cell r="C671" t="str">
            <v>Duval</v>
          </cell>
          <cell r="D671" t="str">
            <v>Unknown</v>
          </cell>
          <cell r="E671" t="e">
            <v>#REF!</v>
          </cell>
          <cell r="F671" t="str">
            <v>Unknown</v>
          </cell>
          <cell r="G671" t="e">
            <v>#REF!</v>
          </cell>
          <cell r="H671" t="str">
            <v>unmonitored</v>
          </cell>
          <cell r="I671" t="e">
            <v>#REF!</v>
          </cell>
          <cell r="J671" t="str">
            <v>Last recorded substrate: Live Pine Tree</v>
          </cell>
          <cell r="K671" t="e">
            <v>#REF!</v>
          </cell>
          <cell r="L671">
            <v>30.4405</v>
          </cell>
          <cell r="M671">
            <v>-81.479500000000002</v>
          </cell>
          <cell r="N671" t="str">
            <v>{ecc1fcf4-2fc4-42d3-9eee-4b907518d910}</v>
          </cell>
          <cell r="O671">
            <v>43682.641504629632</v>
          </cell>
          <cell r="P671" t="str">
            <v>twu_dangermond</v>
          </cell>
          <cell r="Q671">
            <v>43991.884583333333</v>
          </cell>
          <cell r="R671" t="str">
            <v>cbaileyAudubon</v>
          </cell>
          <cell r="S671" t="str">
            <v xml:space="preserve">Permanent </v>
          </cell>
          <cell r="T671" t="str">
            <v>&lt;Null&gt;</v>
          </cell>
          <cell r="U671" t="str">
            <v>Pair has no alternate nest(s)</v>
          </cell>
          <cell r="V671" t="str">
            <v>DU017</v>
          </cell>
          <cell r="W671">
            <v>43304.732349537036</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9</v>
          </cell>
          <cell r="AN671">
            <v>9</v>
          </cell>
          <cell r="AO671" t="str">
            <v>Point Z</v>
          </cell>
        </row>
        <row r="672">
          <cell r="A672" t="str">
            <v>DU018</v>
          </cell>
          <cell r="B672" t="e">
            <v>#N/A</v>
          </cell>
          <cell r="C672" t="str">
            <v>Duval</v>
          </cell>
          <cell r="D672" t="str">
            <v>Occupied</v>
          </cell>
          <cell r="E672" t="e">
            <v>#REF!</v>
          </cell>
          <cell r="F672" t="str">
            <v>No</v>
          </cell>
          <cell r="G672" t="e">
            <v>#REF!</v>
          </cell>
          <cell r="H672" t="str">
            <v>Audubon</v>
          </cell>
          <cell r="I672" t="e">
            <v>#REF!</v>
          </cell>
          <cell r="J672" t="str">
            <v>Last known substrate: Live Pine</v>
          </cell>
          <cell r="K672" t="e">
            <v>#REF!</v>
          </cell>
          <cell r="L672">
            <v>30.268833000000001</v>
          </cell>
          <cell r="M672">
            <v>-81.413832999999997</v>
          </cell>
          <cell r="N672" t="str">
            <v>{cbf7cdfc-a475-4398-822d-3ca18b8bca50}</v>
          </cell>
          <cell r="O672">
            <v>43682.641504629632</v>
          </cell>
          <cell r="P672" t="str">
            <v>twu_dangermond</v>
          </cell>
          <cell r="Q672">
            <v>43991.884201388886</v>
          </cell>
          <cell r="R672" t="str">
            <v>cbaileyAudubon</v>
          </cell>
          <cell r="S672" t="str">
            <v xml:space="preserve">Permanent </v>
          </cell>
          <cell r="T672" t="str">
            <v>FWC reassigned ID to this new nest location Jun 2019</v>
          </cell>
          <cell r="U672" t="str">
            <v>Nest is currently in use; pair also has alternate nest locations(s)</v>
          </cell>
          <cell r="V672" t="str">
            <v>DU018</v>
          </cell>
          <cell r="W672">
            <v>43635.166666666664</v>
          </cell>
          <cell r="X672">
            <v>0</v>
          </cell>
          <cell r="Y672">
            <v>0</v>
          </cell>
          <cell r="Z672">
            <v>0</v>
          </cell>
          <cell r="AA672">
            <v>0</v>
          </cell>
          <cell r="AB672">
            <v>0</v>
          </cell>
          <cell r="AC672">
            <v>0</v>
          </cell>
          <cell r="AD672">
            <v>0</v>
          </cell>
          <cell r="AE672">
            <v>0</v>
          </cell>
          <cell r="AF672">
            <v>4</v>
          </cell>
          <cell r="AG672">
            <v>16</v>
          </cell>
          <cell r="AH672">
            <v>8</v>
          </cell>
          <cell r="AI672">
            <v>19</v>
          </cell>
          <cell r="AJ672">
            <v>28</v>
          </cell>
          <cell r="AK672">
            <v>23</v>
          </cell>
          <cell r="AL672">
            <v>55</v>
          </cell>
          <cell r="AM672">
            <v>35</v>
          </cell>
          <cell r="AN672">
            <v>188</v>
          </cell>
          <cell r="AO672" t="str">
            <v>Point Z</v>
          </cell>
        </row>
        <row r="673">
          <cell r="A673" t="str">
            <v>DU019</v>
          </cell>
          <cell r="B673" t="e">
            <v>#N/A</v>
          </cell>
          <cell r="C673" t="str">
            <v>Duval</v>
          </cell>
          <cell r="D673" t="str">
            <v>Inactive</v>
          </cell>
          <cell r="E673" t="e">
            <v>#REF!</v>
          </cell>
          <cell r="F673" t="str">
            <v>No</v>
          </cell>
          <cell r="G673" t="e">
            <v>#REF!</v>
          </cell>
          <cell r="H673" t="str">
            <v>Audubon</v>
          </cell>
          <cell r="I673" t="e">
            <v>#REF!</v>
          </cell>
          <cell r="J673" t="str">
            <v>Last recorded substrate: Live Pine</v>
          </cell>
          <cell r="K673" t="e">
            <v>#REF!</v>
          </cell>
          <cell r="L673">
            <v>30.415666999999999</v>
          </cell>
          <cell r="M673">
            <v>-81.664781000000005</v>
          </cell>
          <cell r="N673" t="str">
            <v>{0889e8ca-342c-4435-b504-0bb8830adc38}</v>
          </cell>
          <cell r="O673">
            <v>43682.641504629632</v>
          </cell>
          <cell r="P673" t="str">
            <v>twu_dangermond</v>
          </cell>
          <cell r="Q673">
            <v>43991.884201388886</v>
          </cell>
          <cell r="R673" t="str">
            <v>cbaileyAudubon</v>
          </cell>
          <cell r="S673" t="str">
            <v xml:space="preserve">Permanent </v>
          </cell>
          <cell r="T673" t="str">
            <v>Current_ID changed from "DU019 relo 2017" to "DU019" on 9-12-18</v>
          </cell>
          <cell r="U673" t="str">
            <v>Nest is currently in use; pair also has alternate nest locations(s)</v>
          </cell>
          <cell r="V673" t="str">
            <v>DU019</v>
          </cell>
          <cell r="W673">
            <v>43304.732349537036</v>
          </cell>
          <cell r="X673">
            <v>0</v>
          </cell>
          <cell r="Y673">
            <v>0</v>
          </cell>
          <cell r="Z673">
            <v>0</v>
          </cell>
          <cell r="AA673">
            <v>0</v>
          </cell>
          <cell r="AB673">
            <v>0</v>
          </cell>
          <cell r="AC673">
            <v>0</v>
          </cell>
          <cell r="AD673">
            <v>0</v>
          </cell>
          <cell r="AE673">
            <v>0</v>
          </cell>
          <cell r="AF673">
            <v>0</v>
          </cell>
          <cell r="AG673">
            <v>0</v>
          </cell>
          <cell r="AH673">
            <v>0</v>
          </cell>
          <cell r="AI673">
            <v>59</v>
          </cell>
          <cell r="AJ673">
            <v>32</v>
          </cell>
          <cell r="AK673">
            <v>27</v>
          </cell>
          <cell r="AL673">
            <v>6</v>
          </cell>
          <cell r="AM673">
            <v>0</v>
          </cell>
          <cell r="AN673">
            <v>124</v>
          </cell>
          <cell r="AO673" t="str">
            <v>Point Z</v>
          </cell>
        </row>
        <row r="674">
          <cell r="A674" t="str">
            <v>DU019a</v>
          </cell>
          <cell r="B674" t="e">
            <v>#N/A</v>
          </cell>
          <cell r="C674" t="str">
            <v>Duval</v>
          </cell>
          <cell r="D674" t="str">
            <v>Unknown</v>
          </cell>
          <cell r="E674" t="e">
            <v>#REF!</v>
          </cell>
          <cell r="F674" t="str">
            <v>Unknown</v>
          </cell>
          <cell r="G674" t="e">
            <v>#REF!</v>
          </cell>
          <cell r="H674" t="str">
            <v>unmonitored</v>
          </cell>
          <cell r="I674" t="e">
            <v>#REF!</v>
          </cell>
          <cell r="J674" t="str">
            <v>&lt;Null&gt;</v>
          </cell>
          <cell r="K674" t="e">
            <v>#REF!</v>
          </cell>
          <cell r="L674">
            <v>30.413667</v>
          </cell>
          <cell r="M674">
            <v>-81.663832999999997</v>
          </cell>
          <cell r="N674" t="str">
            <v>{f582c8e8-4cd7-4558-9c39-51ff2ed3cbae}</v>
          </cell>
          <cell r="O674">
            <v>43682.641504629632</v>
          </cell>
          <cell r="P674" t="str">
            <v>twu_dangermond</v>
          </cell>
          <cell r="Q674">
            <v>43991.884201388886</v>
          </cell>
          <cell r="R674" t="str">
            <v>cbaileyAudubon</v>
          </cell>
          <cell r="S674" t="str">
            <v xml:space="preserve">Permanent </v>
          </cell>
          <cell r="T674" t="str">
            <v>Current_ID changed from "DU019" to "DU019a" on 9-12-18</v>
          </cell>
          <cell r="U674" t="str">
            <v>Nest is not currently in use; pair also has alternate nest location(s)</v>
          </cell>
          <cell r="V674" t="str">
            <v>DU019</v>
          </cell>
          <cell r="W674">
            <v>43304.732349537036</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t="str">
            <v>Point Z</v>
          </cell>
        </row>
        <row r="675">
          <cell r="A675" t="str">
            <v>DU020</v>
          </cell>
          <cell r="B675" t="e">
            <v>#N/A</v>
          </cell>
          <cell r="C675" t="str">
            <v>Duval</v>
          </cell>
          <cell r="D675" t="str">
            <v>Occupied</v>
          </cell>
          <cell r="E675" t="e">
            <v>#REF!</v>
          </cell>
          <cell r="F675" t="str">
            <v>No</v>
          </cell>
          <cell r="G675" t="e">
            <v>#REF!</v>
          </cell>
          <cell r="H675" t="str">
            <v>Audubon</v>
          </cell>
          <cell r="I675" t="e">
            <v>#REF!</v>
          </cell>
          <cell r="J675" t="str">
            <v>Last recorded substrate: Live Pine</v>
          </cell>
          <cell r="K675" t="e">
            <v>#REF!</v>
          </cell>
          <cell r="L675">
            <v>30.287680000000002</v>
          </cell>
          <cell r="M675">
            <v>-81.658964999999995</v>
          </cell>
          <cell r="N675" t="str">
            <v>{826c5f7d-1f24-423a-8649-eb2c8b3d8041}</v>
          </cell>
          <cell r="O675">
            <v>43682.641504629632</v>
          </cell>
          <cell r="P675" t="str">
            <v>twu_dangermond</v>
          </cell>
          <cell r="Q675">
            <v>43991.884201388886</v>
          </cell>
          <cell r="R675" t="str">
            <v>cbaileyAudubon</v>
          </cell>
          <cell r="S675" t="str">
            <v xml:space="preserve">Permanent </v>
          </cell>
          <cell r="T675" t="str">
            <v>&lt;Null&gt;</v>
          </cell>
          <cell r="U675" t="str">
            <v>Pair has no alternate nest(s)</v>
          </cell>
          <cell r="V675" t="str">
            <v>DU020</v>
          </cell>
          <cell r="W675">
            <v>43304.732349537036</v>
          </cell>
          <cell r="X675">
            <v>0</v>
          </cell>
          <cell r="Y675">
            <v>0</v>
          </cell>
          <cell r="Z675">
            <v>0</v>
          </cell>
          <cell r="AA675">
            <v>0</v>
          </cell>
          <cell r="AB675">
            <v>0</v>
          </cell>
          <cell r="AC675">
            <v>0</v>
          </cell>
          <cell r="AD675">
            <v>8</v>
          </cell>
          <cell r="AE675">
            <v>8</v>
          </cell>
          <cell r="AF675">
            <v>11</v>
          </cell>
          <cell r="AG675">
            <v>23</v>
          </cell>
          <cell r="AH675">
            <v>21</v>
          </cell>
          <cell r="AI675">
            <v>34</v>
          </cell>
          <cell r="AJ675">
            <v>48</v>
          </cell>
          <cell r="AK675">
            <v>23</v>
          </cell>
          <cell r="AL675">
            <v>24</v>
          </cell>
          <cell r="AM675">
            <v>26</v>
          </cell>
          <cell r="AN675">
            <v>226</v>
          </cell>
          <cell r="AO675" t="str">
            <v>Point Z</v>
          </cell>
        </row>
        <row r="676">
          <cell r="A676" t="str">
            <v>DU021</v>
          </cell>
          <cell r="B676" t="e">
            <v>#N/A</v>
          </cell>
          <cell r="C676" t="str">
            <v>Duval</v>
          </cell>
          <cell r="D676" t="str">
            <v>Unknown</v>
          </cell>
          <cell r="E676" t="e">
            <v>#REF!</v>
          </cell>
          <cell r="F676" t="str">
            <v>Unknown</v>
          </cell>
          <cell r="G676" t="e">
            <v>#REF!</v>
          </cell>
          <cell r="H676" t="str">
            <v>unmonitored</v>
          </cell>
          <cell r="I676" t="e">
            <v>#REF!</v>
          </cell>
          <cell r="J676" t="str">
            <v>Last recorded substrate: Artificial</v>
          </cell>
          <cell r="K676" t="e">
            <v>#REF!</v>
          </cell>
          <cell r="L676">
            <v>30.322500000000002</v>
          </cell>
          <cell r="M676">
            <v>-81.525000000000006</v>
          </cell>
          <cell r="N676" t="str">
            <v>{4660b16c-77d1-4c2a-b905-0f5c333cbef8}</v>
          </cell>
          <cell r="O676">
            <v>43682.641504629632</v>
          </cell>
          <cell r="P676" t="str">
            <v>twu_dangermond</v>
          </cell>
          <cell r="Q676">
            <v>43991.884583333333</v>
          </cell>
          <cell r="R676" t="str">
            <v>cbaileyAudubon</v>
          </cell>
          <cell r="S676" t="str">
            <v xml:space="preserve">Permanent </v>
          </cell>
          <cell r="T676" t="str">
            <v>&lt;Null&gt;</v>
          </cell>
          <cell r="U676" t="str">
            <v>Pair has no alternate nest(s)</v>
          </cell>
          <cell r="V676" t="str">
            <v>DU021</v>
          </cell>
          <cell r="W676">
            <v>43304.732349537036</v>
          </cell>
          <cell r="X676">
            <v>0</v>
          </cell>
          <cell r="Y676">
            <v>0</v>
          </cell>
          <cell r="Z676">
            <v>0</v>
          </cell>
          <cell r="AA676">
            <v>0</v>
          </cell>
          <cell r="AB676">
            <v>0</v>
          </cell>
          <cell r="AC676">
            <v>0</v>
          </cell>
          <cell r="AD676">
            <v>6</v>
          </cell>
          <cell r="AE676">
            <v>6</v>
          </cell>
          <cell r="AF676">
            <v>0</v>
          </cell>
          <cell r="AG676">
            <v>0</v>
          </cell>
          <cell r="AH676">
            <v>0</v>
          </cell>
          <cell r="AI676">
            <v>0</v>
          </cell>
          <cell r="AJ676">
            <v>0</v>
          </cell>
          <cell r="AK676">
            <v>0</v>
          </cell>
          <cell r="AL676">
            <v>0</v>
          </cell>
          <cell r="AM676">
            <v>2</v>
          </cell>
          <cell r="AN676">
            <v>14</v>
          </cell>
          <cell r="AO676" t="str">
            <v>Point Z</v>
          </cell>
        </row>
        <row r="677">
          <cell r="A677" t="str">
            <v>DU022</v>
          </cell>
          <cell r="B677" t="e">
            <v>#N/A</v>
          </cell>
          <cell r="C677" t="str">
            <v>Duval</v>
          </cell>
          <cell r="D677" t="str">
            <v>Occupied</v>
          </cell>
          <cell r="E677" t="e">
            <v>#REF!</v>
          </cell>
          <cell r="F677" t="str">
            <v>Yes</v>
          </cell>
          <cell r="G677" t="e">
            <v>#REF!</v>
          </cell>
          <cell r="H677" t="str">
            <v>Audubon</v>
          </cell>
          <cell r="I677" t="e">
            <v>#REF!</v>
          </cell>
          <cell r="J677" t="str">
            <v>Last recorded substrate: Live Pine</v>
          </cell>
          <cell r="K677" t="e">
            <v>#REF!</v>
          </cell>
          <cell r="L677">
            <v>30.281447</v>
          </cell>
          <cell r="M677">
            <v>-81.700109999999995</v>
          </cell>
          <cell r="N677" t="str">
            <v>{f2715868-6586-4e3b-907e-9876e81cc9cd}</v>
          </cell>
          <cell r="O677">
            <v>43682.641504629632</v>
          </cell>
          <cell r="P677" t="str">
            <v>twu_dangermond</v>
          </cell>
          <cell r="Q677">
            <v>43991.884201388886</v>
          </cell>
          <cell r="R677" t="str">
            <v>cbaileyAudubon</v>
          </cell>
          <cell r="S677" t="str">
            <v xml:space="preserve">Permanent </v>
          </cell>
          <cell r="T677" t="str">
            <v>Current_ID changed from "DU022 relo 2018" to "DU022" on 9-12-18</v>
          </cell>
          <cell r="U677" t="str">
            <v>Nest is currently in use; pair also has alternate nest locations(s)</v>
          </cell>
          <cell r="V677" t="str">
            <v>DU022</v>
          </cell>
          <cell r="W677">
            <v>43304.732349537036</v>
          </cell>
          <cell r="X677">
            <v>0</v>
          </cell>
          <cell r="Y677">
            <v>0</v>
          </cell>
          <cell r="Z677">
            <v>0</v>
          </cell>
          <cell r="AA677">
            <v>0</v>
          </cell>
          <cell r="AB677">
            <v>0</v>
          </cell>
          <cell r="AC677">
            <v>0</v>
          </cell>
          <cell r="AD677">
            <v>0</v>
          </cell>
          <cell r="AE677">
            <v>0</v>
          </cell>
          <cell r="AF677">
            <v>0</v>
          </cell>
          <cell r="AG677">
            <v>0</v>
          </cell>
          <cell r="AH677">
            <v>9</v>
          </cell>
          <cell r="AI677">
            <v>15</v>
          </cell>
          <cell r="AJ677">
            <v>38</v>
          </cell>
          <cell r="AK677">
            <v>42</v>
          </cell>
          <cell r="AL677">
            <v>28</v>
          </cell>
          <cell r="AM677">
            <v>39</v>
          </cell>
          <cell r="AN677">
            <v>171</v>
          </cell>
          <cell r="AO677" t="str">
            <v>Point Z</v>
          </cell>
        </row>
        <row r="678">
          <cell r="A678" t="str">
            <v>DU022a</v>
          </cell>
          <cell r="B678" t="e">
            <v>#N/A</v>
          </cell>
          <cell r="C678" t="str">
            <v>Duval</v>
          </cell>
          <cell r="D678" t="str">
            <v>Unknown</v>
          </cell>
          <cell r="E678" t="e">
            <v>#REF!</v>
          </cell>
          <cell r="F678" t="str">
            <v>Unknown</v>
          </cell>
          <cell r="G678" t="e">
            <v>#REF!</v>
          </cell>
          <cell r="H678" t="str">
            <v>unmonitored</v>
          </cell>
          <cell r="I678" t="e">
            <v>#REF!</v>
          </cell>
          <cell r="J678" t="str">
            <v>&lt;Null&gt;</v>
          </cell>
          <cell r="K678" t="e">
            <v>#REF!</v>
          </cell>
          <cell r="L678">
            <v>30.280999999999999</v>
          </cell>
          <cell r="M678">
            <v>-81.699832999999998</v>
          </cell>
          <cell r="N678" t="str">
            <v>{1f0115b6-ae52-444c-84c4-7457e17dbe4d}</v>
          </cell>
          <cell r="O678">
            <v>43682.641504629632</v>
          </cell>
          <cell r="P678" t="str">
            <v>twu_dangermond</v>
          </cell>
          <cell r="Q678">
            <v>43991.884201388886</v>
          </cell>
          <cell r="R678" t="str">
            <v>cbaileyAudubon</v>
          </cell>
          <cell r="S678" t="str">
            <v xml:space="preserve">Permanent </v>
          </cell>
          <cell r="T678" t="str">
            <v>Current_ID changed from "DU022" to "DU022a" on 9-12-18</v>
          </cell>
          <cell r="U678" t="str">
            <v>Nest is not currently in use; pair also has alternate nest location(s)</v>
          </cell>
          <cell r="V678" t="str">
            <v>DU022</v>
          </cell>
          <cell r="W678">
            <v>43304.732349537036</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t="str">
            <v>Point Z</v>
          </cell>
        </row>
        <row r="679">
          <cell r="A679" t="str">
            <v>DU022b</v>
          </cell>
          <cell r="B679" t="e">
            <v>#N/A</v>
          </cell>
          <cell r="C679" t="str">
            <v>Duval</v>
          </cell>
          <cell r="D679" t="str">
            <v>Destroyed</v>
          </cell>
          <cell r="E679" t="e">
            <v>#REF!</v>
          </cell>
          <cell r="F679" t="str">
            <v>Unknown</v>
          </cell>
          <cell r="G679" t="e">
            <v>#REF!</v>
          </cell>
          <cell r="H679" t="str">
            <v>unmonitored</v>
          </cell>
          <cell r="I679" t="e">
            <v>#REF!</v>
          </cell>
          <cell r="J679" t="str">
            <v>Last known substrate: Live Pine</v>
          </cell>
          <cell r="K679" t="e">
            <v>#REF!</v>
          </cell>
          <cell r="L679">
            <v>30.277687</v>
          </cell>
          <cell r="M679">
            <v>-81.702456999999995</v>
          </cell>
          <cell r="N679" t="str">
            <v>{cdc7595b-3de1-49d5-b019-13b21c5be687}</v>
          </cell>
          <cell r="O679">
            <v>43682.641504629632</v>
          </cell>
          <cell r="P679" t="str">
            <v>twu_dangermond</v>
          </cell>
          <cell r="Q679">
            <v>43991.884201388886</v>
          </cell>
          <cell r="R679" t="str">
            <v>cbaileyAudubon</v>
          </cell>
          <cell r="S679" t="str">
            <v xml:space="preserve">Permanent </v>
          </cell>
          <cell r="T679" t="str">
            <v>FWC moved the ID to this location Jun 2019 but pair is nesting across the river now</v>
          </cell>
          <cell r="U679" t="str">
            <v>Nest is not currently in use; pair also has alternate nest location(s)</v>
          </cell>
          <cell r="V679" t="str">
            <v>DU973</v>
          </cell>
          <cell r="W679">
            <v>43304.732349537036</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t="str">
            <v>Point Z</v>
          </cell>
        </row>
        <row r="680">
          <cell r="A680" t="str">
            <v>DU023</v>
          </cell>
          <cell r="B680" t="e">
            <v>#N/A</v>
          </cell>
          <cell r="C680" t="str">
            <v>Duval</v>
          </cell>
          <cell r="D680" t="str">
            <v>Occupied</v>
          </cell>
          <cell r="E680" t="e">
            <v>#REF!</v>
          </cell>
          <cell r="F680" t="str">
            <v>Yes</v>
          </cell>
          <cell r="G680" t="e">
            <v>#REF!</v>
          </cell>
          <cell r="H680" t="str">
            <v>Audubon</v>
          </cell>
          <cell r="I680" t="e">
            <v>#REF!</v>
          </cell>
          <cell r="J680" t="str">
            <v>Last recorded substrate: Live Pine</v>
          </cell>
          <cell r="K680" t="e">
            <v>#REF!</v>
          </cell>
          <cell r="L680">
            <v>30.256</v>
          </cell>
          <cell r="M680">
            <v>-81.565827999999996</v>
          </cell>
          <cell r="N680" t="str">
            <v>{e9a88cdb-6f79-45bd-954b-00ee8e123dfb}</v>
          </cell>
          <cell r="O680">
            <v>43682.641504629632</v>
          </cell>
          <cell r="P680" t="str">
            <v>twu_dangermond</v>
          </cell>
          <cell r="Q680">
            <v>43991.884201388886</v>
          </cell>
          <cell r="R680" t="str">
            <v>cbaileyAudubon</v>
          </cell>
          <cell r="S680" t="str">
            <v xml:space="preserve">Permanent </v>
          </cell>
          <cell r="T680" t="str">
            <v>&lt;Null&gt;</v>
          </cell>
          <cell r="U680" t="str">
            <v>Pair has no alternate nest(s)</v>
          </cell>
          <cell r="V680" t="str">
            <v>DU023</v>
          </cell>
          <cell r="W680">
            <v>43304.732349537036</v>
          </cell>
          <cell r="X680">
            <v>0</v>
          </cell>
          <cell r="Y680">
            <v>0</v>
          </cell>
          <cell r="Z680">
            <v>0</v>
          </cell>
          <cell r="AA680">
            <v>0</v>
          </cell>
          <cell r="AB680">
            <v>0</v>
          </cell>
          <cell r="AC680">
            <v>0</v>
          </cell>
          <cell r="AD680">
            <v>0</v>
          </cell>
          <cell r="AE680">
            <v>0</v>
          </cell>
          <cell r="AF680">
            <v>2</v>
          </cell>
          <cell r="AG680">
            <v>8</v>
          </cell>
          <cell r="AH680">
            <v>13</v>
          </cell>
          <cell r="AI680">
            <v>11</v>
          </cell>
          <cell r="AJ680">
            <v>8</v>
          </cell>
          <cell r="AK680">
            <v>10</v>
          </cell>
          <cell r="AL680">
            <v>9</v>
          </cell>
          <cell r="AM680">
            <v>7</v>
          </cell>
          <cell r="AN680">
            <v>68</v>
          </cell>
          <cell r="AO680" t="str">
            <v>Point Z</v>
          </cell>
        </row>
        <row r="681">
          <cell r="A681" t="str">
            <v>DU024</v>
          </cell>
          <cell r="B681" t="e">
            <v>#N/A</v>
          </cell>
          <cell r="C681" t="str">
            <v>Duval</v>
          </cell>
          <cell r="D681" t="str">
            <v>Unknown</v>
          </cell>
          <cell r="E681" t="e">
            <v>#REF!</v>
          </cell>
          <cell r="F681" t="str">
            <v>Unknown</v>
          </cell>
          <cell r="G681" t="e">
            <v>#REF!</v>
          </cell>
          <cell r="H681" t="str">
            <v>unmonitored</v>
          </cell>
          <cell r="I681" t="e">
            <v>#REF!</v>
          </cell>
          <cell r="J681" t="str">
            <v>Last recorded substrate: Live Pine Tree</v>
          </cell>
          <cell r="K681" t="e">
            <v>#REF!</v>
          </cell>
          <cell r="L681">
            <v>30.406666999999999</v>
          </cell>
          <cell r="M681">
            <v>-81.550167000000002</v>
          </cell>
          <cell r="N681" t="str">
            <v>{ebd1ca31-c2cc-4c9b-ac5b-b9dd90158652}</v>
          </cell>
          <cell r="O681">
            <v>43682.641504629632</v>
          </cell>
          <cell r="P681" t="str">
            <v>twu_dangermond</v>
          </cell>
          <cell r="Q681">
            <v>43991.884583333333</v>
          </cell>
          <cell r="R681" t="str">
            <v>cbaileyAudubon</v>
          </cell>
          <cell r="S681" t="str">
            <v xml:space="preserve">Permanent </v>
          </cell>
          <cell r="T681" t="str">
            <v>&lt;Null&gt;</v>
          </cell>
          <cell r="U681" t="str">
            <v>Pair has no alternate nest(s)</v>
          </cell>
          <cell r="V681" t="str">
            <v>DU024</v>
          </cell>
          <cell r="W681">
            <v>43304.732349537036</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t="str">
            <v>Point Z</v>
          </cell>
        </row>
        <row r="682">
          <cell r="A682" t="str">
            <v>DU025</v>
          </cell>
          <cell r="B682" t="e">
            <v>#N/A</v>
          </cell>
          <cell r="C682" t="str">
            <v>Duval</v>
          </cell>
          <cell r="D682" t="str">
            <v>Unknown</v>
          </cell>
          <cell r="E682" t="e">
            <v>#REF!</v>
          </cell>
          <cell r="F682" t="str">
            <v>Unknown</v>
          </cell>
          <cell r="G682" t="e">
            <v>#REF!</v>
          </cell>
          <cell r="H682" t="str">
            <v>unmonitored</v>
          </cell>
          <cell r="I682" t="e">
            <v>#REF!</v>
          </cell>
          <cell r="J682" t="str">
            <v>Last recorded substrate: Live Pine</v>
          </cell>
          <cell r="K682" t="e">
            <v>#REF!</v>
          </cell>
          <cell r="L682">
            <v>30.288329999999998</v>
          </cell>
          <cell r="M682">
            <v>-81.706329999999994</v>
          </cell>
          <cell r="N682" t="str">
            <v>{b6fc7598-9a36-4932-a952-20f2dc39280a}</v>
          </cell>
          <cell r="O682">
            <v>43682.641504629632</v>
          </cell>
          <cell r="P682" t="str">
            <v>twu_dangermond</v>
          </cell>
          <cell r="Q682">
            <v>43992.598425925928</v>
          </cell>
          <cell r="R682" t="str">
            <v>sbreeding_audubon</v>
          </cell>
          <cell r="S682" t="str">
            <v xml:space="preserve">Permanent </v>
          </cell>
          <cell r="T682" t="str">
            <v>Nest no longer exists 11/2018</v>
          </cell>
          <cell r="U682" t="str">
            <v>Pair has no alternate nest(s)</v>
          </cell>
          <cell r="V682" t="str">
            <v>DU025</v>
          </cell>
          <cell r="W682">
            <v>43304.732349537036</v>
          </cell>
          <cell r="X682">
            <v>0</v>
          </cell>
          <cell r="Y682">
            <v>0</v>
          </cell>
          <cell r="Z682">
            <v>0</v>
          </cell>
          <cell r="AA682">
            <v>0</v>
          </cell>
          <cell r="AB682">
            <v>0</v>
          </cell>
          <cell r="AC682">
            <v>0</v>
          </cell>
          <cell r="AD682">
            <v>0</v>
          </cell>
          <cell r="AE682">
            <v>0</v>
          </cell>
          <cell r="AF682">
            <v>0</v>
          </cell>
          <cell r="AG682">
            <v>11</v>
          </cell>
          <cell r="AH682">
            <v>12</v>
          </cell>
          <cell r="AI682">
            <v>4</v>
          </cell>
          <cell r="AJ682">
            <v>0</v>
          </cell>
          <cell r="AK682">
            <v>0</v>
          </cell>
          <cell r="AL682">
            <v>0</v>
          </cell>
          <cell r="AM682">
            <v>0</v>
          </cell>
          <cell r="AN682">
            <v>27</v>
          </cell>
          <cell r="AO682" t="str">
            <v>Point Z</v>
          </cell>
        </row>
        <row r="683">
          <cell r="A683" t="str">
            <v>DU026</v>
          </cell>
          <cell r="B683" t="e">
            <v>#N/A</v>
          </cell>
          <cell r="C683" t="str">
            <v>Duval</v>
          </cell>
          <cell r="D683" t="str">
            <v>Unknown</v>
          </cell>
          <cell r="E683" t="e">
            <v>#REF!</v>
          </cell>
          <cell r="F683" t="str">
            <v>Unknown</v>
          </cell>
          <cell r="G683" t="e">
            <v>#REF!</v>
          </cell>
          <cell r="H683" t="str">
            <v>unmonitored</v>
          </cell>
          <cell r="I683" t="e">
            <v>#REF!</v>
          </cell>
          <cell r="J683" t="str">
            <v>Last recorded substrate: Live Pine</v>
          </cell>
          <cell r="K683" t="e">
            <v>#REF!</v>
          </cell>
          <cell r="L683">
            <v>30.317933</v>
          </cell>
          <cell r="M683">
            <v>-81.437359000000001</v>
          </cell>
          <cell r="N683" t="str">
            <v>{26d8633f-59c2-4dc3-bfff-98455209cc99}</v>
          </cell>
          <cell r="O683">
            <v>43682.641504629632</v>
          </cell>
          <cell r="P683" t="str">
            <v>twu_dangermond</v>
          </cell>
          <cell r="Q683">
            <v>43991.884201388886</v>
          </cell>
          <cell r="R683" t="str">
            <v>cbaileyAudubon</v>
          </cell>
          <cell r="S683" t="str">
            <v xml:space="preserve">Permanent </v>
          </cell>
          <cell r="T683" t="str">
            <v>2021 season vol couldn't find nest on island (nest can only be viewed by boat--may be gone?) Current_ID changed from "DU026 reloc" to "DU026" on 9-12-18; believed to be a relo from cell tower to this tree nest found in 2017</v>
          </cell>
          <cell r="U683" t="str">
            <v>Nest is currently in use; pair also has alternate nest locations(s)</v>
          </cell>
          <cell r="V683" t="str">
            <v>DU026</v>
          </cell>
          <cell r="W683">
            <v>43304.732349537036</v>
          </cell>
          <cell r="X683">
            <v>0</v>
          </cell>
          <cell r="Y683">
            <v>0</v>
          </cell>
          <cell r="Z683">
            <v>0</v>
          </cell>
          <cell r="AA683">
            <v>0</v>
          </cell>
          <cell r="AB683">
            <v>0</v>
          </cell>
          <cell r="AC683">
            <v>0</v>
          </cell>
          <cell r="AD683">
            <v>0</v>
          </cell>
          <cell r="AE683">
            <v>0</v>
          </cell>
          <cell r="AF683">
            <v>3</v>
          </cell>
          <cell r="AG683">
            <v>6</v>
          </cell>
          <cell r="AH683">
            <v>3</v>
          </cell>
          <cell r="AI683">
            <v>5</v>
          </cell>
          <cell r="AJ683">
            <v>18</v>
          </cell>
          <cell r="AK683">
            <v>6</v>
          </cell>
          <cell r="AL683">
            <v>1</v>
          </cell>
          <cell r="AM683">
            <v>0</v>
          </cell>
          <cell r="AN683">
            <v>42</v>
          </cell>
          <cell r="AO683" t="str">
            <v>Point Z</v>
          </cell>
        </row>
        <row r="684">
          <cell r="A684" t="str">
            <v>DU026a</v>
          </cell>
          <cell r="B684" t="e">
            <v>#N/A</v>
          </cell>
          <cell r="C684" t="str">
            <v>Duval</v>
          </cell>
          <cell r="D684" t="str">
            <v>Unknown</v>
          </cell>
          <cell r="E684" t="e">
            <v>#REF!</v>
          </cell>
          <cell r="F684" t="str">
            <v>Unknown</v>
          </cell>
          <cell r="G684" t="e">
            <v>#REF!</v>
          </cell>
          <cell r="H684" t="str">
            <v>unmonitored</v>
          </cell>
          <cell r="I684" t="e">
            <v>#REF!</v>
          </cell>
          <cell r="J684" t="str">
            <v>Last recorded substrate: Artificial Cell Tower</v>
          </cell>
          <cell r="K684" t="e">
            <v>#REF!</v>
          </cell>
          <cell r="L684">
            <v>30.320360000000001</v>
          </cell>
          <cell r="M684">
            <v>-81.450109999999995</v>
          </cell>
          <cell r="N684" t="str">
            <v>{95bd628d-d80a-4ea7-8753-73fde7c0a674}</v>
          </cell>
          <cell r="O684">
            <v>43682.641504629632</v>
          </cell>
          <cell r="P684" t="str">
            <v>twu_dangermond</v>
          </cell>
          <cell r="Q684">
            <v>43991.884201388886</v>
          </cell>
          <cell r="R684" t="str">
            <v>cbaileyAudubon</v>
          </cell>
          <cell r="S684" t="str">
            <v xml:space="preserve">Permanent </v>
          </cell>
          <cell r="T684" t="str">
            <v>pair moved from cell tower to tree nearby in 2016</v>
          </cell>
          <cell r="U684" t="str">
            <v>Nest is not currently in use; pair also has alternate nest location(s)</v>
          </cell>
          <cell r="V684" t="str">
            <v>DU026</v>
          </cell>
          <cell r="W684">
            <v>43468.208333333336</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t="str">
            <v>Point Z</v>
          </cell>
        </row>
        <row r="685">
          <cell r="A685" t="str">
            <v>DU027</v>
          </cell>
          <cell r="B685" t="e">
            <v>#N/A</v>
          </cell>
          <cell r="C685" t="str">
            <v>Duval</v>
          </cell>
          <cell r="D685" t="str">
            <v>Destroyed</v>
          </cell>
          <cell r="E685" t="e">
            <v>#REF!</v>
          </cell>
          <cell r="F685" t="str">
            <v>Unknown</v>
          </cell>
          <cell r="G685" t="e">
            <v>#REF!</v>
          </cell>
          <cell r="H685" t="str">
            <v>unmonitored</v>
          </cell>
          <cell r="I685" t="e">
            <v>#REF!</v>
          </cell>
          <cell r="J685" t="str">
            <v>Last recorded substrate: Live Pine</v>
          </cell>
          <cell r="K685" t="e">
            <v>#REF!</v>
          </cell>
          <cell r="L685">
            <v>30.320105000000002</v>
          </cell>
          <cell r="M685">
            <v>-81.74785</v>
          </cell>
          <cell r="N685" t="str">
            <v>{a2fd070b-4b4b-4f0e-9c85-ab06f4e1f5d3}</v>
          </cell>
          <cell r="O685">
            <v>43682.641504629632</v>
          </cell>
          <cell r="P685" t="str">
            <v>twu_dangermond</v>
          </cell>
          <cell r="Q685">
            <v>43991.884583333333</v>
          </cell>
          <cell r="R685" t="str">
            <v>cbaileyAudubon</v>
          </cell>
          <cell r="S685" t="str">
            <v xml:space="preserve">Permanent </v>
          </cell>
          <cell r="T685" t="str">
            <v>Nest gone 11/2018 after Hurricane Irma</v>
          </cell>
          <cell r="U685" t="str">
            <v>Pair has no alternate nest(s)</v>
          </cell>
          <cell r="V685" t="str">
            <v>DU951</v>
          </cell>
          <cell r="W685">
            <v>43304.732349537036</v>
          </cell>
          <cell r="X685">
            <v>0</v>
          </cell>
          <cell r="Y685">
            <v>0</v>
          </cell>
          <cell r="Z685">
            <v>0</v>
          </cell>
          <cell r="AA685">
            <v>0</v>
          </cell>
          <cell r="AB685">
            <v>0</v>
          </cell>
          <cell r="AC685">
            <v>0</v>
          </cell>
          <cell r="AD685">
            <v>0</v>
          </cell>
          <cell r="AE685">
            <v>0</v>
          </cell>
          <cell r="AF685">
            <v>0</v>
          </cell>
          <cell r="AG685">
            <v>13</v>
          </cell>
          <cell r="AH685">
            <v>15</v>
          </cell>
          <cell r="AI685">
            <v>7</v>
          </cell>
          <cell r="AJ685">
            <v>0</v>
          </cell>
          <cell r="AK685">
            <v>0</v>
          </cell>
          <cell r="AL685">
            <v>0</v>
          </cell>
          <cell r="AM685">
            <v>0</v>
          </cell>
          <cell r="AN685">
            <v>35</v>
          </cell>
          <cell r="AO685" t="str">
            <v>Point Z</v>
          </cell>
        </row>
        <row r="686">
          <cell r="A686" t="str">
            <v>DU028</v>
          </cell>
          <cell r="B686" t="e">
            <v>#N/A</v>
          </cell>
          <cell r="C686" t="str">
            <v>Duval</v>
          </cell>
          <cell r="D686" t="str">
            <v>Occupied</v>
          </cell>
          <cell r="E686" t="e">
            <v>#REF!</v>
          </cell>
          <cell r="F686" t="str">
            <v>Yes</v>
          </cell>
          <cell r="G686" t="e">
            <v>#REF!</v>
          </cell>
          <cell r="H686" t="str">
            <v>Audubon</v>
          </cell>
          <cell r="I686" t="e">
            <v>#REF!</v>
          </cell>
          <cell r="J686" t="str">
            <v>Last recorded substrate: Live Pine</v>
          </cell>
          <cell r="K686" t="e">
            <v>#REF!</v>
          </cell>
          <cell r="L686">
            <v>30.382999999999999</v>
          </cell>
          <cell r="M686">
            <v>-81.498000000000005</v>
          </cell>
          <cell r="N686" t="str">
            <v>{dc1bf596-89de-4111-b7af-d7987af400ac}</v>
          </cell>
          <cell r="O686">
            <v>43682.641504629632</v>
          </cell>
          <cell r="P686" t="str">
            <v>twu_dangermond</v>
          </cell>
          <cell r="Q686">
            <v>43991.884201388886</v>
          </cell>
          <cell r="R686" t="str">
            <v>cbaileyAudubon</v>
          </cell>
          <cell r="S686" t="str">
            <v xml:space="preserve">Permanent </v>
          </cell>
          <cell r="T686" t="str">
            <v>&lt;Null&gt;</v>
          </cell>
          <cell r="U686" t="str">
            <v>Pair has no alternate nest(s)</v>
          </cell>
          <cell r="V686" t="str">
            <v>DU961</v>
          </cell>
          <cell r="W686">
            <v>43304.732349537036</v>
          </cell>
          <cell r="X686">
            <v>0</v>
          </cell>
          <cell r="Y686">
            <v>0</v>
          </cell>
          <cell r="Z686">
            <v>0</v>
          </cell>
          <cell r="AA686">
            <v>0</v>
          </cell>
          <cell r="AB686">
            <v>0</v>
          </cell>
          <cell r="AC686">
            <v>0</v>
          </cell>
          <cell r="AD686">
            <v>0</v>
          </cell>
          <cell r="AE686">
            <v>0</v>
          </cell>
          <cell r="AF686">
            <v>0</v>
          </cell>
          <cell r="AG686">
            <v>19</v>
          </cell>
          <cell r="AH686">
            <v>38</v>
          </cell>
          <cell r="AI686">
            <v>22</v>
          </cell>
          <cell r="AJ686">
            <v>47</v>
          </cell>
          <cell r="AK686">
            <v>42</v>
          </cell>
          <cell r="AL686">
            <v>28</v>
          </cell>
          <cell r="AM686">
            <v>34</v>
          </cell>
          <cell r="AN686">
            <v>230</v>
          </cell>
          <cell r="AO686" t="str">
            <v>Point Z</v>
          </cell>
        </row>
        <row r="687">
          <cell r="A687" t="str">
            <v>DU029</v>
          </cell>
          <cell r="B687" t="e">
            <v>#N/A</v>
          </cell>
          <cell r="C687" t="str">
            <v>Duval</v>
          </cell>
          <cell r="D687" t="str">
            <v>Occupied</v>
          </cell>
          <cell r="E687" t="e">
            <v>#REF!</v>
          </cell>
          <cell r="F687" t="str">
            <v>No</v>
          </cell>
          <cell r="G687" t="e">
            <v>#REF!</v>
          </cell>
          <cell r="H687" t="str">
            <v>Audubon</v>
          </cell>
          <cell r="I687" t="e">
            <v>#REF!</v>
          </cell>
          <cell r="J687" t="str">
            <v>Last recorded substrate: Live Pine</v>
          </cell>
          <cell r="K687" t="e">
            <v>#REF!</v>
          </cell>
          <cell r="L687">
            <v>30.355746</v>
          </cell>
          <cell r="M687">
            <v>-81.610849999999999</v>
          </cell>
          <cell r="N687" t="str">
            <v>{56671893-23d9-4e47-a0a9-4efab148a47d}</v>
          </cell>
          <cell r="O687">
            <v>43682.641504629632</v>
          </cell>
          <cell r="P687" t="str">
            <v>twu_dangermond</v>
          </cell>
          <cell r="Q687">
            <v>43991.884201388886</v>
          </cell>
          <cell r="R687" t="str">
            <v>cbaileyAudubon</v>
          </cell>
          <cell r="S687" t="str">
            <v xml:space="preserve">Permanent </v>
          </cell>
          <cell r="T687" t="str">
            <v>Oct 2021 Kaye Lee provided corrected location for this nest</v>
          </cell>
          <cell r="U687" t="str">
            <v>Pair has no alternate nest(s)</v>
          </cell>
          <cell r="V687" t="str">
            <v>DU953</v>
          </cell>
          <cell r="W687">
            <v>43304.732349537036</v>
          </cell>
          <cell r="X687">
            <v>0</v>
          </cell>
          <cell r="Y687">
            <v>0</v>
          </cell>
          <cell r="Z687">
            <v>0</v>
          </cell>
          <cell r="AA687">
            <v>0</v>
          </cell>
          <cell r="AB687">
            <v>0</v>
          </cell>
          <cell r="AC687">
            <v>0</v>
          </cell>
          <cell r="AD687">
            <v>0</v>
          </cell>
          <cell r="AE687">
            <v>0</v>
          </cell>
          <cell r="AF687">
            <v>1</v>
          </cell>
          <cell r="AG687">
            <v>22</v>
          </cell>
          <cell r="AH687">
            <v>17</v>
          </cell>
          <cell r="AI687">
            <v>8</v>
          </cell>
          <cell r="AJ687">
            <v>14</v>
          </cell>
          <cell r="AK687">
            <v>12</v>
          </cell>
          <cell r="AL687">
            <v>13</v>
          </cell>
          <cell r="AM687">
            <v>18</v>
          </cell>
          <cell r="AN687">
            <v>105</v>
          </cell>
          <cell r="AO687" t="str">
            <v>Point Z</v>
          </cell>
        </row>
        <row r="688">
          <cell r="A688" t="str">
            <v>DU030</v>
          </cell>
          <cell r="B688" t="e">
            <v>#N/A</v>
          </cell>
          <cell r="C688" t="str">
            <v>Duval</v>
          </cell>
          <cell r="D688" t="str">
            <v>Occupied</v>
          </cell>
          <cell r="E688" t="e">
            <v>#REF!</v>
          </cell>
          <cell r="F688" t="str">
            <v>Yes</v>
          </cell>
          <cell r="G688" t="e">
            <v>#REF!</v>
          </cell>
          <cell r="H688" t="str">
            <v>Audubon</v>
          </cell>
          <cell r="I688" t="e">
            <v>#REF!</v>
          </cell>
          <cell r="J688" t="str">
            <v>Last recorded substrate: Live Pine</v>
          </cell>
          <cell r="K688" t="e">
            <v>#REF!</v>
          </cell>
          <cell r="L688">
            <v>30.414493</v>
          </cell>
          <cell r="M688">
            <v>-81.685984000000005</v>
          </cell>
          <cell r="N688" t="str">
            <v>{65cc4fc7-be51-4c4c-b544-e011b6510a3e}</v>
          </cell>
          <cell r="O688">
            <v>43682.641504629632</v>
          </cell>
          <cell r="P688" t="str">
            <v>twu_dangermond</v>
          </cell>
          <cell r="Q688">
            <v>43991.884201388886</v>
          </cell>
          <cell r="R688" t="str">
            <v>cbaileyAudubon</v>
          </cell>
          <cell r="S688" t="str">
            <v xml:space="preserve">Permanent </v>
          </cell>
          <cell r="T688" t="str">
            <v>FWC reports this as relo of DU030 Jun 2019, 5/2021 Kaye Lee provides more accurate nest location and I moved the pin here</v>
          </cell>
          <cell r="U688" t="str">
            <v>Nest is currently in use; pair also has alternate nest locations(s)</v>
          </cell>
          <cell r="V688" t="str">
            <v>DU954</v>
          </cell>
          <cell r="W688">
            <v>43304.732349537036</v>
          </cell>
          <cell r="X688">
            <v>0</v>
          </cell>
          <cell r="Y688">
            <v>0</v>
          </cell>
          <cell r="Z688">
            <v>0</v>
          </cell>
          <cell r="AA688">
            <v>0</v>
          </cell>
          <cell r="AB688">
            <v>0</v>
          </cell>
          <cell r="AC688">
            <v>0</v>
          </cell>
          <cell r="AD688">
            <v>0</v>
          </cell>
          <cell r="AE688">
            <v>0</v>
          </cell>
          <cell r="AF688">
            <v>0</v>
          </cell>
          <cell r="AG688">
            <v>0</v>
          </cell>
          <cell r="AH688">
            <v>0</v>
          </cell>
          <cell r="AI688">
            <v>2</v>
          </cell>
          <cell r="AJ688">
            <v>18</v>
          </cell>
          <cell r="AK688">
            <v>26</v>
          </cell>
          <cell r="AL688">
            <v>50</v>
          </cell>
          <cell r="AM688">
            <v>61</v>
          </cell>
          <cell r="AN688">
            <v>157</v>
          </cell>
          <cell r="AO688" t="str">
            <v>Point Z</v>
          </cell>
        </row>
        <row r="689">
          <cell r="A689" t="str">
            <v>DU031</v>
          </cell>
          <cell r="B689" t="e">
            <v>#N/A</v>
          </cell>
          <cell r="C689" t="str">
            <v>Duval</v>
          </cell>
          <cell r="D689" t="str">
            <v>Occupied</v>
          </cell>
          <cell r="E689" t="e">
            <v>#REF!</v>
          </cell>
          <cell r="F689" t="str">
            <v>Yes</v>
          </cell>
          <cell r="G689" t="e">
            <v>#REF!</v>
          </cell>
          <cell r="H689" t="str">
            <v>Audubon</v>
          </cell>
          <cell r="I689" t="e">
            <v>#REF!</v>
          </cell>
          <cell r="J689" t="str">
            <v>Last known substrate: Live Pine</v>
          </cell>
          <cell r="K689" t="e">
            <v>#REF!</v>
          </cell>
          <cell r="L689">
            <v>30.264505</v>
          </cell>
          <cell r="M689">
            <v>-81.436420999999996</v>
          </cell>
          <cell r="N689" t="str">
            <v>{88139096-37d6-4c2b-ac19-b908cf35ad0d}</v>
          </cell>
          <cell r="O689">
            <v>43682.641504629632</v>
          </cell>
          <cell r="P689" t="str">
            <v>twu_dangermond</v>
          </cell>
          <cell r="Q689">
            <v>43991.884201388886</v>
          </cell>
          <cell r="R689" t="str">
            <v>cbaileyAudubon</v>
          </cell>
          <cell r="S689" t="str">
            <v xml:space="preserve">Permanent </v>
          </cell>
          <cell r="T689" t="str">
            <v>previous location cut down under permit, pair rebuilt here Sept 2018. FWC assigned perm ID Jun 2019</v>
          </cell>
          <cell r="U689" t="str">
            <v>Pair has no alternate nest(s)</v>
          </cell>
          <cell r="V689" t="str">
            <v>DU972</v>
          </cell>
          <cell r="W689">
            <v>43463.208333333336</v>
          </cell>
          <cell r="X689">
            <v>0</v>
          </cell>
          <cell r="Y689">
            <v>0</v>
          </cell>
          <cell r="Z689">
            <v>0</v>
          </cell>
          <cell r="AA689">
            <v>0</v>
          </cell>
          <cell r="AB689">
            <v>0</v>
          </cell>
          <cell r="AC689">
            <v>0</v>
          </cell>
          <cell r="AD689">
            <v>0</v>
          </cell>
          <cell r="AE689">
            <v>0</v>
          </cell>
          <cell r="AF689">
            <v>0</v>
          </cell>
          <cell r="AG689">
            <v>0</v>
          </cell>
          <cell r="AH689">
            <v>28</v>
          </cell>
          <cell r="AI689">
            <v>42</v>
          </cell>
          <cell r="AJ689">
            <v>72</v>
          </cell>
          <cell r="AK689">
            <v>71</v>
          </cell>
          <cell r="AL689">
            <v>73</v>
          </cell>
          <cell r="AM689">
            <v>47</v>
          </cell>
          <cell r="AN689">
            <v>333</v>
          </cell>
          <cell r="AO689" t="str">
            <v>Point Z</v>
          </cell>
        </row>
        <row r="690">
          <cell r="A690" t="str">
            <v>DU031a</v>
          </cell>
          <cell r="B690" t="e">
            <v>#N/A</v>
          </cell>
          <cell r="C690" t="str">
            <v>Duval</v>
          </cell>
          <cell r="D690" t="str">
            <v>Destroyed</v>
          </cell>
          <cell r="E690" t="e">
            <v>#REF!</v>
          </cell>
          <cell r="F690" t="str">
            <v>Unknown</v>
          </cell>
          <cell r="G690" t="e">
            <v>#REF!</v>
          </cell>
          <cell r="H690" t="str">
            <v>unmonitored</v>
          </cell>
          <cell r="I690" t="e">
            <v>#REF!</v>
          </cell>
          <cell r="J690" t="str">
            <v>Last recorded substrate: Live Pine</v>
          </cell>
          <cell r="K690" t="e">
            <v>#REF!</v>
          </cell>
          <cell r="L690">
            <v>30.265041</v>
          </cell>
          <cell r="M690">
            <v>-81.436235999999994</v>
          </cell>
          <cell r="N690" t="str">
            <v>{b75492da-7c40-4a20-871c-cb25c9afa6a9}</v>
          </cell>
          <cell r="O690">
            <v>43682.641504629632</v>
          </cell>
          <cell r="P690" t="str">
            <v>twu_dangermond</v>
          </cell>
          <cell r="Q690">
            <v>43991.884201388886</v>
          </cell>
          <cell r="R690" t="str">
            <v>cbaileyAudubon</v>
          </cell>
          <cell r="S690" t="str">
            <v xml:space="preserve">Permanent </v>
          </cell>
          <cell r="T690" t="str">
            <v>nest removed under USFWS permit 2018</v>
          </cell>
          <cell r="U690" t="str">
            <v>Nest is permanently out of use</v>
          </cell>
          <cell r="V690" t="str">
            <v>DU972</v>
          </cell>
          <cell r="W690">
            <v>43304.732349537036</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t="str">
            <v>Point Z</v>
          </cell>
        </row>
        <row r="691">
          <cell r="A691" t="str">
            <v>DU032</v>
          </cell>
          <cell r="B691" t="e">
            <v>#N/A</v>
          </cell>
          <cell r="C691" t="str">
            <v>Duval</v>
          </cell>
          <cell r="D691" t="str">
            <v>Occupied</v>
          </cell>
          <cell r="E691" t="e">
            <v>#REF!</v>
          </cell>
          <cell r="F691" t="str">
            <v>Unknown</v>
          </cell>
          <cell r="G691" t="e">
            <v>#REF!</v>
          </cell>
          <cell r="H691" t="str">
            <v>Audubon</v>
          </cell>
          <cell r="I691" t="e">
            <v>#REF!</v>
          </cell>
          <cell r="J691" t="str">
            <v>Last known substrate: Live Tree</v>
          </cell>
          <cell r="K691" t="e">
            <v>#REF!</v>
          </cell>
          <cell r="L691">
            <v>30.353429999999999</v>
          </cell>
          <cell r="M691">
            <v>-81.452489</v>
          </cell>
          <cell r="N691" t="str">
            <v>{621c7fe9-57bf-49fb-815b-9d90d3c6a384}</v>
          </cell>
          <cell r="O691">
            <v>44566</v>
          </cell>
          <cell r="P691" t="str">
            <v>sbreeding_audubon</v>
          </cell>
          <cell r="Q691" t="str">
            <v>&lt;Null&gt;</v>
          </cell>
          <cell r="R691" t="str">
            <v>&lt;Null&gt;</v>
          </cell>
          <cell r="S691" t="str">
            <v xml:space="preserve">Permanent </v>
          </cell>
          <cell r="T691" t="str">
            <v>Jan 2022 Kaye Lee learns of nest in this neighborhood, assumed to be a relo of the DU032 pair</v>
          </cell>
          <cell r="U691" t="str">
            <v>Nest is currently in use; pair also has alternate nest locations(s)</v>
          </cell>
          <cell r="V691" t="str">
            <v>DU971</v>
          </cell>
          <cell r="W691" t="str">
            <v>&lt;Null&gt;</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15</v>
          </cell>
          <cell r="AN691">
            <v>15</v>
          </cell>
          <cell r="AO691" t="str">
            <v>Point Z</v>
          </cell>
        </row>
        <row r="692">
          <cell r="A692" t="str">
            <v>DU032a</v>
          </cell>
          <cell r="B692" t="e">
            <v>#N/A</v>
          </cell>
          <cell r="C692" t="str">
            <v>Duval</v>
          </cell>
          <cell r="D692" t="str">
            <v>Occupied</v>
          </cell>
          <cell r="E692" t="e">
            <v>#REF!</v>
          </cell>
          <cell r="F692" t="str">
            <v>No</v>
          </cell>
          <cell r="G692" t="e">
            <v>#REF!</v>
          </cell>
          <cell r="H692" t="str">
            <v>Audubon</v>
          </cell>
          <cell r="I692" t="e">
            <v>#REF!</v>
          </cell>
          <cell r="J692" t="str">
            <v>Last known substrate: Live Pine</v>
          </cell>
          <cell r="K692" t="e">
            <v>#REF!</v>
          </cell>
          <cell r="L692">
            <v>30.360564</v>
          </cell>
          <cell r="M692">
            <v>-81.449736999999999</v>
          </cell>
          <cell r="N692" t="str">
            <v>{0d39195e-c315-419c-a4c5-98e2ed5a5a54}</v>
          </cell>
          <cell r="O692">
            <v>43815.587488425925</v>
          </cell>
          <cell r="P692" t="str">
            <v>sbreeding_audubon</v>
          </cell>
          <cell r="Q692">
            <v>43991.884259259263</v>
          </cell>
          <cell r="R692" t="str">
            <v>cbaileyAudubon</v>
          </cell>
          <cell r="S692" t="str">
            <v xml:space="preserve">Permanent </v>
          </cell>
          <cell r="T692" t="str">
            <v>Dec 2022 Kaye Lee reports pair moved south of here this season. Dec 2019 Kaye Lee reports pair built this new nest and are using it for 2020 season</v>
          </cell>
          <cell r="U692" t="str">
            <v>Nest is not currently in use; pair also has alternate nest location(s)</v>
          </cell>
          <cell r="V692" t="str">
            <v>DU971</v>
          </cell>
          <cell r="W692" t="str">
            <v>&lt;Null&gt;</v>
          </cell>
          <cell r="X692">
            <v>0</v>
          </cell>
          <cell r="Y692">
            <v>0</v>
          </cell>
          <cell r="Z692">
            <v>0</v>
          </cell>
          <cell r="AA692">
            <v>0</v>
          </cell>
          <cell r="AB692">
            <v>0</v>
          </cell>
          <cell r="AC692">
            <v>0</v>
          </cell>
          <cell r="AD692">
            <v>0</v>
          </cell>
          <cell r="AE692">
            <v>0</v>
          </cell>
          <cell r="AF692">
            <v>0</v>
          </cell>
          <cell r="AG692">
            <v>0</v>
          </cell>
          <cell r="AH692">
            <v>6</v>
          </cell>
          <cell r="AI692">
            <v>24</v>
          </cell>
          <cell r="AJ692">
            <v>69</v>
          </cell>
          <cell r="AK692">
            <v>46</v>
          </cell>
          <cell r="AL692">
            <v>28</v>
          </cell>
          <cell r="AM692">
            <v>11</v>
          </cell>
          <cell r="AN692">
            <v>184</v>
          </cell>
          <cell r="AO692" t="str">
            <v>Point Z</v>
          </cell>
        </row>
        <row r="693">
          <cell r="A693" t="str">
            <v>DU032b</v>
          </cell>
          <cell r="B693" t="e">
            <v>#N/A</v>
          </cell>
          <cell r="C693" t="str">
            <v>Duval</v>
          </cell>
          <cell r="D693" t="str">
            <v>Unknown</v>
          </cell>
          <cell r="E693" t="e">
            <v>#REF!</v>
          </cell>
          <cell r="F693" t="str">
            <v>Unknown</v>
          </cell>
          <cell r="G693" t="e">
            <v>#REF!</v>
          </cell>
          <cell r="H693" t="str">
            <v>unmonitored</v>
          </cell>
          <cell r="I693" t="e">
            <v>#REF!</v>
          </cell>
          <cell r="J693" t="str">
            <v>Last known substrate: Live Pine</v>
          </cell>
          <cell r="K693" t="e">
            <v>#REF!</v>
          </cell>
          <cell r="L693">
            <v>30.360227999999999</v>
          </cell>
          <cell r="M693">
            <v>-81.448960999999997</v>
          </cell>
          <cell r="N693" t="str">
            <v>{42bdb634-f799-4e84-8cbf-d2c61c650358}</v>
          </cell>
          <cell r="O693">
            <v>43682.641504629632</v>
          </cell>
          <cell r="P693" t="str">
            <v>twu_dangermond</v>
          </cell>
          <cell r="Q693">
            <v>43991.884201388886</v>
          </cell>
          <cell r="R693" t="str">
            <v>cbaileyAudubon</v>
          </cell>
          <cell r="S693" t="str">
            <v xml:space="preserve">Permanent </v>
          </cell>
          <cell r="T693" t="str">
            <v>vols considered this a relo of DU013 and continued to enter data under that ID through 2019 season but FWC assigned perm ID Jun 2019; Dec 2019 Kaye Lee reports pair built a new nest west of this location that they are using for 2020 season. Pair moved again in 2022</v>
          </cell>
          <cell r="U693" t="str">
            <v>Nest is not currently in use; pair also has alternate nest location(s)</v>
          </cell>
          <cell r="V693" t="str">
            <v>DU971</v>
          </cell>
          <cell r="W693">
            <v>43304.732349537036</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t="str">
            <v>Point Z</v>
          </cell>
        </row>
        <row r="694">
          <cell r="A694" t="str">
            <v>DU033</v>
          </cell>
          <cell r="B694" t="e">
            <v>#N/A</v>
          </cell>
          <cell r="C694" t="str">
            <v>Duval</v>
          </cell>
          <cell r="D694" t="str">
            <v>Unknown</v>
          </cell>
          <cell r="E694" t="e">
            <v>#REF!</v>
          </cell>
          <cell r="F694" t="str">
            <v>Unknown</v>
          </cell>
          <cell r="G694" t="e">
            <v>#REF!</v>
          </cell>
          <cell r="H694" t="str">
            <v>unmonitored</v>
          </cell>
          <cell r="I694" t="e">
            <v>#REF!</v>
          </cell>
          <cell r="J694" t="str">
            <v>Last known substrate: Live Pine</v>
          </cell>
          <cell r="K694" t="e">
            <v>#REF!</v>
          </cell>
          <cell r="L694">
            <v>30.223675</v>
          </cell>
          <cell r="M694">
            <v>-81.953665000000001</v>
          </cell>
          <cell r="N694" t="str">
            <v>{d9cfe377-eec2-4a48-9957-864b610ef32b}</v>
          </cell>
          <cell r="O694">
            <v>43682.641504629632</v>
          </cell>
          <cell r="P694" t="str">
            <v>twu_dangermond</v>
          </cell>
          <cell r="Q694">
            <v>43991.884675925925</v>
          </cell>
          <cell r="R694" t="str">
            <v>cbaileyAudubon</v>
          </cell>
          <cell r="S694" t="str">
            <v xml:space="preserve">Permanent </v>
          </cell>
          <cell r="T694" t="str">
            <v>FWC assigned perm ID Jun 2019</v>
          </cell>
          <cell r="U694" t="str">
            <v>Pair has no alternate nest(s)</v>
          </cell>
          <cell r="V694" t="str">
            <v>DU975</v>
          </cell>
          <cell r="W694">
            <v>43304.732349537036</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t="str">
            <v>Point Z</v>
          </cell>
        </row>
        <row r="695">
          <cell r="A695" t="str">
            <v>DU034</v>
          </cell>
          <cell r="B695" t="e">
            <v>#N/A</v>
          </cell>
          <cell r="C695" t="str">
            <v>Duval</v>
          </cell>
          <cell r="D695" t="str">
            <v>Occupied</v>
          </cell>
          <cell r="E695" t="e">
            <v>#REF!</v>
          </cell>
          <cell r="F695" t="str">
            <v>Yes</v>
          </cell>
          <cell r="G695" t="e">
            <v>#REF!</v>
          </cell>
          <cell r="H695" t="str">
            <v>Audubon</v>
          </cell>
          <cell r="I695" t="e">
            <v>#REF!</v>
          </cell>
          <cell r="J695" t="str">
            <v>Last known substrate: Live Pine</v>
          </cell>
          <cell r="K695" t="e">
            <v>#REF!</v>
          </cell>
          <cell r="L695">
            <v>30.174434000000002</v>
          </cell>
          <cell r="M695">
            <v>-81.644157000000007</v>
          </cell>
          <cell r="N695" t="str">
            <v>{130f3e14-aae8-44ff-b104-633b2789f5a3}</v>
          </cell>
          <cell r="O695">
            <v>44098.166666666664</v>
          </cell>
          <cell r="P695" t="str">
            <v>sbreeding_audubon</v>
          </cell>
          <cell r="Q695" t="str">
            <v>&lt;Null&gt;</v>
          </cell>
          <cell r="R695" t="str">
            <v>&lt;Null&gt;</v>
          </cell>
          <cell r="S695" t="str">
            <v xml:space="preserve">Permanent </v>
          </cell>
          <cell r="T695" t="str">
            <v>Sept 2020 the eagle pair started building a nest here, possibly to escape the permitted work going on near their historic nest location. That mest is still present</v>
          </cell>
          <cell r="U695" t="str">
            <v>Nest is currently in use; pair also has alternate nest locations(s)</v>
          </cell>
          <cell r="V695" t="str">
            <v>DU956</v>
          </cell>
          <cell r="W695" t="str">
            <v>&lt;Null&gt;</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17</v>
          </cell>
          <cell r="AM695">
            <v>10</v>
          </cell>
          <cell r="AN695">
            <v>27</v>
          </cell>
          <cell r="AO695" t="str">
            <v>Point Z</v>
          </cell>
        </row>
        <row r="696">
          <cell r="A696" t="str">
            <v>DU034a</v>
          </cell>
          <cell r="B696" t="e">
            <v>#N/A</v>
          </cell>
          <cell r="C696" t="str">
            <v>Duval</v>
          </cell>
          <cell r="D696" t="str">
            <v>Unknown</v>
          </cell>
          <cell r="E696" t="e">
            <v>#REF!</v>
          </cell>
          <cell r="F696" t="str">
            <v>Unknown</v>
          </cell>
          <cell r="G696" t="e">
            <v>#REF!</v>
          </cell>
          <cell r="H696" t="str">
            <v>unmonitored</v>
          </cell>
          <cell r="I696" t="e">
            <v>#REF!</v>
          </cell>
          <cell r="J696" t="str">
            <v>Last recorded substrate: Live Pine</v>
          </cell>
          <cell r="K696" t="e">
            <v>#REF!</v>
          </cell>
          <cell r="L696">
            <v>30.173333</v>
          </cell>
          <cell r="M696">
            <v>-81.644272000000001</v>
          </cell>
          <cell r="N696" t="str">
            <v>{e74f6f82-c847-4ce8-a865-fde9b80ca93b}</v>
          </cell>
          <cell r="O696">
            <v>43682.641504629632</v>
          </cell>
          <cell r="P696" t="str">
            <v>twu_dangermond</v>
          </cell>
          <cell r="Q696">
            <v>43991.884201388886</v>
          </cell>
          <cell r="R696" t="str">
            <v>cbaileyAudubon</v>
          </cell>
          <cell r="S696" t="str">
            <v xml:space="preserve">Permanent </v>
          </cell>
          <cell r="T696" t="str">
            <v>Sept 2020 Wayne Oberti sent photos showing new nest pair has built at 11136 Scott Mill Rd, may have abandoned this nest due to work on the property. FWC assigned perm ID Jun 2019</v>
          </cell>
          <cell r="U696" t="str">
            <v>Nest is not currently in use; pair also has alternate nest location(s)</v>
          </cell>
          <cell r="V696" t="str">
            <v>DU956</v>
          </cell>
          <cell r="W696">
            <v>43304.732349537036</v>
          </cell>
          <cell r="X696">
            <v>0</v>
          </cell>
          <cell r="Y696">
            <v>0</v>
          </cell>
          <cell r="Z696">
            <v>0</v>
          </cell>
          <cell r="AA696">
            <v>0</v>
          </cell>
          <cell r="AB696">
            <v>0</v>
          </cell>
          <cell r="AC696">
            <v>0</v>
          </cell>
          <cell r="AD696">
            <v>0</v>
          </cell>
          <cell r="AE696">
            <v>0</v>
          </cell>
          <cell r="AF696">
            <v>0</v>
          </cell>
          <cell r="AG696">
            <v>19</v>
          </cell>
          <cell r="AH696">
            <v>13</v>
          </cell>
          <cell r="AI696">
            <v>34</v>
          </cell>
          <cell r="AJ696">
            <v>14</v>
          </cell>
          <cell r="AK696">
            <v>14</v>
          </cell>
          <cell r="AL696">
            <v>0</v>
          </cell>
          <cell r="AM696">
            <v>0</v>
          </cell>
          <cell r="AN696">
            <v>94</v>
          </cell>
          <cell r="AO696" t="str">
            <v>Point Z</v>
          </cell>
        </row>
        <row r="697">
          <cell r="A697" t="str">
            <v>DU035</v>
          </cell>
          <cell r="B697" t="e">
            <v>#N/A</v>
          </cell>
          <cell r="C697" t="str">
            <v>Duval</v>
          </cell>
          <cell r="D697" t="str">
            <v>Occupied</v>
          </cell>
          <cell r="E697" t="e">
            <v>#REF!</v>
          </cell>
          <cell r="F697" t="str">
            <v>No</v>
          </cell>
          <cell r="G697" t="e">
            <v>#REF!</v>
          </cell>
          <cell r="H697" t="str">
            <v>Audubon</v>
          </cell>
          <cell r="I697" t="e">
            <v>#REF!</v>
          </cell>
          <cell r="J697" t="str">
            <v>Last recorded substrate: Live Pine</v>
          </cell>
          <cell r="K697" t="e">
            <v>#REF!</v>
          </cell>
          <cell r="L697">
            <v>30.355367000000001</v>
          </cell>
          <cell r="M697">
            <v>-81.524844999999999</v>
          </cell>
          <cell r="N697" t="str">
            <v>{a148eb6a-1441-43cd-a7bc-d47764875719}</v>
          </cell>
          <cell r="O697">
            <v>43682.641504629632</v>
          </cell>
          <cell r="P697" t="str">
            <v>twu_dangermond</v>
          </cell>
          <cell r="Q697">
            <v>43991.884201388886</v>
          </cell>
          <cell r="R697" t="str">
            <v>cbaileyAudubon</v>
          </cell>
          <cell r="S697" t="str">
            <v xml:space="preserve">Permanent </v>
          </cell>
          <cell r="T697" t="str">
            <v>&lt;Null&gt;</v>
          </cell>
          <cell r="U697" t="str">
            <v>Pair has no alternate nest(s)</v>
          </cell>
          <cell r="V697" t="str">
            <v>DU974</v>
          </cell>
          <cell r="W697">
            <v>43304.732349537036</v>
          </cell>
          <cell r="X697">
            <v>0</v>
          </cell>
          <cell r="Y697">
            <v>0</v>
          </cell>
          <cell r="Z697">
            <v>0</v>
          </cell>
          <cell r="AA697">
            <v>0</v>
          </cell>
          <cell r="AB697">
            <v>0</v>
          </cell>
          <cell r="AC697">
            <v>0</v>
          </cell>
          <cell r="AD697">
            <v>0</v>
          </cell>
          <cell r="AE697">
            <v>0</v>
          </cell>
          <cell r="AF697">
            <v>0</v>
          </cell>
          <cell r="AG697">
            <v>0</v>
          </cell>
          <cell r="AH697">
            <v>3</v>
          </cell>
          <cell r="AI697">
            <v>24</v>
          </cell>
          <cell r="AJ697">
            <v>39</v>
          </cell>
          <cell r="AK697">
            <v>32</v>
          </cell>
          <cell r="AL697">
            <v>62</v>
          </cell>
          <cell r="AM697">
            <v>38</v>
          </cell>
          <cell r="AN697">
            <v>198</v>
          </cell>
          <cell r="AO697" t="str">
            <v>Point Z</v>
          </cell>
        </row>
        <row r="698">
          <cell r="A698" t="str">
            <v>DU036</v>
          </cell>
          <cell r="B698" t="e">
            <v>#N/A</v>
          </cell>
          <cell r="C698" t="str">
            <v>Duval</v>
          </cell>
          <cell r="D698" t="str">
            <v>Occupied</v>
          </cell>
          <cell r="E698" t="e">
            <v>#REF!</v>
          </cell>
          <cell r="F698" t="str">
            <v>No</v>
          </cell>
          <cell r="G698" t="e">
            <v>#REF!</v>
          </cell>
          <cell r="H698" t="str">
            <v>Audubon</v>
          </cell>
          <cell r="I698" t="e">
            <v>#REF!</v>
          </cell>
          <cell r="J698" t="str">
            <v>Last recorded substrate: Live Pine</v>
          </cell>
          <cell r="K698" t="e">
            <v>#REF!</v>
          </cell>
          <cell r="L698">
            <v>30.371262000000002</v>
          </cell>
          <cell r="M698">
            <v>-81.517658999999995</v>
          </cell>
          <cell r="N698" t="str">
            <v>{a38fd817-ec65-4ede-929c-eedff39580ea}</v>
          </cell>
          <cell r="O698">
            <v>43682.641504629632</v>
          </cell>
          <cell r="P698" t="str">
            <v>twu_dangermond</v>
          </cell>
          <cell r="Q698">
            <v>44008.972986111112</v>
          </cell>
          <cell r="R698" t="str">
            <v>sbreeding_audubon</v>
          </cell>
          <cell r="S698" t="str">
            <v xml:space="preserve">Permanent </v>
          </cell>
          <cell r="T698" t="str">
            <v>11/28/21: monitor reports new nest is behind and slightly right of old nest</v>
          </cell>
          <cell r="U698" t="str">
            <v>Pair has no alternate nest(s)</v>
          </cell>
          <cell r="V698" t="str">
            <v>DU981</v>
          </cell>
          <cell r="W698">
            <v>43304.732349537036</v>
          </cell>
          <cell r="X698">
            <v>0</v>
          </cell>
          <cell r="Y698">
            <v>0</v>
          </cell>
          <cell r="Z698">
            <v>0</v>
          </cell>
          <cell r="AA698">
            <v>0</v>
          </cell>
          <cell r="AB698">
            <v>0</v>
          </cell>
          <cell r="AC698">
            <v>0</v>
          </cell>
          <cell r="AD698">
            <v>0</v>
          </cell>
          <cell r="AE698">
            <v>0</v>
          </cell>
          <cell r="AF698">
            <v>0</v>
          </cell>
          <cell r="AG698">
            <v>0</v>
          </cell>
          <cell r="AH698">
            <v>0</v>
          </cell>
          <cell r="AI698">
            <v>11</v>
          </cell>
          <cell r="AJ698">
            <v>14</v>
          </cell>
          <cell r="AK698">
            <v>7</v>
          </cell>
          <cell r="AL698">
            <v>9</v>
          </cell>
          <cell r="AM698">
            <v>7</v>
          </cell>
          <cell r="AN698">
            <v>48</v>
          </cell>
          <cell r="AO698" t="str">
            <v>Point Z</v>
          </cell>
        </row>
        <row r="699">
          <cell r="A699" t="str">
            <v>DU037</v>
          </cell>
          <cell r="B699" t="e">
            <v>#N/A</v>
          </cell>
          <cell r="C699" t="str">
            <v>Duval</v>
          </cell>
          <cell r="D699" t="str">
            <v>Occupied</v>
          </cell>
          <cell r="E699" t="e">
            <v>#REF!</v>
          </cell>
          <cell r="F699" t="str">
            <v>Yes</v>
          </cell>
          <cell r="G699" t="e">
            <v>#REF!</v>
          </cell>
          <cell r="H699" t="str">
            <v>Audubon</v>
          </cell>
          <cell r="I699" t="e">
            <v>#REF!</v>
          </cell>
          <cell r="J699" t="str">
            <v>Last recorded substrate: Artificial Nest Platform</v>
          </cell>
          <cell r="K699" t="e">
            <v>#REF!</v>
          </cell>
          <cell r="L699">
            <v>30.262283</v>
          </cell>
          <cell r="M699">
            <v>-81.644817000000003</v>
          </cell>
          <cell r="N699" t="str">
            <v>{ab3ad065-84e6-4e24-b3fd-89792aa61616}</v>
          </cell>
          <cell r="O699">
            <v>43682.641504629632</v>
          </cell>
          <cell r="P699" t="str">
            <v>twu_dangermond</v>
          </cell>
          <cell r="Q699">
            <v>43991.884201388886</v>
          </cell>
          <cell r="R699" t="str">
            <v>cbaileyAudubon</v>
          </cell>
          <cell r="S699" t="str">
            <v xml:space="preserve">Permanent </v>
          </cell>
          <cell r="T699" t="str">
            <v>&lt;Null&gt;</v>
          </cell>
          <cell r="U699" t="str">
            <v>Pair has no alternate nest(s)</v>
          </cell>
          <cell r="V699" t="str">
            <v>DU982</v>
          </cell>
          <cell r="W699">
            <v>43304.732349537036</v>
          </cell>
          <cell r="X699">
            <v>0</v>
          </cell>
          <cell r="Y699">
            <v>0</v>
          </cell>
          <cell r="Z699">
            <v>0</v>
          </cell>
          <cell r="AA699">
            <v>0</v>
          </cell>
          <cell r="AB699">
            <v>0</v>
          </cell>
          <cell r="AC699">
            <v>0</v>
          </cell>
          <cell r="AD699">
            <v>0</v>
          </cell>
          <cell r="AE699">
            <v>0</v>
          </cell>
          <cell r="AF699">
            <v>0</v>
          </cell>
          <cell r="AG699">
            <v>0</v>
          </cell>
          <cell r="AH699">
            <v>0</v>
          </cell>
          <cell r="AI699">
            <v>3</v>
          </cell>
          <cell r="AJ699">
            <v>50</v>
          </cell>
          <cell r="AK699">
            <v>94</v>
          </cell>
          <cell r="AL699">
            <v>78</v>
          </cell>
          <cell r="AM699">
            <v>71</v>
          </cell>
          <cell r="AN699">
            <v>296</v>
          </cell>
          <cell r="AO699" t="str">
            <v>Point Z</v>
          </cell>
        </row>
        <row r="700">
          <cell r="A700" t="str">
            <v>DU038</v>
          </cell>
          <cell r="B700" t="e">
            <v>#N/A</v>
          </cell>
          <cell r="C700" t="str">
            <v>Duval</v>
          </cell>
          <cell r="D700" t="str">
            <v>Occupied</v>
          </cell>
          <cell r="E700" t="e">
            <v>#REF!</v>
          </cell>
          <cell r="F700" t="str">
            <v>Yes</v>
          </cell>
          <cell r="G700" t="e">
            <v>#REF!</v>
          </cell>
          <cell r="H700" t="str">
            <v>Audubon</v>
          </cell>
          <cell r="I700" t="e">
            <v>#REF!</v>
          </cell>
          <cell r="J700" t="str">
            <v>Last known substrate: Live Pine</v>
          </cell>
          <cell r="K700" t="e">
            <v>#REF!</v>
          </cell>
          <cell r="L700">
            <v>30.319768</v>
          </cell>
          <cell r="M700">
            <v>-81.611199999999997</v>
          </cell>
          <cell r="N700" t="str">
            <v>{2d7fcb95-80fa-44fb-bbf4-89c14683f714}</v>
          </cell>
          <cell r="O700">
            <v>43682.641504629632</v>
          </cell>
          <cell r="P700" t="str">
            <v>twu_dangermond</v>
          </cell>
          <cell r="Q700">
            <v>43991.884201388886</v>
          </cell>
          <cell r="R700" t="str">
            <v>cbaileyAudubon</v>
          </cell>
          <cell r="S700" t="str">
            <v xml:space="preserve">Permanent </v>
          </cell>
          <cell r="T700" t="str">
            <v>Found by Raymond King 12/17/18, neighbors say it's been there for 10 years</v>
          </cell>
          <cell r="U700" t="str">
            <v>Pair has no alternate nest(s)</v>
          </cell>
          <cell r="V700" t="str">
            <v>DU993</v>
          </cell>
          <cell r="W700">
            <v>43472.208333333336</v>
          </cell>
          <cell r="X700">
            <v>0</v>
          </cell>
          <cell r="Y700">
            <v>0</v>
          </cell>
          <cell r="Z700">
            <v>0</v>
          </cell>
          <cell r="AA700">
            <v>0</v>
          </cell>
          <cell r="AB700">
            <v>0</v>
          </cell>
          <cell r="AC700">
            <v>0</v>
          </cell>
          <cell r="AD700">
            <v>0</v>
          </cell>
          <cell r="AE700">
            <v>0</v>
          </cell>
          <cell r="AF700">
            <v>0</v>
          </cell>
          <cell r="AG700">
            <v>0</v>
          </cell>
          <cell r="AH700">
            <v>0</v>
          </cell>
          <cell r="AI700">
            <v>0</v>
          </cell>
          <cell r="AJ700">
            <v>16</v>
          </cell>
          <cell r="AK700">
            <v>15</v>
          </cell>
          <cell r="AL700">
            <v>11</v>
          </cell>
          <cell r="AM700">
            <v>5</v>
          </cell>
          <cell r="AN700">
            <v>47</v>
          </cell>
          <cell r="AO700" t="str">
            <v>Point Z</v>
          </cell>
        </row>
        <row r="701">
          <cell r="A701" t="str">
            <v>DU039</v>
          </cell>
          <cell r="B701" t="e">
            <v>#N/A</v>
          </cell>
          <cell r="C701" t="str">
            <v>Duval</v>
          </cell>
          <cell r="D701" t="str">
            <v>Occupied</v>
          </cell>
          <cell r="E701" t="e">
            <v>#REF!</v>
          </cell>
          <cell r="F701" t="str">
            <v>Yes</v>
          </cell>
          <cell r="G701" t="e">
            <v>#REF!</v>
          </cell>
          <cell r="H701" t="str">
            <v>Audubon</v>
          </cell>
          <cell r="I701" t="e">
            <v>#REF!</v>
          </cell>
          <cell r="J701" t="str">
            <v>Last known substrate: Live Pine</v>
          </cell>
          <cell r="K701" t="e">
            <v>#REF!</v>
          </cell>
          <cell r="L701">
            <v>30.360727000000001</v>
          </cell>
          <cell r="M701">
            <v>-81.546643000000003</v>
          </cell>
          <cell r="N701" t="str">
            <v>{d7a84422-18f6-45bf-94bb-4f58d70748d6}</v>
          </cell>
          <cell r="O701">
            <v>43794.82271990741</v>
          </cell>
          <cell r="P701" t="str">
            <v>sbreeding_audubon</v>
          </cell>
          <cell r="Q701">
            <v>43991.884201388886</v>
          </cell>
          <cell r="R701" t="str">
            <v>cbaileyAudubon</v>
          </cell>
          <cell r="S701" t="str">
            <v xml:space="preserve">Permanent </v>
          </cell>
          <cell r="T701" t="str">
            <v>GHOW took over previous nest location after mate died from territory fight Jan 2019. This location found Feb 2019, confirmed active 11/2020</v>
          </cell>
          <cell r="U701" t="str">
            <v>Nest is currently in use; pair also has alternate nest locations(s)</v>
          </cell>
          <cell r="V701" t="str">
            <v>DU995</v>
          </cell>
          <cell r="W701" t="str">
            <v>&lt;Null&gt;</v>
          </cell>
          <cell r="X701">
            <v>0</v>
          </cell>
          <cell r="Y701">
            <v>0</v>
          </cell>
          <cell r="Z701">
            <v>0</v>
          </cell>
          <cell r="AA701">
            <v>0</v>
          </cell>
          <cell r="AB701">
            <v>0</v>
          </cell>
          <cell r="AC701">
            <v>0</v>
          </cell>
          <cell r="AD701">
            <v>0</v>
          </cell>
          <cell r="AE701">
            <v>0</v>
          </cell>
          <cell r="AF701">
            <v>0</v>
          </cell>
          <cell r="AG701">
            <v>0</v>
          </cell>
          <cell r="AH701">
            <v>0</v>
          </cell>
          <cell r="AI701">
            <v>0</v>
          </cell>
          <cell r="AJ701">
            <v>3</v>
          </cell>
          <cell r="AK701">
            <v>28</v>
          </cell>
          <cell r="AL701">
            <v>79</v>
          </cell>
          <cell r="AM701">
            <v>81</v>
          </cell>
          <cell r="AN701">
            <v>191</v>
          </cell>
          <cell r="AO701" t="str">
            <v>Point Z</v>
          </cell>
        </row>
        <row r="702">
          <cell r="A702" t="str">
            <v>DU039a</v>
          </cell>
          <cell r="B702" t="e">
            <v>#N/A</v>
          </cell>
          <cell r="C702" t="str">
            <v>Duval</v>
          </cell>
          <cell r="D702" t="str">
            <v>Unknown</v>
          </cell>
          <cell r="E702" t="e">
            <v>#REF!</v>
          </cell>
          <cell r="F702" t="str">
            <v>Unknown</v>
          </cell>
          <cell r="G702" t="e">
            <v>#REF!</v>
          </cell>
          <cell r="H702" t="str">
            <v>unmonitored</v>
          </cell>
          <cell r="I702" t="e">
            <v>#REF!</v>
          </cell>
          <cell r="J702" t="str">
            <v>Last known substrate: Live Pine</v>
          </cell>
          <cell r="K702" t="e">
            <v>#REF!</v>
          </cell>
          <cell r="L702">
            <v>30.360886000000001</v>
          </cell>
          <cell r="M702">
            <v>-81.548457999999997</v>
          </cell>
          <cell r="N702" t="str">
            <v>{888f60aa-b231-48bb-9202-b6f46c3c29a1}</v>
          </cell>
          <cell r="O702">
            <v>43682.641504629632</v>
          </cell>
          <cell r="P702" t="str">
            <v>twu_dangermond</v>
          </cell>
          <cell r="Q702">
            <v>43991.884201388886</v>
          </cell>
          <cell r="R702" t="str">
            <v>cbaileyAudubon</v>
          </cell>
          <cell r="S702" t="str">
            <v xml:space="preserve">Permanent </v>
          </cell>
          <cell r="T702" t="str">
            <v>Injured eagle picked up here 1/14/19, homeowners reported nest in their yard to K Lee. GHOW took over that season, new nest found nearby, active 2020 season</v>
          </cell>
          <cell r="U702" t="str">
            <v>Nest is not currently in use; pair also has alternate nest location(s)</v>
          </cell>
          <cell r="V702" t="str">
            <v>DU995</v>
          </cell>
          <cell r="W702">
            <v>43483.208333333336</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t="str">
            <v>Point Z</v>
          </cell>
        </row>
        <row r="703">
          <cell r="A703" t="str">
            <v>DU040</v>
          </cell>
          <cell r="B703" t="e">
            <v>#N/A</v>
          </cell>
          <cell r="C703" t="str">
            <v>Duval</v>
          </cell>
          <cell r="D703" t="str">
            <v>Occupied</v>
          </cell>
          <cell r="E703" t="e">
            <v>#REF!</v>
          </cell>
          <cell r="F703" t="str">
            <v>Yes</v>
          </cell>
          <cell r="G703" t="e">
            <v>#REF!</v>
          </cell>
          <cell r="H703" t="str">
            <v>Audubon</v>
          </cell>
          <cell r="I703" t="e">
            <v>#REF!</v>
          </cell>
          <cell r="J703" t="str">
            <v>Last known substrate: Live Pine</v>
          </cell>
          <cell r="K703" t="e">
            <v>#REF!</v>
          </cell>
          <cell r="L703">
            <v>30.213512000000001</v>
          </cell>
          <cell r="M703">
            <v>-81.681960000000004</v>
          </cell>
          <cell r="N703" t="str">
            <v>{073aaa89-eb6a-47ed-be0b-eef75004e3d4}</v>
          </cell>
          <cell r="O703">
            <v>43825.847372685188</v>
          </cell>
          <cell r="P703" t="str">
            <v>sbreeding_audubon</v>
          </cell>
          <cell r="Q703">
            <v>43991.884259259263</v>
          </cell>
          <cell r="R703" t="str">
            <v>cbaileyAudubon</v>
          </cell>
          <cell r="S703" t="str">
            <v xml:space="preserve">Permanent </v>
          </cell>
          <cell r="T703" t="str">
            <v>12/23/19 reported as a relo of DU996 which has fallen, Nest is on base so can't be consistently monitored</v>
          </cell>
          <cell r="U703" t="str">
            <v>Nest is currently in use; pair also has alternate nest locations(s)</v>
          </cell>
          <cell r="V703" t="str">
            <v>DU996</v>
          </cell>
          <cell r="W703" t="str">
            <v>&lt;Null&gt;</v>
          </cell>
          <cell r="X703">
            <v>0</v>
          </cell>
          <cell r="Y703">
            <v>0</v>
          </cell>
          <cell r="Z703">
            <v>0</v>
          </cell>
          <cell r="AA703">
            <v>0</v>
          </cell>
          <cell r="AB703">
            <v>0</v>
          </cell>
          <cell r="AC703">
            <v>0</v>
          </cell>
          <cell r="AD703">
            <v>0</v>
          </cell>
          <cell r="AE703">
            <v>0</v>
          </cell>
          <cell r="AF703">
            <v>0</v>
          </cell>
          <cell r="AG703">
            <v>0</v>
          </cell>
          <cell r="AH703">
            <v>0</v>
          </cell>
          <cell r="AI703">
            <v>0</v>
          </cell>
          <cell r="AJ703">
            <v>7</v>
          </cell>
          <cell r="AK703">
            <v>20</v>
          </cell>
          <cell r="AL703">
            <v>39</v>
          </cell>
          <cell r="AM703">
            <v>39</v>
          </cell>
          <cell r="AN703">
            <v>105</v>
          </cell>
          <cell r="AO703" t="str">
            <v>Point Z</v>
          </cell>
        </row>
        <row r="704">
          <cell r="A704" t="str">
            <v>DU040a</v>
          </cell>
          <cell r="B704" t="e">
            <v>#N/A</v>
          </cell>
          <cell r="C704" t="str">
            <v>Duval</v>
          </cell>
          <cell r="D704" t="str">
            <v>Destroyed</v>
          </cell>
          <cell r="E704" t="e">
            <v>#REF!</v>
          </cell>
          <cell r="F704" t="str">
            <v>Unknown</v>
          </cell>
          <cell r="G704" t="e">
            <v>#REF!</v>
          </cell>
          <cell r="H704" t="str">
            <v>unmonitored</v>
          </cell>
          <cell r="I704" t="e">
            <v>#REF!</v>
          </cell>
          <cell r="J704" t="str">
            <v>Last known substrate: Live Pine</v>
          </cell>
          <cell r="K704" t="e">
            <v>#REF!</v>
          </cell>
          <cell r="L704">
            <v>30.217472000000001</v>
          </cell>
          <cell r="M704">
            <v>-81.682203999999999</v>
          </cell>
          <cell r="N704" t="str">
            <v>{32e260c0-81aa-4c94-a585-ca9ab3d045d0}</v>
          </cell>
          <cell r="O704">
            <v>43682.641504629632</v>
          </cell>
          <cell r="P704" t="str">
            <v>twu_dangermond</v>
          </cell>
          <cell r="Q704">
            <v>43991.884201388886</v>
          </cell>
          <cell r="R704" t="str">
            <v>cbaileyAudubon</v>
          </cell>
          <cell r="S704" t="str">
            <v xml:space="preserve">Permanent </v>
          </cell>
          <cell r="T704" t="str">
            <v>12/23/19 vol says nest is collapsing, new nest nearby believed to be a relo of this pair.. reported to Ann HN who confirmed the nest but did not see eagles there at the time</v>
          </cell>
          <cell r="U704" t="str">
            <v>Nest is not currently in use; pair also has alternate nest location(s)</v>
          </cell>
          <cell r="V704" t="str">
            <v>DU996</v>
          </cell>
          <cell r="W704">
            <v>43493.208333333336</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t="str">
            <v>Point Z</v>
          </cell>
        </row>
        <row r="705">
          <cell r="A705" t="str">
            <v>DU041</v>
          </cell>
          <cell r="B705" t="e">
            <v>#N/A</v>
          </cell>
          <cell r="C705" t="str">
            <v>Duval</v>
          </cell>
          <cell r="D705" t="str">
            <v>Occupied</v>
          </cell>
          <cell r="E705" t="e">
            <v>#REF!</v>
          </cell>
          <cell r="F705" t="str">
            <v>Yes</v>
          </cell>
          <cell r="G705" t="e">
            <v>#REF!</v>
          </cell>
          <cell r="H705" t="str">
            <v>Audubon</v>
          </cell>
          <cell r="I705" t="e">
            <v>#REF!</v>
          </cell>
          <cell r="J705" t="str">
            <v>Last recorded substrate: Artificial Cell Tower</v>
          </cell>
          <cell r="K705" t="e">
            <v>#REF!</v>
          </cell>
          <cell r="L705">
            <v>30.362431999999998</v>
          </cell>
          <cell r="M705">
            <v>-81.693562999999997</v>
          </cell>
          <cell r="N705" t="str">
            <v>{8e319267-8e4d-4daf-9352-25191a8198a5}</v>
          </cell>
          <cell r="O705">
            <v>43682.641504629632</v>
          </cell>
          <cell r="P705" t="str">
            <v>twu_dangermond</v>
          </cell>
          <cell r="Q705">
            <v>43991.884201388886</v>
          </cell>
          <cell r="R705" t="str">
            <v>cbaileyAudubon</v>
          </cell>
          <cell r="S705" t="str">
            <v xml:space="preserve">Permanent </v>
          </cell>
          <cell r="T705" t="str">
            <v>2/21/19 Reported to FWC by Trileaf with photos showing 3 eaglets</v>
          </cell>
          <cell r="U705" t="str">
            <v>Pair has no alternate nest(s)</v>
          </cell>
          <cell r="V705" t="str">
            <v>DU997</v>
          </cell>
          <cell r="W705">
            <v>43517.208333333336</v>
          </cell>
          <cell r="X705">
            <v>0</v>
          </cell>
          <cell r="Y705">
            <v>0</v>
          </cell>
          <cell r="Z705">
            <v>0</v>
          </cell>
          <cell r="AA705">
            <v>0</v>
          </cell>
          <cell r="AB705">
            <v>0</v>
          </cell>
          <cell r="AC705">
            <v>0</v>
          </cell>
          <cell r="AD705">
            <v>0</v>
          </cell>
          <cell r="AE705">
            <v>0</v>
          </cell>
          <cell r="AF705">
            <v>0</v>
          </cell>
          <cell r="AG705">
            <v>0</v>
          </cell>
          <cell r="AH705">
            <v>0</v>
          </cell>
          <cell r="AI705">
            <v>0</v>
          </cell>
          <cell r="AJ705">
            <v>22</v>
          </cell>
          <cell r="AK705">
            <v>31</v>
          </cell>
          <cell r="AL705">
            <v>44</v>
          </cell>
          <cell r="AM705">
            <v>28</v>
          </cell>
          <cell r="AN705">
            <v>125</v>
          </cell>
          <cell r="AO705" t="str">
            <v>Point Z</v>
          </cell>
        </row>
        <row r="706">
          <cell r="A706" t="str">
            <v>DU042</v>
          </cell>
          <cell r="B706" t="e">
            <v>#N/A</v>
          </cell>
          <cell r="C706" t="str">
            <v>Duval</v>
          </cell>
          <cell r="D706" t="str">
            <v>Occupied</v>
          </cell>
          <cell r="E706" t="e">
            <v>#REF!</v>
          </cell>
          <cell r="F706" t="str">
            <v>No</v>
          </cell>
          <cell r="G706" t="e">
            <v>#REF!</v>
          </cell>
          <cell r="H706" t="str">
            <v>Audubon</v>
          </cell>
          <cell r="I706" t="e">
            <v>#REF!</v>
          </cell>
          <cell r="J706" t="str">
            <v>Last known substrate: Live Pine</v>
          </cell>
          <cell r="K706" t="e">
            <v>#REF!</v>
          </cell>
          <cell r="L706">
            <v>30.410585999999999</v>
          </cell>
          <cell r="M706">
            <v>-81.676606000000007</v>
          </cell>
          <cell r="N706" t="str">
            <v>{0707520e-dcb2-4869-bf72-287ff80e87c5}</v>
          </cell>
          <cell r="O706">
            <v>43774.025057870371</v>
          </cell>
          <cell r="P706" t="str">
            <v>sbreeding_audubon</v>
          </cell>
          <cell r="Q706">
            <v>43991.884201388886</v>
          </cell>
          <cell r="R706" t="str">
            <v>cbaileyAudubon</v>
          </cell>
          <cell r="S706" t="str">
            <v xml:space="preserve">Permanent </v>
          </cell>
          <cell r="T706" t="str">
            <v>nest reported to FWC Oct 2019 by homeowner</v>
          </cell>
          <cell r="U706" t="str">
            <v>Pair has no alternate nest(s)</v>
          </cell>
          <cell r="V706" t="str">
            <v>DU901</v>
          </cell>
          <cell r="W706" t="str">
            <v>&lt;Null&gt;</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7</v>
          </cell>
          <cell r="AL706">
            <v>15</v>
          </cell>
          <cell r="AM706">
            <v>9</v>
          </cell>
          <cell r="AN706">
            <v>31</v>
          </cell>
          <cell r="AO706" t="str">
            <v>Point Z</v>
          </cell>
        </row>
        <row r="707">
          <cell r="A707" t="str">
            <v>DU043</v>
          </cell>
          <cell r="B707" t="e">
            <v>#N/A</v>
          </cell>
          <cell r="C707" t="str">
            <v>Duval</v>
          </cell>
          <cell r="D707" t="str">
            <v>Occupied</v>
          </cell>
          <cell r="E707" t="e">
            <v>#REF!</v>
          </cell>
          <cell r="F707" t="str">
            <v>Yes</v>
          </cell>
          <cell r="G707" t="e">
            <v>#REF!</v>
          </cell>
          <cell r="H707" t="str">
            <v>Audubon</v>
          </cell>
          <cell r="I707" t="e">
            <v>#REF!</v>
          </cell>
          <cell r="J707" t="str">
            <v>Last known substrate: Live Pine</v>
          </cell>
          <cell r="K707" t="e">
            <v>#REF!</v>
          </cell>
          <cell r="L707">
            <v>30.415293999999999</v>
          </cell>
          <cell r="M707">
            <v>-81.429243999999997</v>
          </cell>
          <cell r="N707" t="str">
            <v>{aa087e81-ca43-403c-ac05-ea2e443f79b0}</v>
          </cell>
          <cell r="O707">
            <v>43889.805543981478</v>
          </cell>
          <cell r="P707" t="str">
            <v>sbreeding_audubon</v>
          </cell>
          <cell r="Q707">
            <v>43991.884259259263</v>
          </cell>
          <cell r="R707" t="str">
            <v>cbaileyAudubon</v>
          </cell>
          <cell r="S707" t="str">
            <v xml:space="preserve">Permanent </v>
          </cell>
          <cell r="T707" t="str">
            <v>Feb 2020 reported by Kaye Lee, active with large eaglet</v>
          </cell>
          <cell r="U707" t="str">
            <v>Pair has no alternate nest(s)</v>
          </cell>
          <cell r="V707" t="str">
            <v>DU902</v>
          </cell>
          <cell r="W707" t="str">
            <v>&lt;Null&gt;</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7</v>
          </cell>
          <cell r="AL707">
            <v>22</v>
          </cell>
          <cell r="AM707">
            <v>22</v>
          </cell>
          <cell r="AN707">
            <v>51</v>
          </cell>
          <cell r="AO707" t="str">
            <v>Point Z</v>
          </cell>
        </row>
        <row r="708">
          <cell r="A708" t="str">
            <v>DU044</v>
          </cell>
          <cell r="B708" t="e">
            <v>#N/A</v>
          </cell>
          <cell r="C708" t="str">
            <v>Duval</v>
          </cell>
          <cell r="D708" t="str">
            <v>Occupied</v>
          </cell>
          <cell r="E708" t="e">
            <v>#REF!</v>
          </cell>
          <cell r="F708" t="str">
            <v>No</v>
          </cell>
          <cell r="G708" t="e">
            <v>#REF!</v>
          </cell>
          <cell r="H708" t="str">
            <v>Audubon</v>
          </cell>
          <cell r="I708" t="e">
            <v>#REF!</v>
          </cell>
          <cell r="J708" t="str">
            <v>Last known substrate: Live Pine</v>
          </cell>
          <cell r="K708" t="e">
            <v>#REF!</v>
          </cell>
          <cell r="L708">
            <v>30.353655</v>
          </cell>
          <cell r="M708">
            <v>-81.534300999999999</v>
          </cell>
          <cell r="N708" t="str">
            <v>{dfb47438-f945-4c0c-b7e7-f05f04724d9d}</v>
          </cell>
          <cell r="O708">
            <v>44173.208333333336</v>
          </cell>
          <cell r="P708" t="str">
            <v>sbreeding_audubon</v>
          </cell>
          <cell r="Q708" t="str">
            <v>&lt;Null&gt;</v>
          </cell>
          <cell r="R708" t="str">
            <v>&lt;Null&gt;</v>
          </cell>
          <cell r="S708" t="str">
            <v xml:space="preserve">Permanent </v>
          </cell>
          <cell r="T708" t="str">
            <v>Nov 2020 friend of Maggie Haynes reports nest being built at corner of Holly Oaks Lake and Ft Caroline but I had Kaye check E Holly Oaks, no nest. She was her watching another nest and suddenly saw it hiding in plain sight on West Holly Oaks</v>
          </cell>
          <cell r="U708" t="str">
            <v>Pair has no alternate nest(s)</v>
          </cell>
          <cell r="V708" t="str">
            <v>DU910</v>
          </cell>
          <cell r="W708" t="str">
            <v>&lt;Null&gt;</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17</v>
          </cell>
          <cell r="AM708">
            <v>34</v>
          </cell>
          <cell r="AN708">
            <v>51</v>
          </cell>
          <cell r="AO708" t="str">
            <v>Point Z</v>
          </cell>
        </row>
        <row r="709">
          <cell r="A709" t="str">
            <v>DU045</v>
          </cell>
          <cell r="B709" t="e">
            <v>#N/A</v>
          </cell>
          <cell r="C709" t="str">
            <v>Duval</v>
          </cell>
          <cell r="D709" t="str">
            <v>Occupied</v>
          </cell>
          <cell r="E709" t="e">
            <v>#REF!</v>
          </cell>
          <cell r="F709" t="str">
            <v>Yes</v>
          </cell>
          <cell r="G709" t="e">
            <v>#REF!</v>
          </cell>
          <cell r="H709" t="str">
            <v>Audubon</v>
          </cell>
          <cell r="I709" t="e">
            <v>#REF!</v>
          </cell>
          <cell r="J709" t="str">
            <v>Last known substrate: Live Pine</v>
          </cell>
          <cell r="K709" t="e">
            <v>#REF!</v>
          </cell>
          <cell r="L709">
            <v>30.273783999999999</v>
          </cell>
          <cell r="M709">
            <v>-81.750015000000005</v>
          </cell>
          <cell r="N709" t="str">
            <v>{17e59260-442f-40ee-bf54-6b75f6f7160e}</v>
          </cell>
          <cell r="O709">
            <v>44270</v>
          </cell>
          <cell r="P709" t="str">
            <v>sbreeding_audubon</v>
          </cell>
          <cell r="Q709" t="str">
            <v>&lt;Null&gt;</v>
          </cell>
          <cell r="R709" t="str">
            <v>&lt;Null&gt;</v>
          </cell>
          <cell r="S709" t="str">
            <v xml:space="preserve">Permanent </v>
          </cell>
          <cell r="T709" t="str">
            <v>2/27/21 Staci Duffek reports active nest to FWC, says sister lives across the street from nest. 3/14/21 Kaye Lee confirmed nest with 1 eaglet. Injured adult rescued from near here mid-Feb, may have been from this nest. Kaye only saw 1 adult feeding</v>
          </cell>
          <cell r="U709" t="str">
            <v>Pair has no alternate nest(s)</v>
          </cell>
          <cell r="V709" t="str">
            <v>DU911</v>
          </cell>
          <cell r="W709" t="str">
            <v>&lt;Null&gt;</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7</v>
          </cell>
          <cell r="AM709">
            <v>0</v>
          </cell>
          <cell r="AN709">
            <v>7</v>
          </cell>
          <cell r="AO709" t="str">
            <v>Point Z</v>
          </cell>
        </row>
        <row r="710">
          <cell r="A710" t="str">
            <v>DU921</v>
          </cell>
          <cell r="B710" t="e">
            <v>#N/A</v>
          </cell>
          <cell r="C710" t="str">
            <v>Duval</v>
          </cell>
          <cell r="D710" t="str">
            <v>Occupied</v>
          </cell>
          <cell r="E710" t="e">
            <v>#REF!</v>
          </cell>
          <cell r="F710" t="str">
            <v>Unknown</v>
          </cell>
          <cell r="G710" t="e">
            <v>#REF!</v>
          </cell>
          <cell r="H710" t="str">
            <v>Audubon</v>
          </cell>
          <cell r="I710" t="e">
            <v>#REF!</v>
          </cell>
          <cell r="J710" t="str">
            <v>Last known substrate: Live Tree</v>
          </cell>
          <cell r="K710" t="e">
            <v>#REF!</v>
          </cell>
          <cell r="L710">
            <v>30.395873999999999</v>
          </cell>
          <cell r="M710">
            <v>-81.463138000000001</v>
          </cell>
          <cell r="N710" t="str">
            <v>{c6fbe477-ebfa-4a1d-9639-50070d0cab63}</v>
          </cell>
          <cell r="O710">
            <v>44483</v>
          </cell>
          <cell r="P710" t="str">
            <v>sbreeding_audubon</v>
          </cell>
          <cell r="Q710" t="str">
            <v>&lt;Null&gt;</v>
          </cell>
          <cell r="R710" t="str">
            <v>&lt;Null&gt;</v>
          </cell>
          <cell r="S710" t="str">
            <v>Temporary</v>
          </cell>
          <cell r="T710" t="str">
            <v>10/12/21 Anne Lewellen finds nest here</v>
          </cell>
          <cell r="U710" t="str">
            <v>Pair has no alternate nest(s)</v>
          </cell>
          <cell r="V710" t="str">
            <v>DU921</v>
          </cell>
          <cell r="W710" t="str">
            <v>&lt;Null&gt;</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27</v>
          </cell>
          <cell r="AN710">
            <v>27</v>
          </cell>
          <cell r="AO710" t="str">
            <v>Point Z</v>
          </cell>
        </row>
        <row r="711">
          <cell r="A711" t="str">
            <v>DU922</v>
          </cell>
          <cell r="B711" t="e">
            <v>#N/A</v>
          </cell>
          <cell r="C711" t="str">
            <v>Duval</v>
          </cell>
          <cell r="D711" t="str">
            <v>Occupied</v>
          </cell>
          <cell r="E711" t="e">
            <v>#REF!</v>
          </cell>
          <cell r="F711" t="str">
            <v>Unknown</v>
          </cell>
          <cell r="G711" t="e">
            <v>#REF!</v>
          </cell>
          <cell r="H711" t="str">
            <v>Audubon</v>
          </cell>
          <cell r="I711" t="e">
            <v>#REF!</v>
          </cell>
          <cell r="J711" t="str">
            <v>Last known substrate: Live Tree</v>
          </cell>
          <cell r="K711" t="e">
            <v>#REF!</v>
          </cell>
          <cell r="L711">
            <v>30.272621000000001</v>
          </cell>
          <cell r="M711">
            <v>-81.832397999999998</v>
          </cell>
          <cell r="N711" t="str">
            <v>{ce6ddd02-7c6b-4ca2-ad6f-328d7c34190f}</v>
          </cell>
          <cell r="O711" t="str">
            <v>12/30/1899</v>
          </cell>
          <cell r="P711" t="str">
            <v>sbreeding_audubon</v>
          </cell>
          <cell r="Q711" t="str">
            <v>&lt;Null&gt;</v>
          </cell>
          <cell r="R711" t="str">
            <v>&lt;Null&gt;</v>
          </cell>
          <cell r="S711" t="str">
            <v>Temporary</v>
          </cell>
          <cell r="T711" t="str">
            <v>Nov 2021 nest reported to FWC by Robert Kampfer, Kaye Lee confirmed</v>
          </cell>
          <cell r="U711" t="str">
            <v>Pair has no alternate nest(s)</v>
          </cell>
          <cell r="V711" t="str">
            <v>DU922</v>
          </cell>
          <cell r="W711" t="str">
            <v>&lt;Null&gt;</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9</v>
          </cell>
          <cell r="AN711">
            <v>9</v>
          </cell>
          <cell r="AO711" t="str">
            <v>Point Z</v>
          </cell>
        </row>
        <row r="712">
          <cell r="A712" t="str">
            <v>DU923</v>
          </cell>
          <cell r="B712" t="e">
            <v>#N/A</v>
          </cell>
          <cell r="C712" t="str">
            <v>Duval</v>
          </cell>
          <cell r="D712" t="str">
            <v>Occupied</v>
          </cell>
          <cell r="E712" t="e">
            <v>#REF!</v>
          </cell>
          <cell r="F712" t="str">
            <v>Unknown</v>
          </cell>
          <cell r="G712" t="e">
            <v>#REF!</v>
          </cell>
          <cell r="H712" t="str">
            <v>Audubon</v>
          </cell>
          <cell r="I712" t="e">
            <v>#REF!</v>
          </cell>
          <cell r="J712" t="str">
            <v>Live Tree</v>
          </cell>
          <cell r="K712" t="e">
            <v>#REF!</v>
          </cell>
          <cell r="L712">
            <v>30.379643000000002</v>
          </cell>
          <cell r="M712">
            <v>-81.595534000000001</v>
          </cell>
          <cell r="N712" t="str">
            <v>{b2758c29-e6ee-4125-94ea-fc33945f0337}</v>
          </cell>
          <cell r="O712">
            <v>44635</v>
          </cell>
          <cell r="P712" t="str">
            <v>sbreeding_audubon</v>
          </cell>
          <cell r="Q712" t="str">
            <v>&lt;Null&gt;</v>
          </cell>
          <cell r="R712" t="str">
            <v>&lt;Null&gt;</v>
          </cell>
          <cell r="S712" t="str">
            <v>Temporary</v>
          </cell>
          <cell r="T712" t="str">
            <v>Mar 2022 resident by nest reported it to FWC, KALE confirmed nest location and active with two chicks</v>
          </cell>
          <cell r="U712" t="str">
            <v>Pair has no alternate nest(s)</v>
          </cell>
          <cell r="V712" t="str">
            <v>DU923</v>
          </cell>
          <cell r="W712" t="str">
            <v>&lt;Null&gt;</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16</v>
          </cell>
          <cell r="AN712">
            <v>16</v>
          </cell>
          <cell r="AO712" t="str">
            <v>Point Z</v>
          </cell>
        </row>
        <row r="713">
          <cell r="A713" t="str">
            <v>DU955</v>
          </cell>
          <cell r="B713" t="e">
            <v>#N/A</v>
          </cell>
          <cell r="C713" t="str">
            <v>Duval</v>
          </cell>
          <cell r="D713" t="str">
            <v>Unknown</v>
          </cell>
          <cell r="E713" t="e">
            <v>#REF!</v>
          </cell>
          <cell r="F713" t="str">
            <v>Unknown</v>
          </cell>
          <cell r="G713" t="e">
            <v>#REF!</v>
          </cell>
          <cell r="H713" t="str">
            <v>unmonitored</v>
          </cell>
          <cell r="I713" t="e">
            <v>#REF!</v>
          </cell>
          <cell r="J713" t="str">
            <v>Last known substrate: Live Pine</v>
          </cell>
          <cell r="K713" t="e">
            <v>#REF!</v>
          </cell>
          <cell r="L713">
            <v>30.397380999999999</v>
          </cell>
          <cell r="M713">
            <v>-81.654790000000006</v>
          </cell>
          <cell r="N713" t="str">
            <v>{094a7277-3a5c-4595-85b0-3f24683fb1eb}</v>
          </cell>
          <cell r="O713">
            <v>44083.166666666664</v>
          </cell>
          <cell r="P713" t="str">
            <v>sbreeding_audubon</v>
          </cell>
          <cell r="Q713" t="str">
            <v>&lt;Null&gt;</v>
          </cell>
          <cell r="R713" t="str">
            <v>&lt;Null&gt;</v>
          </cell>
          <cell r="S713" t="str">
            <v>Retired</v>
          </cell>
          <cell r="T713" t="str">
            <v>nest reported as blown down in a hurricane</v>
          </cell>
          <cell r="U713" t="str">
            <v>Pair has no alternate nest(s)</v>
          </cell>
          <cell r="V713" t="str">
            <v>DU955</v>
          </cell>
          <cell r="W713">
            <v>44083.166666666664</v>
          </cell>
          <cell r="X713">
            <v>0</v>
          </cell>
          <cell r="Y713">
            <v>0</v>
          </cell>
          <cell r="Z713">
            <v>0</v>
          </cell>
          <cell r="AA713">
            <v>0</v>
          </cell>
          <cell r="AB713">
            <v>0</v>
          </cell>
          <cell r="AC713">
            <v>0</v>
          </cell>
          <cell r="AD713">
            <v>0</v>
          </cell>
          <cell r="AE713">
            <v>0</v>
          </cell>
          <cell r="AF713">
            <v>0</v>
          </cell>
          <cell r="AG713">
            <v>0</v>
          </cell>
          <cell r="AH713">
            <v>17</v>
          </cell>
          <cell r="AI713">
            <v>1</v>
          </cell>
          <cell r="AJ713">
            <v>0</v>
          </cell>
          <cell r="AK713">
            <v>0</v>
          </cell>
          <cell r="AL713">
            <v>3</v>
          </cell>
          <cell r="AM713">
            <v>0</v>
          </cell>
          <cell r="AN713">
            <v>21</v>
          </cell>
          <cell r="AO713" t="str">
            <v>Point Z</v>
          </cell>
        </row>
        <row r="714">
          <cell r="A714" t="str">
            <v>DU991</v>
          </cell>
          <cell r="B714" t="e">
            <v>#N/A</v>
          </cell>
          <cell r="C714" t="str">
            <v>Duval</v>
          </cell>
          <cell r="D714" t="str">
            <v>Inactive</v>
          </cell>
          <cell r="E714" t="e">
            <v>#REF!</v>
          </cell>
          <cell r="F714" t="str">
            <v>No</v>
          </cell>
          <cell r="G714" t="e">
            <v>#REF!</v>
          </cell>
          <cell r="H714" t="str">
            <v>Audubon</v>
          </cell>
          <cell r="I714" t="e">
            <v>#REF!</v>
          </cell>
          <cell r="J714" t="str">
            <v>Last known substrate: Live Pine</v>
          </cell>
          <cell r="K714" t="e">
            <v>#REF!</v>
          </cell>
          <cell r="L714">
            <v>30.145074000000001</v>
          </cell>
          <cell r="M714">
            <v>-81.672019000000006</v>
          </cell>
          <cell r="N714" t="str">
            <v>{7af1031d-4ee5-468f-b0a0-c5834f194a4e}</v>
          </cell>
          <cell r="O714">
            <v>43682.641504629632</v>
          </cell>
          <cell r="P714" t="str">
            <v>twu_dangermond</v>
          </cell>
          <cell r="Q714">
            <v>43991.884201388886</v>
          </cell>
          <cell r="R714" t="str">
            <v>cbaileyAudubon</v>
          </cell>
          <cell r="S714" t="str">
            <v>Temporary</v>
          </cell>
          <cell r="T714" t="str">
            <v>&lt;Null&gt;</v>
          </cell>
          <cell r="U714" t="str">
            <v>&lt;Null&gt;</v>
          </cell>
          <cell r="V714" t="str">
            <v>DU991</v>
          </cell>
          <cell r="W714">
            <v>43370.166666666664</v>
          </cell>
          <cell r="X714">
            <v>0</v>
          </cell>
          <cell r="Y714">
            <v>0</v>
          </cell>
          <cell r="Z714">
            <v>0</v>
          </cell>
          <cell r="AA714">
            <v>0</v>
          </cell>
          <cell r="AB714">
            <v>0</v>
          </cell>
          <cell r="AC714">
            <v>0</v>
          </cell>
          <cell r="AD714">
            <v>0</v>
          </cell>
          <cell r="AE714">
            <v>0</v>
          </cell>
          <cell r="AF714">
            <v>0</v>
          </cell>
          <cell r="AG714">
            <v>0</v>
          </cell>
          <cell r="AH714">
            <v>0</v>
          </cell>
          <cell r="AI714">
            <v>0</v>
          </cell>
          <cell r="AJ714">
            <v>28</v>
          </cell>
          <cell r="AK714">
            <v>41</v>
          </cell>
          <cell r="AL714">
            <v>22</v>
          </cell>
          <cell r="AM714">
            <v>2</v>
          </cell>
          <cell r="AN714">
            <v>93</v>
          </cell>
          <cell r="AO714" t="str">
            <v>Point Z</v>
          </cell>
        </row>
        <row r="715">
          <cell r="A715" t="str">
            <v>DU992</v>
          </cell>
          <cell r="B715" t="e">
            <v>#N/A</v>
          </cell>
          <cell r="C715" t="str">
            <v>Duval</v>
          </cell>
          <cell r="D715" t="str">
            <v>Unknown</v>
          </cell>
          <cell r="E715" t="e">
            <v>#REF!</v>
          </cell>
          <cell r="F715" t="str">
            <v>Unknown</v>
          </cell>
          <cell r="G715" t="e">
            <v>#REF!</v>
          </cell>
          <cell r="H715" t="str">
            <v>unmonitored</v>
          </cell>
          <cell r="I715" t="e">
            <v>#REF!</v>
          </cell>
          <cell r="J715" t="str">
            <v>Last recorded substrate: Live Pine</v>
          </cell>
          <cell r="K715" t="e">
            <v>#REF!</v>
          </cell>
          <cell r="L715">
            <v>30.567094999999998</v>
          </cell>
          <cell r="M715">
            <v>-81.625409000000005</v>
          </cell>
          <cell r="N715" t="str">
            <v>{84b450c6-44e2-4355-926f-19a29b1592c5}</v>
          </cell>
          <cell r="O715">
            <v>43682.641504629632</v>
          </cell>
          <cell r="P715" t="str">
            <v>twu_dangermond</v>
          </cell>
          <cell r="Q715">
            <v>43991.884201388886</v>
          </cell>
          <cell r="R715" t="str">
            <v>cbaileyAudubon</v>
          </cell>
          <cell r="S715" t="str">
            <v>Temporary</v>
          </cell>
          <cell r="T715" t="str">
            <v>reported by Evelyn Horky Sept 2018, have to hike back to it when it's dry</v>
          </cell>
          <cell r="U715" t="str">
            <v>Pair has no alternate nest(s)</v>
          </cell>
          <cell r="V715" t="str">
            <v>DU992</v>
          </cell>
          <cell r="W715">
            <v>43371.166666666664</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1</v>
          </cell>
          <cell r="AL715">
            <v>1</v>
          </cell>
          <cell r="AM715">
            <v>1</v>
          </cell>
          <cell r="AN715">
            <v>3</v>
          </cell>
          <cell r="AO715" t="str">
            <v>Point Z</v>
          </cell>
        </row>
        <row r="716">
          <cell r="A716" t="str">
            <v>DU994</v>
          </cell>
          <cell r="B716" t="e">
            <v>#N/A</v>
          </cell>
          <cell r="C716" t="str">
            <v>Duval</v>
          </cell>
          <cell r="D716" t="str">
            <v>Unknown</v>
          </cell>
          <cell r="E716" t="e">
            <v>#REF!</v>
          </cell>
          <cell r="F716" t="str">
            <v>Unknown</v>
          </cell>
          <cell r="G716" t="e">
            <v>#REF!</v>
          </cell>
          <cell r="H716" t="str">
            <v>unmonitored</v>
          </cell>
          <cell r="I716" t="e">
            <v>#REF!</v>
          </cell>
          <cell r="J716" t="str">
            <v>Last known substrate: Live Pine</v>
          </cell>
          <cell r="K716" t="e">
            <v>#REF!</v>
          </cell>
          <cell r="L716">
            <v>30.349302000000002</v>
          </cell>
          <cell r="M716">
            <v>-81.546304000000006</v>
          </cell>
          <cell r="N716" t="str">
            <v>{1ffa4204-caf6-4fae-a6d2-1dc0ffa5724f}</v>
          </cell>
          <cell r="O716">
            <v>43682.641504629632</v>
          </cell>
          <cell r="P716" t="str">
            <v>twu_dangermond</v>
          </cell>
          <cell r="Q716">
            <v>43991.884201388886</v>
          </cell>
          <cell r="R716" t="str">
            <v>cbaileyAudubon</v>
          </cell>
          <cell r="S716" t="str">
            <v>Temporary</v>
          </cell>
          <cell r="T716" t="str">
            <v>Reported 1/9/19 to FWC by neighbor, EW vols tried to find it but can't see it, eagles routinely seen in area 2020</v>
          </cell>
          <cell r="U716" t="str">
            <v>Pair has no alternate nest(s)</v>
          </cell>
          <cell r="V716" t="str">
            <v>DU994</v>
          </cell>
          <cell r="W716">
            <v>43483.208333333336</v>
          </cell>
          <cell r="X716">
            <v>0</v>
          </cell>
          <cell r="Y716">
            <v>0</v>
          </cell>
          <cell r="Z716">
            <v>0</v>
          </cell>
          <cell r="AA716">
            <v>0</v>
          </cell>
          <cell r="AB716">
            <v>0</v>
          </cell>
          <cell r="AC716">
            <v>0</v>
          </cell>
          <cell r="AD716">
            <v>0</v>
          </cell>
          <cell r="AE716">
            <v>0</v>
          </cell>
          <cell r="AF716">
            <v>0</v>
          </cell>
          <cell r="AG716">
            <v>0</v>
          </cell>
          <cell r="AH716">
            <v>0</v>
          </cell>
          <cell r="AI716">
            <v>0</v>
          </cell>
          <cell r="AJ716">
            <v>2</v>
          </cell>
          <cell r="AK716">
            <v>6</v>
          </cell>
          <cell r="AL716">
            <v>0</v>
          </cell>
          <cell r="AM716">
            <v>0</v>
          </cell>
          <cell r="AN716">
            <v>8</v>
          </cell>
          <cell r="AO716" t="str">
            <v>Point Z</v>
          </cell>
        </row>
        <row r="717">
          <cell r="A717" t="str">
            <v>ES001</v>
          </cell>
          <cell r="B717" t="e">
            <v>#N/A</v>
          </cell>
          <cell r="C717" t="str">
            <v>Escambia</v>
          </cell>
          <cell r="D717" t="str">
            <v>Unknown</v>
          </cell>
          <cell r="E717" t="e">
            <v>#REF!</v>
          </cell>
          <cell r="F717" t="str">
            <v>Unknown</v>
          </cell>
          <cell r="G717" t="e">
            <v>#REF!</v>
          </cell>
          <cell r="H717" t="str">
            <v>unmonitored</v>
          </cell>
          <cell r="I717" t="e">
            <v>#REF!</v>
          </cell>
          <cell r="J717" t="str">
            <v>Last recorded substrate: Live Pine Tree</v>
          </cell>
          <cell r="K717" t="e">
            <v>#REF!</v>
          </cell>
          <cell r="L717">
            <v>30.371500000000001</v>
          </cell>
          <cell r="M717">
            <v>-87.417000000000002</v>
          </cell>
          <cell r="N717" t="str">
            <v>{05dab5a1-505a-48e3-8ecb-76fdc322e8ae}</v>
          </cell>
          <cell r="O717">
            <v>43682.641504629632</v>
          </cell>
          <cell r="P717" t="str">
            <v>twu_dangermond</v>
          </cell>
          <cell r="Q717">
            <v>43991.884583333333</v>
          </cell>
          <cell r="R717" t="str">
            <v>cbaileyAudubon</v>
          </cell>
          <cell r="S717" t="str">
            <v xml:space="preserve">Permanent </v>
          </cell>
          <cell r="T717" t="str">
            <v>&lt;Null&gt;</v>
          </cell>
          <cell r="U717" t="str">
            <v>Pair has no alternate nest(s)</v>
          </cell>
          <cell r="V717" t="str">
            <v>ES001</v>
          </cell>
          <cell r="W717">
            <v>43304.732349537036</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t="str">
            <v>Point Z</v>
          </cell>
        </row>
        <row r="718">
          <cell r="A718" t="str">
            <v>ES002</v>
          </cell>
          <cell r="B718" t="e">
            <v>#N/A</v>
          </cell>
          <cell r="C718" t="str">
            <v>Escambia</v>
          </cell>
          <cell r="D718" t="str">
            <v>Occupied</v>
          </cell>
          <cell r="E718" t="e">
            <v>#REF!</v>
          </cell>
          <cell r="F718" t="str">
            <v>Unknown</v>
          </cell>
          <cell r="G718" t="e">
            <v>#REF!</v>
          </cell>
          <cell r="H718" t="str">
            <v>Audubon</v>
          </cell>
          <cell r="I718" t="e">
            <v>#REF!</v>
          </cell>
          <cell r="J718" t="str">
            <v>Last recorded substrate: Live Pine Tree</v>
          </cell>
          <cell r="K718" t="e">
            <v>#REF!</v>
          </cell>
          <cell r="L718">
            <v>30.381</v>
          </cell>
          <cell r="M718">
            <v>-87.303832999999997</v>
          </cell>
          <cell r="N718" t="str">
            <v>{252176fc-8b7c-4eb4-afcc-12c5cafae562}</v>
          </cell>
          <cell r="O718">
            <v>43682.641504629632</v>
          </cell>
          <cell r="P718" t="str">
            <v>twu_dangermond</v>
          </cell>
          <cell r="Q718">
            <v>43991.884583333333</v>
          </cell>
          <cell r="R718" t="str">
            <v>cbaileyAudubon</v>
          </cell>
          <cell r="S718" t="str">
            <v xml:space="preserve">Permanent </v>
          </cell>
          <cell r="T718" t="str">
            <v>April 2021 FWC rescued a 12 wk old fledgling from near this area, we aren't able to see nest for monitoring and don't know final status of the fledgling</v>
          </cell>
          <cell r="U718" t="str">
            <v>Pair has no alternate nest(s)</v>
          </cell>
          <cell r="V718" t="str">
            <v>ES002</v>
          </cell>
          <cell r="W718">
            <v>43304.732349537036</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1</v>
          </cell>
          <cell r="AM718">
            <v>0</v>
          </cell>
          <cell r="AN718">
            <v>1</v>
          </cell>
          <cell r="AO718" t="str">
            <v>Point Z</v>
          </cell>
        </row>
        <row r="719">
          <cell r="A719" t="str">
            <v>ES003</v>
          </cell>
          <cell r="B719" t="e">
            <v>#N/A</v>
          </cell>
          <cell r="C719" t="str">
            <v>Escambia</v>
          </cell>
          <cell r="D719" t="str">
            <v>Occupied</v>
          </cell>
          <cell r="E719" t="e">
            <v>#REF!</v>
          </cell>
          <cell r="F719" t="str">
            <v>Yes</v>
          </cell>
          <cell r="G719" t="e">
            <v>#REF!</v>
          </cell>
          <cell r="H719" t="str">
            <v>Audubon</v>
          </cell>
          <cell r="I719" t="e">
            <v>#REF!</v>
          </cell>
          <cell r="J719" t="str">
            <v>Last recorded substrate: Live Pine Tree</v>
          </cell>
          <cell r="K719" t="e">
            <v>#REF!</v>
          </cell>
          <cell r="L719">
            <v>30.545999999999999</v>
          </cell>
          <cell r="M719">
            <v>-87.204667000000001</v>
          </cell>
          <cell r="N719" t="str">
            <v>{6ea0f2e1-8a46-4284-af1e-1d7c7f3a1b35}</v>
          </cell>
          <cell r="O719">
            <v>43682.641504629632</v>
          </cell>
          <cell r="P719" t="str">
            <v>twu_dangermond</v>
          </cell>
          <cell r="Q719">
            <v>43991.884201388886</v>
          </cell>
          <cell r="R719" t="str">
            <v>cbaileyAudubon</v>
          </cell>
          <cell r="S719" t="str">
            <v xml:space="preserve">Permanent </v>
          </cell>
          <cell r="T719" t="str">
            <v>&lt;Null&gt;</v>
          </cell>
          <cell r="U719" t="str">
            <v>Pair has no alternate nest(s)</v>
          </cell>
          <cell r="V719" t="str">
            <v>ES003</v>
          </cell>
          <cell r="W719">
            <v>43304.732349537036</v>
          </cell>
          <cell r="X719">
            <v>0</v>
          </cell>
          <cell r="Y719">
            <v>0</v>
          </cell>
          <cell r="Z719">
            <v>0</v>
          </cell>
          <cell r="AA719">
            <v>0</v>
          </cell>
          <cell r="AB719">
            <v>0</v>
          </cell>
          <cell r="AC719">
            <v>0</v>
          </cell>
          <cell r="AD719">
            <v>0</v>
          </cell>
          <cell r="AE719">
            <v>0</v>
          </cell>
          <cell r="AF719">
            <v>0</v>
          </cell>
          <cell r="AG719">
            <v>0</v>
          </cell>
          <cell r="AH719">
            <v>0</v>
          </cell>
          <cell r="AI719">
            <v>0</v>
          </cell>
          <cell r="AJ719">
            <v>7</v>
          </cell>
          <cell r="AK719">
            <v>8</v>
          </cell>
          <cell r="AL719">
            <v>26</v>
          </cell>
          <cell r="AM719">
            <v>21</v>
          </cell>
          <cell r="AN719">
            <v>62</v>
          </cell>
          <cell r="AO719" t="str">
            <v>Point Z</v>
          </cell>
        </row>
        <row r="720">
          <cell r="A720" t="str">
            <v>ES004</v>
          </cell>
          <cell r="B720" t="e">
            <v>#N/A</v>
          </cell>
          <cell r="C720" t="str">
            <v>Escambia</v>
          </cell>
          <cell r="D720" t="str">
            <v>Unknown</v>
          </cell>
          <cell r="E720" t="e">
            <v>#REF!</v>
          </cell>
          <cell r="F720" t="str">
            <v>Unknown</v>
          </cell>
          <cell r="G720" t="e">
            <v>#REF!</v>
          </cell>
          <cell r="H720" t="str">
            <v>unmonitored</v>
          </cell>
          <cell r="I720" t="e">
            <v>#REF!</v>
          </cell>
          <cell r="J720" t="str">
            <v>Last recorded substrate: Live Pine Tree</v>
          </cell>
          <cell r="K720" t="e">
            <v>#REF!</v>
          </cell>
          <cell r="L720">
            <v>30.315667000000001</v>
          </cell>
          <cell r="M720">
            <v>-87.497167000000005</v>
          </cell>
          <cell r="N720" t="str">
            <v>{fcdec9ab-8723-4be2-a713-76fc9ae0f80b}</v>
          </cell>
          <cell r="O720">
            <v>43682.641504629632</v>
          </cell>
          <cell r="P720" t="str">
            <v>twu_dangermond</v>
          </cell>
          <cell r="Q720">
            <v>43991.884583333333</v>
          </cell>
          <cell r="R720" t="str">
            <v>cbaileyAudubon</v>
          </cell>
          <cell r="S720" t="str">
            <v xml:space="preserve">Permanent </v>
          </cell>
          <cell r="T720" t="str">
            <v>&lt;Null&gt;</v>
          </cell>
          <cell r="U720" t="str">
            <v>Pair has no alternate nest(s)</v>
          </cell>
          <cell r="V720" t="str">
            <v>ES004</v>
          </cell>
          <cell r="W720">
            <v>43304.732349537036</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t="str">
            <v>Point Z</v>
          </cell>
        </row>
        <row r="721">
          <cell r="A721" t="str">
            <v>ES005</v>
          </cell>
          <cell r="B721" t="e">
            <v>#N/A</v>
          </cell>
          <cell r="C721" t="str">
            <v>Escambia</v>
          </cell>
          <cell r="D721" t="str">
            <v>Unknown</v>
          </cell>
          <cell r="E721" t="e">
            <v>#REF!</v>
          </cell>
          <cell r="F721" t="str">
            <v>Unknown</v>
          </cell>
          <cell r="G721" t="e">
            <v>#REF!</v>
          </cell>
          <cell r="H721" t="str">
            <v>unmonitored</v>
          </cell>
          <cell r="I721" t="e">
            <v>#REF!</v>
          </cell>
          <cell r="J721" t="str">
            <v>Last recorded substrate: Live Pine Tree</v>
          </cell>
          <cell r="K721" t="e">
            <v>#REF!</v>
          </cell>
          <cell r="L721">
            <v>30.318166999999999</v>
          </cell>
          <cell r="M721">
            <v>-87.414666999999994</v>
          </cell>
          <cell r="N721" t="str">
            <v>{e43039d2-89ab-4553-b762-050b0a56411e}</v>
          </cell>
          <cell r="O721">
            <v>43682.641504629632</v>
          </cell>
          <cell r="P721" t="str">
            <v>twu_dangermond</v>
          </cell>
          <cell r="Q721">
            <v>43991.884583333333</v>
          </cell>
          <cell r="R721" t="str">
            <v>cbaileyAudubon</v>
          </cell>
          <cell r="S721" t="str">
            <v xml:space="preserve">Permanent </v>
          </cell>
          <cell r="T721" t="str">
            <v>&lt;Null&gt;</v>
          </cell>
          <cell r="U721" t="str">
            <v>Pair has no alternate nest(s)</v>
          </cell>
          <cell r="V721" t="str">
            <v>ES005</v>
          </cell>
          <cell r="W721">
            <v>43304.732349537036</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t="str">
            <v>Point Z</v>
          </cell>
        </row>
        <row r="722">
          <cell r="A722" t="str">
            <v>ES006</v>
          </cell>
          <cell r="B722" t="e">
            <v>#N/A</v>
          </cell>
          <cell r="C722" t="str">
            <v>Escambia</v>
          </cell>
          <cell r="D722" t="str">
            <v>Occupied</v>
          </cell>
          <cell r="E722" t="e">
            <v>#REF!</v>
          </cell>
          <cell r="F722" t="str">
            <v>Yes</v>
          </cell>
          <cell r="G722" t="e">
            <v>#REF!</v>
          </cell>
          <cell r="H722" t="str">
            <v>Audubon</v>
          </cell>
          <cell r="I722" t="e">
            <v>#REF!</v>
          </cell>
          <cell r="J722" t="str">
            <v>Last known substrate: Live Pine</v>
          </cell>
          <cell r="K722" t="e">
            <v>#REF!</v>
          </cell>
          <cell r="L722">
            <v>30.299880999999999</v>
          </cell>
          <cell r="M722">
            <v>-87.445701999999997</v>
          </cell>
          <cell r="N722" t="str">
            <v>{538147ca-bd1e-446e-a792-c2b094b8c342}</v>
          </cell>
          <cell r="O722">
            <v>44158.208333333336</v>
          </cell>
          <cell r="P722" t="str">
            <v>sbreeding_audubon</v>
          </cell>
          <cell r="Q722" t="str">
            <v>&lt;Null&gt;</v>
          </cell>
          <cell r="R722" t="str">
            <v>&lt;Null&gt;</v>
          </cell>
          <cell r="S722" t="str">
            <v xml:space="preserve">Permanent </v>
          </cell>
          <cell r="T722" t="str">
            <v>11/20/20 Theresa Weed reports pair building new nest here after old location blew down in hurrican and that tree is dying</v>
          </cell>
          <cell r="U722" t="str">
            <v>Pair has no alternate nest(s)</v>
          </cell>
          <cell r="V722" t="str">
            <v>ES006</v>
          </cell>
          <cell r="W722" t="str">
            <v>&lt;Null&gt;</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29</v>
          </cell>
          <cell r="AM722">
            <v>2</v>
          </cell>
          <cell r="AN722">
            <v>31</v>
          </cell>
          <cell r="AO722" t="str">
            <v>Point Z</v>
          </cell>
        </row>
        <row r="723">
          <cell r="A723" t="str">
            <v>ES006a</v>
          </cell>
          <cell r="B723" t="e">
            <v>#N/A</v>
          </cell>
          <cell r="C723" t="str">
            <v>Escambia</v>
          </cell>
          <cell r="D723" t="str">
            <v>Destroyed</v>
          </cell>
          <cell r="E723" t="e">
            <v>#REF!</v>
          </cell>
          <cell r="F723" t="str">
            <v>No</v>
          </cell>
          <cell r="G723" t="e">
            <v>#REF!</v>
          </cell>
          <cell r="H723" t="str">
            <v>Audubon</v>
          </cell>
          <cell r="I723" t="e">
            <v>#REF!</v>
          </cell>
          <cell r="J723" t="str">
            <v>Last known substrate: Live Pine</v>
          </cell>
          <cell r="K723" t="e">
            <v>#REF!</v>
          </cell>
          <cell r="L723">
            <v>30.299340000000001</v>
          </cell>
          <cell r="M723">
            <v>-87.444811000000001</v>
          </cell>
          <cell r="N723" t="str">
            <v>{3f229c64-a338-43f8-9e36-439ae139eaff}</v>
          </cell>
          <cell r="O723">
            <v>44084.166666666664</v>
          </cell>
          <cell r="P723" t="str">
            <v>sbreeding_audubon</v>
          </cell>
          <cell r="Q723" t="str">
            <v>&lt;Null&gt;</v>
          </cell>
          <cell r="R723" t="str">
            <v>&lt;Null&gt;</v>
          </cell>
          <cell r="S723" t="str">
            <v xml:space="preserve">Permanent </v>
          </cell>
          <cell r="T723" t="str">
            <v>Nest blew down in hurricane at start of 2021 season and tree dying, 11/20/20 Theresa Weed found pair building new nest in tree nearby</v>
          </cell>
          <cell r="U723" t="str">
            <v>Nest is permanently out of use</v>
          </cell>
          <cell r="V723" t="str">
            <v>ES981</v>
          </cell>
          <cell r="W723">
            <v>44084.166666666664</v>
          </cell>
          <cell r="X723">
            <v>0</v>
          </cell>
          <cell r="Y723">
            <v>0</v>
          </cell>
          <cell r="Z723">
            <v>0</v>
          </cell>
          <cell r="AA723">
            <v>0</v>
          </cell>
          <cell r="AB723">
            <v>0</v>
          </cell>
          <cell r="AC723">
            <v>0</v>
          </cell>
          <cell r="AD723">
            <v>0</v>
          </cell>
          <cell r="AE723">
            <v>0</v>
          </cell>
          <cell r="AF723">
            <v>0</v>
          </cell>
          <cell r="AG723">
            <v>0</v>
          </cell>
          <cell r="AH723">
            <v>0</v>
          </cell>
          <cell r="AI723">
            <v>0</v>
          </cell>
          <cell r="AJ723">
            <v>3</v>
          </cell>
          <cell r="AK723">
            <v>4</v>
          </cell>
          <cell r="AL723">
            <v>0</v>
          </cell>
          <cell r="AM723">
            <v>0</v>
          </cell>
          <cell r="AN723">
            <v>7</v>
          </cell>
          <cell r="AO723" t="str">
            <v>Point Z</v>
          </cell>
        </row>
        <row r="724">
          <cell r="A724" t="str">
            <v>ES007</v>
          </cell>
          <cell r="B724" t="e">
            <v>#N/A</v>
          </cell>
          <cell r="C724" t="str">
            <v>Escambia</v>
          </cell>
          <cell r="D724" t="str">
            <v>Destroyed</v>
          </cell>
          <cell r="E724" t="e">
            <v>#REF!</v>
          </cell>
          <cell r="F724" t="str">
            <v>No</v>
          </cell>
          <cell r="G724" t="e">
            <v>#REF!</v>
          </cell>
          <cell r="H724" t="str">
            <v>Audubon</v>
          </cell>
          <cell r="I724" t="e">
            <v>#REF!</v>
          </cell>
          <cell r="J724" t="str">
            <v>Last known substrate: Live Pine</v>
          </cell>
          <cell r="K724" t="e">
            <v>#REF!</v>
          </cell>
          <cell r="L724">
            <v>30.336594999999999</v>
          </cell>
          <cell r="M724">
            <v>-87.325271999999998</v>
          </cell>
          <cell r="N724" t="str">
            <v>{c3cff810-1677-4fea-9c8d-52d84ff78c02}</v>
          </cell>
          <cell r="O724">
            <v>43934.824861111112</v>
          </cell>
          <cell r="P724" t="str">
            <v>sbreeding_audubon</v>
          </cell>
          <cell r="Q724">
            <v>43991.884259259263</v>
          </cell>
          <cell r="R724" t="str">
            <v>cbaileyAudubon</v>
          </cell>
          <cell r="S724" t="str">
            <v xml:space="preserve">Permanent </v>
          </cell>
          <cell r="T724" t="str">
            <v>April 2020 active nest with 2 chicks reported to USFWS in a take permit from NAS due to proximity to airport runway, will wait until young fledge to remove nest</v>
          </cell>
          <cell r="U724" t="str">
            <v>Pair has no alternate nest(s)</v>
          </cell>
          <cell r="V724" t="str">
            <v>ES901</v>
          </cell>
          <cell r="W724" t="str">
            <v>&lt;Null&gt;</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3</v>
          </cell>
          <cell r="AL724">
            <v>1</v>
          </cell>
          <cell r="AM724">
            <v>0</v>
          </cell>
          <cell r="AN724">
            <v>4</v>
          </cell>
          <cell r="AO724" t="str">
            <v>Point Z</v>
          </cell>
        </row>
        <row r="725">
          <cell r="A725" t="str">
            <v>ES008</v>
          </cell>
          <cell r="B725" t="e">
            <v>#N/A</v>
          </cell>
          <cell r="C725" t="str">
            <v>Escambia</v>
          </cell>
          <cell r="D725" t="str">
            <v>Occupied</v>
          </cell>
          <cell r="E725" t="e">
            <v>#REF!</v>
          </cell>
          <cell r="F725" t="str">
            <v>Yes</v>
          </cell>
          <cell r="G725" t="e">
            <v>#REF!</v>
          </cell>
          <cell r="H725" t="str">
            <v>Audubon</v>
          </cell>
          <cell r="I725" t="e">
            <v>#REF!</v>
          </cell>
          <cell r="J725" t="str">
            <v>Last known substrate: Live Pine</v>
          </cell>
          <cell r="K725" t="e">
            <v>#REF!</v>
          </cell>
          <cell r="L725">
            <v>30.495573</v>
          </cell>
          <cell r="M725">
            <v>-87.234431000000001</v>
          </cell>
          <cell r="N725" t="str">
            <v>{9288a0dc-df94-4648-8367-256d146b2d44}</v>
          </cell>
          <cell r="O725">
            <v>43944.839039351849</v>
          </cell>
          <cell r="P725" t="str">
            <v>sbreeding_audubon</v>
          </cell>
          <cell r="Q725">
            <v>43993.585532407407</v>
          </cell>
          <cell r="R725" t="str">
            <v>sbreeding_audubon</v>
          </cell>
          <cell r="S725" t="str">
            <v xml:space="preserve">Permanent </v>
          </cell>
          <cell r="T725" t="str">
            <v>Jun 2021 Theresa Weed says a highway extension is planned by the nest so there are orange and white barriers up, and also homeless camp and garbage back where she has to hike to the nest. Not safe or legal to access. Apr 2020 Nest reported to USFWS when local rehabber rescued downed fledgling which was later released at nest</v>
          </cell>
          <cell r="U725" t="str">
            <v>Pair has no alternate nest(s)</v>
          </cell>
          <cell r="V725" t="str">
            <v>ES902</v>
          </cell>
          <cell r="W725" t="str">
            <v>&lt;Null&gt;</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1</v>
          </cell>
          <cell r="AL725">
            <v>12</v>
          </cell>
          <cell r="AM725">
            <v>1</v>
          </cell>
          <cell r="AN725">
            <v>14</v>
          </cell>
          <cell r="AO725" t="str">
            <v>Point Z</v>
          </cell>
        </row>
        <row r="726">
          <cell r="A726" t="str">
            <v>ES009</v>
          </cell>
          <cell r="B726" t="e">
            <v>#N/A</v>
          </cell>
          <cell r="C726" t="str">
            <v>Escambia</v>
          </cell>
          <cell r="D726" t="str">
            <v>Occupied</v>
          </cell>
          <cell r="E726" t="e">
            <v>#REF!</v>
          </cell>
          <cell r="F726" t="str">
            <v>Yes</v>
          </cell>
          <cell r="G726" t="e">
            <v>#REF!</v>
          </cell>
          <cell r="H726" t="str">
            <v>Audubon</v>
          </cell>
          <cell r="I726" t="e">
            <v>#REF!</v>
          </cell>
          <cell r="J726" t="str">
            <v>Last known substrate: Live Pine</v>
          </cell>
          <cell r="K726" t="e">
            <v>#REF!</v>
          </cell>
          <cell r="L726">
            <v>30.304804000000001</v>
          </cell>
          <cell r="M726">
            <v>-87.423929999999999</v>
          </cell>
          <cell r="N726" t="str">
            <v>{2ea98c03-0b39-4076-a3a4-f5916ef031bd}</v>
          </cell>
          <cell r="O726">
            <v>44089.166666666664</v>
          </cell>
          <cell r="P726" t="str">
            <v>&lt;Null&gt;</v>
          </cell>
          <cell r="Q726" t="str">
            <v>&lt;Null&gt;</v>
          </cell>
          <cell r="R726" t="str">
            <v>&lt;Null&gt;</v>
          </cell>
          <cell r="S726" t="str">
            <v xml:space="preserve">Permanent </v>
          </cell>
          <cell r="T726" t="str">
            <v>Reported by Theresa Weed, said fledged 1 chick in 2020</v>
          </cell>
          <cell r="U726" t="str">
            <v>Pair has no alternate nest(s)</v>
          </cell>
          <cell r="V726" t="str">
            <v>ES009</v>
          </cell>
          <cell r="W726">
            <v>44088.166666666664</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20</v>
          </cell>
          <cell r="AM726">
            <v>3</v>
          </cell>
          <cell r="AN726">
            <v>23</v>
          </cell>
          <cell r="AO726" t="str">
            <v>Point Z</v>
          </cell>
        </row>
        <row r="727">
          <cell r="A727" t="str">
            <v>ES910</v>
          </cell>
          <cell r="B727" t="e">
            <v>#N/A</v>
          </cell>
          <cell r="C727" t="str">
            <v>Escambia</v>
          </cell>
          <cell r="D727" t="str">
            <v>Unknown</v>
          </cell>
          <cell r="E727" t="e">
            <v>#REF!</v>
          </cell>
          <cell r="F727" t="str">
            <v>Unknown</v>
          </cell>
          <cell r="G727" t="e">
            <v>#REF!</v>
          </cell>
          <cell r="H727" t="str">
            <v>Audubon</v>
          </cell>
          <cell r="I727" t="e">
            <v>#REF!</v>
          </cell>
          <cell r="J727" t="str">
            <v>Last known substrate: Live Tree</v>
          </cell>
          <cell r="K727" t="e">
            <v>#REF!</v>
          </cell>
          <cell r="L727">
            <v>30.327916999999999</v>
          </cell>
          <cell r="M727">
            <v>-87.285332999999994</v>
          </cell>
          <cell r="N727" t="str">
            <v>{42d664bc-773a-430b-bae1-ef9bf7e7ded7}</v>
          </cell>
          <cell r="O727">
            <v>44582</v>
          </cell>
          <cell r="P727" t="str">
            <v>sbreeding_audubon</v>
          </cell>
          <cell r="Q727" t="str">
            <v>&lt;Null&gt;</v>
          </cell>
          <cell r="R727" t="str">
            <v>&lt;Null&gt;</v>
          </cell>
          <cell r="S727" t="str">
            <v>Temporary</v>
          </cell>
          <cell r="T727" t="str">
            <v>Jan 2022 Perry Doggrell reports nest here and saw eagles at it, presumed to be relo of ES910 pair since that nest has been used by owls, but on next visit he didn't see eagles there. Will monitor</v>
          </cell>
          <cell r="U727" t="str">
            <v>Nest is currently in use; pair also has alternate nest locations(s)</v>
          </cell>
          <cell r="V727" t="str">
            <v>ES910</v>
          </cell>
          <cell r="W727" t="str">
            <v>&lt;Null&gt;</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16</v>
          </cell>
          <cell r="AN727">
            <v>16</v>
          </cell>
          <cell r="AO727" t="str">
            <v>Point Z</v>
          </cell>
        </row>
        <row r="728">
          <cell r="A728" t="str">
            <v>ES910a</v>
          </cell>
          <cell r="B728" t="e">
            <v>#N/A</v>
          </cell>
          <cell r="C728" t="str">
            <v>Escambia</v>
          </cell>
          <cell r="D728" t="str">
            <v>Occupied</v>
          </cell>
          <cell r="E728" t="e">
            <v>#REF!</v>
          </cell>
          <cell r="F728" t="str">
            <v>No</v>
          </cell>
          <cell r="G728" t="e">
            <v>#REF!</v>
          </cell>
          <cell r="H728" t="str">
            <v>Audubon</v>
          </cell>
          <cell r="I728" t="e">
            <v>#REF!</v>
          </cell>
          <cell r="J728" t="str">
            <v>Last known substrate: Live Pine</v>
          </cell>
          <cell r="K728" t="e">
            <v>#REF!</v>
          </cell>
          <cell r="L728">
            <v>30.327209</v>
          </cell>
          <cell r="M728">
            <v>-87.284739999999999</v>
          </cell>
          <cell r="N728" t="str">
            <v>{12ce9a8c-b04b-40e6-b09d-57d57afda139}</v>
          </cell>
          <cell r="O728">
            <v>44133.166666666664</v>
          </cell>
          <cell r="P728" t="str">
            <v>sbreeding_audubon</v>
          </cell>
          <cell r="Q728" t="str">
            <v>&lt;Null&gt;</v>
          </cell>
          <cell r="R728" t="str">
            <v>&lt;Null&gt;</v>
          </cell>
          <cell r="S728" t="str">
            <v>Temporary</v>
          </cell>
          <cell r="T728" t="str">
            <v>Jan 2022 Perry D provided more accurate location for this nest and said eagles were at an undocumented nest just to the NW so moved the active location there. 10/27/20 Theresa Weed views nest from boat, observes pair bringing sticks to this nest. also saw 1 adult with sitcks at nest .7mil west of here, may be alternate net</v>
          </cell>
          <cell r="U728" t="str">
            <v>Nest is not currently in use; pair also has alternate nest location(s)</v>
          </cell>
          <cell r="V728" t="str">
            <v>ES910</v>
          </cell>
          <cell r="W728" t="str">
            <v>&lt;Null&gt;</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11</v>
          </cell>
          <cell r="AM728">
            <v>3</v>
          </cell>
          <cell r="AN728">
            <v>14</v>
          </cell>
          <cell r="AO728" t="str">
            <v>Point Z</v>
          </cell>
        </row>
        <row r="729">
          <cell r="A729" t="str">
            <v>FL001</v>
          </cell>
          <cell r="B729" t="e">
            <v>#N/A</v>
          </cell>
          <cell r="C729" t="str">
            <v>Flagler</v>
          </cell>
          <cell r="D729" t="str">
            <v>Unknown</v>
          </cell>
          <cell r="E729" t="e">
            <v>#REF!</v>
          </cell>
          <cell r="F729" t="str">
            <v>Unknown</v>
          </cell>
          <cell r="G729" t="e">
            <v>#REF!</v>
          </cell>
          <cell r="H729" t="str">
            <v>unmonitored</v>
          </cell>
          <cell r="I729" t="e">
            <v>#REF!</v>
          </cell>
          <cell r="J729" t="str">
            <v>Last recorded substrate: Live Pine Tree</v>
          </cell>
          <cell r="K729" t="e">
            <v>#REF!</v>
          </cell>
          <cell r="L729">
            <v>29.416499999999999</v>
          </cell>
          <cell r="M729">
            <v>-81.4495</v>
          </cell>
          <cell r="N729" t="str">
            <v>{933225e5-b8dc-4225-8ae2-a5c9195d189a}</v>
          </cell>
          <cell r="O729">
            <v>43682.641504629632</v>
          </cell>
          <cell r="P729" t="str">
            <v>twu_dangermond</v>
          </cell>
          <cell r="Q729">
            <v>43991.884583333333</v>
          </cell>
          <cell r="R729" t="str">
            <v>cbaileyAudubon</v>
          </cell>
          <cell r="S729" t="str">
            <v xml:space="preserve">Permanent </v>
          </cell>
          <cell r="T729" t="str">
            <v>&lt;Null&gt;</v>
          </cell>
          <cell r="U729" t="str">
            <v>Pair has no alternate nest(s)</v>
          </cell>
          <cell r="V729" t="str">
            <v>FL001</v>
          </cell>
          <cell r="W729">
            <v>43304.732349537036</v>
          </cell>
          <cell r="X729">
            <v>0</v>
          </cell>
          <cell r="Y729">
            <v>0</v>
          </cell>
          <cell r="Z729">
            <v>2</v>
          </cell>
          <cell r="AA729">
            <v>3</v>
          </cell>
          <cell r="AB729">
            <v>0</v>
          </cell>
          <cell r="AC729">
            <v>0</v>
          </cell>
          <cell r="AD729">
            <v>0</v>
          </cell>
          <cell r="AE729">
            <v>0</v>
          </cell>
          <cell r="AF729">
            <v>0</v>
          </cell>
          <cell r="AG729">
            <v>0</v>
          </cell>
          <cell r="AH729">
            <v>0</v>
          </cell>
          <cell r="AI729">
            <v>0</v>
          </cell>
          <cell r="AJ729">
            <v>0</v>
          </cell>
          <cell r="AK729">
            <v>0</v>
          </cell>
          <cell r="AL729">
            <v>0</v>
          </cell>
          <cell r="AM729">
            <v>0</v>
          </cell>
          <cell r="AN729">
            <v>5</v>
          </cell>
          <cell r="AO729" t="str">
            <v>Point Z</v>
          </cell>
        </row>
        <row r="730">
          <cell r="A730" t="str">
            <v>FL002</v>
          </cell>
          <cell r="B730" t="e">
            <v>#N/A</v>
          </cell>
          <cell r="C730" t="str">
            <v>Flagler</v>
          </cell>
          <cell r="D730" t="str">
            <v>Destroyed</v>
          </cell>
          <cell r="E730" t="e">
            <v>#REF!</v>
          </cell>
          <cell r="F730" t="str">
            <v>Unknown</v>
          </cell>
          <cell r="G730" t="e">
            <v>#REF!</v>
          </cell>
          <cell r="H730" t="str">
            <v>unmonitored</v>
          </cell>
          <cell r="I730" t="e">
            <v>#REF!</v>
          </cell>
          <cell r="J730" t="str">
            <v>Last recorded substrate: Live Pine' (A), Dead Pine (FWC)</v>
          </cell>
          <cell r="K730" t="e">
            <v>#REF!</v>
          </cell>
          <cell r="L730">
            <v>29.644166999999999</v>
          </cell>
          <cell r="M730">
            <v>-81.231166999999999</v>
          </cell>
          <cell r="N730" t="str">
            <v>{a598358c-fa25-4598-8339-17de4ace3981}</v>
          </cell>
          <cell r="O730">
            <v>43682.641504629632</v>
          </cell>
          <cell r="P730" t="str">
            <v>twu_dangermond</v>
          </cell>
          <cell r="Q730">
            <v>43991.884201388886</v>
          </cell>
          <cell r="R730" t="str">
            <v>cbaileyAudubon</v>
          </cell>
          <cell r="S730" t="str">
            <v xml:space="preserve">Permanent </v>
          </cell>
          <cell r="T730" t="str">
            <v>Nest blew down 2019 and pair hasn't rebuilt</v>
          </cell>
          <cell r="U730" t="str">
            <v>Pair has no alternate nest(s)</v>
          </cell>
          <cell r="V730" t="str">
            <v>FL002</v>
          </cell>
          <cell r="W730">
            <v>43304.732349537036</v>
          </cell>
          <cell r="X730">
            <v>0</v>
          </cell>
          <cell r="Y730">
            <v>0</v>
          </cell>
          <cell r="Z730">
            <v>2</v>
          </cell>
          <cell r="AA730">
            <v>3</v>
          </cell>
          <cell r="AB730">
            <v>4</v>
          </cell>
          <cell r="AC730">
            <v>2</v>
          </cell>
          <cell r="AD730">
            <v>10</v>
          </cell>
          <cell r="AE730">
            <v>0</v>
          </cell>
          <cell r="AF730">
            <v>1</v>
          </cell>
          <cell r="AG730">
            <v>0</v>
          </cell>
          <cell r="AH730">
            <v>1</v>
          </cell>
          <cell r="AI730">
            <v>11</v>
          </cell>
          <cell r="AJ730">
            <v>3</v>
          </cell>
          <cell r="AK730">
            <v>4</v>
          </cell>
          <cell r="AL730">
            <v>0</v>
          </cell>
          <cell r="AM730">
            <v>0</v>
          </cell>
          <cell r="AN730">
            <v>41</v>
          </cell>
          <cell r="AO730" t="str">
            <v>Point Z</v>
          </cell>
        </row>
        <row r="731">
          <cell r="A731" t="str">
            <v>FL003</v>
          </cell>
          <cell r="B731" t="e">
            <v>#N/A</v>
          </cell>
          <cell r="C731" t="str">
            <v>Flagler</v>
          </cell>
          <cell r="D731" t="str">
            <v>Unknown</v>
          </cell>
          <cell r="E731" t="e">
            <v>#REF!</v>
          </cell>
          <cell r="F731" t="str">
            <v>Unknown</v>
          </cell>
          <cell r="G731" t="e">
            <v>#REF!</v>
          </cell>
          <cell r="H731" t="str">
            <v>unmonitored</v>
          </cell>
          <cell r="I731" t="e">
            <v>#REF!</v>
          </cell>
          <cell r="J731" t="str">
            <v>Last recorded substrate: Live Pine Tree</v>
          </cell>
          <cell r="K731" t="e">
            <v>#REF!</v>
          </cell>
          <cell r="L731">
            <v>29.430167000000001</v>
          </cell>
          <cell r="M731">
            <v>-81.461667000000006</v>
          </cell>
          <cell r="N731" t="str">
            <v>{d56fcc46-f00e-454f-9d4e-3adddec1720e}</v>
          </cell>
          <cell r="O731">
            <v>43682.641504629632</v>
          </cell>
          <cell r="P731" t="str">
            <v>twu_dangermond</v>
          </cell>
          <cell r="Q731">
            <v>43991.884201388886</v>
          </cell>
          <cell r="R731" t="str">
            <v>cbaileyAudubon</v>
          </cell>
          <cell r="S731" t="str">
            <v xml:space="preserve">Permanent </v>
          </cell>
          <cell r="T731" t="str">
            <v>&lt;Null&gt;</v>
          </cell>
          <cell r="U731" t="str">
            <v>Pair has no alternate nest(s)</v>
          </cell>
          <cell r="V731" t="str">
            <v>FL003</v>
          </cell>
          <cell r="W731">
            <v>43304.732349537036</v>
          </cell>
          <cell r="X731">
            <v>0</v>
          </cell>
          <cell r="Y731">
            <v>0</v>
          </cell>
          <cell r="Z731">
            <v>3</v>
          </cell>
          <cell r="AA731">
            <v>1</v>
          </cell>
          <cell r="AB731">
            <v>0</v>
          </cell>
          <cell r="AC731">
            <v>0</v>
          </cell>
          <cell r="AD731">
            <v>0</v>
          </cell>
          <cell r="AE731">
            <v>0</v>
          </cell>
          <cell r="AF731">
            <v>0</v>
          </cell>
          <cell r="AG731">
            <v>0</v>
          </cell>
          <cell r="AH731">
            <v>0</v>
          </cell>
          <cell r="AI731">
            <v>0</v>
          </cell>
          <cell r="AJ731">
            <v>0</v>
          </cell>
          <cell r="AK731">
            <v>0</v>
          </cell>
          <cell r="AL731">
            <v>0</v>
          </cell>
          <cell r="AM731">
            <v>0</v>
          </cell>
          <cell r="AN731">
            <v>4</v>
          </cell>
          <cell r="AO731" t="str">
            <v>Point Z</v>
          </cell>
        </row>
        <row r="732">
          <cell r="A732" t="str">
            <v>FL004</v>
          </cell>
          <cell r="B732" t="e">
            <v>#N/A</v>
          </cell>
          <cell r="C732" t="str">
            <v>Flagler</v>
          </cell>
          <cell r="D732" t="str">
            <v>Unknown</v>
          </cell>
          <cell r="E732" t="e">
            <v>#REF!</v>
          </cell>
          <cell r="F732" t="str">
            <v>Unknown</v>
          </cell>
          <cell r="G732" t="e">
            <v>#REF!</v>
          </cell>
          <cell r="H732" t="str">
            <v>unmonitored</v>
          </cell>
          <cell r="I732" t="e">
            <v>#REF!</v>
          </cell>
          <cell r="J732" t="str">
            <v>Last recorded substrate: G</v>
          </cell>
          <cell r="K732" t="e">
            <v>#REF!</v>
          </cell>
          <cell r="L732">
            <v>29.529833</v>
          </cell>
          <cell r="M732">
            <v>-81.525666999999999</v>
          </cell>
          <cell r="N732" t="str">
            <v>{943db555-7a1d-421c-a910-c0405cf9f89f}</v>
          </cell>
          <cell r="O732">
            <v>43682.641504629632</v>
          </cell>
          <cell r="P732" t="str">
            <v>twu_dangermond</v>
          </cell>
          <cell r="Q732">
            <v>43991.884583333333</v>
          </cell>
          <cell r="R732" t="str">
            <v>cbaileyAudubon</v>
          </cell>
          <cell r="S732" t="str">
            <v xml:space="preserve">Permanent </v>
          </cell>
          <cell r="T732" t="str">
            <v>&lt;Null&gt;</v>
          </cell>
          <cell r="U732" t="str">
            <v>Pair has no alternate nest(s)</v>
          </cell>
          <cell r="V732" t="str">
            <v>FL004</v>
          </cell>
          <cell r="W732">
            <v>43304.732349537036</v>
          </cell>
          <cell r="X732">
            <v>0</v>
          </cell>
          <cell r="Y732">
            <v>0</v>
          </cell>
          <cell r="Z732">
            <v>1</v>
          </cell>
          <cell r="AA732">
            <v>1</v>
          </cell>
          <cell r="AB732">
            <v>0</v>
          </cell>
          <cell r="AC732">
            <v>0</v>
          </cell>
          <cell r="AD732">
            <v>0</v>
          </cell>
          <cell r="AE732">
            <v>0</v>
          </cell>
          <cell r="AF732">
            <v>0</v>
          </cell>
          <cell r="AG732">
            <v>0</v>
          </cell>
          <cell r="AH732">
            <v>0</v>
          </cell>
          <cell r="AI732">
            <v>0</v>
          </cell>
          <cell r="AJ732">
            <v>0</v>
          </cell>
          <cell r="AK732">
            <v>0</v>
          </cell>
          <cell r="AL732">
            <v>0</v>
          </cell>
          <cell r="AM732">
            <v>0</v>
          </cell>
          <cell r="AN732">
            <v>2</v>
          </cell>
          <cell r="AO732" t="str">
            <v>Point Z</v>
          </cell>
        </row>
        <row r="733">
          <cell r="A733" t="str">
            <v>FL006</v>
          </cell>
          <cell r="B733" t="e">
            <v>#N/A</v>
          </cell>
          <cell r="C733" t="str">
            <v>Flagler</v>
          </cell>
          <cell r="D733" t="str">
            <v>Unknown</v>
          </cell>
          <cell r="E733" t="e">
            <v>#REF!</v>
          </cell>
          <cell r="F733" t="str">
            <v>Unknown</v>
          </cell>
          <cell r="G733" t="e">
            <v>#REF!</v>
          </cell>
          <cell r="H733" t="str">
            <v>unmonitored</v>
          </cell>
          <cell r="I733" t="e">
            <v>#REF!</v>
          </cell>
          <cell r="J733" t="str">
            <v>Last recorded substrate: Live Pine' (A), Dead Pine (FWC)</v>
          </cell>
          <cell r="K733" t="e">
            <v>#REF!</v>
          </cell>
          <cell r="L733">
            <v>29.421666999999999</v>
          </cell>
          <cell r="M733">
            <v>-81.156333000000004</v>
          </cell>
          <cell r="N733" t="str">
            <v>{11f02db6-e74b-413f-9259-84c00b121ebf}</v>
          </cell>
          <cell r="O733">
            <v>43682.641504629632</v>
          </cell>
          <cell r="P733" t="str">
            <v>twu_dangermond</v>
          </cell>
          <cell r="Q733">
            <v>43991.884583333333</v>
          </cell>
          <cell r="R733" t="str">
            <v>cbaileyAudubon</v>
          </cell>
          <cell r="S733" t="str">
            <v xml:space="preserve">Permanent </v>
          </cell>
          <cell r="T733" t="str">
            <v>&lt;Null&gt;</v>
          </cell>
          <cell r="U733" t="str">
            <v>Pair has no alternate nest(s)</v>
          </cell>
          <cell r="V733" t="str">
            <v>FL006</v>
          </cell>
          <cell r="W733">
            <v>43304.732349537036</v>
          </cell>
          <cell r="X733">
            <v>0</v>
          </cell>
          <cell r="Y733">
            <v>2</v>
          </cell>
          <cell r="Z733">
            <v>19</v>
          </cell>
          <cell r="AA733">
            <v>1</v>
          </cell>
          <cell r="AB733">
            <v>1</v>
          </cell>
          <cell r="AC733">
            <v>0</v>
          </cell>
          <cell r="AD733">
            <v>0</v>
          </cell>
          <cell r="AE733">
            <v>0</v>
          </cell>
          <cell r="AF733">
            <v>0</v>
          </cell>
          <cell r="AG733">
            <v>0</v>
          </cell>
          <cell r="AH733">
            <v>0</v>
          </cell>
          <cell r="AI733">
            <v>1</v>
          </cell>
          <cell r="AJ733">
            <v>0</v>
          </cell>
          <cell r="AK733">
            <v>0</v>
          </cell>
          <cell r="AL733">
            <v>0</v>
          </cell>
          <cell r="AM733">
            <v>0</v>
          </cell>
          <cell r="AN733">
            <v>24</v>
          </cell>
          <cell r="AO733" t="str">
            <v>Point Z</v>
          </cell>
        </row>
        <row r="734">
          <cell r="A734" t="str">
            <v>FL007</v>
          </cell>
          <cell r="B734" t="e">
            <v>#N/A</v>
          </cell>
          <cell r="C734" t="str">
            <v>Flagler</v>
          </cell>
          <cell r="D734" t="str">
            <v>Occupied</v>
          </cell>
          <cell r="E734" t="e">
            <v>#REF!</v>
          </cell>
          <cell r="F734" t="str">
            <v>Yes</v>
          </cell>
          <cell r="G734" t="e">
            <v>#REF!</v>
          </cell>
          <cell r="H734" t="str">
            <v>Audubon</v>
          </cell>
          <cell r="I734" t="e">
            <v>#REF!</v>
          </cell>
          <cell r="J734" t="str">
            <v>Last recorded substrate: Live Pine</v>
          </cell>
          <cell r="K734" t="e">
            <v>#REF!</v>
          </cell>
          <cell r="L734">
            <v>29.516213</v>
          </cell>
          <cell r="M734">
            <v>-81.154931000000005</v>
          </cell>
          <cell r="N734" t="str">
            <v>{5edf39c6-65cf-4954-9604-df880d0270e1}</v>
          </cell>
          <cell r="O734">
            <v>43682.641504629632</v>
          </cell>
          <cell r="P734" t="str">
            <v>twu_dangermond</v>
          </cell>
          <cell r="Q734">
            <v>43991.884201388886</v>
          </cell>
          <cell r="R734" t="str">
            <v>cbaileyAudubon</v>
          </cell>
          <cell r="S734" t="str">
            <v xml:space="preserve">Permanent </v>
          </cell>
          <cell r="T734" t="str">
            <v>&lt;Null&gt;</v>
          </cell>
          <cell r="U734" t="str">
            <v>Nest is currently in use; pair also has alternate nest locations(s)</v>
          </cell>
          <cell r="V734" t="str">
            <v>FL007</v>
          </cell>
          <cell r="W734">
            <v>43304.732349537036</v>
          </cell>
          <cell r="X734">
            <v>0</v>
          </cell>
          <cell r="Y734">
            <v>0</v>
          </cell>
          <cell r="Z734">
            <v>1</v>
          </cell>
          <cell r="AA734">
            <v>3</v>
          </cell>
          <cell r="AB734">
            <v>1</v>
          </cell>
          <cell r="AC734">
            <v>0</v>
          </cell>
          <cell r="AD734">
            <v>2</v>
          </cell>
          <cell r="AE734">
            <v>0</v>
          </cell>
          <cell r="AF734">
            <v>0</v>
          </cell>
          <cell r="AG734">
            <v>8</v>
          </cell>
          <cell r="AH734">
            <v>19</v>
          </cell>
          <cell r="AI734">
            <v>12</v>
          </cell>
          <cell r="AJ734">
            <v>7</v>
          </cell>
          <cell r="AK734">
            <v>14</v>
          </cell>
          <cell r="AL734">
            <v>18</v>
          </cell>
          <cell r="AM734">
            <v>1</v>
          </cell>
          <cell r="AN734">
            <v>86</v>
          </cell>
          <cell r="AO734" t="str">
            <v>Point Z</v>
          </cell>
        </row>
        <row r="735">
          <cell r="A735" t="str">
            <v>FL007a</v>
          </cell>
          <cell r="B735" t="e">
            <v>#N/A</v>
          </cell>
          <cell r="C735" t="str">
            <v>Flagler</v>
          </cell>
          <cell r="D735" t="str">
            <v>Unknown</v>
          </cell>
          <cell r="E735" t="e">
            <v>#REF!</v>
          </cell>
          <cell r="F735" t="str">
            <v>Unknown</v>
          </cell>
          <cell r="G735" t="e">
            <v>#REF!</v>
          </cell>
          <cell r="H735" t="str">
            <v>unmonitored</v>
          </cell>
          <cell r="I735" t="e">
            <v>#REF!</v>
          </cell>
          <cell r="J735" t="str">
            <v>Last known substrate: Live Pine</v>
          </cell>
          <cell r="K735" t="e">
            <v>#REF!</v>
          </cell>
          <cell r="L735">
            <v>29.503499999999999</v>
          </cell>
          <cell r="M735">
            <v>-81.150333000000003</v>
          </cell>
          <cell r="N735" t="str">
            <v>{d90de6f2-9e38-48d2-92de-5984c1622001}</v>
          </cell>
          <cell r="O735">
            <v>43682.641504629632</v>
          </cell>
          <cell r="P735" t="str">
            <v>twu_dangermond</v>
          </cell>
          <cell r="Q735">
            <v>43991.884201388886</v>
          </cell>
          <cell r="R735" t="str">
            <v>cbaileyAudubon</v>
          </cell>
          <cell r="S735" t="str">
            <v xml:space="preserve">Permanent </v>
          </cell>
          <cell r="T735" t="str">
            <v>Pair previosly nested here but moved to new nest north of here</v>
          </cell>
          <cell r="U735" t="str">
            <v>Nest is not currently in use; pair also has alternate nest location(s)</v>
          </cell>
          <cell r="V735" t="str">
            <v>FL007</v>
          </cell>
          <cell r="W735">
            <v>43676.166666666664</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t="str">
            <v>Point Z</v>
          </cell>
        </row>
        <row r="736">
          <cell r="A736" t="str">
            <v>FL008</v>
          </cell>
          <cell r="B736" t="e">
            <v>#N/A</v>
          </cell>
          <cell r="C736" t="str">
            <v>Flagler</v>
          </cell>
          <cell r="D736" t="str">
            <v>Unknown</v>
          </cell>
          <cell r="E736" t="e">
            <v>#REF!</v>
          </cell>
          <cell r="F736" t="str">
            <v>Unknown</v>
          </cell>
          <cell r="G736" t="e">
            <v>#REF!</v>
          </cell>
          <cell r="H736" t="str">
            <v>unmonitored</v>
          </cell>
          <cell r="I736" t="e">
            <v>#REF!</v>
          </cell>
          <cell r="J736" t="str">
            <v>Last recorded substrate: G</v>
          </cell>
          <cell r="K736" t="e">
            <v>#REF!</v>
          </cell>
          <cell r="L736">
            <v>29.61</v>
          </cell>
          <cell r="M736">
            <v>-81.216667000000001</v>
          </cell>
          <cell r="N736" t="str">
            <v>{3e37d329-0b18-4556-9ff0-4e970e87b894}</v>
          </cell>
          <cell r="O736">
            <v>43682.641504629632</v>
          </cell>
          <cell r="P736" t="str">
            <v>twu_dangermond</v>
          </cell>
          <cell r="Q736">
            <v>43991.884583333333</v>
          </cell>
          <cell r="R736" t="str">
            <v>cbaileyAudubon</v>
          </cell>
          <cell r="S736" t="str">
            <v xml:space="preserve">Permanent </v>
          </cell>
          <cell r="T736" t="str">
            <v>&lt;Null&gt;</v>
          </cell>
          <cell r="U736" t="str">
            <v>Pair has no alternate nest(s)</v>
          </cell>
          <cell r="V736" t="str">
            <v>FL008</v>
          </cell>
          <cell r="W736">
            <v>43304.732349537036</v>
          </cell>
          <cell r="X736">
            <v>0</v>
          </cell>
          <cell r="Y736">
            <v>0</v>
          </cell>
          <cell r="Z736">
            <v>1</v>
          </cell>
          <cell r="AA736">
            <v>1</v>
          </cell>
          <cell r="AB736">
            <v>7</v>
          </cell>
          <cell r="AC736">
            <v>11</v>
          </cell>
          <cell r="AD736">
            <v>0</v>
          </cell>
          <cell r="AE736">
            <v>0</v>
          </cell>
          <cell r="AF736">
            <v>0</v>
          </cell>
          <cell r="AG736">
            <v>0</v>
          </cell>
          <cell r="AH736">
            <v>0</v>
          </cell>
          <cell r="AI736">
            <v>0</v>
          </cell>
          <cell r="AJ736">
            <v>0</v>
          </cell>
          <cell r="AK736">
            <v>0</v>
          </cell>
          <cell r="AL736">
            <v>0</v>
          </cell>
          <cell r="AM736">
            <v>0</v>
          </cell>
          <cell r="AN736">
            <v>20</v>
          </cell>
          <cell r="AO736" t="str">
            <v>Point Z</v>
          </cell>
        </row>
        <row r="737">
          <cell r="A737" t="str">
            <v>FL009</v>
          </cell>
          <cell r="B737" t="e">
            <v>#N/A</v>
          </cell>
          <cell r="C737" t="str">
            <v>Flagler</v>
          </cell>
          <cell r="D737" t="str">
            <v>Unknown</v>
          </cell>
          <cell r="E737" t="e">
            <v>#REF!</v>
          </cell>
          <cell r="F737" t="str">
            <v>Unknown</v>
          </cell>
          <cell r="G737" t="e">
            <v>#REF!</v>
          </cell>
          <cell r="H737" t="str">
            <v>unmonitored</v>
          </cell>
          <cell r="I737" t="e">
            <v>#REF!</v>
          </cell>
          <cell r="J737" t="str">
            <v>Last recorded substrate: Live Pine Tree</v>
          </cell>
          <cell r="K737" t="e">
            <v>#REF!</v>
          </cell>
          <cell r="L737">
            <v>29.658999999999999</v>
          </cell>
          <cell r="M737">
            <v>-81.252332999999993</v>
          </cell>
          <cell r="N737" t="str">
            <v>{dc7bd2db-484e-4312-bf01-eb112741927c}</v>
          </cell>
          <cell r="O737">
            <v>43682.641504629632</v>
          </cell>
          <cell r="P737" t="str">
            <v>twu_dangermond</v>
          </cell>
          <cell r="Q737">
            <v>43991.884583333333</v>
          </cell>
          <cell r="R737" t="str">
            <v>cbaileyAudubon</v>
          </cell>
          <cell r="S737" t="str">
            <v xml:space="preserve">Permanent </v>
          </cell>
          <cell r="T737" t="str">
            <v>&lt;Null&gt;</v>
          </cell>
          <cell r="U737" t="str">
            <v>Pair has no alternate nest(s)</v>
          </cell>
          <cell r="V737" t="str">
            <v>FL009</v>
          </cell>
          <cell r="W737">
            <v>43304.732349537036</v>
          </cell>
          <cell r="X737">
            <v>0</v>
          </cell>
          <cell r="Y737">
            <v>0</v>
          </cell>
          <cell r="Z737">
            <v>1</v>
          </cell>
          <cell r="AA737">
            <v>1</v>
          </cell>
          <cell r="AB737">
            <v>3</v>
          </cell>
          <cell r="AC737">
            <v>0</v>
          </cell>
          <cell r="AD737">
            <v>0</v>
          </cell>
          <cell r="AE737">
            <v>0</v>
          </cell>
          <cell r="AF737">
            <v>0</v>
          </cell>
          <cell r="AG737">
            <v>0</v>
          </cell>
          <cell r="AH737">
            <v>0</v>
          </cell>
          <cell r="AI737">
            <v>0</v>
          </cell>
          <cell r="AJ737">
            <v>0</v>
          </cell>
          <cell r="AK737">
            <v>0</v>
          </cell>
          <cell r="AL737">
            <v>0</v>
          </cell>
          <cell r="AM737">
            <v>0</v>
          </cell>
          <cell r="AN737">
            <v>5</v>
          </cell>
          <cell r="AO737" t="str">
            <v>Point Z</v>
          </cell>
        </row>
        <row r="738">
          <cell r="A738" t="str">
            <v>FL010</v>
          </cell>
          <cell r="B738" t="e">
            <v>#N/A</v>
          </cell>
          <cell r="C738" t="str">
            <v>Flagler</v>
          </cell>
          <cell r="D738" t="str">
            <v>Unknown</v>
          </cell>
          <cell r="E738" t="e">
            <v>#REF!</v>
          </cell>
          <cell r="F738" t="str">
            <v>Unknown</v>
          </cell>
          <cell r="G738" t="e">
            <v>#REF!</v>
          </cell>
          <cell r="H738" t="str">
            <v>unmonitored</v>
          </cell>
          <cell r="I738" t="e">
            <v>#REF!</v>
          </cell>
          <cell r="J738" t="str">
            <v>Last recorded substrate: Live Pine Tree</v>
          </cell>
          <cell r="K738" t="e">
            <v>#REF!</v>
          </cell>
          <cell r="L738">
            <v>29.439667</v>
          </cell>
          <cell r="M738">
            <v>-81.486333000000002</v>
          </cell>
          <cell r="N738" t="str">
            <v>{bd601a6f-c87d-4d8b-bbeb-dd66f7b7974a}</v>
          </cell>
          <cell r="O738">
            <v>43682.641504629632</v>
          </cell>
          <cell r="P738" t="str">
            <v>twu_dangermond</v>
          </cell>
          <cell r="Q738">
            <v>43991.884583333333</v>
          </cell>
          <cell r="R738" t="str">
            <v>cbaileyAudubon</v>
          </cell>
          <cell r="S738" t="str">
            <v xml:space="preserve">Permanent </v>
          </cell>
          <cell r="T738" t="str">
            <v>&lt;Null&gt;</v>
          </cell>
          <cell r="U738" t="str">
            <v>Pair has no alternate nest(s)</v>
          </cell>
          <cell r="V738" t="str">
            <v>FL010</v>
          </cell>
          <cell r="W738">
            <v>43304.732349537036</v>
          </cell>
          <cell r="X738">
            <v>0</v>
          </cell>
          <cell r="Y738">
            <v>0</v>
          </cell>
          <cell r="Z738">
            <v>1</v>
          </cell>
          <cell r="AA738">
            <v>1</v>
          </cell>
          <cell r="AB738">
            <v>0</v>
          </cell>
          <cell r="AC738">
            <v>0</v>
          </cell>
          <cell r="AD738">
            <v>0</v>
          </cell>
          <cell r="AE738">
            <v>0</v>
          </cell>
          <cell r="AF738">
            <v>0</v>
          </cell>
          <cell r="AG738">
            <v>0</v>
          </cell>
          <cell r="AH738">
            <v>0</v>
          </cell>
          <cell r="AI738">
            <v>0</v>
          </cell>
          <cell r="AJ738">
            <v>0</v>
          </cell>
          <cell r="AK738">
            <v>0</v>
          </cell>
          <cell r="AL738">
            <v>0</v>
          </cell>
          <cell r="AM738">
            <v>0</v>
          </cell>
          <cell r="AN738">
            <v>2</v>
          </cell>
          <cell r="AO738" t="str">
            <v>Point Z</v>
          </cell>
        </row>
        <row r="739">
          <cell r="A739" t="str">
            <v>FL011</v>
          </cell>
          <cell r="B739" t="e">
            <v>#N/A</v>
          </cell>
          <cell r="C739" t="str">
            <v>Flagler</v>
          </cell>
          <cell r="D739" t="str">
            <v>Occupied</v>
          </cell>
          <cell r="E739" t="e">
            <v>#REF!</v>
          </cell>
          <cell r="F739" t="str">
            <v>Yes</v>
          </cell>
          <cell r="G739" t="e">
            <v>#REF!</v>
          </cell>
          <cell r="H739" t="str">
            <v>Audubon</v>
          </cell>
          <cell r="I739" t="e">
            <v>#REF!</v>
          </cell>
          <cell r="J739" t="str">
            <v>Last recorded substrate: Live Pine</v>
          </cell>
          <cell r="K739" t="e">
            <v>#REF!</v>
          </cell>
          <cell r="L739">
            <v>29.613167000000001</v>
          </cell>
          <cell r="M739">
            <v>-81.232167000000004</v>
          </cell>
          <cell r="N739" t="str">
            <v>{19cd4391-2300-4058-9f60-23d40cb468de}</v>
          </cell>
          <cell r="O739">
            <v>43682.641504629632</v>
          </cell>
          <cell r="P739" t="str">
            <v>twu_dangermond</v>
          </cell>
          <cell r="Q739">
            <v>43991.884201388886</v>
          </cell>
          <cell r="R739" t="str">
            <v>cbaileyAudubon</v>
          </cell>
          <cell r="S739" t="str">
            <v xml:space="preserve">Permanent </v>
          </cell>
          <cell r="T739" t="str">
            <v>&lt;Null&gt;</v>
          </cell>
          <cell r="U739" t="str">
            <v>Pair has no alternate nest(s)</v>
          </cell>
          <cell r="V739" t="str">
            <v>FL011</v>
          </cell>
          <cell r="W739">
            <v>43304.732349537036</v>
          </cell>
          <cell r="X739">
            <v>0</v>
          </cell>
          <cell r="Y739">
            <v>0</v>
          </cell>
          <cell r="Z739">
            <v>17</v>
          </cell>
          <cell r="AA739">
            <v>1</v>
          </cell>
          <cell r="AB739">
            <v>0</v>
          </cell>
          <cell r="AC739">
            <v>0</v>
          </cell>
          <cell r="AD739">
            <v>3</v>
          </cell>
          <cell r="AE739">
            <v>10</v>
          </cell>
          <cell r="AF739">
            <v>11</v>
          </cell>
          <cell r="AG739">
            <v>0</v>
          </cell>
          <cell r="AH739">
            <v>0</v>
          </cell>
          <cell r="AI739">
            <v>13</v>
          </cell>
          <cell r="AJ739">
            <v>23</v>
          </cell>
          <cell r="AK739">
            <v>15</v>
          </cell>
          <cell r="AL739">
            <v>5</v>
          </cell>
          <cell r="AM739">
            <v>23</v>
          </cell>
          <cell r="AN739">
            <v>121</v>
          </cell>
          <cell r="AO739" t="str">
            <v>Point Z</v>
          </cell>
        </row>
        <row r="740">
          <cell r="A740" t="str">
            <v>FL012</v>
          </cell>
          <cell r="B740" t="e">
            <v>#N/A</v>
          </cell>
          <cell r="C740" t="str">
            <v>Flagler</v>
          </cell>
          <cell r="D740" t="str">
            <v>Unknown</v>
          </cell>
          <cell r="E740" t="e">
            <v>#REF!</v>
          </cell>
          <cell r="F740" t="str">
            <v>Unknown</v>
          </cell>
          <cell r="G740" t="e">
            <v>#REF!</v>
          </cell>
          <cell r="H740" t="str">
            <v>unmonitored</v>
          </cell>
          <cell r="I740" t="e">
            <v>#REF!</v>
          </cell>
          <cell r="J740" t="str">
            <v>Last recorded substrate: Live Pine Tree</v>
          </cell>
          <cell r="K740" t="e">
            <v>#REF!</v>
          </cell>
          <cell r="L740">
            <v>29.268332999999998</v>
          </cell>
          <cell r="M740">
            <v>-81.390833000000001</v>
          </cell>
          <cell r="N740" t="str">
            <v>{7f0672cb-5740-44d5-b212-693b9b35d797}</v>
          </cell>
          <cell r="O740">
            <v>43682.641504629632</v>
          </cell>
          <cell r="P740" t="str">
            <v>twu_dangermond</v>
          </cell>
          <cell r="Q740">
            <v>43991.884583333333</v>
          </cell>
          <cell r="R740" t="str">
            <v>cbaileyAudubon</v>
          </cell>
          <cell r="S740" t="str">
            <v xml:space="preserve">Permanent </v>
          </cell>
          <cell r="T740" t="str">
            <v>&lt;Null&gt;</v>
          </cell>
          <cell r="U740" t="str">
            <v>Pair has no alternate nest(s)</v>
          </cell>
          <cell r="V740" t="str">
            <v>FL012</v>
          </cell>
          <cell r="W740">
            <v>43304.732349537036</v>
          </cell>
          <cell r="X740">
            <v>0</v>
          </cell>
          <cell r="Y740">
            <v>0</v>
          </cell>
          <cell r="Z740">
            <v>1</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1</v>
          </cell>
          <cell r="AO740" t="str">
            <v>Point Z</v>
          </cell>
        </row>
        <row r="741">
          <cell r="A741" t="str">
            <v>FL013</v>
          </cell>
          <cell r="B741" t="e">
            <v>#N/A</v>
          </cell>
          <cell r="C741" t="str">
            <v>Flagler</v>
          </cell>
          <cell r="D741" t="str">
            <v>Occupied</v>
          </cell>
          <cell r="E741" t="e">
            <v>#REF!</v>
          </cell>
          <cell r="F741" t="str">
            <v>Yes</v>
          </cell>
          <cell r="G741" t="e">
            <v>#REF!</v>
          </cell>
          <cell r="H741" t="str">
            <v>Audubon</v>
          </cell>
          <cell r="I741" t="e">
            <v>#REF!</v>
          </cell>
          <cell r="J741" t="str">
            <v>Last recorded substrate: Live Pine</v>
          </cell>
          <cell r="K741" t="e">
            <v>#REF!</v>
          </cell>
          <cell r="L741">
            <v>29.549666999999999</v>
          </cell>
          <cell r="M741">
            <v>-81.189499999999995</v>
          </cell>
          <cell r="N741" t="str">
            <v>{8345912e-a740-45ce-ac0f-cc684d1d3e69}</v>
          </cell>
          <cell r="O741">
            <v>43682.641504629632</v>
          </cell>
          <cell r="P741" t="str">
            <v>twu_dangermond</v>
          </cell>
          <cell r="Q741">
            <v>43991.884201388886</v>
          </cell>
          <cell r="R741" t="str">
            <v>cbaileyAudubon</v>
          </cell>
          <cell r="S741" t="str">
            <v xml:space="preserve">Permanent </v>
          </cell>
          <cell r="T741" t="str">
            <v>NEFL eagle cam</v>
          </cell>
          <cell r="U741" t="str">
            <v>Pair has no alternate nest(s)</v>
          </cell>
          <cell r="V741" t="str">
            <v>FL013</v>
          </cell>
          <cell r="W741">
            <v>43304.732349537036</v>
          </cell>
          <cell r="X741">
            <v>0</v>
          </cell>
          <cell r="Y741">
            <v>0</v>
          </cell>
          <cell r="Z741">
            <v>3</v>
          </cell>
          <cell r="AA741">
            <v>1</v>
          </cell>
          <cell r="AB741">
            <v>13</v>
          </cell>
          <cell r="AC741">
            <v>7</v>
          </cell>
          <cell r="AD741">
            <v>14</v>
          </cell>
          <cell r="AE741">
            <v>16</v>
          </cell>
          <cell r="AF741">
            <v>11</v>
          </cell>
          <cell r="AG741">
            <v>12</v>
          </cell>
          <cell r="AH741">
            <v>21</v>
          </cell>
          <cell r="AI741">
            <v>18</v>
          </cell>
          <cell r="AJ741">
            <v>25</v>
          </cell>
          <cell r="AK741">
            <v>33</v>
          </cell>
          <cell r="AL741">
            <v>16</v>
          </cell>
          <cell r="AM741">
            <v>20</v>
          </cell>
          <cell r="AN741">
            <v>210</v>
          </cell>
          <cell r="AO741" t="str">
            <v>Point Z</v>
          </cell>
        </row>
        <row r="742">
          <cell r="A742" t="str">
            <v>FL014</v>
          </cell>
          <cell r="B742" t="e">
            <v>#N/A</v>
          </cell>
          <cell r="C742" t="str">
            <v>Flagler</v>
          </cell>
          <cell r="D742" t="str">
            <v>Unknown</v>
          </cell>
          <cell r="E742" t="e">
            <v>#REF!</v>
          </cell>
          <cell r="F742" t="str">
            <v>Unknown</v>
          </cell>
          <cell r="G742" t="e">
            <v>#REF!</v>
          </cell>
          <cell r="H742" t="str">
            <v>unmonitored</v>
          </cell>
          <cell r="I742" t="e">
            <v>#REF!</v>
          </cell>
          <cell r="J742" t="str">
            <v>Last recorded substrate: Live Pine Tree</v>
          </cell>
          <cell r="K742" t="e">
            <v>#REF!</v>
          </cell>
          <cell r="L742">
            <v>29.430167000000001</v>
          </cell>
          <cell r="M742">
            <v>-81.135999999999996</v>
          </cell>
          <cell r="N742" t="str">
            <v>{cee29685-ca79-41c5-a2a6-14088c57bdac}</v>
          </cell>
          <cell r="O742">
            <v>43682.641504629632</v>
          </cell>
          <cell r="P742" t="str">
            <v>twu_dangermond</v>
          </cell>
          <cell r="Q742">
            <v>43991.884583333333</v>
          </cell>
          <cell r="R742" t="str">
            <v>cbaileyAudubon</v>
          </cell>
          <cell r="S742" t="str">
            <v xml:space="preserve">Permanent </v>
          </cell>
          <cell r="T742" t="str">
            <v>&lt;Null&gt;</v>
          </cell>
          <cell r="U742" t="str">
            <v>Pair has no alternate nest(s)</v>
          </cell>
          <cell r="V742" t="str">
            <v>FL014</v>
          </cell>
          <cell r="W742">
            <v>43304.732349537036</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t="str">
            <v>Point Z</v>
          </cell>
        </row>
        <row r="743">
          <cell r="A743" t="str">
            <v>FL015</v>
          </cell>
          <cell r="B743" t="e">
            <v>#N/A</v>
          </cell>
          <cell r="C743" t="str">
            <v>Flagler</v>
          </cell>
          <cell r="D743" t="str">
            <v>Unknown</v>
          </cell>
          <cell r="E743" t="e">
            <v>#REF!</v>
          </cell>
          <cell r="F743" t="str">
            <v>Unknown</v>
          </cell>
          <cell r="G743" t="e">
            <v>#REF!</v>
          </cell>
          <cell r="H743" t="str">
            <v>unmonitored</v>
          </cell>
          <cell r="I743" t="e">
            <v>#REF!</v>
          </cell>
          <cell r="J743" t="str">
            <v>Last recorded substrate: G</v>
          </cell>
          <cell r="K743" t="e">
            <v>#REF!</v>
          </cell>
          <cell r="L743">
            <v>29.530830000000002</v>
          </cell>
          <cell r="M743">
            <v>-81.162999999999997</v>
          </cell>
          <cell r="N743" t="str">
            <v>{68567a6f-c3c4-44a4-aba6-d2f8a1821b02}</v>
          </cell>
          <cell r="O743">
            <v>43682.641504629632</v>
          </cell>
          <cell r="P743" t="str">
            <v>twu_dangermond</v>
          </cell>
          <cell r="Q743">
            <v>43991.884583333333</v>
          </cell>
          <cell r="R743" t="str">
            <v>cbaileyAudubon</v>
          </cell>
          <cell r="S743" t="str">
            <v xml:space="preserve">Permanent </v>
          </cell>
          <cell r="T743" t="str">
            <v>nest found in 2012, was called FL921 at that time</v>
          </cell>
          <cell r="U743" t="str">
            <v>Pair has no alternate nest(s)</v>
          </cell>
          <cell r="V743" t="str">
            <v>FL015</v>
          </cell>
          <cell r="W743">
            <v>43304.732349537036</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t="str">
            <v>Point Z</v>
          </cell>
        </row>
        <row r="744">
          <cell r="A744" t="str">
            <v>FL016</v>
          </cell>
          <cell r="B744" t="e">
            <v>#N/A</v>
          </cell>
          <cell r="C744" t="str">
            <v>Flagler</v>
          </cell>
          <cell r="D744" t="str">
            <v>Occupied</v>
          </cell>
          <cell r="E744" t="e">
            <v>#REF!</v>
          </cell>
          <cell r="F744" t="str">
            <v>Yes</v>
          </cell>
          <cell r="G744" t="e">
            <v>#REF!</v>
          </cell>
          <cell r="H744" t="str">
            <v>Audubon</v>
          </cell>
          <cell r="I744" t="e">
            <v>#REF!</v>
          </cell>
          <cell r="J744" t="str">
            <v>Last recorded substrate: Live Pine</v>
          </cell>
          <cell r="K744" t="e">
            <v>#REF!</v>
          </cell>
          <cell r="L744">
            <v>29.567813999999998</v>
          </cell>
          <cell r="M744">
            <v>-81.198228</v>
          </cell>
          <cell r="N744" t="str">
            <v>{957895da-a4fe-460f-b8d2-6c90db4adb9d}</v>
          </cell>
          <cell r="O744">
            <v>43682.641504629632</v>
          </cell>
          <cell r="P744" t="str">
            <v>twu_dangermond</v>
          </cell>
          <cell r="Q744">
            <v>43991.884201388886</v>
          </cell>
          <cell r="R744" t="str">
            <v>cbaileyAudubon</v>
          </cell>
          <cell r="S744" t="str">
            <v xml:space="preserve">Permanent </v>
          </cell>
          <cell r="T744" t="str">
            <v>Nest reported at nearby location 10/2017 but never used by eagles. Volunteers confirmed the nest is here and active in Dec 2019</v>
          </cell>
          <cell r="U744" t="str">
            <v>Pair has no alternate nest(s)</v>
          </cell>
          <cell r="V744" t="str">
            <v>FL981</v>
          </cell>
          <cell r="W744">
            <v>43304.732349537036</v>
          </cell>
          <cell r="X744">
            <v>0</v>
          </cell>
          <cell r="Y744">
            <v>0</v>
          </cell>
          <cell r="Z744">
            <v>0</v>
          </cell>
          <cell r="AA744">
            <v>0</v>
          </cell>
          <cell r="AB744">
            <v>0</v>
          </cell>
          <cell r="AC744">
            <v>0</v>
          </cell>
          <cell r="AD744">
            <v>0</v>
          </cell>
          <cell r="AE744">
            <v>0</v>
          </cell>
          <cell r="AF744">
            <v>0</v>
          </cell>
          <cell r="AG744">
            <v>0</v>
          </cell>
          <cell r="AH744">
            <v>0</v>
          </cell>
          <cell r="AI744">
            <v>2</v>
          </cell>
          <cell r="AJ744">
            <v>0</v>
          </cell>
          <cell r="AK744">
            <v>7</v>
          </cell>
          <cell r="AL744">
            <v>22</v>
          </cell>
          <cell r="AM744">
            <v>17</v>
          </cell>
          <cell r="AN744">
            <v>48</v>
          </cell>
          <cell r="AO744" t="str">
            <v>Point Z</v>
          </cell>
        </row>
        <row r="745">
          <cell r="A745" t="str">
            <v>FL921</v>
          </cell>
          <cell r="B745" t="e">
            <v>#N/A</v>
          </cell>
          <cell r="C745" t="str">
            <v>Flagler</v>
          </cell>
          <cell r="D745" t="str">
            <v>Occupied</v>
          </cell>
          <cell r="E745" t="e">
            <v>#REF!</v>
          </cell>
          <cell r="F745" t="str">
            <v>Unknown</v>
          </cell>
          <cell r="G745" t="e">
            <v>#REF!</v>
          </cell>
          <cell r="H745" t="str">
            <v>Audubon</v>
          </cell>
          <cell r="I745" t="e">
            <v>#REF!</v>
          </cell>
          <cell r="J745" t="str">
            <v>Last known substrate: Live Tree</v>
          </cell>
          <cell r="K745" t="e">
            <v>#REF!</v>
          </cell>
          <cell r="L745">
            <v>29.606389</v>
          </cell>
          <cell r="M745">
            <v>-81.205832999999998</v>
          </cell>
          <cell r="N745" t="str">
            <v>{fc6ce66f-ace4-45cf-bc7d-18cf9f443791}</v>
          </cell>
          <cell r="O745">
            <v>44563</v>
          </cell>
          <cell r="P745" t="str">
            <v>sbreeding_audubon</v>
          </cell>
          <cell r="Q745" t="str">
            <v>&lt;Null&gt;</v>
          </cell>
          <cell r="R745" t="str">
            <v>&lt;Null&gt;</v>
          </cell>
          <cell r="S745" t="str">
            <v>Temporary</v>
          </cell>
          <cell r="T745" t="str">
            <v>Dec 2021 Jill Orr reports nest in preserve by their home that they watch, fledged 2 young in 2021</v>
          </cell>
          <cell r="U745" t="str">
            <v>Pair has no alternate nest(s)</v>
          </cell>
          <cell r="V745" t="str">
            <v>FL921</v>
          </cell>
          <cell r="W745" t="str">
            <v>&lt;Null&gt;</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17</v>
          </cell>
          <cell r="AN745">
            <v>17</v>
          </cell>
          <cell r="AO745" t="str">
            <v>Point Z</v>
          </cell>
        </row>
        <row r="746">
          <cell r="A746" t="str">
            <v>FR001</v>
          </cell>
          <cell r="B746" t="e">
            <v>#N/A</v>
          </cell>
          <cell r="C746" t="str">
            <v>Franklin</v>
          </cell>
          <cell r="D746" t="str">
            <v>Unknown</v>
          </cell>
          <cell r="E746" t="e">
            <v>#REF!</v>
          </cell>
          <cell r="F746" t="str">
            <v>Unknown</v>
          </cell>
          <cell r="G746" t="e">
            <v>#REF!</v>
          </cell>
          <cell r="H746" t="str">
            <v>unmonitored</v>
          </cell>
          <cell r="I746" t="e">
            <v>#REF!</v>
          </cell>
          <cell r="J746" t="str">
            <v>Last recorded substrate: Live Pine Tree</v>
          </cell>
          <cell r="K746" t="e">
            <v>#REF!</v>
          </cell>
          <cell r="L746">
            <v>29.642889</v>
          </cell>
          <cell r="M746">
            <v>-85.130374000000003</v>
          </cell>
          <cell r="N746" t="str">
            <v>{377e01a9-6fa4-4065-85e9-1cf073730f10}</v>
          </cell>
          <cell r="O746">
            <v>43682.641504629632</v>
          </cell>
          <cell r="P746" t="str">
            <v>twu_dangermond</v>
          </cell>
          <cell r="Q746">
            <v>43991.884583333333</v>
          </cell>
          <cell r="R746" t="str">
            <v>cbaileyAudubon</v>
          </cell>
          <cell r="S746" t="str">
            <v xml:space="preserve">Permanent </v>
          </cell>
          <cell r="T746" t="str">
            <v>&lt;Null&gt;</v>
          </cell>
          <cell r="U746" t="str">
            <v>Pair has no alternate nest(s)</v>
          </cell>
          <cell r="V746" t="str">
            <v>FR001</v>
          </cell>
          <cell r="W746">
            <v>43304.732349537036</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t="str">
            <v>Point Z</v>
          </cell>
        </row>
        <row r="747">
          <cell r="A747" t="str">
            <v>FR002</v>
          </cell>
          <cell r="B747" t="e">
            <v>#N/A</v>
          </cell>
          <cell r="C747" t="str">
            <v>Franklin</v>
          </cell>
          <cell r="D747" t="str">
            <v>Unknown</v>
          </cell>
          <cell r="E747" t="e">
            <v>#REF!</v>
          </cell>
          <cell r="F747" t="str">
            <v>Unknown</v>
          </cell>
          <cell r="G747" t="e">
            <v>#REF!</v>
          </cell>
          <cell r="H747" t="str">
            <v>unmonitored</v>
          </cell>
          <cell r="I747" t="e">
            <v>#REF!</v>
          </cell>
          <cell r="J747" t="str">
            <v>Last recorded substrate: Live Pine Tree</v>
          </cell>
          <cell r="K747" t="e">
            <v>#REF!</v>
          </cell>
          <cell r="L747">
            <v>29.832667000000001</v>
          </cell>
          <cell r="M747">
            <v>-84.933333000000005</v>
          </cell>
          <cell r="N747" t="str">
            <v>{7c5139b5-7dc7-42a8-8fb9-7e478a2abe92}</v>
          </cell>
          <cell r="O747">
            <v>43682.641504629632</v>
          </cell>
          <cell r="P747" t="str">
            <v>twu_dangermond</v>
          </cell>
          <cell r="Q747">
            <v>43991.884583333333</v>
          </cell>
          <cell r="R747" t="str">
            <v>cbaileyAudubon</v>
          </cell>
          <cell r="S747" t="str">
            <v xml:space="preserve">Permanent </v>
          </cell>
          <cell r="T747" t="str">
            <v>&lt;Null&gt;</v>
          </cell>
          <cell r="U747" t="str">
            <v>Pair has no alternate nest(s)</v>
          </cell>
          <cell r="V747" t="str">
            <v>FR002</v>
          </cell>
          <cell r="W747">
            <v>43304.732349537036</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t="str">
            <v>Point Z</v>
          </cell>
        </row>
        <row r="748">
          <cell r="A748" t="str">
            <v>FR003</v>
          </cell>
          <cell r="B748" t="e">
            <v>#N/A</v>
          </cell>
          <cell r="C748" t="str">
            <v>Franklin</v>
          </cell>
          <cell r="D748" t="str">
            <v>Unknown</v>
          </cell>
          <cell r="E748" t="e">
            <v>#REF!</v>
          </cell>
          <cell r="F748" t="str">
            <v>Unknown</v>
          </cell>
          <cell r="G748" t="e">
            <v>#REF!</v>
          </cell>
          <cell r="H748" t="str">
            <v>unmonitored</v>
          </cell>
          <cell r="I748" t="e">
            <v>#REF!</v>
          </cell>
          <cell r="J748" t="str">
            <v>Last recorded substrate: Live Pine Tree</v>
          </cell>
          <cell r="K748" t="e">
            <v>#REF!</v>
          </cell>
          <cell r="L748">
            <v>29.640387</v>
          </cell>
          <cell r="M748">
            <v>-85.112877999999995</v>
          </cell>
          <cell r="N748" t="str">
            <v>{49ae6042-53c2-4c68-9fa5-cfe034934b37}</v>
          </cell>
          <cell r="O748">
            <v>43682.641504629632</v>
          </cell>
          <cell r="P748" t="str">
            <v>twu_dangermond</v>
          </cell>
          <cell r="Q748">
            <v>43991.884583333333</v>
          </cell>
          <cell r="R748" t="str">
            <v>cbaileyAudubon</v>
          </cell>
          <cell r="S748" t="str">
            <v xml:space="preserve">Permanent </v>
          </cell>
          <cell r="T748" t="str">
            <v>&lt;Null&gt;</v>
          </cell>
          <cell r="U748" t="str">
            <v>Pair has no alternate nest(s)</v>
          </cell>
          <cell r="V748" t="str">
            <v>FR003</v>
          </cell>
          <cell r="W748">
            <v>43304.732349537036</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t="str">
            <v>Point Z</v>
          </cell>
        </row>
        <row r="749">
          <cell r="A749" t="str">
            <v>FR004</v>
          </cell>
          <cell r="B749" t="e">
            <v>#N/A</v>
          </cell>
          <cell r="C749" t="str">
            <v>Franklin</v>
          </cell>
          <cell r="D749" t="str">
            <v>Unknown</v>
          </cell>
          <cell r="E749" t="e">
            <v>#REF!</v>
          </cell>
          <cell r="F749" t="str">
            <v>Unknown</v>
          </cell>
          <cell r="G749" t="e">
            <v>#REF!</v>
          </cell>
          <cell r="H749" t="str">
            <v>unmonitored</v>
          </cell>
          <cell r="I749" t="e">
            <v>#REF!</v>
          </cell>
          <cell r="J749" t="str">
            <v>Last recorded substrate: Live Pine Tree</v>
          </cell>
          <cell r="K749" t="e">
            <v>#REF!</v>
          </cell>
          <cell r="L749">
            <v>29.645499999999998</v>
          </cell>
          <cell r="M749">
            <v>-85.136167</v>
          </cell>
          <cell r="N749" t="str">
            <v>{9779557c-139c-4f37-aa20-298c6899da85}</v>
          </cell>
          <cell r="O749">
            <v>43682.641504629632</v>
          </cell>
          <cell r="P749" t="str">
            <v>twu_dangermond</v>
          </cell>
          <cell r="Q749">
            <v>43991.884583333333</v>
          </cell>
          <cell r="R749" t="str">
            <v>cbaileyAudubon</v>
          </cell>
          <cell r="S749" t="str">
            <v xml:space="preserve">Permanent </v>
          </cell>
          <cell r="T749" t="str">
            <v>&lt;Null&gt;</v>
          </cell>
          <cell r="U749" t="str">
            <v>Pair has no alternate nest(s)</v>
          </cell>
          <cell r="V749" t="str">
            <v>FR004</v>
          </cell>
          <cell r="W749">
            <v>43304.732349537036</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t="str">
            <v>Point Z</v>
          </cell>
        </row>
        <row r="750">
          <cell r="A750" t="str">
            <v>FR006</v>
          </cell>
          <cell r="B750" t="e">
            <v>#N/A</v>
          </cell>
          <cell r="C750" t="str">
            <v>Franklin</v>
          </cell>
          <cell r="D750" t="str">
            <v>Unknown</v>
          </cell>
          <cell r="E750" t="e">
            <v>#REF!</v>
          </cell>
          <cell r="F750" t="str">
            <v>Unknown</v>
          </cell>
          <cell r="G750" t="e">
            <v>#REF!</v>
          </cell>
          <cell r="H750" t="str">
            <v>unmonitored</v>
          </cell>
          <cell r="I750" t="e">
            <v>#REF!</v>
          </cell>
          <cell r="J750" t="str">
            <v>Last recorded substrate: G</v>
          </cell>
          <cell r="K750" t="e">
            <v>#REF!</v>
          </cell>
          <cell r="L750">
            <v>29.711666999999998</v>
          </cell>
          <cell r="M750">
            <v>-84.763333000000003</v>
          </cell>
          <cell r="N750" t="str">
            <v>{ea612f04-1d43-4bd0-95eb-c9c9fc6dcd66}</v>
          </cell>
          <cell r="O750">
            <v>43682.641504629632</v>
          </cell>
          <cell r="P750" t="str">
            <v>twu_dangermond</v>
          </cell>
          <cell r="Q750">
            <v>43991.884583333333</v>
          </cell>
          <cell r="R750" t="str">
            <v>cbaileyAudubon</v>
          </cell>
          <cell r="S750" t="str">
            <v xml:space="preserve">Permanent </v>
          </cell>
          <cell r="T750" t="str">
            <v>&lt;Null&gt;</v>
          </cell>
          <cell r="U750" t="str">
            <v>Pair has no alternate nest(s)</v>
          </cell>
          <cell r="V750" t="str">
            <v>FR006</v>
          </cell>
          <cell r="W750">
            <v>43304.732349537036</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t="str">
            <v>Point Z</v>
          </cell>
        </row>
        <row r="751">
          <cell r="A751" t="str">
            <v>FR007</v>
          </cell>
          <cell r="B751" t="e">
            <v>#N/A</v>
          </cell>
          <cell r="C751" t="str">
            <v>Franklin</v>
          </cell>
          <cell r="D751" t="str">
            <v>Unknown</v>
          </cell>
          <cell r="E751" t="e">
            <v>#REF!</v>
          </cell>
          <cell r="F751" t="str">
            <v>Unknown</v>
          </cell>
          <cell r="G751" t="e">
            <v>#REF!</v>
          </cell>
          <cell r="H751" t="str">
            <v>unmonitored</v>
          </cell>
          <cell r="I751" t="e">
            <v>#REF!</v>
          </cell>
          <cell r="J751" t="str">
            <v>Last recorded substrate: Live Pine Tree</v>
          </cell>
          <cell r="K751" t="e">
            <v>#REF!</v>
          </cell>
          <cell r="L751">
            <v>29.93</v>
          </cell>
          <cell r="M751">
            <v>-84.523332999999994</v>
          </cell>
          <cell r="N751" t="str">
            <v>{3b4286d7-8b99-4b23-beb6-20ce041c21ba}</v>
          </cell>
          <cell r="O751">
            <v>43682.641504629632</v>
          </cell>
          <cell r="P751" t="str">
            <v>twu_dangermond</v>
          </cell>
          <cell r="Q751">
            <v>43991.884583333333</v>
          </cell>
          <cell r="R751" t="str">
            <v>cbaileyAudubon</v>
          </cell>
          <cell r="S751" t="str">
            <v xml:space="preserve">Permanent </v>
          </cell>
          <cell r="T751" t="str">
            <v>&lt;Null&gt;</v>
          </cell>
          <cell r="U751" t="str">
            <v>Pair has no alternate nest(s)</v>
          </cell>
          <cell r="V751" t="str">
            <v>FR007</v>
          </cell>
          <cell r="W751">
            <v>43304.732349537036</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t="str">
            <v>Point Z</v>
          </cell>
        </row>
        <row r="752">
          <cell r="A752" t="str">
            <v>FR009</v>
          </cell>
          <cell r="B752" t="e">
            <v>#N/A</v>
          </cell>
          <cell r="C752" t="str">
            <v>Franklin</v>
          </cell>
          <cell r="D752" t="str">
            <v>Unknown</v>
          </cell>
          <cell r="E752" t="e">
            <v>#REF!</v>
          </cell>
          <cell r="F752" t="str">
            <v>Unknown</v>
          </cell>
          <cell r="G752" t="e">
            <v>#REF!</v>
          </cell>
          <cell r="H752" t="str">
            <v>unmonitored</v>
          </cell>
          <cell r="I752" t="e">
            <v>#REF!</v>
          </cell>
          <cell r="J752" t="str">
            <v>Last recorded substrate: G</v>
          </cell>
          <cell r="K752" t="e">
            <v>#REF!</v>
          </cell>
          <cell r="L752">
            <v>29.81</v>
          </cell>
          <cell r="M752">
            <v>-84.956666999999996</v>
          </cell>
          <cell r="N752" t="str">
            <v>{8d309566-4b51-46b9-a6e9-73fbd0dc53f6}</v>
          </cell>
          <cell r="O752">
            <v>43682.641504629632</v>
          </cell>
          <cell r="P752" t="str">
            <v>twu_dangermond</v>
          </cell>
          <cell r="Q752">
            <v>43991.884583333333</v>
          </cell>
          <cell r="R752" t="str">
            <v>cbaileyAudubon</v>
          </cell>
          <cell r="S752" t="str">
            <v xml:space="preserve">Permanent </v>
          </cell>
          <cell r="T752" t="str">
            <v>&lt;Null&gt;</v>
          </cell>
          <cell r="U752" t="str">
            <v>Pair has no alternate nest(s)</v>
          </cell>
          <cell r="V752" t="str">
            <v>FR009</v>
          </cell>
          <cell r="W752">
            <v>43304.732349537036</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t="str">
            <v>Point Z</v>
          </cell>
        </row>
        <row r="753">
          <cell r="A753" t="str">
            <v>FR010</v>
          </cell>
          <cell r="B753" t="e">
            <v>#N/A</v>
          </cell>
          <cell r="C753" t="str">
            <v>Franklin</v>
          </cell>
          <cell r="D753" t="str">
            <v>Unknown</v>
          </cell>
          <cell r="E753" t="e">
            <v>#REF!</v>
          </cell>
          <cell r="F753" t="str">
            <v>Unknown</v>
          </cell>
          <cell r="G753" t="e">
            <v>#REF!</v>
          </cell>
          <cell r="H753" t="str">
            <v>unmonitored</v>
          </cell>
          <cell r="I753" t="e">
            <v>#REF!</v>
          </cell>
          <cell r="J753" t="str">
            <v>Last recorded substrate: Dead Pine Tree</v>
          </cell>
          <cell r="K753" t="e">
            <v>#REF!</v>
          </cell>
          <cell r="L753">
            <v>29.613333000000001</v>
          </cell>
          <cell r="M753">
            <v>-84.968166999999994</v>
          </cell>
          <cell r="N753" t="str">
            <v>{76b3ee30-d2cd-4394-a66d-c6a842f1a46a}</v>
          </cell>
          <cell r="O753">
            <v>43682.641504629632</v>
          </cell>
          <cell r="P753" t="str">
            <v>twu_dangermond</v>
          </cell>
          <cell r="Q753">
            <v>43991.884583333333</v>
          </cell>
          <cell r="R753" t="str">
            <v>cbaileyAudubon</v>
          </cell>
          <cell r="S753" t="str">
            <v xml:space="preserve">Permanent </v>
          </cell>
          <cell r="T753" t="str">
            <v>&lt;Null&gt;</v>
          </cell>
          <cell r="U753" t="str">
            <v>Pair has no alternate nest(s)</v>
          </cell>
          <cell r="V753" t="str">
            <v>FR010</v>
          </cell>
          <cell r="W753">
            <v>43304.732349537036</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t="str">
            <v>Point Z</v>
          </cell>
        </row>
        <row r="754">
          <cell r="A754" t="str">
            <v>FR011</v>
          </cell>
          <cell r="B754" t="e">
            <v>#N/A</v>
          </cell>
          <cell r="C754" t="str">
            <v>Franklin</v>
          </cell>
          <cell r="D754" t="str">
            <v>Unknown</v>
          </cell>
          <cell r="E754" t="e">
            <v>#REF!</v>
          </cell>
          <cell r="F754" t="str">
            <v>Unknown</v>
          </cell>
          <cell r="G754" t="e">
            <v>#REF!</v>
          </cell>
          <cell r="H754" t="str">
            <v>unmonitored</v>
          </cell>
          <cell r="I754" t="e">
            <v>#REF!</v>
          </cell>
          <cell r="J754" t="str">
            <v>Last recorded substrate: G</v>
          </cell>
          <cell r="K754" t="e">
            <v>#REF!</v>
          </cell>
          <cell r="L754">
            <v>29.925833000000001</v>
          </cell>
          <cell r="M754">
            <v>-84.414833000000002</v>
          </cell>
          <cell r="N754" t="str">
            <v>{f89e43fe-9e9a-4368-a213-0944349070e3}</v>
          </cell>
          <cell r="O754">
            <v>43682.641504629632</v>
          </cell>
          <cell r="P754" t="str">
            <v>twu_dangermond</v>
          </cell>
          <cell r="Q754">
            <v>43991.884583333333</v>
          </cell>
          <cell r="R754" t="str">
            <v>cbaileyAudubon</v>
          </cell>
          <cell r="S754" t="str">
            <v xml:space="preserve">Permanent </v>
          </cell>
          <cell r="T754" t="str">
            <v>&lt;Null&gt;</v>
          </cell>
          <cell r="U754" t="str">
            <v>Pair has no alternate nest(s)</v>
          </cell>
          <cell r="V754" t="str">
            <v>FR011</v>
          </cell>
          <cell r="W754">
            <v>43304.732349537036</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t="str">
            <v>Point Z</v>
          </cell>
        </row>
        <row r="755">
          <cell r="A755" t="str">
            <v>FR012</v>
          </cell>
          <cell r="B755" t="e">
            <v>#N/A</v>
          </cell>
          <cell r="C755" t="str">
            <v>Franklin</v>
          </cell>
          <cell r="D755" t="str">
            <v>Unknown</v>
          </cell>
          <cell r="E755" t="e">
            <v>#REF!</v>
          </cell>
          <cell r="F755" t="str">
            <v>Unknown</v>
          </cell>
          <cell r="G755" t="e">
            <v>#REF!</v>
          </cell>
          <cell r="H755" t="str">
            <v>unmonitored</v>
          </cell>
          <cell r="I755" t="e">
            <v>#REF!</v>
          </cell>
          <cell r="J755" t="str">
            <v>Last recorded substrate: Live Pine Tree</v>
          </cell>
          <cell r="K755" t="e">
            <v>#REF!</v>
          </cell>
          <cell r="L755">
            <v>29.682210000000001</v>
          </cell>
          <cell r="M755">
            <v>-85.113878999999997</v>
          </cell>
          <cell r="N755" t="str">
            <v>{5f679c5a-bf10-44dc-a734-c72060d65ce2}</v>
          </cell>
          <cell r="O755">
            <v>43682.641504629632</v>
          </cell>
          <cell r="P755" t="str">
            <v>twu_dangermond</v>
          </cell>
          <cell r="Q755">
            <v>43991.884583333333</v>
          </cell>
          <cell r="R755" t="str">
            <v>cbaileyAudubon</v>
          </cell>
          <cell r="S755" t="str">
            <v xml:space="preserve">Permanent </v>
          </cell>
          <cell r="T755" t="str">
            <v>&lt;Null&gt;</v>
          </cell>
          <cell r="U755" t="str">
            <v>Pair has no alternate nest(s)</v>
          </cell>
          <cell r="V755" t="str">
            <v>FR012</v>
          </cell>
          <cell r="W755">
            <v>43304.732349537036</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t="str">
            <v>Point Z</v>
          </cell>
        </row>
        <row r="756">
          <cell r="A756" t="str">
            <v>FR013</v>
          </cell>
          <cell r="B756" t="e">
            <v>#N/A</v>
          </cell>
          <cell r="C756" t="str">
            <v>Franklin</v>
          </cell>
          <cell r="D756" t="str">
            <v>Unknown</v>
          </cell>
          <cell r="E756" t="e">
            <v>#REF!</v>
          </cell>
          <cell r="F756" t="str">
            <v>Unknown</v>
          </cell>
          <cell r="G756" t="e">
            <v>#REF!</v>
          </cell>
          <cell r="H756" t="str">
            <v>unmonitored</v>
          </cell>
          <cell r="I756" t="e">
            <v>#REF!</v>
          </cell>
          <cell r="J756" t="str">
            <v>Last recorded substrate: Live Pine Tree</v>
          </cell>
          <cell r="K756" t="e">
            <v>#REF!</v>
          </cell>
          <cell r="L756">
            <v>29.640750000000001</v>
          </cell>
          <cell r="M756">
            <v>-85.123519999999999</v>
          </cell>
          <cell r="N756" t="str">
            <v>{bccdfb05-1013-4869-a12e-b27045f3d64d}</v>
          </cell>
          <cell r="O756">
            <v>43682.641504629632</v>
          </cell>
          <cell r="P756" t="str">
            <v>twu_dangermond</v>
          </cell>
          <cell r="Q756">
            <v>43991.884583333333</v>
          </cell>
          <cell r="R756" t="str">
            <v>cbaileyAudubon</v>
          </cell>
          <cell r="S756" t="str">
            <v xml:space="preserve">Permanent </v>
          </cell>
          <cell r="T756" t="str">
            <v>&lt;Null&gt;</v>
          </cell>
          <cell r="U756" t="str">
            <v>Pair has no alternate nest(s)</v>
          </cell>
          <cell r="V756" t="str">
            <v>FR013</v>
          </cell>
          <cell r="W756">
            <v>43304.732349537036</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t="str">
            <v>Point Z</v>
          </cell>
        </row>
        <row r="757">
          <cell r="A757" t="str">
            <v>FR014</v>
          </cell>
          <cell r="B757" t="e">
            <v>#N/A</v>
          </cell>
          <cell r="C757" t="str">
            <v>Franklin</v>
          </cell>
          <cell r="D757" t="str">
            <v>Occupied</v>
          </cell>
          <cell r="E757" t="e">
            <v>#REF!</v>
          </cell>
          <cell r="F757" t="str">
            <v>Yes</v>
          </cell>
          <cell r="G757" t="e">
            <v>#REF!</v>
          </cell>
          <cell r="H757" t="str">
            <v>Audubon</v>
          </cell>
          <cell r="I757" t="e">
            <v>#REF!</v>
          </cell>
          <cell r="J757" t="str">
            <v>Last recorded substrate: Live Pine</v>
          </cell>
          <cell r="K757" t="e">
            <v>#REF!</v>
          </cell>
          <cell r="L757">
            <v>29.716252000000001</v>
          </cell>
          <cell r="M757">
            <v>-85.006218000000004</v>
          </cell>
          <cell r="N757" t="str">
            <v>{7a3397a0-3ca2-48a0-83cf-0c6d616f4cbf}</v>
          </cell>
          <cell r="O757">
            <v>43682.641504629632</v>
          </cell>
          <cell r="P757" t="str">
            <v>twu_dangermond</v>
          </cell>
          <cell r="Q757">
            <v>43991.884201388886</v>
          </cell>
          <cell r="R757" t="str">
            <v>cbaileyAudubon</v>
          </cell>
          <cell r="S757" t="str">
            <v xml:space="preserve">Permanent </v>
          </cell>
          <cell r="T757" t="str">
            <v>&lt;Null&gt;</v>
          </cell>
          <cell r="U757" t="str">
            <v>Pair has no alternate nest(s)</v>
          </cell>
          <cell r="V757" t="str">
            <v>FR014</v>
          </cell>
          <cell r="W757">
            <v>43304.732349537036</v>
          </cell>
          <cell r="X757">
            <v>0</v>
          </cell>
          <cell r="Y757">
            <v>0</v>
          </cell>
          <cell r="Z757">
            <v>0</v>
          </cell>
          <cell r="AA757">
            <v>0</v>
          </cell>
          <cell r="AB757">
            <v>0</v>
          </cell>
          <cell r="AC757">
            <v>0</v>
          </cell>
          <cell r="AD757">
            <v>0</v>
          </cell>
          <cell r="AE757">
            <v>0</v>
          </cell>
          <cell r="AF757">
            <v>0</v>
          </cell>
          <cell r="AG757">
            <v>0</v>
          </cell>
          <cell r="AH757">
            <v>20</v>
          </cell>
          <cell r="AI757">
            <v>14</v>
          </cell>
          <cell r="AJ757">
            <v>16</v>
          </cell>
          <cell r="AK757">
            <v>11</v>
          </cell>
          <cell r="AL757">
            <v>12</v>
          </cell>
          <cell r="AM757">
            <v>6</v>
          </cell>
          <cell r="AN757">
            <v>79</v>
          </cell>
          <cell r="AO757" t="str">
            <v>Point Z</v>
          </cell>
        </row>
        <row r="758">
          <cell r="A758" t="str">
            <v>FR015</v>
          </cell>
          <cell r="B758" t="e">
            <v>#N/A</v>
          </cell>
          <cell r="C758" t="str">
            <v>Franklin</v>
          </cell>
          <cell r="D758" t="str">
            <v>Occupied</v>
          </cell>
          <cell r="E758" t="e">
            <v>#REF!</v>
          </cell>
          <cell r="F758" t="str">
            <v>Unknown</v>
          </cell>
          <cell r="G758" t="e">
            <v>#REF!</v>
          </cell>
          <cell r="H758" t="str">
            <v>Audubon</v>
          </cell>
          <cell r="I758" t="e">
            <v>#REF!</v>
          </cell>
          <cell r="J758" t="str">
            <v>Last recorded substrate: Live Pine' (A), U (FWC)</v>
          </cell>
          <cell r="K758" t="e">
            <v>#REF!</v>
          </cell>
          <cell r="L758">
            <v>29.664999999999999</v>
          </cell>
          <cell r="M758">
            <v>-84.87</v>
          </cell>
          <cell r="N758" t="str">
            <v>{01d5457a-0d68-437b-b436-ce20b6c362dc}</v>
          </cell>
          <cell r="O758">
            <v>43682.641504629632</v>
          </cell>
          <cell r="P758" t="str">
            <v>twu_dangermond</v>
          </cell>
          <cell r="Q758">
            <v>43991.884201388886</v>
          </cell>
          <cell r="R758" t="str">
            <v>cbaileyAudubon</v>
          </cell>
          <cell r="S758" t="str">
            <v xml:space="preserve">Permanent </v>
          </cell>
          <cell r="T758" t="str">
            <v>2021 season vol got sick and couldn't continue monitoring</v>
          </cell>
          <cell r="U758" t="str">
            <v>Pair has no alternate nest(s)</v>
          </cell>
          <cell r="V758" t="str">
            <v>FR015</v>
          </cell>
          <cell r="W758">
            <v>43304.732349537036</v>
          </cell>
          <cell r="X758">
            <v>0</v>
          </cell>
          <cell r="Y758">
            <v>0</v>
          </cell>
          <cell r="Z758">
            <v>0</v>
          </cell>
          <cell r="AA758">
            <v>0</v>
          </cell>
          <cell r="AB758">
            <v>0</v>
          </cell>
          <cell r="AC758">
            <v>0</v>
          </cell>
          <cell r="AD758">
            <v>0</v>
          </cell>
          <cell r="AE758">
            <v>0</v>
          </cell>
          <cell r="AF758">
            <v>0</v>
          </cell>
          <cell r="AG758">
            <v>0</v>
          </cell>
          <cell r="AH758">
            <v>8</v>
          </cell>
          <cell r="AI758">
            <v>13</v>
          </cell>
          <cell r="AJ758">
            <v>8</v>
          </cell>
          <cell r="AK758">
            <v>6</v>
          </cell>
          <cell r="AL758">
            <v>5</v>
          </cell>
          <cell r="AM758">
            <v>10</v>
          </cell>
          <cell r="AN758">
            <v>50</v>
          </cell>
          <cell r="AO758" t="str">
            <v>Point Z</v>
          </cell>
        </row>
        <row r="759">
          <cell r="A759" t="str">
            <v>FR016</v>
          </cell>
          <cell r="B759" t="e">
            <v>#N/A</v>
          </cell>
          <cell r="C759" t="str">
            <v>Franklin</v>
          </cell>
          <cell r="D759" t="str">
            <v>Unknown</v>
          </cell>
          <cell r="E759" t="e">
            <v>#REF!</v>
          </cell>
          <cell r="F759" t="str">
            <v>Unknown</v>
          </cell>
          <cell r="G759" t="e">
            <v>#REF!</v>
          </cell>
          <cell r="H759" t="str">
            <v>unmonitored</v>
          </cell>
          <cell r="I759" t="e">
            <v>#REF!</v>
          </cell>
          <cell r="J759" t="str">
            <v>Last recorded substrate: Live Pine Tree</v>
          </cell>
          <cell r="K759" t="e">
            <v>#REF!</v>
          </cell>
          <cell r="L759">
            <v>29.594999999999999</v>
          </cell>
          <cell r="M759">
            <v>-85.048666999999995</v>
          </cell>
          <cell r="N759" t="str">
            <v>{22336c4c-cd9f-41d5-9f9e-24ef1e68c7f8}</v>
          </cell>
          <cell r="O759">
            <v>43682.641504629632</v>
          </cell>
          <cell r="P759" t="str">
            <v>twu_dangermond</v>
          </cell>
          <cell r="Q759">
            <v>43991.884583333333</v>
          </cell>
          <cell r="R759" t="str">
            <v>cbaileyAudubon</v>
          </cell>
          <cell r="S759" t="str">
            <v xml:space="preserve">Permanent </v>
          </cell>
          <cell r="T759" t="str">
            <v>&lt;Null&gt;</v>
          </cell>
          <cell r="U759" t="str">
            <v>Pair has no alternate nest(s)</v>
          </cell>
          <cell r="V759" t="str">
            <v>FR016</v>
          </cell>
          <cell r="W759">
            <v>43304.732349537036</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t="str">
            <v>Point Z</v>
          </cell>
        </row>
        <row r="760">
          <cell r="A760" t="str">
            <v>FR017</v>
          </cell>
          <cell r="B760" t="e">
            <v>#N/A</v>
          </cell>
          <cell r="C760" t="str">
            <v>Franklin</v>
          </cell>
          <cell r="D760" t="str">
            <v>Unknown</v>
          </cell>
          <cell r="E760" t="e">
            <v>#REF!</v>
          </cell>
          <cell r="F760" t="str">
            <v>Unknown</v>
          </cell>
          <cell r="G760" t="e">
            <v>#REF!</v>
          </cell>
          <cell r="H760" t="str">
            <v>unmonitored</v>
          </cell>
          <cell r="I760" t="e">
            <v>#REF!</v>
          </cell>
          <cell r="J760" t="str">
            <v>Last recorded substrate: Live Pine' (A), Dead Pine (FWC)</v>
          </cell>
          <cell r="K760" t="e">
            <v>#REF!</v>
          </cell>
          <cell r="L760">
            <v>29.728750000000002</v>
          </cell>
          <cell r="M760">
            <v>-85.063850000000002</v>
          </cell>
          <cell r="N760" t="str">
            <v>{8761ce88-3008-40f5-aba0-deed0a3cc651}</v>
          </cell>
          <cell r="O760">
            <v>43682.641504629632</v>
          </cell>
          <cell r="P760" t="str">
            <v>twu_dangermond</v>
          </cell>
          <cell r="Q760">
            <v>43991.884583333333</v>
          </cell>
          <cell r="R760" t="str">
            <v>cbaileyAudubon</v>
          </cell>
          <cell r="S760" t="str">
            <v xml:space="preserve">Permanent </v>
          </cell>
          <cell r="T760" t="str">
            <v>&lt;Null&gt;</v>
          </cell>
          <cell r="U760" t="str">
            <v>Pair has no alternate nest(s)</v>
          </cell>
          <cell r="V760" t="str">
            <v>FR017</v>
          </cell>
          <cell r="W760">
            <v>43304.732349537036</v>
          </cell>
          <cell r="X760">
            <v>0</v>
          </cell>
          <cell r="Y760">
            <v>0</v>
          </cell>
          <cell r="Z760">
            <v>0</v>
          </cell>
          <cell r="AA760">
            <v>0</v>
          </cell>
          <cell r="AB760">
            <v>0</v>
          </cell>
          <cell r="AC760">
            <v>0</v>
          </cell>
          <cell r="AD760">
            <v>0</v>
          </cell>
          <cell r="AE760">
            <v>0</v>
          </cell>
          <cell r="AF760">
            <v>0</v>
          </cell>
          <cell r="AG760">
            <v>0</v>
          </cell>
          <cell r="AH760">
            <v>0</v>
          </cell>
          <cell r="AI760">
            <v>5</v>
          </cell>
          <cell r="AJ760">
            <v>0</v>
          </cell>
          <cell r="AK760">
            <v>0</v>
          </cell>
          <cell r="AL760">
            <v>0</v>
          </cell>
          <cell r="AM760">
            <v>0</v>
          </cell>
          <cell r="AN760">
            <v>5</v>
          </cell>
          <cell r="AO760" t="str">
            <v>Point Z</v>
          </cell>
        </row>
        <row r="761">
          <cell r="A761" t="str">
            <v>FR018</v>
          </cell>
          <cell r="B761" t="e">
            <v>#N/A</v>
          </cell>
          <cell r="C761" t="str">
            <v>Franklin</v>
          </cell>
          <cell r="D761" t="str">
            <v>Unknown</v>
          </cell>
          <cell r="E761" t="e">
            <v>#REF!</v>
          </cell>
          <cell r="F761" t="str">
            <v>Unknown</v>
          </cell>
          <cell r="G761" t="e">
            <v>#REF!</v>
          </cell>
          <cell r="H761" t="str">
            <v>unmonitored</v>
          </cell>
          <cell r="I761" t="e">
            <v>#REF!</v>
          </cell>
          <cell r="J761" t="str">
            <v>Last recorded substrate: Live Pine Tree</v>
          </cell>
          <cell r="K761" t="e">
            <v>#REF!</v>
          </cell>
          <cell r="L761">
            <v>29.818819999999999</v>
          </cell>
          <cell r="M761">
            <v>-84.857479999999995</v>
          </cell>
          <cell r="N761" t="str">
            <v>{e9ce7b28-9cdf-473c-961e-8115f1638d21}</v>
          </cell>
          <cell r="O761">
            <v>43682.641504629632</v>
          </cell>
          <cell r="P761" t="str">
            <v>twu_dangermond</v>
          </cell>
          <cell r="Q761">
            <v>43991.884583333333</v>
          </cell>
          <cell r="R761" t="str">
            <v>cbaileyAudubon</v>
          </cell>
          <cell r="S761" t="str">
            <v xml:space="preserve">Permanent </v>
          </cell>
          <cell r="T761" t="str">
            <v>&lt;Null&gt;</v>
          </cell>
          <cell r="U761" t="str">
            <v>Pair has no alternate nest(s)</v>
          </cell>
          <cell r="V761" t="str">
            <v>FR018</v>
          </cell>
          <cell r="W761">
            <v>43304.732349537036</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t="str">
            <v>Point Z</v>
          </cell>
        </row>
        <row r="762">
          <cell r="A762" t="str">
            <v>FR019</v>
          </cell>
          <cell r="B762" t="e">
            <v>#N/A</v>
          </cell>
          <cell r="C762" t="str">
            <v>Franklin</v>
          </cell>
          <cell r="D762" t="str">
            <v>Unknown</v>
          </cell>
          <cell r="E762" t="e">
            <v>#REF!</v>
          </cell>
          <cell r="F762" t="str">
            <v>Unknown</v>
          </cell>
          <cell r="G762" t="e">
            <v>#REF!</v>
          </cell>
          <cell r="H762" t="str">
            <v>unmonitored</v>
          </cell>
          <cell r="I762" t="e">
            <v>#REF!</v>
          </cell>
          <cell r="J762" t="str">
            <v>Last recorded substrate: Live Pine Tree</v>
          </cell>
          <cell r="K762" t="e">
            <v>#REF!</v>
          </cell>
          <cell r="L762">
            <v>29.796167000000001</v>
          </cell>
          <cell r="M762">
            <v>-84.613</v>
          </cell>
          <cell r="N762" t="str">
            <v>{dc3a78ba-d969-4d19-b445-15a4d2dfc8d8}</v>
          </cell>
          <cell r="O762">
            <v>43682.641504629632</v>
          </cell>
          <cell r="P762" t="str">
            <v>twu_dangermond</v>
          </cell>
          <cell r="Q762">
            <v>43991.884583333333</v>
          </cell>
          <cell r="R762" t="str">
            <v>cbaileyAudubon</v>
          </cell>
          <cell r="S762" t="str">
            <v xml:space="preserve">Permanent </v>
          </cell>
          <cell r="T762" t="str">
            <v>&lt;Null&gt;</v>
          </cell>
          <cell r="U762" t="str">
            <v>Pair has no alternate nest(s)</v>
          </cell>
          <cell r="V762" t="str">
            <v>FR019</v>
          </cell>
          <cell r="W762">
            <v>43304.732349537036</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t="str">
            <v>Point Z</v>
          </cell>
        </row>
        <row r="763">
          <cell r="A763" t="str">
            <v>FR020</v>
          </cell>
          <cell r="B763" t="e">
            <v>#N/A</v>
          </cell>
          <cell r="C763" t="str">
            <v>Franklin</v>
          </cell>
          <cell r="D763" t="str">
            <v>Unknown</v>
          </cell>
          <cell r="E763" t="e">
            <v>#REF!</v>
          </cell>
          <cell r="F763" t="str">
            <v>Unknown</v>
          </cell>
          <cell r="G763" t="e">
            <v>#REF!</v>
          </cell>
          <cell r="H763" t="str">
            <v>unmonitored</v>
          </cell>
          <cell r="I763" t="e">
            <v>#REF!</v>
          </cell>
          <cell r="J763" t="str">
            <v>Last recorded substrate: Live Pine Tree</v>
          </cell>
          <cell r="K763" t="e">
            <v>#REF!</v>
          </cell>
          <cell r="L763">
            <v>29.812242000000001</v>
          </cell>
          <cell r="M763">
            <v>-84.973022</v>
          </cell>
          <cell r="N763" t="str">
            <v>{d919194e-9c5e-4ff3-8638-40affb43f9fb}</v>
          </cell>
          <cell r="O763">
            <v>43682.641504629632</v>
          </cell>
          <cell r="P763" t="str">
            <v>twu_dangermond</v>
          </cell>
          <cell r="Q763">
            <v>43991.884583333333</v>
          </cell>
          <cell r="R763" t="str">
            <v>cbaileyAudubon</v>
          </cell>
          <cell r="S763" t="str">
            <v xml:space="preserve">Permanent </v>
          </cell>
          <cell r="T763" t="str">
            <v>&lt;Null&gt;</v>
          </cell>
          <cell r="U763" t="str">
            <v>Pair has no alternate nest(s)</v>
          </cell>
          <cell r="V763" t="str">
            <v>FR020</v>
          </cell>
          <cell r="W763">
            <v>43304.732349537036</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t="str">
            <v>Point Z</v>
          </cell>
        </row>
        <row r="764">
          <cell r="A764" t="str">
            <v>FR021</v>
          </cell>
          <cell r="B764" t="e">
            <v>#N/A</v>
          </cell>
          <cell r="C764" t="str">
            <v>Franklin</v>
          </cell>
          <cell r="D764" t="str">
            <v>Unknown</v>
          </cell>
          <cell r="E764" t="e">
            <v>#REF!</v>
          </cell>
          <cell r="F764" t="str">
            <v>Unknown</v>
          </cell>
          <cell r="G764" t="e">
            <v>#REF!</v>
          </cell>
          <cell r="H764" t="str">
            <v>unmonitored</v>
          </cell>
          <cell r="I764" t="e">
            <v>#REF!</v>
          </cell>
          <cell r="J764" t="str">
            <v>Last recorded substrate: Live Pine Tree</v>
          </cell>
          <cell r="K764" t="e">
            <v>#REF!</v>
          </cell>
          <cell r="L764">
            <v>29.681004999999999</v>
          </cell>
          <cell r="M764">
            <v>-85.147913000000003</v>
          </cell>
          <cell r="N764" t="str">
            <v>{0afe216f-a21a-4698-af9a-e120c4977493}</v>
          </cell>
          <cell r="O764">
            <v>43682.641504629632</v>
          </cell>
          <cell r="P764" t="str">
            <v>twu_dangermond</v>
          </cell>
          <cell r="Q764">
            <v>43991.884583333333</v>
          </cell>
          <cell r="R764" t="str">
            <v>cbaileyAudubon</v>
          </cell>
          <cell r="S764" t="str">
            <v xml:space="preserve">Permanent </v>
          </cell>
          <cell r="T764" t="str">
            <v>&lt;Null&gt;</v>
          </cell>
          <cell r="U764" t="str">
            <v>Pair has no alternate nest(s)</v>
          </cell>
          <cell r="V764" t="str">
            <v>FR021</v>
          </cell>
          <cell r="W764">
            <v>43304.732349537036</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t="str">
            <v>Point Z</v>
          </cell>
        </row>
        <row r="765">
          <cell r="A765" t="str">
            <v>FR022</v>
          </cell>
          <cell r="B765" t="e">
            <v>#N/A</v>
          </cell>
          <cell r="C765" t="str">
            <v>Franklin</v>
          </cell>
          <cell r="D765" t="str">
            <v>Unknown</v>
          </cell>
          <cell r="E765" t="e">
            <v>#REF!</v>
          </cell>
          <cell r="F765" t="str">
            <v>Unknown</v>
          </cell>
          <cell r="G765" t="e">
            <v>#REF!</v>
          </cell>
          <cell r="H765" t="str">
            <v>unmonitored</v>
          </cell>
          <cell r="I765" t="e">
            <v>#REF!</v>
          </cell>
          <cell r="J765" t="str">
            <v>Last recorded substrate: G</v>
          </cell>
          <cell r="K765" t="e">
            <v>#REF!</v>
          </cell>
          <cell r="L765">
            <v>29.630832999999999</v>
          </cell>
          <cell r="M765">
            <v>-84.935000000000002</v>
          </cell>
          <cell r="N765" t="str">
            <v>{4052ad5b-c081-4e09-8a46-a44695a3fc23}</v>
          </cell>
          <cell r="O765">
            <v>43682.641504629632</v>
          </cell>
          <cell r="P765" t="str">
            <v>twu_dangermond</v>
          </cell>
          <cell r="Q765">
            <v>43991.884583333333</v>
          </cell>
          <cell r="R765" t="str">
            <v>cbaileyAudubon</v>
          </cell>
          <cell r="S765" t="str">
            <v xml:space="preserve">Permanent </v>
          </cell>
          <cell r="T765" t="str">
            <v>&lt;Null&gt;</v>
          </cell>
          <cell r="U765" t="str">
            <v>Pair has no alternate nest(s)</v>
          </cell>
          <cell r="V765" t="str">
            <v>FR022</v>
          </cell>
          <cell r="W765">
            <v>43304.732349537036</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t="str">
            <v>Point Z</v>
          </cell>
        </row>
        <row r="766">
          <cell r="A766" t="str">
            <v>FR023</v>
          </cell>
          <cell r="B766" t="e">
            <v>#N/A</v>
          </cell>
          <cell r="C766" t="str">
            <v>Franklin</v>
          </cell>
          <cell r="D766" t="str">
            <v>Unknown</v>
          </cell>
          <cell r="E766" t="e">
            <v>#REF!</v>
          </cell>
          <cell r="F766" t="str">
            <v>Unknown</v>
          </cell>
          <cell r="G766" t="e">
            <v>#REF!</v>
          </cell>
          <cell r="H766" t="str">
            <v>Audubon</v>
          </cell>
          <cell r="I766" t="e">
            <v>#REF!</v>
          </cell>
          <cell r="J766" t="str">
            <v>Last recorded substrate: Live Pine Tree</v>
          </cell>
          <cell r="K766" t="e">
            <v>#REF!</v>
          </cell>
          <cell r="L766">
            <v>29.943999999999999</v>
          </cell>
          <cell r="M766">
            <v>-84.348832999999999</v>
          </cell>
          <cell r="N766" t="str">
            <v>{81e56b19-7c3c-4795-8ec1-2f93e233a3df}</v>
          </cell>
          <cell r="O766">
            <v>43682.641504629632</v>
          </cell>
          <cell r="P766" t="str">
            <v>twu_dangermond</v>
          </cell>
          <cell r="Q766">
            <v>43991.884583333333</v>
          </cell>
          <cell r="R766" t="str">
            <v>cbaileyAudubon</v>
          </cell>
          <cell r="S766" t="str">
            <v xml:space="preserve">Permanent </v>
          </cell>
          <cell r="T766" t="str">
            <v>2022 monitored regularly; vol goes by once a year on vacation and said active but no one monitors it</v>
          </cell>
          <cell r="U766" t="str">
            <v>Pair has no alternate nest(s)</v>
          </cell>
          <cell r="V766" t="str">
            <v>FR023</v>
          </cell>
          <cell r="W766">
            <v>43304.732349537036</v>
          </cell>
          <cell r="X766">
            <v>0</v>
          </cell>
          <cell r="Y766">
            <v>0</v>
          </cell>
          <cell r="Z766">
            <v>0</v>
          </cell>
          <cell r="AA766">
            <v>0</v>
          </cell>
          <cell r="AB766">
            <v>0</v>
          </cell>
          <cell r="AC766">
            <v>0</v>
          </cell>
          <cell r="AD766">
            <v>0</v>
          </cell>
          <cell r="AE766">
            <v>0</v>
          </cell>
          <cell r="AF766">
            <v>0</v>
          </cell>
          <cell r="AG766">
            <v>0</v>
          </cell>
          <cell r="AH766">
            <v>0</v>
          </cell>
          <cell r="AI766">
            <v>0</v>
          </cell>
          <cell r="AJ766">
            <v>1</v>
          </cell>
          <cell r="AK766">
            <v>1</v>
          </cell>
          <cell r="AL766">
            <v>0</v>
          </cell>
          <cell r="AM766">
            <v>6</v>
          </cell>
          <cell r="AN766">
            <v>8</v>
          </cell>
          <cell r="AO766" t="str">
            <v>Point Z</v>
          </cell>
        </row>
        <row r="767">
          <cell r="A767" t="str">
            <v>FR024</v>
          </cell>
          <cell r="B767" t="e">
            <v>#N/A</v>
          </cell>
          <cell r="C767" t="str">
            <v>Franklin</v>
          </cell>
          <cell r="D767" t="str">
            <v>Unknown</v>
          </cell>
          <cell r="E767" t="e">
            <v>#REF!</v>
          </cell>
          <cell r="F767" t="str">
            <v>Unknown</v>
          </cell>
          <cell r="G767" t="e">
            <v>#REF!</v>
          </cell>
          <cell r="H767" t="str">
            <v>unmonitored</v>
          </cell>
          <cell r="I767" t="e">
            <v>#REF!</v>
          </cell>
          <cell r="J767" t="str">
            <v>Last recorded substrate: Live Pine Tree</v>
          </cell>
          <cell r="K767" t="e">
            <v>#REF!</v>
          </cell>
          <cell r="L767">
            <v>29.812000000000001</v>
          </cell>
          <cell r="M767">
            <v>-84.743667000000002</v>
          </cell>
          <cell r="N767" t="str">
            <v>{6910bd9f-e58b-465f-935d-316fe57a3704}</v>
          </cell>
          <cell r="O767">
            <v>43682.641504629632</v>
          </cell>
          <cell r="P767" t="str">
            <v>twu_dangermond</v>
          </cell>
          <cell r="Q767">
            <v>43991.884583333333</v>
          </cell>
          <cell r="R767" t="str">
            <v>cbaileyAudubon</v>
          </cell>
          <cell r="S767" t="str">
            <v xml:space="preserve">Permanent </v>
          </cell>
          <cell r="T767" t="str">
            <v>&lt;Null&gt;</v>
          </cell>
          <cell r="U767" t="str">
            <v>Pair has no alternate nest(s)</v>
          </cell>
          <cell r="V767" t="str">
            <v>FR024</v>
          </cell>
          <cell r="W767">
            <v>43304.732349537036</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t="str">
            <v>Point Z</v>
          </cell>
        </row>
        <row r="768">
          <cell r="A768" t="str">
            <v>FR025</v>
          </cell>
          <cell r="B768" t="e">
            <v>#N/A</v>
          </cell>
          <cell r="C768" t="str">
            <v>Franklin</v>
          </cell>
          <cell r="D768" t="str">
            <v>Unknown</v>
          </cell>
          <cell r="E768" t="e">
            <v>#REF!</v>
          </cell>
          <cell r="F768" t="str">
            <v>Unknown</v>
          </cell>
          <cell r="G768" t="e">
            <v>#REF!</v>
          </cell>
          <cell r="H768" t="str">
            <v>unmonitored</v>
          </cell>
          <cell r="I768" t="e">
            <v>#REF!</v>
          </cell>
          <cell r="J768" t="str">
            <v>Last recorded substrate: G</v>
          </cell>
          <cell r="K768" t="e">
            <v>#REF!</v>
          </cell>
          <cell r="L768">
            <v>29.787832999999999</v>
          </cell>
          <cell r="M768">
            <v>-84.922167000000002</v>
          </cell>
          <cell r="N768" t="str">
            <v>{73ec7310-8ba8-4186-8c6b-124d434978e6}</v>
          </cell>
          <cell r="O768">
            <v>43682.641504629632</v>
          </cell>
          <cell r="P768" t="str">
            <v>twu_dangermond</v>
          </cell>
          <cell r="Q768">
            <v>43991.884583333333</v>
          </cell>
          <cell r="R768" t="str">
            <v>cbaileyAudubon</v>
          </cell>
          <cell r="S768" t="str">
            <v xml:space="preserve">Permanent </v>
          </cell>
          <cell r="T768" t="str">
            <v>&lt;Null&gt;</v>
          </cell>
          <cell r="U768" t="str">
            <v>Pair has no alternate nest(s)</v>
          </cell>
          <cell r="V768" t="str">
            <v>FR025</v>
          </cell>
          <cell r="W768">
            <v>43304.732349537036</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t="str">
            <v>Point Z</v>
          </cell>
        </row>
        <row r="769">
          <cell r="A769" t="str">
            <v>FR026</v>
          </cell>
          <cell r="B769" t="e">
            <v>#N/A</v>
          </cell>
          <cell r="C769" t="str">
            <v>Franklin</v>
          </cell>
          <cell r="D769" t="str">
            <v>Unknown</v>
          </cell>
          <cell r="E769" t="e">
            <v>#REF!</v>
          </cell>
          <cell r="F769" t="str">
            <v>Unknown</v>
          </cell>
          <cell r="G769" t="e">
            <v>#REF!</v>
          </cell>
          <cell r="H769" t="str">
            <v>unmonitored</v>
          </cell>
          <cell r="I769" t="e">
            <v>#REF!</v>
          </cell>
          <cell r="J769" t="str">
            <v>Last recorded substrate: Live Pine Tree</v>
          </cell>
          <cell r="K769" t="e">
            <v>#REF!</v>
          </cell>
          <cell r="L769">
            <v>29.717829999999999</v>
          </cell>
          <cell r="M769">
            <v>-85.182500000000005</v>
          </cell>
          <cell r="N769" t="str">
            <v>{489d7c48-37d2-429f-bb69-b8ae7b34f04f}</v>
          </cell>
          <cell r="O769">
            <v>43682.641504629632</v>
          </cell>
          <cell r="P769" t="str">
            <v>twu_dangermond</v>
          </cell>
          <cell r="Q769">
            <v>43991.884583333333</v>
          </cell>
          <cell r="R769" t="str">
            <v>cbaileyAudubon</v>
          </cell>
          <cell r="S769" t="str">
            <v xml:space="preserve">Permanent </v>
          </cell>
          <cell r="T769" t="str">
            <v>&lt;Null&gt;</v>
          </cell>
          <cell r="U769" t="str">
            <v>Pair has no alternate nest(s)</v>
          </cell>
          <cell r="V769" t="str">
            <v>FR026</v>
          </cell>
          <cell r="W769">
            <v>43304.732349537036</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t="str">
            <v>Point Z</v>
          </cell>
        </row>
        <row r="770">
          <cell r="A770" t="str">
            <v>FR027</v>
          </cell>
          <cell r="B770" t="e">
            <v>#N/A</v>
          </cell>
          <cell r="C770" t="str">
            <v>Franklin</v>
          </cell>
          <cell r="D770" t="str">
            <v>Unknown</v>
          </cell>
          <cell r="E770" t="e">
            <v>#REF!</v>
          </cell>
          <cell r="F770" t="str">
            <v>Unknown</v>
          </cell>
          <cell r="G770" t="e">
            <v>#REF!</v>
          </cell>
          <cell r="H770" t="str">
            <v>unmonitored</v>
          </cell>
          <cell r="I770" t="e">
            <v>#REF!</v>
          </cell>
          <cell r="J770" t="str">
            <v>Last recorded substrate: Live Pine Tree</v>
          </cell>
          <cell r="K770" t="e">
            <v>#REF!</v>
          </cell>
          <cell r="L770">
            <v>29.80358</v>
          </cell>
          <cell r="M770">
            <v>-84.947680000000005</v>
          </cell>
          <cell r="N770" t="str">
            <v>{f06332bb-064e-4904-863e-59569992950a}</v>
          </cell>
          <cell r="O770">
            <v>43682.641504629632</v>
          </cell>
          <cell r="P770" t="str">
            <v>twu_dangermond</v>
          </cell>
          <cell r="Q770">
            <v>43991.884583333333</v>
          </cell>
          <cell r="R770" t="str">
            <v>cbaileyAudubon</v>
          </cell>
          <cell r="S770" t="str">
            <v xml:space="preserve">Permanent </v>
          </cell>
          <cell r="T770" t="str">
            <v>&lt;Null&gt;</v>
          </cell>
          <cell r="U770" t="str">
            <v>Pair has no alternate nest(s)</v>
          </cell>
          <cell r="V770" t="str">
            <v>FR027</v>
          </cell>
          <cell r="W770">
            <v>43304.732349537036</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t="str">
            <v>Point Z</v>
          </cell>
        </row>
        <row r="771">
          <cell r="A771" t="str">
            <v>FR028</v>
          </cell>
          <cell r="B771" t="e">
            <v>#N/A</v>
          </cell>
          <cell r="C771" t="str">
            <v>Franklin</v>
          </cell>
          <cell r="D771" t="str">
            <v>Unknown</v>
          </cell>
          <cell r="E771" t="e">
            <v>#REF!</v>
          </cell>
          <cell r="F771" t="str">
            <v>Unknown</v>
          </cell>
          <cell r="G771" t="e">
            <v>#REF!</v>
          </cell>
          <cell r="H771" t="str">
            <v>unmonitored</v>
          </cell>
          <cell r="I771" t="e">
            <v>#REF!</v>
          </cell>
          <cell r="J771" t="str">
            <v>Last recorded substrate: G</v>
          </cell>
          <cell r="K771" t="e">
            <v>#REF!</v>
          </cell>
          <cell r="L771">
            <v>29.914999999999999</v>
          </cell>
          <cell r="M771">
            <v>-84.701669999999993</v>
          </cell>
          <cell r="N771" t="str">
            <v>{795bccf0-cdee-4070-bb53-b6a78c141764}</v>
          </cell>
          <cell r="O771">
            <v>43682.641504629632</v>
          </cell>
          <cell r="P771" t="str">
            <v>twu_dangermond</v>
          </cell>
          <cell r="Q771">
            <v>43991.884583333333</v>
          </cell>
          <cell r="R771" t="str">
            <v>cbaileyAudubon</v>
          </cell>
          <cell r="S771" t="str">
            <v xml:space="preserve">Permanent </v>
          </cell>
          <cell r="T771" t="str">
            <v>&lt;Null&gt;</v>
          </cell>
          <cell r="U771" t="str">
            <v>Pair has no alternate nest(s)</v>
          </cell>
          <cell r="V771" t="str">
            <v>FR028</v>
          </cell>
          <cell r="W771">
            <v>43304.732349537036</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t="str">
            <v>Point Z</v>
          </cell>
        </row>
        <row r="772">
          <cell r="A772" t="str">
            <v>FR029</v>
          </cell>
          <cell r="B772" t="e">
            <v>#N/A</v>
          </cell>
          <cell r="C772" t="str">
            <v>Franklin</v>
          </cell>
          <cell r="D772" t="str">
            <v>Unknown</v>
          </cell>
          <cell r="E772" t="e">
            <v>#REF!</v>
          </cell>
          <cell r="F772" t="str">
            <v>Unknown</v>
          </cell>
          <cell r="G772" t="e">
            <v>#REF!</v>
          </cell>
          <cell r="H772" t="str">
            <v>unmonitored</v>
          </cell>
          <cell r="I772" t="e">
            <v>#REF!</v>
          </cell>
          <cell r="J772" t="str">
            <v>Last recorded substrate: Live Pine Tree</v>
          </cell>
          <cell r="K772" t="e">
            <v>#REF!</v>
          </cell>
          <cell r="L772">
            <v>29.763667000000002</v>
          </cell>
          <cell r="M772">
            <v>-85.103499999999997</v>
          </cell>
          <cell r="N772" t="str">
            <v>{a7ab98b2-0e24-4765-8cf9-55c472d38e56}</v>
          </cell>
          <cell r="O772">
            <v>43682.641504629632</v>
          </cell>
          <cell r="P772" t="str">
            <v>twu_dangermond</v>
          </cell>
          <cell r="Q772">
            <v>43991.884583333333</v>
          </cell>
          <cell r="R772" t="str">
            <v>cbaileyAudubon</v>
          </cell>
          <cell r="S772" t="str">
            <v xml:space="preserve">Permanent </v>
          </cell>
          <cell r="T772" t="str">
            <v>&lt;Null&gt;</v>
          </cell>
          <cell r="U772" t="str">
            <v>Pair has no alternate nest(s)</v>
          </cell>
          <cell r="V772" t="str">
            <v>FR029</v>
          </cell>
          <cell r="W772">
            <v>43304.732349537036</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t="str">
            <v>Point Z</v>
          </cell>
        </row>
        <row r="773">
          <cell r="A773" t="str">
            <v>FR030</v>
          </cell>
          <cell r="B773" t="e">
            <v>#N/A</v>
          </cell>
          <cell r="C773" t="str">
            <v>Franklin</v>
          </cell>
          <cell r="D773" t="str">
            <v>Unknown</v>
          </cell>
          <cell r="E773" t="e">
            <v>#REF!</v>
          </cell>
          <cell r="F773" t="str">
            <v>Unknown</v>
          </cell>
          <cell r="G773" t="e">
            <v>#REF!</v>
          </cell>
          <cell r="H773" t="str">
            <v>unmonitored</v>
          </cell>
          <cell r="I773" t="e">
            <v>#REF!</v>
          </cell>
          <cell r="J773" t="str">
            <v>Last recorded substrate: Live Pine Tree</v>
          </cell>
          <cell r="K773" t="e">
            <v>#REF!</v>
          </cell>
          <cell r="L773">
            <v>29.775500000000001</v>
          </cell>
          <cell r="M773">
            <v>-84.811000000000007</v>
          </cell>
          <cell r="N773" t="str">
            <v>{55db9c7e-8ca7-47fa-be66-42bd3542f113}</v>
          </cell>
          <cell r="O773">
            <v>43682.641504629632</v>
          </cell>
          <cell r="P773" t="str">
            <v>twu_dangermond</v>
          </cell>
          <cell r="Q773">
            <v>43991.884583333333</v>
          </cell>
          <cell r="R773" t="str">
            <v>cbaileyAudubon</v>
          </cell>
          <cell r="S773" t="str">
            <v xml:space="preserve">Permanent </v>
          </cell>
          <cell r="T773" t="str">
            <v>&lt;Null&gt;</v>
          </cell>
          <cell r="U773" t="str">
            <v>Pair has no alternate nest(s)</v>
          </cell>
          <cell r="V773" t="str">
            <v>FR030</v>
          </cell>
          <cell r="W773">
            <v>43304.732349537036</v>
          </cell>
          <cell r="X773">
            <v>0</v>
          </cell>
          <cell r="Y773">
            <v>0</v>
          </cell>
          <cell r="Z773">
            <v>0</v>
          </cell>
          <cell r="AA773">
            <v>0</v>
          </cell>
          <cell r="AB773">
            <v>0</v>
          </cell>
          <cell r="AC773">
            <v>0</v>
          </cell>
          <cell r="AD773">
            <v>0</v>
          </cell>
          <cell r="AE773">
            <v>0</v>
          </cell>
          <cell r="AF773">
            <v>0</v>
          </cell>
          <cell r="AG773">
            <v>0</v>
          </cell>
          <cell r="AH773">
            <v>1</v>
          </cell>
          <cell r="AI773">
            <v>0</v>
          </cell>
          <cell r="AJ773">
            <v>0</v>
          </cell>
          <cell r="AK773">
            <v>0</v>
          </cell>
          <cell r="AL773">
            <v>1</v>
          </cell>
          <cell r="AM773">
            <v>0</v>
          </cell>
          <cell r="AN773">
            <v>2</v>
          </cell>
          <cell r="AO773" t="str">
            <v>Point Z</v>
          </cell>
        </row>
        <row r="774">
          <cell r="A774" t="str">
            <v>FR031</v>
          </cell>
          <cell r="B774" t="e">
            <v>#N/A</v>
          </cell>
          <cell r="C774" t="str">
            <v>Franklin</v>
          </cell>
          <cell r="D774" t="str">
            <v>Occupied</v>
          </cell>
          <cell r="E774" t="e">
            <v>#REF!</v>
          </cell>
          <cell r="F774" t="str">
            <v>Unknown</v>
          </cell>
          <cell r="G774" t="e">
            <v>#REF!</v>
          </cell>
          <cell r="H774" t="str">
            <v>Audubon</v>
          </cell>
          <cell r="I774" t="e">
            <v>#REF!</v>
          </cell>
          <cell r="J774" t="str">
            <v>Last recorded substrate: Live Pine Tree</v>
          </cell>
          <cell r="K774" t="e">
            <v>#REF!</v>
          </cell>
          <cell r="L774">
            <v>29.680997000000001</v>
          </cell>
          <cell r="M774">
            <v>-84.809352000000004</v>
          </cell>
          <cell r="N774" t="str">
            <v>{56bb57b5-8611-4541-9b8d-cab0a86316d4}</v>
          </cell>
          <cell r="O774">
            <v>43682.641504629632</v>
          </cell>
          <cell r="P774" t="str">
            <v>twu_dangermond</v>
          </cell>
          <cell r="Q774">
            <v>43991.884583333333</v>
          </cell>
          <cell r="R774" t="str">
            <v>cbaileyAudubon</v>
          </cell>
          <cell r="S774" t="str">
            <v xml:space="preserve">Permanent </v>
          </cell>
          <cell r="T774" t="str">
            <v>11/23/20 Val Clayton reports someone with her went onto the property and photographed the nest, said it's active, but it's on private property, not monitorable</v>
          </cell>
          <cell r="U774" t="str">
            <v>Pair has no alternate nest(s)</v>
          </cell>
          <cell r="V774" t="str">
            <v>FR031</v>
          </cell>
          <cell r="W774">
            <v>43304.732349537036</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1</v>
          </cell>
          <cell r="AM774">
            <v>0</v>
          </cell>
          <cell r="AN774">
            <v>1</v>
          </cell>
          <cell r="AO774" t="str">
            <v>Point Z</v>
          </cell>
        </row>
        <row r="775">
          <cell r="A775" t="str">
            <v>FR032</v>
          </cell>
          <cell r="B775" t="e">
            <v>#N/A</v>
          </cell>
          <cell r="C775" t="str">
            <v>Franklin</v>
          </cell>
          <cell r="D775" t="str">
            <v>Unknown</v>
          </cell>
          <cell r="E775" t="e">
            <v>#REF!</v>
          </cell>
          <cell r="F775" t="str">
            <v>Unknown</v>
          </cell>
          <cell r="G775" t="e">
            <v>#REF!</v>
          </cell>
          <cell r="H775" t="str">
            <v>unmonitored</v>
          </cell>
          <cell r="I775" t="e">
            <v>#REF!</v>
          </cell>
          <cell r="J775" t="str">
            <v>Last recorded substrate: G</v>
          </cell>
          <cell r="K775" t="e">
            <v>#REF!</v>
          </cell>
          <cell r="L775">
            <v>29.846667</v>
          </cell>
          <cell r="M775">
            <v>-84.698333000000005</v>
          </cell>
          <cell r="N775" t="str">
            <v>{6ea235d9-a760-4f93-b4bc-f6078952d6a5}</v>
          </cell>
          <cell r="O775">
            <v>43682.641504629632</v>
          </cell>
          <cell r="P775" t="str">
            <v>twu_dangermond</v>
          </cell>
          <cell r="Q775">
            <v>43991.884583333333</v>
          </cell>
          <cell r="R775" t="str">
            <v>cbaileyAudubon</v>
          </cell>
          <cell r="S775" t="str">
            <v xml:space="preserve">Permanent </v>
          </cell>
          <cell r="T775" t="str">
            <v>&lt;Null&gt;</v>
          </cell>
          <cell r="U775" t="str">
            <v>Pair has no alternate nest(s)</v>
          </cell>
          <cell r="V775" t="str">
            <v>FR032</v>
          </cell>
          <cell r="W775">
            <v>43304.732349537036</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t="str">
            <v>Point Z</v>
          </cell>
        </row>
        <row r="776">
          <cell r="A776" t="str">
            <v>FR033</v>
          </cell>
          <cell r="B776" t="e">
            <v>#N/A</v>
          </cell>
          <cell r="C776" t="str">
            <v>Franklin</v>
          </cell>
          <cell r="D776" t="str">
            <v>Unknown</v>
          </cell>
          <cell r="E776" t="e">
            <v>#REF!</v>
          </cell>
          <cell r="F776" t="str">
            <v>Unknown</v>
          </cell>
          <cell r="G776" t="e">
            <v>#REF!</v>
          </cell>
          <cell r="H776" t="str">
            <v>unmonitored</v>
          </cell>
          <cell r="I776" t="e">
            <v>#REF!</v>
          </cell>
          <cell r="J776" t="str">
            <v>Last recorded substrate: Live Pine Tree</v>
          </cell>
          <cell r="K776" t="e">
            <v>#REF!</v>
          </cell>
          <cell r="L776">
            <v>29.784846000000002</v>
          </cell>
          <cell r="M776">
            <v>-84.916150999999999</v>
          </cell>
          <cell r="N776" t="str">
            <v>{0ce59cdd-6d8f-4f60-bfd7-8809df3ff0e7}</v>
          </cell>
          <cell r="O776">
            <v>43682.641504629632</v>
          </cell>
          <cell r="P776" t="str">
            <v>twu_dangermond</v>
          </cell>
          <cell r="Q776">
            <v>43991.884583333333</v>
          </cell>
          <cell r="R776" t="str">
            <v>cbaileyAudubon</v>
          </cell>
          <cell r="S776" t="str">
            <v xml:space="preserve">Permanent </v>
          </cell>
          <cell r="T776" t="str">
            <v>&lt;Null&gt;</v>
          </cell>
          <cell r="U776" t="str">
            <v>Pair has no alternate nest(s)</v>
          </cell>
          <cell r="V776" t="str">
            <v>FR033</v>
          </cell>
          <cell r="W776">
            <v>43304.732349537036</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t="str">
            <v>Point Z</v>
          </cell>
        </row>
        <row r="777">
          <cell r="A777" t="str">
            <v>FR034</v>
          </cell>
          <cell r="B777" t="e">
            <v>#N/A</v>
          </cell>
          <cell r="C777" t="str">
            <v>Franklin</v>
          </cell>
          <cell r="D777" t="str">
            <v>Unknown</v>
          </cell>
          <cell r="E777" t="e">
            <v>#REF!</v>
          </cell>
          <cell r="F777" t="str">
            <v>Unknown</v>
          </cell>
          <cell r="G777" t="e">
            <v>#REF!</v>
          </cell>
          <cell r="H777" t="str">
            <v>unmonitored</v>
          </cell>
          <cell r="I777" t="e">
            <v>#REF!</v>
          </cell>
          <cell r="J777" t="str">
            <v>Last recorded substrate: G</v>
          </cell>
          <cell r="K777" t="e">
            <v>#REF!</v>
          </cell>
          <cell r="L777">
            <v>29.68</v>
          </cell>
          <cell r="M777">
            <v>-85.133832999999996</v>
          </cell>
          <cell r="N777" t="str">
            <v>{6953b6eb-3b19-49d5-a970-ee8259726842}</v>
          </cell>
          <cell r="O777">
            <v>43682.641504629632</v>
          </cell>
          <cell r="P777" t="str">
            <v>twu_dangermond</v>
          </cell>
          <cell r="Q777">
            <v>43991.884583333333</v>
          </cell>
          <cell r="R777" t="str">
            <v>cbaileyAudubon</v>
          </cell>
          <cell r="S777" t="str">
            <v xml:space="preserve">Permanent </v>
          </cell>
          <cell r="T777" t="str">
            <v>&lt;Null&gt;</v>
          </cell>
          <cell r="U777" t="str">
            <v>Pair has no alternate nest(s)</v>
          </cell>
          <cell r="V777" t="str">
            <v>FR034</v>
          </cell>
          <cell r="W777">
            <v>43304.732349537036</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t="str">
            <v>Point Z</v>
          </cell>
        </row>
        <row r="778">
          <cell r="A778" t="str">
            <v>FR035</v>
          </cell>
          <cell r="B778" t="e">
            <v>#N/A</v>
          </cell>
          <cell r="C778" t="str">
            <v>Franklin</v>
          </cell>
          <cell r="D778" t="str">
            <v>Unknown</v>
          </cell>
          <cell r="E778" t="e">
            <v>#REF!</v>
          </cell>
          <cell r="F778" t="str">
            <v>Unknown</v>
          </cell>
          <cell r="G778" t="e">
            <v>#REF!</v>
          </cell>
          <cell r="H778" t="str">
            <v>unmonitored</v>
          </cell>
          <cell r="I778" t="e">
            <v>#REF!</v>
          </cell>
          <cell r="J778" t="str">
            <v>Last recorded substrate: Live Pine Tree</v>
          </cell>
          <cell r="K778" t="e">
            <v>#REF!</v>
          </cell>
          <cell r="L778">
            <v>29.595500000000001</v>
          </cell>
          <cell r="M778">
            <v>-85.036332999999999</v>
          </cell>
          <cell r="N778" t="str">
            <v>{ca35372e-7fc6-482c-8d0b-7c02761588aa}</v>
          </cell>
          <cell r="O778">
            <v>43682.641504629632</v>
          </cell>
          <cell r="P778" t="str">
            <v>twu_dangermond</v>
          </cell>
          <cell r="Q778">
            <v>43991.884583333333</v>
          </cell>
          <cell r="R778" t="str">
            <v>cbaileyAudubon</v>
          </cell>
          <cell r="S778" t="str">
            <v xml:space="preserve">Permanent </v>
          </cell>
          <cell r="T778" t="str">
            <v>&lt;Null&gt;</v>
          </cell>
          <cell r="U778" t="str">
            <v>Pair has no alternate nest(s)</v>
          </cell>
          <cell r="V778" t="str">
            <v>FR035</v>
          </cell>
          <cell r="W778">
            <v>43304.732349537036</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t="str">
            <v>Point Z</v>
          </cell>
        </row>
        <row r="779">
          <cell r="A779" t="str">
            <v>FR036</v>
          </cell>
          <cell r="B779" t="e">
            <v>#N/A</v>
          </cell>
          <cell r="C779" t="str">
            <v>Franklin</v>
          </cell>
          <cell r="D779" t="str">
            <v>Unknown</v>
          </cell>
          <cell r="E779" t="e">
            <v>#REF!</v>
          </cell>
          <cell r="F779" t="str">
            <v>Unknown</v>
          </cell>
          <cell r="G779" t="e">
            <v>#REF!</v>
          </cell>
          <cell r="H779" t="str">
            <v>unmonitored</v>
          </cell>
          <cell r="I779" t="e">
            <v>#REF!</v>
          </cell>
          <cell r="J779" t="str">
            <v>Last recorded substrate: G</v>
          </cell>
          <cell r="K779" t="e">
            <v>#REF!</v>
          </cell>
          <cell r="L779">
            <v>29.636167</v>
          </cell>
          <cell r="M779">
            <v>-84.924666999999999</v>
          </cell>
          <cell r="N779" t="str">
            <v>{8a90a6d0-1a25-4d43-87b5-d13c0504f9ec}</v>
          </cell>
          <cell r="O779">
            <v>43682.641504629632</v>
          </cell>
          <cell r="P779" t="str">
            <v>twu_dangermond</v>
          </cell>
          <cell r="Q779">
            <v>43991.884583333333</v>
          </cell>
          <cell r="R779" t="str">
            <v>cbaileyAudubon</v>
          </cell>
          <cell r="S779" t="str">
            <v xml:space="preserve">Permanent </v>
          </cell>
          <cell r="T779" t="str">
            <v>&lt;Null&gt;</v>
          </cell>
          <cell r="U779" t="str">
            <v>Pair has no alternate nest(s)</v>
          </cell>
          <cell r="V779" t="str">
            <v>FR036</v>
          </cell>
          <cell r="W779">
            <v>43304.732349537036</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t="str">
            <v>Point Z</v>
          </cell>
        </row>
        <row r="780">
          <cell r="A780" t="str">
            <v>FR037</v>
          </cell>
          <cell r="B780" t="e">
            <v>#N/A</v>
          </cell>
          <cell r="C780" t="str">
            <v>Franklin</v>
          </cell>
          <cell r="D780" t="str">
            <v>Unknown</v>
          </cell>
          <cell r="E780" t="e">
            <v>#REF!</v>
          </cell>
          <cell r="F780" t="str">
            <v>Unknown</v>
          </cell>
          <cell r="G780" t="e">
            <v>#REF!</v>
          </cell>
          <cell r="H780" t="str">
            <v>unmonitored</v>
          </cell>
          <cell r="I780" t="e">
            <v>#REF!</v>
          </cell>
          <cell r="J780" t="str">
            <v>Live Tree</v>
          </cell>
          <cell r="K780" t="e">
            <v>#REF!</v>
          </cell>
          <cell r="L780">
            <v>29.699166999999999</v>
          </cell>
          <cell r="M780">
            <v>-84.796833000000007</v>
          </cell>
          <cell r="N780" t="str">
            <v>{daae3663-9b78-41f9-b0b4-5f4696b3066e}</v>
          </cell>
          <cell r="O780">
            <v>43682.641504629632</v>
          </cell>
          <cell r="P780" t="str">
            <v>twu_dangermond</v>
          </cell>
          <cell r="Q780">
            <v>43991.884583333333</v>
          </cell>
          <cell r="R780" t="str">
            <v>cbaileyAudubon</v>
          </cell>
          <cell r="S780" t="str">
            <v xml:space="preserve">Permanent </v>
          </cell>
          <cell r="T780" t="str">
            <v>&lt;Null&gt;</v>
          </cell>
          <cell r="U780" t="str">
            <v>Pair has no alternate nest(s)</v>
          </cell>
          <cell r="V780" t="str">
            <v>FR037</v>
          </cell>
          <cell r="W780">
            <v>43304.732349537036</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4</v>
          </cell>
          <cell r="AN780">
            <v>4</v>
          </cell>
          <cell r="AO780" t="str">
            <v>Point Z</v>
          </cell>
        </row>
        <row r="781">
          <cell r="A781" t="str">
            <v>FR038</v>
          </cell>
          <cell r="B781" t="e">
            <v>#N/A</v>
          </cell>
          <cell r="C781" t="str">
            <v>Franklin</v>
          </cell>
          <cell r="D781" t="str">
            <v>Unknown</v>
          </cell>
          <cell r="E781" t="e">
            <v>#REF!</v>
          </cell>
          <cell r="F781" t="str">
            <v>Unknown</v>
          </cell>
          <cell r="G781" t="e">
            <v>#REF!</v>
          </cell>
          <cell r="H781" t="str">
            <v>unmonitored</v>
          </cell>
          <cell r="I781" t="e">
            <v>#REF!</v>
          </cell>
          <cell r="J781" t="str">
            <v>Last recorded substrate: G</v>
          </cell>
          <cell r="K781" t="e">
            <v>#REF!</v>
          </cell>
          <cell r="L781">
            <v>29.7515</v>
          </cell>
          <cell r="M781">
            <v>-84.876999999999995</v>
          </cell>
          <cell r="N781" t="str">
            <v>{4c6c6610-f5c1-4489-be99-e6a4c4e1c372}</v>
          </cell>
          <cell r="O781">
            <v>43682.641504629632</v>
          </cell>
          <cell r="P781" t="str">
            <v>twu_dangermond</v>
          </cell>
          <cell r="Q781">
            <v>43991.884583333333</v>
          </cell>
          <cell r="R781" t="str">
            <v>cbaileyAudubon</v>
          </cell>
          <cell r="S781" t="str">
            <v xml:space="preserve">Permanent </v>
          </cell>
          <cell r="T781" t="str">
            <v>&lt;Null&gt;</v>
          </cell>
          <cell r="U781" t="str">
            <v>Pair has no alternate nest(s)</v>
          </cell>
          <cell r="V781" t="str">
            <v>FR038</v>
          </cell>
          <cell r="W781">
            <v>43304.732349537036</v>
          </cell>
          <cell r="X781">
            <v>0</v>
          </cell>
          <cell r="Y781">
            <v>0</v>
          </cell>
          <cell r="Z781">
            <v>0</v>
          </cell>
          <cell r="AA781">
            <v>0</v>
          </cell>
          <cell r="AB781">
            <v>0</v>
          </cell>
          <cell r="AC781">
            <v>0</v>
          </cell>
          <cell r="AD781">
            <v>0</v>
          </cell>
          <cell r="AE781">
            <v>0</v>
          </cell>
          <cell r="AF781">
            <v>0</v>
          </cell>
          <cell r="AG781">
            <v>0</v>
          </cell>
          <cell r="AH781">
            <v>0</v>
          </cell>
          <cell r="AI781">
            <v>0</v>
          </cell>
          <cell r="AJ781">
            <v>1</v>
          </cell>
          <cell r="AK781">
            <v>0</v>
          </cell>
          <cell r="AL781">
            <v>0</v>
          </cell>
          <cell r="AM781">
            <v>0</v>
          </cell>
          <cell r="AN781">
            <v>1</v>
          </cell>
          <cell r="AO781" t="str">
            <v>Point Z</v>
          </cell>
        </row>
        <row r="782">
          <cell r="A782" t="str">
            <v>FR039</v>
          </cell>
          <cell r="B782" t="e">
            <v>#N/A</v>
          </cell>
          <cell r="C782" t="str">
            <v>Franklin</v>
          </cell>
          <cell r="D782" t="str">
            <v>Unknown</v>
          </cell>
          <cell r="E782" t="e">
            <v>#REF!</v>
          </cell>
          <cell r="F782" t="str">
            <v>Unknown</v>
          </cell>
          <cell r="G782" t="e">
            <v>#REF!</v>
          </cell>
          <cell r="H782" t="str">
            <v>unmonitored</v>
          </cell>
          <cell r="I782" t="e">
            <v>#REF!</v>
          </cell>
          <cell r="J782" t="str">
            <v>Last recorded substrate: Live Pine Tree</v>
          </cell>
          <cell r="K782" t="e">
            <v>#REF!</v>
          </cell>
          <cell r="L782">
            <v>29.637333000000002</v>
          </cell>
          <cell r="M782">
            <v>-84.918833000000006</v>
          </cell>
          <cell r="N782" t="str">
            <v>{f29ac651-b71e-4a50-a269-16a57ab3c719}</v>
          </cell>
          <cell r="O782">
            <v>43682.641504629632</v>
          </cell>
          <cell r="P782" t="str">
            <v>twu_dangermond</v>
          </cell>
          <cell r="Q782">
            <v>43991.884583333333</v>
          </cell>
          <cell r="R782" t="str">
            <v>cbaileyAudubon</v>
          </cell>
          <cell r="S782" t="str">
            <v xml:space="preserve">Permanent </v>
          </cell>
          <cell r="T782" t="str">
            <v>&lt;Null&gt;</v>
          </cell>
          <cell r="U782" t="str">
            <v>Pair has no alternate nest(s)</v>
          </cell>
          <cell r="V782" t="str">
            <v>FR039</v>
          </cell>
          <cell r="W782">
            <v>43304.732349537036</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t="str">
            <v>Point Z</v>
          </cell>
        </row>
        <row r="783">
          <cell r="A783" t="str">
            <v>FR040</v>
          </cell>
          <cell r="B783" t="e">
            <v>#N/A</v>
          </cell>
          <cell r="C783" t="str">
            <v>Franklin</v>
          </cell>
          <cell r="D783" t="str">
            <v>Unknown</v>
          </cell>
          <cell r="E783" t="e">
            <v>#REF!</v>
          </cell>
          <cell r="F783" t="str">
            <v>Unknown</v>
          </cell>
          <cell r="G783" t="e">
            <v>#REF!</v>
          </cell>
          <cell r="H783" t="str">
            <v>unmonitored</v>
          </cell>
          <cell r="I783" t="e">
            <v>#REF!</v>
          </cell>
          <cell r="J783" t="str">
            <v>Last recorded substrate: Live Pine Tree</v>
          </cell>
          <cell r="K783" t="e">
            <v>#REF!</v>
          </cell>
          <cell r="L783">
            <v>29.797999999999998</v>
          </cell>
          <cell r="M783">
            <v>-84.886667000000003</v>
          </cell>
          <cell r="N783" t="str">
            <v>{1ee9d9a9-e30a-4f8d-8358-5de20f8c1379}</v>
          </cell>
          <cell r="O783">
            <v>43682.641504629632</v>
          </cell>
          <cell r="P783" t="str">
            <v>twu_dangermond</v>
          </cell>
          <cell r="Q783">
            <v>43991.884583333333</v>
          </cell>
          <cell r="R783" t="str">
            <v>cbaileyAudubon</v>
          </cell>
          <cell r="S783" t="str">
            <v xml:space="preserve">Permanent </v>
          </cell>
          <cell r="T783" t="str">
            <v>&lt;Null&gt;</v>
          </cell>
          <cell r="U783" t="str">
            <v>Pair has no alternate nest(s)</v>
          </cell>
          <cell r="V783" t="str">
            <v>FR040</v>
          </cell>
          <cell r="W783">
            <v>43304.732349537036</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t="str">
            <v>Point Z</v>
          </cell>
        </row>
        <row r="784">
          <cell r="A784" t="str">
            <v>FR041</v>
          </cell>
          <cell r="B784" t="e">
            <v>#N/A</v>
          </cell>
          <cell r="C784" t="str">
            <v>Franklin</v>
          </cell>
          <cell r="D784" t="str">
            <v>Unknown</v>
          </cell>
          <cell r="E784" t="e">
            <v>#REF!</v>
          </cell>
          <cell r="F784" t="str">
            <v>Unknown</v>
          </cell>
          <cell r="G784" t="e">
            <v>#REF!</v>
          </cell>
          <cell r="H784" t="str">
            <v>unmonitored</v>
          </cell>
          <cell r="I784" t="e">
            <v>#REF!</v>
          </cell>
          <cell r="J784" t="str">
            <v>Last recorded substrate: Live Pine Tree</v>
          </cell>
          <cell r="K784" t="e">
            <v>#REF!</v>
          </cell>
          <cell r="L784">
            <v>29.750333000000001</v>
          </cell>
          <cell r="M784">
            <v>-85.018833000000001</v>
          </cell>
          <cell r="N784" t="str">
            <v>{9c07ab1d-b059-4e87-9713-f43890e8379c}</v>
          </cell>
          <cell r="O784">
            <v>43682.641504629632</v>
          </cell>
          <cell r="P784" t="str">
            <v>twu_dangermond</v>
          </cell>
          <cell r="Q784">
            <v>43991.884583333333</v>
          </cell>
          <cell r="R784" t="str">
            <v>cbaileyAudubon</v>
          </cell>
          <cell r="S784" t="str">
            <v xml:space="preserve">Permanent </v>
          </cell>
          <cell r="T784" t="str">
            <v>&lt;Null&gt;</v>
          </cell>
          <cell r="U784" t="str">
            <v>Pair has no alternate nest(s)</v>
          </cell>
          <cell r="V784" t="str">
            <v>FR041</v>
          </cell>
          <cell r="W784">
            <v>43304.732349537036</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t="str">
            <v>Point Z</v>
          </cell>
        </row>
        <row r="785">
          <cell r="A785" t="str">
            <v>FR042</v>
          </cell>
          <cell r="B785" t="e">
            <v>#N/A</v>
          </cell>
          <cell r="C785" t="str">
            <v>Franklin</v>
          </cell>
          <cell r="D785" t="str">
            <v>Occupied</v>
          </cell>
          <cell r="E785" t="e">
            <v>#REF!</v>
          </cell>
          <cell r="F785" t="str">
            <v>Yes</v>
          </cell>
          <cell r="G785" t="e">
            <v>#REF!</v>
          </cell>
          <cell r="H785" t="str">
            <v>Audubon</v>
          </cell>
          <cell r="I785" t="e">
            <v>#REF!</v>
          </cell>
          <cell r="J785" t="str">
            <v>Last recorded substrate: Live Pine</v>
          </cell>
          <cell r="K785" t="e">
            <v>#REF!</v>
          </cell>
          <cell r="L785">
            <v>29.715150000000001</v>
          </cell>
          <cell r="M785">
            <v>-85.023470000000003</v>
          </cell>
          <cell r="N785" t="str">
            <v>{c29c7ccd-cb52-4108-82fb-9a6f6328d674}</v>
          </cell>
          <cell r="O785">
            <v>43682.641504629632</v>
          </cell>
          <cell r="P785" t="str">
            <v>twu_dangermond</v>
          </cell>
          <cell r="Q785">
            <v>43991.884201388886</v>
          </cell>
          <cell r="R785" t="str">
            <v>cbaileyAudubon</v>
          </cell>
          <cell r="S785" t="str">
            <v xml:space="preserve">Permanent </v>
          </cell>
          <cell r="T785" t="str">
            <v>&lt;Null&gt;</v>
          </cell>
          <cell r="U785" t="str">
            <v>Pair has no alternate nest(s)</v>
          </cell>
          <cell r="V785" t="str">
            <v>FR042</v>
          </cell>
          <cell r="W785">
            <v>43304.732349537036</v>
          </cell>
          <cell r="X785">
            <v>0</v>
          </cell>
          <cell r="Y785">
            <v>0</v>
          </cell>
          <cell r="Z785">
            <v>0</v>
          </cell>
          <cell r="AA785">
            <v>0</v>
          </cell>
          <cell r="AB785">
            <v>0</v>
          </cell>
          <cell r="AC785">
            <v>0</v>
          </cell>
          <cell r="AD785">
            <v>0</v>
          </cell>
          <cell r="AE785">
            <v>0</v>
          </cell>
          <cell r="AF785">
            <v>0</v>
          </cell>
          <cell r="AG785">
            <v>0</v>
          </cell>
          <cell r="AH785">
            <v>16</v>
          </cell>
          <cell r="AI785">
            <v>30</v>
          </cell>
          <cell r="AJ785">
            <v>33</v>
          </cell>
          <cell r="AK785">
            <v>25</v>
          </cell>
          <cell r="AL785">
            <v>21</v>
          </cell>
          <cell r="AM785">
            <v>17</v>
          </cell>
          <cell r="AN785">
            <v>142</v>
          </cell>
          <cell r="AO785" t="str">
            <v>Point Z</v>
          </cell>
        </row>
        <row r="786">
          <cell r="A786" t="str">
            <v>FR043</v>
          </cell>
          <cell r="B786" t="e">
            <v>#N/A</v>
          </cell>
          <cell r="C786" t="str">
            <v>Franklin</v>
          </cell>
          <cell r="D786" t="str">
            <v>Unknown</v>
          </cell>
          <cell r="E786" t="e">
            <v>#REF!</v>
          </cell>
          <cell r="F786" t="str">
            <v>Unknown</v>
          </cell>
          <cell r="G786" t="e">
            <v>#REF!</v>
          </cell>
          <cell r="H786" t="str">
            <v>unmonitored</v>
          </cell>
          <cell r="I786" t="e">
            <v>#REF!</v>
          </cell>
          <cell r="J786" t="str">
            <v>Last recorded substrate: Live Pine Tree</v>
          </cell>
          <cell r="K786" t="e">
            <v>#REF!</v>
          </cell>
          <cell r="L786">
            <v>29.77</v>
          </cell>
          <cell r="M786">
            <v>-85.054167000000007</v>
          </cell>
          <cell r="N786" t="str">
            <v>{33c7ebdc-2099-44a1-a04a-33575fa0adfb}</v>
          </cell>
          <cell r="O786">
            <v>43682.641504629632</v>
          </cell>
          <cell r="P786" t="str">
            <v>twu_dangermond</v>
          </cell>
          <cell r="Q786">
            <v>43991.884583333333</v>
          </cell>
          <cell r="R786" t="str">
            <v>cbaileyAudubon</v>
          </cell>
          <cell r="S786" t="str">
            <v xml:space="preserve">Permanent </v>
          </cell>
          <cell r="T786" t="str">
            <v>&lt;Null&gt;</v>
          </cell>
          <cell r="U786" t="str">
            <v>Pair has no alternate nest(s)</v>
          </cell>
          <cell r="V786" t="str">
            <v>FR043</v>
          </cell>
          <cell r="W786">
            <v>43304.732349537036</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t="str">
            <v>Point Z</v>
          </cell>
        </row>
        <row r="787">
          <cell r="A787" t="str">
            <v>FR044</v>
          </cell>
          <cell r="B787" t="e">
            <v>#N/A</v>
          </cell>
          <cell r="C787" t="str">
            <v>Franklin</v>
          </cell>
          <cell r="D787" t="str">
            <v>Unknown</v>
          </cell>
          <cell r="E787" t="e">
            <v>#REF!</v>
          </cell>
          <cell r="F787" t="str">
            <v>Unknown</v>
          </cell>
          <cell r="G787" t="e">
            <v>#REF!</v>
          </cell>
          <cell r="H787" t="str">
            <v>unmonitored</v>
          </cell>
          <cell r="I787" t="e">
            <v>#REF!</v>
          </cell>
          <cell r="J787" t="str">
            <v>Last recorded substrate: Live Pine Tree</v>
          </cell>
          <cell r="K787" t="e">
            <v>#REF!</v>
          </cell>
          <cell r="L787">
            <v>29.6585</v>
          </cell>
          <cell r="M787">
            <v>-85.174000000000007</v>
          </cell>
          <cell r="N787" t="str">
            <v>{17dfbd8b-c4da-42f2-8323-a53ba39d0ee1}</v>
          </cell>
          <cell r="O787">
            <v>43682.641504629632</v>
          </cell>
          <cell r="P787" t="str">
            <v>twu_dangermond</v>
          </cell>
          <cell r="Q787">
            <v>43991.884583333333</v>
          </cell>
          <cell r="R787" t="str">
            <v>cbaileyAudubon</v>
          </cell>
          <cell r="S787" t="str">
            <v xml:space="preserve">Permanent </v>
          </cell>
          <cell r="T787" t="str">
            <v>&lt;Null&gt;</v>
          </cell>
          <cell r="U787" t="str">
            <v>Pair has no alternate nest(s)</v>
          </cell>
          <cell r="V787" t="str">
            <v>FR044</v>
          </cell>
          <cell r="W787">
            <v>43304.732349537036</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t="str">
            <v>Point Z</v>
          </cell>
        </row>
        <row r="788">
          <cell r="A788" t="str">
            <v>FR045</v>
          </cell>
          <cell r="B788" t="e">
            <v>#N/A</v>
          </cell>
          <cell r="C788" t="str">
            <v>Franklin</v>
          </cell>
          <cell r="D788" t="str">
            <v>Unknown</v>
          </cell>
          <cell r="E788" t="e">
            <v>#REF!</v>
          </cell>
          <cell r="F788" t="str">
            <v>Unknown</v>
          </cell>
          <cell r="G788" t="e">
            <v>#REF!</v>
          </cell>
          <cell r="H788" t="str">
            <v>unmonitored</v>
          </cell>
          <cell r="I788" t="e">
            <v>#REF!</v>
          </cell>
          <cell r="J788" t="str">
            <v>Last recorded substrate: Live Pine Tree</v>
          </cell>
          <cell r="K788" t="e">
            <v>#REF!</v>
          </cell>
          <cell r="L788">
            <v>29.600667000000001</v>
          </cell>
          <cell r="M788">
            <v>-85.057500000000005</v>
          </cell>
          <cell r="N788" t="str">
            <v>{7440b931-609f-46fd-9b04-7bfa575fa998}</v>
          </cell>
          <cell r="O788">
            <v>43682.641504629632</v>
          </cell>
          <cell r="P788" t="str">
            <v>twu_dangermond</v>
          </cell>
          <cell r="Q788">
            <v>43991.884583333333</v>
          </cell>
          <cell r="R788" t="str">
            <v>cbaileyAudubon</v>
          </cell>
          <cell r="S788" t="str">
            <v xml:space="preserve">Permanent </v>
          </cell>
          <cell r="T788" t="str">
            <v>&lt;Null&gt;</v>
          </cell>
          <cell r="U788" t="str">
            <v>Pair has no alternate nest(s)</v>
          </cell>
          <cell r="V788" t="str">
            <v>FR045</v>
          </cell>
          <cell r="W788">
            <v>43304.732349537036</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t="str">
            <v>Point Z</v>
          </cell>
        </row>
        <row r="789">
          <cell r="A789" t="str">
            <v>FR046</v>
          </cell>
          <cell r="B789" t="e">
            <v>#N/A</v>
          </cell>
          <cell r="C789" t="str">
            <v>Franklin</v>
          </cell>
          <cell r="D789" t="str">
            <v>Occupied</v>
          </cell>
          <cell r="E789" t="e">
            <v>#REF!</v>
          </cell>
          <cell r="F789" t="str">
            <v>Unknown</v>
          </cell>
          <cell r="G789" t="e">
            <v>#REF!</v>
          </cell>
          <cell r="H789" t="str">
            <v>Audubon</v>
          </cell>
          <cell r="I789" t="e">
            <v>#REF!</v>
          </cell>
          <cell r="J789" t="str">
            <v>Last known substrate: Live Tree</v>
          </cell>
          <cell r="K789" t="e">
            <v>#REF!</v>
          </cell>
          <cell r="L789">
            <v>29.702943000000001</v>
          </cell>
          <cell r="M789">
            <v>-84.776186999999993</v>
          </cell>
          <cell r="N789" t="str">
            <v>{20e32367-938e-463f-9c22-7ce349e7c846}</v>
          </cell>
          <cell r="O789">
            <v>44616</v>
          </cell>
          <cell r="P789" t="str">
            <v>sbreeding_audubon</v>
          </cell>
          <cell r="Q789" t="str">
            <v>&lt;Null&gt;</v>
          </cell>
          <cell r="R789" t="str">
            <v>&lt;Null&gt;</v>
          </cell>
          <cell r="S789" t="str">
            <v xml:space="preserve">Permanent </v>
          </cell>
          <cell r="T789" t="str">
            <v>Feb 2022 Patti McMullen reports this nest has moved</v>
          </cell>
          <cell r="U789" t="str">
            <v>Nest is currently in use; pair also has alternate nest locations(s)</v>
          </cell>
          <cell r="V789" t="str">
            <v>FR046</v>
          </cell>
          <cell r="W789" t="str">
            <v>&lt;Null&gt;</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3</v>
          </cell>
          <cell r="AN789">
            <v>3</v>
          </cell>
          <cell r="AO789" t="str">
            <v>Point Z</v>
          </cell>
        </row>
        <row r="790">
          <cell r="A790" t="str">
            <v>FR046a</v>
          </cell>
          <cell r="B790" t="e">
            <v>#N/A</v>
          </cell>
          <cell r="C790" t="str">
            <v>Franklin</v>
          </cell>
          <cell r="D790" t="str">
            <v>Unknown</v>
          </cell>
          <cell r="E790" t="e">
            <v>#REF!</v>
          </cell>
          <cell r="F790" t="str">
            <v>Unknown</v>
          </cell>
          <cell r="G790" t="e">
            <v>#REF!</v>
          </cell>
          <cell r="H790" t="str">
            <v>unmonitored</v>
          </cell>
          <cell r="I790" t="e">
            <v>#REF!</v>
          </cell>
          <cell r="J790" t="str">
            <v>Last recorded substrate: G</v>
          </cell>
          <cell r="K790" t="e">
            <v>#REF!</v>
          </cell>
          <cell r="L790">
            <v>29.706666999999999</v>
          </cell>
          <cell r="M790">
            <v>-84.773167000000001</v>
          </cell>
          <cell r="N790" t="str">
            <v>{af7d8b3a-d3fb-4331-9cb4-724ae1b7c876}</v>
          </cell>
          <cell r="O790">
            <v>43682.641504629632</v>
          </cell>
          <cell r="P790" t="str">
            <v>twu_dangermond</v>
          </cell>
          <cell r="Q790">
            <v>43991.884583333333</v>
          </cell>
          <cell r="R790" t="str">
            <v>cbaileyAudubon</v>
          </cell>
          <cell r="S790" t="str">
            <v xml:space="preserve">Permanent </v>
          </cell>
          <cell r="T790" t="str">
            <v>&lt;Null&gt;</v>
          </cell>
          <cell r="U790" t="str">
            <v>Nest is not currently in use; pair also has alternate nest location(s)</v>
          </cell>
          <cell r="V790" t="str">
            <v>FR046</v>
          </cell>
          <cell r="W790">
            <v>43304.732349537036</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2</v>
          </cell>
          <cell r="AN790">
            <v>2</v>
          </cell>
          <cell r="AO790" t="str">
            <v>Point Z</v>
          </cell>
        </row>
        <row r="791">
          <cell r="A791" t="str">
            <v>FR047</v>
          </cell>
          <cell r="B791" t="e">
            <v>#N/A</v>
          </cell>
          <cell r="C791" t="str">
            <v>Franklin</v>
          </cell>
          <cell r="D791" t="str">
            <v>Occupied</v>
          </cell>
          <cell r="E791" t="e">
            <v>#REF!</v>
          </cell>
          <cell r="F791" t="str">
            <v>Yes</v>
          </cell>
          <cell r="G791" t="e">
            <v>#REF!</v>
          </cell>
          <cell r="H791" t="str">
            <v>Audubon</v>
          </cell>
          <cell r="I791" t="e">
            <v>#REF!</v>
          </cell>
          <cell r="J791" t="str">
            <v>Last recorded substrate: Live Pine Tree</v>
          </cell>
          <cell r="K791" t="e">
            <v>#REF!</v>
          </cell>
          <cell r="L791">
            <v>29.724833</v>
          </cell>
          <cell r="M791">
            <v>-84.744</v>
          </cell>
          <cell r="N791" t="str">
            <v>{c260eea2-84e7-442f-ba5c-1531e18e03c2}</v>
          </cell>
          <cell r="O791">
            <v>43682.641504629632</v>
          </cell>
          <cell r="P791" t="str">
            <v>twu_dangermond</v>
          </cell>
          <cell r="Q791">
            <v>43991.884583333333</v>
          </cell>
          <cell r="R791" t="str">
            <v>cbaileyAudubon</v>
          </cell>
          <cell r="S791" t="str">
            <v xml:space="preserve">Permanent </v>
          </cell>
          <cell r="T791" t="str">
            <v>&lt;Null&gt;</v>
          </cell>
          <cell r="U791" t="str">
            <v>Pair has no alternate nest(s)</v>
          </cell>
          <cell r="V791" t="str">
            <v>FR047</v>
          </cell>
          <cell r="W791">
            <v>43304.732349537036</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5</v>
          </cell>
          <cell r="AM791">
            <v>7</v>
          </cell>
          <cell r="AN791">
            <v>12</v>
          </cell>
          <cell r="AO791" t="str">
            <v>Point Z</v>
          </cell>
        </row>
        <row r="792">
          <cell r="A792" t="str">
            <v>FR048</v>
          </cell>
          <cell r="B792" t="e">
            <v>#N/A</v>
          </cell>
          <cell r="C792" t="str">
            <v>Franklin</v>
          </cell>
          <cell r="D792" t="str">
            <v>Unknown</v>
          </cell>
          <cell r="E792" t="e">
            <v>#REF!</v>
          </cell>
          <cell r="F792" t="str">
            <v>Unknown</v>
          </cell>
          <cell r="G792" t="e">
            <v>#REF!</v>
          </cell>
          <cell r="H792" t="str">
            <v>unmonitored</v>
          </cell>
          <cell r="I792" t="e">
            <v>#REF!</v>
          </cell>
          <cell r="J792" t="str">
            <v>Last recorded substrate: G</v>
          </cell>
          <cell r="K792" t="e">
            <v>#REF!</v>
          </cell>
          <cell r="L792">
            <v>29.919167000000002</v>
          </cell>
          <cell r="M792">
            <v>-84.352000000000004</v>
          </cell>
          <cell r="N792" t="str">
            <v>{a0ba0a33-4095-426e-b952-936a448bf526}</v>
          </cell>
          <cell r="O792">
            <v>43682.641504629632</v>
          </cell>
          <cell r="P792" t="str">
            <v>twu_dangermond</v>
          </cell>
          <cell r="Q792">
            <v>43991.884583333333</v>
          </cell>
          <cell r="R792" t="str">
            <v>cbaileyAudubon</v>
          </cell>
          <cell r="S792" t="str">
            <v xml:space="preserve">Permanent </v>
          </cell>
          <cell r="T792" t="str">
            <v>&lt;Null&gt;</v>
          </cell>
          <cell r="U792" t="str">
            <v>Pair has no alternate nest(s)</v>
          </cell>
          <cell r="V792" t="str">
            <v>FR048</v>
          </cell>
          <cell r="W792">
            <v>43304.732349537036</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1</v>
          </cell>
          <cell r="AN792">
            <v>1</v>
          </cell>
          <cell r="AO792" t="str">
            <v>Point Z</v>
          </cell>
        </row>
        <row r="793">
          <cell r="A793" t="str">
            <v>FR049</v>
          </cell>
          <cell r="B793" t="e">
            <v>#N/A</v>
          </cell>
          <cell r="C793" t="str">
            <v>Franklin</v>
          </cell>
          <cell r="D793" t="str">
            <v>Unknown</v>
          </cell>
          <cell r="E793" t="e">
            <v>#REF!</v>
          </cell>
          <cell r="F793" t="str">
            <v>Unknown</v>
          </cell>
          <cell r="G793" t="e">
            <v>#REF!</v>
          </cell>
          <cell r="H793" t="str">
            <v>unmonitored</v>
          </cell>
          <cell r="I793" t="e">
            <v>#REF!</v>
          </cell>
          <cell r="J793" t="str">
            <v>Last recorded substrate: U</v>
          </cell>
          <cell r="K793" t="e">
            <v>#REF!</v>
          </cell>
          <cell r="L793">
            <v>29.752167</v>
          </cell>
          <cell r="M793">
            <v>-84.881332999999998</v>
          </cell>
          <cell r="N793" t="str">
            <v>{a7472f72-870e-426e-a9a6-2ae81494db88}</v>
          </cell>
          <cell r="O793">
            <v>43682.641504629632</v>
          </cell>
          <cell r="P793" t="str">
            <v>twu_dangermond</v>
          </cell>
          <cell r="Q793">
            <v>43991.884583333333</v>
          </cell>
          <cell r="R793" t="str">
            <v>cbaileyAudubon</v>
          </cell>
          <cell r="S793" t="str">
            <v xml:space="preserve">Permanent </v>
          </cell>
          <cell r="T793" t="str">
            <v>&lt;Null&gt;</v>
          </cell>
          <cell r="U793" t="str">
            <v>Pair has no alternate nest(s)</v>
          </cell>
          <cell r="V793" t="str">
            <v>FR049</v>
          </cell>
          <cell r="W793">
            <v>43304.732349537036</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t="str">
            <v>Point Z</v>
          </cell>
        </row>
        <row r="794">
          <cell r="A794" t="str">
            <v>FR050</v>
          </cell>
          <cell r="B794" t="e">
            <v>#N/A</v>
          </cell>
          <cell r="C794" t="str">
            <v>Franklin</v>
          </cell>
          <cell r="D794" t="str">
            <v>Unknown</v>
          </cell>
          <cell r="E794" t="e">
            <v>#REF!</v>
          </cell>
          <cell r="F794" t="str">
            <v>Unknown</v>
          </cell>
          <cell r="G794" t="e">
            <v>#REF!</v>
          </cell>
          <cell r="H794" t="str">
            <v>unmonitored</v>
          </cell>
          <cell r="I794" t="e">
            <v>#REF!</v>
          </cell>
          <cell r="J794" t="str">
            <v>Last recorded substrate: Dead Pine Tree</v>
          </cell>
          <cell r="K794" t="e">
            <v>#REF!</v>
          </cell>
          <cell r="L794">
            <v>29.701167000000002</v>
          </cell>
          <cell r="M794">
            <v>-84.797832999999997</v>
          </cell>
          <cell r="N794" t="str">
            <v>{65938c18-e8e1-4477-9653-c8038da9bf01}</v>
          </cell>
          <cell r="O794">
            <v>43682.641504629632</v>
          </cell>
          <cell r="P794" t="str">
            <v>twu_dangermond</v>
          </cell>
          <cell r="Q794">
            <v>43991.884583333333</v>
          </cell>
          <cell r="R794" t="str">
            <v>cbaileyAudubon</v>
          </cell>
          <cell r="S794" t="str">
            <v xml:space="preserve">Permanent </v>
          </cell>
          <cell r="T794" t="str">
            <v>&lt;Null&gt;</v>
          </cell>
          <cell r="U794" t="str">
            <v>Pair has no alternate nest(s)</v>
          </cell>
          <cell r="V794" t="str">
            <v>FR050</v>
          </cell>
          <cell r="W794">
            <v>43304.732349537036</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t="str">
            <v>Point Z</v>
          </cell>
        </row>
        <row r="795">
          <cell r="A795" t="str">
            <v>FR051</v>
          </cell>
          <cell r="B795" t="e">
            <v>#N/A</v>
          </cell>
          <cell r="C795" t="str">
            <v>Franklin</v>
          </cell>
          <cell r="D795" t="str">
            <v>Unknown</v>
          </cell>
          <cell r="E795" t="e">
            <v>#REF!</v>
          </cell>
          <cell r="F795" t="str">
            <v>Unknown</v>
          </cell>
          <cell r="G795" t="e">
            <v>#REF!</v>
          </cell>
          <cell r="H795" t="str">
            <v>unmonitored</v>
          </cell>
          <cell r="I795" t="e">
            <v>#REF!</v>
          </cell>
          <cell r="J795" t="str">
            <v>Last recorded substrate: Live Pine Tree</v>
          </cell>
          <cell r="K795" t="e">
            <v>#REF!</v>
          </cell>
          <cell r="L795">
            <v>29.740666999999998</v>
          </cell>
          <cell r="M795">
            <v>-85.046999999999997</v>
          </cell>
          <cell r="N795" t="str">
            <v>{f525c466-f565-445e-933b-02a2d9a0f7c5}</v>
          </cell>
          <cell r="O795">
            <v>43682.641504629632</v>
          </cell>
          <cell r="P795" t="str">
            <v>twu_dangermond</v>
          </cell>
          <cell r="Q795">
            <v>43991.884583333333</v>
          </cell>
          <cell r="R795" t="str">
            <v>cbaileyAudubon</v>
          </cell>
          <cell r="S795" t="str">
            <v xml:space="preserve">Permanent </v>
          </cell>
          <cell r="T795" t="str">
            <v>&lt;Null&gt;</v>
          </cell>
          <cell r="U795" t="str">
            <v>Pair has no alternate nest(s)</v>
          </cell>
          <cell r="V795" t="str">
            <v>FR051</v>
          </cell>
          <cell r="W795">
            <v>43304.732349537036</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t="str">
            <v>Point Z</v>
          </cell>
        </row>
        <row r="796">
          <cell r="A796" t="str">
            <v>FR054</v>
          </cell>
          <cell r="B796" t="e">
            <v>#N/A</v>
          </cell>
          <cell r="C796" t="str">
            <v>Franklin</v>
          </cell>
          <cell r="D796" t="str">
            <v>Unknown</v>
          </cell>
          <cell r="E796" t="e">
            <v>#REF!</v>
          </cell>
          <cell r="F796" t="str">
            <v>Unknown</v>
          </cell>
          <cell r="G796" t="e">
            <v>#REF!</v>
          </cell>
          <cell r="H796" t="str">
            <v>unmonitored</v>
          </cell>
          <cell r="I796" t="e">
            <v>#REF!</v>
          </cell>
          <cell r="J796" t="str">
            <v>Last recorded substrate: Live Cypress Tree</v>
          </cell>
          <cell r="K796" t="e">
            <v>#REF!</v>
          </cell>
          <cell r="L796">
            <v>29.77496</v>
          </cell>
          <cell r="M796">
            <v>-84.957310000000007</v>
          </cell>
          <cell r="N796" t="str">
            <v>{49e5d45e-59ee-4067-a1a7-29c8d62e8dfd}</v>
          </cell>
          <cell r="O796">
            <v>43682.641504629632</v>
          </cell>
          <cell r="P796" t="str">
            <v>twu_dangermond</v>
          </cell>
          <cell r="Q796">
            <v>43991.884583333333</v>
          </cell>
          <cell r="R796" t="str">
            <v>cbaileyAudubon</v>
          </cell>
          <cell r="S796" t="str">
            <v xml:space="preserve">Permanent </v>
          </cell>
          <cell r="T796" t="str">
            <v>&lt;Null&gt;</v>
          </cell>
          <cell r="U796" t="str">
            <v>Pair has no alternate nest(s)</v>
          </cell>
          <cell r="V796" t="str">
            <v>FR054</v>
          </cell>
          <cell r="W796">
            <v>43304.732349537036</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t="str">
            <v>Point Z</v>
          </cell>
        </row>
        <row r="797">
          <cell r="A797" t="str">
            <v>FR055</v>
          </cell>
          <cell r="B797" t="e">
            <v>#N/A</v>
          </cell>
          <cell r="C797" t="str">
            <v>Franklin</v>
          </cell>
          <cell r="D797" t="str">
            <v>Unknown</v>
          </cell>
          <cell r="E797" t="e">
            <v>#REF!</v>
          </cell>
          <cell r="F797" t="str">
            <v>Unknown</v>
          </cell>
          <cell r="G797" t="e">
            <v>#REF!</v>
          </cell>
          <cell r="H797" t="str">
            <v>unmonitored</v>
          </cell>
          <cell r="I797" t="e">
            <v>#REF!</v>
          </cell>
          <cell r="J797" t="str">
            <v>Last recorded substrate: G</v>
          </cell>
          <cell r="K797" t="e">
            <v>#REF!</v>
          </cell>
          <cell r="L797">
            <v>29.699166999999999</v>
          </cell>
          <cell r="M797">
            <v>-85.204832999999994</v>
          </cell>
          <cell r="N797" t="str">
            <v>{cf026369-0596-4c10-89d0-bd6c876c609f}</v>
          </cell>
          <cell r="O797">
            <v>43682.641504629632</v>
          </cell>
          <cell r="P797" t="str">
            <v>twu_dangermond</v>
          </cell>
          <cell r="Q797">
            <v>43991.884583333333</v>
          </cell>
          <cell r="R797" t="str">
            <v>cbaileyAudubon</v>
          </cell>
          <cell r="S797" t="str">
            <v xml:space="preserve">Permanent </v>
          </cell>
          <cell r="T797" t="str">
            <v>&lt;Null&gt;</v>
          </cell>
          <cell r="U797" t="str">
            <v>Pair has no alternate nest(s)</v>
          </cell>
          <cell r="V797" t="str">
            <v>FR055</v>
          </cell>
          <cell r="W797">
            <v>43304.732349537036</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t="str">
            <v>Point Z</v>
          </cell>
        </row>
        <row r="798">
          <cell r="A798" t="str">
            <v>FR056</v>
          </cell>
          <cell r="B798" t="e">
            <v>#N/A</v>
          </cell>
          <cell r="C798" t="str">
            <v>Franklin</v>
          </cell>
          <cell r="D798" t="str">
            <v>Destroyed</v>
          </cell>
          <cell r="E798" t="e">
            <v>#REF!</v>
          </cell>
          <cell r="F798" t="str">
            <v>No</v>
          </cell>
          <cell r="G798" t="e">
            <v>#REF!</v>
          </cell>
          <cell r="H798" t="str">
            <v>Audubon</v>
          </cell>
          <cell r="I798" t="e">
            <v>#REF!</v>
          </cell>
          <cell r="J798" t="str">
            <v>Last recorded substrate: Live Pine</v>
          </cell>
          <cell r="K798" t="e">
            <v>#REF!</v>
          </cell>
          <cell r="L798">
            <v>29.720167</v>
          </cell>
          <cell r="M798">
            <v>-84.987830000000002</v>
          </cell>
          <cell r="N798" t="str">
            <v>{26c79e80-2eab-4c26-86e1-3c7cc9a83e74}</v>
          </cell>
          <cell r="O798">
            <v>43682.641504629632</v>
          </cell>
          <cell r="P798" t="str">
            <v>twu_dangermond</v>
          </cell>
          <cell r="Q798">
            <v>43991.884201388886</v>
          </cell>
          <cell r="R798" t="str">
            <v>cbaileyAudubon</v>
          </cell>
          <cell r="S798" t="str">
            <v xml:space="preserve">Permanent </v>
          </cell>
          <cell r="T798" t="str">
            <v>&lt;Null&gt;</v>
          </cell>
          <cell r="U798" t="str">
            <v>Pair has no alternate nest(s)</v>
          </cell>
          <cell r="V798" t="str">
            <v>FR056</v>
          </cell>
          <cell r="W798">
            <v>43304.732349537036</v>
          </cell>
          <cell r="X798">
            <v>0</v>
          </cell>
          <cell r="Y798">
            <v>0</v>
          </cell>
          <cell r="Z798">
            <v>0</v>
          </cell>
          <cell r="AA798">
            <v>0</v>
          </cell>
          <cell r="AB798">
            <v>0</v>
          </cell>
          <cell r="AC798">
            <v>0</v>
          </cell>
          <cell r="AD798">
            <v>0</v>
          </cell>
          <cell r="AE798">
            <v>0</v>
          </cell>
          <cell r="AF798">
            <v>0</v>
          </cell>
          <cell r="AG798">
            <v>0</v>
          </cell>
          <cell r="AH798">
            <v>12</v>
          </cell>
          <cell r="AI798">
            <v>27</v>
          </cell>
          <cell r="AJ798">
            <v>24</v>
          </cell>
          <cell r="AK798">
            <v>10</v>
          </cell>
          <cell r="AL798">
            <v>4</v>
          </cell>
          <cell r="AM798">
            <v>0</v>
          </cell>
          <cell r="AN798">
            <v>77</v>
          </cell>
          <cell r="AO798" t="str">
            <v>Point Z</v>
          </cell>
        </row>
        <row r="799">
          <cell r="A799" t="str">
            <v>FR057</v>
          </cell>
          <cell r="B799" t="e">
            <v>#N/A</v>
          </cell>
          <cell r="C799" t="str">
            <v>Franklin</v>
          </cell>
          <cell r="D799" t="str">
            <v>Occupied</v>
          </cell>
          <cell r="E799" t="e">
            <v>#REF!</v>
          </cell>
          <cell r="F799" t="str">
            <v>Yes</v>
          </cell>
          <cell r="G799" t="e">
            <v>#REF!</v>
          </cell>
          <cell r="H799" t="str">
            <v>Audubon</v>
          </cell>
          <cell r="I799" t="e">
            <v>#REF!</v>
          </cell>
          <cell r="J799" t="str">
            <v>Last recorded substrate: Live Pine' (A), U (FWC)</v>
          </cell>
          <cell r="K799" t="e">
            <v>#REF!</v>
          </cell>
          <cell r="L799">
            <v>29.749167</v>
          </cell>
          <cell r="M799">
            <v>-84.885999999999996</v>
          </cell>
          <cell r="N799" t="str">
            <v>{7d003361-9c23-4394-8d34-83dcc690689b}</v>
          </cell>
          <cell r="O799">
            <v>43682.641504629632</v>
          </cell>
          <cell r="P799" t="str">
            <v>twu_dangermond</v>
          </cell>
          <cell r="Q799">
            <v>43991.884201388886</v>
          </cell>
          <cell r="R799" t="str">
            <v>cbaileyAudubon</v>
          </cell>
          <cell r="S799" t="str">
            <v xml:space="preserve">Permanent </v>
          </cell>
          <cell r="T799" t="str">
            <v>&lt;Null&gt;</v>
          </cell>
          <cell r="U799" t="str">
            <v>Pair has no alternate nest(s)</v>
          </cell>
          <cell r="V799" t="str">
            <v>FR057</v>
          </cell>
          <cell r="W799">
            <v>43304.732349537036</v>
          </cell>
          <cell r="X799">
            <v>0</v>
          </cell>
          <cell r="Y799">
            <v>0</v>
          </cell>
          <cell r="Z799">
            <v>0</v>
          </cell>
          <cell r="AA799">
            <v>0</v>
          </cell>
          <cell r="AB799">
            <v>0</v>
          </cell>
          <cell r="AC799">
            <v>0</v>
          </cell>
          <cell r="AD799">
            <v>0</v>
          </cell>
          <cell r="AE799">
            <v>0</v>
          </cell>
          <cell r="AF799">
            <v>0</v>
          </cell>
          <cell r="AG799">
            <v>0</v>
          </cell>
          <cell r="AH799">
            <v>5</v>
          </cell>
          <cell r="AI799">
            <v>8</v>
          </cell>
          <cell r="AJ799">
            <v>19</v>
          </cell>
          <cell r="AK799">
            <v>12</v>
          </cell>
          <cell r="AL799">
            <v>10</v>
          </cell>
          <cell r="AM799">
            <v>9</v>
          </cell>
          <cell r="AN799">
            <v>63</v>
          </cell>
          <cell r="AO799" t="str">
            <v>Point Z</v>
          </cell>
        </row>
        <row r="800">
          <cell r="A800" t="str">
            <v>FR058</v>
          </cell>
          <cell r="B800" t="e">
            <v>#N/A</v>
          </cell>
          <cell r="C800" t="str">
            <v>Franklin</v>
          </cell>
          <cell r="D800" t="str">
            <v>Unknown</v>
          </cell>
          <cell r="E800" t="e">
            <v>#REF!</v>
          </cell>
          <cell r="F800" t="str">
            <v>Unknown</v>
          </cell>
          <cell r="G800" t="e">
            <v>#REF!</v>
          </cell>
          <cell r="H800" t="str">
            <v>unmonitored</v>
          </cell>
          <cell r="I800" t="e">
            <v>#REF!</v>
          </cell>
          <cell r="J800" t="str">
            <v>Last recorded substrate: G</v>
          </cell>
          <cell r="K800" t="e">
            <v>#REF!</v>
          </cell>
          <cell r="L800">
            <v>29.732167</v>
          </cell>
          <cell r="M800">
            <v>-84.883667000000003</v>
          </cell>
          <cell r="N800" t="str">
            <v>{74109ae1-54e9-4fa7-96a0-cace250651d3}</v>
          </cell>
          <cell r="O800">
            <v>43682.641504629632</v>
          </cell>
          <cell r="P800" t="str">
            <v>twu_dangermond</v>
          </cell>
          <cell r="Q800">
            <v>43991.884583333333</v>
          </cell>
          <cell r="R800" t="str">
            <v>cbaileyAudubon</v>
          </cell>
          <cell r="S800" t="str">
            <v xml:space="preserve">Permanent </v>
          </cell>
          <cell r="T800" t="str">
            <v>&lt;Null&gt;</v>
          </cell>
          <cell r="U800" t="str">
            <v>Pair has no alternate nest(s)</v>
          </cell>
          <cell r="V800" t="str">
            <v>FR058</v>
          </cell>
          <cell r="W800">
            <v>43304.732349537036</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t="str">
            <v>Point Z</v>
          </cell>
        </row>
        <row r="801">
          <cell r="A801" t="str">
            <v>FR060</v>
          </cell>
          <cell r="B801" t="e">
            <v>#N/A</v>
          </cell>
          <cell r="C801" t="str">
            <v>Franklin</v>
          </cell>
          <cell r="D801" t="str">
            <v>Unknown</v>
          </cell>
          <cell r="E801" t="e">
            <v>#REF!</v>
          </cell>
          <cell r="F801" t="str">
            <v>Unknown</v>
          </cell>
          <cell r="G801" t="e">
            <v>#REF!</v>
          </cell>
          <cell r="H801" t="str">
            <v>unmonitored</v>
          </cell>
          <cell r="I801" t="e">
            <v>#REF!</v>
          </cell>
          <cell r="J801" t="str">
            <v>Last recorded substrate: Live Pine Tree</v>
          </cell>
          <cell r="K801" t="e">
            <v>#REF!</v>
          </cell>
          <cell r="L801">
            <v>29.671319</v>
          </cell>
          <cell r="M801">
            <v>-85.088768000000002</v>
          </cell>
          <cell r="N801" t="str">
            <v>{3538d439-0f8d-4cfc-b714-dd95093671fb}</v>
          </cell>
          <cell r="O801">
            <v>43682.641504629632</v>
          </cell>
          <cell r="P801" t="str">
            <v>twu_dangermond</v>
          </cell>
          <cell r="Q801">
            <v>43991.884583333333</v>
          </cell>
          <cell r="R801" t="str">
            <v>cbaileyAudubon</v>
          </cell>
          <cell r="S801" t="str">
            <v xml:space="preserve">Permanent </v>
          </cell>
          <cell r="T801" t="str">
            <v>&lt;Null&gt;</v>
          </cell>
          <cell r="U801" t="str">
            <v>Pair has no alternate nest(s)</v>
          </cell>
          <cell r="V801" t="str">
            <v>FR060</v>
          </cell>
          <cell r="W801">
            <v>43304.732349537036</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t="str">
            <v>Point Z</v>
          </cell>
        </row>
        <row r="802">
          <cell r="A802" t="str">
            <v>FR061</v>
          </cell>
          <cell r="B802" t="e">
            <v>#N/A</v>
          </cell>
          <cell r="C802" t="str">
            <v>Franklin</v>
          </cell>
          <cell r="D802" t="str">
            <v>Unknown</v>
          </cell>
          <cell r="E802" t="e">
            <v>#REF!</v>
          </cell>
          <cell r="F802" t="str">
            <v>Unknown</v>
          </cell>
          <cell r="G802" t="e">
            <v>#REF!</v>
          </cell>
          <cell r="H802" t="str">
            <v>unmonitored</v>
          </cell>
          <cell r="I802" t="e">
            <v>#REF!</v>
          </cell>
          <cell r="J802" t="str">
            <v>Last recorded substrate: G</v>
          </cell>
          <cell r="K802" t="e">
            <v>#REF!</v>
          </cell>
          <cell r="L802">
            <v>29.633832999999999</v>
          </cell>
          <cell r="M802">
            <v>-85.139332999999993</v>
          </cell>
          <cell r="N802" t="str">
            <v>{e115b322-a1c0-4115-871c-cdafc201ba75}</v>
          </cell>
          <cell r="O802">
            <v>43682.641504629632</v>
          </cell>
          <cell r="P802" t="str">
            <v>twu_dangermond</v>
          </cell>
          <cell r="Q802">
            <v>43991.884583333333</v>
          </cell>
          <cell r="R802" t="str">
            <v>cbaileyAudubon</v>
          </cell>
          <cell r="S802" t="str">
            <v xml:space="preserve">Permanent </v>
          </cell>
          <cell r="T802" t="str">
            <v>&lt;Null&gt;</v>
          </cell>
          <cell r="U802" t="str">
            <v>Pair has no alternate nest(s)</v>
          </cell>
          <cell r="V802" t="str">
            <v>FR061</v>
          </cell>
          <cell r="W802">
            <v>43304.732349537036</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t="str">
            <v>Point Z</v>
          </cell>
        </row>
        <row r="803">
          <cell r="A803" t="str">
            <v>FR062</v>
          </cell>
          <cell r="B803" t="e">
            <v>#N/A</v>
          </cell>
          <cell r="C803" t="str">
            <v>Franklin</v>
          </cell>
          <cell r="D803" t="str">
            <v>Unknown</v>
          </cell>
          <cell r="E803" t="e">
            <v>#REF!</v>
          </cell>
          <cell r="F803" t="str">
            <v>Unknown</v>
          </cell>
          <cell r="G803" t="e">
            <v>#REF!</v>
          </cell>
          <cell r="H803" t="str">
            <v>unmonitored</v>
          </cell>
          <cell r="I803" t="e">
            <v>#REF!</v>
          </cell>
          <cell r="J803" t="str">
            <v>Last recorded substrate: Live Pine Tree</v>
          </cell>
          <cell r="K803" t="e">
            <v>#REF!</v>
          </cell>
          <cell r="L803">
            <v>29.681833000000001</v>
          </cell>
          <cell r="M803">
            <v>-85.19</v>
          </cell>
          <cell r="N803" t="str">
            <v>{95c05cba-bb67-4da2-bdcb-9d0ecc801f26}</v>
          </cell>
          <cell r="O803">
            <v>43682.641504629632</v>
          </cell>
          <cell r="P803" t="str">
            <v>twu_dangermond</v>
          </cell>
          <cell r="Q803">
            <v>43991.884583333333</v>
          </cell>
          <cell r="R803" t="str">
            <v>cbaileyAudubon</v>
          </cell>
          <cell r="S803" t="str">
            <v xml:space="preserve">Permanent </v>
          </cell>
          <cell r="T803" t="str">
            <v>&lt;Null&gt;</v>
          </cell>
          <cell r="U803" t="str">
            <v>Pair has no alternate nest(s)</v>
          </cell>
          <cell r="V803" t="str">
            <v>FR062</v>
          </cell>
          <cell r="W803">
            <v>43304.732349537036</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t="str">
            <v>Point Z</v>
          </cell>
        </row>
        <row r="804">
          <cell r="A804" t="str">
            <v>FR063</v>
          </cell>
          <cell r="B804" t="e">
            <v>#N/A</v>
          </cell>
          <cell r="C804" t="str">
            <v>Franklin</v>
          </cell>
          <cell r="D804" t="str">
            <v>Unknown</v>
          </cell>
          <cell r="E804" t="e">
            <v>#REF!</v>
          </cell>
          <cell r="F804" t="str">
            <v>Unknown</v>
          </cell>
          <cell r="G804" t="e">
            <v>#REF!</v>
          </cell>
          <cell r="H804" t="str">
            <v>unmonitored</v>
          </cell>
          <cell r="I804" t="e">
            <v>#REF!</v>
          </cell>
          <cell r="J804" t="str">
            <v>Last recorded substrate: Live Pine Tree</v>
          </cell>
          <cell r="K804" t="e">
            <v>#REF!</v>
          </cell>
          <cell r="L804">
            <v>29.79</v>
          </cell>
          <cell r="M804">
            <v>-84.776667000000003</v>
          </cell>
          <cell r="N804" t="str">
            <v>{bbe2a13a-6599-4b45-97c0-7987976349b8}</v>
          </cell>
          <cell r="O804">
            <v>43682.641504629632</v>
          </cell>
          <cell r="P804" t="str">
            <v>twu_dangermond</v>
          </cell>
          <cell r="Q804">
            <v>43991.884583333333</v>
          </cell>
          <cell r="R804" t="str">
            <v>cbaileyAudubon</v>
          </cell>
          <cell r="S804" t="str">
            <v xml:space="preserve">Permanent </v>
          </cell>
          <cell r="T804" t="str">
            <v>&lt;Null&gt;</v>
          </cell>
          <cell r="U804" t="str">
            <v>Pair has no alternate nest(s)</v>
          </cell>
          <cell r="V804" t="str">
            <v>FR063</v>
          </cell>
          <cell r="W804">
            <v>43304.732349537036</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t="str">
            <v>Point Z</v>
          </cell>
        </row>
        <row r="805">
          <cell r="A805" t="str">
            <v>FR064</v>
          </cell>
          <cell r="B805" t="e">
            <v>#N/A</v>
          </cell>
          <cell r="C805" t="str">
            <v>Franklin</v>
          </cell>
          <cell r="D805" t="str">
            <v>Unknown</v>
          </cell>
          <cell r="E805" t="e">
            <v>#REF!</v>
          </cell>
          <cell r="F805" t="str">
            <v>Unknown</v>
          </cell>
          <cell r="G805" t="e">
            <v>#REF!</v>
          </cell>
          <cell r="H805" t="str">
            <v>unmonitored</v>
          </cell>
          <cell r="I805" t="e">
            <v>#REF!</v>
          </cell>
          <cell r="J805" t="str">
            <v>Last recorded substrate: Live Pine Tree</v>
          </cell>
          <cell r="K805" t="e">
            <v>#REF!</v>
          </cell>
          <cell r="L805">
            <v>29.783000000000001</v>
          </cell>
          <cell r="M805">
            <v>-84.666667000000004</v>
          </cell>
          <cell r="N805" t="str">
            <v>{e0fa1f11-26cf-471a-9ac4-6e79534aca05}</v>
          </cell>
          <cell r="O805">
            <v>43682.641504629632</v>
          </cell>
          <cell r="P805" t="str">
            <v>twu_dangermond</v>
          </cell>
          <cell r="Q805">
            <v>43991.884583333333</v>
          </cell>
          <cell r="R805" t="str">
            <v>cbaileyAudubon</v>
          </cell>
          <cell r="S805" t="str">
            <v xml:space="preserve">Permanent </v>
          </cell>
          <cell r="T805" t="str">
            <v>&lt;Null&gt;</v>
          </cell>
          <cell r="U805" t="str">
            <v>Pair has no alternate nest(s)</v>
          </cell>
          <cell r="V805" t="str">
            <v>FR064</v>
          </cell>
          <cell r="W805">
            <v>43304.732349537036</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t="str">
            <v>Point Z</v>
          </cell>
        </row>
        <row r="806">
          <cell r="A806" t="str">
            <v>FR065</v>
          </cell>
          <cell r="B806" t="e">
            <v>#N/A</v>
          </cell>
          <cell r="C806" t="str">
            <v>Franklin</v>
          </cell>
          <cell r="D806" t="str">
            <v>Unknown</v>
          </cell>
          <cell r="E806" t="e">
            <v>#REF!</v>
          </cell>
          <cell r="F806" t="str">
            <v>Unknown</v>
          </cell>
          <cell r="G806" t="e">
            <v>#REF!</v>
          </cell>
          <cell r="H806" t="str">
            <v>unmonitored</v>
          </cell>
          <cell r="I806" t="e">
            <v>#REF!</v>
          </cell>
          <cell r="J806" t="str">
            <v>Last recorded substrate: U</v>
          </cell>
          <cell r="K806" t="e">
            <v>#REF!</v>
          </cell>
          <cell r="L806">
            <v>29.802667</v>
          </cell>
          <cell r="M806">
            <v>-84.605833000000004</v>
          </cell>
          <cell r="N806" t="str">
            <v>{e7c8fa74-2f19-4653-b911-3dfca8e35a8c}</v>
          </cell>
          <cell r="O806">
            <v>43682.641504629632</v>
          </cell>
          <cell r="P806" t="str">
            <v>twu_dangermond</v>
          </cell>
          <cell r="Q806">
            <v>43991.884583333333</v>
          </cell>
          <cell r="R806" t="str">
            <v>cbaileyAudubon</v>
          </cell>
          <cell r="S806" t="str">
            <v xml:space="preserve">Permanent </v>
          </cell>
          <cell r="T806" t="str">
            <v>&lt;Null&gt;</v>
          </cell>
          <cell r="U806" t="str">
            <v>Pair has no alternate nest(s)</v>
          </cell>
          <cell r="V806" t="str">
            <v>FR065</v>
          </cell>
          <cell r="W806">
            <v>43304.732349537036</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t="str">
            <v>Point Z</v>
          </cell>
        </row>
        <row r="807">
          <cell r="A807" t="str">
            <v>FR066</v>
          </cell>
          <cell r="B807" t="e">
            <v>#N/A</v>
          </cell>
          <cell r="C807" t="str">
            <v>Franklin</v>
          </cell>
          <cell r="D807" t="str">
            <v>Unknown</v>
          </cell>
          <cell r="E807" t="e">
            <v>#REF!</v>
          </cell>
          <cell r="F807" t="str">
            <v>Unknown</v>
          </cell>
          <cell r="G807" t="e">
            <v>#REF!</v>
          </cell>
          <cell r="H807" t="str">
            <v>unmonitored</v>
          </cell>
          <cell r="I807" t="e">
            <v>#REF!</v>
          </cell>
          <cell r="J807" t="str">
            <v>Last recorded substrate: Live Pine Tree</v>
          </cell>
          <cell r="K807" t="e">
            <v>#REF!</v>
          </cell>
          <cell r="L807">
            <v>29.634833</v>
          </cell>
          <cell r="M807">
            <v>-84.926500000000004</v>
          </cell>
          <cell r="N807" t="str">
            <v>{df3961db-a8b7-4edd-929d-6c8e05dd9813}</v>
          </cell>
          <cell r="O807">
            <v>43682.641504629632</v>
          </cell>
          <cell r="P807" t="str">
            <v>twu_dangermond</v>
          </cell>
          <cell r="Q807">
            <v>43991.884583333333</v>
          </cell>
          <cell r="R807" t="str">
            <v>cbaileyAudubon</v>
          </cell>
          <cell r="S807" t="str">
            <v xml:space="preserve">Permanent </v>
          </cell>
          <cell r="T807" t="str">
            <v>&lt;Null&gt;</v>
          </cell>
          <cell r="U807" t="str">
            <v>Pair has no alternate nest(s)</v>
          </cell>
          <cell r="V807" t="str">
            <v>FR066</v>
          </cell>
          <cell r="W807">
            <v>43304.732349537036</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t="str">
            <v>Point Z</v>
          </cell>
        </row>
        <row r="808">
          <cell r="A808" t="str">
            <v>FR067</v>
          </cell>
          <cell r="B808" t="e">
            <v>#N/A</v>
          </cell>
          <cell r="C808" t="str">
            <v>Franklin</v>
          </cell>
          <cell r="D808" t="str">
            <v>Unknown</v>
          </cell>
          <cell r="E808" t="e">
            <v>#REF!</v>
          </cell>
          <cell r="F808" t="str">
            <v>Unknown</v>
          </cell>
          <cell r="G808" t="e">
            <v>#REF!</v>
          </cell>
          <cell r="H808" t="str">
            <v>unmonitored</v>
          </cell>
          <cell r="I808" t="e">
            <v>#REF!</v>
          </cell>
          <cell r="J808" t="str">
            <v>Last recorded substrate: Dead Cypress Tree</v>
          </cell>
          <cell r="K808" t="e">
            <v>#REF!</v>
          </cell>
          <cell r="L808">
            <v>29.76792</v>
          </cell>
          <cell r="M808">
            <v>-84.961519999999993</v>
          </cell>
          <cell r="N808" t="str">
            <v>{d39ef29a-6f26-4177-977e-ab0e32d9b311}</v>
          </cell>
          <cell r="O808">
            <v>43682.641504629632</v>
          </cell>
          <cell r="P808" t="str">
            <v>twu_dangermond</v>
          </cell>
          <cell r="Q808">
            <v>43991.884583333333</v>
          </cell>
          <cell r="R808" t="str">
            <v>cbaileyAudubon</v>
          </cell>
          <cell r="S808" t="str">
            <v xml:space="preserve">Permanent </v>
          </cell>
          <cell r="T808" t="str">
            <v>&lt;Null&gt;</v>
          </cell>
          <cell r="U808" t="str">
            <v>Pair has no alternate nest(s)</v>
          </cell>
          <cell r="V808" t="str">
            <v>FR067</v>
          </cell>
          <cell r="W808">
            <v>43304.732349537036</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t="str">
            <v>Point Z</v>
          </cell>
        </row>
        <row r="809">
          <cell r="A809" t="str">
            <v>FR068</v>
          </cell>
          <cell r="B809" t="e">
            <v>#N/A</v>
          </cell>
          <cell r="C809" t="str">
            <v>Franklin</v>
          </cell>
          <cell r="D809" t="str">
            <v>Unknown</v>
          </cell>
          <cell r="E809" t="e">
            <v>#REF!</v>
          </cell>
          <cell r="F809" t="str">
            <v>Unknown</v>
          </cell>
          <cell r="G809" t="e">
            <v>#REF!</v>
          </cell>
          <cell r="H809" t="str">
            <v>unmonitored</v>
          </cell>
          <cell r="I809" t="e">
            <v>#REF!</v>
          </cell>
          <cell r="J809" t="str">
            <v>Last recorded substrate: Live Pine</v>
          </cell>
          <cell r="K809" t="e">
            <v>#REF!</v>
          </cell>
          <cell r="L809">
            <v>29.740870999999999</v>
          </cell>
          <cell r="M809">
            <v>-85.016886</v>
          </cell>
          <cell r="N809" t="str">
            <v>{a1812f17-2d00-4ca5-8f06-39ebd84c47e9}</v>
          </cell>
          <cell r="O809">
            <v>43682.641504629632</v>
          </cell>
          <cell r="P809" t="str">
            <v>twu_dangermond</v>
          </cell>
          <cell r="Q809">
            <v>43991.884583333333</v>
          </cell>
          <cell r="R809" t="str">
            <v>cbaileyAudubon</v>
          </cell>
          <cell r="S809" t="str">
            <v xml:space="preserve">Permanent </v>
          </cell>
          <cell r="T809" t="str">
            <v>&lt;Null&gt;</v>
          </cell>
          <cell r="U809" t="str">
            <v>Pair has no alternate nest(s)</v>
          </cell>
          <cell r="V809" t="str">
            <v>FR068</v>
          </cell>
          <cell r="W809">
            <v>43304.732349537036</v>
          </cell>
          <cell r="X809">
            <v>0</v>
          </cell>
          <cell r="Y809">
            <v>0</v>
          </cell>
          <cell r="Z809">
            <v>0</v>
          </cell>
          <cell r="AA809">
            <v>0</v>
          </cell>
          <cell r="AB809">
            <v>0</v>
          </cell>
          <cell r="AC809">
            <v>0</v>
          </cell>
          <cell r="AD809">
            <v>0</v>
          </cell>
          <cell r="AE809">
            <v>0</v>
          </cell>
          <cell r="AF809">
            <v>0</v>
          </cell>
          <cell r="AG809">
            <v>0</v>
          </cell>
          <cell r="AH809">
            <v>1</v>
          </cell>
          <cell r="AI809">
            <v>1</v>
          </cell>
          <cell r="AJ809">
            <v>0</v>
          </cell>
          <cell r="AK809">
            <v>0</v>
          </cell>
          <cell r="AL809">
            <v>0</v>
          </cell>
          <cell r="AM809">
            <v>0</v>
          </cell>
          <cell r="AN809">
            <v>2</v>
          </cell>
          <cell r="AO809" t="str">
            <v>Point Z</v>
          </cell>
        </row>
        <row r="810">
          <cell r="A810" t="str">
            <v>FR069</v>
          </cell>
          <cell r="B810" t="e">
            <v>#N/A</v>
          </cell>
          <cell r="C810" t="str">
            <v>Franklin</v>
          </cell>
          <cell r="D810" t="str">
            <v>Occupied</v>
          </cell>
          <cell r="E810" t="e">
            <v>#REF!</v>
          </cell>
          <cell r="F810" t="str">
            <v>Yes</v>
          </cell>
          <cell r="G810" t="e">
            <v>#REF!</v>
          </cell>
          <cell r="H810" t="str">
            <v>Audubon</v>
          </cell>
          <cell r="I810" t="e">
            <v>#REF!</v>
          </cell>
          <cell r="J810" t="str">
            <v>Last recorded substrate: Live Pine</v>
          </cell>
          <cell r="K810" t="e">
            <v>#REF!</v>
          </cell>
          <cell r="L810">
            <v>29.751564999999999</v>
          </cell>
          <cell r="M810">
            <v>-84.847299000000007</v>
          </cell>
          <cell r="N810" t="str">
            <v>{d26b9f5d-65c2-4c61-a10d-99c6a6ebf672}</v>
          </cell>
          <cell r="O810">
            <v>43682.641504629632</v>
          </cell>
          <cell r="P810" t="str">
            <v>twu_dangermond</v>
          </cell>
          <cell r="Q810">
            <v>43991.884201388886</v>
          </cell>
          <cell r="R810" t="str">
            <v>cbaileyAudubon</v>
          </cell>
          <cell r="S810" t="str">
            <v xml:space="preserve">Permanent </v>
          </cell>
          <cell r="T810" t="str">
            <v>FWC has pin further west but nest is actually here, closer to Nancy Brush's house</v>
          </cell>
          <cell r="U810" t="str">
            <v>Pair has no alternate nest(s)</v>
          </cell>
          <cell r="V810" t="str">
            <v>FR069</v>
          </cell>
          <cell r="W810">
            <v>43304.732349537036</v>
          </cell>
          <cell r="X810">
            <v>0</v>
          </cell>
          <cell r="Y810">
            <v>0</v>
          </cell>
          <cell r="Z810">
            <v>0</v>
          </cell>
          <cell r="AA810">
            <v>0</v>
          </cell>
          <cell r="AB810">
            <v>0</v>
          </cell>
          <cell r="AC810">
            <v>0</v>
          </cell>
          <cell r="AD810">
            <v>0</v>
          </cell>
          <cell r="AE810">
            <v>0</v>
          </cell>
          <cell r="AF810">
            <v>0</v>
          </cell>
          <cell r="AG810">
            <v>0</v>
          </cell>
          <cell r="AH810">
            <v>25</v>
          </cell>
          <cell r="AI810">
            <v>28</v>
          </cell>
          <cell r="AJ810">
            <v>29</v>
          </cell>
          <cell r="AK810">
            <v>16</v>
          </cell>
          <cell r="AL810">
            <v>44</v>
          </cell>
          <cell r="AM810">
            <v>8</v>
          </cell>
          <cell r="AN810">
            <v>150</v>
          </cell>
          <cell r="AO810" t="str">
            <v>Point Z</v>
          </cell>
        </row>
        <row r="811">
          <cell r="A811" t="str">
            <v>FR070</v>
          </cell>
          <cell r="B811" t="e">
            <v>#N/A</v>
          </cell>
          <cell r="C811" t="str">
            <v>Franklin</v>
          </cell>
          <cell r="D811" t="str">
            <v>Unknown</v>
          </cell>
          <cell r="E811" t="e">
            <v>#REF!</v>
          </cell>
          <cell r="F811" t="str">
            <v>Unknown</v>
          </cell>
          <cell r="G811" t="e">
            <v>#REF!</v>
          </cell>
          <cell r="H811" t="str">
            <v>unmonitored</v>
          </cell>
          <cell r="I811" t="e">
            <v>#REF!</v>
          </cell>
          <cell r="J811" t="str">
            <v>Last recorded substrate: Live Pine</v>
          </cell>
          <cell r="K811" t="e">
            <v>#REF!</v>
          </cell>
          <cell r="L811">
            <v>29.666626999999998</v>
          </cell>
          <cell r="M811">
            <v>-84.861868000000001</v>
          </cell>
          <cell r="N811" t="str">
            <v>{7e06fc2e-dfa8-408b-958b-6f3d4114998f}</v>
          </cell>
          <cell r="O811">
            <v>43682.641504629632</v>
          </cell>
          <cell r="P811" t="str">
            <v>twu_dangermond</v>
          </cell>
          <cell r="Q811">
            <v>43991.884201388886</v>
          </cell>
          <cell r="R811" t="str">
            <v>cbaileyAudubon</v>
          </cell>
          <cell r="S811" t="str">
            <v xml:space="preserve">Permanent </v>
          </cell>
          <cell r="T811" t="str">
            <v>FWC assigned perm ID of FR070 Jun 2019</v>
          </cell>
          <cell r="U811" t="str">
            <v>Pair has no alternate nest(s)</v>
          </cell>
          <cell r="V811" t="str">
            <v>FR971</v>
          </cell>
          <cell r="W811">
            <v>43304.732349537036</v>
          </cell>
          <cell r="X811">
            <v>0</v>
          </cell>
          <cell r="Y811">
            <v>0</v>
          </cell>
          <cell r="Z811">
            <v>0</v>
          </cell>
          <cell r="AA811">
            <v>0</v>
          </cell>
          <cell r="AB811">
            <v>0</v>
          </cell>
          <cell r="AC811">
            <v>0</v>
          </cell>
          <cell r="AD811">
            <v>0</v>
          </cell>
          <cell r="AE811">
            <v>0</v>
          </cell>
          <cell r="AF811">
            <v>0</v>
          </cell>
          <cell r="AG811">
            <v>0</v>
          </cell>
          <cell r="AH811">
            <v>1</v>
          </cell>
          <cell r="AI811">
            <v>6</v>
          </cell>
          <cell r="AJ811">
            <v>1</v>
          </cell>
          <cell r="AK811">
            <v>2</v>
          </cell>
          <cell r="AL811">
            <v>0</v>
          </cell>
          <cell r="AM811">
            <v>0</v>
          </cell>
          <cell r="AN811">
            <v>10</v>
          </cell>
          <cell r="AO811" t="str">
            <v>Point Z</v>
          </cell>
        </row>
        <row r="812">
          <cell r="A812" t="str">
            <v>FR071</v>
          </cell>
          <cell r="B812" t="e">
            <v>#N/A</v>
          </cell>
          <cell r="C812" t="str">
            <v>Franklin</v>
          </cell>
          <cell r="D812" t="str">
            <v>Occupied</v>
          </cell>
          <cell r="E812" t="e">
            <v>#REF!</v>
          </cell>
          <cell r="F812" t="str">
            <v>Unknown</v>
          </cell>
          <cell r="G812" t="e">
            <v>#REF!</v>
          </cell>
          <cell r="H812" t="str">
            <v>Audubon</v>
          </cell>
          <cell r="I812" t="e">
            <v>#REF!</v>
          </cell>
          <cell r="J812" t="str">
            <v>Last recorded substrate: Tree, Live</v>
          </cell>
          <cell r="K812" t="e">
            <v>#REF!</v>
          </cell>
          <cell r="L812">
            <v>29.726863999999999</v>
          </cell>
          <cell r="M812">
            <v>-84.889298999999994</v>
          </cell>
          <cell r="N812" t="str">
            <v>{68b5f1ee-d914-4c7c-b0fc-b724a86f0798}</v>
          </cell>
          <cell r="O812">
            <v>43682.641504629632</v>
          </cell>
          <cell r="P812" t="str">
            <v>twu_dangermond</v>
          </cell>
          <cell r="Q812">
            <v>43992.597453703704</v>
          </cell>
          <cell r="R812" t="str">
            <v>sbreeding_audubon</v>
          </cell>
          <cell r="S812" t="str">
            <v xml:space="preserve">Permanent </v>
          </cell>
          <cell r="T812" t="str">
            <v>2021 season vol got sick and couldn't continue monitoring</v>
          </cell>
          <cell r="U812" t="str">
            <v>Pair has no alternate nest(s)</v>
          </cell>
          <cell r="V812" t="str">
            <v>FR984</v>
          </cell>
          <cell r="W812">
            <v>43304.732349537036</v>
          </cell>
          <cell r="X812">
            <v>0</v>
          </cell>
          <cell r="Y812">
            <v>0</v>
          </cell>
          <cell r="Z812">
            <v>0</v>
          </cell>
          <cell r="AA812">
            <v>0</v>
          </cell>
          <cell r="AB812">
            <v>0</v>
          </cell>
          <cell r="AC812">
            <v>0</v>
          </cell>
          <cell r="AD812">
            <v>0</v>
          </cell>
          <cell r="AE812">
            <v>0</v>
          </cell>
          <cell r="AF812">
            <v>0</v>
          </cell>
          <cell r="AG812">
            <v>0</v>
          </cell>
          <cell r="AH812">
            <v>0</v>
          </cell>
          <cell r="AI812">
            <v>0</v>
          </cell>
          <cell r="AJ812">
            <v>1</v>
          </cell>
          <cell r="AK812">
            <v>9</v>
          </cell>
          <cell r="AL812">
            <v>5</v>
          </cell>
          <cell r="AM812">
            <v>1</v>
          </cell>
          <cell r="AN812">
            <v>16</v>
          </cell>
          <cell r="AO812" t="str">
            <v>Point Z</v>
          </cell>
        </row>
        <row r="813">
          <cell r="A813" t="str">
            <v>FR072</v>
          </cell>
          <cell r="B813" t="e">
            <v>#N/A</v>
          </cell>
          <cell r="C813" t="str">
            <v>Franklin</v>
          </cell>
          <cell r="D813" t="str">
            <v>Occupied</v>
          </cell>
          <cell r="E813" t="e">
            <v>#REF!</v>
          </cell>
          <cell r="F813" t="str">
            <v>Yes</v>
          </cell>
          <cell r="G813" t="e">
            <v>#REF!</v>
          </cell>
          <cell r="H813" t="str">
            <v>Audubon</v>
          </cell>
          <cell r="I813" t="e">
            <v>#REF!</v>
          </cell>
          <cell r="J813" t="str">
            <v>Last known substrate: Live Pine</v>
          </cell>
          <cell r="K813" t="e">
            <v>#REF!</v>
          </cell>
          <cell r="L813">
            <v>29.674226999999998</v>
          </cell>
          <cell r="M813">
            <v>-84.838257999999996</v>
          </cell>
          <cell r="N813" t="str">
            <v>{07df643a-57a5-42bd-91d2-88a05ca4f531}</v>
          </cell>
          <cell r="O813">
            <v>43835.921886574077</v>
          </cell>
          <cell r="P813" t="str">
            <v>sbreeding_audubon</v>
          </cell>
          <cell r="Q813">
            <v>43991.884259259263</v>
          </cell>
          <cell r="R813" t="str">
            <v>cbaileyAudubon</v>
          </cell>
          <cell r="S813" t="str">
            <v xml:space="preserve">Permanent </v>
          </cell>
          <cell r="T813" t="str">
            <v>Dec 2019 N Brush reported potential nest here, Jan 2020 V Clayton confirmed it with photos</v>
          </cell>
          <cell r="U813" t="str">
            <v>Pair has no alternate nest(s)</v>
          </cell>
          <cell r="V813" t="str">
            <v>FR901</v>
          </cell>
          <cell r="W813" t="str">
            <v>&lt;Null&gt;</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6</v>
          </cell>
          <cell r="AL813">
            <v>10</v>
          </cell>
          <cell r="AM813">
            <v>14</v>
          </cell>
          <cell r="AN813">
            <v>30</v>
          </cell>
          <cell r="AO813" t="str">
            <v>Point Z</v>
          </cell>
        </row>
        <row r="814">
          <cell r="A814" t="str">
            <v>FR073</v>
          </cell>
          <cell r="B814" t="e">
            <v>#N/A</v>
          </cell>
          <cell r="C814" t="str">
            <v>Franklin</v>
          </cell>
          <cell r="D814" t="str">
            <v>Occupied</v>
          </cell>
          <cell r="E814" t="e">
            <v>#REF!</v>
          </cell>
          <cell r="F814" t="str">
            <v>Unknown</v>
          </cell>
          <cell r="G814" t="e">
            <v>#REF!</v>
          </cell>
          <cell r="H814" t="str">
            <v>Audubon</v>
          </cell>
          <cell r="I814" t="e">
            <v>#REF!</v>
          </cell>
          <cell r="J814" t="str">
            <v>Last known substrate: Live Pine</v>
          </cell>
          <cell r="K814" t="e">
            <v>#REF!</v>
          </cell>
          <cell r="L814">
            <v>29.929893</v>
          </cell>
          <cell r="M814">
            <v>-84.369393000000002</v>
          </cell>
          <cell r="N814" t="str">
            <v>{9eafec65-b138-4fc3-84c2-b0c9e4fbcf4b}</v>
          </cell>
          <cell r="O814">
            <v>44084.166666666664</v>
          </cell>
          <cell r="P814" t="str">
            <v>sbreeding_audubon</v>
          </cell>
          <cell r="Q814" t="str">
            <v>&lt;Null&gt;</v>
          </cell>
          <cell r="R814" t="str">
            <v>&lt;Null&gt;</v>
          </cell>
          <cell r="S814" t="str">
            <v xml:space="preserve">Permanent </v>
          </cell>
          <cell r="T814" t="str">
            <v>2022 season park staff say this is correct tree location, updated map. 2021 season vol got sick and couldn't continue monitoring</v>
          </cell>
          <cell r="U814" t="str">
            <v>Pair has no alternate nest(s)</v>
          </cell>
          <cell r="V814" t="str">
            <v>FR902</v>
          </cell>
          <cell r="W814">
            <v>44084.166666666664</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6</v>
          </cell>
          <cell r="AL814">
            <v>5</v>
          </cell>
          <cell r="AM814">
            <v>10</v>
          </cell>
          <cell r="AN814">
            <v>21</v>
          </cell>
          <cell r="AO814" t="str">
            <v>Point Z</v>
          </cell>
        </row>
        <row r="815">
          <cell r="A815" t="str">
            <v>FR981</v>
          </cell>
          <cell r="B815" t="e">
            <v>#N/A</v>
          </cell>
          <cell r="C815" t="str">
            <v>Franklin</v>
          </cell>
          <cell r="D815" t="str">
            <v>Inactive</v>
          </cell>
          <cell r="E815" t="e">
            <v>#REF!</v>
          </cell>
          <cell r="F815" t="str">
            <v>No</v>
          </cell>
          <cell r="G815" t="e">
            <v>#REF!</v>
          </cell>
          <cell r="H815" t="str">
            <v>Audubon</v>
          </cell>
          <cell r="I815" t="e">
            <v>#REF!</v>
          </cell>
          <cell r="J815" t="str">
            <v>Last recorded substrate: Live Pine</v>
          </cell>
          <cell r="K815" t="e">
            <v>#REF!</v>
          </cell>
          <cell r="L815">
            <v>29.902895000000001</v>
          </cell>
          <cell r="M815">
            <v>-84.345979999999997</v>
          </cell>
          <cell r="N815" t="str">
            <v>{69ec1530-57ec-46b3-b41a-db8d5543400d}</v>
          </cell>
          <cell r="O815">
            <v>43682.641504629632</v>
          </cell>
          <cell r="P815" t="str">
            <v>twu_dangermond</v>
          </cell>
          <cell r="Q815">
            <v>43991.884201388886</v>
          </cell>
          <cell r="R815" t="str">
            <v>cbaileyAudubon</v>
          </cell>
          <cell r="S815" t="str">
            <v>Retired</v>
          </cell>
          <cell r="T815" t="str">
            <v>Great-horned owls using nest since originally reported in 2018</v>
          </cell>
          <cell r="U815" t="str">
            <v>Pair has no alternate nest(s)</v>
          </cell>
          <cell r="V815" t="str">
            <v>FR981</v>
          </cell>
          <cell r="W815">
            <v>43304.732349537036</v>
          </cell>
          <cell r="X815">
            <v>0</v>
          </cell>
          <cell r="Y815">
            <v>0</v>
          </cell>
          <cell r="Z815">
            <v>0</v>
          </cell>
          <cell r="AA815">
            <v>0</v>
          </cell>
          <cell r="AB815">
            <v>0</v>
          </cell>
          <cell r="AC815">
            <v>0</v>
          </cell>
          <cell r="AD815">
            <v>0</v>
          </cell>
          <cell r="AE815">
            <v>0</v>
          </cell>
          <cell r="AF815">
            <v>0</v>
          </cell>
          <cell r="AG815">
            <v>0</v>
          </cell>
          <cell r="AH815">
            <v>0</v>
          </cell>
          <cell r="AI815">
            <v>5</v>
          </cell>
          <cell r="AJ815">
            <v>1</v>
          </cell>
          <cell r="AK815">
            <v>3</v>
          </cell>
          <cell r="AL815">
            <v>5</v>
          </cell>
          <cell r="AM815">
            <v>0</v>
          </cell>
          <cell r="AN815">
            <v>14</v>
          </cell>
          <cell r="AO815" t="str">
            <v>Point Z</v>
          </cell>
        </row>
        <row r="816">
          <cell r="A816" t="str">
            <v>FR982</v>
          </cell>
          <cell r="B816" t="e">
            <v>#N/A</v>
          </cell>
          <cell r="C816" t="str">
            <v>Franklin</v>
          </cell>
          <cell r="D816" t="str">
            <v>Unknown</v>
          </cell>
          <cell r="E816" t="e">
            <v>#REF!</v>
          </cell>
          <cell r="F816" t="str">
            <v>Unknown</v>
          </cell>
          <cell r="G816" t="e">
            <v>#REF!</v>
          </cell>
          <cell r="H816" t="str">
            <v>unmonitored</v>
          </cell>
          <cell r="I816" t="e">
            <v>#REF!</v>
          </cell>
          <cell r="J816" t="str">
            <v>Last recorded substrate: Live Pine</v>
          </cell>
          <cell r="K816" t="e">
            <v>#REF!</v>
          </cell>
          <cell r="L816">
            <v>29.761547</v>
          </cell>
          <cell r="M816">
            <v>-84.704345000000004</v>
          </cell>
          <cell r="N816" t="str">
            <v>{6a8a486a-3c70-4691-a8a0-397059883933}</v>
          </cell>
          <cell r="O816">
            <v>43682.641504629632</v>
          </cell>
          <cell r="P816" t="str">
            <v>twu_dangermond</v>
          </cell>
          <cell r="Q816">
            <v>43991.884583333333</v>
          </cell>
          <cell r="R816" t="str">
            <v>cbaileyAudubon</v>
          </cell>
          <cell r="S816" t="str">
            <v>Temporary</v>
          </cell>
          <cell r="T816" t="str">
            <v>&lt;Null&gt;</v>
          </cell>
          <cell r="U816" t="str">
            <v>Pair has no alternate nest(s)</v>
          </cell>
          <cell r="V816" t="str">
            <v>FR982</v>
          </cell>
          <cell r="W816">
            <v>43304.732349537036</v>
          </cell>
          <cell r="X816">
            <v>0</v>
          </cell>
          <cell r="Y816">
            <v>0</v>
          </cell>
          <cell r="Z816">
            <v>0</v>
          </cell>
          <cell r="AA816">
            <v>0</v>
          </cell>
          <cell r="AB816">
            <v>0</v>
          </cell>
          <cell r="AC816">
            <v>0</v>
          </cell>
          <cell r="AD816">
            <v>0</v>
          </cell>
          <cell r="AE816">
            <v>0</v>
          </cell>
          <cell r="AF816">
            <v>0</v>
          </cell>
          <cell r="AG816">
            <v>0</v>
          </cell>
          <cell r="AH816">
            <v>0</v>
          </cell>
          <cell r="AI816">
            <v>3</v>
          </cell>
          <cell r="AJ816">
            <v>0</v>
          </cell>
          <cell r="AK816">
            <v>0</v>
          </cell>
          <cell r="AL816">
            <v>0</v>
          </cell>
          <cell r="AM816">
            <v>0</v>
          </cell>
          <cell r="AN816">
            <v>3</v>
          </cell>
          <cell r="AO816" t="str">
            <v>Point Z</v>
          </cell>
        </row>
        <row r="817">
          <cell r="A817" t="str">
            <v>FR985</v>
          </cell>
          <cell r="B817" t="e">
            <v>#N/A</v>
          </cell>
          <cell r="C817" t="str">
            <v>Franklin</v>
          </cell>
          <cell r="D817" t="str">
            <v>Unknown</v>
          </cell>
          <cell r="E817" t="e">
            <v>#REF!</v>
          </cell>
          <cell r="F817" t="str">
            <v>Unknown</v>
          </cell>
          <cell r="G817" t="e">
            <v>#REF!</v>
          </cell>
          <cell r="H817" t="str">
            <v>unmonitored</v>
          </cell>
          <cell r="I817" t="e">
            <v>#REF!</v>
          </cell>
          <cell r="J817" t="str">
            <v>&lt;Null&gt;</v>
          </cell>
          <cell r="K817" t="e">
            <v>#REF!</v>
          </cell>
          <cell r="L817">
            <v>29.642174000000001</v>
          </cell>
          <cell r="M817">
            <v>-84.911975999999996</v>
          </cell>
          <cell r="N817" t="str">
            <v>{8b84741e-64b9-4680-ae61-065bdfa2ee77}</v>
          </cell>
          <cell r="O817">
            <v>43682.641504629632</v>
          </cell>
          <cell r="P817" t="str">
            <v>twu_dangermond</v>
          </cell>
          <cell r="Q817">
            <v>43991.884675925925</v>
          </cell>
          <cell r="R817" t="str">
            <v>cbaileyAudubon</v>
          </cell>
          <cell r="S817" t="str">
            <v>Temporary</v>
          </cell>
          <cell r="T817" t="str">
            <v>&lt;Null&gt;</v>
          </cell>
          <cell r="U817" t="str">
            <v>Pair has no alternate nest(s)</v>
          </cell>
          <cell r="V817" t="str">
            <v>FR985</v>
          </cell>
          <cell r="W817">
            <v>43304.732349537036</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1</v>
          </cell>
          <cell r="AN817">
            <v>1</v>
          </cell>
          <cell r="AO817" t="str">
            <v>Point Z</v>
          </cell>
        </row>
        <row r="818">
          <cell r="A818" t="str">
            <v>GA001</v>
          </cell>
          <cell r="B818" t="e">
            <v>#N/A</v>
          </cell>
          <cell r="C818" t="str">
            <v>Gadsden</v>
          </cell>
          <cell r="D818" t="str">
            <v>Unknown</v>
          </cell>
          <cell r="E818" t="e">
            <v>#REF!</v>
          </cell>
          <cell r="F818" t="str">
            <v>Unknown</v>
          </cell>
          <cell r="G818" t="e">
            <v>#REF!</v>
          </cell>
          <cell r="H818" t="str">
            <v>unmonitored</v>
          </cell>
          <cell r="I818" t="e">
            <v>#REF!</v>
          </cell>
          <cell r="J818" t="str">
            <v>Last recorded substrate: G</v>
          </cell>
          <cell r="K818" t="e">
            <v>#REF!</v>
          </cell>
          <cell r="L818">
            <v>30.454167000000002</v>
          </cell>
          <cell r="M818">
            <v>-84.511832999999996</v>
          </cell>
          <cell r="N818" t="str">
            <v>{28703ea0-fe35-402d-bd7b-7c9f4215fad1}</v>
          </cell>
          <cell r="O818">
            <v>43682.641504629632</v>
          </cell>
          <cell r="P818" t="str">
            <v>twu_dangermond</v>
          </cell>
          <cell r="Q818">
            <v>43991.884583333333</v>
          </cell>
          <cell r="R818" t="str">
            <v>cbaileyAudubon</v>
          </cell>
          <cell r="S818" t="str">
            <v xml:space="preserve">Permanent </v>
          </cell>
          <cell r="T818" t="str">
            <v>&lt;Null&gt;</v>
          </cell>
          <cell r="U818" t="str">
            <v>Pair has no alternate nest(s)</v>
          </cell>
          <cell r="V818" t="str">
            <v>GA001</v>
          </cell>
          <cell r="W818">
            <v>43304.732349537036</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t="str">
            <v>Point Z</v>
          </cell>
        </row>
        <row r="819">
          <cell r="A819" t="str">
            <v>GA002</v>
          </cell>
          <cell r="B819" t="e">
            <v>#N/A</v>
          </cell>
          <cell r="C819" t="str">
            <v>Gadsden</v>
          </cell>
          <cell r="D819" t="str">
            <v>Unknown</v>
          </cell>
          <cell r="E819" t="e">
            <v>#REF!</v>
          </cell>
          <cell r="F819" t="str">
            <v>Unknown</v>
          </cell>
          <cell r="G819" t="e">
            <v>#REF!</v>
          </cell>
          <cell r="H819" t="str">
            <v>unmonitored</v>
          </cell>
          <cell r="I819" t="e">
            <v>#REF!</v>
          </cell>
          <cell r="J819" t="str">
            <v>Last recorded substrate: Live Pine Tree</v>
          </cell>
          <cell r="K819" t="e">
            <v>#REF!</v>
          </cell>
          <cell r="L819">
            <v>30.623999999999999</v>
          </cell>
          <cell r="M819">
            <v>-84.683333000000005</v>
          </cell>
          <cell r="N819" t="str">
            <v>{d76cbc50-baaa-48b7-b6da-3ef0f825f835}</v>
          </cell>
          <cell r="O819">
            <v>43682.641504629632</v>
          </cell>
          <cell r="P819" t="str">
            <v>twu_dangermond</v>
          </cell>
          <cell r="Q819">
            <v>43991.884583333333</v>
          </cell>
          <cell r="R819" t="str">
            <v>cbaileyAudubon</v>
          </cell>
          <cell r="S819" t="str">
            <v xml:space="preserve">Permanent </v>
          </cell>
          <cell r="T819" t="str">
            <v>&lt;Null&gt;</v>
          </cell>
          <cell r="U819" t="str">
            <v>Pair has no alternate nest(s)</v>
          </cell>
          <cell r="V819" t="str">
            <v>GA002</v>
          </cell>
          <cell r="W819">
            <v>43304.732349537036</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t="str">
            <v>Point Z</v>
          </cell>
        </row>
        <row r="820">
          <cell r="A820" t="str">
            <v>GA003</v>
          </cell>
          <cell r="B820" t="e">
            <v>#N/A</v>
          </cell>
          <cell r="C820" t="str">
            <v>Gadsden</v>
          </cell>
          <cell r="D820" t="str">
            <v>Unknown</v>
          </cell>
          <cell r="E820" t="e">
            <v>#REF!</v>
          </cell>
          <cell r="F820" t="str">
            <v>Unknown</v>
          </cell>
          <cell r="G820" t="e">
            <v>#REF!</v>
          </cell>
          <cell r="H820" t="str">
            <v>unmonitored</v>
          </cell>
          <cell r="I820" t="e">
            <v>#REF!</v>
          </cell>
          <cell r="J820" t="str">
            <v>Last recorded substrate: U</v>
          </cell>
          <cell r="K820" t="e">
            <v>#REF!</v>
          </cell>
          <cell r="L820">
            <v>30.654833</v>
          </cell>
          <cell r="M820">
            <v>-84.896833000000001</v>
          </cell>
          <cell r="N820" t="str">
            <v>{a20084e2-8aa2-4a77-ace4-f3d96dacadba}</v>
          </cell>
          <cell r="O820">
            <v>43682.641504629632</v>
          </cell>
          <cell r="P820" t="str">
            <v>twu_dangermond</v>
          </cell>
          <cell r="Q820">
            <v>43991.884583333333</v>
          </cell>
          <cell r="R820" t="str">
            <v>cbaileyAudubon</v>
          </cell>
          <cell r="S820" t="str">
            <v xml:space="preserve">Permanent </v>
          </cell>
          <cell r="T820" t="str">
            <v>&lt;Null&gt;</v>
          </cell>
          <cell r="U820" t="str">
            <v>Pair has no alternate nest(s)</v>
          </cell>
          <cell r="V820" t="str">
            <v>GA003</v>
          </cell>
          <cell r="W820">
            <v>43304.732349537036</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t="str">
            <v>Point Z</v>
          </cell>
        </row>
        <row r="821">
          <cell r="A821" t="str">
            <v>GA004</v>
          </cell>
          <cell r="B821" t="e">
            <v>#N/A</v>
          </cell>
          <cell r="C821" t="str">
            <v>Gadsden</v>
          </cell>
          <cell r="D821" t="str">
            <v>Unknown</v>
          </cell>
          <cell r="E821" t="e">
            <v>#REF!</v>
          </cell>
          <cell r="F821" t="str">
            <v>Unknown</v>
          </cell>
          <cell r="G821" t="e">
            <v>#REF!</v>
          </cell>
          <cell r="H821" t="str">
            <v>unmonitored</v>
          </cell>
          <cell r="I821" t="e">
            <v>#REF!</v>
          </cell>
          <cell r="J821" t="str">
            <v>Last recorded substrate: Live Pine Tree</v>
          </cell>
          <cell r="K821" t="e">
            <v>#REF!</v>
          </cell>
          <cell r="L821">
            <v>30.59</v>
          </cell>
          <cell r="M821">
            <v>-84.480166999999994</v>
          </cell>
          <cell r="N821" t="str">
            <v>{96a363ac-cc28-4f4e-b38f-c6bb71080fab}</v>
          </cell>
          <cell r="O821">
            <v>43682.641504629632</v>
          </cell>
          <cell r="P821" t="str">
            <v>twu_dangermond</v>
          </cell>
          <cell r="Q821">
            <v>43991.884583333333</v>
          </cell>
          <cell r="R821" t="str">
            <v>cbaileyAudubon</v>
          </cell>
          <cell r="S821" t="str">
            <v xml:space="preserve">Permanent </v>
          </cell>
          <cell r="T821" t="str">
            <v>&lt;Null&gt;</v>
          </cell>
          <cell r="U821" t="str">
            <v>Pair has no alternate nest(s)</v>
          </cell>
          <cell r="V821" t="str">
            <v>GA004</v>
          </cell>
          <cell r="W821">
            <v>43304.732349537036</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t="str">
            <v>Point Z</v>
          </cell>
        </row>
        <row r="822">
          <cell r="A822" t="str">
            <v>GA005</v>
          </cell>
          <cell r="B822" t="e">
            <v>#N/A</v>
          </cell>
          <cell r="C822" t="str">
            <v>Gadsden</v>
          </cell>
          <cell r="D822" t="str">
            <v>Unknown</v>
          </cell>
          <cell r="E822" t="e">
            <v>#REF!</v>
          </cell>
          <cell r="F822" t="str">
            <v>Unknown</v>
          </cell>
          <cell r="G822" t="e">
            <v>#REF!</v>
          </cell>
          <cell r="H822" t="str">
            <v>unmonitored</v>
          </cell>
          <cell r="I822" t="e">
            <v>#REF!</v>
          </cell>
          <cell r="K822" t="e">
            <v>#REF!</v>
          </cell>
          <cell r="L822">
            <v>30.469332999999999</v>
          </cell>
          <cell r="M822">
            <v>-84.513833000000005</v>
          </cell>
          <cell r="N822" t="str">
            <v>{3f4819b6-0c16-4027-b9a5-c3ecb27f4653}</v>
          </cell>
          <cell r="O822">
            <v>43682.641504629632</v>
          </cell>
          <cell r="P822" t="str">
            <v>twu_dangermond</v>
          </cell>
          <cell r="Q822">
            <v>43991.884583333333</v>
          </cell>
          <cell r="R822" t="str">
            <v>cbaileyAudubon</v>
          </cell>
          <cell r="S822" t="str">
            <v xml:space="preserve">Permanent </v>
          </cell>
          <cell r="T822" t="str">
            <v>&lt;Null&gt;</v>
          </cell>
          <cell r="U822" t="str">
            <v>Pair has no alternate nest(s)</v>
          </cell>
          <cell r="V822" t="str">
            <v>GA005</v>
          </cell>
          <cell r="W822">
            <v>43304.732349537036</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t="str">
            <v>Point Z</v>
          </cell>
        </row>
        <row r="823">
          <cell r="A823" t="str">
            <v>GA006</v>
          </cell>
          <cell r="B823" t="e">
            <v>#N/A</v>
          </cell>
          <cell r="C823" t="str">
            <v>Gadsden</v>
          </cell>
          <cell r="D823" t="str">
            <v>Unknown</v>
          </cell>
          <cell r="E823" t="e">
            <v>#REF!</v>
          </cell>
          <cell r="F823" t="str">
            <v>Unknown</v>
          </cell>
          <cell r="G823" t="e">
            <v>#REF!</v>
          </cell>
          <cell r="H823" t="str">
            <v>unmonitored</v>
          </cell>
          <cell r="I823" t="e">
            <v>#REF!</v>
          </cell>
          <cell r="K823" t="e">
            <v>#REF!</v>
          </cell>
          <cell r="L823">
            <v>30.463000000000001</v>
          </cell>
          <cell r="M823">
            <v>-84.483999999999995</v>
          </cell>
          <cell r="N823" t="str">
            <v>{b165af73-d9b1-4674-9306-3b832b895e63}</v>
          </cell>
          <cell r="O823">
            <v>43682.641504629632</v>
          </cell>
          <cell r="P823" t="str">
            <v>twu_dangermond</v>
          </cell>
          <cell r="Q823">
            <v>43991.884583333333</v>
          </cell>
          <cell r="R823" t="str">
            <v>cbaileyAudubon</v>
          </cell>
          <cell r="S823" t="str">
            <v xml:space="preserve">Permanent </v>
          </cell>
          <cell r="T823" t="str">
            <v>&lt;Null&gt;</v>
          </cell>
          <cell r="U823" t="str">
            <v>Pair has no alternate nest(s)</v>
          </cell>
          <cell r="V823" t="str">
            <v>GA006</v>
          </cell>
          <cell r="W823">
            <v>43304.732349537036</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t="str">
            <v>Point Z</v>
          </cell>
        </row>
        <row r="824">
          <cell r="A824" t="str">
            <v>GA921</v>
          </cell>
          <cell r="B824" t="e">
            <v>#N/A</v>
          </cell>
          <cell r="C824" t="str">
            <v>Gadsden</v>
          </cell>
          <cell r="D824" t="str">
            <v>Unknown</v>
          </cell>
          <cell r="E824" t="e">
            <v>#REF!</v>
          </cell>
          <cell r="F824" t="str">
            <v>Unknown</v>
          </cell>
          <cell r="G824" t="e">
            <v>#REF!</v>
          </cell>
          <cell r="H824" t="str">
            <v>unmonitored</v>
          </cell>
          <cell r="I824" t="e">
            <v>#REF!</v>
          </cell>
          <cell r="J824" t="str">
            <v>&lt;Null&gt;</v>
          </cell>
          <cell r="K824" t="e">
            <v>#REF!</v>
          </cell>
          <cell r="L824">
            <v>30.685500000000001</v>
          </cell>
          <cell r="M824">
            <v>-84.850999999999999</v>
          </cell>
          <cell r="N824" t="str">
            <v>{a6d14062-e0d2-41cf-88b4-a2bad4109ffd}</v>
          </cell>
          <cell r="O824">
            <v>43682.641504629632</v>
          </cell>
          <cell r="P824" t="str">
            <v>twu_dangermond</v>
          </cell>
          <cell r="Q824">
            <v>43991.884675925925</v>
          </cell>
          <cell r="R824" t="str">
            <v>cbaileyAudubon</v>
          </cell>
          <cell r="S824" t="str">
            <v>Retired</v>
          </cell>
          <cell r="T824" t="str">
            <v>Nest reported in 2012 but no data to verify it since</v>
          </cell>
          <cell r="U824" t="str">
            <v>Pair has no alternate nest(s)</v>
          </cell>
          <cell r="V824" t="str">
            <v>GA921</v>
          </cell>
          <cell r="W824">
            <v>43304.732349537036</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t="str">
            <v>Point Z</v>
          </cell>
        </row>
        <row r="825">
          <cell r="A825" t="str">
            <v>GI001</v>
          </cell>
          <cell r="B825" t="e">
            <v>#N/A</v>
          </cell>
          <cell r="C825" t="str">
            <v>Gilchrist</v>
          </cell>
          <cell r="D825" t="str">
            <v>Unknown</v>
          </cell>
          <cell r="E825" t="e">
            <v>#REF!</v>
          </cell>
          <cell r="F825" t="str">
            <v>Unknown</v>
          </cell>
          <cell r="G825" t="e">
            <v>#REF!</v>
          </cell>
          <cell r="H825" t="str">
            <v>unmonitored</v>
          </cell>
          <cell r="I825" t="e">
            <v>#REF!</v>
          </cell>
          <cell r="J825" t="str">
            <v>Last known substrate: Live Pine</v>
          </cell>
          <cell r="K825" t="e">
            <v>#REF!</v>
          </cell>
          <cell r="L825">
            <v>29.629667000000001</v>
          </cell>
          <cell r="M825">
            <v>-82.777332999999999</v>
          </cell>
          <cell r="N825" t="str">
            <v>{d95ab83c-a0ec-4485-bc4a-30b5826d34fc}</v>
          </cell>
          <cell r="O825">
            <v>44088.166666666664</v>
          </cell>
          <cell r="P825" t="str">
            <v>sbreeding_audubon</v>
          </cell>
          <cell r="Q825" t="str">
            <v>&lt;Null&gt;</v>
          </cell>
          <cell r="R825" t="str">
            <v>&lt;Null&gt;</v>
          </cell>
          <cell r="S825" t="str">
            <v xml:space="preserve">Permanent </v>
          </cell>
          <cell r="T825" t="str">
            <v>&lt;Null&gt;</v>
          </cell>
          <cell r="U825" t="str">
            <v>Pair has no alternate nest(s)</v>
          </cell>
          <cell r="V825" t="str">
            <v>GI001</v>
          </cell>
          <cell r="W825">
            <v>44088.166666666664</v>
          </cell>
          <cell r="X825">
            <v>0</v>
          </cell>
          <cell r="Y825">
            <v>0</v>
          </cell>
          <cell r="Z825">
            <v>0</v>
          </cell>
          <cell r="AA825">
            <v>0</v>
          </cell>
          <cell r="AB825">
            <v>0</v>
          </cell>
          <cell r="AC825">
            <v>0</v>
          </cell>
          <cell r="AD825">
            <v>0</v>
          </cell>
          <cell r="AE825">
            <v>0</v>
          </cell>
          <cell r="AF825">
            <v>0</v>
          </cell>
          <cell r="AG825">
            <v>0</v>
          </cell>
          <cell r="AH825">
            <v>0</v>
          </cell>
          <cell r="AI825">
            <v>0</v>
          </cell>
          <cell r="AJ825">
            <v>2</v>
          </cell>
          <cell r="AK825">
            <v>1</v>
          </cell>
          <cell r="AL825">
            <v>0</v>
          </cell>
          <cell r="AM825">
            <v>0</v>
          </cell>
          <cell r="AN825">
            <v>3</v>
          </cell>
          <cell r="AO825" t="str">
            <v>Point Z</v>
          </cell>
        </row>
        <row r="826">
          <cell r="A826" t="str">
            <v>GI002</v>
          </cell>
          <cell r="B826" t="e">
            <v>#N/A</v>
          </cell>
          <cell r="C826" t="str">
            <v>Gilchrist</v>
          </cell>
          <cell r="D826" t="str">
            <v>Occupied</v>
          </cell>
          <cell r="E826" t="e">
            <v>#REF!</v>
          </cell>
          <cell r="F826" t="str">
            <v>Yes</v>
          </cell>
          <cell r="G826" t="e">
            <v>#REF!</v>
          </cell>
          <cell r="H826" t="str">
            <v>Audubon</v>
          </cell>
          <cell r="I826" t="e">
            <v>#REF!</v>
          </cell>
          <cell r="J826" t="str">
            <v>Last known substrate: Live Tree</v>
          </cell>
          <cell r="K826" t="e">
            <v>#REF!</v>
          </cell>
          <cell r="L826">
            <v>29.898686999999999</v>
          </cell>
          <cell r="M826">
            <v>-82.782422999999994</v>
          </cell>
          <cell r="N826" t="str">
            <v>{e22e2603-29d7-4409-89a7-bfa1e2038041}</v>
          </cell>
          <cell r="O826">
            <v>44426</v>
          </cell>
          <cell r="P826" t="str">
            <v>sbreeding_audubon</v>
          </cell>
          <cell r="Q826" t="str">
            <v>&lt;Null&gt;</v>
          </cell>
          <cell r="R826" t="str">
            <v>&lt;Null&gt;</v>
          </cell>
          <cell r="S826" t="str">
            <v xml:space="preserve">Permanent </v>
          </cell>
          <cell r="T826" t="str">
            <v>for 2021 season, Pat Burke notes the pair moved to a nest tree ~200ft east of old nest</v>
          </cell>
          <cell r="U826" t="str">
            <v>Nest is currently in use; pair also has alternate nest locations(s)</v>
          </cell>
          <cell r="V826" t="str">
            <v>GI002</v>
          </cell>
          <cell r="W826" t="str">
            <v>&lt;Null&gt;</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16</v>
          </cell>
          <cell r="AM826">
            <v>13</v>
          </cell>
          <cell r="AN826">
            <v>29</v>
          </cell>
          <cell r="AO826" t="str">
            <v>Point Z</v>
          </cell>
        </row>
        <row r="827">
          <cell r="A827" t="str">
            <v>GI002a</v>
          </cell>
          <cell r="B827" t="e">
            <v>#N/A</v>
          </cell>
          <cell r="C827" t="str">
            <v>Gilchrist</v>
          </cell>
          <cell r="D827" t="str">
            <v>Inactive</v>
          </cell>
          <cell r="E827" t="e">
            <v>#REF!</v>
          </cell>
          <cell r="F827" t="str">
            <v>No</v>
          </cell>
          <cell r="G827" t="e">
            <v>#REF!</v>
          </cell>
          <cell r="H827" t="str">
            <v>Audubon</v>
          </cell>
          <cell r="I827" t="e">
            <v>#REF!</v>
          </cell>
          <cell r="J827" t="str">
            <v>Last recorded substrate: Live Pine</v>
          </cell>
          <cell r="K827" t="e">
            <v>#REF!</v>
          </cell>
          <cell r="L827">
            <v>29.898669999999999</v>
          </cell>
          <cell r="M827">
            <v>-82.783000000000001</v>
          </cell>
          <cell r="N827" t="str">
            <v>{b572d4bb-173b-47f9-b844-145f6b3917b7}</v>
          </cell>
          <cell r="O827">
            <v>43682.641504629632</v>
          </cell>
          <cell r="P827" t="str">
            <v>twu_dangermond</v>
          </cell>
          <cell r="Q827">
            <v>43991.884201388886</v>
          </cell>
          <cell r="R827" t="str">
            <v>cbaileyAudubon</v>
          </cell>
          <cell r="S827" t="str">
            <v xml:space="preserve">Permanent </v>
          </cell>
          <cell r="T827" t="str">
            <v>For 2021 season Pat Burke notes nest moved a couple hundred feet east of old location</v>
          </cell>
          <cell r="U827" t="str">
            <v>Nest is not currently in use; pair also has alternate nest location(s)</v>
          </cell>
          <cell r="V827" t="str">
            <v>GI002</v>
          </cell>
          <cell r="W827">
            <v>43304.732349537036</v>
          </cell>
          <cell r="X827">
            <v>0</v>
          </cell>
          <cell r="Y827">
            <v>0</v>
          </cell>
          <cell r="Z827">
            <v>0</v>
          </cell>
          <cell r="AA827">
            <v>0</v>
          </cell>
          <cell r="AB827">
            <v>0</v>
          </cell>
          <cell r="AC827">
            <v>0</v>
          </cell>
          <cell r="AD827">
            <v>0</v>
          </cell>
          <cell r="AE827">
            <v>0</v>
          </cell>
          <cell r="AF827">
            <v>0</v>
          </cell>
          <cell r="AG827">
            <v>0</v>
          </cell>
          <cell r="AH827">
            <v>0</v>
          </cell>
          <cell r="AI827">
            <v>25</v>
          </cell>
          <cell r="AJ827">
            <v>19</v>
          </cell>
          <cell r="AK827">
            <v>23</v>
          </cell>
          <cell r="AL827">
            <v>0</v>
          </cell>
          <cell r="AM827">
            <v>0</v>
          </cell>
          <cell r="AN827">
            <v>67</v>
          </cell>
          <cell r="AO827" t="str">
            <v>Point Z</v>
          </cell>
        </row>
        <row r="828">
          <cell r="A828" t="str">
            <v>GI901</v>
          </cell>
          <cell r="B828" t="e">
            <v>#N/A</v>
          </cell>
          <cell r="C828" t="str">
            <v>Gilchrist</v>
          </cell>
          <cell r="D828" t="str">
            <v>Unknown</v>
          </cell>
          <cell r="E828" t="e">
            <v>#REF!</v>
          </cell>
          <cell r="F828" t="str">
            <v>Unknown</v>
          </cell>
          <cell r="G828" t="e">
            <v>#REF!</v>
          </cell>
          <cell r="H828" t="str">
            <v>unmonitored</v>
          </cell>
          <cell r="I828" t="e">
            <v>#REF!</v>
          </cell>
          <cell r="J828" t="str">
            <v>Last known substrate: Live Tree</v>
          </cell>
          <cell r="K828" t="e">
            <v>#REF!</v>
          </cell>
          <cell r="L828">
            <v>29.663802</v>
          </cell>
          <cell r="M828">
            <v>-82.848944000000003</v>
          </cell>
          <cell r="N828" t="str">
            <v>{c0c4d3c1-eba5-4042-a199-66e97610dfc1}</v>
          </cell>
          <cell r="O828">
            <v>44110.166666666664</v>
          </cell>
          <cell r="P828" t="str">
            <v>sbreeding@audubon</v>
          </cell>
          <cell r="Q828" t="str">
            <v>&lt;Null&gt;</v>
          </cell>
          <cell r="R828" t="str">
            <v>&lt;Null&gt;</v>
          </cell>
          <cell r="S828" t="str">
            <v>Temporary</v>
          </cell>
          <cell r="T828" t="str">
            <v>Robert Bechard reports nest 12/9/19 thinks nest is in oak tree, 2/10/20 went back and said nest was gone but saw 2 adults flying in area</v>
          </cell>
          <cell r="U828" t="str">
            <v>Pair has no alternate nest(s)</v>
          </cell>
          <cell r="V828" t="str">
            <v>GI901</v>
          </cell>
          <cell r="W828" t="str">
            <v>&lt;Null&gt;</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4</v>
          </cell>
          <cell r="AL828">
            <v>0</v>
          </cell>
          <cell r="AM828">
            <v>0</v>
          </cell>
          <cell r="AN828">
            <v>4</v>
          </cell>
          <cell r="AO828" t="str">
            <v>Point Z</v>
          </cell>
        </row>
        <row r="829">
          <cell r="A829" t="str">
            <v>GL001</v>
          </cell>
          <cell r="B829" t="e">
            <v>#N/A</v>
          </cell>
          <cell r="C829" t="str">
            <v>Glades</v>
          </cell>
          <cell r="D829" t="str">
            <v>Unknown</v>
          </cell>
          <cell r="E829" t="e">
            <v>#REF!</v>
          </cell>
          <cell r="F829" t="str">
            <v>Unknown</v>
          </cell>
          <cell r="G829" t="e">
            <v>#REF!</v>
          </cell>
          <cell r="H829" t="str">
            <v>unmonitored</v>
          </cell>
          <cell r="I829" t="e">
            <v>#REF!</v>
          </cell>
          <cell r="J829" t="str">
            <v>Last recorded substrate: Live Tree</v>
          </cell>
          <cell r="K829" t="e">
            <v>#REF!</v>
          </cell>
          <cell r="L829">
            <v>26.773333000000001</v>
          </cell>
          <cell r="M829">
            <v>-81.307666999999995</v>
          </cell>
          <cell r="N829" t="str">
            <v>{92f1b5f3-2089-4a98-a427-6b0b17bf01fe}</v>
          </cell>
          <cell r="O829">
            <v>43682.641504629632</v>
          </cell>
          <cell r="P829" t="str">
            <v>twu_dangermond</v>
          </cell>
          <cell r="Q829">
            <v>43991.884583333333</v>
          </cell>
          <cell r="R829" t="str">
            <v>cbaileyAudubon</v>
          </cell>
          <cell r="S829" t="str">
            <v xml:space="preserve">Permanent </v>
          </cell>
          <cell r="T829" t="str">
            <v>&lt;Null&gt;</v>
          </cell>
          <cell r="U829" t="str">
            <v>Pair has no alternate nest(s)</v>
          </cell>
          <cell r="V829" t="str">
            <v>GL001</v>
          </cell>
          <cell r="W829">
            <v>43304.732349537036</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1</v>
          </cell>
          <cell r="AM829">
            <v>1</v>
          </cell>
          <cell r="AN829">
            <v>2</v>
          </cell>
          <cell r="AO829" t="str">
            <v>Point Z</v>
          </cell>
        </row>
        <row r="830">
          <cell r="A830" t="str">
            <v>GL002</v>
          </cell>
          <cell r="B830" t="e">
            <v>#N/A</v>
          </cell>
          <cell r="C830" t="str">
            <v>Glades</v>
          </cell>
          <cell r="D830" t="str">
            <v>Unknown</v>
          </cell>
          <cell r="E830" t="e">
            <v>#REF!</v>
          </cell>
          <cell r="F830" t="str">
            <v>Unknown</v>
          </cell>
          <cell r="G830" t="e">
            <v>#REF!</v>
          </cell>
          <cell r="H830" t="str">
            <v>unmonitored</v>
          </cell>
          <cell r="I830" t="e">
            <v>#REF!</v>
          </cell>
          <cell r="J830" t="str">
            <v>Last recorded substrate: G</v>
          </cell>
          <cell r="K830" t="e">
            <v>#REF!</v>
          </cell>
          <cell r="L830">
            <v>27.148333000000001</v>
          </cell>
          <cell r="M830">
            <v>-80.974999999999994</v>
          </cell>
          <cell r="N830" t="str">
            <v>{e606789e-da3d-4a12-9269-e5cc7758a031}</v>
          </cell>
          <cell r="O830">
            <v>43682.641504629632</v>
          </cell>
          <cell r="P830" t="str">
            <v>twu_dangermond</v>
          </cell>
          <cell r="Q830">
            <v>43991.884583333333</v>
          </cell>
          <cell r="R830" t="str">
            <v>cbaileyAudubon</v>
          </cell>
          <cell r="S830" t="str">
            <v xml:space="preserve">Permanent </v>
          </cell>
          <cell r="T830" t="str">
            <v>&lt;Null&gt;</v>
          </cell>
          <cell r="U830" t="str">
            <v>Pair has no alternate nest(s)</v>
          </cell>
          <cell r="V830" t="str">
            <v>GL002</v>
          </cell>
          <cell r="W830">
            <v>43304.732349537036</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t="str">
            <v>Point Z</v>
          </cell>
        </row>
        <row r="831">
          <cell r="A831" t="str">
            <v>GL003</v>
          </cell>
          <cell r="B831" t="e">
            <v>#N/A</v>
          </cell>
          <cell r="C831" t="str">
            <v>Glades</v>
          </cell>
          <cell r="D831" t="str">
            <v>Unknown</v>
          </cell>
          <cell r="E831" t="e">
            <v>#REF!</v>
          </cell>
          <cell r="F831" t="str">
            <v>Unknown</v>
          </cell>
          <cell r="G831" t="e">
            <v>#REF!</v>
          </cell>
          <cell r="H831" t="str">
            <v>unmonitored</v>
          </cell>
          <cell r="I831" t="e">
            <v>#REF!</v>
          </cell>
          <cell r="J831" t="str">
            <v>Last recorded substrate: G</v>
          </cell>
          <cell r="K831" t="e">
            <v>#REF!</v>
          </cell>
          <cell r="L831">
            <v>27.14</v>
          </cell>
          <cell r="M831">
            <v>-81.111666999999997</v>
          </cell>
          <cell r="N831" t="str">
            <v>{e5a24c91-8b9c-4fb4-a7ff-fc0ae4bc96f6}</v>
          </cell>
          <cell r="O831">
            <v>43682.641504629632</v>
          </cell>
          <cell r="P831" t="str">
            <v>twu_dangermond</v>
          </cell>
          <cell r="Q831">
            <v>43991.884583333333</v>
          </cell>
          <cell r="R831" t="str">
            <v>cbaileyAudubon</v>
          </cell>
          <cell r="S831" t="str">
            <v xml:space="preserve">Permanent </v>
          </cell>
          <cell r="T831" t="str">
            <v>&lt;Null&gt;</v>
          </cell>
          <cell r="U831" t="str">
            <v>Pair has no alternate nest(s)</v>
          </cell>
          <cell r="V831" t="str">
            <v>GL003</v>
          </cell>
          <cell r="W831">
            <v>43304.732349537036</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t="str">
            <v>Point Z</v>
          </cell>
        </row>
        <row r="832">
          <cell r="A832" t="str">
            <v>GL004</v>
          </cell>
          <cell r="B832" t="e">
            <v>#N/A</v>
          </cell>
          <cell r="C832" t="str">
            <v>Glades</v>
          </cell>
          <cell r="D832" t="str">
            <v>Unknown</v>
          </cell>
          <cell r="E832" t="e">
            <v>#REF!</v>
          </cell>
          <cell r="F832" t="str">
            <v>Unknown</v>
          </cell>
          <cell r="G832" t="e">
            <v>#REF!</v>
          </cell>
          <cell r="H832" t="str">
            <v>unmonitored</v>
          </cell>
          <cell r="I832" t="e">
            <v>#REF!</v>
          </cell>
          <cell r="J832" t="str">
            <v>Last recorded substrate: Dead Pine Tree</v>
          </cell>
          <cell r="K832" t="e">
            <v>#REF!</v>
          </cell>
          <cell r="L832">
            <v>27.042000000000002</v>
          </cell>
          <cell r="M832">
            <v>-81.207499999999996</v>
          </cell>
          <cell r="N832" t="str">
            <v>{a52f34c6-b73c-4648-8854-e2b4b7d1047c}</v>
          </cell>
          <cell r="O832">
            <v>43682.641504629632</v>
          </cell>
          <cell r="P832" t="str">
            <v>twu_dangermond</v>
          </cell>
          <cell r="Q832">
            <v>43991.884583333333</v>
          </cell>
          <cell r="R832" t="str">
            <v>cbaileyAudubon</v>
          </cell>
          <cell r="S832" t="str">
            <v xml:space="preserve">Permanent </v>
          </cell>
          <cell r="T832" t="str">
            <v>&lt;Null&gt;</v>
          </cell>
          <cell r="U832" t="str">
            <v>Pair has no alternate nest(s)</v>
          </cell>
          <cell r="V832" t="str">
            <v>GL004</v>
          </cell>
          <cell r="W832">
            <v>43304.732349537036</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t="str">
            <v>Point Z</v>
          </cell>
        </row>
        <row r="833">
          <cell r="A833" t="str">
            <v>GL005</v>
          </cell>
          <cell r="B833" t="e">
            <v>#N/A</v>
          </cell>
          <cell r="C833" t="str">
            <v>Glades</v>
          </cell>
          <cell r="D833" t="str">
            <v>Unknown</v>
          </cell>
          <cell r="E833" t="e">
            <v>#REF!</v>
          </cell>
          <cell r="F833" t="str">
            <v>Unknown</v>
          </cell>
          <cell r="G833" t="e">
            <v>#REF!</v>
          </cell>
          <cell r="H833" t="str">
            <v>unmonitored</v>
          </cell>
          <cell r="I833" t="e">
            <v>#REF!</v>
          </cell>
          <cell r="J833" t="str">
            <v>Last recorded substrate: G</v>
          </cell>
          <cell r="K833" t="e">
            <v>#REF!</v>
          </cell>
          <cell r="L833">
            <v>27.156669999999998</v>
          </cell>
          <cell r="M833">
            <v>-80.986670000000004</v>
          </cell>
          <cell r="N833" t="str">
            <v>{85fe37b2-27ea-47c8-bf57-690299448fca}</v>
          </cell>
          <cell r="O833">
            <v>43682.641504629632</v>
          </cell>
          <cell r="P833" t="str">
            <v>twu_dangermond</v>
          </cell>
          <cell r="Q833">
            <v>43991.884583333333</v>
          </cell>
          <cell r="R833" t="str">
            <v>cbaileyAudubon</v>
          </cell>
          <cell r="S833" t="str">
            <v xml:space="preserve">Permanent </v>
          </cell>
          <cell r="T833" t="str">
            <v>&lt;Null&gt;</v>
          </cell>
          <cell r="U833" t="str">
            <v>Pair has no alternate nest(s)</v>
          </cell>
          <cell r="V833" t="str">
            <v>GL005</v>
          </cell>
          <cell r="W833">
            <v>43304.732349537036</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t="str">
            <v>Point Z</v>
          </cell>
        </row>
        <row r="834">
          <cell r="A834" t="str">
            <v>GL006</v>
          </cell>
          <cell r="B834" t="e">
            <v>#N/A</v>
          </cell>
          <cell r="C834" t="str">
            <v>Glades</v>
          </cell>
          <cell r="D834" t="str">
            <v>Unknown</v>
          </cell>
          <cell r="E834" t="e">
            <v>#REF!</v>
          </cell>
          <cell r="F834" t="str">
            <v>Unknown</v>
          </cell>
          <cell r="G834" t="e">
            <v>#REF!</v>
          </cell>
          <cell r="H834" t="str">
            <v>unmonitored</v>
          </cell>
          <cell r="I834" t="e">
            <v>#REF!</v>
          </cell>
          <cell r="J834" t="str">
            <v>Last recorded substrate: Live Pine Tree</v>
          </cell>
          <cell r="K834" t="e">
            <v>#REF!</v>
          </cell>
          <cell r="L834">
            <v>27.085833000000001</v>
          </cell>
          <cell r="M834">
            <v>-81.039500000000004</v>
          </cell>
          <cell r="N834" t="str">
            <v>{92753f48-b25a-45ec-bcf9-8c24964e2d83}</v>
          </cell>
          <cell r="O834">
            <v>43682.641504629632</v>
          </cell>
          <cell r="P834" t="str">
            <v>twu_dangermond</v>
          </cell>
          <cell r="Q834">
            <v>43991.884583333333</v>
          </cell>
          <cell r="R834" t="str">
            <v>cbaileyAudubon</v>
          </cell>
          <cell r="S834" t="str">
            <v xml:space="preserve">Permanent </v>
          </cell>
          <cell r="T834" t="str">
            <v>&lt;Null&gt;</v>
          </cell>
          <cell r="U834" t="str">
            <v>Pair has no alternate nest(s)</v>
          </cell>
          <cell r="V834" t="str">
            <v>GL006</v>
          </cell>
          <cell r="W834">
            <v>43304.732349537036</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t="str">
            <v>Point Z</v>
          </cell>
        </row>
        <row r="835">
          <cell r="A835" t="str">
            <v>GL008</v>
          </cell>
          <cell r="B835" t="e">
            <v>#N/A</v>
          </cell>
          <cell r="C835" t="str">
            <v>Glades</v>
          </cell>
          <cell r="D835" t="str">
            <v>Unknown</v>
          </cell>
          <cell r="E835" t="e">
            <v>#REF!</v>
          </cell>
          <cell r="F835" t="str">
            <v>Unknown</v>
          </cell>
          <cell r="G835" t="e">
            <v>#REF!</v>
          </cell>
          <cell r="H835" t="str">
            <v>unmonitored</v>
          </cell>
          <cell r="I835" t="e">
            <v>#REF!</v>
          </cell>
          <cell r="J835" t="str">
            <v>Last recorded substrate: Live Pine Tree</v>
          </cell>
          <cell r="K835" t="e">
            <v>#REF!</v>
          </cell>
          <cell r="L835">
            <v>26.998000000000001</v>
          </cell>
          <cell r="M835">
            <v>-81.216166999999999</v>
          </cell>
          <cell r="N835" t="str">
            <v>{a055721d-7968-4fbe-82e3-549426c45eb9}</v>
          </cell>
          <cell r="O835">
            <v>43682.641504629632</v>
          </cell>
          <cell r="P835" t="str">
            <v>twu_dangermond</v>
          </cell>
          <cell r="Q835">
            <v>43991.884583333333</v>
          </cell>
          <cell r="R835" t="str">
            <v>cbaileyAudubon</v>
          </cell>
          <cell r="S835" t="str">
            <v xml:space="preserve">Permanent </v>
          </cell>
          <cell r="T835" t="str">
            <v>&lt;Null&gt;</v>
          </cell>
          <cell r="U835" t="str">
            <v>Pair has no alternate nest(s)</v>
          </cell>
          <cell r="V835" t="str">
            <v>GL008</v>
          </cell>
          <cell r="W835">
            <v>43304.732349537036</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t="str">
            <v>Point Z</v>
          </cell>
        </row>
        <row r="836">
          <cell r="A836" t="str">
            <v>GL009</v>
          </cell>
          <cell r="B836" t="e">
            <v>#N/A</v>
          </cell>
          <cell r="C836" t="str">
            <v>Glades</v>
          </cell>
          <cell r="D836" t="str">
            <v>Unknown</v>
          </cell>
          <cell r="E836" t="e">
            <v>#REF!</v>
          </cell>
          <cell r="F836" t="str">
            <v>Unknown</v>
          </cell>
          <cell r="G836" t="e">
            <v>#REF!</v>
          </cell>
          <cell r="H836" t="str">
            <v>unmonitored</v>
          </cell>
          <cell r="I836" t="e">
            <v>#REF!</v>
          </cell>
          <cell r="J836" t="str">
            <v>Last recorded substrate: Live Australian Pine Tree</v>
          </cell>
          <cell r="K836" t="e">
            <v>#REF!</v>
          </cell>
          <cell r="L836">
            <v>27.018999999999998</v>
          </cell>
          <cell r="M836">
            <v>-81.027167000000006</v>
          </cell>
          <cell r="N836" t="str">
            <v>{2cd38a81-ac88-4124-ab1f-045b8134c4ee}</v>
          </cell>
          <cell r="O836">
            <v>43682.641504629632</v>
          </cell>
          <cell r="P836" t="str">
            <v>twu_dangermond</v>
          </cell>
          <cell r="Q836">
            <v>43991.884583333333</v>
          </cell>
          <cell r="R836" t="str">
            <v>cbaileyAudubon</v>
          </cell>
          <cell r="S836" t="str">
            <v xml:space="preserve">Permanent </v>
          </cell>
          <cell r="T836" t="str">
            <v>&lt;Null&gt;</v>
          </cell>
          <cell r="U836" t="str">
            <v>Pair has no alternate nest(s)</v>
          </cell>
          <cell r="V836" t="str">
            <v>GL009</v>
          </cell>
          <cell r="W836">
            <v>43304.732349537036</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1</v>
          </cell>
          <cell r="AN836">
            <v>1</v>
          </cell>
          <cell r="AO836" t="str">
            <v>Point Z</v>
          </cell>
        </row>
        <row r="837">
          <cell r="A837" t="str">
            <v>GL010</v>
          </cell>
          <cell r="B837" t="e">
            <v>#N/A</v>
          </cell>
          <cell r="C837" t="str">
            <v>Glades</v>
          </cell>
          <cell r="D837" t="str">
            <v>Unknown</v>
          </cell>
          <cell r="E837" t="e">
            <v>#REF!</v>
          </cell>
          <cell r="F837" t="str">
            <v>Unknown</v>
          </cell>
          <cell r="G837" t="e">
            <v>#REF!</v>
          </cell>
          <cell r="H837" t="str">
            <v>unmonitored</v>
          </cell>
          <cell r="I837" t="e">
            <v>#REF!</v>
          </cell>
          <cell r="J837" t="str">
            <v>Last recorded substrate: Live Pine Tree</v>
          </cell>
          <cell r="K837" t="e">
            <v>#REF!</v>
          </cell>
          <cell r="L837">
            <v>27.194832999999999</v>
          </cell>
          <cell r="M837">
            <v>-81.006833</v>
          </cell>
          <cell r="N837" t="str">
            <v>{5351c7ee-1624-431d-9999-1edf2c3a4d80}</v>
          </cell>
          <cell r="O837">
            <v>43682.641504629632</v>
          </cell>
          <cell r="P837" t="str">
            <v>twu_dangermond</v>
          </cell>
          <cell r="Q837">
            <v>43991.884583333333</v>
          </cell>
          <cell r="R837" t="str">
            <v>cbaileyAudubon</v>
          </cell>
          <cell r="S837" t="str">
            <v xml:space="preserve">Permanent </v>
          </cell>
          <cell r="T837" t="str">
            <v>&lt;Null&gt;</v>
          </cell>
          <cell r="U837" t="str">
            <v>Pair has no alternate nest(s)</v>
          </cell>
          <cell r="V837" t="str">
            <v>GL010</v>
          </cell>
          <cell r="W837">
            <v>43304.732349537036</v>
          </cell>
          <cell r="X837">
            <v>0</v>
          </cell>
          <cell r="Y837">
            <v>0</v>
          </cell>
          <cell r="Z837">
            <v>0</v>
          </cell>
          <cell r="AA837">
            <v>0</v>
          </cell>
          <cell r="AB837">
            <v>0</v>
          </cell>
          <cell r="AC837">
            <v>0</v>
          </cell>
          <cell r="AD837">
            <v>0</v>
          </cell>
          <cell r="AE837">
            <v>0</v>
          </cell>
          <cell r="AF837">
            <v>0</v>
          </cell>
          <cell r="AG837">
            <v>0</v>
          </cell>
          <cell r="AH837">
            <v>1</v>
          </cell>
          <cell r="AI837">
            <v>0</v>
          </cell>
          <cell r="AJ837">
            <v>0</v>
          </cell>
          <cell r="AK837">
            <v>0</v>
          </cell>
          <cell r="AL837">
            <v>0</v>
          </cell>
          <cell r="AM837">
            <v>0</v>
          </cell>
          <cell r="AN837">
            <v>1</v>
          </cell>
          <cell r="AO837" t="str">
            <v>Point Z</v>
          </cell>
        </row>
        <row r="838">
          <cell r="A838" t="str">
            <v>GL011</v>
          </cell>
          <cell r="B838" t="e">
            <v>#N/A</v>
          </cell>
          <cell r="C838" t="str">
            <v>Glades</v>
          </cell>
          <cell r="D838" t="str">
            <v>Unknown</v>
          </cell>
          <cell r="E838" t="e">
            <v>#REF!</v>
          </cell>
          <cell r="F838" t="str">
            <v>Unknown</v>
          </cell>
          <cell r="G838" t="e">
            <v>#REF!</v>
          </cell>
          <cell r="H838" t="str">
            <v>unmonitored</v>
          </cell>
          <cell r="I838" t="e">
            <v>#REF!</v>
          </cell>
          <cell r="J838" t="str">
            <v>Last recorded substrate: G</v>
          </cell>
          <cell r="K838" t="e">
            <v>#REF!</v>
          </cell>
          <cell r="L838">
            <v>26.988667</v>
          </cell>
          <cell r="M838">
            <v>-81.209999999999994</v>
          </cell>
          <cell r="N838" t="str">
            <v>{696a81f4-0c88-41c8-80bf-2593e517293a}</v>
          </cell>
          <cell r="O838">
            <v>43682.641504629632</v>
          </cell>
          <cell r="P838" t="str">
            <v>twu_dangermond</v>
          </cell>
          <cell r="Q838">
            <v>43991.884583333333</v>
          </cell>
          <cell r="R838" t="str">
            <v>cbaileyAudubon</v>
          </cell>
          <cell r="S838" t="str">
            <v xml:space="preserve">Permanent </v>
          </cell>
          <cell r="T838" t="str">
            <v>&lt;Null&gt;</v>
          </cell>
          <cell r="U838" t="str">
            <v>Pair has no alternate nest(s)</v>
          </cell>
          <cell r="V838" t="str">
            <v>GL011</v>
          </cell>
          <cell r="W838">
            <v>43304.732349537036</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t="str">
            <v>Point Z</v>
          </cell>
        </row>
        <row r="839">
          <cell r="A839" t="str">
            <v>GL012</v>
          </cell>
          <cell r="B839" t="e">
            <v>#N/A</v>
          </cell>
          <cell r="C839" t="str">
            <v>Glades</v>
          </cell>
          <cell r="D839" t="str">
            <v>Unknown</v>
          </cell>
          <cell r="E839" t="e">
            <v>#REF!</v>
          </cell>
          <cell r="F839" t="str">
            <v>Unknown</v>
          </cell>
          <cell r="G839" t="e">
            <v>#REF!</v>
          </cell>
          <cell r="H839" t="str">
            <v>unmonitored</v>
          </cell>
          <cell r="I839" t="e">
            <v>#REF!</v>
          </cell>
          <cell r="J839" t="str">
            <v>Last recorded substrate: Live Pine Tree</v>
          </cell>
          <cell r="K839" t="e">
            <v>#REF!</v>
          </cell>
          <cell r="L839">
            <v>26.994333000000001</v>
          </cell>
          <cell r="M839">
            <v>-81.219832999999994</v>
          </cell>
          <cell r="N839" t="str">
            <v>{bc484ac2-79a4-4b9c-8945-6ac9eec7c57e}</v>
          </cell>
          <cell r="O839">
            <v>43682.641504629632</v>
          </cell>
          <cell r="P839" t="str">
            <v>twu_dangermond</v>
          </cell>
          <cell r="Q839">
            <v>43991.884583333333</v>
          </cell>
          <cell r="R839" t="str">
            <v>cbaileyAudubon</v>
          </cell>
          <cell r="S839" t="str">
            <v xml:space="preserve">Permanent </v>
          </cell>
          <cell r="T839" t="str">
            <v>&lt;Null&gt;</v>
          </cell>
          <cell r="U839" t="str">
            <v>Pair has no alternate nest(s)</v>
          </cell>
          <cell r="V839" t="str">
            <v>GL012</v>
          </cell>
          <cell r="W839">
            <v>43304.732349537036</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t="str">
            <v>Point Z</v>
          </cell>
        </row>
        <row r="840">
          <cell r="A840" t="str">
            <v>GL013</v>
          </cell>
          <cell r="B840" t="e">
            <v>#N/A</v>
          </cell>
          <cell r="C840" t="str">
            <v>Glades</v>
          </cell>
          <cell r="D840" t="str">
            <v>Unknown</v>
          </cell>
          <cell r="E840" t="e">
            <v>#REF!</v>
          </cell>
          <cell r="F840" t="str">
            <v>Unknown</v>
          </cell>
          <cell r="G840" t="e">
            <v>#REF!</v>
          </cell>
          <cell r="H840" t="str">
            <v>unmonitored</v>
          </cell>
          <cell r="I840" t="e">
            <v>#REF!</v>
          </cell>
          <cell r="K840" t="e">
            <v>#REF!</v>
          </cell>
          <cell r="L840">
            <v>27.157667</v>
          </cell>
          <cell r="M840">
            <v>-81.025000000000006</v>
          </cell>
          <cell r="N840" t="str">
            <v>{2692bece-83d2-4502-a09c-cd7331dcf95b}</v>
          </cell>
          <cell r="O840">
            <v>43682.641504629632</v>
          </cell>
          <cell r="P840" t="str">
            <v>twu_dangermond</v>
          </cell>
          <cell r="Q840">
            <v>43991.884583333333</v>
          </cell>
          <cell r="R840" t="str">
            <v>cbaileyAudubon</v>
          </cell>
          <cell r="S840" t="str">
            <v xml:space="preserve">Permanent </v>
          </cell>
          <cell r="T840" t="str">
            <v>&lt;Null&gt;</v>
          </cell>
          <cell r="U840" t="str">
            <v>Pair has no alternate nest(s)</v>
          </cell>
          <cell r="V840" t="str">
            <v>GL013</v>
          </cell>
          <cell r="W840">
            <v>43304.732349537036</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t="str">
            <v>Point Z</v>
          </cell>
        </row>
        <row r="841">
          <cell r="A841" t="str">
            <v>GL014</v>
          </cell>
          <cell r="B841" t="e">
            <v>#N/A</v>
          </cell>
          <cell r="C841" t="str">
            <v>Glades</v>
          </cell>
          <cell r="D841" t="str">
            <v>Unknown</v>
          </cell>
          <cell r="E841" t="e">
            <v>#REF!</v>
          </cell>
          <cell r="F841" t="str">
            <v>Unknown</v>
          </cell>
          <cell r="G841" t="e">
            <v>#REF!</v>
          </cell>
          <cell r="H841" t="str">
            <v>unmonitored</v>
          </cell>
          <cell r="I841" t="e">
            <v>#REF!</v>
          </cell>
          <cell r="J841" t="str">
            <v>Last recorded substrate: Dead Pine Tree</v>
          </cell>
          <cell r="K841" t="e">
            <v>#REF!</v>
          </cell>
          <cell r="L841">
            <v>27.125499999999999</v>
          </cell>
          <cell r="M841">
            <v>-81.054333</v>
          </cell>
          <cell r="N841" t="str">
            <v>{d0545d3e-ecbc-4bb7-ab18-06668e80e4b6}</v>
          </cell>
          <cell r="O841">
            <v>43682.641504629632</v>
          </cell>
          <cell r="P841" t="str">
            <v>twu_dangermond</v>
          </cell>
          <cell r="Q841">
            <v>43991.884583333333</v>
          </cell>
          <cell r="R841" t="str">
            <v>cbaileyAudubon</v>
          </cell>
          <cell r="S841" t="str">
            <v xml:space="preserve">Permanent </v>
          </cell>
          <cell r="T841" t="str">
            <v>&lt;Null&gt;</v>
          </cell>
          <cell r="U841" t="str">
            <v>Pair has no alternate nest(s)</v>
          </cell>
          <cell r="V841" t="str">
            <v>GL014</v>
          </cell>
          <cell r="W841">
            <v>43304.732349537036</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t="str">
            <v>Point Z</v>
          </cell>
        </row>
        <row r="842">
          <cell r="A842" t="str">
            <v>GL015</v>
          </cell>
          <cell r="B842" t="e">
            <v>#N/A</v>
          </cell>
          <cell r="C842" t="str">
            <v>Glades</v>
          </cell>
          <cell r="D842" t="str">
            <v>Unknown</v>
          </cell>
          <cell r="E842" t="e">
            <v>#REF!</v>
          </cell>
          <cell r="F842" t="str">
            <v>Unknown</v>
          </cell>
          <cell r="G842" t="e">
            <v>#REF!</v>
          </cell>
          <cell r="H842" t="str">
            <v>unmonitored</v>
          </cell>
          <cell r="I842" t="e">
            <v>#REF!</v>
          </cell>
          <cell r="J842" t="str">
            <v>Last recorded substrate: Live Pine Tree</v>
          </cell>
          <cell r="K842" t="e">
            <v>#REF!</v>
          </cell>
          <cell r="L842">
            <v>27.125499999999999</v>
          </cell>
          <cell r="M842">
            <v>-80.910167000000001</v>
          </cell>
          <cell r="N842" t="str">
            <v>{f3a24b6b-b249-4b01-9b21-a7cdb308a74f}</v>
          </cell>
          <cell r="O842">
            <v>43682.641504629632</v>
          </cell>
          <cell r="P842" t="str">
            <v>twu_dangermond</v>
          </cell>
          <cell r="Q842">
            <v>43991.884583333333</v>
          </cell>
          <cell r="R842" t="str">
            <v>cbaileyAudubon</v>
          </cell>
          <cell r="S842" t="str">
            <v xml:space="preserve">Permanent </v>
          </cell>
          <cell r="T842" t="str">
            <v>&lt;Null&gt;</v>
          </cell>
          <cell r="U842" t="str">
            <v>Pair has no alternate nest(s)</v>
          </cell>
          <cell r="V842" t="str">
            <v>GL015</v>
          </cell>
          <cell r="W842">
            <v>43304.732349537036</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t="str">
            <v>Point Z</v>
          </cell>
        </row>
        <row r="843">
          <cell r="A843" t="str">
            <v>GL016</v>
          </cell>
          <cell r="B843" t="e">
            <v>#N/A</v>
          </cell>
          <cell r="C843" t="str">
            <v>Glades</v>
          </cell>
          <cell r="D843" t="str">
            <v>Unknown</v>
          </cell>
          <cell r="E843" t="e">
            <v>#REF!</v>
          </cell>
          <cell r="F843" t="str">
            <v>Unknown</v>
          </cell>
          <cell r="G843" t="e">
            <v>#REF!</v>
          </cell>
          <cell r="H843" t="str">
            <v>unmonitored</v>
          </cell>
          <cell r="I843" t="e">
            <v>#REF!</v>
          </cell>
          <cell r="J843" t="str">
            <v>Last recorded substrate: Live Pine Tree</v>
          </cell>
          <cell r="K843" t="e">
            <v>#REF!</v>
          </cell>
          <cell r="L843">
            <v>27.010332999999999</v>
          </cell>
          <cell r="M843">
            <v>-81.158833000000001</v>
          </cell>
          <cell r="N843" t="str">
            <v>{e268caae-423a-41c0-a2d7-0a1732db4222}</v>
          </cell>
          <cell r="O843">
            <v>43682.641504629632</v>
          </cell>
          <cell r="P843" t="str">
            <v>twu_dangermond</v>
          </cell>
          <cell r="Q843">
            <v>43991.884583333333</v>
          </cell>
          <cell r="R843" t="str">
            <v>cbaileyAudubon</v>
          </cell>
          <cell r="S843" t="str">
            <v xml:space="preserve">Permanent </v>
          </cell>
          <cell r="T843" t="str">
            <v>&lt;Null&gt;</v>
          </cell>
          <cell r="U843" t="str">
            <v>Pair has no alternate nest(s)</v>
          </cell>
          <cell r="V843" t="str">
            <v>GL016</v>
          </cell>
          <cell r="W843">
            <v>43304.732349537036</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t="str">
            <v>Point Z</v>
          </cell>
        </row>
        <row r="844">
          <cell r="A844" t="str">
            <v>GL017</v>
          </cell>
          <cell r="B844" t="e">
            <v>#N/A</v>
          </cell>
          <cell r="C844" t="str">
            <v>Glades</v>
          </cell>
          <cell r="D844" t="str">
            <v>Unknown</v>
          </cell>
          <cell r="E844" t="e">
            <v>#REF!</v>
          </cell>
          <cell r="F844" t="str">
            <v>Unknown</v>
          </cell>
          <cell r="G844" t="e">
            <v>#REF!</v>
          </cell>
          <cell r="H844" t="str">
            <v>unmonitored</v>
          </cell>
          <cell r="I844" t="e">
            <v>#REF!</v>
          </cell>
          <cell r="J844" t="str">
            <v>Last recorded substrate: G</v>
          </cell>
          <cell r="K844" t="e">
            <v>#REF!</v>
          </cell>
          <cell r="L844">
            <v>27.096167000000001</v>
          </cell>
          <cell r="M844">
            <v>-81.040166999999997</v>
          </cell>
          <cell r="N844" t="str">
            <v>{0617e8da-1431-45c6-a4d8-cdc3e3fa60d7}</v>
          </cell>
          <cell r="O844">
            <v>43682.641504629632</v>
          </cell>
          <cell r="P844" t="str">
            <v>twu_dangermond</v>
          </cell>
          <cell r="Q844">
            <v>43991.884583333333</v>
          </cell>
          <cell r="R844" t="str">
            <v>cbaileyAudubon</v>
          </cell>
          <cell r="S844" t="str">
            <v xml:space="preserve">Permanent </v>
          </cell>
          <cell r="T844" t="str">
            <v>&lt;Null&gt;</v>
          </cell>
          <cell r="U844" t="str">
            <v>Pair has no alternate nest(s)</v>
          </cell>
          <cell r="V844" t="str">
            <v>GL017</v>
          </cell>
          <cell r="W844">
            <v>43304.732349537036</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t="str">
            <v>Point Z</v>
          </cell>
        </row>
        <row r="845">
          <cell r="A845" t="str">
            <v>GL018</v>
          </cell>
          <cell r="B845" t="e">
            <v>#N/A</v>
          </cell>
          <cell r="C845" t="str">
            <v>Glades</v>
          </cell>
          <cell r="D845" t="str">
            <v>Unknown</v>
          </cell>
          <cell r="E845" t="e">
            <v>#REF!</v>
          </cell>
          <cell r="F845" t="str">
            <v>Unknown</v>
          </cell>
          <cell r="G845" t="e">
            <v>#REF!</v>
          </cell>
          <cell r="H845" t="str">
            <v>unmonitored</v>
          </cell>
          <cell r="I845" t="e">
            <v>#REF!</v>
          </cell>
          <cell r="J845" t="str">
            <v>Last recorded substrate: Live Pine Tree</v>
          </cell>
          <cell r="K845" t="e">
            <v>#REF!</v>
          </cell>
          <cell r="L845">
            <v>26.799666999999999</v>
          </cell>
          <cell r="M845">
            <v>-81.267332999999994</v>
          </cell>
          <cell r="N845" t="str">
            <v>{6cc82373-2149-4ce2-9383-7b61e376b27b}</v>
          </cell>
          <cell r="O845">
            <v>43682.641504629632</v>
          </cell>
          <cell r="P845" t="str">
            <v>twu_dangermond</v>
          </cell>
          <cell r="Q845">
            <v>43991.884583333333</v>
          </cell>
          <cell r="R845" t="str">
            <v>cbaileyAudubon</v>
          </cell>
          <cell r="S845" t="str">
            <v xml:space="preserve">Permanent </v>
          </cell>
          <cell r="T845" t="str">
            <v>&lt;Null&gt;</v>
          </cell>
          <cell r="U845" t="str">
            <v>Pair has no alternate nest(s)</v>
          </cell>
          <cell r="V845" t="str">
            <v>GL018</v>
          </cell>
          <cell r="W845">
            <v>43304.732349537036</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1</v>
          </cell>
          <cell r="AN845">
            <v>1</v>
          </cell>
          <cell r="AO845" t="str">
            <v>Point Z</v>
          </cell>
        </row>
        <row r="846">
          <cell r="A846" t="str">
            <v>GL019</v>
          </cell>
          <cell r="B846" t="e">
            <v>#N/A</v>
          </cell>
          <cell r="C846" t="str">
            <v>Glades</v>
          </cell>
          <cell r="D846" t="str">
            <v>Unknown</v>
          </cell>
          <cell r="E846" t="e">
            <v>#REF!</v>
          </cell>
          <cell r="F846" t="str">
            <v>Unknown</v>
          </cell>
          <cell r="G846" t="e">
            <v>#REF!</v>
          </cell>
          <cell r="H846" t="str">
            <v>unmonitored</v>
          </cell>
          <cell r="I846" t="e">
            <v>#REF!</v>
          </cell>
          <cell r="J846" t="str">
            <v>Last recorded substrate: Dead Pine Tree</v>
          </cell>
          <cell r="K846" t="e">
            <v>#REF!</v>
          </cell>
          <cell r="L846">
            <v>27.061</v>
          </cell>
          <cell r="M846">
            <v>-81.089667000000006</v>
          </cell>
          <cell r="N846" t="str">
            <v>{97c5dc33-4c36-4c52-a92d-412d71c30007}</v>
          </cell>
          <cell r="O846">
            <v>43682.641504629632</v>
          </cell>
          <cell r="P846" t="str">
            <v>twu_dangermond</v>
          </cell>
          <cell r="Q846">
            <v>43991.884583333333</v>
          </cell>
          <cell r="R846" t="str">
            <v>cbaileyAudubon</v>
          </cell>
          <cell r="S846" t="str">
            <v xml:space="preserve">Permanent </v>
          </cell>
          <cell r="T846" t="str">
            <v>&lt;Null&gt;</v>
          </cell>
          <cell r="U846" t="str">
            <v>Pair has no alternate nest(s)</v>
          </cell>
          <cell r="V846" t="str">
            <v>GL019</v>
          </cell>
          <cell r="W846">
            <v>43304.732349537036</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t="str">
            <v>Point Z</v>
          </cell>
        </row>
        <row r="847">
          <cell r="A847" t="str">
            <v>GL020</v>
          </cell>
          <cell r="B847" t="e">
            <v>#N/A</v>
          </cell>
          <cell r="C847" t="str">
            <v>Glades</v>
          </cell>
          <cell r="D847" t="str">
            <v>Unknown</v>
          </cell>
          <cell r="E847" t="e">
            <v>#REF!</v>
          </cell>
          <cell r="F847" t="str">
            <v>Unknown</v>
          </cell>
          <cell r="G847" t="e">
            <v>#REF!</v>
          </cell>
          <cell r="H847" t="str">
            <v>unmonitored</v>
          </cell>
          <cell r="I847" t="e">
            <v>#REF!</v>
          </cell>
          <cell r="J847" t="str">
            <v>Last recorded substrate: Live Australian Pine Tree</v>
          </cell>
          <cell r="K847" t="e">
            <v>#REF!</v>
          </cell>
          <cell r="L847">
            <v>26.942</v>
          </cell>
          <cell r="M847">
            <v>-81.153000000000006</v>
          </cell>
          <cell r="N847" t="str">
            <v>{69764097-bad9-49c8-8dd2-51fb9cde3331}</v>
          </cell>
          <cell r="O847">
            <v>43682.641504629632</v>
          </cell>
          <cell r="P847" t="str">
            <v>twu_dangermond</v>
          </cell>
          <cell r="Q847">
            <v>43991.884583333333</v>
          </cell>
          <cell r="R847" t="str">
            <v>cbaileyAudubon</v>
          </cell>
          <cell r="S847" t="str">
            <v xml:space="preserve">Permanent </v>
          </cell>
          <cell r="T847" t="str">
            <v>&lt;Null&gt;</v>
          </cell>
          <cell r="U847" t="str">
            <v>Pair has no alternate nest(s)</v>
          </cell>
          <cell r="V847" t="str">
            <v>GL020</v>
          </cell>
          <cell r="W847">
            <v>43304.732349537036</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1</v>
          </cell>
          <cell r="AN847">
            <v>1</v>
          </cell>
          <cell r="AO847" t="str">
            <v>Point Z</v>
          </cell>
        </row>
        <row r="848">
          <cell r="A848" t="str">
            <v>GL021</v>
          </cell>
          <cell r="B848" t="e">
            <v>#N/A</v>
          </cell>
          <cell r="C848" t="str">
            <v>Glades</v>
          </cell>
          <cell r="D848" t="str">
            <v>Unknown</v>
          </cell>
          <cell r="E848" t="e">
            <v>#REF!</v>
          </cell>
          <cell r="F848" t="str">
            <v>Unknown</v>
          </cell>
          <cell r="G848" t="e">
            <v>#REF!</v>
          </cell>
          <cell r="H848" t="str">
            <v>unmonitored</v>
          </cell>
          <cell r="I848" t="e">
            <v>#REF!</v>
          </cell>
          <cell r="J848" t="str">
            <v>Last recorded substrate: Live Pine Tree</v>
          </cell>
          <cell r="K848" t="e">
            <v>#REF!</v>
          </cell>
          <cell r="L848">
            <v>27.138500000000001</v>
          </cell>
          <cell r="M848">
            <v>-81.0745</v>
          </cell>
          <cell r="N848" t="str">
            <v>{b2e64813-b24a-40fd-abaa-bcf9d31b0fbf}</v>
          </cell>
          <cell r="O848">
            <v>43682.641504629632</v>
          </cell>
          <cell r="P848" t="str">
            <v>twu_dangermond</v>
          </cell>
          <cell r="Q848">
            <v>43991.884583333333</v>
          </cell>
          <cell r="R848" t="str">
            <v>cbaileyAudubon</v>
          </cell>
          <cell r="S848" t="str">
            <v xml:space="preserve">Permanent </v>
          </cell>
          <cell r="T848" t="str">
            <v>&lt;Null&gt;</v>
          </cell>
          <cell r="U848" t="str">
            <v>Pair has no alternate nest(s)</v>
          </cell>
          <cell r="V848" t="str">
            <v>GL021</v>
          </cell>
          <cell r="W848">
            <v>43304.732349537036</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t="str">
            <v>Point Z</v>
          </cell>
        </row>
        <row r="849">
          <cell r="A849" t="str">
            <v>GL022</v>
          </cell>
          <cell r="B849" t="e">
            <v>#N/A</v>
          </cell>
          <cell r="C849" t="str">
            <v>Glades</v>
          </cell>
          <cell r="D849" t="str">
            <v>Inactive</v>
          </cell>
          <cell r="E849" t="e">
            <v>#REF!</v>
          </cell>
          <cell r="F849" t="str">
            <v>No</v>
          </cell>
          <cell r="G849" t="e">
            <v>#REF!</v>
          </cell>
          <cell r="H849" t="str">
            <v>Audubon</v>
          </cell>
          <cell r="I849" t="e">
            <v>#REF!</v>
          </cell>
          <cell r="J849" t="str">
            <v>Last recorded substrate: Live OAK Tree</v>
          </cell>
          <cell r="K849" t="e">
            <v>#REF!</v>
          </cell>
          <cell r="L849">
            <v>27.016667000000002</v>
          </cell>
          <cell r="M849">
            <v>-81.063167000000007</v>
          </cell>
          <cell r="N849" t="str">
            <v>{9d19754c-c6ea-49ea-880e-d904850b7523}</v>
          </cell>
          <cell r="O849">
            <v>43682.641504629632</v>
          </cell>
          <cell r="P849" t="str">
            <v>twu_dangermond</v>
          </cell>
          <cell r="Q849">
            <v>43991.884201388886</v>
          </cell>
          <cell r="R849" t="str">
            <v>cbaileyAudubon</v>
          </cell>
          <cell r="S849" t="str">
            <v xml:space="preserve">Permanent </v>
          </cell>
          <cell r="T849" t="str">
            <v>&lt;Null&gt;</v>
          </cell>
          <cell r="U849" t="str">
            <v>Pair has no alternate nest(s)</v>
          </cell>
          <cell r="V849" t="str">
            <v>GL022</v>
          </cell>
          <cell r="W849">
            <v>43304.732349537036</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2</v>
          </cell>
          <cell r="AL849">
            <v>6</v>
          </cell>
          <cell r="AM849">
            <v>1</v>
          </cell>
          <cell r="AN849">
            <v>9</v>
          </cell>
          <cell r="AO849" t="str">
            <v>Point Z</v>
          </cell>
        </row>
        <row r="850">
          <cell r="A850" t="str">
            <v>GL023</v>
          </cell>
          <cell r="B850" t="e">
            <v>#N/A</v>
          </cell>
          <cell r="C850" t="str">
            <v>Glades</v>
          </cell>
          <cell r="D850" t="str">
            <v>Unknown</v>
          </cell>
          <cell r="E850" t="e">
            <v>#REF!</v>
          </cell>
          <cell r="F850" t="str">
            <v>Unknown</v>
          </cell>
          <cell r="G850" t="e">
            <v>#REF!</v>
          </cell>
          <cell r="H850" t="str">
            <v>unmonitored</v>
          </cell>
          <cell r="I850" t="e">
            <v>#REF!</v>
          </cell>
          <cell r="J850" t="str">
            <v>Last recorded substrate: Live Pine Tree</v>
          </cell>
          <cell r="K850" t="e">
            <v>#REF!</v>
          </cell>
          <cell r="L850">
            <v>26.793500000000002</v>
          </cell>
          <cell r="M850">
            <v>-81.302999999999997</v>
          </cell>
          <cell r="N850" t="str">
            <v>{261d7b4e-757f-4535-84ad-d638f025de87}</v>
          </cell>
          <cell r="O850">
            <v>43682.641504629632</v>
          </cell>
          <cell r="P850" t="str">
            <v>twu_dangermond</v>
          </cell>
          <cell r="Q850">
            <v>43991.884583333333</v>
          </cell>
          <cell r="R850" t="str">
            <v>cbaileyAudubon</v>
          </cell>
          <cell r="S850" t="str">
            <v xml:space="preserve">Permanent </v>
          </cell>
          <cell r="T850" t="str">
            <v>&lt;Null&gt;</v>
          </cell>
          <cell r="U850" t="str">
            <v>Pair has no alternate nest(s)</v>
          </cell>
          <cell r="V850" t="str">
            <v>GL023</v>
          </cell>
          <cell r="W850">
            <v>43304.732349537036</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4</v>
          </cell>
          <cell r="AN850">
            <v>4</v>
          </cell>
          <cell r="AO850" t="str">
            <v>Point Z</v>
          </cell>
        </row>
        <row r="851">
          <cell r="A851" t="str">
            <v>GL024</v>
          </cell>
          <cell r="B851" t="e">
            <v>#N/A</v>
          </cell>
          <cell r="C851" t="str">
            <v>Glades</v>
          </cell>
          <cell r="D851" t="str">
            <v>Occupied</v>
          </cell>
          <cell r="E851" t="e">
            <v>#REF!</v>
          </cell>
          <cell r="F851" t="str">
            <v>Unknown</v>
          </cell>
          <cell r="G851" t="e">
            <v>#REF!</v>
          </cell>
          <cell r="H851" t="str">
            <v>Audubon</v>
          </cell>
          <cell r="I851" t="e">
            <v>#REF!</v>
          </cell>
          <cell r="J851" t="str">
            <v>Last known substrate: Live Tree</v>
          </cell>
          <cell r="K851" t="e">
            <v>#REF!</v>
          </cell>
          <cell r="L851">
            <v>26.779444000000002</v>
          </cell>
          <cell r="M851">
            <v>-81.524030999999994</v>
          </cell>
          <cell r="N851" t="str">
            <v>{5d7a45dd-264e-44e6-a72e-82fb6fd46d12}</v>
          </cell>
          <cell r="O851">
            <v>44606</v>
          </cell>
          <cell r="P851" t="str">
            <v>sbreeding_audubon</v>
          </cell>
          <cell r="Q851" t="str">
            <v>&lt;Null&gt;</v>
          </cell>
          <cell r="R851" t="str">
            <v>&lt;Null&gt;</v>
          </cell>
          <cell r="S851" t="str">
            <v xml:space="preserve">Permanent </v>
          </cell>
          <cell r="T851" t="str">
            <v>Feb 2022 Per Margaret England, old nest still present but inactive, new nest found here presumed to be relo of GL024</v>
          </cell>
          <cell r="U851" t="str">
            <v>Nest is currently in use; pair also has alternate nest locations(s)</v>
          </cell>
          <cell r="V851" t="str">
            <v>GL024</v>
          </cell>
          <cell r="W851" t="str">
            <v>&lt;Null&gt;</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6</v>
          </cell>
          <cell r="AN851">
            <v>6</v>
          </cell>
          <cell r="AO851" t="str">
            <v>Point Z</v>
          </cell>
        </row>
        <row r="852">
          <cell r="A852" t="str">
            <v>GL024a</v>
          </cell>
          <cell r="B852" t="e">
            <v>#N/A</v>
          </cell>
          <cell r="C852" t="str">
            <v>Glades</v>
          </cell>
          <cell r="D852" t="str">
            <v>Destroyed</v>
          </cell>
          <cell r="E852" t="e">
            <v>#REF!</v>
          </cell>
          <cell r="F852" t="str">
            <v>No</v>
          </cell>
          <cell r="G852" t="e">
            <v>#REF!</v>
          </cell>
          <cell r="H852" t="str">
            <v>Audubon</v>
          </cell>
          <cell r="I852" t="e">
            <v>#REF!</v>
          </cell>
          <cell r="J852" t="str">
            <v>Last recorded substrate: Live Pine Tree</v>
          </cell>
          <cell r="K852" t="e">
            <v>#REF!</v>
          </cell>
          <cell r="L852">
            <v>26.775333</v>
          </cell>
          <cell r="M852">
            <v>-81.519833000000006</v>
          </cell>
          <cell r="N852" t="str">
            <v>{ac09c616-bc43-4753-a159-2632aa81c727}</v>
          </cell>
          <cell r="O852">
            <v>43682.641504629632</v>
          </cell>
          <cell r="P852" t="str">
            <v>twu_dangermond</v>
          </cell>
          <cell r="Q852">
            <v>43991.884583333333</v>
          </cell>
          <cell r="R852" t="str">
            <v>cbaileyAudubon</v>
          </cell>
          <cell r="S852" t="str">
            <v xml:space="preserve">Permanent </v>
          </cell>
          <cell r="T852" t="str">
            <v>Sept 2021 Cherie Pittillo confirms this nest was active for 2021 season but too far away to see well and not sure about productivity numbers</v>
          </cell>
          <cell r="U852" t="str">
            <v>Nest is not currently in use; pair also has alternate nest location(s)</v>
          </cell>
          <cell r="V852" t="str">
            <v>GL024</v>
          </cell>
          <cell r="W852">
            <v>43304.732349537036</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2</v>
          </cell>
          <cell r="AN852">
            <v>2</v>
          </cell>
          <cell r="AO852" t="str">
            <v>Point Z</v>
          </cell>
        </row>
        <row r="853">
          <cell r="A853" t="str">
            <v>GL025</v>
          </cell>
          <cell r="B853" t="e">
            <v>#N/A</v>
          </cell>
          <cell r="C853" t="str">
            <v>Glades</v>
          </cell>
          <cell r="D853" t="str">
            <v>Unknown</v>
          </cell>
          <cell r="E853" t="e">
            <v>#REF!</v>
          </cell>
          <cell r="F853" t="str">
            <v>Unknown</v>
          </cell>
          <cell r="G853" t="e">
            <v>#REF!</v>
          </cell>
          <cell r="H853" t="str">
            <v>unmonitored</v>
          </cell>
          <cell r="I853" t="e">
            <v>#REF!</v>
          </cell>
          <cell r="J853" t="str">
            <v>Last recorded substrate: Live Cypress Tree</v>
          </cell>
          <cell r="K853" t="e">
            <v>#REF!</v>
          </cell>
          <cell r="L853">
            <v>26.838667000000001</v>
          </cell>
          <cell r="M853">
            <v>-80.962333000000001</v>
          </cell>
          <cell r="N853" t="str">
            <v>{a9a87f4f-d23b-446f-bda1-59caf8007548}</v>
          </cell>
          <cell r="O853">
            <v>43682.641504629632</v>
          </cell>
          <cell r="P853" t="str">
            <v>twu_dangermond</v>
          </cell>
          <cell r="Q853">
            <v>43991.884583333333</v>
          </cell>
          <cell r="R853" t="str">
            <v>cbaileyAudubon</v>
          </cell>
          <cell r="S853" t="str">
            <v xml:space="preserve">Permanent </v>
          </cell>
          <cell r="T853" t="str">
            <v>&lt;Null&gt;</v>
          </cell>
          <cell r="U853" t="str">
            <v>Pair has no alternate nest(s)</v>
          </cell>
          <cell r="V853" t="str">
            <v>GL025</v>
          </cell>
          <cell r="W853">
            <v>43304.732349537036</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t="str">
            <v>Point Z</v>
          </cell>
        </row>
        <row r="854">
          <cell r="A854" t="str">
            <v>GL026</v>
          </cell>
          <cell r="B854" t="e">
            <v>#N/A</v>
          </cell>
          <cell r="C854" t="str">
            <v>Glades</v>
          </cell>
          <cell r="D854" t="str">
            <v>Occupied</v>
          </cell>
          <cell r="E854" t="e">
            <v>#REF!</v>
          </cell>
          <cell r="F854" t="str">
            <v>Yes</v>
          </cell>
          <cell r="G854" t="e">
            <v>#REF!</v>
          </cell>
          <cell r="H854" t="str">
            <v>Audubon</v>
          </cell>
          <cell r="I854" t="e">
            <v>#REF!</v>
          </cell>
          <cell r="J854" t="str">
            <v>Last known substrate: Dead Tree</v>
          </cell>
          <cell r="K854" t="e">
            <v>#REF!</v>
          </cell>
          <cell r="L854">
            <v>26.770375000000001</v>
          </cell>
          <cell r="M854">
            <v>-81.381097999999994</v>
          </cell>
          <cell r="N854" t="str">
            <v>{21fa9a5d-61b3-48a1-909d-92264034ca8e}</v>
          </cell>
          <cell r="O854">
            <v>44210.208333333336</v>
          </cell>
          <cell r="P854" t="str">
            <v>sbreeding_audubon</v>
          </cell>
          <cell r="Q854" t="str">
            <v>&lt;Null&gt;</v>
          </cell>
          <cell r="R854" t="str">
            <v>&lt;Null&gt;</v>
          </cell>
          <cell r="S854" t="str">
            <v xml:space="preserve">Permanent </v>
          </cell>
          <cell r="T854" t="str">
            <v>1/13/21 local neighbor Becky Rhodes reported nest with photos showing adults feeding small eaglet</v>
          </cell>
          <cell r="U854" t="str">
            <v>Pair has no alternate nest(s)</v>
          </cell>
          <cell r="V854" t="str">
            <v>GL026</v>
          </cell>
          <cell r="W854" t="str">
            <v>&lt;Null&gt;</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10</v>
          </cell>
          <cell r="AM854">
            <v>17</v>
          </cell>
          <cell r="AN854">
            <v>27</v>
          </cell>
          <cell r="AO854" t="str">
            <v>Point Z</v>
          </cell>
        </row>
        <row r="855">
          <cell r="A855" t="str">
            <v>GU003</v>
          </cell>
          <cell r="B855" t="e">
            <v>#N/A</v>
          </cell>
          <cell r="C855" t="str">
            <v>Gulf</v>
          </cell>
          <cell r="D855" t="str">
            <v>Unknown</v>
          </cell>
          <cell r="E855" t="e">
            <v>#REF!</v>
          </cell>
          <cell r="F855" t="str">
            <v>Unknown</v>
          </cell>
          <cell r="G855" t="e">
            <v>#REF!</v>
          </cell>
          <cell r="H855" t="str">
            <v>unmonitored</v>
          </cell>
          <cell r="I855" t="e">
            <v>#REF!</v>
          </cell>
          <cell r="J855" t="str">
            <v>Last recorded substrate: G</v>
          </cell>
          <cell r="K855" t="e">
            <v>#REF!</v>
          </cell>
          <cell r="L855">
            <v>29.726333</v>
          </cell>
          <cell r="M855">
            <v>-85.213667000000001</v>
          </cell>
          <cell r="N855" t="str">
            <v>{3a6bf4a7-f24e-4449-abd0-05c5dec2dd15}</v>
          </cell>
          <cell r="O855">
            <v>43682.641504629632</v>
          </cell>
          <cell r="P855" t="str">
            <v>twu_dangermond</v>
          </cell>
          <cell r="Q855">
            <v>43991.884583333333</v>
          </cell>
          <cell r="R855" t="str">
            <v>cbaileyAudubon</v>
          </cell>
          <cell r="S855" t="str">
            <v xml:space="preserve">Permanent </v>
          </cell>
          <cell r="T855" t="str">
            <v>&lt;Null&gt;</v>
          </cell>
          <cell r="U855" t="str">
            <v>Pair has no alternate nest(s)</v>
          </cell>
          <cell r="V855" t="str">
            <v>GU003</v>
          </cell>
          <cell r="W855">
            <v>43304.732349537036</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t="str">
            <v>Point Z</v>
          </cell>
        </row>
        <row r="856">
          <cell r="A856" t="str">
            <v>GU004</v>
          </cell>
          <cell r="B856" t="e">
            <v>#N/A</v>
          </cell>
          <cell r="C856" t="str">
            <v>Gulf</v>
          </cell>
          <cell r="D856" t="str">
            <v>Unknown</v>
          </cell>
          <cell r="E856" t="e">
            <v>#REF!</v>
          </cell>
          <cell r="F856" t="str">
            <v>Unknown</v>
          </cell>
          <cell r="G856" t="e">
            <v>#REF!</v>
          </cell>
          <cell r="H856" t="str">
            <v>unmonitored</v>
          </cell>
          <cell r="I856" t="e">
            <v>#REF!</v>
          </cell>
          <cell r="J856" t="str">
            <v>Last recorded substrate: U</v>
          </cell>
          <cell r="K856" t="e">
            <v>#REF!</v>
          </cell>
          <cell r="L856">
            <v>29.881333000000001</v>
          </cell>
          <cell r="M856">
            <v>-85.325999999999993</v>
          </cell>
          <cell r="N856" t="str">
            <v>{13d2840c-6666-4139-977d-be55322fe4cc}</v>
          </cell>
          <cell r="O856">
            <v>43682.641504629632</v>
          </cell>
          <cell r="P856" t="str">
            <v>twu_dangermond</v>
          </cell>
          <cell r="Q856">
            <v>43991.884583333333</v>
          </cell>
          <cell r="R856" t="str">
            <v>cbaileyAudubon</v>
          </cell>
          <cell r="S856" t="str">
            <v xml:space="preserve">Permanent </v>
          </cell>
          <cell r="T856" t="str">
            <v>&lt;Null&gt;</v>
          </cell>
          <cell r="U856" t="str">
            <v>Pair has no alternate nest(s)</v>
          </cell>
          <cell r="V856" t="str">
            <v>GU004</v>
          </cell>
          <cell r="W856">
            <v>43304.732349537036</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t="str">
            <v>Point Z</v>
          </cell>
        </row>
        <row r="857">
          <cell r="A857" t="str">
            <v>GU005</v>
          </cell>
          <cell r="B857" t="e">
            <v>#N/A</v>
          </cell>
          <cell r="C857" t="str">
            <v>Gulf</v>
          </cell>
          <cell r="D857" t="str">
            <v>Occupied</v>
          </cell>
          <cell r="E857" t="e">
            <v>#REF!</v>
          </cell>
          <cell r="F857" t="str">
            <v>No</v>
          </cell>
          <cell r="G857" t="e">
            <v>#REF!</v>
          </cell>
          <cell r="H857" t="str">
            <v>Audubon</v>
          </cell>
          <cell r="I857" t="e">
            <v>#REF!</v>
          </cell>
          <cell r="J857" t="str">
            <v>Last recorded substrate: Live Pine</v>
          </cell>
          <cell r="K857" t="e">
            <v>#REF!</v>
          </cell>
          <cell r="L857">
            <v>29.689333000000001</v>
          </cell>
          <cell r="M857">
            <v>-85.260333000000003</v>
          </cell>
          <cell r="N857" t="str">
            <v>{92a2db14-69cb-463b-9c2c-bb9bf48eadbd}</v>
          </cell>
          <cell r="O857">
            <v>43682.641504629632</v>
          </cell>
          <cell r="P857" t="str">
            <v>twu_dangermond</v>
          </cell>
          <cell r="Q857">
            <v>43991.884201388886</v>
          </cell>
          <cell r="R857" t="str">
            <v>cbaileyAudubon</v>
          </cell>
          <cell r="S857" t="str">
            <v xml:space="preserve">Permanent </v>
          </cell>
          <cell r="T857" t="str">
            <v>&lt;Null&gt;</v>
          </cell>
          <cell r="U857" t="str">
            <v>Pair has no alternate nest(s)</v>
          </cell>
          <cell r="V857" t="str">
            <v>GU005</v>
          </cell>
          <cell r="W857">
            <v>43304.732349537036</v>
          </cell>
          <cell r="X857">
            <v>0</v>
          </cell>
          <cell r="Y857">
            <v>0</v>
          </cell>
          <cell r="Z857">
            <v>0</v>
          </cell>
          <cell r="AA857">
            <v>2</v>
          </cell>
          <cell r="AB857">
            <v>2</v>
          </cell>
          <cell r="AC857">
            <v>1</v>
          </cell>
          <cell r="AD857">
            <v>0</v>
          </cell>
          <cell r="AE857">
            <v>0</v>
          </cell>
          <cell r="AF857">
            <v>0</v>
          </cell>
          <cell r="AG857">
            <v>0</v>
          </cell>
          <cell r="AH857">
            <v>21</v>
          </cell>
          <cell r="AI857">
            <v>72</v>
          </cell>
          <cell r="AJ857">
            <v>26</v>
          </cell>
          <cell r="AK857">
            <v>37</v>
          </cell>
          <cell r="AL857">
            <v>37</v>
          </cell>
          <cell r="AM857">
            <v>15</v>
          </cell>
          <cell r="AN857">
            <v>213</v>
          </cell>
          <cell r="AO857" t="str">
            <v>Point Z</v>
          </cell>
        </row>
        <row r="858">
          <cell r="A858" t="str">
            <v>GU006</v>
          </cell>
          <cell r="B858" t="e">
            <v>#N/A</v>
          </cell>
          <cell r="C858" t="str">
            <v>Gulf</v>
          </cell>
          <cell r="D858" t="str">
            <v>Occupied</v>
          </cell>
          <cell r="E858" t="e">
            <v>#REF!</v>
          </cell>
          <cell r="F858" t="str">
            <v>Unknown</v>
          </cell>
          <cell r="G858" t="e">
            <v>#REF!</v>
          </cell>
          <cell r="H858" t="str">
            <v>Audubon</v>
          </cell>
          <cell r="I858" t="e">
            <v>#REF!</v>
          </cell>
          <cell r="J858" t="str">
            <v>Last known substrate: Live Tree</v>
          </cell>
          <cell r="K858" t="e">
            <v>#REF!</v>
          </cell>
          <cell r="L858">
            <v>29.6723</v>
          </cell>
          <cell r="M858">
            <v>-85.357380000000006</v>
          </cell>
          <cell r="N858" t="str">
            <v>{ea1ccba4-e8fc-4ee9-ad27-feeb2adb996f}</v>
          </cell>
          <cell r="O858">
            <v>44564</v>
          </cell>
          <cell r="P858" t="str">
            <v>sbreeding_audubon</v>
          </cell>
          <cell r="Q858" t="str">
            <v>&lt;Null&gt;</v>
          </cell>
          <cell r="R858" t="str">
            <v>&lt;Null&gt;</v>
          </cell>
          <cell r="S858" t="str">
            <v xml:space="preserve">Permanent </v>
          </cell>
          <cell r="T858" t="str">
            <v>Relo reported by Lillian Hughes Dec 2021, confirmed the pair was incubating here, not using old location</v>
          </cell>
          <cell r="U858" t="str">
            <v>Nest is currently in use; pair also has alternate nest locations(s)</v>
          </cell>
          <cell r="V858" t="str">
            <v>GU006</v>
          </cell>
          <cell r="W858" t="str">
            <v>&lt;Null&gt;</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8</v>
          </cell>
          <cell r="AN858">
            <v>8</v>
          </cell>
          <cell r="AO858" t="str">
            <v>Point Z</v>
          </cell>
        </row>
        <row r="859">
          <cell r="A859" t="str">
            <v>GU006a</v>
          </cell>
          <cell r="B859" t="e">
            <v>#N/A</v>
          </cell>
          <cell r="C859" t="str">
            <v>Gulf</v>
          </cell>
          <cell r="D859" t="str">
            <v>Occupied</v>
          </cell>
          <cell r="E859" t="e">
            <v>#REF!</v>
          </cell>
          <cell r="F859" t="str">
            <v>Yes</v>
          </cell>
          <cell r="G859" t="e">
            <v>#REF!</v>
          </cell>
          <cell r="H859" t="str">
            <v>Audubon</v>
          </cell>
          <cell r="I859" t="e">
            <v>#REF!</v>
          </cell>
          <cell r="J859" t="str">
            <v>Last known substrate: Live Pine</v>
          </cell>
          <cell r="K859" t="e">
            <v>#REF!</v>
          </cell>
          <cell r="L859">
            <v>29.671783999999999</v>
          </cell>
          <cell r="M859">
            <v>-85.356229999999996</v>
          </cell>
          <cell r="N859" t="str">
            <v>{fd026c7a-fb55-4be0-acb7-de05bb86f7e9}</v>
          </cell>
          <cell r="O859">
            <v>44201.208333333336</v>
          </cell>
          <cell r="P859" t="str">
            <v>sbreeding_audubon</v>
          </cell>
          <cell r="Q859" t="str">
            <v>&lt;Null&gt;</v>
          </cell>
          <cell r="R859" t="str">
            <v>&lt;Null&gt;</v>
          </cell>
          <cell r="S859" t="str">
            <v xml:space="preserve">Permanent </v>
          </cell>
          <cell r="T859" t="str">
            <v>Dec 2021 Lillian reports new nest and pair incubating there, not using this location. 3/23/20 Lillian Hughes thought the pair moved to tree north of here so we called it a relo, but then Dec 2020 she and Val Clayton realized the old GU006 is active and also the other new nest, so changed that ID to GU028</v>
          </cell>
          <cell r="U859" t="str">
            <v>Pair has no alternate nest(s)</v>
          </cell>
          <cell r="V859" t="str">
            <v>GU006</v>
          </cell>
          <cell r="W859" t="str">
            <v>&lt;Null&gt;</v>
          </cell>
          <cell r="X859">
            <v>0</v>
          </cell>
          <cell r="Y859">
            <v>0</v>
          </cell>
          <cell r="Z859">
            <v>0</v>
          </cell>
          <cell r="AA859">
            <v>1</v>
          </cell>
          <cell r="AB859">
            <v>0</v>
          </cell>
          <cell r="AC859">
            <v>0</v>
          </cell>
          <cell r="AD859">
            <v>0</v>
          </cell>
          <cell r="AE859">
            <v>0</v>
          </cell>
          <cell r="AF859">
            <v>2</v>
          </cell>
          <cell r="AG859">
            <v>15</v>
          </cell>
          <cell r="AH859">
            <v>23</v>
          </cell>
          <cell r="AI859">
            <v>14</v>
          </cell>
          <cell r="AJ859">
            <v>24</v>
          </cell>
          <cell r="AK859">
            <v>15</v>
          </cell>
          <cell r="AL859">
            <v>13</v>
          </cell>
          <cell r="AM859">
            <v>2</v>
          </cell>
          <cell r="AN859">
            <v>109</v>
          </cell>
          <cell r="AO859" t="str">
            <v>Point Z</v>
          </cell>
        </row>
        <row r="860">
          <cell r="A860" t="str">
            <v>GU007</v>
          </cell>
          <cell r="B860" t="e">
            <v>#N/A</v>
          </cell>
          <cell r="C860" t="str">
            <v>Gulf</v>
          </cell>
          <cell r="D860" t="str">
            <v>Unknown</v>
          </cell>
          <cell r="E860" t="e">
            <v>#REF!</v>
          </cell>
          <cell r="F860" t="str">
            <v>Unknown</v>
          </cell>
          <cell r="G860" t="e">
            <v>#REF!</v>
          </cell>
          <cell r="H860" t="str">
            <v>unmonitored</v>
          </cell>
          <cell r="I860" t="e">
            <v>#REF!</v>
          </cell>
          <cell r="J860" t="str">
            <v>Last recorded substrate: Live Pine Tree</v>
          </cell>
          <cell r="K860" t="e">
            <v>#REF!</v>
          </cell>
          <cell r="L860">
            <v>30.161667000000001</v>
          </cell>
          <cell r="M860">
            <v>-85.188333</v>
          </cell>
          <cell r="N860" t="str">
            <v>{a842e247-a07c-43ec-9813-cddc81bda040}</v>
          </cell>
          <cell r="O860">
            <v>43682.641504629632</v>
          </cell>
          <cell r="P860" t="str">
            <v>twu_dangermond</v>
          </cell>
          <cell r="Q860">
            <v>43991.884583333333</v>
          </cell>
          <cell r="R860" t="str">
            <v>cbaileyAudubon</v>
          </cell>
          <cell r="S860" t="str">
            <v xml:space="preserve">Permanent </v>
          </cell>
          <cell r="T860" t="str">
            <v>&lt;Null&gt;</v>
          </cell>
          <cell r="U860" t="str">
            <v>Pair has no alternate nest(s)</v>
          </cell>
          <cell r="V860" t="str">
            <v>GU007</v>
          </cell>
          <cell r="W860">
            <v>43304.732349537036</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t="str">
            <v>Point Z</v>
          </cell>
        </row>
        <row r="861">
          <cell r="A861" t="str">
            <v>GU009</v>
          </cell>
          <cell r="B861" t="e">
            <v>#N/A</v>
          </cell>
          <cell r="C861" t="str">
            <v>Gulf</v>
          </cell>
          <cell r="D861" t="str">
            <v>Unknown</v>
          </cell>
          <cell r="E861" t="e">
            <v>#REF!</v>
          </cell>
          <cell r="F861" t="str">
            <v>Unknown</v>
          </cell>
          <cell r="G861" t="e">
            <v>#REF!</v>
          </cell>
          <cell r="H861" t="str">
            <v>unmonitored</v>
          </cell>
          <cell r="I861" t="e">
            <v>#REF!</v>
          </cell>
          <cell r="J861" t="str">
            <v>Last recorded substrate: Live Pine</v>
          </cell>
          <cell r="K861" t="e">
            <v>#REF!</v>
          </cell>
          <cell r="L861">
            <v>29.717500000000001</v>
          </cell>
          <cell r="M861">
            <v>-85.293999999999997</v>
          </cell>
          <cell r="N861" t="str">
            <v>{5ec2d3da-49c6-46f0-99af-b76df1f7a7e1}</v>
          </cell>
          <cell r="O861">
            <v>43682.641504629632</v>
          </cell>
          <cell r="P861" t="str">
            <v>twu_dangermond</v>
          </cell>
          <cell r="Q861">
            <v>43991.884201388886</v>
          </cell>
          <cell r="R861" t="str">
            <v>cbaileyAudubon</v>
          </cell>
          <cell r="S861" t="str">
            <v xml:space="preserve">Permanent </v>
          </cell>
          <cell r="T861" t="str">
            <v>eagles sen in area but can't find nest</v>
          </cell>
          <cell r="U861" t="str">
            <v>Pair has no alternate nest(s)</v>
          </cell>
          <cell r="V861" t="str">
            <v>GU009</v>
          </cell>
          <cell r="W861">
            <v>43304.732349537036</v>
          </cell>
          <cell r="X861">
            <v>0</v>
          </cell>
          <cell r="Y861">
            <v>0</v>
          </cell>
          <cell r="Z861">
            <v>0</v>
          </cell>
          <cell r="AA861">
            <v>0</v>
          </cell>
          <cell r="AB861">
            <v>0</v>
          </cell>
          <cell r="AC861">
            <v>0</v>
          </cell>
          <cell r="AD861">
            <v>0</v>
          </cell>
          <cell r="AE861">
            <v>0</v>
          </cell>
          <cell r="AF861">
            <v>0</v>
          </cell>
          <cell r="AG861">
            <v>0</v>
          </cell>
          <cell r="AH861">
            <v>0</v>
          </cell>
          <cell r="AI861">
            <v>3</v>
          </cell>
          <cell r="AJ861">
            <v>0</v>
          </cell>
          <cell r="AK861">
            <v>1</v>
          </cell>
          <cell r="AL861">
            <v>0</v>
          </cell>
          <cell r="AM861">
            <v>0</v>
          </cell>
          <cell r="AN861">
            <v>4</v>
          </cell>
          <cell r="AO861" t="str">
            <v>Point Z</v>
          </cell>
        </row>
        <row r="862">
          <cell r="A862" t="str">
            <v>GU012</v>
          </cell>
          <cell r="B862" t="e">
            <v>#N/A</v>
          </cell>
          <cell r="C862" t="str">
            <v>Gulf</v>
          </cell>
          <cell r="D862" t="str">
            <v>Unknown</v>
          </cell>
          <cell r="E862" t="e">
            <v>#REF!</v>
          </cell>
          <cell r="F862" t="str">
            <v>Unknown</v>
          </cell>
          <cell r="G862" t="e">
            <v>#REF!</v>
          </cell>
          <cell r="H862" t="str">
            <v>unmonitored</v>
          </cell>
          <cell r="I862" t="e">
            <v>#REF!</v>
          </cell>
          <cell r="J862" t="str">
            <v>Last recorded substrate: G</v>
          </cell>
          <cell r="K862" t="e">
            <v>#REF!</v>
          </cell>
          <cell r="L862">
            <v>29.909500000000001</v>
          </cell>
          <cell r="M862">
            <v>-85.361833000000004</v>
          </cell>
          <cell r="N862" t="str">
            <v>{7339293e-7a19-47f1-ad5b-54c6de3a4ef8}</v>
          </cell>
          <cell r="O862">
            <v>43682.641504629632</v>
          </cell>
          <cell r="P862" t="str">
            <v>twu_dangermond</v>
          </cell>
          <cell r="Q862">
            <v>43991.884583333333</v>
          </cell>
          <cell r="R862" t="str">
            <v>cbaileyAudubon</v>
          </cell>
          <cell r="S862" t="str">
            <v xml:space="preserve">Permanent </v>
          </cell>
          <cell r="T862" t="str">
            <v>&lt;Null&gt;</v>
          </cell>
          <cell r="U862" t="str">
            <v>Pair has no alternate nest(s)</v>
          </cell>
          <cell r="V862" t="str">
            <v>GU012</v>
          </cell>
          <cell r="W862">
            <v>43304.732349537036</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t="str">
            <v>Point Z</v>
          </cell>
        </row>
        <row r="863">
          <cell r="A863" t="str">
            <v>GU013</v>
          </cell>
          <cell r="B863" t="e">
            <v>#N/A</v>
          </cell>
          <cell r="C863" t="str">
            <v>Gulf</v>
          </cell>
          <cell r="D863" t="str">
            <v>Occupied</v>
          </cell>
          <cell r="E863" t="e">
            <v>#REF!</v>
          </cell>
          <cell r="F863" t="str">
            <v>Unknown</v>
          </cell>
          <cell r="G863" t="e">
            <v>#REF!</v>
          </cell>
          <cell r="H863" t="str">
            <v>Audubon</v>
          </cell>
          <cell r="I863" t="e">
            <v>#REF!</v>
          </cell>
          <cell r="J863" t="str">
            <v>Last recorded substrate: Dead Tree</v>
          </cell>
          <cell r="K863" t="e">
            <v>#REF!</v>
          </cell>
          <cell r="L863">
            <v>29.702000000000002</v>
          </cell>
          <cell r="M863">
            <v>-85.309167000000002</v>
          </cell>
          <cell r="N863" t="str">
            <v>{10d5e0a7-9dd8-4269-b367-83b80c4e6f57}</v>
          </cell>
          <cell r="O863">
            <v>43682.641504629632</v>
          </cell>
          <cell r="P863" t="str">
            <v>twu_dangermond</v>
          </cell>
          <cell r="Q863">
            <v>43991.884201388886</v>
          </cell>
          <cell r="R863" t="str">
            <v>cbaileyAudubon</v>
          </cell>
          <cell r="S863" t="str">
            <v xml:space="preserve">Permanent </v>
          </cell>
          <cell r="T863" t="str">
            <v>&lt;Null&gt;</v>
          </cell>
          <cell r="U863" t="str">
            <v>Pair has no alternate nest(s)</v>
          </cell>
          <cell r="V863" t="str">
            <v>GU013</v>
          </cell>
          <cell r="W863">
            <v>43304.732349537036</v>
          </cell>
          <cell r="X863">
            <v>0</v>
          </cell>
          <cell r="Y863">
            <v>0</v>
          </cell>
          <cell r="Z863">
            <v>0</v>
          </cell>
          <cell r="AA863">
            <v>0</v>
          </cell>
          <cell r="AB863">
            <v>0</v>
          </cell>
          <cell r="AC863">
            <v>0</v>
          </cell>
          <cell r="AD863">
            <v>0</v>
          </cell>
          <cell r="AE863">
            <v>0</v>
          </cell>
          <cell r="AF863">
            <v>0</v>
          </cell>
          <cell r="AG863">
            <v>0</v>
          </cell>
          <cell r="AH863">
            <v>0</v>
          </cell>
          <cell r="AI863">
            <v>0</v>
          </cell>
          <cell r="AJ863">
            <v>4</v>
          </cell>
          <cell r="AK863">
            <v>20</v>
          </cell>
          <cell r="AL863">
            <v>12</v>
          </cell>
          <cell r="AM863">
            <v>11</v>
          </cell>
          <cell r="AN863">
            <v>47</v>
          </cell>
          <cell r="AO863" t="str">
            <v>Point Z</v>
          </cell>
        </row>
        <row r="864">
          <cell r="A864" t="str">
            <v>GU014</v>
          </cell>
          <cell r="B864" t="e">
            <v>#N/A</v>
          </cell>
          <cell r="C864" t="str">
            <v>Gulf</v>
          </cell>
          <cell r="D864" t="str">
            <v>Unknown</v>
          </cell>
          <cell r="E864" t="e">
            <v>#REF!</v>
          </cell>
          <cell r="F864" t="str">
            <v>Unknown</v>
          </cell>
          <cell r="G864" t="e">
            <v>#REF!</v>
          </cell>
          <cell r="H864" t="str">
            <v>unmonitored</v>
          </cell>
          <cell r="I864" t="e">
            <v>#REF!</v>
          </cell>
          <cell r="J864" t="str">
            <v>Last recorded substrate: Live Pine Tree</v>
          </cell>
          <cell r="K864" t="e">
            <v>#REF!</v>
          </cell>
          <cell r="L864">
            <v>29.711832999999999</v>
          </cell>
          <cell r="M864">
            <v>-85.308000000000007</v>
          </cell>
          <cell r="N864" t="str">
            <v>{5b9064de-d4a4-49bf-a437-41b5e01106ff}</v>
          </cell>
          <cell r="O864">
            <v>43682.641504629632</v>
          </cell>
          <cell r="P864" t="str">
            <v>twu_dangermond</v>
          </cell>
          <cell r="Q864">
            <v>43991.884201388886</v>
          </cell>
          <cell r="R864" t="str">
            <v>cbaileyAudubon</v>
          </cell>
          <cell r="S864" t="str">
            <v xml:space="preserve">Permanent </v>
          </cell>
          <cell r="T864" t="str">
            <v>eagles in area but can't find nest</v>
          </cell>
          <cell r="U864" t="str">
            <v>Pair has no alternate nest(s)</v>
          </cell>
          <cell r="V864" t="str">
            <v>GU014</v>
          </cell>
          <cell r="W864">
            <v>43304.732349537036</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1</v>
          </cell>
          <cell r="AL864">
            <v>0</v>
          </cell>
          <cell r="AM864">
            <v>0</v>
          </cell>
          <cell r="AN864">
            <v>1</v>
          </cell>
          <cell r="AO864" t="str">
            <v>Point Z</v>
          </cell>
        </row>
        <row r="865">
          <cell r="A865" t="str">
            <v>GU015</v>
          </cell>
          <cell r="B865" t="e">
            <v>#N/A</v>
          </cell>
          <cell r="C865" t="str">
            <v>Gulf</v>
          </cell>
          <cell r="D865" t="str">
            <v>Unknown</v>
          </cell>
          <cell r="E865" t="e">
            <v>#REF!</v>
          </cell>
          <cell r="F865" t="str">
            <v>Unknown</v>
          </cell>
          <cell r="G865" t="e">
            <v>#REF!</v>
          </cell>
          <cell r="H865" t="str">
            <v>unmonitored</v>
          </cell>
          <cell r="I865" t="e">
            <v>#REF!</v>
          </cell>
          <cell r="J865" t="str">
            <v>Last recorded substrate: Dead Pine Tree</v>
          </cell>
          <cell r="K865" t="e">
            <v>#REF!</v>
          </cell>
          <cell r="L865">
            <v>29.779665999999999</v>
          </cell>
          <cell r="M865">
            <v>-85.154096999999993</v>
          </cell>
          <cell r="N865" t="str">
            <v>{8f31c6bf-9e68-4384-872b-36681a7b0c57}</v>
          </cell>
          <cell r="O865">
            <v>43682.641504629632</v>
          </cell>
          <cell r="P865" t="str">
            <v>twu_dangermond</v>
          </cell>
          <cell r="Q865">
            <v>43991.884583333333</v>
          </cell>
          <cell r="R865" t="str">
            <v>cbaileyAudubon</v>
          </cell>
          <cell r="S865" t="str">
            <v xml:space="preserve">Permanent </v>
          </cell>
          <cell r="T865" t="str">
            <v>&lt;Null&gt;</v>
          </cell>
          <cell r="U865" t="str">
            <v>Pair has no alternate nest(s)</v>
          </cell>
          <cell r="V865" t="str">
            <v>GU015</v>
          </cell>
          <cell r="W865">
            <v>43304.732349537036</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t="str">
            <v>Point Z</v>
          </cell>
        </row>
        <row r="866">
          <cell r="A866" t="str">
            <v>GU016</v>
          </cell>
          <cell r="B866" t="e">
            <v>#N/A</v>
          </cell>
          <cell r="C866" t="str">
            <v>Gulf</v>
          </cell>
          <cell r="D866" t="str">
            <v>Unknown</v>
          </cell>
          <cell r="E866" t="e">
            <v>#REF!</v>
          </cell>
          <cell r="F866" t="str">
            <v>Unknown</v>
          </cell>
          <cell r="G866" t="e">
            <v>#REF!</v>
          </cell>
          <cell r="H866" t="str">
            <v>unmonitored</v>
          </cell>
          <cell r="I866" t="e">
            <v>#REF!</v>
          </cell>
          <cell r="J866" t="str">
            <v>Last recorded substrate: Live Pine Tree</v>
          </cell>
          <cell r="K866" t="e">
            <v>#REF!</v>
          </cell>
          <cell r="L866">
            <v>29.730833000000001</v>
          </cell>
          <cell r="M866">
            <v>-85.261499999999998</v>
          </cell>
          <cell r="N866" t="str">
            <v>{bc2d3704-4eb2-4b8c-be73-1210d3840b1f}</v>
          </cell>
          <cell r="O866">
            <v>43682.641504629632</v>
          </cell>
          <cell r="P866" t="str">
            <v>twu_dangermond</v>
          </cell>
          <cell r="Q866">
            <v>43991.884583333333</v>
          </cell>
          <cell r="R866" t="str">
            <v>cbaileyAudubon</v>
          </cell>
          <cell r="S866" t="str">
            <v xml:space="preserve">Permanent </v>
          </cell>
          <cell r="T866" t="str">
            <v>&lt;Null&gt;</v>
          </cell>
          <cell r="U866" t="str">
            <v>Pair has no alternate nest(s)</v>
          </cell>
          <cell r="V866" t="str">
            <v>GU016</v>
          </cell>
          <cell r="W866">
            <v>43304.732349537036</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t="str">
            <v>Point Z</v>
          </cell>
        </row>
        <row r="867">
          <cell r="A867" t="str">
            <v>GU017</v>
          </cell>
          <cell r="B867" t="e">
            <v>#N/A</v>
          </cell>
          <cell r="C867" t="str">
            <v>Gulf</v>
          </cell>
          <cell r="D867" t="str">
            <v>Unknown</v>
          </cell>
          <cell r="E867" t="e">
            <v>#REF!</v>
          </cell>
          <cell r="F867" t="str">
            <v>Unknown</v>
          </cell>
          <cell r="G867" t="e">
            <v>#REF!</v>
          </cell>
          <cell r="H867" t="str">
            <v>unmonitored</v>
          </cell>
          <cell r="I867" t="e">
            <v>#REF!</v>
          </cell>
          <cell r="J867" t="str">
            <v>Last recorded substrate: Live Pine Tree</v>
          </cell>
          <cell r="K867" t="e">
            <v>#REF!</v>
          </cell>
          <cell r="L867">
            <v>29.774557000000001</v>
          </cell>
          <cell r="M867">
            <v>-85.126977999999994</v>
          </cell>
          <cell r="N867" t="str">
            <v>{da949cb2-f1aa-4284-9e34-7626ced06ff0}</v>
          </cell>
          <cell r="O867">
            <v>43682.641504629632</v>
          </cell>
          <cell r="P867" t="str">
            <v>twu_dangermond</v>
          </cell>
          <cell r="Q867">
            <v>43991.884583333333</v>
          </cell>
          <cell r="R867" t="str">
            <v>cbaileyAudubon</v>
          </cell>
          <cell r="S867" t="str">
            <v xml:space="preserve">Permanent </v>
          </cell>
          <cell r="T867" t="str">
            <v>&lt;Null&gt;</v>
          </cell>
          <cell r="U867" t="str">
            <v>Pair has no alternate nest(s)</v>
          </cell>
          <cell r="V867" t="str">
            <v>GU017</v>
          </cell>
          <cell r="W867">
            <v>43304.732349537036</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t="str">
            <v>Point Z</v>
          </cell>
        </row>
        <row r="868">
          <cell r="A868" t="str">
            <v>GU018</v>
          </cell>
          <cell r="B868" t="e">
            <v>#N/A</v>
          </cell>
          <cell r="C868" t="str">
            <v>Gulf</v>
          </cell>
          <cell r="D868" t="str">
            <v>Unknown</v>
          </cell>
          <cell r="E868" t="e">
            <v>#REF!</v>
          </cell>
          <cell r="F868" t="str">
            <v>Unknown</v>
          </cell>
          <cell r="G868" t="e">
            <v>#REF!</v>
          </cell>
          <cell r="H868" t="str">
            <v>unmonitored</v>
          </cell>
          <cell r="I868" t="e">
            <v>#REF!</v>
          </cell>
          <cell r="J868" t="str">
            <v>Last recorded substrate: Live Pine Tree</v>
          </cell>
          <cell r="K868" t="e">
            <v>#REF!</v>
          </cell>
          <cell r="L868">
            <v>29.769549999999999</v>
          </cell>
          <cell r="M868">
            <v>-85.116857999999993</v>
          </cell>
          <cell r="N868" t="str">
            <v>{2d378244-3302-43d7-841e-0f879dd73f12}</v>
          </cell>
          <cell r="O868">
            <v>43682.641504629632</v>
          </cell>
          <cell r="P868" t="str">
            <v>twu_dangermond</v>
          </cell>
          <cell r="Q868">
            <v>43991.884583333333</v>
          </cell>
          <cell r="R868" t="str">
            <v>cbaileyAudubon</v>
          </cell>
          <cell r="S868" t="str">
            <v xml:space="preserve">Permanent </v>
          </cell>
          <cell r="T868" t="str">
            <v>&lt;Null&gt;</v>
          </cell>
          <cell r="U868" t="str">
            <v>Pair has no alternate nest(s)</v>
          </cell>
          <cell r="V868" t="str">
            <v>GU018</v>
          </cell>
          <cell r="W868">
            <v>43304.732349537036</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t="str">
            <v>Point Z</v>
          </cell>
        </row>
        <row r="869">
          <cell r="A869" t="str">
            <v>GU019</v>
          </cell>
          <cell r="B869" t="e">
            <v>#N/A</v>
          </cell>
          <cell r="C869" t="str">
            <v>Gulf</v>
          </cell>
          <cell r="D869" t="str">
            <v>Occupied</v>
          </cell>
          <cell r="E869" t="e">
            <v>#REF!</v>
          </cell>
          <cell r="F869" t="str">
            <v>No</v>
          </cell>
          <cell r="G869" t="e">
            <v>#REF!</v>
          </cell>
          <cell r="H869" t="str">
            <v>Audubon</v>
          </cell>
          <cell r="I869" t="e">
            <v>#REF!</v>
          </cell>
          <cell r="J869" t="str">
            <v>Last known substrate: Live Tree</v>
          </cell>
          <cell r="K869" t="e">
            <v>#REF!</v>
          </cell>
          <cell r="L869">
            <v>29.788015000000001</v>
          </cell>
          <cell r="M869">
            <v>-85.298638999999994</v>
          </cell>
          <cell r="N869" t="str">
            <v>{4dd8a642-e38b-4ff0-bb35-60d1b7368fe9}</v>
          </cell>
          <cell r="O869">
            <v>44265</v>
          </cell>
          <cell r="P869" t="str">
            <v>sbreeding_audubon</v>
          </cell>
          <cell r="Q869" t="str">
            <v>&lt;Null&gt;</v>
          </cell>
          <cell r="R869" t="str">
            <v>&lt;Null&gt;</v>
          </cell>
          <cell r="S869" t="str">
            <v xml:space="preserve">Permanent </v>
          </cell>
          <cell r="T869" t="str">
            <v>Mar 2021 Val Clayton says pair moved nest to here, closer to construction of new neighborhood</v>
          </cell>
          <cell r="U869" t="str">
            <v>Nest is currently in use; pair also has alternate nest locations(s)</v>
          </cell>
          <cell r="V869" t="str">
            <v>GU019</v>
          </cell>
          <cell r="W869" t="str">
            <v>&lt;Null&gt;</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24</v>
          </cell>
          <cell r="AM869">
            <v>5</v>
          </cell>
          <cell r="AN869">
            <v>29</v>
          </cell>
          <cell r="AO869" t="str">
            <v>Point Z</v>
          </cell>
        </row>
        <row r="870">
          <cell r="A870" t="str">
            <v>GU019a</v>
          </cell>
          <cell r="B870" t="e">
            <v>#N/A</v>
          </cell>
          <cell r="C870" t="str">
            <v>Gulf</v>
          </cell>
          <cell r="D870" t="str">
            <v>Inactive</v>
          </cell>
          <cell r="E870" t="e">
            <v>#REF!</v>
          </cell>
          <cell r="F870" t="str">
            <v>No</v>
          </cell>
          <cell r="G870" t="e">
            <v>#REF!</v>
          </cell>
          <cell r="H870" t="str">
            <v>Audubon</v>
          </cell>
          <cell r="I870" t="e">
            <v>#REF!</v>
          </cell>
          <cell r="J870" t="str">
            <v>Last recorded substrate: U</v>
          </cell>
          <cell r="K870" t="e">
            <v>#REF!</v>
          </cell>
          <cell r="L870">
            <v>29.787880000000001</v>
          </cell>
          <cell r="M870">
            <v>-85.297988000000004</v>
          </cell>
          <cell r="N870" t="str">
            <v>{d2f88b47-73dd-4e7b-a297-23291566a6b2}</v>
          </cell>
          <cell r="O870">
            <v>43682.641504629632</v>
          </cell>
          <cell r="P870" t="str">
            <v>twu_dangermond</v>
          </cell>
          <cell r="Q870">
            <v>43991.884201388886</v>
          </cell>
          <cell r="R870" t="str">
            <v>cbaileyAudubon</v>
          </cell>
          <cell r="S870" t="str">
            <v xml:space="preserve">Permanent </v>
          </cell>
          <cell r="T870" t="str">
            <v>2019 Val Clayton says this is the true nest location (FWC pin is slightly SE of here). 2021 season pair moved slightly NW, closer to construction</v>
          </cell>
          <cell r="U870" t="str">
            <v>Nest is not currently in use; pair also has alternate nest location(s)</v>
          </cell>
          <cell r="V870" t="str">
            <v>GU019</v>
          </cell>
          <cell r="W870">
            <v>43304.732349537036</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30</v>
          </cell>
          <cell r="AL870">
            <v>0</v>
          </cell>
          <cell r="AM870">
            <v>0</v>
          </cell>
          <cell r="AN870">
            <v>30</v>
          </cell>
          <cell r="AO870" t="str">
            <v>Point Z</v>
          </cell>
        </row>
        <row r="871">
          <cell r="A871" t="str">
            <v>GU020</v>
          </cell>
          <cell r="B871" t="e">
            <v>#N/A</v>
          </cell>
          <cell r="C871" t="str">
            <v>Gulf</v>
          </cell>
          <cell r="D871" t="str">
            <v>Unknown</v>
          </cell>
          <cell r="E871" t="e">
            <v>#REF!</v>
          </cell>
          <cell r="F871" t="str">
            <v>Unknown</v>
          </cell>
          <cell r="G871" t="e">
            <v>#REF!</v>
          </cell>
          <cell r="H871" t="str">
            <v>unmonitored</v>
          </cell>
          <cell r="I871" t="e">
            <v>#REF!</v>
          </cell>
          <cell r="J871" t="str">
            <v>Last recorded substrate: Live Cypress Tree</v>
          </cell>
          <cell r="K871" t="e">
            <v>#REF!</v>
          </cell>
          <cell r="L871">
            <v>29.875599000000001</v>
          </cell>
          <cell r="M871">
            <v>-85.044955999999999</v>
          </cell>
          <cell r="N871" t="str">
            <v>{f0270b08-0ebd-4a29-aeba-8996c15d39c5}</v>
          </cell>
          <cell r="O871">
            <v>43682.641504629632</v>
          </cell>
          <cell r="P871" t="str">
            <v>twu_dangermond</v>
          </cell>
          <cell r="Q871">
            <v>43991.884583333333</v>
          </cell>
          <cell r="R871" t="str">
            <v>cbaileyAudubon</v>
          </cell>
          <cell r="S871" t="str">
            <v xml:space="preserve">Permanent </v>
          </cell>
          <cell r="T871" t="str">
            <v>&lt;Null&gt;</v>
          </cell>
          <cell r="U871" t="str">
            <v>Pair has no alternate nest(s)</v>
          </cell>
          <cell r="V871" t="str">
            <v>GU020</v>
          </cell>
          <cell r="W871">
            <v>43304.732349537036</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t="str">
            <v>Point Z</v>
          </cell>
        </row>
        <row r="872">
          <cell r="A872" t="str">
            <v>GU021</v>
          </cell>
          <cell r="B872" t="e">
            <v>#N/A</v>
          </cell>
          <cell r="C872" t="str">
            <v>Gulf</v>
          </cell>
          <cell r="D872" t="str">
            <v>Occupied</v>
          </cell>
          <cell r="E872" t="e">
            <v>#REF!</v>
          </cell>
          <cell r="F872" t="str">
            <v>Yes</v>
          </cell>
          <cell r="G872" t="e">
            <v>#REF!</v>
          </cell>
          <cell r="H872" t="str">
            <v>Audubon</v>
          </cell>
          <cell r="I872" t="e">
            <v>#REF!</v>
          </cell>
          <cell r="J872" t="str">
            <v>Last known substrate: Live Pine</v>
          </cell>
          <cell r="K872" t="e">
            <v>#REF!</v>
          </cell>
          <cell r="L872">
            <v>29.680710999999999</v>
          </cell>
          <cell r="M872">
            <v>-85.349733000000001</v>
          </cell>
          <cell r="N872" t="str">
            <v>{ffcc1f2b-80fb-4c18-8b43-d2bbade644f3}</v>
          </cell>
          <cell r="O872">
            <v>44204.208333333336</v>
          </cell>
          <cell r="P872" t="str">
            <v>sbreeding_audubon</v>
          </cell>
          <cell r="Q872" t="str">
            <v>&lt;Null&gt;</v>
          </cell>
          <cell r="R872" t="str">
            <v>&lt;Null&gt;</v>
          </cell>
          <cell r="S872" t="str">
            <v xml:space="preserve">Permanent </v>
          </cell>
          <cell r="T872" t="str">
            <v>Believed to be relocation of GU021 pair that's been missing for a few seasons, Lillian Hughes and USGS biologist confirmed nest location on Elgin AFB property</v>
          </cell>
          <cell r="U872" t="str">
            <v>Nest is currently in use; pair also has alternate nest locations(s)</v>
          </cell>
          <cell r="V872" t="str">
            <v>GU941</v>
          </cell>
          <cell r="W872" t="str">
            <v>&lt;Null&gt;</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7</v>
          </cell>
          <cell r="AM872">
            <v>6</v>
          </cell>
          <cell r="AN872">
            <v>13</v>
          </cell>
          <cell r="AO872" t="str">
            <v>Point Z</v>
          </cell>
        </row>
        <row r="873">
          <cell r="A873" t="str">
            <v>GU021a</v>
          </cell>
          <cell r="B873" t="e">
            <v>#N/A</v>
          </cell>
          <cell r="C873" t="str">
            <v>Gulf</v>
          </cell>
          <cell r="D873" t="str">
            <v>Unknown</v>
          </cell>
          <cell r="E873" t="e">
            <v>#REF!</v>
          </cell>
          <cell r="F873" t="str">
            <v>Unknown</v>
          </cell>
          <cell r="G873" t="e">
            <v>#REF!</v>
          </cell>
          <cell r="H873" t="str">
            <v>unmonitored</v>
          </cell>
          <cell r="I873" t="e">
            <v>#REF!</v>
          </cell>
          <cell r="J873" t="str">
            <v>Last recorded substrate: Live Pine</v>
          </cell>
          <cell r="K873" t="e">
            <v>#REF!</v>
          </cell>
          <cell r="L873">
            <v>29.678457000000002</v>
          </cell>
          <cell r="M873">
            <v>-85.334716</v>
          </cell>
          <cell r="N873" t="str">
            <v>{f16541bf-557d-4e61-b318-8c3a04a9f355}</v>
          </cell>
          <cell r="O873">
            <v>43682.641504629632</v>
          </cell>
          <cell r="P873" t="str">
            <v>twu_dangermond</v>
          </cell>
          <cell r="Q873">
            <v>43991.884201388886</v>
          </cell>
          <cell r="R873" t="str">
            <v>cbaileyAudubon</v>
          </cell>
          <cell r="S873" t="str">
            <v xml:space="preserve">Permanent </v>
          </cell>
          <cell r="T873" t="str">
            <v>Current_ID changed from "GU021" to "GU021a" on 1/8/21, pair believed to have relocated NW of here on Elgin AFB property</v>
          </cell>
          <cell r="U873" t="str">
            <v>Nest is not currently in use; pair also has alternate nest location(s)</v>
          </cell>
          <cell r="V873" t="str">
            <v>GU941</v>
          </cell>
          <cell r="W873">
            <v>43304.732349537036</v>
          </cell>
          <cell r="X873">
            <v>0</v>
          </cell>
          <cell r="Y873">
            <v>0</v>
          </cell>
          <cell r="Z873">
            <v>0</v>
          </cell>
          <cell r="AA873">
            <v>0</v>
          </cell>
          <cell r="AB873">
            <v>0</v>
          </cell>
          <cell r="AC873">
            <v>0</v>
          </cell>
          <cell r="AD873">
            <v>0</v>
          </cell>
          <cell r="AE873">
            <v>0</v>
          </cell>
          <cell r="AF873">
            <v>5</v>
          </cell>
          <cell r="AG873">
            <v>11</v>
          </cell>
          <cell r="AH873">
            <v>21</v>
          </cell>
          <cell r="AI873">
            <v>32</v>
          </cell>
          <cell r="AJ873">
            <v>31</v>
          </cell>
          <cell r="AK873">
            <v>12</v>
          </cell>
          <cell r="AL873">
            <v>0</v>
          </cell>
          <cell r="AM873">
            <v>0</v>
          </cell>
          <cell r="AN873">
            <v>112</v>
          </cell>
          <cell r="AO873" t="str">
            <v>Point Z</v>
          </cell>
        </row>
        <row r="874">
          <cell r="A874" t="str">
            <v>GU021b</v>
          </cell>
          <cell r="B874" t="e">
            <v>#N/A</v>
          </cell>
          <cell r="C874" t="str">
            <v>Gulf</v>
          </cell>
          <cell r="D874" t="str">
            <v>Unknown</v>
          </cell>
          <cell r="E874" t="e">
            <v>#REF!</v>
          </cell>
          <cell r="F874" t="str">
            <v>Unknown</v>
          </cell>
          <cell r="G874" t="e">
            <v>#REF!</v>
          </cell>
          <cell r="H874" t="str">
            <v>unmonitored</v>
          </cell>
          <cell r="I874" t="e">
            <v>#REF!</v>
          </cell>
          <cell r="J874" t="str">
            <v>Last known substrate: Live Pine</v>
          </cell>
          <cell r="K874" t="e">
            <v>#REF!</v>
          </cell>
          <cell r="L874">
            <v>29.681999999999999</v>
          </cell>
          <cell r="M874">
            <v>-85.334999999999994</v>
          </cell>
          <cell r="N874" t="str">
            <v>{b4b13809-c14f-4d69-abe9-555172c87b28}</v>
          </cell>
          <cell r="O874">
            <v>43682.641504629632</v>
          </cell>
          <cell r="P874" t="str">
            <v>twu_dangermond</v>
          </cell>
          <cell r="Q874">
            <v>43991.884201388886</v>
          </cell>
          <cell r="R874" t="str">
            <v>cbaileyAudubon</v>
          </cell>
          <cell r="S874" t="str">
            <v xml:space="preserve">Permanent </v>
          </cell>
          <cell r="T874" t="str">
            <v>Current_ID changed from "GU021a" to "GU021b" on 1/8/21</v>
          </cell>
          <cell r="U874" t="str">
            <v>Nest is not currently in use; pair also has alternate nest location(s)</v>
          </cell>
          <cell r="V874" t="str">
            <v>GU941</v>
          </cell>
          <cell r="W874">
            <v>43304.732349537036</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t="str">
            <v>Point Z</v>
          </cell>
        </row>
        <row r="875">
          <cell r="A875" t="str">
            <v>GU022</v>
          </cell>
          <cell r="B875" t="e">
            <v>#N/A</v>
          </cell>
          <cell r="C875" t="str">
            <v>Gulf</v>
          </cell>
          <cell r="D875" t="str">
            <v>Unknown</v>
          </cell>
          <cell r="E875" t="e">
            <v>#REF!</v>
          </cell>
          <cell r="F875" t="str">
            <v>Unknown</v>
          </cell>
          <cell r="G875" t="e">
            <v>#REF!</v>
          </cell>
          <cell r="H875" t="str">
            <v>unmonitored</v>
          </cell>
          <cell r="I875" t="e">
            <v>#REF!</v>
          </cell>
          <cell r="J875" t="str">
            <v>Last recorded substrate: Live Pine Tree</v>
          </cell>
          <cell r="K875" t="e">
            <v>#REF!</v>
          </cell>
          <cell r="L875">
            <v>29.708333</v>
          </cell>
          <cell r="M875">
            <v>-85.226667000000006</v>
          </cell>
          <cell r="N875" t="str">
            <v>{7f477d7a-c906-4c03-bb7d-ef7585f0d64f}</v>
          </cell>
          <cell r="O875">
            <v>43682.641504629632</v>
          </cell>
          <cell r="P875" t="str">
            <v>twu_dangermond</v>
          </cell>
          <cell r="Q875">
            <v>43991.884583333333</v>
          </cell>
          <cell r="R875" t="str">
            <v>cbaileyAudubon</v>
          </cell>
          <cell r="S875" t="str">
            <v xml:space="preserve">Permanent </v>
          </cell>
          <cell r="T875" t="str">
            <v>&lt;Null&gt;</v>
          </cell>
          <cell r="U875" t="str">
            <v>Pair has no alternate nest(s)</v>
          </cell>
          <cell r="V875" t="str">
            <v>GU022</v>
          </cell>
          <cell r="W875">
            <v>43304.732349537036</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t="str">
            <v>Point Z</v>
          </cell>
        </row>
        <row r="876">
          <cell r="A876" t="str">
            <v>GU023</v>
          </cell>
          <cell r="B876" t="e">
            <v>#N/A</v>
          </cell>
          <cell r="C876" t="str">
            <v>Gulf</v>
          </cell>
          <cell r="D876" t="str">
            <v>Unknown</v>
          </cell>
          <cell r="E876" t="e">
            <v>#REF!</v>
          </cell>
          <cell r="F876" t="str">
            <v>Unknown</v>
          </cell>
          <cell r="G876" t="e">
            <v>#REF!</v>
          </cell>
          <cell r="H876" t="str">
            <v>unmonitored</v>
          </cell>
          <cell r="I876" t="e">
            <v>#REF!</v>
          </cell>
          <cell r="J876" t="str">
            <v>Last recorded substrate: Live Pine Tree</v>
          </cell>
          <cell r="K876" t="e">
            <v>#REF!</v>
          </cell>
          <cell r="L876">
            <v>29.812470000000001</v>
          </cell>
          <cell r="M876">
            <v>-85.134512999999998</v>
          </cell>
          <cell r="N876" t="str">
            <v>{dc7cb1e4-7f4d-4bc8-a143-268c3595c445}</v>
          </cell>
          <cell r="O876">
            <v>43682.641504629632</v>
          </cell>
          <cell r="P876" t="str">
            <v>twu_dangermond</v>
          </cell>
          <cell r="Q876">
            <v>43991.884583333333</v>
          </cell>
          <cell r="R876" t="str">
            <v>cbaileyAudubon</v>
          </cell>
          <cell r="S876" t="str">
            <v xml:space="preserve">Permanent </v>
          </cell>
          <cell r="T876" t="str">
            <v>&lt;Null&gt;</v>
          </cell>
          <cell r="U876" t="str">
            <v>Pair has no alternate nest(s)</v>
          </cell>
          <cell r="V876" t="str">
            <v>GU023</v>
          </cell>
          <cell r="W876">
            <v>43304.732349537036</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t="str">
            <v>Point Z</v>
          </cell>
        </row>
        <row r="877">
          <cell r="A877" t="str">
            <v>GU024</v>
          </cell>
          <cell r="B877" t="e">
            <v>#N/A</v>
          </cell>
          <cell r="C877" t="str">
            <v>Gulf</v>
          </cell>
          <cell r="D877" t="str">
            <v>Occupied</v>
          </cell>
          <cell r="E877" t="e">
            <v>#REF!</v>
          </cell>
          <cell r="F877" t="str">
            <v>Unknown</v>
          </cell>
          <cell r="G877" t="e">
            <v>#REF!</v>
          </cell>
          <cell r="H877" t="str">
            <v>Audubon</v>
          </cell>
          <cell r="I877" t="e">
            <v>#REF!</v>
          </cell>
          <cell r="J877" t="str">
            <v>Last known substrate; Live Tree</v>
          </cell>
          <cell r="K877" t="e">
            <v>#REF!</v>
          </cell>
          <cell r="L877">
            <v>29.686356</v>
          </cell>
          <cell r="M877">
            <v>-85.281903</v>
          </cell>
          <cell r="N877" t="str">
            <v>{7775021b-f3d6-49de-9267-8b0c369c47d8}</v>
          </cell>
          <cell r="O877">
            <v>44477</v>
          </cell>
          <cell r="P877" t="str">
            <v>sbreeding_audubon</v>
          </cell>
          <cell r="Q877" t="str">
            <v>&lt;Null&gt;</v>
          </cell>
          <cell r="R877" t="str">
            <v>&lt;Null&gt;</v>
          </cell>
          <cell r="S877" t="str">
            <v xml:space="preserve">Permanent </v>
          </cell>
          <cell r="T877" t="str">
            <v>Sept 2021 Val Clayton reports old nest is gone and pair is building at this location</v>
          </cell>
          <cell r="U877" t="str">
            <v>Pair has no alternate nest(s)</v>
          </cell>
          <cell r="V877" t="str">
            <v>GU971</v>
          </cell>
          <cell r="W877" t="str">
            <v>&lt;Null&gt;</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23</v>
          </cell>
          <cell r="AN877">
            <v>23</v>
          </cell>
          <cell r="AO877" t="str">
            <v>Point Z</v>
          </cell>
        </row>
        <row r="878">
          <cell r="A878" t="str">
            <v>GU024a</v>
          </cell>
          <cell r="B878" t="e">
            <v>#N/A</v>
          </cell>
          <cell r="C878" t="str">
            <v>Gulf</v>
          </cell>
          <cell r="D878" t="str">
            <v>Occupied</v>
          </cell>
          <cell r="E878" t="e">
            <v>#REF!</v>
          </cell>
          <cell r="F878" t="str">
            <v>Yes</v>
          </cell>
          <cell r="G878" t="e">
            <v>#REF!</v>
          </cell>
          <cell r="H878" t="str">
            <v>Audubon</v>
          </cell>
          <cell r="I878" t="e">
            <v>#REF!</v>
          </cell>
          <cell r="J878" t="str">
            <v>Last recorded substrate: Live Pine</v>
          </cell>
          <cell r="K878" t="e">
            <v>#REF!</v>
          </cell>
          <cell r="L878">
            <v>29.686184000000001</v>
          </cell>
          <cell r="M878">
            <v>-85.281999999999996</v>
          </cell>
          <cell r="N878" t="str">
            <v>{4a2ff976-999d-4173-af04-80054ce59ae7}</v>
          </cell>
          <cell r="O878">
            <v>43682.641504629632</v>
          </cell>
          <cell r="P878" t="str">
            <v>twu_dangermond</v>
          </cell>
          <cell r="Q878">
            <v>43991.884201388886</v>
          </cell>
          <cell r="R878" t="str">
            <v>cbaileyAudubon</v>
          </cell>
          <cell r="S878" t="str">
            <v xml:space="preserve">Permanent </v>
          </cell>
          <cell r="T878" t="str">
            <v>Over summer 2021 the top of this tree fell with nest. Pair started new nest nearby and this one changed to old location. Original nest/tree destroyed by Hurricane Michael 10/2018, relocated here. FWC assigned perm ID Jun 2019</v>
          </cell>
          <cell r="U878" t="str">
            <v>Nest is permanently out of use</v>
          </cell>
          <cell r="V878" t="str">
            <v>GU971</v>
          </cell>
          <cell r="W878">
            <v>43304.732349537036</v>
          </cell>
          <cell r="X878">
            <v>0</v>
          </cell>
          <cell r="Y878">
            <v>0</v>
          </cell>
          <cell r="Z878">
            <v>0</v>
          </cell>
          <cell r="AA878">
            <v>0</v>
          </cell>
          <cell r="AB878">
            <v>0</v>
          </cell>
          <cell r="AC878">
            <v>0</v>
          </cell>
          <cell r="AD878">
            <v>0</v>
          </cell>
          <cell r="AE878">
            <v>0</v>
          </cell>
          <cell r="AF878">
            <v>0</v>
          </cell>
          <cell r="AG878">
            <v>0</v>
          </cell>
          <cell r="AH878">
            <v>28</v>
          </cell>
          <cell r="AI878">
            <v>82</v>
          </cell>
          <cell r="AJ878">
            <v>32</v>
          </cell>
          <cell r="AK878">
            <v>53</v>
          </cell>
          <cell r="AL878">
            <v>42</v>
          </cell>
          <cell r="AM878">
            <v>1</v>
          </cell>
          <cell r="AN878">
            <v>238</v>
          </cell>
          <cell r="AO878" t="str">
            <v>Point Z</v>
          </cell>
        </row>
        <row r="879">
          <cell r="A879" t="str">
            <v>GU024b</v>
          </cell>
          <cell r="B879" t="e">
            <v>#N/A</v>
          </cell>
          <cell r="C879" t="str">
            <v>Gulf</v>
          </cell>
          <cell r="D879" t="str">
            <v>Destroyed</v>
          </cell>
          <cell r="E879" t="e">
            <v>#REF!</v>
          </cell>
          <cell r="F879" t="str">
            <v>Unknown</v>
          </cell>
          <cell r="G879" t="e">
            <v>#REF!</v>
          </cell>
          <cell r="H879" t="str">
            <v>unmonitored</v>
          </cell>
          <cell r="I879" t="e">
            <v>#REF!</v>
          </cell>
          <cell r="J879" t="str">
            <v>&lt;Null&gt;</v>
          </cell>
          <cell r="K879" t="e">
            <v>#REF!</v>
          </cell>
          <cell r="L879">
            <v>29.685994000000001</v>
          </cell>
          <cell r="M879">
            <v>-85.281863999999999</v>
          </cell>
          <cell r="N879" t="str">
            <v>{b69e043e-287c-4849-a21f-61fb6598d9f1}</v>
          </cell>
          <cell r="O879">
            <v>43682.641504629632</v>
          </cell>
          <cell r="P879" t="str">
            <v>twu_dangermond</v>
          </cell>
          <cell r="Q879">
            <v>43991.884201388886</v>
          </cell>
          <cell r="R879" t="str">
            <v>cbaileyAudubon</v>
          </cell>
          <cell r="S879" t="str">
            <v xml:space="preserve">Permanent </v>
          </cell>
          <cell r="T879" t="str">
            <v>Current ID changed from GU971a to GU024a 6/19/19 when FWC assigned perm ID to GU971, Current ID changed from GU971 to GU971a 10/22/18, this location destroyed by hurricane and pair relocated</v>
          </cell>
          <cell r="U879" t="str">
            <v>Nest is permanently out of use</v>
          </cell>
          <cell r="V879" t="str">
            <v>GU971</v>
          </cell>
          <cell r="W879">
            <v>43395.166666666664</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t="str">
            <v>Point Z</v>
          </cell>
        </row>
        <row r="880">
          <cell r="A880" t="str">
            <v>GU025</v>
          </cell>
          <cell r="B880" t="e">
            <v>#N/A</v>
          </cell>
          <cell r="C880" t="str">
            <v>Gulf</v>
          </cell>
          <cell r="D880" t="str">
            <v>Unknown</v>
          </cell>
          <cell r="E880" t="e">
            <v>#REF!</v>
          </cell>
          <cell r="F880" t="str">
            <v>Unknown</v>
          </cell>
          <cell r="G880" t="e">
            <v>#REF!</v>
          </cell>
          <cell r="H880" t="str">
            <v>unmonitored</v>
          </cell>
          <cell r="I880" t="e">
            <v>#REF!</v>
          </cell>
          <cell r="J880" t="str">
            <v>Last known substrate: Live Pine</v>
          </cell>
          <cell r="K880" t="e">
            <v>#REF!</v>
          </cell>
          <cell r="L880">
            <v>29.922833000000001</v>
          </cell>
          <cell r="M880">
            <v>-85.125167000000005</v>
          </cell>
          <cell r="N880" t="str">
            <v>{8d78d4a7-1951-4a06-88ee-121ce11313d4}</v>
          </cell>
          <cell r="O880">
            <v>43682.641504629632</v>
          </cell>
          <cell r="P880" t="str">
            <v>twu_dangermond</v>
          </cell>
          <cell r="Q880">
            <v>43991.884675925925</v>
          </cell>
          <cell r="R880" t="str">
            <v>cbaileyAudubon</v>
          </cell>
          <cell r="S880" t="str">
            <v xml:space="preserve">Permanent </v>
          </cell>
          <cell r="T880" t="str">
            <v>FWC reports this new nest Jun 2019</v>
          </cell>
          <cell r="U880" t="str">
            <v>Pair has no alternate nest(s)</v>
          </cell>
          <cell r="V880" t="str">
            <v>GU025</v>
          </cell>
          <cell r="W880">
            <v>43635.166666666664</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t="str">
            <v>Point Z</v>
          </cell>
        </row>
        <row r="881">
          <cell r="A881" t="str">
            <v>GU026</v>
          </cell>
          <cell r="B881" t="e">
            <v>#N/A</v>
          </cell>
          <cell r="C881" t="str">
            <v>Gulf</v>
          </cell>
          <cell r="D881" t="str">
            <v>Unknown</v>
          </cell>
          <cell r="E881" t="e">
            <v>#REF!</v>
          </cell>
          <cell r="F881" t="str">
            <v>Unknown</v>
          </cell>
          <cell r="G881" t="e">
            <v>#REF!</v>
          </cell>
          <cell r="H881" t="str">
            <v>unmonitored</v>
          </cell>
          <cell r="I881" t="e">
            <v>#REF!</v>
          </cell>
          <cell r="J881" t="str">
            <v>Last known substrate: Live Pine</v>
          </cell>
          <cell r="K881" t="e">
            <v>#REF!</v>
          </cell>
          <cell r="L881">
            <v>29.802499999999998</v>
          </cell>
          <cell r="M881">
            <v>-85.181832999999997</v>
          </cell>
          <cell r="N881" t="str">
            <v>{9245b832-7b2f-42c5-9b1d-b90b5130bca8}</v>
          </cell>
          <cell r="O881">
            <v>43682.641504629632</v>
          </cell>
          <cell r="P881" t="str">
            <v>twu_dangermond</v>
          </cell>
          <cell r="Q881">
            <v>43991.884675925925</v>
          </cell>
          <cell r="R881" t="str">
            <v>cbaileyAudubon</v>
          </cell>
          <cell r="S881" t="str">
            <v xml:space="preserve">Permanent </v>
          </cell>
          <cell r="T881" t="str">
            <v>FWC reports this new nest Jun 2019</v>
          </cell>
          <cell r="U881" t="str">
            <v>Pair has no alternate nest(s)</v>
          </cell>
          <cell r="V881" t="str">
            <v>GU026</v>
          </cell>
          <cell r="W881">
            <v>43635.166666666664</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t="str">
            <v>Point Z</v>
          </cell>
        </row>
        <row r="882">
          <cell r="A882" t="str">
            <v>GU027</v>
          </cell>
          <cell r="B882" t="e">
            <v>#N/A</v>
          </cell>
          <cell r="C882" t="str">
            <v>Gulf</v>
          </cell>
          <cell r="D882" t="str">
            <v>Unknown</v>
          </cell>
          <cell r="E882" t="e">
            <v>#REF!</v>
          </cell>
          <cell r="F882" t="str">
            <v>Unknown</v>
          </cell>
          <cell r="G882" t="e">
            <v>#REF!</v>
          </cell>
          <cell r="H882" t="str">
            <v>unmonitored</v>
          </cell>
          <cell r="I882" t="e">
            <v>#REF!</v>
          </cell>
          <cell r="J882" t="str">
            <v>Last known substrate: Live Pine</v>
          </cell>
          <cell r="K882" t="e">
            <v>#REF!</v>
          </cell>
          <cell r="L882">
            <v>29.829332999999998</v>
          </cell>
          <cell r="M882">
            <v>-85.165666999999999</v>
          </cell>
          <cell r="N882" t="str">
            <v>{288e506d-2020-4285-b2be-b55f6da0deaf}</v>
          </cell>
          <cell r="O882">
            <v>43682.641504629632</v>
          </cell>
          <cell r="P882" t="str">
            <v>twu_dangermond</v>
          </cell>
          <cell r="Q882">
            <v>43991.884675925925</v>
          </cell>
          <cell r="R882" t="str">
            <v>cbaileyAudubon</v>
          </cell>
          <cell r="S882" t="str">
            <v xml:space="preserve">Permanent </v>
          </cell>
          <cell r="T882" t="str">
            <v>FWC reports this new nest Jun 2019</v>
          </cell>
          <cell r="U882" t="str">
            <v>Pair has no alternate nest(s)</v>
          </cell>
          <cell r="V882" t="str">
            <v>GU027</v>
          </cell>
          <cell r="W882">
            <v>43635.166666666664</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t="str">
            <v>Point Z</v>
          </cell>
        </row>
        <row r="883">
          <cell r="A883" t="str">
            <v>GU028</v>
          </cell>
          <cell r="B883" t="e">
            <v>#N/A</v>
          </cell>
          <cell r="C883" t="str">
            <v>Gulf</v>
          </cell>
          <cell r="D883" t="str">
            <v>Occupied</v>
          </cell>
          <cell r="E883" t="e">
            <v>#REF!</v>
          </cell>
          <cell r="F883" t="str">
            <v>Yes</v>
          </cell>
          <cell r="G883" t="e">
            <v>#REF!</v>
          </cell>
          <cell r="H883" t="str">
            <v>Audubon</v>
          </cell>
          <cell r="I883" t="e">
            <v>#REF!</v>
          </cell>
          <cell r="J883" t="str">
            <v>Last known substrate: Live Pine</v>
          </cell>
          <cell r="K883" t="e">
            <v>#REF!</v>
          </cell>
          <cell r="L883">
            <v>29.671783999999999</v>
          </cell>
          <cell r="M883">
            <v>-85.356229999999996</v>
          </cell>
          <cell r="N883" t="str">
            <v>{7190d0ac-2a9d-439e-9435-13a8654eb2cb}</v>
          </cell>
          <cell r="O883">
            <v>43914.643148148149</v>
          </cell>
          <cell r="P883" t="str">
            <v>sbreeding_audubon</v>
          </cell>
          <cell r="Q883">
            <v>44201.208333333336</v>
          </cell>
          <cell r="R883" t="str">
            <v>sbreeding_audubon</v>
          </cell>
          <cell r="S883" t="str">
            <v xml:space="preserve">Permanent </v>
          </cell>
          <cell r="T883" t="str">
            <v>3/23/20 Lillian Hughes reports GU006 pair moved to new location NW of here, but Dec 2020 she and Val Clayton realize this location is also active and so is other nest, so changed the ID for the new nest to GU028 for 2021 season and edited data for last season to correct ID</v>
          </cell>
          <cell r="U883" t="str">
            <v>Pair has no alternate nest(s)</v>
          </cell>
          <cell r="V883" t="str">
            <v>GU028</v>
          </cell>
          <cell r="W883" t="str">
            <v>&lt;Null&gt;</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2</v>
          </cell>
          <cell r="AL883">
            <v>19</v>
          </cell>
          <cell r="AM883">
            <v>8</v>
          </cell>
          <cell r="AN883">
            <v>29</v>
          </cell>
          <cell r="AO883" t="str">
            <v>Point Z</v>
          </cell>
        </row>
        <row r="884">
          <cell r="A884" t="str">
            <v>GU921</v>
          </cell>
          <cell r="B884" t="e">
            <v>#N/A</v>
          </cell>
          <cell r="C884" t="str">
            <v>Gulf</v>
          </cell>
          <cell r="D884" t="str">
            <v>Occupied</v>
          </cell>
          <cell r="E884" t="e">
            <v>#REF!</v>
          </cell>
          <cell r="F884" t="str">
            <v>Unknown</v>
          </cell>
          <cell r="G884" t="e">
            <v>#REF!</v>
          </cell>
          <cell r="H884" t="str">
            <v>Audubon</v>
          </cell>
          <cell r="I884" t="e">
            <v>#REF!</v>
          </cell>
          <cell r="J884" t="str">
            <v>Last known substrate: Live Tree</v>
          </cell>
          <cell r="K884" t="e">
            <v>#REF!</v>
          </cell>
          <cell r="L884">
            <v>29.749041999999999</v>
          </cell>
          <cell r="M884">
            <v>-85.393236999999999</v>
          </cell>
          <cell r="N884" t="str">
            <v>{ef1042b7-a54c-445f-b9d9-66344e7f1ff9}</v>
          </cell>
          <cell r="O884">
            <v>44627</v>
          </cell>
          <cell r="P884" t="str">
            <v>sbreeding_audubon</v>
          </cell>
          <cell r="Q884" t="str">
            <v>&lt;Null&gt;</v>
          </cell>
          <cell r="R884" t="str">
            <v>&lt;Null&gt;</v>
          </cell>
          <cell r="S884" t="str">
            <v>Temporary</v>
          </cell>
          <cell r="T884" t="str">
            <v>3/4/22 Val Clayton reports pair working on new nest here with photos on FB</v>
          </cell>
          <cell r="U884" t="str">
            <v>Pair has no alternate nest(s)</v>
          </cell>
          <cell r="V884" t="str">
            <v>GU921</v>
          </cell>
          <cell r="W884" t="str">
            <v>&lt;Null&gt;</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4</v>
          </cell>
          <cell r="AN884">
            <v>4</v>
          </cell>
          <cell r="AO884" t="str">
            <v>Point Z</v>
          </cell>
        </row>
        <row r="885">
          <cell r="A885" t="str">
            <v>GU922</v>
          </cell>
          <cell r="B885" t="e">
            <v>#N/A</v>
          </cell>
          <cell r="C885" t="str">
            <v>Gulf</v>
          </cell>
          <cell r="D885" t="str">
            <v>Unknown</v>
          </cell>
          <cell r="E885" t="e">
            <v>#REF!</v>
          </cell>
          <cell r="F885" t="str">
            <v>Unknown</v>
          </cell>
          <cell r="G885" t="e">
            <v>#REF!</v>
          </cell>
          <cell r="H885" t="str">
            <v>Audubon</v>
          </cell>
          <cell r="I885" t="e">
            <v>#REF!</v>
          </cell>
          <cell r="J885" t="str">
            <v>Last known substrate: Live Tree</v>
          </cell>
          <cell r="K885" t="e">
            <v>#REF!</v>
          </cell>
          <cell r="L885">
            <v>29.864695999999999</v>
          </cell>
          <cell r="M885">
            <v>-85.268901</v>
          </cell>
          <cell r="N885" t="str">
            <v>{19d0b8ab-c7b5-4e13-bce2-a98574775956}</v>
          </cell>
          <cell r="O885">
            <v>44627</v>
          </cell>
          <cell r="P885" t="str">
            <v>sbreeding_audubon</v>
          </cell>
          <cell r="Q885" t="str">
            <v>&lt;Null&gt;</v>
          </cell>
          <cell r="R885" t="str">
            <v>&lt;Null&gt;</v>
          </cell>
          <cell r="S885" t="str">
            <v>Temporary</v>
          </cell>
          <cell r="T885" t="str">
            <v xml:space="preserve">3/6/22 Sherry Poff said friends have a hunting lease on this property and reported eagle nest. They have seen eagles around but she did not see any when she visited. </v>
          </cell>
          <cell r="U885" t="str">
            <v>Pair has no alternate nest(s)</v>
          </cell>
          <cell r="V885" t="str">
            <v>GU922</v>
          </cell>
          <cell r="W885" t="str">
            <v>&lt;Null&gt;</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2</v>
          </cell>
          <cell r="AN885">
            <v>2</v>
          </cell>
          <cell r="AO885" t="str">
            <v>Point Z</v>
          </cell>
        </row>
        <row r="886">
          <cell r="A886" t="str">
            <v>GU981</v>
          </cell>
          <cell r="B886" t="e">
            <v>#N/A</v>
          </cell>
          <cell r="C886" t="str">
            <v>Gulf</v>
          </cell>
          <cell r="D886" t="str">
            <v>Unknown</v>
          </cell>
          <cell r="E886" t="e">
            <v>#REF!</v>
          </cell>
          <cell r="F886" t="str">
            <v>Unknown</v>
          </cell>
          <cell r="G886" t="e">
            <v>#REF!</v>
          </cell>
          <cell r="H886" t="str">
            <v>unmonitored</v>
          </cell>
          <cell r="I886" t="e">
            <v>#REF!</v>
          </cell>
          <cell r="J886" t="str">
            <v>Last recorded substrate: Live Pine</v>
          </cell>
          <cell r="K886" t="e">
            <v>#REF!</v>
          </cell>
          <cell r="L886">
            <v>29.7958</v>
          </cell>
          <cell r="M886">
            <v>-85.40813</v>
          </cell>
          <cell r="N886" t="str">
            <v>{b9e39320-e267-4212-9bc6-2911eb800300}</v>
          </cell>
          <cell r="O886">
            <v>43682.641504629632</v>
          </cell>
          <cell r="P886" t="str">
            <v>twu_dangermond</v>
          </cell>
          <cell r="Q886">
            <v>43991.884583333333</v>
          </cell>
          <cell r="R886" t="str">
            <v>cbaileyAudubon</v>
          </cell>
          <cell r="S886" t="str">
            <v>Temporary</v>
          </cell>
          <cell r="T886" t="str">
            <v>&lt;Null&gt;</v>
          </cell>
          <cell r="U886" t="str">
            <v>Pair has no alternate nest(s)</v>
          </cell>
          <cell r="V886" t="str">
            <v>GU981</v>
          </cell>
          <cell r="W886">
            <v>43304.732349537036</v>
          </cell>
          <cell r="X886">
            <v>0</v>
          </cell>
          <cell r="Y886">
            <v>0</v>
          </cell>
          <cell r="Z886">
            <v>0</v>
          </cell>
          <cell r="AA886">
            <v>0</v>
          </cell>
          <cell r="AB886">
            <v>0</v>
          </cell>
          <cell r="AC886">
            <v>0</v>
          </cell>
          <cell r="AD886">
            <v>0</v>
          </cell>
          <cell r="AE886">
            <v>0</v>
          </cell>
          <cell r="AF886">
            <v>0</v>
          </cell>
          <cell r="AG886">
            <v>0</v>
          </cell>
          <cell r="AH886">
            <v>0</v>
          </cell>
          <cell r="AI886">
            <v>5</v>
          </cell>
          <cell r="AJ886">
            <v>0</v>
          </cell>
          <cell r="AK886">
            <v>0</v>
          </cell>
          <cell r="AL886">
            <v>0</v>
          </cell>
          <cell r="AM886">
            <v>0</v>
          </cell>
          <cell r="AN886">
            <v>5</v>
          </cell>
          <cell r="AO886" t="str">
            <v>Point Z</v>
          </cell>
        </row>
        <row r="887">
          <cell r="A887" t="str">
            <v>HA001</v>
          </cell>
          <cell r="B887" t="e">
            <v>#N/A</v>
          </cell>
          <cell r="C887" t="str">
            <v>Hamilton</v>
          </cell>
          <cell r="D887" t="str">
            <v>Unknown</v>
          </cell>
          <cell r="E887" t="e">
            <v>#REF!</v>
          </cell>
          <cell r="F887" t="str">
            <v>Unknown</v>
          </cell>
          <cell r="G887" t="e">
            <v>#REF!</v>
          </cell>
          <cell r="H887" t="str">
            <v>unmonitored</v>
          </cell>
          <cell r="I887" t="e">
            <v>#REF!</v>
          </cell>
          <cell r="J887" t="str">
            <v>Last recorded substrate: G</v>
          </cell>
          <cell r="K887" t="e">
            <v>#REF!</v>
          </cell>
          <cell r="L887">
            <v>30.4725</v>
          </cell>
          <cell r="M887">
            <v>-82.813833000000002</v>
          </cell>
          <cell r="N887" t="str">
            <v>{e6d85be9-86bc-4acc-8cf5-44749a523988}</v>
          </cell>
          <cell r="O887">
            <v>43682.641504629632</v>
          </cell>
          <cell r="P887" t="str">
            <v>twu_dangermond</v>
          </cell>
          <cell r="Q887">
            <v>43991.884583333333</v>
          </cell>
          <cell r="R887" t="str">
            <v>cbaileyAudubon</v>
          </cell>
          <cell r="S887" t="str">
            <v xml:space="preserve">Permanent </v>
          </cell>
          <cell r="T887" t="str">
            <v>&lt;Null&gt;</v>
          </cell>
          <cell r="U887" t="str">
            <v>Pair has no alternate nest(s)</v>
          </cell>
          <cell r="V887" t="str">
            <v>HA001</v>
          </cell>
          <cell r="W887">
            <v>43304.732349537036</v>
          </cell>
          <cell r="X887">
            <v>0</v>
          </cell>
          <cell r="Y887">
            <v>0</v>
          </cell>
          <cell r="Z887">
            <v>0</v>
          </cell>
          <cell r="AA887">
            <v>11</v>
          </cell>
          <cell r="AB887">
            <v>10</v>
          </cell>
          <cell r="AC887">
            <v>0</v>
          </cell>
          <cell r="AD887">
            <v>0</v>
          </cell>
          <cell r="AE887">
            <v>0</v>
          </cell>
          <cell r="AF887">
            <v>0</v>
          </cell>
          <cell r="AG887">
            <v>0</v>
          </cell>
          <cell r="AH887">
            <v>0</v>
          </cell>
          <cell r="AI887">
            <v>0</v>
          </cell>
          <cell r="AJ887">
            <v>0</v>
          </cell>
          <cell r="AK887">
            <v>0</v>
          </cell>
          <cell r="AL887">
            <v>0</v>
          </cell>
          <cell r="AM887">
            <v>0</v>
          </cell>
          <cell r="AN887">
            <v>21</v>
          </cell>
          <cell r="AO887" t="str">
            <v>Point Z</v>
          </cell>
        </row>
        <row r="888">
          <cell r="A888" t="str">
            <v>HA002</v>
          </cell>
          <cell r="B888" t="e">
            <v>#N/A</v>
          </cell>
          <cell r="C888" t="str">
            <v>Hamilton</v>
          </cell>
          <cell r="D888" t="str">
            <v>Unknown</v>
          </cell>
          <cell r="E888" t="e">
            <v>#REF!</v>
          </cell>
          <cell r="F888" t="str">
            <v>Unknown</v>
          </cell>
          <cell r="G888" t="e">
            <v>#REF!</v>
          </cell>
          <cell r="H888" t="str">
            <v>unmonitored</v>
          </cell>
          <cell r="I888" t="e">
            <v>#REF!</v>
          </cell>
          <cell r="J888" t="str">
            <v>Last recorded substrate: Live Pine Tree</v>
          </cell>
          <cell r="K888" t="e">
            <v>#REF!</v>
          </cell>
          <cell r="L888">
            <v>30.381667</v>
          </cell>
          <cell r="M888">
            <v>-82.704832999999994</v>
          </cell>
          <cell r="N888" t="str">
            <v>{f29ff30b-e7d4-47dd-b8a5-e7bb4883e2b5}</v>
          </cell>
          <cell r="O888">
            <v>43682.641504629632</v>
          </cell>
          <cell r="P888" t="str">
            <v>twu_dangermond</v>
          </cell>
          <cell r="Q888">
            <v>43991.884583333333</v>
          </cell>
          <cell r="R888" t="str">
            <v>cbaileyAudubon</v>
          </cell>
          <cell r="S888" t="str">
            <v xml:space="preserve">Permanent </v>
          </cell>
          <cell r="T888" t="str">
            <v>&lt;Null&gt;</v>
          </cell>
          <cell r="U888" t="str">
            <v>Pair has no alternate nest(s)</v>
          </cell>
          <cell r="V888" t="str">
            <v>HA002</v>
          </cell>
          <cell r="W888">
            <v>43304.732349537036</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t="str">
            <v>Point Z</v>
          </cell>
        </row>
        <row r="889">
          <cell r="A889" t="str">
            <v>HA003</v>
          </cell>
          <cell r="B889" t="e">
            <v>#N/A</v>
          </cell>
          <cell r="C889" t="str">
            <v>Hamilton</v>
          </cell>
          <cell r="D889" t="str">
            <v>Unknown</v>
          </cell>
          <cell r="E889" t="e">
            <v>#REF!</v>
          </cell>
          <cell r="F889" t="str">
            <v>Unknown</v>
          </cell>
          <cell r="G889" t="e">
            <v>#REF!</v>
          </cell>
          <cell r="H889" t="str">
            <v>unmonitored</v>
          </cell>
          <cell r="I889" t="e">
            <v>#REF!</v>
          </cell>
          <cell r="J889" t="str">
            <v>Last recorded substrate: Live Pine Tree</v>
          </cell>
          <cell r="K889" t="e">
            <v>#REF!</v>
          </cell>
          <cell r="L889">
            <v>30.415500000000002</v>
          </cell>
          <cell r="M889">
            <v>-82.790499999999994</v>
          </cell>
          <cell r="N889" t="str">
            <v>{f8a41ed3-8077-4268-8d27-6922900e4ac7}</v>
          </cell>
          <cell r="O889">
            <v>43682.641504629632</v>
          </cell>
          <cell r="P889" t="str">
            <v>twu_dangermond</v>
          </cell>
          <cell r="Q889">
            <v>43991.884583333333</v>
          </cell>
          <cell r="R889" t="str">
            <v>cbaileyAudubon</v>
          </cell>
          <cell r="S889" t="str">
            <v xml:space="preserve">Permanent </v>
          </cell>
          <cell r="T889" t="str">
            <v>&lt;Null&gt;</v>
          </cell>
          <cell r="U889" t="str">
            <v>Pair has no alternate nest(s)</v>
          </cell>
          <cell r="V889" t="str">
            <v>HA003</v>
          </cell>
          <cell r="W889">
            <v>43304.732349537036</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t="str">
            <v>Point Z</v>
          </cell>
        </row>
        <row r="890">
          <cell r="A890" t="str">
            <v>HA004</v>
          </cell>
          <cell r="B890" t="e">
            <v>#N/A</v>
          </cell>
          <cell r="C890" t="str">
            <v>Hamilton</v>
          </cell>
          <cell r="D890" t="str">
            <v>Unknown</v>
          </cell>
          <cell r="E890" t="e">
            <v>#REF!</v>
          </cell>
          <cell r="F890" t="str">
            <v>Unknown</v>
          </cell>
          <cell r="G890" t="e">
            <v>#REF!</v>
          </cell>
          <cell r="H890" t="str">
            <v>unmonitored</v>
          </cell>
          <cell r="I890" t="e">
            <v>#REF!</v>
          </cell>
          <cell r="J890" t="str">
            <v>Last recorded substrate: Live Pine Tree</v>
          </cell>
          <cell r="K890" t="e">
            <v>#REF!</v>
          </cell>
          <cell r="L890">
            <v>30.419833000000001</v>
          </cell>
          <cell r="M890">
            <v>-82.684332999999995</v>
          </cell>
          <cell r="N890" t="str">
            <v>{d30fe936-c3f7-47d6-8560-cab620dc5629}</v>
          </cell>
          <cell r="O890">
            <v>43682.641504629632</v>
          </cell>
          <cell r="P890" t="str">
            <v>twu_dangermond</v>
          </cell>
          <cell r="Q890">
            <v>43991.884583333333</v>
          </cell>
          <cell r="R890" t="str">
            <v>cbaileyAudubon</v>
          </cell>
          <cell r="S890" t="str">
            <v xml:space="preserve">Permanent </v>
          </cell>
          <cell r="T890" t="str">
            <v>&lt;Null&gt;</v>
          </cell>
          <cell r="U890" t="str">
            <v>Pair has no alternate nest(s)</v>
          </cell>
          <cell r="V890" t="str">
            <v>HA004</v>
          </cell>
          <cell r="W890">
            <v>43304.732349537036</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t="str">
            <v>Point Z</v>
          </cell>
        </row>
        <row r="891">
          <cell r="A891" t="str">
            <v>HA005</v>
          </cell>
          <cell r="B891" t="e">
            <v>#N/A</v>
          </cell>
          <cell r="C891" t="str">
            <v>Hamilton</v>
          </cell>
          <cell r="D891" t="str">
            <v>Unknown</v>
          </cell>
          <cell r="E891" t="e">
            <v>#REF!</v>
          </cell>
          <cell r="F891" t="str">
            <v>Unknown</v>
          </cell>
          <cell r="G891" t="e">
            <v>#REF!</v>
          </cell>
          <cell r="H891" t="str">
            <v>unmonitored</v>
          </cell>
          <cell r="I891" t="e">
            <v>#REF!</v>
          </cell>
          <cell r="J891" t="str">
            <v>Last recorded substrate: Live Tree</v>
          </cell>
          <cell r="K891" t="e">
            <v>#REF!</v>
          </cell>
          <cell r="L891">
            <v>30.49</v>
          </cell>
          <cell r="M891">
            <v>-82.782332999999994</v>
          </cell>
          <cell r="N891" t="str">
            <v>{6d73b38e-abc7-461b-b040-20882e9b49c4}</v>
          </cell>
          <cell r="O891">
            <v>43682.641504629632</v>
          </cell>
          <cell r="P891" t="str">
            <v>twu_dangermond</v>
          </cell>
          <cell r="Q891">
            <v>43991.884675925925</v>
          </cell>
          <cell r="R891" t="str">
            <v>cbaileyAudubon</v>
          </cell>
          <cell r="S891" t="str">
            <v xml:space="preserve">Permanent </v>
          </cell>
          <cell r="T891" t="str">
            <v>FWC reassigned this ID to this new nest location Jun 2019</v>
          </cell>
          <cell r="U891" t="str">
            <v>Nest is currently in use; pair also has alternate nest locations(s)</v>
          </cell>
          <cell r="V891" t="str">
            <v>HA005</v>
          </cell>
          <cell r="W891">
            <v>43635.166666666664</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t="str">
            <v>Point Z</v>
          </cell>
        </row>
        <row r="892">
          <cell r="A892" t="str">
            <v>HA005a</v>
          </cell>
          <cell r="B892" t="e">
            <v>#N/A</v>
          </cell>
          <cell r="C892" t="str">
            <v>Hamilton</v>
          </cell>
          <cell r="D892" t="str">
            <v>Unknown</v>
          </cell>
          <cell r="E892" t="e">
            <v>#REF!</v>
          </cell>
          <cell r="F892" t="str">
            <v>Unknown</v>
          </cell>
          <cell r="G892" t="e">
            <v>#REF!</v>
          </cell>
          <cell r="H892" t="str">
            <v>unmonitored</v>
          </cell>
          <cell r="I892" t="e">
            <v>#REF!</v>
          </cell>
          <cell r="J892" t="str">
            <v>Last recorded substrate: Live Cypress Tree</v>
          </cell>
          <cell r="K892" t="e">
            <v>#REF!</v>
          </cell>
          <cell r="L892">
            <v>30.487333</v>
          </cell>
          <cell r="M892">
            <v>-82.781333000000004</v>
          </cell>
          <cell r="N892" t="str">
            <v>{dc495f73-ee05-4497-a0c8-b28bd89d2fba}</v>
          </cell>
          <cell r="O892">
            <v>43682.641504629632</v>
          </cell>
          <cell r="P892" t="str">
            <v>twu_dangermond</v>
          </cell>
          <cell r="Q892">
            <v>43991.884583333333</v>
          </cell>
          <cell r="R892" t="str">
            <v>cbaileyAudubon</v>
          </cell>
          <cell r="S892" t="str">
            <v xml:space="preserve">Permanent </v>
          </cell>
          <cell r="T892" t="str">
            <v>FWC reassigned this ID to new nest north of here Jun 2019</v>
          </cell>
          <cell r="U892" t="str">
            <v>Nest is not currently in use; pair also has alternate nest location(s)</v>
          </cell>
          <cell r="V892" t="str">
            <v>HA005</v>
          </cell>
          <cell r="W892">
            <v>43304.732349537036</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t="str">
            <v>Point Z</v>
          </cell>
        </row>
        <row r="893">
          <cell r="A893" t="str">
            <v>HA006</v>
          </cell>
          <cell r="B893" t="e">
            <v>#N/A</v>
          </cell>
          <cell r="C893" t="str">
            <v>Hamilton</v>
          </cell>
          <cell r="D893" t="str">
            <v>Unknown</v>
          </cell>
          <cell r="E893" t="e">
            <v>#REF!</v>
          </cell>
          <cell r="F893" t="str">
            <v>Unknown</v>
          </cell>
          <cell r="G893" t="e">
            <v>#REF!</v>
          </cell>
          <cell r="H893" t="str">
            <v>unmonitored</v>
          </cell>
          <cell r="I893" t="e">
            <v>#REF!</v>
          </cell>
          <cell r="J893" t="str">
            <v>Last known substrate: Live Pine</v>
          </cell>
          <cell r="K893" t="e">
            <v>#REF!</v>
          </cell>
          <cell r="L893">
            <v>30.610150000000001</v>
          </cell>
          <cell r="M893">
            <v>-83.211682999999994</v>
          </cell>
          <cell r="N893" t="str">
            <v>{9a168330-cdf8-4afd-aed5-34d9e9c8d9bd}</v>
          </cell>
          <cell r="O893">
            <v>43682.641504629632</v>
          </cell>
          <cell r="P893" t="str">
            <v>twu_dangermond</v>
          </cell>
          <cell r="Q893">
            <v>43991.884675925925</v>
          </cell>
          <cell r="R893" t="str">
            <v>cbaileyAudubon</v>
          </cell>
          <cell r="S893" t="str">
            <v xml:space="preserve">Permanent </v>
          </cell>
          <cell r="T893" t="str">
            <v>FWC assigned perm ID Jun 2019</v>
          </cell>
          <cell r="U893" t="str">
            <v>Pair has no alternate nest(s)</v>
          </cell>
          <cell r="V893" t="str">
            <v>HA971</v>
          </cell>
          <cell r="W893">
            <v>43304.732349537036</v>
          </cell>
          <cell r="X893">
            <v>0</v>
          </cell>
          <cell r="Y893">
            <v>0</v>
          </cell>
          <cell r="Z893">
            <v>0</v>
          </cell>
          <cell r="AA893">
            <v>0</v>
          </cell>
          <cell r="AB893">
            <v>0</v>
          </cell>
          <cell r="AC893">
            <v>0</v>
          </cell>
          <cell r="AD893">
            <v>0</v>
          </cell>
          <cell r="AE893">
            <v>0</v>
          </cell>
          <cell r="AF893">
            <v>0</v>
          </cell>
          <cell r="AG893">
            <v>0</v>
          </cell>
          <cell r="AH893">
            <v>1</v>
          </cell>
          <cell r="AI893">
            <v>0</v>
          </cell>
          <cell r="AJ893">
            <v>0</v>
          </cell>
          <cell r="AK893">
            <v>0</v>
          </cell>
          <cell r="AL893">
            <v>0</v>
          </cell>
          <cell r="AM893">
            <v>0</v>
          </cell>
          <cell r="AN893">
            <v>1</v>
          </cell>
          <cell r="AO893" t="str">
            <v>Point Z</v>
          </cell>
        </row>
        <row r="894">
          <cell r="A894" t="str">
            <v>HD001</v>
          </cell>
          <cell r="B894" t="e">
            <v>#N/A</v>
          </cell>
          <cell r="C894" t="str">
            <v>Hardee</v>
          </cell>
          <cell r="D894" t="str">
            <v>Unknown</v>
          </cell>
          <cell r="E894" t="e">
            <v>#REF!</v>
          </cell>
          <cell r="F894" t="str">
            <v>Unknown</v>
          </cell>
          <cell r="G894" t="e">
            <v>#REF!</v>
          </cell>
          <cell r="H894" t="str">
            <v>unmonitored</v>
          </cell>
          <cell r="I894" t="e">
            <v>#REF!</v>
          </cell>
          <cell r="J894" t="str">
            <v>Last known substrate: Live Pine</v>
          </cell>
          <cell r="K894" t="e">
            <v>#REF!</v>
          </cell>
          <cell r="L894">
            <v>27.613667</v>
          </cell>
          <cell r="M894">
            <v>-81.916667000000004</v>
          </cell>
          <cell r="N894" t="str">
            <v>{4b0a2c6f-1b92-44f8-a7d7-aaaf639eb5ed}</v>
          </cell>
          <cell r="O894">
            <v>43682.641504629632</v>
          </cell>
          <cell r="P894" t="str">
            <v>twu_dangermond</v>
          </cell>
          <cell r="Q894">
            <v>43991.884675925925</v>
          </cell>
          <cell r="R894" t="str">
            <v>cbaileyAudubon</v>
          </cell>
          <cell r="S894" t="str">
            <v xml:space="preserve">Permanent </v>
          </cell>
          <cell r="T894" t="str">
            <v>FWC reassigned this ID to this new nest location Jun 2019</v>
          </cell>
          <cell r="U894" t="str">
            <v>Nest is currently in use; pair also has alternate nest locations(s)</v>
          </cell>
          <cell r="V894" t="str">
            <v>HD001</v>
          </cell>
          <cell r="W894">
            <v>43635.166666666664</v>
          </cell>
          <cell r="X894">
            <v>0</v>
          </cell>
          <cell r="Y894">
            <v>0</v>
          </cell>
          <cell r="Z894">
            <v>0</v>
          </cell>
          <cell r="AA894">
            <v>1</v>
          </cell>
          <cell r="AB894">
            <v>5</v>
          </cell>
          <cell r="AC894">
            <v>0</v>
          </cell>
          <cell r="AD894">
            <v>0</v>
          </cell>
          <cell r="AE894">
            <v>0</v>
          </cell>
          <cell r="AF894">
            <v>0</v>
          </cell>
          <cell r="AG894">
            <v>0</v>
          </cell>
          <cell r="AH894">
            <v>0</v>
          </cell>
          <cell r="AI894">
            <v>0</v>
          </cell>
          <cell r="AJ894">
            <v>0</v>
          </cell>
          <cell r="AK894">
            <v>0</v>
          </cell>
          <cell r="AL894">
            <v>0</v>
          </cell>
          <cell r="AM894">
            <v>0</v>
          </cell>
          <cell r="AN894">
            <v>6</v>
          </cell>
          <cell r="AO894" t="str">
            <v>Point Z</v>
          </cell>
        </row>
        <row r="895">
          <cell r="A895" t="str">
            <v>HD001a</v>
          </cell>
          <cell r="B895" t="e">
            <v>#N/A</v>
          </cell>
          <cell r="C895" t="str">
            <v>Hardee</v>
          </cell>
          <cell r="D895" t="str">
            <v>Unknown</v>
          </cell>
          <cell r="E895" t="e">
            <v>#REF!</v>
          </cell>
          <cell r="F895" t="str">
            <v>Unknown</v>
          </cell>
          <cell r="G895" t="e">
            <v>#REF!</v>
          </cell>
          <cell r="H895" t="str">
            <v>unmonitored</v>
          </cell>
          <cell r="I895" t="e">
            <v>#REF!</v>
          </cell>
          <cell r="J895" t="str">
            <v>Last recorded substrate: Live Pine Tree</v>
          </cell>
          <cell r="K895" t="e">
            <v>#REF!</v>
          </cell>
          <cell r="L895">
            <v>27.62</v>
          </cell>
          <cell r="M895">
            <v>-81.901667000000003</v>
          </cell>
          <cell r="N895" t="str">
            <v>{74df02b2-0026-4ab1-afae-e9eb92ab0b45}</v>
          </cell>
          <cell r="O895">
            <v>43682.641504629632</v>
          </cell>
          <cell r="P895" t="str">
            <v>twu_dangermond</v>
          </cell>
          <cell r="Q895">
            <v>43991.884583333333</v>
          </cell>
          <cell r="R895" t="str">
            <v>cbaileyAudubon</v>
          </cell>
          <cell r="S895" t="str">
            <v xml:space="preserve">Permanent </v>
          </cell>
          <cell r="T895" t="str">
            <v>FWC reassigned this ID to new nest location SE of here Jun 2019</v>
          </cell>
          <cell r="U895" t="str">
            <v>Nest is not currently in use; pair also has alternate nest location(s)</v>
          </cell>
          <cell r="V895" t="str">
            <v>HD001</v>
          </cell>
          <cell r="W895">
            <v>43304.732349537036</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t="str">
            <v>Point Z</v>
          </cell>
        </row>
        <row r="896">
          <cell r="A896" t="str">
            <v>HD002</v>
          </cell>
          <cell r="B896" t="e">
            <v>#N/A</v>
          </cell>
          <cell r="C896" t="str">
            <v>Hardee</v>
          </cell>
          <cell r="D896" t="str">
            <v>Unknown</v>
          </cell>
          <cell r="E896" t="e">
            <v>#REF!</v>
          </cell>
          <cell r="F896" t="str">
            <v>Unknown</v>
          </cell>
          <cell r="G896" t="e">
            <v>#REF!</v>
          </cell>
          <cell r="H896" t="str">
            <v>unmonitored</v>
          </cell>
          <cell r="I896" t="e">
            <v>#REF!</v>
          </cell>
          <cell r="J896" t="str">
            <v>Last recorded substrate: Live Pine Tree</v>
          </cell>
          <cell r="K896" t="e">
            <v>#REF!</v>
          </cell>
          <cell r="L896">
            <v>27.571667000000001</v>
          </cell>
          <cell r="M896">
            <v>-81.770832999999996</v>
          </cell>
          <cell r="N896" t="str">
            <v>{bb9ddf66-2f0a-4048-9fff-a5456b15a311}</v>
          </cell>
          <cell r="O896">
            <v>43682.641504629632</v>
          </cell>
          <cell r="P896" t="str">
            <v>twu_dangermond</v>
          </cell>
          <cell r="Q896">
            <v>43991.884583333333</v>
          </cell>
          <cell r="R896" t="str">
            <v>cbaileyAudubon</v>
          </cell>
          <cell r="S896" t="str">
            <v xml:space="preserve">Permanent </v>
          </cell>
          <cell r="T896" t="str">
            <v>&lt;Null&gt;</v>
          </cell>
          <cell r="U896" t="str">
            <v>Pair has no alternate nest(s)</v>
          </cell>
          <cell r="V896" t="str">
            <v>HD002</v>
          </cell>
          <cell r="W896">
            <v>43304.732349537036</v>
          </cell>
          <cell r="X896">
            <v>0</v>
          </cell>
          <cell r="Y896">
            <v>0</v>
          </cell>
          <cell r="Z896">
            <v>0</v>
          </cell>
          <cell r="AA896">
            <v>1</v>
          </cell>
          <cell r="AB896">
            <v>5</v>
          </cell>
          <cell r="AC896">
            <v>0</v>
          </cell>
          <cell r="AD896">
            <v>0</v>
          </cell>
          <cell r="AE896">
            <v>0</v>
          </cell>
          <cell r="AF896">
            <v>0</v>
          </cell>
          <cell r="AG896">
            <v>0</v>
          </cell>
          <cell r="AH896">
            <v>0</v>
          </cell>
          <cell r="AI896">
            <v>0</v>
          </cell>
          <cell r="AJ896">
            <v>0</v>
          </cell>
          <cell r="AK896">
            <v>0</v>
          </cell>
          <cell r="AL896">
            <v>2</v>
          </cell>
          <cell r="AM896">
            <v>0</v>
          </cell>
          <cell r="AN896">
            <v>8</v>
          </cell>
          <cell r="AO896" t="str">
            <v>Point Z</v>
          </cell>
        </row>
        <row r="897">
          <cell r="A897" t="str">
            <v>HD003</v>
          </cell>
          <cell r="B897" t="e">
            <v>#N/A</v>
          </cell>
          <cell r="C897" t="str">
            <v>Hardee</v>
          </cell>
          <cell r="D897" t="str">
            <v>Unknown</v>
          </cell>
          <cell r="E897" t="e">
            <v>#REF!</v>
          </cell>
          <cell r="F897" t="str">
            <v>Unknown</v>
          </cell>
          <cell r="G897" t="e">
            <v>#REF!</v>
          </cell>
          <cell r="H897" t="str">
            <v>unmonitored</v>
          </cell>
          <cell r="I897" t="e">
            <v>#REF!</v>
          </cell>
          <cell r="J897" t="str">
            <v>Last recorded substrate: G</v>
          </cell>
          <cell r="K897" t="e">
            <v>#REF!</v>
          </cell>
          <cell r="L897">
            <v>27.44</v>
          </cell>
          <cell r="M897">
            <v>-81.805000000000007</v>
          </cell>
          <cell r="N897" t="str">
            <v>{771938c6-e839-4607-9ec1-0d239945eae5}</v>
          </cell>
          <cell r="O897">
            <v>43682.641504629632</v>
          </cell>
          <cell r="P897" t="str">
            <v>twu_dangermond</v>
          </cell>
          <cell r="Q897">
            <v>43991.884583333333</v>
          </cell>
          <cell r="R897" t="str">
            <v>cbaileyAudubon</v>
          </cell>
          <cell r="S897" t="str">
            <v xml:space="preserve">Permanent </v>
          </cell>
          <cell r="T897" t="str">
            <v>&lt;Null&gt;</v>
          </cell>
          <cell r="U897" t="str">
            <v>Pair has no alternate nest(s)</v>
          </cell>
          <cell r="V897" t="str">
            <v>HD003</v>
          </cell>
          <cell r="W897">
            <v>43304.732349537036</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t="str">
            <v>Point Z</v>
          </cell>
        </row>
        <row r="898">
          <cell r="A898" t="str">
            <v>HD004</v>
          </cell>
          <cell r="B898" t="e">
            <v>#N/A</v>
          </cell>
          <cell r="C898" t="str">
            <v>Hardee</v>
          </cell>
          <cell r="D898" t="str">
            <v>Unknown</v>
          </cell>
          <cell r="E898" t="e">
            <v>#REF!</v>
          </cell>
          <cell r="F898" t="str">
            <v>Unknown</v>
          </cell>
          <cell r="G898" t="e">
            <v>#REF!</v>
          </cell>
          <cell r="H898" t="str">
            <v>unmonitored</v>
          </cell>
          <cell r="I898" t="e">
            <v>#REF!</v>
          </cell>
          <cell r="J898" t="str">
            <v>Last recorded substrate: G</v>
          </cell>
          <cell r="K898" t="e">
            <v>#REF!</v>
          </cell>
          <cell r="L898">
            <v>27.614999999999998</v>
          </cell>
          <cell r="M898">
            <v>-81.933333000000005</v>
          </cell>
          <cell r="N898" t="str">
            <v>{3ccb4156-4758-4470-bdec-393e248280b0}</v>
          </cell>
          <cell r="O898">
            <v>43682.641504629632</v>
          </cell>
          <cell r="P898" t="str">
            <v>twu_dangermond</v>
          </cell>
          <cell r="Q898">
            <v>43991.884583333333</v>
          </cell>
          <cell r="R898" t="str">
            <v>cbaileyAudubon</v>
          </cell>
          <cell r="S898" t="str">
            <v xml:space="preserve">Permanent </v>
          </cell>
          <cell r="T898" t="str">
            <v>&lt;Null&gt;</v>
          </cell>
          <cell r="U898" t="str">
            <v>Pair has no alternate nest(s)</v>
          </cell>
          <cell r="V898" t="str">
            <v>HD004</v>
          </cell>
          <cell r="W898">
            <v>43304.732349537036</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t="str">
            <v>Point Z</v>
          </cell>
        </row>
        <row r="899">
          <cell r="A899" t="str">
            <v>HD005</v>
          </cell>
          <cell r="B899" t="e">
            <v>#N/A</v>
          </cell>
          <cell r="C899" t="str">
            <v>Hardee</v>
          </cell>
          <cell r="D899" t="str">
            <v>Unknown</v>
          </cell>
          <cell r="E899" t="e">
            <v>#REF!</v>
          </cell>
          <cell r="F899" t="str">
            <v>Unknown</v>
          </cell>
          <cell r="G899" t="e">
            <v>#REF!</v>
          </cell>
          <cell r="H899" t="str">
            <v>unmonitored</v>
          </cell>
          <cell r="I899" t="e">
            <v>#REF!</v>
          </cell>
          <cell r="J899" t="str">
            <v>Last recorded substrate: Live Pine Tree</v>
          </cell>
          <cell r="K899" t="e">
            <v>#REF!</v>
          </cell>
          <cell r="L899">
            <v>27.358167000000002</v>
          </cell>
          <cell r="M899">
            <v>-81.895332999999994</v>
          </cell>
          <cell r="N899" t="str">
            <v>{a7b2eaf8-6c6e-4300-9599-44b35faaff45}</v>
          </cell>
          <cell r="O899">
            <v>43682.641504629632</v>
          </cell>
          <cell r="P899" t="str">
            <v>twu_dangermond</v>
          </cell>
          <cell r="Q899">
            <v>43991.884583333333</v>
          </cell>
          <cell r="R899" t="str">
            <v>cbaileyAudubon</v>
          </cell>
          <cell r="S899" t="str">
            <v xml:space="preserve">Permanent </v>
          </cell>
          <cell r="T899" t="str">
            <v>&lt;Null&gt;</v>
          </cell>
          <cell r="U899" t="str">
            <v>Pair has no alternate nest(s)</v>
          </cell>
          <cell r="V899" t="str">
            <v>HD005</v>
          </cell>
          <cell r="W899">
            <v>43304.732349537036</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t="str">
            <v>Point Z</v>
          </cell>
        </row>
        <row r="900">
          <cell r="A900" t="str">
            <v>HD006</v>
          </cell>
          <cell r="B900" t="e">
            <v>#N/A</v>
          </cell>
          <cell r="C900" t="str">
            <v>Hardee</v>
          </cell>
          <cell r="D900" t="str">
            <v>Unknown</v>
          </cell>
          <cell r="E900" t="e">
            <v>#REF!</v>
          </cell>
          <cell r="F900" t="str">
            <v>Unknown</v>
          </cell>
          <cell r="G900" t="e">
            <v>#REF!</v>
          </cell>
          <cell r="H900" t="str">
            <v>unmonitored</v>
          </cell>
          <cell r="I900" t="e">
            <v>#REF!</v>
          </cell>
          <cell r="J900" t="str">
            <v>Last recorded substrate: Live Pine Tree</v>
          </cell>
          <cell r="K900" t="e">
            <v>#REF!</v>
          </cell>
          <cell r="L900">
            <v>27.636333</v>
          </cell>
          <cell r="M900">
            <v>-81.846999999999994</v>
          </cell>
          <cell r="N900" t="str">
            <v>{1acc2960-4519-4042-9038-1b510dac8ef3}</v>
          </cell>
          <cell r="O900">
            <v>43682.641504629632</v>
          </cell>
          <cell r="P900" t="str">
            <v>twu_dangermond</v>
          </cell>
          <cell r="Q900">
            <v>43991.884583333333</v>
          </cell>
          <cell r="R900" t="str">
            <v>cbaileyAudubon</v>
          </cell>
          <cell r="S900" t="str">
            <v xml:space="preserve">Permanent </v>
          </cell>
          <cell r="T900" t="str">
            <v>&lt;Null&gt;</v>
          </cell>
          <cell r="U900" t="str">
            <v>Pair has no alternate nest(s)</v>
          </cell>
          <cell r="V900" t="str">
            <v>HD006</v>
          </cell>
          <cell r="W900">
            <v>43304.732349537036</v>
          </cell>
          <cell r="X900">
            <v>0</v>
          </cell>
          <cell r="Y900">
            <v>0</v>
          </cell>
          <cell r="Z900">
            <v>0</v>
          </cell>
          <cell r="AA900">
            <v>0</v>
          </cell>
          <cell r="AB900">
            <v>3</v>
          </cell>
          <cell r="AC900">
            <v>0</v>
          </cell>
          <cell r="AD900">
            <v>0</v>
          </cell>
          <cell r="AE900">
            <v>0</v>
          </cell>
          <cell r="AF900">
            <v>0</v>
          </cell>
          <cell r="AG900">
            <v>0</v>
          </cell>
          <cell r="AH900">
            <v>0</v>
          </cell>
          <cell r="AI900">
            <v>0</v>
          </cell>
          <cell r="AJ900">
            <v>0</v>
          </cell>
          <cell r="AK900">
            <v>0</v>
          </cell>
          <cell r="AL900">
            <v>0</v>
          </cell>
          <cell r="AM900">
            <v>0</v>
          </cell>
          <cell r="AN900">
            <v>3</v>
          </cell>
          <cell r="AO900" t="str">
            <v>Point Z</v>
          </cell>
        </row>
        <row r="901">
          <cell r="A901" t="str">
            <v>HD007</v>
          </cell>
          <cell r="B901" t="e">
            <v>#N/A</v>
          </cell>
          <cell r="C901" t="str">
            <v>Hardee</v>
          </cell>
          <cell r="D901" t="str">
            <v>Unknown</v>
          </cell>
          <cell r="E901" t="e">
            <v>#REF!</v>
          </cell>
          <cell r="F901" t="str">
            <v>Unknown</v>
          </cell>
          <cell r="G901" t="e">
            <v>#REF!</v>
          </cell>
          <cell r="H901" t="str">
            <v>unmonitored</v>
          </cell>
          <cell r="I901" t="e">
            <v>#REF!</v>
          </cell>
          <cell r="J901" t="str">
            <v>Last known substrate: Live Pine</v>
          </cell>
          <cell r="K901" t="e">
            <v>#REF!</v>
          </cell>
          <cell r="L901">
            <v>27.631167000000001</v>
          </cell>
          <cell r="M901">
            <v>-81.964832999999999</v>
          </cell>
          <cell r="N901" t="str">
            <v>{4d60df8a-b4a3-493e-9986-d39323b15a71}</v>
          </cell>
          <cell r="O901">
            <v>43682.641504629632</v>
          </cell>
          <cell r="P901" t="str">
            <v>twu_dangermond</v>
          </cell>
          <cell r="Q901">
            <v>43991.884675925925</v>
          </cell>
          <cell r="R901" t="str">
            <v>cbaileyAudubon</v>
          </cell>
          <cell r="S901" t="str">
            <v xml:space="preserve">Permanent </v>
          </cell>
          <cell r="T901" t="str">
            <v>FWC reassigned this ID to the new nest at this location Jun 2019</v>
          </cell>
          <cell r="U901" t="str">
            <v>Nest is currently in use; pair also has alternate nest locations(s)</v>
          </cell>
          <cell r="V901" t="str">
            <v>HD007</v>
          </cell>
          <cell r="W901">
            <v>43635.166666666664</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2</v>
          </cell>
          <cell r="AN901">
            <v>2</v>
          </cell>
          <cell r="AO901" t="str">
            <v>Point Z</v>
          </cell>
        </row>
        <row r="902">
          <cell r="A902" t="str">
            <v>HD007a</v>
          </cell>
          <cell r="B902" t="e">
            <v>#N/A</v>
          </cell>
          <cell r="C902" t="str">
            <v>Hardee</v>
          </cell>
          <cell r="D902" t="str">
            <v>Unknown</v>
          </cell>
          <cell r="E902" t="e">
            <v>#REF!</v>
          </cell>
          <cell r="F902" t="str">
            <v>Unknown</v>
          </cell>
          <cell r="G902" t="e">
            <v>#REF!</v>
          </cell>
          <cell r="H902" t="str">
            <v>unmonitored</v>
          </cell>
          <cell r="I902" t="e">
            <v>#REF!</v>
          </cell>
          <cell r="J902" t="str">
            <v>Last recorded substrate: Live Pine Tree</v>
          </cell>
          <cell r="K902" t="e">
            <v>#REF!</v>
          </cell>
          <cell r="L902">
            <v>27.636500000000002</v>
          </cell>
          <cell r="M902">
            <v>-81.968833000000004</v>
          </cell>
          <cell r="N902" t="str">
            <v>{caffe270-4130-46a2-83c2-d31941f59956}</v>
          </cell>
          <cell r="O902">
            <v>43682.641504629632</v>
          </cell>
          <cell r="P902" t="str">
            <v>twu_dangermond</v>
          </cell>
          <cell r="Q902">
            <v>43991.884583333333</v>
          </cell>
          <cell r="R902" t="str">
            <v>cbaileyAudubon</v>
          </cell>
          <cell r="S902" t="str">
            <v xml:space="preserve">Permanent </v>
          </cell>
          <cell r="T902" t="str">
            <v>FWC reassigned this ID to a new nest SE of here Jun 2019</v>
          </cell>
          <cell r="U902" t="str">
            <v>Nest is not currently in use; pair also has alternate nest location(s)</v>
          </cell>
          <cell r="V902" t="str">
            <v>HD007</v>
          </cell>
          <cell r="W902">
            <v>43304.732349537036</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t="str">
            <v>Point Z</v>
          </cell>
        </row>
        <row r="903">
          <cell r="A903" t="str">
            <v>HD008</v>
          </cell>
          <cell r="B903" t="e">
            <v>#N/A</v>
          </cell>
          <cell r="C903" t="str">
            <v>Hardee</v>
          </cell>
          <cell r="D903" t="str">
            <v>Unknown</v>
          </cell>
          <cell r="E903" t="e">
            <v>#REF!</v>
          </cell>
          <cell r="F903" t="str">
            <v>Unknown</v>
          </cell>
          <cell r="G903" t="e">
            <v>#REF!</v>
          </cell>
          <cell r="H903" t="str">
            <v>unmonitored</v>
          </cell>
          <cell r="I903" t="e">
            <v>#REF!</v>
          </cell>
          <cell r="J903" t="str">
            <v>Last recorded substrate: Live Pine Tree</v>
          </cell>
          <cell r="K903" t="e">
            <v>#REF!</v>
          </cell>
          <cell r="L903">
            <v>27.436667</v>
          </cell>
          <cell r="M903">
            <v>-81.597999999999999</v>
          </cell>
          <cell r="N903" t="str">
            <v>{1f44cac0-da3e-44a8-9417-e7e2b4121cba}</v>
          </cell>
          <cell r="O903">
            <v>43682.641504629632</v>
          </cell>
          <cell r="P903" t="str">
            <v>twu_dangermond</v>
          </cell>
          <cell r="Q903">
            <v>43991.884583333333</v>
          </cell>
          <cell r="R903" t="str">
            <v>cbaileyAudubon</v>
          </cell>
          <cell r="S903" t="str">
            <v xml:space="preserve">Permanent </v>
          </cell>
          <cell r="T903" t="str">
            <v>&lt;Null&gt;</v>
          </cell>
          <cell r="U903" t="str">
            <v>Pair has no alternate nest(s)</v>
          </cell>
          <cell r="V903" t="str">
            <v>HD008</v>
          </cell>
          <cell r="W903">
            <v>43304.732349537036</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t="str">
            <v>Point Z</v>
          </cell>
        </row>
        <row r="904">
          <cell r="A904" t="str">
            <v>HD009</v>
          </cell>
          <cell r="B904" t="e">
            <v>#N/A</v>
          </cell>
          <cell r="C904" t="str">
            <v>Hardee</v>
          </cell>
          <cell r="D904" t="str">
            <v>Unknown</v>
          </cell>
          <cell r="E904" t="e">
            <v>#REF!</v>
          </cell>
          <cell r="F904" t="str">
            <v>Unknown</v>
          </cell>
          <cell r="G904" t="e">
            <v>#REF!</v>
          </cell>
          <cell r="H904" t="str">
            <v>unmonitored</v>
          </cell>
          <cell r="I904" t="e">
            <v>#REF!</v>
          </cell>
          <cell r="J904" t="str">
            <v>Last recorded substrate: Live Cypress Tree</v>
          </cell>
          <cell r="K904" t="e">
            <v>#REF!</v>
          </cell>
          <cell r="L904">
            <v>27.622333000000001</v>
          </cell>
          <cell r="M904">
            <v>-81.956500000000005</v>
          </cell>
          <cell r="N904" t="str">
            <v>{1d85e46e-6212-45e2-aaf0-a799bada02f2}</v>
          </cell>
          <cell r="O904">
            <v>43682.641504629632</v>
          </cell>
          <cell r="P904" t="str">
            <v>twu_dangermond</v>
          </cell>
          <cell r="Q904">
            <v>43991.884583333333</v>
          </cell>
          <cell r="R904" t="str">
            <v>cbaileyAudubon</v>
          </cell>
          <cell r="S904" t="str">
            <v xml:space="preserve">Permanent </v>
          </cell>
          <cell r="T904" t="str">
            <v>&lt;Null&gt;</v>
          </cell>
          <cell r="U904" t="str">
            <v>Pair has no alternate nest(s)</v>
          </cell>
          <cell r="V904" t="str">
            <v>HD009</v>
          </cell>
          <cell r="W904">
            <v>43304.732349537036</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t="str">
            <v>Point Z</v>
          </cell>
        </row>
        <row r="905">
          <cell r="A905" t="str">
            <v>HD010</v>
          </cell>
          <cell r="B905" t="e">
            <v>#N/A</v>
          </cell>
          <cell r="C905" t="str">
            <v>Hardee</v>
          </cell>
          <cell r="D905" t="str">
            <v>Unknown</v>
          </cell>
          <cell r="E905" t="e">
            <v>#REF!</v>
          </cell>
          <cell r="F905" t="str">
            <v>Unknown</v>
          </cell>
          <cell r="G905" t="e">
            <v>#REF!</v>
          </cell>
          <cell r="H905" t="str">
            <v>unmonitored</v>
          </cell>
          <cell r="I905" t="e">
            <v>#REF!</v>
          </cell>
          <cell r="J905" t="str">
            <v>Last recorded substrate: Live Pine Tree</v>
          </cell>
          <cell r="K905" t="e">
            <v>#REF!</v>
          </cell>
          <cell r="L905">
            <v>27.477</v>
          </cell>
          <cell r="M905">
            <v>-81.612499999999997</v>
          </cell>
          <cell r="N905" t="str">
            <v>{d23a32e2-3077-4ed4-a104-e21ad73ffb8e}</v>
          </cell>
          <cell r="O905">
            <v>43682.641504629632</v>
          </cell>
          <cell r="P905" t="str">
            <v>twu_dangermond</v>
          </cell>
          <cell r="Q905">
            <v>43991.884583333333</v>
          </cell>
          <cell r="R905" t="str">
            <v>cbaileyAudubon</v>
          </cell>
          <cell r="S905" t="str">
            <v xml:space="preserve">Permanent </v>
          </cell>
          <cell r="T905" t="str">
            <v>&lt;Null&gt;</v>
          </cell>
          <cell r="U905" t="str">
            <v>Pair has no alternate nest(s)</v>
          </cell>
          <cell r="V905" t="str">
            <v>HD010</v>
          </cell>
          <cell r="W905">
            <v>43304.732349537036</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t="str">
            <v>Point Z</v>
          </cell>
        </row>
        <row r="906">
          <cell r="A906" t="str">
            <v>HD011</v>
          </cell>
          <cell r="B906" t="e">
            <v>#N/A</v>
          </cell>
          <cell r="C906" t="str">
            <v>Hardee</v>
          </cell>
          <cell r="D906" t="str">
            <v>Unknown</v>
          </cell>
          <cell r="E906" t="e">
            <v>#REF!</v>
          </cell>
          <cell r="F906" t="str">
            <v>Unknown</v>
          </cell>
          <cell r="G906" t="e">
            <v>#REF!</v>
          </cell>
          <cell r="H906" t="str">
            <v>unmonitored</v>
          </cell>
          <cell r="I906" t="e">
            <v>#REF!</v>
          </cell>
          <cell r="J906" t="str">
            <v>Last recorded substrate: Live Pine Tree</v>
          </cell>
          <cell r="K906" t="e">
            <v>#REF!</v>
          </cell>
          <cell r="L906">
            <v>27.490666999999998</v>
          </cell>
          <cell r="M906">
            <v>-81.724000000000004</v>
          </cell>
          <cell r="N906" t="str">
            <v>{3f635e4a-bada-494d-8774-a80d656d7af2}</v>
          </cell>
          <cell r="O906">
            <v>43682.641504629632</v>
          </cell>
          <cell r="P906" t="str">
            <v>twu_dangermond</v>
          </cell>
          <cell r="Q906">
            <v>43991.884583333333</v>
          </cell>
          <cell r="R906" t="str">
            <v>cbaileyAudubon</v>
          </cell>
          <cell r="S906" t="str">
            <v xml:space="preserve">Permanent </v>
          </cell>
          <cell r="T906" t="str">
            <v>&lt;Null&gt;</v>
          </cell>
          <cell r="U906" t="str">
            <v>Pair has no alternate nest(s)</v>
          </cell>
          <cell r="V906" t="str">
            <v>HD011</v>
          </cell>
          <cell r="W906">
            <v>43304.732349537036</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t="str">
            <v>Point Z</v>
          </cell>
        </row>
        <row r="907">
          <cell r="A907" t="str">
            <v>HD012</v>
          </cell>
          <cell r="B907" t="e">
            <v>#N/A</v>
          </cell>
          <cell r="C907" t="str">
            <v>Hardee</v>
          </cell>
          <cell r="D907" t="str">
            <v>Unknown</v>
          </cell>
          <cell r="E907" t="e">
            <v>#REF!</v>
          </cell>
          <cell r="F907" t="str">
            <v>Unknown</v>
          </cell>
          <cell r="G907" t="e">
            <v>#REF!</v>
          </cell>
          <cell r="H907" t="str">
            <v>unmonitored</v>
          </cell>
          <cell r="I907" t="e">
            <v>#REF!</v>
          </cell>
          <cell r="J907" t="str">
            <v>Last recorded substrate: Live Pine Tree</v>
          </cell>
          <cell r="K907" t="e">
            <v>#REF!</v>
          </cell>
          <cell r="L907">
            <v>27.458333</v>
          </cell>
          <cell r="M907">
            <v>-82.039833000000002</v>
          </cell>
          <cell r="N907" t="str">
            <v>{214a7e59-cbb0-4d49-8d4f-b50d56337e88}</v>
          </cell>
          <cell r="O907">
            <v>43682.641504629632</v>
          </cell>
          <cell r="P907" t="str">
            <v>twu_dangermond</v>
          </cell>
          <cell r="Q907">
            <v>43991.884583333333</v>
          </cell>
          <cell r="R907" t="str">
            <v>cbaileyAudubon</v>
          </cell>
          <cell r="S907" t="str">
            <v xml:space="preserve">Permanent </v>
          </cell>
          <cell r="T907" t="str">
            <v>&lt;Null&gt;</v>
          </cell>
          <cell r="U907" t="str">
            <v>Pair has no alternate nest(s)</v>
          </cell>
          <cell r="V907" t="str">
            <v>HD012</v>
          </cell>
          <cell r="W907">
            <v>43304.732349537036</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t="str">
            <v>Point Z</v>
          </cell>
        </row>
        <row r="908">
          <cell r="A908" t="str">
            <v>HD013</v>
          </cell>
          <cell r="B908" t="e">
            <v>#N/A</v>
          </cell>
          <cell r="C908" t="str">
            <v>Hardee</v>
          </cell>
          <cell r="D908" t="str">
            <v>Unknown</v>
          </cell>
          <cell r="E908" t="e">
            <v>#REF!</v>
          </cell>
          <cell r="F908" t="str">
            <v>Unknown</v>
          </cell>
          <cell r="G908" t="e">
            <v>#REF!</v>
          </cell>
          <cell r="H908" t="str">
            <v>unmonitored</v>
          </cell>
          <cell r="I908" t="e">
            <v>#REF!</v>
          </cell>
          <cell r="J908" t="str">
            <v>Last recorded substrate: Live Pine Tree</v>
          </cell>
          <cell r="K908" t="e">
            <v>#REF!</v>
          </cell>
          <cell r="L908">
            <v>27.580376000000001</v>
          </cell>
          <cell r="M908">
            <v>-81.853747999999996</v>
          </cell>
          <cell r="N908" t="str">
            <v>{41c438ee-c26a-4f8c-a961-d2a2d64c2143}</v>
          </cell>
          <cell r="O908">
            <v>43682.641504629632</v>
          </cell>
          <cell r="P908" t="str">
            <v>twu_dangermond</v>
          </cell>
          <cell r="Q908">
            <v>43991.884583333333</v>
          </cell>
          <cell r="R908" t="str">
            <v>cbaileyAudubon</v>
          </cell>
          <cell r="S908" t="str">
            <v xml:space="preserve">Permanent </v>
          </cell>
          <cell r="T908" t="str">
            <v>&lt;Null&gt;</v>
          </cell>
          <cell r="U908" t="str">
            <v>Pair has no alternate nest(s)</v>
          </cell>
          <cell r="V908" t="str">
            <v>HD013</v>
          </cell>
          <cell r="W908">
            <v>43304.732349537036</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1</v>
          </cell>
          <cell r="AM908">
            <v>0</v>
          </cell>
          <cell r="AN908">
            <v>1</v>
          </cell>
          <cell r="AO908" t="str">
            <v>Point Z</v>
          </cell>
        </row>
        <row r="909">
          <cell r="A909" t="str">
            <v>HD014</v>
          </cell>
          <cell r="B909" t="e">
            <v>#N/A</v>
          </cell>
          <cell r="C909" t="str">
            <v>Hardee</v>
          </cell>
          <cell r="D909" t="str">
            <v>Unknown</v>
          </cell>
          <cell r="E909" t="e">
            <v>#REF!</v>
          </cell>
          <cell r="F909" t="str">
            <v>Unknown</v>
          </cell>
          <cell r="G909" t="e">
            <v>#REF!</v>
          </cell>
          <cell r="H909" t="str">
            <v>unmonitored</v>
          </cell>
          <cell r="I909" t="e">
            <v>#REF!</v>
          </cell>
          <cell r="J909" t="str">
            <v>Last known substrate: Live Pine</v>
          </cell>
          <cell r="K909" t="e">
            <v>#REF!</v>
          </cell>
          <cell r="L909">
            <v>27.343833</v>
          </cell>
          <cell r="M909">
            <v>-82.006</v>
          </cell>
          <cell r="N909" t="str">
            <v>{3f48081d-beb3-428f-9636-1ebc2f8c5646}</v>
          </cell>
          <cell r="O909">
            <v>43682.641504629632</v>
          </cell>
          <cell r="P909" t="str">
            <v>twu_dangermond</v>
          </cell>
          <cell r="Q909">
            <v>43991.884675925925</v>
          </cell>
          <cell r="R909" t="str">
            <v>cbaileyAudubon</v>
          </cell>
          <cell r="S909" t="str">
            <v xml:space="preserve">Permanent </v>
          </cell>
          <cell r="T909" t="str">
            <v>FWC reports this new nest Jun 2019</v>
          </cell>
          <cell r="U909" t="str">
            <v>Pair has no alternate nest(s)</v>
          </cell>
          <cell r="V909" t="str">
            <v>HD014</v>
          </cell>
          <cell r="W909">
            <v>43635.166666666664</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t="str">
            <v>Point Z</v>
          </cell>
        </row>
        <row r="910">
          <cell r="A910" t="str">
            <v>HE001</v>
          </cell>
          <cell r="B910" t="e">
            <v>#N/A</v>
          </cell>
          <cell r="C910" t="str">
            <v>Hendry</v>
          </cell>
          <cell r="D910" t="str">
            <v>Unknown</v>
          </cell>
          <cell r="E910" t="e">
            <v>#REF!</v>
          </cell>
          <cell r="F910" t="str">
            <v>Unknown</v>
          </cell>
          <cell r="G910" t="e">
            <v>#REF!</v>
          </cell>
          <cell r="H910" t="str">
            <v>unmonitored</v>
          </cell>
          <cell r="I910" t="e">
            <v>#REF!</v>
          </cell>
          <cell r="J910" t="str">
            <v>Last recorded substrate: Live Pine Tree</v>
          </cell>
          <cell r="K910" t="e">
            <v>#REF!</v>
          </cell>
          <cell r="L910">
            <v>26.636666999999999</v>
          </cell>
          <cell r="M910">
            <v>-81.043333000000004</v>
          </cell>
          <cell r="N910" t="str">
            <v>{4932f2b3-c7d4-4ccb-b748-509113e7e5f0}</v>
          </cell>
          <cell r="O910">
            <v>43682.641504629632</v>
          </cell>
          <cell r="P910" t="str">
            <v>twu_dangermond</v>
          </cell>
          <cell r="Q910">
            <v>43991.884583333333</v>
          </cell>
          <cell r="R910" t="str">
            <v>cbaileyAudubon</v>
          </cell>
          <cell r="S910" t="str">
            <v xml:space="preserve">Permanent </v>
          </cell>
          <cell r="T910" t="str">
            <v>&lt;Null&gt;</v>
          </cell>
          <cell r="U910" t="str">
            <v>Pair has no alternate nest(s)</v>
          </cell>
          <cell r="V910" t="str">
            <v>HE001</v>
          </cell>
          <cell r="W910">
            <v>43304.732349537036</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t="str">
            <v>Point Z</v>
          </cell>
        </row>
        <row r="911">
          <cell r="A911" t="str">
            <v>HE002</v>
          </cell>
          <cell r="B911" t="e">
            <v>#N/A</v>
          </cell>
          <cell r="C911" t="str">
            <v>Hendry</v>
          </cell>
          <cell r="D911" t="str">
            <v>Unknown</v>
          </cell>
          <cell r="E911" t="e">
            <v>#REF!</v>
          </cell>
          <cell r="F911" t="str">
            <v>Unknown</v>
          </cell>
          <cell r="G911" t="e">
            <v>#REF!</v>
          </cell>
          <cell r="H911" t="str">
            <v>unmonitored</v>
          </cell>
          <cell r="I911" t="e">
            <v>#REF!</v>
          </cell>
          <cell r="J911" t="str">
            <v>Last recorded substrate: G</v>
          </cell>
          <cell r="K911" t="e">
            <v>#REF!</v>
          </cell>
          <cell r="L911">
            <v>26.678332999999999</v>
          </cell>
          <cell r="M911">
            <v>-81.408332999999999</v>
          </cell>
          <cell r="N911" t="str">
            <v>{f93cda35-5dc2-4350-8342-e22a58d01327}</v>
          </cell>
          <cell r="O911">
            <v>43682.641504629632</v>
          </cell>
          <cell r="P911" t="str">
            <v>twu_dangermond</v>
          </cell>
          <cell r="Q911">
            <v>43991.884583333333</v>
          </cell>
          <cell r="R911" t="str">
            <v>cbaileyAudubon</v>
          </cell>
          <cell r="S911" t="str">
            <v xml:space="preserve">Permanent </v>
          </cell>
          <cell r="T911" t="str">
            <v>&lt;Null&gt;</v>
          </cell>
          <cell r="U911" t="str">
            <v>Pair has no alternate nest(s)</v>
          </cell>
          <cell r="V911" t="str">
            <v>HE002</v>
          </cell>
          <cell r="W911">
            <v>43304.732349537036</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1</v>
          </cell>
          <cell r="AN911">
            <v>1</v>
          </cell>
          <cell r="AO911" t="str">
            <v>Point Z</v>
          </cell>
        </row>
        <row r="912">
          <cell r="A912" t="str">
            <v>HE003</v>
          </cell>
          <cell r="B912" t="e">
            <v>#N/A</v>
          </cell>
          <cell r="C912" t="str">
            <v>Hendry</v>
          </cell>
          <cell r="D912" t="str">
            <v>Unknown</v>
          </cell>
          <cell r="E912" t="e">
            <v>#REF!</v>
          </cell>
          <cell r="F912" t="str">
            <v>Unknown</v>
          </cell>
          <cell r="G912" t="e">
            <v>#REF!</v>
          </cell>
          <cell r="H912" t="str">
            <v>unmonitored</v>
          </cell>
          <cell r="I912" t="e">
            <v>#REF!</v>
          </cell>
          <cell r="J912" t="str">
            <v>Last recorded substrate: Live Pine Tree</v>
          </cell>
          <cell r="K912" t="e">
            <v>#REF!</v>
          </cell>
          <cell r="L912">
            <v>26.613499999999998</v>
          </cell>
          <cell r="M912">
            <v>-81.188666999999995</v>
          </cell>
          <cell r="N912" t="str">
            <v>{ecbb70ac-7ff7-4b84-adbe-c6cfb8ff6c43}</v>
          </cell>
          <cell r="O912">
            <v>43682.641504629632</v>
          </cell>
          <cell r="P912" t="str">
            <v>twu_dangermond</v>
          </cell>
          <cell r="Q912">
            <v>43991.884583333333</v>
          </cell>
          <cell r="R912" t="str">
            <v>cbaileyAudubon</v>
          </cell>
          <cell r="S912" t="str">
            <v xml:space="preserve">Permanent </v>
          </cell>
          <cell r="T912" t="str">
            <v>&lt;Null&gt;</v>
          </cell>
          <cell r="U912" t="str">
            <v>Pair has no alternate nest(s)</v>
          </cell>
          <cell r="V912" t="str">
            <v>HE003</v>
          </cell>
          <cell r="W912">
            <v>43304.732349537036</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t="str">
            <v>Point Z</v>
          </cell>
        </row>
        <row r="913">
          <cell r="A913" t="str">
            <v>HE004</v>
          </cell>
          <cell r="B913" t="e">
            <v>#N/A</v>
          </cell>
          <cell r="C913" t="str">
            <v>Hendry</v>
          </cell>
          <cell r="D913" t="str">
            <v>Unknown</v>
          </cell>
          <cell r="E913" t="e">
            <v>#REF!</v>
          </cell>
          <cell r="F913" t="str">
            <v>Unknown</v>
          </cell>
          <cell r="G913" t="e">
            <v>#REF!</v>
          </cell>
          <cell r="H913" t="str">
            <v>unmonitored</v>
          </cell>
          <cell r="I913" t="e">
            <v>#REF!</v>
          </cell>
          <cell r="J913" t="str">
            <v>Last recorded substrate: G</v>
          </cell>
          <cell r="K913" t="e">
            <v>#REF!</v>
          </cell>
          <cell r="L913">
            <v>26.74</v>
          </cell>
          <cell r="M913">
            <v>-80.97</v>
          </cell>
          <cell r="N913" t="str">
            <v>{7eb76d76-2328-415a-8524-d83829bd8796}</v>
          </cell>
          <cell r="O913">
            <v>43682.641504629632</v>
          </cell>
          <cell r="P913" t="str">
            <v>twu_dangermond</v>
          </cell>
          <cell r="Q913">
            <v>43991.884583333333</v>
          </cell>
          <cell r="R913" t="str">
            <v>cbaileyAudubon</v>
          </cell>
          <cell r="S913" t="str">
            <v xml:space="preserve">Permanent </v>
          </cell>
          <cell r="T913" t="str">
            <v>&lt;Null&gt;</v>
          </cell>
          <cell r="U913" t="str">
            <v>Pair has no alternate nest(s)</v>
          </cell>
          <cell r="V913" t="str">
            <v>HE004</v>
          </cell>
          <cell r="W913">
            <v>43304.732349537036</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1</v>
          </cell>
          <cell r="AN913">
            <v>1</v>
          </cell>
          <cell r="AO913" t="str">
            <v>Point Z</v>
          </cell>
        </row>
        <row r="914">
          <cell r="A914" t="str">
            <v>HE005</v>
          </cell>
          <cell r="B914" t="e">
            <v>#N/A</v>
          </cell>
          <cell r="C914" t="str">
            <v>Hendry</v>
          </cell>
          <cell r="D914" t="str">
            <v>Unknown</v>
          </cell>
          <cell r="E914" t="e">
            <v>#REF!</v>
          </cell>
          <cell r="F914" t="str">
            <v>Unknown</v>
          </cell>
          <cell r="G914" t="e">
            <v>#REF!</v>
          </cell>
          <cell r="H914" t="str">
            <v>unmonitored</v>
          </cell>
          <cell r="I914" t="e">
            <v>#REF!</v>
          </cell>
          <cell r="J914" t="str">
            <v>Last recorded substrate: Live Cypress Tree</v>
          </cell>
          <cell r="K914" t="e">
            <v>#REF!</v>
          </cell>
          <cell r="L914">
            <v>26.375</v>
          </cell>
          <cell r="M914">
            <v>-80.983333000000002</v>
          </cell>
          <cell r="N914" t="str">
            <v>{abb047eb-cc5a-43a1-8a43-bacd8ecf62e8}</v>
          </cell>
          <cell r="O914">
            <v>43682.641504629632</v>
          </cell>
          <cell r="P914" t="str">
            <v>twu_dangermond</v>
          </cell>
          <cell r="Q914">
            <v>43991.884583333333</v>
          </cell>
          <cell r="R914" t="str">
            <v>cbaileyAudubon</v>
          </cell>
          <cell r="S914" t="str">
            <v xml:space="preserve">Permanent </v>
          </cell>
          <cell r="T914" t="str">
            <v>&lt;Null&gt;</v>
          </cell>
          <cell r="U914" t="str">
            <v>Pair has no alternate nest(s)</v>
          </cell>
          <cell r="V914" t="str">
            <v>HE005</v>
          </cell>
          <cell r="W914">
            <v>43304.732349537036</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t="str">
            <v>Point Z</v>
          </cell>
        </row>
        <row r="915">
          <cell r="A915" t="str">
            <v>HE006</v>
          </cell>
          <cell r="B915" t="e">
            <v>#N/A</v>
          </cell>
          <cell r="C915" t="str">
            <v>Hendry</v>
          </cell>
          <cell r="D915" t="str">
            <v>Unknown</v>
          </cell>
          <cell r="E915" t="e">
            <v>#REF!</v>
          </cell>
          <cell r="F915" t="str">
            <v>Unknown</v>
          </cell>
          <cell r="G915" t="e">
            <v>#REF!</v>
          </cell>
          <cell r="H915" t="str">
            <v>unmonitored</v>
          </cell>
          <cell r="I915" t="e">
            <v>#REF!</v>
          </cell>
          <cell r="J915" t="str">
            <v>Last recorded substrate: G</v>
          </cell>
          <cell r="K915" t="e">
            <v>#REF!</v>
          </cell>
          <cell r="L915">
            <v>26.413333000000002</v>
          </cell>
          <cell r="M915">
            <v>-81.066666999999995</v>
          </cell>
          <cell r="N915" t="str">
            <v>{cb2b27ab-aa71-4653-ab6f-51ba29be793d}</v>
          </cell>
          <cell r="O915">
            <v>43682.641504629632</v>
          </cell>
          <cell r="P915" t="str">
            <v>twu_dangermond</v>
          </cell>
          <cell r="Q915">
            <v>43991.884583333333</v>
          </cell>
          <cell r="R915" t="str">
            <v>cbaileyAudubon</v>
          </cell>
          <cell r="S915" t="str">
            <v xml:space="preserve">Permanent </v>
          </cell>
          <cell r="T915" t="str">
            <v>&lt;Null&gt;</v>
          </cell>
          <cell r="U915" t="str">
            <v>Pair has no alternate nest(s)</v>
          </cell>
          <cell r="V915" t="str">
            <v>HE006</v>
          </cell>
          <cell r="W915">
            <v>43304.732349537036</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t="str">
            <v>Point Z</v>
          </cell>
        </row>
        <row r="916">
          <cell r="A916" t="str">
            <v>HE007</v>
          </cell>
          <cell r="B916" t="e">
            <v>#N/A</v>
          </cell>
          <cell r="C916" t="str">
            <v>Hendry</v>
          </cell>
          <cell r="D916" t="str">
            <v>Unknown</v>
          </cell>
          <cell r="E916" t="e">
            <v>#REF!</v>
          </cell>
          <cell r="F916" t="str">
            <v>Unknown</v>
          </cell>
          <cell r="G916" t="e">
            <v>#REF!</v>
          </cell>
          <cell r="H916" t="str">
            <v>unmonitored</v>
          </cell>
          <cell r="I916" t="e">
            <v>#REF!</v>
          </cell>
          <cell r="J916" t="str">
            <v>Last recorded substrate: Live Pine Tree</v>
          </cell>
          <cell r="K916" t="e">
            <v>#REF!</v>
          </cell>
          <cell r="L916">
            <v>26.480833000000001</v>
          </cell>
          <cell r="M916">
            <v>-81.188833000000002</v>
          </cell>
          <cell r="N916" t="str">
            <v>{a1620f23-e759-4eba-bb08-b6e0a2966d91}</v>
          </cell>
          <cell r="O916">
            <v>43682.641504629632</v>
          </cell>
          <cell r="P916" t="str">
            <v>twu_dangermond</v>
          </cell>
          <cell r="Q916">
            <v>43991.884583333333</v>
          </cell>
          <cell r="R916" t="str">
            <v>cbaileyAudubon</v>
          </cell>
          <cell r="S916" t="str">
            <v xml:space="preserve">Permanent </v>
          </cell>
          <cell r="T916" t="str">
            <v>&lt;Null&gt;</v>
          </cell>
          <cell r="U916" t="str">
            <v>Pair has no alternate nest(s)</v>
          </cell>
          <cell r="V916" t="str">
            <v>HE007</v>
          </cell>
          <cell r="W916">
            <v>43304.732349537036</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t="str">
            <v>Point Z</v>
          </cell>
        </row>
        <row r="917">
          <cell r="A917" t="str">
            <v>HE008</v>
          </cell>
          <cell r="B917" t="e">
            <v>#N/A</v>
          </cell>
          <cell r="C917" t="str">
            <v>Hendry</v>
          </cell>
          <cell r="D917" t="str">
            <v>Unknown</v>
          </cell>
          <cell r="E917" t="e">
            <v>#REF!</v>
          </cell>
          <cell r="F917" t="str">
            <v>Unknown</v>
          </cell>
          <cell r="G917" t="e">
            <v>#REF!</v>
          </cell>
          <cell r="H917" t="str">
            <v>unmonitored</v>
          </cell>
          <cell r="I917" t="e">
            <v>#REF!</v>
          </cell>
          <cell r="J917" t="str">
            <v>Last recorded substrate: Live Pine Tree</v>
          </cell>
          <cell r="K917" t="e">
            <v>#REF!</v>
          </cell>
          <cell r="L917">
            <v>26.623830000000002</v>
          </cell>
          <cell r="M917">
            <v>-81.217330000000004</v>
          </cell>
          <cell r="N917" t="str">
            <v>{4a46b619-f4a0-4d5c-b0a4-b3156c5f0b1a}</v>
          </cell>
          <cell r="O917">
            <v>43682.641504629632</v>
          </cell>
          <cell r="P917" t="str">
            <v>twu_dangermond</v>
          </cell>
          <cell r="Q917">
            <v>43991.884583333333</v>
          </cell>
          <cell r="R917" t="str">
            <v>cbaileyAudubon</v>
          </cell>
          <cell r="S917" t="str">
            <v xml:space="preserve">Permanent </v>
          </cell>
          <cell r="T917" t="str">
            <v>&lt;Null&gt;</v>
          </cell>
          <cell r="U917" t="str">
            <v>Pair has no alternate nest(s)</v>
          </cell>
          <cell r="V917" t="str">
            <v>HE008</v>
          </cell>
          <cell r="W917">
            <v>43304.732349537036</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t="str">
            <v>Point Z</v>
          </cell>
        </row>
        <row r="918">
          <cell r="A918" t="str">
            <v>HE901</v>
          </cell>
          <cell r="B918" t="e">
            <v>#N/A</v>
          </cell>
          <cell r="C918" t="str">
            <v>Hendry</v>
          </cell>
          <cell r="D918" t="str">
            <v>Unknown</v>
          </cell>
          <cell r="E918" t="e">
            <v>#REF!</v>
          </cell>
          <cell r="F918" t="str">
            <v>Unknown</v>
          </cell>
          <cell r="G918" t="e">
            <v>#REF!</v>
          </cell>
          <cell r="H918" t="str">
            <v>unmonitored</v>
          </cell>
          <cell r="I918" t="e">
            <v>#REF!</v>
          </cell>
          <cell r="J918" t="str">
            <v>Last known substrate: Live Pine</v>
          </cell>
          <cell r="K918" t="e">
            <v>#REF!</v>
          </cell>
          <cell r="L918">
            <v>26.745667000000001</v>
          </cell>
          <cell r="M918">
            <v>-80.898167000000001</v>
          </cell>
          <cell r="N918" t="str">
            <v>{d81e4d32-e774-41ec-9f32-3d359e4b6a97}</v>
          </cell>
          <cell r="O918">
            <v>43794.606504629628</v>
          </cell>
          <cell r="P918" t="str">
            <v>sbreeding_audubon</v>
          </cell>
          <cell r="Q918">
            <v>44035.623287037037</v>
          </cell>
          <cell r="R918" t="str">
            <v>sbreeding_audubon</v>
          </cell>
          <cell r="S918" t="str">
            <v>Temporary</v>
          </cell>
          <cell r="T918" t="str">
            <v>Reported in 2010 and was active per EW observations through 2012 but FWC never assigned permanent ID and no one has monitoed this nest for EW since</v>
          </cell>
          <cell r="U918" t="str">
            <v>Pair has no alternate nest(s)</v>
          </cell>
          <cell r="V918" t="str">
            <v>HE901</v>
          </cell>
          <cell r="W918" t="str">
            <v>&lt;Null&gt;</v>
          </cell>
          <cell r="X918">
            <v>0</v>
          </cell>
          <cell r="Y918">
            <v>0</v>
          </cell>
          <cell r="Z918">
            <v>0</v>
          </cell>
          <cell r="AA918">
            <v>5</v>
          </cell>
          <cell r="AB918">
            <v>3</v>
          </cell>
          <cell r="AC918">
            <v>2</v>
          </cell>
          <cell r="AD918">
            <v>1</v>
          </cell>
          <cell r="AE918">
            <v>0</v>
          </cell>
          <cell r="AF918">
            <v>0</v>
          </cell>
          <cell r="AG918">
            <v>0</v>
          </cell>
          <cell r="AH918">
            <v>0</v>
          </cell>
          <cell r="AI918">
            <v>0</v>
          </cell>
          <cell r="AJ918">
            <v>0</v>
          </cell>
          <cell r="AK918">
            <v>0</v>
          </cell>
          <cell r="AL918">
            <v>0</v>
          </cell>
          <cell r="AM918">
            <v>0</v>
          </cell>
          <cell r="AN918">
            <v>11</v>
          </cell>
          <cell r="AO918" t="str">
            <v>Point Z</v>
          </cell>
        </row>
        <row r="919">
          <cell r="A919" t="str">
            <v>HI001</v>
          </cell>
          <cell r="B919" t="e">
            <v>#N/A</v>
          </cell>
          <cell r="C919" t="str">
            <v>Highlands</v>
          </cell>
          <cell r="D919" t="str">
            <v>Unknown</v>
          </cell>
          <cell r="E919" t="e">
            <v>#REF!</v>
          </cell>
          <cell r="F919" t="str">
            <v>Unknown</v>
          </cell>
          <cell r="G919" t="e">
            <v>#REF!</v>
          </cell>
          <cell r="H919" t="str">
            <v>unmonitored</v>
          </cell>
          <cell r="I919" t="e">
            <v>#REF!</v>
          </cell>
          <cell r="J919" t="str">
            <v>Last recorded substrate: Live Tree</v>
          </cell>
          <cell r="K919" t="e">
            <v>#REF!</v>
          </cell>
          <cell r="L919">
            <v>27.48</v>
          </cell>
          <cell r="M919">
            <v>-81.518330000000006</v>
          </cell>
          <cell r="N919" t="str">
            <v>{fd777a7a-c1a9-43a5-a576-d470e8d70525}</v>
          </cell>
          <cell r="O919">
            <v>43682.641504629632</v>
          </cell>
          <cell r="P919" t="str">
            <v>twu_dangermond</v>
          </cell>
          <cell r="Q919">
            <v>43991.884583333333</v>
          </cell>
          <cell r="R919" t="str">
            <v>cbaileyAudubon</v>
          </cell>
          <cell r="S919" t="str">
            <v xml:space="preserve">Permanent </v>
          </cell>
          <cell r="T919" t="str">
            <v>&lt;Null&gt;</v>
          </cell>
          <cell r="U919" t="str">
            <v>Pair has no alternate nest(s)</v>
          </cell>
          <cell r="V919" t="str">
            <v>HI001</v>
          </cell>
          <cell r="W919">
            <v>43304.732349537036</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2</v>
          </cell>
          <cell r="AM919">
            <v>0</v>
          </cell>
          <cell r="AN919">
            <v>2</v>
          </cell>
          <cell r="AO919" t="str">
            <v>Point Z</v>
          </cell>
        </row>
        <row r="920">
          <cell r="A920" t="str">
            <v>HI002</v>
          </cell>
          <cell r="B920" t="e">
            <v>#N/A</v>
          </cell>
          <cell r="C920" t="str">
            <v>Highlands</v>
          </cell>
          <cell r="D920" t="str">
            <v>Unknown</v>
          </cell>
          <cell r="E920" t="e">
            <v>#REF!</v>
          </cell>
          <cell r="F920" t="str">
            <v>Unknown</v>
          </cell>
          <cell r="G920" t="e">
            <v>#REF!</v>
          </cell>
          <cell r="H920" t="str">
            <v>unmonitored</v>
          </cell>
          <cell r="I920" t="e">
            <v>#REF!</v>
          </cell>
          <cell r="J920" t="str">
            <v>Last recorded substrate: Live Pine Tree</v>
          </cell>
          <cell r="K920" t="e">
            <v>#REF!</v>
          </cell>
          <cell r="L920">
            <v>27.359332999999999</v>
          </cell>
          <cell r="M920">
            <v>-81.420167000000006</v>
          </cell>
          <cell r="N920" t="str">
            <v>{44ce0a12-c6f7-4343-9663-72f626fa629f}</v>
          </cell>
          <cell r="O920">
            <v>43682.641504629632</v>
          </cell>
          <cell r="P920" t="str">
            <v>twu_dangermond</v>
          </cell>
          <cell r="Q920">
            <v>43991.884583333333</v>
          </cell>
          <cell r="R920" t="str">
            <v>cbaileyAudubon</v>
          </cell>
          <cell r="S920" t="str">
            <v xml:space="preserve">Permanent </v>
          </cell>
          <cell r="T920" t="str">
            <v>&lt;Null&gt;</v>
          </cell>
          <cell r="U920" t="str">
            <v>Pair has no alternate nest(s)</v>
          </cell>
          <cell r="V920" t="str">
            <v>HI002</v>
          </cell>
          <cell r="W920">
            <v>43304.732349537036</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t="str">
            <v>Point Z</v>
          </cell>
        </row>
        <row r="921">
          <cell r="A921" t="str">
            <v>HI003</v>
          </cell>
          <cell r="B921" t="e">
            <v>#N/A</v>
          </cell>
          <cell r="C921" t="str">
            <v>Highlands</v>
          </cell>
          <cell r="D921" t="str">
            <v>Unknown</v>
          </cell>
          <cell r="E921" t="e">
            <v>#REF!</v>
          </cell>
          <cell r="F921" t="str">
            <v>Unknown</v>
          </cell>
          <cell r="G921" t="e">
            <v>#REF!</v>
          </cell>
          <cell r="H921" t="str">
            <v>unmonitored</v>
          </cell>
          <cell r="I921" t="e">
            <v>#REF!</v>
          </cell>
          <cell r="J921" t="str">
            <v>Last recorded substrate: Live Pine Tree</v>
          </cell>
          <cell r="K921" t="e">
            <v>#REF!</v>
          </cell>
          <cell r="L921">
            <v>27.385833000000002</v>
          </cell>
          <cell r="M921">
            <v>-81.347667000000001</v>
          </cell>
          <cell r="N921" t="str">
            <v>{c69c99c3-48e1-46f9-806a-bfdf40bfb1fe}</v>
          </cell>
          <cell r="O921">
            <v>43682.641504629632</v>
          </cell>
          <cell r="P921" t="str">
            <v>twu_dangermond</v>
          </cell>
          <cell r="Q921">
            <v>43991.884583333333</v>
          </cell>
          <cell r="R921" t="str">
            <v>cbaileyAudubon</v>
          </cell>
          <cell r="S921" t="str">
            <v xml:space="preserve">Permanent </v>
          </cell>
          <cell r="T921" t="str">
            <v>&lt;Null&gt;</v>
          </cell>
          <cell r="U921" t="str">
            <v>Pair has no alternate nest(s)</v>
          </cell>
          <cell r="V921" t="str">
            <v>HI003</v>
          </cell>
          <cell r="W921">
            <v>43304.732349537036</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1</v>
          </cell>
          <cell r="AN921">
            <v>1</v>
          </cell>
          <cell r="AO921" t="str">
            <v>Point Z</v>
          </cell>
        </row>
        <row r="922">
          <cell r="A922" t="str">
            <v>HI004</v>
          </cell>
          <cell r="B922" t="e">
            <v>#N/A</v>
          </cell>
          <cell r="C922" t="str">
            <v>Highlands</v>
          </cell>
          <cell r="D922" t="str">
            <v>Unknown</v>
          </cell>
          <cell r="E922" t="e">
            <v>#REF!</v>
          </cell>
          <cell r="F922" t="str">
            <v>Unknown</v>
          </cell>
          <cell r="G922" t="e">
            <v>#REF!</v>
          </cell>
          <cell r="H922" t="str">
            <v>unmonitored</v>
          </cell>
          <cell r="I922" t="e">
            <v>#REF!</v>
          </cell>
          <cell r="J922" t="str">
            <v>Last recorded substrate: Live Pine Tree</v>
          </cell>
          <cell r="K922" t="e">
            <v>#REF!</v>
          </cell>
          <cell r="L922">
            <v>27.342167</v>
          </cell>
          <cell r="M922">
            <v>-81.318167000000003</v>
          </cell>
          <cell r="N922" t="str">
            <v>{345e0427-454e-409e-b4a7-0ce5532696a2}</v>
          </cell>
          <cell r="O922">
            <v>43682.641504629632</v>
          </cell>
          <cell r="P922" t="str">
            <v>twu_dangermond</v>
          </cell>
          <cell r="Q922">
            <v>43991.884583333333</v>
          </cell>
          <cell r="R922" t="str">
            <v>cbaileyAudubon</v>
          </cell>
          <cell r="S922" t="str">
            <v xml:space="preserve">Permanent </v>
          </cell>
          <cell r="T922" t="str">
            <v>&lt;Null&gt;</v>
          </cell>
          <cell r="U922" t="str">
            <v>Pair has no alternate nest(s)</v>
          </cell>
          <cell r="V922" t="str">
            <v>HI004</v>
          </cell>
          <cell r="W922">
            <v>43304.732349537036</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59</v>
          </cell>
          <cell r="AN922">
            <v>59</v>
          </cell>
          <cell r="AO922" t="str">
            <v>Point Z</v>
          </cell>
        </row>
        <row r="923">
          <cell r="A923" t="str">
            <v>HI005</v>
          </cell>
          <cell r="B923" t="e">
            <v>#N/A</v>
          </cell>
          <cell r="C923" t="str">
            <v>Highlands</v>
          </cell>
          <cell r="D923" t="str">
            <v>Unknown</v>
          </cell>
          <cell r="E923" t="e">
            <v>#REF!</v>
          </cell>
          <cell r="F923" t="str">
            <v>Unknown</v>
          </cell>
          <cell r="G923" t="e">
            <v>#REF!</v>
          </cell>
          <cell r="H923" t="str">
            <v>unmonitored</v>
          </cell>
          <cell r="I923" t="e">
            <v>#REF!</v>
          </cell>
          <cell r="J923" t="str">
            <v>Last recorded substrate: Live Pine Tree</v>
          </cell>
          <cell r="K923" t="e">
            <v>#REF!</v>
          </cell>
          <cell r="L923">
            <v>27.304500000000001</v>
          </cell>
          <cell r="M923">
            <v>-81.420500000000004</v>
          </cell>
          <cell r="N923" t="str">
            <v>{4d58d5c3-8881-4dd7-ad65-34e21ce63a95}</v>
          </cell>
          <cell r="O923">
            <v>43682.641504629632</v>
          </cell>
          <cell r="P923" t="str">
            <v>twu_dangermond</v>
          </cell>
          <cell r="Q923">
            <v>43991.884583333333</v>
          </cell>
          <cell r="R923" t="str">
            <v>cbaileyAudubon</v>
          </cell>
          <cell r="S923" t="str">
            <v xml:space="preserve">Permanent </v>
          </cell>
          <cell r="T923" t="str">
            <v>&lt;Null&gt;</v>
          </cell>
          <cell r="U923" t="str">
            <v>Pair has no alternate nest(s)</v>
          </cell>
          <cell r="V923" t="str">
            <v>HI005</v>
          </cell>
          <cell r="W923">
            <v>43304.732349537036</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19</v>
          </cell>
          <cell r="AN923">
            <v>19</v>
          </cell>
          <cell r="AO923" t="str">
            <v>Point Z</v>
          </cell>
        </row>
        <row r="924">
          <cell r="A924" t="str">
            <v>HI006</v>
          </cell>
          <cell r="B924" t="e">
            <v>#N/A</v>
          </cell>
          <cell r="C924" t="str">
            <v>Highlands</v>
          </cell>
          <cell r="D924" t="str">
            <v>Unknown</v>
          </cell>
          <cell r="E924" t="e">
            <v>#REF!</v>
          </cell>
          <cell r="F924" t="str">
            <v>Unknown</v>
          </cell>
          <cell r="G924" t="e">
            <v>#REF!</v>
          </cell>
          <cell r="H924" t="str">
            <v>unmonitored</v>
          </cell>
          <cell r="I924" t="e">
            <v>#REF!</v>
          </cell>
          <cell r="J924" t="str">
            <v>Last recorded substrate: Live Pine Tree</v>
          </cell>
          <cell r="K924" t="e">
            <v>#REF!</v>
          </cell>
          <cell r="L924">
            <v>27.287333</v>
          </cell>
          <cell r="M924">
            <v>-81.413832999999997</v>
          </cell>
          <cell r="N924" t="str">
            <v>{f2fc5d3f-2610-4c47-85f3-df9cb381a89b}</v>
          </cell>
          <cell r="O924">
            <v>43682.641504629632</v>
          </cell>
          <cell r="P924" t="str">
            <v>twu_dangermond</v>
          </cell>
          <cell r="Q924">
            <v>43991.884583333333</v>
          </cell>
          <cell r="R924" t="str">
            <v>cbaileyAudubon</v>
          </cell>
          <cell r="S924" t="str">
            <v xml:space="preserve">Permanent </v>
          </cell>
          <cell r="T924" t="str">
            <v>&lt;Null&gt;</v>
          </cell>
          <cell r="U924" t="str">
            <v>Pair has no alternate nest(s)</v>
          </cell>
          <cell r="V924" t="str">
            <v>HI006</v>
          </cell>
          <cell r="W924">
            <v>43304.732349537036</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1</v>
          </cell>
          <cell r="AN924">
            <v>1</v>
          </cell>
          <cell r="AO924" t="str">
            <v>Point Z</v>
          </cell>
        </row>
        <row r="925">
          <cell r="A925" t="str">
            <v>HI007</v>
          </cell>
          <cell r="B925" t="e">
            <v>#N/A</v>
          </cell>
          <cell r="C925" t="str">
            <v>Highlands</v>
          </cell>
          <cell r="D925" t="str">
            <v>Unknown</v>
          </cell>
          <cell r="E925" t="e">
            <v>#REF!</v>
          </cell>
          <cell r="F925" t="str">
            <v>Unknown</v>
          </cell>
          <cell r="G925" t="e">
            <v>#REF!</v>
          </cell>
          <cell r="H925" t="str">
            <v>unmonitored</v>
          </cell>
          <cell r="I925" t="e">
            <v>#REF!</v>
          </cell>
          <cell r="J925" t="str">
            <v>Last recorded substrate: Live Pine Tree</v>
          </cell>
          <cell r="K925" t="e">
            <v>#REF!</v>
          </cell>
          <cell r="L925">
            <v>27.219166999999999</v>
          </cell>
          <cell r="M925">
            <v>-81.370833000000005</v>
          </cell>
          <cell r="N925" t="str">
            <v>{f238c397-414e-4fc0-bc7c-abb577955a18}</v>
          </cell>
          <cell r="O925">
            <v>43682.641504629632</v>
          </cell>
          <cell r="P925" t="str">
            <v>twu_dangermond</v>
          </cell>
          <cell r="Q925">
            <v>43991.884583333333</v>
          </cell>
          <cell r="R925" t="str">
            <v>cbaileyAudubon</v>
          </cell>
          <cell r="S925" t="str">
            <v xml:space="preserve">Permanent </v>
          </cell>
          <cell r="T925" t="str">
            <v>&lt;Null&gt;</v>
          </cell>
          <cell r="U925" t="str">
            <v>Pair has no alternate nest(s)</v>
          </cell>
          <cell r="V925" t="str">
            <v>HI007</v>
          </cell>
          <cell r="W925">
            <v>43304.732349537036</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t="str">
            <v>Point Z</v>
          </cell>
        </row>
        <row r="926">
          <cell r="A926" t="str">
            <v>HI008</v>
          </cell>
          <cell r="B926" t="e">
            <v>#N/A</v>
          </cell>
          <cell r="C926" t="str">
            <v>Highlands</v>
          </cell>
          <cell r="D926" t="str">
            <v>Unknown</v>
          </cell>
          <cell r="E926" t="e">
            <v>#REF!</v>
          </cell>
          <cell r="F926" t="str">
            <v>Unknown</v>
          </cell>
          <cell r="G926" t="e">
            <v>#REF!</v>
          </cell>
          <cell r="H926" t="str">
            <v>unmonitored</v>
          </cell>
          <cell r="I926" t="e">
            <v>#REF!</v>
          </cell>
          <cell r="J926" t="str">
            <v>Last recorded substrate: G</v>
          </cell>
          <cell r="K926" t="e">
            <v>#REF!</v>
          </cell>
          <cell r="L926">
            <v>27.321667000000001</v>
          </cell>
          <cell r="M926">
            <v>-81.273332999999994</v>
          </cell>
          <cell r="N926" t="str">
            <v>{fea7e79f-7493-479c-8c95-372cfdc47f62}</v>
          </cell>
          <cell r="O926">
            <v>43682.641504629632</v>
          </cell>
          <cell r="P926" t="str">
            <v>twu_dangermond</v>
          </cell>
          <cell r="Q926">
            <v>43991.884583333333</v>
          </cell>
          <cell r="R926" t="str">
            <v>cbaileyAudubon</v>
          </cell>
          <cell r="S926" t="str">
            <v xml:space="preserve">Permanent </v>
          </cell>
          <cell r="T926" t="str">
            <v>&lt;Null&gt;</v>
          </cell>
          <cell r="U926" t="str">
            <v>Pair has no alternate nest(s)</v>
          </cell>
          <cell r="V926" t="str">
            <v>HI008</v>
          </cell>
          <cell r="W926">
            <v>43304.732349537036</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t="str">
            <v>Point Z</v>
          </cell>
        </row>
        <row r="927">
          <cell r="A927" t="str">
            <v>HI009</v>
          </cell>
          <cell r="B927" t="e">
            <v>#N/A</v>
          </cell>
          <cell r="C927" t="str">
            <v>Highlands</v>
          </cell>
          <cell r="D927" t="str">
            <v>Unknown</v>
          </cell>
          <cell r="E927" t="e">
            <v>#REF!</v>
          </cell>
          <cell r="F927" t="str">
            <v>Unknown</v>
          </cell>
          <cell r="G927" t="e">
            <v>#REF!</v>
          </cell>
          <cell r="H927" t="str">
            <v>unmonitored</v>
          </cell>
          <cell r="I927" t="e">
            <v>#REF!</v>
          </cell>
          <cell r="J927" t="str">
            <v>Last recorded substrate: Live Pine Tree</v>
          </cell>
          <cell r="K927" t="e">
            <v>#REF!</v>
          </cell>
          <cell r="L927">
            <v>27.248833000000001</v>
          </cell>
          <cell r="M927">
            <v>-81.281999999999996</v>
          </cell>
          <cell r="N927" t="str">
            <v>{5e4290e9-cfd1-4599-b54a-fe80aec9ce7e}</v>
          </cell>
          <cell r="O927">
            <v>43682.641504629632</v>
          </cell>
          <cell r="P927" t="str">
            <v>twu_dangermond</v>
          </cell>
          <cell r="Q927">
            <v>43991.884583333333</v>
          </cell>
          <cell r="R927" t="str">
            <v>cbaileyAudubon</v>
          </cell>
          <cell r="S927" t="str">
            <v xml:space="preserve">Permanent </v>
          </cell>
          <cell r="T927" t="str">
            <v>&lt;Null&gt;</v>
          </cell>
          <cell r="U927" t="str">
            <v>Pair has no alternate nest(s)</v>
          </cell>
          <cell r="V927" t="str">
            <v>HI009</v>
          </cell>
          <cell r="W927">
            <v>43304.732349537036</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t="str">
            <v>Point Z</v>
          </cell>
        </row>
        <row r="928">
          <cell r="A928" t="str">
            <v>HI010</v>
          </cell>
          <cell r="B928" t="e">
            <v>#N/A</v>
          </cell>
          <cell r="C928" t="str">
            <v>Highlands</v>
          </cell>
          <cell r="D928" t="str">
            <v>Unknown</v>
          </cell>
          <cell r="E928" t="e">
            <v>#REF!</v>
          </cell>
          <cell r="F928" t="str">
            <v>Unknown</v>
          </cell>
          <cell r="G928" t="e">
            <v>#REF!</v>
          </cell>
          <cell r="H928" t="str">
            <v>unmonitored</v>
          </cell>
          <cell r="I928" t="e">
            <v>#REF!</v>
          </cell>
          <cell r="J928" t="str">
            <v>Last recorded substrate: G</v>
          </cell>
          <cell r="K928" t="e">
            <v>#REF!</v>
          </cell>
          <cell r="L928">
            <v>27.523333000000001</v>
          </cell>
          <cell r="M928">
            <v>-81.293333000000004</v>
          </cell>
          <cell r="N928" t="str">
            <v>{a87976e7-21f9-4a25-bb8b-eb2fc3936a0b}</v>
          </cell>
          <cell r="O928">
            <v>43682.641504629632</v>
          </cell>
          <cell r="P928" t="str">
            <v>twu_dangermond</v>
          </cell>
          <cell r="Q928">
            <v>43991.884583333333</v>
          </cell>
          <cell r="R928" t="str">
            <v>cbaileyAudubon</v>
          </cell>
          <cell r="S928" t="str">
            <v xml:space="preserve">Permanent </v>
          </cell>
          <cell r="T928" t="str">
            <v>&lt;Null&gt;</v>
          </cell>
          <cell r="U928" t="str">
            <v>Pair has no alternate nest(s)</v>
          </cell>
          <cell r="V928" t="str">
            <v>HI010</v>
          </cell>
          <cell r="W928">
            <v>43304.732349537036</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t="str">
            <v>Point Z</v>
          </cell>
        </row>
        <row r="929">
          <cell r="A929" t="str">
            <v>HI011</v>
          </cell>
          <cell r="B929" t="e">
            <v>#N/A</v>
          </cell>
          <cell r="C929" t="str">
            <v>Highlands</v>
          </cell>
          <cell r="D929" t="str">
            <v>Unknown</v>
          </cell>
          <cell r="E929" t="e">
            <v>#REF!</v>
          </cell>
          <cell r="F929" t="str">
            <v>Unknown</v>
          </cell>
          <cell r="G929" t="e">
            <v>#REF!</v>
          </cell>
          <cell r="H929" t="str">
            <v>unmonitored</v>
          </cell>
          <cell r="I929" t="e">
            <v>#REF!</v>
          </cell>
          <cell r="J929" t="str">
            <v>Last recorded substrate: Live Pine Tree</v>
          </cell>
          <cell r="K929" t="e">
            <v>#REF!</v>
          </cell>
          <cell r="L929">
            <v>27.399667000000001</v>
          </cell>
          <cell r="M929">
            <v>-81.362333000000007</v>
          </cell>
          <cell r="N929" t="str">
            <v>{3e0dc4a3-01b2-4af4-b0f5-8e69aa2fb92a}</v>
          </cell>
          <cell r="O929">
            <v>43682.641504629632</v>
          </cell>
          <cell r="P929" t="str">
            <v>twu_dangermond</v>
          </cell>
          <cell r="Q929">
            <v>43991.884583333333</v>
          </cell>
          <cell r="R929" t="str">
            <v>cbaileyAudubon</v>
          </cell>
          <cell r="S929" t="str">
            <v xml:space="preserve">Permanent </v>
          </cell>
          <cell r="T929" t="str">
            <v>&lt;Null&gt;</v>
          </cell>
          <cell r="U929" t="str">
            <v>Pair has no alternate nest(s)</v>
          </cell>
          <cell r="V929" t="str">
            <v>HI011</v>
          </cell>
          <cell r="W929">
            <v>43304.732349537036</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t="str">
            <v>Point Z</v>
          </cell>
        </row>
        <row r="930">
          <cell r="A930" t="str">
            <v>HI012</v>
          </cell>
          <cell r="B930" t="e">
            <v>#N/A</v>
          </cell>
          <cell r="C930" t="str">
            <v>Highlands</v>
          </cell>
          <cell r="D930" t="str">
            <v>Unknown</v>
          </cell>
          <cell r="E930" t="e">
            <v>#REF!</v>
          </cell>
          <cell r="F930" t="str">
            <v>Unknown</v>
          </cell>
          <cell r="G930" t="e">
            <v>#REF!</v>
          </cell>
          <cell r="H930" t="str">
            <v>unmonitored</v>
          </cell>
          <cell r="I930" t="e">
            <v>#REF!</v>
          </cell>
          <cell r="J930" t="str">
            <v>Last recorded substrate: Live Pine Tree</v>
          </cell>
          <cell r="K930" t="e">
            <v>#REF!</v>
          </cell>
          <cell r="L930">
            <v>27.468167000000001</v>
          </cell>
          <cell r="M930">
            <v>-81.453333000000001</v>
          </cell>
          <cell r="N930" t="str">
            <v>{f2c94d63-618f-41c7-abc3-f7791017f523}</v>
          </cell>
          <cell r="O930">
            <v>43682.641504629632</v>
          </cell>
          <cell r="P930" t="str">
            <v>twu_dangermond</v>
          </cell>
          <cell r="Q930">
            <v>43991.884583333333</v>
          </cell>
          <cell r="R930" t="str">
            <v>cbaileyAudubon</v>
          </cell>
          <cell r="S930" t="str">
            <v xml:space="preserve">Permanent </v>
          </cell>
          <cell r="T930" t="str">
            <v>&lt;Null&gt;</v>
          </cell>
          <cell r="U930" t="str">
            <v>Pair has no alternate nest(s)</v>
          </cell>
          <cell r="V930" t="str">
            <v>HI012</v>
          </cell>
          <cell r="W930">
            <v>43304.732349537036</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3</v>
          </cell>
          <cell r="AN930">
            <v>3</v>
          </cell>
          <cell r="AO930" t="str">
            <v>Point Z</v>
          </cell>
        </row>
        <row r="931">
          <cell r="A931" t="str">
            <v>HI013</v>
          </cell>
          <cell r="B931" t="e">
            <v>#N/A</v>
          </cell>
          <cell r="C931" t="str">
            <v>Highlands</v>
          </cell>
          <cell r="D931" t="str">
            <v>Unknown</v>
          </cell>
          <cell r="E931" t="e">
            <v>#REF!</v>
          </cell>
          <cell r="F931" t="str">
            <v>Unknown</v>
          </cell>
          <cell r="G931" t="e">
            <v>#REF!</v>
          </cell>
          <cell r="H931" t="str">
            <v>unmonitored</v>
          </cell>
          <cell r="I931" t="e">
            <v>#REF!</v>
          </cell>
          <cell r="J931" t="str">
            <v>Last recorded substrate: Live Pine Tree</v>
          </cell>
          <cell r="K931" t="e">
            <v>#REF!</v>
          </cell>
          <cell r="L931">
            <v>27.427667</v>
          </cell>
          <cell r="M931">
            <v>-81.3125</v>
          </cell>
          <cell r="N931" t="str">
            <v>{517dc223-9ad1-484c-8fa0-e6b38b1e979b}</v>
          </cell>
          <cell r="O931">
            <v>43682.641504629632</v>
          </cell>
          <cell r="P931" t="str">
            <v>twu_dangermond</v>
          </cell>
          <cell r="Q931">
            <v>43991.884583333333</v>
          </cell>
          <cell r="R931" t="str">
            <v>cbaileyAudubon</v>
          </cell>
          <cell r="S931" t="str">
            <v xml:space="preserve">Permanent </v>
          </cell>
          <cell r="T931" t="str">
            <v>&lt;Null&gt;</v>
          </cell>
          <cell r="U931" t="str">
            <v>Pair has no alternate nest(s)</v>
          </cell>
          <cell r="V931" t="str">
            <v>HI013</v>
          </cell>
          <cell r="W931">
            <v>43304.732349537036</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3</v>
          </cell>
          <cell r="AN931">
            <v>3</v>
          </cell>
          <cell r="AO931" t="str">
            <v>Point Z</v>
          </cell>
        </row>
        <row r="932">
          <cell r="A932" t="str">
            <v>HI014</v>
          </cell>
          <cell r="B932" t="e">
            <v>#N/A</v>
          </cell>
          <cell r="C932" t="str">
            <v>Highlands</v>
          </cell>
          <cell r="D932" t="str">
            <v>Unknown</v>
          </cell>
          <cell r="E932" t="e">
            <v>#REF!</v>
          </cell>
          <cell r="F932" t="str">
            <v>Unknown</v>
          </cell>
          <cell r="G932" t="e">
            <v>#REF!</v>
          </cell>
          <cell r="H932" t="str">
            <v>unmonitored</v>
          </cell>
          <cell r="I932" t="e">
            <v>#REF!</v>
          </cell>
          <cell r="J932" t="str">
            <v>Last recorded substrate: Live Pine Tree</v>
          </cell>
          <cell r="K932" t="e">
            <v>#REF!</v>
          </cell>
          <cell r="L932">
            <v>27.324833000000002</v>
          </cell>
          <cell r="M932">
            <v>-81.346166999999994</v>
          </cell>
          <cell r="N932" t="str">
            <v>{c93ecbcb-5ff7-4db1-ba6d-b324bc5ddaa6}</v>
          </cell>
          <cell r="O932">
            <v>43682.641504629632</v>
          </cell>
          <cell r="P932" t="str">
            <v>twu_dangermond</v>
          </cell>
          <cell r="Q932">
            <v>43991.884583333333</v>
          </cell>
          <cell r="R932" t="str">
            <v>cbaileyAudubon</v>
          </cell>
          <cell r="S932" t="str">
            <v xml:space="preserve">Permanent </v>
          </cell>
          <cell r="T932" t="str">
            <v>&lt;Null&gt;</v>
          </cell>
          <cell r="U932" t="str">
            <v>Pair has no alternate nest(s)</v>
          </cell>
          <cell r="V932" t="str">
            <v>HI014</v>
          </cell>
          <cell r="W932">
            <v>43304.732349537036</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t="str">
            <v>Point Z</v>
          </cell>
        </row>
        <row r="933">
          <cell r="A933" t="str">
            <v>HI015</v>
          </cell>
          <cell r="B933" t="e">
            <v>#N/A</v>
          </cell>
          <cell r="C933" t="str">
            <v>Highlands</v>
          </cell>
          <cell r="D933" t="str">
            <v>Unknown</v>
          </cell>
          <cell r="E933" t="e">
            <v>#REF!</v>
          </cell>
          <cell r="F933" t="str">
            <v>Unknown</v>
          </cell>
          <cell r="G933" t="e">
            <v>#REF!</v>
          </cell>
          <cell r="H933" t="str">
            <v>unmonitored</v>
          </cell>
          <cell r="I933" t="e">
            <v>#REF!</v>
          </cell>
          <cell r="J933" t="str">
            <v>Last recorded substrate: Dead Pine Tree</v>
          </cell>
          <cell r="K933" t="e">
            <v>#REF!</v>
          </cell>
          <cell r="L933">
            <v>27.239667000000001</v>
          </cell>
          <cell r="M933">
            <v>-81.030332999999999</v>
          </cell>
          <cell r="N933" t="str">
            <v>{2af8bc93-b7dc-4149-9022-1ba4eac27ddb}</v>
          </cell>
          <cell r="O933">
            <v>43682.641504629632</v>
          </cell>
          <cell r="P933" t="str">
            <v>twu_dangermond</v>
          </cell>
          <cell r="Q933">
            <v>43991.884583333333</v>
          </cell>
          <cell r="R933" t="str">
            <v>cbaileyAudubon</v>
          </cell>
          <cell r="S933" t="str">
            <v xml:space="preserve">Permanent </v>
          </cell>
          <cell r="T933" t="str">
            <v>&lt;Null&gt;</v>
          </cell>
          <cell r="U933" t="str">
            <v>Pair has no alternate nest(s)</v>
          </cell>
          <cell r="V933" t="str">
            <v>HI015</v>
          </cell>
          <cell r="W933">
            <v>43304.732349537036</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t="str">
            <v>Point Z</v>
          </cell>
        </row>
        <row r="934">
          <cell r="A934" t="str">
            <v>HI016</v>
          </cell>
          <cell r="B934" t="e">
            <v>#N/A</v>
          </cell>
          <cell r="C934" t="str">
            <v>Highlands</v>
          </cell>
          <cell r="D934" t="str">
            <v>Occupied</v>
          </cell>
          <cell r="E934" t="e">
            <v>#REF!</v>
          </cell>
          <cell r="F934" t="str">
            <v>Yes</v>
          </cell>
          <cell r="G934" t="e">
            <v>#REF!</v>
          </cell>
          <cell r="H934" t="str">
            <v>Audubon</v>
          </cell>
          <cell r="I934" t="e">
            <v>#REF!</v>
          </cell>
          <cell r="J934" t="str">
            <v>Live Tree</v>
          </cell>
          <cell r="K934" t="e">
            <v>#REF!</v>
          </cell>
          <cell r="L934">
            <v>27.632688999999999</v>
          </cell>
          <cell r="M934">
            <v>-81.155203999999998</v>
          </cell>
          <cell r="N934" t="str">
            <v>{8b1f9a50-acad-46c0-ab28-681af4e56227}</v>
          </cell>
          <cell r="O934">
            <v>44678</v>
          </cell>
          <cell r="P934" t="str">
            <v>sbreeding_audubon</v>
          </cell>
          <cell r="Q934" t="str">
            <v>&lt;Null&gt;</v>
          </cell>
          <cell r="R934" t="str">
            <v>&lt;Null&gt;</v>
          </cell>
          <cell r="S934" t="str">
            <v xml:space="preserve">Permanent </v>
          </cell>
          <cell r="T934" t="str">
            <v>2022 season: Avon Park biologist provided location for this active nest, presumed to be relo of HI016. Has been active here for last three seasons</v>
          </cell>
          <cell r="U934" t="str">
            <v>Nest is currently in use; pair also has alternate nest locations(s)</v>
          </cell>
          <cell r="V934" t="str">
            <v>HI016</v>
          </cell>
          <cell r="W934" t="str">
            <v>&lt;Null&gt;</v>
          </cell>
          <cell r="X934" t="str">
            <v>&lt;Null&gt;</v>
          </cell>
          <cell r="Y934" t="str">
            <v>&lt;Null&gt;</v>
          </cell>
          <cell r="Z934" t="str">
            <v>&lt;Null&gt;</v>
          </cell>
          <cell r="AA934" t="str">
            <v>&lt;Null&gt;</v>
          </cell>
          <cell r="AB934" t="str">
            <v>&lt;Null&gt;</v>
          </cell>
          <cell r="AC934" t="str">
            <v>&lt;Null&gt;</v>
          </cell>
          <cell r="AD934" t="str">
            <v>&lt;Null&gt;</v>
          </cell>
          <cell r="AE934" t="str">
            <v>&lt;Null&gt;</v>
          </cell>
          <cell r="AF934" t="str">
            <v>&lt;Null&gt;</v>
          </cell>
          <cell r="AG934" t="str">
            <v>&lt;Null&gt;</v>
          </cell>
          <cell r="AH934" t="str">
            <v>&lt;Null&gt;</v>
          </cell>
          <cell r="AI934" t="str">
            <v>&lt;Null&gt;</v>
          </cell>
          <cell r="AJ934" t="str">
            <v>&lt;Null&gt;</v>
          </cell>
          <cell r="AK934" t="str">
            <v>&lt;Null&gt;</v>
          </cell>
          <cell r="AL934" t="str">
            <v>&lt;Null&gt;</v>
          </cell>
          <cell r="AM934">
            <v>4</v>
          </cell>
          <cell r="AN934" t="str">
            <v>&lt;Null&gt;</v>
          </cell>
          <cell r="AO934" t="str">
            <v>Point Z</v>
          </cell>
        </row>
        <row r="935">
          <cell r="A935" t="str">
            <v>HI016a</v>
          </cell>
          <cell r="B935" t="e">
            <v>#N/A</v>
          </cell>
          <cell r="C935" t="str">
            <v>Highlands</v>
          </cell>
          <cell r="D935" t="str">
            <v>Unknown</v>
          </cell>
          <cell r="E935" t="e">
            <v>#REF!</v>
          </cell>
          <cell r="F935" t="str">
            <v>Unknown</v>
          </cell>
          <cell r="G935" t="e">
            <v>#REF!</v>
          </cell>
          <cell r="H935" t="str">
            <v>unmonitored</v>
          </cell>
          <cell r="I935" t="e">
            <v>#REF!</v>
          </cell>
          <cell r="J935" t="str">
            <v>Live Tree</v>
          </cell>
          <cell r="K935" t="e">
            <v>#REF!</v>
          </cell>
          <cell r="L935">
            <v>27.630167</v>
          </cell>
          <cell r="M935">
            <v>-81.150999999999996</v>
          </cell>
          <cell r="N935" t="str">
            <v>{15204d4b-c953-4c5b-87f6-0dcc06d3f5d9}</v>
          </cell>
          <cell r="O935">
            <v>43682.641504629632</v>
          </cell>
          <cell r="P935" t="str">
            <v>twu_dangermond</v>
          </cell>
          <cell r="Q935">
            <v>43991.884583333333</v>
          </cell>
          <cell r="R935" t="str">
            <v>cbaileyAudubon</v>
          </cell>
          <cell r="S935" t="str">
            <v xml:space="preserve">Permanent </v>
          </cell>
          <cell r="T935" t="str">
            <v>4/18/22 Avon Park Biologist reports active nest 0.31 NW of here, presumed to be a relo of that pair</v>
          </cell>
          <cell r="U935" t="str">
            <v>Pair has no alternate nest(s)</v>
          </cell>
          <cell r="V935" t="str">
            <v>HI016</v>
          </cell>
          <cell r="W935">
            <v>43304.732349537036</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t="str">
            <v>Point Z</v>
          </cell>
        </row>
        <row r="936">
          <cell r="A936" t="str">
            <v>HI017</v>
          </cell>
          <cell r="B936" t="e">
            <v>#N/A</v>
          </cell>
          <cell r="C936" t="str">
            <v>Highlands</v>
          </cell>
          <cell r="D936" t="str">
            <v>Unknown</v>
          </cell>
          <cell r="E936" t="e">
            <v>#REF!</v>
          </cell>
          <cell r="F936" t="str">
            <v>Unknown</v>
          </cell>
          <cell r="G936" t="e">
            <v>#REF!</v>
          </cell>
          <cell r="H936" t="str">
            <v>unmonitored</v>
          </cell>
          <cell r="I936" t="e">
            <v>#REF!</v>
          </cell>
          <cell r="J936" t="str">
            <v>Last recorded substrate: G</v>
          </cell>
          <cell r="K936" t="e">
            <v>#REF!</v>
          </cell>
          <cell r="L936">
            <v>27.260667000000002</v>
          </cell>
          <cell r="M936">
            <v>-81.383499999999998</v>
          </cell>
          <cell r="N936" t="str">
            <v>{b612fa3e-e018-483b-8f31-1f7fc1b62bbc}</v>
          </cell>
          <cell r="O936">
            <v>43682.641504629632</v>
          </cell>
          <cell r="P936" t="str">
            <v>twu_dangermond</v>
          </cell>
          <cell r="Q936">
            <v>43991.884583333333</v>
          </cell>
          <cell r="R936" t="str">
            <v>cbaileyAudubon</v>
          </cell>
          <cell r="S936" t="str">
            <v xml:space="preserve">Permanent </v>
          </cell>
          <cell r="T936" t="str">
            <v>&lt;Null&gt;</v>
          </cell>
          <cell r="U936" t="str">
            <v>Pair has no alternate nest(s)</v>
          </cell>
          <cell r="V936" t="str">
            <v>HI017</v>
          </cell>
          <cell r="W936">
            <v>43304.732349537036</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t="str">
            <v>Point Z</v>
          </cell>
        </row>
        <row r="937">
          <cell r="A937" t="str">
            <v>HI018</v>
          </cell>
          <cell r="B937" t="e">
            <v>#N/A</v>
          </cell>
          <cell r="C937" t="str">
            <v>Highlands</v>
          </cell>
          <cell r="D937" t="str">
            <v>Unknown</v>
          </cell>
          <cell r="E937" t="e">
            <v>#REF!</v>
          </cell>
          <cell r="F937" t="str">
            <v>Unknown</v>
          </cell>
          <cell r="G937" t="e">
            <v>#REF!</v>
          </cell>
          <cell r="H937" t="str">
            <v>unmonitored</v>
          </cell>
          <cell r="I937" t="e">
            <v>#REF!</v>
          </cell>
          <cell r="J937" t="str">
            <v>Last recorded substrate: Live Tree</v>
          </cell>
          <cell r="K937" t="e">
            <v>#REF!</v>
          </cell>
          <cell r="L937">
            <v>27.550999999999998</v>
          </cell>
          <cell r="M937">
            <v>-81.538499999999999</v>
          </cell>
          <cell r="N937" t="str">
            <v>{00c7cb4a-7e11-4f0e-823b-0953bb425340}</v>
          </cell>
          <cell r="O937">
            <v>43682.641504629632</v>
          </cell>
          <cell r="P937" t="str">
            <v>twu_dangermond</v>
          </cell>
          <cell r="Q937">
            <v>43991.884583333333</v>
          </cell>
          <cell r="R937" t="str">
            <v>cbaileyAudubon</v>
          </cell>
          <cell r="S937" t="str">
            <v xml:space="preserve">Permanent </v>
          </cell>
          <cell r="T937" t="str">
            <v>&lt;Null&gt;</v>
          </cell>
          <cell r="U937" t="str">
            <v>Pair has no alternate nest(s)</v>
          </cell>
          <cell r="V937" t="str">
            <v>HI018</v>
          </cell>
          <cell r="W937">
            <v>43304.732349537036</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1</v>
          </cell>
          <cell r="AM937">
            <v>0</v>
          </cell>
          <cell r="AN937">
            <v>1</v>
          </cell>
          <cell r="AO937" t="str">
            <v>Point Z</v>
          </cell>
        </row>
        <row r="938">
          <cell r="A938" t="str">
            <v>HI019</v>
          </cell>
          <cell r="B938" t="e">
            <v>#N/A</v>
          </cell>
          <cell r="C938" t="str">
            <v>Highlands</v>
          </cell>
          <cell r="D938" t="str">
            <v>Unknown</v>
          </cell>
          <cell r="E938" t="e">
            <v>#REF!</v>
          </cell>
          <cell r="F938" t="str">
            <v>Unknown</v>
          </cell>
          <cell r="G938" t="e">
            <v>#REF!</v>
          </cell>
          <cell r="H938" t="str">
            <v>unmonitored</v>
          </cell>
          <cell r="I938" t="e">
            <v>#REF!</v>
          </cell>
          <cell r="J938" t="str">
            <v>Last recorded substrate: Live Pine Tree</v>
          </cell>
          <cell r="K938" t="e">
            <v>#REF!</v>
          </cell>
          <cell r="L938">
            <v>27.2315</v>
          </cell>
          <cell r="M938">
            <v>-81.4375</v>
          </cell>
          <cell r="N938" t="str">
            <v>{0c6e66bd-4a67-4a50-adee-a0cfc238d5cf}</v>
          </cell>
          <cell r="O938">
            <v>43682.641504629632</v>
          </cell>
          <cell r="P938" t="str">
            <v>twu_dangermond</v>
          </cell>
          <cell r="Q938">
            <v>43991.884583333333</v>
          </cell>
          <cell r="R938" t="str">
            <v>cbaileyAudubon</v>
          </cell>
          <cell r="S938" t="str">
            <v xml:space="preserve">Permanent </v>
          </cell>
          <cell r="T938" t="str">
            <v>&lt;Null&gt;</v>
          </cell>
          <cell r="U938" t="str">
            <v>Pair has no alternate nest(s)</v>
          </cell>
          <cell r="V938" t="str">
            <v>HI019</v>
          </cell>
          <cell r="W938">
            <v>43304.732349537036</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t="str">
            <v>Point Z</v>
          </cell>
        </row>
        <row r="939">
          <cell r="A939" t="str">
            <v>HI020</v>
          </cell>
          <cell r="B939" t="e">
            <v>#N/A</v>
          </cell>
          <cell r="C939" t="str">
            <v>Highlands</v>
          </cell>
          <cell r="D939" t="str">
            <v>Unknown</v>
          </cell>
          <cell r="E939" t="e">
            <v>#REF!</v>
          </cell>
          <cell r="F939" t="str">
            <v>Unknown</v>
          </cell>
          <cell r="G939" t="e">
            <v>#REF!</v>
          </cell>
          <cell r="H939" t="str">
            <v>unmonitored</v>
          </cell>
          <cell r="I939" t="e">
            <v>#REF!</v>
          </cell>
          <cell r="J939" t="str">
            <v>Last recorded substrate: Live Cypress Tree</v>
          </cell>
          <cell r="K939" t="e">
            <v>#REF!</v>
          </cell>
          <cell r="L939">
            <v>27.391667000000002</v>
          </cell>
          <cell r="M939">
            <v>-81.222667000000001</v>
          </cell>
          <cell r="N939" t="str">
            <v>{19792d31-ddf9-4499-9857-47c451d7908c}</v>
          </cell>
          <cell r="O939">
            <v>43682.641504629632</v>
          </cell>
          <cell r="P939" t="str">
            <v>twu_dangermond</v>
          </cell>
          <cell r="Q939">
            <v>43991.884583333333</v>
          </cell>
          <cell r="R939" t="str">
            <v>cbaileyAudubon</v>
          </cell>
          <cell r="S939" t="str">
            <v xml:space="preserve">Permanent </v>
          </cell>
          <cell r="T939" t="str">
            <v>&lt;Null&gt;</v>
          </cell>
          <cell r="U939" t="str">
            <v>Pair has no alternate nest(s)</v>
          </cell>
          <cell r="V939" t="str">
            <v>HI020</v>
          </cell>
          <cell r="W939">
            <v>43304.732349537036</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t="str">
            <v>Point Z</v>
          </cell>
        </row>
        <row r="940">
          <cell r="A940" t="str">
            <v>HI021</v>
          </cell>
          <cell r="B940" t="e">
            <v>#N/A</v>
          </cell>
          <cell r="C940" t="str">
            <v>Highlands</v>
          </cell>
          <cell r="D940" t="str">
            <v>Unknown</v>
          </cell>
          <cell r="E940" t="e">
            <v>#REF!</v>
          </cell>
          <cell r="F940" t="str">
            <v>Unknown</v>
          </cell>
          <cell r="G940" t="e">
            <v>#REF!</v>
          </cell>
          <cell r="H940" t="str">
            <v>unmonitored</v>
          </cell>
          <cell r="I940" t="e">
            <v>#REF!</v>
          </cell>
          <cell r="J940" t="str">
            <v>Last recorded substrate: Live Pine Tree</v>
          </cell>
          <cell r="K940" t="e">
            <v>#REF!</v>
          </cell>
          <cell r="L940">
            <v>27.547667000000001</v>
          </cell>
          <cell r="M940">
            <v>-81.430999999999997</v>
          </cell>
          <cell r="N940" t="str">
            <v>{c1cbad2a-cd14-4521-b8f8-90827098c1fb}</v>
          </cell>
          <cell r="O940">
            <v>43682.641504629632</v>
          </cell>
          <cell r="P940" t="str">
            <v>twu_dangermond</v>
          </cell>
          <cell r="Q940">
            <v>43991.884583333333</v>
          </cell>
          <cell r="R940" t="str">
            <v>cbaileyAudubon</v>
          </cell>
          <cell r="S940" t="str">
            <v xml:space="preserve">Permanent </v>
          </cell>
          <cell r="T940" t="str">
            <v>&lt;Null&gt;</v>
          </cell>
          <cell r="U940" t="str">
            <v>Pair has no alternate nest(s)</v>
          </cell>
          <cell r="V940" t="str">
            <v>HI021</v>
          </cell>
          <cell r="W940">
            <v>43304.732349537036</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t="str">
            <v>Point Z</v>
          </cell>
        </row>
        <row r="941">
          <cell r="A941" t="str">
            <v>HI022</v>
          </cell>
          <cell r="B941" t="e">
            <v>#N/A</v>
          </cell>
          <cell r="C941" t="str">
            <v>Highlands</v>
          </cell>
          <cell r="D941" t="str">
            <v>Unknown</v>
          </cell>
          <cell r="E941" t="e">
            <v>#REF!</v>
          </cell>
          <cell r="F941" t="str">
            <v>Unknown</v>
          </cell>
          <cell r="G941" t="e">
            <v>#REF!</v>
          </cell>
          <cell r="H941" t="str">
            <v>unmonitored</v>
          </cell>
          <cell r="I941" t="e">
            <v>#REF!</v>
          </cell>
          <cell r="K941" t="e">
            <v>#REF!</v>
          </cell>
          <cell r="L941">
            <v>27.303999999999998</v>
          </cell>
          <cell r="M941">
            <v>-81.311499999999995</v>
          </cell>
          <cell r="N941" t="str">
            <v>{fd94d57b-4d3b-4ad7-ac22-3a5402573a29}</v>
          </cell>
          <cell r="O941">
            <v>43682.641504629632</v>
          </cell>
          <cell r="P941" t="str">
            <v>twu_dangermond</v>
          </cell>
          <cell r="Q941">
            <v>43991.884583333333</v>
          </cell>
          <cell r="R941" t="str">
            <v>cbaileyAudubon</v>
          </cell>
          <cell r="S941" t="str">
            <v xml:space="preserve">Permanent </v>
          </cell>
          <cell r="T941" t="str">
            <v>&lt;Null&gt;</v>
          </cell>
          <cell r="U941" t="str">
            <v>Pair has no alternate nest(s)</v>
          </cell>
          <cell r="V941" t="str">
            <v>HI022</v>
          </cell>
          <cell r="W941">
            <v>43304.732349537036</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t="str">
            <v>Point Z</v>
          </cell>
        </row>
        <row r="942">
          <cell r="A942" t="str">
            <v>HI023</v>
          </cell>
          <cell r="B942" t="e">
            <v>#N/A</v>
          </cell>
          <cell r="C942" t="str">
            <v>Highlands</v>
          </cell>
          <cell r="D942" t="str">
            <v>Unknown</v>
          </cell>
          <cell r="E942" t="e">
            <v>#REF!</v>
          </cell>
          <cell r="F942" t="str">
            <v>Unknown</v>
          </cell>
          <cell r="G942" t="e">
            <v>#REF!</v>
          </cell>
          <cell r="H942" t="str">
            <v>unmonitored</v>
          </cell>
          <cell r="I942" t="e">
            <v>#REF!</v>
          </cell>
          <cell r="J942" t="str">
            <v>Last recorded substrate: Live Pine Tree</v>
          </cell>
          <cell r="K942" t="e">
            <v>#REF!</v>
          </cell>
          <cell r="L942">
            <v>27.4435</v>
          </cell>
          <cell r="M942">
            <v>-81.396332999999998</v>
          </cell>
          <cell r="N942" t="str">
            <v>{561b83b8-9a5d-49a8-b89d-c23a9a39dc89}</v>
          </cell>
          <cell r="O942">
            <v>43682.641504629632</v>
          </cell>
          <cell r="P942" t="str">
            <v>twu_dangermond</v>
          </cell>
          <cell r="Q942">
            <v>43991.884583333333</v>
          </cell>
          <cell r="R942" t="str">
            <v>cbaileyAudubon</v>
          </cell>
          <cell r="S942" t="str">
            <v xml:space="preserve">Permanent </v>
          </cell>
          <cell r="T942" t="str">
            <v>&lt;Null&gt;</v>
          </cell>
          <cell r="U942" t="str">
            <v>Pair has no alternate nest(s)</v>
          </cell>
          <cell r="V942" t="str">
            <v>HI023</v>
          </cell>
          <cell r="W942">
            <v>43304.732349537036</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t="str">
            <v>Point Z</v>
          </cell>
        </row>
        <row r="943">
          <cell r="A943" t="str">
            <v>HI024</v>
          </cell>
          <cell r="B943" t="e">
            <v>#N/A</v>
          </cell>
          <cell r="C943" t="str">
            <v>Highlands</v>
          </cell>
          <cell r="D943" t="str">
            <v>Unknown</v>
          </cell>
          <cell r="E943" t="e">
            <v>#REF!</v>
          </cell>
          <cell r="F943" t="str">
            <v>Unknown</v>
          </cell>
          <cell r="G943" t="e">
            <v>#REF!</v>
          </cell>
          <cell r="H943" t="str">
            <v>unmonitored</v>
          </cell>
          <cell r="I943" t="e">
            <v>#REF!</v>
          </cell>
          <cell r="J943" t="str">
            <v>Last recorded substrate: Live Cypress Tree</v>
          </cell>
          <cell r="K943" t="e">
            <v>#REF!</v>
          </cell>
          <cell r="L943">
            <v>27.365666999999998</v>
          </cell>
          <cell r="M943">
            <v>-81.220832999999999</v>
          </cell>
          <cell r="N943" t="str">
            <v>{099213e1-5810-45f1-b97a-8cd91d2b8fa4}</v>
          </cell>
          <cell r="O943">
            <v>43682.641504629632</v>
          </cell>
          <cell r="P943" t="str">
            <v>twu_dangermond</v>
          </cell>
          <cell r="Q943">
            <v>43991.884583333333</v>
          </cell>
          <cell r="R943" t="str">
            <v>cbaileyAudubon</v>
          </cell>
          <cell r="S943" t="str">
            <v xml:space="preserve">Permanent </v>
          </cell>
          <cell r="T943" t="str">
            <v>&lt;Null&gt;</v>
          </cell>
          <cell r="U943" t="str">
            <v>Pair has no alternate nest(s)</v>
          </cell>
          <cell r="V943" t="str">
            <v>HI024</v>
          </cell>
          <cell r="W943">
            <v>43304.732349537036</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t="str">
            <v>Point Z</v>
          </cell>
        </row>
        <row r="944">
          <cell r="A944" t="str">
            <v>HI025</v>
          </cell>
          <cell r="B944" t="e">
            <v>#N/A</v>
          </cell>
          <cell r="C944" t="str">
            <v>Highlands</v>
          </cell>
          <cell r="D944" t="str">
            <v>Occupied</v>
          </cell>
          <cell r="E944" t="e">
            <v>#REF!</v>
          </cell>
          <cell r="F944" t="str">
            <v>Yes</v>
          </cell>
          <cell r="G944" t="e">
            <v>#REF!</v>
          </cell>
          <cell r="H944" t="str">
            <v>Audubon</v>
          </cell>
          <cell r="I944" t="e">
            <v>#REF!</v>
          </cell>
          <cell r="J944" t="str">
            <v>Last recorded substrate: Live Pine</v>
          </cell>
          <cell r="K944" t="e">
            <v>#REF!</v>
          </cell>
          <cell r="L944">
            <v>27.398167000000001</v>
          </cell>
          <cell r="M944">
            <v>-81.437332999999995</v>
          </cell>
          <cell r="N944" t="str">
            <v>{4c7befaf-43b0-49a3-868c-ff8806a1c423}</v>
          </cell>
          <cell r="O944">
            <v>43682.641504629632</v>
          </cell>
          <cell r="P944" t="str">
            <v>twu_dangermond</v>
          </cell>
          <cell r="Q944">
            <v>43991.884201388886</v>
          </cell>
          <cell r="R944" t="str">
            <v>cbaileyAudubon</v>
          </cell>
          <cell r="S944" t="str">
            <v xml:space="preserve">Permanent </v>
          </cell>
          <cell r="T944" t="str">
            <v>&lt;Null&gt;</v>
          </cell>
          <cell r="U944" t="str">
            <v>Pair has no alternate nest(s)</v>
          </cell>
          <cell r="V944" t="str">
            <v>HI025</v>
          </cell>
          <cell r="W944">
            <v>43304.732349537036</v>
          </cell>
          <cell r="X944">
            <v>0</v>
          </cell>
          <cell r="Y944">
            <v>0</v>
          </cell>
          <cell r="Z944">
            <v>0</v>
          </cell>
          <cell r="AA944">
            <v>0</v>
          </cell>
          <cell r="AB944">
            <v>0</v>
          </cell>
          <cell r="AC944">
            <v>0</v>
          </cell>
          <cell r="AD944">
            <v>0</v>
          </cell>
          <cell r="AE944">
            <v>0</v>
          </cell>
          <cell r="AF944">
            <v>0</v>
          </cell>
          <cell r="AG944">
            <v>0</v>
          </cell>
          <cell r="AH944">
            <v>11</v>
          </cell>
          <cell r="AI944">
            <v>12</v>
          </cell>
          <cell r="AJ944">
            <v>12</v>
          </cell>
          <cell r="AK944">
            <v>7</v>
          </cell>
          <cell r="AL944">
            <v>7</v>
          </cell>
          <cell r="AM944">
            <v>5</v>
          </cell>
          <cell r="AN944">
            <v>54</v>
          </cell>
          <cell r="AO944" t="str">
            <v>Point Z</v>
          </cell>
        </row>
        <row r="945">
          <cell r="A945" t="str">
            <v>HI026</v>
          </cell>
          <cell r="B945" t="e">
            <v>#N/A</v>
          </cell>
          <cell r="C945" t="str">
            <v>Highlands</v>
          </cell>
          <cell r="D945" t="str">
            <v>Unknown</v>
          </cell>
          <cell r="E945" t="e">
            <v>#REF!</v>
          </cell>
          <cell r="F945" t="str">
            <v>Unknown</v>
          </cell>
          <cell r="G945" t="e">
            <v>#REF!</v>
          </cell>
          <cell r="H945" t="str">
            <v>unmonitored</v>
          </cell>
          <cell r="I945" t="e">
            <v>#REF!</v>
          </cell>
          <cell r="J945" t="str">
            <v>Last recorded substrate: Live Pine Tree</v>
          </cell>
          <cell r="K945" t="e">
            <v>#REF!</v>
          </cell>
          <cell r="L945">
            <v>27.426832999999998</v>
          </cell>
          <cell r="M945">
            <v>-81.456999999999994</v>
          </cell>
          <cell r="N945" t="str">
            <v>{d86711e1-f8f5-4264-a44e-803484d6dd07}</v>
          </cell>
          <cell r="O945">
            <v>43682.641504629632</v>
          </cell>
          <cell r="P945" t="str">
            <v>twu_dangermond</v>
          </cell>
          <cell r="Q945">
            <v>43991.884583333333</v>
          </cell>
          <cell r="R945" t="str">
            <v>cbaileyAudubon</v>
          </cell>
          <cell r="S945" t="str">
            <v xml:space="preserve">Permanent </v>
          </cell>
          <cell r="T945" t="str">
            <v>not monitorable-in gated community</v>
          </cell>
          <cell r="U945" t="str">
            <v>Pair has no alternate nest(s)</v>
          </cell>
          <cell r="V945" t="str">
            <v>HI026</v>
          </cell>
          <cell r="W945">
            <v>43304.732349537036</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1</v>
          </cell>
          <cell r="AL945">
            <v>0</v>
          </cell>
          <cell r="AM945">
            <v>0</v>
          </cell>
          <cell r="AN945">
            <v>1</v>
          </cell>
          <cell r="AO945" t="str">
            <v>Point Z</v>
          </cell>
        </row>
        <row r="946">
          <cell r="A946" t="str">
            <v>HI027</v>
          </cell>
          <cell r="B946" t="e">
            <v>#N/A</v>
          </cell>
          <cell r="C946" t="str">
            <v>Highlands</v>
          </cell>
          <cell r="D946" t="str">
            <v>Unknown</v>
          </cell>
          <cell r="E946" t="e">
            <v>#REF!</v>
          </cell>
          <cell r="F946" t="str">
            <v>Unknown</v>
          </cell>
          <cell r="G946" t="e">
            <v>#REF!</v>
          </cell>
          <cell r="H946" t="str">
            <v>unmonitored</v>
          </cell>
          <cell r="I946" t="e">
            <v>#REF!</v>
          </cell>
          <cell r="J946" t="str">
            <v>Last recorded substrate: G</v>
          </cell>
          <cell r="K946" t="e">
            <v>#REF!</v>
          </cell>
          <cell r="L946">
            <v>27.234999999999999</v>
          </cell>
          <cell r="M946">
            <v>-81.396666999999994</v>
          </cell>
          <cell r="N946" t="str">
            <v>{1a392f5f-51e7-4737-80df-872d08ea84d0}</v>
          </cell>
          <cell r="O946">
            <v>43682.641504629632</v>
          </cell>
          <cell r="P946" t="str">
            <v>twu_dangermond</v>
          </cell>
          <cell r="Q946">
            <v>43991.884583333333</v>
          </cell>
          <cell r="R946" t="str">
            <v>cbaileyAudubon</v>
          </cell>
          <cell r="S946" t="str">
            <v xml:space="preserve">Permanent </v>
          </cell>
          <cell r="T946" t="str">
            <v>&lt;Null&gt;</v>
          </cell>
          <cell r="U946" t="str">
            <v>Pair has no alternate nest(s)</v>
          </cell>
          <cell r="V946" t="str">
            <v>HI027</v>
          </cell>
          <cell r="W946">
            <v>43304.732349537036</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t="str">
            <v>Point Z</v>
          </cell>
        </row>
        <row r="947">
          <cell r="A947" t="str">
            <v>HI028</v>
          </cell>
          <cell r="B947" t="e">
            <v>#N/A</v>
          </cell>
          <cell r="C947" t="str">
            <v>Highlands</v>
          </cell>
          <cell r="D947" t="str">
            <v>Unknown</v>
          </cell>
          <cell r="E947" t="e">
            <v>#REF!</v>
          </cell>
          <cell r="F947" t="str">
            <v>Unknown</v>
          </cell>
          <cell r="G947" t="e">
            <v>#REF!</v>
          </cell>
          <cell r="H947" t="str">
            <v>unmonitored</v>
          </cell>
          <cell r="I947" t="e">
            <v>#REF!</v>
          </cell>
          <cell r="J947" t="str">
            <v>Last recorded substrate: Live Cypress Tree</v>
          </cell>
          <cell r="K947" t="e">
            <v>#REF!</v>
          </cell>
          <cell r="L947">
            <v>27.442499999999999</v>
          </cell>
          <cell r="M947">
            <v>-81.259833</v>
          </cell>
          <cell r="N947" t="str">
            <v>{33bebf72-2e8f-4bd1-9cbf-63dbfa937216}</v>
          </cell>
          <cell r="O947">
            <v>43682.641504629632</v>
          </cell>
          <cell r="P947" t="str">
            <v>twu_dangermond</v>
          </cell>
          <cell r="Q947">
            <v>43991.884583333333</v>
          </cell>
          <cell r="R947" t="str">
            <v>cbaileyAudubon</v>
          </cell>
          <cell r="S947" t="str">
            <v xml:space="preserve">Permanent </v>
          </cell>
          <cell r="T947" t="str">
            <v>&lt;Null&gt;</v>
          </cell>
          <cell r="U947" t="str">
            <v>Pair has no alternate nest(s)</v>
          </cell>
          <cell r="V947" t="str">
            <v>HI028</v>
          </cell>
          <cell r="W947">
            <v>43304.732349537036</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t="str">
            <v>Point Z</v>
          </cell>
        </row>
        <row r="948">
          <cell r="A948" t="str">
            <v>HI029</v>
          </cell>
          <cell r="B948" t="e">
            <v>#N/A</v>
          </cell>
          <cell r="C948" t="str">
            <v>Highlands</v>
          </cell>
          <cell r="D948" t="str">
            <v>Unknown</v>
          </cell>
          <cell r="E948" t="e">
            <v>#REF!</v>
          </cell>
          <cell r="F948" t="str">
            <v>Unknown</v>
          </cell>
          <cell r="G948" t="e">
            <v>#REF!</v>
          </cell>
          <cell r="H948" t="str">
            <v>unmonitored</v>
          </cell>
          <cell r="I948" t="e">
            <v>#REF!</v>
          </cell>
          <cell r="J948" t="str">
            <v>Last recorded substrate: Live Cypress Tree</v>
          </cell>
          <cell r="K948" t="e">
            <v>#REF!</v>
          </cell>
          <cell r="L948">
            <v>27.384667</v>
          </cell>
          <cell r="M948">
            <v>-81.22</v>
          </cell>
          <cell r="N948" t="str">
            <v>{9a4cedb5-4563-4553-bcfd-94b661790f26}</v>
          </cell>
          <cell r="O948">
            <v>43682.641504629632</v>
          </cell>
          <cell r="P948" t="str">
            <v>twu_dangermond</v>
          </cell>
          <cell r="Q948">
            <v>43991.884583333333</v>
          </cell>
          <cell r="R948" t="str">
            <v>cbaileyAudubon</v>
          </cell>
          <cell r="S948" t="str">
            <v xml:space="preserve">Permanent </v>
          </cell>
          <cell r="T948" t="str">
            <v>&lt;Null&gt;</v>
          </cell>
          <cell r="U948" t="str">
            <v>Pair has no alternate nest(s)</v>
          </cell>
          <cell r="V948" t="str">
            <v>HI029</v>
          </cell>
          <cell r="W948">
            <v>43304.732349537036</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t="str">
            <v>Point Z</v>
          </cell>
        </row>
        <row r="949">
          <cell r="A949" t="str">
            <v>HI030</v>
          </cell>
          <cell r="B949" t="e">
            <v>#N/A</v>
          </cell>
          <cell r="C949" t="str">
            <v>Highlands</v>
          </cell>
          <cell r="D949" t="str">
            <v>Unknown</v>
          </cell>
          <cell r="E949" t="e">
            <v>#REF!</v>
          </cell>
          <cell r="F949" t="str">
            <v>Unknown</v>
          </cell>
          <cell r="G949" t="e">
            <v>#REF!</v>
          </cell>
          <cell r="H949" t="str">
            <v>unmonitored</v>
          </cell>
          <cell r="I949" t="e">
            <v>#REF!</v>
          </cell>
          <cell r="J949" t="str">
            <v>Last recorded substrate: Live Cypress Tree</v>
          </cell>
          <cell r="K949" t="e">
            <v>#REF!</v>
          </cell>
          <cell r="L949">
            <v>27.341833000000001</v>
          </cell>
          <cell r="M949">
            <v>-81.282332999999994</v>
          </cell>
          <cell r="N949" t="str">
            <v>{a68524ee-88ab-4c55-9e6c-19064f4b5297}</v>
          </cell>
          <cell r="O949">
            <v>43682.641504629632</v>
          </cell>
          <cell r="P949" t="str">
            <v>twu_dangermond</v>
          </cell>
          <cell r="Q949">
            <v>43991.884583333333</v>
          </cell>
          <cell r="R949" t="str">
            <v>cbaileyAudubon</v>
          </cell>
          <cell r="S949" t="str">
            <v xml:space="preserve">Permanent </v>
          </cell>
          <cell r="T949" t="str">
            <v>&lt;Null&gt;</v>
          </cell>
          <cell r="U949" t="str">
            <v>Pair has no alternate nest(s)</v>
          </cell>
          <cell r="V949" t="str">
            <v>HI030</v>
          </cell>
          <cell r="W949">
            <v>43304.732349537036</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t="str">
            <v>Point Z</v>
          </cell>
        </row>
        <row r="950">
          <cell r="A950" t="str">
            <v>HI031</v>
          </cell>
          <cell r="B950" t="e">
            <v>#N/A</v>
          </cell>
          <cell r="C950" t="str">
            <v>Highlands</v>
          </cell>
          <cell r="D950" t="str">
            <v>Unknown</v>
          </cell>
          <cell r="E950" t="e">
            <v>#REF!</v>
          </cell>
          <cell r="F950" t="str">
            <v>Unknown</v>
          </cell>
          <cell r="G950" t="e">
            <v>#REF!</v>
          </cell>
          <cell r="H950" t="str">
            <v>unmonitored</v>
          </cell>
          <cell r="I950" t="e">
            <v>#REF!</v>
          </cell>
          <cell r="J950" t="str">
            <v>Last recorded substrate: G</v>
          </cell>
          <cell r="K950" t="e">
            <v>#REF!</v>
          </cell>
          <cell r="L950">
            <v>27.082667000000001</v>
          </cell>
          <cell r="M950">
            <v>-81.478667000000002</v>
          </cell>
          <cell r="N950" t="str">
            <v>{47b5b8ae-4459-48ae-b36b-dafa3996e748}</v>
          </cell>
          <cell r="O950">
            <v>43682.641504629632</v>
          </cell>
          <cell r="P950" t="str">
            <v>twu_dangermond</v>
          </cell>
          <cell r="Q950">
            <v>43991.884583333333</v>
          </cell>
          <cell r="R950" t="str">
            <v>cbaileyAudubon</v>
          </cell>
          <cell r="S950" t="str">
            <v xml:space="preserve">Permanent </v>
          </cell>
          <cell r="T950" t="str">
            <v>&lt;Null&gt;</v>
          </cell>
          <cell r="U950" t="str">
            <v>Pair has no alternate nest(s)</v>
          </cell>
          <cell r="V950" t="str">
            <v>HI031</v>
          </cell>
          <cell r="W950">
            <v>43304.732349537036</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t="str">
            <v>Point Z</v>
          </cell>
        </row>
        <row r="951">
          <cell r="A951" t="str">
            <v>HI032</v>
          </cell>
          <cell r="B951" t="e">
            <v>#N/A</v>
          </cell>
          <cell r="C951" t="str">
            <v>Highlands</v>
          </cell>
          <cell r="D951" t="str">
            <v>Unknown</v>
          </cell>
          <cell r="E951" t="e">
            <v>#REF!</v>
          </cell>
          <cell r="F951" t="str">
            <v>Unknown</v>
          </cell>
          <cell r="G951" t="e">
            <v>#REF!</v>
          </cell>
          <cell r="H951" t="str">
            <v>unmonitored</v>
          </cell>
          <cell r="I951" t="e">
            <v>#REF!</v>
          </cell>
          <cell r="J951" t="str">
            <v>Last recorded substrate: Live Pine Tree</v>
          </cell>
          <cell r="K951" t="e">
            <v>#REF!</v>
          </cell>
          <cell r="L951">
            <v>27.512499999999999</v>
          </cell>
          <cell r="M951">
            <v>-81.415166999999997</v>
          </cell>
          <cell r="N951" t="str">
            <v>{590e0410-a674-4b62-a61d-5db8367cea6d}</v>
          </cell>
          <cell r="O951">
            <v>43682.641504629632</v>
          </cell>
          <cell r="P951" t="str">
            <v>twu_dangermond</v>
          </cell>
          <cell r="Q951">
            <v>43991.884583333333</v>
          </cell>
          <cell r="R951" t="str">
            <v>cbaileyAudubon</v>
          </cell>
          <cell r="S951" t="str">
            <v xml:space="preserve">Permanent </v>
          </cell>
          <cell r="T951" t="str">
            <v>&lt;Null&gt;</v>
          </cell>
          <cell r="U951" t="str">
            <v>Pair has no alternate nest(s)</v>
          </cell>
          <cell r="V951" t="str">
            <v>HI032</v>
          </cell>
          <cell r="W951">
            <v>43304.732349537036</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t="str">
            <v>Point Z</v>
          </cell>
        </row>
        <row r="952">
          <cell r="A952" t="str">
            <v>HI033</v>
          </cell>
          <cell r="B952" t="e">
            <v>#N/A</v>
          </cell>
          <cell r="C952" t="str">
            <v>Highlands</v>
          </cell>
          <cell r="D952" t="str">
            <v>Unknown</v>
          </cell>
          <cell r="E952" t="e">
            <v>#REF!</v>
          </cell>
          <cell r="F952" t="str">
            <v>Unknown</v>
          </cell>
          <cell r="G952" t="e">
            <v>#REF!</v>
          </cell>
          <cell r="H952" t="str">
            <v>unmonitored</v>
          </cell>
          <cell r="I952" t="e">
            <v>#REF!</v>
          </cell>
          <cell r="J952" t="str">
            <v>Last recorded substrate: Live Pine Tree</v>
          </cell>
          <cell r="K952" t="e">
            <v>#REF!</v>
          </cell>
          <cell r="L952">
            <v>27.500333000000001</v>
          </cell>
          <cell r="M952">
            <v>-81.485332999999997</v>
          </cell>
          <cell r="N952" t="str">
            <v>{0451f0fb-03dd-4696-9569-fea5e9f84fbd}</v>
          </cell>
          <cell r="O952">
            <v>43682.641504629632</v>
          </cell>
          <cell r="P952" t="str">
            <v>twu_dangermond</v>
          </cell>
          <cell r="Q952">
            <v>43991.884201388886</v>
          </cell>
          <cell r="R952" t="str">
            <v>cbaileyAudubon</v>
          </cell>
          <cell r="S952" t="str">
            <v xml:space="preserve">Permanent </v>
          </cell>
          <cell r="T952" t="str">
            <v>Nest distintegrating 2020 season</v>
          </cell>
          <cell r="U952" t="str">
            <v>Pair has no alternate nest(s)</v>
          </cell>
          <cell r="V952" t="str">
            <v>HI033</v>
          </cell>
          <cell r="W952">
            <v>43304.732349537036</v>
          </cell>
          <cell r="X952">
            <v>0</v>
          </cell>
          <cell r="Y952">
            <v>0</v>
          </cell>
          <cell r="Z952">
            <v>0</v>
          </cell>
          <cell r="AA952">
            <v>0</v>
          </cell>
          <cell r="AB952">
            <v>0</v>
          </cell>
          <cell r="AC952">
            <v>0</v>
          </cell>
          <cell r="AD952">
            <v>0</v>
          </cell>
          <cell r="AE952">
            <v>0</v>
          </cell>
          <cell r="AF952">
            <v>0</v>
          </cell>
          <cell r="AG952">
            <v>0</v>
          </cell>
          <cell r="AH952">
            <v>0</v>
          </cell>
          <cell r="AI952">
            <v>0</v>
          </cell>
          <cell r="AJ952">
            <v>4</v>
          </cell>
          <cell r="AK952">
            <v>1</v>
          </cell>
          <cell r="AL952">
            <v>1</v>
          </cell>
          <cell r="AM952">
            <v>17</v>
          </cell>
          <cell r="AN952">
            <v>23</v>
          </cell>
          <cell r="AO952" t="str">
            <v>Point Z</v>
          </cell>
        </row>
        <row r="953">
          <cell r="A953" t="str">
            <v>HI034</v>
          </cell>
          <cell r="B953" t="e">
            <v>#N/A</v>
          </cell>
          <cell r="C953" t="str">
            <v>Highlands</v>
          </cell>
          <cell r="D953" t="str">
            <v>Unknown</v>
          </cell>
          <cell r="E953" t="e">
            <v>#REF!</v>
          </cell>
          <cell r="F953" t="str">
            <v>Unknown</v>
          </cell>
          <cell r="G953" t="e">
            <v>#REF!</v>
          </cell>
          <cell r="H953" t="str">
            <v>unmonitored</v>
          </cell>
          <cell r="I953" t="e">
            <v>#REF!</v>
          </cell>
          <cell r="J953" t="str">
            <v>Last recorded substrate: G</v>
          </cell>
          <cell r="K953" t="e">
            <v>#REF!</v>
          </cell>
          <cell r="L953">
            <v>27.5595</v>
          </cell>
          <cell r="M953">
            <v>-81.471333000000001</v>
          </cell>
          <cell r="N953" t="str">
            <v>{598f2303-2796-4f67-9926-2d0575407c48}</v>
          </cell>
          <cell r="O953">
            <v>43682.641504629632</v>
          </cell>
          <cell r="P953" t="str">
            <v>twu_dangermond</v>
          </cell>
          <cell r="Q953">
            <v>43991.884583333333</v>
          </cell>
          <cell r="R953" t="str">
            <v>cbaileyAudubon</v>
          </cell>
          <cell r="S953" t="str">
            <v xml:space="preserve">Permanent </v>
          </cell>
          <cell r="T953" t="str">
            <v>&lt;Null&gt;</v>
          </cell>
          <cell r="U953" t="str">
            <v>Pair has no alternate nest(s)</v>
          </cell>
          <cell r="V953" t="str">
            <v>HI034</v>
          </cell>
          <cell r="W953">
            <v>43304.732349537036</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t="str">
            <v>Point Z</v>
          </cell>
        </row>
        <row r="954">
          <cell r="A954" t="str">
            <v>HI035</v>
          </cell>
          <cell r="B954" t="e">
            <v>#N/A</v>
          </cell>
          <cell r="C954" t="str">
            <v>Highlands</v>
          </cell>
          <cell r="D954" t="str">
            <v>Unknown</v>
          </cell>
          <cell r="E954" t="e">
            <v>#REF!</v>
          </cell>
          <cell r="F954" t="str">
            <v>Unknown</v>
          </cell>
          <cell r="G954" t="e">
            <v>#REF!</v>
          </cell>
          <cell r="H954" t="str">
            <v>unmonitored</v>
          </cell>
          <cell r="I954" t="e">
            <v>#REF!</v>
          </cell>
          <cell r="J954" t="str">
            <v>Last recorded substrate: Live Pine Tree</v>
          </cell>
          <cell r="K954" t="e">
            <v>#REF!</v>
          </cell>
          <cell r="L954">
            <v>27.472833000000001</v>
          </cell>
          <cell r="M954">
            <v>-81.315167000000002</v>
          </cell>
          <cell r="N954" t="str">
            <v>{249bbbaa-4985-4eb8-8a63-9af0c7c8825e}</v>
          </cell>
          <cell r="O954">
            <v>43682.641504629632</v>
          </cell>
          <cell r="P954" t="str">
            <v>twu_dangermond</v>
          </cell>
          <cell r="Q954">
            <v>43991.884583333333</v>
          </cell>
          <cell r="R954" t="str">
            <v>cbaileyAudubon</v>
          </cell>
          <cell r="S954" t="str">
            <v xml:space="preserve">Permanent </v>
          </cell>
          <cell r="T954" t="str">
            <v>&lt;Null&gt;</v>
          </cell>
          <cell r="U954" t="str">
            <v>Pair has no alternate nest(s)</v>
          </cell>
          <cell r="V954" t="str">
            <v>HI035</v>
          </cell>
          <cell r="W954">
            <v>43304.732349537036</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t="str">
            <v>Point Z</v>
          </cell>
        </row>
        <row r="955">
          <cell r="A955" t="str">
            <v>HI036</v>
          </cell>
          <cell r="B955" t="e">
            <v>#N/A</v>
          </cell>
          <cell r="C955" t="str">
            <v>Highlands</v>
          </cell>
          <cell r="D955" t="str">
            <v>Unknown</v>
          </cell>
          <cell r="E955" t="e">
            <v>#REF!</v>
          </cell>
          <cell r="F955" t="str">
            <v>Unknown</v>
          </cell>
          <cell r="G955" t="e">
            <v>#REF!</v>
          </cell>
          <cell r="H955" t="str">
            <v>unmonitored</v>
          </cell>
          <cell r="I955" t="e">
            <v>#REF!</v>
          </cell>
          <cell r="J955" t="str">
            <v>Last recorded substrate: Live Pine Tree</v>
          </cell>
          <cell r="K955" t="e">
            <v>#REF!</v>
          </cell>
          <cell r="L955">
            <v>27.533166999999999</v>
          </cell>
          <cell r="M955">
            <v>-81.357832999999999</v>
          </cell>
          <cell r="N955" t="str">
            <v>{9f45ad3f-8232-4651-b01f-c0a9290fab97}</v>
          </cell>
          <cell r="O955">
            <v>43682.641504629632</v>
          </cell>
          <cell r="P955" t="str">
            <v>twu_dangermond</v>
          </cell>
          <cell r="Q955">
            <v>43991.884583333333</v>
          </cell>
          <cell r="R955" t="str">
            <v>cbaileyAudubon</v>
          </cell>
          <cell r="S955" t="str">
            <v xml:space="preserve">Permanent </v>
          </cell>
          <cell r="T955" t="str">
            <v>&lt;Null&gt;</v>
          </cell>
          <cell r="U955" t="str">
            <v>Pair has no alternate nest(s)</v>
          </cell>
          <cell r="V955" t="str">
            <v>HI036</v>
          </cell>
          <cell r="W955">
            <v>43304.732349537036</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t="str">
            <v>Point Z</v>
          </cell>
        </row>
        <row r="956">
          <cell r="A956" t="str">
            <v>HI037</v>
          </cell>
          <cell r="B956" t="e">
            <v>#N/A</v>
          </cell>
          <cell r="C956" t="str">
            <v>Highlands</v>
          </cell>
          <cell r="D956" t="str">
            <v>Unknown</v>
          </cell>
          <cell r="E956" t="e">
            <v>#REF!</v>
          </cell>
          <cell r="F956" t="str">
            <v>Unknown</v>
          </cell>
          <cell r="G956" t="e">
            <v>#REF!</v>
          </cell>
          <cell r="H956" t="str">
            <v>unmonitored</v>
          </cell>
          <cell r="I956" t="e">
            <v>#REF!</v>
          </cell>
          <cell r="J956" t="str">
            <v>Last recorded substrate: Live Pine Tree</v>
          </cell>
          <cell r="K956" t="e">
            <v>#REF!</v>
          </cell>
          <cell r="L956">
            <v>27.183667</v>
          </cell>
          <cell r="M956">
            <v>-81.274332999999999</v>
          </cell>
          <cell r="N956" t="str">
            <v>{72f45dd4-ed71-4b4a-b573-204a91166897}</v>
          </cell>
          <cell r="O956">
            <v>43682.641504629632</v>
          </cell>
          <cell r="P956" t="str">
            <v>twu_dangermond</v>
          </cell>
          <cell r="Q956">
            <v>43991.884583333333</v>
          </cell>
          <cell r="R956" t="str">
            <v>cbaileyAudubon</v>
          </cell>
          <cell r="S956" t="str">
            <v xml:space="preserve">Permanent </v>
          </cell>
          <cell r="T956" t="str">
            <v>&lt;Null&gt;</v>
          </cell>
          <cell r="U956" t="str">
            <v>Pair has no alternate nest(s)</v>
          </cell>
          <cell r="V956" t="str">
            <v>HI037</v>
          </cell>
          <cell r="W956">
            <v>43304.732349537036</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t="str">
            <v>Point Z</v>
          </cell>
        </row>
        <row r="957">
          <cell r="A957" t="str">
            <v>HI038</v>
          </cell>
          <cell r="B957" t="e">
            <v>#N/A</v>
          </cell>
          <cell r="C957" t="str">
            <v>Highlands</v>
          </cell>
          <cell r="D957" t="str">
            <v>Unknown</v>
          </cell>
          <cell r="E957" t="e">
            <v>#REF!</v>
          </cell>
          <cell r="F957" t="str">
            <v>Unknown</v>
          </cell>
          <cell r="G957" t="e">
            <v>#REF!</v>
          </cell>
          <cell r="H957" t="str">
            <v>unmonitored</v>
          </cell>
          <cell r="I957" t="e">
            <v>#REF!</v>
          </cell>
          <cell r="J957" t="str">
            <v>Last recorded substrate: G</v>
          </cell>
          <cell r="K957" t="e">
            <v>#REF!</v>
          </cell>
          <cell r="L957">
            <v>27.49</v>
          </cell>
          <cell r="M957">
            <v>-81.288332999999994</v>
          </cell>
          <cell r="N957" t="str">
            <v>{b93b20a1-0888-4fbc-bd8b-6046bcec4738}</v>
          </cell>
          <cell r="O957">
            <v>43682.641504629632</v>
          </cell>
          <cell r="P957" t="str">
            <v>twu_dangermond</v>
          </cell>
          <cell r="Q957">
            <v>43991.884583333333</v>
          </cell>
          <cell r="R957" t="str">
            <v>cbaileyAudubon</v>
          </cell>
          <cell r="S957" t="str">
            <v xml:space="preserve">Permanent </v>
          </cell>
          <cell r="T957" t="str">
            <v>&lt;Null&gt;</v>
          </cell>
          <cell r="U957" t="str">
            <v>Pair has no alternate nest(s)</v>
          </cell>
          <cell r="V957" t="str">
            <v>HI038</v>
          </cell>
          <cell r="W957">
            <v>43304.732349537036</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t="str">
            <v>Point Z</v>
          </cell>
        </row>
        <row r="958">
          <cell r="A958" t="str">
            <v>HI039</v>
          </cell>
          <cell r="B958" t="e">
            <v>#N/A</v>
          </cell>
          <cell r="C958" t="str">
            <v>Highlands</v>
          </cell>
          <cell r="D958" t="str">
            <v>Unknown</v>
          </cell>
          <cell r="E958" t="e">
            <v>#REF!</v>
          </cell>
          <cell r="F958" t="str">
            <v>Unknown</v>
          </cell>
          <cell r="G958" t="e">
            <v>#REF!</v>
          </cell>
          <cell r="H958" t="str">
            <v>unmonitored</v>
          </cell>
          <cell r="I958" t="e">
            <v>#REF!</v>
          </cell>
          <cell r="J958" t="str">
            <v>Last recorded substrate: Live Pine Tree</v>
          </cell>
          <cell r="K958" t="e">
            <v>#REF!</v>
          </cell>
          <cell r="L958">
            <v>27.573333000000002</v>
          </cell>
          <cell r="M958">
            <v>-81.489666999999997</v>
          </cell>
          <cell r="N958" t="str">
            <v>{d870ac5d-d8a3-44e7-80d8-71fe919807a6}</v>
          </cell>
          <cell r="O958">
            <v>43682.641504629632</v>
          </cell>
          <cell r="P958" t="str">
            <v>twu_dangermond</v>
          </cell>
          <cell r="Q958">
            <v>43991.884583333333</v>
          </cell>
          <cell r="R958" t="str">
            <v>cbaileyAudubon</v>
          </cell>
          <cell r="S958" t="str">
            <v xml:space="preserve">Permanent </v>
          </cell>
          <cell r="T958" t="str">
            <v>&lt;Null&gt;</v>
          </cell>
          <cell r="U958" t="str">
            <v>Pair has no alternate nest(s)</v>
          </cell>
          <cell r="V958" t="str">
            <v>HI039</v>
          </cell>
          <cell r="W958">
            <v>43304.732349537036</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1</v>
          </cell>
          <cell r="AM958">
            <v>0</v>
          </cell>
          <cell r="AN958">
            <v>1</v>
          </cell>
          <cell r="AO958" t="str">
            <v>Point Z</v>
          </cell>
        </row>
        <row r="959">
          <cell r="A959" t="str">
            <v>HI040</v>
          </cell>
          <cell r="B959" t="e">
            <v>#N/A</v>
          </cell>
          <cell r="C959" t="str">
            <v>Highlands</v>
          </cell>
          <cell r="D959" t="str">
            <v>Unknown</v>
          </cell>
          <cell r="E959" t="e">
            <v>#REF!</v>
          </cell>
          <cell r="F959" t="str">
            <v>Unknown</v>
          </cell>
          <cell r="G959" t="e">
            <v>#REF!</v>
          </cell>
          <cell r="H959" t="str">
            <v>unmonitored</v>
          </cell>
          <cell r="I959" t="e">
            <v>#REF!</v>
          </cell>
          <cell r="J959" t="str">
            <v>Last recorded substrate: G</v>
          </cell>
          <cell r="K959" t="e">
            <v>#REF!</v>
          </cell>
          <cell r="L959">
            <v>27.503333000000001</v>
          </cell>
          <cell r="M959">
            <v>-81.224999999999994</v>
          </cell>
          <cell r="N959" t="str">
            <v>{4a6a7d83-b598-4e2f-a500-bb1e82d5e43d}</v>
          </cell>
          <cell r="O959">
            <v>43682.641504629632</v>
          </cell>
          <cell r="P959" t="str">
            <v>twu_dangermond</v>
          </cell>
          <cell r="Q959">
            <v>43991.884583333333</v>
          </cell>
          <cell r="R959" t="str">
            <v>cbaileyAudubon</v>
          </cell>
          <cell r="S959" t="str">
            <v xml:space="preserve">Permanent </v>
          </cell>
          <cell r="T959" t="str">
            <v>&lt;Null&gt;</v>
          </cell>
          <cell r="U959" t="str">
            <v>Pair has no alternate nest(s)</v>
          </cell>
          <cell r="V959" t="str">
            <v>HI040</v>
          </cell>
          <cell r="W959">
            <v>43304.732349537036</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t="str">
            <v>Point Z</v>
          </cell>
        </row>
        <row r="960">
          <cell r="A960" t="str">
            <v>HI041</v>
          </cell>
          <cell r="B960" t="e">
            <v>#N/A</v>
          </cell>
          <cell r="C960" t="str">
            <v>Highlands</v>
          </cell>
          <cell r="D960" t="str">
            <v>Unknown</v>
          </cell>
          <cell r="E960" t="e">
            <v>#REF!</v>
          </cell>
          <cell r="F960" t="str">
            <v>Unknown</v>
          </cell>
          <cell r="G960" t="e">
            <v>#REF!</v>
          </cell>
          <cell r="H960" t="str">
            <v>unmonitored</v>
          </cell>
          <cell r="I960" t="e">
            <v>#REF!</v>
          </cell>
          <cell r="J960" t="str">
            <v>Last recorded substrate: Live Pine Tree</v>
          </cell>
          <cell r="K960" t="e">
            <v>#REF!</v>
          </cell>
          <cell r="L960">
            <v>27.272500000000001</v>
          </cell>
          <cell r="M960">
            <v>-81.022333000000003</v>
          </cell>
          <cell r="N960" t="str">
            <v>{22018223-17f0-4530-b151-0fda60ad94d0}</v>
          </cell>
          <cell r="O960">
            <v>43682.641504629632</v>
          </cell>
          <cell r="P960" t="str">
            <v>twu_dangermond</v>
          </cell>
          <cell r="Q960">
            <v>43991.884583333333</v>
          </cell>
          <cell r="R960" t="str">
            <v>cbaileyAudubon</v>
          </cell>
          <cell r="S960" t="str">
            <v xml:space="preserve">Permanent </v>
          </cell>
          <cell r="T960" t="str">
            <v>&lt;Null&gt;</v>
          </cell>
          <cell r="U960" t="str">
            <v>Pair has no alternate nest(s)</v>
          </cell>
          <cell r="V960" t="str">
            <v>HI041</v>
          </cell>
          <cell r="W960">
            <v>43304.732349537036</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t="str">
            <v>Point Z</v>
          </cell>
        </row>
        <row r="961">
          <cell r="A961" t="str">
            <v>HI042</v>
          </cell>
          <cell r="B961" t="e">
            <v>#N/A</v>
          </cell>
          <cell r="C961" t="str">
            <v>Highlands</v>
          </cell>
          <cell r="D961" t="str">
            <v>Unknown</v>
          </cell>
          <cell r="E961" t="e">
            <v>#REF!</v>
          </cell>
          <cell r="F961" t="str">
            <v>Unknown</v>
          </cell>
          <cell r="G961" t="e">
            <v>#REF!</v>
          </cell>
          <cell r="H961" t="str">
            <v>unmonitored</v>
          </cell>
          <cell r="I961" t="e">
            <v>#REF!</v>
          </cell>
          <cell r="J961" t="str">
            <v>Last recorded substrate: G</v>
          </cell>
          <cell r="K961" t="e">
            <v>#REF!</v>
          </cell>
          <cell r="L961">
            <v>27.430167000000001</v>
          </cell>
          <cell r="M961">
            <v>-81.254666999999998</v>
          </cell>
          <cell r="N961" t="str">
            <v>{f998e29b-3dfd-4f34-a99a-e2ce1af56746}</v>
          </cell>
          <cell r="O961">
            <v>43682.641504629632</v>
          </cell>
          <cell r="P961" t="str">
            <v>twu_dangermond</v>
          </cell>
          <cell r="Q961">
            <v>43991.884583333333</v>
          </cell>
          <cell r="R961" t="str">
            <v>cbaileyAudubon</v>
          </cell>
          <cell r="S961" t="str">
            <v xml:space="preserve">Permanent </v>
          </cell>
          <cell r="T961" t="str">
            <v>&lt;Null&gt;</v>
          </cell>
          <cell r="U961" t="str">
            <v>Pair has no alternate nest(s)</v>
          </cell>
          <cell r="V961" t="str">
            <v>HI042</v>
          </cell>
          <cell r="W961">
            <v>43304.732349537036</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t="str">
            <v>Point Z</v>
          </cell>
        </row>
        <row r="962">
          <cell r="A962" t="str">
            <v>HI043</v>
          </cell>
          <cell r="B962" t="e">
            <v>#N/A</v>
          </cell>
          <cell r="C962" t="str">
            <v>Highlands</v>
          </cell>
          <cell r="D962" t="str">
            <v>Unknown</v>
          </cell>
          <cell r="E962" t="e">
            <v>#REF!</v>
          </cell>
          <cell r="F962" t="str">
            <v>Unknown</v>
          </cell>
          <cell r="G962" t="e">
            <v>#REF!</v>
          </cell>
          <cell r="H962" t="str">
            <v>unmonitored</v>
          </cell>
          <cell r="I962" t="e">
            <v>#REF!</v>
          </cell>
          <cell r="J962" t="str">
            <v>Last recorded substrate: Live Cypress Tree</v>
          </cell>
          <cell r="K962" t="e">
            <v>#REF!</v>
          </cell>
          <cell r="L962">
            <v>27.341166999999999</v>
          </cell>
          <cell r="M962">
            <v>-81.241167000000004</v>
          </cell>
          <cell r="N962" t="str">
            <v>{fe189a19-adfd-405e-8172-7a9b79a074c9}</v>
          </cell>
          <cell r="O962">
            <v>43682.641504629632</v>
          </cell>
          <cell r="P962" t="str">
            <v>twu_dangermond</v>
          </cell>
          <cell r="Q962">
            <v>43991.884583333333</v>
          </cell>
          <cell r="R962" t="str">
            <v>cbaileyAudubon</v>
          </cell>
          <cell r="S962" t="str">
            <v xml:space="preserve">Permanent </v>
          </cell>
          <cell r="T962" t="str">
            <v>&lt;Null&gt;</v>
          </cell>
          <cell r="U962" t="str">
            <v>Pair has no alternate nest(s)</v>
          </cell>
          <cell r="V962" t="str">
            <v>HI043</v>
          </cell>
          <cell r="W962">
            <v>43304.732349537036</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2</v>
          </cell>
          <cell r="AN962">
            <v>2</v>
          </cell>
          <cell r="AO962" t="str">
            <v>Point Z</v>
          </cell>
        </row>
        <row r="963">
          <cell r="A963" t="str">
            <v>HI044</v>
          </cell>
          <cell r="B963" t="e">
            <v>#N/A</v>
          </cell>
          <cell r="C963" t="str">
            <v>Highlands</v>
          </cell>
          <cell r="D963" t="str">
            <v>Unknown</v>
          </cell>
          <cell r="E963" t="e">
            <v>#REF!</v>
          </cell>
          <cell r="F963" t="str">
            <v>Unknown</v>
          </cell>
          <cell r="G963" t="e">
            <v>#REF!</v>
          </cell>
          <cell r="H963" t="str">
            <v>unmonitored</v>
          </cell>
          <cell r="I963" t="e">
            <v>#REF!</v>
          </cell>
          <cell r="J963" t="str">
            <v>Last recorded substrate: Live Cypress Tree</v>
          </cell>
          <cell r="K963" t="e">
            <v>#REF!</v>
          </cell>
          <cell r="L963">
            <v>27.361833000000001</v>
          </cell>
          <cell r="M963">
            <v>-81.226500000000001</v>
          </cell>
          <cell r="N963" t="str">
            <v>{737cc722-1e12-4b39-816e-4269cbf9a2dc}</v>
          </cell>
          <cell r="O963">
            <v>43682.641504629632</v>
          </cell>
          <cell r="P963" t="str">
            <v>twu_dangermond</v>
          </cell>
          <cell r="Q963">
            <v>43991.884583333333</v>
          </cell>
          <cell r="R963" t="str">
            <v>cbaileyAudubon</v>
          </cell>
          <cell r="S963" t="str">
            <v xml:space="preserve">Permanent </v>
          </cell>
          <cell r="T963" t="str">
            <v>&lt;Null&gt;</v>
          </cell>
          <cell r="U963" t="str">
            <v>Pair has no alternate nest(s)</v>
          </cell>
          <cell r="V963" t="str">
            <v>HI044</v>
          </cell>
          <cell r="W963">
            <v>43304.732349537036</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2</v>
          </cell>
          <cell r="AN963">
            <v>2</v>
          </cell>
          <cell r="AO963" t="str">
            <v>Point Z</v>
          </cell>
        </row>
        <row r="964">
          <cell r="A964" t="str">
            <v>HI045</v>
          </cell>
          <cell r="B964" t="e">
            <v>#N/A</v>
          </cell>
          <cell r="C964" t="str">
            <v>Highlands</v>
          </cell>
          <cell r="D964" t="str">
            <v>Unknown</v>
          </cell>
          <cell r="E964" t="e">
            <v>#REF!</v>
          </cell>
          <cell r="F964" t="str">
            <v>Unknown</v>
          </cell>
          <cell r="G964" t="e">
            <v>#REF!</v>
          </cell>
          <cell r="H964" t="str">
            <v>unmonitored</v>
          </cell>
          <cell r="I964" t="e">
            <v>#REF!</v>
          </cell>
          <cell r="J964" t="str">
            <v>Last recorded substrate: Live Cypress Tree</v>
          </cell>
          <cell r="K964" t="e">
            <v>#REF!</v>
          </cell>
          <cell r="L964">
            <v>27.439833</v>
          </cell>
          <cell r="M964">
            <v>-81.286500000000004</v>
          </cell>
          <cell r="N964" t="str">
            <v>{3e6ed39d-8716-4a8c-ab18-4228caac6803}</v>
          </cell>
          <cell r="O964">
            <v>43682.641504629632</v>
          </cell>
          <cell r="P964" t="str">
            <v>twu_dangermond</v>
          </cell>
          <cell r="Q964">
            <v>43991.884583333333</v>
          </cell>
          <cell r="R964" t="str">
            <v>cbaileyAudubon</v>
          </cell>
          <cell r="S964" t="str">
            <v xml:space="preserve">Permanent </v>
          </cell>
          <cell r="T964" t="str">
            <v>&lt;Null&gt;</v>
          </cell>
          <cell r="U964" t="str">
            <v>Pair has no alternate nest(s)</v>
          </cell>
          <cell r="V964" t="str">
            <v>HI045</v>
          </cell>
          <cell r="W964">
            <v>43304.732349537036</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t="str">
            <v>Point Z</v>
          </cell>
        </row>
        <row r="965">
          <cell r="A965" t="str">
            <v>HI046</v>
          </cell>
          <cell r="B965" t="e">
            <v>#N/A</v>
          </cell>
          <cell r="C965" t="str">
            <v>Highlands</v>
          </cell>
          <cell r="D965" t="str">
            <v>Unknown</v>
          </cell>
          <cell r="E965" t="e">
            <v>#REF!</v>
          </cell>
          <cell r="F965" t="str">
            <v>Unknown</v>
          </cell>
          <cell r="G965" t="e">
            <v>#REF!</v>
          </cell>
          <cell r="H965" t="str">
            <v>unmonitored</v>
          </cell>
          <cell r="I965" t="e">
            <v>#REF!</v>
          </cell>
          <cell r="J965" t="str">
            <v>Last recorded substrate: Live Pine Tree</v>
          </cell>
          <cell r="K965" t="e">
            <v>#REF!</v>
          </cell>
          <cell r="L965">
            <v>27.3765</v>
          </cell>
          <cell r="M965">
            <v>-81.338999999999999</v>
          </cell>
          <cell r="N965" t="str">
            <v>{6437bdfc-a431-4a6a-9cc8-f5ea6f6f36e0}</v>
          </cell>
          <cell r="O965">
            <v>43682.641504629632</v>
          </cell>
          <cell r="P965" t="str">
            <v>twu_dangermond</v>
          </cell>
          <cell r="Q965">
            <v>43991.884583333333</v>
          </cell>
          <cell r="R965" t="str">
            <v>cbaileyAudubon</v>
          </cell>
          <cell r="S965" t="str">
            <v xml:space="preserve">Permanent </v>
          </cell>
          <cell r="T965" t="str">
            <v>&lt;Null&gt;</v>
          </cell>
          <cell r="U965" t="str">
            <v>Pair has no alternate nest(s)</v>
          </cell>
          <cell r="V965" t="str">
            <v>HI046</v>
          </cell>
          <cell r="W965">
            <v>43304.732349537036</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t="str">
            <v>Point Z</v>
          </cell>
        </row>
        <row r="966">
          <cell r="A966" t="str">
            <v>HI047</v>
          </cell>
          <cell r="B966" t="e">
            <v>#N/A</v>
          </cell>
          <cell r="C966" t="str">
            <v>Highlands</v>
          </cell>
          <cell r="D966" t="str">
            <v>Unknown</v>
          </cell>
          <cell r="E966" t="e">
            <v>#REF!</v>
          </cell>
          <cell r="F966" t="str">
            <v>Unknown</v>
          </cell>
          <cell r="G966" t="e">
            <v>#REF!</v>
          </cell>
          <cell r="H966" t="str">
            <v>unmonitored</v>
          </cell>
          <cell r="I966" t="e">
            <v>#REF!</v>
          </cell>
          <cell r="J966" t="str">
            <v>Live Tree</v>
          </cell>
          <cell r="K966" t="e">
            <v>#REF!</v>
          </cell>
          <cell r="L966">
            <v>27.381823000000001</v>
          </cell>
          <cell r="M966">
            <v>-81.329790000000003</v>
          </cell>
          <cell r="N966" t="str">
            <v>{164f8072-55fc-452a-8fcc-c080fddc5553}</v>
          </cell>
          <cell r="O966">
            <v>43682.641504629632</v>
          </cell>
          <cell r="P966" t="str">
            <v>twu_dangermond</v>
          </cell>
          <cell r="Q966">
            <v>43991.884583333333</v>
          </cell>
          <cell r="R966" t="str">
            <v>cbaileyAudubon</v>
          </cell>
          <cell r="S966" t="str">
            <v xml:space="preserve">Permanent </v>
          </cell>
          <cell r="T966" t="str">
            <v>Jan 2022 Jennifer Kraengel found nest with eaglet present, originally put location on south side of driveway, Apr 2022 Mike McMillan clarified the nest is on the north edge of a clearing on the north side of the driveway</v>
          </cell>
          <cell r="U966" t="str">
            <v>Pair has no alternate nest(s)</v>
          </cell>
          <cell r="V966" t="str">
            <v>HI047</v>
          </cell>
          <cell r="W966">
            <v>43304.732349537036</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28</v>
          </cell>
          <cell r="AN966">
            <v>28</v>
          </cell>
          <cell r="AO966" t="str">
            <v>Point Z</v>
          </cell>
        </row>
        <row r="967">
          <cell r="A967" t="str">
            <v>HI048</v>
          </cell>
          <cell r="B967" t="e">
            <v>#N/A</v>
          </cell>
          <cell r="C967" t="str">
            <v>Highlands</v>
          </cell>
          <cell r="D967" t="str">
            <v>Unknown</v>
          </cell>
          <cell r="E967" t="e">
            <v>#REF!</v>
          </cell>
          <cell r="F967" t="str">
            <v>Unknown</v>
          </cell>
          <cell r="G967" t="e">
            <v>#REF!</v>
          </cell>
          <cell r="H967" t="str">
            <v>unmonitored</v>
          </cell>
          <cell r="I967" t="e">
            <v>#REF!</v>
          </cell>
          <cell r="J967" t="str">
            <v>Last recorded substrate: Live Pine</v>
          </cell>
          <cell r="K967" t="e">
            <v>#REF!</v>
          </cell>
          <cell r="L967">
            <v>27.566832999999999</v>
          </cell>
          <cell r="M967">
            <v>-81.504333000000003</v>
          </cell>
          <cell r="N967" t="str">
            <v>{9b8f8b17-d7d2-427e-bb22-bc989f97dd47}</v>
          </cell>
          <cell r="O967">
            <v>43682.641504629632</v>
          </cell>
          <cell r="P967" t="str">
            <v>twu_dangermond</v>
          </cell>
          <cell r="Q967">
            <v>43991.884201388886</v>
          </cell>
          <cell r="R967" t="str">
            <v>cbaileyAudubon</v>
          </cell>
          <cell r="S967" t="str">
            <v xml:space="preserve">Permanent </v>
          </cell>
          <cell r="T967" t="str">
            <v>starting in 2020 we're having issues monitoring this nest due to location on a campus</v>
          </cell>
          <cell r="U967" t="str">
            <v>Pair has no alternate nest(s)</v>
          </cell>
          <cell r="V967" t="str">
            <v>HI048</v>
          </cell>
          <cell r="W967">
            <v>43304.732349537036</v>
          </cell>
          <cell r="X967">
            <v>0</v>
          </cell>
          <cell r="Y967">
            <v>0</v>
          </cell>
          <cell r="Z967">
            <v>0</v>
          </cell>
          <cell r="AA967">
            <v>0</v>
          </cell>
          <cell r="AB967">
            <v>0</v>
          </cell>
          <cell r="AC967">
            <v>0</v>
          </cell>
          <cell r="AD967">
            <v>0</v>
          </cell>
          <cell r="AE967">
            <v>0</v>
          </cell>
          <cell r="AF967">
            <v>0</v>
          </cell>
          <cell r="AG967">
            <v>19</v>
          </cell>
          <cell r="AH967">
            <v>11</v>
          </cell>
          <cell r="AI967">
            <v>9</v>
          </cell>
          <cell r="AJ967">
            <v>9</v>
          </cell>
          <cell r="AK967">
            <v>4</v>
          </cell>
          <cell r="AL967">
            <v>2</v>
          </cell>
          <cell r="AM967">
            <v>33</v>
          </cell>
          <cell r="AN967">
            <v>87</v>
          </cell>
          <cell r="AO967" t="str">
            <v>Point Z</v>
          </cell>
        </row>
        <row r="968">
          <cell r="A968" t="str">
            <v>HI049</v>
          </cell>
          <cell r="B968" t="e">
            <v>#N/A</v>
          </cell>
          <cell r="C968" t="str">
            <v>Highlands</v>
          </cell>
          <cell r="D968" t="str">
            <v>Unknown</v>
          </cell>
          <cell r="E968" t="e">
            <v>#REF!</v>
          </cell>
          <cell r="F968" t="str">
            <v>Unknown</v>
          </cell>
          <cell r="G968" t="e">
            <v>#REF!</v>
          </cell>
          <cell r="H968" t="str">
            <v>unmonitored</v>
          </cell>
          <cell r="I968" t="e">
            <v>#REF!</v>
          </cell>
          <cell r="J968" t="str">
            <v>Last known substrate: Live Pine</v>
          </cell>
          <cell r="K968" t="e">
            <v>#REF!</v>
          </cell>
          <cell r="L968">
            <v>27.223666999999999</v>
          </cell>
          <cell r="M968">
            <v>-81.349666999999997</v>
          </cell>
          <cell r="N968" t="str">
            <v>{7f034080-c926-4d57-bc36-41bae1c13a04}</v>
          </cell>
          <cell r="O968">
            <v>44088.166666666664</v>
          </cell>
          <cell r="P968" t="str">
            <v>sbreeding_audubon</v>
          </cell>
          <cell r="Q968" t="str">
            <v>&lt;Null&gt;</v>
          </cell>
          <cell r="R968" t="str">
            <v>&lt;Null&gt;</v>
          </cell>
          <cell r="S968" t="str">
            <v xml:space="preserve">Permanent </v>
          </cell>
          <cell r="T968" t="str">
            <v>&lt;Null&gt;</v>
          </cell>
          <cell r="U968" t="str">
            <v>Pair has no alternate nest(s)</v>
          </cell>
          <cell r="V968" t="str">
            <v>HI049</v>
          </cell>
          <cell r="W968">
            <v>44088.166666666664</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t="str">
            <v>Point Z</v>
          </cell>
        </row>
        <row r="969">
          <cell r="A969" t="str">
            <v>HI050</v>
          </cell>
          <cell r="B969" t="e">
            <v>#N/A</v>
          </cell>
          <cell r="C969" t="str">
            <v>Highlands</v>
          </cell>
          <cell r="D969" t="str">
            <v>Unknown</v>
          </cell>
          <cell r="E969" t="e">
            <v>#REF!</v>
          </cell>
          <cell r="F969" t="str">
            <v>Unknown</v>
          </cell>
          <cell r="G969" t="e">
            <v>#REF!</v>
          </cell>
          <cell r="H969" t="str">
            <v>unmonitored</v>
          </cell>
          <cell r="I969" t="e">
            <v>#REF!</v>
          </cell>
          <cell r="J969" t="str">
            <v>Last recorded substrate: Live Pine Tree</v>
          </cell>
          <cell r="K969" t="e">
            <v>#REF!</v>
          </cell>
          <cell r="L969">
            <v>27.395167000000001</v>
          </cell>
          <cell r="M969">
            <v>-81.375332999999998</v>
          </cell>
          <cell r="N969" t="str">
            <v>{d5062c36-248b-4ad3-9e38-615ea3025dd8}</v>
          </cell>
          <cell r="O969">
            <v>43682.641504629632</v>
          </cell>
          <cell r="P969" t="str">
            <v>twu_dangermond</v>
          </cell>
          <cell r="Q969">
            <v>44012.540902777779</v>
          </cell>
          <cell r="R969" t="str">
            <v>sbreeding_audubon</v>
          </cell>
          <cell r="S969" t="str">
            <v xml:space="preserve">Permanent </v>
          </cell>
          <cell r="T969" t="str">
            <v>2020 RM rescued eaglet under nest that didn't make it, Audubon does not monitor this nest</v>
          </cell>
          <cell r="U969" t="str">
            <v>Pair has no alternate nest(s)</v>
          </cell>
          <cell r="V969" t="str">
            <v>HI050</v>
          </cell>
          <cell r="W969">
            <v>43304.732349537036</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1</v>
          </cell>
          <cell r="AL969">
            <v>0</v>
          </cell>
          <cell r="AM969">
            <v>0</v>
          </cell>
          <cell r="AN969">
            <v>1</v>
          </cell>
          <cell r="AO969" t="str">
            <v>Point Z</v>
          </cell>
        </row>
        <row r="970">
          <cell r="A970" t="str">
            <v>HI051</v>
          </cell>
          <cell r="B970" t="e">
            <v>#N/A</v>
          </cell>
          <cell r="C970" t="str">
            <v>Highlands</v>
          </cell>
          <cell r="D970" t="str">
            <v>Unknown</v>
          </cell>
          <cell r="E970" t="e">
            <v>#REF!</v>
          </cell>
          <cell r="F970" t="str">
            <v>Unknown</v>
          </cell>
          <cell r="G970" t="e">
            <v>#REF!</v>
          </cell>
          <cell r="H970" t="str">
            <v>unmonitored</v>
          </cell>
          <cell r="I970" t="e">
            <v>#REF!</v>
          </cell>
          <cell r="J970" t="str">
            <v>Last recorded substrate: Live Cypress Tree</v>
          </cell>
          <cell r="K970" t="e">
            <v>#REF!</v>
          </cell>
          <cell r="L970">
            <v>27.413499999999999</v>
          </cell>
          <cell r="M970">
            <v>-81.251499999999993</v>
          </cell>
          <cell r="N970" t="str">
            <v>{d7ba0b42-c2bd-4bd4-b257-d177beefcd00}</v>
          </cell>
          <cell r="O970">
            <v>43682.641504629632</v>
          </cell>
          <cell r="P970" t="str">
            <v>twu_dangermond</v>
          </cell>
          <cell r="Q970">
            <v>43991.884583333333</v>
          </cell>
          <cell r="R970" t="str">
            <v>cbaileyAudubon</v>
          </cell>
          <cell r="S970" t="str">
            <v xml:space="preserve">Permanent </v>
          </cell>
          <cell r="T970" t="str">
            <v>&lt;Null&gt;</v>
          </cell>
          <cell r="U970" t="str">
            <v>Pair has no alternate nest(s)</v>
          </cell>
          <cell r="V970" t="str">
            <v>HI051</v>
          </cell>
          <cell r="W970">
            <v>43304.732349537036</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t="str">
            <v>Point Z</v>
          </cell>
        </row>
        <row r="971">
          <cell r="A971" t="str">
            <v>HI052</v>
          </cell>
          <cell r="B971" t="e">
            <v>#N/A</v>
          </cell>
          <cell r="C971" t="str">
            <v>Highlands</v>
          </cell>
          <cell r="D971" t="str">
            <v>Unknown</v>
          </cell>
          <cell r="E971" t="e">
            <v>#REF!</v>
          </cell>
          <cell r="F971" t="str">
            <v>Unknown</v>
          </cell>
          <cell r="G971" t="e">
            <v>#REF!</v>
          </cell>
          <cell r="H971" t="str">
            <v>unmonitored</v>
          </cell>
          <cell r="I971" t="e">
            <v>#REF!</v>
          </cell>
          <cell r="J971" t="str">
            <v>Last recorded substrate: Live Tree</v>
          </cell>
          <cell r="K971" t="e">
            <v>#REF!</v>
          </cell>
          <cell r="L971">
            <v>27.599833</v>
          </cell>
          <cell r="M971">
            <v>-81.489333000000002</v>
          </cell>
          <cell r="N971" t="str">
            <v>{3be322b5-7449-4726-b42d-12a9da2ec8ba}</v>
          </cell>
          <cell r="O971">
            <v>43682.641504629632</v>
          </cell>
          <cell r="P971" t="str">
            <v>twu_dangermond</v>
          </cell>
          <cell r="Q971">
            <v>43991.884583333333</v>
          </cell>
          <cell r="R971" t="str">
            <v>cbaileyAudubon</v>
          </cell>
          <cell r="S971" t="str">
            <v xml:space="preserve">Permanent </v>
          </cell>
          <cell r="T971" t="str">
            <v>&lt;Null&gt;</v>
          </cell>
          <cell r="U971" t="str">
            <v>Pair has no alternate nest(s)</v>
          </cell>
          <cell r="V971" t="str">
            <v>HI052</v>
          </cell>
          <cell r="W971">
            <v>43304.732349537036</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1</v>
          </cell>
          <cell r="AM971">
            <v>0</v>
          </cell>
          <cell r="AN971">
            <v>1</v>
          </cell>
          <cell r="AO971" t="str">
            <v>Point Z</v>
          </cell>
        </row>
        <row r="972">
          <cell r="A972" t="str">
            <v>HI053</v>
          </cell>
          <cell r="B972" t="e">
            <v>#N/A</v>
          </cell>
          <cell r="C972" t="str">
            <v>Highlands</v>
          </cell>
          <cell r="D972" t="str">
            <v>Unknown</v>
          </cell>
          <cell r="E972" t="e">
            <v>#REF!</v>
          </cell>
          <cell r="F972" t="str">
            <v>Unknown</v>
          </cell>
          <cell r="G972" t="e">
            <v>#REF!</v>
          </cell>
          <cell r="H972" t="str">
            <v>unmonitored</v>
          </cell>
          <cell r="I972" t="e">
            <v>#REF!</v>
          </cell>
          <cell r="J972" t="str">
            <v>Last recorded substrate: Live Tree</v>
          </cell>
          <cell r="K972" t="e">
            <v>#REF!</v>
          </cell>
          <cell r="L972">
            <v>27.567667</v>
          </cell>
          <cell r="M972">
            <v>-81.517832999999996</v>
          </cell>
          <cell r="N972" t="str">
            <v>{7ede7c91-f3c4-4924-b31e-89cb189d0358}</v>
          </cell>
          <cell r="O972">
            <v>43682.641504629632</v>
          </cell>
          <cell r="P972" t="str">
            <v>twu_dangermond</v>
          </cell>
          <cell r="Q972">
            <v>43991.884583333333</v>
          </cell>
          <cell r="R972" t="str">
            <v>cbaileyAudubon</v>
          </cell>
          <cell r="S972" t="str">
            <v xml:space="preserve">Permanent </v>
          </cell>
          <cell r="T972" t="str">
            <v>&lt;Null&gt;</v>
          </cell>
          <cell r="U972" t="str">
            <v>Pair has no alternate nest(s)</v>
          </cell>
          <cell r="V972" t="str">
            <v>HI053</v>
          </cell>
          <cell r="W972">
            <v>43304.732349537036</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22</v>
          </cell>
          <cell r="AN972">
            <v>22</v>
          </cell>
          <cell r="AO972" t="str">
            <v>Point Z</v>
          </cell>
        </row>
        <row r="973">
          <cell r="A973" t="str">
            <v>HI054</v>
          </cell>
          <cell r="B973" t="e">
            <v>#N/A</v>
          </cell>
          <cell r="C973" t="str">
            <v>Highlands</v>
          </cell>
          <cell r="D973" t="str">
            <v>Unknown</v>
          </cell>
          <cell r="E973" t="e">
            <v>#REF!</v>
          </cell>
          <cell r="F973" t="str">
            <v>Unknown</v>
          </cell>
          <cell r="G973" t="e">
            <v>#REF!</v>
          </cell>
          <cell r="H973" t="str">
            <v>unmonitored</v>
          </cell>
          <cell r="I973" t="e">
            <v>#REF!</v>
          </cell>
          <cell r="J973" t="str">
            <v>Last recorded substrate: Live Tree</v>
          </cell>
          <cell r="K973" t="e">
            <v>#REF!</v>
          </cell>
          <cell r="L973">
            <v>27.479666999999999</v>
          </cell>
          <cell r="M973">
            <v>-81.515500000000003</v>
          </cell>
          <cell r="N973" t="str">
            <v>{da3c328d-e294-4fc6-9622-b527c30cde0f}</v>
          </cell>
          <cell r="O973">
            <v>43682.641504629632</v>
          </cell>
          <cell r="P973" t="str">
            <v>twu_dangermond</v>
          </cell>
          <cell r="Q973">
            <v>43991.884583333333</v>
          </cell>
          <cell r="R973" t="str">
            <v>cbaileyAudubon</v>
          </cell>
          <cell r="S973" t="str">
            <v xml:space="preserve">Permanent </v>
          </cell>
          <cell r="T973" t="str">
            <v>&lt;Null&gt;</v>
          </cell>
          <cell r="U973" t="str">
            <v>Pair has no alternate nest(s)</v>
          </cell>
          <cell r="V973" t="str">
            <v>HI054</v>
          </cell>
          <cell r="W973">
            <v>43304.732349537036</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1</v>
          </cell>
          <cell r="AM973">
            <v>0</v>
          </cell>
          <cell r="AN973">
            <v>1</v>
          </cell>
          <cell r="AO973" t="str">
            <v>Point Z</v>
          </cell>
        </row>
        <row r="974">
          <cell r="A974" t="str">
            <v>HI055</v>
          </cell>
          <cell r="B974" t="e">
            <v>#N/A</v>
          </cell>
          <cell r="C974" t="str">
            <v>Highlands</v>
          </cell>
          <cell r="D974" t="str">
            <v>Unknown</v>
          </cell>
          <cell r="E974" t="e">
            <v>#REF!</v>
          </cell>
          <cell r="F974" t="str">
            <v>Unknown</v>
          </cell>
          <cell r="G974" t="e">
            <v>#REF!</v>
          </cell>
          <cell r="H974" t="str">
            <v>unmonitored</v>
          </cell>
          <cell r="I974" t="e">
            <v>#REF!</v>
          </cell>
          <cell r="J974" t="str">
            <v>Last recorded substrate: Dead Pine Tree</v>
          </cell>
          <cell r="K974" t="e">
            <v>#REF!</v>
          </cell>
          <cell r="L974">
            <v>27.422000000000001</v>
          </cell>
          <cell r="M974">
            <v>-81.333832999999998</v>
          </cell>
          <cell r="N974" t="str">
            <v>{bcc1200c-1a88-4d40-8a59-68c24dea6873}</v>
          </cell>
          <cell r="O974">
            <v>43682.641504629632</v>
          </cell>
          <cell r="P974" t="str">
            <v>twu_dangermond</v>
          </cell>
          <cell r="Q974">
            <v>43991.884583333333</v>
          </cell>
          <cell r="R974" t="str">
            <v>cbaileyAudubon</v>
          </cell>
          <cell r="S974" t="str">
            <v xml:space="preserve">Permanent </v>
          </cell>
          <cell r="T974" t="str">
            <v>&lt;Null&gt;</v>
          </cell>
          <cell r="U974" t="str">
            <v>Pair has no alternate nest(s)</v>
          </cell>
          <cell r="V974" t="str">
            <v>HI055</v>
          </cell>
          <cell r="W974">
            <v>43304.732349537036</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t="str">
            <v>Point Z</v>
          </cell>
        </row>
        <row r="975">
          <cell r="A975" t="str">
            <v>HI056</v>
          </cell>
          <cell r="B975" t="e">
            <v>#N/A</v>
          </cell>
          <cell r="C975" t="str">
            <v>Highlands</v>
          </cell>
          <cell r="D975" t="str">
            <v>Unknown</v>
          </cell>
          <cell r="E975" t="e">
            <v>#REF!</v>
          </cell>
          <cell r="F975" t="str">
            <v>Unknown</v>
          </cell>
          <cell r="G975" t="e">
            <v>#REF!</v>
          </cell>
          <cell r="H975" t="str">
            <v>unmonitored</v>
          </cell>
          <cell r="I975" t="e">
            <v>#REF!</v>
          </cell>
          <cell r="J975" t="str">
            <v>Last recorded substrate: Live Pine Tree</v>
          </cell>
          <cell r="K975" t="e">
            <v>#REF!</v>
          </cell>
          <cell r="L975">
            <v>27.328333000000001</v>
          </cell>
          <cell r="M975">
            <v>-81.510333000000003</v>
          </cell>
          <cell r="N975" t="str">
            <v>{982ac91d-2f7d-4455-a9f8-0e0fc9b25a65}</v>
          </cell>
          <cell r="O975">
            <v>43682.641504629632</v>
          </cell>
          <cell r="P975" t="str">
            <v>twu_dangermond</v>
          </cell>
          <cell r="Q975">
            <v>43991.884583333333</v>
          </cell>
          <cell r="R975" t="str">
            <v>cbaileyAudubon</v>
          </cell>
          <cell r="S975" t="str">
            <v xml:space="preserve">Permanent </v>
          </cell>
          <cell r="T975" t="str">
            <v>&lt;Null&gt;</v>
          </cell>
          <cell r="U975" t="str">
            <v>Pair has no alternate nest(s)</v>
          </cell>
          <cell r="V975" t="str">
            <v>HI056</v>
          </cell>
          <cell r="W975">
            <v>43304.732349537036</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t="str">
            <v>Point Z</v>
          </cell>
        </row>
        <row r="976">
          <cell r="A976" t="str">
            <v>HI058</v>
          </cell>
          <cell r="B976" t="e">
            <v>#N/A</v>
          </cell>
          <cell r="C976" t="str">
            <v>Highlands</v>
          </cell>
          <cell r="D976" t="str">
            <v>Unknown</v>
          </cell>
          <cell r="E976" t="e">
            <v>#REF!</v>
          </cell>
          <cell r="F976" t="str">
            <v>Unknown</v>
          </cell>
          <cell r="G976" t="e">
            <v>#REF!</v>
          </cell>
          <cell r="H976" t="str">
            <v>unmonitored</v>
          </cell>
          <cell r="I976" t="e">
            <v>#REF!</v>
          </cell>
          <cell r="J976" t="str">
            <v>Last recorded substrate: Live Tree</v>
          </cell>
          <cell r="K976" t="e">
            <v>#REF!</v>
          </cell>
          <cell r="L976">
            <v>27.210332999999999</v>
          </cell>
          <cell r="M976">
            <v>-81.463166999999999</v>
          </cell>
          <cell r="N976" t="str">
            <v>{ce149611-aab4-447c-8780-8d805a969908}</v>
          </cell>
          <cell r="O976">
            <v>43682.641504629632</v>
          </cell>
          <cell r="P976" t="str">
            <v>twu_dangermond</v>
          </cell>
          <cell r="Q976">
            <v>43991.884583333333</v>
          </cell>
          <cell r="R976" t="str">
            <v>cbaileyAudubon</v>
          </cell>
          <cell r="S976" t="str">
            <v xml:space="preserve">Permanent </v>
          </cell>
          <cell r="T976" t="str">
            <v>&lt;Null&gt;</v>
          </cell>
          <cell r="U976" t="str">
            <v>Pair has no alternate nest(s)</v>
          </cell>
          <cell r="V976" t="str">
            <v>HI058</v>
          </cell>
          <cell r="W976">
            <v>43304.732349537036</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t="str">
            <v>Point Z</v>
          </cell>
        </row>
        <row r="977">
          <cell r="A977" t="str">
            <v>HI059</v>
          </cell>
          <cell r="B977" t="e">
            <v>#N/A</v>
          </cell>
          <cell r="C977" t="str">
            <v>Highlands</v>
          </cell>
          <cell r="D977" t="str">
            <v>Occupied</v>
          </cell>
          <cell r="E977" t="e">
            <v>#REF!</v>
          </cell>
          <cell r="F977" t="str">
            <v>No</v>
          </cell>
          <cell r="G977" t="e">
            <v>#REF!</v>
          </cell>
          <cell r="H977" t="str">
            <v>Audubon</v>
          </cell>
          <cell r="I977" t="e">
            <v>#REF!</v>
          </cell>
          <cell r="J977" t="str">
            <v>Last recorded substrate: Live Pine' (A), Live Cypress (FWC)</v>
          </cell>
          <cell r="K977" t="e">
            <v>#REF!</v>
          </cell>
          <cell r="L977">
            <v>27.399667000000001</v>
          </cell>
          <cell r="M977">
            <v>-81.239833000000004</v>
          </cell>
          <cell r="N977" t="str">
            <v>{32f06b05-bf79-4206-9dc7-077041684ae8}</v>
          </cell>
          <cell r="O977">
            <v>43682.641504629632</v>
          </cell>
          <cell r="P977" t="str">
            <v>twu_dangermond</v>
          </cell>
          <cell r="Q977">
            <v>43991.884201388886</v>
          </cell>
          <cell r="R977" t="str">
            <v>cbaileyAudubon</v>
          </cell>
          <cell r="S977" t="str">
            <v xml:space="preserve">Permanent </v>
          </cell>
          <cell r="T977" t="str">
            <v>&lt;Null&gt;</v>
          </cell>
          <cell r="U977" t="str">
            <v>Pair has no alternate nest(s)</v>
          </cell>
          <cell r="V977" t="str">
            <v>HI059</v>
          </cell>
          <cell r="W977">
            <v>43304.732349537036</v>
          </cell>
          <cell r="X977">
            <v>0</v>
          </cell>
          <cell r="Y977">
            <v>0</v>
          </cell>
          <cell r="Z977">
            <v>0</v>
          </cell>
          <cell r="AA977">
            <v>0</v>
          </cell>
          <cell r="AB977">
            <v>0</v>
          </cell>
          <cell r="AC977">
            <v>0</v>
          </cell>
          <cell r="AD977">
            <v>0</v>
          </cell>
          <cell r="AE977">
            <v>0</v>
          </cell>
          <cell r="AF977">
            <v>0</v>
          </cell>
          <cell r="AG977">
            <v>0</v>
          </cell>
          <cell r="AH977">
            <v>9</v>
          </cell>
          <cell r="AI977">
            <v>6</v>
          </cell>
          <cell r="AJ977">
            <v>5</v>
          </cell>
          <cell r="AK977">
            <v>11</v>
          </cell>
          <cell r="AL977">
            <v>4</v>
          </cell>
          <cell r="AM977">
            <v>13</v>
          </cell>
          <cell r="AN977">
            <v>48</v>
          </cell>
          <cell r="AO977" t="str">
            <v>Point Z</v>
          </cell>
        </row>
        <row r="978">
          <cell r="A978" t="str">
            <v>HI060</v>
          </cell>
          <cell r="B978" t="e">
            <v>#N/A</v>
          </cell>
          <cell r="C978" t="str">
            <v>Highlands</v>
          </cell>
          <cell r="D978" t="str">
            <v>Unknown</v>
          </cell>
          <cell r="E978" t="e">
            <v>#REF!</v>
          </cell>
          <cell r="F978" t="str">
            <v>Unknown</v>
          </cell>
          <cell r="G978" t="e">
            <v>#REF!</v>
          </cell>
          <cell r="H978" t="str">
            <v>unmonitored</v>
          </cell>
          <cell r="I978" t="e">
            <v>#REF!</v>
          </cell>
          <cell r="J978" t="str">
            <v>Last recorded substrate: Live Pine Tree</v>
          </cell>
          <cell r="K978" t="e">
            <v>#REF!</v>
          </cell>
          <cell r="L978">
            <v>27.467829999999999</v>
          </cell>
          <cell r="M978">
            <v>-81.452669999999998</v>
          </cell>
          <cell r="N978" t="str">
            <v>{50564285-299d-468e-88f6-673fa81663b7}</v>
          </cell>
          <cell r="O978">
            <v>43682.641504629632</v>
          </cell>
          <cell r="P978" t="str">
            <v>twu_dangermond</v>
          </cell>
          <cell r="Q978">
            <v>43991.884583333333</v>
          </cell>
          <cell r="R978" t="str">
            <v>cbaileyAudubon</v>
          </cell>
          <cell r="S978" t="str">
            <v xml:space="preserve">Permanent </v>
          </cell>
          <cell r="T978" t="str">
            <v>&lt;Null&gt;</v>
          </cell>
          <cell r="U978" t="str">
            <v>Pair has no alternate nest(s)</v>
          </cell>
          <cell r="V978" t="str">
            <v>HI060</v>
          </cell>
          <cell r="W978">
            <v>43304.732349537036</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22</v>
          </cell>
          <cell r="AN978">
            <v>22</v>
          </cell>
          <cell r="AO978" t="str">
            <v>Point Z</v>
          </cell>
        </row>
        <row r="979">
          <cell r="A979" t="str">
            <v>HI061</v>
          </cell>
          <cell r="B979" t="e">
            <v>#N/A</v>
          </cell>
          <cell r="C979" t="str">
            <v>Highlands</v>
          </cell>
          <cell r="D979" t="str">
            <v>Unknown</v>
          </cell>
          <cell r="E979" t="e">
            <v>#REF!</v>
          </cell>
          <cell r="F979" t="str">
            <v>Unknown</v>
          </cell>
          <cell r="G979" t="e">
            <v>#REF!</v>
          </cell>
          <cell r="H979" t="str">
            <v>unmonitored</v>
          </cell>
          <cell r="I979" t="e">
            <v>#REF!</v>
          </cell>
          <cell r="J979" t="str">
            <v>Last recorded substrate: Live Pine Tree</v>
          </cell>
          <cell r="K979" t="e">
            <v>#REF!</v>
          </cell>
          <cell r="L979">
            <v>27.314667</v>
          </cell>
          <cell r="M979">
            <v>-81.422167000000002</v>
          </cell>
          <cell r="N979" t="str">
            <v>{bb2c956a-3acf-46eb-b581-8e42bcae8610}</v>
          </cell>
          <cell r="O979">
            <v>43682.641504629632</v>
          </cell>
          <cell r="P979" t="str">
            <v>twu_dangermond</v>
          </cell>
          <cell r="Q979">
            <v>43991.884583333333</v>
          </cell>
          <cell r="R979" t="str">
            <v>cbaileyAudubon</v>
          </cell>
          <cell r="S979" t="str">
            <v xml:space="preserve">Permanent </v>
          </cell>
          <cell r="T979" t="str">
            <v>&lt;Null&gt;</v>
          </cell>
          <cell r="U979" t="str">
            <v>Pair has no alternate nest(s)</v>
          </cell>
          <cell r="V979" t="str">
            <v>HI061</v>
          </cell>
          <cell r="W979">
            <v>43304.732349537036</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5</v>
          </cell>
          <cell r="AN979">
            <v>5</v>
          </cell>
          <cell r="AO979" t="str">
            <v>Point Z</v>
          </cell>
        </row>
        <row r="980">
          <cell r="A980" t="str">
            <v>HI062</v>
          </cell>
          <cell r="B980" t="e">
            <v>#N/A</v>
          </cell>
          <cell r="C980" t="str">
            <v>Highlands</v>
          </cell>
          <cell r="D980" t="str">
            <v>Unknown</v>
          </cell>
          <cell r="E980" t="e">
            <v>#REF!</v>
          </cell>
          <cell r="F980" t="str">
            <v>Unknown</v>
          </cell>
          <cell r="G980" t="e">
            <v>#REF!</v>
          </cell>
          <cell r="H980" t="str">
            <v>unmonitored</v>
          </cell>
          <cell r="I980" t="e">
            <v>#REF!</v>
          </cell>
          <cell r="J980" t="str">
            <v>Last recorded substrate: Live Pine Tree</v>
          </cell>
          <cell r="K980" t="e">
            <v>#REF!</v>
          </cell>
          <cell r="L980">
            <v>27.214333</v>
          </cell>
          <cell r="M980">
            <v>-81.485667000000007</v>
          </cell>
          <cell r="N980" t="str">
            <v>{be0f90c9-6ad9-4b31-8455-c1e30e115f7e}</v>
          </cell>
          <cell r="O980">
            <v>43682.641504629632</v>
          </cell>
          <cell r="P980" t="str">
            <v>twu_dangermond</v>
          </cell>
          <cell r="Q980">
            <v>43991.884583333333</v>
          </cell>
          <cell r="R980" t="str">
            <v>cbaileyAudubon</v>
          </cell>
          <cell r="S980" t="str">
            <v xml:space="preserve">Permanent </v>
          </cell>
          <cell r="T980" t="str">
            <v>&lt;Null&gt;</v>
          </cell>
          <cell r="U980" t="str">
            <v>Pair has no alternate nest(s)</v>
          </cell>
          <cell r="V980" t="str">
            <v>HI062</v>
          </cell>
          <cell r="W980">
            <v>43304.732349537036</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t="str">
            <v>Point Z</v>
          </cell>
        </row>
        <row r="981">
          <cell r="A981" t="str">
            <v>HI063</v>
          </cell>
          <cell r="B981" t="e">
            <v>#N/A</v>
          </cell>
          <cell r="C981" t="str">
            <v>Highlands</v>
          </cell>
          <cell r="D981" t="str">
            <v>Unknown</v>
          </cell>
          <cell r="E981" t="e">
            <v>#REF!</v>
          </cell>
          <cell r="F981" t="str">
            <v>Unknown</v>
          </cell>
          <cell r="G981" t="e">
            <v>#REF!</v>
          </cell>
          <cell r="H981" t="str">
            <v>unmonitored</v>
          </cell>
          <cell r="I981" t="e">
            <v>#REF!</v>
          </cell>
          <cell r="K981" t="e">
            <v>#REF!</v>
          </cell>
          <cell r="L981">
            <v>27.362500000000001</v>
          </cell>
          <cell r="M981">
            <v>-81.344166999999999</v>
          </cell>
          <cell r="N981" t="str">
            <v>{cb0eb65a-949a-4d12-b1b5-9d09e74d5b53}</v>
          </cell>
          <cell r="O981">
            <v>43682.641504629632</v>
          </cell>
          <cell r="P981" t="str">
            <v>twu_dangermond</v>
          </cell>
          <cell r="Q981">
            <v>43991.884583333333</v>
          </cell>
          <cell r="R981" t="str">
            <v>cbaileyAudubon</v>
          </cell>
          <cell r="S981" t="str">
            <v xml:space="preserve">Permanent </v>
          </cell>
          <cell r="T981" t="str">
            <v>&lt;Null&gt;</v>
          </cell>
          <cell r="U981" t="str">
            <v>Pair has no alternate nest(s)</v>
          </cell>
          <cell r="V981" t="str">
            <v>HI063</v>
          </cell>
          <cell r="W981">
            <v>43304.732349537036</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t="str">
            <v>Point Z</v>
          </cell>
        </row>
        <row r="982">
          <cell r="A982" t="str">
            <v>HI064</v>
          </cell>
          <cell r="B982" t="e">
            <v>#N/A</v>
          </cell>
          <cell r="C982" t="str">
            <v>Highlands</v>
          </cell>
          <cell r="D982" t="str">
            <v>Unknown</v>
          </cell>
          <cell r="E982" t="e">
            <v>#REF!</v>
          </cell>
          <cell r="F982" t="str">
            <v>Unknown</v>
          </cell>
          <cell r="G982" t="e">
            <v>#REF!</v>
          </cell>
          <cell r="H982" t="str">
            <v>unmonitored</v>
          </cell>
          <cell r="I982" t="e">
            <v>#REF!</v>
          </cell>
          <cell r="J982" t="str">
            <v>Last known substrate: Live Pine</v>
          </cell>
          <cell r="K982" t="e">
            <v>#REF!</v>
          </cell>
          <cell r="L982">
            <v>27.331209000000001</v>
          </cell>
          <cell r="M982">
            <v>-81.409604999999999</v>
          </cell>
          <cell r="N982" t="str">
            <v>{02d35066-8078-4477-bbd1-456e8c98bf68}</v>
          </cell>
          <cell r="O982">
            <v>43682.641504629632</v>
          </cell>
          <cell r="P982" t="str">
            <v>twu_dangermond</v>
          </cell>
          <cell r="Q982">
            <v>43991.884675925925</v>
          </cell>
          <cell r="R982" t="str">
            <v>cbaileyAudubon</v>
          </cell>
          <cell r="S982" t="str">
            <v xml:space="preserve">Permanent </v>
          </cell>
          <cell r="T982" t="str">
            <v>FWC assigned perm ID Jun 2019</v>
          </cell>
          <cell r="U982" t="str">
            <v>Pair has no alternate nest(s)</v>
          </cell>
          <cell r="V982" t="str">
            <v>HI971</v>
          </cell>
          <cell r="W982">
            <v>43304.732349537036</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t="str">
            <v>Point Z</v>
          </cell>
        </row>
        <row r="983">
          <cell r="A983" t="str">
            <v>HI065</v>
          </cell>
          <cell r="B983" t="e">
            <v>#N/A</v>
          </cell>
          <cell r="C983" t="str">
            <v>Highlands</v>
          </cell>
          <cell r="D983" t="str">
            <v>Unknown</v>
          </cell>
          <cell r="E983" t="e">
            <v>#REF!</v>
          </cell>
          <cell r="F983" t="str">
            <v>Unknown</v>
          </cell>
          <cell r="G983" t="e">
            <v>#REF!</v>
          </cell>
          <cell r="H983" t="str">
            <v>unmonitored</v>
          </cell>
          <cell r="I983" t="e">
            <v>#REF!</v>
          </cell>
          <cell r="J983" t="str">
            <v>Last known substrate: Live Pine</v>
          </cell>
          <cell r="K983" t="e">
            <v>#REF!</v>
          </cell>
          <cell r="L983">
            <v>27.4697</v>
          </cell>
          <cell r="M983">
            <v>-81.471723999999995</v>
          </cell>
          <cell r="N983" t="str">
            <v>{28b95445-69c0-411b-87f2-6e21468e4657}</v>
          </cell>
          <cell r="O983">
            <v>43682.641504629632</v>
          </cell>
          <cell r="P983" t="str">
            <v>twu_dangermond</v>
          </cell>
          <cell r="Q983">
            <v>43991.884675925925</v>
          </cell>
          <cell r="R983" t="str">
            <v>cbaileyAudubon</v>
          </cell>
          <cell r="S983" t="str">
            <v xml:space="preserve">Permanent </v>
          </cell>
          <cell r="T983" t="str">
            <v>reported by J. Brogdon 11/2018, on Sebring Municipal Golf course, coordinates are approximate; nest later reported to have fallen and pair moved</v>
          </cell>
          <cell r="U983" t="str">
            <v>Pair has no alternate nest(s)</v>
          </cell>
          <cell r="V983" t="str">
            <v>HI991</v>
          </cell>
          <cell r="W983">
            <v>43432.208333333336</v>
          </cell>
          <cell r="X983">
            <v>0</v>
          </cell>
          <cell r="Y983">
            <v>0</v>
          </cell>
          <cell r="Z983">
            <v>0</v>
          </cell>
          <cell r="AA983">
            <v>0</v>
          </cell>
          <cell r="AB983">
            <v>0</v>
          </cell>
          <cell r="AC983">
            <v>0</v>
          </cell>
          <cell r="AD983">
            <v>0</v>
          </cell>
          <cell r="AE983">
            <v>0</v>
          </cell>
          <cell r="AF983">
            <v>0</v>
          </cell>
          <cell r="AG983">
            <v>0</v>
          </cell>
          <cell r="AH983">
            <v>0</v>
          </cell>
          <cell r="AI983">
            <v>0</v>
          </cell>
          <cell r="AJ983">
            <v>5</v>
          </cell>
          <cell r="AK983">
            <v>0</v>
          </cell>
          <cell r="AL983">
            <v>0</v>
          </cell>
          <cell r="AM983">
            <v>20</v>
          </cell>
          <cell r="AN983">
            <v>25</v>
          </cell>
          <cell r="AO983" t="str">
            <v>Point Z</v>
          </cell>
        </row>
        <row r="984">
          <cell r="A984" t="str">
            <v>HI066</v>
          </cell>
          <cell r="B984" t="e">
            <v>#N/A</v>
          </cell>
          <cell r="C984" t="str">
            <v>Highlands</v>
          </cell>
          <cell r="D984" t="str">
            <v>Unknown</v>
          </cell>
          <cell r="E984" t="e">
            <v>#REF!</v>
          </cell>
          <cell r="F984" t="str">
            <v>Unknown</v>
          </cell>
          <cell r="G984" t="e">
            <v>#REF!</v>
          </cell>
          <cell r="H984" t="str">
            <v>unmonitored</v>
          </cell>
          <cell r="I984" t="e">
            <v>#REF!</v>
          </cell>
          <cell r="J984" t="str">
            <v>Last known substrate: Live Pine</v>
          </cell>
          <cell r="K984" t="e">
            <v>#REF!</v>
          </cell>
          <cell r="L984">
            <v>27.245604</v>
          </cell>
          <cell r="M984">
            <v>-81.350353999999996</v>
          </cell>
          <cell r="N984" t="str">
            <v>{36551f27-c6a1-47ed-a533-dd716a639fff}</v>
          </cell>
          <cell r="O984">
            <v>43682.641504629632</v>
          </cell>
          <cell r="P984" t="str">
            <v>twu_dangermond</v>
          </cell>
          <cell r="Q984">
            <v>43991.884675925925</v>
          </cell>
          <cell r="R984" t="str">
            <v>cbaileyAudubon</v>
          </cell>
          <cell r="S984" t="str">
            <v xml:space="preserve">Permanent </v>
          </cell>
          <cell r="T984" t="str">
            <v>reported by S Blair Nov 2018, only visible by water?</v>
          </cell>
          <cell r="U984" t="str">
            <v>Pair has no alternate nest(s)</v>
          </cell>
          <cell r="V984" t="str">
            <v>HI992</v>
          </cell>
          <cell r="W984">
            <v>43432.208333333336</v>
          </cell>
          <cell r="X984">
            <v>0</v>
          </cell>
          <cell r="Y984">
            <v>0</v>
          </cell>
          <cell r="Z984">
            <v>0</v>
          </cell>
          <cell r="AA984">
            <v>0</v>
          </cell>
          <cell r="AB984">
            <v>0</v>
          </cell>
          <cell r="AC984">
            <v>0</v>
          </cell>
          <cell r="AD984">
            <v>0</v>
          </cell>
          <cell r="AE984">
            <v>0</v>
          </cell>
          <cell r="AF984">
            <v>0</v>
          </cell>
          <cell r="AG984">
            <v>0</v>
          </cell>
          <cell r="AH984">
            <v>0</v>
          </cell>
          <cell r="AI984">
            <v>0</v>
          </cell>
          <cell r="AJ984">
            <v>5</v>
          </cell>
          <cell r="AK984">
            <v>0</v>
          </cell>
          <cell r="AL984">
            <v>0</v>
          </cell>
          <cell r="AM984">
            <v>2</v>
          </cell>
          <cell r="AN984">
            <v>7</v>
          </cell>
          <cell r="AO984" t="str">
            <v>Point Z</v>
          </cell>
        </row>
        <row r="985">
          <cell r="A985" t="str">
            <v>HI067</v>
          </cell>
          <cell r="B985" t="e">
            <v>#N/A</v>
          </cell>
          <cell r="C985" t="str">
            <v>Highlands</v>
          </cell>
          <cell r="D985" t="str">
            <v>Occupied</v>
          </cell>
          <cell r="E985" t="e">
            <v>#REF!</v>
          </cell>
          <cell r="F985" t="str">
            <v>Yes</v>
          </cell>
          <cell r="G985" t="e">
            <v>#REF!</v>
          </cell>
          <cell r="H985" t="str">
            <v>Audubon</v>
          </cell>
          <cell r="I985" t="e">
            <v>#REF!</v>
          </cell>
          <cell r="J985" t="str">
            <v>Last known substrate: Live Pine</v>
          </cell>
          <cell r="K985" t="e">
            <v>#REF!</v>
          </cell>
          <cell r="L985">
            <v>27.53997</v>
          </cell>
          <cell r="M985">
            <v>-81.412807999999998</v>
          </cell>
          <cell r="N985" t="str">
            <v>{2787db07-8bd8-4e49-947e-c71c6ef71bec}</v>
          </cell>
          <cell r="O985">
            <v>43795.843831018516</v>
          </cell>
          <cell r="P985" t="str">
            <v>sbreeding_audubon</v>
          </cell>
          <cell r="Q985">
            <v>43991.884259259263</v>
          </cell>
          <cell r="R985" t="str">
            <v>cbaileyAudubon</v>
          </cell>
          <cell r="S985" t="str">
            <v xml:space="preserve">Permanent </v>
          </cell>
          <cell r="T985" t="str">
            <v>This nest was reported by new volunteer MABL. She said the nest was active and fledged one chick in 2019 season</v>
          </cell>
          <cell r="U985" t="str">
            <v>Pair has no alternate nest(s)</v>
          </cell>
          <cell r="V985" t="str">
            <v>HI901</v>
          </cell>
          <cell r="W985" t="str">
            <v>&lt;Null&gt;</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18</v>
          </cell>
          <cell r="AL985">
            <v>12</v>
          </cell>
          <cell r="AM985">
            <v>17</v>
          </cell>
          <cell r="AN985">
            <v>47</v>
          </cell>
          <cell r="AO985" t="str">
            <v>Point Z</v>
          </cell>
        </row>
        <row r="986">
          <cell r="A986" t="str">
            <v>HI068</v>
          </cell>
          <cell r="B986" t="e">
            <v>#N/A</v>
          </cell>
          <cell r="C986" t="str">
            <v>Highlands</v>
          </cell>
          <cell r="D986" t="str">
            <v>Occupied</v>
          </cell>
          <cell r="E986" t="e">
            <v>#REF!</v>
          </cell>
          <cell r="F986" t="str">
            <v>Yes</v>
          </cell>
          <cell r="G986" t="e">
            <v>#REF!</v>
          </cell>
          <cell r="H986" t="str">
            <v>Audubon</v>
          </cell>
          <cell r="I986" t="e">
            <v>#REF!</v>
          </cell>
          <cell r="J986" t="str">
            <v>Last known substrate: Live Pine</v>
          </cell>
          <cell r="K986" t="e">
            <v>#REF!</v>
          </cell>
          <cell r="L986">
            <v>27.476455000000001</v>
          </cell>
          <cell r="M986">
            <v>-81.526807000000005</v>
          </cell>
          <cell r="N986" t="str">
            <v>{f75b4f49-933f-4a9a-86b3-1b7fd040ff97}</v>
          </cell>
          <cell r="O986">
            <v>43845.818877314814</v>
          </cell>
          <cell r="P986" t="str">
            <v>sbreeding_audubon</v>
          </cell>
          <cell r="Q986">
            <v>43991.884259259263</v>
          </cell>
          <cell r="R986" t="str">
            <v>cbaileyAudubon</v>
          </cell>
          <cell r="S986" t="str">
            <v xml:space="preserve">Permanent </v>
          </cell>
          <cell r="T986" t="str">
            <v>Nest reported 1/13/20 by Jimmy Brogdon, park ranger says it has been there several year</v>
          </cell>
          <cell r="U986" t="str">
            <v>Pair has no alternate nest(s)</v>
          </cell>
          <cell r="V986" t="str">
            <v>HI902</v>
          </cell>
          <cell r="W986" t="str">
            <v>&lt;Null&gt;</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3</v>
          </cell>
          <cell r="AL986">
            <v>2</v>
          </cell>
          <cell r="AM986">
            <v>46</v>
          </cell>
          <cell r="AN986">
            <v>51</v>
          </cell>
          <cell r="AO986" t="str">
            <v>Point Z</v>
          </cell>
        </row>
        <row r="987">
          <cell r="A987" t="str">
            <v>HI069</v>
          </cell>
          <cell r="B987" t="e">
            <v>#N/A</v>
          </cell>
          <cell r="C987" t="str">
            <v>Highlands</v>
          </cell>
          <cell r="D987" t="str">
            <v>Inactive</v>
          </cell>
          <cell r="E987" t="e">
            <v>#REF!</v>
          </cell>
          <cell r="F987" t="str">
            <v>No</v>
          </cell>
          <cell r="G987" t="e">
            <v>#REF!</v>
          </cell>
          <cell r="H987" t="str">
            <v>Audubon</v>
          </cell>
          <cell r="I987" t="e">
            <v>#REF!</v>
          </cell>
          <cell r="J987" t="str">
            <v>Last known substrate: Live Pine</v>
          </cell>
          <cell r="K987" t="e">
            <v>#REF!</v>
          </cell>
          <cell r="L987">
            <v>27.197099999999999</v>
          </cell>
          <cell r="M987">
            <v>-81.353800000000007</v>
          </cell>
          <cell r="N987" t="str">
            <v>{00888e59-1885-4d98-b8c3-9735cc8f9dfd}</v>
          </cell>
          <cell r="O987">
            <v>43853.787395833337</v>
          </cell>
          <cell r="P987" t="str">
            <v>sbreeding_audubon</v>
          </cell>
          <cell r="Q987">
            <v>43991.884259259263</v>
          </cell>
          <cell r="R987" t="str">
            <v>cbaileyAudubon</v>
          </cell>
          <cell r="S987" t="str">
            <v xml:space="preserve">Permanent </v>
          </cell>
          <cell r="T987" t="str">
            <v>Jan 2020 Becky Windsor with Archbold reported nest to FWC as active, pair moved in 2021 season and they can't find new nest</v>
          </cell>
          <cell r="U987" t="str">
            <v>Pair has no alternate nest(s)</v>
          </cell>
          <cell r="V987" t="str">
            <v>HI904</v>
          </cell>
          <cell r="W987" t="str">
            <v>&lt;Null&gt;</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14</v>
          </cell>
          <cell r="AL987">
            <v>14</v>
          </cell>
          <cell r="AM987">
            <v>1</v>
          </cell>
          <cell r="AN987">
            <v>29</v>
          </cell>
          <cell r="AO987" t="str">
            <v>Point Z</v>
          </cell>
        </row>
        <row r="988">
          <cell r="A988" t="str">
            <v>HI903</v>
          </cell>
          <cell r="B988" t="e">
            <v>#N/A</v>
          </cell>
          <cell r="C988" t="str">
            <v>Highlands</v>
          </cell>
          <cell r="D988" t="str">
            <v>Occupied</v>
          </cell>
          <cell r="E988" t="e">
            <v>#REF!</v>
          </cell>
          <cell r="F988" t="str">
            <v>Unknown</v>
          </cell>
          <cell r="G988" t="e">
            <v>#REF!</v>
          </cell>
          <cell r="H988" t="str">
            <v>Audubon</v>
          </cell>
          <cell r="I988" t="e">
            <v>#REF!</v>
          </cell>
          <cell r="J988" t="str">
            <v>Last known substrate: Live Pine</v>
          </cell>
          <cell r="K988" t="e">
            <v>#REF!</v>
          </cell>
          <cell r="L988">
            <v>27.447457</v>
          </cell>
          <cell r="M988">
            <v>-81.507658000000006</v>
          </cell>
          <cell r="N988" t="str">
            <v>{21e62955-db73-401c-88ee-99ef8ec2804d}</v>
          </cell>
          <cell r="O988">
            <v>43852.854074074072</v>
          </cell>
          <cell r="P988" t="str">
            <v>sbreeding_audubon</v>
          </cell>
          <cell r="Q988">
            <v>43991.884259259263</v>
          </cell>
          <cell r="R988" t="str">
            <v>cbaileyAudubon</v>
          </cell>
          <cell r="S988" t="str">
            <v>Temporary</v>
          </cell>
          <cell r="T988" t="str">
            <v>Jan 2020 Jimmy Brogdon reports occupied nest here but says eagles left after heavy equipment was moved in. 2021 season JIBR said tree is dying, possibly saw 1 fledgling but not enough data to record it</v>
          </cell>
          <cell r="U988" t="str">
            <v>Pair has no alternate nest(s)</v>
          </cell>
          <cell r="V988" t="str">
            <v>HI903</v>
          </cell>
          <cell r="W988" t="str">
            <v>&lt;Null&gt;</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2</v>
          </cell>
          <cell r="AL988">
            <v>2</v>
          </cell>
          <cell r="AM988">
            <v>16</v>
          </cell>
          <cell r="AN988">
            <v>20</v>
          </cell>
          <cell r="AO988" t="str">
            <v>Point Z</v>
          </cell>
        </row>
        <row r="989">
          <cell r="A989" t="str">
            <v>HI921</v>
          </cell>
          <cell r="B989" t="e">
            <v>#N/A</v>
          </cell>
          <cell r="C989" t="str">
            <v>Highlands</v>
          </cell>
          <cell r="D989" t="str">
            <v>Occupied</v>
          </cell>
          <cell r="E989" t="e">
            <v>#REF!</v>
          </cell>
          <cell r="F989" t="str">
            <v>Unknown</v>
          </cell>
          <cell r="G989" t="e">
            <v>#REF!</v>
          </cell>
          <cell r="H989" t="str">
            <v>Audubon</v>
          </cell>
          <cell r="I989" t="e">
            <v>#REF!</v>
          </cell>
          <cell r="J989" t="str">
            <v>Last known substrate: Live Tree</v>
          </cell>
          <cell r="K989" t="e">
            <v>#REF!</v>
          </cell>
          <cell r="L989">
            <v>27.302809</v>
          </cell>
          <cell r="M989">
            <v>-81.317499999999995</v>
          </cell>
          <cell r="N989" t="str">
            <v>{5a219fcd-1eb9-4b80-bc4a-b1ba4da371d1}</v>
          </cell>
          <cell r="O989">
            <v>44468</v>
          </cell>
          <cell r="P989" t="str">
            <v>sbreeding_audubon</v>
          </cell>
          <cell r="Q989" t="str">
            <v>&lt;Null&gt;</v>
          </cell>
          <cell r="R989" t="str">
            <v>&lt;Null&gt;</v>
          </cell>
          <cell r="S989" t="str">
            <v>Temporary</v>
          </cell>
          <cell r="T989" t="str">
            <v>Sept 2021 Jennifer Kraengel reports finding nest with adults working on it, photos provided</v>
          </cell>
          <cell r="U989" t="str">
            <v>Pair has no alternate nest(s)</v>
          </cell>
          <cell r="V989" t="str">
            <v>HI921</v>
          </cell>
          <cell r="W989" t="str">
            <v>&lt;Null&gt;</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4</v>
          </cell>
          <cell r="AN989">
            <v>4</v>
          </cell>
          <cell r="AO989" t="str">
            <v>Point Z</v>
          </cell>
        </row>
        <row r="990">
          <cell r="A990" t="str">
            <v>HI922</v>
          </cell>
          <cell r="B990" t="e">
            <v>#N/A</v>
          </cell>
          <cell r="C990" t="str">
            <v>Highlands</v>
          </cell>
          <cell r="D990" t="str">
            <v>Occupied</v>
          </cell>
          <cell r="E990" t="e">
            <v>#REF!</v>
          </cell>
          <cell r="F990" t="str">
            <v>Unknown</v>
          </cell>
          <cell r="G990" t="e">
            <v>#REF!</v>
          </cell>
          <cell r="H990" t="str">
            <v>Audubon</v>
          </cell>
          <cell r="I990" t="e">
            <v>#REF!</v>
          </cell>
          <cell r="J990" t="str">
            <v>Last known substrate: Live Tree</v>
          </cell>
          <cell r="K990" t="e">
            <v>#REF!</v>
          </cell>
          <cell r="L990">
            <v>27.336421999999999</v>
          </cell>
          <cell r="M990">
            <v>-81.317533999999995</v>
          </cell>
          <cell r="N990" t="str">
            <v>{1ee7abdb-2746-4ac8-940d-a1f19fd207f7}</v>
          </cell>
          <cell r="O990" t="str">
            <v>10/14/0221</v>
          </cell>
          <cell r="P990" t="str">
            <v>sbreeding_audubon</v>
          </cell>
          <cell r="Q990" t="str">
            <v>&lt;Null&gt;</v>
          </cell>
          <cell r="R990" t="str">
            <v>&lt;Null&gt;</v>
          </cell>
          <cell r="S990" t="str">
            <v>Temporary</v>
          </cell>
          <cell r="T990" t="str">
            <v>Oct 2021 Jennifer Kraengel reports nest here with eagles present</v>
          </cell>
          <cell r="U990" t="str">
            <v>Pair has no alternate nest(s)</v>
          </cell>
          <cell r="V990" t="str">
            <v>HI922</v>
          </cell>
          <cell r="W990" t="str">
            <v>&lt;Null&gt;</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58</v>
          </cell>
          <cell r="AN990">
            <v>58</v>
          </cell>
          <cell r="AO990" t="str">
            <v>Point Z</v>
          </cell>
        </row>
        <row r="991">
          <cell r="A991" t="str">
            <v>HI923</v>
          </cell>
          <cell r="B991" t="e">
            <v>#N/A</v>
          </cell>
          <cell r="C991" t="str">
            <v>Highlands</v>
          </cell>
          <cell r="D991" t="str">
            <v>Occupied</v>
          </cell>
          <cell r="E991" t="e">
            <v>#REF!</v>
          </cell>
          <cell r="F991" t="str">
            <v>Unknown</v>
          </cell>
          <cell r="G991" t="e">
            <v>#REF!</v>
          </cell>
          <cell r="H991" t="str">
            <v>Audubon</v>
          </cell>
          <cell r="I991" t="e">
            <v>#REF!</v>
          </cell>
          <cell r="J991" t="str">
            <v>Last known substrate: Live Tree</v>
          </cell>
          <cell r="K991" t="e">
            <v>#REF!</v>
          </cell>
          <cell r="L991">
            <v>27.575095999999998</v>
          </cell>
          <cell r="M991">
            <v>-81.471282000000002</v>
          </cell>
          <cell r="N991" t="str">
            <v>{f92d5178-a138-471a-88f2-724f65c6a559}</v>
          </cell>
          <cell r="O991">
            <v>44581</v>
          </cell>
          <cell r="P991" t="str">
            <v>sbreeding_audubon</v>
          </cell>
          <cell r="Q991" t="str">
            <v>&lt;Null&gt;</v>
          </cell>
          <cell r="R991" t="str">
            <v>&lt;Null&gt;</v>
          </cell>
          <cell r="S991" t="str">
            <v>Temporary</v>
          </cell>
          <cell r="T991" t="str">
            <v>Jan 2022 Jamey Binneveld reports occupied nest here</v>
          </cell>
          <cell r="U991" t="str">
            <v>Pair has no alternate nest(s)</v>
          </cell>
          <cell r="V991" t="str">
            <v>HI923</v>
          </cell>
          <cell r="W991" t="str">
            <v>&lt;Null&gt;</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11</v>
          </cell>
          <cell r="AN991">
            <v>11</v>
          </cell>
          <cell r="AO991" t="str">
            <v>Point Z</v>
          </cell>
        </row>
        <row r="992">
          <cell r="A992" t="str">
            <v>HI924</v>
          </cell>
          <cell r="B992" t="e">
            <v>#N/A</v>
          </cell>
          <cell r="C992" t="str">
            <v>Highlands</v>
          </cell>
          <cell r="D992" t="str">
            <v>Occupied</v>
          </cell>
          <cell r="E992" t="e">
            <v>#REF!</v>
          </cell>
          <cell r="F992" t="str">
            <v>Yes</v>
          </cell>
          <cell r="G992" t="e">
            <v>#REF!</v>
          </cell>
          <cell r="H992" t="str">
            <v>Audubon</v>
          </cell>
          <cell r="I992" t="e">
            <v>#REF!</v>
          </cell>
          <cell r="J992" t="str">
            <v>Last known substrate: Live Tree</v>
          </cell>
          <cell r="K992" t="e">
            <v>#REF!</v>
          </cell>
          <cell r="L992">
            <v>27.261384</v>
          </cell>
          <cell r="M992">
            <v>-81.339010999999999</v>
          </cell>
          <cell r="N992" t="str">
            <v>{03a553c4-5a27-4789-bda5-363c0ad7e088}</v>
          </cell>
          <cell r="O992">
            <v>44581</v>
          </cell>
          <cell r="P992" t="str">
            <v>sbreeding_audubon</v>
          </cell>
          <cell r="Q992" t="str">
            <v>&lt;Null&gt;</v>
          </cell>
          <cell r="R992" t="str">
            <v>&lt;Null&gt;</v>
          </cell>
          <cell r="S992" t="str">
            <v>Temporary</v>
          </cell>
          <cell r="T992" t="str">
            <v>Jan 2022 Jamey Binneveld reports active nest here, said it had been reported in 2018 by county but never documented, in relation to mitigation property the Natural Resources dept owns at this site. Michael McMillin with HI Nat'l Resources Mgmt said their data indicates the nest has fledged young since 2019 when they started monitoring it</v>
          </cell>
          <cell r="U992" t="str">
            <v>Pair has no alternate nest(s)</v>
          </cell>
          <cell r="V992" t="str">
            <v>&lt;Null&gt;</v>
          </cell>
          <cell r="W992" t="str">
            <v>&lt;Null&gt;</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13</v>
          </cell>
          <cell r="AN992">
            <v>13</v>
          </cell>
          <cell r="AO992" t="str">
            <v>Point Z</v>
          </cell>
        </row>
        <row r="993">
          <cell r="A993" t="str">
            <v>HI925</v>
          </cell>
          <cell r="B993" t="e">
            <v>#N/A</v>
          </cell>
          <cell r="C993" t="str">
            <v>Highlands</v>
          </cell>
          <cell r="D993" t="str">
            <v>Occupied</v>
          </cell>
          <cell r="E993" t="e">
            <v>#REF!</v>
          </cell>
          <cell r="F993" t="str">
            <v>Unknown</v>
          </cell>
          <cell r="G993" t="e">
            <v>#REF!</v>
          </cell>
          <cell r="H993" t="str">
            <v>Audubon</v>
          </cell>
          <cell r="I993" t="e">
            <v>#REF!</v>
          </cell>
          <cell r="J993" t="str">
            <v>Last known substrate: Live Tree</v>
          </cell>
          <cell r="K993" t="e">
            <v>#REF!</v>
          </cell>
          <cell r="L993">
            <v>27.427382000000001</v>
          </cell>
          <cell r="M993">
            <v>-81.352624000000006</v>
          </cell>
          <cell r="N993" t="str">
            <v>{88e635b0-d141-4de0-a0d5-06cd8e636c7b}</v>
          </cell>
          <cell r="O993">
            <v>44587</v>
          </cell>
          <cell r="P993" t="str">
            <v>sbreeding_audubon</v>
          </cell>
          <cell r="Q993" t="str">
            <v>&lt;Null&gt;</v>
          </cell>
          <cell r="R993" t="str">
            <v>&lt;Null&gt;</v>
          </cell>
          <cell r="S993" t="str">
            <v>Temporary</v>
          </cell>
          <cell r="T993" t="str">
            <v>1/25/22 Michael McMillan reported active nest here wtih 2 young present</v>
          </cell>
          <cell r="U993" t="str">
            <v>Pair has no alternate nest(s)</v>
          </cell>
          <cell r="V993" t="str">
            <v>HI925</v>
          </cell>
          <cell r="W993" t="str">
            <v>&lt;Null&gt;</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7</v>
          </cell>
          <cell r="AN993">
            <v>7</v>
          </cell>
          <cell r="AO993" t="str">
            <v>Point Z</v>
          </cell>
        </row>
        <row r="994">
          <cell r="A994" t="str">
            <v>HI926</v>
          </cell>
          <cell r="B994" t="e">
            <v>#N/A</v>
          </cell>
          <cell r="C994" t="str">
            <v>Highlands</v>
          </cell>
          <cell r="D994" t="str">
            <v>Occupied</v>
          </cell>
          <cell r="E994" t="e">
            <v>#REF!</v>
          </cell>
          <cell r="F994" t="str">
            <v>Unknown</v>
          </cell>
          <cell r="G994" t="e">
            <v>#REF!</v>
          </cell>
          <cell r="H994" t="str">
            <v>Audubon</v>
          </cell>
          <cell r="I994" t="e">
            <v>#REF!</v>
          </cell>
          <cell r="J994" t="str">
            <v>Live Tree</v>
          </cell>
          <cell r="K994" t="e">
            <v>#REF!</v>
          </cell>
          <cell r="L994">
            <v>27.322295</v>
          </cell>
          <cell r="M994">
            <v>-81.265313000000006</v>
          </cell>
          <cell r="N994" t="str">
            <v>{e1029029-aef4-4e88-acee-f86814cc316d}</v>
          </cell>
          <cell r="O994">
            <v>44678</v>
          </cell>
          <cell r="P994" t="str">
            <v>sbreeding_audubon</v>
          </cell>
          <cell r="Q994" t="str">
            <v>&lt;Null&gt;</v>
          </cell>
          <cell r="R994" t="str">
            <v>&lt;Null&gt;</v>
          </cell>
          <cell r="S994" t="str">
            <v>Temporary</v>
          </cell>
          <cell r="T994" t="str">
            <v>2/17/22 Michael McMillan reported nest here with one nestling</v>
          </cell>
          <cell r="U994" t="str">
            <v>Pair has no alternate nest(s)</v>
          </cell>
          <cell r="V994" t="str">
            <v>HI926</v>
          </cell>
          <cell r="W994" t="str">
            <v>&lt;Null&gt;</v>
          </cell>
          <cell r="X994" t="str">
            <v>&lt;Null&gt;</v>
          </cell>
          <cell r="Y994" t="str">
            <v>&lt;Null&gt;</v>
          </cell>
          <cell r="Z994" t="str">
            <v>&lt;Null&gt;</v>
          </cell>
          <cell r="AA994" t="str">
            <v>&lt;Null&gt;</v>
          </cell>
          <cell r="AB994" t="str">
            <v>&lt;Null&gt;</v>
          </cell>
          <cell r="AC994" t="str">
            <v>&lt;Null&gt;</v>
          </cell>
          <cell r="AD994" t="str">
            <v>&lt;Null&gt;</v>
          </cell>
          <cell r="AE994" t="str">
            <v>&lt;Null&gt;</v>
          </cell>
          <cell r="AF994" t="str">
            <v>&lt;Null&gt;</v>
          </cell>
          <cell r="AG994" t="str">
            <v>&lt;Null&gt;</v>
          </cell>
          <cell r="AH994" t="str">
            <v>&lt;Null&gt;</v>
          </cell>
          <cell r="AI994" t="str">
            <v>&lt;Null&gt;</v>
          </cell>
          <cell r="AJ994" t="str">
            <v>&lt;Null&gt;</v>
          </cell>
          <cell r="AK994" t="str">
            <v>&lt;Null&gt;</v>
          </cell>
          <cell r="AL994" t="str">
            <v>&lt;Null&gt;</v>
          </cell>
          <cell r="AM994">
            <v>2</v>
          </cell>
          <cell r="AN994" t="str">
            <v>&lt;Null&gt;</v>
          </cell>
          <cell r="AO994" t="str">
            <v>Point Z</v>
          </cell>
        </row>
        <row r="995">
          <cell r="A995" t="str">
            <v>HI927</v>
          </cell>
          <cell r="B995" t="e">
            <v>#N/A</v>
          </cell>
          <cell r="C995" t="str">
            <v>Highlands</v>
          </cell>
          <cell r="D995" t="str">
            <v>Occupied</v>
          </cell>
          <cell r="E995" t="e">
            <v>#REF!</v>
          </cell>
          <cell r="F995" t="str">
            <v>Unknown</v>
          </cell>
          <cell r="G995" t="e">
            <v>#REF!</v>
          </cell>
          <cell r="H995" t="str">
            <v>Audubon</v>
          </cell>
          <cell r="I995" t="e">
            <v>#REF!</v>
          </cell>
          <cell r="J995" t="str">
            <v>Live Tree</v>
          </cell>
          <cell r="K995" t="e">
            <v>#REF!</v>
          </cell>
          <cell r="L995">
            <v>27.566101</v>
          </cell>
          <cell r="M995">
            <v>-81.249808000000002</v>
          </cell>
          <cell r="N995" t="str">
            <v>{914e97be-a03a-4e9f-afc4-1f4ca4a6f014}</v>
          </cell>
          <cell r="O995">
            <v>44678</v>
          </cell>
          <cell r="P995" t="str">
            <v>sbreeding_audubon</v>
          </cell>
          <cell r="Q995" t="str">
            <v>&lt;Null&gt;</v>
          </cell>
          <cell r="R995" t="str">
            <v>&lt;Null&gt;</v>
          </cell>
          <cell r="S995" t="str">
            <v>Temporary</v>
          </cell>
          <cell r="T995" t="str">
            <v>4/18/22 Avon Park biologist reports active nest at this location but thinks it failed during incubation in Jan. Was active last season as well</v>
          </cell>
          <cell r="U995" t="str">
            <v>Pair has no alternate nest(s)</v>
          </cell>
          <cell r="V995" t="str">
            <v>HI927</v>
          </cell>
          <cell r="W995" t="str">
            <v>&lt;Null&gt;</v>
          </cell>
          <cell r="X995" t="str">
            <v>&lt;Null&gt;</v>
          </cell>
          <cell r="Y995" t="str">
            <v>&lt;Null&gt;</v>
          </cell>
          <cell r="Z995" t="str">
            <v>&lt;Null&gt;</v>
          </cell>
          <cell r="AA995" t="str">
            <v>&lt;Null&gt;</v>
          </cell>
          <cell r="AB995" t="str">
            <v>&lt;Null&gt;</v>
          </cell>
          <cell r="AC995" t="str">
            <v>&lt;Null&gt;</v>
          </cell>
          <cell r="AD995" t="str">
            <v>&lt;Null&gt;</v>
          </cell>
          <cell r="AE995" t="str">
            <v>&lt;Null&gt;</v>
          </cell>
          <cell r="AF995" t="str">
            <v>&lt;Null&gt;</v>
          </cell>
          <cell r="AG995" t="str">
            <v>&lt;Null&gt;</v>
          </cell>
          <cell r="AH995" t="str">
            <v>&lt;Null&gt;</v>
          </cell>
          <cell r="AI995" t="str">
            <v>&lt;Null&gt;</v>
          </cell>
          <cell r="AJ995" t="str">
            <v>&lt;Null&gt;</v>
          </cell>
          <cell r="AK995" t="str">
            <v>&lt;Null&gt;</v>
          </cell>
          <cell r="AL995" t="str">
            <v>&lt;Null&gt;</v>
          </cell>
          <cell r="AM995">
            <v>3</v>
          </cell>
          <cell r="AN995" t="str">
            <v>&lt;Null&gt;</v>
          </cell>
          <cell r="AO995" t="str">
            <v>Point Z</v>
          </cell>
        </row>
        <row r="996">
          <cell r="A996" t="str">
            <v>HI928</v>
          </cell>
          <cell r="B996" t="e">
            <v>#N/A</v>
          </cell>
          <cell r="C996" t="str">
            <v>Highlands</v>
          </cell>
          <cell r="D996" t="str">
            <v>Occupied</v>
          </cell>
          <cell r="E996" t="e">
            <v>#REF!</v>
          </cell>
          <cell r="F996" t="str">
            <v>Yes</v>
          </cell>
          <cell r="G996" t="e">
            <v>#REF!</v>
          </cell>
          <cell r="H996" t="str">
            <v>Audubon</v>
          </cell>
          <cell r="I996" t="e">
            <v>#REF!</v>
          </cell>
          <cell r="J996" t="str">
            <v>Live Tree</v>
          </cell>
          <cell r="K996" t="e">
            <v>#REF!</v>
          </cell>
          <cell r="L996">
            <v>27.545646999999999</v>
          </cell>
          <cell r="M996">
            <v>-81.267264999999995</v>
          </cell>
          <cell r="N996" t="str">
            <v>{082baaeb-8f86-4a1a-bd1c-2f821b8598be}</v>
          </cell>
          <cell r="O996">
            <v>44678</v>
          </cell>
          <cell r="P996" t="str">
            <v>sbreeding_audubon</v>
          </cell>
          <cell r="Q996" t="str">
            <v>&lt;Null&gt;</v>
          </cell>
          <cell r="R996" t="str">
            <v>&lt;Null&gt;</v>
          </cell>
          <cell r="S996" t="str">
            <v>Temporary</v>
          </cell>
          <cell r="T996" t="str">
            <v>Apr 2022 Avon Park Biologist reports active nest here that has been active past three seasons</v>
          </cell>
          <cell r="U996" t="str">
            <v>Pair has no alternate nest(s)</v>
          </cell>
          <cell r="V996" t="str">
            <v>HI928</v>
          </cell>
          <cell r="W996" t="str">
            <v>&lt;Null&gt;</v>
          </cell>
          <cell r="X996" t="str">
            <v>&lt;Null&gt;</v>
          </cell>
          <cell r="Y996" t="str">
            <v>&lt;Null&gt;</v>
          </cell>
          <cell r="Z996" t="str">
            <v>&lt;Null&gt;</v>
          </cell>
          <cell r="AA996" t="str">
            <v>&lt;Null&gt;</v>
          </cell>
          <cell r="AB996" t="str">
            <v>&lt;Null&gt;</v>
          </cell>
          <cell r="AC996" t="str">
            <v>&lt;Null&gt;</v>
          </cell>
          <cell r="AD996" t="str">
            <v>&lt;Null&gt;</v>
          </cell>
          <cell r="AE996" t="str">
            <v>&lt;Null&gt;</v>
          </cell>
          <cell r="AF996" t="str">
            <v>&lt;Null&gt;</v>
          </cell>
          <cell r="AG996" t="str">
            <v>&lt;Null&gt;</v>
          </cell>
          <cell r="AH996" t="str">
            <v>&lt;Null&gt;</v>
          </cell>
          <cell r="AI996" t="str">
            <v>&lt;Null&gt;</v>
          </cell>
          <cell r="AJ996" t="str">
            <v>&lt;Null&gt;</v>
          </cell>
          <cell r="AK996" t="str">
            <v>&lt;Null&gt;</v>
          </cell>
          <cell r="AL996" t="str">
            <v>&lt;Null&gt;</v>
          </cell>
          <cell r="AM996">
            <v>2</v>
          </cell>
          <cell r="AN996" t="str">
            <v>&lt;Null&gt;</v>
          </cell>
          <cell r="AO996" t="str">
            <v>Point Z</v>
          </cell>
        </row>
        <row r="997">
          <cell r="A997" t="str">
            <v>HI981</v>
          </cell>
          <cell r="B997" t="e">
            <v>#N/A</v>
          </cell>
          <cell r="C997" t="str">
            <v>Highlands</v>
          </cell>
          <cell r="D997" t="str">
            <v>Occupied</v>
          </cell>
          <cell r="E997" t="e">
            <v>#REF!</v>
          </cell>
          <cell r="F997" t="str">
            <v>Unknown</v>
          </cell>
          <cell r="G997" t="e">
            <v>#REF!</v>
          </cell>
          <cell r="H997" t="str">
            <v>Audubon</v>
          </cell>
          <cell r="I997" t="e">
            <v>#REF!</v>
          </cell>
          <cell r="J997" t="str">
            <v>Last known substrate: Live Tree</v>
          </cell>
          <cell r="K997" t="e">
            <v>#REF!</v>
          </cell>
          <cell r="L997">
            <v>27.384564999999998</v>
          </cell>
          <cell r="M997">
            <v>-81.328070999999994</v>
          </cell>
          <cell r="N997" t="str">
            <v>{16588216-37cf-4298-8aec-4d064fc33d75}</v>
          </cell>
          <cell r="O997">
            <v>44473</v>
          </cell>
          <cell r="P997" t="str">
            <v>sbreeding_audubon</v>
          </cell>
          <cell r="Q997" t="str">
            <v>&lt;Null&gt;</v>
          </cell>
          <cell r="R997" t="str">
            <v>&lt;Null&gt;</v>
          </cell>
          <cell r="S997" t="str">
            <v>Temporary</v>
          </cell>
          <cell r="T997" t="str">
            <v>Sept 2021 Jennifer Kraengel found this new nest with pair working on nest, presumed to be relo of HI981 pair</v>
          </cell>
          <cell r="U997" t="str">
            <v>Nest is currently in use; pair also has alternate nest locations(s)</v>
          </cell>
          <cell r="V997" t="str">
            <v>HI981</v>
          </cell>
          <cell r="W997" t="str">
            <v>&lt;Null&gt;</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63</v>
          </cell>
          <cell r="AN997">
            <v>63</v>
          </cell>
          <cell r="AO997" t="str">
            <v>Point Z</v>
          </cell>
        </row>
        <row r="998">
          <cell r="A998" t="str">
            <v>HI981a</v>
          </cell>
          <cell r="B998" t="e">
            <v>#N/A</v>
          </cell>
          <cell r="C998" t="str">
            <v>Highlands</v>
          </cell>
          <cell r="D998" t="str">
            <v>Unknown</v>
          </cell>
          <cell r="E998" t="e">
            <v>#REF!</v>
          </cell>
          <cell r="F998" t="str">
            <v>Unknown</v>
          </cell>
          <cell r="G998" t="e">
            <v>#REF!</v>
          </cell>
          <cell r="H998" t="str">
            <v>unmonitored</v>
          </cell>
          <cell r="I998" t="e">
            <v>#REF!</v>
          </cell>
          <cell r="J998" t="str">
            <v>Last known substrate: Live Tree</v>
          </cell>
          <cell r="K998" t="e">
            <v>#REF!</v>
          </cell>
          <cell r="L998">
            <v>27.386512</v>
          </cell>
          <cell r="M998">
            <v>-81.328567000000007</v>
          </cell>
          <cell r="N998" t="str">
            <v>{e07a3efe-89dc-427d-bf20-5bf1ef28df2e}</v>
          </cell>
          <cell r="O998">
            <v>43682.641504629632</v>
          </cell>
          <cell r="P998" t="str">
            <v>twu_dangermond</v>
          </cell>
          <cell r="Q998">
            <v>43991.884675925925</v>
          </cell>
          <cell r="R998" t="str">
            <v>cbaileyAudubon</v>
          </cell>
          <cell r="S998" t="str">
            <v>Temporary</v>
          </cell>
          <cell r="T998" t="str">
            <v>Sept 2021 Jennifer Kraengel says pair is working on nest just SE of here, calling this the alternate nest now</v>
          </cell>
          <cell r="U998" t="str">
            <v>Nest is not currently in use; pair also has alternate nest location(s)</v>
          </cell>
          <cell r="V998" t="str">
            <v>HI981</v>
          </cell>
          <cell r="W998">
            <v>43304.732349537036</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1</v>
          </cell>
          <cell r="AN998">
            <v>1</v>
          </cell>
          <cell r="AO998" t="str">
            <v>Point Z</v>
          </cell>
        </row>
        <row r="999">
          <cell r="A999" t="str">
            <v>HI982</v>
          </cell>
          <cell r="B999" t="e">
            <v>#N/A</v>
          </cell>
          <cell r="C999" t="str">
            <v>Highlands</v>
          </cell>
          <cell r="D999" t="str">
            <v>Unknown</v>
          </cell>
          <cell r="E999" t="e">
            <v>#REF!</v>
          </cell>
          <cell r="F999" t="str">
            <v>Unknown</v>
          </cell>
          <cell r="G999" t="e">
            <v>#REF!</v>
          </cell>
          <cell r="H999" t="str">
            <v>unmonitored</v>
          </cell>
          <cell r="I999" t="e">
            <v>#REF!</v>
          </cell>
          <cell r="J999" t="str">
            <v>Last known substrate: Live Pine</v>
          </cell>
          <cell r="K999" t="e">
            <v>#REF!</v>
          </cell>
          <cell r="L999">
            <v>27.2376</v>
          </cell>
          <cell r="M999">
            <v>-81.408799999999999</v>
          </cell>
          <cell r="N999" t="str">
            <v>{a6dffbba-aed6-484d-851d-90fc45bab050}</v>
          </cell>
          <cell r="O999">
            <v>43682.641504629632</v>
          </cell>
          <cell r="P999" t="str">
            <v>twu_dangermond</v>
          </cell>
          <cell r="Q999">
            <v>43991.884675925925</v>
          </cell>
          <cell r="R999" t="str">
            <v>cbaileyAudubon</v>
          </cell>
          <cell r="S999" t="str">
            <v>Temporary</v>
          </cell>
          <cell r="T999" t="str">
            <v>reported by FWC</v>
          </cell>
          <cell r="U999" t="str">
            <v>Pair has no alternate nest(s)</v>
          </cell>
          <cell r="V999" t="str">
            <v>HI982</v>
          </cell>
          <cell r="W999">
            <v>43454.208333333336</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t="str">
            <v>Point Z</v>
          </cell>
        </row>
        <row r="1000">
          <cell r="A1000" t="str">
            <v>HL001</v>
          </cell>
          <cell r="B1000" t="e">
            <v>#N/A</v>
          </cell>
          <cell r="C1000" t="str">
            <v>Hillsborough</v>
          </cell>
          <cell r="D1000" t="str">
            <v>Unknown</v>
          </cell>
          <cell r="E1000" t="e">
            <v>#REF!</v>
          </cell>
          <cell r="F1000" t="str">
            <v>Unknown</v>
          </cell>
          <cell r="G1000" t="e">
            <v>#REF!</v>
          </cell>
          <cell r="H1000" t="str">
            <v>unmonitored</v>
          </cell>
          <cell r="I1000" t="e">
            <v>#REF!</v>
          </cell>
          <cell r="J1000" t="str">
            <v>Last recorded substrate: G</v>
          </cell>
          <cell r="K1000" t="e">
            <v>#REF!</v>
          </cell>
          <cell r="L1000">
            <v>27.864999999999998</v>
          </cell>
          <cell r="M1000">
            <v>-82.131666999999993</v>
          </cell>
          <cell r="N1000" t="str">
            <v>{05bc026b-c7c7-4bd5-9f2d-d5dac1ebb5c4}</v>
          </cell>
          <cell r="O1000">
            <v>43682.641504629632</v>
          </cell>
          <cell r="P1000" t="str">
            <v>twu_dangermond</v>
          </cell>
          <cell r="Q1000">
            <v>43991.884583333333</v>
          </cell>
          <cell r="R1000" t="str">
            <v>cbaileyAudubon</v>
          </cell>
          <cell r="S1000" t="str">
            <v xml:space="preserve">Permanent </v>
          </cell>
          <cell r="T1000" t="str">
            <v>&lt;Null&gt;</v>
          </cell>
          <cell r="U1000" t="str">
            <v>Pair has no alternate nest(s)</v>
          </cell>
          <cell r="V1000" t="str">
            <v>HL001</v>
          </cell>
          <cell r="W1000">
            <v>43304.732349537036</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t="str">
            <v>Point Z</v>
          </cell>
        </row>
        <row r="1001">
          <cell r="A1001" t="str">
            <v>HL004</v>
          </cell>
          <cell r="B1001" t="e">
            <v>#N/A</v>
          </cell>
          <cell r="C1001" t="str">
            <v>Hillsborough</v>
          </cell>
          <cell r="D1001" t="str">
            <v>Occupied</v>
          </cell>
          <cell r="E1001" t="e">
            <v>#REF!</v>
          </cell>
          <cell r="F1001" t="str">
            <v>Yes</v>
          </cell>
          <cell r="G1001" t="e">
            <v>#REF!</v>
          </cell>
          <cell r="H1001" t="str">
            <v>Audubon</v>
          </cell>
          <cell r="I1001" t="e">
            <v>#REF!</v>
          </cell>
          <cell r="J1001" t="str">
            <v>Last recorded substrate: Artificial Structure</v>
          </cell>
          <cell r="K1001" t="e">
            <v>#REF!</v>
          </cell>
          <cell r="L1001">
            <v>28.029232</v>
          </cell>
          <cell r="M1001">
            <v>-82.650903</v>
          </cell>
          <cell r="N1001" t="str">
            <v>{0f150aa4-1d22-499b-ac71-778d200d069d}</v>
          </cell>
          <cell r="O1001">
            <v>43682.641504629632</v>
          </cell>
          <cell r="P1001" t="str">
            <v>twu_dangermond</v>
          </cell>
          <cell r="Q1001">
            <v>43991.884201388886</v>
          </cell>
          <cell r="R1001" t="str">
            <v>cbaileyAudubon</v>
          </cell>
          <cell r="S1001" t="str">
            <v xml:space="preserve">Permanent </v>
          </cell>
          <cell r="T1001" t="str">
            <v>relocation for HL004 on power line tower, used for 2017-2018 season but pair moved back to tree for 2018-2019; changed ID from HL004 to HL004a on 11/2/2018</v>
          </cell>
          <cell r="U1001" t="str">
            <v>Nest is currently in use; pair also has alternate nest locations(s)</v>
          </cell>
          <cell r="V1001" t="str">
            <v>HL004</v>
          </cell>
          <cell r="W1001">
            <v>43406.166666666664</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30</v>
          </cell>
          <cell r="AL1001">
            <v>44</v>
          </cell>
          <cell r="AM1001">
            <v>38</v>
          </cell>
          <cell r="AN1001">
            <v>112</v>
          </cell>
          <cell r="AO1001" t="str">
            <v>Point Z</v>
          </cell>
        </row>
        <row r="1002">
          <cell r="A1002" t="str">
            <v>HL004a</v>
          </cell>
          <cell r="B1002" t="e">
            <v>#N/A</v>
          </cell>
          <cell r="C1002" t="str">
            <v>Hillsborough</v>
          </cell>
          <cell r="D1002" t="str">
            <v>Inactive</v>
          </cell>
          <cell r="E1002" t="e">
            <v>#REF!</v>
          </cell>
          <cell r="F1002" t="str">
            <v>No</v>
          </cell>
          <cell r="G1002" t="e">
            <v>#REF!</v>
          </cell>
          <cell r="H1002" t="str">
            <v>Audubon</v>
          </cell>
          <cell r="I1002" t="e">
            <v>#REF!</v>
          </cell>
          <cell r="J1002" t="str">
            <v>Last recorded substrate: Live Tree</v>
          </cell>
          <cell r="K1002" t="e">
            <v>#REF!</v>
          </cell>
          <cell r="L1002">
            <v>28.025832999999999</v>
          </cell>
          <cell r="M1002">
            <v>-82.646833000000001</v>
          </cell>
          <cell r="N1002" t="str">
            <v>{7208cb7a-847c-4dec-b498-3e86fe60ef80}</v>
          </cell>
          <cell r="O1002">
            <v>43682.641504629632</v>
          </cell>
          <cell r="P1002" t="str">
            <v>twu_dangermond</v>
          </cell>
          <cell r="Q1002">
            <v>43991.884201388886</v>
          </cell>
          <cell r="R1002" t="str">
            <v>cbaileyAudubon</v>
          </cell>
          <cell r="S1002" t="str">
            <v xml:space="preserve">Permanent </v>
          </cell>
          <cell r="T1002" t="str">
            <v>formerly in tree, moved to A.S. 2017-2018 season, back to tree 2018-2019, back to tower 2019-2020</v>
          </cell>
          <cell r="U1002" t="str">
            <v>Nest is not currently in use; pair also has alternate nest location(s)</v>
          </cell>
          <cell r="V1002" t="str">
            <v>HL004</v>
          </cell>
          <cell r="W1002">
            <v>43304.732349537036</v>
          </cell>
          <cell r="X1002">
            <v>0</v>
          </cell>
          <cell r="Y1002">
            <v>0</v>
          </cell>
          <cell r="Z1002">
            <v>14</v>
          </cell>
          <cell r="AA1002">
            <v>20</v>
          </cell>
          <cell r="AB1002">
            <v>12</v>
          </cell>
          <cell r="AC1002">
            <v>2</v>
          </cell>
          <cell r="AD1002">
            <v>0</v>
          </cell>
          <cell r="AE1002">
            <v>0</v>
          </cell>
          <cell r="AF1002">
            <v>15</v>
          </cell>
          <cell r="AG1002">
            <v>88</v>
          </cell>
          <cell r="AH1002">
            <v>59</v>
          </cell>
          <cell r="AI1002">
            <v>17</v>
          </cell>
          <cell r="AJ1002">
            <v>15</v>
          </cell>
          <cell r="AK1002">
            <v>0</v>
          </cell>
          <cell r="AL1002">
            <v>0</v>
          </cell>
          <cell r="AM1002">
            <v>0</v>
          </cell>
          <cell r="AN1002">
            <v>242</v>
          </cell>
          <cell r="AO1002" t="str">
            <v>Point Z</v>
          </cell>
        </row>
        <row r="1003">
          <cell r="A1003" t="str">
            <v>HL005</v>
          </cell>
          <cell r="B1003" t="e">
            <v>#N/A</v>
          </cell>
          <cell r="C1003" t="str">
            <v>Hillsborough</v>
          </cell>
          <cell r="D1003" t="str">
            <v>Unknown</v>
          </cell>
          <cell r="E1003" t="e">
            <v>#REF!</v>
          </cell>
          <cell r="F1003" t="str">
            <v>Unknown</v>
          </cell>
          <cell r="G1003" t="e">
            <v>#REF!</v>
          </cell>
          <cell r="H1003" t="str">
            <v>unmonitored</v>
          </cell>
          <cell r="I1003" t="e">
            <v>#REF!</v>
          </cell>
          <cell r="J1003" t="str">
            <v>Last recorded substrate: G</v>
          </cell>
          <cell r="K1003" t="e">
            <v>#REF!</v>
          </cell>
          <cell r="L1003">
            <v>27.82</v>
          </cell>
          <cell r="M1003">
            <v>-82.350166999999999</v>
          </cell>
          <cell r="N1003" t="str">
            <v>{a23be5cc-47fa-4c9a-b1e5-cf580dddc35a}</v>
          </cell>
          <cell r="O1003">
            <v>43682.641504629632</v>
          </cell>
          <cell r="P1003" t="str">
            <v>twu_dangermond</v>
          </cell>
          <cell r="Q1003">
            <v>43991.884583333333</v>
          </cell>
          <cell r="R1003" t="str">
            <v>cbaileyAudubon</v>
          </cell>
          <cell r="S1003" t="str">
            <v xml:space="preserve">Permanent </v>
          </cell>
          <cell r="T1003" t="str">
            <v>&lt;Null&gt;</v>
          </cell>
          <cell r="U1003" t="str">
            <v>Pair has no alternate nest(s)</v>
          </cell>
          <cell r="V1003" t="str">
            <v>HL005</v>
          </cell>
          <cell r="W1003">
            <v>43304.732349537036</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t="str">
            <v>Point Z</v>
          </cell>
        </row>
        <row r="1004">
          <cell r="A1004" t="str">
            <v>HL006</v>
          </cell>
          <cell r="B1004" t="e">
            <v>#N/A</v>
          </cell>
          <cell r="C1004" t="str">
            <v>Hillsborough</v>
          </cell>
          <cell r="D1004" t="str">
            <v>Occupied</v>
          </cell>
          <cell r="E1004" t="e">
            <v>#REF!</v>
          </cell>
          <cell r="F1004" t="str">
            <v>Yes</v>
          </cell>
          <cell r="G1004" t="e">
            <v>#REF!</v>
          </cell>
          <cell r="H1004" t="str">
            <v>Audubon</v>
          </cell>
          <cell r="I1004" t="e">
            <v>#REF!</v>
          </cell>
          <cell r="J1004" t="str">
            <v>Last recorded substrate: Live Tree</v>
          </cell>
          <cell r="K1004" t="e">
            <v>#REF!</v>
          </cell>
          <cell r="L1004">
            <v>27.876987</v>
          </cell>
          <cell r="M1004">
            <v>-82.365859</v>
          </cell>
          <cell r="N1004" t="str">
            <v>{077573e1-2f5a-4b12-a096-90e73ca76743}</v>
          </cell>
          <cell r="O1004">
            <v>43682.641504629632</v>
          </cell>
          <cell r="P1004" t="str">
            <v>twu_dangermond</v>
          </cell>
          <cell r="Q1004">
            <v>43991.884201388886</v>
          </cell>
          <cell r="R1004" t="str">
            <v>cbaileyAudubon</v>
          </cell>
          <cell r="S1004" t="str">
            <v xml:space="preserve">Permanent </v>
          </cell>
          <cell r="T1004" t="str">
            <v>Current_ID changed from "HL006 reloc 2017" to "HL006" on 9-12-18</v>
          </cell>
          <cell r="U1004" t="str">
            <v>Pair has no alternate nest(s)</v>
          </cell>
          <cell r="V1004" t="str">
            <v>HL939</v>
          </cell>
          <cell r="W1004">
            <v>43304.732349537036</v>
          </cell>
          <cell r="X1004">
            <v>0</v>
          </cell>
          <cell r="Y1004">
            <v>0</v>
          </cell>
          <cell r="Z1004">
            <v>0</v>
          </cell>
          <cell r="AA1004">
            <v>0</v>
          </cell>
          <cell r="AB1004">
            <v>0</v>
          </cell>
          <cell r="AC1004">
            <v>0</v>
          </cell>
          <cell r="AD1004">
            <v>1</v>
          </cell>
          <cell r="AE1004">
            <v>1</v>
          </cell>
          <cell r="AF1004">
            <v>7</v>
          </cell>
          <cell r="AG1004">
            <v>34</v>
          </cell>
          <cell r="AH1004">
            <v>12</v>
          </cell>
          <cell r="AI1004">
            <v>8</v>
          </cell>
          <cell r="AJ1004">
            <v>10</v>
          </cell>
          <cell r="AK1004">
            <v>23</v>
          </cell>
          <cell r="AL1004">
            <v>45</v>
          </cell>
          <cell r="AM1004">
            <v>25</v>
          </cell>
          <cell r="AN1004">
            <v>166</v>
          </cell>
          <cell r="AO1004" t="str">
            <v>Point Z</v>
          </cell>
        </row>
        <row r="1005">
          <cell r="A1005" t="str">
            <v>HL006a</v>
          </cell>
          <cell r="B1005" t="e">
            <v>#N/A</v>
          </cell>
          <cell r="C1005" t="str">
            <v>Hillsborough</v>
          </cell>
          <cell r="D1005" t="str">
            <v>Inactive</v>
          </cell>
          <cell r="E1005" t="e">
            <v>#REF!</v>
          </cell>
          <cell r="F1005" t="str">
            <v>No</v>
          </cell>
          <cell r="G1005" t="e">
            <v>#REF!</v>
          </cell>
          <cell r="H1005" t="str">
            <v>Audubon</v>
          </cell>
          <cell r="I1005" t="e">
            <v>#REF!</v>
          </cell>
          <cell r="J1005" t="str">
            <v>Last recorded substrate: Artificial Structure</v>
          </cell>
          <cell r="K1005" t="e">
            <v>#REF!</v>
          </cell>
          <cell r="L1005">
            <v>27.880344999999998</v>
          </cell>
          <cell r="M1005">
            <v>-82.366421000000003</v>
          </cell>
          <cell r="N1005" t="str">
            <v>{2aab8467-2f92-4181-8369-c5d255646768}</v>
          </cell>
          <cell r="O1005">
            <v>43682.641504629632</v>
          </cell>
          <cell r="P1005" t="str">
            <v>twu_dangermond</v>
          </cell>
          <cell r="Q1005">
            <v>43991.884201388886</v>
          </cell>
          <cell r="R1005" t="str">
            <v>cbaileyAudubon</v>
          </cell>
          <cell r="S1005" t="str">
            <v xml:space="preserve">Permanent </v>
          </cell>
          <cell r="T1005" t="str">
            <v>Pair moved to tree, and volunteer reports power lien tower nest is gone for 2021 season. Current_ID changed from "HL006" to "HL006a" on 9-12-18</v>
          </cell>
          <cell r="U1005" t="str">
            <v>Nest is permanently out of use</v>
          </cell>
          <cell r="V1005" t="str">
            <v>HL006</v>
          </cell>
          <cell r="W1005">
            <v>43304.732349537036</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t="str">
            <v>Point Z</v>
          </cell>
        </row>
        <row r="1006">
          <cell r="A1006" t="str">
            <v>HL007</v>
          </cell>
          <cell r="B1006" t="e">
            <v>#N/A</v>
          </cell>
          <cell r="C1006" t="str">
            <v>Hillsborough</v>
          </cell>
          <cell r="D1006" t="str">
            <v>Unknown</v>
          </cell>
          <cell r="E1006" t="e">
            <v>#REF!</v>
          </cell>
          <cell r="F1006" t="str">
            <v>Unknown</v>
          </cell>
          <cell r="G1006" t="e">
            <v>#REF!</v>
          </cell>
          <cell r="H1006" t="str">
            <v>unmonitored</v>
          </cell>
          <cell r="I1006" t="e">
            <v>#REF!</v>
          </cell>
          <cell r="J1006" t="str">
            <v>Last recorded substrate: Dead Pine' (A), Dead Pine (FWC)</v>
          </cell>
          <cell r="K1006" t="e">
            <v>#REF!</v>
          </cell>
          <cell r="L1006">
            <v>27.724667</v>
          </cell>
          <cell r="M1006">
            <v>-82.465166999999994</v>
          </cell>
          <cell r="N1006" t="str">
            <v>{e33b4a17-493c-43bc-8ac5-beac7021aa9b}</v>
          </cell>
          <cell r="O1006">
            <v>43682.641504629632</v>
          </cell>
          <cell r="P1006" t="str">
            <v>twu_dangermond</v>
          </cell>
          <cell r="Q1006">
            <v>43991.884583333333</v>
          </cell>
          <cell r="R1006" t="str">
            <v>cbaileyAudubon</v>
          </cell>
          <cell r="S1006" t="str">
            <v xml:space="preserve">Permanent </v>
          </cell>
          <cell r="T1006" t="str">
            <v>Nest reported gone 2019 season</v>
          </cell>
          <cell r="U1006" t="str">
            <v>Pair has no alternate nest(s)</v>
          </cell>
          <cell r="V1006" t="str">
            <v>HL007</v>
          </cell>
          <cell r="W1006">
            <v>43304.732349537036</v>
          </cell>
          <cell r="X1006">
            <v>0</v>
          </cell>
          <cell r="Y1006">
            <v>0</v>
          </cell>
          <cell r="Z1006">
            <v>0</v>
          </cell>
          <cell r="AA1006">
            <v>0</v>
          </cell>
          <cell r="AB1006">
            <v>7</v>
          </cell>
          <cell r="AC1006">
            <v>19</v>
          </cell>
          <cell r="AD1006">
            <v>10</v>
          </cell>
          <cell r="AE1006">
            <v>1</v>
          </cell>
          <cell r="AF1006">
            <v>14</v>
          </cell>
          <cell r="AG1006">
            <v>58</v>
          </cell>
          <cell r="AH1006">
            <v>15</v>
          </cell>
          <cell r="AI1006">
            <v>14</v>
          </cell>
          <cell r="AJ1006">
            <v>6</v>
          </cell>
          <cell r="AK1006">
            <v>0</v>
          </cell>
          <cell r="AL1006">
            <v>0</v>
          </cell>
          <cell r="AM1006">
            <v>0</v>
          </cell>
          <cell r="AN1006">
            <v>144</v>
          </cell>
          <cell r="AO1006" t="str">
            <v>Point Z</v>
          </cell>
        </row>
        <row r="1007">
          <cell r="A1007" t="str">
            <v>HL008</v>
          </cell>
          <cell r="B1007" t="e">
            <v>#N/A</v>
          </cell>
          <cell r="C1007" t="str">
            <v>Hillsborough</v>
          </cell>
          <cell r="D1007" t="str">
            <v>Occupied</v>
          </cell>
          <cell r="E1007" t="e">
            <v>#REF!</v>
          </cell>
          <cell r="F1007" t="str">
            <v>Yes</v>
          </cell>
          <cell r="G1007" t="e">
            <v>#REF!</v>
          </cell>
          <cell r="H1007" t="str">
            <v>Audubon</v>
          </cell>
          <cell r="I1007" t="e">
            <v>#REF!</v>
          </cell>
          <cell r="J1007" t="str">
            <v>Last recorded substrate: Artificial Nest Platform' (A), G (FWC)</v>
          </cell>
          <cell r="K1007" t="e">
            <v>#REF!</v>
          </cell>
          <cell r="L1007">
            <v>27.66</v>
          </cell>
          <cell r="M1007">
            <v>-82.435000000000002</v>
          </cell>
          <cell r="N1007" t="str">
            <v>{c59a9536-f698-4767-b7d6-6f582123da4d}</v>
          </cell>
          <cell r="O1007">
            <v>43682.641504629632</v>
          </cell>
          <cell r="P1007" t="str">
            <v>twu_dangermond</v>
          </cell>
          <cell r="Q1007">
            <v>43991.884201388886</v>
          </cell>
          <cell r="R1007" t="str">
            <v>cbaileyAudubon</v>
          </cell>
          <cell r="S1007" t="str">
            <v xml:space="preserve">Permanent </v>
          </cell>
          <cell r="T1007" t="str">
            <v>&lt;Null&gt;</v>
          </cell>
          <cell r="U1007" t="str">
            <v>Pair has no alternate nest(s)</v>
          </cell>
          <cell r="V1007" t="str">
            <v>HL008</v>
          </cell>
          <cell r="W1007">
            <v>43304.732349537036</v>
          </cell>
          <cell r="X1007">
            <v>0</v>
          </cell>
          <cell r="Y1007">
            <v>0</v>
          </cell>
          <cell r="Z1007">
            <v>0</v>
          </cell>
          <cell r="AA1007">
            <v>0</v>
          </cell>
          <cell r="AB1007">
            <v>0</v>
          </cell>
          <cell r="AC1007">
            <v>0</v>
          </cell>
          <cell r="AD1007">
            <v>0</v>
          </cell>
          <cell r="AE1007">
            <v>0</v>
          </cell>
          <cell r="AF1007">
            <v>0</v>
          </cell>
          <cell r="AG1007">
            <v>4</v>
          </cell>
          <cell r="AH1007">
            <v>35</v>
          </cell>
          <cell r="AI1007">
            <v>61</v>
          </cell>
          <cell r="AJ1007">
            <v>35</v>
          </cell>
          <cell r="AK1007">
            <v>29</v>
          </cell>
          <cell r="AL1007">
            <v>23</v>
          </cell>
          <cell r="AM1007">
            <v>35</v>
          </cell>
          <cell r="AN1007">
            <v>222</v>
          </cell>
          <cell r="AO1007" t="str">
            <v>Point Z</v>
          </cell>
        </row>
        <row r="1008">
          <cell r="A1008" t="str">
            <v>HL009</v>
          </cell>
          <cell r="B1008" t="e">
            <v>#N/A</v>
          </cell>
          <cell r="C1008" t="str">
            <v>Hillsborough</v>
          </cell>
          <cell r="D1008" t="str">
            <v>Destroyed</v>
          </cell>
          <cell r="E1008" t="e">
            <v>#REF!</v>
          </cell>
          <cell r="F1008" t="str">
            <v>No</v>
          </cell>
          <cell r="G1008" t="e">
            <v>#REF!</v>
          </cell>
          <cell r="H1008" t="str">
            <v>Audubon</v>
          </cell>
          <cell r="I1008" t="e">
            <v>#REF!</v>
          </cell>
          <cell r="J1008" t="str">
            <v>Last recorded substrate: G</v>
          </cell>
          <cell r="K1008" t="e">
            <v>#REF!</v>
          </cell>
          <cell r="L1008">
            <v>27.759333000000002</v>
          </cell>
          <cell r="M1008">
            <v>-82.345167000000004</v>
          </cell>
          <cell r="N1008" t="str">
            <v>{2a5f2c28-d267-459d-b1ef-dd26d560317f}</v>
          </cell>
          <cell r="O1008">
            <v>43682.641504629632</v>
          </cell>
          <cell r="P1008" t="str">
            <v>twu_dangermond</v>
          </cell>
          <cell r="Q1008">
            <v>43991.884583333333</v>
          </cell>
          <cell r="R1008" t="str">
            <v>cbaileyAudubon</v>
          </cell>
          <cell r="S1008" t="str">
            <v>Retired</v>
          </cell>
          <cell r="T1008" t="str">
            <v xml:space="preserve">From vol Jun 2022: HL009 has been gone for at least 6-7 years.  It was first taken over by Great Horned Owls for a couple of years.  Then the nest itself disappeared, fell out/got blown out of the tree, and now the tree that it was in is gone as well.  So there is no nest there.  I go out to that preserve a couple times a year, always look, the nest and tree have been gone, and I have not found any other nests in the area. </v>
          </cell>
          <cell r="U1008" t="str">
            <v>Pair has no alternate nest(s)</v>
          </cell>
          <cell r="V1008" t="str">
            <v>HL009</v>
          </cell>
          <cell r="W1008">
            <v>43304.732349537036</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1</v>
          </cell>
          <cell r="AN1008">
            <v>1</v>
          </cell>
          <cell r="AO1008" t="str">
            <v>Point Z</v>
          </cell>
        </row>
        <row r="1009">
          <cell r="A1009" t="str">
            <v>HL010</v>
          </cell>
          <cell r="B1009" t="e">
            <v>#N/A</v>
          </cell>
          <cell r="C1009" t="str">
            <v>Hillsborough</v>
          </cell>
          <cell r="D1009" t="str">
            <v>Unknown</v>
          </cell>
          <cell r="E1009" t="e">
            <v>#REF!</v>
          </cell>
          <cell r="F1009" t="str">
            <v>Unknown</v>
          </cell>
          <cell r="G1009" t="e">
            <v>#REF!</v>
          </cell>
          <cell r="H1009" t="str">
            <v>unmonitored</v>
          </cell>
          <cell r="I1009" t="e">
            <v>#REF!</v>
          </cell>
          <cell r="J1009" t="str">
            <v>Last recorded substrate: Live Cypress Tree</v>
          </cell>
          <cell r="K1009" t="e">
            <v>#REF!</v>
          </cell>
          <cell r="L1009">
            <v>28.080166999999999</v>
          </cell>
          <cell r="M1009">
            <v>-82.296000000000006</v>
          </cell>
          <cell r="N1009" t="str">
            <v>{0648b1bc-3e4b-486d-9f2c-82832d8ee03c}</v>
          </cell>
          <cell r="O1009">
            <v>43682.641504629632</v>
          </cell>
          <cell r="P1009" t="str">
            <v>twu_dangermond</v>
          </cell>
          <cell r="Q1009">
            <v>43991.884583333333</v>
          </cell>
          <cell r="R1009" t="str">
            <v>cbaileyAudubon</v>
          </cell>
          <cell r="S1009" t="str">
            <v xml:space="preserve">Permanent </v>
          </cell>
          <cell r="T1009" t="str">
            <v>&lt;Null&gt;</v>
          </cell>
          <cell r="U1009" t="str">
            <v>Pair has no alternate nest(s)</v>
          </cell>
          <cell r="V1009" t="str">
            <v>HL010</v>
          </cell>
          <cell r="W1009">
            <v>43304.732349537036</v>
          </cell>
          <cell r="X1009">
            <v>0</v>
          </cell>
          <cell r="Y1009">
            <v>0</v>
          </cell>
          <cell r="Z1009">
            <v>0</v>
          </cell>
          <cell r="AA1009">
            <v>0</v>
          </cell>
          <cell r="AB1009">
            <v>0</v>
          </cell>
          <cell r="AC1009">
            <v>0</v>
          </cell>
          <cell r="AD1009">
            <v>0</v>
          </cell>
          <cell r="AE1009">
            <v>0</v>
          </cell>
          <cell r="AF1009">
            <v>0</v>
          </cell>
          <cell r="AG1009">
            <v>0</v>
          </cell>
          <cell r="AH1009">
            <v>0</v>
          </cell>
          <cell r="AI1009">
            <v>0</v>
          </cell>
          <cell r="AJ1009">
            <v>0</v>
          </cell>
          <cell r="AK1009">
            <v>0</v>
          </cell>
          <cell r="AL1009">
            <v>0</v>
          </cell>
          <cell r="AM1009">
            <v>0</v>
          </cell>
          <cell r="AN1009">
            <v>0</v>
          </cell>
          <cell r="AO1009" t="str">
            <v>Point Z</v>
          </cell>
        </row>
        <row r="1010">
          <cell r="A1010" t="str">
            <v>HL011</v>
          </cell>
          <cell r="B1010" t="e">
            <v>#N/A</v>
          </cell>
          <cell r="C1010" t="str">
            <v>Hillsborough</v>
          </cell>
          <cell r="D1010" t="str">
            <v>Unknown</v>
          </cell>
          <cell r="E1010" t="e">
            <v>#REF!</v>
          </cell>
          <cell r="F1010" t="str">
            <v>Unknown</v>
          </cell>
          <cell r="G1010" t="e">
            <v>#REF!</v>
          </cell>
          <cell r="H1010" t="str">
            <v>unmonitored</v>
          </cell>
          <cell r="I1010" t="e">
            <v>#REF!</v>
          </cell>
          <cell r="J1010" t="str">
            <v>Last recorded substrate: G</v>
          </cell>
          <cell r="K1010" t="e">
            <v>#REF!</v>
          </cell>
          <cell r="L1010">
            <v>28.078333000000001</v>
          </cell>
          <cell r="M1010">
            <v>-82.383332999999993</v>
          </cell>
          <cell r="N1010" t="str">
            <v>{c59af41d-cfcb-4eb6-ac0c-3b9c643d1ccb}</v>
          </cell>
          <cell r="O1010">
            <v>43682.641504629632</v>
          </cell>
          <cell r="P1010" t="str">
            <v>twu_dangermond</v>
          </cell>
          <cell r="Q1010">
            <v>43991.884583333333</v>
          </cell>
          <cell r="R1010" t="str">
            <v>cbaileyAudubon</v>
          </cell>
          <cell r="S1010" t="str">
            <v xml:space="preserve">Permanent </v>
          </cell>
          <cell r="T1010" t="str">
            <v>&lt;Null&gt;</v>
          </cell>
          <cell r="U1010" t="str">
            <v>Pair has no alternate nest(s)</v>
          </cell>
          <cell r="V1010" t="str">
            <v>HL011</v>
          </cell>
          <cell r="W1010">
            <v>43304.732349537036</v>
          </cell>
          <cell r="X1010">
            <v>0</v>
          </cell>
          <cell r="Y1010">
            <v>0</v>
          </cell>
          <cell r="Z1010">
            <v>0</v>
          </cell>
          <cell r="AA1010">
            <v>0</v>
          </cell>
          <cell r="AB1010">
            <v>0</v>
          </cell>
          <cell r="AC1010">
            <v>0</v>
          </cell>
          <cell r="AD1010">
            <v>1</v>
          </cell>
          <cell r="AE1010">
            <v>0</v>
          </cell>
          <cell r="AF1010">
            <v>0</v>
          </cell>
          <cell r="AG1010">
            <v>0</v>
          </cell>
          <cell r="AH1010">
            <v>0</v>
          </cell>
          <cell r="AI1010">
            <v>0</v>
          </cell>
          <cell r="AJ1010">
            <v>0</v>
          </cell>
          <cell r="AK1010">
            <v>0</v>
          </cell>
          <cell r="AL1010">
            <v>0</v>
          </cell>
          <cell r="AM1010">
            <v>0</v>
          </cell>
          <cell r="AN1010">
            <v>1</v>
          </cell>
          <cell r="AO1010" t="str">
            <v>Point Z</v>
          </cell>
        </row>
        <row r="1011">
          <cell r="A1011" t="str">
            <v>HL012</v>
          </cell>
          <cell r="B1011" t="e">
            <v>#N/A</v>
          </cell>
          <cell r="C1011" t="str">
            <v>Hillsborough</v>
          </cell>
          <cell r="D1011" t="str">
            <v>Unknown</v>
          </cell>
          <cell r="E1011" t="e">
            <v>#REF!</v>
          </cell>
          <cell r="F1011" t="str">
            <v>Unknown</v>
          </cell>
          <cell r="G1011" t="e">
            <v>#REF!</v>
          </cell>
          <cell r="H1011" t="str">
            <v>unmonitored</v>
          </cell>
          <cell r="I1011" t="e">
            <v>#REF!</v>
          </cell>
          <cell r="J1011" t="str">
            <v>Last recorded substrate: Live Tree</v>
          </cell>
          <cell r="K1011" t="e">
            <v>#REF!</v>
          </cell>
          <cell r="L1011">
            <v>28.004999999999999</v>
          </cell>
          <cell r="M1011">
            <v>-82.241669999999999</v>
          </cell>
          <cell r="N1011" t="str">
            <v>{f04a3344-6938-415e-a82a-4ea15313239c}</v>
          </cell>
          <cell r="O1011">
            <v>43682.641504629632</v>
          </cell>
          <cell r="P1011" t="str">
            <v>twu_dangermond</v>
          </cell>
          <cell r="Q1011">
            <v>43991.884583333333</v>
          </cell>
          <cell r="R1011" t="str">
            <v>cbaileyAudubon</v>
          </cell>
          <cell r="S1011" t="str">
            <v xml:space="preserve">Permanent </v>
          </cell>
          <cell r="T1011" t="str">
            <v>&lt;Null&gt;</v>
          </cell>
          <cell r="U1011" t="str">
            <v>Pair has no alternate nest(s)</v>
          </cell>
          <cell r="V1011" t="str">
            <v>HL012</v>
          </cell>
          <cell r="W1011">
            <v>43304.732349537036</v>
          </cell>
          <cell r="X1011">
            <v>0</v>
          </cell>
          <cell r="Y1011">
            <v>0</v>
          </cell>
          <cell r="Z1011">
            <v>0</v>
          </cell>
          <cell r="AA1011">
            <v>0</v>
          </cell>
          <cell r="AB1011">
            <v>0</v>
          </cell>
          <cell r="AC1011">
            <v>0</v>
          </cell>
          <cell r="AD1011">
            <v>0</v>
          </cell>
          <cell r="AE1011">
            <v>0</v>
          </cell>
          <cell r="AF1011">
            <v>0</v>
          </cell>
          <cell r="AG1011">
            <v>0</v>
          </cell>
          <cell r="AH1011">
            <v>0</v>
          </cell>
          <cell r="AI1011">
            <v>0</v>
          </cell>
          <cell r="AJ1011">
            <v>0</v>
          </cell>
          <cell r="AK1011">
            <v>0</v>
          </cell>
          <cell r="AL1011">
            <v>1</v>
          </cell>
          <cell r="AM1011">
            <v>0</v>
          </cell>
          <cell r="AN1011">
            <v>1</v>
          </cell>
          <cell r="AO1011" t="str">
            <v>Point Z</v>
          </cell>
        </row>
        <row r="1012">
          <cell r="A1012" t="str">
            <v>HL013</v>
          </cell>
          <cell r="B1012" t="e">
            <v>#N/A</v>
          </cell>
          <cell r="C1012" t="str">
            <v>Hillsborough</v>
          </cell>
          <cell r="D1012" t="str">
            <v>Unknown</v>
          </cell>
          <cell r="E1012" t="e">
            <v>#REF!</v>
          </cell>
          <cell r="F1012" t="str">
            <v>Unknown</v>
          </cell>
          <cell r="G1012" t="e">
            <v>#REF!</v>
          </cell>
          <cell r="H1012" t="str">
            <v>unmonitored</v>
          </cell>
          <cell r="I1012" t="e">
            <v>#REF!</v>
          </cell>
          <cell r="J1012" t="str">
            <v>Last recorded substrate: G</v>
          </cell>
          <cell r="K1012" t="e">
            <v>#REF!</v>
          </cell>
          <cell r="L1012">
            <v>28.061667</v>
          </cell>
          <cell r="M1012">
            <v>-82.266666999999998</v>
          </cell>
          <cell r="N1012" t="str">
            <v>{5202433d-9e7b-4855-89de-6c0dac3e5fe2}</v>
          </cell>
          <cell r="O1012">
            <v>43682.641504629632</v>
          </cell>
          <cell r="P1012" t="str">
            <v>twu_dangermond</v>
          </cell>
          <cell r="Q1012">
            <v>43991.884583333333</v>
          </cell>
          <cell r="R1012" t="str">
            <v>cbaileyAudubon</v>
          </cell>
          <cell r="S1012" t="str">
            <v xml:space="preserve">Permanent </v>
          </cell>
          <cell r="T1012" t="str">
            <v>&lt;Null&gt;</v>
          </cell>
          <cell r="U1012" t="str">
            <v>Pair has no alternate nest(s)</v>
          </cell>
          <cell r="V1012" t="str">
            <v>HL013</v>
          </cell>
          <cell r="W1012">
            <v>43304.732349537036</v>
          </cell>
          <cell r="X1012">
            <v>0</v>
          </cell>
          <cell r="Y1012">
            <v>0</v>
          </cell>
          <cell r="Z1012">
            <v>0</v>
          </cell>
          <cell r="AA1012">
            <v>0</v>
          </cell>
          <cell r="AB1012">
            <v>0</v>
          </cell>
          <cell r="AC1012">
            <v>0</v>
          </cell>
          <cell r="AD1012">
            <v>0</v>
          </cell>
          <cell r="AE1012">
            <v>0</v>
          </cell>
          <cell r="AF1012">
            <v>0</v>
          </cell>
          <cell r="AG1012">
            <v>0</v>
          </cell>
          <cell r="AH1012">
            <v>0</v>
          </cell>
          <cell r="AI1012">
            <v>0</v>
          </cell>
          <cell r="AJ1012">
            <v>0</v>
          </cell>
          <cell r="AK1012">
            <v>0</v>
          </cell>
          <cell r="AL1012">
            <v>0</v>
          </cell>
          <cell r="AM1012">
            <v>0</v>
          </cell>
          <cell r="AN1012">
            <v>0</v>
          </cell>
          <cell r="AO1012" t="str">
            <v>Point Z</v>
          </cell>
        </row>
        <row r="1013">
          <cell r="A1013" t="str">
            <v>HL014</v>
          </cell>
          <cell r="B1013" t="e">
            <v>#N/A</v>
          </cell>
          <cell r="C1013" t="str">
            <v>Hillsborough</v>
          </cell>
          <cell r="D1013" t="str">
            <v>Inactive</v>
          </cell>
          <cell r="E1013" t="e">
            <v>#REF!</v>
          </cell>
          <cell r="F1013" t="str">
            <v>No</v>
          </cell>
          <cell r="G1013" t="e">
            <v>#REF!</v>
          </cell>
          <cell r="H1013" t="str">
            <v>Audubon</v>
          </cell>
          <cell r="I1013" t="e">
            <v>#REF!</v>
          </cell>
          <cell r="J1013" t="str">
            <v>Last recorded substrate: Live Tree</v>
          </cell>
          <cell r="K1013" t="e">
            <v>#REF!</v>
          </cell>
          <cell r="L1013">
            <v>28.163333000000002</v>
          </cell>
          <cell r="M1013">
            <v>-82.488332999999997</v>
          </cell>
          <cell r="N1013" t="str">
            <v>{5904bfaa-bbd8-48af-8777-a47ad4c9e516}</v>
          </cell>
          <cell r="O1013">
            <v>43682.641504629632</v>
          </cell>
          <cell r="P1013" t="str">
            <v>twu_dangermond</v>
          </cell>
          <cell r="Q1013">
            <v>43991.884583333333</v>
          </cell>
          <cell r="R1013" t="str">
            <v>cbaileyAudubon</v>
          </cell>
          <cell r="S1013" t="str">
            <v xml:space="preserve">Permanent </v>
          </cell>
          <cell r="T1013" t="str">
            <v>&lt;Null&gt;</v>
          </cell>
          <cell r="U1013" t="str">
            <v>Pair has no alternate nest(s)</v>
          </cell>
          <cell r="V1013" t="str">
            <v>HL014</v>
          </cell>
          <cell r="W1013">
            <v>43304.732349537036</v>
          </cell>
          <cell r="X1013">
            <v>0</v>
          </cell>
          <cell r="Y1013">
            <v>0</v>
          </cell>
          <cell r="Z1013">
            <v>0</v>
          </cell>
          <cell r="AA1013">
            <v>0</v>
          </cell>
          <cell r="AB1013">
            <v>0</v>
          </cell>
          <cell r="AC1013">
            <v>0</v>
          </cell>
          <cell r="AD1013">
            <v>0</v>
          </cell>
          <cell r="AE1013">
            <v>0</v>
          </cell>
          <cell r="AF1013">
            <v>0</v>
          </cell>
          <cell r="AG1013">
            <v>0</v>
          </cell>
          <cell r="AH1013">
            <v>0</v>
          </cell>
          <cell r="AI1013">
            <v>0</v>
          </cell>
          <cell r="AJ1013">
            <v>0</v>
          </cell>
          <cell r="AK1013">
            <v>0</v>
          </cell>
          <cell r="AL1013">
            <v>5</v>
          </cell>
          <cell r="AM1013">
            <v>9</v>
          </cell>
          <cell r="AN1013">
            <v>14</v>
          </cell>
          <cell r="AO1013" t="str">
            <v>Point Z</v>
          </cell>
        </row>
        <row r="1014">
          <cell r="A1014" t="str">
            <v>HL016</v>
          </cell>
          <cell r="B1014" t="e">
            <v>#N/A</v>
          </cell>
          <cell r="C1014" t="str">
            <v>Hillsborough</v>
          </cell>
          <cell r="D1014" t="str">
            <v>Unknown</v>
          </cell>
          <cell r="E1014" t="e">
            <v>#REF!</v>
          </cell>
          <cell r="F1014" t="str">
            <v>Unknown</v>
          </cell>
          <cell r="G1014" t="e">
            <v>#REF!</v>
          </cell>
          <cell r="H1014" t="str">
            <v>unmonitored</v>
          </cell>
          <cell r="I1014" t="e">
            <v>#REF!</v>
          </cell>
          <cell r="J1014" t="str">
            <v>Last recorded substrate: Live Pine Tree</v>
          </cell>
          <cell r="K1014" t="e">
            <v>#REF!</v>
          </cell>
          <cell r="L1014">
            <v>28.153500000000001</v>
          </cell>
          <cell r="M1014">
            <v>-82.070166999999998</v>
          </cell>
          <cell r="N1014" t="str">
            <v>{786af195-c0da-43dd-8c70-3d606c17751c}</v>
          </cell>
          <cell r="O1014">
            <v>43682.641504629632</v>
          </cell>
          <cell r="P1014" t="str">
            <v>twu_dangermond</v>
          </cell>
          <cell r="Q1014">
            <v>43991.884583333333</v>
          </cell>
          <cell r="R1014" t="str">
            <v>cbaileyAudubon</v>
          </cell>
          <cell r="S1014" t="str">
            <v xml:space="preserve">Permanent </v>
          </cell>
          <cell r="T1014" t="str">
            <v>&lt;Null&gt;</v>
          </cell>
          <cell r="U1014" t="str">
            <v>Pair has no alternate nest(s)</v>
          </cell>
          <cell r="V1014" t="str">
            <v>HL016</v>
          </cell>
          <cell r="W1014">
            <v>43304.732349537036</v>
          </cell>
          <cell r="X1014">
            <v>0</v>
          </cell>
          <cell r="Y1014">
            <v>0</v>
          </cell>
          <cell r="Z1014">
            <v>0</v>
          </cell>
          <cell r="AA1014">
            <v>0</v>
          </cell>
          <cell r="AB1014">
            <v>0</v>
          </cell>
          <cell r="AC1014">
            <v>0</v>
          </cell>
          <cell r="AD1014">
            <v>0</v>
          </cell>
          <cell r="AE1014">
            <v>0</v>
          </cell>
          <cell r="AF1014">
            <v>0</v>
          </cell>
          <cell r="AG1014">
            <v>0</v>
          </cell>
          <cell r="AH1014">
            <v>0</v>
          </cell>
          <cell r="AI1014">
            <v>0</v>
          </cell>
          <cell r="AJ1014">
            <v>0</v>
          </cell>
          <cell r="AK1014">
            <v>0</v>
          </cell>
          <cell r="AL1014">
            <v>0</v>
          </cell>
          <cell r="AM1014">
            <v>0</v>
          </cell>
          <cell r="AN1014">
            <v>0</v>
          </cell>
          <cell r="AO1014" t="str">
            <v>Point Z</v>
          </cell>
        </row>
        <row r="1015">
          <cell r="A1015" t="str">
            <v>HL017</v>
          </cell>
          <cell r="B1015" t="e">
            <v>#N/A</v>
          </cell>
          <cell r="C1015" t="str">
            <v>Hillsborough</v>
          </cell>
          <cell r="D1015" t="str">
            <v>Occupied</v>
          </cell>
          <cell r="E1015" t="e">
            <v>#REF!</v>
          </cell>
          <cell r="F1015" t="str">
            <v>Yes</v>
          </cell>
          <cell r="G1015" t="e">
            <v>#REF!</v>
          </cell>
          <cell r="H1015" t="str">
            <v>Audubon</v>
          </cell>
          <cell r="I1015" t="e">
            <v>#REF!</v>
          </cell>
          <cell r="J1015" t="str">
            <v>Last recorded substrate: Live Pine</v>
          </cell>
          <cell r="K1015" t="e">
            <v>#REF!</v>
          </cell>
          <cell r="L1015">
            <v>27.898</v>
          </cell>
          <cell r="M1015">
            <v>-82.391166999999996</v>
          </cell>
          <cell r="N1015" t="str">
            <v>{c08205dd-33dc-4583-ac68-0ef5db1c6974}</v>
          </cell>
          <cell r="O1015">
            <v>43682.641504629632</v>
          </cell>
          <cell r="P1015" t="str">
            <v>twu_dangermond</v>
          </cell>
          <cell r="Q1015">
            <v>43991.884201388886</v>
          </cell>
          <cell r="R1015" t="str">
            <v>cbaileyAudubon</v>
          </cell>
          <cell r="S1015" t="str">
            <v xml:space="preserve">Permanent </v>
          </cell>
          <cell r="T1015" t="str">
            <v>&lt;Null&gt;</v>
          </cell>
          <cell r="U1015" t="str">
            <v>Pair has no alternate nest(s)</v>
          </cell>
          <cell r="V1015" t="str">
            <v>HL017</v>
          </cell>
          <cell r="W1015">
            <v>43304.732349537036</v>
          </cell>
          <cell r="X1015">
            <v>0</v>
          </cell>
          <cell r="Y1015">
            <v>0</v>
          </cell>
          <cell r="Z1015">
            <v>0</v>
          </cell>
          <cell r="AA1015">
            <v>0</v>
          </cell>
          <cell r="AB1015">
            <v>8</v>
          </cell>
          <cell r="AC1015">
            <v>20</v>
          </cell>
          <cell r="AD1015">
            <v>7</v>
          </cell>
          <cell r="AE1015">
            <v>1</v>
          </cell>
          <cell r="AF1015">
            <v>2</v>
          </cell>
          <cell r="AG1015">
            <v>4</v>
          </cell>
          <cell r="AH1015">
            <v>1</v>
          </cell>
          <cell r="AI1015">
            <v>1</v>
          </cell>
          <cell r="AJ1015">
            <v>11</v>
          </cell>
          <cell r="AK1015">
            <v>24</v>
          </cell>
          <cell r="AL1015">
            <v>22</v>
          </cell>
          <cell r="AM1015">
            <v>15</v>
          </cell>
          <cell r="AN1015">
            <v>116</v>
          </cell>
          <cell r="AO1015" t="str">
            <v>Point Z</v>
          </cell>
        </row>
        <row r="1016">
          <cell r="A1016" t="str">
            <v>HL018</v>
          </cell>
          <cell r="B1016" t="e">
            <v>#N/A</v>
          </cell>
          <cell r="C1016" t="str">
            <v>Hillsborough</v>
          </cell>
          <cell r="D1016" t="str">
            <v>Unknown</v>
          </cell>
          <cell r="E1016" t="e">
            <v>#REF!</v>
          </cell>
          <cell r="F1016" t="str">
            <v>Unknown</v>
          </cell>
          <cell r="G1016" t="e">
            <v>#REF!</v>
          </cell>
          <cell r="H1016" t="str">
            <v>unmonitored</v>
          </cell>
          <cell r="I1016" t="e">
            <v>#REF!</v>
          </cell>
          <cell r="J1016" t="str">
            <v>Last recorded substrate: G</v>
          </cell>
          <cell r="K1016" t="e">
            <v>#REF!</v>
          </cell>
          <cell r="L1016">
            <v>27.650666999999999</v>
          </cell>
          <cell r="M1016">
            <v>-82.518332999999998</v>
          </cell>
          <cell r="N1016" t="str">
            <v>{c1078270-3647-40e8-a485-444307722d7c}</v>
          </cell>
          <cell r="O1016">
            <v>43682.641504629632</v>
          </cell>
          <cell r="P1016" t="str">
            <v>twu_dangermond</v>
          </cell>
          <cell r="Q1016">
            <v>43991.884583333333</v>
          </cell>
          <cell r="R1016" t="str">
            <v>cbaileyAudubon</v>
          </cell>
          <cell r="S1016" t="str">
            <v xml:space="preserve">Permanent </v>
          </cell>
          <cell r="T1016" t="str">
            <v>&lt;Null&gt;</v>
          </cell>
          <cell r="U1016" t="str">
            <v>Pair has no alternate nest(s)</v>
          </cell>
          <cell r="V1016" t="str">
            <v>HL018</v>
          </cell>
          <cell r="W1016">
            <v>43304.732349537036</v>
          </cell>
          <cell r="X1016">
            <v>0</v>
          </cell>
          <cell r="Y1016">
            <v>0</v>
          </cell>
          <cell r="Z1016">
            <v>0</v>
          </cell>
          <cell r="AA1016">
            <v>2</v>
          </cell>
          <cell r="AB1016">
            <v>0</v>
          </cell>
          <cell r="AC1016">
            <v>0</v>
          </cell>
          <cell r="AD1016">
            <v>0</v>
          </cell>
          <cell r="AE1016">
            <v>0</v>
          </cell>
          <cell r="AF1016">
            <v>0</v>
          </cell>
          <cell r="AG1016">
            <v>0</v>
          </cell>
          <cell r="AH1016">
            <v>0</v>
          </cell>
          <cell r="AI1016">
            <v>0</v>
          </cell>
          <cell r="AJ1016">
            <v>0</v>
          </cell>
          <cell r="AK1016">
            <v>0</v>
          </cell>
          <cell r="AL1016">
            <v>0</v>
          </cell>
          <cell r="AM1016">
            <v>0</v>
          </cell>
          <cell r="AN1016">
            <v>2</v>
          </cell>
          <cell r="AO1016" t="str">
            <v>Point Z</v>
          </cell>
        </row>
        <row r="1017">
          <cell r="A1017" t="str">
            <v>HL019</v>
          </cell>
          <cell r="B1017" t="e">
            <v>#N/A</v>
          </cell>
          <cell r="C1017" t="str">
            <v>Hillsborough</v>
          </cell>
          <cell r="D1017" t="str">
            <v>Unknown</v>
          </cell>
          <cell r="E1017" t="e">
            <v>#REF!</v>
          </cell>
          <cell r="F1017" t="str">
            <v>Unknown</v>
          </cell>
          <cell r="G1017" t="e">
            <v>#REF!</v>
          </cell>
          <cell r="H1017" t="str">
            <v>unmonitored</v>
          </cell>
          <cell r="I1017" t="e">
            <v>#REF!</v>
          </cell>
          <cell r="J1017" t="str">
            <v>Last recorded substrate: Live Pine</v>
          </cell>
          <cell r="K1017" t="e">
            <v>#REF!</v>
          </cell>
          <cell r="L1017">
            <v>27.751000000000001</v>
          </cell>
          <cell r="M1017">
            <v>-82.150999999999996</v>
          </cell>
          <cell r="N1017" t="str">
            <v>{6a991743-f8a3-4c06-b1a9-9177014b103a}</v>
          </cell>
          <cell r="O1017">
            <v>43682.641504629632</v>
          </cell>
          <cell r="P1017" t="str">
            <v>twu_dangermond</v>
          </cell>
          <cell r="Q1017">
            <v>43991.884201388886</v>
          </cell>
          <cell r="R1017" t="str">
            <v>cbaileyAudubon</v>
          </cell>
          <cell r="S1017" t="str">
            <v xml:space="preserve">Permanent </v>
          </cell>
          <cell r="T1017" t="str">
            <v>&lt;Null&gt;</v>
          </cell>
          <cell r="U1017" t="str">
            <v>Pair has no alternate nest(s)</v>
          </cell>
          <cell r="V1017" t="str">
            <v>HL019</v>
          </cell>
          <cell r="W1017">
            <v>43304.732349537036</v>
          </cell>
          <cell r="X1017">
            <v>0</v>
          </cell>
          <cell r="Y1017">
            <v>0</v>
          </cell>
          <cell r="Z1017">
            <v>0</v>
          </cell>
          <cell r="AA1017">
            <v>0</v>
          </cell>
          <cell r="AB1017">
            <v>2</v>
          </cell>
          <cell r="AC1017">
            <v>2</v>
          </cell>
          <cell r="AD1017">
            <v>0</v>
          </cell>
          <cell r="AE1017">
            <v>0</v>
          </cell>
          <cell r="AF1017">
            <v>0</v>
          </cell>
          <cell r="AG1017">
            <v>6</v>
          </cell>
          <cell r="AH1017">
            <v>14</v>
          </cell>
          <cell r="AI1017">
            <v>8</v>
          </cell>
          <cell r="AJ1017">
            <v>6</v>
          </cell>
          <cell r="AK1017">
            <v>2</v>
          </cell>
          <cell r="AL1017">
            <v>0</v>
          </cell>
          <cell r="AM1017">
            <v>2</v>
          </cell>
          <cell r="AN1017">
            <v>42</v>
          </cell>
          <cell r="AO1017" t="str">
            <v>Point Z</v>
          </cell>
        </row>
        <row r="1018">
          <cell r="A1018" t="str">
            <v>HL020</v>
          </cell>
          <cell r="B1018" t="e">
            <v>#N/A</v>
          </cell>
          <cell r="C1018" t="str">
            <v>Hillsborough</v>
          </cell>
          <cell r="D1018" t="str">
            <v>Unknown</v>
          </cell>
          <cell r="E1018" t="e">
            <v>#REF!</v>
          </cell>
          <cell r="F1018" t="str">
            <v>Unknown</v>
          </cell>
          <cell r="G1018" t="e">
            <v>#REF!</v>
          </cell>
          <cell r="H1018" t="str">
            <v>unmonitored</v>
          </cell>
          <cell r="I1018" t="e">
            <v>#REF!</v>
          </cell>
          <cell r="J1018" t="str">
            <v>Last recorded substrate: G</v>
          </cell>
          <cell r="K1018" t="e">
            <v>#REF!</v>
          </cell>
          <cell r="L1018">
            <v>27.977333000000002</v>
          </cell>
          <cell r="M1018">
            <v>-82.380832999999996</v>
          </cell>
          <cell r="N1018" t="str">
            <v>{239ef68d-8ba1-4191-b9f4-6a5b787e47ec}</v>
          </cell>
          <cell r="O1018">
            <v>43682.641504629632</v>
          </cell>
          <cell r="P1018" t="str">
            <v>twu_dangermond</v>
          </cell>
          <cell r="Q1018">
            <v>43991.884583333333</v>
          </cell>
          <cell r="R1018" t="str">
            <v>cbaileyAudubon</v>
          </cell>
          <cell r="S1018" t="str">
            <v xml:space="preserve">Permanent </v>
          </cell>
          <cell r="T1018" t="str">
            <v>&lt;Null&gt;</v>
          </cell>
          <cell r="U1018" t="str">
            <v>Pair has no alternate nest(s)</v>
          </cell>
          <cell r="V1018" t="str">
            <v>HL020</v>
          </cell>
          <cell r="W1018">
            <v>43304.732349537036</v>
          </cell>
          <cell r="X1018">
            <v>0</v>
          </cell>
          <cell r="Y1018">
            <v>0</v>
          </cell>
          <cell r="Z1018">
            <v>0</v>
          </cell>
          <cell r="AA1018">
            <v>0</v>
          </cell>
          <cell r="AB1018">
            <v>0</v>
          </cell>
          <cell r="AC1018">
            <v>0</v>
          </cell>
          <cell r="AD1018">
            <v>1</v>
          </cell>
          <cell r="AE1018">
            <v>0</v>
          </cell>
          <cell r="AF1018">
            <v>0</v>
          </cell>
          <cell r="AG1018">
            <v>0</v>
          </cell>
          <cell r="AH1018">
            <v>0</v>
          </cell>
          <cell r="AI1018">
            <v>0</v>
          </cell>
          <cell r="AJ1018">
            <v>0</v>
          </cell>
          <cell r="AK1018">
            <v>0</v>
          </cell>
          <cell r="AL1018">
            <v>0</v>
          </cell>
          <cell r="AM1018">
            <v>0</v>
          </cell>
          <cell r="AN1018">
            <v>1</v>
          </cell>
          <cell r="AO1018" t="str">
            <v>Point Z</v>
          </cell>
        </row>
        <row r="1019">
          <cell r="A1019" t="str">
            <v>HL021</v>
          </cell>
          <cell r="B1019" t="e">
            <v>#N/A</v>
          </cell>
          <cell r="C1019" t="str">
            <v>Hillsborough</v>
          </cell>
          <cell r="D1019" t="str">
            <v>Unknown</v>
          </cell>
          <cell r="E1019" t="e">
            <v>#REF!</v>
          </cell>
          <cell r="F1019" t="str">
            <v>Unknown</v>
          </cell>
          <cell r="G1019" t="e">
            <v>#REF!</v>
          </cell>
          <cell r="H1019" t="str">
            <v>unmonitored</v>
          </cell>
          <cell r="I1019" t="e">
            <v>#REF!</v>
          </cell>
          <cell r="J1019" t="str">
            <v>Last recorded substrate: G</v>
          </cell>
          <cell r="K1019" t="e">
            <v>#REF!</v>
          </cell>
          <cell r="L1019">
            <v>27.675000000000001</v>
          </cell>
          <cell r="M1019">
            <v>-82.151667000000003</v>
          </cell>
          <cell r="N1019" t="str">
            <v>{afd4ff64-52f0-4c71-ba2e-0d422c7a127b}</v>
          </cell>
          <cell r="O1019">
            <v>43682.641504629632</v>
          </cell>
          <cell r="P1019" t="str">
            <v>twu_dangermond</v>
          </cell>
          <cell r="Q1019">
            <v>43991.884583333333</v>
          </cell>
          <cell r="R1019" t="str">
            <v>cbaileyAudubon</v>
          </cell>
          <cell r="S1019" t="str">
            <v xml:space="preserve">Permanent </v>
          </cell>
          <cell r="T1019" t="str">
            <v>&lt;Null&gt;</v>
          </cell>
          <cell r="U1019" t="str">
            <v>Pair has no alternate nest(s)</v>
          </cell>
          <cell r="V1019" t="str">
            <v>HL021</v>
          </cell>
          <cell r="W1019">
            <v>43304.732349537036</v>
          </cell>
          <cell r="X1019">
            <v>0</v>
          </cell>
          <cell r="Y1019">
            <v>0</v>
          </cell>
          <cell r="Z1019">
            <v>0</v>
          </cell>
          <cell r="AA1019">
            <v>0</v>
          </cell>
          <cell r="AB1019">
            <v>0</v>
          </cell>
          <cell r="AC1019">
            <v>0</v>
          </cell>
          <cell r="AD1019">
            <v>0</v>
          </cell>
          <cell r="AE1019">
            <v>0</v>
          </cell>
          <cell r="AF1019">
            <v>0</v>
          </cell>
          <cell r="AG1019">
            <v>0</v>
          </cell>
          <cell r="AH1019">
            <v>0</v>
          </cell>
          <cell r="AI1019">
            <v>0</v>
          </cell>
          <cell r="AJ1019">
            <v>0</v>
          </cell>
          <cell r="AK1019">
            <v>0</v>
          </cell>
          <cell r="AL1019">
            <v>0</v>
          </cell>
          <cell r="AM1019">
            <v>0</v>
          </cell>
          <cell r="AN1019">
            <v>0</v>
          </cell>
          <cell r="AO1019" t="str">
            <v>Point Z</v>
          </cell>
        </row>
        <row r="1020">
          <cell r="A1020" t="str">
            <v>HL022</v>
          </cell>
          <cell r="B1020" t="e">
            <v>#N/A</v>
          </cell>
          <cell r="C1020" t="str">
            <v>Hillsborough</v>
          </cell>
          <cell r="D1020" t="str">
            <v>Unknown</v>
          </cell>
          <cell r="E1020" t="e">
            <v>#REF!</v>
          </cell>
          <cell r="F1020" t="str">
            <v>Unknown</v>
          </cell>
          <cell r="G1020" t="e">
            <v>#REF!</v>
          </cell>
          <cell r="H1020" t="str">
            <v>unmonitored</v>
          </cell>
          <cell r="I1020" t="e">
            <v>#REF!</v>
          </cell>
          <cell r="J1020" t="str">
            <v>Last recorded substrate: Live Pine Tree</v>
          </cell>
          <cell r="K1020" t="e">
            <v>#REF!</v>
          </cell>
          <cell r="L1020">
            <v>28.165333</v>
          </cell>
          <cell r="M1020">
            <v>-82.199167000000003</v>
          </cell>
          <cell r="N1020" t="str">
            <v>{c5bf0734-6bb7-46d0-ac35-5c47b5eaa126}</v>
          </cell>
          <cell r="O1020">
            <v>43682.641504629632</v>
          </cell>
          <cell r="P1020" t="str">
            <v>twu_dangermond</v>
          </cell>
          <cell r="Q1020">
            <v>43991.884583333333</v>
          </cell>
          <cell r="R1020" t="str">
            <v>cbaileyAudubon</v>
          </cell>
          <cell r="S1020" t="str">
            <v xml:space="preserve">Permanent </v>
          </cell>
          <cell r="T1020" t="str">
            <v>&lt;Null&gt;</v>
          </cell>
          <cell r="U1020" t="str">
            <v>Pair has no alternate nest(s)</v>
          </cell>
          <cell r="V1020" t="str">
            <v>HL022</v>
          </cell>
          <cell r="W1020">
            <v>43304.732349537036</v>
          </cell>
          <cell r="X1020">
            <v>0</v>
          </cell>
          <cell r="Y1020">
            <v>0</v>
          </cell>
          <cell r="Z1020">
            <v>0</v>
          </cell>
          <cell r="AA1020">
            <v>0</v>
          </cell>
          <cell r="AB1020">
            <v>0</v>
          </cell>
          <cell r="AC1020">
            <v>0</v>
          </cell>
          <cell r="AD1020">
            <v>0</v>
          </cell>
          <cell r="AE1020">
            <v>0</v>
          </cell>
          <cell r="AF1020">
            <v>0</v>
          </cell>
          <cell r="AG1020">
            <v>0</v>
          </cell>
          <cell r="AH1020">
            <v>0</v>
          </cell>
          <cell r="AI1020">
            <v>0</v>
          </cell>
          <cell r="AJ1020">
            <v>0</v>
          </cell>
          <cell r="AK1020">
            <v>0</v>
          </cell>
          <cell r="AL1020">
            <v>0</v>
          </cell>
          <cell r="AM1020">
            <v>0</v>
          </cell>
          <cell r="AN1020">
            <v>0</v>
          </cell>
          <cell r="AO1020" t="str">
            <v>Point Z</v>
          </cell>
        </row>
        <row r="1021">
          <cell r="A1021" t="str">
            <v>HL023</v>
          </cell>
          <cell r="B1021" t="e">
            <v>#N/A</v>
          </cell>
          <cell r="C1021" t="str">
            <v>Hillsborough</v>
          </cell>
          <cell r="D1021" t="str">
            <v>Unknown</v>
          </cell>
          <cell r="E1021" t="e">
            <v>#REF!</v>
          </cell>
          <cell r="F1021" t="str">
            <v>Unknown</v>
          </cell>
          <cell r="G1021" t="e">
            <v>#REF!</v>
          </cell>
          <cell r="H1021" t="str">
            <v>unmonitored</v>
          </cell>
          <cell r="I1021" t="e">
            <v>#REF!</v>
          </cell>
          <cell r="J1021" t="str">
            <v>Last recorded substrate: G</v>
          </cell>
          <cell r="K1021" t="e">
            <v>#REF!</v>
          </cell>
          <cell r="L1021">
            <v>28.030332999999999</v>
          </cell>
          <cell r="M1021">
            <v>-82.530500000000004</v>
          </cell>
          <cell r="N1021" t="str">
            <v>{9af6c6f2-5c3d-4889-a934-0c4dde2e689a}</v>
          </cell>
          <cell r="O1021">
            <v>43682.641504629632</v>
          </cell>
          <cell r="P1021" t="str">
            <v>twu_dangermond</v>
          </cell>
          <cell r="Q1021">
            <v>43991.884583333333</v>
          </cell>
          <cell r="R1021" t="str">
            <v>cbaileyAudubon</v>
          </cell>
          <cell r="S1021" t="str">
            <v xml:space="preserve">Permanent </v>
          </cell>
          <cell r="T1021" t="str">
            <v>&lt;Null&gt;</v>
          </cell>
          <cell r="U1021" t="str">
            <v>Pair has no alternate nest(s)</v>
          </cell>
          <cell r="V1021" t="str">
            <v>HL023</v>
          </cell>
          <cell r="W1021">
            <v>43304.732349537036</v>
          </cell>
          <cell r="X1021">
            <v>0</v>
          </cell>
          <cell r="Y1021">
            <v>0</v>
          </cell>
          <cell r="Z1021">
            <v>0</v>
          </cell>
          <cell r="AA1021">
            <v>0</v>
          </cell>
          <cell r="AB1021">
            <v>0</v>
          </cell>
          <cell r="AC1021">
            <v>0</v>
          </cell>
          <cell r="AD1021">
            <v>0</v>
          </cell>
          <cell r="AE1021">
            <v>0</v>
          </cell>
          <cell r="AF1021">
            <v>0</v>
          </cell>
          <cell r="AG1021">
            <v>0</v>
          </cell>
          <cell r="AH1021">
            <v>0</v>
          </cell>
          <cell r="AI1021">
            <v>0</v>
          </cell>
          <cell r="AJ1021">
            <v>0</v>
          </cell>
          <cell r="AK1021">
            <v>0</v>
          </cell>
          <cell r="AL1021">
            <v>0</v>
          </cell>
          <cell r="AM1021">
            <v>0</v>
          </cell>
          <cell r="AN1021">
            <v>0</v>
          </cell>
          <cell r="AO1021" t="str">
            <v>Point Z</v>
          </cell>
        </row>
        <row r="1022">
          <cell r="A1022" t="str">
            <v>HL024</v>
          </cell>
          <cell r="B1022" t="e">
            <v>#N/A</v>
          </cell>
          <cell r="C1022" t="str">
            <v>Hillsborough</v>
          </cell>
          <cell r="D1022" t="str">
            <v>Destroyed</v>
          </cell>
          <cell r="E1022" t="e">
            <v>#REF!</v>
          </cell>
          <cell r="F1022" t="str">
            <v>Unknown</v>
          </cell>
          <cell r="G1022" t="e">
            <v>#REF!</v>
          </cell>
          <cell r="H1022" t="str">
            <v>unmonitored</v>
          </cell>
          <cell r="I1022" t="e">
            <v>#REF!</v>
          </cell>
          <cell r="J1022" t="str">
            <v>Last recorded substrate: Live Pine' (A), Dead Pine (FWC)</v>
          </cell>
          <cell r="K1022" t="e">
            <v>#REF!</v>
          </cell>
          <cell r="L1022">
            <v>27.839500000000001</v>
          </cell>
          <cell r="M1022">
            <v>-82.495833000000005</v>
          </cell>
          <cell r="N1022" t="str">
            <v>{c85e97bb-fe4e-41b6-8631-be1df45e3fe0}</v>
          </cell>
          <cell r="O1022">
            <v>43682.641504629632</v>
          </cell>
          <cell r="P1022" t="str">
            <v>twu_dangermond</v>
          </cell>
          <cell r="Q1022">
            <v>43991.884583333333</v>
          </cell>
          <cell r="R1022" t="str">
            <v>cbaileyAudubon</v>
          </cell>
          <cell r="S1022" t="str">
            <v xml:space="preserve">Permanent </v>
          </cell>
          <cell r="T1022" t="str">
            <v>Nest reported as gone in 2018</v>
          </cell>
          <cell r="U1022" t="str">
            <v>Pair has no alternate nest(s)</v>
          </cell>
          <cell r="V1022" t="str">
            <v>HL024</v>
          </cell>
          <cell r="W1022">
            <v>43304.732349537036</v>
          </cell>
          <cell r="X1022">
            <v>0</v>
          </cell>
          <cell r="Y1022">
            <v>0</v>
          </cell>
          <cell r="Z1022">
            <v>0</v>
          </cell>
          <cell r="AA1022">
            <v>0</v>
          </cell>
          <cell r="AB1022">
            <v>0</v>
          </cell>
          <cell r="AC1022">
            <v>0</v>
          </cell>
          <cell r="AD1022">
            <v>0</v>
          </cell>
          <cell r="AE1022">
            <v>10</v>
          </cell>
          <cell r="AF1022">
            <v>0</v>
          </cell>
          <cell r="AG1022">
            <v>4</v>
          </cell>
          <cell r="AH1022">
            <v>9</v>
          </cell>
          <cell r="AI1022">
            <v>2</v>
          </cell>
          <cell r="AJ1022">
            <v>1</v>
          </cell>
          <cell r="AK1022">
            <v>0</v>
          </cell>
          <cell r="AL1022">
            <v>0</v>
          </cell>
          <cell r="AM1022">
            <v>0</v>
          </cell>
          <cell r="AN1022">
            <v>26</v>
          </cell>
          <cell r="AO1022" t="str">
            <v>Point Z</v>
          </cell>
        </row>
        <row r="1023">
          <cell r="A1023" t="str">
            <v>HL025</v>
          </cell>
          <cell r="B1023" t="e">
            <v>#N/A</v>
          </cell>
          <cell r="C1023" t="str">
            <v>Hillsborough</v>
          </cell>
          <cell r="D1023" t="str">
            <v>Unknown</v>
          </cell>
          <cell r="E1023" t="e">
            <v>#REF!</v>
          </cell>
          <cell r="F1023" t="str">
            <v>Unknown</v>
          </cell>
          <cell r="G1023" t="e">
            <v>#REF!</v>
          </cell>
          <cell r="H1023" t="str">
            <v>unmonitored</v>
          </cell>
          <cell r="I1023" t="e">
            <v>#REF!</v>
          </cell>
          <cell r="J1023" t="str">
            <v>Last recorded substrate: Live Pine Tree</v>
          </cell>
          <cell r="K1023" t="e">
            <v>#REF!</v>
          </cell>
          <cell r="L1023">
            <v>28.068833000000001</v>
          </cell>
          <cell r="M1023">
            <v>-82.266666999999998</v>
          </cell>
          <cell r="N1023" t="str">
            <v>{ae74a8c3-4224-4e40-b0f3-5fe6b6f4de41}</v>
          </cell>
          <cell r="O1023">
            <v>43682.641504629632</v>
          </cell>
          <cell r="P1023" t="str">
            <v>twu_dangermond</v>
          </cell>
          <cell r="Q1023">
            <v>43991.884583333333</v>
          </cell>
          <cell r="R1023" t="str">
            <v>cbaileyAudubon</v>
          </cell>
          <cell r="S1023" t="str">
            <v xml:space="preserve">Permanent </v>
          </cell>
          <cell r="T1023" t="str">
            <v>&lt;Null&gt;</v>
          </cell>
          <cell r="U1023" t="str">
            <v>Pair has no alternate nest(s)</v>
          </cell>
          <cell r="V1023" t="str">
            <v>HL025</v>
          </cell>
          <cell r="W1023">
            <v>43304.732349537036</v>
          </cell>
          <cell r="X1023">
            <v>0</v>
          </cell>
          <cell r="Y1023">
            <v>0</v>
          </cell>
          <cell r="Z1023">
            <v>0</v>
          </cell>
          <cell r="AA1023">
            <v>0</v>
          </cell>
          <cell r="AB1023">
            <v>0</v>
          </cell>
          <cell r="AC1023">
            <v>0</v>
          </cell>
          <cell r="AD1023">
            <v>0</v>
          </cell>
          <cell r="AE1023">
            <v>0</v>
          </cell>
          <cell r="AF1023">
            <v>0</v>
          </cell>
          <cell r="AG1023">
            <v>0</v>
          </cell>
          <cell r="AH1023">
            <v>0</v>
          </cell>
          <cell r="AI1023">
            <v>0</v>
          </cell>
          <cell r="AJ1023">
            <v>0</v>
          </cell>
          <cell r="AK1023">
            <v>0</v>
          </cell>
          <cell r="AL1023">
            <v>0</v>
          </cell>
          <cell r="AM1023">
            <v>0</v>
          </cell>
          <cell r="AN1023">
            <v>0</v>
          </cell>
          <cell r="AO1023" t="str">
            <v>Point Z</v>
          </cell>
        </row>
        <row r="1024">
          <cell r="A1024" t="str">
            <v>HL026</v>
          </cell>
          <cell r="B1024" t="e">
            <v>#N/A</v>
          </cell>
          <cell r="C1024" t="str">
            <v>Hillsborough</v>
          </cell>
          <cell r="D1024" t="str">
            <v>Unknown</v>
          </cell>
          <cell r="E1024" t="e">
            <v>#REF!</v>
          </cell>
          <cell r="F1024" t="str">
            <v>Unknown</v>
          </cell>
          <cell r="G1024" t="e">
            <v>#REF!</v>
          </cell>
          <cell r="H1024" t="str">
            <v>unmonitored</v>
          </cell>
          <cell r="I1024" t="e">
            <v>#REF!</v>
          </cell>
          <cell r="J1024" t="str">
            <v>Last recorded substrate: G</v>
          </cell>
          <cell r="K1024" t="e">
            <v>#REF!</v>
          </cell>
          <cell r="L1024">
            <v>27.925000000000001</v>
          </cell>
          <cell r="M1024">
            <v>-82.481667000000002</v>
          </cell>
          <cell r="N1024" t="str">
            <v>{26319d18-7e30-428c-865c-e791ae8deec1}</v>
          </cell>
          <cell r="O1024">
            <v>43682.641504629632</v>
          </cell>
          <cell r="P1024" t="str">
            <v>twu_dangermond</v>
          </cell>
          <cell r="Q1024">
            <v>43991.884583333333</v>
          </cell>
          <cell r="R1024" t="str">
            <v>cbaileyAudubon</v>
          </cell>
          <cell r="S1024" t="str">
            <v xml:space="preserve">Permanent </v>
          </cell>
          <cell r="T1024" t="str">
            <v>&lt;Null&gt;</v>
          </cell>
          <cell r="U1024" t="str">
            <v>Pair has no alternate nest(s)</v>
          </cell>
          <cell r="V1024" t="str">
            <v>HL026</v>
          </cell>
          <cell r="W1024">
            <v>43304.732349537036</v>
          </cell>
          <cell r="X1024">
            <v>0</v>
          </cell>
          <cell r="Y1024">
            <v>0</v>
          </cell>
          <cell r="Z1024">
            <v>0</v>
          </cell>
          <cell r="AA1024">
            <v>0</v>
          </cell>
          <cell r="AB1024">
            <v>0</v>
          </cell>
          <cell r="AC1024">
            <v>0</v>
          </cell>
          <cell r="AD1024">
            <v>0</v>
          </cell>
          <cell r="AE1024">
            <v>0</v>
          </cell>
          <cell r="AF1024">
            <v>0</v>
          </cell>
          <cell r="AG1024">
            <v>0</v>
          </cell>
          <cell r="AH1024">
            <v>0</v>
          </cell>
          <cell r="AI1024">
            <v>0</v>
          </cell>
          <cell r="AJ1024">
            <v>0</v>
          </cell>
          <cell r="AK1024">
            <v>0</v>
          </cell>
          <cell r="AL1024">
            <v>0</v>
          </cell>
          <cell r="AM1024">
            <v>0</v>
          </cell>
          <cell r="AN1024">
            <v>0</v>
          </cell>
          <cell r="AO1024" t="str">
            <v>Point Z</v>
          </cell>
        </row>
        <row r="1025">
          <cell r="A1025" t="str">
            <v>HL027</v>
          </cell>
          <cell r="B1025" t="e">
            <v>#N/A</v>
          </cell>
          <cell r="C1025" t="str">
            <v>Hillsborough</v>
          </cell>
          <cell r="D1025" t="str">
            <v>Unknown</v>
          </cell>
          <cell r="E1025" t="e">
            <v>#REF!</v>
          </cell>
          <cell r="F1025" t="str">
            <v>No</v>
          </cell>
          <cell r="G1025" t="e">
            <v>#REF!</v>
          </cell>
          <cell r="H1025" t="str">
            <v>unmonitored</v>
          </cell>
          <cell r="I1025" t="e">
            <v>#REF!</v>
          </cell>
          <cell r="J1025" t="str">
            <v>Last recorded substrate: Live Tree</v>
          </cell>
          <cell r="K1025" t="e">
            <v>#REF!</v>
          </cell>
          <cell r="L1025">
            <v>27.702832999999998</v>
          </cell>
          <cell r="M1025">
            <v>-82.451667</v>
          </cell>
          <cell r="N1025" t="str">
            <v>{a38d0bc1-bd88-4159-80a5-b5a423a04367}</v>
          </cell>
          <cell r="O1025">
            <v>43682.641504629632</v>
          </cell>
          <cell r="P1025" t="str">
            <v>twu_dangermond</v>
          </cell>
          <cell r="Q1025">
            <v>43991.884201388886</v>
          </cell>
          <cell r="R1025" t="str">
            <v>cbaileyAudubon</v>
          </cell>
          <cell r="S1025" t="str">
            <v xml:space="preserve">Permanent </v>
          </cell>
          <cell r="T1025" t="str">
            <v>2020 osprey using this nest; air moved to tower 2016 w/temp ID HL976, entries were made under HL027 for awhile</v>
          </cell>
          <cell r="U1025" t="str">
            <v>Pair has no alternate nest(s)</v>
          </cell>
          <cell r="V1025" t="str">
            <v>HL027</v>
          </cell>
          <cell r="W1025">
            <v>43304.732349537036</v>
          </cell>
          <cell r="X1025">
            <v>0</v>
          </cell>
          <cell r="Y1025">
            <v>0</v>
          </cell>
          <cell r="Z1025">
            <v>0</v>
          </cell>
          <cell r="AA1025">
            <v>0</v>
          </cell>
          <cell r="AB1025">
            <v>7</v>
          </cell>
          <cell r="AC1025">
            <v>17</v>
          </cell>
          <cell r="AD1025">
            <v>13</v>
          </cell>
          <cell r="AE1025">
            <v>2</v>
          </cell>
          <cell r="AF1025">
            <v>15</v>
          </cell>
          <cell r="AG1025">
            <v>20</v>
          </cell>
          <cell r="AH1025">
            <v>0</v>
          </cell>
          <cell r="AI1025">
            <v>0</v>
          </cell>
          <cell r="AJ1025">
            <v>0</v>
          </cell>
          <cell r="AK1025">
            <v>1</v>
          </cell>
          <cell r="AL1025">
            <v>0</v>
          </cell>
          <cell r="AM1025">
            <v>1</v>
          </cell>
          <cell r="AN1025">
            <v>76</v>
          </cell>
          <cell r="AO1025" t="str">
            <v>Point Z</v>
          </cell>
        </row>
        <row r="1026">
          <cell r="A1026" t="str">
            <v>HL028</v>
          </cell>
          <cell r="B1026" t="e">
            <v>#N/A</v>
          </cell>
          <cell r="C1026" t="str">
            <v>Hillsborough</v>
          </cell>
          <cell r="D1026" t="str">
            <v>Unknown</v>
          </cell>
          <cell r="E1026" t="e">
            <v>#REF!</v>
          </cell>
          <cell r="F1026" t="str">
            <v>Unknown</v>
          </cell>
          <cell r="G1026" t="e">
            <v>#REF!</v>
          </cell>
          <cell r="H1026" t="str">
            <v>unmonitored</v>
          </cell>
          <cell r="I1026" t="e">
            <v>#REF!</v>
          </cell>
          <cell r="J1026" t="str">
            <v>Last recorded substrate: Live Pine</v>
          </cell>
          <cell r="K1026" t="e">
            <v>#REF!</v>
          </cell>
          <cell r="L1026">
            <v>28.084070000000001</v>
          </cell>
          <cell r="M1026">
            <v>-82.121498000000003</v>
          </cell>
          <cell r="N1026" t="str">
            <v>{fe6e6cf5-ea28-43e2-ba5e-5e9f6540e1bd}</v>
          </cell>
          <cell r="O1026">
            <v>43682.641504629632</v>
          </cell>
          <cell r="P1026" t="str">
            <v>twu_dangermond</v>
          </cell>
          <cell r="Q1026">
            <v>43991.884675925925</v>
          </cell>
          <cell r="R1026" t="str">
            <v>cbaileyAudubon</v>
          </cell>
          <cell r="S1026" t="str">
            <v xml:space="preserve">Permanent </v>
          </cell>
          <cell r="T1026" t="str">
            <v>Nancy Murrah reports pair moved from power line tower to tree nest in 2018 per owner of property, unable to obtain updates on nest</v>
          </cell>
          <cell r="U1026" t="str">
            <v>Nest is currently in use; pair also has alternate nest locations(s)</v>
          </cell>
          <cell r="V1026" t="str">
            <v>HL028</v>
          </cell>
          <cell r="W1026">
            <v>43304.732349537036</v>
          </cell>
          <cell r="X1026">
            <v>0</v>
          </cell>
          <cell r="Y1026">
            <v>0</v>
          </cell>
          <cell r="Z1026">
            <v>0</v>
          </cell>
          <cell r="AA1026">
            <v>0</v>
          </cell>
          <cell r="AB1026">
            <v>0</v>
          </cell>
          <cell r="AC1026">
            <v>1</v>
          </cell>
          <cell r="AD1026">
            <v>0</v>
          </cell>
          <cell r="AE1026">
            <v>0</v>
          </cell>
          <cell r="AF1026">
            <v>0</v>
          </cell>
          <cell r="AG1026">
            <v>0</v>
          </cell>
          <cell r="AH1026">
            <v>0</v>
          </cell>
          <cell r="AI1026">
            <v>0</v>
          </cell>
          <cell r="AJ1026">
            <v>0</v>
          </cell>
          <cell r="AK1026">
            <v>0</v>
          </cell>
          <cell r="AL1026">
            <v>0</v>
          </cell>
          <cell r="AM1026">
            <v>0</v>
          </cell>
          <cell r="AN1026">
            <v>1</v>
          </cell>
          <cell r="AO1026" t="str">
            <v>Point Z</v>
          </cell>
        </row>
        <row r="1027">
          <cell r="A1027" t="str">
            <v>HL028a</v>
          </cell>
          <cell r="B1027" t="e">
            <v>#N/A</v>
          </cell>
          <cell r="C1027" t="str">
            <v>Hillsborough</v>
          </cell>
          <cell r="D1027" t="str">
            <v>Unknown</v>
          </cell>
          <cell r="E1027" t="e">
            <v>#REF!</v>
          </cell>
          <cell r="F1027" t="str">
            <v>Unknown</v>
          </cell>
          <cell r="G1027" t="e">
            <v>#REF!</v>
          </cell>
          <cell r="H1027" t="str">
            <v>unmonitored</v>
          </cell>
          <cell r="I1027" t="e">
            <v>#REF!</v>
          </cell>
          <cell r="J1027" t="str">
            <v>Last recorded substrate: Artificial Power Transmission Tower</v>
          </cell>
          <cell r="K1027" t="e">
            <v>#REF!</v>
          </cell>
          <cell r="L1027">
            <v>28.082000000000001</v>
          </cell>
          <cell r="M1027">
            <v>-82.122667000000007</v>
          </cell>
          <cell r="N1027" t="str">
            <v>{1e704b04-ef33-423d-b4b5-6f97a1f262a5}</v>
          </cell>
          <cell r="O1027">
            <v>43682.641504629632</v>
          </cell>
          <cell r="P1027" t="str">
            <v>twu_dangermond</v>
          </cell>
          <cell r="Q1027">
            <v>43991.884583333333</v>
          </cell>
          <cell r="R1027" t="str">
            <v>cbaileyAudubon</v>
          </cell>
          <cell r="S1027" t="str">
            <v xml:space="preserve">Permanent </v>
          </cell>
          <cell r="T1027" t="str">
            <v>Current_ID changed from "HL028" to "HL028a" on 9-12-18, Nancy Murrah reports pair has moved from power line tower to a tree nest per owner of the property</v>
          </cell>
          <cell r="U1027" t="str">
            <v>Nest is not currently in use; pair also has alternate nest location(s)</v>
          </cell>
          <cell r="V1027" t="str">
            <v>HL028</v>
          </cell>
          <cell r="W1027">
            <v>43304.732349537036</v>
          </cell>
          <cell r="X1027">
            <v>0</v>
          </cell>
          <cell r="Y1027">
            <v>0</v>
          </cell>
          <cell r="Z1027">
            <v>0</v>
          </cell>
          <cell r="AA1027">
            <v>0</v>
          </cell>
          <cell r="AB1027">
            <v>0</v>
          </cell>
          <cell r="AC1027">
            <v>0</v>
          </cell>
          <cell r="AD1027">
            <v>0</v>
          </cell>
          <cell r="AE1027">
            <v>0</v>
          </cell>
          <cell r="AF1027">
            <v>0</v>
          </cell>
          <cell r="AG1027">
            <v>0</v>
          </cell>
          <cell r="AH1027">
            <v>0</v>
          </cell>
          <cell r="AI1027">
            <v>0</v>
          </cell>
          <cell r="AJ1027">
            <v>0</v>
          </cell>
          <cell r="AK1027">
            <v>0</v>
          </cell>
          <cell r="AL1027">
            <v>0</v>
          </cell>
          <cell r="AM1027">
            <v>0</v>
          </cell>
          <cell r="AN1027">
            <v>0</v>
          </cell>
          <cell r="AO1027" t="str">
            <v>Point Z</v>
          </cell>
        </row>
        <row r="1028">
          <cell r="A1028" t="str">
            <v>HL029</v>
          </cell>
          <cell r="B1028" t="e">
            <v>#N/A</v>
          </cell>
          <cell r="C1028" t="str">
            <v>Hillsborough</v>
          </cell>
          <cell r="D1028" t="str">
            <v>Occupied</v>
          </cell>
          <cell r="E1028" t="e">
            <v>#REF!</v>
          </cell>
          <cell r="F1028" t="str">
            <v>Yes</v>
          </cell>
          <cell r="G1028" t="e">
            <v>#REF!</v>
          </cell>
          <cell r="H1028" t="str">
            <v>Audubon</v>
          </cell>
          <cell r="I1028" t="e">
            <v>#REF!</v>
          </cell>
          <cell r="J1028" t="str">
            <v>Last recorded substrate: Artificial Nest Platform' (A), Cell Tower (FWC)</v>
          </cell>
          <cell r="K1028" t="e">
            <v>#REF!</v>
          </cell>
          <cell r="L1028">
            <v>27.966166999999999</v>
          </cell>
          <cell r="M1028">
            <v>-82.223332999999997</v>
          </cell>
          <cell r="N1028" t="str">
            <v>{9ea11e70-1934-4cb0-b1c1-e0b146c777c8}</v>
          </cell>
          <cell r="O1028">
            <v>43682.641504629632</v>
          </cell>
          <cell r="P1028" t="str">
            <v>twu_dangermond</v>
          </cell>
          <cell r="Q1028">
            <v>43991.884201388886</v>
          </cell>
          <cell r="R1028" t="str">
            <v>cbaileyAudubon</v>
          </cell>
          <cell r="S1028" t="str">
            <v xml:space="preserve">Permanent </v>
          </cell>
          <cell r="T1028" t="str">
            <v>&lt;Null&gt;</v>
          </cell>
          <cell r="U1028" t="str">
            <v>Pair has no alternate nest(s)</v>
          </cell>
          <cell r="V1028" t="str">
            <v>HL029</v>
          </cell>
          <cell r="W1028">
            <v>43304.732349537036</v>
          </cell>
          <cell r="X1028">
            <v>0</v>
          </cell>
          <cell r="Y1028">
            <v>0</v>
          </cell>
          <cell r="Z1028">
            <v>0</v>
          </cell>
          <cell r="AA1028">
            <v>0</v>
          </cell>
          <cell r="AB1028">
            <v>0</v>
          </cell>
          <cell r="AC1028">
            <v>0</v>
          </cell>
          <cell r="AD1028">
            <v>0</v>
          </cell>
          <cell r="AE1028">
            <v>0</v>
          </cell>
          <cell r="AF1028">
            <v>13</v>
          </cell>
          <cell r="AG1028">
            <v>35</v>
          </cell>
          <cell r="AH1028">
            <v>29</v>
          </cell>
          <cell r="AI1028">
            <v>23</v>
          </cell>
          <cell r="AJ1028">
            <v>14</v>
          </cell>
          <cell r="AK1028">
            <v>29</v>
          </cell>
          <cell r="AL1028">
            <v>51</v>
          </cell>
          <cell r="AM1028">
            <v>30</v>
          </cell>
          <cell r="AN1028">
            <v>224</v>
          </cell>
          <cell r="AO1028" t="str">
            <v>Point Z</v>
          </cell>
        </row>
        <row r="1029">
          <cell r="A1029" t="str">
            <v>HL030</v>
          </cell>
          <cell r="B1029" t="e">
            <v>#N/A</v>
          </cell>
          <cell r="C1029" t="str">
            <v>Hillsborough</v>
          </cell>
          <cell r="D1029" t="str">
            <v>Inactive</v>
          </cell>
          <cell r="E1029" t="e">
            <v>#REF!</v>
          </cell>
          <cell r="F1029" t="str">
            <v>No</v>
          </cell>
          <cell r="G1029" t="e">
            <v>#REF!</v>
          </cell>
          <cell r="H1029" t="str">
            <v>Audubon</v>
          </cell>
          <cell r="I1029" t="e">
            <v>#REF!</v>
          </cell>
          <cell r="J1029" t="str">
            <v>Last known substrate: Artificial Substrate</v>
          </cell>
          <cell r="K1029" t="e">
            <v>#REF!</v>
          </cell>
          <cell r="L1029">
            <v>27.708808000000001</v>
          </cell>
          <cell r="M1029">
            <v>-82.160669999999996</v>
          </cell>
          <cell r="N1029" t="str">
            <v>{c806167a-bfc1-4fde-b879-4d2168eb4011}</v>
          </cell>
          <cell r="O1029">
            <v>44321</v>
          </cell>
          <cell r="P1029" t="str">
            <v>sbreeding_audubon</v>
          </cell>
          <cell r="Q1029" t="str">
            <v>&lt;Null&gt;</v>
          </cell>
          <cell r="R1029" t="str">
            <v>&lt;Null&gt;</v>
          </cell>
          <cell r="S1029" t="str">
            <v xml:space="preserve">Permanent </v>
          </cell>
          <cell r="T1029" t="str">
            <v>TECO got permit from USFWS to remove old nest location and put up a platform here for the 2019 season. apr 2021 RN said osprey are using it</v>
          </cell>
          <cell r="U1029" t="str">
            <v>Pair has no alternate nest(s)</v>
          </cell>
          <cell r="V1029" t="str">
            <v>HL030</v>
          </cell>
          <cell r="W1029" t="str">
            <v>&lt;Null&gt;</v>
          </cell>
          <cell r="X1029">
            <v>0</v>
          </cell>
          <cell r="Y1029">
            <v>0</v>
          </cell>
          <cell r="Z1029">
            <v>0</v>
          </cell>
          <cell r="AA1029">
            <v>0</v>
          </cell>
          <cell r="AB1029">
            <v>0</v>
          </cell>
          <cell r="AC1029">
            <v>0</v>
          </cell>
          <cell r="AD1029">
            <v>0</v>
          </cell>
          <cell r="AE1029">
            <v>0</v>
          </cell>
          <cell r="AF1029">
            <v>0</v>
          </cell>
          <cell r="AG1029">
            <v>0</v>
          </cell>
          <cell r="AH1029">
            <v>0</v>
          </cell>
          <cell r="AI1029">
            <v>0</v>
          </cell>
          <cell r="AJ1029">
            <v>0</v>
          </cell>
          <cell r="AK1029">
            <v>0</v>
          </cell>
          <cell r="AL1029">
            <v>1</v>
          </cell>
          <cell r="AM1029">
            <v>2</v>
          </cell>
          <cell r="AN1029">
            <v>3</v>
          </cell>
          <cell r="AO1029" t="str">
            <v>Point Z</v>
          </cell>
        </row>
        <row r="1030">
          <cell r="A1030" t="str">
            <v>HL030a</v>
          </cell>
          <cell r="B1030" t="e">
            <v>#N/A</v>
          </cell>
          <cell r="C1030" t="str">
            <v>Hillsborough</v>
          </cell>
          <cell r="D1030" t="str">
            <v>Destroyed</v>
          </cell>
          <cell r="E1030" t="e">
            <v>#REF!</v>
          </cell>
          <cell r="F1030" t="str">
            <v>Unknown</v>
          </cell>
          <cell r="G1030" t="e">
            <v>#REF!</v>
          </cell>
          <cell r="H1030" t="str">
            <v>unmonitored</v>
          </cell>
          <cell r="I1030" t="e">
            <v>#REF!</v>
          </cell>
          <cell r="J1030" t="str">
            <v>Last recorded substrate: Artificial Power transmission tower</v>
          </cell>
          <cell r="K1030" t="e">
            <v>#REF!</v>
          </cell>
          <cell r="L1030">
            <v>27.713528</v>
          </cell>
          <cell r="M1030">
            <v>-82.153498999999996</v>
          </cell>
          <cell r="N1030" t="str">
            <v>{230144fe-41fe-4391-b3f4-9f9b3648d641}</v>
          </cell>
          <cell r="O1030">
            <v>43682.641504629632</v>
          </cell>
          <cell r="P1030" t="str">
            <v>twu_dangermond</v>
          </cell>
          <cell r="Q1030">
            <v>43991.884675925925</v>
          </cell>
          <cell r="R1030" t="str">
            <v>cbaileyAudubon</v>
          </cell>
          <cell r="S1030" t="str">
            <v xml:space="preserve">Permanent </v>
          </cell>
          <cell r="T1030" t="str">
            <v>relocation of HL030 pair from tree to power tower for 2017-2018 season; TECO removed nest and tower under permit July 2018 and relocated nest to another tower SW of here</v>
          </cell>
          <cell r="U1030" t="str">
            <v>Nest is permanently out of use</v>
          </cell>
          <cell r="V1030" t="str">
            <v>HL030</v>
          </cell>
          <cell r="W1030">
            <v>43406.166666666664</v>
          </cell>
          <cell r="X1030">
            <v>0</v>
          </cell>
          <cell r="Y1030">
            <v>0</v>
          </cell>
          <cell r="Z1030">
            <v>0</v>
          </cell>
          <cell r="AA1030">
            <v>0</v>
          </cell>
          <cell r="AB1030">
            <v>0</v>
          </cell>
          <cell r="AC1030">
            <v>0</v>
          </cell>
          <cell r="AD1030">
            <v>0</v>
          </cell>
          <cell r="AE1030">
            <v>0</v>
          </cell>
          <cell r="AF1030">
            <v>0</v>
          </cell>
          <cell r="AG1030">
            <v>1</v>
          </cell>
          <cell r="AH1030">
            <v>4</v>
          </cell>
          <cell r="AI1030">
            <v>4</v>
          </cell>
          <cell r="AJ1030">
            <v>3</v>
          </cell>
          <cell r="AK1030">
            <v>0</v>
          </cell>
          <cell r="AL1030">
            <v>0</v>
          </cell>
          <cell r="AM1030">
            <v>0</v>
          </cell>
          <cell r="AN1030">
            <v>12</v>
          </cell>
          <cell r="AO1030" t="str">
            <v>Point Z</v>
          </cell>
        </row>
        <row r="1031">
          <cell r="A1031" t="str">
            <v>HL030b</v>
          </cell>
          <cell r="B1031" t="e">
            <v>#N/A</v>
          </cell>
          <cell r="C1031" t="str">
            <v>Hillsborough</v>
          </cell>
          <cell r="D1031" t="str">
            <v>Destroyed</v>
          </cell>
          <cell r="E1031" t="e">
            <v>#REF!</v>
          </cell>
          <cell r="F1031" t="str">
            <v>Unknown</v>
          </cell>
          <cell r="G1031" t="e">
            <v>#REF!</v>
          </cell>
          <cell r="H1031" t="str">
            <v>unmonitored</v>
          </cell>
          <cell r="I1031" t="e">
            <v>#REF!</v>
          </cell>
          <cell r="J1031" t="str">
            <v>Last recorded substrate: Live Pine (FWC)</v>
          </cell>
          <cell r="K1031" t="e">
            <v>#REF!</v>
          </cell>
          <cell r="L1031">
            <v>27.711167</v>
          </cell>
          <cell r="M1031">
            <v>-82.152833000000001</v>
          </cell>
          <cell r="N1031" t="str">
            <v>{1407970b-7509-4b80-aa8d-441c4286db4f}</v>
          </cell>
          <cell r="O1031">
            <v>43682.641504629632</v>
          </cell>
          <cell r="P1031" t="str">
            <v>twu_dangermond</v>
          </cell>
          <cell r="Q1031">
            <v>43992.598668981482</v>
          </cell>
          <cell r="R1031" t="str">
            <v>sbreeding_audubon</v>
          </cell>
          <cell r="S1031" t="str">
            <v xml:space="preserve">Permanent </v>
          </cell>
          <cell r="T1031" t="str">
            <v>pair relocated to power line tower for 2017-2018 season, ID changed to HL030a</v>
          </cell>
          <cell r="U1031" t="str">
            <v>Nest is permanently out of use</v>
          </cell>
          <cell r="V1031" t="str">
            <v>HL030</v>
          </cell>
          <cell r="W1031">
            <v>43304.732349537036</v>
          </cell>
          <cell r="X1031">
            <v>0</v>
          </cell>
          <cell r="Y1031">
            <v>0</v>
          </cell>
          <cell r="Z1031">
            <v>0</v>
          </cell>
          <cell r="AA1031">
            <v>0</v>
          </cell>
          <cell r="AB1031">
            <v>0</v>
          </cell>
          <cell r="AC1031">
            <v>0</v>
          </cell>
          <cell r="AD1031">
            <v>0</v>
          </cell>
          <cell r="AE1031">
            <v>0</v>
          </cell>
          <cell r="AF1031">
            <v>0</v>
          </cell>
          <cell r="AG1031">
            <v>0</v>
          </cell>
          <cell r="AH1031">
            <v>0</v>
          </cell>
          <cell r="AI1031">
            <v>0</v>
          </cell>
          <cell r="AJ1031">
            <v>0</v>
          </cell>
          <cell r="AK1031">
            <v>0</v>
          </cell>
          <cell r="AL1031">
            <v>0</v>
          </cell>
          <cell r="AM1031">
            <v>0</v>
          </cell>
          <cell r="AN1031">
            <v>0</v>
          </cell>
          <cell r="AO1031" t="str">
            <v>Point Z</v>
          </cell>
        </row>
        <row r="1032">
          <cell r="A1032" t="str">
            <v>HL031</v>
          </cell>
          <cell r="B1032" t="e">
            <v>#N/A</v>
          </cell>
          <cell r="C1032" t="str">
            <v>Hillsborough</v>
          </cell>
          <cell r="D1032" t="str">
            <v>Inactive</v>
          </cell>
          <cell r="E1032" t="e">
            <v>#REF!</v>
          </cell>
          <cell r="F1032" t="str">
            <v>No</v>
          </cell>
          <cell r="G1032" t="e">
            <v>#REF!</v>
          </cell>
          <cell r="H1032" t="str">
            <v>Audubon</v>
          </cell>
          <cell r="I1032" t="e">
            <v>#REF!</v>
          </cell>
          <cell r="J1032" t="str">
            <v>Last recorded substrate: Artificial Nest Platform' (A), G (FWC)</v>
          </cell>
          <cell r="K1032" t="e">
            <v>#REF!</v>
          </cell>
          <cell r="L1032">
            <v>28.043666999999999</v>
          </cell>
          <cell r="M1032">
            <v>-82.504000000000005</v>
          </cell>
          <cell r="N1032" t="str">
            <v>{357d7254-c8c4-4a56-afca-d10d3d84037a}</v>
          </cell>
          <cell r="O1032">
            <v>43682.641504629632</v>
          </cell>
          <cell r="P1032" t="str">
            <v>twu_dangermond</v>
          </cell>
          <cell r="Q1032">
            <v>43991.884583333333</v>
          </cell>
          <cell r="R1032" t="str">
            <v>cbaileyAudubon</v>
          </cell>
          <cell r="S1032" t="str">
            <v xml:space="preserve">Permanent </v>
          </cell>
          <cell r="T1032" t="str">
            <v>&lt;Null&gt;</v>
          </cell>
          <cell r="U1032" t="str">
            <v>Pair has no alternate nest(s)</v>
          </cell>
          <cell r="V1032" t="str">
            <v>HL031</v>
          </cell>
          <cell r="W1032">
            <v>43304.732349537036</v>
          </cell>
          <cell r="X1032">
            <v>0</v>
          </cell>
          <cell r="Y1032">
            <v>0</v>
          </cell>
          <cell r="Z1032">
            <v>0</v>
          </cell>
          <cell r="AA1032">
            <v>0</v>
          </cell>
          <cell r="AB1032">
            <v>0</v>
          </cell>
          <cell r="AC1032">
            <v>0</v>
          </cell>
          <cell r="AD1032">
            <v>0</v>
          </cell>
          <cell r="AE1032">
            <v>0</v>
          </cell>
          <cell r="AF1032">
            <v>0</v>
          </cell>
          <cell r="AG1032">
            <v>0</v>
          </cell>
          <cell r="AH1032">
            <v>0</v>
          </cell>
          <cell r="AI1032">
            <v>1</v>
          </cell>
          <cell r="AJ1032">
            <v>0</v>
          </cell>
          <cell r="AK1032">
            <v>0</v>
          </cell>
          <cell r="AL1032">
            <v>9</v>
          </cell>
          <cell r="AM1032">
            <v>8</v>
          </cell>
          <cell r="AN1032">
            <v>18</v>
          </cell>
          <cell r="AO1032" t="str">
            <v>Point Z</v>
          </cell>
        </row>
        <row r="1033">
          <cell r="A1033" t="str">
            <v>HL032</v>
          </cell>
          <cell r="B1033" t="e">
            <v>#N/A</v>
          </cell>
          <cell r="C1033" t="str">
            <v>Hillsborough</v>
          </cell>
          <cell r="D1033" t="str">
            <v>Destroyed</v>
          </cell>
          <cell r="E1033" t="e">
            <v>#REF!</v>
          </cell>
          <cell r="F1033" t="str">
            <v>Unknown</v>
          </cell>
          <cell r="G1033" t="e">
            <v>#REF!</v>
          </cell>
          <cell r="H1033" t="str">
            <v>unmonitored</v>
          </cell>
          <cell r="I1033" t="e">
            <v>#REF!</v>
          </cell>
          <cell r="J1033" t="str">
            <v>Last recorded substrate: G</v>
          </cell>
          <cell r="K1033" t="e">
            <v>#REF!</v>
          </cell>
          <cell r="L1033">
            <v>27.955500000000001</v>
          </cell>
          <cell r="M1033">
            <v>-82.328333000000001</v>
          </cell>
          <cell r="N1033" t="str">
            <v>{165c5d6c-95c3-4f9c-bc8f-ba503a931343}</v>
          </cell>
          <cell r="O1033">
            <v>43682.641504629632</v>
          </cell>
          <cell r="P1033" t="str">
            <v>twu_dangermond</v>
          </cell>
          <cell r="Q1033">
            <v>43991.884583333333</v>
          </cell>
          <cell r="R1033" t="str">
            <v>cbaileyAudubon</v>
          </cell>
          <cell r="S1033" t="str">
            <v xml:space="preserve">Permanent </v>
          </cell>
          <cell r="T1033" t="str">
            <v>FWC says nest removed under permit, no longer exists</v>
          </cell>
          <cell r="U1033" t="str">
            <v>Pair has no alternate nest(s)</v>
          </cell>
          <cell r="V1033" t="str">
            <v>HL032</v>
          </cell>
          <cell r="W1033">
            <v>43304.732349537036</v>
          </cell>
          <cell r="X1033">
            <v>0</v>
          </cell>
          <cell r="Y1033">
            <v>0</v>
          </cell>
          <cell r="Z1033">
            <v>0</v>
          </cell>
          <cell r="AA1033">
            <v>0</v>
          </cell>
          <cell r="AB1033">
            <v>0</v>
          </cell>
          <cell r="AC1033">
            <v>0</v>
          </cell>
          <cell r="AD1033">
            <v>0</v>
          </cell>
          <cell r="AE1033">
            <v>0</v>
          </cell>
          <cell r="AF1033">
            <v>0</v>
          </cell>
          <cell r="AG1033">
            <v>0</v>
          </cell>
          <cell r="AH1033">
            <v>0</v>
          </cell>
          <cell r="AI1033">
            <v>0</v>
          </cell>
          <cell r="AJ1033">
            <v>0</v>
          </cell>
          <cell r="AK1033">
            <v>0</v>
          </cell>
          <cell r="AL1033">
            <v>0</v>
          </cell>
          <cell r="AM1033">
            <v>0</v>
          </cell>
          <cell r="AN1033">
            <v>0</v>
          </cell>
          <cell r="AO1033" t="str">
            <v>Point Z</v>
          </cell>
        </row>
        <row r="1034">
          <cell r="A1034" t="str">
            <v>HL033</v>
          </cell>
          <cell r="B1034" t="e">
            <v>#N/A</v>
          </cell>
          <cell r="C1034" t="str">
            <v>Hillsborough</v>
          </cell>
          <cell r="D1034" t="str">
            <v>Unknown</v>
          </cell>
          <cell r="E1034" t="e">
            <v>#REF!</v>
          </cell>
          <cell r="F1034" t="str">
            <v>Unknown</v>
          </cell>
          <cell r="G1034" t="e">
            <v>#REF!</v>
          </cell>
          <cell r="H1034" t="str">
            <v>unmonitored</v>
          </cell>
          <cell r="I1034" t="e">
            <v>#REF!</v>
          </cell>
          <cell r="J1034" t="str">
            <v>Last recorded substrate: G</v>
          </cell>
          <cell r="K1034" t="e">
            <v>#REF!</v>
          </cell>
          <cell r="L1034">
            <v>28.126667000000001</v>
          </cell>
          <cell r="M1034">
            <v>-82.341667000000001</v>
          </cell>
          <cell r="N1034" t="str">
            <v>{ad205a2e-a875-42c1-a9bf-a54cfc516e00}</v>
          </cell>
          <cell r="O1034">
            <v>43682.641504629632</v>
          </cell>
          <cell r="P1034" t="str">
            <v>twu_dangermond</v>
          </cell>
          <cell r="Q1034">
            <v>43991.884583333333</v>
          </cell>
          <cell r="R1034" t="str">
            <v>cbaileyAudubon</v>
          </cell>
          <cell r="S1034" t="str">
            <v xml:space="preserve">Permanent </v>
          </cell>
          <cell r="T1034" t="str">
            <v>&lt;Null&gt;</v>
          </cell>
          <cell r="U1034" t="str">
            <v>Pair has no alternate nest(s)</v>
          </cell>
          <cell r="V1034" t="str">
            <v>HL033</v>
          </cell>
          <cell r="W1034">
            <v>43304.732349537036</v>
          </cell>
          <cell r="X1034">
            <v>0</v>
          </cell>
          <cell r="Y1034">
            <v>0</v>
          </cell>
          <cell r="Z1034">
            <v>0</v>
          </cell>
          <cell r="AA1034">
            <v>0</v>
          </cell>
          <cell r="AB1034">
            <v>0</v>
          </cell>
          <cell r="AC1034">
            <v>0</v>
          </cell>
          <cell r="AD1034">
            <v>0</v>
          </cell>
          <cell r="AE1034">
            <v>0</v>
          </cell>
          <cell r="AF1034">
            <v>0</v>
          </cell>
          <cell r="AG1034">
            <v>0</v>
          </cell>
          <cell r="AH1034">
            <v>0</v>
          </cell>
          <cell r="AI1034">
            <v>0</v>
          </cell>
          <cell r="AJ1034">
            <v>0</v>
          </cell>
          <cell r="AK1034">
            <v>0</v>
          </cell>
          <cell r="AL1034">
            <v>0</v>
          </cell>
          <cell r="AM1034">
            <v>1</v>
          </cell>
          <cell r="AN1034">
            <v>1</v>
          </cell>
          <cell r="AO1034" t="str">
            <v>Point Z</v>
          </cell>
        </row>
        <row r="1035">
          <cell r="A1035" t="str">
            <v>HL034</v>
          </cell>
          <cell r="B1035" t="e">
            <v>#N/A</v>
          </cell>
          <cell r="C1035" t="str">
            <v>Hillsborough</v>
          </cell>
          <cell r="D1035" t="str">
            <v>Unknown</v>
          </cell>
          <cell r="E1035" t="e">
            <v>#REF!</v>
          </cell>
          <cell r="F1035" t="str">
            <v>Unknown</v>
          </cell>
          <cell r="G1035" t="e">
            <v>#REF!</v>
          </cell>
          <cell r="H1035" t="str">
            <v>unmonitored</v>
          </cell>
          <cell r="I1035" t="e">
            <v>#REF!</v>
          </cell>
          <cell r="J1035" t="str">
            <v>Last recorded substrate: Artificial Structure</v>
          </cell>
          <cell r="K1035" t="e">
            <v>#REF!</v>
          </cell>
          <cell r="L1035">
            <v>27.867871999999998</v>
          </cell>
          <cell r="M1035">
            <v>-82.264857000000006</v>
          </cell>
          <cell r="N1035" t="str">
            <v>{be4a2321-7205-412f-af7d-5db905b6c797}</v>
          </cell>
          <cell r="O1035">
            <v>43682.641504629632</v>
          </cell>
          <cell r="P1035" t="str">
            <v>twu_dangermond</v>
          </cell>
          <cell r="Q1035">
            <v>43991.884583333333</v>
          </cell>
          <cell r="R1035" t="str">
            <v>cbaileyAudubon</v>
          </cell>
          <cell r="S1035" t="str">
            <v xml:space="preserve">Permanent </v>
          </cell>
          <cell r="T1035" t="str">
            <v>original coordinates place nest in tree but Roger Newell referenced monitoring the tower in an email in 2019, saying he'd watched it since 2011 and had never seen eagles nest there 10/22/20 Stephen Higgins confirms no eagles seen</v>
          </cell>
          <cell r="U1035" t="str">
            <v>Pair has no alternate nest(s)</v>
          </cell>
          <cell r="V1035" t="str">
            <v>HL034</v>
          </cell>
          <cell r="W1035">
            <v>43304.732349537036</v>
          </cell>
          <cell r="X1035">
            <v>0</v>
          </cell>
          <cell r="Y1035">
            <v>0</v>
          </cell>
          <cell r="Z1035">
            <v>0</v>
          </cell>
          <cell r="AA1035">
            <v>0</v>
          </cell>
          <cell r="AB1035">
            <v>0</v>
          </cell>
          <cell r="AC1035">
            <v>0</v>
          </cell>
          <cell r="AD1035">
            <v>0</v>
          </cell>
          <cell r="AE1035">
            <v>0</v>
          </cell>
          <cell r="AF1035">
            <v>0</v>
          </cell>
          <cell r="AG1035">
            <v>0</v>
          </cell>
          <cell r="AH1035">
            <v>0</v>
          </cell>
          <cell r="AI1035">
            <v>0</v>
          </cell>
          <cell r="AJ1035">
            <v>1</v>
          </cell>
          <cell r="AK1035">
            <v>0</v>
          </cell>
          <cell r="AL1035">
            <v>1</v>
          </cell>
          <cell r="AM1035">
            <v>0</v>
          </cell>
          <cell r="AN1035">
            <v>2</v>
          </cell>
          <cell r="AO1035" t="str">
            <v>Point Z</v>
          </cell>
        </row>
        <row r="1036">
          <cell r="A1036" t="str">
            <v>HL035</v>
          </cell>
          <cell r="B1036" t="e">
            <v>#N/A</v>
          </cell>
          <cell r="C1036" t="str">
            <v>Hillsborough</v>
          </cell>
          <cell r="D1036" t="str">
            <v>Unknown</v>
          </cell>
          <cell r="E1036" t="e">
            <v>#REF!</v>
          </cell>
          <cell r="F1036" t="str">
            <v>Unknown</v>
          </cell>
          <cell r="G1036" t="e">
            <v>#REF!</v>
          </cell>
          <cell r="H1036" t="str">
            <v>unmonitored</v>
          </cell>
          <cell r="I1036" t="e">
            <v>#REF!</v>
          </cell>
          <cell r="J1036" t="str">
            <v>Last recorded substrate: G</v>
          </cell>
          <cell r="K1036" t="e">
            <v>#REF!</v>
          </cell>
          <cell r="L1036">
            <v>27.884</v>
          </cell>
          <cell r="M1036">
            <v>-82.338333000000006</v>
          </cell>
          <cell r="N1036" t="str">
            <v>{33ce3ecb-eb68-452d-9b64-617fbcd6a8be}</v>
          </cell>
          <cell r="O1036">
            <v>43682.641504629632</v>
          </cell>
          <cell r="P1036" t="str">
            <v>twu_dangermond</v>
          </cell>
          <cell r="Q1036">
            <v>43991.884583333333</v>
          </cell>
          <cell r="R1036" t="str">
            <v>cbaileyAudubon</v>
          </cell>
          <cell r="S1036" t="str">
            <v xml:space="preserve">Permanent </v>
          </cell>
          <cell r="T1036" t="str">
            <v>&lt;Null&gt;</v>
          </cell>
          <cell r="U1036" t="str">
            <v>Pair has no alternate nest(s)</v>
          </cell>
          <cell r="V1036" t="str">
            <v>HL035</v>
          </cell>
          <cell r="W1036">
            <v>43304.732349537036</v>
          </cell>
          <cell r="X1036">
            <v>0</v>
          </cell>
          <cell r="Y1036">
            <v>0</v>
          </cell>
          <cell r="Z1036">
            <v>0</v>
          </cell>
          <cell r="AA1036">
            <v>0</v>
          </cell>
          <cell r="AB1036">
            <v>0</v>
          </cell>
          <cell r="AC1036">
            <v>0</v>
          </cell>
          <cell r="AD1036">
            <v>0</v>
          </cell>
          <cell r="AE1036">
            <v>0</v>
          </cell>
          <cell r="AF1036">
            <v>0</v>
          </cell>
          <cell r="AG1036">
            <v>0</v>
          </cell>
          <cell r="AH1036">
            <v>0</v>
          </cell>
          <cell r="AI1036">
            <v>0</v>
          </cell>
          <cell r="AJ1036">
            <v>0</v>
          </cell>
          <cell r="AK1036">
            <v>0</v>
          </cell>
          <cell r="AL1036">
            <v>0</v>
          </cell>
          <cell r="AM1036">
            <v>0</v>
          </cell>
          <cell r="AN1036">
            <v>0</v>
          </cell>
          <cell r="AO1036" t="str">
            <v>Point Z</v>
          </cell>
        </row>
        <row r="1037">
          <cell r="A1037" t="str">
            <v>HL036</v>
          </cell>
          <cell r="B1037" t="e">
            <v>#N/A</v>
          </cell>
          <cell r="C1037" t="str">
            <v>Hillsborough</v>
          </cell>
          <cell r="D1037" t="str">
            <v>Unknown</v>
          </cell>
          <cell r="E1037" t="e">
            <v>#REF!</v>
          </cell>
          <cell r="F1037" t="str">
            <v>Unknown</v>
          </cell>
          <cell r="G1037" t="e">
            <v>#REF!</v>
          </cell>
          <cell r="H1037" t="str">
            <v>unmonitored</v>
          </cell>
          <cell r="I1037" t="e">
            <v>#REF!</v>
          </cell>
          <cell r="J1037" t="str">
            <v>Last recorded substrate: Artificial</v>
          </cell>
          <cell r="K1037" t="e">
            <v>#REF!</v>
          </cell>
          <cell r="L1037">
            <v>27.898499999999999</v>
          </cell>
          <cell r="M1037">
            <v>-82.321667000000005</v>
          </cell>
          <cell r="N1037" t="str">
            <v>{36f3570f-1ff6-482f-b4fc-c2c44a2785d6}</v>
          </cell>
          <cell r="O1037">
            <v>43682.641504629632</v>
          </cell>
          <cell r="P1037" t="str">
            <v>twu_dangermond</v>
          </cell>
          <cell r="Q1037">
            <v>43991.884583333333</v>
          </cell>
          <cell r="R1037" t="str">
            <v>cbaileyAudubon</v>
          </cell>
          <cell r="S1037" t="str">
            <v xml:space="preserve">Permanent </v>
          </cell>
          <cell r="T1037" t="str">
            <v>&lt;Null&gt;</v>
          </cell>
          <cell r="U1037" t="str">
            <v>Pair has no alternate nest(s)</v>
          </cell>
          <cell r="V1037" t="str">
            <v>HL036</v>
          </cell>
          <cell r="W1037">
            <v>43304.732349537036</v>
          </cell>
          <cell r="X1037">
            <v>0</v>
          </cell>
          <cell r="Y1037">
            <v>0</v>
          </cell>
          <cell r="Z1037">
            <v>0</v>
          </cell>
          <cell r="AA1037">
            <v>0</v>
          </cell>
          <cell r="AB1037">
            <v>0</v>
          </cell>
          <cell r="AC1037">
            <v>0</v>
          </cell>
          <cell r="AD1037">
            <v>0</v>
          </cell>
          <cell r="AE1037">
            <v>0</v>
          </cell>
          <cell r="AF1037">
            <v>0</v>
          </cell>
          <cell r="AG1037">
            <v>0</v>
          </cell>
          <cell r="AH1037">
            <v>0</v>
          </cell>
          <cell r="AI1037">
            <v>0</v>
          </cell>
          <cell r="AJ1037">
            <v>0</v>
          </cell>
          <cell r="AK1037">
            <v>0</v>
          </cell>
          <cell r="AL1037">
            <v>0</v>
          </cell>
          <cell r="AM1037">
            <v>0</v>
          </cell>
          <cell r="AN1037">
            <v>0</v>
          </cell>
          <cell r="AO1037" t="str">
            <v>Point Z</v>
          </cell>
        </row>
        <row r="1038">
          <cell r="A1038" t="str">
            <v>HL037</v>
          </cell>
          <cell r="B1038" t="e">
            <v>#N/A</v>
          </cell>
          <cell r="C1038" t="str">
            <v>Hillsborough</v>
          </cell>
          <cell r="D1038" t="str">
            <v>Occupied</v>
          </cell>
          <cell r="E1038" t="e">
            <v>#REF!</v>
          </cell>
          <cell r="F1038" t="str">
            <v>Unknown</v>
          </cell>
          <cell r="G1038" t="e">
            <v>#REF!</v>
          </cell>
          <cell r="H1038" t="str">
            <v>Audubon</v>
          </cell>
          <cell r="I1038" t="e">
            <v>#REF!</v>
          </cell>
          <cell r="J1038" t="str">
            <v>Last known substrate: Artificial Structure</v>
          </cell>
          <cell r="K1038" t="e">
            <v>#REF!</v>
          </cell>
          <cell r="L1038">
            <v>27.846679999999999</v>
          </cell>
          <cell r="M1038">
            <v>-82.328676000000002</v>
          </cell>
          <cell r="N1038" t="str">
            <v>{f2b19e25-3f00-4a0e-ac7e-ebfd89f30d3c}</v>
          </cell>
          <cell r="O1038">
            <v>44551</v>
          </cell>
          <cell r="P1038" t="str">
            <v>sbreeding_audubon</v>
          </cell>
          <cell r="Q1038" t="str">
            <v>&lt;Null&gt;</v>
          </cell>
          <cell r="R1038" t="str">
            <v>&lt;Null&gt;</v>
          </cell>
          <cell r="S1038" t="str">
            <v xml:space="preserve">Permanent </v>
          </cell>
          <cell r="T1038" t="str">
            <v>Oct 2021 Stephanie Lawlor reports possible nest here, Dec 2021 Cheryl Merz confirms pair taking sticks to nest</v>
          </cell>
          <cell r="U1038" t="str">
            <v>Nest is currently in use; pair also has alternate nest locations(s)</v>
          </cell>
          <cell r="V1038" t="str">
            <v>HL037</v>
          </cell>
          <cell r="W1038" t="str">
            <v>&lt;Null&gt;</v>
          </cell>
          <cell r="X1038">
            <v>0</v>
          </cell>
          <cell r="Y1038">
            <v>0</v>
          </cell>
          <cell r="Z1038">
            <v>0</v>
          </cell>
          <cell r="AA1038">
            <v>0</v>
          </cell>
          <cell r="AB1038">
            <v>0</v>
          </cell>
          <cell r="AC1038">
            <v>0</v>
          </cell>
          <cell r="AD1038">
            <v>0</v>
          </cell>
          <cell r="AE1038">
            <v>0</v>
          </cell>
          <cell r="AF1038">
            <v>0</v>
          </cell>
          <cell r="AG1038">
            <v>0</v>
          </cell>
          <cell r="AH1038">
            <v>0</v>
          </cell>
          <cell r="AI1038">
            <v>0</v>
          </cell>
          <cell r="AJ1038">
            <v>0</v>
          </cell>
          <cell r="AK1038">
            <v>0</v>
          </cell>
          <cell r="AL1038">
            <v>0</v>
          </cell>
          <cell r="AM1038">
            <v>17</v>
          </cell>
          <cell r="AN1038">
            <v>17</v>
          </cell>
          <cell r="AO1038" t="str">
            <v>Point Z</v>
          </cell>
        </row>
        <row r="1039">
          <cell r="A1039" t="str">
            <v>HL037a</v>
          </cell>
          <cell r="B1039" t="e">
            <v>#N/A</v>
          </cell>
          <cell r="C1039" t="str">
            <v>Hillsborough</v>
          </cell>
          <cell r="D1039" t="str">
            <v>Unknown</v>
          </cell>
          <cell r="E1039" t="e">
            <v>#REF!</v>
          </cell>
          <cell r="F1039" t="str">
            <v>Unknown</v>
          </cell>
          <cell r="G1039" t="e">
            <v>#REF!</v>
          </cell>
          <cell r="H1039" t="str">
            <v>unmonitored</v>
          </cell>
          <cell r="I1039" t="e">
            <v>#REF!</v>
          </cell>
          <cell r="J1039" t="str">
            <v>Last recorded substrate: G</v>
          </cell>
          <cell r="K1039" t="e">
            <v>#REF!</v>
          </cell>
          <cell r="L1039">
            <v>27.851167</v>
          </cell>
          <cell r="M1039">
            <v>-82.327500000000001</v>
          </cell>
          <cell r="N1039" t="str">
            <v>{1b03a979-838f-44fc-9224-5aa8042a6c53}</v>
          </cell>
          <cell r="O1039">
            <v>43682.641504629632</v>
          </cell>
          <cell r="P1039" t="str">
            <v>twu_dangermond</v>
          </cell>
          <cell r="Q1039">
            <v>43991.884583333333</v>
          </cell>
          <cell r="R1039" t="str">
            <v>cbaileyAudubon</v>
          </cell>
          <cell r="S1039" t="str">
            <v xml:space="preserve">Permanent </v>
          </cell>
          <cell r="T1039" t="str">
            <v>&lt;Null&gt;</v>
          </cell>
          <cell r="U1039" t="str">
            <v>Nest is not currently in use; pair also has alternate nest location(s)</v>
          </cell>
          <cell r="V1039" t="str">
            <v>HL037</v>
          </cell>
          <cell r="W1039">
            <v>43304.732349537036</v>
          </cell>
          <cell r="X1039">
            <v>0</v>
          </cell>
          <cell r="Y1039">
            <v>0</v>
          </cell>
          <cell r="Z1039">
            <v>0</v>
          </cell>
          <cell r="AA1039">
            <v>0</v>
          </cell>
          <cell r="AB1039">
            <v>1</v>
          </cell>
          <cell r="AC1039">
            <v>0</v>
          </cell>
          <cell r="AD1039">
            <v>0</v>
          </cell>
          <cell r="AE1039">
            <v>0</v>
          </cell>
          <cell r="AF1039">
            <v>0</v>
          </cell>
          <cell r="AG1039">
            <v>0</v>
          </cell>
          <cell r="AH1039">
            <v>0</v>
          </cell>
          <cell r="AI1039">
            <v>0</v>
          </cell>
          <cell r="AJ1039">
            <v>0</v>
          </cell>
          <cell r="AK1039">
            <v>0</v>
          </cell>
          <cell r="AL1039">
            <v>0</v>
          </cell>
          <cell r="AM1039">
            <v>4</v>
          </cell>
          <cell r="AN1039">
            <v>5</v>
          </cell>
          <cell r="AO1039" t="str">
            <v>Point Z</v>
          </cell>
        </row>
        <row r="1040">
          <cell r="A1040" t="str">
            <v>HL038</v>
          </cell>
          <cell r="B1040" t="e">
            <v>#N/A</v>
          </cell>
          <cell r="C1040" t="str">
            <v>Hillsborough</v>
          </cell>
          <cell r="D1040" t="str">
            <v>Occupied</v>
          </cell>
          <cell r="E1040" t="e">
            <v>#REF!</v>
          </cell>
          <cell r="F1040" t="str">
            <v>Yes</v>
          </cell>
          <cell r="G1040" t="e">
            <v>#REF!</v>
          </cell>
          <cell r="H1040" t="str">
            <v>Audubon</v>
          </cell>
          <cell r="I1040" t="e">
            <v>#REF!</v>
          </cell>
          <cell r="J1040" t="str">
            <v>Last recorded substrate: Artificial (A), Artificial (FWC)</v>
          </cell>
          <cell r="K1040" t="e">
            <v>#REF!</v>
          </cell>
          <cell r="L1040">
            <v>28.077999999999999</v>
          </cell>
          <cell r="M1040">
            <v>-82.347333000000006</v>
          </cell>
          <cell r="N1040" t="str">
            <v>{f10c2131-bf0d-44f3-bfc1-9f36489d0d3f}</v>
          </cell>
          <cell r="O1040">
            <v>43682.641504629632</v>
          </cell>
          <cell r="P1040" t="str">
            <v>twu_dangermond</v>
          </cell>
          <cell r="Q1040">
            <v>43991.884201388886</v>
          </cell>
          <cell r="R1040" t="str">
            <v>cbaileyAudubon</v>
          </cell>
          <cell r="S1040" t="str">
            <v xml:space="preserve">Permanent </v>
          </cell>
          <cell r="T1040" t="str">
            <v>&lt;Null&gt;</v>
          </cell>
          <cell r="U1040" t="str">
            <v>Pair has no alternate nest(s)</v>
          </cell>
          <cell r="V1040" t="str">
            <v>HL038</v>
          </cell>
          <cell r="W1040">
            <v>43304.732349537036</v>
          </cell>
          <cell r="X1040">
            <v>0</v>
          </cell>
          <cell r="Y1040">
            <v>0</v>
          </cell>
          <cell r="Z1040">
            <v>0</v>
          </cell>
          <cell r="AA1040">
            <v>0</v>
          </cell>
          <cell r="AB1040">
            <v>0</v>
          </cell>
          <cell r="AC1040">
            <v>0</v>
          </cell>
          <cell r="AD1040">
            <v>2</v>
          </cell>
          <cell r="AE1040">
            <v>0</v>
          </cell>
          <cell r="AF1040">
            <v>33</v>
          </cell>
          <cell r="AG1040">
            <v>52</v>
          </cell>
          <cell r="AH1040">
            <v>40</v>
          </cell>
          <cell r="AI1040">
            <v>12</v>
          </cell>
          <cell r="AJ1040">
            <v>14</v>
          </cell>
          <cell r="AK1040">
            <v>22</v>
          </cell>
          <cell r="AL1040">
            <v>32</v>
          </cell>
          <cell r="AM1040">
            <v>68</v>
          </cell>
          <cell r="AN1040">
            <v>275</v>
          </cell>
          <cell r="AO1040" t="str">
            <v>Point Z</v>
          </cell>
        </row>
        <row r="1041">
          <cell r="A1041" t="str">
            <v>HL039</v>
          </cell>
          <cell r="B1041" t="e">
            <v>#N/A</v>
          </cell>
          <cell r="C1041" t="str">
            <v>Hillsborough</v>
          </cell>
          <cell r="D1041" t="str">
            <v>Occupied</v>
          </cell>
          <cell r="E1041" t="e">
            <v>#REF!</v>
          </cell>
          <cell r="F1041" t="str">
            <v>Unknown</v>
          </cell>
          <cell r="G1041" t="e">
            <v>#REF!</v>
          </cell>
          <cell r="H1041" t="str">
            <v>Audubon</v>
          </cell>
          <cell r="I1041" t="e">
            <v>#REF!</v>
          </cell>
          <cell r="J1041" t="str">
            <v>Dead Tree</v>
          </cell>
          <cell r="K1041" t="e">
            <v>#REF!</v>
          </cell>
          <cell r="L1041">
            <v>27.648444999999999</v>
          </cell>
          <cell r="M1041">
            <v>-82.488377</v>
          </cell>
          <cell r="N1041" t="str">
            <v>{b73972cd-4d06-4401-a25f-49ae2e2f77a5}</v>
          </cell>
          <cell r="O1041">
            <v>44645</v>
          </cell>
          <cell r="P1041" t="str">
            <v>sbreeding_audubon</v>
          </cell>
          <cell r="Q1041" t="str">
            <v>&lt;Null&gt;</v>
          </cell>
          <cell r="R1041" t="str">
            <v>&lt;Null&gt;</v>
          </cell>
          <cell r="S1041" t="str">
            <v xml:space="preserve">Permanent </v>
          </cell>
          <cell r="T1041" t="str">
            <v>3/24/22 downed eaglet rescued from nest here, considering it a relo of HL039 which is inactive at tower location. Sibling present in nest</v>
          </cell>
          <cell r="U1041" t="str">
            <v>Nest is currently in use; pair also has alternate nest locations(s)</v>
          </cell>
          <cell r="V1041" t="str">
            <v>HL039</v>
          </cell>
          <cell r="W1041" t="str">
            <v>&lt;Null&gt;</v>
          </cell>
          <cell r="X1041">
            <v>0</v>
          </cell>
          <cell r="Y1041">
            <v>0</v>
          </cell>
          <cell r="Z1041">
            <v>0</v>
          </cell>
          <cell r="AA1041">
            <v>0</v>
          </cell>
          <cell r="AB1041">
            <v>0</v>
          </cell>
          <cell r="AC1041">
            <v>0</v>
          </cell>
          <cell r="AD1041">
            <v>0</v>
          </cell>
          <cell r="AE1041">
            <v>0</v>
          </cell>
          <cell r="AF1041">
            <v>0</v>
          </cell>
          <cell r="AG1041">
            <v>0</v>
          </cell>
          <cell r="AH1041">
            <v>0</v>
          </cell>
          <cell r="AI1041">
            <v>0</v>
          </cell>
          <cell r="AJ1041">
            <v>0</v>
          </cell>
          <cell r="AK1041">
            <v>0</v>
          </cell>
          <cell r="AL1041">
            <v>0</v>
          </cell>
          <cell r="AM1041">
            <v>15</v>
          </cell>
          <cell r="AN1041">
            <v>15</v>
          </cell>
          <cell r="AO1041" t="str">
            <v>Point Z</v>
          </cell>
        </row>
        <row r="1042">
          <cell r="A1042" t="str">
            <v>HL039a</v>
          </cell>
          <cell r="B1042" t="e">
            <v>#N/A</v>
          </cell>
          <cell r="C1042" t="str">
            <v>Hillsborough</v>
          </cell>
          <cell r="D1042" t="str">
            <v>Unknown</v>
          </cell>
          <cell r="E1042" t="e">
            <v>#REF!</v>
          </cell>
          <cell r="F1042" t="str">
            <v>Unknown</v>
          </cell>
          <cell r="G1042" t="e">
            <v>#REF!</v>
          </cell>
          <cell r="H1042" t="str">
            <v>unmonitored</v>
          </cell>
          <cell r="I1042" t="e">
            <v>#REF!</v>
          </cell>
          <cell r="J1042" t="str">
            <v>Artificial Substrate</v>
          </cell>
          <cell r="K1042" t="e">
            <v>#REF!</v>
          </cell>
          <cell r="L1042">
            <v>27.653500000000001</v>
          </cell>
          <cell r="M1042">
            <v>-82.495829999999998</v>
          </cell>
          <cell r="N1042" t="str">
            <v>{2a915cc2-3427-4b99-bb72-56683c57713a}</v>
          </cell>
          <cell r="O1042">
            <v>43682.641504629632</v>
          </cell>
          <cell r="P1042" t="str">
            <v>twu_dangermond</v>
          </cell>
          <cell r="Q1042">
            <v>43991.884583333333</v>
          </cell>
          <cell r="R1042" t="str">
            <v>cbaileyAudubon</v>
          </cell>
          <cell r="S1042" t="str">
            <v xml:space="preserve">Permanent </v>
          </cell>
          <cell r="T1042" t="str">
            <v>tower nest inactive and undocumented nest found nearby 3/24/22, calling it a relo of HL039</v>
          </cell>
          <cell r="U1042" t="str">
            <v>Nest is not currently in use; pair also has alternate nest location(s)</v>
          </cell>
          <cell r="V1042" t="str">
            <v>HL039</v>
          </cell>
          <cell r="W1042">
            <v>43304.732349537036</v>
          </cell>
          <cell r="X1042">
            <v>0</v>
          </cell>
          <cell r="Y1042">
            <v>0</v>
          </cell>
          <cell r="Z1042">
            <v>0</v>
          </cell>
          <cell r="AA1042">
            <v>0</v>
          </cell>
          <cell r="AB1042">
            <v>0</v>
          </cell>
          <cell r="AC1042">
            <v>0</v>
          </cell>
          <cell r="AD1042">
            <v>0</v>
          </cell>
          <cell r="AE1042">
            <v>0</v>
          </cell>
          <cell r="AF1042">
            <v>0</v>
          </cell>
          <cell r="AG1042">
            <v>0</v>
          </cell>
          <cell r="AH1042">
            <v>0</v>
          </cell>
          <cell r="AI1042">
            <v>0</v>
          </cell>
          <cell r="AJ1042">
            <v>0</v>
          </cell>
          <cell r="AK1042">
            <v>0</v>
          </cell>
          <cell r="AL1042">
            <v>0</v>
          </cell>
          <cell r="AM1042">
            <v>4</v>
          </cell>
          <cell r="AN1042">
            <v>4</v>
          </cell>
          <cell r="AO1042" t="str">
            <v>Point Z</v>
          </cell>
        </row>
        <row r="1043">
          <cell r="A1043" t="str">
            <v>HL040</v>
          </cell>
          <cell r="B1043" t="e">
            <v>#N/A</v>
          </cell>
          <cell r="C1043" t="str">
            <v>Hillsborough</v>
          </cell>
          <cell r="D1043" t="str">
            <v>Unknown</v>
          </cell>
          <cell r="E1043" t="e">
            <v>#REF!</v>
          </cell>
          <cell r="F1043" t="str">
            <v>Unknown</v>
          </cell>
          <cell r="G1043" t="e">
            <v>#REF!</v>
          </cell>
          <cell r="H1043" t="str">
            <v>unmonitored</v>
          </cell>
          <cell r="I1043" t="e">
            <v>#REF!</v>
          </cell>
          <cell r="J1043" t="str">
            <v>Last recorded substrate: Live Pine Tree</v>
          </cell>
          <cell r="K1043" t="e">
            <v>#REF!</v>
          </cell>
          <cell r="L1043">
            <v>27.732333000000001</v>
          </cell>
          <cell r="M1043">
            <v>-82.098500000000001</v>
          </cell>
          <cell r="N1043" t="str">
            <v>{a3a6481f-f34c-4b23-9926-153fcce26c9e}</v>
          </cell>
          <cell r="O1043">
            <v>43682.641504629632</v>
          </cell>
          <cell r="P1043" t="str">
            <v>twu_dangermond</v>
          </cell>
          <cell r="Q1043">
            <v>43991.884583333333</v>
          </cell>
          <cell r="R1043" t="str">
            <v>cbaileyAudubon</v>
          </cell>
          <cell r="S1043" t="str">
            <v xml:space="preserve">Permanent </v>
          </cell>
          <cell r="T1043" t="str">
            <v>&lt;Null&gt;</v>
          </cell>
          <cell r="U1043" t="str">
            <v>Pair has no alternate nest(s)</v>
          </cell>
          <cell r="V1043" t="str">
            <v>HL040</v>
          </cell>
          <cell r="W1043">
            <v>43304.732349537036</v>
          </cell>
          <cell r="X1043">
            <v>0</v>
          </cell>
          <cell r="Y1043">
            <v>0</v>
          </cell>
          <cell r="Z1043">
            <v>0</v>
          </cell>
          <cell r="AA1043">
            <v>0</v>
          </cell>
          <cell r="AB1043">
            <v>0</v>
          </cell>
          <cell r="AC1043">
            <v>0</v>
          </cell>
          <cell r="AD1043">
            <v>0</v>
          </cell>
          <cell r="AE1043">
            <v>0</v>
          </cell>
          <cell r="AF1043">
            <v>0</v>
          </cell>
          <cell r="AG1043">
            <v>0</v>
          </cell>
          <cell r="AH1043">
            <v>0</v>
          </cell>
          <cell r="AI1043">
            <v>0</v>
          </cell>
          <cell r="AJ1043">
            <v>0</v>
          </cell>
          <cell r="AK1043">
            <v>0</v>
          </cell>
          <cell r="AL1043">
            <v>0</v>
          </cell>
          <cell r="AM1043">
            <v>0</v>
          </cell>
          <cell r="AN1043">
            <v>0</v>
          </cell>
          <cell r="AO1043" t="str">
            <v>Point Z</v>
          </cell>
        </row>
        <row r="1044">
          <cell r="A1044" t="str">
            <v>HL041</v>
          </cell>
          <cell r="B1044" t="e">
            <v>#N/A</v>
          </cell>
          <cell r="C1044" t="str">
            <v>Hillsborough</v>
          </cell>
          <cell r="D1044" t="str">
            <v>Unknown</v>
          </cell>
          <cell r="E1044" t="e">
            <v>#REF!</v>
          </cell>
          <cell r="F1044" t="str">
            <v>Unknown</v>
          </cell>
          <cell r="G1044" t="e">
            <v>#REF!</v>
          </cell>
          <cell r="H1044" t="str">
            <v>unmonitored</v>
          </cell>
          <cell r="I1044" t="e">
            <v>#REF!</v>
          </cell>
          <cell r="J1044" t="str">
            <v>Last recorded substrate: G</v>
          </cell>
          <cell r="K1044" t="e">
            <v>#REF!</v>
          </cell>
          <cell r="L1044">
            <v>27.794667</v>
          </cell>
          <cell r="M1044">
            <v>-82.379499999999993</v>
          </cell>
          <cell r="N1044" t="str">
            <v>{b1c24646-33b3-4717-b2b1-482e62c0e792}</v>
          </cell>
          <cell r="O1044">
            <v>43682.641504629632</v>
          </cell>
          <cell r="P1044" t="str">
            <v>twu_dangermond</v>
          </cell>
          <cell r="Q1044">
            <v>43991.884583333333</v>
          </cell>
          <cell r="R1044" t="str">
            <v>cbaileyAudubon</v>
          </cell>
          <cell r="S1044" t="str">
            <v xml:space="preserve">Permanent </v>
          </cell>
          <cell r="T1044" t="str">
            <v>&lt;Null&gt;</v>
          </cell>
          <cell r="U1044" t="str">
            <v>Pair has no alternate nest(s)</v>
          </cell>
          <cell r="V1044" t="str">
            <v>HL041</v>
          </cell>
          <cell r="W1044">
            <v>43304.732349537036</v>
          </cell>
          <cell r="X1044">
            <v>0</v>
          </cell>
          <cell r="Y1044">
            <v>0</v>
          </cell>
          <cell r="Z1044">
            <v>0</v>
          </cell>
          <cell r="AA1044">
            <v>0</v>
          </cell>
          <cell r="AB1044">
            <v>3</v>
          </cell>
          <cell r="AC1044">
            <v>14</v>
          </cell>
          <cell r="AD1044">
            <v>0</v>
          </cell>
          <cell r="AE1044">
            <v>0</v>
          </cell>
          <cell r="AF1044">
            <v>0</v>
          </cell>
          <cell r="AG1044">
            <v>0</v>
          </cell>
          <cell r="AH1044">
            <v>0</v>
          </cell>
          <cell r="AI1044">
            <v>0</v>
          </cell>
          <cell r="AJ1044">
            <v>0</v>
          </cell>
          <cell r="AK1044">
            <v>0</v>
          </cell>
          <cell r="AL1044">
            <v>0</v>
          </cell>
          <cell r="AM1044">
            <v>0</v>
          </cell>
          <cell r="AN1044">
            <v>17</v>
          </cell>
          <cell r="AO1044" t="str">
            <v>Point Z</v>
          </cell>
        </row>
        <row r="1045">
          <cell r="A1045" t="str">
            <v>HL042</v>
          </cell>
          <cell r="B1045" t="e">
            <v>#N/A</v>
          </cell>
          <cell r="C1045" t="str">
            <v>Hillsborough</v>
          </cell>
          <cell r="D1045" t="str">
            <v>Inactive</v>
          </cell>
          <cell r="E1045" t="e">
            <v>#REF!</v>
          </cell>
          <cell r="F1045" t="str">
            <v>No</v>
          </cell>
          <cell r="G1045" t="e">
            <v>#REF!</v>
          </cell>
          <cell r="H1045" t="str">
            <v>Audubon</v>
          </cell>
          <cell r="I1045" t="e">
            <v>#REF!</v>
          </cell>
          <cell r="J1045" t="str">
            <v>Last recorded substrate: Artificial Communications Tower (A), Cell Tower (FWC)</v>
          </cell>
          <cell r="K1045" t="e">
            <v>#REF!</v>
          </cell>
          <cell r="L1045">
            <v>27.763000000000002</v>
          </cell>
          <cell r="M1045">
            <v>-82.411167000000006</v>
          </cell>
          <cell r="N1045" t="str">
            <v>{e9034d86-32a9-49bb-956a-3e203bcd6480}</v>
          </cell>
          <cell r="O1045">
            <v>43682.641504629632</v>
          </cell>
          <cell r="P1045" t="str">
            <v>twu_dangermond</v>
          </cell>
          <cell r="Q1045">
            <v>43991.884201388886</v>
          </cell>
          <cell r="R1045" t="str">
            <v>cbaileyAudubon</v>
          </cell>
          <cell r="S1045" t="str">
            <v xml:space="preserve">Permanent </v>
          </cell>
          <cell r="T1045" t="str">
            <v>&lt;Null&gt;</v>
          </cell>
          <cell r="U1045" t="str">
            <v>Pair has no alternate nest(s)</v>
          </cell>
          <cell r="V1045" t="str">
            <v>HL042</v>
          </cell>
          <cell r="W1045">
            <v>43304.732349537036</v>
          </cell>
          <cell r="X1045">
            <v>0</v>
          </cell>
          <cell r="Y1045">
            <v>0</v>
          </cell>
          <cell r="Z1045">
            <v>0</v>
          </cell>
          <cell r="AA1045">
            <v>0</v>
          </cell>
          <cell r="AB1045">
            <v>0</v>
          </cell>
          <cell r="AC1045">
            <v>17</v>
          </cell>
          <cell r="AD1045">
            <v>7</v>
          </cell>
          <cell r="AE1045">
            <v>1</v>
          </cell>
          <cell r="AF1045">
            <v>13</v>
          </cell>
          <cell r="AG1045">
            <v>27</v>
          </cell>
          <cell r="AH1045">
            <v>6</v>
          </cell>
          <cell r="AI1045">
            <v>3</v>
          </cell>
          <cell r="AJ1045">
            <v>16</v>
          </cell>
          <cell r="AK1045">
            <v>7</v>
          </cell>
          <cell r="AL1045">
            <v>6</v>
          </cell>
          <cell r="AM1045">
            <v>23</v>
          </cell>
          <cell r="AN1045">
            <v>126</v>
          </cell>
          <cell r="AO1045" t="str">
            <v>Point Z</v>
          </cell>
        </row>
        <row r="1046">
          <cell r="A1046" t="str">
            <v>HL043</v>
          </cell>
          <cell r="B1046" t="e">
            <v>#N/A</v>
          </cell>
          <cell r="C1046" t="str">
            <v>Hillsborough</v>
          </cell>
          <cell r="D1046" t="str">
            <v>Unknown</v>
          </cell>
          <cell r="E1046" t="e">
            <v>#REF!</v>
          </cell>
          <cell r="F1046" t="str">
            <v>Unknown</v>
          </cell>
          <cell r="G1046" t="e">
            <v>#REF!</v>
          </cell>
          <cell r="H1046" t="str">
            <v>unmonitored</v>
          </cell>
          <cell r="I1046" t="e">
            <v>#REF!</v>
          </cell>
          <cell r="J1046" t="str">
            <v>Last recorded substrate: Live Pine Tree</v>
          </cell>
          <cell r="K1046" t="e">
            <v>#REF!</v>
          </cell>
          <cell r="L1046">
            <v>28.004667000000001</v>
          </cell>
          <cell r="M1046">
            <v>-82.253833</v>
          </cell>
          <cell r="N1046" t="str">
            <v>{5b2896bc-9b41-4fdb-93cd-9ed7e057a640}</v>
          </cell>
          <cell r="O1046">
            <v>43682.641504629632</v>
          </cell>
          <cell r="P1046" t="str">
            <v>twu_dangermond</v>
          </cell>
          <cell r="Q1046">
            <v>43991.884583333333</v>
          </cell>
          <cell r="R1046" t="str">
            <v>cbaileyAudubon</v>
          </cell>
          <cell r="S1046" t="str">
            <v xml:space="preserve">Permanent </v>
          </cell>
          <cell r="T1046" t="str">
            <v>&lt;Null&gt;</v>
          </cell>
          <cell r="U1046" t="str">
            <v>Pair has no alternate nest(s)</v>
          </cell>
          <cell r="V1046" t="str">
            <v>HL043</v>
          </cell>
          <cell r="W1046">
            <v>43304.732349537036</v>
          </cell>
          <cell r="X1046">
            <v>0</v>
          </cell>
          <cell r="Y1046">
            <v>0</v>
          </cell>
          <cell r="Z1046">
            <v>0</v>
          </cell>
          <cell r="AA1046">
            <v>1</v>
          </cell>
          <cell r="AB1046">
            <v>0</v>
          </cell>
          <cell r="AC1046">
            <v>0</v>
          </cell>
          <cell r="AD1046">
            <v>1</v>
          </cell>
          <cell r="AE1046">
            <v>0</v>
          </cell>
          <cell r="AF1046">
            <v>5</v>
          </cell>
          <cell r="AG1046">
            <v>8</v>
          </cell>
          <cell r="AH1046">
            <v>0</v>
          </cell>
          <cell r="AI1046">
            <v>0</v>
          </cell>
          <cell r="AJ1046">
            <v>0</v>
          </cell>
          <cell r="AK1046">
            <v>0</v>
          </cell>
          <cell r="AL1046">
            <v>1</v>
          </cell>
          <cell r="AM1046">
            <v>0</v>
          </cell>
          <cell r="AN1046">
            <v>16</v>
          </cell>
          <cell r="AO1046" t="str">
            <v>Point Z</v>
          </cell>
        </row>
        <row r="1047">
          <cell r="A1047" t="str">
            <v>HL044</v>
          </cell>
          <cell r="B1047" t="e">
            <v>#N/A</v>
          </cell>
          <cell r="C1047" t="str">
            <v>Hillsborough</v>
          </cell>
          <cell r="D1047" t="str">
            <v>Inactive</v>
          </cell>
          <cell r="E1047" t="e">
            <v>#REF!</v>
          </cell>
          <cell r="F1047" t="str">
            <v>No</v>
          </cell>
          <cell r="G1047" t="e">
            <v>#REF!</v>
          </cell>
          <cell r="H1047" t="str">
            <v>Audubon</v>
          </cell>
          <cell r="I1047" t="e">
            <v>#REF!</v>
          </cell>
          <cell r="J1047" t="str">
            <v>Last recorded substrate: Artificial (A), Artificial (FWC)</v>
          </cell>
          <cell r="K1047" t="e">
            <v>#REF!</v>
          </cell>
          <cell r="L1047">
            <v>27.996666999999999</v>
          </cell>
          <cell r="M1047">
            <v>-82.577832999999998</v>
          </cell>
          <cell r="N1047" t="str">
            <v>{5c92118d-bf2e-46ee-bbed-4f23a3056f29}</v>
          </cell>
          <cell r="O1047">
            <v>43682.641504629632</v>
          </cell>
          <cell r="P1047" t="str">
            <v>twu_dangermond</v>
          </cell>
          <cell r="Q1047">
            <v>43991.884201388886</v>
          </cell>
          <cell r="R1047" t="str">
            <v>cbaileyAudubon</v>
          </cell>
          <cell r="S1047" t="str">
            <v xml:space="preserve">Permanent </v>
          </cell>
          <cell r="T1047" t="str">
            <v>&lt;Null&gt;</v>
          </cell>
          <cell r="U1047" t="str">
            <v>Pair has no alternate nest(s)</v>
          </cell>
          <cell r="V1047" t="str">
            <v>HL044</v>
          </cell>
          <cell r="W1047">
            <v>43304.732349537036</v>
          </cell>
          <cell r="X1047">
            <v>0</v>
          </cell>
          <cell r="Y1047">
            <v>0</v>
          </cell>
          <cell r="Z1047">
            <v>0</v>
          </cell>
          <cell r="AA1047">
            <v>0</v>
          </cell>
          <cell r="AB1047">
            <v>0</v>
          </cell>
          <cell r="AC1047">
            <v>1</v>
          </cell>
          <cell r="AD1047">
            <v>0</v>
          </cell>
          <cell r="AE1047">
            <v>0</v>
          </cell>
          <cell r="AF1047">
            <v>9</v>
          </cell>
          <cell r="AG1047">
            <v>45</v>
          </cell>
          <cell r="AH1047">
            <v>24</v>
          </cell>
          <cell r="AI1047">
            <v>5</v>
          </cell>
          <cell r="AJ1047">
            <v>2</v>
          </cell>
          <cell r="AK1047">
            <v>4</v>
          </cell>
          <cell r="AL1047">
            <v>17</v>
          </cell>
          <cell r="AM1047">
            <v>17</v>
          </cell>
          <cell r="AN1047">
            <v>124</v>
          </cell>
          <cell r="AO1047" t="str">
            <v>Point Z</v>
          </cell>
        </row>
        <row r="1048">
          <cell r="A1048" t="str">
            <v>HL045</v>
          </cell>
          <cell r="B1048" t="e">
            <v>#N/A</v>
          </cell>
          <cell r="C1048" t="str">
            <v>Hillsborough</v>
          </cell>
          <cell r="D1048" t="str">
            <v>Inactive</v>
          </cell>
          <cell r="E1048" t="e">
            <v>#REF!</v>
          </cell>
          <cell r="F1048" t="str">
            <v>No</v>
          </cell>
          <cell r="G1048" t="e">
            <v>#REF!</v>
          </cell>
          <cell r="H1048" t="str">
            <v>Audubon</v>
          </cell>
          <cell r="I1048" t="e">
            <v>#REF!</v>
          </cell>
          <cell r="J1048" t="str">
            <v>Last recorded substrate: Artificial Structure</v>
          </cell>
          <cell r="K1048" t="e">
            <v>#REF!</v>
          </cell>
          <cell r="L1048">
            <v>28.081437999999999</v>
          </cell>
          <cell r="M1048">
            <v>-82.418144999999996</v>
          </cell>
          <cell r="N1048" t="str">
            <v>{fd031c29-1074-4645-95f4-fb1ec59ed546}</v>
          </cell>
          <cell r="O1048">
            <v>43682.641504629632</v>
          </cell>
          <cell r="P1048" t="str">
            <v>twu_dangermond</v>
          </cell>
          <cell r="Q1048">
            <v>43991.884201388886</v>
          </cell>
          <cell r="R1048" t="str">
            <v>cbaileyAudubon</v>
          </cell>
          <cell r="S1048" t="str">
            <v xml:space="preserve">Permanent </v>
          </cell>
          <cell r="T1048" t="str">
            <v>Osprey using nest</v>
          </cell>
          <cell r="U1048" t="str">
            <v>Pair has no alternate nest(s)</v>
          </cell>
          <cell r="V1048" t="str">
            <v>HL045</v>
          </cell>
          <cell r="W1048">
            <v>43304.732349537036</v>
          </cell>
          <cell r="X1048">
            <v>0</v>
          </cell>
          <cell r="Y1048">
            <v>0</v>
          </cell>
          <cell r="Z1048">
            <v>0</v>
          </cell>
          <cell r="AA1048">
            <v>0</v>
          </cell>
          <cell r="AB1048">
            <v>0</v>
          </cell>
          <cell r="AC1048">
            <v>0</v>
          </cell>
          <cell r="AD1048">
            <v>0</v>
          </cell>
          <cell r="AE1048">
            <v>0</v>
          </cell>
          <cell r="AF1048">
            <v>0</v>
          </cell>
          <cell r="AG1048">
            <v>0</v>
          </cell>
          <cell r="AH1048">
            <v>0</v>
          </cell>
          <cell r="AI1048">
            <v>0</v>
          </cell>
          <cell r="AJ1048">
            <v>0</v>
          </cell>
          <cell r="AK1048">
            <v>2</v>
          </cell>
          <cell r="AL1048">
            <v>11</v>
          </cell>
          <cell r="AM1048">
            <v>9</v>
          </cell>
          <cell r="AN1048">
            <v>22</v>
          </cell>
          <cell r="AO1048" t="str">
            <v>Point Z</v>
          </cell>
        </row>
        <row r="1049">
          <cell r="A1049" t="str">
            <v>HL046</v>
          </cell>
          <cell r="B1049" t="e">
            <v>#N/A</v>
          </cell>
          <cell r="C1049" t="str">
            <v>Hillsborough</v>
          </cell>
          <cell r="D1049" t="str">
            <v>Inactive</v>
          </cell>
          <cell r="E1049" t="e">
            <v>#REF!</v>
          </cell>
          <cell r="F1049" t="str">
            <v>No</v>
          </cell>
          <cell r="G1049" t="e">
            <v>#REF!</v>
          </cell>
          <cell r="H1049" t="str">
            <v>Audubon</v>
          </cell>
          <cell r="I1049" t="e">
            <v>#REF!</v>
          </cell>
          <cell r="J1049" t="str">
            <v>Last recorded substrate: Artificial</v>
          </cell>
          <cell r="K1049" t="e">
            <v>#REF!</v>
          </cell>
          <cell r="L1049">
            <v>28.067167000000001</v>
          </cell>
          <cell r="M1049">
            <v>-82.430166999999997</v>
          </cell>
          <cell r="N1049" t="str">
            <v>{744c1d42-f71d-45bc-a60f-4f40f674c11f}</v>
          </cell>
          <cell r="O1049">
            <v>43682.641504629632</v>
          </cell>
          <cell r="P1049" t="str">
            <v>twu_dangermond</v>
          </cell>
          <cell r="Q1049">
            <v>43991.884583333333</v>
          </cell>
          <cell r="R1049" t="str">
            <v>cbaileyAudubon</v>
          </cell>
          <cell r="S1049" t="str">
            <v xml:space="preserve">Permanent </v>
          </cell>
          <cell r="T1049" t="str">
            <v>Osprey nesting here</v>
          </cell>
          <cell r="U1049" t="str">
            <v>Pair has no alternate nest(s)</v>
          </cell>
          <cell r="V1049" t="str">
            <v>HL046</v>
          </cell>
          <cell r="W1049">
            <v>43304.732349537036</v>
          </cell>
          <cell r="X1049">
            <v>0</v>
          </cell>
          <cell r="Y1049">
            <v>0</v>
          </cell>
          <cell r="Z1049">
            <v>0</v>
          </cell>
          <cell r="AA1049">
            <v>0</v>
          </cell>
          <cell r="AB1049">
            <v>0</v>
          </cell>
          <cell r="AC1049">
            <v>0</v>
          </cell>
          <cell r="AD1049">
            <v>0</v>
          </cell>
          <cell r="AE1049">
            <v>0</v>
          </cell>
          <cell r="AF1049">
            <v>0</v>
          </cell>
          <cell r="AG1049">
            <v>0</v>
          </cell>
          <cell r="AH1049">
            <v>0</v>
          </cell>
          <cell r="AI1049">
            <v>0</v>
          </cell>
          <cell r="AJ1049">
            <v>0</v>
          </cell>
          <cell r="AK1049">
            <v>2</v>
          </cell>
          <cell r="AL1049">
            <v>11</v>
          </cell>
          <cell r="AM1049">
            <v>32</v>
          </cell>
          <cell r="AN1049">
            <v>45</v>
          </cell>
          <cell r="AO1049" t="str">
            <v>Point Z</v>
          </cell>
        </row>
        <row r="1050">
          <cell r="A1050" t="str">
            <v>HL047</v>
          </cell>
          <cell r="B1050" t="e">
            <v>#N/A</v>
          </cell>
          <cell r="C1050" t="str">
            <v>Hillsborough</v>
          </cell>
          <cell r="D1050" t="str">
            <v>Occupied</v>
          </cell>
          <cell r="E1050" t="e">
            <v>#REF!</v>
          </cell>
          <cell r="F1050" t="str">
            <v>Yes</v>
          </cell>
          <cell r="G1050" t="e">
            <v>#REF!</v>
          </cell>
          <cell r="H1050" t="str">
            <v>Audubon</v>
          </cell>
          <cell r="I1050" t="e">
            <v>#REF!</v>
          </cell>
          <cell r="J1050" t="str">
            <v>Last recorded substrate: Artificial Cell Tower</v>
          </cell>
          <cell r="K1050" t="e">
            <v>#REF!</v>
          </cell>
          <cell r="L1050">
            <v>27.900494999999999</v>
          </cell>
          <cell r="M1050">
            <v>-82.339179000000001</v>
          </cell>
          <cell r="N1050" t="str">
            <v>{23a0c651-8e98-4bf0-b9a2-f1e9ad93d9e6}</v>
          </cell>
          <cell r="O1050">
            <v>43682.641504629632</v>
          </cell>
          <cell r="P1050" t="str">
            <v>twu_dangermond</v>
          </cell>
          <cell r="Q1050">
            <v>43991.884201388886</v>
          </cell>
          <cell r="R1050" t="str">
            <v>cbaileyAudubon</v>
          </cell>
          <cell r="S1050" t="str">
            <v xml:space="preserve">Permanent </v>
          </cell>
          <cell r="T1050" t="str">
            <v>Nick Russo reported eagles nesting here 1/2/19, Roger Newell confirmed 1/26/19; updated map to show as current nest for HL047. Crown Castle Tower 828233, FCC Rgistration #1235062</v>
          </cell>
          <cell r="U1050" t="str">
            <v>Nest is currently in use; pair also has alternate nest locations(s)</v>
          </cell>
          <cell r="V1050" t="str">
            <v>HL047</v>
          </cell>
          <cell r="W1050">
            <v>43492.208333333336</v>
          </cell>
          <cell r="X1050">
            <v>0</v>
          </cell>
          <cell r="Y1050">
            <v>0</v>
          </cell>
          <cell r="Z1050">
            <v>0</v>
          </cell>
          <cell r="AA1050">
            <v>0</v>
          </cell>
          <cell r="AB1050">
            <v>3</v>
          </cell>
          <cell r="AC1050">
            <v>8</v>
          </cell>
          <cell r="AD1050">
            <v>11</v>
          </cell>
          <cell r="AE1050">
            <v>2</v>
          </cell>
          <cell r="AF1050">
            <v>12</v>
          </cell>
          <cell r="AG1050">
            <v>22</v>
          </cell>
          <cell r="AH1050">
            <v>25</v>
          </cell>
          <cell r="AI1050">
            <v>7</v>
          </cell>
          <cell r="AJ1050">
            <v>23</v>
          </cell>
          <cell r="AK1050">
            <v>29</v>
          </cell>
          <cell r="AL1050">
            <v>31</v>
          </cell>
          <cell r="AM1050">
            <v>16</v>
          </cell>
          <cell r="AN1050">
            <v>189</v>
          </cell>
          <cell r="AO1050" t="str">
            <v>Point Z</v>
          </cell>
        </row>
        <row r="1051">
          <cell r="A1051" t="str">
            <v>HL047a</v>
          </cell>
          <cell r="B1051" t="e">
            <v>#N/A</v>
          </cell>
          <cell r="C1051" t="str">
            <v>Hillsborough</v>
          </cell>
          <cell r="D1051" t="str">
            <v>Unknown</v>
          </cell>
          <cell r="E1051" t="e">
            <v>#REF!</v>
          </cell>
          <cell r="F1051" t="str">
            <v>Unknown</v>
          </cell>
          <cell r="G1051" t="e">
            <v>#REF!</v>
          </cell>
          <cell r="H1051" t="str">
            <v>unmonitored</v>
          </cell>
          <cell r="I1051" t="e">
            <v>#REF!</v>
          </cell>
          <cell r="J1051" t="str">
            <v>Last recorded substrate: Artificial Communications Tower (A), Artificial (FWC)</v>
          </cell>
          <cell r="K1051" t="e">
            <v>#REF!</v>
          </cell>
          <cell r="L1051">
            <v>27.905166999999999</v>
          </cell>
          <cell r="M1051">
            <v>-82.343833000000004</v>
          </cell>
          <cell r="N1051" t="str">
            <v>{0b02496c-0ec0-4281-8153-2d7d072d0fde}</v>
          </cell>
          <cell r="O1051">
            <v>43682.641504629632</v>
          </cell>
          <cell r="P1051" t="str">
            <v>twu_dangermond</v>
          </cell>
          <cell r="Q1051">
            <v>43991.884201388886</v>
          </cell>
          <cell r="R1051" t="str">
            <v>cbaileyAudubon</v>
          </cell>
          <cell r="S1051" t="str">
            <v xml:space="preserve">Permanent </v>
          </cell>
          <cell r="T1051" t="str">
            <v>pair reported as relocated to nearby tower, confirmed by Roger Newell 1/27/19, updated ID to be alternate location</v>
          </cell>
          <cell r="U1051" t="str">
            <v>Nest is not currently in use; pair also has alternate nest location(s)</v>
          </cell>
          <cell r="V1051" t="str">
            <v>HL047</v>
          </cell>
          <cell r="W1051">
            <v>43304.732349537036</v>
          </cell>
          <cell r="X1051">
            <v>0</v>
          </cell>
          <cell r="Y1051">
            <v>0</v>
          </cell>
          <cell r="Z1051">
            <v>0</v>
          </cell>
          <cell r="AA1051">
            <v>0</v>
          </cell>
          <cell r="AB1051">
            <v>0</v>
          </cell>
          <cell r="AC1051">
            <v>0</v>
          </cell>
          <cell r="AD1051">
            <v>0</v>
          </cell>
          <cell r="AE1051">
            <v>0</v>
          </cell>
          <cell r="AF1051">
            <v>0</v>
          </cell>
          <cell r="AG1051">
            <v>0</v>
          </cell>
          <cell r="AH1051">
            <v>0</v>
          </cell>
          <cell r="AI1051">
            <v>0</v>
          </cell>
          <cell r="AJ1051">
            <v>0</v>
          </cell>
          <cell r="AK1051">
            <v>0</v>
          </cell>
          <cell r="AL1051">
            <v>0</v>
          </cell>
          <cell r="AM1051">
            <v>0</v>
          </cell>
          <cell r="AN1051">
            <v>0</v>
          </cell>
          <cell r="AO1051" t="str">
            <v>Point Z</v>
          </cell>
        </row>
        <row r="1052">
          <cell r="A1052" t="str">
            <v>HL048</v>
          </cell>
          <cell r="B1052" t="e">
            <v>#N/A</v>
          </cell>
          <cell r="C1052" t="str">
            <v>Hillsborough</v>
          </cell>
          <cell r="D1052" t="str">
            <v>Inactive</v>
          </cell>
          <cell r="E1052" t="e">
            <v>#REF!</v>
          </cell>
          <cell r="F1052" t="str">
            <v>No</v>
          </cell>
          <cell r="G1052" t="e">
            <v>#REF!</v>
          </cell>
          <cell r="H1052" t="str">
            <v>Audubon</v>
          </cell>
          <cell r="I1052" t="e">
            <v>#REF!</v>
          </cell>
          <cell r="J1052" t="str">
            <v>Last recorded substrate: Artificial Nest Platform' (A), Artificial (FWC)</v>
          </cell>
          <cell r="K1052" t="e">
            <v>#REF!</v>
          </cell>
          <cell r="L1052">
            <v>28.139333000000001</v>
          </cell>
          <cell r="M1052">
            <v>-82.461167000000003</v>
          </cell>
          <cell r="N1052" t="str">
            <v>{30595aa4-95a8-4f6d-bec3-26f3fedb487c}</v>
          </cell>
          <cell r="O1052">
            <v>43682.641504629632</v>
          </cell>
          <cell r="P1052" t="str">
            <v>twu_dangermond</v>
          </cell>
          <cell r="Q1052">
            <v>43991.884583333333</v>
          </cell>
          <cell r="R1052" t="str">
            <v>cbaileyAudubon</v>
          </cell>
          <cell r="S1052" t="str">
            <v xml:space="preserve">Permanent </v>
          </cell>
          <cell r="T1052" t="str">
            <v>&lt;Null&gt;</v>
          </cell>
          <cell r="U1052" t="str">
            <v>Pair has no alternate nest(s)</v>
          </cell>
          <cell r="V1052" t="str">
            <v>HL048</v>
          </cell>
          <cell r="W1052">
            <v>43304.732349537036</v>
          </cell>
          <cell r="X1052">
            <v>0</v>
          </cell>
          <cell r="Y1052">
            <v>0</v>
          </cell>
          <cell r="Z1052">
            <v>0</v>
          </cell>
          <cell r="AA1052">
            <v>0</v>
          </cell>
          <cell r="AB1052">
            <v>0</v>
          </cell>
          <cell r="AC1052">
            <v>0</v>
          </cell>
          <cell r="AD1052">
            <v>0</v>
          </cell>
          <cell r="AE1052">
            <v>0</v>
          </cell>
          <cell r="AF1052">
            <v>0</v>
          </cell>
          <cell r="AG1052">
            <v>0</v>
          </cell>
          <cell r="AH1052">
            <v>19</v>
          </cell>
          <cell r="AI1052">
            <v>4</v>
          </cell>
          <cell r="AJ1052">
            <v>2</v>
          </cell>
          <cell r="AK1052">
            <v>5</v>
          </cell>
          <cell r="AL1052">
            <v>9</v>
          </cell>
          <cell r="AM1052">
            <v>10</v>
          </cell>
          <cell r="AN1052">
            <v>49</v>
          </cell>
          <cell r="AO1052" t="str">
            <v>Point Z</v>
          </cell>
        </row>
        <row r="1053">
          <cell r="A1053" t="str">
            <v>HL049</v>
          </cell>
          <cell r="B1053" t="e">
            <v>#N/A</v>
          </cell>
          <cell r="C1053" t="str">
            <v>Hillsborough</v>
          </cell>
          <cell r="D1053" t="str">
            <v>Unknown</v>
          </cell>
          <cell r="E1053" t="e">
            <v>#REF!</v>
          </cell>
          <cell r="F1053" t="str">
            <v>Unknown</v>
          </cell>
          <cell r="G1053" t="e">
            <v>#REF!</v>
          </cell>
          <cell r="H1053" t="str">
            <v>unmonitored</v>
          </cell>
          <cell r="I1053" t="e">
            <v>#REF!</v>
          </cell>
          <cell r="J1053" t="str">
            <v>Last recorded substrate: Live Pine Tree</v>
          </cell>
          <cell r="K1053" t="e">
            <v>#REF!</v>
          </cell>
          <cell r="L1053">
            <v>28.070167000000001</v>
          </cell>
          <cell r="M1053">
            <v>-82.067832999999993</v>
          </cell>
          <cell r="N1053" t="str">
            <v>{db087f0e-6270-471b-bced-46826dcf63b5}</v>
          </cell>
          <cell r="O1053">
            <v>43682.641504629632</v>
          </cell>
          <cell r="P1053" t="str">
            <v>twu_dangermond</v>
          </cell>
          <cell r="Q1053">
            <v>43991.884583333333</v>
          </cell>
          <cell r="R1053" t="str">
            <v>cbaileyAudubon</v>
          </cell>
          <cell r="S1053" t="str">
            <v xml:space="preserve">Permanent </v>
          </cell>
          <cell r="T1053" t="str">
            <v>March 2022 LaNae  4708 Charlie Taylor Road, Plant City FL 813-482-6575 lanaejoy101@yahoo.com reached out with concerns about lot being for sale, offered to let volunteer on her property to monitor</v>
          </cell>
          <cell r="U1053" t="str">
            <v>Pair has no alternate nest(s)</v>
          </cell>
          <cell r="V1053" t="str">
            <v>HL049</v>
          </cell>
          <cell r="W1053">
            <v>43304.732349537036</v>
          </cell>
          <cell r="X1053">
            <v>0</v>
          </cell>
          <cell r="Y1053">
            <v>0</v>
          </cell>
          <cell r="Z1053">
            <v>0</v>
          </cell>
          <cell r="AA1053">
            <v>0</v>
          </cell>
          <cell r="AB1053">
            <v>0</v>
          </cell>
          <cell r="AC1053">
            <v>0</v>
          </cell>
          <cell r="AD1053">
            <v>0</v>
          </cell>
          <cell r="AE1053">
            <v>0</v>
          </cell>
          <cell r="AF1053">
            <v>0</v>
          </cell>
          <cell r="AG1053">
            <v>0</v>
          </cell>
          <cell r="AH1053">
            <v>0</v>
          </cell>
          <cell r="AI1053">
            <v>0</v>
          </cell>
          <cell r="AJ1053">
            <v>0</v>
          </cell>
          <cell r="AK1053">
            <v>0</v>
          </cell>
          <cell r="AL1053">
            <v>0</v>
          </cell>
          <cell r="AM1053">
            <v>3</v>
          </cell>
          <cell r="AN1053">
            <v>3</v>
          </cell>
          <cell r="AO1053" t="str">
            <v>Point Z</v>
          </cell>
        </row>
        <row r="1054">
          <cell r="A1054" t="str">
            <v>HL050</v>
          </cell>
          <cell r="B1054" t="e">
            <v>#N/A</v>
          </cell>
          <cell r="C1054" t="str">
            <v>Hillsborough</v>
          </cell>
          <cell r="D1054" t="str">
            <v>Occupied</v>
          </cell>
          <cell r="E1054" t="e">
            <v>#REF!</v>
          </cell>
          <cell r="F1054" t="str">
            <v>No</v>
          </cell>
          <cell r="G1054" t="e">
            <v>#REF!</v>
          </cell>
          <cell r="H1054" t="str">
            <v>Audubon</v>
          </cell>
          <cell r="I1054" t="e">
            <v>#REF!</v>
          </cell>
          <cell r="J1054" t="str">
            <v>Last recorded substrate: Artificial Cell Tower</v>
          </cell>
          <cell r="K1054" t="e">
            <v>#REF!</v>
          </cell>
          <cell r="L1054">
            <v>27.9815</v>
          </cell>
          <cell r="M1054">
            <v>-82.141166999999996</v>
          </cell>
          <cell r="N1054" t="str">
            <v>{f99fa60a-b85b-4700-b398-267ef479b42d}</v>
          </cell>
          <cell r="O1054">
            <v>43682.641504629632</v>
          </cell>
          <cell r="P1054" t="str">
            <v>twu_dangermond</v>
          </cell>
          <cell r="Q1054">
            <v>43991.884201388886</v>
          </cell>
          <cell r="R1054" t="str">
            <v>cbaileyAudubon</v>
          </cell>
          <cell r="S1054" t="str">
            <v xml:space="preserve">Permanent </v>
          </cell>
          <cell r="T1054" t="str">
            <v>2021 season volunteers report eagles using cell tower this sesaon, changed to active location and tree is now HL050a. Current_ID changed from "HL050" to "HL050a" on 9-12-18</v>
          </cell>
          <cell r="U1054" t="str">
            <v>Nest is currently in use; pair also has alternate nest locations(s)</v>
          </cell>
          <cell r="V1054" t="str">
            <v>HL050</v>
          </cell>
          <cell r="W1054">
            <v>43304.732349537036</v>
          </cell>
          <cell r="X1054">
            <v>0</v>
          </cell>
          <cell r="Y1054">
            <v>0</v>
          </cell>
          <cell r="Z1054">
            <v>0</v>
          </cell>
          <cell r="AA1054">
            <v>0</v>
          </cell>
          <cell r="AB1054">
            <v>0</v>
          </cell>
          <cell r="AC1054">
            <v>0</v>
          </cell>
          <cell r="AD1054">
            <v>0</v>
          </cell>
          <cell r="AE1054">
            <v>0</v>
          </cell>
          <cell r="AF1054">
            <v>0</v>
          </cell>
          <cell r="AG1054">
            <v>0</v>
          </cell>
          <cell r="AH1054">
            <v>0</v>
          </cell>
          <cell r="AI1054">
            <v>0</v>
          </cell>
          <cell r="AJ1054">
            <v>0</v>
          </cell>
          <cell r="AK1054">
            <v>0</v>
          </cell>
          <cell r="AL1054">
            <v>39</v>
          </cell>
          <cell r="AM1054">
            <v>28</v>
          </cell>
          <cell r="AN1054">
            <v>67</v>
          </cell>
          <cell r="AO1054" t="str">
            <v>Point Z</v>
          </cell>
        </row>
        <row r="1055">
          <cell r="A1055" t="str">
            <v>HL050a</v>
          </cell>
          <cell r="B1055" t="e">
            <v>#N/A</v>
          </cell>
          <cell r="C1055" t="str">
            <v>Hillsborough</v>
          </cell>
          <cell r="D1055" t="str">
            <v>Unknown</v>
          </cell>
          <cell r="E1055" t="e">
            <v>#REF!</v>
          </cell>
          <cell r="F1055" t="str">
            <v>Unknown</v>
          </cell>
          <cell r="G1055" t="e">
            <v>#REF!</v>
          </cell>
          <cell r="H1055" t="str">
            <v>unmonitored</v>
          </cell>
          <cell r="I1055" t="e">
            <v>#REF!</v>
          </cell>
          <cell r="J1055" t="str">
            <v>Last recorded substrate: Live Pine</v>
          </cell>
          <cell r="K1055" t="e">
            <v>#REF!</v>
          </cell>
          <cell r="L1055">
            <v>27.980746</v>
          </cell>
          <cell r="M1055">
            <v>-82.137444000000002</v>
          </cell>
          <cell r="N1055" t="str">
            <v>{a0731e57-f4f6-4cbd-92cc-180064578dd8}</v>
          </cell>
          <cell r="O1055">
            <v>43682.641504629632</v>
          </cell>
          <cell r="P1055" t="str">
            <v>twu_dangermond</v>
          </cell>
          <cell r="Q1055">
            <v>43991.884201388886</v>
          </cell>
          <cell r="R1055" t="str">
            <v>cbaileyAudubon</v>
          </cell>
          <cell r="S1055" t="str">
            <v xml:space="preserve">Permanent </v>
          </cell>
          <cell r="T1055" t="str">
            <v>Pair had nested on cell tower location but moved to nest tree in 2017. For 2021 season vols report pair is back at tower nest, changed tower to active location and tree to HL050a.</v>
          </cell>
          <cell r="U1055" t="str">
            <v>Nest is not currently in use; pair also has alternate nest location(s)</v>
          </cell>
          <cell r="V1055" t="str">
            <v>HL050</v>
          </cell>
          <cell r="W1055">
            <v>43304.732349537036</v>
          </cell>
          <cell r="X1055">
            <v>0</v>
          </cell>
          <cell r="Y1055">
            <v>0</v>
          </cell>
          <cell r="Z1055">
            <v>0</v>
          </cell>
          <cell r="AA1055">
            <v>0</v>
          </cell>
          <cell r="AB1055">
            <v>0</v>
          </cell>
          <cell r="AC1055">
            <v>0</v>
          </cell>
          <cell r="AD1055">
            <v>7</v>
          </cell>
          <cell r="AE1055">
            <v>0</v>
          </cell>
          <cell r="AF1055">
            <v>29</v>
          </cell>
          <cell r="AG1055">
            <v>23</v>
          </cell>
          <cell r="AH1055">
            <v>18</v>
          </cell>
          <cell r="AI1055">
            <v>9</v>
          </cell>
          <cell r="AJ1055">
            <v>6</v>
          </cell>
          <cell r="AK1055">
            <v>17</v>
          </cell>
          <cell r="AL1055">
            <v>0</v>
          </cell>
          <cell r="AM1055">
            <v>0</v>
          </cell>
          <cell r="AN1055">
            <v>109</v>
          </cell>
          <cell r="AO1055" t="str">
            <v>Point Z</v>
          </cell>
        </row>
        <row r="1056">
          <cell r="A1056" t="str">
            <v>HL051</v>
          </cell>
          <cell r="B1056" t="e">
            <v>#N/A</v>
          </cell>
          <cell r="C1056" t="str">
            <v>Hillsborough</v>
          </cell>
          <cell r="D1056" t="str">
            <v>Occupied</v>
          </cell>
          <cell r="E1056" t="e">
            <v>#REF!</v>
          </cell>
          <cell r="F1056" t="str">
            <v>Yes</v>
          </cell>
          <cell r="G1056" t="e">
            <v>#REF!</v>
          </cell>
          <cell r="H1056" t="str">
            <v>Audubon</v>
          </cell>
          <cell r="I1056" t="e">
            <v>#REF!</v>
          </cell>
          <cell r="J1056" t="str">
            <v>Last recorded substrate: Artificial Communications Tower (A), Artificial (FWC)</v>
          </cell>
          <cell r="K1056" t="e">
            <v>#REF!</v>
          </cell>
          <cell r="L1056">
            <v>27.941666999999999</v>
          </cell>
          <cell r="M1056">
            <v>-82.402332999999999</v>
          </cell>
          <cell r="N1056" t="str">
            <v>{330da611-acfd-43b0-ae53-24f840d975ab}</v>
          </cell>
          <cell r="O1056">
            <v>43682.641504629632</v>
          </cell>
          <cell r="P1056" t="str">
            <v>twu_dangermond</v>
          </cell>
          <cell r="Q1056">
            <v>43991.884201388886</v>
          </cell>
          <cell r="R1056" t="str">
            <v>cbaileyAudubon</v>
          </cell>
          <cell r="S1056" t="str">
            <v xml:space="preserve">Permanent </v>
          </cell>
          <cell r="T1056" t="str">
            <v>&lt;Null&gt;</v>
          </cell>
          <cell r="U1056" t="str">
            <v>Pair has no alternate nest(s)</v>
          </cell>
          <cell r="V1056" t="str">
            <v>HL051</v>
          </cell>
          <cell r="W1056">
            <v>43304.732349537036</v>
          </cell>
          <cell r="X1056">
            <v>0</v>
          </cell>
          <cell r="Y1056">
            <v>0</v>
          </cell>
          <cell r="Z1056">
            <v>0</v>
          </cell>
          <cell r="AA1056">
            <v>0</v>
          </cell>
          <cell r="AB1056">
            <v>1</v>
          </cell>
          <cell r="AC1056">
            <v>3</v>
          </cell>
          <cell r="AD1056">
            <v>9</v>
          </cell>
          <cell r="AE1056">
            <v>1</v>
          </cell>
          <cell r="AF1056">
            <v>5</v>
          </cell>
          <cell r="AG1056">
            <v>7</v>
          </cell>
          <cell r="AH1056">
            <v>2</v>
          </cell>
          <cell r="AI1056">
            <v>2</v>
          </cell>
          <cell r="AJ1056">
            <v>15</v>
          </cell>
          <cell r="AK1056">
            <v>13</v>
          </cell>
          <cell r="AL1056">
            <v>18</v>
          </cell>
          <cell r="AM1056">
            <v>28</v>
          </cell>
          <cell r="AN1056">
            <v>104</v>
          </cell>
          <cell r="AO1056" t="str">
            <v>Point Z</v>
          </cell>
        </row>
        <row r="1057">
          <cell r="A1057" t="str">
            <v>HL052</v>
          </cell>
          <cell r="B1057" t="e">
            <v>#N/A</v>
          </cell>
          <cell r="C1057" t="str">
            <v>Hillsborough</v>
          </cell>
          <cell r="D1057" t="str">
            <v>Occupied</v>
          </cell>
          <cell r="E1057" t="e">
            <v>#REF!</v>
          </cell>
          <cell r="F1057" t="str">
            <v>No</v>
          </cell>
          <cell r="G1057" t="e">
            <v>#REF!</v>
          </cell>
          <cell r="H1057" t="str">
            <v>Audubon</v>
          </cell>
          <cell r="I1057" t="e">
            <v>#REF!</v>
          </cell>
          <cell r="J1057" t="str">
            <v>Last recorded substrate: Artificial Cell Tower</v>
          </cell>
          <cell r="K1057" t="e">
            <v>#REF!</v>
          </cell>
          <cell r="L1057">
            <v>28.037818999999999</v>
          </cell>
          <cell r="M1057">
            <v>-82.236283</v>
          </cell>
          <cell r="N1057" t="str">
            <v>{451c9eaf-f2bb-49e9-b21d-a422be1a782e}</v>
          </cell>
          <cell r="O1057">
            <v>43682.641504629632</v>
          </cell>
          <cell r="P1057" t="str">
            <v>twu_dangermond</v>
          </cell>
          <cell r="Q1057">
            <v>43991.884201388886</v>
          </cell>
          <cell r="R1057" t="str">
            <v>cbaileyAudubon</v>
          </cell>
          <cell r="S1057" t="str">
            <v xml:space="preserve">Permanent </v>
          </cell>
          <cell r="T1057" t="str">
            <v>Current_ID changed from "HL052 relo 2018" to "HL052" on 9-12-18</v>
          </cell>
          <cell r="U1057" t="str">
            <v>Nest is currently in use; pair also has alternate nest locations(s)</v>
          </cell>
          <cell r="V1057" t="str">
            <v>HL052</v>
          </cell>
          <cell r="W1057">
            <v>43304.732349537036</v>
          </cell>
          <cell r="X1057">
            <v>0</v>
          </cell>
          <cell r="Y1057">
            <v>0</v>
          </cell>
          <cell r="Z1057">
            <v>0</v>
          </cell>
          <cell r="AA1057">
            <v>0</v>
          </cell>
          <cell r="AB1057">
            <v>0</v>
          </cell>
          <cell r="AC1057">
            <v>0</v>
          </cell>
          <cell r="AD1057">
            <v>5</v>
          </cell>
          <cell r="AE1057">
            <v>0</v>
          </cell>
          <cell r="AF1057">
            <v>13</v>
          </cell>
          <cell r="AG1057">
            <v>31</v>
          </cell>
          <cell r="AH1057">
            <v>39</v>
          </cell>
          <cell r="AI1057">
            <v>6</v>
          </cell>
          <cell r="AJ1057">
            <v>12</v>
          </cell>
          <cell r="AK1057">
            <v>13</v>
          </cell>
          <cell r="AL1057">
            <v>50</v>
          </cell>
          <cell r="AM1057">
            <v>65</v>
          </cell>
          <cell r="AN1057">
            <v>234</v>
          </cell>
          <cell r="AO1057" t="str">
            <v>Point Z</v>
          </cell>
        </row>
        <row r="1058">
          <cell r="A1058" t="str">
            <v>HL052a</v>
          </cell>
          <cell r="B1058" t="e">
            <v>#N/A</v>
          </cell>
          <cell r="C1058" t="str">
            <v>Hillsborough</v>
          </cell>
          <cell r="D1058" t="str">
            <v>Unknown</v>
          </cell>
          <cell r="E1058" t="e">
            <v>#REF!</v>
          </cell>
          <cell r="F1058" t="str">
            <v>Unknown</v>
          </cell>
          <cell r="G1058" t="e">
            <v>#REF!</v>
          </cell>
          <cell r="H1058" t="str">
            <v>unmonitored</v>
          </cell>
          <cell r="I1058" t="e">
            <v>#REF!</v>
          </cell>
          <cell r="J1058" t="str">
            <v>Last known substrate: Live Pine</v>
          </cell>
          <cell r="K1058" t="e">
            <v>#REF!</v>
          </cell>
          <cell r="L1058">
            <v>28.052667</v>
          </cell>
          <cell r="M1058">
            <v>-82.245999999999995</v>
          </cell>
          <cell r="N1058" t="str">
            <v>{586e27a3-f90a-455d-b9f4-224d7b5e9de6}</v>
          </cell>
          <cell r="O1058">
            <v>43682.641504629632</v>
          </cell>
          <cell r="P1058" t="str">
            <v>twu_dangermond</v>
          </cell>
          <cell r="Q1058">
            <v>43991.884201388886</v>
          </cell>
          <cell r="R1058" t="str">
            <v>cbaileyAudubon</v>
          </cell>
          <cell r="S1058" t="str">
            <v xml:space="preserve">Permanent </v>
          </cell>
          <cell r="T1058" t="str">
            <v>Current_ID changed from "HL052" to "HL052a" on 9-12-18</v>
          </cell>
          <cell r="U1058" t="str">
            <v>Nest is not currently in use; pair also has alternate nest location(s)</v>
          </cell>
          <cell r="V1058" t="str">
            <v>HL052</v>
          </cell>
          <cell r="W1058">
            <v>43304.732349537036</v>
          </cell>
          <cell r="X1058">
            <v>0</v>
          </cell>
          <cell r="Y1058">
            <v>0</v>
          </cell>
          <cell r="Z1058">
            <v>0</v>
          </cell>
          <cell r="AA1058">
            <v>0</v>
          </cell>
          <cell r="AB1058">
            <v>0</v>
          </cell>
          <cell r="AC1058">
            <v>0</v>
          </cell>
          <cell r="AD1058">
            <v>0</v>
          </cell>
          <cell r="AE1058">
            <v>0</v>
          </cell>
          <cell r="AF1058">
            <v>0</v>
          </cell>
          <cell r="AG1058">
            <v>0</v>
          </cell>
          <cell r="AH1058">
            <v>0</v>
          </cell>
          <cell r="AI1058">
            <v>0</v>
          </cell>
          <cell r="AJ1058">
            <v>0</v>
          </cell>
          <cell r="AK1058">
            <v>0</v>
          </cell>
          <cell r="AL1058">
            <v>0</v>
          </cell>
          <cell r="AM1058">
            <v>0</v>
          </cell>
          <cell r="AN1058">
            <v>0</v>
          </cell>
          <cell r="AO1058" t="str">
            <v>Point Z</v>
          </cell>
        </row>
        <row r="1059">
          <cell r="A1059" t="str">
            <v>HL053</v>
          </cell>
          <cell r="B1059" t="e">
            <v>#N/A</v>
          </cell>
          <cell r="C1059" t="str">
            <v>Hillsborough</v>
          </cell>
          <cell r="D1059" t="str">
            <v>Unknown</v>
          </cell>
          <cell r="E1059" t="e">
            <v>#REF!</v>
          </cell>
          <cell r="F1059" t="str">
            <v>Unknown</v>
          </cell>
          <cell r="G1059" t="e">
            <v>#REF!</v>
          </cell>
          <cell r="H1059" t="str">
            <v>unmonitored</v>
          </cell>
          <cell r="I1059" t="e">
            <v>#REF!</v>
          </cell>
          <cell r="J1059" t="str">
            <v>Last recorded substrate: Live Pine Tree</v>
          </cell>
          <cell r="K1059" t="e">
            <v>#REF!</v>
          </cell>
          <cell r="L1059">
            <v>28.126667000000001</v>
          </cell>
          <cell r="M1059">
            <v>-82.299499999999995</v>
          </cell>
          <cell r="N1059" t="str">
            <v>{d8ce5610-d2bb-4871-af2f-eabebafe97fe}</v>
          </cell>
          <cell r="O1059">
            <v>43682.641504629632</v>
          </cell>
          <cell r="P1059" t="str">
            <v>twu_dangermond</v>
          </cell>
          <cell r="Q1059">
            <v>43991.884583333333</v>
          </cell>
          <cell r="R1059" t="str">
            <v>cbaileyAudubon</v>
          </cell>
          <cell r="S1059" t="str">
            <v xml:space="preserve">Permanent </v>
          </cell>
          <cell r="T1059" t="str">
            <v>&lt;Null&gt;</v>
          </cell>
          <cell r="U1059" t="str">
            <v>Pair has no alternate nest(s)</v>
          </cell>
          <cell r="V1059" t="str">
            <v>HL053</v>
          </cell>
          <cell r="W1059">
            <v>43304.732349537036</v>
          </cell>
          <cell r="X1059">
            <v>0</v>
          </cell>
          <cell r="Y1059">
            <v>0</v>
          </cell>
          <cell r="Z1059">
            <v>0</v>
          </cell>
          <cell r="AA1059">
            <v>0</v>
          </cell>
          <cell r="AB1059">
            <v>0</v>
          </cell>
          <cell r="AC1059">
            <v>0</v>
          </cell>
          <cell r="AD1059">
            <v>0</v>
          </cell>
          <cell r="AE1059">
            <v>0</v>
          </cell>
          <cell r="AF1059">
            <v>0</v>
          </cell>
          <cell r="AG1059">
            <v>0</v>
          </cell>
          <cell r="AH1059">
            <v>0</v>
          </cell>
          <cell r="AI1059">
            <v>0</v>
          </cell>
          <cell r="AJ1059">
            <v>0</v>
          </cell>
          <cell r="AK1059">
            <v>0</v>
          </cell>
          <cell r="AL1059">
            <v>0</v>
          </cell>
          <cell r="AM1059">
            <v>1</v>
          </cell>
          <cell r="AN1059">
            <v>1</v>
          </cell>
          <cell r="AO1059" t="str">
            <v>Point Z</v>
          </cell>
        </row>
        <row r="1060">
          <cell r="A1060" t="str">
            <v>HL054</v>
          </cell>
          <cell r="B1060" t="e">
            <v>#N/A</v>
          </cell>
          <cell r="C1060" t="str">
            <v>Hillsborough</v>
          </cell>
          <cell r="D1060" t="str">
            <v>Unknown</v>
          </cell>
          <cell r="E1060" t="e">
            <v>#REF!</v>
          </cell>
          <cell r="F1060" t="str">
            <v>Unknown</v>
          </cell>
          <cell r="G1060" t="e">
            <v>#REF!</v>
          </cell>
          <cell r="H1060" t="str">
            <v>unmonitored</v>
          </cell>
          <cell r="I1060" t="e">
            <v>#REF!</v>
          </cell>
          <cell r="J1060" t="str">
            <v>Last recorded substrate: Live Pine Tree</v>
          </cell>
          <cell r="K1060" t="e">
            <v>#REF!</v>
          </cell>
          <cell r="L1060">
            <v>27.642167000000001</v>
          </cell>
          <cell r="M1060">
            <v>-82.537666999999999</v>
          </cell>
          <cell r="N1060" t="str">
            <v>{ed525171-e15f-4bc0-aeed-ca46f408cabb}</v>
          </cell>
          <cell r="O1060">
            <v>43682.641504629632</v>
          </cell>
          <cell r="P1060" t="str">
            <v>twu_dangermond</v>
          </cell>
          <cell r="Q1060">
            <v>43991.884583333333</v>
          </cell>
          <cell r="R1060" t="str">
            <v>cbaileyAudubon</v>
          </cell>
          <cell r="S1060" t="str">
            <v xml:space="preserve">Permanent </v>
          </cell>
          <cell r="T1060" t="str">
            <v>&lt;Null&gt;</v>
          </cell>
          <cell r="U1060" t="str">
            <v>Pair has no alternate nest(s)</v>
          </cell>
          <cell r="V1060" t="str">
            <v>HL054</v>
          </cell>
          <cell r="W1060">
            <v>43304.732349537036</v>
          </cell>
          <cell r="X1060">
            <v>0</v>
          </cell>
          <cell r="Y1060">
            <v>0</v>
          </cell>
          <cell r="Z1060">
            <v>0</v>
          </cell>
          <cell r="AA1060">
            <v>0</v>
          </cell>
          <cell r="AB1060">
            <v>0</v>
          </cell>
          <cell r="AC1060">
            <v>0</v>
          </cell>
          <cell r="AD1060">
            <v>0</v>
          </cell>
          <cell r="AE1060">
            <v>0</v>
          </cell>
          <cell r="AF1060">
            <v>0</v>
          </cell>
          <cell r="AG1060">
            <v>0</v>
          </cell>
          <cell r="AH1060">
            <v>0</v>
          </cell>
          <cell r="AI1060">
            <v>0</v>
          </cell>
          <cell r="AJ1060">
            <v>0</v>
          </cell>
          <cell r="AK1060">
            <v>0</v>
          </cell>
          <cell r="AL1060">
            <v>0</v>
          </cell>
          <cell r="AM1060">
            <v>0</v>
          </cell>
          <cell r="AN1060">
            <v>0</v>
          </cell>
          <cell r="AO1060" t="str">
            <v>Point Z</v>
          </cell>
        </row>
        <row r="1061">
          <cell r="A1061" t="str">
            <v>HL055</v>
          </cell>
          <cell r="B1061" t="e">
            <v>#N/A</v>
          </cell>
          <cell r="C1061" t="str">
            <v>Hillsborough</v>
          </cell>
          <cell r="D1061" t="str">
            <v>Occupied</v>
          </cell>
          <cell r="E1061" t="e">
            <v>#REF!</v>
          </cell>
          <cell r="F1061" t="str">
            <v>Yes</v>
          </cell>
          <cell r="G1061" t="e">
            <v>#REF!</v>
          </cell>
          <cell r="H1061" t="str">
            <v>Audubon</v>
          </cell>
          <cell r="I1061" t="e">
            <v>#REF!</v>
          </cell>
          <cell r="J1061" t="str">
            <v>Last recorded substrate: Artificial (A), Cell Tower (FWC)</v>
          </cell>
          <cell r="K1061" t="e">
            <v>#REF!</v>
          </cell>
          <cell r="L1061">
            <v>27.997</v>
          </cell>
          <cell r="M1061">
            <v>-82.369500000000002</v>
          </cell>
          <cell r="N1061" t="str">
            <v>{3018fa98-cca7-4ce5-bdd7-b7e551181e5b}</v>
          </cell>
          <cell r="O1061">
            <v>43682.641504629632</v>
          </cell>
          <cell r="P1061" t="str">
            <v>twu_dangermond</v>
          </cell>
          <cell r="Q1061">
            <v>43991.884201388886</v>
          </cell>
          <cell r="R1061" t="str">
            <v>cbaileyAudubon</v>
          </cell>
          <cell r="S1061" t="str">
            <v xml:space="preserve">Permanent </v>
          </cell>
          <cell r="T1061" t="str">
            <v>&lt;Null&gt;</v>
          </cell>
          <cell r="U1061" t="str">
            <v>Pair has no alternate nest(s)</v>
          </cell>
          <cell r="V1061" t="str">
            <v>HL055</v>
          </cell>
          <cell r="W1061">
            <v>43304.732349537036</v>
          </cell>
          <cell r="X1061">
            <v>0</v>
          </cell>
          <cell r="Y1061">
            <v>0</v>
          </cell>
          <cell r="Z1061">
            <v>0</v>
          </cell>
          <cell r="AA1061">
            <v>0</v>
          </cell>
          <cell r="AB1061">
            <v>0</v>
          </cell>
          <cell r="AC1061">
            <v>2</v>
          </cell>
          <cell r="AD1061">
            <v>3</v>
          </cell>
          <cell r="AE1061">
            <v>0</v>
          </cell>
          <cell r="AF1061">
            <v>19</v>
          </cell>
          <cell r="AG1061">
            <v>51</v>
          </cell>
          <cell r="AH1061">
            <v>40</v>
          </cell>
          <cell r="AI1061">
            <v>8</v>
          </cell>
          <cell r="AJ1061">
            <v>4</v>
          </cell>
          <cell r="AK1061">
            <v>9</v>
          </cell>
          <cell r="AL1061">
            <v>12</v>
          </cell>
          <cell r="AM1061">
            <v>56</v>
          </cell>
          <cell r="AN1061">
            <v>204</v>
          </cell>
          <cell r="AO1061" t="str">
            <v>Point Z</v>
          </cell>
        </row>
        <row r="1062">
          <cell r="A1062" t="str">
            <v>HL056</v>
          </cell>
          <cell r="B1062" t="e">
            <v>#N/A</v>
          </cell>
          <cell r="C1062" t="str">
            <v>Hillsborough</v>
          </cell>
          <cell r="D1062" t="str">
            <v>Inactive</v>
          </cell>
          <cell r="E1062" t="e">
            <v>#REF!</v>
          </cell>
          <cell r="F1062" t="str">
            <v>No</v>
          </cell>
          <cell r="G1062" t="e">
            <v>#REF!</v>
          </cell>
          <cell r="H1062" t="str">
            <v>Audubon</v>
          </cell>
          <cell r="I1062" t="e">
            <v>#REF!</v>
          </cell>
          <cell r="J1062" t="str">
            <v>Last recorded substrate: Artificial Nest Platform' (A), Artificial (FWC)</v>
          </cell>
          <cell r="K1062" t="e">
            <v>#REF!</v>
          </cell>
          <cell r="L1062">
            <v>27.968285999999999</v>
          </cell>
          <cell r="M1062">
            <v>-82.240019000000004</v>
          </cell>
          <cell r="N1062" t="str">
            <v>{ae0f2e04-f6f5-498f-a140-3bb3ed5c38ec}</v>
          </cell>
          <cell r="O1062">
            <v>43682.641504629632</v>
          </cell>
          <cell r="P1062" t="str">
            <v>twu_dangermond</v>
          </cell>
          <cell r="Q1062">
            <v>43991.884583333333</v>
          </cell>
          <cell r="R1062" t="str">
            <v>cbaileyAudubon</v>
          </cell>
          <cell r="S1062" t="str">
            <v xml:space="preserve">Permanent </v>
          </cell>
          <cell r="T1062" t="str">
            <v>Tower used to be active but is being used by osprey since 2017</v>
          </cell>
          <cell r="U1062" t="str">
            <v>Pair has no alternate nest(s)</v>
          </cell>
          <cell r="V1062" t="str">
            <v>HL056</v>
          </cell>
          <cell r="W1062">
            <v>43304.732349537036</v>
          </cell>
          <cell r="X1062">
            <v>0</v>
          </cell>
          <cell r="Y1062">
            <v>0</v>
          </cell>
          <cell r="Z1062">
            <v>0</v>
          </cell>
          <cell r="AA1062">
            <v>0</v>
          </cell>
          <cell r="AB1062">
            <v>0</v>
          </cell>
          <cell r="AC1062">
            <v>0</v>
          </cell>
          <cell r="AD1062">
            <v>5</v>
          </cell>
          <cell r="AE1062">
            <v>0</v>
          </cell>
          <cell r="AF1062">
            <v>4</v>
          </cell>
          <cell r="AG1062">
            <v>1</v>
          </cell>
          <cell r="AH1062">
            <v>0</v>
          </cell>
          <cell r="AI1062">
            <v>1</v>
          </cell>
          <cell r="AJ1062">
            <v>0</v>
          </cell>
          <cell r="AK1062">
            <v>0</v>
          </cell>
          <cell r="AL1062">
            <v>7</v>
          </cell>
          <cell r="AM1062">
            <v>6</v>
          </cell>
          <cell r="AN1062">
            <v>24</v>
          </cell>
          <cell r="AO1062" t="str">
            <v>Point Z</v>
          </cell>
        </row>
        <row r="1063">
          <cell r="A1063" t="str">
            <v>HL057</v>
          </cell>
          <cell r="B1063" t="e">
            <v>#N/A</v>
          </cell>
          <cell r="C1063" t="str">
            <v>Hillsborough</v>
          </cell>
          <cell r="D1063" t="str">
            <v>Inactive</v>
          </cell>
          <cell r="E1063" t="e">
            <v>#REF!</v>
          </cell>
          <cell r="F1063" t="str">
            <v>No</v>
          </cell>
          <cell r="G1063" t="e">
            <v>#REF!</v>
          </cell>
          <cell r="H1063" t="str">
            <v>Audubon</v>
          </cell>
          <cell r="I1063" t="e">
            <v>#REF!</v>
          </cell>
          <cell r="J1063" t="str">
            <v>Last recorded substrate: Artificial Nest Platform' (A), Artificial (FWC)</v>
          </cell>
          <cell r="K1063" t="e">
            <v>#REF!</v>
          </cell>
          <cell r="L1063">
            <v>28.019166999999999</v>
          </cell>
          <cell r="M1063">
            <v>-82.614333000000002</v>
          </cell>
          <cell r="N1063" t="str">
            <v>{72ef0378-6627-40fa-8660-5b25d60fef3f}</v>
          </cell>
          <cell r="O1063">
            <v>43682.641504629632</v>
          </cell>
          <cell r="P1063" t="str">
            <v>twu_dangermond</v>
          </cell>
          <cell r="Q1063">
            <v>43991.884201388886</v>
          </cell>
          <cell r="R1063" t="str">
            <v>cbaileyAudubon</v>
          </cell>
          <cell r="S1063" t="str">
            <v xml:space="preserve">Permanent </v>
          </cell>
          <cell r="T1063" t="str">
            <v>Nest reported as gone for 2020 season</v>
          </cell>
          <cell r="U1063" t="str">
            <v>Pair has no alternate nest(s)</v>
          </cell>
          <cell r="V1063" t="str">
            <v>HL057</v>
          </cell>
          <cell r="W1063">
            <v>43304.732349537036</v>
          </cell>
          <cell r="X1063">
            <v>0</v>
          </cell>
          <cell r="Y1063">
            <v>0</v>
          </cell>
          <cell r="Z1063">
            <v>0</v>
          </cell>
          <cell r="AA1063">
            <v>0</v>
          </cell>
          <cell r="AB1063">
            <v>0</v>
          </cell>
          <cell r="AC1063">
            <v>0</v>
          </cell>
          <cell r="AD1063">
            <v>0</v>
          </cell>
          <cell r="AE1063">
            <v>0</v>
          </cell>
          <cell r="AF1063">
            <v>0</v>
          </cell>
          <cell r="AG1063">
            <v>39</v>
          </cell>
          <cell r="AH1063">
            <v>22</v>
          </cell>
          <cell r="AI1063">
            <v>11</v>
          </cell>
          <cell r="AJ1063">
            <v>9</v>
          </cell>
          <cell r="AK1063">
            <v>1</v>
          </cell>
          <cell r="AL1063">
            <v>13</v>
          </cell>
          <cell r="AM1063">
            <v>35</v>
          </cell>
          <cell r="AN1063">
            <v>130</v>
          </cell>
          <cell r="AO1063" t="str">
            <v>Point Z</v>
          </cell>
        </row>
        <row r="1064">
          <cell r="A1064" t="str">
            <v>HL058</v>
          </cell>
          <cell r="B1064" t="e">
            <v>#N/A</v>
          </cell>
          <cell r="C1064" t="str">
            <v>Hillsborough</v>
          </cell>
          <cell r="D1064" t="str">
            <v>Occupied</v>
          </cell>
          <cell r="E1064" t="e">
            <v>#REF!</v>
          </cell>
          <cell r="F1064" t="str">
            <v>Yes</v>
          </cell>
          <cell r="G1064" t="e">
            <v>#REF!</v>
          </cell>
          <cell r="H1064" t="str">
            <v>Audubon</v>
          </cell>
          <cell r="I1064" t="e">
            <v>#REF!</v>
          </cell>
          <cell r="J1064" t="str">
            <v>Last recorded substrate: Live Pine</v>
          </cell>
          <cell r="K1064" t="e">
            <v>#REF!</v>
          </cell>
          <cell r="L1064">
            <v>28.007418999999999</v>
          </cell>
          <cell r="M1064">
            <v>-82.345517000000001</v>
          </cell>
          <cell r="N1064" t="str">
            <v>{b210ba3c-80d2-44f2-a821-40acfe835683}</v>
          </cell>
          <cell r="O1064">
            <v>43682.641504629632</v>
          </cell>
          <cell r="P1064" t="str">
            <v>twu_dangermond</v>
          </cell>
          <cell r="Q1064">
            <v>43991.884201388886</v>
          </cell>
          <cell r="R1064" t="str">
            <v>cbaileyAudubon</v>
          </cell>
          <cell r="S1064" t="str">
            <v xml:space="preserve">Permanent </v>
          </cell>
          <cell r="T1064" t="str">
            <v>Pair moved from tower nest to tree nest Jan 2019; added tree nest to map and changed tower to alternate</v>
          </cell>
          <cell r="U1064" t="str">
            <v>Nest is currently in use; pair also has alternate nest locations(s)</v>
          </cell>
          <cell r="V1064" t="str">
            <v>HL058</v>
          </cell>
          <cell r="W1064">
            <v>43490.208333333336</v>
          </cell>
          <cell r="X1064">
            <v>0</v>
          </cell>
          <cell r="Y1064">
            <v>0</v>
          </cell>
          <cell r="Z1064">
            <v>0</v>
          </cell>
          <cell r="AA1064">
            <v>0</v>
          </cell>
          <cell r="AB1064">
            <v>0</v>
          </cell>
          <cell r="AC1064">
            <v>0</v>
          </cell>
          <cell r="AD1064">
            <v>0</v>
          </cell>
          <cell r="AE1064">
            <v>0</v>
          </cell>
          <cell r="AF1064">
            <v>14</v>
          </cell>
          <cell r="AG1064">
            <v>29</v>
          </cell>
          <cell r="AH1064">
            <v>31</v>
          </cell>
          <cell r="AI1064">
            <v>6</v>
          </cell>
          <cell r="AJ1064">
            <v>16</v>
          </cell>
          <cell r="AK1064">
            <v>19</v>
          </cell>
          <cell r="AL1064">
            <v>37</v>
          </cell>
          <cell r="AM1064">
            <v>44</v>
          </cell>
          <cell r="AN1064">
            <v>196</v>
          </cell>
          <cell r="AO1064" t="str">
            <v>Point Z</v>
          </cell>
        </row>
        <row r="1065">
          <cell r="A1065" t="str">
            <v>HL058a</v>
          </cell>
          <cell r="B1065" t="e">
            <v>#N/A</v>
          </cell>
          <cell r="C1065" t="str">
            <v>Hillsborough</v>
          </cell>
          <cell r="D1065" t="str">
            <v>Inactive</v>
          </cell>
          <cell r="E1065" t="e">
            <v>#REF!</v>
          </cell>
          <cell r="F1065" t="str">
            <v>No</v>
          </cell>
          <cell r="G1065" t="e">
            <v>#REF!</v>
          </cell>
          <cell r="H1065" t="str">
            <v>Audubon</v>
          </cell>
          <cell r="I1065" t="e">
            <v>#REF!</v>
          </cell>
          <cell r="J1065" t="str">
            <v>Last recorded substrate: Artificial (A), Artificial (FWC)</v>
          </cell>
          <cell r="K1065" t="e">
            <v>#REF!</v>
          </cell>
          <cell r="L1065">
            <v>28.004833000000001</v>
          </cell>
          <cell r="M1065">
            <v>-82.339500000000001</v>
          </cell>
          <cell r="N1065" t="str">
            <v>{039b55e3-8f03-4126-801b-25fe49d790c1}</v>
          </cell>
          <cell r="O1065">
            <v>43682.641504629632</v>
          </cell>
          <cell r="P1065" t="str">
            <v>twu_dangermond</v>
          </cell>
          <cell r="Q1065">
            <v>43991.884201388886</v>
          </cell>
          <cell r="R1065" t="str">
            <v>cbaileyAudubon</v>
          </cell>
          <cell r="S1065" t="str">
            <v xml:space="preserve">Permanent </v>
          </cell>
          <cell r="T1065" t="str">
            <v>Pair moved to tree nest Jan 2019, changed this location to alternate</v>
          </cell>
          <cell r="U1065" t="str">
            <v>Nest is not currently in use; pair also has alternate nest location(s)</v>
          </cell>
          <cell r="V1065" t="str">
            <v>HL058</v>
          </cell>
          <cell r="W1065">
            <v>43304.732349537036</v>
          </cell>
          <cell r="X1065">
            <v>0</v>
          </cell>
          <cell r="Y1065">
            <v>0</v>
          </cell>
          <cell r="Z1065">
            <v>0</v>
          </cell>
          <cell r="AA1065">
            <v>0</v>
          </cell>
          <cell r="AB1065">
            <v>0</v>
          </cell>
          <cell r="AC1065">
            <v>0</v>
          </cell>
          <cell r="AD1065">
            <v>0</v>
          </cell>
          <cell r="AE1065">
            <v>0</v>
          </cell>
          <cell r="AF1065">
            <v>0</v>
          </cell>
          <cell r="AG1065">
            <v>0</v>
          </cell>
          <cell r="AH1065">
            <v>0</v>
          </cell>
          <cell r="AI1065">
            <v>0</v>
          </cell>
          <cell r="AJ1065">
            <v>0</v>
          </cell>
          <cell r="AK1065">
            <v>0</v>
          </cell>
          <cell r="AL1065">
            <v>0</v>
          </cell>
          <cell r="AM1065">
            <v>0</v>
          </cell>
          <cell r="AN1065">
            <v>0</v>
          </cell>
          <cell r="AO1065" t="str">
            <v>Point Z</v>
          </cell>
        </row>
        <row r="1066">
          <cell r="A1066" t="str">
            <v>HL059</v>
          </cell>
          <cell r="B1066" t="e">
            <v>#N/A</v>
          </cell>
          <cell r="C1066" t="str">
            <v>Hillsborough</v>
          </cell>
          <cell r="D1066" t="str">
            <v>Unknown</v>
          </cell>
          <cell r="E1066" t="e">
            <v>#REF!</v>
          </cell>
          <cell r="F1066" t="str">
            <v>Unknown</v>
          </cell>
          <cell r="G1066" t="e">
            <v>#REF!</v>
          </cell>
          <cell r="H1066" t="str">
            <v>unmonitored</v>
          </cell>
          <cell r="I1066" t="e">
            <v>#REF!</v>
          </cell>
          <cell r="J1066" t="str">
            <v>Last recorded substrate: Live Pine Tree</v>
          </cell>
          <cell r="K1066" t="e">
            <v>#REF!</v>
          </cell>
          <cell r="L1066">
            <v>28.125</v>
          </cell>
          <cell r="M1066">
            <v>-82.310167000000007</v>
          </cell>
          <cell r="N1066" t="str">
            <v>{d83d8b01-6d39-4029-bd73-ca0932e6ae6e}</v>
          </cell>
          <cell r="O1066">
            <v>43682.641504629632</v>
          </cell>
          <cell r="P1066" t="str">
            <v>twu_dangermond</v>
          </cell>
          <cell r="Q1066">
            <v>43991.884583333333</v>
          </cell>
          <cell r="R1066" t="str">
            <v>cbaileyAudubon</v>
          </cell>
          <cell r="S1066" t="str">
            <v xml:space="preserve">Permanent </v>
          </cell>
          <cell r="T1066" t="str">
            <v>&lt;Null&gt;</v>
          </cell>
          <cell r="U1066" t="str">
            <v>Pair has no alternate nest(s)</v>
          </cell>
          <cell r="V1066" t="str">
            <v>HL059</v>
          </cell>
          <cell r="W1066">
            <v>43304.732349537036</v>
          </cell>
          <cell r="X1066">
            <v>0</v>
          </cell>
          <cell r="Y1066">
            <v>0</v>
          </cell>
          <cell r="Z1066">
            <v>0</v>
          </cell>
          <cell r="AA1066">
            <v>0</v>
          </cell>
          <cell r="AB1066">
            <v>0</v>
          </cell>
          <cell r="AC1066">
            <v>0</v>
          </cell>
          <cell r="AD1066">
            <v>0</v>
          </cell>
          <cell r="AE1066">
            <v>0</v>
          </cell>
          <cell r="AF1066">
            <v>1</v>
          </cell>
          <cell r="AG1066">
            <v>8</v>
          </cell>
          <cell r="AH1066">
            <v>3</v>
          </cell>
          <cell r="AI1066">
            <v>0</v>
          </cell>
          <cell r="AJ1066">
            <v>0</v>
          </cell>
          <cell r="AK1066">
            <v>0</v>
          </cell>
          <cell r="AL1066">
            <v>0</v>
          </cell>
          <cell r="AM1066">
            <v>21</v>
          </cell>
          <cell r="AN1066">
            <v>33</v>
          </cell>
          <cell r="AO1066" t="str">
            <v>Point Z</v>
          </cell>
        </row>
        <row r="1067">
          <cell r="A1067" t="str">
            <v>HL060</v>
          </cell>
          <cell r="B1067" t="e">
            <v>#N/A</v>
          </cell>
          <cell r="C1067" t="str">
            <v>Hillsborough</v>
          </cell>
          <cell r="D1067" t="str">
            <v>Unknown</v>
          </cell>
          <cell r="E1067" t="e">
            <v>#REF!</v>
          </cell>
          <cell r="F1067" t="str">
            <v>Unknown</v>
          </cell>
          <cell r="G1067" t="e">
            <v>#REF!</v>
          </cell>
          <cell r="H1067" t="str">
            <v>unmonitored</v>
          </cell>
          <cell r="I1067" t="e">
            <v>#REF!</v>
          </cell>
          <cell r="J1067" t="str">
            <v>Last recorded substrate: Artificial</v>
          </cell>
          <cell r="K1067" t="e">
            <v>#REF!</v>
          </cell>
          <cell r="L1067">
            <v>27.849333000000001</v>
          </cell>
          <cell r="M1067">
            <v>-82.533167000000006</v>
          </cell>
          <cell r="N1067" t="str">
            <v>{0285674e-22e9-411b-9a98-f343d062cea6}</v>
          </cell>
          <cell r="O1067">
            <v>43682.641504629632</v>
          </cell>
          <cell r="P1067" t="str">
            <v>twu_dangermond</v>
          </cell>
          <cell r="Q1067">
            <v>43991.884201388886</v>
          </cell>
          <cell r="R1067" t="str">
            <v>cbaileyAudubon</v>
          </cell>
          <cell r="S1067" t="str">
            <v xml:space="preserve">Permanent </v>
          </cell>
          <cell r="T1067" t="str">
            <v>near AFB runway, they have nest take and depradation permit through 9/21</v>
          </cell>
          <cell r="U1067" t="str">
            <v>Pair has no alternate nest(s)</v>
          </cell>
          <cell r="V1067" t="str">
            <v>HL060</v>
          </cell>
          <cell r="W1067">
            <v>43304.732349537036</v>
          </cell>
          <cell r="X1067">
            <v>0</v>
          </cell>
          <cell r="Y1067">
            <v>0</v>
          </cell>
          <cell r="Z1067">
            <v>0</v>
          </cell>
          <cell r="AA1067">
            <v>0</v>
          </cell>
          <cell r="AB1067">
            <v>0</v>
          </cell>
          <cell r="AC1067">
            <v>0</v>
          </cell>
          <cell r="AD1067">
            <v>0</v>
          </cell>
          <cell r="AE1067">
            <v>0</v>
          </cell>
          <cell r="AF1067">
            <v>0</v>
          </cell>
          <cell r="AG1067">
            <v>0</v>
          </cell>
          <cell r="AH1067">
            <v>4</v>
          </cell>
          <cell r="AI1067">
            <v>0</v>
          </cell>
          <cell r="AJ1067">
            <v>0</v>
          </cell>
          <cell r="AK1067">
            <v>0</v>
          </cell>
          <cell r="AL1067">
            <v>0</v>
          </cell>
          <cell r="AM1067">
            <v>0</v>
          </cell>
          <cell r="AN1067">
            <v>4</v>
          </cell>
          <cell r="AO1067" t="str">
            <v>Point Z</v>
          </cell>
        </row>
        <row r="1068">
          <cell r="A1068" t="str">
            <v>HL061</v>
          </cell>
          <cell r="B1068" t="e">
            <v>#N/A</v>
          </cell>
          <cell r="C1068" t="str">
            <v>Hillsborough</v>
          </cell>
          <cell r="D1068" t="str">
            <v>Inactive</v>
          </cell>
          <cell r="E1068" t="e">
            <v>#REF!</v>
          </cell>
          <cell r="F1068" t="str">
            <v>No</v>
          </cell>
          <cell r="G1068" t="e">
            <v>#REF!</v>
          </cell>
          <cell r="H1068" t="str">
            <v>Audubon</v>
          </cell>
          <cell r="I1068" t="e">
            <v>#REF!</v>
          </cell>
          <cell r="J1068" t="str">
            <v>Last recorded substrate: Artificial Communications Tower (A), Artificial (FWC)</v>
          </cell>
          <cell r="K1068" t="e">
            <v>#REF!</v>
          </cell>
          <cell r="L1068">
            <v>28.170832999999998</v>
          </cell>
          <cell r="M1068">
            <v>-82.391499999999994</v>
          </cell>
          <cell r="N1068" t="str">
            <v>{fa22f00b-193d-4657-8cc2-8f22e52e4c4a}</v>
          </cell>
          <cell r="O1068">
            <v>43682.641504629632</v>
          </cell>
          <cell r="P1068" t="str">
            <v>twu_dangermond</v>
          </cell>
          <cell r="Q1068">
            <v>43991.884201388886</v>
          </cell>
          <cell r="R1068" t="str">
            <v>cbaileyAudubon</v>
          </cell>
          <cell r="S1068" t="str">
            <v xml:space="preserve">Permanent </v>
          </cell>
          <cell r="T1068" t="str">
            <v>Nest reported as gone for 2020 season</v>
          </cell>
          <cell r="U1068" t="str">
            <v>Pair has no alternate nest(s)</v>
          </cell>
          <cell r="V1068" t="str">
            <v>HL938</v>
          </cell>
          <cell r="W1068">
            <v>43304.732349537036</v>
          </cell>
          <cell r="X1068">
            <v>0</v>
          </cell>
          <cell r="Y1068">
            <v>0</v>
          </cell>
          <cell r="Z1068">
            <v>0</v>
          </cell>
          <cell r="AA1068">
            <v>0</v>
          </cell>
          <cell r="AB1068">
            <v>0</v>
          </cell>
          <cell r="AC1068">
            <v>0</v>
          </cell>
          <cell r="AD1068">
            <v>0</v>
          </cell>
          <cell r="AE1068">
            <v>0</v>
          </cell>
          <cell r="AF1068">
            <v>33</v>
          </cell>
          <cell r="AG1068">
            <v>57</v>
          </cell>
          <cell r="AH1068">
            <v>26</v>
          </cell>
          <cell r="AI1068">
            <v>4</v>
          </cell>
          <cell r="AJ1068">
            <v>2</v>
          </cell>
          <cell r="AK1068">
            <v>2</v>
          </cell>
          <cell r="AL1068">
            <v>9</v>
          </cell>
          <cell r="AM1068">
            <v>9</v>
          </cell>
          <cell r="AN1068">
            <v>142</v>
          </cell>
          <cell r="AO1068" t="str">
            <v>Point Z</v>
          </cell>
        </row>
        <row r="1069">
          <cell r="A1069" t="str">
            <v>HL062</v>
          </cell>
          <cell r="B1069" t="e">
            <v>#N/A</v>
          </cell>
          <cell r="C1069" t="str">
            <v>Hillsborough</v>
          </cell>
          <cell r="D1069" t="str">
            <v>Occupied</v>
          </cell>
          <cell r="E1069" t="e">
            <v>#REF!</v>
          </cell>
          <cell r="F1069" t="str">
            <v>Yes</v>
          </cell>
          <cell r="G1069" t="e">
            <v>#REF!</v>
          </cell>
          <cell r="H1069" t="str">
            <v>Audubon</v>
          </cell>
          <cell r="I1069" t="e">
            <v>#REF!</v>
          </cell>
          <cell r="J1069" t="str">
            <v>Last recorded substrate: Live Pine</v>
          </cell>
          <cell r="K1069" t="e">
            <v>#REF!</v>
          </cell>
          <cell r="L1069">
            <v>27.843066</v>
          </cell>
          <cell r="M1069">
            <v>-82.133904000000001</v>
          </cell>
          <cell r="N1069" t="str">
            <v>{a214eccd-e5bf-4edb-948c-48c5c4becc84}</v>
          </cell>
          <cell r="O1069">
            <v>43682.641504629632</v>
          </cell>
          <cell r="P1069" t="str">
            <v>twu_dangermond</v>
          </cell>
          <cell r="Q1069">
            <v>43991.884201388886</v>
          </cell>
          <cell r="R1069" t="str">
            <v>cbaileyAudubon</v>
          </cell>
          <cell r="S1069" t="str">
            <v xml:space="preserve">Permanent </v>
          </cell>
          <cell r="T1069" t="str">
            <v>Current_ID changed from "HL062 relo 2018" to "HL062" on 9-12-18</v>
          </cell>
          <cell r="U1069" t="str">
            <v>Nest is currently in use; pair also has alternate nest locations(s)</v>
          </cell>
          <cell r="V1069" t="str">
            <v>HL941</v>
          </cell>
          <cell r="W1069">
            <v>43304.732349537036</v>
          </cell>
          <cell r="X1069">
            <v>0</v>
          </cell>
          <cell r="Y1069">
            <v>0</v>
          </cell>
          <cell r="Z1069">
            <v>0</v>
          </cell>
          <cell r="AA1069">
            <v>0</v>
          </cell>
          <cell r="AB1069">
            <v>0</v>
          </cell>
          <cell r="AC1069">
            <v>0</v>
          </cell>
          <cell r="AD1069">
            <v>0</v>
          </cell>
          <cell r="AE1069">
            <v>0</v>
          </cell>
          <cell r="AF1069">
            <v>3</v>
          </cell>
          <cell r="AG1069">
            <v>6</v>
          </cell>
          <cell r="AH1069">
            <v>18</v>
          </cell>
          <cell r="AI1069">
            <v>9</v>
          </cell>
          <cell r="AJ1069">
            <v>10</v>
          </cell>
          <cell r="AK1069">
            <v>12</v>
          </cell>
          <cell r="AL1069">
            <v>18</v>
          </cell>
          <cell r="AM1069">
            <v>16</v>
          </cell>
          <cell r="AN1069">
            <v>92</v>
          </cell>
          <cell r="AO1069" t="str">
            <v>Point Z</v>
          </cell>
        </row>
        <row r="1070">
          <cell r="A1070" t="str">
            <v>HL062a</v>
          </cell>
          <cell r="B1070" t="e">
            <v>#N/A</v>
          </cell>
          <cell r="C1070" t="str">
            <v>Hillsborough</v>
          </cell>
          <cell r="D1070" t="str">
            <v>Unknown</v>
          </cell>
          <cell r="E1070" t="e">
            <v>#REF!</v>
          </cell>
          <cell r="F1070" t="str">
            <v>Unknown</v>
          </cell>
          <cell r="G1070" t="e">
            <v>#REF!</v>
          </cell>
          <cell r="H1070" t="str">
            <v>unmonitored</v>
          </cell>
          <cell r="I1070" t="e">
            <v>#REF!</v>
          </cell>
          <cell r="J1070" t="str">
            <v>Last recorded substrate: Artificial Cell Tower</v>
          </cell>
          <cell r="K1070" t="e">
            <v>#REF!</v>
          </cell>
          <cell r="L1070">
            <v>27.84</v>
          </cell>
          <cell r="M1070">
            <v>-82.129000000000005</v>
          </cell>
          <cell r="N1070" t="str">
            <v>{5e35f3c2-1307-4b3f-a98d-b1850bad7b9b}</v>
          </cell>
          <cell r="O1070">
            <v>43682.641504629632</v>
          </cell>
          <cell r="P1070" t="str">
            <v>twu_dangermond</v>
          </cell>
          <cell r="Q1070">
            <v>43991.884201388886</v>
          </cell>
          <cell r="R1070" t="str">
            <v>cbaileyAudubon</v>
          </cell>
          <cell r="S1070" t="str">
            <v xml:space="preserve">Permanent </v>
          </cell>
          <cell r="T1070" t="str">
            <v>Current_ID changed from "HL062" to "HL062a" on 9-12-18</v>
          </cell>
          <cell r="U1070" t="str">
            <v>Nest is not currently in use; pair also has alternate nest location(s)</v>
          </cell>
          <cell r="V1070" t="str">
            <v>HL941</v>
          </cell>
          <cell r="W1070">
            <v>43304.732349537036</v>
          </cell>
          <cell r="X1070">
            <v>0</v>
          </cell>
          <cell r="Y1070">
            <v>0</v>
          </cell>
          <cell r="Z1070">
            <v>0</v>
          </cell>
          <cell r="AA1070">
            <v>0</v>
          </cell>
          <cell r="AB1070">
            <v>0</v>
          </cell>
          <cell r="AC1070">
            <v>0</v>
          </cell>
          <cell r="AD1070">
            <v>0</v>
          </cell>
          <cell r="AE1070">
            <v>0</v>
          </cell>
          <cell r="AF1070">
            <v>0</v>
          </cell>
          <cell r="AG1070">
            <v>0</v>
          </cell>
          <cell r="AH1070">
            <v>0</v>
          </cell>
          <cell r="AI1070">
            <v>0</v>
          </cell>
          <cell r="AJ1070">
            <v>0</v>
          </cell>
          <cell r="AK1070">
            <v>0</v>
          </cell>
          <cell r="AL1070">
            <v>0</v>
          </cell>
          <cell r="AM1070">
            <v>0</v>
          </cell>
          <cell r="AN1070">
            <v>0</v>
          </cell>
          <cell r="AO1070" t="str">
            <v>Point Z</v>
          </cell>
        </row>
        <row r="1071">
          <cell r="A1071" t="str">
            <v>HL063</v>
          </cell>
          <cell r="B1071" t="e">
            <v>#N/A</v>
          </cell>
          <cell r="C1071" t="str">
            <v>Hillsborough</v>
          </cell>
          <cell r="D1071" t="str">
            <v>Occupied</v>
          </cell>
          <cell r="E1071" t="e">
            <v>#REF!</v>
          </cell>
          <cell r="F1071" t="str">
            <v>No</v>
          </cell>
          <cell r="G1071" t="e">
            <v>#REF!</v>
          </cell>
          <cell r="H1071" t="str">
            <v>Audubon</v>
          </cell>
          <cell r="I1071" t="e">
            <v>#REF!</v>
          </cell>
          <cell r="J1071" t="str">
            <v>Last recorded substrate: Artificial Communications Tower (A), Artificial (FWC)</v>
          </cell>
          <cell r="K1071" t="e">
            <v>#REF!</v>
          </cell>
          <cell r="L1071">
            <v>28.015499999999999</v>
          </cell>
          <cell r="M1071">
            <v>-82.428332999999995</v>
          </cell>
          <cell r="N1071" t="str">
            <v>{bc36db08-9e5a-4c13-bd55-def606786a84}</v>
          </cell>
          <cell r="O1071">
            <v>43682.641504629632</v>
          </cell>
          <cell r="P1071" t="str">
            <v>twu_dangermond</v>
          </cell>
          <cell r="Q1071">
            <v>43991.884201388886</v>
          </cell>
          <cell r="R1071" t="str">
            <v>cbaileyAudubon</v>
          </cell>
          <cell r="S1071" t="str">
            <v xml:space="preserve">Permanent </v>
          </cell>
          <cell r="T1071" t="str">
            <v>&lt;Null&gt;</v>
          </cell>
          <cell r="U1071" t="str">
            <v>Pair has no alternate nest(s)</v>
          </cell>
          <cell r="V1071" t="str">
            <v>HL942</v>
          </cell>
          <cell r="W1071">
            <v>43304.732349537036</v>
          </cell>
          <cell r="X1071">
            <v>0</v>
          </cell>
          <cell r="Y1071">
            <v>0</v>
          </cell>
          <cell r="Z1071">
            <v>0</v>
          </cell>
          <cell r="AA1071">
            <v>0</v>
          </cell>
          <cell r="AB1071">
            <v>0</v>
          </cell>
          <cell r="AC1071">
            <v>0</v>
          </cell>
          <cell r="AD1071">
            <v>0</v>
          </cell>
          <cell r="AE1071">
            <v>0</v>
          </cell>
          <cell r="AF1071">
            <v>1</v>
          </cell>
          <cell r="AG1071">
            <v>30</v>
          </cell>
          <cell r="AH1071">
            <v>40</v>
          </cell>
          <cell r="AI1071">
            <v>11</v>
          </cell>
          <cell r="AJ1071">
            <v>6</v>
          </cell>
          <cell r="AK1071">
            <v>10</v>
          </cell>
          <cell r="AL1071">
            <v>32</v>
          </cell>
          <cell r="AM1071">
            <v>65</v>
          </cell>
          <cell r="AN1071">
            <v>195</v>
          </cell>
          <cell r="AO1071" t="str">
            <v>Point Z</v>
          </cell>
        </row>
        <row r="1072">
          <cell r="A1072" t="str">
            <v>HL064</v>
          </cell>
          <cell r="B1072" t="e">
            <v>#N/A</v>
          </cell>
          <cell r="C1072" t="str">
            <v>Hillsborough</v>
          </cell>
          <cell r="D1072" t="str">
            <v>Occupied</v>
          </cell>
          <cell r="E1072" t="e">
            <v>#REF!</v>
          </cell>
          <cell r="F1072" t="str">
            <v>No</v>
          </cell>
          <cell r="G1072" t="e">
            <v>#REF!</v>
          </cell>
          <cell r="H1072" t="str">
            <v>Audubon</v>
          </cell>
          <cell r="I1072" t="e">
            <v>#REF!</v>
          </cell>
          <cell r="J1072" t="str">
            <v>Last recorded substrate: Artificial Nest Platform' (A), Artificial (FWC)</v>
          </cell>
          <cell r="K1072" t="e">
            <v>#REF!</v>
          </cell>
          <cell r="L1072">
            <v>27.805499999999999</v>
          </cell>
          <cell r="M1072">
            <v>-82.329832999999994</v>
          </cell>
          <cell r="N1072" t="str">
            <v>{df12e9b1-9c14-4ae7-b6aa-7e3fec214e9f}</v>
          </cell>
          <cell r="O1072">
            <v>43682.641504629632</v>
          </cell>
          <cell r="P1072" t="str">
            <v>twu_dangermond</v>
          </cell>
          <cell r="Q1072">
            <v>43991.884201388886</v>
          </cell>
          <cell r="R1072" t="str">
            <v>cbaileyAudubon</v>
          </cell>
          <cell r="S1072" t="str">
            <v xml:space="preserve">Permanent </v>
          </cell>
          <cell r="T1072" t="str">
            <v>&lt;Null&gt;</v>
          </cell>
          <cell r="U1072" t="str">
            <v>Pair has no alternate nest(s)</v>
          </cell>
          <cell r="V1072" t="str">
            <v>HL945</v>
          </cell>
          <cell r="W1072">
            <v>43304.732349537036</v>
          </cell>
          <cell r="X1072">
            <v>0</v>
          </cell>
          <cell r="Y1072">
            <v>0</v>
          </cell>
          <cell r="Z1072">
            <v>0</v>
          </cell>
          <cell r="AA1072">
            <v>0</v>
          </cell>
          <cell r="AB1072">
            <v>0</v>
          </cell>
          <cell r="AC1072">
            <v>0</v>
          </cell>
          <cell r="AD1072">
            <v>0</v>
          </cell>
          <cell r="AE1072">
            <v>0</v>
          </cell>
          <cell r="AF1072">
            <v>4</v>
          </cell>
          <cell r="AG1072">
            <v>3</v>
          </cell>
          <cell r="AH1072">
            <v>16</v>
          </cell>
          <cell r="AI1072">
            <v>28</v>
          </cell>
          <cell r="AJ1072">
            <v>27</v>
          </cell>
          <cell r="AK1072">
            <v>37</v>
          </cell>
          <cell r="AL1072">
            <v>39</v>
          </cell>
          <cell r="AM1072">
            <v>28</v>
          </cell>
          <cell r="AN1072">
            <v>182</v>
          </cell>
          <cell r="AO1072" t="str">
            <v>Point Z</v>
          </cell>
        </row>
        <row r="1073">
          <cell r="A1073" t="str">
            <v>HL065</v>
          </cell>
          <cell r="B1073" t="e">
            <v>#N/A</v>
          </cell>
          <cell r="C1073" t="str">
            <v>Hillsborough</v>
          </cell>
          <cell r="D1073" t="str">
            <v>Unknown</v>
          </cell>
          <cell r="E1073" t="e">
            <v>#REF!</v>
          </cell>
          <cell r="F1073" t="str">
            <v>Unknown</v>
          </cell>
          <cell r="G1073" t="e">
            <v>#REF!</v>
          </cell>
          <cell r="H1073" t="str">
            <v>unmonitored</v>
          </cell>
          <cell r="I1073" t="e">
            <v>#REF!</v>
          </cell>
          <cell r="J1073" t="str">
            <v>Last recorded substrate: Live Pine Tree</v>
          </cell>
          <cell r="K1073" t="e">
            <v>#REF!</v>
          </cell>
          <cell r="L1073">
            <v>27.6495</v>
          </cell>
          <cell r="M1073">
            <v>-82.108833000000004</v>
          </cell>
          <cell r="N1073" t="str">
            <v>{ebb904d1-e925-4320-abf9-1717af07ce22}</v>
          </cell>
          <cell r="O1073">
            <v>43682.641504629632</v>
          </cell>
          <cell r="P1073" t="str">
            <v>twu_dangermond</v>
          </cell>
          <cell r="Q1073">
            <v>43991.884583333333</v>
          </cell>
          <cell r="R1073" t="str">
            <v>cbaileyAudubon</v>
          </cell>
          <cell r="S1073" t="str">
            <v xml:space="preserve">Permanent </v>
          </cell>
          <cell r="T1073" t="str">
            <v>&lt;Null&gt;</v>
          </cell>
          <cell r="U1073" t="str">
            <v>Pair has no alternate nest(s)</v>
          </cell>
          <cell r="V1073" t="str">
            <v>HL946</v>
          </cell>
          <cell r="W1073">
            <v>43304.732349537036</v>
          </cell>
          <cell r="X1073">
            <v>0</v>
          </cell>
          <cell r="Y1073">
            <v>0</v>
          </cell>
          <cell r="Z1073">
            <v>0</v>
          </cell>
          <cell r="AA1073">
            <v>0</v>
          </cell>
          <cell r="AB1073">
            <v>0</v>
          </cell>
          <cell r="AC1073">
            <v>0</v>
          </cell>
          <cell r="AD1073">
            <v>0</v>
          </cell>
          <cell r="AE1073">
            <v>0</v>
          </cell>
          <cell r="AF1073">
            <v>0</v>
          </cell>
          <cell r="AG1073">
            <v>0</v>
          </cell>
          <cell r="AH1073">
            <v>0</v>
          </cell>
          <cell r="AI1073">
            <v>0</v>
          </cell>
          <cell r="AJ1073">
            <v>0</v>
          </cell>
          <cell r="AK1073">
            <v>0</v>
          </cell>
          <cell r="AL1073">
            <v>0</v>
          </cell>
          <cell r="AM1073">
            <v>0</v>
          </cell>
          <cell r="AN1073">
            <v>0</v>
          </cell>
          <cell r="AO1073" t="str">
            <v>Point Z</v>
          </cell>
        </row>
        <row r="1074">
          <cell r="A1074" t="str">
            <v>HL066</v>
          </cell>
          <cell r="B1074" t="e">
            <v>#N/A</v>
          </cell>
          <cell r="C1074" t="str">
            <v>Hillsborough</v>
          </cell>
          <cell r="D1074" t="str">
            <v>Inactive</v>
          </cell>
          <cell r="E1074" t="e">
            <v>#REF!</v>
          </cell>
          <cell r="F1074" t="str">
            <v>No</v>
          </cell>
          <cell r="G1074" t="e">
            <v>#REF!</v>
          </cell>
          <cell r="H1074" t="str">
            <v>Audubon</v>
          </cell>
          <cell r="I1074" t="e">
            <v>#REF!</v>
          </cell>
          <cell r="J1074" t="str">
            <v>Last recorded substrate: Artificial Communications Tower (A), Artificial (FWC)</v>
          </cell>
          <cell r="K1074" t="e">
            <v>#REF!</v>
          </cell>
          <cell r="L1074">
            <v>28.03529</v>
          </cell>
          <cell r="M1074">
            <v>-82.512</v>
          </cell>
          <cell r="N1074" t="str">
            <v>{08c56333-07b2-4587-89cb-45cab2016481}</v>
          </cell>
          <cell r="O1074">
            <v>43682.641504629632</v>
          </cell>
          <cell r="P1074" t="str">
            <v>twu_dangermond</v>
          </cell>
          <cell r="Q1074">
            <v>43991.884583333333</v>
          </cell>
          <cell r="R1074" t="str">
            <v>cbaileyAudubon</v>
          </cell>
          <cell r="S1074" t="str">
            <v xml:space="preserve">Permanent </v>
          </cell>
          <cell r="T1074" t="str">
            <v>&lt;Null&gt;</v>
          </cell>
          <cell r="U1074" t="str">
            <v>Pair has no alternate nest(s)</v>
          </cell>
          <cell r="V1074" t="str">
            <v>HL948</v>
          </cell>
          <cell r="W1074">
            <v>43304.732349537036</v>
          </cell>
          <cell r="X1074">
            <v>0</v>
          </cell>
          <cell r="Y1074">
            <v>0</v>
          </cell>
          <cell r="Z1074">
            <v>0</v>
          </cell>
          <cell r="AA1074">
            <v>0</v>
          </cell>
          <cell r="AB1074">
            <v>0</v>
          </cell>
          <cell r="AC1074">
            <v>0</v>
          </cell>
          <cell r="AD1074">
            <v>0</v>
          </cell>
          <cell r="AE1074">
            <v>0</v>
          </cell>
          <cell r="AF1074">
            <v>0</v>
          </cell>
          <cell r="AG1074">
            <v>1</v>
          </cell>
          <cell r="AH1074">
            <v>4</v>
          </cell>
          <cell r="AI1074">
            <v>4</v>
          </cell>
          <cell r="AJ1074">
            <v>2</v>
          </cell>
          <cell r="AK1074">
            <v>6</v>
          </cell>
          <cell r="AL1074">
            <v>10</v>
          </cell>
          <cell r="AM1074">
            <v>8</v>
          </cell>
          <cell r="AN1074">
            <v>35</v>
          </cell>
          <cell r="AO1074" t="str">
            <v>Point Z</v>
          </cell>
        </row>
        <row r="1075">
          <cell r="A1075" t="str">
            <v>HL067</v>
          </cell>
          <cell r="B1075" t="e">
            <v>#N/A</v>
          </cell>
          <cell r="C1075" t="str">
            <v>Hillsborough</v>
          </cell>
          <cell r="D1075" t="str">
            <v>Occupied</v>
          </cell>
          <cell r="E1075" t="e">
            <v>#REF!</v>
          </cell>
          <cell r="F1075" t="str">
            <v>Yes</v>
          </cell>
          <cell r="G1075" t="e">
            <v>#REF!</v>
          </cell>
          <cell r="H1075" t="str">
            <v>Audubon</v>
          </cell>
          <cell r="I1075" t="e">
            <v>#REF!</v>
          </cell>
          <cell r="J1075" t="str">
            <v>Last known substrate: Live Pine</v>
          </cell>
          <cell r="K1075" t="e">
            <v>#REF!</v>
          </cell>
          <cell r="L1075">
            <v>28.070525</v>
          </cell>
          <cell r="M1075">
            <v>-82.504541000000003</v>
          </cell>
          <cell r="N1075" t="str">
            <v>{ae056edf-eeef-40df-bef9-3b80e1559641}</v>
          </cell>
          <cell r="O1075">
            <v>44155.208333333336</v>
          </cell>
          <cell r="P1075" t="str">
            <v>sbreeding_audubon</v>
          </cell>
          <cell r="Q1075" t="str">
            <v>&lt;Null&gt;</v>
          </cell>
          <cell r="R1075" t="str">
            <v>&lt;Null&gt;</v>
          </cell>
          <cell r="S1075" t="str">
            <v xml:space="preserve">Permanent </v>
          </cell>
          <cell r="T1075" t="str">
            <v>11/16/20 consultant reports pair is building new nest on west side of property to FWC, 11/20/20 Cheryl Merz confirms nest</v>
          </cell>
          <cell r="U1075" t="str">
            <v>Nest is currently in use; pair also has alternate nest locations(s)</v>
          </cell>
          <cell r="V1075" t="str">
            <v>HL067</v>
          </cell>
          <cell r="W1075" t="str">
            <v>&lt;Null&gt;</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v>0</v>
          </cell>
          <cell r="AK1075">
            <v>0</v>
          </cell>
          <cell r="AL1075">
            <v>61</v>
          </cell>
          <cell r="AM1075">
            <v>38</v>
          </cell>
          <cell r="AN1075">
            <v>99</v>
          </cell>
          <cell r="AO1075" t="str">
            <v>Point Z</v>
          </cell>
        </row>
        <row r="1076">
          <cell r="A1076" t="str">
            <v>HL067a</v>
          </cell>
          <cell r="B1076" t="e">
            <v>#N/A</v>
          </cell>
          <cell r="C1076" t="str">
            <v>Hillsborough</v>
          </cell>
          <cell r="D1076" t="str">
            <v>Inactive</v>
          </cell>
          <cell r="E1076" t="e">
            <v>#REF!</v>
          </cell>
          <cell r="F1076" t="str">
            <v>No</v>
          </cell>
          <cell r="G1076" t="e">
            <v>#REF!</v>
          </cell>
          <cell r="H1076" t="str">
            <v>Audubon</v>
          </cell>
          <cell r="I1076" t="e">
            <v>#REF!</v>
          </cell>
          <cell r="J1076" t="str">
            <v>Last recorded substrate: Live Pine</v>
          </cell>
          <cell r="K1076" t="e">
            <v>#REF!</v>
          </cell>
          <cell r="L1076">
            <v>28.070900000000002</v>
          </cell>
          <cell r="M1076">
            <v>-82.503799999999998</v>
          </cell>
          <cell r="N1076" t="str">
            <v>{567d6dd1-b376-42bb-ba5b-02b43be050ed}</v>
          </cell>
          <cell r="O1076">
            <v>43682.641504629632</v>
          </cell>
          <cell r="P1076" t="str">
            <v>twu_dangermond</v>
          </cell>
          <cell r="Q1076">
            <v>43991.884201388886</v>
          </cell>
          <cell r="R1076" t="str">
            <v>cbaileyAudubon</v>
          </cell>
          <cell r="S1076" t="str">
            <v xml:space="preserve">Permanent </v>
          </cell>
          <cell r="T1076" t="str">
            <v>Monitors report nest is deteriorating at start of 2021 season. 11/16/20 consultant reports pair is building new nest on western edge of same property to FWC, 11/20/20 Cheryl Merz confirms the information so this nest is now the alternate</v>
          </cell>
          <cell r="U1076" t="str">
            <v>Nest is not currently in use; pair also has alternate nest location(s)</v>
          </cell>
          <cell r="V1076" t="str">
            <v>HL067</v>
          </cell>
          <cell r="W1076">
            <v>43304.732349537036</v>
          </cell>
          <cell r="X1076">
            <v>0</v>
          </cell>
          <cell r="Y1076">
            <v>0</v>
          </cell>
          <cell r="Z1076">
            <v>0</v>
          </cell>
          <cell r="AA1076">
            <v>0</v>
          </cell>
          <cell r="AB1076">
            <v>0</v>
          </cell>
          <cell r="AC1076">
            <v>0</v>
          </cell>
          <cell r="AD1076">
            <v>0</v>
          </cell>
          <cell r="AE1076">
            <v>0</v>
          </cell>
          <cell r="AF1076">
            <v>0</v>
          </cell>
          <cell r="AG1076">
            <v>99</v>
          </cell>
          <cell r="AH1076">
            <v>65</v>
          </cell>
          <cell r="AI1076">
            <v>6</v>
          </cell>
          <cell r="AJ1076">
            <v>9</v>
          </cell>
          <cell r="AK1076">
            <v>16</v>
          </cell>
          <cell r="AL1076">
            <v>0</v>
          </cell>
          <cell r="AM1076">
            <v>0</v>
          </cell>
          <cell r="AN1076">
            <v>195</v>
          </cell>
          <cell r="AO1076" t="str">
            <v>Point Z</v>
          </cell>
        </row>
        <row r="1077">
          <cell r="A1077" t="str">
            <v>HL068</v>
          </cell>
          <cell r="B1077" t="e">
            <v>#N/A</v>
          </cell>
          <cell r="C1077" t="str">
            <v>Hillsborough</v>
          </cell>
          <cell r="D1077" t="str">
            <v>Occupied</v>
          </cell>
          <cell r="E1077" t="e">
            <v>#REF!</v>
          </cell>
          <cell r="F1077" t="str">
            <v>Yes</v>
          </cell>
          <cell r="G1077" t="e">
            <v>#REF!</v>
          </cell>
          <cell r="H1077" t="str">
            <v>Audubon</v>
          </cell>
          <cell r="I1077" t="e">
            <v>#REF!</v>
          </cell>
          <cell r="J1077" t="str">
            <v>Last recorded substrate: Artificial Communications Tower (A), Cell Tower (FWC)</v>
          </cell>
          <cell r="K1077" t="e">
            <v>#REF!</v>
          </cell>
          <cell r="L1077">
            <v>27.995750000000001</v>
          </cell>
          <cell r="M1077">
            <v>-82.556200000000004</v>
          </cell>
          <cell r="N1077" t="str">
            <v>{52199da1-9d7b-488c-a42d-a681a2bb0763}</v>
          </cell>
          <cell r="O1077">
            <v>43682.641504629632</v>
          </cell>
          <cell r="P1077" t="str">
            <v>twu_dangermond</v>
          </cell>
          <cell r="Q1077">
            <v>43992.597511574073</v>
          </cell>
          <cell r="R1077" t="str">
            <v>sbreeding_audubon</v>
          </cell>
          <cell r="S1077" t="str">
            <v xml:space="preserve">Permanent </v>
          </cell>
          <cell r="T1077" t="str">
            <v>&lt;Null&gt;</v>
          </cell>
          <cell r="U1077" t="str">
            <v>Pair has no alternate nest(s)</v>
          </cell>
          <cell r="V1077" t="str">
            <v>HL943</v>
          </cell>
          <cell r="W1077">
            <v>43304.732349537036</v>
          </cell>
          <cell r="X1077">
            <v>0</v>
          </cell>
          <cell r="Y1077">
            <v>0</v>
          </cell>
          <cell r="Z1077">
            <v>0</v>
          </cell>
          <cell r="AA1077">
            <v>0</v>
          </cell>
          <cell r="AB1077">
            <v>0</v>
          </cell>
          <cell r="AC1077">
            <v>0</v>
          </cell>
          <cell r="AD1077">
            <v>0</v>
          </cell>
          <cell r="AE1077">
            <v>0</v>
          </cell>
          <cell r="AF1077">
            <v>58</v>
          </cell>
          <cell r="AG1077">
            <v>59</v>
          </cell>
          <cell r="AH1077">
            <v>39</v>
          </cell>
          <cell r="AI1077">
            <v>4</v>
          </cell>
          <cell r="AJ1077">
            <v>2</v>
          </cell>
          <cell r="AK1077">
            <v>27</v>
          </cell>
          <cell r="AL1077">
            <v>39</v>
          </cell>
          <cell r="AM1077">
            <v>26</v>
          </cell>
          <cell r="AN1077">
            <v>254</v>
          </cell>
          <cell r="AO1077" t="str">
            <v>Point Z</v>
          </cell>
        </row>
        <row r="1078">
          <cell r="A1078" t="str">
            <v>HL069</v>
          </cell>
          <cell r="B1078" t="e">
            <v>#N/A</v>
          </cell>
          <cell r="C1078" t="str">
            <v>Hillsborough</v>
          </cell>
          <cell r="D1078" t="str">
            <v>Inactive</v>
          </cell>
          <cell r="E1078" t="e">
            <v>#REF!</v>
          </cell>
          <cell r="F1078" t="str">
            <v>No</v>
          </cell>
          <cell r="G1078" t="e">
            <v>#REF!</v>
          </cell>
          <cell r="H1078" t="str">
            <v>Audubon</v>
          </cell>
          <cell r="I1078" t="e">
            <v>#REF!</v>
          </cell>
          <cell r="J1078" t="str">
            <v>Last recorded substrate: Live Pine</v>
          </cell>
          <cell r="K1078" t="e">
            <v>#REF!</v>
          </cell>
          <cell r="L1078">
            <v>28.169333000000002</v>
          </cell>
          <cell r="M1078">
            <v>-82.576832999999993</v>
          </cell>
          <cell r="N1078" t="str">
            <v>{466f0055-0c05-4eca-975f-e5bc14755463}</v>
          </cell>
          <cell r="O1078">
            <v>43682.641504629632</v>
          </cell>
          <cell r="P1078" t="str">
            <v>twu_dangermond</v>
          </cell>
          <cell r="Q1078">
            <v>43991.884201388886</v>
          </cell>
          <cell r="R1078" t="str">
            <v>cbaileyAudubon</v>
          </cell>
          <cell r="S1078" t="str">
            <v xml:space="preserve">Permanent </v>
          </cell>
          <cell r="T1078" t="str">
            <v>&lt;Null&gt;</v>
          </cell>
          <cell r="U1078" t="str">
            <v>Pair has no alternate nest(s)</v>
          </cell>
          <cell r="V1078" t="str">
            <v>HL951</v>
          </cell>
          <cell r="W1078">
            <v>43304.732349537036</v>
          </cell>
          <cell r="X1078">
            <v>0</v>
          </cell>
          <cell r="Y1078">
            <v>0</v>
          </cell>
          <cell r="Z1078">
            <v>0</v>
          </cell>
          <cell r="AA1078">
            <v>0</v>
          </cell>
          <cell r="AB1078">
            <v>0</v>
          </cell>
          <cell r="AC1078">
            <v>0</v>
          </cell>
          <cell r="AD1078">
            <v>0</v>
          </cell>
          <cell r="AE1078">
            <v>0</v>
          </cell>
          <cell r="AF1078">
            <v>1</v>
          </cell>
          <cell r="AG1078">
            <v>33</v>
          </cell>
          <cell r="AH1078">
            <v>22</v>
          </cell>
          <cell r="AI1078">
            <v>3</v>
          </cell>
          <cell r="AJ1078">
            <v>3</v>
          </cell>
          <cell r="AK1078">
            <v>3</v>
          </cell>
          <cell r="AL1078">
            <v>11</v>
          </cell>
          <cell r="AM1078">
            <v>23</v>
          </cell>
          <cell r="AN1078">
            <v>99</v>
          </cell>
          <cell r="AO1078" t="str">
            <v>Point Z</v>
          </cell>
        </row>
        <row r="1079">
          <cell r="A1079" t="str">
            <v>HL070</v>
          </cell>
          <cell r="B1079" t="e">
            <v>#N/A</v>
          </cell>
          <cell r="C1079" t="str">
            <v>Hillsborough</v>
          </cell>
          <cell r="D1079" t="str">
            <v>Occupied</v>
          </cell>
          <cell r="E1079" t="e">
            <v>#REF!</v>
          </cell>
          <cell r="F1079" t="str">
            <v>Yes</v>
          </cell>
          <cell r="G1079" t="e">
            <v>#REF!</v>
          </cell>
          <cell r="H1079" t="str">
            <v>Audubon</v>
          </cell>
          <cell r="I1079" t="e">
            <v>#REF!</v>
          </cell>
          <cell r="J1079" t="str">
            <v>Last recorded substrate: Artificial Communications Tower (A), U (FWC)</v>
          </cell>
          <cell r="K1079" t="e">
            <v>#REF!</v>
          </cell>
          <cell r="L1079">
            <v>28.024480000000001</v>
          </cell>
          <cell r="M1079">
            <v>-82.255171000000004</v>
          </cell>
          <cell r="N1079" t="str">
            <v>{bf1a4901-b2cb-4392-b697-509efbae30ad}</v>
          </cell>
          <cell r="O1079">
            <v>43682.641504629632</v>
          </cell>
          <cell r="P1079" t="str">
            <v>twu_dangermond</v>
          </cell>
          <cell r="Q1079">
            <v>43991.884201388886</v>
          </cell>
          <cell r="R1079" t="str">
            <v>cbaileyAudubon</v>
          </cell>
          <cell r="S1079" t="str">
            <v xml:space="preserve">Permanent </v>
          </cell>
          <cell r="T1079" t="str">
            <v>&lt;Null&gt;</v>
          </cell>
          <cell r="U1079" t="str">
            <v>Pair has no alternate nest(s)</v>
          </cell>
          <cell r="V1079" t="str">
            <v>HL965</v>
          </cell>
          <cell r="W1079">
            <v>43304.732349537036</v>
          </cell>
          <cell r="X1079">
            <v>0</v>
          </cell>
          <cell r="Y1079">
            <v>0</v>
          </cell>
          <cell r="Z1079">
            <v>0</v>
          </cell>
          <cell r="AA1079">
            <v>0</v>
          </cell>
          <cell r="AB1079">
            <v>0</v>
          </cell>
          <cell r="AC1079">
            <v>0</v>
          </cell>
          <cell r="AD1079">
            <v>0</v>
          </cell>
          <cell r="AE1079">
            <v>0</v>
          </cell>
          <cell r="AF1079">
            <v>0</v>
          </cell>
          <cell r="AG1079">
            <v>37</v>
          </cell>
          <cell r="AH1079">
            <v>30</v>
          </cell>
          <cell r="AI1079">
            <v>7</v>
          </cell>
          <cell r="AJ1079">
            <v>8</v>
          </cell>
          <cell r="AK1079">
            <v>10</v>
          </cell>
          <cell r="AL1079">
            <v>49</v>
          </cell>
          <cell r="AM1079">
            <v>42</v>
          </cell>
          <cell r="AN1079">
            <v>183</v>
          </cell>
          <cell r="AO1079" t="str">
            <v>Point Z</v>
          </cell>
        </row>
        <row r="1080">
          <cell r="A1080" t="str">
            <v>HL071</v>
          </cell>
          <cell r="B1080" t="e">
            <v>#N/A</v>
          </cell>
          <cell r="C1080" t="str">
            <v>Hillsborough</v>
          </cell>
          <cell r="D1080" t="str">
            <v>Occupied</v>
          </cell>
          <cell r="E1080" t="e">
            <v>#REF!</v>
          </cell>
          <cell r="F1080" t="str">
            <v>Yes</v>
          </cell>
          <cell r="G1080" t="e">
            <v>#REF!</v>
          </cell>
          <cell r="H1080" t="str">
            <v>Audubon</v>
          </cell>
          <cell r="I1080" t="e">
            <v>#REF!</v>
          </cell>
          <cell r="J1080" t="str">
            <v>Last recorded substrate: Live Pine</v>
          </cell>
          <cell r="K1080" t="e">
            <v>#REF!</v>
          </cell>
          <cell r="L1080">
            <v>27.951407</v>
          </cell>
          <cell r="M1080">
            <v>-82.252038999999996</v>
          </cell>
          <cell r="N1080" t="str">
            <v>{7023f54a-3d4b-4ee3-8ca1-ed682999a24d}</v>
          </cell>
          <cell r="O1080">
            <v>43682.641504629632</v>
          </cell>
          <cell r="P1080" t="str">
            <v>twu_dangermond</v>
          </cell>
          <cell r="Q1080">
            <v>43991.884201388886</v>
          </cell>
          <cell r="R1080" t="str">
            <v>cbaileyAudubon</v>
          </cell>
          <cell r="S1080" t="str">
            <v xml:space="preserve">Permanent </v>
          </cell>
          <cell r="T1080" t="str">
            <v>pair moved from cell tower to tree nest 2016, pair moved back to tower fall 2018, then back to tree for 2021 season</v>
          </cell>
          <cell r="U1080" t="str">
            <v>Nest is currently in use; pair also has alternate nest locations(s)</v>
          </cell>
          <cell r="V1080" t="str">
            <v>HL961</v>
          </cell>
          <cell r="W1080">
            <v>43304.732349537036</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v>0</v>
          </cell>
          <cell r="AK1080">
            <v>0</v>
          </cell>
          <cell r="AL1080">
            <v>53</v>
          </cell>
          <cell r="AM1080">
            <v>26</v>
          </cell>
          <cell r="AN1080">
            <v>79</v>
          </cell>
          <cell r="AO1080" t="str">
            <v>Point Z</v>
          </cell>
        </row>
        <row r="1081">
          <cell r="A1081" t="str">
            <v>HL071a</v>
          </cell>
          <cell r="B1081" t="e">
            <v>#N/A</v>
          </cell>
          <cell r="C1081" t="str">
            <v>Hillsborough</v>
          </cell>
          <cell r="D1081" t="str">
            <v>Inactive</v>
          </cell>
          <cell r="E1081" t="e">
            <v>#REF!</v>
          </cell>
          <cell r="F1081" t="str">
            <v>No</v>
          </cell>
          <cell r="G1081" t="e">
            <v>#REF!</v>
          </cell>
          <cell r="H1081" t="str">
            <v>Audubon</v>
          </cell>
          <cell r="I1081" t="e">
            <v>#REF!</v>
          </cell>
          <cell r="J1081" t="str">
            <v>Last recorded substrate: Artificial Cell Tower</v>
          </cell>
          <cell r="K1081" t="e">
            <v>#REF!</v>
          </cell>
          <cell r="L1081">
            <v>27.948502000000001</v>
          </cell>
          <cell r="M1081">
            <v>-82.250257000000005</v>
          </cell>
          <cell r="N1081" t="str">
            <v>{77c571fd-3e98-4084-8350-08b471ff0660}</v>
          </cell>
          <cell r="O1081">
            <v>43682.641504629632</v>
          </cell>
          <cell r="P1081" t="str">
            <v>twu_dangermond</v>
          </cell>
          <cell r="Q1081">
            <v>43991.884201388886</v>
          </cell>
          <cell r="R1081" t="str">
            <v>cbaileyAudubon</v>
          </cell>
          <cell r="S1081" t="str">
            <v xml:space="preserve">Permanent </v>
          </cell>
          <cell r="T1081" t="str">
            <v>pair moved from cell tower to tree in 2016, pair moved back to tower Fall 2018, pair moved back to tree for 2021 season</v>
          </cell>
          <cell r="U1081" t="str">
            <v>Nest is not currently in use; pair also has alternate nest location(s)</v>
          </cell>
          <cell r="V1081" t="str">
            <v>HL961</v>
          </cell>
          <cell r="W1081">
            <v>43304.732349537036</v>
          </cell>
          <cell r="X1081">
            <v>0</v>
          </cell>
          <cell r="Y1081">
            <v>0</v>
          </cell>
          <cell r="Z1081">
            <v>0</v>
          </cell>
          <cell r="AA1081">
            <v>0</v>
          </cell>
          <cell r="AB1081">
            <v>0</v>
          </cell>
          <cell r="AC1081">
            <v>0</v>
          </cell>
          <cell r="AD1081">
            <v>0</v>
          </cell>
          <cell r="AE1081">
            <v>0</v>
          </cell>
          <cell r="AF1081">
            <v>0</v>
          </cell>
          <cell r="AG1081">
            <v>23</v>
          </cell>
          <cell r="AH1081">
            <v>39</v>
          </cell>
          <cell r="AI1081">
            <v>16</v>
          </cell>
          <cell r="AJ1081">
            <v>19</v>
          </cell>
          <cell r="AK1081">
            <v>25</v>
          </cell>
          <cell r="AL1081">
            <v>0</v>
          </cell>
          <cell r="AM1081">
            <v>0</v>
          </cell>
          <cell r="AN1081">
            <v>122</v>
          </cell>
          <cell r="AO1081" t="str">
            <v>Point Z</v>
          </cell>
        </row>
        <row r="1082">
          <cell r="A1082" t="str">
            <v>HL072</v>
          </cell>
          <cell r="B1082" t="e">
            <v>#N/A</v>
          </cell>
          <cell r="C1082" t="str">
            <v>Hillsborough</v>
          </cell>
          <cell r="D1082" t="str">
            <v>Inactive</v>
          </cell>
          <cell r="E1082" t="e">
            <v>#REF!</v>
          </cell>
          <cell r="F1082" t="str">
            <v>No</v>
          </cell>
          <cell r="G1082" t="e">
            <v>#REF!</v>
          </cell>
          <cell r="H1082" t="str">
            <v>Audubon</v>
          </cell>
          <cell r="I1082" t="e">
            <v>#REF!</v>
          </cell>
          <cell r="J1082" t="str">
            <v>Last recorded substrate: Artificial Cell Tower</v>
          </cell>
          <cell r="K1082" t="e">
            <v>#REF!</v>
          </cell>
          <cell r="L1082">
            <v>27.939125000000001</v>
          </cell>
          <cell r="M1082">
            <v>-82.438067000000004</v>
          </cell>
          <cell r="N1082" t="str">
            <v>{f6d24653-3f33-4d38-8cc1-79cdada5a8f3}</v>
          </cell>
          <cell r="O1082">
            <v>43682.641504629632</v>
          </cell>
          <cell r="P1082" t="str">
            <v>twu_dangermond</v>
          </cell>
          <cell r="Q1082">
            <v>43991.884201388886</v>
          </cell>
          <cell r="R1082" t="str">
            <v>cbaileyAudubon</v>
          </cell>
          <cell r="S1082" t="str">
            <v xml:space="preserve">Permanent </v>
          </cell>
          <cell r="T1082" t="str">
            <v>USFWS issued nest take permit to be completed by 8/31/18; FWC assigned perm ID Jun 2018</v>
          </cell>
          <cell r="U1082" t="str">
            <v>Pair has no alternate nest(s)</v>
          </cell>
          <cell r="V1082" t="str">
            <v>HL978</v>
          </cell>
          <cell r="W1082">
            <v>43304.732349537036</v>
          </cell>
          <cell r="X1082">
            <v>0</v>
          </cell>
          <cell r="Y1082">
            <v>0</v>
          </cell>
          <cell r="Z1082">
            <v>0</v>
          </cell>
          <cell r="AA1082">
            <v>0</v>
          </cell>
          <cell r="AB1082">
            <v>0</v>
          </cell>
          <cell r="AC1082">
            <v>0</v>
          </cell>
          <cell r="AD1082">
            <v>0</v>
          </cell>
          <cell r="AE1082">
            <v>0</v>
          </cell>
          <cell r="AF1082">
            <v>0</v>
          </cell>
          <cell r="AG1082">
            <v>0</v>
          </cell>
          <cell r="AH1082">
            <v>8</v>
          </cell>
          <cell r="AI1082">
            <v>8</v>
          </cell>
          <cell r="AJ1082">
            <v>3</v>
          </cell>
          <cell r="AK1082">
            <v>3</v>
          </cell>
          <cell r="AL1082">
            <v>13</v>
          </cell>
          <cell r="AM1082">
            <v>9</v>
          </cell>
          <cell r="AN1082">
            <v>44</v>
          </cell>
          <cell r="AO1082" t="str">
            <v>Point Z</v>
          </cell>
        </row>
        <row r="1083">
          <cell r="A1083" t="str">
            <v>HL073</v>
          </cell>
          <cell r="B1083" t="e">
            <v>#N/A</v>
          </cell>
          <cell r="C1083" t="str">
            <v>Hillsborough</v>
          </cell>
          <cell r="D1083" t="str">
            <v>Occupied</v>
          </cell>
          <cell r="E1083" t="e">
            <v>#REF!</v>
          </cell>
          <cell r="F1083" t="str">
            <v>No</v>
          </cell>
          <cell r="G1083" t="e">
            <v>#REF!</v>
          </cell>
          <cell r="H1083" t="str">
            <v>Audubon</v>
          </cell>
          <cell r="I1083" t="e">
            <v>#REF!</v>
          </cell>
          <cell r="J1083" t="str">
            <v>Last recorded substrate: Artificial Cell Tower</v>
          </cell>
          <cell r="K1083" t="e">
            <v>#REF!</v>
          </cell>
          <cell r="L1083">
            <v>27.706623</v>
          </cell>
          <cell r="M1083">
            <v>-82.437009000000003</v>
          </cell>
          <cell r="N1083" t="str">
            <v>{22202a05-3888-4c03-af7e-4555a5267beb}</v>
          </cell>
          <cell r="O1083">
            <v>43682.641504629632</v>
          </cell>
          <cell r="P1083" t="str">
            <v>twu_dangermond</v>
          </cell>
          <cell r="Q1083">
            <v>43991.884201388886</v>
          </cell>
          <cell r="R1083" t="str">
            <v>cbaileyAudubon</v>
          </cell>
          <cell r="S1083" t="str">
            <v xml:space="preserve">Permanent </v>
          </cell>
          <cell r="T1083" t="str">
            <v>Vols thought it was relocation of HL027 in Dec 2015 and originally put all observations under that ID until FWC assigned temp ID. FWC assigned perm ID Jun 2019</v>
          </cell>
          <cell r="U1083" t="str">
            <v>Pair has no alternate nest(s)</v>
          </cell>
          <cell r="V1083" t="str">
            <v>HL976</v>
          </cell>
          <cell r="W1083">
            <v>43304.732349537036</v>
          </cell>
          <cell r="X1083">
            <v>0</v>
          </cell>
          <cell r="Y1083">
            <v>0</v>
          </cell>
          <cell r="Z1083">
            <v>0</v>
          </cell>
          <cell r="AA1083">
            <v>0</v>
          </cell>
          <cell r="AB1083">
            <v>0</v>
          </cell>
          <cell r="AC1083">
            <v>0</v>
          </cell>
          <cell r="AD1083">
            <v>0</v>
          </cell>
          <cell r="AE1083">
            <v>0</v>
          </cell>
          <cell r="AF1083">
            <v>0</v>
          </cell>
          <cell r="AG1083">
            <v>99</v>
          </cell>
          <cell r="AH1083">
            <v>38</v>
          </cell>
          <cell r="AI1083">
            <v>24</v>
          </cell>
          <cell r="AJ1083">
            <v>16</v>
          </cell>
          <cell r="AK1083">
            <v>9</v>
          </cell>
          <cell r="AL1083">
            <v>30</v>
          </cell>
          <cell r="AM1083">
            <v>29</v>
          </cell>
          <cell r="AN1083">
            <v>245</v>
          </cell>
          <cell r="AO1083" t="str">
            <v>Point Z</v>
          </cell>
        </row>
        <row r="1084">
          <cell r="A1084" t="str">
            <v>HL074</v>
          </cell>
          <cell r="B1084" t="e">
            <v>#N/A</v>
          </cell>
          <cell r="C1084" t="str">
            <v>Hillsborough</v>
          </cell>
          <cell r="D1084" t="str">
            <v>Unknown</v>
          </cell>
          <cell r="E1084" t="e">
            <v>#REF!</v>
          </cell>
          <cell r="F1084" t="str">
            <v>Unknown</v>
          </cell>
          <cell r="G1084" t="e">
            <v>#REF!</v>
          </cell>
          <cell r="H1084" t="str">
            <v>unmonitored</v>
          </cell>
          <cell r="I1084" t="e">
            <v>#REF!</v>
          </cell>
          <cell r="J1084" t="str">
            <v>Last recorded substrate: Live Pine</v>
          </cell>
          <cell r="K1084" t="e">
            <v>#REF!</v>
          </cell>
          <cell r="L1084">
            <v>27.837319000000001</v>
          </cell>
          <cell r="M1084">
            <v>-82.475010999999995</v>
          </cell>
          <cell r="N1084" t="str">
            <v>{5c966d06-d863-473f-8788-526da1a0d991}</v>
          </cell>
          <cell r="O1084">
            <v>43682.641504629632</v>
          </cell>
          <cell r="P1084" t="str">
            <v>twu_dangermond</v>
          </cell>
          <cell r="Q1084">
            <v>43992.599166666667</v>
          </cell>
          <cell r="R1084" t="str">
            <v>sbreeding_audubon</v>
          </cell>
          <cell r="S1084" t="str">
            <v xml:space="preserve">Permanent </v>
          </cell>
          <cell r="T1084" t="str">
            <v>FWC assigned perm ID Jun 2019</v>
          </cell>
          <cell r="U1084" t="str">
            <v>Pair has no alternate nest(s)</v>
          </cell>
          <cell r="V1084" t="str">
            <v>HL977</v>
          </cell>
          <cell r="W1084">
            <v>43304.732349537036</v>
          </cell>
          <cell r="X1084">
            <v>0</v>
          </cell>
          <cell r="Y1084">
            <v>0</v>
          </cell>
          <cell r="Z1084">
            <v>0</v>
          </cell>
          <cell r="AA1084">
            <v>0</v>
          </cell>
          <cell r="AB1084">
            <v>0</v>
          </cell>
          <cell r="AC1084">
            <v>0</v>
          </cell>
          <cell r="AD1084">
            <v>0</v>
          </cell>
          <cell r="AE1084">
            <v>0</v>
          </cell>
          <cell r="AF1084">
            <v>0</v>
          </cell>
          <cell r="AG1084">
            <v>0</v>
          </cell>
          <cell r="AH1084">
            <v>3</v>
          </cell>
          <cell r="AI1084">
            <v>2</v>
          </cell>
          <cell r="AJ1084">
            <v>1</v>
          </cell>
          <cell r="AK1084">
            <v>0</v>
          </cell>
          <cell r="AL1084">
            <v>0</v>
          </cell>
          <cell r="AM1084">
            <v>0</v>
          </cell>
          <cell r="AN1084">
            <v>6</v>
          </cell>
          <cell r="AO1084" t="str">
            <v>Point Z</v>
          </cell>
        </row>
        <row r="1085">
          <cell r="A1085" t="str">
            <v>HL075</v>
          </cell>
          <cell r="B1085" t="e">
            <v>#N/A</v>
          </cell>
          <cell r="C1085" t="str">
            <v>Hillsborough</v>
          </cell>
          <cell r="D1085" t="str">
            <v>Occupied</v>
          </cell>
          <cell r="E1085" t="e">
            <v>#REF!</v>
          </cell>
          <cell r="F1085" t="str">
            <v>Yes</v>
          </cell>
          <cell r="G1085" t="e">
            <v>#REF!</v>
          </cell>
          <cell r="H1085" t="str">
            <v>Audubon</v>
          </cell>
          <cell r="I1085" t="e">
            <v>#REF!</v>
          </cell>
          <cell r="J1085" t="str">
            <v>Last recorded substrate: Artificial Power Transmission Pole</v>
          </cell>
          <cell r="K1085" t="e">
            <v>#REF!</v>
          </cell>
          <cell r="L1085">
            <v>27.841661999999999</v>
          </cell>
          <cell r="M1085">
            <v>-82.367553999999998</v>
          </cell>
          <cell r="N1085" t="str">
            <v>{a369b4ff-c79b-419c-bc1c-1d3276ba155d}</v>
          </cell>
          <cell r="O1085">
            <v>43682.641504629632</v>
          </cell>
          <cell r="P1085" t="str">
            <v>twu_dangermond</v>
          </cell>
          <cell r="Q1085">
            <v>43991.884201388886</v>
          </cell>
          <cell r="R1085" t="str">
            <v>cbaileyAudubon</v>
          </cell>
          <cell r="S1085" t="str">
            <v xml:space="preserve">Permanent </v>
          </cell>
          <cell r="T1085" t="str">
            <v>FWC assigned perm ID Jun 2019</v>
          </cell>
          <cell r="U1085" t="str">
            <v>Pair has no alternate nest(s)</v>
          </cell>
          <cell r="V1085" t="str">
            <v>HL974</v>
          </cell>
          <cell r="W1085">
            <v>43304.732349537036</v>
          </cell>
          <cell r="X1085">
            <v>0</v>
          </cell>
          <cell r="Y1085">
            <v>0</v>
          </cell>
          <cell r="Z1085">
            <v>0</v>
          </cell>
          <cell r="AA1085">
            <v>0</v>
          </cell>
          <cell r="AB1085">
            <v>0</v>
          </cell>
          <cell r="AC1085">
            <v>0</v>
          </cell>
          <cell r="AD1085">
            <v>0</v>
          </cell>
          <cell r="AE1085">
            <v>0</v>
          </cell>
          <cell r="AF1085">
            <v>0</v>
          </cell>
          <cell r="AG1085">
            <v>0</v>
          </cell>
          <cell r="AH1085">
            <v>20</v>
          </cell>
          <cell r="AI1085">
            <v>30</v>
          </cell>
          <cell r="AJ1085">
            <v>33</v>
          </cell>
          <cell r="AK1085">
            <v>29</v>
          </cell>
          <cell r="AL1085">
            <v>33</v>
          </cell>
          <cell r="AM1085">
            <v>25</v>
          </cell>
          <cell r="AN1085">
            <v>170</v>
          </cell>
          <cell r="AO1085" t="str">
            <v>Point Z</v>
          </cell>
        </row>
        <row r="1086">
          <cell r="A1086" t="str">
            <v>HL076</v>
          </cell>
          <cell r="B1086" t="e">
            <v>#N/A</v>
          </cell>
          <cell r="C1086" t="str">
            <v>Hillsborough</v>
          </cell>
          <cell r="D1086" t="str">
            <v>Occupied</v>
          </cell>
          <cell r="E1086" t="e">
            <v>#REF!</v>
          </cell>
          <cell r="F1086" t="str">
            <v>Yes</v>
          </cell>
          <cell r="G1086" t="e">
            <v>#REF!</v>
          </cell>
          <cell r="H1086" t="str">
            <v>Audubon</v>
          </cell>
          <cell r="I1086" t="e">
            <v>#REF!</v>
          </cell>
          <cell r="J1086" t="str">
            <v>Last recorded substrate: Artificial Cell Tower</v>
          </cell>
          <cell r="K1086" t="e">
            <v>#REF!</v>
          </cell>
          <cell r="L1086">
            <v>28.005731999999998</v>
          </cell>
          <cell r="M1086">
            <v>-82.597779000000003</v>
          </cell>
          <cell r="N1086" t="str">
            <v>{1d1f1d55-12b5-428e-afde-84671192b2b7}</v>
          </cell>
          <cell r="O1086">
            <v>43682.641504629632</v>
          </cell>
          <cell r="P1086" t="str">
            <v>twu_dangermond</v>
          </cell>
          <cell r="Q1086">
            <v>43991.884201388886</v>
          </cell>
          <cell r="R1086" t="str">
            <v>cbaileyAudubon</v>
          </cell>
          <cell r="S1086" t="str">
            <v xml:space="preserve">Permanent </v>
          </cell>
          <cell r="T1086" t="str">
            <v>FWC assigned perm ID Jun2019</v>
          </cell>
          <cell r="U1086" t="str">
            <v>Pair has no alternate nest(s)</v>
          </cell>
          <cell r="V1086" t="str">
            <v>HL972</v>
          </cell>
          <cell r="W1086">
            <v>43304.732349537036</v>
          </cell>
          <cell r="X1086">
            <v>0</v>
          </cell>
          <cell r="Y1086">
            <v>0</v>
          </cell>
          <cell r="Z1086">
            <v>0</v>
          </cell>
          <cell r="AA1086">
            <v>0</v>
          </cell>
          <cell r="AB1086">
            <v>0</v>
          </cell>
          <cell r="AC1086">
            <v>0</v>
          </cell>
          <cell r="AD1086">
            <v>0</v>
          </cell>
          <cell r="AE1086">
            <v>0</v>
          </cell>
          <cell r="AF1086">
            <v>0</v>
          </cell>
          <cell r="AG1086">
            <v>0</v>
          </cell>
          <cell r="AH1086">
            <v>13</v>
          </cell>
          <cell r="AI1086">
            <v>13</v>
          </cell>
          <cell r="AJ1086">
            <v>19</v>
          </cell>
          <cell r="AK1086">
            <v>26</v>
          </cell>
          <cell r="AL1086">
            <v>44</v>
          </cell>
          <cell r="AM1086">
            <v>25</v>
          </cell>
          <cell r="AN1086">
            <v>140</v>
          </cell>
          <cell r="AO1086" t="str">
            <v>Point Z</v>
          </cell>
        </row>
        <row r="1087">
          <cell r="A1087" t="str">
            <v>HL077</v>
          </cell>
          <cell r="B1087" t="e">
            <v>#N/A</v>
          </cell>
          <cell r="C1087" t="str">
            <v>Hillsborough</v>
          </cell>
          <cell r="D1087" t="str">
            <v>Occupied</v>
          </cell>
          <cell r="E1087" t="e">
            <v>#REF!</v>
          </cell>
          <cell r="F1087" t="str">
            <v>Yes</v>
          </cell>
          <cell r="G1087" t="e">
            <v>#REF!</v>
          </cell>
          <cell r="H1087" t="str">
            <v>Audubon</v>
          </cell>
          <cell r="I1087" t="e">
            <v>#REF!</v>
          </cell>
          <cell r="J1087" t="str">
            <v>Last recorded substrate: Artificial Nest Platform</v>
          </cell>
          <cell r="K1087" t="e">
            <v>#REF!</v>
          </cell>
          <cell r="L1087">
            <v>27.902312999999999</v>
          </cell>
          <cell r="M1087">
            <v>-82.504344000000003</v>
          </cell>
          <cell r="N1087" t="str">
            <v>{218ea205-525c-4f95-af53-22b551fb25b9}</v>
          </cell>
          <cell r="O1087">
            <v>43682.641504629632</v>
          </cell>
          <cell r="P1087" t="str">
            <v>twu_dangermond</v>
          </cell>
          <cell r="Q1087">
            <v>43991.884201388886</v>
          </cell>
          <cell r="R1087" t="str">
            <v>cbaileyAudubon</v>
          </cell>
          <cell r="S1087" t="str">
            <v xml:space="preserve">Permanent </v>
          </cell>
          <cell r="T1087" t="str">
            <v>Current ID changed to HL077 from temp ID HL964 on 11/8/18</v>
          </cell>
          <cell r="U1087" t="str">
            <v>Pair has no alternate nest(s)</v>
          </cell>
          <cell r="V1087" t="str">
            <v>HL964</v>
          </cell>
          <cell r="W1087">
            <v>43304.732349537036</v>
          </cell>
          <cell r="X1087">
            <v>0</v>
          </cell>
          <cell r="Y1087">
            <v>0</v>
          </cell>
          <cell r="Z1087">
            <v>0</v>
          </cell>
          <cell r="AA1087">
            <v>0</v>
          </cell>
          <cell r="AB1087">
            <v>0</v>
          </cell>
          <cell r="AC1087">
            <v>0</v>
          </cell>
          <cell r="AD1087">
            <v>0</v>
          </cell>
          <cell r="AE1087">
            <v>0</v>
          </cell>
          <cell r="AF1087">
            <v>0</v>
          </cell>
          <cell r="AG1087">
            <v>1</v>
          </cell>
          <cell r="AH1087">
            <v>48</v>
          </cell>
          <cell r="AI1087">
            <v>10</v>
          </cell>
          <cell r="AJ1087">
            <v>11</v>
          </cell>
          <cell r="AK1087">
            <v>8</v>
          </cell>
          <cell r="AL1087">
            <v>37</v>
          </cell>
          <cell r="AM1087">
            <v>86</v>
          </cell>
          <cell r="AN1087">
            <v>201</v>
          </cell>
          <cell r="AO1087" t="str">
            <v>Point Z</v>
          </cell>
        </row>
        <row r="1088">
          <cell r="A1088" t="str">
            <v>HL078</v>
          </cell>
          <cell r="B1088" t="e">
            <v>#N/A</v>
          </cell>
          <cell r="C1088" t="str">
            <v>Hillsborough</v>
          </cell>
          <cell r="D1088" t="str">
            <v>Inactive</v>
          </cell>
          <cell r="E1088" t="e">
            <v>#REF!</v>
          </cell>
          <cell r="F1088" t="str">
            <v>No</v>
          </cell>
          <cell r="G1088" t="e">
            <v>#REF!</v>
          </cell>
          <cell r="H1088" t="str">
            <v>Audubon</v>
          </cell>
          <cell r="I1088" t="e">
            <v>#REF!</v>
          </cell>
          <cell r="J1088" t="str">
            <v>Last recorded substrate: Artificial Power Line Transmission Tower</v>
          </cell>
          <cell r="K1088" t="e">
            <v>#REF!</v>
          </cell>
          <cell r="L1088">
            <v>28.077597000000001</v>
          </cell>
          <cell r="M1088">
            <v>-82.316494000000006</v>
          </cell>
          <cell r="N1088" t="str">
            <v>{5c36d317-d708-4258-99ad-82c8a4a375c3}</v>
          </cell>
          <cell r="O1088">
            <v>43682.641504629632</v>
          </cell>
          <cell r="P1088" t="str">
            <v>twu_dangermond</v>
          </cell>
          <cell r="Q1088">
            <v>43991.884675925925</v>
          </cell>
          <cell r="R1088" t="str">
            <v>cbaileyAudubon</v>
          </cell>
          <cell r="S1088" t="str">
            <v xml:space="preserve">Permanent </v>
          </cell>
          <cell r="T1088" t="str">
            <v>Vols believe this pair moved from power tower to tree in 2016-2017, initially kept the ID at that location and called this an alternate. FWC elected to assign HL994 to new tree nest in 2019. Vol reports osprey using this location now. FWC assigned perm ID for this location Jun 2019</v>
          </cell>
          <cell r="U1088" t="str">
            <v>Pair has no alternate nest(s)</v>
          </cell>
          <cell r="V1088" t="str">
            <v>HL962</v>
          </cell>
          <cell r="W1088">
            <v>43447.208333333336</v>
          </cell>
          <cell r="X1088">
            <v>0</v>
          </cell>
          <cell r="Y1088">
            <v>0</v>
          </cell>
          <cell r="Z1088">
            <v>0</v>
          </cell>
          <cell r="AA1088">
            <v>0</v>
          </cell>
          <cell r="AB1088">
            <v>0</v>
          </cell>
          <cell r="AC1088">
            <v>0</v>
          </cell>
          <cell r="AD1088">
            <v>0</v>
          </cell>
          <cell r="AE1088">
            <v>0</v>
          </cell>
          <cell r="AF1088">
            <v>0</v>
          </cell>
          <cell r="AG1088">
            <v>9</v>
          </cell>
          <cell r="AH1088">
            <v>17</v>
          </cell>
          <cell r="AI1088">
            <v>0</v>
          </cell>
          <cell r="AJ1088">
            <v>1</v>
          </cell>
          <cell r="AK1088">
            <v>0</v>
          </cell>
          <cell r="AL1088">
            <v>10</v>
          </cell>
          <cell r="AM1088">
            <v>9</v>
          </cell>
          <cell r="AN1088">
            <v>46</v>
          </cell>
          <cell r="AO1088" t="str">
            <v>Point Z</v>
          </cell>
        </row>
        <row r="1089">
          <cell r="A1089" t="str">
            <v>HL079</v>
          </cell>
          <cell r="B1089" t="e">
            <v>#N/A</v>
          </cell>
          <cell r="C1089" t="str">
            <v>Hillsborough</v>
          </cell>
          <cell r="D1089" t="str">
            <v>Inactive</v>
          </cell>
          <cell r="E1089" t="e">
            <v>#REF!</v>
          </cell>
          <cell r="F1089" t="str">
            <v>No</v>
          </cell>
          <cell r="G1089" t="e">
            <v>#REF!</v>
          </cell>
          <cell r="H1089" t="str">
            <v>Audubon</v>
          </cell>
          <cell r="I1089" t="e">
            <v>#REF!</v>
          </cell>
          <cell r="J1089" t="str">
            <v>Last recorded substrate: Artificial Cell Tower</v>
          </cell>
          <cell r="K1089" t="e">
            <v>#REF!</v>
          </cell>
          <cell r="L1089">
            <v>28.171047000000002</v>
          </cell>
          <cell r="M1089">
            <v>-82.211927000000003</v>
          </cell>
          <cell r="N1089" t="str">
            <v>{26463599-fe73-4af4-9c01-4b822c4effae}</v>
          </cell>
          <cell r="O1089">
            <v>43682.641504629632</v>
          </cell>
          <cell r="P1089" t="str">
            <v>twu_dangermond</v>
          </cell>
          <cell r="Q1089">
            <v>43991.884201388886</v>
          </cell>
          <cell r="R1089" t="str">
            <v>cbaileyAudubon</v>
          </cell>
          <cell r="S1089" t="str">
            <v xml:space="preserve">Permanent </v>
          </cell>
          <cell r="T1089" t="str">
            <v>FWC assigned perm ID Jun 2019</v>
          </cell>
          <cell r="U1089" t="str">
            <v>Pair has no alternate nest(s)</v>
          </cell>
          <cell r="V1089" t="str">
            <v>HL979</v>
          </cell>
          <cell r="W1089">
            <v>43304.732349537036</v>
          </cell>
          <cell r="X1089">
            <v>0</v>
          </cell>
          <cell r="Y1089">
            <v>0</v>
          </cell>
          <cell r="Z1089">
            <v>0</v>
          </cell>
          <cell r="AA1089">
            <v>0</v>
          </cell>
          <cell r="AB1089">
            <v>0</v>
          </cell>
          <cell r="AC1089">
            <v>0</v>
          </cell>
          <cell r="AD1089">
            <v>0</v>
          </cell>
          <cell r="AE1089">
            <v>0</v>
          </cell>
          <cell r="AF1089">
            <v>0</v>
          </cell>
          <cell r="AG1089">
            <v>0</v>
          </cell>
          <cell r="AH1089">
            <v>1</v>
          </cell>
          <cell r="AI1089">
            <v>13</v>
          </cell>
          <cell r="AJ1089">
            <v>3</v>
          </cell>
          <cell r="AK1089">
            <v>9</v>
          </cell>
          <cell r="AL1089">
            <v>16</v>
          </cell>
          <cell r="AM1089">
            <v>27</v>
          </cell>
          <cell r="AN1089">
            <v>69</v>
          </cell>
          <cell r="AO1089" t="str">
            <v>Point Z</v>
          </cell>
        </row>
        <row r="1090">
          <cell r="A1090" t="str">
            <v>HL080</v>
          </cell>
          <cell r="B1090" t="e">
            <v>#N/A</v>
          </cell>
          <cell r="C1090" t="str">
            <v>Hillsborough</v>
          </cell>
          <cell r="D1090" t="str">
            <v>Unknown</v>
          </cell>
          <cell r="E1090" t="e">
            <v>#REF!</v>
          </cell>
          <cell r="F1090" t="str">
            <v>Unknown</v>
          </cell>
          <cell r="G1090" t="e">
            <v>#REF!</v>
          </cell>
          <cell r="H1090" t="str">
            <v>unmonitored</v>
          </cell>
          <cell r="I1090" t="e">
            <v>#REF!</v>
          </cell>
          <cell r="J1090" t="str">
            <v>Last known substrate: Live Pine</v>
          </cell>
          <cell r="K1090" t="e">
            <v>#REF!</v>
          </cell>
          <cell r="L1090">
            <v>28.078977999999999</v>
          </cell>
          <cell r="M1090">
            <v>-82.245320000000007</v>
          </cell>
          <cell r="N1090" t="str">
            <v>{6553312e-dfed-4dbf-b693-220d12cfe647}</v>
          </cell>
          <cell r="O1090">
            <v>43682.641504629632</v>
          </cell>
          <cell r="P1090" t="str">
            <v>twu_dangermond</v>
          </cell>
          <cell r="Q1090">
            <v>43991.884675925925</v>
          </cell>
          <cell r="R1090" t="str">
            <v>cbaileyAudubon</v>
          </cell>
          <cell r="S1090" t="str">
            <v xml:space="preserve">Permanent </v>
          </cell>
          <cell r="T1090" t="str">
            <v>FWC assigned perm ID Jun 2019</v>
          </cell>
          <cell r="U1090" t="str">
            <v>Pair has no alternate nest(s)</v>
          </cell>
          <cell r="V1090" t="str">
            <v>HL975</v>
          </cell>
          <cell r="W1090">
            <v>43304.732349537036</v>
          </cell>
          <cell r="X1090">
            <v>0</v>
          </cell>
          <cell r="Y1090">
            <v>0</v>
          </cell>
          <cell r="Z1090">
            <v>0</v>
          </cell>
          <cell r="AA1090">
            <v>0</v>
          </cell>
          <cell r="AB1090">
            <v>0</v>
          </cell>
          <cell r="AC1090">
            <v>0</v>
          </cell>
          <cell r="AD1090">
            <v>0</v>
          </cell>
          <cell r="AE1090">
            <v>0</v>
          </cell>
          <cell r="AF1090">
            <v>0</v>
          </cell>
          <cell r="AG1090">
            <v>0</v>
          </cell>
          <cell r="AH1090">
            <v>0</v>
          </cell>
          <cell r="AI1090">
            <v>0</v>
          </cell>
          <cell r="AJ1090">
            <v>0</v>
          </cell>
          <cell r="AK1090">
            <v>0</v>
          </cell>
          <cell r="AL1090">
            <v>0</v>
          </cell>
          <cell r="AM1090">
            <v>0</v>
          </cell>
          <cell r="AN1090">
            <v>0</v>
          </cell>
          <cell r="AO1090" t="str">
            <v>Point Z</v>
          </cell>
        </row>
        <row r="1091">
          <cell r="A1091" t="str">
            <v>HL081</v>
          </cell>
          <cell r="B1091" t="e">
            <v>#N/A</v>
          </cell>
          <cell r="C1091" t="str">
            <v>Hillsborough</v>
          </cell>
          <cell r="D1091" t="str">
            <v>Occupied</v>
          </cell>
          <cell r="E1091" t="e">
            <v>#REF!</v>
          </cell>
          <cell r="F1091" t="str">
            <v>Yes</v>
          </cell>
          <cell r="G1091" t="e">
            <v>#REF!</v>
          </cell>
          <cell r="H1091" t="str">
            <v>Audubon</v>
          </cell>
          <cell r="I1091" t="e">
            <v>#REF!</v>
          </cell>
          <cell r="J1091" t="str">
            <v>Last recorded substrate: Live Pine</v>
          </cell>
          <cell r="K1091" t="e">
            <v>#REF!</v>
          </cell>
          <cell r="L1091">
            <v>27.999939000000001</v>
          </cell>
          <cell r="M1091">
            <v>-82.095264</v>
          </cell>
          <cell r="N1091" t="str">
            <v>{486b3e32-a365-44ad-aac8-f7148729c9cf}</v>
          </cell>
          <cell r="O1091">
            <v>43682.641504629632</v>
          </cell>
          <cell r="P1091" t="str">
            <v>twu_dangermond</v>
          </cell>
          <cell r="Q1091">
            <v>43991.884201388886</v>
          </cell>
          <cell r="R1091" t="str">
            <v>cbaileyAudubon</v>
          </cell>
          <cell r="S1091" t="str">
            <v xml:space="preserve">Permanent </v>
          </cell>
          <cell r="T1091" t="str">
            <v>&lt;Null&gt;</v>
          </cell>
          <cell r="U1091" t="str">
            <v>Pair has no alternate nest(s)</v>
          </cell>
          <cell r="V1091" t="str">
            <v>HL973</v>
          </cell>
          <cell r="W1091">
            <v>43304.732349537036</v>
          </cell>
          <cell r="X1091">
            <v>0</v>
          </cell>
          <cell r="Y1091">
            <v>0</v>
          </cell>
          <cell r="Z1091">
            <v>0</v>
          </cell>
          <cell r="AA1091">
            <v>0</v>
          </cell>
          <cell r="AB1091">
            <v>0</v>
          </cell>
          <cell r="AC1091">
            <v>0</v>
          </cell>
          <cell r="AD1091">
            <v>0</v>
          </cell>
          <cell r="AE1091">
            <v>0</v>
          </cell>
          <cell r="AF1091">
            <v>0</v>
          </cell>
          <cell r="AG1091">
            <v>0</v>
          </cell>
          <cell r="AH1091">
            <v>14</v>
          </cell>
          <cell r="AI1091">
            <v>1</v>
          </cell>
          <cell r="AJ1091">
            <v>4</v>
          </cell>
          <cell r="AK1091">
            <v>14</v>
          </cell>
          <cell r="AL1091">
            <v>27</v>
          </cell>
          <cell r="AM1091">
            <v>22</v>
          </cell>
          <cell r="AN1091">
            <v>82</v>
          </cell>
          <cell r="AO1091" t="str">
            <v>Point Z</v>
          </cell>
        </row>
        <row r="1092">
          <cell r="A1092" t="str">
            <v>HL082</v>
          </cell>
          <cell r="B1092" t="e">
            <v>#N/A</v>
          </cell>
          <cell r="C1092" t="str">
            <v>Hillsborough</v>
          </cell>
          <cell r="D1092" t="str">
            <v>Occupied</v>
          </cell>
          <cell r="E1092" t="e">
            <v>#REF!</v>
          </cell>
          <cell r="F1092" t="str">
            <v>Yes</v>
          </cell>
          <cell r="G1092" t="e">
            <v>#REF!</v>
          </cell>
          <cell r="H1092" t="str">
            <v>Audubon</v>
          </cell>
          <cell r="I1092" t="e">
            <v>#REF!</v>
          </cell>
          <cell r="J1092" t="str">
            <v>Last recorded substrate: Live Pine</v>
          </cell>
          <cell r="K1092" t="e">
            <v>#REF!</v>
          </cell>
          <cell r="L1092">
            <v>27.850221000000001</v>
          </cell>
          <cell r="M1092">
            <v>-82.481562999999994</v>
          </cell>
          <cell r="N1092" t="str">
            <v>{16c98e35-ef9f-48d5-a82b-e9c58f395608}</v>
          </cell>
          <cell r="O1092">
            <v>43682.641504629632</v>
          </cell>
          <cell r="P1092" t="str">
            <v>twu_dangermond</v>
          </cell>
          <cell r="Q1092">
            <v>44008.931307870371</v>
          </cell>
          <cell r="R1092" t="str">
            <v>sbreeding_audubon</v>
          </cell>
          <cell r="S1092" t="str">
            <v xml:space="preserve">Permanent </v>
          </cell>
          <cell r="T1092" t="str">
            <v>&lt;Null&gt;</v>
          </cell>
          <cell r="U1092" t="str">
            <v>Pair has no alternate nest(s)</v>
          </cell>
          <cell r="V1092" t="str">
            <v>HL982</v>
          </cell>
          <cell r="W1092">
            <v>43304.732349537036</v>
          </cell>
          <cell r="X1092">
            <v>0</v>
          </cell>
          <cell r="Y1092">
            <v>0</v>
          </cell>
          <cell r="Z1092">
            <v>0</v>
          </cell>
          <cell r="AA1092">
            <v>0</v>
          </cell>
          <cell r="AB1092">
            <v>0</v>
          </cell>
          <cell r="AC1092">
            <v>0</v>
          </cell>
          <cell r="AD1092">
            <v>0</v>
          </cell>
          <cell r="AE1092">
            <v>0</v>
          </cell>
          <cell r="AF1092">
            <v>0</v>
          </cell>
          <cell r="AG1092">
            <v>0</v>
          </cell>
          <cell r="AH1092">
            <v>0</v>
          </cell>
          <cell r="AI1092">
            <v>4</v>
          </cell>
          <cell r="AJ1092">
            <v>17</v>
          </cell>
          <cell r="AK1092">
            <v>16</v>
          </cell>
          <cell r="AL1092">
            <v>17</v>
          </cell>
          <cell r="AM1092">
            <v>41</v>
          </cell>
          <cell r="AN1092">
            <v>95</v>
          </cell>
          <cell r="AO1092" t="str">
            <v>Point Z</v>
          </cell>
        </row>
        <row r="1093">
          <cell r="A1093" t="str">
            <v>HL083</v>
          </cell>
          <cell r="B1093" t="e">
            <v>#N/A</v>
          </cell>
          <cell r="C1093" t="str">
            <v>Hillsborough</v>
          </cell>
          <cell r="D1093" t="str">
            <v>Occupied</v>
          </cell>
          <cell r="E1093" t="e">
            <v>#REF!</v>
          </cell>
          <cell r="F1093" t="str">
            <v>No</v>
          </cell>
          <cell r="G1093" t="e">
            <v>#REF!</v>
          </cell>
          <cell r="H1093" t="str">
            <v>Audubon</v>
          </cell>
          <cell r="I1093" t="e">
            <v>#REF!</v>
          </cell>
          <cell r="J1093" t="str">
            <v>Last known substrate: Live Pine</v>
          </cell>
          <cell r="K1093" t="e">
            <v>#REF!</v>
          </cell>
          <cell r="L1093">
            <v>27.733823999999998</v>
          </cell>
          <cell r="M1093">
            <v>-82.444094000000007</v>
          </cell>
          <cell r="N1093" t="str">
            <v>{8305374d-99aa-410a-8bf9-fadd85bc38e4}</v>
          </cell>
          <cell r="O1093">
            <v>43682.641504629632</v>
          </cell>
          <cell r="P1093" t="str">
            <v>twu_dangermond</v>
          </cell>
          <cell r="Q1093">
            <v>43991.884201388886</v>
          </cell>
          <cell r="R1093" t="str">
            <v>cbaileyAudubon</v>
          </cell>
          <cell r="S1093" t="str">
            <v xml:space="preserve">Permanent </v>
          </cell>
          <cell r="T1093" t="str">
            <v>1/30/19 nest found by Mark Krawczyk and Cheryl Merz, believed to be relo of HL007 pair but due to distance a new ID was assigned</v>
          </cell>
          <cell r="U1093" t="str">
            <v>Pair has no alternate nest(s)</v>
          </cell>
          <cell r="V1093" t="str">
            <v>HL993</v>
          </cell>
          <cell r="W1093">
            <v>43497.208333333336</v>
          </cell>
          <cell r="X1093">
            <v>0</v>
          </cell>
          <cell r="Y1093">
            <v>0</v>
          </cell>
          <cell r="Z1093">
            <v>0</v>
          </cell>
          <cell r="AA1093">
            <v>0</v>
          </cell>
          <cell r="AB1093">
            <v>0</v>
          </cell>
          <cell r="AC1093">
            <v>0</v>
          </cell>
          <cell r="AD1093">
            <v>0</v>
          </cell>
          <cell r="AE1093">
            <v>0</v>
          </cell>
          <cell r="AF1093">
            <v>0</v>
          </cell>
          <cell r="AG1093">
            <v>0</v>
          </cell>
          <cell r="AH1093">
            <v>0</v>
          </cell>
          <cell r="AI1093">
            <v>0</v>
          </cell>
          <cell r="AJ1093">
            <v>9</v>
          </cell>
          <cell r="AK1093">
            <v>20</v>
          </cell>
          <cell r="AL1093">
            <v>18</v>
          </cell>
          <cell r="AM1093">
            <v>24</v>
          </cell>
          <cell r="AN1093">
            <v>71</v>
          </cell>
          <cell r="AO1093" t="str">
            <v>Point Z</v>
          </cell>
        </row>
        <row r="1094">
          <cell r="A1094" t="str">
            <v>HL084</v>
          </cell>
          <cell r="B1094" t="e">
            <v>#N/A</v>
          </cell>
          <cell r="C1094" t="str">
            <v>Hillsborough</v>
          </cell>
          <cell r="D1094" t="str">
            <v>Occupied</v>
          </cell>
          <cell r="E1094" t="e">
            <v>#REF!</v>
          </cell>
          <cell r="F1094" t="str">
            <v>Yes</v>
          </cell>
          <cell r="G1094" t="e">
            <v>#REF!</v>
          </cell>
          <cell r="H1094" t="str">
            <v>Audubon</v>
          </cell>
          <cell r="I1094" t="e">
            <v>#REF!</v>
          </cell>
          <cell r="J1094" t="str">
            <v>Last known substrate: Live Pine</v>
          </cell>
          <cell r="K1094" t="e">
            <v>#REF!</v>
          </cell>
          <cell r="L1094">
            <v>28.074061</v>
          </cell>
          <cell r="M1094">
            <v>-82.293801999999999</v>
          </cell>
          <cell r="N1094" t="str">
            <v>{1c200a3d-9d6e-4225-9afe-fa143064b827}</v>
          </cell>
          <cell r="O1094">
            <v>43682.641504629632</v>
          </cell>
          <cell r="P1094" t="str">
            <v>twu_dangermond</v>
          </cell>
          <cell r="Q1094">
            <v>43991.884201388886</v>
          </cell>
          <cell r="R1094" t="str">
            <v>cbaileyAudubon</v>
          </cell>
          <cell r="S1094" t="str">
            <v xml:space="preserve">Permanent </v>
          </cell>
          <cell r="T1094" t="str">
            <v>Nest appeared in 2016-2017 season, initially believed to be relo of HL962 pair so kept that ID. In 2019, FWC elected to assign a new temp ID.</v>
          </cell>
          <cell r="U1094" t="str">
            <v>Pair has no alternate nest(s)</v>
          </cell>
          <cell r="V1094" t="str">
            <v>HL994</v>
          </cell>
          <cell r="W1094">
            <v>43543.166666666664</v>
          </cell>
          <cell r="X1094">
            <v>0</v>
          </cell>
          <cell r="Y1094">
            <v>0</v>
          </cell>
          <cell r="Z1094">
            <v>0</v>
          </cell>
          <cell r="AA1094">
            <v>0</v>
          </cell>
          <cell r="AB1094">
            <v>0</v>
          </cell>
          <cell r="AC1094">
            <v>0</v>
          </cell>
          <cell r="AD1094">
            <v>0</v>
          </cell>
          <cell r="AE1094">
            <v>0</v>
          </cell>
          <cell r="AF1094">
            <v>0</v>
          </cell>
          <cell r="AG1094">
            <v>0</v>
          </cell>
          <cell r="AH1094">
            <v>16</v>
          </cell>
          <cell r="AI1094">
            <v>5</v>
          </cell>
          <cell r="AJ1094">
            <v>6</v>
          </cell>
          <cell r="AK1094">
            <v>15</v>
          </cell>
          <cell r="AL1094">
            <v>23</v>
          </cell>
          <cell r="AM1094">
            <v>36</v>
          </cell>
          <cell r="AN1094">
            <v>101</v>
          </cell>
          <cell r="AO1094" t="str">
            <v>Point Z</v>
          </cell>
        </row>
        <row r="1095">
          <cell r="A1095" t="str">
            <v>HL085</v>
          </cell>
          <cell r="B1095" t="e">
            <v>#N/A</v>
          </cell>
          <cell r="C1095" t="str">
            <v>Hillsborough</v>
          </cell>
          <cell r="D1095" t="str">
            <v>Occupied</v>
          </cell>
          <cell r="E1095" t="e">
            <v>#REF!</v>
          </cell>
          <cell r="F1095" t="str">
            <v>Yes</v>
          </cell>
          <cell r="G1095" t="e">
            <v>#REF!</v>
          </cell>
          <cell r="H1095" t="str">
            <v>Audubon</v>
          </cell>
          <cell r="I1095" t="e">
            <v>#REF!</v>
          </cell>
          <cell r="J1095" t="str">
            <v>Last recorded substrate: Artificial Power Transmission Tower</v>
          </cell>
          <cell r="K1095" t="e">
            <v>#REF!</v>
          </cell>
          <cell r="L1095">
            <v>27.863147000000001</v>
          </cell>
          <cell r="M1095">
            <v>-82.199477000000002</v>
          </cell>
          <cell r="N1095" t="str">
            <v>{1414bda2-01b7-4440-b393-d7ba648331eb}</v>
          </cell>
          <cell r="O1095">
            <v>43762.839768518519</v>
          </cell>
          <cell r="P1095" t="str">
            <v>sbreeding_audubon</v>
          </cell>
          <cell r="Q1095">
            <v>43991.884201388886</v>
          </cell>
          <cell r="R1095" t="str">
            <v>cbaileyAudubon</v>
          </cell>
          <cell r="S1095" t="str">
            <v xml:space="preserve">Permanent </v>
          </cell>
          <cell r="T1095" t="str">
            <v>Reported by R Newell Oct 2019</v>
          </cell>
          <cell r="U1095" t="str">
            <v>Pair has no alternate nest(s)</v>
          </cell>
          <cell r="V1095" t="str">
            <v>HL901</v>
          </cell>
          <cell r="W1095" t="str">
            <v>&lt;Null&gt;</v>
          </cell>
          <cell r="X1095">
            <v>0</v>
          </cell>
          <cell r="Y1095">
            <v>0</v>
          </cell>
          <cell r="Z1095">
            <v>0</v>
          </cell>
          <cell r="AA1095">
            <v>0</v>
          </cell>
          <cell r="AB1095">
            <v>0</v>
          </cell>
          <cell r="AC1095">
            <v>0</v>
          </cell>
          <cell r="AD1095">
            <v>0</v>
          </cell>
          <cell r="AE1095">
            <v>0</v>
          </cell>
          <cell r="AF1095">
            <v>0</v>
          </cell>
          <cell r="AG1095">
            <v>0</v>
          </cell>
          <cell r="AH1095">
            <v>0</v>
          </cell>
          <cell r="AI1095">
            <v>0</v>
          </cell>
          <cell r="AJ1095">
            <v>0</v>
          </cell>
          <cell r="AK1095">
            <v>21</v>
          </cell>
          <cell r="AL1095">
            <v>32</v>
          </cell>
          <cell r="AM1095">
            <v>19</v>
          </cell>
          <cell r="AN1095">
            <v>72</v>
          </cell>
          <cell r="AO1095" t="str">
            <v>Point Z</v>
          </cell>
        </row>
        <row r="1096">
          <cell r="A1096" t="str">
            <v>HL086</v>
          </cell>
          <cell r="B1096" t="e">
            <v>#N/A</v>
          </cell>
          <cell r="C1096" t="str">
            <v>Hillsborough</v>
          </cell>
          <cell r="D1096" t="str">
            <v>Occupied</v>
          </cell>
          <cell r="E1096" t="e">
            <v>#REF!</v>
          </cell>
          <cell r="F1096" t="str">
            <v>Yes</v>
          </cell>
          <cell r="G1096" t="e">
            <v>#REF!</v>
          </cell>
          <cell r="H1096" t="str">
            <v>Audubon</v>
          </cell>
          <cell r="I1096" t="e">
            <v>#REF!</v>
          </cell>
          <cell r="J1096" t="str">
            <v>Last recorded substrate: Artificial Power Line Tower</v>
          </cell>
          <cell r="K1096" t="e">
            <v>#REF!</v>
          </cell>
          <cell r="L1096">
            <v>27.862034999999999</v>
          </cell>
          <cell r="M1096">
            <v>-82.367159000000001</v>
          </cell>
          <cell r="N1096" t="str">
            <v>{102d24a8-5c52-4ca4-aa2e-f0dd9e009e98}</v>
          </cell>
          <cell r="O1096">
            <v>43808.874965277777</v>
          </cell>
          <cell r="P1096" t="str">
            <v>sbreeding_audubon</v>
          </cell>
          <cell r="Q1096">
            <v>43991.884259259263</v>
          </cell>
          <cell r="R1096" t="str">
            <v>cbaileyAudubon</v>
          </cell>
          <cell r="S1096" t="str">
            <v xml:space="preserve">Permanent </v>
          </cell>
          <cell r="T1096" t="str">
            <v>New nest reported Nov 2019 by RONE, confirmed it is not HL006 or HL075 as both are occupied at this time</v>
          </cell>
          <cell r="U1096" t="str">
            <v>Pair has no alternate nest(s)</v>
          </cell>
          <cell r="V1096" t="str">
            <v>HL902</v>
          </cell>
          <cell r="W1096" t="str">
            <v>&lt;Null&gt;</v>
          </cell>
          <cell r="X1096">
            <v>0</v>
          </cell>
          <cell r="Y1096">
            <v>0</v>
          </cell>
          <cell r="Z1096">
            <v>0</v>
          </cell>
          <cell r="AA1096">
            <v>0</v>
          </cell>
          <cell r="AB1096">
            <v>0</v>
          </cell>
          <cell r="AC1096">
            <v>0</v>
          </cell>
          <cell r="AD1096">
            <v>0</v>
          </cell>
          <cell r="AE1096">
            <v>0</v>
          </cell>
          <cell r="AF1096">
            <v>0</v>
          </cell>
          <cell r="AG1096">
            <v>0</v>
          </cell>
          <cell r="AH1096">
            <v>0</v>
          </cell>
          <cell r="AI1096">
            <v>0</v>
          </cell>
          <cell r="AJ1096">
            <v>0</v>
          </cell>
          <cell r="AK1096">
            <v>26</v>
          </cell>
          <cell r="AL1096">
            <v>26</v>
          </cell>
          <cell r="AM1096">
            <v>31</v>
          </cell>
          <cell r="AN1096">
            <v>83</v>
          </cell>
          <cell r="AO1096" t="str">
            <v>Point Z</v>
          </cell>
        </row>
        <row r="1097">
          <cell r="A1097" t="str">
            <v>HL087</v>
          </cell>
          <cell r="B1097" t="e">
            <v>#N/A</v>
          </cell>
          <cell r="C1097" t="str">
            <v>Hillsborough</v>
          </cell>
          <cell r="D1097" t="str">
            <v>Occupied</v>
          </cell>
          <cell r="E1097" t="e">
            <v>#REF!</v>
          </cell>
          <cell r="F1097" t="str">
            <v>Yes</v>
          </cell>
          <cell r="G1097" t="e">
            <v>#REF!</v>
          </cell>
          <cell r="H1097" t="str">
            <v>Audubon</v>
          </cell>
          <cell r="I1097" t="e">
            <v>#REF!</v>
          </cell>
          <cell r="J1097" t="str">
            <v>Last recorded substrate: Artificial Cell Tower</v>
          </cell>
          <cell r="K1097" t="e">
            <v>#REF!</v>
          </cell>
          <cell r="L1097">
            <v>28.110983999999998</v>
          </cell>
          <cell r="M1097">
            <v>-82.244709999999998</v>
          </cell>
          <cell r="N1097" t="str">
            <v>{3fee9dfd-30f7-4465-a717-3fb13fe35866}</v>
          </cell>
          <cell r="O1097">
            <v>43868.720879629633</v>
          </cell>
          <cell r="P1097" t="str">
            <v>sbreeding_audubon</v>
          </cell>
          <cell r="Q1097">
            <v>43991.884259259263</v>
          </cell>
          <cell r="R1097" t="str">
            <v>cbaileyAudubon</v>
          </cell>
          <cell r="S1097" t="str">
            <v xml:space="preserve">Permanent </v>
          </cell>
          <cell r="T1097" t="str">
            <v>Jan 2020 reported by Stephen Higgins, nest on tower and adults possibly incubating</v>
          </cell>
          <cell r="U1097" t="str">
            <v>Pair has no alternate nest(s)</v>
          </cell>
          <cell r="V1097" t="str">
            <v>HL903</v>
          </cell>
          <cell r="W1097" t="str">
            <v>&lt;Null&gt;</v>
          </cell>
          <cell r="X1097">
            <v>0</v>
          </cell>
          <cell r="Y1097">
            <v>0</v>
          </cell>
          <cell r="Z1097">
            <v>0</v>
          </cell>
          <cell r="AA1097">
            <v>0</v>
          </cell>
          <cell r="AB1097">
            <v>0</v>
          </cell>
          <cell r="AC1097">
            <v>0</v>
          </cell>
          <cell r="AD1097">
            <v>0</v>
          </cell>
          <cell r="AE1097">
            <v>0</v>
          </cell>
          <cell r="AF1097">
            <v>0</v>
          </cell>
          <cell r="AG1097">
            <v>0</v>
          </cell>
          <cell r="AH1097">
            <v>0</v>
          </cell>
          <cell r="AI1097">
            <v>0</v>
          </cell>
          <cell r="AJ1097">
            <v>0</v>
          </cell>
          <cell r="AK1097">
            <v>11</v>
          </cell>
          <cell r="AL1097">
            <v>24</v>
          </cell>
          <cell r="AM1097">
            <v>42</v>
          </cell>
          <cell r="AN1097">
            <v>77</v>
          </cell>
          <cell r="AO1097" t="str">
            <v>Point Z</v>
          </cell>
        </row>
        <row r="1098">
          <cell r="A1098" t="str">
            <v>HL088</v>
          </cell>
          <cell r="B1098" t="e">
            <v>#N/A</v>
          </cell>
          <cell r="C1098" t="str">
            <v>Hillsborough</v>
          </cell>
          <cell r="D1098" t="str">
            <v>Occupied</v>
          </cell>
          <cell r="E1098" t="e">
            <v>#REF!</v>
          </cell>
          <cell r="F1098" t="str">
            <v>Yes</v>
          </cell>
          <cell r="G1098" t="e">
            <v>#REF!</v>
          </cell>
          <cell r="H1098" t="str">
            <v>Audubon</v>
          </cell>
          <cell r="I1098" t="e">
            <v>#REF!</v>
          </cell>
          <cell r="J1098" t="str">
            <v>Last recorded substrate: Artificial Cell Tower</v>
          </cell>
          <cell r="K1098" t="e">
            <v>#REF!</v>
          </cell>
          <cell r="L1098">
            <v>28.127088000000001</v>
          </cell>
          <cell r="M1098">
            <v>-82.524626999999995</v>
          </cell>
          <cell r="N1098" t="str">
            <v>{09760940-25ec-4928-b47a-c7a27899ab65}</v>
          </cell>
          <cell r="O1098">
            <v>43921.805300925924</v>
          </cell>
          <cell r="P1098" t="str">
            <v>sbreeding_audubon</v>
          </cell>
          <cell r="Q1098">
            <v>43991.884259259263</v>
          </cell>
          <cell r="R1098" t="str">
            <v>cbaileyAudubon</v>
          </cell>
          <cell r="S1098" t="str">
            <v xml:space="preserve">Permanent </v>
          </cell>
          <cell r="T1098" t="str">
            <v>3/31/20 local resident reported nest on this tower to FWC and sent photos showing an adult perched there. CHME said she had seen eagles there in the past but osprey had used the nest. She will try to check soon</v>
          </cell>
          <cell r="U1098" t="str">
            <v>Pair has no alternate nest(s)</v>
          </cell>
          <cell r="V1098" t="str">
            <v>HL904</v>
          </cell>
          <cell r="W1098" t="str">
            <v>&lt;Null&gt;</v>
          </cell>
          <cell r="X1098">
            <v>0</v>
          </cell>
          <cell r="Y1098">
            <v>0</v>
          </cell>
          <cell r="Z1098">
            <v>0</v>
          </cell>
          <cell r="AA1098">
            <v>0</v>
          </cell>
          <cell r="AB1098">
            <v>0</v>
          </cell>
          <cell r="AC1098">
            <v>0</v>
          </cell>
          <cell r="AD1098">
            <v>0</v>
          </cell>
          <cell r="AE1098">
            <v>0</v>
          </cell>
          <cell r="AF1098">
            <v>0</v>
          </cell>
          <cell r="AG1098">
            <v>0</v>
          </cell>
          <cell r="AH1098">
            <v>0</v>
          </cell>
          <cell r="AI1098">
            <v>0</v>
          </cell>
          <cell r="AJ1098">
            <v>0</v>
          </cell>
          <cell r="AK1098">
            <v>6</v>
          </cell>
          <cell r="AL1098">
            <v>23</v>
          </cell>
          <cell r="AM1098">
            <v>51</v>
          </cell>
          <cell r="AN1098">
            <v>80</v>
          </cell>
          <cell r="AO1098" t="str">
            <v>Point Z</v>
          </cell>
        </row>
        <row r="1099">
          <cell r="A1099" t="str">
            <v>HL089</v>
          </cell>
          <cell r="B1099" t="e">
            <v>#N/A</v>
          </cell>
          <cell r="C1099" t="str">
            <v>Hillsborough</v>
          </cell>
          <cell r="D1099" t="str">
            <v>Occupied</v>
          </cell>
          <cell r="E1099" t="e">
            <v>#REF!</v>
          </cell>
          <cell r="F1099" t="str">
            <v>Yes</v>
          </cell>
          <cell r="G1099" t="e">
            <v>#REF!</v>
          </cell>
          <cell r="H1099" t="str">
            <v>Audubon</v>
          </cell>
          <cell r="I1099" t="e">
            <v>#REF!</v>
          </cell>
          <cell r="J1099" t="str">
            <v>Last recorded substrate: Artificial Cell Tower</v>
          </cell>
          <cell r="K1099" t="e">
            <v>#REF!</v>
          </cell>
          <cell r="L1099">
            <v>27.800259</v>
          </cell>
          <cell r="M1099">
            <v>-82.389702999999997</v>
          </cell>
          <cell r="N1099" t="str">
            <v>{38ccbb29-382f-4e58-b4ae-f94b18ba03c0}</v>
          </cell>
          <cell r="O1099">
            <v>44111.166666666664</v>
          </cell>
          <cell r="P1099" t="str">
            <v>sbreeding_audubon</v>
          </cell>
          <cell r="Q1099" t="str">
            <v>&lt;Null&gt;</v>
          </cell>
          <cell r="R1099" t="str">
            <v>&lt;Null&gt;</v>
          </cell>
          <cell r="S1099" t="str">
            <v xml:space="preserve">Permanent </v>
          </cell>
          <cell r="T1099" t="str">
            <v>10/7/20 Stephen Higgins sent photos of eagles taking material to this tower</v>
          </cell>
          <cell r="U1099" t="str">
            <v>Pair has no alternate nest(s)</v>
          </cell>
          <cell r="V1099" t="str">
            <v>HL910</v>
          </cell>
          <cell r="W1099" t="str">
            <v>&lt;Null&gt;</v>
          </cell>
          <cell r="X1099">
            <v>0</v>
          </cell>
          <cell r="Y1099">
            <v>0</v>
          </cell>
          <cell r="Z1099">
            <v>0</v>
          </cell>
          <cell r="AA1099">
            <v>0</v>
          </cell>
          <cell r="AB1099">
            <v>0</v>
          </cell>
          <cell r="AC1099">
            <v>0</v>
          </cell>
          <cell r="AD1099">
            <v>0</v>
          </cell>
          <cell r="AE1099">
            <v>0</v>
          </cell>
          <cell r="AF1099">
            <v>0</v>
          </cell>
          <cell r="AG1099">
            <v>0</v>
          </cell>
          <cell r="AH1099">
            <v>0</v>
          </cell>
          <cell r="AI1099">
            <v>0</v>
          </cell>
          <cell r="AJ1099">
            <v>0</v>
          </cell>
          <cell r="AK1099">
            <v>0</v>
          </cell>
          <cell r="AL1099">
            <v>2</v>
          </cell>
          <cell r="AM1099">
            <v>14</v>
          </cell>
          <cell r="AN1099">
            <v>16</v>
          </cell>
          <cell r="AO1099" t="str">
            <v>Point Z</v>
          </cell>
        </row>
        <row r="1100">
          <cell r="A1100" t="str">
            <v>HL090</v>
          </cell>
          <cell r="B1100" t="e">
            <v>#N/A</v>
          </cell>
          <cell r="C1100" t="str">
            <v>Hillsborough</v>
          </cell>
          <cell r="D1100" t="str">
            <v>Occupied</v>
          </cell>
          <cell r="E1100" t="e">
            <v>#REF!</v>
          </cell>
          <cell r="F1100" t="str">
            <v>Yes</v>
          </cell>
          <cell r="G1100" t="e">
            <v>#REF!</v>
          </cell>
          <cell r="H1100" t="str">
            <v>Audubon</v>
          </cell>
          <cell r="I1100" t="e">
            <v>#REF!</v>
          </cell>
          <cell r="J1100" t="str">
            <v>Last known substrate: Live Tree</v>
          </cell>
          <cell r="K1100" t="e">
            <v>#REF!</v>
          </cell>
          <cell r="L1100">
            <v>27.742372</v>
          </cell>
          <cell r="M1100">
            <v>-82.247776000000002</v>
          </cell>
          <cell r="N1100" t="str">
            <v>{7131dcd5-93d2-493c-bf94-aff55cce8fd3}</v>
          </cell>
          <cell r="O1100">
            <v>44141.208333333336</v>
          </cell>
          <cell r="P1100" t="str">
            <v>sbreeding_audubon</v>
          </cell>
          <cell r="Q1100" t="str">
            <v>&lt;Null&gt;</v>
          </cell>
          <cell r="R1100" t="str">
            <v>&lt;Null&gt;</v>
          </cell>
          <cell r="S1100" t="str">
            <v xml:space="preserve">Permanent </v>
          </cell>
          <cell r="T1100" t="str">
            <v>10/31/20 Roger Newell and Gina Quinn find this nest, 11/5/20 RN confirms with photos eagle pair working on nest</v>
          </cell>
          <cell r="U1100" t="str">
            <v>Pair has no alternate nest(s)</v>
          </cell>
          <cell r="V1100" t="str">
            <v>HL911</v>
          </cell>
          <cell r="W1100" t="str">
            <v>&lt;Null&gt;</v>
          </cell>
          <cell r="X1100">
            <v>0</v>
          </cell>
          <cell r="Y1100">
            <v>0</v>
          </cell>
          <cell r="Z1100">
            <v>0</v>
          </cell>
          <cell r="AA1100">
            <v>0</v>
          </cell>
          <cell r="AB1100">
            <v>0</v>
          </cell>
          <cell r="AC1100">
            <v>0</v>
          </cell>
          <cell r="AD1100">
            <v>0</v>
          </cell>
          <cell r="AE1100">
            <v>0</v>
          </cell>
          <cell r="AF1100">
            <v>0</v>
          </cell>
          <cell r="AG1100">
            <v>0</v>
          </cell>
          <cell r="AH1100">
            <v>0</v>
          </cell>
          <cell r="AI1100">
            <v>0</v>
          </cell>
          <cell r="AJ1100">
            <v>0</v>
          </cell>
          <cell r="AK1100">
            <v>0</v>
          </cell>
          <cell r="AL1100">
            <v>15</v>
          </cell>
          <cell r="AM1100">
            <v>26</v>
          </cell>
          <cell r="AN1100">
            <v>41</v>
          </cell>
          <cell r="AO1100" t="str">
            <v>Point Z</v>
          </cell>
        </row>
        <row r="1101">
          <cell r="A1101" t="str">
            <v>HL091</v>
          </cell>
          <cell r="B1101" t="e">
            <v>#N/A</v>
          </cell>
          <cell r="C1101" t="str">
            <v>Hillsborough</v>
          </cell>
          <cell r="D1101" t="str">
            <v>Occupied</v>
          </cell>
          <cell r="E1101" t="e">
            <v>#REF!</v>
          </cell>
          <cell r="F1101" t="str">
            <v>Yes</v>
          </cell>
          <cell r="G1101" t="e">
            <v>#REF!</v>
          </cell>
          <cell r="H1101" t="str">
            <v>Audubon</v>
          </cell>
          <cell r="I1101" t="e">
            <v>#REF!</v>
          </cell>
          <cell r="J1101" t="str">
            <v>Last recorded substrate: Artificial Cell Tower</v>
          </cell>
          <cell r="K1101" t="e">
            <v>#REF!</v>
          </cell>
          <cell r="L1101">
            <v>27.868387999999999</v>
          </cell>
          <cell r="M1101">
            <v>-82.515075999999993</v>
          </cell>
          <cell r="N1101" t="str">
            <v>{b59bfc16-511d-48bc-893d-c6967c25b8e8}</v>
          </cell>
          <cell r="O1101">
            <v>44172.208333333336</v>
          </cell>
          <cell r="P1101" t="str">
            <v>sbreeding_audubon</v>
          </cell>
          <cell r="Q1101" t="str">
            <v>&lt;Null&gt;</v>
          </cell>
          <cell r="R1101" t="str">
            <v>&lt;Null&gt;</v>
          </cell>
          <cell r="S1101" t="str">
            <v xml:space="preserve">Permanent </v>
          </cell>
          <cell r="T1101" t="str">
            <v>12/1/20 local worker reports active nest to FWC, Robert Rorebeck confirms nest 12/6/20, owned by American Tower #1243730</v>
          </cell>
          <cell r="U1101" t="str">
            <v>Pair has no alternate nest(s)</v>
          </cell>
          <cell r="V1101" t="str">
            <v>HL913</v>
          </cell>
          <cell r="W1101" t="str">
            <v>&lt;Null&gt;</v>
          </cell>
          <cell r="X1101">
            <v>0</v>
          </cell>
          <cell r="Y1101">
            <v>0</v>
          </cell>
          <cell r="Z1101">
            <v>0</v>
          </cell>
          <cell r="AA1101">
            <v>0</v>
          </cell>
          <cell r="AB1101">
            <v>0</v>
          </cell>
          <cell r="AC1101">
            <v>0</v>
          </cell>
          <cell r="AD1101">
            <v>0</v>
          </cell>
          <cell r="AE1101">
            <v>0</v>
          </cell>
          <cell r="AF1101">
            <v>0</v>
          </cell>
          <cell r="AG1101">
            <v>0</v>
          </cell>
          <cell r="AH1101">
            <v>0</v>
          </cell>
          <cell r="AI1101">
            <v>0</v>
          </cell>
          <cell r="AJ1101">
            <v>0</v>
          </cell>
          <cell r="AK1101">
            <v>0</v>
          </cell>
          <cell r="AL1101">
            <v>20</v>
          </cell>
          <cell r="AM1101">
            <v>80</v>
          </cell>
          <cell r="AN1101">
            <v>100</v>
          </cell>
          <cell r="AO1101" t="str">
            <v>Point Z</v>
          </cell>
        </row>
        <row r="1102">
          <cell r="A1102" t="str">
            <v>HL912</v>
          </cell>
          <cell r="B1102" t="e">
            <v>#N/A</v>
          </cell>
          <cell r="C1102" t="str">
            <v>Hillsborough</v>
          </cell>
          <cell r="D1102" t="str">
            <v>Occupied</v>
          </cell>
          <cell r="E1102" t="e">
            <v>#REF!</v>
          </cell>
          <cell r="F1102" t="str">
            <v>No</v>
          </cell>
          <cell r="G1102" t="e">
            <v>#REF!</v>
          </cell>
          <cell r="H1102" t="str">
            <v>Audubon</v>
          </cell>
          <cell r="I1102" t="e">
            <v>#REF!</v>
          </cell>
          <cell r="J1102" t="str">
            <v>Last recorded substrate: Live Pine</v>
          </cell>
          <cell r="K1102" t="e">
            <v>#REF!</v>
          </cell>
          <cell r="L1102">
            <v>28.108207</v>
          </cell>
          <cell r="M1102">
            <v>-82.600058000000004</v>
          </cell>
          <cell r="N1102" t="str">
            <v>{02032bfe-9d39-4b1f-af87-5e108a9c2704}</v>
          </cell>
          <cell r="O1102">
            <v>44152.208333333336</v>
          </cell>
          <cell r="P1102" t="str">
            <v>sbreeding_audubon</v>
          </cell>
          <cell r="Q1102" t="str">
            <v>&lt;Null&gt;</v>
          </cell>
          <cell r="R1102" t="str">
            <v>&lt;Null&gt;</v>
          </cell>
          <cell r="S1102" t="str">
            <v>Temporary</v>
          </cell>
          <cell r="T1102" t="str">
            <v>11/10/20 Kim Rexroat reports nest here with eagle observed in it</v>
          </cell>
          <cell r="U1102" t="str">
            <v>Pair has no alternate nest(s)</v>
          </cell>
          <cell r="V1102" t="str">
            <v>HL912</v>
          </cell>
          <cell r="W1102" t="str">
            <v>&lt;Null&gt;</v>
          </cell>
          <cell r="X1102">
            <v>0</v>
          </cell>
          <cell r="Y1102">
            <v>0</v>
          </cell>
          <cell r="Z1102">
            <v>0</v>
          </cell>
          <cell r="AA1102">
            <v>0</v>
          </cell>
          <cell r="AB1102">
            <v>0</v>
          </cell>
          <cell r="AC1102">
            <v>0</v>
          </cell>
          <cell r="AD1102">
            <v>0</v>
          </cell>
          <cell r="AE1102">
            <v>0</v>
          </cell>
          <cell r="AF1102">
            <v>0</v>
          </cell>
          <cell r="AG1102">
            <v>0</v>
          </cell>
          <cell r="AH1102">
            <v>0</v>
          </cell>
          <cell r="AI1102">
            <v>0</v>
          </cell>
          <cell r="AJ1102">
            <v>0</v>
          </cell>
          <cell r="AK1102">
            <v>0</v>
          </cell>
          <cell r="AL1102">
            <v>24</v>
          </cell>
          <cell r="AM1102">
            <v>40</v>
          </cell>
          <cell r="AN1102">
            <v>64</v>
          </cell>
          <cell r="AO1102" t="str">
            <v>Point Z</v>
          </cell>
        </row>
        <row r="1103">
          <cell r="A1103" t="str">
            <v>HL914</v>
          </cell>
          <cell r="B1103" t="e">
            <v>#N/A</v>
          </cell>
          <cell r="C1103" t="str">
            <v>Hillsborough</v>
          </cell>
          <cell r="D1103" t="str">
            <v>Unknown</v>
          </cell>
          <cell r="E1103" t="e">
            <v>#REF!</v>
          </cell>
          <cell r="F1103" t="str">
            <v>Unknown</v>
          </cell>
          <cell r="G1103" t="e">
            <v>#REF!</v>
          </cell>
          <cell r="H1103" t="str">
            <v>unmonitored</v>
          </cell>
          <cell r="I1103" t="e">
            <v>#REF!</v>
          </cell>
          <cell r="J1103" t="str">
            <v>Last known substrate: Live Tree</v>
          </cell>
          <cell r="K1103" t="e">
            <v>#REF!</v>
          </cell>
          <cell r="L1103">
            <v>27.835113</v>
          </cell>
          <cell r="M1103">
            <v>-82.508619999999993</v>
          </cell>
          <cell r="N1103" t="str">
            <v>{b1ffd62c-bb4e-4ecd-8bdf-2c6c8e5a6ba9}</v>
          </cell>
          <cell r="O1103">
            <v>44277</v>
          </cell>
          <cell r="P1103" t="str">
            <v>sbreeding_audubon</v>
          </cell>
          <cell r="Q1103" t="str">
            <v>&lt;Null&gt;</v>
          </cell>
          <cell r="R1103" t="str">
            <v>&lt;Null&gt;</v>
          </cell>
          <cell r="S1103" t="str">
            <v>Temporary</v>
          </cell>
          <cell r="T1103" t="str">
            <v>3/12/21 Brendan Myers reports new nest to FWC, then comes on as volunteer to monitor nests on MacDill but then never provided any additional information on this nest</v>
          </cell>
          <cell r="U1103" t="str">
            <v>Pair has no alternate nest(s)</v>
          </cell>
          <cell r="V1103" t="str">
            <v>HL914</v>
          </cell>
          <cell r="W1103" t="str">
            <v>&lt;Null&gt;</v>
          </cell>
          <cell r="X1103">
            <v>0</v>
          </cell>
          <cell r="Y1103">
            <v>0</v>
          </cell>
          <cell r="Z1103">
            <v>0</v>
          </cell>
          <cell r="AA1103">
            <v>0</v>
          </cell>
          <cell r="AB1103">
            <v>0</v>
          </cell>
          <cell r="AC1103">
            <v>0</v>
          </cell>
          <cell r="AD1103">
            <v>0</v>
          </cell>
          <cell r="AE1103">
            <v>0</v>
          </cell>
          <cell r="AF1103">
            <v>0</v>
          </cell>
          <cell r="AG1103">
            <v>0</v>
          </cell>
          <cell r="AH1103">
            <v>0</v>
          </cell>
          <cell r="AI1103">
            <v>0</v>
          </cell>
          <cell r="AJ1103">
            <v>0</v>
          </cell>
          <cell r="AK1103">
            <v>0</v>
          </cell>
          <cell r="AL1103">
            <v>2</v>
          </cell>
          <cell r="AM1103">
            <v>1</v>
          </cell>
          <cell r="AN1103">
            <v>3</v>
          </cell>
          <cell r="AO1103" t="str">
            <v>Point Z</v>
          </cell>
        </row>
        <row r="1104">
          <cell r="A1104" t="str">
            <v>HL915</v>
          </cell>
          <cell r="B1104" t="e">
            <v>#N/A</v>
          </cell>
          <cell r="C1104" t="str">
            <v>Hillsborough</v>
          </cell>
          <cell r="D1104" t="str">
            <v>Unknown</v>
          </cell>
          <cell r="E1104" t="e">
            <v>#REF!</v>
          </cell>
          <cell r="F1104" t="str">
            <v>Unknown</v>
          </cell>
          <cell r="G1104" t="e">
            <v>#REF!</v>
          </cell>
          <cell r="H1104" t="str">
            <v>unmonitored</v>
          </cell>
          <cell r="I1104" t="e">
            <v>#REF!</v>
          </cell>
          <cell r="J1104" t="str">
            <v>Last known substrate: Artificial Substrate</v>
          </cell>
          <cell r="K1104" t="e">
            <v>#REF!</v>
          </cell>
          <cell r="L1104">
            <v>27.819700999999998</v>
          </cell>
          <cell r="M1104">
            <v>-82.260526999999996</v>
          </cell>
          <cell r="N1104" t="str">
            <v>{3866b588-9b46-408f-90be-12ca80d3adce}</v>
          </cell>
          <cell r="O1104">
            <v>44313</v>
          </cell>
          <cell r="P1104" t="str">
            <v>sbreeding_audubon</v>
          </cell>
          <cell r="Q1104" t="str">
            <v>&lt;Null&gt;</v>
          </cell>
          <cell r="R1104" t="str">
            <v>&lt;Null&gt;</v>
          </cell>
          <cell r="S1104" t="str">
            <v>Temporary</v>
          </cell>
          <cell r="T1104" t="str">
            <v>4/27/21 Stephen Higgins reports a large nest on bottom array of tower and two bald eagles perched on tower, no young seen, unsure of nest status</v>
          </cell>
          <cell r="U1104" t="str">
            <v>Pair has no alternate nest(s)</v>
          </cell>
          <cell r="V1104" t="str">
            <v>HL915</v>
          </cell>
          <cell r="W1104" t="str">
            <v>&lt;Null&gt;</v>
          </cell>
          <cell r="X1104">
            <v>0</v>
          </cell>
          <cell r="Y1104">
            <v>0</v>
          </cell>
          <cell r="Z1104">
            <v>0</v>
          </cell>
          <cell r="AA1104">
            <v>0</v>
          </cell>
          <cell r="AB1104">
            <v>0</v>
          </cell>
          <cell r="AC1104">
            <v>0</v>
          </cell>
          <cell r="AD1104">
            <v>0</v>
          </cell>
          <cell r="AE1104">
            <v>0</v>
          </cell>
          <cell r="AF1104">
            <v>0</v>
          </cell>
          <cell r="AG1104">
            <v>0</v>
          </cell>
          <cell r="AH1104">
            <v>0</v>
          </cell>
          <cell r="AI1104">
            <v>0</v>
          </cell>
          <cell r="AJ1104">
            <v>0</v>
          </cell>
          <cell r="AK1104">
            <v>0</v>
          </cell>
          <cell r="AL1104">
            <v>1</v>
          </cell>
          <cell r="AM1104">
            <v>30</v>
          </cell>
          <cell r="AN1104">
            <v>31</v>
          </cell>
          <cell r="AO1104" t="str">
            <v>Point Z</v>
          </cell>
        </row>
        <row r="1105">
          <cell r="A1105" t="str">
            <v>HL921</v>
          </cell>
          <cell r="B1105" t="e">
            <v>#N/A</v>
          </cell>
          <cell r="C1105" t="str">
            <v>Hillsborough</v>
          </cell>
          <cell r="D1105" t="str">
            <v>Occupied</v>
          </cell>
          <cell r="E1105" t="e">
            <v>#REF!</v>
          </cell>
          <cell r="F1105" t="str">
            <v>Unknown</v>
          </cell>
          <cell r="G1105" t="e">
            <v>#REF!</v>
          </cell>
          <cell r="H1105" t="str">
            <v>unmonitored</v>
          </cell>
          <cell r="I1105" t="e">
            <v>#REF!</v>
          </cell>
          <cell r="J1105" t="str">
            <v>Last known substrate: Artificial Substrate</v>
          </cell>
          <cell r="K1105" t="e">
            <v>#REF!</v>
          </cell>
          <cell r="L1105">
            <v>27.732806</v>
          </cell>
          <cell r="M1105">
            <v>-82.189991000000006</v>
          </cell>
          <cell r="N1105" t="str">
            <v>{5e1e8ed5-af35-4631-918b-8986b3a4806f}</v>
          </cell>
          <cell r="O1105">
            <v>44595</v>
          </cell>
          <cell r="P1105" t="str">
            <v>sbreeding_audubon</v>
          </cell>
          <cell r="Q1105" t="str">
            <v>&lt;Null&gt;</v>
          </cell>
          <cell r="R1105" t="str">
            <v>&lt;Null&gt;</v>
          </cell>
          <cell r="S1105" t="str">
            <v>Temporary</v>
          </cell>
          <cell r="T1105" t="str">
            <v>2/3/22 USFWS got report from Mosaic that eagles built a nest on this not-in-use crane. They don't think eagles are using it but requested permission to remove it at the end of the season to repair the crane</v>
          </cell>
          <cell r="U1105" t="str">
            <v>Pair has no alternate nest(s)</v>
          </cell>
          <cell r="V1105" t="str">
            <v>HL921</v>
          </cell>
          <cell r="W1105" t="str">
            <v>&lt;Null&gt;</v>
          </cell>
          <cell r="X1105">
            <v>0</v>
          </cell>
          <cell r="Y1105">
            <v>0</v>
          </cell>
          <cell r="Z1105">
            <v>0</v>
          </cell>
          <cell r="AA1105">
            <v>0</v>
          </cell>
          <cell r="AB1105">
            <v>0</v>
          </cell>
          <cell r="AC1105">
            <v>0</v>
          </cell>
          <cell r="AD1105">
            <v>0</v>
          </cell>
          <cell r="AE1105">
            <v>0</v>
          </cell>
          <cell r="AF1105">
            <v>0</v>
          </cell>
          <cell r="AG1105">
            <v>0</v>
          </cell>
          <cell r="AH1105">
            <v>0</v>
          </cell>
          <cell r="AI1105">
            <v>0</v>
          </cell>
          <cell r="AJ1105">
            <v>0</v>
          </cell>
          <cell r="AK1105">
            <v>0</v>
          </cell>
          <cell r="AL1105">
            <v>0</v>
          </cell>
          <cell r="AM1105">
            <v>1</v>
          </cell>
          <cell r="AN1105">
            <v>1</v>
          </cell>
          <cell r="AO1105" t="str">
            <v>Point Z</v>
          </cell>
        </row>
        <row r="1106">
          <cell r="A1106" t="str">
            <v>HL922</v>
          </cell>
          <cell r="B1106" t="e">
            <v>#N/A</v>
          </cell>
          <cell r="C1106" t="str">
            <v>Hillsborough</v>
          </cell>
          <cell r="D1106" t="str">
            <v>Occupied</v>
          </cell>
          <cell r="E1106" t="e">
            <v>#REF!</v>
          </cell>
          <cell r="F1106" t="str">
            <v>Unknown</v>
          </cell>
          <cell r="G1106" t="e">
            <v>#REF!</v>
          </cell>
          <cell r="H1106" t="str">
            <v>Audubon</v>
          </cell>
          <cell r="I1106" t="e">
            <v>#REF!</v>
          </cell>
          <cell r="J1106" t="str">
            <v>Last known substrate: Artificial Substrate</v>
          </cell>
          <cell r="K1106" t="e">
            <v>#REF!</v>
          </cell>
          <cell r="L1106">
            <v>27.703347999999998</v>
          </cell>
          <cell r="M1106">
            <v>-82.238399000000001</v>
          </cell>
          <cell r="N1106" t="str">
            <v>{7cfe1369-0aa1-43dd-a7c0-37360fa31030}</v>
          </cell>
          <cell r="O1106">
            <v>44599</v>
          </cell>
          <cell r="P1106" t="str">
            <v>sbreeding_audubon</v>
          </cell>
          <cell r="Q1106" t="str">
            <v>&lt;Null&gt;</v>
          </cell>
          <cell r="R1106" t="str">
            <v>&lt;Null&gt;</v>
          </cell>
          <cell r="S1106" t="str">
            <v>Temporary</v>
          </cell>
          <cell r="T1106" t="str">
            <v>2/5/22 potential nest had been reported here in 2021 but never confirmed, Sarah Madaio visited and sent photo of eagle in nest</v>
          </cell>
          <cell r="U1106" t="str">
            <v>Pair has no alternate nest(s)</v>
          </cell>
          <cell r="V1106" t="str">
            <v>HL922</v>
          </cell>
          <cell r="W1106" t="str">
            <v>&lt;Null&gt;</v>
          </cell>
          <cell r="X1106">
            <v>0</v>
          </cell>
          <cell r="Y1106">
            <v>0</v>
          </cell>
          <cell r="Z1106">
            <v>0</v>
          </cell>
          <cell r="AA1106">
            <v>0</v>
          </cell>
          <cell r="AB1106">
            <v>0</v>
          </cell>
          <cell r="AC1106">
            <v>0</v>
          </cell>
          <cell r="AD1106">
            <v>0</v>
          </cell>
          <cell r="AE1106">
            <v>0</v>
          </cell>
          <cell r="AF1106">
            <v>0</v>
          </cell>
          <cell r="AG1106">
            <v>0</v>
          </cell>
          <cell r="AH1106">
            <v>0</v>
          </cell>
          <cell r="AI1106">
            <v>0</v>
          </cell>
          <cell r="AJ1106">
            <v>0</v>
          </cell>
          <cell r="AK1106">
            <v>0</v>
          </cell>
          <cell r="AL1106">
            <v>0</v>
          </cell>
          <cell r="AM1106">
            <v>31</v>
          </cell>
          <cell r="AN1106">
            <v>31</v>
          </cell>
          <cell r="AO1106" t="str">
            <v>Point Z</v>
          </cell>
        </row>
        <row r="1107">
          <cell r="A1107" t="str">
            <v>HL923</v>
          </cell>
          <cell r="B1107" t="e">
            <v>#N/A</v>
          </cell>
          <cell r="C1107" t="str">
            <v>Hillsborough</v>
          </cell>
          <cell r="D1107" t="str">
            <v>Occupied</v>
          </cell>
          <cell r="E1107" t="e">
            <v>#REF!</v>
          </cell>
          <cell r="F1107" t="str">
            <v>Unknown</v>
          </cell>
          <cell r="G1107" t="e">
            <v>#REF!</v>
          </cell>
          <cell r="H1107" t="str">
            <v>Audubon</v>
          </cell>
          <cell r="I1107" t="e">
            <v>#REF!</v>
          </cell>
          <cell r="J1107" t="str">
            <v>Last known substrate: Artificial Substrate</v>
          </cell>
          <cell r="K1107" t="e">
            <v>#REF!</v>
          </cell>
          <cell r="L1107">
            <v>27.861499999999999</v>
          </cell>
          <cell r="M1107">
            <v>-82.533199999999994</v>
          </cell>
          <cell r="N1107" t="str">
            <v>{0bc2429e-ca9c-44ee-b40f-abd0b8001296}</v>
          </cell>
          <cell r="O1107">
            <v>44620</v>
          </cell>
          <cell r="P1107" t="str">
            <v>sbreeding_audubon</v>
          </cell>
          <cell r="Q1107" t="str">
            <v>&lt;Null&gt;</v>
          </cell>
          <cell r="R1107" t="str">
            <v>&lt;Null&gt;</v>
          </cell>
          <cell r="S1107" t="str">
            <v>Temporary</v>
          </cell>
          <cell r="T1107" t="str">
            <v>Feb 2022 Stephen Higgins reports two adults seen here, Cheryl Merz went by and said one adult incubating</v>
          </cell>
          <cell r="U1107" t="str">
            <v>Pair has no alternate nest(s)</v>
          </cell>
          <cell r="V1107" t="str">
            <v>HL923</v>
          </cell>
          <cell r="W1107" t="str">
            <v>&lt;Null&gt;</v>
          </cell>
          <cell r="X1107">
            <v>0</v>
          </cell>
          <cell r="Y1107">
            <v>0</v>
          </cell>
          <cell r="Z1107">
            <v>0</v>
          </cell>
          <cell r="AA1107">
            <v>0</v>
          </cell>
          <cell r="AB1107">
            <v>0</v>
          </cell>
          <cell r="AC1107">
            <v>0</v>
          </cell>
          <cell r="AD1107">
            <v>0</v>
          </cell>
          <cell r="AE1107">
            <v>0</v>
          </cell>
          <cell r="AF1107">
            <v>0</v>
          </cell>
          <cell r="AG1107">
            <v>0</v>
          </cell>
          <cell r="AH1107">
            <v>0</v>
          </cell>
          <cell r="AI1107">
            <v>0</v>
          </cell>
          <cell r="AJ1107">
            <v>0</v>
          </cell>
          <cell r="AK1107">
            <v>0</v>
          </cell>
          <cell r="AL1107">
            <v>0</v>
          </cell>
          <cell r="AM1107">
            <v>7</v>
          </cell>
          <cell r="AN1107">
            <v>7</v>
          </cell>
          <cell r="AO1107" t="str">
            <v>Point Z</v>
          </cell>
        </row>
        <row r="1108">
          <cell r="A1108" t="str">
            <v>HL924</v>
          </cell>
          <cell r="B1108" t="e">
            <v>#N/A</v>
          </cell>
          <cell r="C1108" t="str">
            <v>Hillsborough</v>
          </cell>
          <cell r="D1108" t="str">
            <v>Unknown</v>
          </cell>
          <cell r="E1108" t="e">
            <v>#REF!</v>
          </cell>
          <cell r="F1108" t="str">
            <v>Unknown</v>
          </cell>
          <cell r="G1108" t="e">
            <v>#REF!</v>
          </cell>
          <cell r="H1108" t="str">
            <v>Audubon</v>
          </cell>
          <cell r="I1108" t="e">
            <v>#REF!</v>
          </cell>
          <cell r="J1108" t="str">
            <v>Artificial Substrate</v>
          </cell>
          <cell r="K1108" t="e">
            <v>#REF!</v>
          </cell>
          <cell r="L1108">
            <v>28.062412999999999</v>
          </cell>
          <cell r="M1108">
            <v>-82.579740000000001</v>
          </cell>
          <cell r="N1108" t="str">
            <v>{3ba0b152-7809-4a48-aaec-401e022d40e7}</v>
          </cell>
          <cell r="O1108">
            <v>44739</v>
          </cell>
          <cell r="P1108" t="str">
            <v>sbreeding_audubon</v>
          </cell>
          <cell r="Q1108" t="str">
            <v>&lt;Null&gt;</v>
          </cell>
          <cell r="R1108" t="str">
            <v>&lt;Null&gt;</v>
          </cell>
          <cell r="S1108" t="str">
            <v>Temporary</v>
          </cell>
          <cell r="T1108" t="str">
            <v>Kleinfelder reported an undcoumented nest on this tower 27jun22</v>
          </cell>
          <cell r="U1108" t="str">
            <v>Pair has no alternate nest(s)</v>
          </cell>
          <cell r="V1108" t="str">
            <v>HL924</v>
          </cell>
          <cell r="W1108" t="str">
            <v>&lt;Null&gt;</v>
          </cell>
          <cell r="X1108" t="str">
            <v>&lt;Null&gt;</v>
          </cell>
          <cell r="Y1108" t="str">
            <v>&lt;Null&gt;</v>
          </cell>
          <cell r="Z1108" t="str">
            <v>&lt;Null&gt;</v>
          </cell>
          <cell r="AA1108" t="str">
            <v>&lt;Null&gt;</v>
          </cell>
          <cell r="AB1108" t="str">
            <v>&lt;Null&gt;</v>
          </cell>
          <cell r="AC1108" t="str">
            <v>&lt;Null&gt;</v>
          </cell>
          <cell r="AD1108" t="str">
            <v>&lt;Null&gt;</v>
          </cell>
          <cell r="AE1108" t="str">
            <v>&lt;Null&gt;</v>
          </cell>
          <cell r="AF1108" t="str">
            <v>&lt;Null&gt;</v>
          </cell>
          <cell r="AG1108" t="str">
            <v>&lt;Null&gt;</v>
          </cell>
          <cell r="AH1108" t="str">
            <v>&lt;Null&gt;</v>
          </cell>
          <cell r="AI1108" t="str">
            <v>&lt;Null&gt;</v>
          </cell>
          <cell r="AJ1108" t="str">
            <v>&lt;Null&gt;</v>
          </cell>
          <cell r="AK1108" t="str">
            <v>&lt;Null&gt;</v>
          </cell>
          <cell r="AL1108" t="str">
            <v>&lt;Null&gt;</v>
          </cell>
          <cell r="AM1108">
            <v>1</v>
          </cell>
          <cell r="AN1108" t="str">
            <v>&lt;Null&gt;</v>
          </cell>
          <cell r="AO1108" t="str">
            <v>Point Z</v>
          </cell>
        </row>
        <row r="1109">
          <cell r="A1109" t="str">
            <v>HL981</v>
          </cell>
          <cell r="B1109" t="e">
            <v>#N/A</v>
          </cell>
          <cell r="C1109" t="str">
            <v>Hillsborough</v>
          </cell>
          <cell r="D1109" t="str">
            <v>Inactive</v>
          </cell>
          <cell r="E1109" t="e">
            <v>#REF!</v>
          </cell>
          <cell r="F1109" t="str">
            <v>No</v>
          </cell>
          <cell r="G1109" t="e">
            <v>#REF!</v>
          </cell>
          <cell r="H1109" t="str">
            <v>Audubon</v>
          </cell>
          <cell r="I1109" t="e">
            <v>#REF!</v>
          </cell>
          <cell r="J1109" t="str">
            <v>Last recorded substrate: Live Pine</v>
          </cell>
          <cell r="K1109" t="e">
            <v>#REF!</v>
          </cell>
          <cell r="L1109">
            <v>27.975743000000001</v>
          </cell>
          <cell r="M1109">
            <v>-82.556382999999997</v>
          </cell>
          <cell r="N1109" t="str">
            <v>{7ef15fef-f617-424d-9f38-f6c8077d3e56}</v>
          </cell>
          <cell r="O1109">
            <v>43976.493506944447</v>
          </cell>
          <cell r="P1109" t="str">
            <v>sbreeding_audubon</v>
          </cell>
          <cell r="Q1109">
            <v>43991.884259259263</v>
          </cell>
          <cell r="R1109" t="str">
            <v>cbaileyAudubon</v>
          </cell>
          <cell r="S1109" t="str">
            <v>Temporary</v>
          </cell>
          <cell r="T1109" t="str">
            <v>Previous tree nest fell during storm before 2020 season, moved to nearby tower but workers climbed, moved to this tree on golf course and rebuilt nest but GHOW's took over, moved to HL068 tower for 2020 season</v>
          </cell>
          <cell r="U1109" t="str">
            <v>Nest is currently in use; pair also has alternate nest locations(s)</v>
          </cell>
          <cell r="V1109" t="str">
            <v>HL981</v>
          </cell>
          <cell r="W1109" t="str">
            <v>&lt;Null&gt;</v>
          </cell>
          <cell r="X1109">
            <v>0</v>
          </cell>
          <cell r="Y1109">
            <v>0</v>
          </cell>
          <cell r="Z1109">
            <v>0</v>
          </cell>
          <cell r="AA1109">
            <v>0</v>
          </cell>
          <cell r="AB1109">
            <v>0</v>
          </cell>
          <cell r="AC1109">
            <v>0</v>
          </cell>
          <cell r="AD1109">
            <v>0</v>
          </cell>
          <cell r="AE1109">
            <v>0</v>
          </cell>
          <cell r="AF1109">
            <v>0</v>
          </cell>
          <cell r="AG1109">
            <v>0</v>
          </cell>
          <cell r="AH1109">
            <v>0</v>
          </cell>
          <cell r="AI1109">
            <v>3</v>
          </cell>
          <cell r="AJ1109">
            <v>4</v>
          </cell>
          <cell r="AK1109">
            <v>12</v>
          </cell>
          <cell r="AL1109">
            <v>31</v>
          </cell>
          <cell r="AM1109">
            <v>14</v>
          </cell>
          <cell r="AN1109">
            <v>64</v>
          </cell>
          <cell r="AO1109" t="str">
            <v>Point Z</v>
          </cell>
        </row>
        <row r="1110">
          <cell r="A1110" t="str">
            <v>HL981a</v>
          </cell>
          <cell r="B1110" t="e">
            <v>#N/A</v>
          </cell>
          <cell r="C1110" t="str">
            <v>Hillsborough</v>
          </cell>
          <cell r="D1110" t="str">
            <v>Inactive</v>
          </cell>
          <cell r="E1110" t="e">
            <v>#REF!</v>
          </cell>
          <cell r="F1110" t="str">
            <v>No</v>
          </cell>
          <cell r="G1110" t="e">
            <v>#REF!</v>
          </cell>
          <cell r="H1110" t="str">
            <v>Audubon</v>
          </cell>
          <cell r="I1110" t="e">
            <v>#REF!</v>
          </cell>
          <cell r="J1110" t="str">
            <v>Last recorded substrate: Artificial Cell Tower</v>
          </cell>
          <cell r="K1110" t="e">
            <v>#REF!</v>
          </cell>
          <cell r="L1110">
            <v>27.984321999999999</v>
          </cell>
          <cell r="M1110">
            <v>-82.547162999999998</v>
          </cell>
          <cell r="N1110" t="str">
            <v>{cf059ea9-62a2-4037-a594-765435d48a62}</v>
          </cell>
          <cell r="O1110">
            <v>44118.166666666664</v>
          </cell>
          <cell r="P1110" t="str">
            <v>sbreeding_audubon</v>
          </cell>
          <cell r="Q1110" t="str">
            <v>&lt;Null&gt;</v>
          </cell>
          <cell r="R1110" t="str">
            <v>&lt;Null&gt;</v>
          </cell>
          <cell r="S1110" t="str">
            <v>Temporary</v>
          </cell>
          <cell r="T1110" t="str">
            <v>Pair's nest tree on golf course fell in 2019, pair moved to tower in fall 2019 but cell tower workers went up on tower Dec 2019 and the eagles abandoned the nest and pair moved back to golf course initially but then moved to HL068</v>
          </cell>
          <cell r="U1110" t="str">
            <v>Nest is not currently in use; pair also has alternate nest location(s)</v>
          </cell>
          <cell r="V1110" t="str">
            <v>HL981</v>
          </cell>
          <cell r="W1110" t="str">
            <v>&lt;Null&gt;</v>
          </cell>
          <cell r="X1110">
            <v>0</v>
          </cell>
          <cell r="Y1110">
            <v>0</v>
          </cell>
          <cell r="Z1110">
            <v>0</v>
          </cell>
          <cell r="AA1110">
            <v>0</v>
          </cell>
          <cell r="AB1110">
            <v>0</v>
          </cell>
          <cell r="AC1110">
            <v>0</v>
          </cell>
          <cell r="AD1110">
            <v>0</v>
          </cell>
          <cell r="AE1110">
            <v>0</v>
          </cell>
          <cell r="AF1110">
            <v>0</v>
          </cell>
          <cell r="AG1110">
            <v>0</v>
          </cell>
          <cell r="AH1110">
            <v>0</v>
          </cell>
          <cell r="AI1110">
            <v>0</v>
          </cell>
          <cell r="AJ1110">
            <v>0</v>
          </cell>
          <cell r="AK1110">
            <v>0</v>
          </cell>
          <cell r="AL1110">
            <v>0</v>
          </cell>
          <cell r="AM1110">
            <v>0</v>
          </cell>
          <cell r="AN1110">
            <v>0</v>
          </cell>
          <cell r="AO1110" t="str">
            <v>Point Z</v>
          </cell>
        </row>
        <row r="1111">
          <cell r="A1111" t="str">
            <v>HL981b</v>
          </cell>
          <cell r="B1111" t="e">
            <v>#N/A</v>
          </cell>
          <cell r="C1111" t="str">
            <v>Hillsborough</v>
          </cell>
          <cell r="D1111" t="str">
            <v>Destroyed</v>
          </cell>
          <cell r="E1111" t="e">
            <v>#REF!</v>
          </cell>
          <cell r="F1111" t="str">
            <v>Unknown</v>
          </cell>
          <cell r="G1111" t="e">
            <v>#REF!</v>
          </cell>
          <cell r="H1111" t="str">
            <v>unmonitored</v>
          </cell>
          <cell r="I1111" t="e">
            <v>#REF!</v>
          </cell>
          <cell r="J1111" t="str">
            <v>Last recorded substrate: Live Pine</v>
          </cell>
          <cell r="K1111" t="e">
            <v>#REF!</v>
          </cell>
          <cell r="L1111">
            <v>27.976313000000001</v>
          </cell>
          <cell r="M1111">
            <v>-82.556218000000001</v>
          </cell>
          <cell r="N1111" t="str">
            <v>{3d4d1487-b205-463d-9bc6-8a77958fe5cc}</v>
          </cell>
          <cell r="O1111">
            <v>43682.641504629632</v>
          </cell>
          <cell r="P1111" t="str">
            <v>twu_dangermond</v>
          </cell>
          <cell r="Q1111">
            <v>43991.884201388886</v>
          </cell>
          <cell r="R1111" t="str">
            <v>cbaileyAudubon</v>
          </cell>
          <cell r="S1111" t="str">
            <v>Temporary</v>
          </cell>
          <cell r="T1111" t="str">
            <v xml:space="preserve">This original tree nest fell over the summer of 2019. Pair relocated to nearby cell tower initially but workers climbed tower and pair moved back to golf course and built nest in new tree but GHOW's took over. Pair eventually moved to HL068 for 2020 season. </v>
          </cell>
          <cell r="U1111" t="str">
            <v>Nest is permanently out of use</v>
          </cell>
          <cell r="V1111" t="str">
            <v>HL981</v>
          </cell>
          <cell r="W1111">
            <v>43304.732349537036</v>
          </cell>
          <cell r="X1111">
            <v>0</v>
          </cell>
          <cell r="Y1111">
            <v>0</v>
          </cell>
          <cell r="Z1111">
            <v>0</v>
          </cell>
          <cell r="AA1111">
            <v>0</v>
          </cell>
          <cell r="AB1111">
            <v>0</v>
          </cell>
          <cell r="AC1111">
            <v>0</v>
          </cell>
          <cell r="AD1111">
            <v>0</v>
          </cell>
          <cell r="AE1111">
            <v>0</v>
          </cell>
          <cell r="AF1111">
            <v>0</v>
          </cell>
          <cell r="AG1111">
            <v>0</v>
          </cell>
          <cell r="AH1111">
            <v>0</v>
          </cell>
          <cell r="AI1111">
            <v>0</v>
          </cell>
          <cell r="AJ1111">
            <v>0</v>
          </cell>
          <cell r="AK1111">
            <v>0</v>
          </cell>
          <cell r="AL1111">
            <v>0</v>
          </cell>
          <cell r="AM1111">
            <v>0</v>
          </cell>
          <cell r="AN1111">
            <v>0</v>
          </cell>
          <cell r="AO1111" t="str">
            <v>Point Z</v>
          </cell>
        </row>
        <row r="1112">
          <cell r="A1112" t="str">
            <v>HL991</v>
          </cell>
          <cell r="B1112" t="e">
            <v>#N/A</v>
          </cell>
          <cell r="C1112" t="str">
            <v>Hillsborough</v>
          </cell>
          <cell r="D1112" t="str">
            <v>Inactive</v>
          </cell>
          <cell r="E1112" t="e">
            <v>#REF!</v>
          </cell>
          <cell r="F1112" t="str">
            <v>No</v>
          </cell>
          <cell r="G1112" t="e">
            <v>#REF!</v>
          </cell>
          <cell r="H1112" t="str">
            <v>Audubon</v>
          </cell>
          <cell r="I1112" t="e">
            <v>#REF!</v>
          </cell>
          <cell r="J1112" t="str">
            <v>Last recorded substrate: Artificial Cell Tower</v>
          </cell>
          <cell r="K1112" t="e">
            <v>#REF!</v>
          </cell>
          <cell r="L1112">
            <v>28.067447999999999</v>
          </cell>
          <cell r="M1112">
            <v>-82.504738000000003</v>
          </cell>
          <cell r="N1112" t="str">
            <v>{30e3528c-dd29-4f55-b565-46cdf8ee153d}</v>
          </cell>
          <cell r="O1112">
            <v>43682.641504629632</v>
          </cell>
          <cell r="P1112" t="str">
            <v>twu_dangermond</v>
          </cell>
          <cell r="Q1112">
            <v>43991.884675925925</v>
          </cell>
          <cell r="R1112" t="str">
            <v>cbaileyAudubon</v>
          </cell>
          <cell r="S1112" t="str">
            <v>Temporary</v>
          </cell>
          <cell r="T1112" t="str">
            <v>osprey using nest</v>
          </cell>
          <cell r="U1112" t="str">
            <v>Pair has no alternate nest(s)</v>
          </cell>
          <cell r="V1112" t="str">
            <v>HL991</v>
          </cell>
          <cell r="W1112">
            <v>43454.208333333336</v>
          </cell>
          <cell r="X1112">
            <v>0</v>
          </cell>
          <cell r="Y1112">
            <v>0</v>
          </cell>
          <cell r="Z1112">
            <v>0</v>
          </cell>
          <cell r="AA1112">
            <v>0</v>
          </cell>
          <cell r="AB1112">
            <v>0</v>
          </cell>
          <cell r="AC1112">
            <v>0</v>
          </cell>
          <cell r="AD1112">
            <v>0</v>
          </cell>
          <cell r="AE1112">
            <v>0</v>
          </cell>
          <cell r="AF1112">
            <v>0</v>
          </cell>
          <cell r="AG1112">
            <v>0</v>
          </cell>
          <cell r="AH1112">
            <v>0</v>
          </cell>
          <cell r="AI1112">
            <v>0</v>
          </cell>
          <cell r="AJ1112">
            <v>2</v>
          </cell>
          <cell r="AK1112">
            <v>0</v>
          </cell>
          <cell r="AL1112">
            <v>1</v>
          </cell>
          <cell r="AM1112">
            <v>0</v>
          </cell>
          <cell r="AN1112">
            <v>3</v>
          </cell>
          <cell r="AO1112" t="str">
            <v>Point Z</v>
          </cell>
        </row>
        <row r="1113">
          <cell r="A1113" t="str">
            <v>HL992</v>
          </cell>
          <cell r="B1113" t="e">
            <v>#N/A</v>
          </cell>
          <cell r="C1113" t="str">
            <v>Hillsborough</v>
          </cell>
          <cell r="D1113" t="str">
            <v>Unknown</v>
          </cell>
          <cell r="E1113" t="e">
            <v>#REF!</v>
          </cell>
          <cell r="F1113" t="str">
            <v>Unknown</v>
          </cell>
          <cell r="G1113" t="e">
            <v>#REF!</v>
          </cell>
          <cell r="H1113" t="str">
            <v>unmonitored</v>
          </cell>
          <cell r="I1113" t="e">
            <v>#REF!</v>
          </cell>
          <cell r="J1113" t="str">
            <v>Last recorded substrate: Artificial Cell Tower</v>
          </cell>
          <cell r="K1113" t="e">
            <v>#REF!</v>
          </cell>
          <cell r="L1113">
            <v>27.892271999999998</v>
          </cell>
          <cell r="M1113">
            <v>-82.294392000000002</v>
          </cell>
          <cell r="N1113" t="str">
            <v>{f536c1be-5cf6-4fd0-b817-6656adbf5524}</v>
          </cell>
          <cell r="O1113">
            <v>43682.641504629632</v>
          </cell>
          <cell r="P1113" t="str">
            <v>twu_dangermond</v>
          </cell>
          <cell r="Q1113">
            <v>43991.884675925925</v>
          </cell>
          <cell r="R1113" t="str">
            <v>cbaileyAudubon</v>
          </cell>
          <cell r="S1113" t="str">
            <v>Temporary</v>
          </cell>
          <cell r="T1113" t="str">
            <v>reported by FWC fall 2018, vol says two towers here and one has osprey nest 2019</v>
          </cell>
          <cell r="U1113" t="str">
            <v>Pair has no alternate nest(s)</v>
          </cell>
          <cell r="V1113" t="str">
            <v>HL992</v>
          </cell>
          <cell r="W1113">
            <v>43451.208333333336</v>
          </cell>
          <cell r="X1113">
            <v>0</v>
          </cell>
          <cell r="Y1113">
            <v>0</v>
          </cell>
          <cell r="Z1113">
            <v>0</v>
          </cell>
          <cell r="AA1113">
            <v>0</v>
          </cell>
          <cell r="AB1113">
            <v>0</v>
          </cell>
          <cell r="AC1113">
            <v>0</v>
          </cell>
          <cell r="AD1113">
            <v>0</v>
          </cell>
          <cell r="AE1113">
            <v>0</v>
          </cell>
          <cell r="AF1113">
            <v>0</v>
          </cell>
          <cell r="AG1113">
            <v>0</v>
          </cell>
          <cell r="AH1113">
            <v>0</v>
          </cell>
          <cell r="AI1113">
            <v>0</v>
          </cell>
          <cell r="AJ1113">
            <v>1</v>
          </cell>
          <cell r="AK1113">
            <v>0</v>
          </cell>
          <cell r="AL1113">
            <v>0</v>
          </cell>
          <cell r="AM1113">
            <v>1</v>
          </cell>
          <cell r="AN1113">
            <v>2</v>
          </cell>
          <cell r="AO1113" t="str">
            <v>Point Z</v>
          </cell>
        </row>
        <row r="1114">
          <cell r="A1114" t="str">
            <v>HN001</v>
          </cell>
          <cell r="B1114" t="e">
            <v>#N/A</v>
          </cell>
          <cell r="C1114" t="str">
            <v>Hernando</v>
          </cell>
          <cell r="D1114" t="str">
            <v>Unknown</v>
          </cell>
          <cell r="E1114" t="e">
            <v>#REF!</v>
          </cell>
          <cell r="F1114" t="str">
            <v>Unknown</v>
          </cell>
          <cell r="G1114" t="e">
            <v>#REF!</v>
          </cell>
          <cell r="H1114" t="str">
            <v>unmonitored</v>
          </cell>
          <cell r="I1114" t="e">
            <v>#REF!</v>
          </cell>
          <cell r="J1114" t="str">
            <v>Last recorded substrate: Live Pine' (A), Live Cypress (FWC)</v>
          </cell>
          <cell r="K1114" t="e">
            <v>#REF!</v>
          </cell>
          <cell r="L1114">
            <v>28.526833</v>
          </cell>
          <cell r="M1114">
            <v>-82.625167000000005</v>
          </cell>
          <cell r="N1114" t="str">
            <v>{bb515cd8-d634-4914-8292-2cc22373643a}</v>
          </cell>
          <cell r="O1114">
            <v>43682.641504629632</v>
          </cell>
          <cell r="P1114" t="str">
            <v>twu_dangermond</v>
          </cell>
          <cell r="Q1114">
            <v>43991.884583333333</v>
          </cell>
          <cell r="R1114" t="str">
            <v>cbaileyAudubon</v>
          </cell>
          <cell r="S1114" t="str">
            <v xml:space="preserve">Permanent </v>
          </cell>
          <cell r="T1114" t="str">
            <v>&lt;Null&gt;</v>
          </cell>
          <cell r="U1114" t="str">
            <v>Pair has no alternate nest(s)</v>
          </cell>
          <cell r="V1114" t="str">
            <v>HN001</v>
          </cell>
          <cell r="W1114">
            <v>43304.732349537036</v>
          </cell>
          <cell r="X1114">
            <v>0</v>
          </cell>
          <cell r="Y1114">
            <v>0</v>
          </cell>
          <cell r="Z1114">
            <v>0</v>
          </cell>
          <cell r="AA1114">
            <v>0</v>
          </cell>
          <cell r="AB1114">
            <v>0</v>
          </cell>
          <cell r="AC1114">
            <v>0</v>
          </cell>
          <cell r="AD1114">
            <v>0</v>
          </cell>
          <cell r="AE1114">
            <v>0</v>
          </cell>
          <cell r="AF1114">
            <v>0</v>
          </cell>
          <cell r="AG1114">
            <v>0</v>
          </cell>
          <cell r="AH1114">
            <v>0</v>
          </cell>
          <cell r="AI1114">
            <v>1</v>
          </cell>
          <cell r="AJ1114">
            <v>0</v>
          </cell>
          <cell r="AK1114">
            <v>0</v>
          </cell>
          <cell r="AL1114">
            <v>0</v>
          </cell>
          <cell r="AM1114">
            <v>0</v>
          </cell>
          <cell r="AN1114">
            <v>1</v>
          </cell>
          <cell r="AO1114" t="str">
            <v>Point Z</v>
          </cell>
        </row>
        <row r="1115">
          <cell r="A1115" t="str">
            <v>HN002</v>
          </cell>
          <cell r="B1115" t="e">
            <v>#N/A</v>
          </cell>
          <cell r="C1115" t="str">
            <v>Hernando</v>
          </cell>
          <cell r="D1115" t="str">
            <v>Unknown</v>
          </cell>
          <cell r="E1115" t="e">
            <v>#REF!</v>
          </cell>
          <cell r="F1115" t="str">
            <v>Unknown</v>
          </cell>
          <cell r="G1115" t="e">
            <v>#REF!</v>
          </cell>
          <cell r="H1115" t="str">
            <v>unmonitored</v>
          </cell>
          <cell r="I1115" t="e">
            <v>#REF!</v>
          </cell>
          <cell r="J1115" t="str">
            <v>Last recorded substrate: Dead Cypress Tree</v>
          </cell>
          <cell r="K1115" t="e">
            <v>#REF!</v>
          </cell>
          <cell r="L1115">
            <v>28.582999999999998</v>
          </cell>
          <cell r="M1115">
            <v>-82.633832999999996</v>
          </cell>
          <cell r="N1115" t="str">
            <v>{b0d3398d-4fcb-476c-a425-bddbe1b8db2a}</v>
          </cell>
          <cell r="O1115">
            <v>43682.641504629632</v>
          </cell>
          <cell r="P1115" t="str">
            <v>twu_dangermond</v>
          </cell>
          <cell r="Q1115">
            <v>43991.884583333333</v>
          </cell>
          <cell r="R1115" t="str">
            <v>cbaileyAudubon</v>
          </cell>
          <cell r="S1115" t="str">
            <v xml:space="preserve">Permanent </v>
          </cell>
          <cell r="T1115" t="str">
            <v>&lt;Null&gt;</v>
          </cell>
          <cell r="U1115" t="str">
            <v>Pair has no alternate nest(s)</v>
          </cell>
          <cell r="V1115" t="str">
            <v>HN002</v>
          </cell>
          <cell r="W1115">
            <v>43304.732349537036</v>
          </cell>
          <cell r="X1115">
            <v>0</v>
          </cell>
          <cell r="Y1115">
            <v>0</v>
          </cell>
          <cell r="Z1115">
            <v>0</v>
          </cell>
          <cell r="AA1115">
            <v>0</v>
          </cell>
          <cell r="AB1115">
            <v>0</v>
          </cell>
          <cell r="AC1115">
            <v>0</v>
          </cell>
          <cell r="AD1115">
            <v>0</v>
          </cell>
          <cell r="AE1115">
            <v>0</v>
          </cell>
          <cell r="AF1115">
            <v>0</v>
          </cell>
          <cell r="AG1115">
            <v>0</v>
          </cell>
          <cell r="AH1115">
            <v>0</v>
          </cell>
          <cell r="AI1115">
            <v>0</v>
          </cell>
          <cell r="AJ1115">
            <v>0</v>
          </cell>
          <cell r="AK1115">
            <v>0</v>
          </cell>
          <cell r="AL1115">
            <v>0</v>
          </cell>
          <cell r="AM1115">
            <v>0</v>
          </cell>
          <cell r="AN1115">
            <v>0</v>
          </cell>
          <cell r="AO1115" t="str">
            <v>Point Z</v>
          </cell>
        </row>
        <row r="1116">
          <cell r="A1116" t="str">
            <v>HN003</v>
          </cell>
          <cell r="B1116" t="e">
            <v>#N/A</v>
          </cell>
          <cell r="C1116" t="str">
            <v>Hernando</v>
          </cell>
          <cell r="D1116" t="str">
            <v>Unknown</v>
          </cell>
          <cell r="E1116" t="e">
            <v>#REF!</v>
          </cell>
          <cell r="F1116" t="str">
            <v>Unknown</v>
          </cell>
          <cell r="G1116" t="e">
            <v>#REF!</v>
          </cell>
          <cell r="H1116" t="str">
            <v>unmonitored</v>
          </cell>
          <cell r="I1116" t="e">
            <v>#REF!</v>
          </cell>
          <cell r="J1116" t="str">
            <v>Last recorded substrate: Live Cypress Tree</v>
          </cell>
          <cell r="K1116" t="e">
            <v>#REF!</v>
          </cell>
          <cell r="L1116">
            <v>28.6355</v>
          </cell>
          <cell r="M1116">
            <v>-82.629000000000005</v>
          </cell>
          <cell r="N1116" t="str">
            <v>{341797da-682f-4034-b99e-96fd364e1071}</v>
          </cell>
          <cell r="O1116">
            <v>43682.641504629632</v>
          </cell>
          <cell r="P1116" t="str">
            <v>twu_dangermond</v>
          </cell>
          <cell r="Q1116">
            <v>43991.884583333333</v>
          </cell>
          <cell r="R1116" t="str">
            <v>cbaileyAudubon</v>
          </cell>
          <cell r="S1116" t="str">
            <v xml:space="preserve">Permanent </v>
          </cell>
          <cell r="T1116" t="str">
            <v>&lt;Null&gt;</v>
          </cell>
          <cell r="U1116" t="str">
            <v>Pair has no alternate nest(s)</v>
          </cell>
          <cell r="V1116" t="str">
            <v>HN003</v>
          </cell>
          <cell r="W1116">
            <v>43304.732349537036</v>
          </cell>
          <cell r="X1116">
            <v>0</v>
          </cell>
          <cell r="Y1116">
            <v>0</v>
          </cell>
          <cell r="Z1116">
            <v>0</v>
          </cell>
          <cell r="AA1116">
            <v>0</v>
          </cell>
          <cell r="AB1116">
            <v>0</v>
          </cell>
          <cell r="AC1116">
            <v>0</v>
          </cell>
          <cell r="AD1116">
            <v>0</v>
          </cell>
          <cell r="AE1116">
            <v>0</v>
          </cell>
          <cell r="AF1116">
            <v>0</v>
          </cell>
          <cell r="AG1116">
            <v>0</v>
          </cell>
          <cell r="AH1116">
            <v>0</v>
          </cell>
          <cell r="AI1116">
            <v>0</v>
          </cell>
          <cell r="AJ1116">
            <v>0</v>
          </cell>
          <cell r="AK1116">
            <v>0</v>
          </cell>
          <cell r="AL1116">
            <v>0</v>
          </cell>
          <cell r="AM1116">
            <v>0</v>
          </cell>
          <cell r="AN1116">
            <v>0</v>
          </cell>
          <cell r="AO1116" t="str">
            <v>Point Z</v>
          </cell>
        </row>
        <row r="1117">
          <cell r="A1117" t="str">
            <v>HN004</v>
          </cell>
          <cell r="B1117" t="e">
            <v>#N/A</v>
          </cell>
          <cell r="C1117" t="str">
            <v>Hernando</v>
          </cell>
          <cell r="D1117" t="str">
            <v>Unknown</v>
          </cell>
          <cell r="E1117" t="e">
            <v>#REF!</v>
          </cell>
          <cell r="F1117" t="str">
            <v>Unknown</v>
          </cell>
          <cell r="G1117" t="e">
            <v>#REF!</v>
          </cell>
          <cell r="H1117" t="str">
            <v>unmonitored</v>
          </cell>
          <cell r="I1117" t="e">
            <v>#REF!</v>
          </cell>
          <cell r="J1117" t="str">
            <v>Last recorded substrate: G</v>
          </cell>
          <cell r="K1117" t="e">
            <v>#REF!</v>
          </cell>
          <cell r="L1117">
            <v>28.671666999999999</v>
          </cell>
          <cell r="M1117">
            <v>-82.615499999999997</v>
          </cell>
          <cell r="N1117" t="str">
            <v>{92b0c980-e19f-458d-b8e2-e783c6716736}</v>
          </cell>
          <cell r="O1117">
            <v>43682.641504629632</v>
          </cell>
          <cell r="P1117" t="str">
            <v>twu_dangermond</v>
          </cell>
          <cell r="Q1117">
            <v>43991.884583333333</v>
          </cell>
          <cell r="R1117" t="str">
            <v>cbaileyAudubon</v>
          </cell>
          <cell r="S1117" t="str">
            <v xml:space="preserve">Permanent </v>
          </cell>
          <cell r="T1117" t="str">
            <v>&lt;Null&gt;</v>
          </cell>
          <cell r="U1117" t="str">
            <v>Pair has no alternate nest(s)</v>
          </cell>
          <cell r="V1117" t="str">
            <v>HN004</v>
          </cell>
          <cell r="W1117">
            <v>43304.732349537036</v>
          </cell>
          <cell r="X1117">
            <v>0</v>
          </cell>
          <cell r="Y1117">
            <v>0</v>
          </cell>
          <cell r="Z1117">
            <v>0</v>
          </cell>
          <cell r="AA1117">
            <v>0</v>
          </cell>
          <cell r="AB1117">
            <v>0</v>
          </cell>
          <cell r="AC1117">
            <v>0</v>
          </cell>
          <cell r="AD1117">
            <v>0</v>
          </cell>
          <cell r="AE1117">
            <v>0</v>
          </cell>
          <cell r="AF1117">
            <v>0</v>
          </cell>
          <cell r="AG1117">
            <v>0</v>
          </cell>
          <cell r="AH1117">
            <v>0</v>
          </cell>
          <cell r="AI1117">
            <v>0</v>
          </cell>
          <cell r="AJ1117">
            <v>0</v>
          </cell>
          <cell r="AK1117">
            <v>0</v>
          </cell>
          <cell r="AL1117">
            <v>0</v>
          </cell>
          <cell r="AM1117">
            <v>0</v>
          </cell>
          <cell r="AN1117">
            <v>0</v>
          </cell>
          <cell r="AO1117" t="str">
            <v>Point Z</v>
          </cell>
        </row>
        <row r="1118">
          <cell r="A1118" t="str">
            <v>HN005</v>
          </cell>
          <cell r="B1118" t="e">
            <v>#N/A</v>
          </cell>
          <cell r="C1118" t="str">
            <v>Hernando</v>
          </cell>
          <cell r="D1118" t="str">
            <v>Unknown</v>
          </cell>
          <cell r="E1118" t="e">
            <v>#REF!</v>
          </cell>
          <cell r="F1118" t="str">
            <v>Unknown</v>
          </cell>
          <cell r="G1118" t="e">
            <v>#REF!</v>
          </cell>
          <cell r="H1118" t="str">
            <v>unmonitored</v>
          </cell>
          <cell r="I1118" t="e">
            <v>#REF!</v>
          </cell>
          <cell r="J1118" t="str">
            <v>Last recorded substrate: Live Cypress Tree</v>
          </cell>
          <cell r="K1118" t="e">
            <v>#REF!</v>
          </cell>
          <cell r="L1118">
            <v>28.682500000000001</v>
          </cell>
          <cell r="M1118">
            <v>-82.611666999999997</v>
          </cell>
          <cell r="N1118" t="str">
            <v>{a080ab94-57d5-4186-960e-ba288d8a3ee2}</v>
          </cell>
          <cell r="O1118">
            <v>43682.641504629632</v>
          </cell>
          <cell r="P1118" t="str">
            <v>twu_dangermond</v>
          </cell>
          <cell r="Q1118">
            <v>43991.884583333333</v>
          </cell>
          <cell r="R1118" t="str">
            <v>cbaileyAudubon</v>
          </cell>
          <cell r="S1118" t="str">
            <v xml:space="preserve">Permanent </v>
          </cell>
          <cell r="T1118" t="str">
            <v>&lt;Null&gt;</v>
          </cell>
          <cell r="U1118" t="str">
            <v>Pair has no alternate nest(s)</v>
          </cell>
          <cell r="V1118" t="str">
            <v>HN005</v>
          </cell>
          <cell r="W1118">
            <v>43304.732349537036</v>
          </cell>
          <cell r="X1118">
            <v>0</v>
          </cell>
          <cell r="Y1118">
            <v>0</v>
          </cell>
          <cell r="Z1118">
            <v>0</v>
          </cell>
          <cell r="AA1118">
            <v>0</v>
          </cell>
          <cell r="AB1118">
            <v>0</v>
          </cell>
          <cell r="AC1118">
            <v>0</v>
          </cell>
          <cell r="AD1118">
            <v>0</v>
          </cell>
          <cell r="AE1118">
            <v>0</v>
          </cell>
          <cell r="AF1118">
            <v>0</v>
          </cell>
          <cell r="AG1118">
            <v>0</v>
          </cell>
          <cell r="AH1118">
            <v>0</v>
          </cell>
          <cell r="AI1118">
            <v>0</v>
          </cell>
          <cell r="AJ1118">
            <v>0</v>
          </cell>
          <cell r="AK1118">
            <v>0</v>
          </cell>
          <cell r="AL1118">
            <v>0</v>
          </cell>
          <cell r="AM1118">
            <v>0</v>
          </cell>
          <cell r="AN1118">
            <v>0</v>
          </cell>
          <cell r="AO1118" t="str">
            <v>Point Z</v>
          </cell>
        </row>
        <row r="1119">
          <cell r="A1119" t="str">
            <v>HN006</v>
          </cell>
          <cell r="B1119" t="e">
            <v>#N/A</v>
          </cell>
          <cell r="C1119" t="str">
            <v>Hernando</v>
          </cell>
          <cell r="D1119" t="str">
            <v>Unknown</v>
          </cell>
          <cell r="E1119" t="e">
            <v>#REF!</v>
          </cell>
          <cell r="F1119" t="str">
            <v>Unknown</v>
          </cell>
          <cell r="G1119" t="e">
            <v>#REF!</v>
          </cell>
          <cell r="H1119" t="str">
            <v>unmonitored</v>
          </cell>
          <cell r="I1119" t="e">
            <v>#REF!</v>
          </cell>
          <cell r="J1119" t="str">
            <v>Last recorded substrate: Live Pine Tree</v>
          </cell>
          <cell r="K1119" t="e">
            <v>#REF!</v>
          </cell>
          <cell r="L1119">
            <v>28.558</v>
          </cell>
          <cell r="M1119">
            <v>-82.623000000000005</v>
          </cell>
          <cell r="N1119" t="str">
            <v>{b3992895-6e9d-43d6-86b0-e4ecb1634d37}</v>
          </cell>
          <cell r="O1119">
            <v>43682.641504629632</v>
          </cell>
          <cell r="P1119" t="str">
            <v>twu_dangermond</v>
          </cell>
          <cell r="Q1119">
            <v>43991.884583333333</v>
          </cell>
          <cell r="R1119" t="str">
            <v>cbaileyAudubon</v>
          </cell>
          <cell r="S1119" t="str">
            <v xml:space="preserve">Permanent </v>
          </cell>
          <cell r="T1119" t="str">
            <v>&lt;Null&gt;</v>
          </cell>
          <cell r="U1119" t="str">
            <v>Pair has no alternate nest(s)</v>
          </cell>
          <cell r="V1119" t="str">
            <v>HN006</v>
          </cell>
          <cell r="W1119">
            <v>43304.732349537036</v>
          </cell>
          <cell r="X1119">
            <v>0</v>
          </cell>
          <cell r="Y1119">
            <v>0</v>
          </cell>
          <cell r="Z1119">
            <v>0</v>
          </cell>
          <cell r="AA1119">
            <v>0</v>
          </cell>
          <cell r="AB1119">
            <v>0</v>
          </cell>
          <cell r="AC1119">
            <v>0</v>
          </cell>
          <cell r="AD1119">
            <v>0</v>
          </cell>
          <cell r="AE1119">
            <v>0</v>
          </cell>
          <cell r="AF1119">
            <v>0</v>
          </cell>
          <cell r="AG1119">
            <v>0</v>
          </cell>
          <cell r="AH1119">
            <v>2</v>
          </cell>
          <cell r="AI1119">
            <v>0</v>
          </cell>
          <cell r="AJ1119">
            <v>0</v>
          </cell>
          <cell r="AK1119">
            <v>0</v>
          </cell>
          <cell r="AL1119">
            <v>0</v>
          </cell>
          <cell r="AM1119">
            <v>0</v>
          </cell>
          <cell r="AN1119">
            <v>2</v>
          </cell>
          <cell r="AO1119" t="str">
            <v>Point Z</v>
          </cell>
        </row>
        <row r="1120">
          <cell r="A1120" t="str">
            <v>HN007</v>
          </cell>
          <cell r="B1120" t="e">
            <v>#N/A</v>
          </cell>
          <cell r="C1120" t="str">
            <v>Hernando</v>
          </cell>
          <cell r="D1120" t="str">
            <v>Destroyed</v>
          </cell>
          <cell r="E1120" t="e">
            <v>#REF!</v>
          </cell>
          <cell r="F1120" t="str">
            <v>Unknown</v>
          </cell>
          <cell r="G1120" t="e">
            <v>#REF!</v>
          </cell>
          <cell r="H1120" t="str">
            <v>unmonitored</v>
          </cell>
          <cell r="I1120" t="e">
            <v>#REF!</v>
          </cell>
          <cell r="J1120" t="str">
            <v>Last recorded substrate: Oak (A), G (FWC)</v>
          </cell>
          <cell r="K1120" t="e">
            <v>#REF!</v>
          </cell>
          <cell r="L1120">
            <v>28.463166999999999</v>
          </cell>
          <cell r="M1120">
            <v>-82.646332999999998</v>
          </cell>
          <cell r="N1120" t="str">
            <v>{9293c149-1df5-47ad-888e-e13285a1ab78}</v>
          </cell>
          <cell r="O1120">
            <v>43682.641504629632</v>
          </cell>
          <cell r="P1120" t="str">
            <v>twu_dangermond</v>
          </cell>
          <cell r="Q1120">
            <v>43991.884201388886</v>
          </cell>
          <cell r="R1120" t="str">
            <v>cbaileyAudubon</v>
          </cell>
          <cell r="S1120" t="str">
            <v xml:space="preserve">Permanent </v>
          </cell>
          <cell r="T1120" t="str">
            <v>Nest fell before 2020 season and pair didn't rebuild here</v>
          </cell>
          <cell r="U1120" t="str">
            <v>Pair has no alternate nest(s)</v>
          </cell>
          <cell r="V1120" t="str">
            <v>HN007</v>
          </cell>
          <cell r="W1120">
            <v>43304.732349537036</v>
          </cell>
          <cell r="X1120">
            <v>0</v>
          </cell>
          <cell r="Y1120">
            <v>0</v>
          </cell>
          <cell r="Z1120">
            <v>0</v>
          </cell>
          <cell r="AA1120">
            <v>0</v>
          </cell>
          <cell r="AB1120">
            <v>0</v>
          </cell>
          <cell r="AC1120">
            <v>0</v>
          </cell>
          <cell r="AD1120">
            <v>0</v>
          </cell>
          <cell r="AE1120">
            <v>0</v>
          </cell>
          <cell r="AF1120">
            <v>0</v>
          </cell>
          <cell r="AG1120">
            <v>0</v>
          </cell>
          <cell r="AH1120">
            <v>1</v>
          </cell>
          <cell r="AI1120">
            <v>16</v>
          </cell>
          <cell r="AJ1120">
            <v>24</v>
          </cell>
          <cell r="AK1120">
            <v>13</v>
          </cell>
          <cell r="AL1120">
            <v>0</v>
          </cell>
          <cell r="AM1120">
            <v>1</v>
          </cell>
          <cell r="AN1120">
            <v>55</v>
          </cell>
          <cell r="AO1120" t="str">
            <v>Point Z</v>
          </cell>
        </row>
        <row r="1121">
          <cell r="A1121" t="str">
            <v>HN008</v>
          </cell>
          <cell r="B1121" t="e">
            <v>#N/A</v>
          </cell>
          <cell r="C1121" t="str">
            <v>Hernando</v>
          </cell>
          <cell r="D1121" t="str">
            <v>Unknown</v>
          </cell>
          <cell r="E1121" t="e">
            <v>#REF!</v>
          </cell>
          <cell r="F1121" t="str">
            <v>Unknown</v>
          </cell>
          <cell r="G1121" t="e">
            <v>#REF!</v>
          </cell>
          <cell r="H1121" t="str">
            <v>unmonitored</v>
          </cell>
          <cell r="I1121" t="e">
            <v>#REF!</v>
          </cell>
          <cell r="J1121" t="str">
            <v>Last recorded substrate: G</v>
          </cell>
          <cell r="K1121" t="e">
            <v>#REF!</v>
          </cell>
          <cell r="L1121">
            <v>28.535667</v>
          </cell>
          <cell r="M1121">
            <v>-82.328166999999993</v>
          </cell>
          <cell r="N1121" t="str">
            <v>{670561a2-38cd-4ddb-9249-b78f0f3478ee}</v>
          </cell>
          <cell r="O1121">
            <v>43682.641504629632</v>
          </cell>
          <cell r="P1121" t="str">
            <v>twu_dangermond</v>
          </cell>
          <cell r="Q1121">
            <v>43991.884583333333</v>
          </cell>
          <cell r="R1121" t="str">
            <v>cbaileyAudubon</v>
          </cell>
          <cell r="S1121" t="str">
            <v xml:space="preserve">Permanent </v>
          </cell>
          <cell r="T1121" t="str">
            <v>&lt;Null&gt;</v>
          </cell>
          <cell r="U1121" t="str">
            <v>Pair has no alternate nest(s)</v>
          </cell>
          <cell r="V1121" t="str">
            <v>HN008</v>
          </cell>
          <cell r="W1121">
            <v>43304.732349537036</v>
          </cell>
          <cell r="X1121">
            <v>0</v>
          </cell>
          <cell r="Y1121">
            <v>0</v>
          </cell>
          <cell r="Z1121">
            <v>0</v>
          </cell>
          <cell r="AA1121">
            <v>0</v>
          </cell>
          <cell r="AB1121">
            <v>0</v>
          </cell>
          <cell r="AC1121">
            <v>0</v>
          </cell>
          <cell r="AD1121">
            <v>0</v>
          </cell>
          <cell r="AE1121">
            <v>0</v>
          </cell>
          <cell r="AF1121">
            <v>0</v>
          </cell>
          <cell r="AG1121">
            <v>0</v>
          </cell>
          <cell r="AH1121">
            <v>0</v>
          </cell>
          <cell r="AI1121">
            <v>0</v>
          </cell>
          <cell r="AJ1121">
            <v>0</v>
          </cell>
          <cell r="AK1121">
            <v>0</v>
          </cell>
          <cell r="AL1121">
            <v>0</v>
          </cell>
          <cell r="AM1121">
            <v>1</v>
          </cell>
          <cell r="AN1121">
            <v>1</v>
          </cell>
          <cell r="AO1121" t="str">
            <v>Point Z</v>
          </cell>
        </row>
        <row r="1122">
          <cell r="A1122" t="str">
            <v>HN009</v>
          </cell>
          <cell r="B1122" t="e">
            <v>#N/A</v>
          </cell>
          <cell r="C1122" t="str">
            <v>Hernando</v>
          </cell>
          <cell r="D1122" t="str">
            <v>Unknown</v>
          </cell>
          <cell r="E1122" t="e">
            <v>#REF!</v>
          </cell>
          <cell r="F1122" t="str">
            <v>Unknown</v>
          </cell>
          <cell r="G1122" t="e">
            <v>#REF!</v>
          </cell>
          <cell r="H1122" t="str">
            <v>unmonitored</v>
          </cell>
          <cell r="I1122" t="e">
            <v>#REF!</v>
          </cell>
          <cell r="J1122" t="str">
            <v>Last recorded substrate: G</v>
          </cell>
          <cell r="K1122" t="e">
            <v>#REF!</v>
          </cell>
          <cell r="L1122">
            <v>28.625</v>
          </cell>
          <cell r="M1122">
            <v>-82.623333000000002</v>
          </cell>
          <cell r="N1122" t="str">
            <v>{2685763b-0a2d-4733-aad5-25b0cc87d5e6}</v>
          </cell>
          <cell r="O1122">
            <v>43682.641504629632</v>
          </cell>
          <cell r="P1122" t="str">
            <v>twu_dangermond</v>
          </cell>
          <cell r="Q1122">
            <v>43991.884583333333</v>
          </cell>
          <cell r="R1122" t="str">
            <v>cbaileyAudubon</v>
          </cell>
          <cell r="S1122" t="str">
            <v xml:space="preserve">Permanent </v>
          </cell>
          <cell r="T1122" t="str">
            <v>&lt;Null&gt;</v>
          </cell>
          <cell r="U1122" t="str">
            <v>Pair has no alternate nest(s)</v>
          </cell>
          <cell r="V1122" t="str">
            <v>HN009</v>
          </cell>
          <cell r="W1122">
            <v>43304.732349537036</v>
          </cell>
          <cell r="X1122">
            <v>0</v>
          </cell>
          <cell r="Y1122">
            <v>0</v>
          </cell>
          <cell r="Z1122">
            <v>0</v>
          </cell>
          <cell r="AA1122">
            <v>0</v>
          </cell>
          <cell r="AB1122">
            <v>0</v>
          </cell>
          <cell r="AC1122">
            <v>0</v>
          </cell>
          <cell r="AD1122">
            <v>0</v>
          </cell>
          <cell r="AE1122">
            <v>0</v>
          </cell>
          <cell r="AF1122">
            <v>0</v>
          </cell>
          <cell r="AG1122">
            <v>0</v>
          </cell>
          <cell r="AH1122">
            <v>0</v>
          </cell>
          <cell r="AI1122">
            <v>0</v>
          </cell>
          <cell r="AJ1122">
            <v>0</v>
          </cell>
          <cell r="AK1122">
            <v>0</v>
          </cell>
          <cell r="AL1122">
            <v>0</v>
          </cell>
          <cell r="AM1122">
            <v>0</v>
          </cell>
          <cell r="AN1122">
            <v>0</v>
          </cell>
          <cell r="AO1122" t="str">
            <v>Point Z</v>
          </cell>
        </row>
        <row r="1123">
          <cell r="A1123" t="str">
            <v>HN010</v>
          </cell>
          <cell r="B1123" t="e">
            <v>#N/A</v>
          </cell>
          <cell r="C1123" t="str">
            <v>Hernando</v>
          </cell>
          <cell r="D1123" t="str">
            <v>Unknown</v>
          </cell>
          <cell r="E1123" t="e">
            <v>#REF!</v>
          </cell>
          <cell r="F1123" t="str">
            <v>Unknown</v>
          </cell>
          <cell r="G1123" t="e">
            <v>#REF!</v>
          </cell>
          <cell r="H1123" t="str">
            <v>unmonitored</v>
          </cell>
          <cell r="I1123" t="e">
            <v>#REF!</v>
          </cell>
          <cell r="J1123" t="str">
            <v>Last recorded substrate: Live OAK Tree</v>
          </cell>
          <cell r="K1123" t="e">
            <v>#REF!</v>
          </cell>
          <cell r="L1123">
            <v>28.657333000000001</v>
          </cell>
          <cell r="M1123">
            <v>-82.482332999999997</v>
          </cell>
          <cell r="N1123" t="str">
            <v>{61fd55d0-28ac-4b7e-b0b1-8846ba6bd55a}</v>
          </cell>
          <cell r="O1123">
            <v>43682.641504629632</v>
          </cell>
          <cell r="P1123" t="str">
            <v>twu_dangermond</v>
          </cell>
          <cell r="Q1123">
            <v>43991.884583333333</v>
          </cell>
          <cell r="R1123" t="str">
            <v>cbaileyAudubon</v>
          </cell>
          <cell r="S1123" t="str">
            <v xml:space="preserve">Permanent </v>
          </cell>
          <cell r="T1123" t="str">
            <v>&lt;Null&gt;</v>
          </cell>
          <cell r="U1123" t="str">
            <v>Pair has no alternate nest(s)</v>
          </cell>
          <cell r="V1123" t="str">
            <v>HN010</v>
          </cell>
          <cell r="W1123">
            <v>43304.732349537036</v>
          </cell>
          <cell r="X1123">
            <v>0</v>
          </cell>
          <cell r="Y1123">
            <v>0</v>
          </cell>
          <cell r="Z1123">
            <v>0</v>
          </cell>
          <cell r="AA1123">
            <v>0</v>
          </cell>
          <cell r="AB1123">
            <v>0</v>
          </cell>
          <cell r="AC1123">
            <v>0</v>
          </cell>
          <cell r="AD1123">
            <v>0</v>
          </cell>
          <cell r="AE1123">
            <v>0</v>
          </cell>
          <cell r="AF1123">
            <v>0</v>
          </cell>
          <cell r="AG1123">
            <v>0</v>
          </cell>
          <cell r="AH1123">
            <v>0</v>
          </cell>
          <cell r="AI1123">
            <v>0</v>
          </cell>
          <cell r="AJ1123">
            <v>0</v>
          </cell>
          <cell r="AK1123">
            <v>0</v>
          </cell>
          <cell r="AL1123">
            <v>0</v>
          </cell>
          <cell r="AM1123">
            <v>0</v>
          </cell>
          <cell r="AN1123">
            <v>0</v>
          </cell>
          <cell r="AO1123" t="str">
            <v>Point Z</v>
          </cell>
        </row>
        <row r="1124">
          <cell r="A1124" t="str">
            <v>HN011</v>
          </cell>
          <cell r="B1124" t="e">
            <v>#N/A</v>
          </cell>
          <cell r="C1124" t="str">
            <v>Hernando</v>
          </cell>
          <cell r="D1124" t="str">
            <v>Unknown</v>
          </cell>
          <cell r="E1124" t="e">
            <v>#REF!</v>
          </cell>
          <cell r="F1124" t="str">
            <v>Unknown</v>
          </cell>
          <cell r="G1124" t="e">
            <v>#REF!</v>
          </cell>
          <cell r="H1124" t="str">
            <v>unmonitored</v>
          </cell>
          <cell r="I1124" t="e">
            <v>#REF!</v>
          </cell>
          <cell r="J1124" t="str">
            <v>Last recorded substrate: G</v>
          </cell>
          <cell r="K1124" t="e">
            <v>#REF!</v>
          </cell>
          <cell r="L1124">
            <v>28.505666999999999</v>
          </cell>
          <cell r="M1124">
            <v>-82.629000000000005</v>
          </cell>
          <cell r="N1124" t="str">
            <v>{b287efed-9897-45a0-b356-52707fb01843}</v>
          </cell>
          <cell r="O1124">
            <v>43682.641504629632</v>
          </cell>
          <cell r="P1124" t="str">
            <v>twu_dangermond</v>
          </cell>
          <cell r="Q1124">
            <v>43991.884583333333</v>
          </cell>
          <cell r="R1124" t="str">
            <v>cbaileyAudubon</v>
          </cell>
          <cell r="S1124" t="str">
            <v xml:space="preserve">Permanent </v>
          </cell>
          <cell r="T1124" t="str">
            <v>&lt;Null&gt;</v>
          </cell>
          <cell r="U1124" t="str">
            <v>Pair has no alternate nest(s)</v>
          </cell>
          <cell r="V1124" t="str">
            <v>HN011</v>
          </cell>
          <cell r="W1124">
            <v>43304.732349537036</v>
          </cell>
          <cell r="X1124">
            <v>0</v>
          </cell>
          <cell r="Y1124">
            <v>0</v>
          </cell>
          <cell r="Z1124">
            <v>0</v>
          </cell>
          <cell r="AA1124">
            <v>0</v>
          </cell>
          <cell r="AB1124">
            <v>0</v>
          </cell>
          <cell r="AC1124">
            <v>0</v>
          </cell>
          <cell r="AD1124">
            <v>0</v>
          </cell>
          <cell r="AE1124">
            <v>0</v>
          </cell>
          <cell r="AF1124">
            <v>0</v>
          </cell>
          <cell r="AG1124">
            <v>0</v>
          </cell>
          <cell r="AH1124">
            <v>0</v>
          </cell>
          <cell r="AI1124">
            <v>0</v>
          </cell>
          <cell r="AJ1124">
            <v>0</v>
          </cell>
          <cell r="AK1124">
            <v>0</v>
          </cell>
          <cell r="AL1124">
            <v>0</v>
          </cell>
          <cell r="AM1124">
            <v>0</v>
          </cell>
          <cell r="AN1124">
            <v>0</v>
          </cell>
          <cell r="AO1124" t="str">
            <v>Point Z</v>
          </cell>
        </row>
        <row r="1125">
          <cell r="A1125" t="str">
            <v>HN012</v>
          </cell>
          <cell r="B1125" t="e">
            <v>#N/A</v>
          </cell>
          <cell r="C1125" t="str">
            <v>Hernando</v>
          </cell>
          <cell r="D1125" t="str">
            <v>Unknown</v>
          </cell>
          <cell r="E1125" t="e">
            <v>#REF!</v>
          </cell>
          <cell r="F1125" t="str">
            <v>Unknown</v>
          </cell>
          <cell r="G1125" t="e">
            <v>#REF!</v>
          </cell>
          <cell r="H1125" t="str">
            <v>unmonitored</v>
          </cell>
          <cell r="I1125" t="e">
            <v>#REF!</v>
          </cell>
          <cell r="J1125" t="str">
            <v>Last recorded substrate: Live Pine Tree</v>
          </cell>
          <cell r="K1125" t="e">
            <v>#REF!</v>
          </cell>
          <cell r="L1125">
            <v>28.544167000000002</v>
          </cell>
          <cell r="M1125">
            <v>-82.233833000000004</v>
          </cell>
          <cell r="N1125" t="str">
            <v>{bfd8c38e-646f-492e-b222-3d15f8c0f925}</v>
          </cell>
          <cell r="O1125">
            <v>43682.641504629632</v>
          </cell>
          <cell r="P1125" t="str">
            <v>twu_dangermond</v>
          </cell>
          <cell r="Q1125">
            <v>43991.884583333333</v>
          </cell>
          <cell r="R1125" t="str">
            <v>cbaileyAudubon</v>
          </cell>
          <cell r="S1125" t="str">
            <v xml:space="preserve">Permanent </v>
          </cell>
          <cell r="T1125" t="str">
            <v>&lt;Null&gt;</v>
          </cell>
          <cell r="U1125" t="str">
            <v>Pair has no alternate nest(s)</v>
          </cell>
          <cell r="V1125" t="str">
            <v>HN012</v>
          </cell>
          <cell r="W1125">
            <v>43304.732349537036</v>
          </cell>
          <cell r="X1125">
            <v>0</v>
          </cell>
          <cell r="Y1125">
            <v>0</v>
          </cell>
          <cell r="Z1125">
            <v>0</v>
          </cell>
          <cell r="AA1125">
            <v>0</v>
          </cell>
          <cell r="AB1125">
            <v>0</v>
          </cell>
          <cell r="AC1125">
            <v>0</v>
          </cell>
          <cell r="AD1125">
            <v>0</v>
          </cell>
          <cell r="AE1125">
            <v>0</v>
          </cell>
          <cell r="AF1125">
            <v>0</v>
          </cell>
          <cell r="AG1125">
            <v>0</v>
          </cell>
          <cell r="AH1125">
            <v>0</v>
          </cell>
          <cell r="AI1125">
            <v>0</v>
          </cell>
          <cell r="AJ1125">
            <v>0</v>
          </cell>
          <cell r="AK1125">
            <v>0</v>
          </cell>
          <cell r="AL1125">
            <v>0</v>
          </cell>
          <cell r="AM1125">
            <v>0</v>
          </cell>
          <cell r="AN1125">
            <v>0</v>
          </cell>
          <cell r="AO1125" t="str">
            <v>Point Z</v>
          </cell>
        </row>
        <row r="1126">
          <cell r="A1126" t="str">
            <v>HN013</v>
          </cell>
          <cell r="B1126" t="e">
            <v>#N/A</v>
          </cell>
          <cell r="C1126" t="str">
            <v>Hernando</v>
          </cell>
          <cell r="D1126" t="str">
            <v>Unknown</v>
          </cell>
          <cell r="E1126" t="e">
            <v>#REF!</v>
          </cell>
          <cell r="F1126" t="str">
            <v>Unknown</v>
          </cell>
          <cell r="G1126" t="e">
            <v>#REF!</v>
          </cell>
          <cell r="H1126" t="str">
            <v>unmonitored</v>
          </cell>
          <cell r="I1126" t="e">
            <v>#REF!</v>
          </cell>
          <cell r="J1126" t="str">
            <v>Last recorded substrate: Live Pine Tree</v>
          </cell>
          <cell r="K1126" t="e">
            <v>#REF!</v>
          </cell>
          <cell r="L1126">
            <v>28.561333000000001</v>
          </cell>
          <cell r="M1126">
            <v>-82.455332999999996</v>
          </cell>
          <cell r="N1126" t="str">
            <v>{37acf372-c3c5-4b64-8b3d-70890914f1e8}</v>
          </cell>
          <cell r="O1126">
            <v>43682.641504629632</v>
          </cell>
          <cell r="P1126" t="str">
            <v>twu_dangermond</v>
          </cell>
          <cell r="Q1126">
            <v>43991.884583333333</v>
          </cell>
          <cell r="R1126" t="str">
            <v>cbaileyAudubon</v>
          </cell>
          <cell r="S1126" t="str">
            <v xml:space="preserve">Permanent </v>
          </cell>
          <cell r="T1126" t="str">
            <v>&lt;Null&gt;</v>
          </cell>
          <cell r="U1126" t="str">
            <v>Pair has no alternate nest(s)</v>
          </cell>
          <cell r="V1126" t="str">
            <v>HN013</v>
          </cell>
          <cell r="W1126">
            <v>43304.732349537036</v>
          </cell>
          <cell r="X1126">
            <v>0</v>
          </cell>
          <cell r="Y1126">
            <v>0</v>
          </cell>
          <cell r="Z1126">
            <v>0</v>
          </cell>
          <cell r="AA1126">
            <v>0</v>
          </cell>
          <cell r="AB1126">
            <v>0</v>
          </cell>
          <cell r="AC1126">
            <v>0</v>
          </cell>
          <cell r="AD1126">
            <v>0</v>
          </cell>
          <cell r="AE1126">
            <v>0</v>
          </cell>
          <cell r="AF1126">
            <v>0</v>
          </cell>
          <cell r="AG1126">
            <v>0</v>
          </cell>
          <cell r="AH1126">
            <v>0</v>
          </cell>
          <cell r="AI1126">
            <v>0</v>
          </cell>
          <cell r="AJ1126">
            <v>0</v>
          </cell>
          <cell r="AK1126">
            <v>0</v>
          </cell>
          <cell r="AL1126">
            <v>0</v>
          </cell>
          <cell r="AM1126">
            <v>0</v>
          </cell>
          <cell r="AN1126">
            <v>0</v>
          </cell>
          <cell r="AO1126" t="str">
            <v>Point Z</v>
          </cell>
        </row>
        <row r="1127">
          <cell r="A1127" t="str">
            <v>HN014</v>
          </cell>
          <cell r="B1127" t="e">
            <v>#N/A</v>
          </cell>
          <cell r="C1127" t="str">
            <v>Hernando</v>
          </cell>
          <cell r="D1127" t="str">
            <v>Unknown</v>
          </cell>
          <cell r="E1127" t="e">
            <v>#REF!</v>
          </cell>
          <cell r="F1127" t="str">
            <v>Unknown</v>
          </cell>
          <cell r="G1127" t="e">
            <v>#REF!</v>
          </cell>
          <cell r="H1127" t="str">
            <v>unmonitored</v>
          </cell>
          <cell r="I1127" t="e">
            <v>#REF!</v>
          </cell>
          <cell r="J1127" t="str">
            <v>Last recorded substrate: G</v>
          </cell>
          <cell r="K1127" t="e">
            <v>#REF!</v>
          </cell>
          <cell r="L1127">
            <v>28.44</v>
          </cell>
          <cell r="M1127">
            <v>-82.655000000000001</v>
          </cell>
          <cell r="N1127" t="str">
            <v>{6c940575-e57c-4d0e-8391-5feb881b2a8f}</v>
          </cell>
          <cell r="O1127">
            <v>43682.641504629632</v>
          </cell>
          <cell r="P1127" t="str">
            <v>twu_dangermond</v>
          </cell>
          <cell r="Q1127">
            <v>43991.884583333333</v>
          </cell>
          <cell r="R1127" t="str">
            <v>cbaileyAudubon</v>
          </cell>
          <cell r="S1127" t="str">
            <v xml:space="preserve">Permanent </v>
          </cell>
          <cell r="T1127" t="str">
            <v>&lt;Null&gt;</v>
          </cell>
          <cell r="U1127" t="str">
            <v>Pair has no alternate nest(s)</v>
          </cell>
          <cell r="V1127" t="str">
            <v>HN014</v>
          </cell>
          <cell r="W1127">
            <v>43304.732349537036</v>
          </cell>
          <cell r="X1127">
            <v>0</v>
          </cell>
          <cell r="Y1127">
            <v>0</v>
          </cell>
          <cell r="Z1127">
            <v>0</v>
          </cell>
          <cell r="AA1127">
            <v>0</v>
          </cell>
          <cell r="AB1127">
            <v>0</v>
          </cell>
          <cell r="AC1127">
            <v>0</v>
          </cell>
          <cell r="AD1127">
            <v>0</v>
          </cell>
          <cell r="AE1127">
            <v>0</v>
          </cell>
          <cell r="AF1127">
            <v>0</v>
          </cell>
          <cell r="AG1127">
            <v>0</v>
          </cell>
          <cell r="AH1127">
            <v>0</v>
          </cell>
          <cell r="AI1127">
            <v>0</v>
          </cell>
          <cell r="AJ1127">
            <v>0</v>
          </cell>
          <cell r="AK1127">
            <v>0</v>
          </cell>
          <cell r="AL1127">
            <v>0</v>
          </cell>
          <cell r="AM1127">
            <v>0</v>
          </cell>
          <cell r="AN1127">
            <v>0</v>
          </cell>
          <cell r="AO1127" t="str">
            <v>Point Z</v>
          </cell>
        </row>
        <row r="1128">
          <cell r="A1128" t="str">
            <v>HN015</v>
          </cell>
          <cell r="B1128" t="e">
            <v>#N/A</v>
          </cell>
          <cell r="C1128" t="str">
            <v>Hernando</v>
          </cell>
          <cell r="D1128" t="str">
            <v>Unknown</v>
          </cell>
          <cell r="E1128" t="e">
            <v>#REF!</v>
          </cell>
          <cell r="F1128" t="str">
            <v>Unknown</v>
          </cell>
          <cell r="G1128" t="e">
            <v>#REF!</v>
          </cell>
          <cell r="H1128" t="str">
            <v>unmonitored</v>
          </cell>
          <cell r="I1128" t="e">
            <v>#REF!</v>
          </cell>
          <cell r="J1128" t="str">
            <v>Last recorded substrate: Live Cypress Tree</v>
          </cell>
          <cell r="K1128" t="e">
            <v>#REF!</v>
          </cell>
          <cell r="L1128">
            <v>28.652166999999999</v>
          </cell>
          <cell r="M1128">
            <v>-82.626833000000005</v>
          </cell>
          <cell r="N1128" t="str">
            <v>{78e23f96-90f2-43e0-a1be-36012d638388}</v>
          </cell>
          <cell r="O1128">
            <v>43682.641504629632</v>
          </cell>
          <cell r="P1128" t="str">
            <v>twu_dangermond</v>
          </cell>
          <cell r="Q1128">
            <v>43991.884583333333</v>
          </cell>
          <cell r="R1128" t="str">
            <v>cbaileyAudubon</v>
          </cell>
          <cell r="S1128" t="str">
            <v xml:space="preserve">Permanent </v>
          </cell>
          <cell r="T1128" t="str">
            <v>&lt;Null&gt;</v>
          </cell>
          <cell r="U1128" t="str">
            <v>Pair has no alternate nest(s)</v>
          </cell>
          <cell r="V1128" t="str">
            <v>HN015</v>
          </cell>
          <cell r="W1128">
            <v>43304.732349537036</v>
          </cell>
          <cell r="X1128">
            <v>0</v>
          </cell>
          <cell r="Y1128">
            <v>0</v>
          </cell>
          <cell r="Z1128">
            <v>0</v>
          </cell>
          <cell r="AA1128">
            <v>0</v>
          </cell>
          <cell r="AB1128">
            <v>0</v>
          </cell>
          <cell r="AC1128">
            <v>0</v>
          </cell>
          <cell r="AD1128">
            <v>0</v>
          </cell>
          <cell r="AE1128">
            <v>0</v>
          </cell>
          <cell r="AF1128">
            <v>0</v>
          </cell>
          <cell r="AG1128">
            <v>0</v>
          </cell>
          <cell r="AH1128">
            <v>0</v>
          </cell>
          <cell r="AI1128">
            <v>0</v>
          </cell>
          <cell r="AJ1128">
            <v>0</v>
          </cell>
          <cell r="AK1128">
            <v>0</v>
          </cell>
          <cell r="AL1128">
            <v>0</v>
          </cell>
          <cell r="AM1128">
            <v>0</v>
          </cell>
          <cell r="AN1128">
            <v>0</v>
          </cell>
          <cell r="AO1128" t="str">
            <v>Point Z</v>
          </cell>
        </row>
        <row r="1129">
          <cell r="A1129" t="str">
            <v>HN016</v>
          </cell>
          <cell r="B1129" t="e">
            <v>#N/A</v>
          </cell>
          <cell r="C1129" t="str">
            <v>Hernando</v>
          </cell>
          <cell r="D1129" t="str">
            <v>Unknown</v>
          </cell>
          <cell r="E1129" t="e">
            <v>#REF!</v>
          </cell>
          <cell r="F1129" t="str">
            <v>Unknown</v>
          </cell>
          <cell r="G1129" t="e">
            <v>#REF!</v>
          </cell>
          <cell r="H1129" t="str">
            <v>unmonitored</v>
          </cell>
          <cell r="I1129" t="e">
            <v>#REF!</v>
          </cell>
          <cell r="J1129" t="str">
            <v>Last recorded substrate: Live Pine Tree</v>
          </cell>
          <cell r="K1129" t="e">
            <v>#REF!</v>
          </cell>
          <cell r="L1129">
            <v>28.4435</v>
          </cell>
          <cell r="M1129">
            <v>-82.339832999999999</v>
          </cell>
          <cell r="N1129" t="str">
            <v>{3bdacb09-0279-4573-a85d-89c4d299395c}</v>
          </cell>
          <cell r="O1129">
            <v>43682.641504629632</v>
          </cell>
          <cell r="P1129" t="str">
            <v>twu_dangermond</v>
          </cell>
          <cell r="Q1129">
            <v>43991.884583333333</v>
          </cell>
          <cell r="R1129" t="str">
            <v>cbaileyAudubon</v>
          </cell>
          <cell r="S1129" t="str">
            <v xml:space="preserve">Permanent </v>
          </cell>
          <cell r="T1129" t="str">
            <v>&lt;Null&gt;</v>
          </cell>
          <cell r="U1129" t="str">
            <v>Pair has no alternate nest(s)</v>
          </cell>
          <cell r="V1129" t="str">
            <v>HN016</v>
          </cell>
          <cell r="W1129">
            <v>43304.732349537036</v>
          </cell>
          <cell r="X1129">
            <v>0</v>
          </cell>
          <cell r="Y1129">
            <v>0</v>
          </cell>
          <cell r="Z1129">
            <v>0</v>
          </cell>
          <cell r="AA1129">
            <v>0</v>
          </cell>
          <cell r="AB1129">
            <v>0</v>
          </cell>
          <cell r="AC1129">
            <v>0</v>
          </cell>
          <cell r="AD1129">
            <v>0</v>
          </cell>
          <cell r="AE1129">
            <v>0</v>
          </cell>
          <cell r="AF1129">
            <v>0</v>
          </cell>
          <cell r="AG1129">
            <v>0</v>
          </cell>
          <cell r="AH1129">
            <v>0</v>
          </cell>
          <cell r="AI1129">
            <v>0</v>
          </cell>
          <cell r="AJ1129">
            <v>0</v>
          </cell>
          <cell r="AK1129">
            <v>0</v>
          </cell>
          <cell r="AL1129">
            <v>0</v>
          </cell>
          <cell r="AM1129">
            <v>0</v>
          </cell>
          <cell r="AN1129">
            <v>0</v>
          </cell>
          <cell r="AO1129" t="str">
            <v>Point Z</v>
          </cell>
        </row>
        <row r="1130">
          <cell r="A1130" t="str">
            <v>HN017</v>
          </cell>
          <cell r="B1130" t="e">
            <v>#N/A</v>
          </cell>
          <cell r="C1130" t="str">
            <v>Hernando</v>
          </cell>
          <cell r="D1130" t="str">
            <v>Unknown</v>
          </cell>
          <cell r="E1130" t="e">
            <v>#REF!</v>
          </cell>
          <cell r="F1130" t="str">
            <v>Unknown</v>
          </cell>
          <cell r="G1130" t="e">
            <v>#REF!</v>
          </cell>
          <cell r="H1130" t="str">
            <v>unmonitored</v>
          </cell>
          <cell r="I1130" t="e">
            <v>#REF!</v>
          </cell>
          <cell r="J1130" t="str">
            <v>Last recorded substrate: G</v>
          </cell>
          <cell r="K1130" t="e">
            <v>#REF!</v>
          </cell>
          <cell r="L1130">
            <v>28.438333</v>
          </cell>
          <cell r="M1130">
            <v>-82.38</v>
          </cell>
          <cell r="N1130" t="str">
            <v>{af0011b4-b010-4fee-9126-6924bacf9aac}</v>
          </cell>
          <cell r="O1130">
            <v>43682.641504629632</v>
          </cell>
          <cell r="P1130" t="str">
            <v>twu_dangermond</v>
          </cell>
          <cell r="Q1130">
            <v>43991.884583333333</v>
          </cell>
          <cell r="R1130" t="str">
            <v>cbaileyAudubon</v>
          </cell>
          <cell r="S1130" t="str">
            <v xml:space="preserve">Permanent </v>
          </cell>
          <cell r="T1130" t="str">
            <v>&lt;Null&gt;</v>
          </cell>
          <cell r="U1130" t="str">
            <v>Pair has no alternate nest(s)</v>
          </cell>
          <cell r="V1130" t="str">
            <v>HN017</v>
          </cell>
          <cell r="W1130">
            <v>43304.732349537036</v>
          </cell>
          <cell r="X1130">
            <v>0</v>
          </cell>
          <cell r="Y1130">
            <v>0</v>
          </cell>
          <cell r="Z1130">
            <v>0</v>
          </cell>
          <cell r="AA1130">
            <v>0</v>
          </cell>
          <cell r="AB1130">
            <v>0</v>
          </cell>
          <cell r="AC1130">
            <v>0</v>
          </cell>
          <cell r="AD1130">
            <v>0</v>
          </cell>
          <cell r="AE1130">
            <v>0</v>
          </cell>
          <cell r="AF1130">
            <v>0</v>
          </cell>
          <cell r="AG1130">
            <v>0</v>
          </cell>
          <cell r="AH1130">
            <v>0</v>
          </cell>
          <cell r="AI1130">
            <v>0</v>
          </cell>
          <cell r="AJ1130">
            <v>0</v>
          </cell>
          <cell r="AK1130">
            <v>0</v>
          </cell>
          <cell r="AL1130">
            <v>0</v>
          </cell>
          <cell r="AM1130">
            <v>0</v>
          </cell>
          <cell r="AN1130">
            <v>0</v>
          </cell>
          <cell r="AO1130" t="str">
            <v>Point Z</v>
          </cell>
        </row>
        <row r="1131">
          <cell r="A1131" t="str">
            <v>HN018</v>
          </cell>
          <cell r="B1131" t="e">
            <v>#N/A</v>
          </cell>
          <cell r="C1131" t="str">
            <v>Hernando</v>
          </cell>
          <cell r="D1131" t="str">
            <v>Unknown</v>
          </cell>
          <cell r="E1131" t="e">
            <v>#REF!</v>
          </cell>
          <cell r="F1131" t="str">
            <v>Unknown</v>
          </cell>
          <cell r="G1131" t="e">
            <v>#REF!</v>
          </cell>
          <cell r="H1131" t="str">
            <v>unmonitored</v>
          </cell>
          <cell r="I1131" t="e">
            <v>#REF!</v>
          </cell>
          <cell r="J1131" t="str">
            <v>Last recorded substrate: G</v>
          </cell>
          <cell r="K1131" t="e">
            <v>#REF!</v>
          </cell>
          <cell r="L1131">
            <v>28.533332999999999</v>
          </cell>
          <cell r="M1131">
            <v>-82.325000000000003</v>
          </cell>
          <cell r="N1131" t="str">
            <v>{8e092229-3fc2-4588-9ae6-17757a20fb83}</v>
          </cell>
          <cell r="O1131">
            <v>43682.641504629632</v>
          </cell>
          <cell r="P1131" t="str">
            <v>twu_dangermond</v>
          </cell>
          <cell r="Q1131">
            <v>43991.884583333333</v>
          </cell>
          <cell r="R1131" t="str">
            <v>cbaileyAudubon</v>
          </cell>
          <cell r="S1131" t="str">
            <v xml:space="preserve">Permanent </v>
          </cell>
          <cell r="T1131" t="str">
            <v>&lt;Null&gt;</v>
          </cell>
          <cell r="U1131" t="str">
            <v>Pair has no alternate nest(s)</v>
          </cell>
          <cell r="V1131" t="str">
            <v>HN018</v>
          </cell>
          <cell r="W1131">
            <v>43304.732349537036</v>
          </cell>
          <cell r="X1131">
            <v>0</v>
          </cell>
          <cell r="Y1131">
            <v>0</v>
          </cell>
          <cell r="Z1131">
            <v>0</v>
          </cell>
          <cell r="AA1131">
            <v>0</v>
          </cell>
          <cell r="AB1131">
            <v>0</v>
          </cell>
          <cell r="AC1131">
            <v>2</v>
          </cell>
          <cell r="AD1131">
            <v>1</v>
          </cell>
          <cell r="AE1131">
            <v>0</v>
          </cell>
          <cell r="AF1131">
            <v>0</v>
          </cell>
          <cell r="AG1131">
            <v>0</v>
          </cell>
          <cell r="AH1131">
            <v>0</v>
          </cell>
          <cell r="AI1131">
            <v>0</v>
          </cell>
          <cell r="AJ1131">
            <v>0</v>
          </cell>
          <cell r="AK1131">
            <v>0</v>
          </cell>
          <cell r="AL1131">
            <v>0</v>
          </cell>
          <cell r="AM1131">
            <v>1</v>
          </cell>
          <cell r="AN1131">
            <v>4</v>
          </cell>
          <cell r="AO1131" t="str">
            <v>Point Z</v>
          </cell>
        </row>
        <row r="1132">
          <cell r="A1132" t="str">
            <v>HN019</v>
          </cell>
          <cell r="B1132" t="e">
            <v>#N/A</v>
          </cell>
          <cell r="C1132" t="str">
            <v>Hernando</v>
          </cell>
          <cell r="D1132" t="str">
            <v>Unknown</v>
          </cell>
          <cell r="E1132" t="e">
            <v>#REF!</v>
          </cell>
          <cell r="F1132" t="str">
            <v>Unknown</v>
          </cell>
          <cell r="G1132" t="e">
            <v>#REF!</v>
          </cell>
          <cell r="H1132" t="str">
            <v>unmonitored</v>
          </cell>
          <cell r="I1132" t="e">
            <v>#REF!</v>
          </cell>
          <cell r="J1132" t="str">
            <v>Last recorded substrate: Live Pine Tree</v>
          </cell>
          <cell r="K1132" t="e">
            <v>#REF!</v>
          </cell>
          <cell r="L1132">
            <v>28.492667000000001</v>
          </cell>
          <cell r="M1132">
            <v>-82.327332999999996</v>
          </cell>
          <cell r="N1132" t="str">
            <v>{9bf50fa2-23f5-47d3-8ea8-31234225ac87}</v>
          </cell>
          <cell r="O1132">
            <v>43682.641504629632</v>
          </cell>
          <cell r="P1132" t="str">
            <v>twu_dangermond</v>
          </cell>
          <cell r="Q1132">
            <v>43991.884583333333</v>
          </cell>
          <cell r="R1132" t="str">
            <v>cbaileyAudubon</v>
          </cell>
          <cell r="S1132" t="str">
            <v xml:space="preserve">Permanent </v>
          </cell>
          <cell r="T1132" t="str">
            <v>&lt;Null&gt;</v>
          </cell>
          <cell r="U1132" t="str">
            <v>Pair has no alternate nest(s)</v>
          </cell>
          <cell r="V1132" t="str">
            <v>HN019</v>
          </cell>
          <cell r="W1132">
            <v>43304.732349537036</v>
          </cell>
          <cell r="X1132">
            <v>0</v>
          </cell>
          <cell r="Y1132">
            <v>0</v>
          </cell>
          <cell r="Z1132">
            <v>0</v>
          </cell>
          <cell r="AA1132">
            <v>0</v>
          </cell>
          <cell r="AB1132">
            <v>0</v>
          </cell>
          <cell r="AC1132">
            <v>0</v>
          </cell>
          <cell r="AD1132">
            <v>0</v>
          </cell>
          <cell r="AE1132">
            <v>0</v>
          </cell>
          <cell r="AF1132">
            <v>0</v>
          </cell>
          <cell r="AG1132">
            <v>0</v>
          </cell>
          <cell r="AH1132">
            <v>0</v>
          </cell>
          <cell r="AI1132">
            <v>0</v>
          </cell>
          <cell r="AJ1132">
            <v>0</v>
          </cell>
          <cell r="AK1132">
            <v>0</v>
          </cell>
          <cell r="AL1132">
            <v>0</v>
          </cell>
          <cell r="AM1132">
            <v>0</v>
          </cell>
          <cell r="AN1132">
            <v>0</v>
          </cell>
          <cell r="AO1132" t="str">
            <v>Point Z</v>
          </cell>
        </row>
        <row r="1133">
          <cell r="A1133" t="str">
            <v>HN020</v>
          </cell>
          <cell r="B1133" t="e">
            <v>#N/A</v>
          </cell>
          <cell r="C1133" t="str">
            <v>Hernando</v>
          </cell>
          <cell r="D1133" t="str">
            <v>Unknown</v>
          </cell>
          <cell r="E1133" t="e">
            <v>#REF!</v>
          </cell>
          <cell r="F1133" t="str">
            <v>Unknown</v>
          </cell>
          <cell r="G1133" t="e">
            <v>#REF!</v>
          </cell>
          <cell r="H1133" t="str">
            <v>unmonitored</v>
          </cell>
          <cell r="I1133" t="e">
            <v>#REF!</v>
          </cell>
          <cell r="J1133" t="str">
            <v>Last recorded substrate: Live Pine Tree</v>
          </cell>
          <cell r="K1133" t="e">
            <v>#REF!</v>
          </cell>
          <cell r="L1133">
            <v>28.536999999999999</v>
          </cell>
          <cell r="M1133">
            <v>-82.628666999999993</v>
          </cell>
          <cell r="N1133" t="str">
            <v>{9454437e-beac-416f-b99a-aa44e6b8e462}</v>
          </cell>
          <cell r="O1133">
            <v>43682.641504629632</v>
          </cell>
          <cell r="P1133" t="str">
            <v>twu_dangermond</v>
          </cell>
          <cell r="Q1133">
            <v>43991.884583333333</v>
          </cell>
          <cell r="R1133" t="str">
            <v>cbaileyAudubon</v>
          </cell>
          <cell r="S1133" t="str">
            <v xml:space="preserve">Permanent </v>
          </cell>
          <cell r="T1133" t="str">
            <v>&lt;Null&gt;</v>
          </cell>
          <cell r="U1133" t="str">
            <v>Pair has no alternate nest(s)</v>
          </cell>
          <cell r="V1133" t="str">
            <v>HN020</v>
          </cell>
          <cell r="W1133">
            <v>43304.732349537036</v>
          </cell>
          <cell r="X1133">
            <v>0</v>
          </cell>
          <cell r="Y1133">
            <v>0</v>
          </cell>
          <cell r="Z1133">
            <v>0</v>
          </cell>
          <cell r="AA1133">
            <v>0</v>
          </cell>
          <cell r="AB1133">
            <v>0</v>
          </cell>
          <cell r="AC1133">
            <v>0</v>
          </cell>
          <cell r="AD1133">
            <v>0</v>
          </cell>
          <cell r="AE1133">
            <v>0</v>
          </cell>
          <cell r="AF1133">
            <v>0</v>
          </cell>
          <cell r="AG1133">
            <v>0</v>
          </cell>
          <cell r="AH1133">
            <v>0</v>
          </cell>
          <cell r="AI1133">
            <v>0</v>
          </cell>
          <cell r="AJ1133">
            <v>0</v>
          </cell>
          <cell r="AK1133">
            <v>0</v>
          </cell>
          <cell r="AL1133">
            <v>0</v>
          </cell>
          <cell r="AM1133">
            <v>25</v>
          </cell>
          <cell r="AN1133">
            <v>25</v>
          </cell>
          <cell r="AO1133" t="str">
            <v>Point Z</v>
          </cell>
        </row>
        <row r="1134">
          <cell r="A1134" t="str">
            <v>HN021</v>
          </cell>
          <cell r="B1134" t="e">
            <v>#N/A</v>
          </cell>
          <cell r="C1134" t="str">
            <v>Hernando</v>
          </cell>
          <cell r="D1134" t="str">
            <v>Unknown</v>
          </cell>
          <cell r="E1134" t="e">
            <v>#REF!</v>
          </cell>
          <cell r="F1134" t="str">
            <v>Unknown</v>
          </cell>
          <cell r="G1134" t="e">
            <v>#REF!</v>
          </cell>
          <cell r="H1134" t="str">
            <v>unmonitored</v>
          </cell>
          <cell r="I1134" t="e">
            <v>#REF!</v>
          </cell>
          <cell r="J1134" t="str">
            <v>Last recorded substrate: Live Oak Tree</v>
          </cell>
          <cell r="K1134" t="e">
            <v>#REF!</v>
          </cell>
          <cell r="L1134">
            <v>28.574999999999999</v>
          </cell>
          <cell r="M1134">
            <v>-82.368832999999995</v>
          </cell>
          <cell r="N1134" t="str">
            <v>{949fc42a-185f-46fe-b103-8434defa3812}</v>
          </cell>
          <cell r="O1134">
            <v>43682.641504629632</v>
          </cell>
          <cell r="P1134" t="str">
            <v>twu_dangermond</v>
          </cell>
          <cell r="Q1134">
            <v>43991.884583333333</v>
          </cell>
          <cell r="R1134" t="str">
            <v>cbaileyAudubon</v>
          </cell>
          <cell r="S1134" t="str">
            <v xml:space="preserve">Permanent </v>
          </cell>
          <cell r="T1134" t="str">
            <v>&lt;Null&gt;</v>
          </cell>
          <cell r="U1134" t="str">
            <v>Pair has no alternate nest(s)</v>
          </cell>
          <cell r="V1134" t="str">
            <v>HN021</v>
          </cell>
          <cell r="W1134">
            <v>43304.732349537036</v>
          </cell>
          <cell r="X1134">
            <v>0</v>
          </cell>
          <cell r="Y1134">
            <v>0</v>
          </cell>
          <cell r="Z1134">
            <v>0</v>
          </cell>
          <cell r="AA1134">
            <v>0</v>
          </cell>
          <cell r="AB1134">
            <v>0</v>
          </cell>
          <cell r="AC1134">
            <v>0</v>
          </cell>
          <cell r="AD1134">
            <v>0</v>
          </cell>
          <cell r="AE1134">
            <v>0</v>
          </cell>
          <cell r="AF1134">
            <v>0</v>
          </cell>
          <cell r="AG1134">
            <v>0</v>
          </cell>
          <cell r="AH1134">
            <v>0</v>
          </cell>
          <cell r="AI1134">
            <v>0</v>
          </cell>
          <cell r="AJ1134">
            <v>0</v>
          </cell>
          <cell r="AK1134">
            <v>0</v>
          </cell>
          <cell r="AL1134">
            <v>0</v>
          </cell>
          <cell r="AM1134">
            <v>1</v>
          </cell>
          <cell r="AN1134">
            <v>1</v>
          </cell>
          <cell r="AO1134" t="str">
            <v>Point Z</v>
          </cell>
        </row>
        <row r="1135">
          <cell r="A1135" t="str">
            <v>HN022</v>
          </cell>
          <cell r="B1135" t="e">
            <v>#N/A</v>
          </cell>
          <cell r="C1135" t="str">
            <v>Hernando</v>
          </cell>
          <cell r="D1135" t="str">
            <v>Unknown</v>
          </cell>
          <cell r="E1135" t="e">
            <v>#REF!</v>
          </cell>
          <cell r="F1135" t="str">
            <v>Unknown</v>
          </cell>
          <cell r="G1135" t="e">
            <v>#REF!</v>
          </cell>
          <cell r="H1135" t="str">
            <v>unmonitored</v>
          </cell>
          <cell r="I1135" t="e">
            <v>#REF!</v>
          </cell>
          <cell r="J1135" t="str">
            <v>Last recorded substrate: Live Pine Tree</v>
          </cell>
          <cell r="K1135" t="e">
            <v>#REF!</v>
          </cell>
          <cell r="L1135">
            <v>28.517499999999998</v>
          </cell>
          <cell r="M1135">
            <v>-82.578666999999996</v>
          </cell>
          <cell r="N1135" t="str">
            <v>{5dc5eceb-c57b-4062-8fd0-b2bac7ec6898}</v>
          </cell>
          <cell r="O1135">
            <v>43682.641504629632</v>
          </cell>
          <cell r="P1135" t="str">
            <v>twu_dangermond</v>
          </cell>
          <cell r="Q1135">
            <v>43991.884583333333</v>
          </cell>
          <cell r="R1135" t="str">
            <v>cbaileyAudubon</v>
          </cell>
          <cell r="S1135" t="str">
            <v xml:space="preserve">Permanent </v>
          </cell>
          <cell r="T1135" t="str">
            <v>&lt;Null&gt;</v>
          </cell>
          <cell r="U1135" t="str">
            <v>Pair has no alternate nest(s)</v>
          </cell>
          <cell r="V1135" t="str">
            <v>HN022</v>
          </cell>
          <cell r="W1135">
            <v>43304.732349537036</v>
          </cell>
          <cell r="X1135">
            <v>0</v>
          </cell>
          <cell r="Y1135">
            <v>0</v>
          </cell>
          <cell r="Z1135">
            <v>0</v>
          </cell>
          <cell r="AA1135">
            <v>0</v>
          </cell>
          <cell r="AB1135">
            <v>0</v>
          </cell>
          <cell r="AC1135">
            <v>0</v>
          </cell>
          <cell r="AD1135">
            <v>0</v>
          </cell>
          <cell r="AE1135">
            <v>0</v>
          </cell>
          <cell r="AF1135">
            <v>0</v>
          </cell>
          <cell r="AG1135">
            <v>0</v>
          </cell>
          <cell r="AH1135">
            <v>0</v>
          </cell>
          <cell r="AI1135">
            <v>0</v>
          </cell>
          <cell r="AJ1135">
            <v>0</v>
          </cell>
          <cell r="AK1135">
            <v>0</v>
          </cell>
          <cell r="AL1135">
            <v>0</v>
          </cell>
          <cell r="AM1135">
            <v>0</v>
          </cell>
          <cell r="AN1135">
            <v>0</v>
          </cell>
          <cell r="AO1135" t="str">
            <v>Point Z</v>
          </cell>
        </row>
        <row r="1136">
          <cell r="A1136" t="str">
            <v>HN023</v>
          </cell>
          <cell r="B1136" t="e">
            <v>#N/A</v>
          </cell>
          <cell r="C1136" t="str">
            <v>Hernando</v>
          </cell>
          <cell r="D1136" t="str">
            <v>Unknown</v>
          </cell>
          <cell r="E1136" t="e">
            <v>#REF!</v>
          </cell>
          <cell r="F1136" t="str">
            <v>Unknown</v>
          </cell>
          <cell r="G1136" t="e">
            <v>#REF!</v>
          </cell>
          <cell r="H1136" t="str">
            <v>unmonitored</v>
          </cell>
          <cell r="I1136" t="e">
            <v>#REF!</v>
          </cell>
          <cell r="J1136" t="str">
            <v>Last recorded substrate: Live Cypress Tree</v>
          </cell>
          <cell r="K1136" t="e">
            <v>#REF!</v>
          </cell>
          <cell r="L1136">
            <v>28.576170000000001</v>
          </cell>
          <cell r="M1136">
            <v>-82.627330000000001</v>
          </cell>
          <cell r="N1136" t="str">
            <v>{1b4e5476-7929-46e9-8e49-d72f1636f791}</v>
          </cell>
          <cell r="O1136">
            <v>43682.641504629632</v>
          </cell>
          <cell r="P1136" t="str">
            <v>twu_dangermond</v>
          </cell>
          <cell r="Q1136">
            <v>43991.884583333333</v>
          </cell>
          <cell r="R1136" t="str">
            <v>cbaileyAudubon</v>
          </cell>
          <cell r="S1136" t="str">
            <v xml:space="preserve">Permanent </v>
          </cell>
          <cell r="T1136" t="str">
            <v>&lt;Null&gt;</v>
          </cell>
          <cell r="U1136" t="str">
            <v>Pair has no alternate nest(s)</v>
          </cell>
          <cell r="V1136" t="str">
            <v>HN023</v>
          </cell>
          <cell r="W1136">
            <v>43304.732349537036</v>
          </cell>
          <cell r="X1136">
            <v>0</v>
          </cell>
          <cell r="Y1136">
            <v>0</v>
          </cell>
          <cell r="Z1136">
            <v>0</v>
          </cell>
          <cell r="AA1136">
            <v>0</v>
          </cell>
          <cell r="AB1136">
            <v>0</v>
          </cell>
          <cell r="AC1136">
            <v>0</v>
          </cell>
          <cell r="AD1136">
            <v>0</v>
          </cell>
          <cell r="AE1136">
            <v>0</v>
          </cell>
          <cell r="AF1136">
            <v>0</v>
          </cell>
          <cell r="AG1136">
            <v>0</v>
          </cell>
          <cell r="AH1136">
            <v>0</v>
          </cell>
          <cell r="AI1136">
            <v>0</v>
          </cell>
          <cell r="AJ1136">
            <v>0</v>
          </cell>
          <cell r="AK1136">
            <v>0</v>
          </cell>
          <cell r="AL1136">
            <v>0</v>
          </cell>
          <cell r="AM1136">
            <v>0</v>
          </cell>
          <cell r="AN1136">
            <v>0</v>
          </cell>
          <cell r="AO1136" t="str">
            <v>Point Z</v>
          </cell>
        </row>
        <row r="1137">
          <cell r="A1137" t="str">
            <v>HN024</v>
          </cell>
          <cell r="B1137" t="e">
            <v>#N/A</v>
          </cell>
          <cell r="C1137" t="str">
            <v>Hernando</v>
          </cell>
          <cell r="D1137" t="str">
            <v>Unknown</v>
          </cell>
          <cell r="E1137" t="e">
            <v>#REF!</v>
          </cell>
          <cell r="F1137" t="str">
            <v>Unknown</v>
          </cell>
          <cell r="G1137" t="e">
            <v>#REF!</v>
          </cell>
          <cell r="H1137" t="str">
            <v>unmonitored</v>
          </cell>
          <cell r="I1137" t="e">
            <v>#REF!</v>
          </cell>
          <cell r="J1137" t="str">
            <v>Last recorded substrate: Live Pine Tree</v>
          </cell>
          <cell r="K1137" t="e">
            <v>#REF!</v>
          </cell>
          <cell r="L1137">
            <v>28.51239</v>
          </cell>
          <cell r="M1137">
            <v>-82.362089999999995</v>
          </cell>
          <cell r="N1137" t="str">
            <v>{75360e64-4750-46fc-a308-50087e1183bd}</v>
          </cell>
          <cell r="O1137">
            <v>43682.641504629632</v>
          </cell>
          <cell r="P1137" t="str">
            <v>twu_dangermond</v>
          </cell>
          <cell r="Q1137">
            <v>43991.884583333333</v>
          </cell>
          <cell r="R1137" t="str">
            <v>cbaileyAudubon</v>
          </cell>
          <cell r="S1137" t="str">
            <v xml:space="preserve">Permanent </v>
          </cell>
          <cell r="T1137" t="str">
            <v>&lt;Null&gt;</v>
          </cell>
          <cell r="U1137" t="str">
            <v>Pair has no alternate nest(s)</v>
          </cell>
          <cell r="V1137" t="str">
            <v>HN024</v>
          </cell>
          <cell r="W1137">
            <v>43304.732349537036</v>
          </cell>
          <cell r="X1137">
            <v>0</v>
          </cell>
          <cell r="Y1137">
            <v>0</v>
          </cell>
          <cell r="Z1137">
            <v>0</v>
          </cell>
          <cell r="AA1137">
            <v>0</v>
          </cell>
          <cell r="AB1137">
            <v>0</v>
          </cell>
          <cell r="AC1137">
            <v>0</v>
          </cell>
          <cell r="AD1137">
            <v>0</v>
          </cell>
          <cell r="AE1137">
            <v>0</v>
          </cell>
          <cell r="AF1137">
            <v>0</v>
          </cell>
          <cell r="AG1137">
            <v>0</v>
          </cell>
          <cell r="AH1137">
            <v>0</v>
          </cell>
          <cell r="AI1137">
            <v>0</v>
          </cell>
          <cell r="AJ1137">
            <v>0</v>
          </cell>
          <cell r="AK1137">
            <v>0</v>
          </cell>
          <cell r="AL1137">
            <v>0</v>
          </cell>
          <cell r="AM1137">
            <v>0</v>
          </cell>
          <cell r="AN1137">
            <v>0</v>
          </cell>
          <cell r="AO1137" t="str">
            <v>Point Z</v>
          </cell>
        </row>
        <row r="1138">
          <cell r="A1138" t="str">
            <v>HN025</v>
          </cell>
          <cell r="B1138" t="e">
            <v>#N/A</v>
          </cell>
          <cell r="C1138" t="str">
            <v>Hernando</v>
          </cell>
          <cell r="D1138" t="str">
            <v>Inactive</v>
          </cell>
          <cell r="E1138" t="e">
            <v>#REF!</v>
          </cell>
          <cell r="F1138" t="str">
            <v>No</v>
          </cell>
          <cell r="G1138" t="e">
            <v>#REF!</v>
          </cell>
          <cell r="H1138" t="str">
            <v>Audubon</v>
          </cell>
          <cell r="I1138" t="e">
            <v>#REF!</v>
          </cell>
          <cell r="J1138" t="str">
            <v>Last recorded substrate: Artificial Cell Tower</v>
          </cell>
          <cell r="K1138" t="e">
            <v>#REF!</v>
          </cell>
          <cell r="L1138">
            <v>28.53941</v>
          </cell>
          <cell r="M1138">
            <v>-82.352535000000003</v>
          </cell>
          <cell r="N1138" t="str">
            <v>{170b54e7-e2a0-4938-820e-9bd7f9423990}</v>
          </cell>
          <cell r="O1138">
            <v>43682.641504629632</v>
          </cell>
          <cell r="P1138" t="str">
            <v>twu_dangermond</v>
          </cell>
          <cell r="Q1138">
            <v>43991.884201388886</v>
          </cell>
          <cell r="R1138" t="str">
            <v>cbaileyAudubon</v>
          </cell>
          <cell r="S1138" t="str">
            <v xml:space="preserve">Permanent </v>
          </cell>
          <cell r="T1138" t="str">
            <v>FWC assigned perm ID Jun 2019</v>
          </cell>
          <cell r="U1138" t="str">
            <v>Pair has no alternate nest(s)</v>
          </cell>
          <cell r="V1138" t="str">
            <v>HN971</v>
          </cell>
          <cell r="W1138">
            <v>43304.732349537036</v>
          </cell>
          <cell r="X1138">
            <v>0</v>
          </cell>
          <cell r="Y1138">
            <v>0</v>
          </cell>
          <cell r="Z1138">
            <v>0</v>
          </cell>
          <cell r="AA1138">
            <v>0</v>
          </cell>
          <cell r="AB1138">
            <v>0</v>
          </cell>
          <cell r="AC1138">
            <v>0</v>
          </cell>
          <cell r="AD1138">
            <v>0</v>
          </cell>
          <cell r="AE1138">
            <v>0</v>
          </cell>
          <cell r="AF1138">
            <v>0</v>
          </cell>
          <cell r="AG1138">
            <v>0</v>
          </cell>
          <cell r="AH1138">
            <v>11</v>
          </cell>
          <cell r="AI1138">
            <v>30</v>
          </cell>
          <cell r="AJ1138">
            <v>17</v>
          </cell>
          <cell r="AK1138">
            <v>16</v>
          </cell>
          <cell r="AL1138">
            <v>12</v>
          </cell>
          <cell r="AM1138">
            <v>22</v>
          </cell>
          <cell r="AN1138">
            <v>108</v>
          </cell>
          <cell r="AO1138" t="str">
            <v>Point Z</v>
          </cell>
        </row>
        <row r="1139">
          <cell r="A1139" t="str">
            <v>HN026</v>
          </cell>
          <cell r="B1139" t="e">
            <v>#N/A</v>
          </cell>
          <cell r="C1139" t="str">
            <v>Hernando</v>
          </cell>
          <cell r="D1139" t="str">
            <v>Unknown</v>
          </cell>
          <cell r="E1139" t="e">
            <v>#REF!</v>
          </cell>
          <cell r="F1139" t="str">
            <v>Unknown</v>
          </cell>
          <cell r="G1139" t="e">
            <v>#REF!</v>
          </cell>
          <cell r="H1139" t="str">
            <v>unmonitored</v>
          </cell>
          <cell r="I1139" t="e">
            <v>#REF!</v>
          </cell>
          <cell r="J1139" t="str">
            <v>Last recorded substrate: Live Pine</v>
          </cell>
          <cell r="K1139" t="e">
            <v>#REF!</v>
          </cell>
          <cell r="L1139">
            <v>28.561218</v>
          </cell>
          <cell r="M1139">
            <v>-82.378626999999994</v>
          </cell>
          <cell r="N1139" t="str">
            <v>{47c1af0b-0898-4fb4-ba56-5beea93a1087}</v>
          </cell>
          <cell r="O1139">
            <v>43682.641504629632</v>
          </cell>
          <cell r="P1139" t="str">
            <v>twu_dangermond</v>
          </cell>
          <cell r="Q1139">
            <v>43991.884583333333</v>
          </cell>
          <cell r="R1139" t="str">
            <v>cbaileyAudubon</v>
          </cell>
          <cell r="S1139" t="str">
            <v xml:space="preserve">Permanent </v>
          </cell>
          <cell r="T1139" t="str">
            <v>FWC assigned perm ID Jun 2019</v>
          </cell>
          <cell r="U1139" t="str">
            <v>Pair has no alternate nest(s)</v>
          </cell>
          <cell r="V1139" t="str">
            <v>HN973</v>
          </cell>
          <cell r="W1139">
            <v>43304.732349537036</v>
          </cell>
          <cell r="X1139">
            <v>0</v>
          </cell>
          <cell r="Y1139">
            <v>0</v>
          </cell>
          <cell r="Z1139">
            <v>0</v>
          </cell>
          <cell r="AA1139">
            <v>0</v>
          </cell>
          <cell r="AB1139">
            <v>0</v>
          </cell>
          <cell r="AC1139">
            <v>0</v>
          </cell>
          <cell r="AD1139">
            <v>0</v>
          </cell>
          <cell r="AE1139">
            <v>0</v>
          </cell>
          <cell r="AF1139">
            <v>0</v>
          </cell>
          <cell r="AG1139">
            <v>0</v>
          </cell>
          <cell r="AH1139">
            <v>2</v>
          </cell>
          <cell r="AI1139">
            <v>9</v>
          </cell>
          <cell r="AJ1139">
            <v>3</v>
          </cell>
          <cell r="AK1139">
            <v>0</v>
          </cell>
          <cell r="AL1139">
            <v>0</v>
          </cell>
          <cell r="AM1139">
            <v>13</v>
          </cell>
          <cell r="AN1139">
            <v>27</v>
          </cell>
          <cell r="AO1139" t="str">
            <v>Point Z</v>
          </cell>
        </row>
        <row r="1140">
          <cell r="A1140" t="str">
            <v>HN027</v>
          </cell>
          <cell r="B1140" t="e">
            <v>#N/A</v>
          </cell>
          <cell r="C1140" t="str">
            <v>Hernando</v>
          </cell>
          <cell r="D1140" t="str">
            <v>Occupied</v>
          </cell>
          <cell r="E1140" t="e">
            <v>#REF!</v>
          </cell>
          <cell r="F1140" t="str">
            <v>Yes</v>
          </cell>
          <cell r="G1140" t="e">
            <v>#REF!</v>
          </cell>
          <cell r="H1140" t="str">
            <v>Audubon</v>
          </cell>
          <cell r="I1140" t="e">
            <v>#REF!</v>
          </cell>
          <cell r="J1140" t="str">
            <v>Last known substrate: Live Pine</v>
          </cell>
          <cell r="K1140" t="e">
            <v>#REF!</v>
          </cell>
          <cell r="L1140">
            <v>28.430242</v>
          </cell>
          <cell r="M1140">
            <v>-82.311453999999998</v>
          </cell>
          <cell r="N1140" t="str">
            <v>{3af08ed3-07aa-44a7-91ff-0d5611ca33d0}</v>
          </cell>
          <cell r="O1140">
            <v>43682.641504629632</v>
          </cell>
          <cell r="P1140" t="str">
            <v>twu_dangermond</v>
          </cell>
          <cell r="Q1140">
            <v>43991.884201388886</v>
          </cell>
          <cell r="R1140" t="str">
            <v>cbaileyAudubon</v>
          </cell>
          <cell r="S1140" t="str">
            <v xml:space="preserve">Permanent </v>
          </cell>
          <cell r="T1140" t="str">
            <v>3/2/19 Jill Yelverton found active nest</v>
          </cell>
          <cell r="U1140" t="str">
            <v>Pair has no alternate nest(s)</v>
          </cell>
          <cell r="V1140" t="str">
            <v>HN991</v>
          </cell>
          <cell r="W1140">
            <v>43531.208333333336</v>
          </cell>
          <cell r="X1140">
            <v>0</v>
          </cell>
          <cell r="Y1140">
            <v>0</v>
          </cell>
          <cell r="Z1140">
            <v>0</v>
          </cell>
          <cell r="AA1140">
            <v>0</v>
          </cell>
          <cell r="AB1140">
            <v>0</v>
          </cell>
          <cell r="AC1140">
            <v>0</v>
          </cell>
          <cell r="AD1140">
            <v>0</v>
          </cell>
          <cell r="AE1140">
            <v>0</v>
          </cell>
          <cell r="AF1140">
            <v>0</v>
          </cell>
          <cell r="AG1140">
            <v>0</v>
          </cell>
          <cell r="AH1140">
            <v>0</v>
          </cell>
          <cell r="AI1140">
            <v>0</v>
          </cell>
          <cell r="AJ1140">
            <v>4</v>
          </cell>
          <cell r="AK1140">
            <v>20</v>
          </cell>
          <cell r="AL1140">
            <v>19</v>
          </cell>
          <cell r="AM1140">
            <v>27</v>
          </cell>
          <cell r="AN1140">
            <v>70</v>
          </cell>
          <cell r="AO1140" t="str">
            <v>Point Z</v>
          </cell>
        </row>
        <row r="1141">
          <cell r="A1141" t="str">
            <v>HN028</v>
          </cell>
          <cell r="B1141" t="e">
            <v>#N/A</v>
          </cell>
          <cell r="C1141" t="str">
            <v>Hernando</v>
          </cell>
          <cell r="D1141" t="str">
            <v>Occupied</v>
          </cell>
          <cell r="E1141" t="e">
            <v>#REF!</v>
          </cell>
          <cell r="F1141" t="str">
            <v>Yes</v>
          </cell>
          <cell r="G1141" t="e">
            <v>#REF!</v>
          </cell>
          <cell r="H1141" t="str">
            <v>Audubon</v>
          </cell>
          <cell r="I1141" t="e">
            <v>#REF!</v>
          </cell>
          <cell r="J1141" t="str">
            <v>Last recorded substrate: Live Tree</v>
          </cell>
          <cell r="K1141" t="e">
            <v>#REF!</v>
          </cell>
          <cell r="L1141">
            <v>28.621618000000002</v>
          </cell>
          <cell r="M1141">
            <v>-82.366238999999993</v>
          </cell>
          <cell r="N1141" t="str">
            <v>{18a8a61a-5df0-4349-9cd7-a137bf7ac9e9}</v>
          </cell>
          <cell r="O1141">
            <v>44285</v>
          </cell>
          <cell r="P1141" t="str">
            <v>sbreeding@audubon</v>
          </cell>
          <cell r="Q1141" t="str">
            <v>&lt;Null&gt;</v>
          </cell>
          <cell r="R1141" t="str">
            <v>&lt;Null&gt;</v>
          </cell>
          <cell r="S1141" t="str">
            <v xml:space="preserve">Permanent </v>
          </cell>
          <cell r="T1141" t="str">
            <v>9/28/21 Jen Fouts reports this is the true location for this nest (point was a bit NW of here). 3/29/21 Bev Hansen emailed to say several people watch a nest here that has a large, branching eaglet but none of them want to offiically monitor it. Presumed to be a relo of HN981 which was north of here.</v>
          </cell>
          <cell r="U1141" t="str">
            <v>Nest is currently in use; pair also has alternate nest locations(s)</v>
          </cell>
          <cell r="V1141" t="str">
            <v>HN981</v>
          </cell>
          <cell r="W1141" t="str">
            <v>&lt;Null&gt;</v>
          </cell>
          <cell r="X1141">
            <v>0</v>
          </cell>
          <cell r="Y1141">
            <v>0</v>
          </cell>
          <cell r="Z1141">
            <v>0</v>
          </cell>
          <cell r="AA1141">
            <v>0</v>
          </cell>
          <cell r="AB1141">
            <v>0</v>
          </cell>
          <cell r="AC1141">
            <v>0</v>
          </cell>
          <cell r="AD1141">
            <v>0</v>
          </cell>
          <cell r="AE1141">
            <v>0</v>
          </cell>
          <cell r="AF1141">
            <v>0</v>
          </cell>
          <cell r="AG1141">
            <v>0</v>
          </cell>
          <cell r="AH1141">
            <v>0</v>
          </cell>
          <cell r="AI1141">
            <v>0</v>
          </cell>
          <cell r="AJ1141">
            <v>0</v>
          </cell>
          <cell r="AK1141">
            <v>0</v>
          </cell>
          <cell r="AL1141">
            <v>2</v>
          </cell>
          <cell r="AM1141">
            <v>26</v>
          </cell>
          <cell r="AN1141">
            <v>28</v>
          </cell>
          <cell r="AO1141" t="str">
            <v>Point Z</v>
          </cell>
        </row>
        <row r="1142">
          <cell r="A1142" t="str">
            <v>HN028a</v>
          </cell>
          <cell r="B1142" t="e">
            <v>#N/A</v>
          </cell>
          <cell r="C1142" t="str">
            <v>Hernando</v>
          </cell>
          <cell r="D1142" t="str">
            <v>Unknown</v>
          </cell>
          <cell r="E1142" t="e">
            <v>#REF!</v>
          </cell>
          <cell r="F1142" t="str">
            <v>Unknown</v>
          </cell>
          <cell r="G1142" t="e">
            <v>#REF!</v>
          </cell>
          <cell r="H1142" t="str">
            <v>unmonitored</v>
          </cell>
          <cell r="I1142" t="e">
            <v>#REF!</v>
          </cell>
          <cell r="J1142" t="str">
            <v>Last known substrate: Live Tree</v>
          </cell>
          <cell r="K1142" t="e">
            <v>#REF!</v>
          </cell>
          <cell r="L1142">
            <v>28.6326</v>
          </cell>
          <cell r="M1142">
            <v>-82.362724999999998</v>
          </cell>
          <cell r="N1142" t="str">
            <v>{b5bd2fbc-3b2a-45c4-ad54-d3ce18eb9595}</v>
          </cell>
          <cell r="O1142">
            <v>43682.641504629632</v>
          </cell>
          <cell r="P1142" t="str">
            <v>twu_dangermond</v>
          </cell>
          <cell r="Q1142">
            <v>43991.884675925925</v>
          </cell>
          <cell r="R1142" t="str">
            <v>cbaileyAudubon</v>
          </cell>
          <cell r="S1142" t="str">
            <v>Temporary</v>
          </cell>
          <cell r="T1142" t="str">
            <v>Nest was reported to EW by FWC in 2018, no one ever monitored it. Bev Hansen with Hernando Audubon notes it was active in 2015 at this location. No other data beyond that until 2021 Bev reports active nest just SW of here, she believe is relo of that pair</v>
          </cell>
          <cell r="U1142" t="str">
            <v>Nest is not currently in use; pair also has alternate nest location(s)</v>
          </cell>
          <cell r="V1142" t="str">
            <v>HN981</v>
          </cell>
          <cell r="W1142">
            <v>43304.732349537036</v>
          </cell>
          <cell r="X1142">
            <v>0</v>
          </cell>
          <cell r="Y1142">
            <v>0</v>
          </cell>
          <cell r="Z1142">
            <v>0</v>
          </cell>
          <cell r="AA1142">
            <v>0</v>
          </cell>
          <cell r="AB1142">
            <v>0</v>
          </cell>
          <cell r="AC1142">
            <v>0</v>
          </cell>
          <cell r="AD1142">
            <v>0</v>
          </cell>
          <cell r="AE1142">
            <v>0</v>
          </cell>
          <cell r="AF1142">
            <v>0</v>
          </cell>
          <cell r="AG1142">
            <v>0</v>
          </cell>
          <cell r="AH1142">
            <v>0</v>
          </cell>
          <cell r="AI1142">
            <v>0</v>
          </cell>
          <cell r="AJ1142">
            <v>0</v>
          </cell>
          <cell r="AK1142">
            <v>0</v>
          </cell>
          <cell r="AL1142">
            <v>0</v>
          </cell>
          <cell r="AM1142">
            <v>0</v>
          </cell>
          <cell r="AN1142">
            <v>0</v>
          </cell>
          <cell r="AO1142" t="str">
            <v>Point Z</v>
          </cell>
        </row>
        <row r="1143">
          <cell r="A1143" t="str">
            <v>HN910</v>
          </cell>
          <cell r="B1143" t="e">
            <v>#N/A</v>
          </cell>
          <cell r="C1143" t="str">
            <v>Hernando</v>
          </cell>
          <cell r="D1143" t="str">
            <v>Destroyed</v>
          </cell>
          <cell r="E1143" t="e">
            <v>#REF!</v>
          </cell>
          <cell r="F1143" t="str">
            <v>No</v>
          </cell>
          <cell r="G1143" t="e">
            <v>#REF!</v>
          </cell>
          <cell r="H1143" t="str">
            <v>Audubon</v>
          </cell>
          <cell r="I1143" t="e">
            <v>#REF!</v>
          </cell>
          <cell r="J1143" t="str">
            <v>Last recorded substrate: Artificial Structure</v>
          </cell>
          <cell r="K1143" t="e">
            <v>#REF!</v>
          </cell>
          <cell r="L1143">
            <v>28.486370999999998</v>
          </cell>
          <cell r="M1143">
            <v>-82.580556999999999</v>
          </cell>
          <cell r="N1143" t="str">
            <v>{44d6a1a5-a3ad-44a6-bcfe-b299632a5a7e}</v>
          </cell>
          <cell r="O1143">
            <v>44095.166666666664</v>
          </cell>
          <cell r="P1143" t="str">
            <v>sbreeding_audubon</v>
          </cell>
          <cell r="Q1143" t="str">
            <v>&lt;Null&gt;</v>
          </cell>
          <cell r="R1143" t="str">
            <v>&lt;Null&gt;</v>
          </cell>
          <cell r="S1143" t="str">
            <v>Temporary</v>
          </cell>
          <cell r="T1143" t="str">
            <v>Stephen Higgins reported potential nest here 9/11/20, said SBA workers started up tower and saw eagles on nest and stopped work. Kat Westfall went by several times and finally confirmed its an opsrey nest, later removed</v>
          </cell>
          <cell r="U1143" t="str">
            <v>Pair has no alternate nest(s)</v>
          </cell>
          <cell r="V1143" t="str">
            <v>HN910</v>
          </cell>
          <cell r="W1143" t="str">
            <v>&lt;Null&gt;</v>
          </cell>
          <cell r="X1143">
            <v>0</v>
          </cell>
          <cell r="Y1143">
            <v>0</v>
          </cell>
          <cell r="Z1143">
            <v>0</v>
          </cell>
          <cell r="AA1143">
            <v>0</v>
          </cell>
          <cell r="AB1143">
            <v>0</v>
          </cell>
          <cell r="AC1143">
            <v>0</v>
          </cell>
          <cell r="AD1143">
            <v>0</v>
          </cell>
          <cell r="AE1143">
            <v>0</v>
          </cell>
          <cell r="AF1143">
            <v>0</v>
          </cell>
          <cell r="AG1143">
            <v>0</v>
          </cell>
          <cell r="AH1143">
            <v>0</v>
          </cell>
          <cell r="AI1143">
            <v>0</v>
          </cell>
          <cell r="AJ1143">
            <v>0</v>
          </cell>
          <cell r="AK1143">
            <v>0</v>
          </cell>
          <cell r="AL1143">
            <v>13</v>
          </cell>
          <cell r="AM1143">
            <v>0</v>
          </cell>
          <cell r="AN1143">
            <v>13</v>
          </cell>
          <cell r="AO1143" t="str">
            <v>Point Z</v>
          </cell>
        </row>
        <row r="1144">
          <cell r="A1144" t="str">
            <v>HN921</v>
          </cell>
          <cell r="B1144" t="e">
            <v>#N/A</v>
          </cell>
          <cell r="C1144" t="str">
            <v>Hernando</v>
          </cell>
          <cell r="D1144" t="str">
            <v>Occupied</v>
          </cell>
          <cell r="E1144" t="e">
            <v>#REF!</v>
          </cell>
          <cell r="F1144" t="str">
            <v>Unknown</v>
          </cell>
          <cell r="G1144" t="e">
            <v>#REF!</v>
          </cell>
          <cell r="H1144" t="str">
            <v>Audubon</v>
          </cell>
          <cell r="I1144" t="e">
            <v>#REF!</v>
          </cell>
          <cell r="J1144" t="str">
            <v>Last known substrate: Artificial substrate</v>
          </cell>
          <cell r="K1144" t="e">
            <v>#REF!</v>
          </cell>
          <cell r="L1144">
            <v>28.46153</v>
          </cell>
          <cell r="M1144">
            <v>-82.532966000000002</v>
          </cell>
          <cell r="N1144" t="str">
            <v>{c0120603-7153-44b5-b96c-ba695ec81938}</v>
          </cell>
          <cell r="O1144">
            <v>44567</v>
          </cell>
          <cell r="P1144" t="str">
            <v>sbreeding_audubon</v>
          </cell>
          <cell r="Q1144" t="str">
            <v>&lt;Null&gt;</v>
          </cell>
          <cell r="R1144" t="str">
            <v>&lt;Null&gt;</v>
          </cell>
          <cell r="S1144" t="str">
            <v>Temporary</v>
          </cell>
          <cell r="T1144" t="str">
            <v>Jan 2022 a local resident reported possible eagle nest on tower to FWC, Kat Westfall confirmed pair present and one going into the nest.</v>
          </cell>
          <cell r="U1144" t="str">
            <v>Pair has no alternate nest(s)</v>
          </cell>
          <cell r="V1144" t="str">
            <v>PS922</v>
          </cell>
          <cell r="W1144" t="str">
            <v>&lt;Null&gt;</v>
          </cell>
          <cell r="X1144">
            <v>0</v>
          </cell>
          <cell r="Y1144">
            <v>0</v>
          </cell>
          <cell r="Z1144">
            <v>0</v>
          </cell>
          <cell r="AA1144">
            <v>0</v>
          </cell>
          <cell r="AB1144">
            <v>0</v>
          </cell>
          <cell r="AC1144">
            <v>0</v>
          </cell>
          <cell r="AD1144">
            <v>0</v>
          </cell>
          <cell r="AE1144">
            <v>0</v>
          </cell>
          <cell r="AF1144">
            <v>0</v>
          </cell>
          <cell r="AG1144">
            <v>0</v>
          </cell>
          <cell r="AH1144">
            <v>0</v>
          </cell>
          <cell r="AI1144">
            <v>0</v>
          </cell>
          <cell r="AJ1144">
            <v>0</v>
          </cell>
          <cell r="AK1144">
            <v>0</v>
          </cell>
          <cell r="AL1144">
            <v>0</v>
          </cell>
          <cell r="AM1144">
            <v>9</v>
          </cell>
          <cell r="AN1144">
            <v>9</v>
          </cell>
          <cell r="AO1144" t="str">
            <v>Point Z</v>
          </cell>
        </row>
        <row r="1145">
          <cell r="A1145" t="str">
            <v>HN922</v>
          </cell>
          <cell r="B1145" t="e">
            <v>#N/A</v>
          </cell>
          <cell r="C1145" t="str">
            <v>Hernando</v>
          </cell>
          <cell r="D1145" t="str">
            <v>Occupied</v>
          </cell>
          <cell r="E1145" t="e">
            <v>#REF!</v>
          </cell>
          <cell r="F1145" t="str">
            <v>Unknown</v>
          </cell>
          <cell r="G1145" t="e">
            <v>#REF!</v>
          </cell>
          <cell r="H1145" t="str">
            <v>Audubon</v>
          </cell>
          <cell r="I1145" t="e">
            <v>#REF!</v>
          </cell>
          <cell r="J1145" t="str">
            <v>Last known substrate: Live Tree</v>
          </cell>
          <cell r="K1145" t="e">
            <v>#REF!</v>
          </cell>
          <cell r="L1145">
            <v>28.605491000000001</v>
          </cell>
          <cell r="M1145">
            <v>-82.382220000000004</v>
          </cell>
          <cell r="N1145" t="str">
            <v>{afafe78a-d3c3-4a3b-8a1e-e91be4e3bef5}</v>
          </cell>
          <cell r="O1145">
            <v>44581</v>
          </cell>
          <cell r="P1145" t="str">
            <v>sbreeding_audubon</v>
          </cell>
          <cell r="Q1145" t="str">
            <v>&lt;Null&gt;</v>
          </cell>
          <cell r="R1145" t="str">
            <v>&lt;Null&gt;</v>
          </cell>
          <cell r="S1145" t="str">
            <v>Temporary</v>
          </cell>
          <cell r="T1145" t="str">
            <v>1/15/22 nest reported by FWC with adult present</v>
          </cell>
          <cell r="U1145" t="str">
            <v>Pair has no alternate nest(s)</v>
          </cell>
          <cell r="V1145" t="str">
            <v>HN922</v>
          </cell>
          <cell r="W1145" t="str">
            <v>&lt;Null&gt;</v>
          </cell>
          <cell r="X1145">
            <v>0</v>
          </cell>
          <cell r="Y1145">
            <v>0</v>
          </cell>
          <cell r="Z1145">
            <v>0</v>
          </cell>
          <cell r="AA1145">
            <v>0</v>
          </cell>
          <cell r="AB1145">
            <v>0</v>
          </cell>
          <cell r="AC1145">
            <v>0</v>
          </cell>
          <cell r="AD1145">
            <v>0</v>
          </cell>
          <cell r="AE1145">
            <v>0</v>
          </cell>
          <cell r="AF1145">
            <v>0</v>
          </cell>
          <cell r="AG1145">
            <v>0</v>
          </cell>
          <cell r="AH1145">
            <v>0</v>
          </cell>
          <cell r="AI1145">
            <v>0</v>
          </cell>
          <cell r="AJ1145">
            <v>0</v>
          </cell>
          <cell r="AK1145">
            <v>0</v>
          </cell>
          <cell r="AL1145">
            <v>0</v>
          </cell>
          <cell r="AM1145">
            <v>20</v>
          </cell>
          <cell r="AN1145">
            <v>20</v>
          </cell>
          <cell r="AO1145" t="str">
            <v>Point Z</v>
          </cell>
        </row>
        <row r="1146">
          <cell r="A1146" t="str">
            <v>HN923</v>
          </cell>
          <cell r="B1146" t="e">
            <v>#N/A</v>
          </cell>
          <cell r="C1146" t="str">
            <v>Hernando</v>
          </cell>
          <cell r="D1146" t="str">
            <v>Occupied</v>
          </cell>
          <cell r="E1146" t="e">
            <v>#REF!</v>
          </cell>
          <cell r="F1146" t="str">
            <v>Unknown</v>
          </cell>
          <cell r="G1146" t="e">
            <v>#REF!</v>
          </cell>
          <cell r="H1146" t="str">
            <v>Audubon</v>
          </cell>
          <cell r="I1146" t="e">
            <v>#REF!</v>
          </cell>
          <cell r="J1146" t="str">
            <v>Last known substrate: Live Tree</v>
          </cell>
          <cell r="K1146" t="e">
            <v>#REF!</v>
          </cell>
          <cell r="L1146">
            <v>28.47418</v>
          </cell>
          <cell r="M1146">
            <v>-82.618190999999996</v>
          </cell>
          <cell r="N1146" t="str">
            <v>{470b0339-9eb3-4178-9b8e-b55476b26987}</v>
          </cell>
          <cell r="O1146">
            <v>44616</v>
          </cell>
          <cell r="P1146" t="str">
            <v>sbreeding_audubon</v>
          </cell>
          <cell r="Q1146" t="str">
            <v>&lt;Null&gt;</v>
          </cell>
          <cell r="R1146" t="str">
            <v>&lt;Null&gt;</v>
          </cell>
          <cell r="S1146" t="str">
            <v>Temporary</v>
          </cell>
          <cell r="T1146" t="str">
            <v>2/20/22 5 week old eaglet rescued in parking lot near here, Kim Rexoat visited and found nest</v>
          </cell>
          <cell r="U1146" t="str">
            <v>Pair has no alternate nest(s)</v>
          </cell>
          <cell r="V1146" t="str">
            <v>HN923</v>
          </cell>
          <cell r="W1146" t="str">
            <v>&lt;Null&gt;</v>
          </cell>
          <cell r="X1146">
            <v>0</v>
          </cell>
          <cell r="Y1146">
            <v>0</v>
          </cell>
          <cell r="Z1146">
            <v>0</v>
          </cell>
          <cell r="AA1146">
            <v>0</v>
          </cell>
          <cell r="AB1146">
            <v>0</v>
          </cell>
          <cell r="AC1146">
            <v>0</v>
          </cell>
          <cell r="AD1146">
            <v>0</v>
          </cell>
          <cell r="AE1146">
            <v>0</v>
          </cell>
          <cell r="AF1146">
            <v>0</v>
          </cell>
          <cell r="AG1146">
            <v>0</v>
          </cell>
          <cell r="AH1146">
            <v>0</v>
          </cell>
          <cell r="AI1146">
            <v>0</v>
          </cell>
          <cell r="AJ1146">
            <v>0</v>
          </cell>
          <cell r="AK1146">
            <v>0</v>
          </cell>
          <cell r="AL1146">
            <v>0</v>
          </cell>
          <cell r="AM1146">
            <v>39</v>
          </cell>
          <cell r="AN1146">
            <v>39</v>
          </cell>
          <cell r="AO1146" t="str">
            <v>Point Z</v>
          </cell>
        </row>
        <row r="1147">
          <cell r="A1147" t="str">
            <v>HN924</v>
          </cell>
          <cell r="B1147" t="e">
            <v>#N/A</v>
          </cell>
          <cell r="C1147" t="str">
            <v>Hernando</v>
          </cell>
          <cell r="D1147" t="str">
            <v>Occupied</v>
          </cell>
          <cell r="E1147" t="e">
            <v>#REF!</v>
          </cell>
          <cell r="F1147" t="str">
            <v>Unknown</v>
          </cell>
          <cell r="G1147" t="e">
            <v>#REF!</v>
          </cell>
          <cell r="H1147" t="str">
            <v>Audubon</v>
          </cell>
          <cell r="I1147" t="e">
            <v>#REF!</v>
          </cell>
          <cell r="J1147" t="str">
            <v>Artificial Substrate</v>
          </cell>
          <cell r="K1147" t="e">
            <v>#REF!</v>
          </cell>
          <cell r="L1147">
            <v>28.558264999999999</v>
          </cell>
          <cell r="M1147">
            <v>-82.529994000000002</v>
          </cell>
          <cell r="N1147" t="str">
            <v>{62cac137-de6f-4774-a5a6-660b9574045b}</v>
          </cell>
          <cell r="O1147">
            <v>44641</v>
          </cell>
          <cell r="P1147" t="str">
            <v>sbreeding_audubon</v>
          </cell>
          <cell r="Q1147" t="str">
            <v>&lt;Null&gt;</v>
          </cell>
          <cell r="R1147" t="str">
            <v>&lt;Null&gt;</v>
          </cell>
          <cell r="S1147" t="str">
            <v>Temporary</v>
          </cell>
          <cell r="T1147" t="str">
            <v>3/18/22 someone contacted FWC about eagle nest on lattice structure off of Seely Ln near Quivira in brooksville, K Westfall confirmed nest</v>
          </cell>
          <cell r="U1147" t="str">
            <v>Pair has no alternate nest(s)</v>
          </cell>
          <cell r="V1147" t="str">
            <v>HN924</v>
          </cell>
          <cell r="W1147" t="str">
            <v>&lt;Null&gt;</v>
          </cell>
          <cell r="X1147">
            <v>0</v>
          </cell>
          <cell r="Y1147">
            <v>0</v>
          </cell>
          <cell r="Z1147">
            <v>0</v>
          </cell>
          <cell r="AA1147">
            <v>0</v>
          </cell>
          <cell r="AB1147">
            <v>0</v>
          </cell>
          <cell r="AC1147">
            <v>0</v>
          </cell>
          <cell r="AD1147">
            <v>0</v>
          </cell>
          <cell r="AE1147">
            <v>0</v>
          </cell>
          <cell r="AF1147">
            <v>0</v>
          </cell>
          <cell r="AG1147">
            <v>0</v>
          </cell>
          <cell r="AH1147">
            <v>0</v>
          </cell>
          <cell r="AI1147">
            <v>0</v>
          </cell>
          <cell r="AJ1147">
            <v>0</v>
          </cell>
          <cell r="AK1147">
            <v>0</v>
          </cell>
          <cell r="AL1147">
            <v>0</v>
          </cell>
          <cell r="AM1147">
            <v>7</v>
          </cell>
          <cell r="AN1147">
            <v>7</v>
          </cell>
          <cell r="AO1147" t="str">
            <v>Point Z</v>
          </cell>
        </row>
        <row r="1148">
          <cell r="A1148" t="str">
            <v>HN972</v>
          </cell>
          <cell r="B1148" t="e">
            <v>#N/A</v>
          </cell>
          <cell r="C1148" t="str">
            <v>Hernando</v>
          </cell>
          <cell r="D1148" t="str">
            <v>Unknown</v>
          </cell>
          <cell r="E1148" t="e">
            <v>#REF!</v>
          </cell>
          <cell r="F1148" t="str">
            <v>Unknown</v>
          </cell>
          <cell r="G1148" t="e">
            <v>#REF!</v>
          </cell>
          <cell r="H1148" t="str">
            <v>unmonitored</v>
          </cell>
          <cell r="I1148" t="e">
            <v>#REF!</v>
          </cell>
          <cell r="J1148" t="str">
            <v>Last recorded substrate: Live Pine</v>
          </cell>
          <cell r="K1148" t="e">
            <v>#REF!</v>
          </cell>
          <cell r="L1148">
            <v>28.531426</v>
          </cell>
          <cell r="M1148">
            <v>-82.316582999999994</v>
          </cell>
          <cell r="N1148" t="str">
            <v>{bea4a39c-9324-44cb-93fa-b335375a0093}</v>
          </cell>
          <cell r="O1148">
            <v>43682.641504629632</v>
          </cell>
          <cell r="P1148" t="str">
            <v>twu_dangermond</v>
          </cell>
          <cell r="Q1148">
            <v>43991.884583333333</v>
          </cell>
          <cell r="R1148" t="str">
            <v>cbaileyAudubon</v>
          </cell>
          <cell r="S1148" t="str">
            <v>Retired</v>
          </cell>
          <cell r="T1148" t="str">
            <v>erroneous nest report, confirmed being used by osprey</v>
          </cell>
          <cell r="U1148" t="str">
            <v>Pair has no alternate nest(s)</v>
          </cell>
          <cell r="V1148" t="str">
            <v>HN972</v>
          </cell>
          <cell r="W1148">
            <v>43304.732349537036</v>
          </cell>
          <cell r="X1148">
            <v>0</v>
          </cell>
          <cell r="Y1148">
            <v>0</v>
          </cell>
          <cell r="Z1148">
            <v>0</v>
          </cell>
          <cell r="AA1148">
            <v>0</v>
          </cell>
          <cell r="AB1148">
            <v>0</v>
          </cell>
          <cell r="AC1148">
            <v>0</v>
          </cell>
          <cell r="AD1148">
            <v>0</v>
          </cell>
          <cell r="AE1148">
            <v>0</v>
          </cell>
          <cell r="AF1148">
            <v>0</v>
          </cell>
          <cell r="AG1148">
            <v>0</v>
          </cell>
          <cell r="AH1148">
            <v>1</v>
          </cell>
          <cell r="AI1148">
            <v>1</v>
          </cell>
          <cell r="AJ1148">
            <v>0</v>
          </cell>
          <cell r="AK1148">
            <v>0</v>
          </cell>
          <cell r="AL1148">
            <v>0</v>
          </cell>
          <cell r="AM1148">
            <v>0</v>
          </cell>
          <cell r="AN1148">
            <v>2</v>
          </cell>
          <cell r="AO1148" t="str">
            <v>Point Z</v>
          </cell>
        </row>
        <row r="1149">
          <cell r="A1149" t="str">
            <v>HN982</v>
          </cell>
          <cell r="B1149" t="e">
            <v>#N/A</v>
          </cell>
          <cell r="C1149" t="str">
            <v>Hernando</v>
          </cell>
          <cell r="D1149" t="str">
            <v>Inactive</v>
          </cell>
          <cell r="E1149" t="e">
            <v>#REF!</v>
          </cell>
          <cell r="F1149" t="str">
            <v>No</v>
          </cell>
          <cell r="G1149" t="e">
            <v>#REF!</v>
          </cell>
          <cell r="H1149" t="str">
            <v>Audubon</v>
          </cell>
          <cell r="I1149" t="e">
            <v>#REF!</v>
          </cell>
          <cell r="J1149" t="str">
            <v>Last recorded substrate: Artificial Nest Platform</v>
          </cell>
          <cell r="K1149" t="e">
            <v>#REF!</v>
          </cell>
          <cell r="L1149">
            <v>28.544363000000001</v>
          </cell>
          <cell r="M1149">
            <v>-82.422460000000001</v>
          </cell>
          <cell r="N1149" t="str">
            <v>{86ce4192-ff89-4226-9353-194c8397836b}</v>
          </cell>
          <cell r="O1149">
            <v>43682.641504629632</v>
          </cell>
          <cell r="P1149" t="str">
            <v>twu_dangermond</v>
          </cell>
          <cell r="Q1149">
            <v>43991.884583333333</v>
          </cell>
          <cell r="R1149" t="str">
            <v>cbaileyAudubon</v>
          </cell>
          <cell r="S1149" t="str">
            <v>Temporary</v>
          </cell>
          <cell r="T1149" t="str">
            <v>Nest reported in 2018 season but osprey ended up using it</v>
          </cell>
          <cell r="U1149" t="str">
            <v>Pair has no alternate nest(s)</v>
          </cell>
          <cell r="V1149" t="str">
            <v>HN982</v>
          </cell>
          <cell r="W1149">
            <v>43304.732349537036</v>
          </cell>
          <cell r="X1149">
            <v>0</v>
          </cell>
          <cell r="Y1149">
            <v>0</v>
          </cell>
          <cell r="Z1149">
            <v>0</v>
          </cell>
          <cell r="AA1149">
            <v>0</v>
          </cell>
          <cell r="AB1149">
            <v>0</v>
          </cell>
          <cell r="AC1149">
            <v>0</v>
          </cell>
          <cell r="AD1149">
            <v>0</v>
          </cell>
          <cell r="AE1149">
            <v>0</v>
          </cell>
          <cell r="AF1149">
            <v>0</v>
          </cell>
          <cell r="AG1149">
            <v>0</v>
          </cell>
          <cell r="AH1149">
            <v>0</v>
          </cell>
          <cell r="AI1149">
            <v>10</v>
          </cell>
          <cell r="AJ1149">
            <v>0</v>
          </cell>
          <cell r="AK1149">
            <v>0</v>
          </cell>
          <cell r="AL1149">
            <v>1</v>
          </cell>
          <cell r="AM1149">
            <v>0</v>
          </cell>
          <cell r="AN1149">
            <v>11</v>
          </cell>
          <cell r="AO1149" t="str">
            <v>Point Z</v>
          </cell>
        </row>
        <row r="1150">
          <cell r="A1150" t="str">
            <v>IN001</v>
          </cell>
          <cell r="B1150" t="e">
            <v>#N/A</v>
          </cell>
          <cell r="C1150" t="str">
            <v>Indian River</v>
          </cell>
          <cell r="D1150" t="str">
            <v>Occupied</v>
          </cell>
          <cell r="E1150" t="e">
            <v>#REF!</v>
          </cell>
          <cell r="F1150" t="str">
            <v>Yes</v>
          </cell>
          <cell r="G1150" t="e">
            <v>#REF!</v>
          </cell>
          <cell r="H1150" t="str">
            <v>Audubon</v>
          </cell>
          <cell r="I1150" t="e">
            <v>#REF!</v>
          </cell>
          <cell r="J1150" t="str">
            <v>Last recorded substrate: Live Pine</v>
          </cell>
          <cell r="K1150" t="e">
            <v>#REF!</v>
          </cell>
          <cell r="L1150">
            <v>27.795667000000002</v>
          </cell>
          <cell r="M1150">
            <v>-80.514667000000003</v>
          </cell>
          <cell r="N1150" t="str">
            <v>{fb6a3e57-6309-4d53-a20e-fd7859901bc2}</v>
          </cell>
          <cell r="O1150">
            <v>43682.641504629632</v>
          </cell>
          <cell r="P1150" t="str">
            <v>twu_dangermond</v>
          </cell>
          <cell r="Q1150">
            <v>43991.884201388886</v>
          </cell>
          <cell r="R1150" t="str">
            <v>cbaileyAudubon</v>
          </cell>
          <cell r="S1150" t="str">
            <v xml:space="preserve">Permanent </v>
          </cell>
          <cell r="T1150" t="str">
            <v>&lt;Null&gt;</v>
          </cell>
          <cell r="U1150" t="str">
            <v>Pair has no alternate nest(s)</v>
          </cell>
          <cell r="V1150" t="str">
            <v>IN001</v>
          </cell>
          <cell r="W1150">
            <v>43304.732349537036</v>
          </cell>
          <cell r="X1150">
            <v>0</v>
          </cell>
          <cell r="Y1150">
            <v>0</v>
          </cell>
          <cell r="Z1150">
            <v>0</v>
          </cell>
          <cell r="AA1150">
            <v>0</v>
          </cell>
          <cell r="AB1150">
            <v>0</v>
          </cell>
          <cell r="AC1150">
            <v>0</v>
          </cell>
          <cell r="AD1150">
            <v>0</v>
          </cell>
          <cell r="AE1150">
            <v>0</v>
          </cell>
          <cell r="AF1150">
            <v>0</v>
          </cell>
          <cell r="AG1150">
            <v>0</v>
          </cell>
          <cell r="AH1150">
            <v>1</v>
          </cell>
          <cell r="AI1150">
            <v>13</v>
          </cell>
          <cell r="AJ1150">
            <v>27</v>
          </cell>
          <cell r="AK1150">
            <v>28</v>
          </cell>
          <cell r="AL1150">
            <v>19</v>
          </cell>
          <cell r="AM1150">
            <v>21</v>
          </cell>
          <cell r="AN1150">
            <v>109</v>
          </cell>
          <cell r="AO1150" t="str">
            <v>Point Z</v>
          </cell>
        </row>
        <row r="1151">
          <cell r="A1151" t="str">
            <v>IN002</v>
          </cell>
          <cell r="B1151" t="e">
            <v>#N/A</v>
          </cell>
          <cell r="C1151" t="str">
            <v>Indian River</v>
          </cell>
          <cell r="D1151" t="str">
            <v>Occupied</v>
          </cell>
          <cell r="E1151" t="e">
            <v>#REF!</v>
          </cell>
          <cell r="F1151" t="str">
            <v>No</v>
          </cell>
          <cell r="G1151" t="e">
            <v>#REF!</v>
          </cell>
          <cell r="H1151" t="str">
            <v>Audubon</v>
          </cell>
          <cell r="I1151" t="e">
            <v>#REF!</v>
          </cell>
          <cell r="J1151" t="str">
            <v>Last known substrate: Dead Pine</v>
          </cell>
          <cell r="K1151" t="e">
            <v>#REF!</v>
          </cell>
          <cell r="L1151">
            <v>27.689167000000001</v>
          </cell>
          <cell r="M1151">
            <v>-80.451999999999998</v>
          </cell>
          <cell r="N1151" t="str">
            <v>{d5e20ea9-615d-4578-a98f-b5d5796840ba}</v>
          </cell>
          <cell r="O1151">
            <v>43682.641504629632</v>
          </cell>
          <cell r="P1151" t="str">
            <v>twu_dangermond</v>
          </cell>
          <cell r="Q1151">
            <v>43991.884201388886</v>
          </cell>
          <cell r="R1151" t="str">
            <v>cbaileyAudubon</v>
          </cell>
          <cell r="S1151" t="str">
            <v xml:space="preserve">Permanent </v>
          </cell>
          <cell r="T1151" t="str">
            <v>&lt;Null&gt;</v>
          </cell>
          <cell r="U1151" t="str">
            <v>Nest is currently in use; pair also has alternate nest locations(s)</v>
          </cell>
          <cell r="V1151" t="str">
            <v>IN002</v>
          </cell>
          <cell r="W1151">
            <v>43635.166666666664</v>
          </cell>
          <cell r="X1151">
            <v>0</v>
          </cell>
          <cell r="Y1151">
            <v>0</v>
          </cell>
          <cell r="Z1151">
            <v>0</v>
          </cell>
          <cell r="AA1151">
            <v>0</v>
          </cell>
          <cell r="AB1151">
            <v>0</v>
          </cell>
          <cell r="AC1151">
            <v>0</v>
          </cell>
          <cell r="AD1151">
            <v>0</v>
          </cell>
          <cell r="AE1151">
            <v>0</v>
          </cell>
          <cell r="AF1151">
            <v>0</v>
          </cell>
          <cell r="AG1151">
            <v>0</v>
          </cell>
          <cell r="AH1151">
            <v>3</v>
          </cell>
          <cell r="AI1151">
            <v>28</v>
          </cell>
          <cell r="AJ1151">
            <v>30</v>
          </cell>
          <cell r="AK1151">
            <v>24</v>
          </cell>
          <cell r="AL1151">
            <v>16</v>
          </cell>
          <cell r="AM1151">
            <v>7</v>
          </cell>
          <cell r="AN1151">
            <v>108</v>
          </cell>
          <cell r="AO1151" t="str">
            <v>Point Z</v>
          </cell>
        </row>
        <row r="1152">
          <cell r="A1152" t="str">
            <v>IN002a</v>
          </cell>
          <cell r="B1152" t="e">
            <v>#N/A</v>
          </cell>
          <cell r="C1152" t="str">
            <v>Indian River</v>
          </cell>
          <cell r="D1152" t="str">
            <v>Unknown</v>
          </cell>
          <cell r="E1152" t="e">
            <v>#REF!</v>
          </cell>
          <cell r="F1152" t="str">
            <v>Unknown</v>
          </cell>
          <cell r="G1152" t="e">
            <v>#REF!</v>
          </cell>
          <cell r="H1152" t="str">
            <v>unmonitored</v>
          </cell>
          <cell r="I1152" t="e">
            <v>#REF!</v>
          </cell>
          <cell r="J1152" t="str">
            <v>Last recorded substrate: Dead Pine' (A), Live Pine (FWC)</v>
          </cell>
          <cell r="K1152" t="e">
            <v>#REF!</v>
          </cell>
          <cell r="L1152">
            <v>27.688832999999999</v>
          </cell>
          <cell r="M1152">
            <v>-80.451166999999998</v>
          </cell>
          <cell r="N1152" t="str">
            <v>{f9d02949-cf9b-4a75-b1ef-e3bf519412e7}</v>
          </cell>
          <cell r="O1152">
            <v>43682.641504629632</v>
          </cell>
          <cell r="P1152" t="str">
            <v>twu_dangermond</v>
          </cell>
          <cell r="Q1152">
            <v>43991.884201388886</v>
          </cell>
          <cell r="R1152" t="str">
            <v>cbaileyAudubon</v>
          </cell>
          <cell r="S1152" t="str">
            <v xml:space="preserve">Permanent </v>
          </cell>
          <cell r="T1152" t="str">
            <v>BIWA reports this nest moved to new tree NE of here 2017, FWC relocated the ID Jun 2019</v>
          </cell>
          <cell r="U1152" t="str">
            <v>Nest is not currently in use; pair also has alternate nest location(s)</v>
          </cell>
          <cell r="V1152" t="str">
            <v>IN002</v>
          </cell>
          <cell r="W1152">
            <v>43304.732349537036</v>
          </cell>
          <cell r="X1152">
            <v>0</v>
          </cell>
          <cell r="Y1152">
            <v>0</v>
          </cell>
          <cell r="Z1152">
            <v>0</v>
          </cell>
          <cell r="AA1152">
            <v>0</v>
          </cell>
          <cell r="AB1152">
            <v>0</v>
          </cell>
          <cell r="AC1152">
            <v>0</v>
          </cell>
          <cell r="AD1152">
            <v>0</v>
          </cell>
          <cell r="AE1152">
            <v>0</v>
          </cell>
          <cell r="AF1152">
            <v>0</v>
          </cell>
          <cell r="AG1152">
            <v>0</v>
          </cell>
          <cell r="AH1152">
            <v>0</v>
          </cell>
          <cell r="AI1152">
            <v>0</v>
          </cell>
          <cell r="AJ1152">
            <v>0</v>
          </cell>
          <cell r="AK1152">
            <v>0</v>
          </cell>
          <cell r="AL1152">
            <v>0</v>
          </cell>
          <cell r="AM1152">
            <v>0</v>
          </cell>
          <cell r="AN1152">
            <v>0</v>
          </cell>
          <cell r="AO1152" t="str">
            <v>Point Z</v>
          </cell>
        </row>
        <row r="1153">
          <cell r="A1153" t="str">
            <v>IN003</v>
          </cell>
          <cell r="B1153" t="e">
            <v>#N/A</v>
          </cell>
          <cell r="C1153" t="str">
            <v>Indian River</v>
          </cell>
          <cell r="D1153" t="str">
            <v>Unknown</v>
          </cell>
          <cell r="E1153" t="e">
            <v>#REF!</v>
          </cell>
          <cell r="F1153" t="str">
            <v>Unknown</v>
          </cell>
          <cell r="G1153" t="e">
            <v>#REF!</v>
          </cell>
          <cell r="H1153" t="str">
            <v>unmonitored</v>
          </cell>
          <cell r="I1153" t="e">
            <v>#REF!</v>
          </cell>
          <cell r="J1153" t="str">
            <v>Last recorded substrate: G</v>
          </cell>
          <cell r="K1153" t="e">
            <v>#REF!</v>
          </cell>
          <cell r="L1153">
            <v>27.68</v>
          </cell>
          <cell r="M1153">
            <v>-80.586667000000006</v>
          </cell>
          <cell r="N1153" t="str">
            <v>{bf7e3042-a7af-460a-97b8-db4bdbac8a1a}</v>
          </cell>
          <cell r="O1153">
            <v>43682.641504629632</v>
          </cell>
          <cell r="P1153" t="str">
            <v>twu_dangermond</v>
          </cell>
          <cell r="Q1153">
            <v>43991.884583333333</v>
          </cell>
          <cell r="R1153" t="str">
            <v>cbaileyAudubon</v>
          </cell>
          <cell r="S1153" t="str">
            <v xml:space="preserve">Permanent </v>
          </cell>
          <cell r="T1153" t="str">
            <v>&lt;Null&gt;</v>
          </cell>
          <cell r="U1153" t="str">
            <v>Pair has no alternate nest(s)</v>
          </cell>
          <cell r="V1153" t="str">
            <v>IN003</v>
          </cell>
          <cell r="W1153">
            <v>43304.732349537036</v>
          </cell>
          <cell r="X1153">
            <v>0</v>
          </cell>
          <cell r="Y1153">
            <v>0</v>
          </cell>
          <cell r="Z1153">
            <v>0</v>
          </cell>
          <cell r="AA1153">
            <v>0</v>
          </cell>
          <cell r="AB1153">
            <v>0</v>
          </cell>
          <cell r="AC1153">
            <v>0</v>
          </cell>
          <cell r="AD1153">
            <v>0</v>
          </cell>
          <cell r="AE1153">
            <v>0</v>
          </cell>
          <cell r="AF1153">
            <v>0</v>
          </cell>
          <cell r="AG1153">
            <v>0</v>
          </cell>
          <cell r="AH1153">
            <v>0</v>
          </cell>
          <cell r="AI1153">
            <v>0</v>
          </cell>
          <cell r="AJ1153">
            <v>0</v>
          </cell>
          <cell r="AK1153">
            <v>0</v>
          </cell>
          <cell r="AL1153">
            <v>0</v>
          </cell>
          <cell r="AM1153">
            <v>0</v>
          </cell>
          <cell r="AN1153">
            <v>0</v>
          </cell>
          <cell r="AO1153" t="str">
            <v>Point Z</v>
          </cell>
        </row>
        <row r="1154">
          <cell r="A1154" t="str">
            <v>IN004</v>
          </cell>
          <cell r="B1154" t="e">
            <v>#N/A</v>
          </cell>
          <cell r="C1154" t="str">
            <v>Indian River</v>
          </cell>
          <cell r="D1154" t="str">
            <v>Occupied</v>
          </cell>
          <cell r="E1154" t="e">
            <v>#REF!</v>
          </cell>
          <cell r="F1154" t="str">
            <v>Yes</v>
          </cell>
          <cell r="G1154" t="e">
            <v>#REF!</v>
          </cell>
          <cell r="H1154" t="str">
            <v>Audubon</v>
          </cell>
          <cell r="I1154" t="e">
            <v>#REF!</v>
          </cell>
          <cell r="J1154" t="str">
            <v>Last recorded substrate: Live Pine</v>
          </cell>
          <cell r="K1154" t="e">
            <v>#REF!</v>
          </cell>
          <cell r="L1154">
            <v>27.824815999999998</v>
          </cell>
          <cell r="M1154">
            <v>-80.515952999999996</v>
          </cell>
          <cell r="N1154" t="str">
            <v>{28803259-71fc-4cfb-a253-6701aba58e6c}</v>
          </cell>
          <cell r="O1154">
            <v>43682.641504629632</v>
          </cell>
          <cell r="P1154" t="str">
            <v>twu_dangermond</v>
          </cell>
          <cell r="Q1154">
            <v>43991.884201388886</v>
          </cell>
          <cell r="R1154" t="str">
            <v>cbaileyAudubon</v>
          </cell>
          <cell r="S1154" t="str">
            <v xml:space="preserve">Permanent </v>
          </cell>
          <cell r="T1154" t="str">
            <v>Jan 2022 Chuck Brown reports inactive nest here and no nest at previously mapped location (27.826833, -80.517167. Samantha McGee confirms this is the true location for IN004 so I adjusted the map accordingly, Samantha McGee</v>
          </cell>
          <cell r="U1154" t="str">
            <v>Pair has no alternate nest(s)</v>
          </cell>
          <cell r="V1154" t="str">
            <v>IN004</v>
          </cell>
          <cell r="W1154">
            <v>43304.732349537036</v>
          </cell>
          <cell r="X1154">
            <v>0</v>
          </cell>
          <cell r="Y1154">
            <v>0</v>
          </cell>
          <cell r="Z1154">
            <v>0</v>
          </cell>
          <cell r="AA1154">
            <v>0</v>
          </cell>
          <cell r="AB1154">
            <v>0</v>
          </cell>
          <cell r="AC1154">
            <v>0</v>
          </cell>
          <cell r="AD1154">
            <v>0</v>
          </cell>
          <cell r="AE1154">
            <v>0</v>
          </cell>
          <cell r="AF1154">
            <v>0</v>
          </cell>
          <cell r="AG1154">
            <v>0</v>
          </cell>
          <cell r="AH1154">
            <v>2</v>
          </cell>
          <cell r="AI1154">
            <v>11</v>
          </cell>
          <cell r="AJ1154">
            <v>10</v>
          </cell>
          <cell r="AK1154">
            <v>9</v>
          </cell>
          <cell r="AL1154">
            <v>10</v>
          </cell>
          <cell r="AM1154">
            <v>6</v>
          </cell>
          <cell r="AN1154">
            <v>48</v>
          </cell>
          <cell r="AO1154" t="str">
            <v>Point Z</v>
          </cell>
        </row>
        <row r="1155">
          <cell r="A1155" t="str">
            <v>IN005</v>
          </cell>
          <cell r="B1155" t="e">
            <v>#N/A</v>
          </cell>
          <cell r="C1155" t="str">
            <v>Indian River</v>
          </cell>
          <cell r="D1155" t="str">
            <v>Occupied</v>
          </cell>
          <cell r="E1155" t="e">
            <v>#REF!</v>
          </cell>
          <cell r="F1155" t="str">
            <v>Yes</v>
          </cell>
          <cell r="G1155" t="e">
            <v>#REF!</v>
          </cell>
          <cell r="H1155" t="str">
            <v>Audubon</v>
          </cell>
          <cell r="I1155" t="e">
            <v>#REF!</v>
          </cell>
          <cell r="J1155" t="str">
            <v>Last recorded substrate: Live Pine' (A), U (FWC)</v>
          </cell>
          <cell r="K1155" t="e">
            <v>#REF!</v>
          </cell>
          <cell r="L1155">
            <v>27.582166999999998</v>
          </cell>
          <cell r="M1155">
            <v>-80.374499999999998</v>
          </cell>
          <cell r="N1155" t="str">
            <v>{a9162992-17e0-4b54-b325-3d50bf94ce77}</v>
          </cell>
          <cell r="O1155">
            <v>43682.641504629632</v>
          </cell>
          <cell r="P1155" t="str">
            <v>twu_dangermond</v>
          </cell>
          <cell r="Q1155">
            <v>43991.884201388886</v>
          </cell>
          <cell r="R1155" t="str">
            <v>cbaileyAudubon</v>
          </cell>
          <cell r="S1155" t="str">
            <v xml:space="preserve">Permanent </v>
          </cell>
          <cell r="T1155" t="str">
            <v>&lt;Null&gt;</v>
          </cell>
          <cell r="U1155" t="str">
            <v>Pair has no alternate nest(s)</v>
          </cell>
          <cell r="V1155" t="str">
            <v>IN005</v>
          </cell>
          <cell r="W1155">
            <v>43304.732349537036</v>
          </cell>
          <cell r="X1155">
            <v>0</v>
          </cell>
          <cell r="Y1155">
            <v>0</v>
          </cell>
          <cell r="Z1155">
            <v>0</v>
          </cell>
          <cell r="AA1155">
            <v>0</v>
          </cell>
          <cell r="AB1155">
            <v>0</v>
          </cell>
          <cell r="AC1155">
            <v>0</v>
          </cell>
          <cell r="AD1155">
            <v>0</v>
          </cell>
          <cell r="AE1155">
            <v>0</v>
          </cell>
          <cell r="AF1155">
            <v>0</v>
          </cell>
          <cell r="AG1155">
            <v>0</v>
          </cell>
          <cell r="AH1155">
            <v>1</v>
          </cell>
          <cell r="AI1155">
            <v>26</v>
          </cell>
          <cell r="AJ1155">
            <v>17</v>
          </cell>
          <cell r="AK1155">
            <v>9</v>
          </cell>
          <cell r="AL1155">
            <v>12</v>
          </cell>
          <cell r="AM1155">
            <v>3</v>
          </cell>
          <cell r="AN1155">
            <v>68</v>
          </cell>
          <cell r="AO1155" t="str">
            <v>Point Z</v>
          </cell>
        </row>
        <row r="1156">
          <cell r="A1156" t="str">
            <v>IN006</v>
          </cell>
          <cell r="B1156" t="e">
            <v>#N/A</v>
          </cell>
          <cell r="C1156" t="str">
            <v>Indian River</v>
          </cell>
          <cell r="D1156" t="str">
            <v>Unknown</v>
          </cell>
          <cell r="E1156" t="e">
            <v>#REF!</v>
          </cell>
          <cell r="F1156" t="str">
            <v>Unknown</v>
          </cell>
          <cell r="G1156" t="e">
            <v>#REF!</v>
          </cell>
          <cell r="H1156" t="str">
            <v>unmonitored</v>
          </cell>
          <cell r="I1156" t="e">
            <v>#REF!</v>
          </cell>
          <cell r="J1156" t="str">
            <v>Last recorded substrate: G</v>
          </cell>
          <cell r="K1156" t="e">
            <v>#REF!</v>
          </cell>
          <cell r="L1156">
            <v>27.591999999999999</v>
          </cell>
          <cell r="M1156">
            <v>-80.685666999999995</v>
          </cell>
          <cell r="N1156" t="str">
            <v>{1c0c2feb-c8c1-48a8-9d5f-e4142acc4aeb}</v>
          </cell>
          <cell r="O1156">
            <v>43682.641504629632</v>
          </cell>
          <cell r="P1156" t="str">
            <v>twu_dangermond</v>
          </cell>
          <cell r="Q1156">
            <v>43991.884583333333</v>
          </cell>
          <cell r="R1156" t="str">
            <v>cbaileyAudubon</v>
          </cell>
          <cell r="S1156" t="str">
            <v xml:space="preserve">Permanent </v>
          </cell>
          <cell r="T1156" t="str">
            <v>&lt;Null&gt;</v>
          </cell>
          <cell r="U1156" t="str">
            <v>Pair has no alternate nest(s)</v>
          </cell>
          <cell r="V1156" t="str">
            <v>IN006</v>
          </cell>
          <cell r="W1156">
            <v>43304.732349537036</v>
          </cell>
          <cell r="X1156">
            <v>0</v>
          </cell>
          <cell r="Y1156">
            <v>0</v>
          </cell>
          <cell r="Z1156">
            <v>0</v>
          </cell>
          <cell r="AA1156">
            <v>0</v>
          </cell>
          <cell r="AB1156">
            <v>0</v>
          </cell>
          <cell r="AC1156">
            <v>0</v>
          </cell>
          <cell r="AD1156">
            <v>0</v>
          </cell>
          <cell r="AE1156">
            <v>0</v>
          </cell>
          <cell r="AF1156">
            <v>0</v>
          </cell>
          <cell r="AG1156">
            <v>0</v>
          </cell>
          <cell r="AH1156">
            <v>0</v>
          </cell>
          <cell r="AI1156">
            <v>0</v>
          </cell>
          <cell r="AJ1156">
            <v>0</v>
          </cell>
          <cell r="AK1156">
            <v>0</v>
          </cell>
          <cell r="AL1156">
            <v>0</v>
          </cell>
          <cell r="AM1156">
            <v>0</v>
          </cell>
          <cell r="AN1156">
            <v>0</v>
          </cell>
          <cell r="AO1156" t="str">
            <v>Point Z</v>
          </cell>
        </row>
        <row r="1157">
          <cell r="A1157" t="str">
            <v>IN007</v>
          </cell>
          <cell r="B1157" t="e">
            <v>#N/A</v>
          </cell>
          <cell r="C1157" t="str">
            <v>Indian River</v>
          </cell>
          <cell r="D1157" t="str">
            <v>Unknown</v>
          </cell>
          <cell r="E1157" t="e">
            <v>#REF!</v>
          </cell>
          <cell r="F1157" t="str">
            <v>Unknown</v>
          </cell>
          <cell r="G1157" t="e">
            <v>#REF!</v>
          </cell>
          <cell r="H1157" t="str">
            <v>unmonitored</v>
          </cell>
          <cell r="I1157" t="e">
            <v>#REF!</v>
          </cell>
          <cell r="J1157" t="str">
            <v>Last recorded substrate: G</v>
          </cell>
          <cell r="K1157" t="e">
            <v>#REF!</v>
          </cell>
          <cell r="L1157">
            <v>27.716667000000001</v>
          </cell>
          <cell r="M1157">
            <v>-80.825000000000003</v>
          </cell>
          <cell r="N1157" t="str">
            <v>{ae227c7c-f7a7-4d07-be6e-0f8539e37346}</v>
          </cell>
          <cell r="O1157">
            <v>43682.641504629632</v>
          </cell>
          <cell r="P1157" t="str">
            <v>twu_dangermond</v>
          </cell>
          <cell r="Q1157">
            <v>43991.884583333333</v>
          </cell>
          <cell r="R1157" t="str">
            <v>cbaileyAudubon</v>
          </cell>
          <cell r="S1157" t="str">
            <v xml:space="preserve">Permanent </v>
          </cell>
          <cell r="T1157" t="str">
            <v>&lt;Null&gt;</v>
          </cell>
          <cell r="U1157" t="str">
            <v>Pair has no alternate nest(s)</v>
          </cell>
          <cell r="V1157" t="str">
            <v>IN007</v>
          </cell>
          <cell r="W1157">
            <v>43304.732349537036</v>
          </cell>
          <cell r="X1157">
            <v>0</v>
          </cell>
          <cell r="Y1157">
            <v>0</v>
          </cell>
          <cell r="Z1157">
            <v>0</v>
          </cell>
          <cell r="AA1157">
            <v>0</v>
          </cell>
          <cell r="AB1157">
            <v>0</v>
          </cell>
          <cell r="AC1157">
            <v>0</v>
          </cell>
          <cell r="AD1157">
            <v>0</v>
          </cell>
          <cell r="AE1157">
            <v>0</v>
          </cell>
          <cell r="AF1157">
            <v>0</v>
          </cell>
          <cell r="AG1157">
            <v>0</v>
          </cell>
          <cell r="AH1157">
            <v>0</v>
          </cell>
          <cell r="AI1157">
            <v>0</v>
          </cell>
          <cell r="AJ1157">
            <v>0</v>
          </cell>
          <cell r="AK1157">
            <v>0</v>
          </cell>
          <cell r="AL1157">
            <v>0</v>
          </cell>
          <cell r="AM1157">
            <v>0</v>
          </cell>
          <cell r="AN1157">
            <v>0</v>
          </cell>
          <cell r="AO1157" t="str">
            <v>Point Z</v>
          </cell>
        </row>
        <row r="1158">
          <cell r="A1158" t="str">
            <v>IN008</v>
          </cell>
          <cell r="B1158" t="e">
            <v>#N/A</v>
          </cell>
          <cell r="C1158" t="str">
            <v>Indian River</v>
          </cell>
          <cell r="D1158" t="str">
            <v>Unknown</v>
          </cell>
          <cell r="E1158" t="e">
            <v>#REF!</v>
          </cell>
          <cell r="F1158" t="str">
            <v>Unknown</v>
          </cell>
          <cell r="G1158" t="e">
            <v>#REF!</v>
          </cell>
          <cell r="H1158" t="str">
            <v>unmonitored</v>
          </cell>
          <cell r="I1158" t="e">
            <v>#REF!</v>
          </cell>
          <cell r="J1158" t="str">
            <v>Last recorded substrate: Live Pine Tree</v>
          </cell>
          <cell r="K1158" t="e">
            <v>#REF!</v>
          </cell>
          <cell r="L1158">
            <v>27.780166999999999</v>
          </cell>
          <cell r="M1158">
            <v>-80.854667000000006</v>
          </cell>
          <cell r="N1158" t="str">
            <v>{1343c158-9d12-4477-a32a-7ae0ba0b7506}</v>
          </cell>
          <cell r="O1158">
            <v>43682.641504629632</v>
          </cell>
          <cell r="P1158" t="str">
            <v>twu_dangermond</v>
          </cell>
          <cell r="Q1158">
            <v>43991.884583333333</v>
          </cell>
          <cell r="R1158" t="str">
            <v>cbaileyAudubon</v>
          </cell>
          <cell r="S1158" t="str">
            <v xml:space="preserve">Permanent </v>
          </cell>
          <cell r="T1158" t="str">
            <v>&lt;Null&gt;</v>
          </cell>
          <cell r="U1158" t="str">
            <v>Pair has no alternate nest(s)</v>
          </cell>
          <cell r="V1158" t="str">
            <v>IN008</v>
          </cell>
          <cell r="W1158">
            <v>43304.732349537036</v>
          </cell>
          <cell r="X1158">
            <v>0</v>
          </cell>
          <cell r="Y1158">
            <v>0</v>
          </cell>
          <cell r="Z1158">
            <v>0</v>
          </cell>
          <cell r="AA1158">
            <v>0</v>
          </cell>
          <cell r="AB1158">
            <v>0</v>
          </cell>
          <cell r="AC1158">
            <v>0</v>
          </cell>
          <cell r="AD1158">
            <v>0</v>
          </cell>
          <cell r="AE1158">
            <v>0</v>
          </cell>
          <cell r="AF1158">
            <v>0</v>
          </cell>
          <cell r="AG1158">
            <v>0</v>
          </cell>
          <cell r="AH1158">
            <v>0</v>
          </cell>
          <cell r="AI1158">
            <v>0</v>
          </cell>
          <cell r="AJ1158">
            <v>0</v>
          </cell>
          <cell r="AK1158">
            <v>0</v>
          </cell>
          <cell r="AL1158">
            <v>0</v>
          </cell>
          <cell r="AM1158">
            <v>0</v>
          </cell>
          <cell r="AN1158">
            <v>0</v>
          </cell>
          <cell r="AO1158" t="str">
            <v>Point Z</v>
          </cell>
        </row>
        <row r="1159">
          <cell r="A1159" t="str">
            <v>IN009</v>
          </cell>
          <cell r="B1159" t="e">
            <v>#N/A</v>
          </cell>
          <cell r="C1159" t="str">
            <v>Indian River</v>
          </cell>
          <cell r="D1159" t="str">
            <v>Occupied</v>
          </cell>
          <cell r="E1159" t="e">
            <v>#REF!</v>
          </cell>
          <cell r="F1159" t="str">
            <v>Unknown</v>
          </cell>
          <cell r="G1159" t="e">
            <v>#REF!</v>
          </cell>
          <cell r="H1159" t="str">
            <v>Audubon</v>
          </cell>
          <cell r="I1159" t="e">
            <v>#REF!</v>
          </cell>
          <cell r="J1159" t="str">
            <v>Last recorded substrate: Live Pine</v>
          </cell>
          <cell r="K1159" t="e">
            <v>#REF!</v>
          </cell>
          <cell r="L1159">
            <v>27.654</v>
          </cell>
          <cell r="M1159">
            <v>-80.818667000000005</v>
          </cell>
          <cell r="N1159" t="str">
            <v>{b66859dc-ae3e-47bc-98c3-0b806396c463}</v>
          </cell>
          <cell r="O1159">
            <v>43682.641504629632</v>
          </cell>
          <cell r="P1159" t="str">
            <v>twu_dangermond</v>
          </cell>
          <cell r="Q1159">
            <v>43991.884583333333</v>
          </cell>
          <cell r="R1159" t="str">
            <v>cbaileyAudubon</v>
          </cell>
          <cell r="S1159" t="str">
            <v xml:space="preserve">Permanent </v>
          </cell>
          <cell r="T1159" t="str">
            <v>2021 BIWA said eaglet in nest but didn't monitor again to confirm if the eaglet fledged</v>
          </cell>
          <cell r="U1159" t="str">
            <v>Pair has no alternate nest(s)</v>
          </cell>
          <cell r="V1159" t="str">
            <v>IN009</v>
          </cell>
          <cell r="W1159">
            <v>43304.732349537036</v>
          </cell>
          <cell r="X1159">
            <v>0</v>
          </cell>
          <cell r="Y1159">
            <v>0</v>
          </cell>
          <cell r="Z1159">
            <v>0</v>
          </cell>
          <cell r="AA1159">
            <v>0</v>
          </cell>
          <cell r="AB1159">
            <v>0</v>
          </cell>
          <cell r="AC1159">
            <v>0</v>
          </cell>
          <cell r="AD1159">
            <v>0</v>
          </cell>
          <cell r="AE1159">
            <v>0</v>
          </cell>
          <cell r="AF1159">
            <v>0</v>
          </cell>
          <cell r="AG1159">
            <v>0</v>
          </cell>
          <cell r="AH1159">
            <v>2</v>
          </cell>
          <cell r="AI1159">
            <v>4</v>
          </cell>
          <cell r="AJ1159">
            <v>10</v>
          </cell>
          <cell r="AK1159">
            <v>4</v>
          </cell>
          <cell r="AL1159">
            <v>7</v>
          </cell>
          <cell r="AM1159">
            <v>0</v>
          </cell>
          <cell r="AN1159">
            <v>27</v>
          </cell>
          <cell r="AO1159" t="str">
            <v>Point Z</v>
          </cell>
        </row>
        <row r="1160">
          <cell r="A1160" t="str">
            <v>IN010</v>
          </cell>
          <cell r="B1160" t="e">
            <v>#N/A</v>
          </cell>
          <cell r="C1160" t="str">
            <v>Indian River</v>
          </cell>
          <cell r="D1160" t="str">
            <v>Unknown</v>
          </cell>
          <cell r="E1160" t="e">
            <v>#REF!</v>
          </cell>
          <cell r="F1160" t="str">
            <v>Unknown</v>
          </cell>
          <cell r="G1160" t="e">
            <v>#REF!</v>
          </cell>
          <cell r="H1160" t="str">
            <v>unmonitored</v>
          </cell>
          <cell r="I1160" t="e">
            <v>#REF!</v>
          </cell>
          <cell r="J1160" t="str">
            <v>Last recorded substrate: Live Pine Tree</v>
          </cell>
          <cell r="K1160" t="e">
            <v>#REF!</v>
          </cell>
          <cell r="L1160">
            <v>27.762333000000002</v>
          </cell>
          <cell r="M1160">
            <v>-80.841499999999996</v>
          </cell>
          <cell r="N1160" t="str">
            <v>{8b9d48c5-323a-4481-b8b6-081435890b04}</v>
          </cell>
          <cell r="O1160">
            <v>43682.641504629632</v>
          </cell>
          <cell r="P1160" t="str">
            <v>twu_dangermond</v>
          </cell>
          <cell r="Q1160">
            <v>43991.884583333333</v>
          </cell>
          <cell r="R1160" t="str">
            <v>cbaileyAudubon</v>
          </cell>
          <cell r="S1160" t="str">
            <v xml:space="preserve">Permanent </v>
          </cell>
          <cell r="T1160" t="str">
            <v>&lt;Null&gt;</v>
          </cell>
          <cell r="U1160" t="str">
            <v>Pair has no alternate nest(s)</v>
          </cell>
          <cell r="V1160" t="str">
            <v>IN010</v>
          </cell>
          <cell r="W1160">
            <v>43304.732349537036</v>
          </cell>
          <cell r="X1160">
            <v>0</v>
          </cell>
          <cell r="Y1160">
            <v>0</v>
          </cell>
          <cell r="Z1160">
            <v>0</v>
          </cell>
          <cell r="AA1160">
            <v>0</v>
          </cell>
          <cell r="AB1160">
            <v>0</v>
          </cell>
          <cell r="AC1160">
            <v>0</v>
          </cell>
          <cell r="AD1160">
            <v>0</v>
          </cell>
          <cell r="AE1160">
            <v>0</v>
          </cell>
          <cell r="AF1160">
            <v>0</v>
          </cell>
          <cell r="AG1160">
            <v>0</v>
          </cell>
          <cell r="AH1160">
            <v>0</v>
          </cell>
          <cell r="AI1160">
            <v>0</v>
          </cell>
          <cell r="AJ1160">
            <v>0</v>
          </cell>
          <cell r="AK1160">
            <v>0</v>
          </cell>
          <cell r="AL1160">
            <v>0</v>
          </cell>
          <cell r="AM1160">
            <v>0</v>
          </cell>
          <cell r="AN1160">
            <v>0</v>
          </cell>
          <cell r="AO1160" t="str">
            <v>Point Z</v>
          </cell>
        </row>
        <row r="1161">
          <cell r="A1161" t="str">
            <v>IN011</v>
          </cell>
          <cell r="B1161" t="e">
            <v>#N/A</v>
          </cell>
          <cell r="C1161" t="str">
            <v>Indian River</v>
          </cell>
          <cell r="D1161" t="str">
            <v>Inactive</v>
          </cell>
          <cell r="E1161" t="e">
            <v>#REF!</v>
          </cell>
          <cell r="F1161" t="str">
            <v>No</v>
          </cell>
          <cell r="G1161" t="e">
            <v>#REF!</v>
          </cell>
          <cell r="H1161" t="str">
            <v>Audubon</v>
          </cell>
          <cell r="I1161" t="e">
            <v>#REF!</v>
          </cell>
          <cell r="J1161" t="str">
            <v>Last known substrate: Live Pine</v>
          </cell>
          <cell r="K1161" t="e">
            <v>#REF!</v>
          </cell>
          <cell r="L1161">
            <v>27.779589000000001</v>
          </cell>
          <cell r="M1161">
            <v>-80.472442000000001</v>
          </cell>
          <cell r="N1161" t="str">
            <v>{3bb82efe-08c5-49a3-a77a-baadaca3abab}</v>
          </cell>
          <cell r="O1161">
            <v>43682.641504629632</v>
          </cell>
          <cell r="P1161" t="str">
            <v>twu_dangermond</v>
          </cell>
          <cell r="Q1161">
            <v>43991.884675925925</v>
          </cell>
          <cell r="R1161" t="str">
            <v>cbaileyAudubon</v>
          </cell>
          <cell r="S1161" t="str">
            <v xml:space="preserve">Permanent </v>
          </cell>
          <cell r="T1161" t="str">
            <v>Mitch McEwan lives in the adjacent neighborhood and reported finding the nest in the preserve 2/19/19</v>
          </cell>
          <cell r="U1161" t="str">
            <v>Nest is currently in use; pair also has alternate nest locations(s)</v>
          </cell>
          <cell r="V1161" t="str">
            <v>IN011</v>
          </cell>
          <cell r="W1161">
            <v>43518.208333333336</v>
          </cell>
          <cell r="X1161">
            <v>0</v>
          </cell>
          <cell r="Y1161">
            <v>0</v>
          </cell>
          <cell r="Z1161">
            <v>0</v>
          </cell>
          <cell r="AA1161">
            <v>0</v>
          </cell>
          <cell r="AB1161">
            <v>0</v>
          </cell>
          <cell r="AC1161">
            <v>0</v>
          </cell>
          <cell r="AD1161">
            <v>0</v>
          </cell>
          <cell r="AE1161">
            <v>0</v>
          </cell>
          <cell r="AF1161">
            <v>0</v>
          </cell>
          <cell r="AG1161">
            <v>0</v>
          </cell>
          <cell r="AH1161">
            <v>3</v>
          </cell>
          <cell r="AI1161">
            <v>9</v>
          </cell>
          <cell r="AJ1161">
            <v>12</v>
          </cell>
          <cell r="AK1161">
            <v>18</v>
          </cell>
          <cell r="AL1161">
            <v>16</v>
          </cell>
          <cell r="AM1161">
            <v>10</v>
          </cell>
          <cell r="AN1161">
            <v>68</v>
          </cell>
          <cell r="AO1161" t="str">
            <v>Point Z</v>
          </cell>
        </row>
        <row r="1162">
          <cell r="A1162" t="str">
            <v>IN011a</v>
          </cell>
          <cell r="B1162" t="e">
            <v>#N/A</v>
          </cell>
          <cell r="C1162" t="str">
            <v>Indian River</v>
          </cell>
          <cell r="D1162" t="str">
            <v>Inactive</v>
          </cell>
          <cell r="E1162" t="e">
            <v>#REF!</v>
          </cell>
          <cell r="F1162" t="str">
            <v>No</v>
          </cell>
          <cell r="G1162" t="e">
            <v>#REF!</v>
          </cell>
          <cell r="H1162" t="str">
            <v>Audubon</v>
          </cell>
          <cell r="I1162" t="e">
            <v>#REF!</v>
          </cell>
          <cell r="J1162" t="str">
            <v>Last recorded substrate: Live Pine' (A), Dead Pine (FWC)</v>
          </cell>
          <cell r="K1162" t="e">
            <v>#REF!</v>
          </cell>
          <cell r="L1162">
            <v>27.783449999999998</v>
          </cell>
          <cell r="M1162">
            <v>-80.473799999999997</v>
          </cell>
          <cell r="N1162" t="str">
            <v>{2488d678-2930-4edf-86c1-7486d916f261}</v>
          </cell>
          <cell r="O1162">
            <v>43682.641504629632</v>
          </cell>
          <cell r="P1162" t="str">
            <v>twu_dangermond</v>
          </cell>
          <cell r="Q1162">
            <v>43991.884618055556</v>
          </cell>
          <cell r="R1162" t="str">
            <v>cbaileyAudubon</v>
          </cell>
          <cell r="S1162" t="str">
            <v xml:space="preserve">Permanent </v>
          </cell>
          <cell r="T1162" t="str">
            <v>ID changed from IN011 to IN011a 2/22/19 when a relo was found in the preserve. FWC moved the ID to this location Jun 2019 even though it is not the currently active location</v>
          </cell>
          <cell r="U1162" t="str">
            <v>Nest is not currently in use; pair also has alternate nest location(s)</v>
          </cell>
          <cell r="V1162" t="str">
            <v>IN011</v>
          </cell>
          <cell r="W1162">
            <v>43304.732349537036</v>
          </cell>
          <cell r="X1162">
            <v>0</v>
          </cell>
          <cell r="Y1162">
            <v>0</v>
          </cell>
          <cell r="Z1162">
            <v>0</v>
          </cell>
          <cell r="AA1162">
            <v>0</v>
          </cell>
          <cell r="AB1162">
            <v>0</v>
          </cell>
          <cell r="AC1162">
            <v>0</v>
          </cell>
          <cell r="AD1162">
            <v>0</v>
          </cell>
          <cell r="AE1162">
            <v>0</v>
          </cell>
          <cell r="AF1162">
            <v>0</v>
          </cell>
          <cell r="AG1162">
            <v>0</v>
          </cell>
          <cell r="AH1162">
            <v>0</v>
          </cell>
          <cell r="AI1162">
            <v>0</v>
          </cell>
          <cell r="AJ1162">
            <v>0</v>
          </cell>
          <cell r="AK1162">
            <v>0</v>
          </cell>
          <cell r="AL1162">
            <v>0</v>
          </cell>
          <cell r="AM1162">
            <v>0</v>
          </cell>
          <cell r="AN1162">
            <v>0</v>
          </cell>
          <cell r="AO1162" t="str">
            <v>Point Z</v>
          </cell>
        </row>
        <row r="1163">
          <cell r="A1163" t="str">
            <v>IN011b</v>
          </cell>
          <cell r="B1163" t="e">
            <v>#N/A</v>
          </cell>
          <cell r="C1163" t="str">
            <v>Indian River</v>
          </cell>
          <cell r="D1163" t="str">
            <v>Unknown</v>
          </cell>
          <cell r="E1163" t="e">
            <v>#REF!</v>
          </cell>
          <cell r="F1163" t="str">
            <v>Unknown</v>
          </cell>
          <cell r="G1163" t="e">
            <v>#REF!</v>
          </cell>
          <cell r="H1163" t="str">
            <v>unmonitored</v>
          </cell>
          <cell r="I1163" t="e">
            <v>#REF!</v>
          </cell>
          <cell r="J1163" t="str">
            <v>Last known substrate: Live Pine</v>
          </cell>
          <cell r="K1163" t="e">
            <v>#REF!</v>
          </cell>
          <cell r="L1163">
            <v>27.788667</v>
          </cell>
          <cell r="M1163">
            <v>-80.471166999999994</v>
          </cell>
          <cell r="N1163" t="str">
            <v>{3c479429-e9fc-45a3-9bcf-546c445665ec}</v>
          </cell>
          <cell r="O1163">
            <v>43682.641504629632</v>
          </cell>
          <cell r="P1163" t="str">
            <v>twu_dangermond</v>
          </cell>
          <cell r="Q1163">
            <v>43991.884583333333</v>
          </cell>
          <cell r="R1163" t="str">
            <v>cbaileyAudubon</v>
          </cell>
          <cell r="S1163" t="str">
            <v xml:space="preserve">Permanent </v>
          </cell>
          <cell r="T1163" t="str">
            <v>FWC moved ID to IN001a locaton Jun 2019. Current_ID changed from "IN011" to "IN011b" on 9-12-18</v>
          </cell>
          <cell r="U1163" t="str">
            <v>Nest is not currently in use; pair also has alternate nest location(s)</v>
          </cell>
          <cell r="V1163" t="str">
            <v>IN011</v>
          </cell>
          <cell r="W1163">
            <v>43304.732349537036</v>
          </cell>
          <cell r="X1163">
            <v>0</v>
          </cell>
          <cell r="Y1163">
            <v>0</v>
          </cell>
          <cell r="Z1163">
            <v>0</v>
          </cell>
          <cell r="AA1163">
            <v>0</v>
          </cell>
          <cell r="AB1163">
            <v>0</v>
          </cell>
          <cell r="AC1163">
            <v>0</v>
          </cell>
          <cell r="AD1163">
            <v>0</v>
          </cell>
          <cell r="AE1163">
            <v>0</v>
          </cell>
          <cell r="AF1163">
            <v>0</v>
          </cell>
          <cell r="AG1163">
            <v>0</v>
          </cell>
          <cell r="AH1163">
            <v>0</v>
          </cell>
          <cell r="AI1163">
            <v>0</v>
          </cell>
          <cell r="AJ1163">
            <v>0</v>
          </cell>
          <cell r="AK1163">
            <v>0</v>
          </cell>
          <cell r="AL1163">
            <v>0</v>
          </cell>
          <cell r="AM1163">
            <v>0</v>
          </cell>
          <cell r="AN1163">
            <v>0</v>
          </cell>
          <cell r="AO1163" t="str">
            <v>Point Z</v>
          </cell>
        </row>
        <row r="1164">
          <cell r="A1164" t="str">
            <v>IN012</v>
          </cell>
          <cell r="B1164" t="e">
            <v>#N/A</v>
          </cell>
          <cell r="C1164" t="str">
            <v>Indian River</v>
          </cell>
          <cell r="D1164" t="str">
            <v>Unknown</v>
          </cell>
          <cell r="E1164" t="e">
            <v>#REF!</v>
          </cell>
          <cell r="F1164" t="str">
            <v>Unknown</v>
          </cell>
          <cell r="G1164" t="e">
            <v>#REF!</v>
          </cell>
          <cell r="H1164" t="str">
            <v>unmonitored</v>
          </cell>
          <cell r="I1164" t="e">
            <v>#REF!</v>
          </cell>
          <cell r="J1164" t="str">
            <v>Last recorded substrate: Live Pine Tree</v>
          </cell>
          <cell r="K1164" t="e">
            <v>#REF!</v>
          </cell>
          <cell r="L1164">
            <v>27.815000000000001</v>
          </cell>
          <cell r="M1164">
            <v>-80.812332999999995</v>
          </cell>
          <cell r="N1164" t="str">
            <v>{e59b43ec-9485-4128-b2cc-2bc3ee9236d1}</v>
          </cell>
          <cell r="O1164">
            <v>43682.641504629632</v>
          </cell>
          <cell r="P1164" t="str">
            <v>twu_dangermond</v>
          </cell>
          <cell r="Q1164">
            <v>43991.884583333333</v>
          </cell>
          <cell r="R1164" t="str">
            <v>cbaileyAudubon</v>
          </cell>
          <cell r="S1164" t="str">
            <v xml:space="preserve">Permanent </v>
          </cell>
          <cell r="T1164" t="str">
            <v>&lt;Null&gt;</v>
          </cell>
          <cell r="U1164" t="str">
            <v>Pair has no alternate nest(s)</v>
          </cell>
          <cell r="V1164" t="str">
            <v>IN012</v>
          </cell>
          <cell r="W1164">
            <v>43304.732349537036</v>
          </cell>
          <cell r="X1164">
            <v>0</v>
          </cell>
          <cell r="Y1164">
            <v>0</v>
          </cell>
          <cell r="Z1164">
            <v>0</v>
          </cell>
          <cell r="AA1164">
            <v>0</v>
          </cell>
          <cell r="AB1164">
            <v>0</v>
          </cell>
          <cell r="AC1164">
            <v>0</v>
          </cell>
          <cell r="AD1164">
            <v>0</v>
          </cell>
          <cell r="AE1164">
            <v>0</v>
          </cell>
          <cell r="AF1164">
            <v>0</v>
          </cell>
          <cell r="AG1164">
            <v>0</v>
          </cell>
          <cell r="AH1164">
            <v>0</v>
          </cell>
          <cell r="AI1164">
            <v>0</v>
          </cell>
          <cell r="AJ1164">
            <v>0</v>
          </cell>
          <cell r="AK1164">
            <v>0</v>
          </cell>
          <cell r="AL1164">
            <v>0</v>
          </cell>
          <cell r="AM1164">
            <v>0</v>
          </cell>
          <cell r="AN1164">
            <v>0</v>
          </cell>
          <cell r="AO1164" t="str">
            <v>Point Z</v>
          </cell>
        </row>
        <row r="1165">
          <cell r="A1165" t="str">
            <v>IN013</v>
          </cell>
          <cell r="B1165" t="e">
            <v>#N/A</v>
          </cell>
          <cell r="C1165" t="str">
            <v>Indian River</v>
          </cell>
          <cell r="D1165" t="str">
            <v>Unknown</v>
          </cell>
          <cell r="E1165" t="e">
            <v>#REF!</v>
          </cell>
          <cell r="F1165" t="str">
            <v>Unknown</v>
          </cell>
          <cell r="G1165" t="e">
            <v>#REF!</v>
          </cell>
          <cell r="H1165" t="str">
            <v>unmonitored</v>
          </cell>
          <cell r="I1165" t="e">
            <v>#REF!</v>
          </cell>
          <cell r="J1165" t="str">
            <v>Last known substrate: Live Pine</v>
          </cell>
          <cell r="K1165" t="e">
            <v>#REF!</v>
          </cell>
          <cell r="L1165">
            <v>27.707332999999998</v>
          </cell>
          <cell r="M1165">
            <v>-80.414666999999994</v>
          </cell>
          <cell r="N1165" t="str">
            <v>{9c3d54e7-78dc-4587-a0fc-b42883c73720}</v>
          </cell>
          <cell r="O1165">
            <v>44083.166666666664</v>
          </cell>
          <cell r="P1165" t="str">
            <v>sbreeding_audubon</v>
          </cell>
          <cell r="Q1165" t="str">
            <v>&lt;Null&gt;</v>
          </cell>
          <cell r="R1165" t="str">
            <v>&lt;Null&gt;</v>
          </cell>
          <cell r="S1165" t="str">
            <v xml:space="preserve">Permanent </v>
          </cell>
          <cell r="T1165" t="str">
            <v>Nest inconsistently monitored, difficult to view</v>
          </cell>
          <cell r="U1165" t="str">
            <v>Pair has no alternate nest(s)</v>
          </cell>
          <cell r="V1165" t="str">
            <v>IN013</v>
          </cell>
          <cell r="W1165" t="str">
            <v>&lt;Null&gt;</v>
          </cell>
          <cell r="X1165">
            <v>0</v>
          </cell>
          <cell r="Y1165">
            <v>0</v>
          </cell>
          <cell r="Z1165">
            <v>0</v>
          </cell>
          <cell r="AA1165">
            <v>0</v>
          </cell>
          <cell r="AB1165">
            <v>0</v>
          </cell>
          <cell r="AC1165">
            <v>0</v>
          </cell>
          <cell r="AD1165">
            <v>0</v>
          </cell>
          <cell r="AE1165">
            <v>0</v>
          </cell>
          <cell r="AF1165">
            <v>1</v>
          </cell>
          <cell r="AG1165">
            <v>0</v>
          </cell>
          <cell r="AH1165">
            <v>2</v>
          </cell>
          <cell r="AI1165">
            <v>7</v>
          </cell>
          <cell r="AJ1165">
            <v>0</v>
          </cell>
          <cell r="AK1165">
            <v>4</v>
          </cell>
          <cell r="AL1165">
            <v>1</v>
          </cell>
          <cell r="AM1165">
            <v>0</v>
          </cell>
          <cell r="AN1165">
            <v>15</v>
          </cell>
          <cell r="AO1165" t="str">
            <v>Point Z</v>
          </cell>
        </row>
        <row r="1166">
          <cell r="A1166" t="str">
            <v>IN014</v>
          </cell>
          <cell r="B1166" t="e">
            <v>#N/A</v>
          </cell>
          <cell r="C1166" t="str">
            <v>Indian River</v>
          </cell>
          <cell r="D1166" t="str">
            <v>Unknown</v>
          </cell>
          <cell r="E1166" t="e">
            <v>#REF!</v>
          </cell>
          <cell r="F1166" t="str">
            <v>Unknown</v>
          </cell>
          <cell r="G1166" t="e">
            <v>#REF!</v>
          </cell>
          <cell r="H1166" t="str">
            <v>unmonitored</v>
          </cell>
          <cell r="I1166" t="e">
            <v>#REF!</v>
          </cell>
          <cell r="J1166" t="str">
            <v>Last recorded substrate: U</v>
          </cell>
          <cell r="K1166" t="e">
            <v>#REF!</v>
          </cell>
          <cell r="L1166">
            <v>27.662832999999999</v>
          </cell>
          <cell r="M1166">
            <v>-80.594166999999999</v>
          </cell>
          <cell r="N1166" t="str">
            <v>{9b1d888e-cd76-46d8-8b9b-7745be07c3e4}</v>
          </cell>
          <cell r="O1166">
            <v>43682.641504629632</v>
          </cell>
          <cell r="P1166" t="str">
            <v>twu_dangermond</v>
          </cell>
          <cell r="Q1166">
            <v>43991.884583333333</v>
          </cell>
          <cell r="R1166" t="str">
            <v>cbaileyAudubon</v>
          </cell>
          <cell r="S1166" t="str">
            <v xml:space="preserve">Permanent </v>
          </cell>
          <cell r="T1166" t="str">
            <v>&lt;Null&gt;</v>
          </cell>
          <cell r="U1166" t="str">
            <v>Pair has no alternate nest(s)</v>
          </cell>
          <cell r="V1166" t="str">
            <v>IN014</v>
          </cell>
          <cell r="W1166">
            <v>43304.732349537036</v>
          </cell>
          <cell r="X1166">
            <v>0</v>
          </cell>
          <cell r="Y1166">
            <v>0</v>
          </cell>
          <cell r="Z1166">
            <v>0</v>
          </cell>
          <cell r="AA1166">
            <v>0</v>
          </cell>
          <cell r="AB1166">
            <v>0</v>
          </cell>
          <cell r="AC1166">
            <v>0</v>
          </cell>
          <cell r="AD1166">
            <v>0</v>
          </cell>
          <cell r="AE1166">
            <v>0</v>
          </cell>
          <cell r="AF1166">
            <v>0</v>
          </cell>
          <cell r="AG1166">
            <v>0</v>
          </cell>
          <cell r="AH1166">
            <v>0</v>
          </cell>
          <cell r="AI1166">
            <v>0</v>
          </cell>
          <cell r="AJ1166">
            <v>0</v>
          </cell>
          <cell r="AK1166">
            <v>0</v>
          </cell>
          <cell r="AL1166">
            <v>0</v>
          </cell>
          <cell r="AM1166">
            <v>0</v>
          </cell>
          <cell r="AN1166">
            <v>0</v>
          </cell>
          <cell r="AO1166" t="str">
            <v>Point Z</v>
          </cell>
        </row>
        <row r="1167">
          <cell r="A1167" t="str">
            <v>IN015</v>
          </cell>
          <cell r="B1167" t="e">
            <v>#N/A</v>
          </cell>
          <cell r="C1167" t="str">
            <v>Indian River</v>
          </cell>
          <cell r="D1167" t="str">
            <v>Inactive</v>
          </cell>
          <cell r="E1167" t="e">
            <v>#REF!</v>
          </cell>
          <cell r="F1167" t="str">
            <v>No</v>
          </cell>
          <cell r="G1167" t="e">
            <v>#REF!</v>
          </cell>
          <cell r="H1167" t="str">
            <v>Audubon</v>
          </cell>
          <cell r="I1167" t="e">
            <v>#REF!</v>
          </cell>
          <cell r="J1167" t="str">
            <v>Last recorded substrate: Live Pine</v>
          </cell>
          <cell r="K1167" t="e">
            <v>#REF!</v>
          </cell>
          <cell r="L1167">
            <v>27.600166999999999</v>
          </cell>
          <cell r="M1167">
            <v>-80.493832999999995</v>
          </cell>
          <cell r="N1167" t="str">
            <v>{25ef29d7-a89c-4d56-80bf-457e8a15ebc3}</v>
          </cell>
          <cell r="O1167">
            <v>43682.641504629632</v>
          </cell>
          <cell r="P1167" t="str">
            <v>twu_dangermond</v>
          </cell>
          <cell r="Q1167">
            <v>43991.884201388886</v>
          </cell>
          <cell r="R1167" t="str">
            <v>cbaileyAudubon</v>
          </cell>
          <cell r="S1167" t="str">
            <v xml:space="preserve">Permanent </v>
          </cell>
          <cell r="T1167" t="str">
            <v>GHOW's using nest</v>
          </cell>
          <cell r="U1167" t="str">
            <v>Pair has no alternate nest(s)</v>
          </cell>
          <cell r="V1167" t="str">
            <v>IN015</v>
          </cell>
          <cell r="W1167">
            <v>43304.732349537036</v>
          </cell>
          <cell r="X1167">
            <v>0</v>
          </cell>
          <cell r="Y1167">
            <v>0</v>
          </cell>
          <cell r="Z1167">
            <v>0</v>
          </cell>
          <cell r="AA1167">
            <v>0</v>
          </cell>
          <cell r="AB1167">
            <v>0</v>
          </cell>
          <cell r="AC1167">
            <v>0</v>
          </cell>
          <cell r="AD1167">
            <v>0</v>
          </cell>
          <cell r="AE1167">
            <v>0</v>
          </cell>
          <cell r="AF1167">
            <v>1</v>
          </cell>
          <cell r="AG1167">
            <v>0</v>
          </cell>
          <cell r="AH1167">
            <v>2</v>
          </cell>
          <cell r="AI1167">
            <v>27</v>
          </cell>
          <cell r="AJ1167">
            <v>37</v>
          </cell>
          <cell r="AK1167">
            <v>17</v>
          </cell>
          <cell r="AL1167">
            <v>7</v>
          </cell>
          <cell r="AM1167">
            <v>16</v>
          </cell>
          <cell r="AN1167">
            <v>107</v>
          </cell>
          <cell r="AO1167" t="str">
            <v>Point Z</v>
          </cell>
        </row>
        <row r="1168">
          <cell r="A1168" t="str">
            <v>IN016</v>
          </cell>
          <cell r="B1168" t="e">
            <v>#N/A</v>
          </cell>
          <cell r="C1168" t="str">
            <v>Indian River</v>
          </cell>
          <cell r="D1168" t="str">
            <v>Unknown</v>
          </cell>
          <cell r="E1168" t="e">
            <v>#REF!</v>
          </cell>
          <cell r="F1168" t="str">
            <v>Unknown</v>
          </cell>
          <cell r="G1168" t="e">
            <v>#REF!</v>
          </cell>
          <cell r="H1168" t="str">
            <v>unmonitored</v>
          </cell>
          <cell r="I1168" t="e">
            <v>#REF!</v>
          </cell>
          <cell r="J1168" t="str">
            <v>Last recorded substrate: Live Cypress Tree</v>
          </cell>
          <cell r="K1168" t="e">
            <v>#REF!</v>
          </cell>
          <cell r="L1168">
            <v>27.736833000000001</v>
          </cell>
          <cell r="M1168">
            <v>-80.729332999999997</v>
          </cell>
          <cell r="N1168" t="str">
            <v>{c3f149d5-73e5-43ad-a03d-5a9e8772b327}</v>
          </cell>
          <cell r="O1168">
            <v>43682.641504629632</v>
          </cell>
          <cell r="P1168" t="str">
            <v>twu_dangermond</v>
          </cell>
          <cell r="Q1168">
            <v>43991.884583333333</v>
          </cell>
          <cell r="R1168" t="str">
            <v>cbaileyAudubon</v>
          </cell>
          <cell r="S1168" t="str">
            <v xml:space="preserve">Permanent </v>
          </cell>
          <cell r="T1168" t="str">
            <v>&lt;Null&gt;</v>
          </cell>
          <cell r="U1168" t="str">
            <v>Pair has no alternate nest(s)</v>
          </cell>
          <cell r="V1168" t="str">
            <v>IN016</v>
          </cell>
          <cell r="W1168">
            <v>43304.732349537036</v>
          </cell>
          <cell r="X1168">
            <v>0</v>
          </cell>
          <cell r="Y1168">
            <v>0</v>
          </cell>
          <cell r="Z1168">
            <v>0</v>
          </cell>
          <cell r="AA1168">
            <v>0</v>
          </cell>
          <cell r="AB1168">
            <v>0</v>
          </cell>
          <cell r="AC1168">
            <v>0</v>
          </cell>
          <cell r="AD1168">
            <v>0</v>
          </cell>
          <cell r="AE1168">
            <v>0</v>
          </cell>
          <cell r="AF1168">
            <v>1</v>
          </cell>
          <cell r="AG1168">
            <v>0</v>
          </cell>
          <cell r="AH1168">
            <v>0</v>
          </cell>
          <cell r="AI1168">
            <v>0</v>
          </cell>
          <cell r="AJ1168">
            <v>0</v>
          </cell>
          <cell r="AK1168">
            <v>0</v>
          </cell>
          <cell r="AL1168">
            <v>0</v>
          </cell>
          <cell r="AM1168">
            <v>0</v>
          </cell>
          <cell r="AN1168">
            <v>1</v>
          </cell>
          <cell r="AO1168" t="str">
            <v>Point Z</v>
          </cell>
        </row>
        <row r="1169">
          <cell r="A1169" t="str">
            <v>IN017</v>
          </cell>
          <cell r="B1169" t="e">
            <v>#N/A</v>
          </cell>
          <cell r="C1169" t="str">
            <v>Indian River</v>
          </cell>
          <cell r="D1169" t="str">
            <v>Unknown</v>
          </cell>
          <cell r="E1169" t="e">
            <v>#REF!</v>
          </cell>
          <cell r="F1169" t="str">
            <v>Unknown</v>
          </cell>
          <cell r="G1169" t="e">
            <v>#REF!</v>
          </cell>
          <cell r="H1169" t="str">
            <v>unmonitored</v>
          </cell>
          <cell r="I1169" t="e">
            <v>#REF!</v>
          </cell>
          <cell r="J1169" t="str">
            <v>Last recorded substrate: Live Pine</v>
          </cell>
          <cell r="K1169" t="e">
            <v>#REF!</v>
          </cell>
          <cell r="L1169">
            <v>27.824999999999999</v>
          </cell>
          <cell r="M1169">
            <v>-80.484166999999999</v>
          </cell>
          <cell r="N1169" t="str">
            <v>{4818439d-6bf9-4e16-af9f-612a7ba96529}</v>
          </cell>
          <cell r="O1169">
            <v>43682.641504629632</v>
          </cell>
          <cell r="P1169" t="str">
            <v>twu_dangermond</v>
          </cell>
          <cell r="Q1169">
            <v>43991.884201388886</v>
          </cell>
          <cell r="R1169" t="str">
            <v>cbaileyAudubon</v>
          </cell>
          <cell r="S1169" t="str">
            <v xml:space="preserve">Permanent </v>
          </cell>
          <cell r="T1169" t="str">
            <v>Couldn't find nest</v>
          </cell>
          <cell r="U1169" t="str">
            <v>Pair has no alternate nest(s)</v>
          </cell>
          <cell r="V1169" t="str">
            <v>IN017</v>
          </cell>
          <cell r="W1169">
            <v>43304.732349537036</v>
          </cell>
          <cell r="X1169">
            <v>0</v>
          </cell>
          <cell r="Y1169">
            <v>0</v>
          </cell>
          <cell r="Z1169">
            <v>0</v>
          </cell>
          <cell r="AA1169">
            <v>0</v>
          </cell>
          <cell r="AB1169">
            <v>0</v>
          </cell>
          <cell r="AC1169">
            <v>0</v>
          </cell>
          <cell r="AD1169">
            <v>0</v>
          </cell>
          <cell r="AE1169">
            <v>0</v>
          </cell>
          <cell r="AF1169">
            <v>1</v>
          </cell>
          <cell r="AG1169">
            <v>0</v>
          </cell>
          <cell r="AH1169">
            <v>1</v>
          </cell>
          <cell r="AI1169">
            <v>7</v>
          </cell>
          <cell r="AJ1169">
            <v>0</v>
          </cell>
          <cell r="AK1169">
            <v>7</v>
          </cell>
          <cell r="AL1169">
            <v>0</v>
          </cell>
          <cell r="AM1169">
            <v>1</v>
          </cell>
          <cell r="AN1169">
            <v>17</v>
          </cell>
          <cell r="AO1169" t="str">
            <v>Point Z</v>
          </cell>
        </row>
        <row r="1170">
          <cell r="A1170" t="str">
            <v>IN018</v>
          </cell>
          <cell r="B1170" t="e">
            <v>#N/A</v>
          </cell>
          <cell r="C1170" t="str">
            <v>Indian River</v>
          </cell>
          <cell r="D1170" t="str">
            <v>Occupied</v>
          </cell>
          <cell r="E1170" t="e">
            <v>#REF!</v>
          </cell>
          <cell r="F1170" t="str">
            <v>No</v>
          </cell>
          <cell r="G1170" t="e">
            <v>#REF!</v>
          </cell>
          <cell r="H1170" t="str">
            <v>Audubon</v>
          </cell>
          <cell r="I1170" t="e">
            <v>#REF!</v>
          </cell>
          <cell r="J1170" t="str">
            <v>Last recorded substrate: Live Pine</v>
          </cell>
          <cell r="K1170" t="e">
            <v>#REF!</v>
          </cell>
          <cell r="L1170">
            <v>27.611799000000001</v>
          </cell>
          <cell r="M1170">
            <v>-80.384086999999994</v>
          </cell>
          <cell r="N1170" t="str">
            <v>{acc28b20-35cc-44c0-bd26-b682f24b2202}</v>
          </cell>
          <cell r="O1170">
            <v>43682.641504629632</v>
          </cell>
          <cell r="P1170" t="str">
            <v>twu_dangermond</v>
          </cell>
          <cell r="Q1170">
            <v>43991.884201388886</v>
          </cell>
          <cell r="R1170" t="str">
            <v>cbaileyAudubon</v>
          </cell>
          <cell r="S1170" t="str">
            <v xml:space="preserve">Permanent </v>
          </cell>
          <cell r="T1170" t="str">
            <v>FWC assigned perm ID Jun 2019</v>
          </cell>
          <cell r="U1170" t="str">
            <v>Pair has no alternate nest(s)</v>
          </cell>
          <cell r="V1170" t="str">
            <v>IN971</v>
          </cell>
          <cell r="W1170">
            <v>43304.732349537036</v>
          </cell>
          <cell r="X1170">
            <v>0</v>
          </cell>
          <cell r="Y1170">
            <v>0</v>
          </cell>
          <cell r="Z1170">
            <v>0</v>
          </cell>
          <cell r="AA1170">
            <v>0</v>
          </cell>
          <cell r="AB1170">
            <v>0</v>
          </cell>
          <cell r="AC1170">
            <v>0</v>
          </cell>
          <cell r="AD1170">
            <v>0</v>
          </cell>
          <cell r="AE1170">
            <v>0</v>
          </cell>
          <cell r="AF1170">
            <v>0</v>
          </cell>
          <cell r="AG1170">
            <v>0</v>
          </cell>
          <cell r="AH1170">
            <v>2</v>
          </cell>
          <cell r="AI1170">
            <v>28</v>
          </cell>
          <cell r="AJ1170">
            <v>23</v>
          </cell>
          <cell r="AK1170">
            <v>34</v>
          </cell>
          <cell r="AL1170">
            <v>40</v>
          </cell>
          <cell r="AM1170">
            <v>52</v>
          </cell>
          <cell r="AN1170">
            <v>179</v>
          </cell>
          <cell r="AO1170" t="str">
            <v>Point Z</v>
          </cell>
        </row>
        <row r="1171">
          <cell r="A1171" t="str">
            <v>IN019</v>
          </cell>
          <cell r="B1171" t="e">
            <v>#N/A</v>
          </cell>
          <cell r="C1171" t="str">
            <v>Indian River</v>
          </cell>
          <cell r="D1171" t="str">
            <v>Occupied</v>
          </cell>
          <cell r="E1171" t="e">
            <v>#REF!</v>
          </cell>
          <cell r="F1171" t="str">
            <v>Unknown</v>
          </cell>
          <cell r="G1171" t="e">
            <v>#REF!</v>
          </cell>
          <cell r="H1171" t="str">
            <v>Audubon</v>
          </cell>
          <cell r="I1171" t="e">
            <v>#REF!</v>
          </cell>
          <cell r="J1171" t="str">
            <v>Last known substrate: Dead Pine</v>
          </cell>
          <cell r="K1171" t="e">
            <v>#REF!</v>
          </cell>
          <cell r="L1171">
            <v>27.652508000000001</v>
          </cell>
          <cell r="M1171">
            <v>-80.669610000000006</v>
          </cell>
          <cell r="N1171" t="str">
            <v>{4bd4793b-ebb4-4332-81c7-cdb87d3854ae}</v>
          </cell>
          <cell r="O1171">
            <v>44083.166666666664</v>
          </cell>
          <cell r="P1171" t="str">
            <v>sbreeding_audubon</v>
          </cell>
          <cell r="Q1171" t="str">
            <v>&lt;Null&gt;</v>
          </cell>
          <cell r="R1171" t="str">
            <v>&lt;Null&gt;</v>
          </cell>
          <cell r="S1171" t="str">
            <v xml:space="preserve">Permanent </v>
          </cell>
          <cell r="T1171" t="str">
            <v>Inconsistently monitored</v>
          </cell>
          <cell r="U1171" t="str">
            <v>Pair has no alternate nest(s)</v>
          </cell>
          <cell r="V1171" t="str">
            <v>IN972</v>
          </cell>
          <cell r="W1171">
            <v>44083.166666666664</v>
          </cell>
          <cell r="X1171">
            <v>0</v>
          </cell>
          <cell r="Y1171">
            <v>0</v>
          </cell>
          <cell r="Z1171">
            <v>0</v>
          </cell>
          <cell r="AA1171">
            <v>0</v>
          </cell>
          <cell r="AB1171">
            <v>0</v>
          </cell>
          <cell r="AC1171">
            <v>0</v>
          </cell>
          <cell r="AD1171">
            <v>0</v>
          </cell>
          <cell r="AE1171">
            <v>0</v>
          </cell>
          <cell r="AF1171">
            <v>0</v>
          </cell>
          <cell r="AG1171">
            <v>0</v>
          </cell>
          <cell r="AH1171">
            <v>1</v>
          </cell>
          <cell r="AI1171">
            <v>9</v>
          </cell>
          <cell r="AJ1171">
            <v>11</v>
          </cell>
          <cell r="AK1171">
            <v>5</v>
          </cell>
          <cell r="AL1171">
            <v>5</v>
          </cell>
          <cell r="AM1171">
            <v>0</v>
          </cell>
          <cell r="AN1171">
            <v>31</v>
          </cell>
          <cell r="AO1171" t="str">
            <v>Point Z</v>
          </cell>
        </row>
        <row r="1172">
          <cell r="A1172" t="str">
            <v>IN020</v>
          </cell>
          <cell r="B1172" t="e">
            <v>#N/A</v>
          </cell>
          <cell r="C1172" t="str">
            <v>Indian River</v>
          </cell>
          <cell r="D1172" t="str">
            <v>Occupied</v>
          </cell>
          <cell r="E1172" t="e">
            <v>#REF!</v>
          </cell>
          <cell r="F1172" t="str">
            <v>Yes</v>
          </cell>
          <cell r="G1172" t="e">
            <v>#REF!</v>
          </cell>
          <cell r="H1172" t="str">
            <v>Audubon</v>
          </cell>
          <cell r="I1172" t="e">
            <v>#REF!</v>
          </cell>
          <cell r="J1172" t="str">
            <v>Last recorded substrate: Live Pine</v>
          </cell>
          <cell r="K1172" t="e">
            <v>#REF!</v>
          </cell>
          <cell r="L1172">
            <v>27.608505999999998</v>
          </cell>
          <cell r="M1172">
            <v>-80.438146000000003</v>
          </cell>
          <cell r="N1172" t="str">
            <v>{e283194e-63c7-49be-a317-018c1d961e3b}</v>
          </cell>
          <cell r="O1172">
            <v>43682.641504629632</v>
          </cell>
          <cell r="P1172" t="str">
            <v>twu_dangermond</v>
          </cell>
          <cell r="Q1172">
            <v>43991.884201388886</v>
          </cell>
          <cell r="R1172" t="str">
            <v>cbaileyAudubon</v>
          </cell>
          <cell r="S1172" t="str">
            <v xml:space="preserve">Permanent </v>
          </cell>
          <cell r="T1172" t="str">
            <v>&lt;Null&gt;</v>
          </cell>
          <cell r="U1172" t="str">
            <v>Pair has no alternate nest(s)</v>
          </cell>
          <cell r="V1172" t="str">
            <v>IN981</v>
          </cell>
          <cell r="W1172">
            <v>43304.732349537036</v>
          </cell>
          <cell r="X1172">
            <v>0</v>
          </cell>
          <cell r="Y1172">
            <v>0</v>
          </cell>
          <cell r="Z1172">
            <v>0</v>
          </cell>
          <cell r="AA1172">
            <v>0</v>
          </cell>
          <cell r="AB1172">
            <v>0</v>
          </cell>
          <cell r="AC1172">
            <v>0</v>
          </cell>
          <cell r="AD1172">
            <v>0</v>
          </cell>
          <cell r="AE1172">
            <v>0</v>
          </cell>
          <cell r="AF1172">
            <v>0</v>
          </cell>
          <cell r="AG1172">
            <v>0</v>
          </cell>
          <cell r="AH1172">
            <v>0</v>
          </cell>
          <cell r="AI1172">
            <v>6</v>
          </cell>
          <cell r="AJ1172">
            <v>11</v>
          </cell>
          <cell r="AK1172">
            <v>23</v>
          </cell>
          <cell r="AL1172">
            <v>33</v>
          </cell>
          <cell r="AM1172">
            <v>3</v>
          </cell>
          <cell r="AN1172">
            <v>76</v>
          </cell>
          <cell r="AO1172" t="str">
            <v>Point Z</v>
          </cell>
        </row>
        <row r="1173">
          <cell r="A1173" t="str">
            <v>IN910</v>
          </cell>
          <cell r="B1173" t="e">
            <v>#N/A</v>
          </cell>
          <cell r="C1173" t="str">
            <v>Indian River</v>
          </cell>
          <cell r="D1173" t="str">
            <v>Inactive</v>
          </cell>
          <cell r="E1173" t="e">
            <v>#REF!</v>
          </cell>
          <cell r="F1173" t="str">
            <v>No</v>
          </cell>
          <cell r="G1173" t="e">
            <v>#REF!</v>
          </cell>
          <cell r="H1173" t="str">
            <v>Audubon</v>
          </cell>
          <cell r="I1173" t="e">
            <v>#REF!</v>
          </cell>
          <cell r="J1173" t="str">
            <v>Last known substrate: Live Pine</v>
          </cell>
          <cell r="K1173" t="e">
            <v>#REF!</v>
          </cell>
          <cell r="L1173">
            <v>27.587637999999998</v>
          </cell>
          <cell r="M1173">
            <v>-80.476687999999996</v>
          </cell>
          <cell r="N1173" t="str">
            <v>{26e5e80e-0b99-4bfc-b59f-d631471d342e}</v>
          </cell>
          <cell r="O1173">
            <v>44124.166666666664</v>
          </cell>
          <cell r="P1173" t="str">
            <v>sbreeding_audubon</v>
          </cell>
          <cell r="Q1173" t="str">
            <v>&lt;Null&gt;</v>
          </cell>
          <cell r="R1173" t="str">
            <v>&lt;Null&gt;</v>
          </cell>
          <cell r="S1173" t="str">
            <v>Temporary</v>
          </cell>
          <cell r="T1173" t="str">
            <v>Nest reported to FWC 10/8/20 by Gina Kempf who works at nearby business, said it has been active and successful for several years, land is for sale now but GHOW's used this season</v>
          </cell>
          <cell r="U1173" t="str">
            <v>Pair has no alternate nest(s)</v>
          </cell>
          <cell r="V1173" t="str">
            <v>IN910</v>
          </cell>
          <cell r="W1173" t="str">
            <v>&lt;Null&gt;</v>
          </cell>
          <cell r="X1173">
            <v>0</v>
          </cell>
          <cell r="Y1173">
            <v>0</v>
          </cell>
          <cell r="Z1173">
            <v>0</v>
          </cell>
          <cell r="AA1173">
            <v>0</v>
          </cell>
          <cell r="AB1173">
            <v>0</v>
          </cell>
          <cell r="AC1173">
            <v>0</v>
          </cell>
          <cell r="AD1173">
            <v>0</v>
          </cell>
          <cell r="AE1173">
            <v>0</v>
          </cell>
          <cell r="AF1173">
            <v>0</v>
          </cell>
          <cell r="AG1173">
            <v>0</v>
          </cell>
          <cell r="AH1173">
            <v>0</v>
          </cell>
          <cell r="AI1173">
            <v>0</v>
          </cell>
          <cell r="AJ1173">
            <v>0</v>
          </cell>
          <cell r="AK1173">
            <v>0</v>
          </cell>
          <cell r="AL1173">
            <v>5</v>
          </cell>
          <cell r="AM1173">
            <v>0</v>
          </cell>
          <cell r="AN1173">
            <v>5</v>
          </cell>
          <cell r="AO1173" t="str">
            <v>Point Z</v>
          </cell>
        </row>
        <row r="1174">
          <cell r="A1174" t="str">
            <v>IN911</v>
          </cell>
          <cell r="B1174" t="e">
            <v>#N/A</v>
          </cell>
          <cell r="C1174" t="str">
            <v>Indian River</v>
          </cell>
          <cell r="D1174" t="str">
            <v>Occupied</v>
          </cell>
          <cell r="E1174" t="e">
            <v>#REF!</v>
          </cell>
          <cell r="F1174" t="str">
            <v>Unknown</v>
          </cell>
          <cell r="G1174" t="e">
            <v>#REF!</v>
          </cell>
          <cell r="H1174" t="str">
            <v>Audubon</v>
          </cell>
          <cell r="I1174" t="e">
            <v>#REF!</v>
          </cell>
          <cell r="J1174" t="str">
            <v>Last known substrate: Live Pine</v>
          </cell>
          <cell r="K1174" t="e">
            <v>#REF!</v>
          </cell>
          <cell r="L1174">
            <v>27.783055000000001</v>
          </cell>
          <cell r="M1174">
            <v>-80.630094</v>
          </cell>
          <cell r="N1174" t="str">
            <v>{b261a272-5b3c-4e5a-9eb0-df539273a85e}</v>
          </cell>
          <cell r="O1174">
            <v>44224</v>
          </cell>
          <cell r="P1174" t="str">
            <v>sbreeding_audubon</v>
          </cell>
          <cell r="Q1174" t="str">
            <v>&lt;Null&gt;</v>
          </cell>
          <cell r="R1174" t="str">
            <v>&lt;Null&gt;</v>
          </cell>
          <cell r="S1174" t="str">
            <v>Temporary</v>
          </cell>
          <cell r="T1174" t="str">
            <v>Reported to USFWS by contractor doing caracara surveys with photo showing adult eagle low in nest, north of 101st St but may not be visible from roard</v>
          </cell>
          <cell r="U1174" t="str">
            <v>Pair has no alternate nest(s)</v>
          </cell>
          <cell r="V1174" t="str">
            <v>IN911</v>
          </cell>
          <cell r="W1174" t="str">
            <v>&lt;Null&gt;</v>
          </cell>
          <cell r="X1174">
            <v>0</v>
          </cell>
          <cell r="Y1174">
            <v>0</v>
          </cell>
          <cell r="Z1174">
            <v>0</v>
          </cell>
          <cell r="AA1174">
            <v>0</v>
          </cell>
          <cell r="AB1174">
            <v>0</v>
          </cell>
          <cell r="AC1174">
            <v>0</v>
          </cell>
          <cell r="AD1174">
            <v>0</v>
          </cell>
          <cell r="AE1174">
            <v>0</v>
          </cell>
          <cell r="AF1174">
            <v>0</v>
          </cell>
          <cell r="AG1174">
            <v>0</v>
          </cell>
          <cell r="AH1174">
            <v>0</v>
          </cell>
          <cell r="AI1174">
            <v>0</v>
          </cell>
          <cell r="AJ1174">
            <v>0</v>
          </cell>
          <cell r="AK1174">
            <v>0</v>
          </cell>
          <cell r="AL1174">
            <v>1</v>
          </cell>
          <cell r="AM1174">
            <v>0</v>
          </cell>
          <cell r="AN1174">
            <v>1</v>
          </cell>
          <cell r="AO1174" t="str">
            <v>Point Z</v>
          </cell>
        </row>
        <row r="1175">
          <cell r="A1175" t="str">
            <v>IN921</v>
          </cell>
          <cell r="B1175" t="e">
            <v>#N/A</v>
          </cell>
          <cell r="C1175" t="str">
            <v>Indian River</v>
          </cell>
          <cell r="D1175" t="str">
            <v>Occupied</v>
          </cell>
          <cell r="E1175" t="e">
            <v>#REF!</v>
          </cell>
          <cell r="F1175" t="str">
            <v>Unknown</v>
          </cell>
          <cell r="G1175" t="e">
            <v>#REF!</v>
          </cell>
          <cell r="H1175" t="str">
            <v>Audubon</v>
          </cell>
          <cell r="I1175" t="e">
            <v>#REF!</v>
          </cell>
          <cell r="J1175" t="str">
            <v>Live Tree</v>
          </cell>
          <cell r="K1175" t="e">
            <v>#REF!</v>
          </cell>
          <cell r="L1175">
            <v>27.814056999999998</v>
          </cell>
          <cell r="M1175">
            <v>-80.538690000000003</v>
          </cell>
          <cell r="N1175" t="str">
            <v>{39136a29-ffec-4b38-abea-35d41fddd856}</v>
          </cell>
          <cell r="O1175">
            <v>44586</v>
          </cell>
          <cell r="P1175" t="str">
            <v>sbreeding_audubon</v>
          </cell>
          <cell r="Q1175" t="str">
            <v>&lt;Null&gt;</v>
          </cell>
          <cell r="R1175" t="str">
            <v>&lt;Null&gt;</v>
          </cell>
          <cell r="S1175" t="str">
            <v>Temporary</v>
          </cell>
          <cell r="T1175" t="str">
            <v>1/10/22 Samantha McGree reports finding new nest here that is occupied</v>
          </cell>
          <cell r="U1175" t="str">
            <v>Pair has no alternate nest(s)</v>
          </cell>
          <cell r="V1175" t="str">
            <v>IN921</v>
          </cell>
          <cell r="W1175" t="str">
            <v>&lt;Null&gt;</v>
          </cell>
          <cell r="X1175">
            <v>0</v>
          </cell>
          <cell r="Y1175">
            <v>0</v>
          </cell>
          <cell r="Z1175">
            <v>0</v>
          </cell>
          <cell r="AA1175">
            <v>0</v>
          </cell>
          <cell r="AB1175">
            <v>0</v>
          </cell>
          <cell r="AC1175">
            <v>0</v>
          </cell>
          <cell r="AD1175">
            <v>0</v>
          </cell>
          <cell r="AE1175">
            <v>0</v>
          </cell>
          <cell r="AF1175">
            <v>0</v>
          </cell>
          <cell r="AG1175">
            <v>0</v>
          </cell>
          <cell r="AH1175">
            <v>0</v>
          </cell>
          <cell r="AI1175">
            <v>0</v>
          </cell>
          <cell r="AJ1175">
            <v>0</v>
          </cell>
          <cell r="AK1175">
            <v>0</v>
          </cell>
          <cell r="AL1175">
            <v>0</v>
          </cell>
          <cell r="AM1175">
            <v>7</v>
          </cell>
          <cell r="AN1175">
            <v>7</v>
          </cell>
          <cell r="AO1175" t="str">
            <v>Point Z</v>
          </cell>
        </row>
        <row r="1176">
          <cell r="A1176" t="str">
            <v>JA001</v>
          </cell>
          <cell r="B1176" t="e">
            <v>#N/A</v>
          </cell>
          <cell r="C1176" t="str">
            <v>Jackson</v>
          </cell>
          <cell r="D1176" t="str">
            <v>Unknown</v>
          </cell>
          <cell r="E1176" t="e">
            <v>#REF!</v>
          </cell>
          <cell r="F1176" t="str">
            <v>Unknown</v>
          </cell>
          <cell r="G1176" t="e">
            <v>#REF!</v>
          </cell>
          <cell r="H1176" t="str">
            <v>unmonitored</v>
          </cell>
          <cell r="I1176" t="e">
            <v>#REF!</v>
          </cell>
          <cell r="J1176" t="str">
            <v>Last recorded substrate: U</v>
          </cell>
          <cell r="K1176" t="e">
            <v>#REF!</v>
          </cell>
          <cell r="L1176">
            <v>30.785</v>
          </cell>
          <cell r="M1176">
            <v>-84.938833000000002</v>
          </cell>
          <cell r="N1176" t="str">
            <v>{8c9b252d-2659-451b-9b7b-4a546a7e3b9a}</v>
          </cell>
          <cell r="O1176">
            <v>43682.641504629632</v>
          </cell>
          <cell r="P1176" t="str">
            <v>twu_dangermond</v>
          </cell>
          <cell r="Q1176">
            <v>43991.884583333333</v>
          </cell>
          <cell r="R1176" t="str">
            <v>cbaileyAudubon</v>
          </cell>
          <cell r="S1176" t="str">
            <v xml:space="preserve">Permanent </v>
          </cell>
          <cell r="T1176" t="str">
            <v>&lt;Null&gt;</v>
          </cell>
          <cell r="U1176" t="str">
            <v>Pair has no alternate nest(s)</v>
          </cell>
          <cell r="V1176" t="str">
            <v>JA001</v>
          </cell>
          <cell r="W1176">
            <v>43304.732349537036</v>
          </cell>
          <cell r="X1176">
            <v>0</v>
          </cell>
          <cell r="Y1176">
            <v>0</v>
          </cell>
          <cell r="Z1176">
            <v>0</v>
          </cell>
          <cell r="AA1176">
            <v>0</v>
          </cell>
          <cell r="AB1176">
            <v>0</v>
          </cell>
          <cell r="AC1176">
            <v>0</v>
          </cell>
          <cell r="AD1176">
            <v>0</v>
          </cell>
          <cell r="AE1176">
            <v>0</v>
          </cell>
          <cell r="AF1176">
            <v>0</v>
          </cell>
          <cell r="AG1176">
            <v>0</v>
          </cell>
          <cell r="AH1176">
            <v>0</v>
          </cell>
          <cell r="AI1176">
            <v>0</v>
          </cell>
          <cell r="AJ1176">
            <v>0</v>
          </cell>
          <cell r="AK1176">
            <v>0</v>
          </cell>
          <cell r="AL1176">
            <v>0</v>
          </cell>
          <cell r="AM1176">
            <v>0</v>
          </cell>
          <cell r="AN1176">
            <v>0</v>
          </cell>
          <cell r="AO1176" t="str">
            <v>Point Z</v>
          </cell>
        </row>
        <row r="1177">
          <cell r="A1177" t="str">
            <v>JA002</v>
          </cell>
          <cell r="B1177" t="e">
            <v>#N/A</v>
          </cell>
          <cell r="C1177" t="str">
            <v>Jackson</v>
          </cell>
          <cell r="D1177" t="str">
            <v>Unknown</v>
          </cell>
          <cell r="E1177" t="e">
            <v>#REF!</v>
          </cell>
          <cell r="F1177" t="str">
            <v>Unknown</v>
          </cell>
          <cell r="G1177" t="e">
            <v>#REF!</v>
          </cell>
          <cell r="H1177" t="str">
            <v>unmonitored</v>
          </cell>
          <cell r="I1177" t="e">
            <v>#REF!</v>
          </cell>
          <cell r="J1177" t="str">
            <v>Last recorded substrate: Live Pine Tree</v>
          </cell>
          <cell r="K1177" t="e">
            <v>#REF!</v>
          </cell>
          <cell r="L1177">
            <v>30.928000000000001</v>
          </cell>
          <cell r="M1177">
            <v>-84.978667000000002</v>
          </cell>
          <cell r="N1177" t="str">
            <v>{fd985fc8-4019-41e9-8342-597110bb4847}</v>
          </cell>
          <cell r="O1177">
            <v>43682.641504629632</v>
          </cell>
          <cell r="P1177" t="str">
            <v>twu_dangermond</v>
          </cell>
          <cell r="Q1177">
            <v>43991.884583333333</v>
          </cell>
          <cell r="R1177" t="str">
            <v>cbaileyAudubon</v>
          </cell>
          <cell r="S1177" t="str">
            <v xml:space="preserve">Permanent </v>
          </cell>
          <cell r="T1177" t="str">
            <v>&lt;Null&gt;</v>
          </cell>
          <cell r="U1177" t="str">
            <v>Pair has no alternate nest(s)</v>
          </cell>
          <cell r="V1177" t="str">
            <v>JA002</v>
          </cell>
          <cell r="W1177">
            <v>43304.732349537036</v>
          </cell>
          <cell r="X1177">
            <v>0</v>
          </cell>
          <cell r="Y1177">
            <v>0</v>
          </cell>
          <cell r="Z1177">
            <v>0</v>
          </cell>
          <cell r="AA1177">
            <v>0</v>
          </cell>
          <cell r="AB1177">
            <v>0</v>
          </cell>
          <cell r="AC1177">
            <v>0</v>
          </cell>
          <cell r="AD1177">
            <v>0</v>
          </cell>
          <cell r="AE1177">
            <v>0</v>
          </cell>
          <cell r="AF1177">
            <v>0</v>
          </cell>
          <cell r="AG1177">
            <v>0</v>
          </cell>
          <cell r="AH1177">
            <v>0</v>
          </cell>
          <cell r="AI1177">
            <v>0</v>
          </cell>
          <cell r="AJ1177">
            <v>0</v>
          </cell>
          <cell r="AK1177">
            <v>0</v>
          </cell>
          <cell r="AL1177">
            <v>0</v>
          </cell>
          <cell r="AM1177">
            <v>0</v>
          </cell>
          <cell r="AN1177">
            <v>0</v>
          </cell>
          <cell r="AO1177" t="str">
            <v>Point Z</v>
          </cell>
        </row>
        <row r="1178">
          <cell r="A1178" t="str">
            <v>JA003</v>
          </cell>
          <cell r="B1178" t="e">
            <v>#N/A</v>
          </cell>
          <cell r="C1178" t="str">
            <v>Jackson</v>
          </cell>
          <cell r="D1178" t="str">
            <v>Unknown</v>
          </cell>
          <cell r="E1178" t="e">
            <v>#REF!</v>
          </cell>
          <cell r="F1178" t="str">
            <v>Unknown</v>
          </cell>
          <cell r="G1178" t="e">
            <v>#REF!</v>
          </cell>
          <cell r="H1178" t="str">
            <v>unmonitored</v>
          </cell>
          <cell r="I1178" t="e">
            <v>#REF!</v>
          </cell>
          <cell r="J1178" t="str">
            <v>Last recorded substrate: G</v>
          </cell>
          <cell r="K1178" t="e">
            <v>#REF!</v>
          </cell>
          <cell r="L1178">
            <v>30.706666999999999</v>
          </cell>
          <cell r="M1178">
            <v>-84.87</v>
          </cell>
          <cell r="N1178" t="str">
            <v>{c2ba6441-156f-4614-9d50-d5089a074a79}</v>
          </cell>
          <cell r="O1178">
            <v>43682.641504629632</v>
          </cell>
          <cell r="P1178" t="str">
            <v>twu_dangermond</v>
          </cell>
          <cell r="Q1178">
            <v>43991.884583333333</v>
          </cell>
          <cell r="R1178" t="str">
            <v>cbaileyAudubon</v>
          </cell>
          <cell r="S1178" t="str">
            <v xml:space="preserve">Permanent </v>
          </cell>
          <cell r="T1178" t="str">
            <v>&lt;Null&gt;</v>
          </cell>
          <cell r="U1178" t="str">
            <v>Pair has no alternate nest(s)</v>
          </cell>
          <cell r="V1178" t="str">
            <v>JA003</v>
          </cell>
          <cell r="W1178">
            <v>43304.732349537036</v>
          </cell>
          <cell r="X1178">
            <v>0</v>
          </cell>
          <cell r="Y1178">
            <v>0</v>
          </cell>
          <cell r="Z1178">
            <v>0</v>
          </cell>
          <cell r="AA1178">
            <v>0</v>
          </cell>
          <cell r="AB1178">
            <v>0</v>
          </cell>
          <cell r="AC1178">
            <v>0</v>
          </cell>
          <cell r="AD1178">
            <v>0</v>
          </cell>
          <cell r="AE1178">
            <v>0</v>
          </cell>
          <cell r="AF1178">
            <v>0</v>
          </cell>
          <cell r="AG1178">
            <v>0</v>
          </cell>
          <cell r="AH1178">
            <v>0</v>
          </cell>
          <cell r="AI1178">
            <v>0</v>
          </cell>
          <cell r="AJ1178">
            <v>0</v>
          </cell>
          <cell r="AK1178">
            <v>0</v>
          </cell>
          <cell r="AL1178">
            <v>0</v>
          </cell>
          <cell r="AM1178">
            <v>0</v>
          </cell>
          <cell r="AN1178">
            <v>0</v>
          </cell>
          <cell r="AO1178" t="str">
            <v>Point Z</v>
          </cell>
        </row>
        <row r="1179">
          <cell r="A1179" t="str">
            <v>JA004</v>
          </cell>
          <cell r="B1179" t="e">
            <v>#N/A</v>
          </cell>
          <cell r="C1179" t="str">
            <v>Jackson</v>
          </cell>
          <cell r="D1179" t="str">
            <v>Unknown</v>
          </cell>
          <cell r="E1179" t="e">
            <v>#REF!</v>
          </cell>
          <cell r="F1179" t="str">
            <v>Unknown</v>
          </cell>
          <cell r="G1179" t="e">
            <v>#REF!</v>
          </cell>
          <cell r="H1179" t="str">
            <v>unmonitored</v>
          </cell>
          <cell r="I1179" t="e">
            <v>#REF!</v>
          </cell>
          <cell r="J1179" t="str">
            <v>Last recorded substrate: U</v>
          </cell>
          <cell r="K1179" t="e">
            <v>#REF!</v>
          </cell>
          <cell r="L1179">
            <v>30.790500000000002</v>
          </cell>
          <cell r="M1179">
            <v>-84.938333</v>
          </cell>
          <cell r="N1179" t="str">
            <v>{da57cf9b-541d-4ea6-a497-f63e427dfca1}</v>
          </cell>
          <cell r="O1179">
            <v>43682.641504629632</v>
          </cell>
          <cell r="P1179" t="str">
            <v>twu_dangermond</v>
          </cell>
          <cell r="Q1179">
            <v>43991.884583333333</v>
          </cell>
          <cell r="R1179" t="str">
            <v>cbaileyAudubon</v>
          </cell>
          <cell r="S1179" t="str">
            <v xml:space="preserve">Permanent </v>
          </cell>
          <cell r="T1179" t="str">
            <v>&lt;Null&gt;</v>
          </cell>
          <cell r="U1179" t="str">
            <v>Pair has no alternate nest(s)</v>
          </cell>
          <cell r="V1179" t="str">
            <v>JA004</v>
          </cell>
          <cell r="W1179">
            <v>43304.732349537036</v>
          </cell>
          <cell r="X1179">
            <v>0</v>
          </cell>
          <cell r="Y1179">
            <v>0</v>
          </cell>
          <cell r="Z1179">
            <v>0</v>
          </cell>
          <cell r="AA1179">
            <v>0</v>
          </cell>
          <cell r="AB1179">
            <v>0</v>
          </cell>
          <cell r="AC1179">
            <v>0</v>
          </cell>
          <cell r="AD1179">
            <v>0</v>
          </cell>
          <cell r="AE1179">
            <v>0</v>
          </cell>
          <cell r="AF1179">
            <v>0</v>
          </cell>
          <cell r="AG1179">
            <v>0</v>
          </cell>
          <cell r="AH1179">
            <v>0</v>
          </cell>
          <cell r="AI1179">
            <v>0</v>
          </cell>
          <cell r="AJ1179">
            <v>0</v>
          </cell>
          <cell r="AK1179">
            <v>0</v>
          </cell>
          <cell r="AL1179">
            <v>0</v>
          </cell>
          <cell r="AM1179">
            <v>0</v>
          </cell>
          <cell r="AN1179">
            <v>0</v>
          </cell>
          <cell r="AO1179" t="str">
            <v>Point Z</v>
          </cell>
        </row>
        <row r="1180">
          <cell r="A1180" t="str">
            <v>JA005</v>
          </cell>
          <cell r="B1180" t="e">
            <v>#N/A</v>
          </cell>
          <cell r="C1180" t="str">
            <v>Jackson</v>
          </cell>
          <cell r="D1180" t="str">
            <v>Unknown</v>
          </cell>
          <cell r="E1180" t="e">
            <v>#REF!</v>
          </cell>
          <cell r="F1180" t="str">
            <v>Unknown</v>
          </cell>
          <cell r="G1180" t="e">
            <v>#REF!</v>
          </cell>
          <cell r="H1180" t="str">
            <v>unmonitored</v>
          </cell>
          <cell r="I1180" t="e">
            <v>#REF!</v>
          </cell>
          <cell r="J1180" t="str">
            <v>Live Tree</v>
          </cell>
          <cell r="K1180" t="e">
            <v>#REF!</v>
          </cell>
          <cell r="L1180">
            <v>30.733000000000001</v>
          </cell>
          <cell r="M1180">
            <v>-84.908833000000001</v>
          </cell>
          <cell r="N1180" t="str">
            <v>{a9714fc6-7d9b-441a-a716-92fce5d0597c}</v>
          </cell>
          <cell r="O1180">
            <v>43682.641504629632</v>
          </cell>
          <cell r="P1180" t="str">
            <v>twu_dangermond</v>
          </cell>
          <cell r="Q1180">
            <v>43991.884201388886</v>
          </cell>
          <cell r="R1180" t="str">
            <v>cbaileyAudubon</v>
          </cell>
          <cell r="S1180" t="str">
            <v xml:space="preserve">Permanent </v>
          </cell>
          <cell r="T1180" t="str">
            <v>Nest fell during 2020 season, eaglet injured and not releasable to wild; 2022 Contact: Philip.spyckaboer@floridadep.gov (manager Three Rivers State Park) 850-482-9006; 2022 moved to nearby dead tree</v>
          </cell>
          <cell r="U1180" t="str">
            <v>Pair has no alternate nest(s)</v>
          </cell>
          <cell r="V1180" t="str">
            <v>JA005</v>
          </cell>
          <cell r="W1180">
            <v>43304.732349537036</v>
          </cell>
          <cell r="X1180">
            <v>0</v>
          </cell>
          <cell r="Y1180">
            <v>0</v>
          </cell>
          <cell r="Z1180">
            <v>0</v>
          </cell>
          <cell r="AA1180">
            <v>0</v>
          </cell>
          <cell r="AB1180">
            <v>0</v>
          </cell>
          <cell r="AC1180">
            <v>0</v>
          </cell>
          <cell r="AD1180">
            <v>0</v>
          </cell>
          <cell r="AE1180">
            <v>0</v>
          </cell>
          <cell r="AF1180">
            <v>0</v>
          </cell>
          <cell r="AG1180">
            <v>0</v>
          </cell>
          <cell r="AH1180">
            <v>0</v>
          </cell>
          <cell r="AI1180">
            <v>0</v>
          </cell>
          <cell r="AJ1180">
            <v>0</v>
          </cell>
          <cell r="AK1180">
            <v>2</v>
          </cell>
          <cell r="AL1180">
            <v>0</v>
          </cell>
          <cell r="AM1180">
            <v>2</v>
          </cell>
          <cell r="AN1180">
            <v>4</v>
          </cell>
          <cell r="AO1180" t="str">
            <v>Point Z</v>
          </cell>
        </row>
        <row r="1181">
          <cell r="A1181" t="str">
            <v>JA006</v>
          </cell>
          <cell r="B1181" t="e">
            <v>#N/A</v>
          </cell>
          <cell r="C1181" t="str">
            <v>Jackson</v>
          </cell>
          <cell r="D1181" t="str">
            <v>Unknown</v>
          </cell>
          <cell r="E1181" t="e">
            <v>#REF!</v>
          </cell>
          <cell r="F1181" t="str">
            <v>Unknown</v>
          </cell>
          <cell r="G1181" t="e">
            <v>#REF!</v>
          </cell>
          <cell r="H1181" t="str">
            <v>unmonitored</v>
          </cell>
          <cell r="I1181" t="e">
            <v>#REF!</v>
          </cell>
          <cell r="J1181" t="str">
            <v>Live Tree</v>
          </cell>
          <cell r="K1181" t="e">
            <v>#REF!</v>
          </cell>
          <cell r="L1181">
            <v>30.735167000000001</v>
          </cell>
          <cell r="M1181">
            <v>-84.944333</v>
          </cell>
          <cell r="N1181" t="str">
            <v>{162aa8a7-e409-45a9-9c1d-65c268ea2529}</v>
          </cell>
          <cell r="O1181">
            <v>43682.641504629632</v>
          </cell>
          <cell r="P1181" t="str">
            <v>twu_dangermond</v>
          </cell>
          <cell r="Q1181">
            <v>43991.884583333333</v>
          </cell>
          <cell r="R1181" t="str">
            <v>cbaileyAudubon</v>
          </cell>
          <cell r="S1181" t="str">
            <v xml:space="preserve">Permanent </v>
          </cell>
          <cell r="T1181" t="str">
            <v>2022 Contact: Philip.spyckaboer@floridadep.gov (manager Three Rivers State Park) 850-482-9006</v>
          </cell>
          <cell r="U1181" t="str">
            <v>Pair has no alternate nest(s)</v>
          </cell>
          <cell r="V1181" t="str">
            <v>JA006</v>
          </cell>
          <cell r="W1181">
            <v>43304.732349537036</v>
          </cell>
          <cell r="X1181">
            <v>0</v>
          </cell>
          <cell r="Y1181">
            <v>0</v>
          </cell>
          <cell r="Z1181">
            <v>0</v>
          </cell>
          <cell r="AA1181">
            <v>0</v>
          </cell>
          <cell r="AB1181">
            <v>0</v>
          </cell>
          <cell r="AC1181">
            <v>0</v>
          </cell>
          <cell r="AD1181">
            <v>0</v>
          </cell>
          <cell r="AE1181">
            <v>0</v>
          </cell>
          <cell r="AF1181">
            <v>0</v>
          </cell>
          <cell r="AG1181">
            <v>0</v>
          </cell>
          <cell r="AH1181">
            <v>0</v>
          </cell>
          <cell r="AI1181">
            <v>0</v>
          </cell>
          <cell r="AJ1181">
            <v>0</v>
          </cell>
          <cell r="AK1181">
            <v>0</v>
          </cell>
          <cell r="AL1181">
            <v>0</v>
          </cell>
          <cell r="AM1181">
            <v>2</v>
          </cell>
          <cell r="AN1181">
            <v>2</v>
          </cell>
          <cell r="AO1181" t="str">
            <v>Point Z</v>
          </cell>
        </row>
        <row r="1182">
          <cell r="A1182" t="str">
            <v>JA007</v>
          </cell>
          <cell r="B1182" t="e">
            <v>#N/A</v>
          </cell>
          <cell r="C1182" t="str">
            <v>Jackson</v>
          </cell>
          <cell r="D1182" t="str">
            <v>Unknown</v>
          </cell>
          <cell r="E1182" t="e">
            <v>#REF!</v>
          </cell>
          <cell r="F1182" t="str">
            <v>Unknown</v>
          </cell>
          <cell r="G1182" t="e">
            <v>#REF!</v>
          </cell>
          <cell r="H1182" t="str">
            <v>unmonitored</v>
          </cell>
          <cell r="I1182" t="e">
            <v>#REF!</v>
          </cell>
          <cell r="J1182" t="str">
            <v>Last recorded substrate: Live Pine Tree</v>
          </cell>
          <cell r="K1182" t="e">
            <v>#REF!</v>
          </cell>
          <cell r="L1182">
            <v>30.717167</v>
          </cell>
          <cell r="M1182">
            <v>-84.891999999999996</v>
          </cell>
          <cell r="N1182" t="str">
            <v>{279b36f5-1001-4715-86fb-875a7670d348}</v>
          </cell>
          <cell r="O1182">
            <v>43682.641504629632</v>
          </cell>
          <cell r="P1182" t="str">
            <v>twu_dangermond</v>
          </cell>
          <cell r="Q1182">
            <v>43991.884583333333</v>
          </cell>
          <cell r="R1182" t="str">
            <v>cbaileyAudubon</v>
          </cell>
          <cell r="S1182" t="str">
            <v xml:space="preserve">Permanent </v>
          </cell>
          <cell r="T1182" t="str">
            <v>&lt;Null&gt;</v>
          </cell>
          <cell r="U1182" t="str">
            <v>Pair has no alternate nest(s)</v>
          </cell>
          <cell r="V1182" t="str">
            <v>JA007</v>
          </cell>
          <cell r="W1182">
            <v>43304.732349537036</v>
          </cell>
          <cell r="X1182">
            <v>0</v>
          </cell>
          <cell r="Y1182">
            <v>0</v>
          </cell>
          <cell r="Z1182">
            <v>0</v>
          </cell>
          <cell r="AA1182">
            <v>0</v>
          </cell>
          <cell r="AB1182">
            <v>0</v>
          </cell>
          <cell r="AC1182">
            <v>0</v>
          </cell>
          <cell r="AD1182">
            <v>0</v>
          </cell>
          <cell r="AE1182">
            <v>0</v>
          </cell>
          <cell r="AF1182">
            <v>0</v>
          </cell>
          <cell r="AG1182">
            <v>0</v>
          </cell>
          <cell r="AH1182">
            <v>0</v>
          </cell>
          <cell r="AI1182">
            <v>0</v>
          </cell>
          <cell r="AJ1182">
            <v>0</v>
          </cell>
          <cell r="AK1182">
            <v>0</v>
          </cell>
          <cell r="AL1182">
            <v>0</v>
          </cell>
          <cell r="AM1182">
            <v>0</v>
          </cell>
          <cell r="AN1182">
            <v>0</v>
          </cell>
          <cell r="AO1182" t="str">
            <v>Point Z</v>
          </cell>
        </row>
        <row r="1183">
          <cell r="A1183" t="str">
            <v>JA008</v>
          </cell>
          <cell r="B1183" t="e">
            <v>#N/A</v>
          </cell>
          <cell r="C1183" t="str">
            <v>Jackson</v>
          </cell>
          <cell r="D1183" t="str">
            <v>Unknown</v>
          </cell>
          <cell r="E1183" t="e">
            <v>#REF!</v>
          </cell>
          <cell r="F1183" t="str">
            <v>Unknown</v>
          </cell>
          <cell r="G1183" t="e">
            <v>#REF!</v>
          </cell>
          <cell r="H1183" t="str">
            <v>unmonitored</v>
          </cell>
          <cell r="I1183" t="e">
            <v>#REF!</v>
          </cell>
          <cell r="J1183" t="str">
            <v>Last recorded substrate: Live Pine Tree</v>
          </cell>
          <cell r="K1183" t="e">
            <v>#REF!</v>
          </cell>
          <cell r="L1183">
            <v>30.591667000000001</v>
          </cell>
          <cell r="M1183">
            <v>-85.351500000000001</v>
          </cell>
          <cell r="N1183" t="str">
            <v>{df29f189-ad52-43ef-b759-ba8670472e1f}</v>
          </cell>
          <cell r="O1183">
            <v>43682.641504629632</v>
          </cell>
          <cell r="P1183" t="str">
            <v>twu_dangermond</v>
          </cell>
          <cell r="Q1183">
            <v>43991.884583333333</v>
          </cell>
          <cell r="R1183" t="str">
            <v>cbaileyAudubon</v>
          </cell>
          <cell r="S1183" t="str">
            <v xml:space="preserve">Permanent </v>
          </cell>
          <cell r="T1183" t="str">
            <v>&lt;Null&gt;</v>
          </cell>
          <cell r="U1183" t="str">
            <v>Pair has no alternate nest(s)</v>
          </cell>
          <cell r="V1183" t="str">
            <v>JA008</v>
          </cell>
          <cell r="W1183">
            <v>43304.732349537036</v>
          </cell>
          <cell r="X1183">
            <v>0</v>
          </cell>
          <cell r="Y1183">
            <v>0</v>
          </cell>
          <cell r="Z1183">
            <v>0</v>
          </cell>
          <cell r="AA1183">
            <v>0</v>
          </cell>
          <cell r="AB1183">
            <v>0</v>
          </cell>
          <cell r="AC1183">
            <v>0</v>
          </cell>
          <cell r="AD1183">
            <v>0</v>
          </cell>
          <cell r="AE1183">
            <v>0</v>
          </cell>
          <cell r="AF1183">
            <v>0</v>
          </cell>
          <cell r="AG1183">
            <v>0</v>
          </cell>
          <cell r="AH1183">
            <v>0</v>
          </cell>
          <cell r="AI1183">
            <v>0</v>
          </cell>
          <cell r="AJ1183">
            <v>0</v>
          </cell>
          <cell r="AK1183">
            <v>0</v>
          </cell>
          <cell r="AL1183">
            <v>0</v>
          </cell>
          <cell r="AM1183">
            <v>0</v>
          </cell>
          <cell r="AN1183">
            <v>0</v>
          </cell>
          <cell r="AO1183" t="str">
            <v>Point Z</v>
          </cell>
        </row>
        <row r="1184">
          <cell r="A1184" t="str">
            <v>JA009</v>
          </cell>
          <cell r="B1184" t="e">
            <v>#N/A</v>
          </cell>
          <cell r="C1184" t="str">
            <v>Jackson</v>
          </cell>
          <cell r="D1184" t="str">
            <v>Unknown</v>
          </cell>
          <cell r="E1184" t="e">
            <v>#REF!</v>
          </cell>
          <cell r="F1184" t="str">
            <v>Unknown</v>
          </cell>
          <cell r="G1184" t="e">
            <v>#REF!</v>
          </cell>
          <cell r="H1184" t="str">
            <v>unmonitored</v>
          </cell>
          <cell r="I1184" t="e">
            <v>#REF!</v>
          </cell>
          <cell r="J1184" t="str">
            <v>Last recorded substrate: Live Cypress Tree</v>
          </cell>
          <cell r="K1184" t="e">
            <v>#REF!</v>
          </cell>
          <cell r="L1184">
            <v>30.869333000000001</v>
          </cell>
          <cell r="M1184">
            <v>-85.333500000000001</v>
          </cell>
          <cell r="N1184" t="str">
            <v>{65a0b431-afaf-439d-8308-aab27a03f1e1}</v>
          </cell>
          <cell r="O1184">
            <v>43682.641504629632</v>
          </cell>
          <cell r="P1184" t="str">
            <v>twu_dangermond</v>
          </cell>
          <cell r="Q1184">
            <v>43991.884583333333</v>
          </cell>
          <cell r="R1184" t="str">
            <v>cbaileyAudubon</v>
          </cell>
          <cell r="S1184" t="str">
            <v xml:space="preserve">Permanent </v>
          </cell>
          <cell r="T1184" t="str">
            <v>&lt;Null&gt;</v>
          </cell>
          <cell r="U1184" t="str">
            <v>Pair has no alternate nest(s)</v>
          </cell>
          <cell r="V1184" t="str">
            <v>JA009</v>
          </cell>
          <cell r="W1184">
            <v>43304.732349537036</v>
          </cell>
          <cell r="X1184">
            <v>0</v>
          </cell>
          <cell r="Y1184">
            <v>0</v>
          </cell>
          <cell r="Z1184">
            <v>0</v>
          </cell>
          <cell r="AA1184">
            <v>0</v>
          </cell>
          <cell r="AB1184">
            <v>0</v>
          </cell>
          <cell r="AC1184">
            <v>0</v>
          </cell>
          <cell r="AD1184">
            <v>0</v>
          </cell>
          <cell r="AE1184">
            <v>0</v>
          </cell>
          <cell r="AF1184">
            <v>0</v>
          </cell>
          <cell r="AG1184">
            <v>0</v>
          </cell>
          <cell r="AH1184">
            <v>0</v>
          </cell>
          <cell r="AI1184">
            <v>0</v>
          </cell>
          <cell r="AJ1184">
            <v>0</v>
          </cell>
          <cell r="AK1184">
            <v>0</v>
          </cell>
          <cell r="AL1184">
            <v>0</v>
          </cell>
          <cell r="AM1184">
            <v>0</v>
          </cell>
          <cell r="AN1184">
            <v>0</v>
          </cell>
          <cell r="AO1184" t="str">
            <v>Point Z</v>
          </cell>
        </row>
        <row r="1185">
          <cell r="A1185" t="str">
            <v>JA010</v>
          </cell>
          <cell r="B1185" t="e">
            <v>#N/A</v>
          </cell>
          <cell r="C1185" t="str">
            <v>Jackson</v>
          </cell>
          <cell r="D1185" t="str">
            <v>Unknown</v>
          </cell>
          <cell r="E1185" t="e">
            <v>#REF!</v>
          </cell>
          <cell r="F1185" t="str">
            <v>Unknown</v>
          </cell>
          <cell r="G1185" t="e">
            <v>#REF!</v>
          </cell>
          <cell r="H1185" t="str">
            <v>unmonitored</v>
          </cell>
          <cell r="I1185" t="e">
            <v>#REF!</v>
          </cell>
          <cell r="J1185" t="str">
            <v>Last recorded substrate: U</v>
          </cell>
          <cell r="K1185" t="e">
            <v>#REF!</v>
          </cell>
          <cell r="L1185">
            <v>30.828499999999998</v>
          </cell>
          <cell r="M1185">
            <v>-84.940667000000005</v>
          </cell>
          <cell r="N1185" t="str">
            <v>{3f940f86-6a8d-4bf9-8cb8-c09410d1dc5c}</v>
          </cell>
          <cell r="O1185">
            <v>43682.641504629632</v>
          </cell>
          <cell r="P1185" t="str">
            <v>twu_dangermond</v>
          </cell>
          <cell r="Q1185">
            <v>43991.884583333333</v>
          </cell>
          <cell r="R1185" t="str">
            <v>cbaileyAudubon</v>
          </cell>
          <cell r="S1185" t="str">
            <v xml:space="preserve">Permanent </v>
          </cell>
          <cell r="T1185" t="str">
            <v>&lt;Null&gt;</v>
          </cell>
          <cell r="U1185" t="str">
            <v>Pair has no alternate nest(s)</v>
          </cell>
          <cell r="V1185" t="str">
            <v>JA010</v>
          </cell>
          <cell r="W1185">
            <v>43304.732349537036</v>
          </cell>
          <cell r="X1185">
            <v>0</v>
          </cell>
          <cell r="Y1185">
            <v>0</v>
          </cell>
          <cell r="Z1185">
            <v>0</v>
          </cell>
          <cell r="AA1185">
            <v>0</v>
          </cell>
          <cell r="AB1185">
            <v>0</v>
          </cell>
          <cell r="AC1185">
            <v>0</v>
          </cell>
          <cell r="AD1185">
            <v>0</v>
          </cell>
          <cell r="AE1185">
            <v>0</v>
          </cell>
          <cell r="AF1185">
            <v>0</v>
          </cell>
          <cell r="AG1185">
            <v>0</v>
          </cell>
          <cell r="AH1185">
            <v>0</v>
          </cell>
          <cell r="AI1185">
            <v>0</v>
          </cell>
          <cell r="AJ1185">
            <v>0</v>
          </cell>
          <cell r="AK1185">
            <v>0</v>
          </cell>
          <cell r="AL1185">
            <v>0</v>
          </cell>
          <cell r="AM1185">
            <v>0</v>
          </cell>
          <cell r="AN1185">
            <v>0</v>
          </cell>
          <cell r="AO1185" t="str">
            <v>Point Z</v>
          </cell>
        </row>
        <row r="1186">
          <cell r="A1186" t="str">
            <v>JE001</v>
          </cell>
          <cell r="B1186" t="e">
            <v>#N/A</v>
          </cell>
          <cell r="C1186" t="str">
            <v>Jefferson</v>
          </cell>
          <cell r="D1186" t="str">
            <v>Unknown</v>
          </cell>
          <cell r="E1186" t="e">
            <v>#REF!</v>
          </cell>
          <cell r="F1186" t="str">
            <v>Unknown</v>
          </cell>
          <cell r="G1186" t="e">
            <v>#REF!</v>
          </cell>
          <cell r="H1186" t="str">
            <v>unmonitored</v>
          </cell>
          <cell r="I1186" t="e">
            <v>#REF!</v>
          </cell>
          <cell r="J1186" t="str">
            <v>Last recorded substrate: Live Pine Tree</v>
          </cell>
          <cell r="K1186" t="e">
            <v>#REF!</v>
          </cell>
          <cell r="L1186">
            <v>30.12</v>
          </cell>
          <cell r="M1186">
            <v>-84.028166999999996</v>
          </cell>
          <cell r="N1186" t="str">
            <v>{41b3ec43-2a59-4a18-9047-1c31991846bf}</v>
          </cell>
          <cell r="O1186">
            <v>43682.641504629632</v>
          </cell>
          <cell r="P1186" t="str">
            <v>twu_dangermond</v>
          </cell>
          <cell r="Q1186">
            <v>43991.884583333333</v>
          </cell>
          <cell r="R1186" t="str">
            <v>cbaileyAudubon</v>
          </cell>
          <cell r="S1186" t="str">
            <v xml:space="preserve">Permanent </v>
          </cell>
          <cell r="T1186" t="str">
            <v>&lt;Null&gt;</v>
          </cell>
          <cell r="U1186" t="str">
            <v>Pair has no alternate nest(s)</v>
          </cell>
          <cell r="V1186" t="str">
            <v>JE001</v>
          </cell>
          <cell r="W1186">
            <v>43304.732349537036</v>
          </cell>
          <cell r="X1186">
            <v>0</v>
          </cell>
          <cell r="Y1186">
            <v>0</v>
          </cell>
          <cell r="Z1186">
            <v>0</v>
          </cell>
          <cell r="AA1186">
            <v>0</v>
          </cell>
          <cell r="AB1186">
            <v>0</v>
          </cell>
          <cell r="AC1186">
            <v>0</v>
          </cell>
          <cell r="AD1186">
            <v>0</v>
          </cell>
          <cell r="AE1186">
            <v>0</v>
          </cell>
          <cell r="AF1186">
            <v>0</v>
          </cell>
          <cell r="AG1186">
            <v>0</v>
          </cell>
          <cell r="AH1186">
            <v>0</v>
          </cell>
          <cell r="AI1186">
            <v>0</v>
          </cell>
          <cell r="AJ1186">
            <v>0</v>
          </cell>
          <cell r="AK1186">
            <v>0</v>
          </cell>
          <cell r="AL1186">
            <v>0</v>
          </cell>
          <cell r="AM1186">
            <v>0</v>
          </cell>
          <cell r="AN1186">
            <v>0</v>
          </cell>
          <cell r="AO1186" t="str">
            <v>Point Z</v>
          </cell>
        </row>
        <row r="1187">
          <cell r="A1187" t="str">
            <v>JE002</v>
          </cell>
          <cell r="B1187" t="e">
            <v>#N/A</v>
          </cell>
          <cell r="C1187" t="str">
            <v>Jefferson</v>
          </cell>
          <cell r="D1187" t="str">
            <v>Unknown</v>
          </cell>
          <cell r="E1187" t="e">
            <v>#REF!</v>
          </cell>
          <cell r="F1187" t="str">
            <v>Unknown</v>
          </cell>
          <cell r="G1187" t="e">
            <v>#REF!</v>
          </cell>
          <cell r="H1187" t="str">
            <v>unmonitored</v>
          </cell>
          <cell r="I1187" t="e">
            <v>#REF!</v>
          </cell>
          <cell r="J1187" t="str">
            <v>Last recorded substrate: Live Pine Tree</v>
          </cell>
          <cell r="K1187" t="e">
            <v>#REF!</v>
          </cell>
          <cell r="L1187">
            <v>30.610833</v>
          </cell>
          <cell r="M1187">
            <v>-83.971166999999994</v>
          </cell>
          <cell r="N1187" t="str">
            <v>{871c6973-1f17-49c9-bf46-faa00e4c8d1a}</v>
          </cell>
          <cell r="O1187">
            <v>43682.641504629632</v>
          </cell>
          <cell r="P1187" t="str">
            <v>twu_dangermond</v>
          </cell>
          <cell r="Q1187">
            <v>43991.884583333333</v>
          </cell>
          <cell r="R1187" t="str">
            <v>cbaileyAudubon</v>
          </cell>
          <cell r="S1187" t="str">
            <v xml:space="preserve">Permanent </v>
          </cell>
          <cell r="T1187" t="str">
            <v>&lt;Null&gt;</v>
          </cell>
          <cell r="U1187" t="str">
            <v>Pair has no alternate nest(s)</v>
          </cell>
          <cell r="V1187" t="str">
            <v>JE002</v>
          </cell>
          <cell r="W1187">
            <v>43304.732349537036</v>
          </cell>
          <cell r="X1187">
            <v>0</v>
          </cell>
          <cell r="Y1187">
            <v>0</v>
          </cell>
          <cell r="Z1187">
            <v>0</v>
          </cell>
          <cell r="AA1187">
            <v>0</v>
          </cell>
          <cell r="AB1187">
            <v>0</v>
          </cell>
          <cell r="AC1187">
            <v>0</v>
          </cell>
          <cell r="AD1187">
            <v>0</v>
          </cell>
          <cell r="AE1187">
            <v>0</v>
          </cell>
          <cell r="AF1187">
            <v>0</v>
          </cell>
          <cell r="AG1187">
            <v>0</v>
          </cell>
          <cell r="AH1187">
            <v>0</v>
          </cell>
          <cell r="AI1187">
            <v>0</v>
          </cell>
          <cell r="AJ1187">
            <v>0</v>
          </cell>
          <cell r="AK1187">
            <v>0</v>
          </cell>
          <cell r="AL1187">
            <v>0</v>
          </cell>
          <cell r="AM1187">
            <v>0</v>
          </cell>
          <cell r="AN1187">
            <v>0</v>
          </cell>
          <cell r="AO1187" t="str">
            <v>Point Z</v>
          </cell>
        </row>
        <row r="1188">
          <cell r="A1188" t="str">
            <v>JE004</v>
          </cell>
          <cell r="B1188" t="e">
            <v>#N/A</v>
          </cell>
          <cell r="C1188" t="str">
            <v>Jefferson</v>
          </cell>
          <cell r="D1188" t="str">
            <v>Unknown</v>
          </cell>
          <cell r="E1188" t="e">
            <v>#REF!</v>
          </cell>
          <cell r="F1188" t="str">
            <v>Unknown</v>
          </cell>
          <cell r="G1188" t="e">
            <v>#REF!</v>
          </cell>
          <cell r="H1188" t="str">
            <v>unmonitored</v>
          </cell>
          <cell r="I1188" t="e">
            <v>#REF!</v>
          </cell>
          <cell r="J1188" t="str">
            <v>Last recorded substrate: Live Pine Tree</v>
          </cell>
          <cell r="K1188" t="e">
            <v>#REF!</v>
          </cell>
          <cell r="L1188">
            <v>30.122833</v>
          </cell>
          <cell r="M1188">
            <v>-83.987333000000007</v>
          </cell>
          <cell r="N1188" t="str">
            <v>{89d1b9c2-8bf3-49c6-b2d5-a0346be6fabf}</v>
          </cell>
          <cell r="O1188">
            <v>43682.641504629632</v>
          </cell>
          <cell r="P1188" t="str">
            <v>twu_dangermond</v>
          </cell>
          <cell r="Q1188">
            <v>43991.884583333333</v>
          </cell>
          <cell r="R1188" t="str">
            <v>cbaileyAudubon</v>
          </cell>
          <cell r="S1188" t="str">
            <v xml:space="preserve">Permanent </v>
          </cell>
          <cell r="T1188" t="str">
            <v>&lt;Null&gt;</v>
          </cell>
          <cell r="U1188" t="str">
            <v>Pair has no alternate nest(s)</v>
          </cell>
          <cell r="V1188" t="str">
            <v>JE004</v>
          </cell>
          <cell r="W1188">
            <v>43304.732349537036</v>
          </cell>
          <cell r="X1188">
            <v>0</v>
          </cell>
          <cell r="Y1188">
            <v>0</v>
          </cell>
          <cell r="Z1188">
            <v>0</v>
          </cell>
          <cell r="AA1188">
            <v>0</v>
          </cell>
          <cell r="AB1188">
            <v>0</v>
          </cell>
          <cell r="AC1188">
            <v>0</v>
          </cell>
          <cell r="AD1188">
            <v>0</v>
          </cell>
          <cell r="AE1188">
            <v>0</v>
          </cell>
          <cell r="AF1188">
            <v>0</v>
          </cell>
          <cell r="AG1188">
            <v>0</v>
          </cell>
          <cell r="AH1188">
            <v>0</v>
          </cell>
          <cell r="AI1188">
            <v>0</v>
          </cell>
          <cell r="AJ1188">
            <v>0</v>
          </cell>
          <cell r="AK1188">
            <v>0</v>
          </cell>
          <cell r="AL1188">
            <v>0</v>
          </cell>
          <cell r="AM1188">
            <v>0</v>
          </cell>
          <cell r="AN1188">
            <v>0</v>
          </cell>
          <cell r="AO1188" t="str">
            <v>Point Z</v>
          </cell>
        </row>
        <row r="1189">
          <cell r="A1189" t="str">
            <v>JE005</v>
          </cell>
          <cell r="B1189" t="e">
            <v>#N/A</v>
          </cell>
          <cell r="C1189" t="str">
            <v>Jefferson</v>
          </cell>
          <cell r="D1189" t="str">
            <v>Unknown</v>
          </cell>
          <cell r="E1189" t="e">
            <v>#REF!</v>
          </cell>
          <cell r="F1189" t="str">
            <v>Unknown</v>
          </cell>
          <cell r="G1189" t="e">
            <v>#REF!</v>
          </cell>
          <cell r="H1189" t="str">
            <v>unmonitored</v>
          </cell>
          <cell r="I1189" t="e">
            <v>#REF!</v>
          </cell>
          <cell r="J1189" t="str">
            <v>Last recorded substrate: G</v>
          </cell>
          <cell r="K1189" t="e">
            <v>#REF!</v>
          </cell>
          <cell r="L1189">
            <v>30.315999999999999</v>
          </cell>
          <cell r="M1189">
            <v>-83.985500000000002</v>
          </cell>
          <cell r="N1189" t="str">
            <v>{8c9e95cf-4704-418d-89e1-531cea177e07}</v>
          </cell>
          <cell r="O1189">
            <v>43682.641504629632</v>
          </cell>
          <cell r="P1189" t="str">
            <v>twu_dangermond</v>
          </cell>
          <cell r="Q1189">
            <v>43991.884583333333</v>
          </cell>
          <cell r="R1189" t="str">
            <v>cbaileyAudubon</v>
          </cell>
          <cell r="S1189" t="str">
            <v xml:space="preserve">Permanent </v>
          </cell>
          <cell r="T1189" t="str">
            <v>&lt;Null&gt;</v>
          </cell>
          <cell r="U1189" t="str">
            <v>Pair has no alternate nest(s)</v>
          </cell>
          <cell r="V1189" t="str">
            <v>JE005</v>
          </cell>
          <cell r="W1189">
            <v>43304.732349537036</v>
          </cell>
          <cell r="X1189">
            <v>0</v>
          </cell>
          <cell r="Y1189">
            <v>0</v>
          </cell>
          <cell r="Z1189">
            <v>0</v>
          </cell>
          <cell r="AA1189">
            <v>0</v>
          </cell>
          <cell r="AB1189">
            <v>0</v>
          </cell>
          <cell r="AC1189">
            <v>0</v>
          </cell>
          <cell r="AD1189">
            <v>0</v>
          </cell>
          <cell r="AE1189">
            <v>0</v>
          </cell>
          <cell r="AF1189">
            <v>0</v>
          </cell>
          <cell r="AG1189">
            <v>0</v>
          </cell>
          <cell r="AH1189">
            <v>0</v>
          </cell>
          <cell r="AI1189">
            <v>0</v>
          </cell>
          <cell r="AJ1189">
            <v>0</v>
          </cell>
          <cell r="AK1189">
            <v>0</v>
          </cell>
          <cell r="AL1189">
            <v>0</v>
          </cell>
          <cell r="AM1189">
            <v>0</v>
          </cell>
          <cell r="AN1189">
            <v>0</v>
          </cell>
          <cell r="AO1189" t="str">
            <v>Point Z</v>
          </cell>
        </row>
        <row r="1190">
          <cell r="A1190" t="str">
            <v>JE006</v>
          </cell>
          <cell r="B1190" t="e">
            <v>#N/A</v>
          </cell>
          <cell r="C1190" t="str">
            <v>Jefferson</v>
          </cell>
          <cell r="D1190" t="str">
            <v>Unknown</v>
          </cell>
          <cell r="E1190" t="e">
            <v>#REF!</v>
          </cell>
          <cell r="F1190" t="str">
            <v>Unknown</v>
          </cell>
          <cell r="G1190" t="e">
            <v>#REF!</v>
          </cell>
          <cell r="H1190" t="str">
            <v>unmonitored</v>
          </cell>
          <cell r="I1190" t="e">
            <v>#REF!</v>
          </cell>
          <cell r="J1190" t="str">
            <v>Last recorded substrate: Live Pine Tree</v>
          </cell>
          <cell r="K1190" t="e">
            <v>#REF!</v>
          </cell>
          <cell r="L1190">
            <v>30.129332999999999</v>
          </cell>
          <cell r="M1190">
            <v>-84.017832999999996</v>
          </cell>
          <cell r="N1190" t="str">
            <v>{e6577c68-36a2-462e-9ac0-61388504df65}</v>
          </cell>
          <cell r="O1190">
            <v>43682.641504629632</v>
          </cell>
          <cell r="P1190" t="str">
            <v>twu_dangermond</v>
          </cell>
          <cell r="Q1190">
            <v>43991.884583333333</v>
          </cell>
          <cell r="R1190" t="str">
            <v>cbaileyAudubon</v>
          </cell>
          <cell r="S1190" t="str">
            <v xml:space="preserve">Permanent </v>
          </cell>
          <cell r="T1190" t="str">
            <v>&lt;Null&gt;</v>
          </cell>
          <cell r="U1190" t="str">
            <v>Pair has no alternate nest(s)</v>
          </cell>
          <cell r="V1190" t="str">
            <v>JE006</v>
          </cell>
          <cell r="W1190">
            <v>43304.732349537036</v>
          </cell>
          <cell r="X1190">
            <v>0</v>
          </cell>
          <cell r="Y1190">
            <v>0</v>
          </cell>
          <cell r="Z1190">
            <v>0</v>
          </cell>
          <cell r="AA1190">
            <v>0</v>
          </cell>
          <cell r="AB1190">
            <v>0</v>
          </cell>
          <cell r="AC1190">
            <v>0</v>
          </cell>
          <cell r="AD1190">
            <v>0</v>
          </cell>
          <cell r="AE1190">
            <v>0</v>
          </cell>
          <cell r="AF1190">
            <v>0</v>
          </cell>
          <cell r="AG1190">
            <v>0</v>
          </cell>
          <cell r="AH1190">
            <v>0</v>
          </cell>
          <cell r="AI1190">
            <v>0</v>
          </cell>
          <cell r="AJ1190">
            <v>0</v>
          </cell>
          <cell r="AK1190">
            <v>0</v>
          </cell>
          <cell r="AL1190">
            <v>0</v>
          </cell>
          <cell r="AM1190">
            <v>0</v>
          </cell>
          <cell r="AN1190">
            <v>0</v>
          </cell>
          <cell r="AO1190" t="str">
            <v>Point Z</v>
          </cell>
        </row>
        <row r="1191">
          <cell r="A1191" t="str">
            <v>JE007</v>
          </cell>
          <cell r="B1191" t="e">
            <v>#N/A</v>
          </cell>
          <cell r="C1191" t="str">
            <v>Jefferson</v>
          </cell>
          <cell r="D1191" t="str">
            <v>Unknown</v>
          </cell>
          <cell r="E1191" t="e">
            <v>#REF!</v>
          </cell>
          <cell r="F1191" t="str">
            <v>Unknown</v>
          </cell>
          <cell r="G1191" t="e">
            <v>#REF!</v>
          </cell>
          <cell r="H1191" t="str">
            <v>unmonitored</v>
          </cell>
          <cell r="I1191" t="e">
            <v>#REF!</v>
          </cell>
          <cell r="J1191" t="str">
            <v>Last recorded substrate: Live Pine Tree</v>
          </cell>
          <cell r="K1191" t="e">
            <v>#REF!</v>
          </cell>
          <cell r="L1191">
            <v>30.117000000000001</v>
          </cell>
          <cell r="M1191">
            <v>-84.047167000000002</v>
          </cell>
          <cell r="N1191" t="str">
            <v>{232f3787-40e6-411f-9e5e-b61231dff37d}</v>
          </cell>
          <cell r="O1191">
            <v>43682.641504629632</v>
          </cell>
          <cell r="P1191" t="str">
            <v>twu_dangermond</v>
          </cell>
          <cell r="Q1191">
            <v>43991.884583333333</v>
          </cell>
          <cell r="R1191" t="str">
            <v>cbaileyAudubon</v>
          </cell>
          <cell r="S1191" t="str">
            <v xml:space="preserve">Permanent </v>
          </cell>
          <cell r="T1191" t="str">
            <v>&lt;Null&gt;</v>
          </cell>
          <cell r="U1191" t="str">
            <v>Pair has no alternate nest(s)</v>
          </cell>
          <cell r="V1191" t="str">
            <v>JE007</v>
          </cell>
          <cell r="W1191">
            <v>43304.732349537036</v>
          </cell>
          <cell r="X1191">
            <v>0</v>
          </cell>
          <cell r="Y1191">
            <v>0</v>
          </cell>
          <cell r="Z1191">
            <v>0</v>
          </cell>
          <cell r="AA1191">
            <v>0</v>
          </cell>
          <cell r="AB1191">
            <v>0</v>
          </cell>
          <cell r="AC1191">
            <v>0</v>
          </cell>
          <cell r="AD1191">
            <v>0</v>
          </cell>
          <cell r="AE1191">
            <v>0</v>
          </cell>
          <cell r="AF1191">
            <v>0</v>
          </cell>
          <cell r="AG1191">
            <v>0</v>
          </cell>
          <cell r="AH1191">
            <v>0</v>
          </cell>
          <cell r="AI1191">
            <v>0</v>
          </cell>
          <cell r="AJ1191">
            <v>0</v>
          </cell>
          <cell r="AK1191">
            <v>0</v>
          </cell>
          <cell r="AL1191">
            <v>0</v>
          </cell>
          <cell r="AM1191">
            <v>0</v>
          </cell>
          <cell r="AN1191">
            <v>0</v>
          </cell>
          <cell r="AO1191" t="str">
            <v>Point Z</v>
          </cell>
        </row>
        <row r="1192">
          <cell r="A1192" t="str">
            <v>LA001</v>
          </cell>
          <cell r="B1192" t="e">
            <v>#N/A</v>
          </cell>
          <cell r="C1192" t="str">
            <v>Lake</v>
          </cell>
          <cell r="D1192" t="str">
            <v>Unknown</v>
          </cell>
          <cell r="E1192" t="e">
            <v>#REF!</v>
          </cell>
          <cell r="F1192" t="str">
            <v>Unknown</v>
          </cell>
          <cell r="G1192" t="e">
            <v>#REF!</v>
          </cell>
          <cell r="H1192" t="str">
            <v>unmonitored</v>
          </cell>
          <cell r="I1192" t="e">
            <v>#REF!</v>
          </cell>
          <cell r="J1192" t="str">
            <v>Last recorded substrate: Live Pine Tree</v>
          </cell>
          <cell r="K1192" t="e">
            <v>#REF!</v>
          </cell>
          <cell r="L1192">
            <v>28.670332999999999</v>
          </cell>
          <cell r="M1192">
            <v>-81.722999999999999</v>
          </cell>
          <cell r="N1192" t="str">
            <v>{7abe4f6d-a220-465b-b49d-be2cc909bff8}</v>
          </cell>
          <cell r="O1192">
            <v>43682.641504629632</v>
          </cell>
          <cell r="P1192" t="str">
            <v>twu_dangermond</v>
          </cell>
          <cell r="Q1192">
            <v>43991.884583333333</v>
          </cell>
          <cell r="R1192" t="str">
            <v>cbaileyAudubon</v>
          </cell>
          <cell r="S1192" t="str">
            <v xml:space="preserve">Permanent </v>
          </cell>
          <cell r="T1192" t="str">
            <v>&lt;Null&gt;</v>
          </cell>
          <cell r="U1192" t="str">
            <v>Pair has no alternate nest(s)</v>
          </cell>
          <cell r="V1192" t="str">
            <v>LA001</v>
          </cell>
          <cell r="W1192">
            <v>43304.732349537036</v>
          </cell>
          <cell r="X1192">
            <v>0</v>
          </cell>
          <cell r="Y1192">
            <v>0</v>
          </cell>
          <cell r="Z1192">
            <v>0</v>
          </cell>
          <cell r="AA1192">
            <v>0</v>
          </cell>
          <cell r="AB1192">
            <v>0</v>
          </cell>
          <cell r="AC1192">
            <v>0</v>
          </cell>
          <cell r="AD1192">
            <v>0</v>
          </cell>
          <cell r="AE1192">
            <v>0</v>
          </cell>
          <cell r="AF1192">
            <v>0</v>
          </cell>
          <cell r="AG1192">
            <v>0</v>
          </cell>
          <cell r="AH1192">
            <v>0</v>
          </cell>
          <cell r="AI1192">
            <v>0</v>
          </cell>
          <cell r="AJ1192">
            <v>0</v>
          </cell>
          <cell r="AK1192">
            <v>0</v>
          </cell>
          <cell r="AL1192">
            <v>0</v>
          </cell>
          <cell r="AM1192">
            <v>0</v>
          </cell>
          <cell r="AN1192">
            <v>0</v>
          </cell>
          <cell r="AO1192" t="str">
            <v>Point Z</v>
          </cell>
        </row>
        <row r="1193">
          <cell r="A1193" t="str">
            <v>LA002</v>
          </cell>
          <cell r="B1193" t="e">
            <v>#N/A</v>
          </cell>
          <cell r="C1193" t="str">
            <v>Lake</v>
          </cell>
          <cell r="D1193" t="str">
            <v>Unknown</v>
          </cell>
          <cell r="E1193" t="e">
            <v>#REF!</v>
          </cell>
          <cell r="F1193" t="str">
            <v>Unknown</v>
          </cell>
          <cell r="G1193" t="e">
            <v>#REF!</v>
          </cell>
          <cell r="H1193" t="str">
            <v>unmonitored</v>
          </cell>
          <cell r="I1193" t="e">
            <v>#REF!</v>
          </cell>
          <cell r="J1193" t="str">
            <v>Last recorded substrate: Live Pine Tree</v>
          </cell>
          <cell r="K1193" t="e">
            <v>#REF!</v>
          </cell>
          <cell r="L1193">
            <v>28.686167000000001</v>
          </cell>
          <cell r="M1193">
            <v>-81.740667000000002</v>
          </cell>
          <cell r="N1193" t="str">
            <v>{39fc90b5-9596-4fac-8e4e-5097d6c3ee4f}</v>
          </cell>
          <cell r="O1193">
            <v>43682.641504629632</v>
          </cell>
          <cell r="P1193" t="str">
            <v>twu_dangermond</v>
          </cell>
          <cell r="Q1193">
            <v>43991.884583333333</v>
          </cell>
          <cell r="R1193" t="str">
            <v>cbaileyAudubon</v>
          </cell>
          <cell r="S1193" t="str">
            <v xml:space="preserve">Permanent </v>
          </cell>
          <cell r="T1193" t="str">
            <v>&lt;Null&gt;</v>
          </cell>
          <cell r="U1193" t="str">
            <v>Pair has no alternate nest(s)</v>
          </cell>
          <cell r="V1193" t="str">
            <v>LA002</v>
          </cell>
          <cell r="W1193">
            <v>43304.732349537036</v>
          </cell>
          <cell r="X1193">
            <v>0</v>
          </cell>
          <cell r="Y1193">
            <v>0</v>
          </cell>
          <cell r="Z1193">
            <v>0</v>
          </cell>
          <cell r="AA1193">
            <v>0</v>
          </cell>
          <cell r="AB1193">
            <v>0</v>
          </cell>
          <cell r="AC1193">
            <v>0</v>
          </cell>
          <cell r="AD1193">
            <v>0</v>
          </cell>
          <cell r="AE1193">
            <v>0</v>
          </cell>
          <cell r="AF1193">
            <v>0</v>
          </cell>
          <cell r="AG1193">
            <v>0</v>
          </cell>
          <cell r="AH1193">
            <v>0</v>
          </cell>
          <cell r="AI1193">
            <v>0</v>
          </cell>
          <cell r="AJ1193">
            <v>0</v>
          </cell>
          <cell r="AK1193">
            <v>0</v>
          </cell>
          <cell r="AL1193">
            <v>0</v>
          </cell>
          <cell r="AM1193">
            <v>0</v>
          </cell>
          <cell r="AN1193">
            <v>0</v>
          </cell>
          <cell r="AO1193" t="str">
            <v>Point Z</v>
          </cell>
        </row>
        <row r="1194">
          <cell r="A1194" t="str">
            <v>LA003</v>
          </cell>
          <cell r="B1194" t="e">
            <v>#N/A</v>
          </cell>
          <cell r="C1194" t="str">
            <v>Lake</v>
          </cell>
          <cell r="D1194" t="str">
            <v>Unknown</v>
          </cell>
          <cell r="E1194" t="e">
            <v>#REF!</v>
          </cell>
          <cell r="F1194" t="str">
            <v>Unknown</v>
          </cell>
          <cell r="G1194" t="e">
            <v>#REF!</v>
          </cell>
          <cell r="H1194" t="str">
            <v>unmonitored</v>
          </cell>
          <cell r="I1194" t="e">
            <v>#REF!</v>
          </cell>
          <cell r="K1194" t="e">
            <v>#REF!</v>
          </cell>
          <cell r="L1194">
            <v>28.735333000000001</v>
          </cell>
          <cell r="M1194">
            <v>-81.724166999999994</v>
          </cell>
          <cell r="N1194" t="str">
            <v>{0e531880-ebc3-4ad0-a81c-95e383612a6e}</v>
          </cell>
          <cell r="O1194">
            <v>43682.641504629632</v>
          </cell>
          <cell r="P1194" t="str">
            <v>twu_dangermond</v>
          </cell>
          <cell r="Q1194">
            <v>43991.884583333333</v>
          </cell>
          <cell r="R1194" t="str">
            <v>cbaileyAudubon</v>
          </cell>
          <cell r="S1194" t="str">
            <v>Retired</v>
          </cell>
          <cell r="T1194" t="str">
            <v>Per Kleinfelder, this nest has been gone since 2019</v>
          </cell>
          <cell r="U1194" t="str">
            <v>Pair has no alternate nest(s)</v>
          </cell>
          <cell r="V1194" t="str">
            <v>LA003</v>
          </cell>
          <cell r="W1194">
            <v>43304.732349537036</v>
          </cell>
          <cell r="X1194">
            <v>0</v>
          </cell>
          <cell r="Y1194">
            <v>0</v>
          </cell>
          <cell r="Z1194">
            <v>0</v>
          </cell>
          <cell r="AA1194">
            <v>0</v>
          </cell>
          <cell r="AB1194">
            <v>0</v>
          </cell>
          <cell r="AC1194">
            <v>0</v>
          </cell>
          <cell r="AD1194">
            <v>0</v>
          </cell>
          <cell r="AE1194">
            <v>0</v>
          </cell>
          <cell r="AF1194">
            <v>0</v>
          </cell>
          <cell r="AG1194">
            <v>0</v>
          </cell>
          <cell r="AH1194">
            <v>0</v>
          </cell>
          <cell r="AI1194">
            <v>0</v>
          </cell>
          <cell r="AJ1194">
            <v>0</v>
          </cell>
          <cell r="AK1194">
            <v>0</v>
          </cell>
          <cell r="AL1194">
            <v>0</v>
          </cell>
          <cell r="AM1194">
            <v>1</v>
          </cell>
          <cell r="AN1194">
            <v>1</v>
          </cell>
          <cell r="AO1194" t="str">
            <v>Point Z</v>
          </cell>
        </row>
        <row r="1195">
          <cell r="A1195" t="str">
            <v>LA004</v>
          </cell>
          <cell r="B1195" t="e">
            <v>#N/A</v>
          </cell>
          <cell r="C1195" t="str">
            <v>Lake</v>
          </cell>
          <cell r="D1195" t="str">
            <v>Inactive</v>
          </cell>
          <cell r="E1195" t="e">
            <v>#REF!</v>
          </cell>
          <cell r="F1195" t="str">
            <v>No</v>
          </cell>
          <cell r="G1195" t="e">
            <v>#REF!</v>
          </cell>
          <cell r="H1195" t="str">
            <v>Audubon</v>
          </cell>
          <cell r="I1195" t="e">
            <v>#REF!</v>
          </cell>
          <cell r="J1195" t="str">
            <v>Last recorded substrate: Live Pine Tree</v>
          </cell>
          <cell r="K1195" t="e">
            <v>#REF!</v>
          </cell>
          <cell r="L1195">
            <v>28.794833000000001</v>
          </cell>
          <cell r="M1195">
            <v>-81.917500000000004</v>
          </cell>
          <cell r="N1195" t="str">
            <v>{e7471f23-2c23-4743-a560-9139556e42c2}</v>
          </cell>
          <cell r="O1195">
            <v>43682.641504629632</v>
          </cell>
          <cell r="P1195" t="str">
            <v>twu_dangermond</v>
          </cell>
          <cell r="Q1195">
            <v>43991.884201388886</v>
          </cell>
          <cell r="R1195" t="str">
            <v>cbaileyAudubon</v>
          </cell>
          <cell r="S1195" t="str">
            <v xml:space="preserve">Permanent </v>
          </cell>
          <cell r="T1195" t="str">
            <v>&lt;Null&gt;</v>
          </cell>
          <cell r="U1195" t="str">
            <v>Pair has no alternate nest(s)</v>
          </cell>
          <cell r="V1195" t="str">
            <v>LA004</v>
          </cell>
          <cell r="W1195">
            <v>43304.732349537036</v>
          </cell>
          <cell r="X1195">
            <v>0</v>
          </cell>
          <cell r="Y1195">
            <v>0</v>
          </cell>
          <cell r="Z1195">
            <v>1</v>
          </cell>
          <cell r="AA1195">
            <v>0</v>
          </cell>
          <cell r="AB1195">
            <v>0</v>
          </cell>
          <cell r="AC1195">
            <v>0</v>
          </cell>
          <cell r="AD1195">
            <v>3</v>
          </cell>
          <cell r="AE1195">
            <v>0</v>
          </cell>
          <cell r="AF1195">
            <v>0</v>
          </cell>
          <cell r="AG1195">
            <v>0</v>
          </cell>
          <cell r="AH1195">
            <v>0</v>
          </cell>
          <cell r="AI1195">
            <v>0</v>
          </cell>
          <cell r="AJ1195">
            <v>4</v>
          </cell>
          <cell r="AK1195">
            <v>6</v>
          </cell>
          <cell r="AL1195">
            <v>28</v>
          </cell>
          <cell r="AM1195">
            <v>11</v>
          </cell>
          <cell r="AN1195">
            <v>53</v>
          </cell>
          <cell r="AO1195" t="str">
            <v>Point Z</v>
          </cell>
        </row>
        <row r="1196">
          <cell r="A1196" t="str">
            <v>LA005</v>
          </cell>
          <cell r="B1196" t="e">
            <v>#N/A</v>
          </cell>
          <cell r="C1196" t="str">
            <v>Lake</v>
          </cell>
          <cell r="D1196" t="str">
            <v>Occupied</v>
          </cell>
          <cell r="E1196" t="e">
            <v>#REF!</v>
          </cell>
          <cell r="F1196" t="str">
            <v>No</v>
          </cell>
          <cell r="G1196" t="e">
            <v>#REF!</v>
          </cell>
          <cell r="H1196" t="str">
            <v>Audubon</v>
          </cell>
          <cell r="I1196" t="e">
            <v>#REF!</v>
          </cell>
          <cell r="J1196" t="str">
            <v>Last recorded substrate: Live Pine</v>
          </cell>
          <cell r="K1196" t="e">
            <v>#REF!</v>
          </cell>
          <cell r="L1196">
            <v>28.807832999999999</v>
          </cell>
          <cell r="M1196">
            <v>-81.826667</v>
          </cell>
          <cell r="N1196" t="str">
            <v>{2cae7b8b-00ac-4852-858a-265b5a040fae}</v>
          </cell>
          <cell r="O1196">
            <v>43682.641504629632</v>
          </cell>
          <cell r="P1196" t="str">
            <v>twu_dangermond</v>
          </cell>
          <cell r="Q1196">
            <v>43991.884201388886</v>
          </cell>
          <cell r="R1196" t="str">
            <v>cbaileyAudubon</v>
          </cell>
          <cell r="S1196" t="str">
            <v xml:space="preserve">Permanent </v>
          </cell>
          <cell r="T1196" t="str">
            <v>FWC says pair relocated to what was LA975, became LA005 but then changed to alt nest when pair returned to nest tree location in 2018</v>
          </cell>
          <cell r="U1196" t="str">
            <v>Nest is currently in use; pair also has alternate nest locations(s)</v>
          </cell>
          <cell r="V1196" t="str">
            <v>LA005</v>
          </cell>
          <cell r="W1196">
            <v>43304.732349537036</v>
          </cell>
          <cell r="X1196">
            <v>0</v>
          </cell>
          <cell r="Y1196">
            <v>0</v>
          </cell>
          <cell r="Z1196">
            <v>0</v>
          </cell>
          <cell r="AA1196">
            <v>0</v>
          </cell>
          <cell r="AB1196">
            <v>0</v>
          </cell>
          <cell r="AC1196">
            <v>0</v>
          </cell>
          <cell r="AD1196">
            <v>0</v>
          </cell>
          <cell r="AE1196">
            <v>0</v>
          </cell>
          <cell r="AF1196">
            <v>0</v>
          </cell>
          <cell r="AG1196">
            <v>0</v>
          </cell>
          <cell r="AH1196">
            <v>0</v>
          </cell>
          <cell r="AI1196">
            <v>0</v>
          </cell>
          <cell r="AJ1196">
            <v>0</v>
          </cell>
          <cell r="AK1196">
            <v>0</v>
          </cell>
          <cell r="AL1196">
            <v>17</v>
          </cell>
          <cell r="AM1196">
            <v>27</v>
          </cell>
          <cell r="AN1196">
            <v>44</v>
          </cell>
          <cell r="AO1196" t="str">
            <v>Point Z</v>
          </cell>
        </row>
        <row r="1197">
          <cell r="A1197" t="str">
            <v>LA005a</v>
          </cell>
          <cell r="B1197" t="e">
            <v>#N/A</v>
          </cell>
          <cell r="C1197" t="str">
            <v>Lake</v>
          </cell>
          <cell r="D1197" t="str">
            <v>Unknown</v>
          </cell>
          <cell r="E1197" t="e">
            <v>#REF!</v>
          </cell>
          <cell r="F1197" t="str">
            <v>Unknown</v>
          </cell>
          <cell r="G1197" t="e">
            <v>#REF!</v>
          </cell>
          <cell r="H1197" t="str">
            <v>unmonitored</v>
          </cell>
          <cell r="I1197" t="e">
            <v>#REF!</v>
          </cell>
          <cell r="J1197" t="str">
            <v>Last recorded substrate: Artificial Structure</v>
          </cell>
          <cell r="K1197" t="e">
            <v>#REF!</v>
          </cell>
          <cell r="L1197">
            <v>28.804396000000001</v>
          </cell>
          <cell r="M1197">
            <v>-81.826458000000002</v>
          </cell>
          <cell r="N1197" t="str">
            <v>{6d16f156-ae9b-4947-872a-39613a6931cd}</v>
          </cell>
          <cell r="O1197">
            <v>43682.641504629632</v>
          </cell>
          <cell r="P1197" t="str">
            <v>twu_dangermond</v>
          </cell>
          <cell r="Q1197">
            <v>43991.884201388886</v>
          </cell>
          <cell r="R1197" t="str">
            <v>cbaileyAudubon</v>
          </cell>
          <cell r="S1197" t="str">
            <v xml:space="preserve">Permanent </v>
          </cell>
          <cell r="T1197" t="str">
            <v>FWC says this location is relo of LA005 pair, assigned perm ID Jun 2019, but pair had moved back to nest tree location in 2018, only nested here in 2017</v>
          </cell>
          <cell r="U1197" t="str">
            <v>Nest is not currently in use; pair also has alternate nest location(s)</v>
          </cell>
          <cell r="V1197" t="str">
            <v>LA975</v>
          </cell>
          <cell r="W1197">
            <v>43304.732349537036</v>
          </cell>
          <cell r="X1197">
            <v>0</v>
          </cell>
          <cell r="Y1197">
            <v>0</v>
          </cell>
          <cell r="Z1197">
            <v>0</v>
          </cell>
          <cell r="AA1197">
            <v>0</v>
          </cell>
          <cell r="AB1197">
            <v>0</v>
          </cell>
          <cell r="AC1197">
            <v>0</v>
          </cell>
          <cell r="AD1197">
            <v>0</v>
          </cell>
          <cell r="AE1197">
            <v>0</v>
          </cell>
          <cell r="AF1197">
            <v>0</v>
          </cell>
          <cell r="AG1197">
            <v>0</v>
          </cell>
          <cell r="AH1197">
            <v>2</v>
          </cell>
          <cell r="AI1197">
            <v>25</v>
          </cell>
          <cell r="AJ1197">
            <v>9</v>
          </cell>
          <cell r="AK1197">
            <v>16</v>
          </cell>
          <cell r="AL1197">
            <v>0</v>
          </cell>
          <cell r="AM1197">
            <v>0</v>
          </cell>
          <cell r="AN1197">
            <v>52</v>
          </cell>
          <cell r="AO1197" t="str">
            <v>Point Z</v>
          </cell>
        </row>
        <row r="1198">
          <cell r="A1198" t="str">
            <v>LA006</v>
          </cell>
          <cell r="B1198" t="e">
            <v>#N/A</v>
          </cell>
          <cell r="C1198" t="str">
            <v>Lake</v>
          </cell>
          <cell r="D1198" t="str">
            <v>Unknown</v>
          </cell>
          <cell r="E1198" t="e">
            <v>#REF!</v>
          </cell>
          <cell r="F1198" t="str">
            <v>Unknown</v>
          </cell>
          <cell r="G1198" t="e">
            <v>#REF!</v>
          </cell>
          <cell r="H1198" t="str">
            <v>unmonitored</v>
          </cell>
          <cell r="I1198" t="e">
            <v>#REF!</v>
          </cell>
          <cell r="J1198" t="str">
            <v>Last recorded substrate: Live Pine Tree</v>
          </cell>
          <cell r="K1198" t="e">
            <v>#REF!</v>
          </cell>
          <cell r="L1198">
            <v>28.893833000000001</v>
          </cell>
          <cell r="M1198">
            <v>-81.873333000000002</v>
          </cell>
          <cell r="N1198" t="str">
            <v>{1d84d19f-6631-4838-ae39-5009fd1b4a11}</v>
          </cell>
          <cell r="O1198">
            <v>43682.641504629632</v>
          </cell>
          <cell r="P1198" t="str">
            <v>twu_dangermond</v>
          </cell>
          <cell r="Q1198">
            <v>43991.884583333333</v>
          </cell>
          <cell r="R1198" t="str">
            <v>cbaileyAudubon</v>
          </cell>
          <cell r="S1198" t="str">
            <v xml:space="preserve">Permanent </v>
          </cell>
          <cell r="T1198" t="str">
            <v>&lt;Null&gt;</v>
          </cell>
          <cell r="U1198" t="str">
            <v>Pair has no alternate nest(s)</v>
          </cell>
          <cell r="V1198" t="str">
            <v>LA006</v>
          </cell>
          <cell r="W1198">
            <v>43304.732349537036</v>
          </cell>
          <cell r="X1198">
            <v>0</v>
          </cell>
          <cell r="Y1198">
            <v>0</v>
          </cell>
          <cell r="Z1198">
            <v>0</v>
          </cell>
          <cell r="AA1198">
            <v>0</v>
          </cell>
          <cell r="AB1198">
            <v>0</v>
          </cell>
          <cell r="AC1198">
            <v>0</v>
          </cell>
          <cell r="AD1198">
            <v>0</v>
          </cell>
          <cell r="AE1198">
            <v>0</v>
          </cell>
          <cell r="AF1198">
            <v>0</v>
          </cell>
          <cell r="AG1198">
            <v>0</v>
          </cell>
          <cell r="AH1198">
            <v>0</v>
          </cell>
          <cell r="AI1198">
            <v>0</v>
          </cell>
          <cell r="AJ1198">
            <v>0</v>
          </cell>
          <cell r="AK1198">
            <v>0</v>
          </cell>
          <cell r="AL1198">
            <v>0</v>
          </cell>
          <cell r="AM1198">
            <v>0</v>
          </cell>
          <cell r="AN1198">
            <v>0</v>
          </cell>
          <cell r="AO1198" t="str">
            <v>Point Z</v>
          </cell>
        </row>
        <row r="1199">
          <cell r="A1199" t="str">
            <v>LA007</v>
          </cell>
          <cell r="B1199" t="e">
            <v>#N/A</v>
          </cell>
          <cell r="C1199" t="str">
            <v>Lake</v>
          </cell>
          <cell r="D1199" t="str">
            <v>Unknown</v>
          </cell>
          <cell r="E1199" t="e">
            <v>#REF!</v>
          </cell>
          <cell r="F1199" t="str">
            <v>Unknown</v>
          </cell>
          <cell r="G1199" t="e">
            <v>#REF!</v>
          </cell>
          <cell r="H1199" t="str">
            <v>unmonitored</v>
          </cell>
          <cell r="I1199" t="e">
            <v>#REF!</v>
          </cell>
          <cell r="J1199" t="str">
            <v>Last recorded substrate: G</v>
          </cell>
          <cell r="K1199" t="e">
            <v>#REF!</v>
          </cell>
          <cell r="L1199">
            <v>28.933333000000001</v>
          </cell>
          <cell r="M1199">
            <v>-81.823333000000005</v>
          </cell>
          <cell r="N1199" t="str">
            <v>{e94e2fa5-5a70-479c-a580-6b6d19110d21}</v>
          </cell>
          <cell r="O1199">
            <v>43682.641504629632</v>
          </cell>
          <cell r="P1199" t="str">
            <v>twu_dangermond</v>
          </cell>
          <cell r="Q1199">
            <v>43991.884583333333</v>
          </cell>
          <cell r="R1199" t="str">
            <v>cbaileyAudubon</v>
          </cell>
          <cell r="S1199" t="str">
            <v xml:space="preserve">Permanent </v>
          </cell>
          <cell r="T1199" t="str">
            <v>&lt;Null&gt;</v>
          </cell>
          <cell r="U1199" t="str">
            <v>Pair has no alternate nest(s)</v>
          </cell>
          <cell r="V1199" t="str">
            <v>LA007</v>
          </cell>
          <cell r="W1199">
            <v>43304.732349537036</v>
          </cell>
          <cell r="X1199">
            <v>0</v>
          </cell>
          <cell r="Y1199">
            <v>0</v>
          </cell>
          <cell r="Z1199">
            <v>0</v>
          </cell>
          <cell r="AA1199">
            <v>0</v>
          </cell>
          <cell r="AB1199">
            <v>0</v>
          </cell>
          <cell r="AC1199">
            <v>0</v>
          </cell>
          <cell r="AD1199">
            <v>0</v>
          </cell>
          <cell r="AE1199">
            <v>0</v>
          </cell>
          <cell r="AF1199">
            <v>0</v>
          </cell>
          <cell r="AG1199">
            <v>0</v>
          </cell>
          <cell r="AH1199">
            <v>0</v>
          </cell>
          <cell r="AI1199">
            <v>0</v>
          </cell>
          <cell r="AJ1199">
            <v>0</v>
          </cell>
          <cell r="AK1199">
            <v>0</v>
          </cell>
          <cell r="AL1199">
            <v>0</v>
          </cell>
          <cell r="AM1199">
            <v>0</v>
          </cell>
          <cell r="AN1199">
            <v>0</v>
          </cell>
          <cell r="AO1199" t="str">
            <v>Point Z</v>
          </cell>
        </row>
        <row r="1200">
          <cell r="A1200" t="str">
            <v>LA008</v>
          </cell>
          <cell r="B1200" t="e">
            <v>#N/A</v>
          </cell>
          <cell r="C1200" t="str">
            <v>Lake</v>
          </cell>
          <cell r="D1200" t="str">
            <v>Unknown</v>
          </cell>
          <cell r="E1200" t="e">
            <v>#REF!</v>
          </cell>
          <cell r="F1200" t="str">
            <v>Unknown</v>
          </cell>
          <cell r="G1200" t="e">
            <v>#REF!</v>
          </cell>
          <cell r="H1200" t="str">
            <v>unmonitored</v>
          </cell>
          <cell r="I1200" t="e">
            <v>#REF!</v>
          </cell>
          <cell r="J1200" t="str">
            <v>Last recorded substrate: Live Pine Tree</v>
          </cell>
          <cell r="K1200" t="e">
            <v>#REF!</v>
          </cell>
          <cell r="L1200">
            <v>28.908833000000001</v>
          </cell>
          <cell r="M1200">
            <v>-81.703666999999996</v>
          </cell>
          <cell r="N1200" t="str">
            <v>{85da10e5-db43-47c0-8f28-435e2c287854}</v>
          </cell>
          <cell r="O1200">
            <v>43682.641504629632</v>
          </cell>
          <cell r="P1200" t="str">
            <v>twu_dangermond</v>
          </cell>
          <cell r="Q1200">
            <v>43991.884583333333</v>
          </cell>
          <cell r="R1200" t="str">
            <v>cbaileyAudubon</v>
          </cell>
          <cell r="S1200" t="str">
            <v xml:space="preserve">Permanent </v>
          </cell>
          <cell r="T1200" t="str">
            <v>&lt;Null&gt;</v>
          </cell>
          <cell r="U1200" t="str">
            <v>Pair has no alternate nest(s)</v>
          </cell>
          <cell r="V1200" t="str">
            <v>LA008</v>
          </cell>
          <cell r="W1200">
            <v>43304.732349537036</v>
          </cell>
          <cell r="X1200">
            <v>0</v>
          </cell>
          <cell r="Y1200">
            <v>0</v>
          </cell>
          <cell r="Z1200">
            <v>0</v>
          </cell>
          <cell r="AA1200">
            <v>0</v>
          </cell>
          <cell r="AB1200">
            <v>0</v>
          </cell>
          <cell r="AC1200">
            <v>0</v>
          </cell>
          <cell r="AD1200">
            <v>0</v>
          </cell>
          <cell r="AE1200">
            <v>0</v>
          </cell>
          <cell r="AF1200">
            <v>0</v>
          </cell>
          <cell r="AG1200">
            <v>0</v>
          </cell>
          <cell r="AH1200">
            <v>0</v>
          </cell>
          <cell r="AI1200">
            <v>0</v>
          </cell>
          <cell r="AJ1200">
            <v>0</v>
          </cell>
          <cell r="AK1200">
            <v>0</v>
          </cell>
          <cell r="AL1200">
            <v>0</v>
          </cell>
          <cell r="AM1200">
            <v>0</v>
          </cell>
          <cell r="AN1200">
            <v>0</v>
          </cell>
          <cell r="AO1200" t="str">
            <v>Point Z</v>
          </cell>
        </row>
        <row r="1201">
          <cell r="A1201" t="str">
            <v>LA009</v>
          </cell>
          <cell r="B1201" t="e">
            <v>#N/A</v>
          </cell>
          <cell r="C1201" t="str">
            <v>Lake</v>
          </cell>
          <cell r="D1201" t="str">
            <v>Unknown</v>
          </cell>
          <cell r="E1201" t="e">
            <v>#REF!</v>
          </cell>
          <cell r="F1201" t="str">
            <v>Unknown</v>
          </cell>
          <cell r="G1201" t="e">
            <v>#REF!</v>
          </cell>
          <cell r="H1201" t="str">
            <v>unmonitored</v>
          </cell>
          <cell r="I1201" t="e">
            <v>#REF!</v>
          </cell>
          <cell r="J1201" t="str">
            <v>Last recorded substrate: Live Pine Tree</v>
          </cell>
          <cell r="K1201" t="e">
            <v>#REF!</v>
          </cell>
          <cell r="L1201">
            <v>29.044833000000001</v>
          </cell>
          <cell r="M1201">
            <v>-81.456833000000003</v>
          </cell>
          <cell r="N1201" t="str">
            <v>{16854973-c1fe-4107-bd3a-a86349f9d3d9}</v>
          </cell>
          <cell r="O1201">
            <v>43682.641504629632</v>
          </cell>
          <cell r="P1201" t="str">
            <v>twu_dangermond</v>
          </cell>
          <cell r="Q1201">
            <v>43991.884583333333</v>
          </cell>
          <cell r="R1201" t="str">
            <v>cbaileyAudubon</v>
          </cell>
          <cell r="S1201" t="str">
            <v xml:space="preserve">Permanent </v>
          </cell>
          <cell r="T1201" t="str">
            <v>&lt;Null&gt;</v>
          </cell>
          <cell r="U1201" t="str">
            <v>Pair has no alternate nest(s)</v>
          </cell>
          <cell r="V1201" t="str">
            <v>LA009</v>
          </cell>
          <cell r="W1201">
            <v>43304.732349537036</v>
          </cell>
          <cell r="X1201">
            <v>0</v>
          </cell>
          <cell r="Y1201">
            <v>0</v>
          </cell>
          <cell r="Z1201">
            <v>0</v>
          </cell>
          <cell r="AA1201">
            <v>0</v>
          </cell>
          <cell r="AB1201">
            <v>0</v>
          </cell>
          <cell r="AC1201">
            <v>0</v>
          </cell>
          <cell r="AD1201">
            <v>0</v>
          </cell>
          <cell r="AE1201">
            <v>0</v>
          </cell>
          <cell r="AF1201">
            <v>0</v>
          </cell>
          <cell r="AG1201">
            <v>0</v>
          </cell>
          <cell r="AH1201">
            <v>0</v>
          </cell>
          <cell r="AI1201">
            <v>0</v>
          </cell>
          <cell r="AJ1201">
            <v>0</v>
          </cell>
          <cell r="AK1201">
            <v>0</v>
          </cell>
          <cell r="AL1201">
            <v>0</v>
          </cell>
          <cell r="AM1201">
            <v>0</v>
          </cell>
          <cell r="AN1201">
            <v>0</v>
          </cell>
          <cell r="AO1201" t="str">
            <v>Point Z</v>
          </cell>
        </row>
        <row r="1202">
          <cell r="A1202" t="str">
            <v>LA010</v>
          </cell>
          <cell r="B1202" t="e">
            <v>#N/A</v>
          </cell>
          <cell r="C1202" t="str">
            <v>Lake</v>
          </cell>
          <cell r="D1202" t="str">
            <v>Occupied</v>
          </cell>
          <cell r="E1202" t="e">
            <v>#REF!</v>
          </cell>
          <cell r="F1202" t="str">
            <v>Yes</v>
          </cell>
          <cell r="G1202" t="e">
            <v>#REF!</v>
          </cell>
          <cell r="H1202" t="str">
            <v>Audubon</v>
          </cell>
          <cell r="I1202" t="e">
            <v>#REF!</v>
          </cell>
          <cell r="J1202" t="str">
            <v>Last known substrate: Live Pine</v>
          </cell>
          <cell r="K1202" t="e">
            <v>#REF!</v>
          </cell>
          <cell r="L1202">
            <v>28.861499999999999</v>
          </cell>
          <cell r="M1202">
            <v>-81.765666999999993</v>
          </cell>
          <cell r="N1202" t="str">
            <v>{7f38c102-032f-427f-9dfa-cbbd9bc6ebc8}</v>
          </cell>
          <cell r="O1202">
            <v>44088.166666666664</v>
          </cell>
          <cell r="P1202" t="str">
            <v>sbreeding_audubon</v>
          </cell>
          <cell r="Q1202" t="str">
            <v>&lt;Null&gt;</v>
          </cell>
          <cell r="R1202" t="str">
            <v>&lt;Null&gt;</v>
          </cell>
          <cell r="S1202" t="str">
            <v xml:space="preserve">Permanent </v>
          </cell>
          <cell r="T1202" t="str">
            <v>Nest in Lake County Water Mgmt area, can only be accessed with permission from manager</v>
          </cell>
          <cell r="U1202" t="str">
            <v>Pair has no alternate nest(s)</v>
          </cell>
          <cell r="V1202" t="str">
            <v>LA010</v>
          </cell>
          <cell r="W1202">
            <v>44088.166666666664</v>
          </cell>
          <cell r="X1202">
            <v>0</v>
          </cell>
          <cell r="Y1202">
            <v>0</v>
          </cell>
          <cell r="Z1202">
            <v>0</v>
          </cell>
          <cell r="AA1202">
            <v>0</v>
          </cell>
          <cell r="AB1202">
            <v>0</v>
          </cell>
          <cell r="AC1202">
            <v>0</v>
          </cell>
          <cell r="AD1202">
            <v>0</v>
          </cell>
          <cell r="AE1202">
            <v>0</v>
          </cell>
          <cell r="AF1202">
            <v>0</v>
          </cell>
          <cell r="AG1202">
            <v>0</v>
          </cell>
          <cell r="AH1202">
            <v>0</v>
          </cell>
          <cell r="AI1202">
            <v>16</v>
          </cell>
          <cell r="AJ1202">
            <v>0</v>
          </cell>
          <cell r="AK1202">
            <v>2</v>
          </cell>
          <cell r="AL1202">
            <v>23</v>
          </cell>
          <cell r="AM1202">
            <v>13</v>
          </cell>
          <cell r="AN1202">
            <v>54</v>
          </cell>
          <cell r="AO1202" t="str">
            <v>Point Z</v>
          </cell>
        </row>
        <row r="1203">
          <cell r="A1203" t="str">
            <v>LA011</v>
          </cell>
          <cell r="B1203" t="e">
            <v>#N/A</v>
          </cell>
          <cell r="C1203" t="str">
            <v>Lake</v>
          </cell>
          <cell r="D1203" t="str">
            <v>Unknown</v>
          </cell>
          <cell r="E1203" t="e">
            <v>#REF!</v>
          </cell>
          <cell r="F1203" t="str">
            <v>Unknown</v>
          </cell>
          <cell r="G1203" t="e">
            <v>#REF!</v>
          </cell>
          <cell r="H1203" t="str">
            <v>unmonitored</v>
          </cell>
          <cell r="I1203" t="e">
            <v>#REF!</v>
          </cell>
          <cell r="J1203" t="str">
            <v>Last recorded substrate: G</v>
          </cell>
          <cell r="K1203" t="e">
            <v>#REF!</v>
          </cell>
          <cell r="L1203">
            <v>28.861667000000001</v>
          </cell>
          <cell r="M1203">
            <v>-81.658332999999999</v>
          </cell>
          <cell r="N1203" t="str">
            <v>{5d36760e-0c82-4d02-bc5e-c69abee2a763}</v>
          </cell>
          <cell r="O1203">
            <v>43682.641504629632</v>
          </cell>
          <cell r="P1203" t="str">
            <v>twu_dangermond</v>
          </cell>
          <cell r="Q1203">
            <v>43991.884583333333</v>
          </cell>
          <cell r="R1203" t="str">
            <v>cbaileyAudubon</v>
          </cell>
          <cell r="S1203" t="str">
            <v xml:space="preserve">Permanent </v>
          </cell>
          <cell r="T1203" t="str">
            <v>&lt;Null&gt;</v>
          </cell>
          <cell r="U1203" t="str">
            <v>Pair has no alternate nest(s)</v>
          </cell>
          <cell r="V1203" t="str">
            <v>LA011</v>
          </cell>
          <cell r="W1203">
            <v>43304.732349537036</v>
          </cell>
          <cell r="X1203">
            <v>0</v>
          </cell>
          <cell r="Y1203">
            <v>0</v>
          </cell>
          <cell r="Z1203">
            <v>0</v>
          </cell>
          <cell r="AA1203">
            <v>0</v>
          </cell>
          <cell r="AB1203">
            <v>0</v>
          </cell>
          <cell r="AC1203">
            <v>0</v>
          </cell>
          <cell r="AD1203">
            <v>0</v>
          </cell>
          <cell r="AE1203">
            <v>0</v>
          </cell>
          <cell r="AF1203">
            <v>0</v>
          </cell>
          <cell r="AG1203">
            <v>0</v>
          </cell>
          <cell r="AH1203">
            <v>0</v>
          </cell>
          <cell r="AI1203">
            <v>0</v>
          </cell>
          <cell r="AJ1203">
            <v>0</v>
          </cell>
          <cell r="AK1203">
            <v>0</v>
          </cell>
          <cell r="AL1203">
            <v>0</v>
          </cell>
          <cell r="AM1203">
            <v>0</v>
          </cell>
          <cell r="AN1203">
            <v>0</v>
          </cell>
          <cell r="AO1203" t="str">
            <v>Point Z</v>
          </cell>
        </row>
        <row r="1204">
          <cell r="A1204" t="str">
            <v>LA012</v>
          </cell>
          <cell r="B1204" t="e">
            <v>#N/A</v>
          </cell>
          <cell r="C1204" t="str">
            <v>Lake</v>
          </cell>
          <cell r="D1204" t="str">
            <v>Unknown</v>
          </cell>
          <cell r="E1204" t="e">
            <v>#REF!</v>
          </cell>
          <cell r="F1204" t="str">
            <v>Unknown</v>
          </cell>
          <cell r="G1204" t="e">
            <v>#REF!</v>
          </cell>
          <cell r="H1204" t="str">
            <v>unmonitored</v>
          </cell>
          <cell r="I1204" t="e">
            <v>#REF!</v>
          </cell>
          <cell r="J1204" t="str">
            <v>Last recorded substrate: Live Pine Tree</v>
          </cell>
          <cell r="K1204" t="e">
            <v>#REF!</v>
          </cell>
          <cell r="L1204">
            <v>29.263332999999999</v>
          </cell>
          <cell r="M1204">
            <v>-81.642167000000001</v>
          </cell>
          <cell r="N1204" t="str">
            <v>{a742770d-8f38-4404-8918-a92799127569}</v>
          </cell>
          <cell r="O1204">
            <v>43682.641504629632</v>
          </cell>
          <cell r="P1204" t="str">
            <v>twu_dangermond</v>
          </cell>
          <cell r="Q1204">
            <v>43991.884583333333</v>
          </cell>
          <cell r="R1204" t="str">
            <v>cbaileyAudubon</v>
          </cell>
          <cell r="S1204" t="str">
            <v xml:space="preserve">Permanent </v>
          </cell>
          <cell r="T1204" t="str">
            <v>&lt;Null&gt;</v>
          </cell>
          <cell r="U1204" t="str">
            <v>Pair has no alternate nest(s)</v>
          </cell>
          <cell r="V1204" t="str">
            <v>LA012</v>
          </cell>
          <cell r="W1204">
            <v>43304.732349537036</v>
          </cell>
          <cell r="X1204">
            <v>0</v>
          </cell>
          <cell r="Y1204">
            <v>0</v>
          </cell>
          <cell r="Z1204">
            <v>0</v>
          </cell>
          <cell r="AA1204">
            <v>0</v>
          </cell>
          <cell r="AB1204">
            <v>0</v>
          </cell>
          <cell r="AC1204">
            <v>0</v>
          </cell>
          <cell r="AD1204">
            <v>0</v>
          </cell>
          <cell r="AE1204">
            <v>0</v>
          </cell>
          <cell r="AF1204">
            <v>0</v>
          </cell>
          <cell r="AG1204">
            <v>0</v>
          </cell>
          <cell r="AH1204">
            <v>0</v>
          </cell>
          <cell r="AI1204">
            <v>0</v>
          </cell>
          <cell r="AJ1204">
            <v>0</v>
          </cell>
          <cell r="AK1204">
            <v>0</v>
          </cell>
          <cell r="AL1204">
            <v>0</v>
          </cell>
          <cell r="AM1204">
            <v>0</v>
          </cell>
          <cell r="AN1204">
            <v>0</v>
          </cell>
          <cell r="AO1204" t="str">
            <v>Point Z</v>
          </cell>
        </row>
        <row r="1205">
          <cell r="A1205" t="str">
            <v>LA013</v>
          </cell>
          <cell r="B1205" t="e">
            <v>#N/A</v>
          </cell>
          <cell r="C1205" t="str">
            <v>Lake</v>
          </cell>
          <cell r="D1205" t="str">
            <v>Unknown</v>
          </cell>
          <cell r="E1205" t="e">
            <v>#REF!</v>
          </cell>
          <cell r="F1205" t="str">
            <v>Unknown</v>
          </cell>
          <cell r="G1205" t="e">
            <v>#REF!</v>
          </cell>
          <cell r="H1205" t="str">
            <v>unmonitored</v>
          </cell>
          <cell r="I1205" t="e">
            <v>#REF!</v>
          </cell>
          <cell r="K1205" t="e">
            <v>#REF!</v>
          </cell>
          <cell r="L1205">
            <v>29.268833000000001</v>
          </cell>
          <cell r="M1205">
            <v>-81.641333000000003</v>
          </cell>
          <cell r="N1205" t="str">
            <v>{e4a9fe26-97c8-40fe-befd-ca111efe283a}</v>
          </cell>
          <cell r="O1205">
            <v>43682.641504629632</v>
          </cell>
          <cell r="P1205" t="str">
            <v>twu_dangermond</v>
          </cell>
          <cell r="Q1205">
            <v>43991.884583333333</v>
          </cell>
          <cell r="R1205" t="str">
            <v>cbaileyAudubon</v>
          </cell>
          <cell r="S1205" t="str">
            <v xml:space="preserve">Permanent </v>
          </cell>
          <cell r="T1205" t="str">
            <v>&lt;Null&gt;</v>
          </cell>
          <cell r="U1205" t="str">
            <v>Pair has no alternate nest(s)</v>
          </cell>
          <cell r="V1205" t="str">
            <v>LA013</v>
          </cell>
          <cell r="W1205">
            <v>43304.732349537036</v>
          </cell>
          <cell r="X1205">
            <v>0</v>
          </cell>
          <cell r="Y1205">
            <v>0</v>
          </cell>
          <cell r="Z1205">
            <v>0</v>
          </cell>
          <cell r="AA1205">
            <v>0</v>
          </cell>
          <cell r="AB1205">
            <v>0</v>
          </cell>
          <cell r="AC1205">
            <v>0</v>
          </cell>
          <cell r="AD1205">
            <v>0</v>
          </cell>
          <cell r="AE1205">
            <v>0</v>
          </cell>
          <cell r="AF1205">
            <v>0</v>
          </cell>
          <cell r="AG1205">
            <v>0</v>
          </cell>
          <cell r="AH1205">
            <v>0</v>
          </cell>
          <cell r="AI1205">
            <v>0</v>
          </cell>
          <cell r="AJ1205">
            <v>0</v>
          </cell>
          <cell r="AK1205">
            <v>0</v>
          </cell>
          <cell r="AL1205">
            <v>0</v>
          </cell>
          <cell r="AM1205">
            <v>0</v>
          </cell>
          <cell r="AN1205">
            <v>0</v>
          </cell>
          <cell r="AO1205" t="str">
            <v>Point Z</v>
          </cell>
        </row>
        <row r="1206">
          <cell r="A1206" t="str">
            <v>LA014</v>
          </cell>
          <cell r="B1206" t="e">
            <v>#N/A</v>
          </cell>
          <cell r="C1206" t="str">
            <v>Lake</v>
          </cell>
          <cell r="D1206" t="str">
            <v>Unknown</v>
          </cell>
          <cell r="E1206" t="e">
            <v>#REF!</v>
          </cell>
          <cell r="F1206" t="str">
            <v>Unknown</v>
          </cell>
          <cell r="G1206" t="e">
            <v>#REF!</v>
          </cell>
          <cell r="H1206" t="str">
            <v>unmonitored</v>
          </cell>
          <cell r="I1206" t="e">
            <v>#REF!</v>
          </cell>
          <cell r="J1206" t="str">
            <v>Last recorded substrate: Live Pine Tree</v>
          </cell>
          <cell r="K1206" t="e">
            <v>#REF!</v>
          </cell>
          <cell r="L1206">
            <v>28.841833000000001</v>
          </cell>
          <cell r="M1206">
            <v>-81.754333000000003</v>
          </cell>
          <cell r="N1206" t="str">
            <v>{06cf9546-7176-4904-b412-5f9bb009da42}</v>
          </cell>
          <cell r="O1206">
            <v>43682.641504629632</v>
          </cell>
          <cell r="P1206" t="str">
            <v>twu_dangermond</v>
          </cell>
          <cell r="Q1206">
            <v>43991.884583333333</v>
          </cell>
          <cell r="R1206" t="str">
            <v>cbaileyAudubon</v>
          </cell>
          <cell r="S1206" t="str">
            <v xml:space="preserve">Permanent </v>
          </cell>
          <cell r="T1206" t="str">
            <v>&lt;Null&gt;</v>
          </cell>
          <cell r="U1206" t="str">
            <v>Pair has no alternate nest(s)</v>
          </cell>
          <cell r="V1206" t="str">
            <v>LA014</v>
          </cell>
          <cell r="W1206">
            <v>43304.732349537036</v>
          </cell>
          <cell r="X1206">
            <v>0</v>
          </cell>
          <cell r="Y1206">
            <v>0</v>
          </cell>
          <cell r="Z1206">
            <v>0</v>
          </cell>
          <cell r="AA1206">
            <v>0</v>
          </cell>
          <cell r="AB1206">
            <v>0</v>
          </cell>
          <cell r="AC1206">
            <v>0</v>
          </cell>
          <cell r="AD1206">
            <v>0</v>
          </cell>
          <cell r="AE1206">
            <v>0</v>
          </cell>
          <cell r="AF1206">
            <v>0</v>
          </cell>
          <cell r="AG1206">
            <v>0</v>
          </cell>
          <cell r="AH1206">
            <v>0</v>
          </cell>
          <cell r="AI1206">
            <v>0</v>
          </cell>
          <cell r="AJ1206">
            <v>0</v>
          </cell>
          <cell r="AK1206">
            <v>0</v>
          </cell>
          <cell r="AL1206">
            <v>0</v>
          </cell>
          <cell r="AM1206">
            <v>1</v>
          </cell>
          <cell r="AN1206">
            <v>1</v>
          </cell>
          <cell r="AO1206" t="str">
            <v>Point Z</v>
          </cell>
        </row>
        <row r="1207">
          <cell r="A1207" t="str">
            <v>LA015</v>
          </cell>
          <cell r="B1207" t="e">
            <v>#N/A</v>
          </cell>
          <cell r="C1207" t="str">
            <v>Lake</v>
          </cell>
          <cell r="D1207" t="str">
            <v>Occupied</v>
          </cell>
          <cell r="E1207" t="e">
            <v>#REF!</v>
          </cell>
          <cell r="F1207" t="str">
            <v>Yes</v>
          </cell>
          <cell r="G1207" t="e">
            <v>#REF!</v>
          </cell>
          <cell r="H1207" t="str">
            <v>Audubon</v>
          </cell>
          <cell r="I1207" t="e">
            <v>#REF!</v>
          </cell>
          <cell r="J1207" t="str">
            <v>Last recorded substrate: Live Pine</v>
          </cell>
          <cell r="K1207" t="e">
            <v>#REF!</v>
          </cell>
          <cell r="L1207">
            <v>28.805592000000001</v>
          </cell>
          <cell r="M1207">
            <v>-81.755399999999995</v>
          </cell>
          <cell r="N1207" t="str">
            <v>{b1c74d5c-c80f-462f-ab2c-bfe1d2003f1a}</v>
          </cell>
          <cell r="O1207">
            <v>43682.641504629632</v>
          </cell>
          <cell r="P1207" t="str">
            <v>twu_dangermond</v>
          </cell>
          <cell r="Q1207">
            <v>43991.884201388886</v>
          </cell>
          <cell r="R1207" t="str">
            <v>cbaileyAudubon</v>
          </cell>
          <cell r="S1207" t="str">
            <v xml:space="preserve">Permanent </v>
          </cell>
          <cell r="T1207" t="str">
            <v>Current_ID changed from "LA015 relo 2017" to "LA015" on 9-12-18</v>
          </cell>
          <cell r="U1207" t="str">
            <v>Nest is currently in use; pair also has alternate nest locations(s)</v>
          </cell>
          <cell r="V1207" t="str">
            <v>LA015</v>
          </cell>
          <cell r="W1207">
            <v>43304.732349537036</v>
          </cell>
          <cell r="X1207">
            <v>0</v>
          </cell>
          <cell r="Y1207">
            <v>0</v>
          </cell>
          <cell r="Z1207">
            <v>1</v>
          </cell>
          <cell r="AA1207">
            <v>3</v>
          </cell>
          <cell r="AB1207">
            <v>2</v>
          </cell>
          <cell r="AC1207">
            <v>1</v>
          </cell>
          <cell r="AD1207">
            <v>1</v>
          </cell>
          <cell r="AE1207">
            <v>1</v>
          </cell>
          <cell r="AF1207">
            <v>1</v>
          </cell>
          <cell r="AG1207">
            <v>1</v>
          </cell>
          <cell r="AH1207">
            <v>1</v>
          </cell>
          <cell r="AI1207">
            <v>112</v>
          </cell>
          <cell r="AJ1207">
            <v>101</v>
          </cell>
          <cell r="AK1207">
            <v>116</v>
          </cell>
          <cell r="AL1207">
            <v>69</v>
          </cell>
          <cell r="AM1207">
            <v>29</v>
          </cell>
          <cell r="AN1207">
            <v>439</v>
          </cell>
          <cell r="AO1207" t="str">
            <v>Point Z</v>
          </cell>
        </row>
        <row r="1208">
          <cell r="A1208" t="str">
            <v>LA015a</v>
          </cell>
          <cell r="B1208" t="e">
            <v>#N/A</v>
          </cell>
          <cell r="C1208" t="str">
            <v>Lake</v>
          </cell>
          <cell r="D1208" t="str">
            <v>Unknown</v>
          </cell>
          <cell r="E1208" t="e">
            <v>#REF!</v>
          </cell>
          <cell r="F1208" t="str">
            <v>Unknown</v>
          </cell>
          <cell r="G1208" t="e">
            <v>#REF!</v>
          </cell>
          <cell r="H1208" t="str">
            <v>unmonitored</v>
          </cell>
          <cell r="I1208" t="e">
            <v>#REF!</v>
          </cell>
          <cell r="J1208" t="str">
            <v>&lt;Null&gt;</v>
          </cell>
          <cell r="K1208" t="e">
            <v>#REF!</v>
          </cell>
          <cell r="L1208">
            <v>28.805</v>
          </cell>
          <cell r="M1208">
            <v>-81.755167</v>
          </cell>
          <cell r="N1208" t="str">
            <v>{f40a9d80-1dc8-4d5c-8c89-89f9b7767125}</v>
          </cell>
          <cell r="O1208">
            <v>43682.641504629632</v>
          </cell>
          <cell r="P1208" t="str">
            <v>twu_dangermond</v>
          </cell>
          <cell r="Q1208">
            <v>43991.884201388886</v>
          </cell>
          <cell r="R1208" t="str">
            <v>cbaileyAudubon</v>
          </cell>
          <cell r="S1208" t="str">
            <v xml:space="preserve">Permanent </v>
          </cell>
          <cell r="T1208" t="str">
            <v>Current_ID changed from "LA015" to "LA015a" on 9-12-18</v>
          </cell>
          <cell r="U1208" t="str">
            <v>Nest is not currently in use; pair also has alternate nest location(s)</v>
          </cell>
          <cell r="V1208" t="str">
            <v>LA015</v>
          </cell>
          <cell r="W1208">
            <v>43304.732349537036</v>
          </cell>
          <cell r="X1208">
            <v>0</v>
          </cell>
          <cell r="Y1208">
            <v>0</v>
          </cell>
          <cell r="Z1208">
            <v>0</v>
          </cell>
          <cell r="AA1208">
            <v>0</v>
          </cell>
          <cell r="AB1208">
            <v>0</v>
          </cell>
          <cell r="AC1208">
            <v>0</v>
          </cell>
          <cell r="AD1208">
            <v>0</v>
          </cell>
          <cell r="AE1208">
            <v>0</v>
          </cell>
          <cell r="AF1208">
            <v>0</v>
          </cell>
          <cell r="AG1208">
            <v>0</v>
          </cell>
          <cell r="AH1208">
            <v>0</v>
          </cell>
          <cell r="AI1208">
            <v>0</v>
          </cell>
          <cell r="AJ1208">
            <v>0</v>
          </cell>
          <cell r="AK1208">
            <v>0</v>
          </cell>
          <cell r="AL1208">
            <v>0</v>
          </cell>
          <cell r="AM1208">
            <v>0</v>
          </cell>
          <cell r="AN1208">
            <v>0</v>
          </cell>
          <cell r="AO1208" t="str">
            <v>Point Z</v>
          </cell>
        </row>
        <row r="1209">
          <cell r="A1209" t="str">
            <v>LA020</v>
          </cell>
          <cell r="B1209" t="e">
            <v>#N/A</v>
          </cell>
          <cell r="C1209" t="str">
            <v>Lake</v>
          </cell>
          <cell r="D1209" t="str">
            <v>Occupied</v>
          </cell>
          <cell r="E1209" t="e">
            <v>#REF!</v>
          </cell>
          <cell r="F1209" t="str">
            <v>Yes</v>
          </cell>
          <cell r="G1209" t="e">
            <v>#REF!</v>
          </cell>
          <cell r="H1209" t="str">
            <v>Audubon</v>
          </cell>
          <cell r="I1209" t="e">
            <v>#REF!</v>
          </cell>
          <cell r="J1209" t="str">
            <v>Last recorded substrate: Live Pine</v>
          </cell>
          <cell r="K1209" t="e">
            <v>#REF!</v>
          </cell>
          <cell r="L1209">
            <v>28.592333</v>
          </cell>
          <cell r="M1209">
            <v>-81.672332999999995</v>
          </cell>
          <cell r="N1209" t="str">
            <v>{7bcedb2f-cd84-49c5-b901-5fe7263ab937}</v>
          </cell>
          <cell r="O1209">
            <v>43682.641504629632</v>
          </cell>
          <cell r="P1209" t="str">
            <v>twu_dangermond</v>
          </cell>
          <cell r="Q1209">
            <v>43991.884201388886</v>
          </cell>
          <cell r="R1209" t="str">
            <v>cbaileyAudubon</v>
          </cell>
          <cell r="S1209" t="str">
            <v xml:space="preserve">Permanent </v>
          </cell>
          <cell r="T1209" t="str">
            <v>&lt;Null&gt;</v>
          </cell>
          <cell r="U1209" t="str">
            <v>Pair has no alternate nest(s)</v>
          </cell>
          <cell r="V1209" t="str">
            <v>LA020</v>
          </cell>
          <cell r="W1209">
            <v>43304.732349537036</v>
          </cell>
          <cell r="X1209">
            <v>0</v>
          </cell>
          <cell r="Y1209">
            <v>0</v>
          </cell>
          <cell r="Z1209">
            <v>1</v>
          </cell>
          <cell r="AA1209">
            <v>0</v>
          </cell>
          <cell r="AB1209">
            <v>0</v>
          </cell>
          <cell r="AC1209">
            <v>0</v>
          </cell>
          <cell r="AD1209">
            <v>0</v>
          </cell>
          <cell r="AE1209">
            <v>0</v>
          </cell>
          <cell r="AF1209">
            <v>0</v>
          </cell>
          <cell r="AG1209">
            <v>0</v>
          </cell>
          <cell r="AH1209">
            <v>0</v>
          </cell>
          <cell r="AI1209">
            <v>5</v>
          </cell>
          <cell r="AJ1209">
            <v>7</v>
          </cell>
          <cell r="AK1209">
            <v>7</v>
          </cell>
          <cell r="AL1209">
            <v>6</v>
          </cell>
          <cell r="AM1209">
            <v>9</v>
          </cell>
          <cell r="AN1209">
            <v>35</v>
          </cell>
          <cell r="AO1209" t="str">
            <v>Point Z</v>
          </cell>
        </row>
        <row r="1210">
          <cell r="A1210" t="str">
            <v>LA021</v>
          </cell>
          <cell r="B1210" t="e">
            <v>#N/A</v>
          </cell>
          <cell r="C1210" t="str">
            <v>Lake</v>
          </cell>
          <cell r="D1210" t="str">
            <v>Unknown</v>
          </cell>
          <cell r="E1210" t="e">
            <v>#REF!</v>
          </cell>
          <cell r="F1210" t="str">
            <v>Unknown</v>
          </cell>
          <cell r="G1210" t="e">
            <v>#REF!</v>
          </cell>
          <cell r="H1210" t="str">
            <v>unmonitored</v>
          </cell>
          <cell r="I1210" t="e">
            <v>#REF!</v>
          </cell>
          <cell r="J1210" t="str">
            <v>Last recorded substrate: Live Pine</v>
          </cell>
          <cell r="K1210" t="e">
            <v>#REF!</v>
          </cell>
          <cell r="L1210">
            <v>28.850667000000001</v>
          </cell>
          <cell r="M1210">
            <v>-81.809832999999998</v>
          </cell>
          <cell r="N1210" t="str">
            <v>{e4b31ea8-6e29-459a-8a03-a404bbea4299}</v>
          </cell>
          <cell r="O1210">
            <v>43682.641504629632</v>
          </cell>
          <cell r="P1210" t="str">
            <v>twu_dangermond</v>
          </cell>
          <cell r="Q1210">
            <v>43991.884583333333</v>
          </cell>
          <cell r="R1210" t="str">
            <v>cbaileyAudubon</v>
          </cell>
          <cell r="S1210" t="str">
            <v xml:space="preserve">Permanent </v>
          </cell>
          <cell r="T1210" t="str">
            <v>&lt;Null&gt;</v>
          </cell>
          <cell r="U1210" t="str">
            <v>Pair has no alternate nest(s)</v>
          </cell>
          <cell r="V1210" t="str">
            <v>LA021</v>
          </cell>
          <cell r="W1210">
            <v>43304.732349537036</v>
          </cell>
          <cell r="X1210">
            <v>0</v>
          </cell>
          <cell r="Y1210">
            <v>0</v>
          </cell>
          <cell r="Z1210">
            <v>0</v>
          </cell>
          <cell r="AA1210">
            <v>0</v>
          </cell>
          <cell r="AB1210">
            <v>0</v>
          </cell>
          <cell r="AC1210">
            <v>0</v>
          </cell>
          <cell r="AD1210">
            <v>0</v>
          </cell>
          <cell r="AE1210">
            <v>0</v>
          </cell>
          <cell r="AF1210">
            <v>0</v>
          </cell>
          <cell r="AG1210">
            <v>0</v>
          </cell>
          <cell r="AH1210">
            <v>0</v>
          </cell>
          <cell r="AI1210">
            <v>1</v>
          </cell>
          <cell r="AJ1210">
            <v>0</v>
          </cell>
          <cell r="AK1210">
            <v>0</v>
          </cell>
          <cell r="AL1210">
            <v>0</v>
          </cell>
          <cell r="AM1210">
            <v>0</v>
          </cell>
          <cell r="AN1210">
            <v>1</v>
          </cell>
          <cell r="AO1210" t="str">
            <v>Point Z</v>
          </cell>
        </row>
        <row r="1211">
          <cell r="A1211" t="str">
            <v>LA022</v>
          </cell>
          <cell r="B1211" t="e">
            <v>#N/A</v>
          </cell>
          <cell r="C1211" t="str">
            <v>Lake</v>
          </cell>
          <cell r="D1211" t="str">
            <v>Unknown</v>
          </cell>
          <cell r="E1211" t="e">
            <v>#REF!</v>
          </cell>
          <cell r="F1211" t="str">
            <v>Unknown</v>
          </cell>
          <cell r="G1211" t="e">
            <v>#REF!</v>
          </cell>
          <cell r="H1211" t="str">
            <v>unmonitored</v>
          </cell>
          <cell r="I1211" t="e">
            <v>#REF!</v>
          </cell>
          <cell r="J1211" t="str">
            <v>Last recorded substrate: G</v>
          </cell>
          <cell r="K1211" t="e">
            <v>#REF!</v>
          </cell>
          <cell r="L1211">
            <v>28.87</v>
          </cell>
          <cell r="M1211">
            <v>-81.403333000000003</v>
          </cell>
          <cell r="N1211" t="str">
            <v>{d1d1ead2-bf1b-4190-bdf2-d683d2217cdf}</v>
          </cell>
          <cell r="O1211">
            <v>43682.641504629632</v>
          </cell>
          <cell r="P1211" t="str">
            <v>twu_dangermond</v>
          </cell>
          <cell r="Q1211">
            <v>43991.884583333333</v>
          </cell>
          <cell r="R1211" t="str">
            <v>cbaileyAudubon</v>
          </cell>
          <cell r="S1211" t="str">
            <v xml:space="preserve">Permanent </v>
          </cell>
          <cell r="T1211" t="str">
            <v>&lt;Null&gt;</v>
          </cell>
          <cell r="U1211" t="str">
            <v>Pair has no alternate nest(s)</v>
          </cell>
          <cell r="V1211" t="str">
            <v>LA022</v>
          </cell>
          <cell r="W1211">
            <v>43304.732349537036</v>
          </cell>
          <cell r="X1211">
            <v>0</v>
          </cell>
          <cell r="Y1211">
            <v>0</v>
          </cell>
          <cell r="Z1211">
            <v>0</v>
          </cell>
          <cell r="AA1211">
            <v>0</v>
          </cell>
          <cell r="AB1211">
            <v>0</v>
          </cell>
          <cell r="AC1211">
            <v>0</v>
          </cell>
          <cell r="AD1211">
            <v>0</v>
          </cell>
          <cell r="AE1211">
            <v>0</v>
          </cell>
          <cell r="AF1211">
            <v>0</v>
          </cell>
          <cell r="AG1211">
            <v>0</v>
          </cell>
          <cell r="AH1211">
            <v>0</v>
          </cell>
          <cell r="AI1211">
            <v>0</v>
          </cell>
          <cell r="AJ1211">
            <v>0</v>
          </cell>
          <cell r="AK1211">
            <v>0</v>
          </cell>
          <cell r="AL1211">
            <v>0</v>
          </cell>
          <cell r="AM1211">
            <v>0</v>
          </cell>
          <cell r="AN1211">
            <v>0</v>
          </cell>
          <cell r="AO1211" t="str">
            <v>Point Z</v>
          </cell>
        </row>
        <row r="1212">
          <cell r="A1212" t="str">
            <v>LA023</v>
          </cell>
          <cell r="B1212" t="e">
            <v>#N/A</v>
          </cell>
          <cell r="C1212" t="str">
            <v>Lake</v>
          </cell>
          <cell r="D1212" t="str">
            <v>Occupied</v>
          </cell>
          <cell r="E1212" t="e">
            <v>#REF!</v>
          </cell>
          <cell r="F1212" t="str">
            <v>Yes</v>
          </cell>
          <cell r="G1212" t="e">
            <v>#REF!</v>
          </cell>
          <cell r="H1212" t="str">
            <v>Audubon</v>
          </cell>
          <cell r="I1212" t="e">
            <v>#REF!</v>
          </cell>
          <cell r="J1212" t="str">
            <v>Last recorded substrate: Live Pine</v>
          </cell>
          <cell r="K1212" t="e">
            <v>#REF!</v>
          </cell>
          <cell r="L1212">
            <v>28.783999999999999</v>
          </cell>
          <cell r="M1212">
            <v>-81.737166999999999</v>
          </cell>
          <cell r="N1212" t="str">
            <v>{9a78a87d-0f7f-477a-b7d5-62706335e196}</v>
          </cell>
          <cell r="O1212">
            <v>43682.641504629632</v>
          </cell>
          <cell r="P1212" t="str">
            <v>twu_dangermond</v>
          </cell>
          <cell r="Q1212">
            <v>43991.884583333333</v>
          </cell>
          <cell r="R1212" t="str">
            <v>cbaileyAudubon</v>
          </cell>
          <cell r="S1212" t="str">
            <v xml:space="preserve">Permanent </v>
          </cell>
          <cell r="T1212" t="str">
            <v>Nest is on private property; owners will not allow access for monitoring 1/16/19, but can be viewed by boat from the water</v>
          </cell>
          <cell r="U1212" t="str">
            <v>Pair has no alternate nest(s)</v>
          </cell>
          <cell r="V1212" t="str">
            <v>LA023</v>
          </cell>
          <cell r="W1212">
            <v>43304.732349537036</v>
          </cell>
          <cell r="X1212">
            <v>0</v>
          </cell>
          <cell r="Y1212">
            <v>0</v>
          </cell>
          <cell r="Z1212">
            <v>0</v>
          </cell>
          <cell r="AA1212">
            <v>0</v>
          </cell>
          <cell r="AB1212">
            <v>0</v>
          </cell>
          <cell r="AC1212">
            <v>0</v>
          </cell>
          <cell r="AD1212">
            <v>0</v>
          </cell>
          <cell r="AE1212">
            <v>0</v>
          </cell>
          <cell r="AF1212">
            <v>0</v>
          </cell>
          <cell r="AG1212">
            <v>0</v>
          </cell>
          <cell r="AH1212">
            <v>0</v>
          </cell>
          <cell r="AI1212">
            <v>2</v>
          </cell>
          <cell r="AJ1212">
            <v>1</v>
          </cell>
          <cell r="AK1212">
            <v>3</v>
          </cell>
          <cell r="AL1212">
            <v>6</v>
          </cell>
          <cell r="AM1212">
            <v>8</v>
          </cell>
          <cell r="AN1212">
            <v>20</v>
          </cell>
          <cell r="AO1212" t="str">
            <v>Point Z</v>
          </cell>
        </row>
        <row r="1213">
          <cell r="A1213" t="str">
            <v>LA024</v>
          </cell>
          <cell r="B1213" t="e">
            <v>#N/A</v>
          </cell>
          <cell r="C1213" t="str">
            <v>Lake</v>
          </cell>
          <cell r="D1213" t="str">
            <v>Inactive</v>
          </cell>
          <cell r="E1213" t="e">
            <v>#REF!</v>
          </cell>
          <cell r="F1213" t="str">
            <v>No</v>
          </cell>
          <cell r="G1213" t="e">
            <v>#REF!</v>
          </cell>
          <cell r="H1213" t="str">
            <v>Audubon</v>
          </cell>
          <cell r="I1213" t="e">
            <v>#REF!</v>
          </cell>
          <cell r="J1213" t="str">
            <v>Last recorded substrate: Live Pine</v>
          </cell>
          <cell r="K1213" t="e">
            <v>#REF!</v>
          </cell>
          <cell r="L1213">
            <v>28.824833000000002</v>
          </cell>
          <cell r="M1213">
            <v>-81.719832999999994</v>
          </cell>
          <cell r="N1213" t="str">
            <v>{fbd5a6e2-f0c0-489a-aa4f-7cd69d56d7f8}</v>
          </cell>
          <cell r="O1213">
            <v>43682.641504629632</v>
          </cell>
          <cell r="P1213" t="str">
            <v>twu_dangermond</v>
          </cell>
          <cell r="Q1213">
            <v>43991.884201388886</v>
          </cell>
          <cell r="R1213" t="str">
            <v>cbaileyAudubon</v>
          </cell>
          <cell r="S1213" t="str">
            <v xml:space="preserve">Permanent </v>
          </cell>
          <cell r="T1213" t="str">
            <v>&lt;Null&gt;</v>
          </cell>
          <cell r="U1213" t="str">
            <v>Pair has no alternate nest(s)</v>
          </cell>
          <cell r="V1213" t="str">
            <v>LA024</v>
          </cell>
          <cell r="W1213">
            <v>43304.732349537036</v>
          </cell>
          <cell r="X1213">
            <v>0</v>
          </cell>
          <cell r="Y1213">
            <v>0</v>
          </cell>
          <cell r="Z1213">
            <v>1</v>
          </cell>
          <cell r="AA1213">
            <v>2</v>
          </cell>
          <cell r="AB1213">
            <v>0</v>
          </cell>
          <cell r="AC1213">
            <v>1</v>
          </cell>
          <cell r="AD1213">
            <v>0</v>
          </cell>
          <cell r="AE1213">
            <v>0</v>
          </cell>
          <cell r="AF1213">
            <v>0</v>
          </cell>
          <cell r="AG1213">
            <v>0</v>
          </cell>
          <cell r="AH1213">
            <v>12</v>
          </cell>
          <cell r="AI1213">
            <v>12</v>
          </cell>
          <cell r="AJ1213">
            <v>11</v>
          </cell>
          <cell r="AK1213">
            <v>9</v>
          </cell>
          <cell r="AL1213">
            <v>8</v>
          </cell>
          <cell r="AM1213">
            <v>18</v>
          </cell>
          <cell r="AN1213">
            <v>74</v>
          </cell>
          <cell r="AO1213" t="str">
            <v>Point Z</v>
          </cell>
        </row>
        <row r="1214">
          <cell r="A1214" t="str">
            <v>LA025</v>
          </cell>
          <cell r="B1214" t="e">
            <v>#N/A</v>
          </cell>
          <cell r="C1214" t="str">
            <v>Lake</v>
          </cell>
          <cell r="D1214" t="str">
            <v>Destroyed</v>
          </cell>
          <cell r="E1214" t="e">
            <v>#REF!</v>
          </cell>
          <cell r="F1214" t="str">
            <v>No</v>
          </cell>
          <cell r="G1214" t="e">
            <v>#REF!</v>
          </cell>
          <cell r="H1214" t="str">
            <v>Audubon</v>
          </cell>
          <cell r="I1214" t="e">
            <v>#REF!</v>
          </cell>
          <cell r="J1214" t="str">
            <v>Last recorded substrate: Live Pine</v>
          </cell>
          <cell r="K1214" t="e">
            <v>#REF!</v>
          </cell>
          <cell r="L1214">
            <v>28.793832999999999</v>
          </cell>
          <cell r="M1214">
            <v>-81.696667000000005</v>
          </cell>
          <cell r="N1214" t="str">
            <v>{6cecd110-d747-4251-85ad-4e4737d8830b}</v>
          </cell>
          <cell r="O1214">
            <v>43682.641504629632</v>
          </cell>
          <cell r="P1214" t="str">
            <v>twu_dangermond</v>
          </cell>
          <cell r="Q1214">
            <v>43991.884201388886</v>
          </cell>
          <cell r="R1214" t="str">
            <v>cbaileyAudubon</v>
          </cell>
          <cell r="S1214" t="str">
            <v xml:space="preserve">Permanent </v>
          </cell>
          <cell r="T1214" t="str">
            <v>&lt;Null&gt;</v>
          </cell>
          <cell r="U1214" t="str">
            <v>Pair has no alternate nest(s)</v>
          </cell>
          <cell r="V1214" t="str">
            <v>LA025</v>
          </cell>
          <cell r="W1214">
            <v>43304.732349537036</v>
          </cell>
          <cell r="X1214">
            <v>0</v>
          </cell>
          <cell r="Y1214">
            <v>0</v>
          </cell>
          <cell r="Z1214">
            <v>1</v>
          </cell>
          <cell r="AA1214">
            <v>0</v>
          </cell>
          <cell r="AB1214">
            <v>0</v>
          </cell>
          <cell r="AC1214">
            <v>0</v>
          </cell>
          <cell r="AD1214">
            <v>0</v>
          </cell>
          <cell r="AE1214">
            <v>0</v>
          </cell>
          <cell r="AF1214">
            <v>0</v>
          </cell>
          <cell r="AG1214">
            <v>0</v>
          </cell>
          <cell r="AH1214">
            <v>2</v>
          </cell>
          <cell r="AI1214">
            <v>2</v>
          </cell>
          <cell r="AJ1214">
            <v>5</v>
          </cell>
          <cell r="AK1214">
            <v>7</v>
          </cell>
          <cell r="AL1214">
            <v>4</v>
          </cell>
          <cell r="AM1214">
            <v>1</v>
          </cell>
          <cell r="AN1214">
            <v>22</v>
          </cell>
          <cell r="AO1214" t="str">
            <v>Point Z</v>
          </cell>
        </row>
        <row r="1215">
          <cell r="A1215" t="str">
            <v>LA026</v>
          </cell>
          <cell r="B1215" t="e">
            <v>#N/A</v>
          </cell>
          <cell r="C1215" t="str">
            <v>Lake</v>
          </cell>
          <cell r="D1215" t="str">
            <v>Unknown</v>
          </cell>
          <cell r="E1215" t="e">
            <v>#REF!</v>
          </cell>
          <cell r="F1215" t="str">
            <v>Unknown</v>
          </cell>
          <cell r="G1215" t="e">
            <v>#REF!</v>
          </cell>
          <cell r="H1215" t="str">
            <v>unmonitored</v>
          </cell>
          <cell r="I1215" t="e">
            <v>#REF!</v>
          </cell>
          <cell r="J1215" t="str">
            <v>Last recorded substrate: Live Pine Tree</v>
          </cell>
          <cell r="K1215" t="e">
            <v>#REF!</v>
          </cell>
          <cell r="L1215">
            <v>28.551167</v>
          </cell>
          <cell r="M1215">
            <v>-81.687667000000005</v>
          </cell>
          <cell r="N1215" t="str">
            <v>{033ad974-b6ce-4256-ab6b-bd0c54c2aa36}</v>
          </cell>
          <cell r="O1215">
            <v>43682.641504629632</v>
          </cell>
          <cell r="P1215" t="str">
            <v>twu_dangermond</v>
          </cell>
          <cell r="Q1215">
            <v>43991.884583333333</v>
          </cell>
          <cell r="R1215" t="str">
            <v>cbaileyAudubon</v>
          </cell>
          <cell r="S1215" t="str">
            <v xml:space="preserve">Permanent </v>
          </cell>
          <cell r="T1215" t="str">
            <v>&lt;Null&gt;</v>
          </cell>
          <cell r="U1215" t="str">
            <v>Pair has no alternate nest(s)</v>
          </cell>
          <cell r="V1215" t="str">
            <v>LA026</v>
          </cell>
          <cell r="W1215">
            <v>43304.732349537036</v>
          </cell>
          <cell r="X1215">
            <v>0</v>
          </cell>
          <cell r="Y1215">
            <v>0</v>
          </cell>
          <cell r="Z1215">
            <v>0</v>
          </cell>
          <cell r="AA1215">
            <v>0</v>
          </cell>
          <cell r="AB1215">
            <v>0</v>
          </cell>
          <cell r="AC1215">
            <v>0</v>
          </cell>
          <cell r="AD1215">
            <v>0</v>
          </cell>
          <cell r="AE1215">
            <v>0</v>
          </cell>
          <cell r="AF1215">
            <v>0</v>
          </cell>
          <cell r="AG1215">
            <v>0</v>
          </cell>
          <cell r="AH1215">
            <v>0</v>
          </cell>
          <cell r="AI1215">
            <v>0</v>
          </cell>
          <cell r="AJ1215">
            <v>0</v>
          </cell>
          <cell r="AK1215">
            <v>0</v>
          </cell>
          <cell r="AL1215">
            <v>0</v>
          </cell>
          <cell r="AM1215">
            <v>0</v>
          </cell>
          <cell r="AN1215">
            <v>0</v>
          </cell>
          <cell r="AO1215" t="str">
            <v>Point Z</v>
          </cell>
        </row>
        <row r="1216">
          <cell r="A1216" t="str">
            <v>LA027</v>
          </cell>
          <cell r="B1216" t="e">
            <v>#N/A</v>
          </cell>
          <cell r="C1216" t="str">
            <v>Lake</v>
          </cell>
          <cell r="D1216" t="str">
            <v>Destroyed</v>
          </cell>
          <cell r="E1216" t="e">
            <v>#REF!</v>
          </cell>
          <cell r="F1216" t="str">
            <v>No</v>
          </cell>
          <cell r="G1216" t="e">
            <v>#REF!</v>
          </cell>
          <cell r="H1216" t="str">
            <v>Audubon</v>
          </cell>
          <cell r="I1216" t="e">
            <v>#REF!</v>
          </cell>
          <cell r="J1216" t="str">
            <v>Last known substrate: Live Tree</v>
          </cell>
          <cell r="K1216" t="e">
            <v>#REF!</v>
          </cell>
          <cell r="L1216">
            <v>28.778333</v>
          </cell>
          <cell r="M1216">
            <v>-81.691166999999993</v>
          </cell>
          <cell r="N1216" t="str">
            <v>{9ff03e77-4ec9-499c-8641-209163ea7028}</v>
          </cell>
          <cell r="O1216">
            <v>43682.641504629632</v>
          </cell>
          <cell r="P1216" t="str">
            <v>twu_dangermond</v>
          </cell>
          <cell r="Q1216">
            <v>43991.884583333333</v>
          </cell>
          <cell r="R1216" t="str">
            <v>cbaileyAudubon</v>
          </cell>
          <cell r="S1216" t="str">
            <v xml:space="preserve">Permanent </v>
          </cell>
          <cell r="T1216" t="str">
            <v>2021 no suitable nest tree at this location, neighbor said trees were removed 3 years ago after a big storm</v>
          </cell>
          <cell r="U1216" t="str">
            <v>Pair has no alternate nest(s)</v>
          </cell>
          <cell r="V1216" t="str">
            <v>LA027</v>
          </cell>
          <cell r="W1216">
            <v>43304.732349537036</v>
          </cell>
          <cell r="X1216">
            <v>0</v>
          </cell>
          <cell r="Y1216">
            <v>0</v>
          </cell>
          <cell r="Z1216">
            <v>0</v>
          </cell>
          <cell r="AA1216">
            <v>0</v>
          </cell>
          <cell r="AB1216">
            <v>0</v>
          </cell>
          <cell r="AC1216">
            <v>0</v>
          </cell>
          <cell r="AD1216">
            <v>0</v>
          </cell>
          <cell r="AE1216">
            <v>0</v>
          </cell>
          <cell r="AF1216">
            <v>0</v>
          </cell>
          <cell r="AG1216">
            <v>0</v>
          </cell>
          <cell r="AH1216">
            <v>0</v>
          </cell>
          <cell r="AI1216">
            <v>0</v>
          </cell>
          <cell r="AJ1216">
            <v>0</v>
          </cell>
          <cell r="AK1216">
            <v>0</v>
          </cell>
          <cell r="AL1216">
            <v>1</v>
          </cell>
          <cell r="AM1216">
            <v>0</v>
          </cell>
          <cell r="AN1216">
            <v>1</v>
          </cell>
          <cell r="AO1216" t="str">
            <v>Point Z</v>
          </cell>
        </row>
        <row r="1217">
          <cell r="A1217" t="str">
            <v>LA028</v>
          </cell>
          <cell r="B1217" t="e">
            <v>#N/A</v>
          </cell>
          <cell r="C1217" t="str">
            <v>Lake</v>
          </cell>
          <cell r="D1217" t="str">
            <v>Unknown</v>
          </cell>
          <cell r="E1217" t="e">
            <v>#REF!</v>
          </cell>
          <cell r="F1217" t="str">
            <v>Unknown</v>
          </cell>
          <cell r="G1217" t="e">
            <v>#REF!</v>
          </cell>
          <cell r="H1217" t="str">
            <v>unmonitored</v>
          </cell>
          <cell r="I1217" t="e">
            <v>#REF!</v>
          </cell>
          <cell r="J1217" t="str">
            <v>Last recorded substrate: Live Pine Tree</v>
          </cell>
          <cell r="K1217" t="e">
            <v>#REF!</v>
          </cell>
          <cell r="L1217">
            <v>28.882667000000001</v>
          </cell>
          <cell r="M1217">
            <v>-81.712500000000006</v>
          </cell>
          <cell r="N1217" t="str">
            <v>{25e8efe2-1d6d-4e32-a9e2-dc17cd05da74}</v>
          </cell>
          <cell r="O1217">
            <v>43682.641504629632</v>
          </cell>
          <cell r="P1217" t="str">
            <v>twu_dangermond</v>
          </cell>
          <cell r="Q1217">
            <v>43991.884583333333</v>
          </cell>
          <cell r="R1217" t="str">
            <v>cbaileyAudubon</v>
          </cell>
          <cell r="S1217" t="str">
            <v xml:space="preserve">Permanent </v>
          </cell>
          <cell r="T1217" t="str">
            <v>&lt;Null&gt;</v>
          </cell>
          <cell r="U1217" t="str">
            <v>Pair has no alternate nest(s)</v>
          </cell>
          <cell r="V1217" t="str">
            <v>LA028</v>
          </cell>
          <cell r="W1217">
            <v>43304.732349537036</v>
          </cell>
          <cell r="X1217">
            <v>0</v>
          </cell>
          <cell r="Y1217">
            <v>0</v>
          </cell>
          <cell r="Z1217">
            <v>0</v>
          </cell>
          <cell r="AA1217">
            <v>0</v>
          </cell>
          <cell r="AB1217">
            <v>0</v>
          </cell>
          <cell r="AC1217">
            <v>0</v>
          </cell>
          <cell r="AD1217">
            <v>0</v>
          </cell>
          <cell r="AE1217">
            <v>0</v>
          </cell>
          <cell r="AF1217">
            <v>0</v>
          </cell>
          <cell r="AG1217">
            <v>0</v>
          </cell>
          <cell r="AH1217">
            <v>0</v>
          </cell>
          <cell r="AI1217">
            <v>0</v>
          </cell>
          <cell r="AJ1217">
            <v>0</v>
          </cell>
          <cell r="AK1217">
            <v>0</v>
          </cell>
          <cell r="AL1217">
            <v>0</v>
          </cell>
          <cell r="AM1217">
            <v>0</v>
          </cell>
          <cell r="AN1217">
            <v>0</v>
          </cell>
          <cell r="AO1217" t="str">
            <v>Point Z</v>
          </cell>
        </row>
        <row r="1218">
          <cell r="A1218" t="str">
            <v>LA029</v>
          </cell>
          <cell r="B1218" t="e">
            <v>#N/A</v>
          </cell>
          <cell r="C1218" t="str">
            <v>Lake</v>
          </cell>
          <cell r="D1218" t="str">
            <v>Unknown</v>
          </cell>
          <cell r="E1218" t="e">
            <v>#REF!</v>
          </cell>
          <cell r="F1218" t="str">
            <v>Unknown</v>
          </cell>
          <cell r="G1218" t="e">
            <v>#REF!</v>
          </cell>
          <cell r="H1218" t="str">
            <v>unmonitored</v>
          </cell>
          <cell r="I1218" t="e">
            <v>#REF!</v>
          </cell>
          <cell r="J1218" t="str">
            <v>Last recorded substrate: Live Cypress Tree</v>
          </cell>
          <cell r="K1218" t="e">
            <v>#REF!</v>
          </cell>
          <cell r="L1218">
            <v>28.954499999999999</v>
          </cell>
          <cell r="M1218">
            <v>-81.551666999999995</v>
          </cell>
          <cell r="N1218" t="str">
            <v>{b576794b-3128-4d2e-a1d8-115a30a08aef}</v>
          </cell>
          <cell r="O1218">
            <v>43682.641504629632</v>
          </cell>
          <cell r="P1218" t="str">
            <v>twu_dangermond</v>
          </cell>
          <cell r="Q1218">
            <v>43991.884583333333</v>
          </cell>
          <cell r="R1218" t="str">
            <v>cbaileyAudubon</v>
          </cell>
          <cell r="S1218" t="str">
            <v xml:space="preserve">Permanent </v>
          </cell>
          <cell r="T1218" t="str">
            <v>&lt;Null&gt;</v>
          </cell>
          <cell r="U1218" t="str">
            <v>Pair has no alternate nest(s)</v>
          </cell>
          <cell r="V1218" t="str">
            <v>LA029</v>
          </cell>
          <cell r="W1218">
            <v>43304.732349537036</v>
          </cell>
          <cell r="X1218">
            <v>0</v>
          </cell>
          <cell r="Y1218">
            <v>0</v>
          </cell>
          <cell r="Z1218">
            <v>0</v>
          </cell>
          <cell r="AA1218">
            <v>0</v>
          </cell>
          <cell r="AB1218">
            <v>0</v>
          </cell>
          <cell r="AC1218">
            <v>0</v>
          </cell>
          <cell r="AD1218">
            <v>0</v>
          </cell>
          <cell r="AE1218">
            <v>0</v>
          </cell>
          <cell r="AF1218">
            <v>0</v>
          </cell>
          <cell r="AG1218">
            <v>0</v>
          </cell>
          <cell r="AH1218">
            <v>0</v>
          </cell>
          <cell r="AI1218">
            <v>0</v>
          </cell>
          <cell r="AJ1218">
            <v>0</v>
          </cell>
          <cell r="AK1218">
            <v>0</v>
          </cell>
          <cell r="AL1218">
            <v>0</v>
          </cell>
          <cell r="AM1218">
            <v>0</v>
          </cell>
          <cell r="AN1218">
            <v>0</v>
          </cell>
          <cell r="AO1218" t="str">
            <v>Point Z</v>
          </cell>
        </row>
        <row r="1219">
          <cell r="A1219" t="str">
            <v>LA030</v>
          </cell>
          <cell r="B1219" t="e">
            <v>#N/A</v>
          </cell>
          <cell r="C1219" t="str">
            <v>Lake</v>
          </cell>
          <cell r="D1219" t="str">
            <v>Occupied</v>
          </cell>
          <cell r="E1219" t="e">
            <v>#REF!</v>
          </cell>
          <cell r="F1219" t="str">
            <v>Yes</v>
          </cell>
          <cell r="G1219" t="e">
            <v>#REF!</v>
          </cell>
          <cell r="H1219" t="str">
            <v>Audubon</v>
          </cell>
          <cell r="I1219" t="e">
            <v>#REF!</v>
          </cell>
          <cell r="J1219" t="str">
            <v>Last recorded substrate: Live Pine Tree</v>
          </cell>
          <cell r="K1219" t="e">
            <v>#REF!</v>
          </cell>
          <cell r="L1219">
            <v>28.766332999999999</v>
          </cell>
          <cell r="M1219">
            <v>-81.670332999999999</v>
          </cell>
          <cell r="N1219" t="str">
            <v>{6bba4fca-3d47-4ae7-8396-c1ad6a876233}</v>
          </cell>
          <cell r="O1219">
            <v>43682.641504629632</v>
          </cell>
          <cell r="P1219" t="str">
            <v>twu_dangermond</v>
          </cell>
          <cell r="Q1219">
            <v>43991.884201388886</v>
          </cell>
          <cell r="R1219" t="str">
            <v>cbaileyAudubon</v>
          </cell>
          <cell r="S1219" t="str">
            <v xml:space="preserve">Permanent </v>
          </cell>
          <cell r="T1219" t="str">
            <v>&lt;Null&gt;</v>
          </cell>
          <cell r="U1219" t="str">
            <v>Pair has no alternate nest(s)</v>
          </cell>
          <cell r="V1219" t="str">
            <v>LA030</v>
          </cell>
          <cell r="W1219">
            <v>43304.732349537036</v>
          </cell>
          <cell r="X1219">
            <v>0</v>
          </cell>
          <cell r="Y1219">
            <v>0</v>
          </cell>
          <cell r="Z1219">
            <v>0</v>
          </cell>
          <cell r="AA1219">
            <v>0</v>
          </cell>
          <cell r="AB1219">
            <v>0</v>
          </cell>
          <cell r="AC1219">
            <v>0</v>
          </cell>
          <cell r="AD1219">
            <v>0</v>
          </cell>
          <cell r="AE1219">
            <v>0</v>
          </cell>
          <cell r="AF1219">
            <v>0</v>
          </cell>
          <cell r="AG1219">
            <v>0</v>
          </cell>
          <cell r="AH1219">
            <v>0</v>
          </cell>
          <cell r="AI1219">
            <v>0</v>
          </cell>
          <cell r="AJ1219">
            <v>6</v>
          </cell>
          <cell r="AK1219">
            <v>9</v>
          </cell>
          <cell r="AL1219">
            <v>13</v>
          </cell>
          <cell r="AM1219">
            <v>11</v>
          </cell>
          <cell r="AN1219">
            <v>39</v>
          </cell>
          <cell r="AO1219" t="str">
            <v>Point Z</v>
          </cell>
        </row>
        <row r="1220">
          <cell r="A1220" t="str">
            <v>LA031</v>
          </cell>
          <cell r="B1220" t="e">
            <v>#N/A</v>
          </cell>
          <cell r="C1220" t="str">
            <v>Lake</v>
          </cell>
          <cell r="D1220" t="str">
            <v>Unknown</v>
          </cell>
          <cell r="E1220" t="e">
            <v>#REF!</v>
          </cell>
          <cell r="F1220" t="str">
            <v>Unknown</v>
          </cell>
          <cell r="G1220" t="e">
            <v>#REF!</v>
          </cell>
          <cell r="H1220" t="str">
            <v>unmonitored</v>
          </cell>
          <cell r="I1220" t="e">
            <v>#REF!</v>
          </cell>
          <cell r="J1220" t="str">
            <v>Last recorded substrate: G</v>
          </cell>
          <cell r="K1220" t="e">
            <v>#REF!</v>
          </cell>
          <cell r="L1220">
            <v>28.96</v>
          </cell>
          <cell r="M1220">
            <v>-81.375</v>
          </cell>
          <cell r="N1220" t="str">
            <v>{11281048-0484-472c-ac34-f7147191bc26}</v>
          </cell>
          <cell r="O1220">
            <v>43682.641504629632</v>
          </cell>
          <cell r="P1220" t="str">
            <v>twu_dangermond</v>
          </cell>
          <cell r="Q1220">
            <v>43991.884583333333</v>
          </cell>
          <cell r="R1220" t="str">
            <v>cbaileyAudubon</v>
          </cell>
          <cell r="S1220" t="str">
            <v xml:space="preserve">Permanent </v>
          </cell>
          <cell r="T1220" t="str">
            <v>&lt;Null&gt;</v>
          </cell>
          <cell r="U1220" t="str">
            <v>Pair has no alternate nest(s)</v>
          </cell>
          <cell r="V1220" t="str">
            <v>LA031</v>
          </cell>
          <cell r="W1220">
            <v>43304.732349537036</v>
          </cell>
          <cell r="X1220">
            <v>0</v>
          </cell>
          <cell r="Y1220">
            <v>0</v>
          </cell>
          <cell r="Z1220">
            <v>0</v>
          </cell>
          <cell r="AA1220">
            <v>0</v>
          </cell>
          <cell r="AB1220">
            <v>0</v>
          </cell>
          <cell r="AC1220">
            <v>0</v>
          </cell>
          <cell r="AD1220">
            <v>0</v>
          </cell>
          <cell r="AE1220">
            <v>0</v>
          </cell>
          <cell r="AF1220">
            <v>0</v>
          </cell>
          <cell r="AG1220">
            <v>0</v>
          </cell>
          <cell r="AH1220">
            <v>0</v>
          </cell>
          <cell r="AI1220">
            <v>0</v>
          </cell>
          <cell r="AJ1220">
            <v>0</v>
          </cell>
          <cell r="AK1220">
            <v>0</v>
          </cell>
          <cell r="AL1220">
            <v>0</v>
          </cell>
          <cell r="AM1220">
            <v>0</v>
          </cell>
          <cell r="AN1220">
            <v>0</v>
          </cell>
          <cell r="AO1220" t="str">
            <v>Point Z</v>
          </cell>
        </row>
        <row r="1221">
          <cell r="A1221" t="str">
            <v>LA032</v>
          </cell>
          <cell r="B1221" t="e">
            <v>#N/A</v>
          </cell>
          <cell r="C1221" t="str">
            <v>Lake</v>
          </cell>
          <cell r="D1221" t="str">
            <v>Unknown</v>
          </cell>
          <cell r="E1221" t="e">
            <v>#REF!</v>
          </cell>
          <cell r="F1221" t="str">
            <v>Unknown</v>
          </cell>
          <cell r="G1221" t="e">
            <v>#REF!</v>
          </cell>
          <cell r="H1221" t="str">
            <v>unmonitored</v>
          </cell>
          <cell r="I1221" t="e">
            <v>#REF!</v>
          </cell>
          <cell r="J1221" t="str">
            <v>Last recorded substrate: Live Pine' (A), G (FWC)</v>
          </cell>
          <cell r="K1221" t="e">
            <v>#REF!</v>
          </cell>
          <cell r="L1221">
            <v>28.831666999999999</v>
          </cell>
          <cell r="M1221">
            <v>-81.94</v>
          </cell>
          <cell r="N1221" t="str">
            <v>{9b6e974d-53f2-4f9c-8204-9afb531c073e}</v>
          </cell>
          <cell r="O1221">
            <v>43682.641504629632</v>
          </cell>
          <cell r="P1221" t="str">
            <v>twu_dangermond</v>
          </cell>
          <cell r="Q1221">
            <v>43992.598912037036</v>
          </cell>
          <cell r="R1221" t="str">
            <v>sbreeding_audubon</v>
          </cell>
          <cell r="S1221" t="str">
            <v xml:space="preserve">Permanent </v>
          </cell>
          <cell r="T1221" t="str">
            <v>2018 vol tried to check and local resident said nest is gone, FWC indicates not active since 2000</v>
          </cell>
          <cell r="U1221" t="str">
            <v>Pair has no alternate nest(s)</v>
          </cell>
          <cell r="V1221" t="str">
            <v>LA032</v>
          </cell>
          <cell r="W1221">
            <v>43304.732349537036</v>
          </cell>
          <cell r="X1221">
            <v>0</v>
          </cell>
          <cell r="Y1221">
            <v>0</v>
          </cell>
          <cell r="Z1221">
            <v>0</v>
          </cell>
          <cell r="AA1221">
            <v>0</v>
          </cell>
          <cell r="AB1221">
            <v>0</v>
          </cell>
          <cell r="AC1221">
            <v>0</v>
          </cell>
          <cell r="AD1221">
            <v>0</v>
          </cell>
          <cell r="AE1221">
            <v>0</v>
          </cell>
          <cell r="AF1221">
            <v>0</v>
          </cell>
          <cell r="AG1221">
            <v>0</v>
          </cell>
          <cell r="AH1221">
            <v>0</v>
          </cell>
          <cell r="AI1221">
            <v>1</v>
          </cell>
          <cell r="AJ1221">
            <v>0</v>
          </cell>
          <cell r="AK1221">
            <v>0</v>
          </cell>
          <cell r="AL1221">
            <v>0</v>
          </cell>
          <cell r="AM1221">
            <v>0</v>
          </cell>
          <cell r="AN1221">
            <v>1</v>
          </cell>
          <cell r="AO1221" t="str">
            <v>Point Z</v>
          </cell>
        </row>
        <row r="1222">
          <cell r="A1222" t="str">
            <v>LA033</v>
          </cell>
          <cell r="B1222" t="e">
            <v>#N/A</v>
          </cell>
          <cell r="C1222" t="str">
            <v>Lake</v>
          </cell>
          <cell r="D1222" t="str">
            <v>Unknown</v>
          </cell>
          <cell r="E1222" t="e">
            <v>#REF!</v>
          </cell>
          <cell r="F1222" t="str">
            <v>Unknown</v>
          </cell>
          <cell r="G1222" t="e">
            <v>#REF!</v>
          </cell>
          <cell r="H1222" t="str">
            <v>unmonitored</v>
          </cell>
          <cell r="I1222" t="e">
            <v>#REF!</v>
          </cell>
          <cell r="J1222" t="str">
            <v>Last recorded substrate: Live Pine Tree</v>
          </cell>
          <cell r="K1222" t="e">
            <v>#REF!</v>
          </cell>
          <cell r="L1222">
            <v>29.228332999999999</v>
          </cell>
          <cell r="M1222">
            <v>-81.637167000000005</v>
          </cell>
          <cell r="N1222" t="str">
            <v>{f2cc5414-b9d7-4f2e-aac8-1c91c3bd6f98}</v>
          </cell>
          <cell r="O1222">
            <v>43682.641504629632</v>
          </cell>
          <cell r="P1222" t="str">
            <v>twu_dangermond</v>
          </cell>
          <cell r="Q1222">
            <v>43991.884583333333</v>
          </cell>
          <cell r="R1222" t="str">
            <v>cbaileyAudubon</v>
          </cell>
          <cell r="S1222" t="str">
            <v xml:space="preserve">Permanent </v>
          </cell>
          <cell r="T1222" t="str">
            <v>&lt;Null&gt;</v>
          </cell>
          <cell r="U1222" t="str">
            <v>Pair has no alternate nest(s)</v>
          </cell>
          <cell r="V1222" t="str">
            <v>LA033</v>
          </cell>
          <cell r="W1222">
            <v>43304.732349537036</v>
          </cell>
          <cell r="X1222">
            <v>0</v>
          </cell>
          <cell r="Y1222">
            <v>0</v>
          </cell>
          <cell r="Z1222">
            <v>0</v>
          </cell>
          <cell r="AA1222">
            <v>0</v>
          </cell>
          <cell r="AB1222">
            <v>0</v>
          </cell>
          <cell r="AC1222">
            <v>0</v>
          </cell>
          <cell r="AD1222">
            <v>0</v>
          </cell>
          <cell r="AE1222">
            <v>0</v>
          </cell>
          <cell r="AF1222">
            <v>0</v>
          </cell>
          <cell r="AG1222">
            <v>0</v>
          </cell>
          <cell r="AH1222">
            <v>0</v>
          </cell>
          <cell r="AI1222">
            <v>0</v>
          </cell>
          <cell r="AJ1222">
            <v>0</v>
          </cell>
          <cell r="AK1222">
            <v>0</v>
          </cell>
          <cell r="AL1222">
            <v>0</v>
          </cell>
          <cell r="AM1222">
            <v>0</v>
          </cell>
          <cell r="AN1222">
            <v>0</v>
          </cell>
          <cell r="AO1222" t="str">
            <v>Point Z</v>
          </cell>
        </row>
        <row r="1223">
          <cell r="A1223" t="str">
            <v>LA034</v>
          </cell>
          <cell r="B1223" t="e">
            <v>#N/A</v>
          </cell>
          <cell r="C1223" t="str">
            <v>Lake</v>
          </cell>
          <cell r="D1223" t="str">
            <v>Unknown</v>
          </cell>
          <cell r="E1223" t="e">
            <v>#REF!</v>
          </cell>
          <cell r="F1223" t="str">
            <v>Unknown</v>
          </cell>
          <cell r="G1223" t="e">
            <v>#REF!</v>
          </cell>
          <cell r="H1223" t="str">
            <v>unmonitored</v>
          </cell>
          <cell r="I1223" t="e">
            <v>#REF!</v>
          </cell>
          <cell r="J1223" t="str">
            <v>Last recorded substrate: Live Pine Tree</v>
          </cell>
          <cell r="K1223" t="e">
            <v>#REF!</v>
          </cell>
          <cell r="L1223">
            <v>29.227833</v>
          </cell>
          <cell r="M1223">
            <v>-81.622167000000005</v>
          </cell>
          <cell r="N1223" t="str">
            <v>{6575ea4e-aac9-471e-a914-b5494d3f55ff}</v>
          </cell>
          <cell r="O1223">
            <v>43682.641504629632</v>
          </cell>
          <cell r="P1223" t="str">
            <v>twu_dangermond</v>
          </cell>
          <cell r="Q1223">
            <v>43991.884583333333</v>
          </cell>
          <cell r="R1223" t="str">
            <v>cbaileyAudubon</v>
          </cell>
          <cell r="S1223" t="str">
            <v xml:space="preserve">Permanent </v>
          </cell>
          <cell r="T1223" t="str">
            <v>&lt;Null&gt;</v>
          </cell>
          <cell r="U1223" t="str">
            <v>Pair has no alternate nest(s)</v>
          </cell>
          <cell r="V1223" t="str">
            <v>LA034</v>
          </cell>
          <cell r="W1223">
            <v>43304.732349537036</v>
          </cell>
          <cell r="X1223">
            <v>0</v>
          </cell>
          <cell r="Y1223">
            <v>0</v>
          </cell>
          <cell r="Z1223">
            <v>0</v>
          </cell>
          <cell r="AA1223">
            <v>0</v>
          </cell>
          <cell r="AB1223">
            <v>0</v>
          </cell>
          <cell r="AC1223">
            <v>0</v>
          </cell>
          <cell r="AD1223">
            <v>0</v>
          </cell>
          <cell r="AE1223">
            <v>0</v>
          </cell>
          <cell r="AF1223">
            <v>0</v>
          </cell>
          <cell r="AG1223">
            <v>0</v>
          </cell>
          <cell r="AH1223">
            <v>0</v>
          </cell>
          <cell r="AI1223">
            <v>0</v>
          </cell>
          <cell r="AJ1223">
            <v>0</v>
          </cell>
          <cell r="AK1223">
            <v>0</v>
          </cell>
          <cell r="AL1223">
            <v>0</v>
          </cell>
          <cell r="AM1223">
            <v>0</v>
          </cell>
          <cell r="AN1223">
            <v>0</v>
          </cell>
          <cell r="AO1223" t="str">
            <v>Point Z</v>
          </cell>
        </row>
        <row r="1224">
          <cell r="A1224" t="str">
            <v>LA035</v>
          </cell>
          <cell r="B1224" t="e">
            <v>#N/A</v>
          </cell>
          <cell r="C1224" t="str">
            <v>Lake</v>
          </cell>
          <cell r="D1224" t="str">
            <v>Unknown</v>
          </cell>
          <cell r="E1224" t="e">
            <v>#REF!</v>
          </cell>
          <cell r="F1224" t="str">
            <v>Unknown</v>
          </cell>
          <cell r="G1224" t="e">
            <v>#REF!</v>
          </cell>
          <cell r="H1224" t="str">
            <v>unmonitored</v>
          </cell>
          <cell r="I1224" t="e">
            <v>#REF!</v>
          </cell>
          <cell r="J1224" t="str">
            <v>Last recorded substrate: Live Pine Tree</v>
          </cell>
          <cell r="K1224" t="e">
            <v>#REF!</v>
          </cell>
          <cell r="L1224">
            <v>29.244667</v>
          </cell>
          <cell r="M1224">
            <v>-81.638833000000005</v>
          </cell>
          <cell r="N1224" t="str">
            <v>{39ea0cbe-210d-47c2-9076-b2e59ad40e93}</v>
          </cell>
          <cell r="O1224">
            <v>43682.641504629632</v>
          </cell>
          <cell r="P1224" t="str">
            <v>twu_dangermond</v>
          </cell>
          <cell r="Q1224">
            <v>43991.884583333333</v>
          </cell>
          <cell r="R1224" t="str">
            <v>cbaileyAudubon</v>
          </cell>
          <cell r="S1224" t="str">
            <v xml:space="preserve">Permanent </v>
          </cell>
          <cell r="T1224" t="str">
            <v>&lt;Null&gt;</v>
          </cell>
          <cell r="U1224" t="str">
            <v>Pair has no alternate nest(s)</v>
          </cell>
          <cell r="V1224" t="str">
            <v>LA035</v>
          </cell>
          <cell r="W1224">
            <v>43304.732349537036</v>
          </cell>
          <cell r="X1224">
            <v>0</v>
          </cell>
          <cell r="Y1224">
            <v>0</v>
          </cell>
          <cell r="Z1224">
            <v>0</v>
          </cell>
          <cell r="AA1224">
            <v>0</v>
          </cell>
          <cell r="AB1224">
            <v>0</v>
          </cell>
          <cell r="AC1224">
            <v>0</v>
          </cell>
          <cell r="AD1224">
            <v>0</v>
          </cell>
          <cell r="AE1224">
            <v>0</v>
          </cell>
          <cell r="AF1224">
            <v>0</v>
          </cell>
          <cell r="AG1224">
            <v>0</v>
          </cell>
          <cell r="AH1224">
            <v>0</v>
          </cell>
          <cell r="AI1224">
            <v>0</v>
          </cell>
          <cell r="AJ1224">
            <v>0</v>
          </cell>
          <cell r="AK1224">
            <v>0</v>
          </cell>
          <cell r="AL1224">
            <v>0</v>
          </cell>
          <cell r="AM1224">
            <v>0</v>
          </cell>
          <cell r="AN1224">
            <v>0</v>
          </cell>
          <cell r="AO1224" t="str">
            <v>Point Z</v>
          </cell>
        </row>
        <row r="1225">
          <cell r="A1225" t="str">
            <v>LA036</v>
          </cell>
          <cell r="B1225" t="e">
            <v>#N/A</v>
          </cell>
          <cell r="C1225" t="str">
            <v>Lake</v>
          </cell>
          <cell r="D1225" t="str">
            <v>Unknown</v>
          </cell>
          <cell r="E1225" t="e">
            <v>#REF!</v>
          </cell>
          <cell r="F1225" t="str">
            <v>Unknown</v>
          </cell>
          <cell r="G1225" t="e">
            <v>#REF!</v>
          </cell>
          <cell r="H1225" t="str">
            <v>unmonitored</v>
          </cell>
          <cell r="I1225" t="e">
            <v>#REF!</v>
          </cell>
          <cell r="J1225" t="str">
            <v>Last recorded substrate: Live Pine Tree</v>
          </cell>
          <cell r="K1225" t="e">
            <v>#REF!</v>
          </cell>
          <cell r="L1225">
            <v>29.251166999999999</v>
          </cell>
          <cell r="M1225">
            <v>-81.638166999999996</v>
          </cell>
          <cell r="N1225" t="str">
            <v>{f75c29e5-d794-4924-8d65-9d463c27479d}</v>
          </cell>
          <cell r="O1225">
            <v>43682.641504629632</v>
          </cell>
          <cell r="P1225" t="str">
            <v>twu_dangermond</v>
          </cell>
          <cell r="Q1225">
            <v>43991.884583333333</v>
          </cell>
          <cell r="R1225" t="str">
            <v>cbaileyAudubon</v>
          </cell>
          <cell r="S1225" t="str">
            <v xml:space="preserve">Permanent </v>
          </cell>
          <cell r="T1225" t="str">
            <v>&lt;Null&gt;</v>
          </cell>
          <cell r="U1225" t="str">
            <v>Pair has no alternate nest(s)</v>
          </cell>
          <cell r="V1225" t="str">
            <v>LA036</v>
          </cell>
          <cell r="W1225">
            <v>43304.732349537036</v>
          </cell>
          <cell r="X1225">
            <v>0</v>
          </cell>
          <cell r="Y1225">
            <v>0</v>
          </cell>
          <cell r="Z1225">
            <v>0</v>
          </cell>
          <cell r="AA1225">
            <v>0</v>
          </cell>
          <cell r="AB1225">
            <v>0</v>
          </cell>
          <cell r="AC1225">
            <v>0</v>
          </cell>
          <cell r="AD1225">
            <v>0</v>
          </cell>
          <cell r="AE1225">
            <v>0</v>
          </cell>
          <cell r="AF1225">
            <v>0</v>
          </cell>
          <cell r="AG1225">
            <v>0</v>
          </cell>
          <cell r="AH1225">
            <v>0</v>
          </cell>
          <cell r="AI1225">
            <v>0</v>
          </cell>
          <cell r="AJ1225">
            <v>0</v>
          </cell>
          <cell r="AK1225">
            <v>0</v>
          </cell>
          <cell r="AL1225">
            <v>0</v>
          </cell>
          <cell r="AM1225">
            <v>0</v>
          </cell>
          <cell r="AN1225">
            <v>0</v>
          </cell>
          <cell r="AO1225" t="str">
            <v>Point Z</v>
          </cell>
        </row>
        <row r="1226">
          <cell r="A1226" t="str">
            <v>LA037</v>
          </cell>
          <cell r="B1226" t="e">
            <v>#N/A</v>
          </cell>
          <cell r="C1226" t="str">
            <v>Lake</v>
          </cell>
          <cell r="D1226" t="str">
            <v>Unknown</v>
          </cell>
          <cell r="E1226" t="e">
            <v>#REF!</v>
          </cell>
          <cell r="F1226" t="str">
            <v>Unknown</v>
          </cell>
          <cell r="G1226" t="e">
            <v>#REF!</v>
          </cell>
          <cell r="H1226" t="str">
            <v>unmonitored</v>
          </cell>
          <cell r="I1226" t="e">
            <v>#REF!</v>
          </cell>
          <cell r="J1226" t="str">
            <v>Last recorded substrate: G</v>
          </cell>
          <cell r="K1226" t="e">
            <v>#REF!</v>
          </cell>
          <cell r="L1226">
            <v>29.198</v>
          </cell>
          <cell r="M1226">
            <v>-81.617500000000007</v>
          </cell>
          <cell r="N1226" t="str">
            <v>{2dada276-4e7a-4da6-9975-0706ddb785dd}</v>
          </cell>
          <cell r="O1226">
            <v>43682.641504629632</v>
          </cell>
          <cell r="P1226" t="str">
            <v>twu_dangermond</v>
          </cell>
          <cell r="Q1226">
            <v>43991.884583333333</v>
          </cell>
          <cell r="R1226" t="str">
            <v>cbaileyAudubon</v>
          </cell>
          <cell r="S1226" t="str">
            <v xml:space="preserve">Permanent </v>
          </cell>
          <cell r="T1226" t="str">
            <v>&lt;Null&gt;</v>
          </cell>
          <cell r="U1226" t="str">
            <v>Pair has no alternate nest(s)</v>
          </cell>
          <cell r="V1226" t="str">
            <v>LA037</v>
          </cell>
          <cell r="W1226">
            <v>43304.732349537036</v>
          </cell>
          <cell r="X1226">
            <v>0</v>
          </cell>
          <cell r="Y1226">
            <v>0</v>
          </cell>
          <cell r="Z1226">
            <v>0</v>
          </cell>
          <cell r="AA1226">
            <v>0</v>
          </cell>
          <cell r="AB1226">
            <v>0</v>
          </cell>
          <cell r="AC1226">
            <v>0</v>
          </cell>
          <cell r="AD1226">
            <v>0</v>
          </cell>
          <cell r="AE1226">
            <v>0</v>
          </cell>
          <cell r="AF1226">
            <v>0</v>
          </cell>
          <cell r="AG1226">
            <v>0</v>
          </cell>
          <cell r="AH1226">
            <v>0</v>
          </cell>
          <cell r="AI1226">
            <v>0</v>
          </cell>
          <cell r="AJ1226">
            <v>0</v>
          </cell>
          <cell r="AK1226">
            <v>0</v>
          </cell>
          <cell r="AL1226">
            <v>0</v>
          </cell>
          <cell r="AM1226">
            <v>0</v>
          </cell>
          <cell r="AN1226">
            <v>0</v>
          </cell>
          <cell r="AO1226" t="str">
            <v>Point Z</v>
          </cell>
        </row>
        <row r="1227">
          <cell r="A1227" t="str">
            <v>LA039</v>
          </cell>
          <cell r="B1227" t="e">
            <v>#N/A</v>
          </cell>
          <cell r="C1227" t="str">
            <v>Lake</v>
          </cell>
          <cell r="D1227" t="str">
            <v>Unknown</v>
          </cell>
          <cell r="E1227" t="e">
            <v>#REF!</v>
          </cell>
          <cell r="F1227" t="str">
            <v>Unknown</v>
          </cell>
          <cell r="G1227" t="e">
            <v>#REF!</v>
          </cell>
          <cell r="H1227" t="str">
            <v>unmonitored</v>
          </cell>
          <cell r="I1227" t="e">
            <v>#REF!</v>
          </cell>
          <cell r="J1227" t="str">
            <v>Last recorded substrate: G</v>
          </cell>
          <cell r="K1227" t="e">
            <v>#REF!</v>
          </cell>
          <cell r="L1227">
            <v>29.145</v>
          </cell>
          <cell r="M1227">
            <v>-81.518332999999998</v>
          </cell>
          <cell r="N1227" t="str">
            <v>{29b1466f-f53c-466a-bed7-a9c92151166a}</v>
          </cell>
          <cell r="O1227">
            <v>43682.641504629632</v>
          </cell>
          <cell r="P1227" t="str">
            <v>twu_dangermond</v>
          </cell>
          <cell r="Q1227">
            <v>43991.884583333333</v>
          </cell>
          <cell r="R1227" t="str">
            <v>cbaileyAudubon</v>
          </cell>
          <cell r="S1227" t="str">
            <v xml:space="preserve">Permanent </v>
          </cell>
          <cell r="T1227" t="str">
            <v>&lt;Null&gt;</v>
          </cell>
          <cell r="U1227" t="str">
            <v>Pair has no alternate nest(s)</v>
          </cell>
          <cell r="V1227" t="str">
            <v>LA039</v>
          </cell>
          <cell r="W1227">
            <v>43304.732349537036</v>
          </cell>
          <cell r="X1227">
            <v>0</v>
          </cell>
          <cell r="Y1227">
            <v>0</v>
          </cell>
          <cell r="Z1227">
            <v>0</v>
          </cell>
          <cell r="AA1227">
            <v>0</v>
          </cell>
          <cell r="AB1227">
            <v>0</v>
          </cell>
          <cell r="AC1227">
            <v>0</v>
          </cell>
          <cell r="AD1227">
            <v>0</v>
          </cell>
          <cell r="AE1227">
            <v>0</v>
          </cell>
          <cell r="AF1227">
            <v>0</v>
          </cell>
          <cell r="AG1227">
            <v>0</v>
          </cell>
          <cell r="AH1227">
            <v>0</v>
          </cell>
          <cell r="AI1227">
            <v>0</v>
          </cell>
          <cell r="AJ1227">
            <v>0</v>
          </cell>
          <cell r="AK1227">
            <v>0</v>
          </cell>
          <cell r="AL1227">
            <v>0</v>
          </cell>
          <cell r="AM1227">
            <v>0</v>
          </cell>
          <cell r="AN1227">
            <v>0</v>
          </cell>
          <cell r="AO1227" t="str">
            <v>Point Z</v>
          </cell>
        </row>
        <row r="1228">
          <cell r="A1228" t="str">
            <v>LA041</v>
          </cell>
          <cell r="B1228" t="e">
            <v>#N/A</v>
          </cell>
          <cell r="C1228" t="str">
            <v>Lake</v>
          </cell>
          <cell r="D1228" t="str">
            <v>Unknown</v>
          </cell>
          <cell r="E1228" t="e">
            <v>#REF!</v>
          </cell>
          <cell r="F1228" t="str">
            <v>Unknown</v>
          </cell>
          <cell r="G1228" t="e">
            <v>#REF!</v>
          </cell>
          <cell r="H1228" t="str">
            <v>unmonitored</v>
          </cell>
          <cell r="I1228" t="e">
            <v>#REF!</v>
          </cell>
          <cell r="J1228" t="str">
            <v>Last recorded substrate: Live Pine Tree</v>
          </cell>
          <cell r="K1228" t="e">
            <v>#REF!</v>
          </cell>
          <cell r="L1228">
            <v>29.098832999999999</v>
          </cell>
          <cell r="M1228">
            <v>-81.515332999999998</v>
          </cell>
          <cell r="N1228" t="str">
            <v>{e87391c3-a368-405a-805d-547d359e7731}</v>
          </cell>
          <cell r="O1228">
            <v>43682.641504629632</v>
          </cell>
          <cell r="P1228" t="str">
            <v>twu_dangermond</v>
          </cell>
          <cell r="Q1228">
            <v>43991.884583333333</v>
          </cell>
          <cell r="R1228" t="str">
            <v>cbaileyAudubon</v>
          </cell>
          <cell r="S1228" t="str">
            <v xml:space="preserve">Permanent </v>
          </cell>
          <cell r="T1228" t="str">
            <v>&lt;Null&gt;</v>
          </cell>
          <cell r="U1228" t="str">
            <v>Pair has no alternate nest(s)</v>
          </cell>
          <cell r="V1228" t="str">
            <v>LA041</v>
          </cell>
          <cell r="W1228">
            <v>43304.732349537036</v>
          </cell>
          <cell r="X1228">
            <v>0</v>
          </cell>
          <cell r="Y1228">
            <v>0</v>
          </cell>
          <cell r="Z1228">
            <v>0</v>
          </cell>
          <cell r="AA1228">
            <v>0</v>
          </cell>
          <cell r="AB1228">
            <v>0</v>
          </cell>
          <cell r="AC1228">
            <v>0</v>
          </cell>
          <cell r="AD1228">
            <v>0</v>
          </cell>
          <cell r="AE1228">
            <v>0</v>
          </cell>
          <cell r="AF1228">
            <v>0</v>
          </cell>
          <cell r="AG1228">
            <v>0</v>
          </cell>
          <cell r="AH1228">
            <v>0</v>
          </cell>
          <cell r="AI1228">
            <v>0</v>
          </cell>
          <cell r="AJ1228">
            <v>0</v>
          </cell>
          <cell r="AK1228">
            <v>0</v>
          </cell>
          <cell r="AL1228">
            <v>0</v>
          </cell>
          <cell r="AM1228">
            <v>0</v>
          </cell>
          <cell r="AN1228">
            <v>0</v>
          </cell>
          <cell r="AO1228" t="str">
            <v>Point Z</v>
          </cell>
        </row>
        <row r="1229">
          <cell r="A1229" t="str">
            <v>LA042</v>
          </cell>
          <cell r="B1229" t="e">
            <v>#N/A</v>
          </cell>
          <cell r="C1229" t="str">
            <v>Lake</v>
          </cell>
          <cell r="D1229" t="str">
            <v>Unknown</v>
          </cell>
          <cell r="E1229" t="e">
            <v>#REF!</v>
          </cell>
          <cell r="F1229" t="str">
            <v>Unknown</v>
          </cell>
          <cell r="G1229" t="e">
            <v>#REF!</v>
          </cell>
          <cell r="H1229" t="str">
            <v>unmonitored</v>
          </cell>
          <cell r="I1229" t="e">
            <v>#REF!</v>
          </cell>
          <cell r="J1229" t="str">
            <v>Last recorded substrate: Live Pine Tree</v>
          </cell>
          <cell r="K1229" t="e">
            <v>#REF!</v>
          </cell>
          <cell r="L1229">
            <v>29.185500000000001</v>
          </cell>
          <cell r="M1229">
            <v>-81.615499999999997</v>
          </cell>
          <cell r="N1229" t="str">
            <v>{72ba6b73-f630-4f91-bfdf-84aaaf418455}</v>
          </cell>
          <cell r="O1229">
            <v>43682.641504629632</v>
          </cell>
          <cell r="P1229" t="str">
            <v>twu_dangermond</v>
          </cell>
          <cell r="Q1229">
            <v>43991.884583333333</v>
          </cell>
          <cell r="R1229" t="str">
            <v>cbaileyAudubon</v>
          </cell>
          <cell r="S1229" t="str">
            <v xml:space="preserve">Permanent </v>
          </cell>
          <cell r="T1229" t="str">
            <v>&lt;Null&gt;</v>
          </cell>
          <cell r="U1229" t="str">
            <v>Pair has no alternate nest(s)</v>
          </cell>
          <cell r="V1229" t="str">
            <v>LA042</v>
          </cell>
          <cell r="W1229">
            <v>43304.732349537036</v>
          </cell>
          <cell r="X1229">
            <v>0</v>
          </cell>
          <cell r="Y1229">
            <v>0</v>
          </cell>
          <cell r="Z1229">
            <v>0</v>
          </cell>
          <cell r="AA1229">
            <v>0</v>
          </cell>
          <cell r="AB1229">
            <v>0</v>
          </cell>
          <cell r="AC1229">
            <v>0</v>
          </cell>
          <cell r="AD1229">
            <v>0</v>
          </cell>
          <cell r="AE1229">
            <v>0</v>
          </cell>
          <cell r="AF1229">
            <v>0</v>
          </cell>
          <cell r="AG1229">
            <v>0</v>
          </cell>
          <cell r="AH1229">
            <v>0</v>
          </cell>
          <cell r="AI1229">
            <v>0</v>
          </cell>
          <cell r="AJ1229">
            <v>0</v>
          </cell>
          <cell r="AK1229">
            <v>0</v>
          </cell>
          <cell r="AL1229">
            <v>0</v>
          </cell>
          <cell r="AM1229">
            <v>0</v>
          </cell>
          <cell r="AN1229">
            <v>0</v>
          </cell>
          <cell r="AO1229" t="str">
            <v>Point Z</v>
          </cell>
        </row>
        <row r="1230">
          <cell r="A1230" t="str">
            <v>LA059</v>
          </cell>
          <cell r="B1230" t="e">
            <v>#N/A</v>
          </cell>
          <cell r="C1230" t="str">
            <v>Lake</v>
          </cell>
          <cell r="D1230" t="str">
            <v>Unknown</v>
          </cell>
          <cell r="E1230" t="e">
            <v>#REF!</v>
          </cell>
          <cell r="F1230" t="str">
            <v>Unknown</v>
          </cell>
          <cell r="G1230" t="e">
            <v>#REF!</v>
          </cell>
          <cell r="H1230" t="str">
            <v>unmonitored</v>
          </cell>
          <cell r="I1230" t="e">
            <v>#REF!</v>
          </cell>
          <cell r="K1230" t="e">
            <v>#REF!</v>
          </cell>
          <cell r="L1230">
            <v>29.265833000000001</v>
          </cell>
          <cell r="M1230">
            <v>-81.643500000000003</v>
          </cell>
          <cell r="N1230" t="str">
            <v>{58c29fda-a180-462b-af88-8d0bd222fdc8}</v>
          </cell>
          <cell r="O1230">
            <v>43682.641504629632</v>
          </cell>
          <cell r="P1230" t="str">
            <v>twu_dangermond</v>
          </cell>
          <cell r="Q1230">
            <v>43991.884583333333</v>
          </cell>
          <cell r="R1230" t="str">
            <v>cbaileyAudubon</v>
          </cell>
          <cell r="S1230" t="str">
            <v xml:space="preserve">Permanent </v>
          </cell>
          <cell r="T1230" t="str">
            <v>&lt;Null&gt;</v>
          </cell>
          <cell r="U1230" t="str">
            <v>Pair has no alternate nest(s)</v>
          </cell>
          <cell r="V1230" t="str">
            <v>LA059</v>
          </cell>
          <cell r="W1230">
            <v>43304.732349537036</v>
          </cell>
          <cell r="X1230">
            <v>0</v>
          </cell>
          <cell r="Y1230">
            <v>0</v>
          </cell>
          <cell r="Z1230">
            <v>0</v>
          </cell>
          <cell r="AA1230">
            <v>0</v>
          </cell>
          <cell r="AB1230">
            <v>0</v>
          </cell>
          <cell r="AC1230">
            <v>0</v>
          </cell>
          <cell r="AD1230">
            <v>0</v>
          </cell>
          <cell r="AE1230">
            <v>0</v>
          </cell>
          <cell r="AF1230">
            <v>0</v>
          </cell>
          <cell r="AG1230">
            <v>0</v>
          </cell>
          <cell r="AH1230">
            <v>0</v>
          </cell>
          <cell r="AI1230">
            <v>0</v>
          </cell>
          <cell r="AJ1230">
            <v>0</v>
          </cell>
          <cell r="AK1230">
            <v>0</v>
          </cell>
          <cell r="AL1230">
            <v>0</v>
          </cell>
          <cell r="AM1230">
            <v>0</v>
          </cell>
          <cell r="AN1230">
            <v>0</v>
          </cell>
          <cell r="AO1230" t="str">
            <v>Point Z</v>
          </cell>
        </row>
        <row r="1231">
          <cell r="A1231" t="str">
            <v>LA060</v>
          </cell>
          <cell r="B1231" t="e">
            <v>#N/A</v>
          </cell>
          <cell r="C1231" t="str">
            <v>Lake</v>
          </cell>
          <cell r="D1231" t="str">
            <v>Unknown</v>
          </cell>
          <cell r="E1231" t="e">
            <v>#REF!</v>
          </cell>
          <cell r="F1231" t="str">
            <v>Unknown</v>
          </cell>
          <cell r="G1231" t="e">
            <v>#REF!</v>
          </cell>
          <cell r="H1231" t="str">
            <v>unmonitored</v>
          </cell>
          <cell r="I1231" t="e">
            <v>#REF!</v>
          </cell>
          <cell r="J1231" t="str">
            <v>Last recorded substrate: Live Pine Tree</v>
          </cell>
          <cell r="K1231" t="e">
            <v>#REF!</v>
          </cell>
          <cell r="L1231">
            <v>29.222000000000001</v>
          </cell>
          <cell r="M1231">
            <v>-81.618667000000002</v>
          </cell>
          <cell r="N1231" t="str">
            <v>{697ddb95-69b7-411f-b69a-e6b2bb8ba9c0}</v>
          </cell>
          <cell r="O1231">
            <v>43682.641504629632</v>
          </cell>
          <cell r="P1231" t="str">
            <v>twu_dangermond</v>
          </cell>
          <cell r="Q1231">
            <v>43991.884583333333</v>
          </cell>
          <cell r="R1231" t="str">
            <v>cbaileyAudubon</v>
          </cell>
          <cell r="S1231" t="str">
            <v xml:space="preserve">Permanent </v>
          </cell>
          <cell r="T1231" t="str">
            <v>&lt;Null&gt;</v>
          </cell>
          <cell r="U1231" t="str">
            <v>Pair has no alternate nest(s)</v>
          </cell>
          <cell r="V1231" t="str">
            <v>LA060</v>
          </cell>
          <cell r="W1231">
            <v>43304.732349537036</v>
          </cell>
          <cell r="X1231">
            <v>0</v>
          </cell>
          <cell r="Y1231">
            <v>0</v>
          </cell>
          <cell r="Z1231">
            <v>0</v>
          </cell>
          <cell r="AA1231">
            <v>0</v>
          </cell>
          <cell r="AB1231">
            <v>0</v>
          </cell>
          <cell r="AC1231">
            <v>0</v>
          </cell>
          <cell r="AD1231">
            <v>0</v>
          </cell>
          <cell r="AE1231">
            <v>0</v>
          </cell>
          <cell r="AF1231">
            <v>0</v>
          </cell>
          <cell r="AG1231">
            <v>0</v>
          </cell>
          <cell r="AH1231">
            <v>0</v>
          </cell>
          <cell r="AI1231">
            <v>0</v>
          </cell>
          <cell r="AJ1231">
            <v>0</v>
          </cell>
          <cell r="AK1231">
            <v>0</v>
          </cell>
          <cell r="AL1231">
            <v>0</v>
          </cell>
          <cell r="AM1231">
            <v>0</v>
          </cell>
          <cell r="AN1231">
            <v>0</v>
          </cell>
          <cell r="AO1231" t="str">
            <v>Point Z</v>
          </cell>
        </row>
        <row r="1232">
          <cell r="A1232" t="str">
            <v>LA068</v>
          </cell>
          <cell r="B1232" t="e">
            <v>#N/A</v>
          </cell>
          <cell r="C1232" t="str">
            <v>Lake</v>
          </cell>
          <cell r="D1232" t="str">
            <v>Unknown</v>
          </cell>
          <cell r="E1232" t="e">
            <v>#REF!</v>
          </cell>
          <cell r="F1232" t="str">
            <v>Unknown</v>
          </cell>
          <cell r="G1232" t="e">
            <v>#REF!</v>
          </cell>
          <cell r="H1232" t="str">
            <v>unmonitored</v>
          </cell>
          <cell r="I1232" t="e">
            <v>#REF!</v>
          </cell>
          <cell r="J1232" t="str">
            <v>Last recorded substrate: G</v>
          </cell>
          <cell r="K1232" t="e">
            <v>#REF!</v>
          </cell>
          <cell r="L1232">
            <v>29.222833000000001</v>
          </cell>
          <cell r="M1232">
            <v>-81.626166999999995</v>
          </cell>
          <cell r="N1232" t="str">
            <v>{192f2574-4293-4157-b6dd-ba4f72ab62e6}</v>
          </cell>
          <cell r="O1232">
            <v>43682.641504629632</v>
          </cell>
          <cell r="P1232" t="str">
            <v>twu_dangermond</v>
          </cell>
          <cell r="Q1232">
            <v>43991.884583333333</v>
          </cell>
          <cell r="R1232" t="str">
            <v>cbaileyAudubon</v>
          </cell>
          <cell r="S1232" t="str">
            <v xml:space="preserve">Permanent </v>
          </cell>
          <cell r="T1232" t="str">
            <v>&lt;Null&gt;</v>
          </cell>
          <cell r="U1232" t="str">
            <v>Pair has no alternate nest(s)</v>
          </cell>
          <cell r="V1232" t="str">
            <v>LA068</v>
          </cell>
          <cell r="W1232">
            <v>43304.732349537036</v>
          </cell>
          <cell r="X1232">
            <v>0</v>
          </cell>
          <cell r="Y1232">
            <v>0</v>
          </cell>
          <cell r="Z1232">
            <v>0</v>
          </cell>
          <cell r="AA1232">
            <v>0</v>
          </cell>
          <cell r="AB1232">
            <v>0</v>
          </cell>
          <cell r="AC1232">
            <v>0</v>
          </cell>
          <cell r="AD1232">
            <v>0</v>
          </cell>
          <cell r="AE1232">
            <v>0</v>
          </cell>
          <cell r="AF1232">
            <v>0</v>
          </cell>
          <cell r="AG1232">
            <v>0</v>
          </cell>
          <cell r="AH1232">
            <v>0</v>
          </cell>
          <cell r="AI1232">
            <v>0</v>
          </cell>
          <cell r="AJ1232">
            <v>0</v>
          </cell>
          <cell r="AK1232">
            <v>0</v>
          </cell>
          <cell r="AL1232">
            <v>0</v>
          </cell>
          <cell r="AM1232">
            <v>0</v>
          </cell>
          <cell r="AN1232">
            <v>0</v>
          </cell>
          <cell r="AO1232" t="str">
            <v>Point Z</v>
          </cell>
        </row>
        <row r="1233">
          <cell r="A1233" t="str">
            <v>LA074</v>
          </cell>
          <cell r="B1233" t="e">
            <v>#N/A</v>
          </cell>
          <cell r="C1233" t="str">
            <v>Lake</v>
          </cell>
          <cell r="D1233" t="str">
            <v>Unknown</v>
          </cell>
          <cell r="E1233" t="e">
            <v>#REF!</v>
          </cell>
          <cell r="F1233" t="str">
            <v>Unknown</v>
          </cell>
          <cell r="G1233" t="e">
            <v>#REF!</v>
          </cell>
          <cell r="H1233" t="str">
            <v>unmonitored</v>
          </cell>
          <cell r="I1233" t="e">
            <v>#REF!</v>
          </cell>
          <cell r="J1233" t="str">
            <v>Last recorded substrate: Live Pine Tree</v>
          </cell>
          <cell r="K1233" t="e">
            <v>#REF!</v>
          </cell>
          <cell r="L1233">
            <v>29.189333000000001</v>
          </cell>
          <cell r="M1233">
            <v>-81.587166999999994</v>
          </cell>
          <cell r="N1233" t="str">
            <v>{9f304eb6-12db-4a3b-9f36-f9b40fbb0a88}</v>
          </cell>
          <cell r="O1233">
            <v>43682.641504629632</v>
          </cell>
          <cell r="P1233" t="str">
            <v>twu_dangermond</v>
          </cell>
          <cell r="Q1233">
            <v>43991.884583333333</v>
          </cell>
          <cell r="R1233" t="str">
            <v>cbaileyAudubon</v>
          </cell>
          <cell r="S1233" t="str">
            <v xml:space="preserve">Permanent </v>
          </cell>
          <cell r="T1233" t="str">
            <v>&lt;Null&gt;</v>
          </cell>
          <cell r="U1233" t="str">
            <v>Pair has no alternate nest(s)</v>
          </cell>
          <cell r="V1233" t="str">
            <v>LA074</v>
          </cell>
          <cell r="W1233">
            <v>43304.732349537036</v>
          </cell>
          <cell r="X1233">
            <v>0</v>
          </cell>
          <cell r="Y1233">
            <v>0</v>
          </cell>
          <cell r="Z1233">
            <v>0</v>
          </cell>
          <cell r="AA1233">
            <v>0</v>
          </cell>
          <cell r="AB1233">
            <v>0</v>
          </cell>
          <cell r="AC1233">
            <v>0</v>
          </cell>
          <cell r="AD1233">
            <v>0</v>
          </cell>
          <cell r="AE1233">
            <v>0</v>
          </cell>
          <cell r="AF1233">
            <v>0</v>
          </cell>
          <cell r="AG1233">
            <v>0</v>
          </cell>
          <cell r="AH1233">
            <v>0</v>
          </cell>
          <cell r="AI1233">
            <v>0</v>
          </cell>
          <cell r="AJ1233">
            <v>0</v>
          </cell>
          <cell r="AK1233">
            <v>0</v>
          </cell>
          <cell r="AL1233">
            <v>0</v>
          </cell>
          <cell r="AM1233">
            <v>0</v>
          </cell>
          <cell r="AN1233">
            <v>0</v>
          </cell>
          <cell r="AO1233" t="str">
            <v>Point Z</v>
          </cell>
        </row>
        <row r="1234">
          <cell r="A1234" t="str">
            <v>LA086</v>
          </cell>
          <cell r="B1234" t="e">
            <v>#N/A</v>
          </cell>
          <cell r="C1234" t="str">
            <v>Lake</v>
          </cell>
          <cell r="D1234" t="str">
            <v>Unknown</v>
          </cell>
          <cell r="E1234" t="e">
            <v>#REF!</v>
          </cell>
          <cell r="F1234" t="str">
            <v>Unknown</v>
          </cell>
          <cell r="G1234" t="e">
            <v>#REF!</v>
          </cell>
          <cell r="H1234" t="str">
            <v>unmonitored</v>
          </cell>
          <cell r="I1234" t="e">
            <v>#REF!</v>
          </cell>
          <cell r="J1234" t="str">
            <v>Last recorded substrate: Live Pine Tree</v>
          </cell>
          <cell r="K1234" t="e">
            <v>#REF!</v>
          </cell>
          <cell r="L1234">
            <v>29.254833000000001</v>
          </cell>
          <cell r="M1234">
            <v>-81.641333000000003</v>
          </cell>
          <cell r="N1234" t="str">
            <v>{f1cd9e09-e610-49a9-83ba-e1e2ef132fae}</v>
          </cell>
          <cell r="O1234">
            <v>43682.641504629632</v>
          </cell>
          <cell r="P1234" t="str">
            <v>twu_dangermond</v>
          </cell>
          <cell r="Q1234">
            <v>43991.884583333333</v>
          </cell>
          <cell r="R1234" t="str">
            <v>cbaileyAudubon</v>
          </cell>
          <cell r="S1234" t="str">
            <v xml:space="preserve">Permanent </v>
          </cell>
          <cell r="T1234" t="str">
            <v>&lt;Null&gt;</v>
          </cell>
          <cell r="U1234" t="str">
            <v>Pair has no alternate nest(s)</v>
          </cell>
          <cell r="V1234" t="str">
            <v>LA086</v>
          </cell>
          <cell r="W1234">
            <v>43304.732349537036</v>
          </cell>
          <cell r="X1234">
            <v>0</v>
          </cell>
          <cell r="Y1234">
            <v>0</v>
          </cell>
          <cell r="Z1234">
            <v>0</v>
          </cell>
          <cell r="AA1234">
            <v>0</v>
          </cell>
          <cell r="AB1234">
            <v>0</v>
          </cell>
          <cell r="AC1234">
            <v>0</v>
          </cell>
          <cell r="AD1234">
            <v>0</v>
          </cell>
          <cell r="AE1234">
            <v>0</v>
          </cell>
          <cell r="AF1234">
            <v>0</v>
          </cell>
          <cell r="AG1234">
            <v>0</v>
          </cell>
          <cell r="AH1234">
            <v>0</v>
          </cell>
          <cell r="AI1234">
            <v>0</v>
          </cell>
          <cell r="AJ1234">
            <v>0</v>
          </cell>
          <cell r="AK1234">
            <v>0</v>
          </cell>
          <cell r="AL1234">
            <v>0</v>
          </cell>
          <cell r="AM1234">
            <v>0</v>
          </cell>
          <cell r="AN1234">
            <v>0</v>
          </cell>
          <cell r="AO1234" t="str">
            <v>Point Z</v>
          </cell>
        </row>
        <row r="1235">
          <cell r="A1235" t="str">
            <v>LA091</v>
          </cell>
          <cell r="B1235" t="e">
            <v>#N/A</v>
          </cell>
          <cell r="C1235" t="str">
            <v>Lake</v>
          </cell>
          <cell r="D1235" t="str">
            <v>Occupied</v>
          </cell>
          <cell r="E1235" t="e">
            <v>#REF!</v>
          </cell>
          <cell r="F1235" t="str">
            <v>Yes</v>
          </cell>
          <cell r="G1235" t="e">
            <v>#REF!</v>
          </cell>
          <cell r="H1235" t="str">
            <v>Audubon</v>
          </cell>
          <cell r="I1235" t="e">
            <v>#REF!</v>
          </cell>
          <cell r="J1235" t="str">
            <v>Last known substrate: Live Tree</v>
          </cell>
          <cell r="K1235" t="e">
            <v>#REF!</v>
          </cell>
          <cell r="L1235">
            <v>29.121040000000001</v>
          </cell>
          <cell r="M1235">
            <v>-81.630447000000004</v>
          </cell>
          <cell r="N1235" t="str">
            <v>{b1103bc2-d599-4142-8d36-845551566de8}</v>
          </cell>
          <cell r="O1235">
            <v>44264</v>
          </cell>
          <cell r="P1235" t="str">
            <v>sbreeding_audubon</v>
          </cell>
          <cell r="Q1235" t="str">
            <v>&lt;Null&gt;</v>
          </cell>
          <cell r="R1235" t="str">
            <v>&lt;Null&gt;</v>
          </cell>
          <cell r="S1235" t="str">
            <v xml:space="preserve">Permanent </v>
          </cell>
          <cell r="T1235" t="str">
            <v>2021 season local resident reports nest here that she can view from her home, presumed to bea  relo of LA091</v>
          </cell>
          <cell r="U1235" t="str">
            <v>Nest is currently in use; pair also has alternate nest locations(s)</v>
          </cell>
          <cell r="V1235" t="str">
            <v>LA091</v>
          </cell>
          <cell r="W1235" t="str">
            <v>&lt;Null&gt;</v>
          </cell>
          <cell r="X1235">
            <v>0</v>
          </cell>
          <cell r="Y1235">
            <v>0</v>
          </cell>
          <cell r="Z1235">
            <v>0</v>
          </cell>
          <cell r="AA1235">
            <v>0</v>
          </cell>
          <cell r="AB1235">
            <v>0</v>
          </cell>
          <cell r="AC1235">
            <v>0</v>
          </cell>
          <cell r="AD1235">
            <v>0</v>
          </cell>
          <cell r="AE1235">
            <v>0</v>
          </cell>
          <cell r="AF1235">
            <v>0</v>
          </cell>
          <cell r="AG1235">
            <v>0</v>
          </cell>
          <cell r="AH1235">
            <v>0</v>
          </cell>
          <cell r="AI1235">
            <v>0</v>
          </cell>
          <cell r="AJ1235">
            <v>0</v>
          </cell>
          <cell r="AK1235">
            <v>0</v>
          </cell>
          <cell r="AL1235">
            <v>14</v>
          </cell>
          <cell r="AM1235">
            <v>23</v>
          </cell>
          <cell r="AN1235">
            <v>37</v>
          </cell>
          <cell r="AO1235" t="str">
            <v>Point Z</v>
          </cell>
        </row>
        <row r="1236">
          <cell r="A1236" t="str">
            <v>LA091a</v>
          </cell>
          <cell r="B1236" t="e">
            <v>#N/A</v>
          </cell>
          <cell r="C1236" t="str">
            <v>Lake</v>
          </cell>
          <cell r="D1236" t="str">
            <v>Unknown</v>
          </cell>
          <cell r="E1236" t="e">
            <v>#REF!</v>
          </cell>
          <cell r="F1236" t="str">
            <v>Unknown</v>
          </cell>
          <cell r="G1236" t="e">
            <v>#REF!</v>
          </cell>
          <cell r="H1236" t="str">
            <v>unmonitored</v>
          </cell>
          <cell r="I1236" t="e">
            <v>#REF!</v>
          </cell>
          <cell r="J1236" t="str">
            <v>Last recorded substrate: Tree, Live (A), G (FWC)</v>
          </cell>
          <cell r="K1236" t="e">
            <v>#REF!</v>
          </cell>
          <cell r="L1236">
            <v>29.123166999999999</v>
          </cell>
          <cell r="M1236">
            <v>-81.630332999999993</v>
          </cell>
          <cell r="N1236" t="str">
            <v>{ab950b63-c863-4771-b876-578826366ded}</v>
          </cell>
          <cell r="O1236">
            <v>43682.641504629632</v>
          </cell>
          <cell r="P1236" t="str">
            <v>twu_dangermond</v>
          </cell>
          <cell r="Q1236">
            <v>43991.884583333333</v>
          </cell>
          <cell r="R1236" t="str">
            <v>cbaileyAudubon</v>
          </cell>
          <cell r="S1236" t="str">
            <v xml:space="preserve">Permanent </v>
          </cell>
          <cell r="T1236" t="str">
            <v>&lt;Null&gt;</v>
          </cell>
          <cell r="U1236" t="str">
            <v>Nest is not currently in use; pair also has alternate nest location(s)</v>
          </cell>
          <cell r="V1236" t="str">
            <v>LA091</v>
          </cell>
          <cell r="W1236">
            <v>43304.732349537036</v>
          </cell>
          <cell r="X1236">
            <v>0</v>
          </cell>
          <cell r="Y1236">
            <v>0</v>
          </cell>
          <cell r="Z1236">
            <v>0</v>
          </cell>
          <cell r="AA1236">
            <v>0</v>
          </cell>
          <cell r="AB1236">
            <v>0</v>
          </cell>
          <cell r="AC1236">
            <v>0</v>
          </cell>
          <cell r="AD1236">
            <v>0</v>
          </cell>
          <cell r="AE1236">
            <v>0</v>
          </cell>
          <cell r="AF1236">
            <v>0</v>
          </cell>
          <cell r="AG1236">
            <v>0</v>
          </cell>
          <cell r="AH1236">
            <v>0</v>
          </cell>
          <cell r="AI1236">
            <v>0</v>
          </cell>
          <cell r="AJ1236">
            <v>0</v>
          </cell>
          <cell r="AK1236">
            <v>0</v>
          </cell>
          <cell r="AL1236">
            <v>0</v>
          </cell>
          <cell r="AM1236">
            <v>0</v>
          </cell>
          <cell r="AN1236">
            <v>0</v>
          </cell>
          <cell r="AO1236" t="str">
            <v>Point Z</v>
          </cell>
        </row>
        <row r="1237">
          <cell r="A1237" t="str">
            <v>LA097</v>
          </cell>
          <cell r="B1237" t="e">
            <v>#N/A</v>
          </cell>
          <cell r="C1237" t="str">
            <v>Lake</v>
          </cell>
          <cell r="D1237" t="str">
            <v>Unknown</v>
          </cell>
          <cell r="E1237" t="e">
            <v>#REF!</v>
          </cell>
          <cell r="F1237" t="str">
            <v>Unknown</v>
          </cell>
          <cell r="G1237" t="e">
            <v>#REF!</v>
          </cell>
          <cell r="H1237" t="str">
            <v>unmonitored</v>
          </cell>
          <cell r="I1237" t="e">
            <v>#REF!</v>
          </cell>
          <cell r="J1237" t="str">
            <v>Last recorded substrate: Live Pine Tree</v>
          </cell>
          <cell r="K1237" t="e">
            <v>#REF!</v>
          </cell>
          <cell r="L1237">
            <v>29.243500000000001</v>
          </cell>
          <cell r="M1237">
            <v>-81.635166999999996</v>
          </cell>
          <cell r="N1237" t="str">
            <v>{a74aeea3-74dd-46b8-ba84-1f4130900761}</v>
          </cell>
          <cell r="O1237">
            <v>43682.641504629632</v>
          </cell>
          <cell r="P1237" t="str">
            <v>twu_dangermond</v>
          </cell>
          <cell r="Q1237">
            <v>43991.884583333333</v>
          </cell>
          <cell r="R1237" t="str">
            <v>cbaileyAudubon</v>
          </cell>
          <cell r="S1237" t="str">
            <v xml:space="preserve">Permanent </v>
          </cell>
          <cell r="T1237" t="str">
            <v>&lt;Null&gt;</v>
          </cell>
          <cell r="U1237" t="str">
            <v>Pair has no alternate nest(s)</v>
          </cell>
          <cell r="V1237" t="str">
            <v>LA097</v>
          </cell>
          <cell r="W1237">
            <v>43304.732349537036</v>
          </cell>
          <cell r="X1237">
            <v>0</v>
          </cell>
          <cell r="Y1237">
            <v>0</v>
          </cell>
          <cell r="Z1237">
            <v>0</v>
          </cell>
          <cell r="AA1237">
            <v>0</v>
          </cell>
          <cell r="AB1237">
            <v>0</v>
          </cell>
          <cell r="AC1237">
            <v>0</v>
          </cell>
          <cell r="AD1237">
            <v>0</v>
          </cell>
          <cell r="AE1237">
            <v>0</v>
          </cell>
          <cell r="AF1237">
            <v>0</v>
          </cell>
          <cell r="AG1237">
            <v>0</v>
          </cell>
          <cell r="AH1237">
            <v>0</v>
          </cell>
          <cell r="AI1237">
            <v>0</v>
          </cell>
          <cell r="AJ1237">
            <v>0</v>
          </cell>
          <cell r="AK1237">
            <v>0</v>
          </cell>
          <cell r="AL1237">
            <v>0</v>
          </cell>
          <cell r="AM1237">
            <v>0</v>
          </cell>
          <cell r="AN1237">
            <v>0</v>
          </cell>
          <cell r="AO1237" t="str">
            <v>Point Z</v>
          </cell>
        </row>
        <row r="1238">
          <cell r="A1238" t="str">
            <v>LA098</v>
          </cell>
          <cell r="B1238" t="e">
            <v>#N/A</v>
          </cell>
          <cell r="C1238" t="str">
            <v>Lake</v>
          </cell>
          <cell r="D1238" t="str">
            <v>Unknown</v>
          </cell>
          <cell r="E1238" t="e">
            <v>#REF!</v>
          </cell>
          <cell r="F1238" t="str">
            <v>Unknown</v>
          </cell>
          <cell r="G1238" t="e">
            <v>#REF!</v>
          </cell>
          <cell r="H1238" t="str">
            <v>unmonitored</v>
          </cell>
          <cell r="I1238" t="e">
            <v>#REF!</v>
          </cell>
          <cell r="J1238" t="str">
            <v>Last recorded substrate: Live Pine Tree</v>
          </cell>
          <cell r="K1238" t="e">
            <v>#REF!</v>
          </cell>
          <cell r="L1238">
            <v>29.186499999999999</v>
          </cell>
          <cell r="M1238">
            <v>-81.592667000000006</v>
          </cell>
          <cell r="N1238" t="str">
            <v>{7b17a526-4bb6-4aff-9ce9-fd72a32b3835}</v>
          </cell>
          <cell r="O1238">
            <v>43682.641504629632</v>
          </cell>
          <cell r="P1238" t="str">
            <v>twu_dangermond</v>
          </cell>
          <cell r="Q1238">
            <v>43991.884583333333</v>
          </cell>
          <cell r="R1238" t="str">
            <v>cbaileyAudubon</v>
          </cell>
          <cell r="S1238" t="str">
            <v xml:space="preserve">Permanent </v>
          </cell>
          <cell r="T1238" t="str">
            <v>&lt;Null&gt;</v>
          </cell>
          <cell r="U1238" t="str">
            <v>Pair has no alternate nest(s)</v>
          </cell>
          <cell r="V1238" t="str">
            <v>LA098</v>
          </cell>
          <cell r="W1238">
            <v>43304.732349537036</v>
          </cell>
          <cell r="X1238">
            <v>0</v>
          </cell>
          <cell r="Y1238">
            <v>0</v>
          </cell>
          <cell r="Z1238">
            <v>0</v>
          </cell>
          <cell r="AA1238">
            <v>0</v>
          </cell>
          <cell r="AB1238">
            <v>0</v>
          </cell>
          <cell r="AC1238">
            <v>0</v>
          </cell>
          <cell r="AD1238">
            <v>0</v>
          </cell>
          <cell r="AE1238">
            <v>0</v>
          </cell>
          <cell r="AF1238">
            <v>0</v>
          </cell>
          <cell r="AG1238">
            <v>0</v>
          </cell>
          <cell r="AH1238">
            <v>0</v>
          </cell>
          <cell r="AI1238">
            <v>0</v>
          </cell>
          <cell r="AJ1238">
            <v>0</v>
          </cell>
          <cell r="AK1238">
            <v>0</v>
          </cell>
          <cell r="AL1238">
            <v>0</v>
          </cell>
          <cell r="AM1238">
            <v>0</v>
          </cell>
          <cell r="AN1238">
            <v>0</v>
          </cell>
          <cell r="AO1238" t="str">
            <v>Point Z</v>
          </cell>
        </row>
        <row r="1239">
          <cell r="A1239" t="str">
            <v>LA099</v>
          </cell>
          <cell r="B1239" t="e">
            <v>#N/A</v>
          </cell>
          <cell r="C1239" t="str">
            <v>Lake</v>
          </cell>
          <cell r="D1239" t="str">
            <v>Unknown</v>
          </cell>
          <cell r="E1239" t="e">
            <v>#REF!</v>
          </cell>
          <cell r="F1239" t="str">
            <v>Unknown</v>
          </cell>
          <cell r="G1239" t="e">
            <v>#REF!</v>
          </cell>
          <cell r="H1239" t="str">
            <v>unmonitored</v>
          </cell>
          <cell r="I1239" t="e">
            <v>#REF!</v>
          </cell>
          <cell r="J1239" t="str">
            <v>Last recorded substrate: G</v>
          </cell>
          <cell r="K1239" t="e">
            <v>#REF!</v>
          </cell>
          <cell r="L1239">
            <v>29.171666999999999</v>
          </cell>
          <cell r="M1239">
            <v>-81.55</v>
          </cell>
          <cell r="N1239" t="str">
            <v>{af5df2af-0070-4f93-9021-8993709908d7}</v>
          </cell>
          <cell r="O1239">
            <v>43682.641504629632</v>
          </cell>
          <cell r="P1239" t="str">
            <v>twu_dangermond</v>
          </cell>
          <cell r="Q1239">
            <v>43991.884583333333</v>
          </cell>
          <cell r="R1239" t="str">
            <v>cbaileyAudubon</v>
          </cell>
          <cell r="S1239" t="str">
            <v xml:space="preserve">Permanent </v>
          </cell>
          <cell r="T1239" t="str">
            <v>&lt;Null&gt;</v>
          </cell>
          <cell r="U1239" t="str">
            <v>Pair has no alternate nest(s)</v>
          </cell>
          <cell r="V1239" t="str">
            <v>LA099</v>
          </cell>
          <cell r="W1239">
            <v>43304.732349537036</v>
          </cell>
          <cell r="X1239">
            <v>0</v>
          </cell>
          <cell r="Y1239">
            <v>0</v>
          </cell>
          <cell r="Z1239">
            <v>0</v>
          </cell>
          <cell r="AA1239">
            <v>0</v>
          </cell>
          <cell r="AB1239">
            <v>0</v>
          </cell>
          <cell r="AC1239">
            <v>0</v>
          </cell>
          <cell r="AD1239">
            <v>0</v>
          </cell>
          <cell r="AE1239">
            <v>0</v>
          </cell>
          <cell r="AF1239">
            <v>0</v>
          </cell>
          <cell r="AG1239">
            <v>0</v>
          </cell>
          <cell r="AH1239">
            <v>0</v>
          </cell>
          <cell r="AI1239">
            <v>0</v>
          </cell>
          <cell r="AJ1239">
            <v>0</v>
          </cell>
          <cell r="AK1239">
            <v>0</v>
          </cell>
          <cell r="AL1239">
            <v>0</v>
          </cell>
          <cell r="AM1239">
            <v>0</v>
          </cell>
          <cell r="AN1239">
            <v>0</v>
          </cell>
          <cell r="AO1239" t="str">
            <v>Point Z</v>
          </cell>
        </row>
        <row r="1240">
          <cell r="A1240" t="str">
            <v>LA100</v>
          </cell>
          <cell r="B1240" t="e">
            <v>#N/A</v>
          </cell>
          <cell r="C1240" t="str">
            <v>Lake</v>
          </cell>
          <cell r="D1240" t="str">
            <v>Unknown</v>
          </cell>
          <cell r="E1240" t="e">
            <v>#REF!</v>
          </cell>
          <cell r="F1240" t="str">
            <v>Unknown</v>
          </cell>
          <cell r="G1240" t="e">
            <v>#REF!</v>
          </cell>
          <cell r="H1240" t="str">
            <v>unmonitored</v>
          </cell>
          <cell r="I1240" t="e">
            <v>#REF!</v>
          </cell>
          <cell r="J1240" t="str">
            <v>Last recorded substrate: Live Pine Tree</v>
          </cell>
          <cell r="K1240" t="e">
            <v>#REF!</v>
          </cell>
          <cell r="L1240">
            <v>29.110666999999999</v>
          </cell>
          <cell r="M1240">
            <v>-81.525166999999996</v>
          </cell>
          <cell r="N1240" t="str">
            <v>{48768a19-edc8-43e6-a3b5-92115894b62b}</v>
          </cell>
          <cell r="O1240">
            <v>43682.641504629632</v>
          </cell>
          <cell r="P1240" t="str">
            <v>twu_dangermond</v>
          </cell>
          <cell r="Q1240">
            <v>43991.884583333333</v>
          </cell>
          <cell r="R1240" t="str">
            <v>cbaileyAudubon</v>
          </cell>
          <cell r="S1240" t="str">
            <v xml:space="preserve">Permanent </v>
          </cell>
          <cell r="T1240" t="str">
            <v>&lt;Null&gt;</v>
          </cell>
          <cell r="U1240" t="str">
            <v>Pair has no alternate nest(s)</v>
          </cell>
          <cell r="V1240" t="str">
            <v>LA100</v>
          </cell>
          <cell r="W1240">
            <v>43304.732349537036</v>
          </cell>
          <cell r="X1240">
            <v>0</v>
          </cell>
          <cell r="Y1240">
            <v>0</v>
          </cell>
          <cell r="Z1240">
            <v>0</v>
          </cell>
          <cell r="AA1240">
            <v>0</v>
          </cell>
          <cell r="AB1240">
            <v>0</v>
          </cell>
          <cell r="AC1240">
            <v>0</v>
          </cell>
          <cell r="AD1240">
            <v>0</v>
          </cell>
          <cell r="AE1240">
            <v>0</v>
          </cell>
          <cell r="AF1240">
            <v>0</v>
          </cell>
          <cell r="AG1240">
            <v>0</v>
          </cell>
          <cell r="AH1240">
            <v>0</v>
          </cell>
          <cell r="AI1240">
            <v>0</v>
          </cell>
          <cell r="AJ1240">
            <v>0</v>
          </cell>
          <cell r="AK1240">
            <v>0</v>
          </cell>
          <cell r="AL1240">
            <v>0</v>
          </cell>
          <cell r="AM1240">
            <v>0</v>
          </cell>
          <cell r="AN1240">
            <v>0</v>
          </cell>
          <cell r="AO1240" t="str">
            <v>Point Z</v>
          </cell>
        </row>
        <row r="1241">
          <cell r="A1241" t="str">
            <v>LA101</v>
          </cell>
          <cell r="B1241" t="e">
            <v>#N/A</v>
          </cell>
          <cell r="C1241" t="str">
            <v>Lake</v>
          </cell>
          <cell r="D1241" t="str">
            <v>Unknown</v>
          </cell>
          <cell r="E1241" t="e">
            <v>#REF!</v>
          </cell>
          <cell r="F1241" t="str">
            <v>Unknown</v>
          </cell>
          <cell r="G1241" t="e">
            <v>#REF!</v>
          </cell>
          <cell r="H1241" t="str">
            <v>unmonitored</v>
          </cell>
          <cell r="I1241" t="e">
            <v>#REF!</v>
          </cell>
          <cell r="J1241" t="str">
            <v>Last recorded substrate: Live Pine Tree</v>
          </cell>
          <cell r="K1241" t="e">
            <v>#REF!</v>
          </cell>
          <cell r="L1241">
            <v>29.081167000000001</v>
          </cell>
          <cell r="M1241">
            <v>-81.495333000000002</v>
          </cell>
          <cell r="N1241" t="str">
            <v>{ada4211f-9927-4ecf-b44b-c73659a9c620}</v>
          </cell>
          <cell r="O1241">
            <v>43682.641504629632</v>
          </cell>
          <cell r="P1241" t="str">
            <v>twu_dangermond</v>
          </cell>
          <cell r="Q1241">
            <v>43991.884583333333</v>
          </cell>
          <cell r="R1241" t="str">
            <v>cbaileyAudubon</v>
          </cell>
          <cell r="S1241" t="str">
            <v xml:space="preserve">Permanent </v>
          </cell>
          <cell r="T1241" t="str">
            <v>&lt;Null&gt;</v>
          </cell>
          <cell r="U1241" t="str">
            <v>Pair has no alternate nest(s)</v>
          </cell>
          <cell r="V1241" t="str">
            <v>LA101</v>
          </cell>
          <cell r="W1241">
            <v>43304.732349537036</v>
          </cell>
          <cell r="X1241">
            <v>0</v>
          </cell>
          <cell r="Y1241">
            <v>0</v>
          </cell>
          <cell r="Z1241">
            <v>0</v>
          </cell>
          <cell r="AA1241">
            <v>0</v>
          </cell>
          <cell r="AB1241">
            <v>0</v>
          </cell>
          <cell r="AC1241">
            <v>0</v>
          </cell>
          <cell r="AD1241">
            <v>0</v>
          </cell>
          <cell r="AE1241">
            <v>0</v>
          </cell>
          <cell r="AF1241">
            <v>0</v>
          </cell>
          <cell r="AG1241">
            <v>0</v>
          </cell>
          <cell r="AH1241">
            <v>0</v>
          </cell>
          <cell r="AI1241">
            <v>0</v>
          </cell>
          <cell r="AJ1241">
            <v>0</v>
          </cell>
          <cell r="AK1241">
            <v>0</v>
          </cell>
          <cell r="AL1241">
            <v>0</v>
          </cell>
          <cell r="AM1241">
            <v>0</v>
          </cell>
          <cell r="AN1241">
            <v>0</v>
          </cell>
          <cell r="AO1241" t="str">
            <v>Point Z</v>
          </cell>
        </row>
        <row r="1242">
          <cell r="A1242" t="str">
            <v>LA106</v>
          </cell>
          <cell r="B1242" t="e">
            <v>#N/A</v>
          </cell>
          <cell r="C1242" t="str">
            <v>Lake</v>
          </cell>
          <cell r="D1242" t="str">
            <v>Unknown</v>
          </cell>
          <cell r="E1242" t="e">
            <v>#REF!</v>
          </cell>
          <cell r="F1242" t="str">
            <v>Unknown</v>
          </cell>
          <cell r="G1242" t="e">
            <v>#REF!</v>
          </cell>
          <cell r="H1242" t="str">
            <v>unmonitored</v>
          </cell>
          <cell r="I1242" t="e">
            <v>#REF!</v>
          </cell>
          <cell r="J1242" t="str">
            <v>Last recorded substrate: Live Pine Tree</v>
          </cell>
          <cell r="K1242" t="e">
            <v>#REF!</v>
          </cell>
          <cell r="L1242">
            <v>29.186667</v>
          </cell>
          <cell r="M1242">
            <v>-81.599166999999994</v>
          </cell>
          <cell r="N1242" t="str">
            <v>{a13a6f5c-bd12-480a-9a03-6abb8c94f593}</v>
          </cell>
          <cell r="O1242">
            <v>43682.641504629632</v>
          </cell>
          <cell r="P1242" t="str">
            <v>twu_dangermond</v>
          </cell>
          <cell r="Q1242">
            <v>43991.884583333333</v>
          </cell>
          <cell r="R1242" t="str">
            <v>cbaileyAudubon</v>
          </cell>
          <cell r="S1242" t="str">
            <v xml:space="preserve">Permanent </v>
          </cell>
          <cell r="T1242" t="str">
            <v>&lt;Null&gt;</v>
          </cell>
          <cell r="U1242" t="str">
            <v>Pair has no alternate nest(s)</v>
          </cell>
          <cell r="V1242" t="str">
            <v>LA106</v>
          </cell>
          <cell r="W1242">
            <v>43304.732349537036</v>
          </cell>
          <cell r="X1242">
            <v>0</v>
          </cell>
          <cell r="Y1242">
            <v>0</v>
          </cell>
          <cell r="Z1242">
            <v>0</v>
          </cell>
          <cell r="AA1242">
            <v>0</v>
          </cell>
          <cell r="AB1242">
            <v>0</v>
          </cell>
          <cell r="AC1242">
            <v>0</v>
          </cell>
          <cell r="AD1242">
            <v>0</v>
          </cell>
          <cell r="AE1242">
            <v>0</v>
          </cell>
          <cell r="AF1242">
            <v>0</v>
          </cell>
          <cell r="AG1242">
            <v>0</v>
          </cell>
          <cell r="AH1242">
            <v>0</v>
          </cell>
          <cell r="AI1242">
            <v>0</v>
          </cell>
          <cell r="AJ1242">
            <v>0</v>
          </cell>
          <cell r="AK1242">
            <v>0</v>
          </cell>
          <cell r="AL1242">
            <v>0</v>
          </cell>
          <cell r="AM1242">
            <v>0</v>
          </cell>
          <cell r="AN1242">
            <v>0</v>
          </cell>
          <cell r="AO1242" t="str">
            <v>Point Z</v>
          </cell>
        </row>
        <row r="1243">
          <cell r="A1243" t="str">
            <v>LA108</v>
          </cell>
          <cell r="B1243" t="e">
            <v>#N/A</v>
          </cell>
          <cell r="C1243" t="str">
            <v>Lake</v>
          </cell>
          <cell r="D1243" t="str">
            <v>Unknown</v>
          </cell>
          <cell r="E1243" t="e">
            <v>#REF!</v>
          </cell>
          <cell r="F1243" t="str">
            <v>Unknown</v>
          </cell>
          <cell r="G1243" t="e">
            <v>#REF!</v>
          </cell>
          <cell r="H1243" t="str">
            <v>unmonitored</v>
          </cell>
          <cell r="I1243" t="e">
            <v>#REF!</v>
          </cell>
          <cell r="J1243" t="str">
            <v>Last recorded substrate: Live Pine Tree</v>
          </cell>
          <cell r="K1243" t="e">
            <v>#REF!</v>
          </cell>
          <cell r="L1243">
            <v>29.169333000000002</v>
          </cell>
          <cell r="M1243">
            <v>-81.556832999999997</v>
          </cell>
          <cell r="N1243" t="str">
            <v>{e34825ef-42d2-49fc-a4d9-c4f6dc523d3b}</v>
          </cell>
          <cell r="O1243">
            <v>43682.641504629632</v>
          </cell>
          <cell r="P1243" t="str">
            <v>twu_dangermond</v>
          </cell>
          <cell r="Q1243">
            <v>43991.884583333333</v>
          </cell>
          <cell r="R1243" t="str">
            <v>cbaileyAudubon</v>
          </cell>
          <cell r="S1243" t="str">
            <v xml:space="preserve">Permanent </v>
          </cell>
          <cell r="T1243" t="str">
            <v>&lt;Null&gt;</v>
          </cell>
          <cell r="U1243" t="str">
            <v>Pair has no alternate nest(s)</v>
          </cell>
          <cell r="V1243" t="str">
            <v>LA108</v>
          </cell>
          <cell r="W1243">
            <v>43304.732349537036</v>
          </cell>
          <cell r="X1243">
            <v>0</v>
          </cell>
          <cell r="Y1243">
            <v>0</v>
          </cell>
          <cell r="Z1243">
            <v>0</v>
          </cell>
          <cell r="AA1243">
            <v>0</v>
          </cell>
          <cell r="AB1243">
            <v>0</v>
          </cell>
          <cell r="AC1243">
            <v>0</v>
          </cell>
          <cell r="AD1243">
            <v>0</v>
          </cell>
          <cell r="AE1243">
            <v>0</v>
          </cell>
          <cell r="AF1243">
            <v>0</v>
          </cell>
          <cell r="AG1243">
            <v>0</v>
          </cell>
          <cell r="AH1243">
            <v>0</v>
          </cell>
          <cell r="AI1243">
            <v>0</v>
          </cell>
          <cell r="AJ1243">
            <v>0</v>
          </cell>
          <cell r="AK1243">
            <v>0</v>
          </cell>
          <cell r="AL1243">
            <v>0</v>
          </cell>
          <cell r="AM1243">
            <v>0</v>
          </cell>
          <cell r="AN1243">
            <v>0</v>
          </cell>
          <cell r="AO1243" t="str">
            <v>Point Z</v>
          </cell>
        </row>
        <row r="1244">
          <cell r="A1244" t="str">
            <v>LA111</v>
          </cell>
          <cell r="B1244" t="e">
            <v>#N/A</v>
          </cell>
          <cell r="C1244" t="str">
            <v>Lake</v>
          </cell>
          <cell r="D1244" t="str">
            <v>Unknown</v>
          </cell>
          <cell r="E1244" t="e">
            <v>#REF!</v>
          </cell>
          <cell r="F1244" t="str">
            <v>Unknown</v>
          </cell>
          <cell r="G1244" t="e">
            <v>#REF!</v>
          </cell>
          <cell r="H1244" t="str">
            <v>unmonitored</v>
          </cell>
          <cell r="I1244" t="e">
            <v>#REF!</v>
          </cell>
          <cell r="J1244" t="str">
            <v>Last recorded substrate: Live Pine Tree</v>
          </cell>
          <cell r="K1244" t="e">
            <v>#REF!</v>
          </cell>
          <cell r="L1244">
            <v>29.139832999999999</v>
          </cell>
          <cell r="M1244">
            <v>-81.61</v>
          </cell>
          <cell r="N1244" t="str">
            <v>{8e94b29e-6497-4040-aa75-a5dfc791f269}</v>
          </cell>
          <cell r="O1244">
            <v>43682.641504629632</v>
          </cell>
          <cell r="P1244" t="str">
            <v>twu_dangermond</v>
          </cell>
          <cell r="Q1244">
            <v>43991.884583333333</v>
          </cell>
          <cell r="R1244" t="str">
            <v>cbaileyAudubon</v>
          </cell>
          <cell r="S1244" t="str">
            <v xml:space="preserve">Permanent </v>
          </cell>
          <cell r="T1244" t="str">
            <v>&lt;Null&gt;</v>
          </cell>
          <cell r="U1244" t="str">
            <v>Pair has no alternate nest(s)</v>
          </cell>
          <cell r="V1244" t="str">
            <v>LA111</v>
          </cell>
          <cell r="W1244">
            <v>43304.732349537036</v>
          </cell>
          <cell r="X1244">
            <v>0</v>
          </cell>
          <cell r="Y1244">
            <v>0</v>
          </cell>
          <cell r="Z1244">
            <v>0</v>
          </cell>
          <cell r="AA1244">
            <v>0</v>
          </cell>
          <cell r="AB1244">
            <v>0</v>
          </cell>
          <cell r="AC1244">
            <v>0</v>
          </cell>
          <cell r="AD1244">
            <v>0</v>
          </cell>
          <cell r="AE1244">
            <v>0</v>
          </cell>
          <cell r="AF1244">
            <v>0</v>
          </cell>
          <cell r="AG1244">
            <v>0</v>
          </cell>
          <cell r="AH1244">
            <v>0</v>
          </cell>
          <cell r="AI1244">
            <v>0</v>
          </cell>
          <cell r="AJ1244">
            <v>0</v>
          </cell>
          <cell r="AK1244">
            <v>0</v>
          </cell>
          <cell r="AL1244">
            <v>0</v>
          </cell>
          <cell r="AM1244">
            <v>0</v>
          </cell>
          <cell r="AN1244">
            <v>0</v>
          </cell>
          <cell r="AO1244" t="str">
            <v>Point Z</v>
          </cell>
        </row>
        <row r="1245">
          <cell r="A1245" t="str">
            <v>LA117</v>
          </cell>
          <cell r="B1245" t="e">
            <v>#N/A</v>
          </cell>
          <cell r="C1245" t="str">
            <v>Lake</v>
          </cell>
          <cell r="D1245" t="str">
            <v>Occupied</v>
          </cell>
          <cell r="E1245" t="e">
            <v>#REF!</v>
          </cell>
          <cell r="F1245" t="str">
            <v>No</v>
          </cell>
          <cell r="G1245" t="e">
            <v>#REF!</v>
          </cell>
          <cell r="H1245" t="str">
            <v>Audubon</v>
          </cell>
          <cell r="I1245" t="e">
            <v>#REF!</v>
          </cell>
          <cell r="J1245" t="str">
            <v>Last known substrate: Live Tree</v>
          </cell>
          <cell r="K1245" t="e">
            <v>#REF!</v>
          </cell>
          <cell r="L1245">
            <v>28.746714000000001</v>
          </cell>
          <cell r="M1245">
            <v>-81.712716999999998</v>
          </cell>
          <cell r="N1245" t="str">
            <v>{88f2aac0-1d9d-4fb0-8a58-80be51dfb578}</v>
          </cell>
          <cell r="O1245">
            <v>44453</v>
          </cell>
          <cell r="P1245" t="str">
            <v>sbreeding_audubon</v>
          </cell>
          <cell r="Q1245" t="str">
            <v>&lt;Null&gt;</v>
          </cell>
          <cell r="R1245" t="str">
            <v>&lt;Null&gt;</v>
          </cell>
          <cell r="S1245" t="str">
            <v xml:space="preserve">Permanent </v>
          </cell>
          <cell r="T1245" t="str">
            <v>Kleinfelder found nest while surveying in 2017, nest active each season since, confirmed that the previous location for LA117 no longer existed so calling this a relo</v>
          </cell>
          <cell r="U1245" t="str">
            <v>Pair has no alternate nest(s)</v>
          </cell>
          <cell r="V1245" t="str">
            <v>LA117</v>
          </cell>
          <cell r="W1245" t="str">
            <v>&lt;Null&gt;</v>
          </cell>
          <cell r="X1245">
            <v>0</v>
          </cell>
          <cell r="Y1245">
            <v>0</v>
          </cell>
          <cell r="Z1245">
            <v>0</v>
          </cell>
          <cell r="AA1245">
            <v>0</v>
          </cell>
          <cell r="AB1245">
            <v>0</v>
          </cell>
          <cell r="AC1245">
            <v>0</v>
          </cell>
          <cell r="AD1245">
            <v>0</v>
          </cell>
          <cell r="AE1245">
            <v>0</v>
          </cell>
          <cell r="AF1245">
            <v>0</v>
          </cell>
          <cell r="AG1245">
            <v>0</v>
          </cell>
          <cell r="AH1245">
            <v>1</v>
          </cell>
          <cell r="AI1245">
            <v>1</v>
          </cell>
          <cell r="AJ1245">
            <v>1</v>
          </cell>
          <cell r="AK1245">
            <v>1</v>
          </cell>
          <cell r="AL1245">
            <v>1</v>
          </cell>
          <cell r="AM1245">
            <v>1</v>
          </cell>
          <cell r="AN1245">
            <v>6</v>
          </cell>
          <cell r="AO1245" t="str">
            <v>Point Z</v>
          </cell>
        </row>
        <row r="1246">
          <cell r="A1246" t="str">
            <v>LA117a</v>
          </cell>
          <cell r="B1246" t="e">
            <v>#N/A</v>
          </cell>
          <cell r="C1246" t="str">
            <v>Lake</v>
          </cell>
          <cell r="D1246" t="str">
            <v>Unknown</v>
          </cell>
          <cell r="E1246" t="e">
            <v>#REF!</v>
          </cell>
          <cell r="F1246" t="str">
            <v>Unknown</v>
          </cell>
          <cell r="G1246" t="e">
            <v>#REF!</v>
          </cell>
          <cell r="H1246" t="str">
            <v>unmonitored</v>
          </cell>
          <cell r="I1246" t="e">
            <v>#REF!</v>
          </cell>
          <cell r="K1246" t="e">
            <v>#REF!</v>
          </cell>
          <cell r="L1246">
            <v>28.745000000000001</v>
          </cell>
          <cell r="M1246">
            <v>-81.712999999999994</v>
          </cell>
          <cell r="N1246" t="str">
            <v>{c362a283-ea0b-4444-baa8-1f6663f3f6c5}</v>
          </cell>
          <cell r="O1246">
            <v>43682.641504629632</v>
          </cell>
          <cell r="P1246" t="str">
            <v>twu_dangermond</v>
          </cell>
          <cell r="Q1246">
            <v>43991.884583333333</v>
          </cell>
          <cell r="R1246" t="str">
            <v>cbaileyAudubon</v>
          </cell>
          <cell r="S1246" t="str">
            <v>Retired</v>
          </cell>
          <cell r="T1246" t="str">
            <v>Per Kleinfelder, this nest was gone in 2017 and a new location was found north of here, ID was moved to that nest</v>
          </cell>
          <cell r="U1246" t="str">
            <v>Nest is permanently out of use</v>
          </cell>
          <cell r="V1246" t="str">
            <v>LA117</v>
          </cell>
          <cell r="W1246">
            <v>43304.732349537036</v>
          </cell>
          <cell r="X1246">
            <v>0</v>
          </cell>
          <cell r="Y1246">
            <v>0</v>
          </cell>
          <cell r="Z1246">
            <v>0</v>
          </cell>
          <cell r="AA1246">
            <v>0</v>
          </cell>
          <cell r="AB1246">
            <v>0</v>
          </cell>
          <cell r="AC1246">
            <v>0</v>
          </cell>
          <cell r="AD1246">
            <v>0</v>
          </cell>
          <cell r="AE1246">
            <v>0</v>
          </cell>
          <cell r="AF1246">
            <v>0</v>
          </cell>
          <cell r="AG1246">
            <v>0</v>
          </cell>
          <cell r="AH1246">
            <v>0</v>
          </cell>
          <cell r="AI1246">
            <v>0</v>
          </cell>
          <cell r="AJ1246">
            <v>0</v>
          </cell>
          <cell r="AK1246">
            <v>0</v>
          </cell>
          <cell r="AL1246">
            <v>0</v>
          </cell>
          <cell r="AM1246">
            <v>0</v>
          </cell>
          <cell r="AN1246">
            <v>0</v>
          </cell>
          <cell r="AO1246" t="str">
            <v>Point Z</v>
          </cell>
        </row>
        <row r="1247">
          <cell r="A1247" t="str">
            <v>LA118</v>
          </cell>
          <cell r="B1247" t="e">
            <v>#N/A</v>
          </cell>
          <cell r="C1247" t="str">
            <v>Lake</v>
          </cell>
          <cell r="D1247" t="str">
            <v>Occupied</v>
          </cell>
          <cell r="E1247" t="e">
            <v>#REF!</v>
          </cell>
          <cell r="F1247" t="str">
            <v>Yes</v>
          </cell>
          <cell r="G1247" t="e">
            <v>#REF!</v>
          </cell>
          <cell r="H1247" t="str">
            <v>Audubon</v>
          </cell>
          <cell r="I1247" t="e">
            <v>#REF!</v>
          </cell>
          <cell r="J1247" t="str">
            <v>Last recorded substrate: Live Pine Tree</v>
          </cell>
          <cell r="K1247" t="e">
            <v>#REF!</v>
          </cell>
          <cell r="L1247">
            <v>28.803718</v>
          </cell>
          <cell r="M1247">
            <v>-81.675409000000002</v>
          </cell>
          <cell r="N1247" t="str">
            <v>{19fc5c56-2331-484b-ace6-1318d6a852fb}</v>
          </cell>
          <cell r="O1247">
            <v>43682.641504629632</v>
          </cell>
          <cell r="P1247" t="str">
            <v>twu_dangermond</v>
          </cell>
          <cell r="Q1247">
            <v>43991.884583333333</v>
          </cell>
          <cell r="R1247" t="str">
            <v>cbaileyAudubon</v>
          </cell>
          <cell r="S1247" t="str">
            <v xml:space="preserve">Permanent </v>
          </cell>
          <cell r="T1247" t="str">
            <v>&lt;Null&gt;</v>
          </cell>
          <cell r="U1247" t="str">
            <v>Pair has no alternate nest(s)</v>
          </cell>
          <cell r="V1247" t="str">
            <v>LA118</v>
          </cell>
          <cell r="W1247">
            <v>43304.732349537036</v>
          </cell>
          <cell r="X1247">
            <v>0</v>
          </cell>
          <cell r="Y1247">
            <v>0</v>
          </cell>
          <cell r="Z1247">
            <v>0</v>
          </cell>
          <cell r="AA1247">
            <v>0</v>
          </cell>
          <cell r="AB1247">
            <v>0</v>
          </cell>
          <cell r="AC1247">
            <v>0</v>
          </cell>
          <cell r="AD1247">
            <v>0</v>
          </cell>
          <cell r="AE1247">
            <v>0</v>
          </cell>
          <cell r="AF1247">
            <v>0</v>
          </cell>
          <cell r="AG1247">
            <v>0</v>
          </cell>
          <cell r="AH1247">
            <v>0</v>
          </cell>
          <cell r="AI1247">
            <v>0</v>
          </cell>
          <cell r="AJ1247">
            <v>0</v>
          </cell>
          <cell r="AK1247">
            <v>0</v>
          </cell>
          <cell r="AL1247">
            <v>2</v>
          </cell>
          <cell r="AM1247">
            <v>13</v>
          </cell>
          <cell r="AN1247">
            <v>15</v>
          </cell>
          <cell r="AO1247" t="str">
            <v>Point Z</v>
          </cell>
        </row>
        <row r="1248">
          <cell r="A1248" t="str">
            <v>LA119</v>
          </cell>
          <cell r="B1248" t="e">
            <v>#N/A</v>
          </cell>
          <cell r="C1248" t="str">
            <v>Lake</v>
          </cell>
          <cell r="D1248" t="str">
            <v>Unknown</v>
          </cell>
          <cell r="E1248" t="e">
            <v>#REF!</v>
          </cell>
          <cell r="F1248" t="str">
            <v>Unknown</v>
          </cell>
          <cell r="G1248" t="e">
            <v>#REF!</v>
          </cell>
          <cell r="H1248" t="str">
            <v>unmonitored</v>
          </cell>
          <cell r="I1248" t="e">
            <v>#REF!</v>
          </cell>
          <cell r="J1248" t="str">
            <v>Last recorded substrate: G</v>
          </cell>
          <cell r="K1248" t="e">
            <v>#REF!</v>
          </cell>
          <cell r="L1248">
            <v>28.726832999999999</v>
          </cell>
          <cell r="M1248">
            <v>-81.807666999999995</v>
          </cell>
          <cell r="N1248" t="str">
            <v>{dfda3d7c-de41-4323-a2b8-acce103ae4c9}</v>
          </cell>
          <cell r="O1248">
            <v>43682.641504629632</v>
          </cell>
          <cell r="P1248" t="str">
            <v>twu_dangermond</v>
          </cell>
          <cell r="Q1248">
            <v>43991.884583333333</v>
          </cell>
          <cell r="R1248" t="str">
            <v>cbaileyAudubon</v>
          </cell>
          <cell r="S1248" t="str">
            <v xml:space="preserve">Permanent </v>
          </cell>
          <cell r="T1248" t="str">
            <v>&lt;Null&gt;</v>
          </cell>
          <cell r="U1248" t="str">
            <v>Pair has no alternate nest(s)</v>
          </cell>
          <cell r="V1248" t="str">
            <v>LA119</v>
          </cell>
          <cell r="W1248">
            <v>43304.732349537036</v>
          </cell>
          <cell r="X1248">
            <v>0</v>
          </cell>
          <cell r="Y1248">
            <v>0</v>
          </cell>
          <cell r="Z1248">
            <v>1</v>
          </cell>
          <cell r="AA1248">
            <v>0</v>
          </cell>
          <cell r="AB1248">
            <v>0</v>
          </cell>
          <cell r="AC1248">
            <v>0</v>
          </cell>
          <cell r="AD1248">
            <v>0</v>
          </cell>
          <cell r="AE1248">
            <v>0</v>
          </cell>
          <cell r="AF1248">
            <v>0</v>
          </cell>
          <cell r="AG1248">
            <v>0</v>
          </cell>
          <cell r="AH1248">
            <v>0</v>
          </cell>
          <cell r="AI1248">
            <v>0</v>
          </cell>
          <cell r="AJ1248">
            <v>0</v>
          </cell>
          <cell r="AK1248">
            <v>0</v>
          </cell>
          <cell r="AL1248">
            <v>0</v>
          </cell>
          <cell r="AM1248">
            <v>0</v>
          </cell>
          <cell r="AN1248">
            <v>1</v>
          </cell>
          <cell r="AO1248" t="str">
            <v>Point Z</v>
          </cell>
        </row>
        <row r="1249">
          <cell r="A1249" t="str">
            <v>LA120</v>
          </cell>
          <cell r="B1249" t="e">
            <v>#N/A</v>
          </cell>
          <cell r="C1249" t="str">
            <v>Lake</v>
          </cell>
          <cell r="D1249" t="str">
            <v>Occupied</v>
          </cell>
          <cell r="E1249" t="e">
            <v>#REF!</v>
          </cell>
          <cell r="F1249" t="str">
            <v>No</v>
          </cell>
          <cell r="G1249" t="e">
            <v>#REF!</v>
          </cell>
          <cell r="H1249" t="str">
            <v>Audubon</v>
          </cell>
          <cell r="I1249" t="e">
            <v>#REF!</v>
          </cell>
          <cell r="J1249" t="str">
            <v>Last recorded substrate: Live Pine</v>
          </cell>
          <cell r="K1249" t="e">
            <v>#REF!</v>
          </cell>
          <cell r="L1249">
            <v>28.844000000000001</v>
          </cell>
          <cell r="M1249">
            <v>-81.564832999999993</v>
          </cell>
          <cell r="N1249" t="str">
            <v>{c8d37423-ddc3-43da-807e-f7839fe92b6a}</v>
          </cell>
          <cell r="O1249">
            <v>43682.641504629632</v>
          </cell>
          <cell r="P1249" t="str">
            <v>twu_dangermond</v>
          </cell>
          <cell r="Q1249">
            <v>43991.884583333333</v>
          </cell>
          <cell r="R1249" t="str">
            <v>cbaileyAudubon</v>
          </cell>
          <cell r="S1249" t="str">
            <v xml:space="preserve">Permanent </v>
          </cell>
          <cell r="T1249" t="str">
            <v>&lt;Null&gt;</v>
          </cell>
          <cell r="U1249" t="str">
            <v>Pair has no alternate nest(s)</v>
          </cell>
          <cell r="V1249" t="str">
            <v>LA120</v>
          </cell>
          <cell r="W1249">
            <v>43304.732349537036</v>
          </cell>
          <cell r="X1249">
            <v>0</v>
          </cell>
          <cell r="Y1249">
            <v>0</v>
          </cell>
          <cell r="Z1249">
            <v>0</v>
          </cell>
          <cell r="AA1249">
            <v>0</v>
          </cell>
          <cell r="AB1249">
            <v>0</v>
          </cell>
          <cell r="AC1249">
            <v>0</v>
          </cell>
          <cell r="AD1249">
            <v>0</v>
          </cell>
          <cell r="AE1249">
            <v>0</v>
          </cell>
          <cell r="AF1249">
            <v>0</v>
          </cell>
          <cell r="AG1249">
            <v>0</v>
          </cell>
          <cell r="AH1249">
            <v>0</v>
          </cell>
          <cell r="AI1249">
            <v>4</v>
          </cell>
          <cell r="AJ1249">
            <v>0</v>
          </cell>
          <cell r="AK1249">
            <v>0</v>
          </cell>
          <cell r="AL1249">
            <v>7</v>
          </cell>
          <cell r="AM1249">
            <v>5</v>
          </cell>
          <cell r="AN1249">
            <v>16</v>
          </cell>
          <cell r="AO1249" t="str">
            <v>Point Z</v>
          </cell>
        </row>
        <row r="1250">
          <cell r="A1250" t="str">
            <v>LA126</v>
          </cell>
          <cell r="B1250" t="e">
            <v>#N/A</v>
          </cell>
          <cell r="C1250" t="str">
            <v>Lake</v>
          </cell>
          <cell r="D1250" t="str">
            <v>Unknown</v>
          </cell>
          <cell r="E1250" t="e">
            <v>#REF!</v>
          </cell>
          <cell r="F1250" t="str">
            <v>Unknown</v>
          </cell>
          <cell r="G1250" t="e">
            <v>#REF!</v>
          </cell>
          <cell r="H1250" t="str">
            <v>unmonitored</v>
          </cell>
          <cell r="I1250" t="e">
            <v>#REF!</v>
          </cell>
          <cell r="J1250" t="str">
            <v>Last recorded substrate: Live Pine Tree</v>
          </cell>
          <cell r="K1250" t="e">
            <v>#REF!</v>
          </cell>
          <cell r="L1250">
            <v>29.222166999999999</v>
          </cell>
          <cell r="M1250">
            <v>-81.625667000000007</v>
          </cell>
          <cell r="N1250" t="str">
            <v>{f0c71f53-038d-41ef-a532-8dba59c03d9e}</v>
          </cell>
          <cell r="O1250">
            <v>43682.641504629632</v>
          </cell>
          <cell r="P1250" t="str">
            <v>twu_dangermond</v>
          </cell>
          <cell r="Q1250">
            <v>43991.884583333333</v>
          </cell>
          <cell r="R1250" t="str">
            <v>cbaileyAudubon</v>
          </cell>
          <cell r="S1250" t="str">
            <v xml:space="preserve">Permanent </v>
          </cell>
          <cell r="T1250" t="str">
            <v>&lt;Null&gt;</v>
          </cell>
          <cell r="U1250" t="str">
            <v>Pair has no alternate nest(s)</v>
          </cell>
          <cell r="V1250" t="str">
            <v>LA126</v>
          </cell>
          <cell r="W1250">
            <v>43304.732349537036</v>
          </cell>
          <cell r="X1250">
            <v>0</v>
          </cell>
          <cell r="Y1250">
            <v>0</v>
          </cell>
          <cell r="Z1250">
            <v>0</v>
          </cell>
          <cell r="AA1250">
            <v>0</v>
          </cell>
          <cell r="AB1250">
            <v>0</v>
          </cell>
          <cell r="AC1250">
            <v>0</v>
          </cell>
          <cell r="AD1250">
            <v>0</v>
          </cell>
          <cell r="AE1250">
            <v>0</v>
          </cell>
          <cell r="AF1250">
            <v>0</v>
          </cell>
          <cell r="AG1250">
            <v>0</v>
          </cell>
          <cell r="AH1250">
            <v>0</v>
          </cell>
          <cell r="AI1250">
            <v>0</v>
          </cell>
          <cell r="AJ1250">
            <v>0</v>
          </cell>
          <cell r="AK1250">
            <v>0</v>
          </cell>
          <cell r="AL1250">
            <v>0</v>
          </cell>
          <cell r="AM1250">
            <v>0</v>
          </cell>
          <cell r="AN1250">
            <v>0</v>
          </cell>
          <cell r="AO1250" t="str">
            <v>Point Z</v>
          </cell>
        </row>
        <row r="1251">
          <cell r="A1251" t="str">
            <v>LA127</v>
          </cell>
          <cell r="B1251" t="e">
            <v>#N/A</v>
          </cell>
          <cell r="C1251" t="str">
            <v>Lake</v>
          </cell>
          <cell r="D1251" t="str">
            <v>Unknown</v>
          </cell>
          <cell r="E1251" t="e">
            <v>#REF!</v>
          </cell>
          <cell r="F1251" t="str">
            <v>Unknown</v>
          </cell>
          <cell r="G1251" t="e">
            <v>#REF!</v>
          </cell>
          <cell r="H1251" t="str">
            <v>unmonitored</v>
          </cell>
          <cell r="I1251" t="e">
            <v>#REF!</v>
          </cell>
          <cell r="J1251" t="str">
            <v>Last recorded substrate: G</v>
          </cell>
          <cell r="K1251" t="e">
            <v>#REF!</v>
          </cell>
          <cell r="L1251">
            <v>29.088667000000001</v>
          </cell>
          <cell r="M1251">
            <v>-81.589500000000001</v>
          </cell>
          <cell r="N1251" t="str">
            <v>{a89b66b5-f21c-4736-a350-33516b681ce4}</v>
          </cell>
          <cell r="O1251">
            <v>43682.641504629632</v>
          </cell>
          <cell r="P1251" t="str">
            <v>twu_dangermond</v>
          </cell>
          <cell r="Q1251">
            <v>43991.884583333333</v>
          </cell>
          <cell r="R1251" t="str">
            <v>cbaileyAudubon</v>
          </cell>
          <cell r="S1251" t="str">
            <v xml:space="preserve">Permanent </v>
          </cell>
          <cell r="T1251" t="str">
            <v>&lt;Null&gt;</v>
          </cell>
          <cell r="U1251" t="str">
            <v>Pair has no alternate nest(s)</v>
          </cell>
          <cell r="V1251" t="str">
            <v>LA127</v>
          </cell>
          <cell r="W1251">
            <v>43304.732349537036</v>
          </cell>
          <cell r="X1251">
            <v>0</v>
          </cell>
          <cell r="Y1251">
            <v>0</v>
          </cell>
          <cell r="Z1251">
            <v>0</v>
          </cell>
          <cell r="AA1251">
            <v>0</v>
          </cell>
          <cell r="AB1251">
            <v>0</v>
          </cell>
          <cell r="AC1251">
            <v>0</v>
          </cell>
          <cell r="AD1251">
            <v>0</v>
          </cell>
          <cell r="AE1251">
            <v>0</v>
          </cell>
          <cell r="AF1251">
            <v>0</v>
          </cell>
          <cell r="AG1251">
            <v>0</v>
          </cell>
          <cell r="AH1251">
            <v>0</v>
          </cell>
          <cell r="AI1251">
            <v>0</v>
          </cell>
          <cell r="AJ1251">
            <v>0</v>
          </cell>
          <cell r="AK1251">
            <v>0</v>
          </cell>
          <cell r="AL1251">
            <v>0</v>
          </cell>
          <cell r="AM1251">
            <v>0</v>
          </cell>
          <cell r="AN1251">
            <v>0</v>
          </cell>
          <cell r="AO1251" t="str">
            <v>Point Z</v>
          </cell>
        </row>
        <row r="1252">
          <cell r="A1252" t="str">
            <v>LA128</v>
          </cell>
          <cell r="B1252" t="e">
            <v>#N/A</v>
          </cell>
          <cell r="C1252" t="str">
            <v>Lake</v>
          </cell>
          <cell r="D1252" t="str">
            <v>Unknown</v>
          </cell>
          <cell r="E1252" t="e">
            <v>#REF!</v>
          </cell>
          <cell r="F1252" t="str">
            <v>Unknown</v>
          </cell>
          <cell r="G1252" t="e">
            <v>#REF!</v>
          </cell>
          <cell r="H1252" t="str">
            <v>unmonitored</v>
          </cell>
          <cell r="I1252" t="e">
            <v>#REF!</v>
          </cell>
          <cell r="J1252" t="str">
            <v>Last recorded substrate: G</v>
          </cell>
          <cell r="K1252" t="e">
            <v>#REF!</v>
          </cell>
          <cell r="L1252">
            <v>28.981166999999999</v>
          </cell>
          <cell r="M1252">
            <v>-81.612667000000002</v>
          </cell>
          <cell r="N1252" t="str">
            <v>{75fee501-8cab-4386-8293-7e7a3313287e}</v>
          </cell>
          <cell r="O1252">
            <v>43682.641504629632</v>
          </cell>
          <cell r="P1252" t="str">
            <v>twu_dangermond</v>
          </cell>
          <cell r="Q1252">
            <v>43991.884583333333</v>
          </cell>
          <cell r="R1252" t="str">
            <v>cbaileyAudubon</v>
          </cell>
          <cell r="S1252" t="str">
            <v xml:space="preserve">Permanent </v>
          </cell>
          <cell r="T1252" t="str">
            <v>&lt;Null&gt;</v>
          </cell>
          <cell r="U1252" t="str">
            <v>Pair has no alternate nest(s)</v>
          </cell>
          <cell r="V1252" t="str">
            <v>LA128</v>
          </cell>
          <cell r="W1252">
            <v>43304.732349537036</v>
          </cell>
          <cell r="X1252">
            <v>0</v>
          </cell>
          <cell r="Y1252">
            <v>0</v>
          </cell>
          <cell r="Z1252">
            <v>0</v>
          </cell>
          <cell r="AA1252">
            <v>0</v>
          </cell>
          <cell r="AB1252">
            <v>0</v>
          </cell>
          <cell r="AC1252">
            <v>0</v>
          </cell>
          <cell r="AD1252">
            <v>0</v>
          </cell>
          <cell r="AE1252">
            <v>0</v>
          </cell>
          <cell r="AF1252">
            <v>0</v>
          </cell>
          <cell r="AG1252">
            <v>0</v>
          </cell>
          <cell r="AH1252">
            <v>0</v>
          </cell>
          <cell r="AI1252">
            <v>0</v>
          </cell>
          <cell r="AJ1252">
            <v>0</v>
          </cell>
          <cell r="AK1252">
            <v>0</v>
          </cell>
          <cell r="AL1252">
            <v>0</v>
          </cell>
          <cell r="AM1252">
            <v>0</v>
          </cell>
          <cell r="AN1252">
            <v>0</v>
          </cell>
          <cell r="AO1252" t="str">
            <v>Point Z</v>
          </cell>
        </row>
        <row r="1253">
          <cell r="A1253" t="str">
            <v>LA130</v>
          </cell>
          <cell r="B1253" t="e">
            <v>#N/A</v>
          </cell>
          <cell r="C1253" t="str">
            <v>Lake</v>
          </cell>
          <cell r="D1253" t="str">
            <v>Unknown</v>
          </cell>
          <cell r="E1253" t="e">
            <v>#REF!</v>
          </cell>
          <cell r="F1253" t="str">
            <v>Unknown</v>
          </cell>
          <cell r="G1253" t="e">
            <v>#REF!</v>
          </cell>
          <cell r="H1253" t="str">
            <v>unmonitored</v>
          </cell>
          <cell r="I1253" t="e">
            <v>#REF!</v>
          </cell>
          <cell r="J1253" t="str">
            <v>Last recorded substrate: G</v>
          </cell>
          <cell r="K1253" t="e">
            <v>#REF!</v>
          </cell>
          <cell r="L1253">
            <v>28.521667000000001</v>
          </cell>
          <cell r="M1253">
            <v>-81.668333000000004</v>
          </cell>
          <cell r="N1253" t="str">
            <v>{e65a3999-2474-4058-8f5e-a52a701eb5f8}</v>
          </cell>
          <cell r="O1253">
            <v>43682.641504629632</v>
          </cell>
          <cell r="P1253" t="str">
            <v>twu_dangermond</v>
          </cell>
          <cell r="Q1253">
            <v>43991.884583333333</v>
          </cell>
          <cell r="R1253" t="str">
            <v>cbaileyAudubon</v>
          </cell>
          <cell r="S1253" t="str">
            <v xml:space="preserve">Permanent </v>
          </cell>
          <cell r="T1253" t="str">
            <v>&lt;Null&gt;</v>
          </cell>
          <cell r="U1253" t="str">
            <v>Pair has no alternate nest(s)</v>
          </cell>
          <cell r="V1253" t="str">
            <v>LA130</v>
          </cell>
          <cell r="W1253">
            <v>43304.732349537036</v>
          </cell>
          <cell r="X1253">
            <v>0</v>
          </cell>
          <cell r="Y1253">
            <v>0</v>
          </cell>
          <cell r="Z1253">
            <v>0</v>
          </cell>
          <cell r="AA1253">
            <v>0</v>
          </cell>
          <cell r="AB1253">
            <v>0</v>
          </cell>
          <cell r="AC1253">
            <v>0</v>
          </cell>
          <cell r="AD1253">
            <v>0</v>
          </cell>
          <cell r="AE1253">
            <v>0</v>
          </cell>
          <cell r="AF1253">
            <v>0</v>
          </cell>
          <cell r="AG1253">
            <v>0</v>
          </cell>
          <cell r="AH1253">
            <v>0</v>
          </cell>
          <cell r="AI1253">
            <v>0</v>
          </cell>
          <cell r="AJ1253">
            <v>0</v>
          </cell>
          <cell r="AK1253">
            <v>0</v>
          </cell>
          <cell r="AL1253">
            <v>0</v>
          </cell>
          <cell r="AM1253">
            <v>0</v>
          </cell>
          <cell r="AN1253">
            <v>0</v>
          </cell>
          <cell r="AO1253" t="str">
            <v>Point Z</v>
          </cell>
        </row>
        <row r="1254">
          <cell r="A1254" t="str">
            <v>LA131</v>
          </cell>
          <cell r="B1254" t="e">
            <v>#N/A</v>
          </cell>
          <cell r="C1254" t="str">
            <v>Lake</v>
          </cell>
          <cell r="D1254" t="str">
            <v>Occupied</v>
          </cell>
          <cell r="E1254" t="e">
            <v>#REF!</v>
          </cell>
          <cell r="F1254" t="str">
            <v>Yes</v>
          </cell>
          <cell r="G1254" t="e">
            <v>#REF!</v>
          </cell>
          <cell r="H1254" t="str">
            <v>Audubon</v>
          </cell>
          <cell r="I1254" t="e">
            <v>#REF!</v>
          </cell>
          <cell r="J1254" t="str">
            <v>Last recorded substrate: Live Pine</v>
          </cell>
          <cell r="K1254" t="e">
            <v>#REF!</v>
          </cell>
          <cell r="L1254">
            <v>28.849833</v>
          </cell>
          <cell r="M1254">
            <v>-81.693667000000005</v>
          </cell>
          <cell r="N1254" t="str">
            <v>{a6ae829c-ed2b-485b-aad3-44e2e299fafb}</v>
          </cell>
          <cell r="O1254">
            <v>43682.641504629632</v>
          </cell>
          <cell r="P1254" t="str">
            <v>twu_dangermond</v>
          </cell>
          <cell r="Q1254">
            <v>43991.884201388886</v>
          </cell>
          <cell r="R1254" t="str">
            <v>cbaileyAudubon</v>
          </cell>
          <cell r="S1254" t="str">
            <v xml:space="preserve">Permanent </v>
          </cell>
          <cell r="T1254" t="str">
            <v>&lt;Null&gt;</v>
          </cell>
          <cell r="U1254" t="str">
            <v>Pair has no alternate nest(s)</v>
          </cell>
          <cell r="V1254" t="str">
            <v>LA131</v>
          </cell>
          <cell r="W1254">
            <v>43304.732349537036</v>
          </cell>
          <cell r="X1254">
            <v>0</v>
          </cell>
          <cell r="Y1254">
            <v>0</v>
          </cell>
          <cell r="Z1254">
            <v>0</v>
          </cell>
          <cell r="AA1254">
            <v>0</v>
          </cell>
          <cell r="AB1254">
            <v>1</v>
          </cell>
          <cell r="AC1254">
            <v>1</v>
          </cell>
          <cell r="AD1254">
            <v>0</v>
          </cell>
          <cell r="AE1254">
            <v>0</v>
          </cell>
          <cell r="AF1254">
            <v>0</v>
          </cell>
          <cell r="AG1254">
            <v>0</v>
          </cell>
          <cell r="AH1254">
            <v>0</v>
          </cell>
          <cell r="AI1254">
            <v>7</v>
          </cell>
          <cell r="AJ1254">
            <v>19</v>
          </cell>
          <cell r="AK1254">
            <v>9</v>
          </cell>
          <cell r="AL1254">
            <v>14</v>
          </cell>
          <cell r="AM1254">
            <v>11</v>
          </cell>
          <cell r="AN1254">
            <v>62</v>
          </cell>
          <cell r="AO1254" t="str">
            <v>Point Z</v>
          </cell>
        </row>
        <row r="1255">
          <cell r="A1255" t="str">
            <v>LA132</v>
          </cell>
          <cell r="B1255" t="e">
            <v>#N/A</v>
          </cell>
          <cell r="C1255" t="str">
            <v>Lake</v>
          </cell>
          <cell r="D1255" t="str">
            <v>Unknown</v>
          </cell>
          <cell r="E1255" t="e">
            <v>#REF!</v>
          </cell>
          <cell r="F1255" t="str">
            <v>Unknown</v>
          </cell>
          <cell r="G1255" t="e">
            <v>#REF!</v>
          </cell>
          <cell r="H1255" t="str">
            <v>unmonitored</v>
          </cell>
          <cell r="I1255" t="e">
            <v>#REF!</v>
          </cell>
          <cell r="J1255" t="str">
            <v>Last recorded substrate: Live Pine Tree</v>
          </cell>
          <cell r="K1255" t="e">
            <v>#REF!</v>
          </cell>
          <cell r="L1255">
            <v>28.867999999999999</v>
          </cell>
          <cell r="M1255">
            <v>-81.887666999999993</v>
          </cell>
          <cell r="N1255" t="str">
            <v>{fc12b90a-ded2-4fd9-930b-72659474a46e}</v>
          </cell>
          <cell r="O1255">
            <v>43682.641504629632</v>
          </cell>
          <cell r="P1255" t="str">
            <v>twu_dangermond</v>
          </cell>
          <cell r="Q1255">
            <v>43991.884583333333</v>
          </cell>
          <cell r="R1255" t="str">
            <v>cbaileyAudubon</v>
          </cell>
          <cell r="S1255" t="str">
            <v xml:space="preserve">Permanent </v>
          </cell>
          <cell r="T1255" t="str">
            <v>&lt;Null&gt;</v>
          </cell>
          <cell r="U1255" t="str">
            <v>Pair has no alternate nest(s)</v>
          </cell>
          <cell r="V1255" t="str">
            <v>LA132</v>
          </cell>
          <cell r="W1255">
            <v>43304.732349537036</v>
          </cell>
          <cell r="X1255">
            <v>0</v>
          </cell>
          <cell r="Y1255">
            <v>0</v>
          </cell>
          <cell r="Z1255">
            <v>0</v>
          </cell>
          <cell r="AA1255">
            <v>0</v>
          </cell>
          <cell r="AB1255">
            <v>0</v>
          </cell>
          <cell r="AC1255">
            <v>0</v>
          </cell>
          <cell r="AD1255">
            <v>0</v>
          </cell>
          <cell r="AE1255">
            <v>0</v>
          </cell>
          <cell r="AF1255">
            <v>0</v>
          </cell>
          <cell r="AG1255">
            <v>0</v>
          </cell>
          <cell r="AH1255">
            <v>0</v>
          </cell>
          <cell r="AI1255">
            <v>0</v>
          </cell>
          <cell r="AJ1255">
            <v>0</v>
          </cell>
          <cell r="AK1255">
            <v>0</v>
          </cell>
          <cell r="AL1255">
            <v>0</v>
          </cell>
          <cell r="AM1255">
            <v>0</v>
          </cell>
          <cell r="AN1255">
            <v>0</v>
          </cell>
          <cell r="AO1255" t="str">
            <v>Point Z</v>
          </cell>
        </row>
        <row r="1256">
          <cell r="A1256" t="str">
            <v>LA133</v>
          </cell>
          <cell r="B1256" t="e">
            <v>#N/A</v>
          </cell>
          <cell r="C1256" t="str">
            <v>Lake</v>
          </cell>
          <cell r="D1256" t="str">
            <v>Unknown</v>
          </cell>
          <cell r="E1256" t="e">
            <v>#REF!</v>
          </cell>
          <cell r="F1256" t="str">
            <v>Unknown</v>
          </cell>
          <cell r="G1256" t="e">
            <v>#REF!</v>
          </cell>
          <cell r="H1256" t="str">
            <v>unmonitored</v>
          </cell>
          <cell r="I1256" t="e">
            <v>#REF!</v>
          </cell>
          <cell r="J1256" t="str">
            <v>Last recorded substrate: G</v>
          </cell>
          <cell r="K1256" t="e">
            <v>#REF!</v>
          </cell>
          <cell r="L1256">
            <v>28.495000000000001</v>
          </cell>
          <cell r="M1256">
            <v>-81.825000000000003</v>
          </cell>
          <cell r="N1256" t="str">
            <v>{86073dcd-7eca-4502-ba73-841dc87167a8}</v>
          </cell>
          <cell r="O1256">
            <v>43682.641504629632</v>
          </cell>
          <cell r="P1256" t="str">
            <v>twu_dangermond</v>
          </cell>
          <cell r="Q1256">
            <v>43991.884583333333</v>
          </cell>
          <cell r="R1256" t="str">
            <v>cbaileyAudubon</v>
          </cell>
          <cell r="S1256" t="str">
            <v xml:space="preserve">Permanent </v>
          </cell>
          <cell r="T1256" t="str">
            <v>&lt;Null&gt;</v>
          </cell>
          <cell r="U1256" t="str">
            <v>Pair has no alternate nest(s)</v>
          </cell>
          <cell r="V1256" t="str">
            <v>LA133</v>
          </cell>
          <cell r="W1256">
            <v>43304.732349537036</v>
          </cell>
          <cell r="X1256">
            <v>0</v>
          </cell>
          <cell r="Y1256">
            <v>0</v>
          </cell>
          <cell r="Z1256">
            <v>0</v>
          </cell>
          <cell r="AA1256">
            <v>0</v>
          </cell>
          <cell r="AB1256">
            <v>0</v>
          </cell>
          <cell r="AC1256">
            <v>0</v>
          </cell>
          <cell r="AD1256">
            <v>0</v>
          </cell>
          <cell r="AE1256">
            <v>0</v>
          </cell>
          <cell r="AF1256">
            <v>0</v>
          </cell>
          <cell r="AG1256">
            <v>0</v>
          </cell>
          <cell r="AH1256">
            <v>0</v>
          </cell>
          <cell r="AI1256">
            <v>0</v>
          </cell>
          <cell r="AJ1256">
            <v>0</v>
          </cell>
          <cell r="AK1256">
            <v>0</v>
          </cell>
          <cell r="AL1256">
            <v>0</v>
          </cell>
          <cell r="AM1256">
            <v>0</v>
          </cell>
          <cell r="AN1256">
            <v>0</v>
          </cell>
          <cell r="AO1256" t="str">
            <v>Point Z</v>
          </cell>
        </row>
        <row r="1257">
          <cell r="A1257" t="str">
            <v>LA134</v>
          </cell>
          <cell r="B1257" t="e">
            <v>#N/A</v>
          </cell>
          <cell r="C1257" t="str">
            <v>Lake</v>
          </cell>
          <cell r="D1257" t="str">
            <v>Unknown</v>
          </cell>
          <cell r="E1257" t="e">
            <v>#REF!</v>
          </cell>
          <cell r="F1257" t="str">
            <v>Unknown</v>
          </cell>
          <cell r="G1257" t="e">
            <v>#REF!</v>
          </cell>
          <cell r="H1257" t="str">
            <v>unmonitored</v>
          </cell>
          <cell r="I1257" t="e">
            <v>#REF!</v>
          </cell>
          <cell r="J1257" t="str">
            <v>Last recorded substrate: G</v>
          </cell>
          <cell r="K1257" t="e">
            <v>#REF!</v>
          </cell>
          <cell r="L1257">
            <v>28.398333000000001</v>
          </cell>
          <cell r="M1257">
            <v>-81.805000000000007</v>
          </cell>
          <cell r="N1257" t="str">
            <v>{e04bb93d-143a-4e16-bb91-61eefec13523}</v>
          </cell>
          <cell r="O1257">
            <v>43682.641504629632</v>
          </cell>
          <cell r="P1257" t="str">
            <v>twu_dangermond</v>
          </cell>
          <cell r="Q1257">
            <v>43991.884583333333</v>
          </cell>
          <cell r="R1257" t="str">
            <v>cbaileyAudubon</v>
          </cell>
          <cell r="S1257" t="str">
            <v xml:space="preserve">Permanent </v>
          </cell>
          <cell r="T1257" t="str">
            <v>&lt;Null&gt;</v>
          </cell>
          <cell r="U1257" t="str">
            <v>Pair has no alternate nest(s)</v>
          </cell>
          <cell r="V1257" t="str">
            <v>LA134</v>
          </cell>
          <cell r="W1257">
            <v>43304.732349537036</v>
          </cell>
          <cell r="X1257">
            <v>0</v>
          </cell>
          <cell r="Y1257">
            <v>0</v>
          </cell>
          <cell r="Z1257">
            <v>0</v>
          </cell>
          <cell r="AA1257">
            <v>0</v>
          </cell>
          <cell r="AB1257">
            <v>0</v>
          </cell>
          <cell r="AC1257">
            <v>0</v>
          </cell>
          <cell r="AD1257">
            <v>0</v>
          </cell>
          <cell r="AE1257">
            <v>0</v>
          </cell>
          <cell r="AF1257">
            <v>0</v>
          </cell>
          <cell r="AG1257">
            <v>0</v>
          </cell>
          <cell r="AH1257">
            <v>0</v>
          </cell>
          <cell r="AI1257">
            <v>0</v>
          </cell>
          <cell r="AJ1257">
            <v>0</v>
          </cell>
          <cell r="AK1257">
            <v>0</v>
          </cell>
          <cell r="AL1257">
            <v>0</v>
          </cell>
          <cell r="AM1257">
            <v>0</v>
          </cell>
          <cell r="AN1257">
            <v>0</v>
          </cell>
          <cell r="AO1257" t="str">
            <v>Point Z</v>
          </cell>
        </row>
        <row r="1258">
          <cell r="A1258" t="str">
            <v>LA135</v>
          </cell>
          <cell r="B1258" t="e">
            <v>#N/A</v>
          </cell>
          <cell r="C1258" t="str">
            <v>Lake</v>
          </cell>
          <cell r="D1258" t="str">
            <v>Unknown</v>
          </cell>
          <cell r="E1258" t="e">
            <v>#REF!</v>
          </cell>
          <cell r="F1258" t="str">
            <v>Unknown</v>
          </cell>
          <cell r="G1258" t="e">
            <v>#REF!</v>
          </cell>
          <cell r="H1258" t="str">
            <v>unmonitored</v>
          </cell>
          <cell r="I1258" t="e">
            <v>#REF!</v>
          </cell>
          <cell r="J1258" t="str">
            <v>Last recorded substrate: Live Pine Tree</v>
          </cell>
          <cell r="K1258" t="e">
            <v>#REF!</v>
          </cell>
          <cell r="L1258">
            <v>28.729666999999999</v>
          </cell>
          <cell r="M1258">
            <v>-81.688333</v>
          </cell>
          <cell r="N1258" t="str">
            <v>{b0470c75-b2f6-4869-9cad-3ad4277f7642}</v>
          </cell>
          <cell r="O1258">
            <v>43682.641504629632</v>
          </cell>
          <cell r="P1258" t="str">
            <v>twu_dangermond</v>
          </cell>
          <cell r="Q1258">
            <v>43991.884583333333</v>
          </cell>
          <cell r="R1258" t="str">
            <v>cbaileyAudubon</v>
          </cell>
          <cell r="S1258" t="str">
            <v xml:space="preserve">Permanent </v>
          </cell>
          <cell r="T1258" t="str">
            <v>&lt;Null&gt;</v>
          </cell>
          <cell r="U1258" t="str">
            <v>Pair has no alternate nest(s)</v>
          </cell>
          <cell r="V1258" t="str">
            <v>LA135</v>
          </cell>
          <cell r="W1258">
            <v>43304.732349537036</v>
          </cell>
          <cell r="X1258">
            <v>0</v>
          </cell>
          <cell r="Y1258">
            <v>0</v>
          </cell>
          <cell r="Z1258">
            <v>0</v>
          </cell>
          <cell r="AA1258">
            <v>0</v>
          </cell>
          <cell r="AB1258">
            <v>0</v>
          </cell>
          <cell r="AC1258">
            <v>0</v>
          </cell>
          <cell r="AD1258">
            <v>0</v>
          </cell>
          <cell r="AE1258">
            <v>0</v>
          </cell>
          <cell r="AF1258">
            <v>0</v>
          </cell>
          <cell r="AG1258">
            <v>0</v>
          </cell>
          <cell r="AH1258">
            <v>0</v>
          </cell>
          <cell r="AI1258">
            <v>0</v>
          </cell>
          <cell r="AJ1258">
            <v>0</v>
          </cell>
          <cell r="AK1258">
            <v>0</v>
          </cell>
          <cell r="AL1258">
            <v>0</v>
          </cell>
          <cell r="AM1258">
            <v>0</v>
          </cell>
          <cell r="AN1258">
            <v>0</v>
          </cell>
          <cell r="AO1258" t="str">
            <v>Point Z</v>
          </cell>
        </row>
        <row r="1259">
          <cell r="A1259" t="str">
            <v>LA136</v>
          </cell>
          <cell r="B1259" t="e">
            <v>#N/A</v>
          </cell>
          <cell r="C1259" t="str">
            <v>Lake</v>
          </cell>
          <cell r="D1259" t="str">
            <v>Unknown</v>
          </cell>
          <cell r="E1259" t="e">
            <v>#REF!</v>
          </cell>
          <cell r="F1259" t="str">
            <v>Unknown</v>
          </cell>
          <cell r="G1259" t="e">
            <v>#REF!</v>
          </cell>
          <cell r="H1259" t="str">
            <v>unmonitored</v>
          </cell>
          <cell r="I1259" t="e">
            <v>#REF!</v>
          </cell>
          <cell r="J1259" t="str">
            <v>Last recorded substrate: Live Pine Tree</v>
          </cell>
          <cell r="K1259" t="e">
            <v>#REF!</v>
          </cell>
          <cell r="L1259">
            <v>28.983833000000001</v>
          </cell>
          <cell r="M1259">
            <v>-81.37</v>
          </cell>
          <cell r="N1259" t="str">
            <v>{d51967d1-a4fd-4429-abaf-3340a21e2a1b}</v>
          </cell>
          <cell r="O1259">
            <v>43682.641504629632</v>
          </cell>
          <cell r="P1259" t="str">
            <v>twu_dangermond</v>
          </cell>
          <cell r="Q1259">
            <v>43991.884583333333</v>
          </cell>
          <cell r="R1259" t="str">
            <v>cbaileyAudubon</v>
          </cell>
          <cell r="S1259" t="str">
            <v xml:space="preserve">Permanent </v>
          </cell>
          <cell r="T1259" t="str">
            <v>&lt;Null&gt;</v>
          </cell>
          <cell r="U1259" t="str">
            <v>Pair has no alternate nest(s)</v>
          </cell>
          <cell r="V1259" t="str">
            <v>LA136</v>
          </cell>
          <cell r="W1259">
            <v>43304.732349537036</v>
          </cell>
          <cell r="X1259">
            <v>0</v>
          </cell>
          <cell r="Y1259">
            <v>0</v>
          </cell>
          <cell r="Z1259">
            <v>0</v>
          </cell>
          <cell r="AA1259">
            <v>0</v>
          </cell>
          <cell r="AB1259">
            <v>0</v>
          </cell>
          <cell r="AC1259">
            <v>0</v>
          </cell>
          <cell r="AD1259">
            <v>0</v>
          </cell>
          <cell r="AE1259">
            <v>0</v>
          </cell>
          <cell r="AF1259">
            <v>0</v>
          </cell>
          <cell r="AG1259">
            <v>0</v>
          </cell>
          <cell r="AH1259">
            <v>0</v>
          </cell>
          <cell r="AI1259">
            <v>0</v>
          </cell>
          <cell r="AJ1259">
            <v>0</v>
          </cell>
          <cell r="AK1259">
            <v>0</v>
          </cell>
          <cell r="AL1259">
            <v>0</v>
          </cell>
          <cell r="AM1259">
            <v>0</v>
          </cell>
          <cell r="AN1259">
            <v>0</v>
          </cell>
          <cell r="AO1259" t="str">
            <v>Point Z</v>
          </cell>
        </row>
        <row r="1260">
          <cell r="A1260" t="str">
            <v>LA137</v>
          </cell>
          <cell r="B1260" t="e">
            <v>#N/A</v>
          </cell>
          <cell r="C1260" t="str">
            <v>Lake</v>
          </cell>
          <cell r="D1260" t="str">
            <v>Occupied</v>
          </cell>
          <cell r="E1260" t="e">
            <v>#REF!</v>
          </cell>
          <cell r="F1260" t="str">
            <v>Yes</v>
          </cell>
          <cell r="G1260" t="e">
            <v>#REF!</v>
          </cell>
          <cell r="H1260" t="str">
            <v>Audubon</v>
          </cell>
          <cell r="I1260" t="e">
            <v>#REF!</v>
          </cell>
          <cell r="J1260" t="str">
            <v>Last recorded substrate: Live Pine</v>
          </cell>
          <cell r="K1260" t="e">
            <v>#REF!</v>
          </cell>
          <cell r="L1260">
            <v>28.922609999999999</v>
          </cell>
          <cell r="M1260">
            <v>-81.765767999999994</v>
          </cell>
          <cell r="N1260" t="str">
            <v>{d1466e39-43e2-44db-a2f2-fe9e64c9f972}</v>
          </cell>
          <cell r="O1260">
            <v>43682.641504629632</v>
          </cell>
          <cell r="P1260" t="str">
            <v>twu_dangermond</v>
          </cell>
          <cell r="Q1260">
            <v>43991.884201388886</v>
          </cell>
          <cell r="R1260" t="str">
            <v>cbaileyAudubon</v>
          </cell>
          <cell r="S1260" t="str">
            <v xml:space="preserve">Permanent </v>
          </cell>
          <cell r="T1260" t="str">
            <v>Current_ID changed from "LA137 relo 2018" to "LA137" on 9-12-18</v>
          </cell>
          <cell r="U1260" t="str">
            <v>Nest is currently in use; pair also has alternate nest locations(s)</v>
          </cell>
          <cell r="V1260" t="str">
            <v>LA137</v>
          </cell>
          <cell r="W1260">
            <v>43304.732349537036</v>
          </cell>
          <cell r="X1260">
            <v>0</v>
          </cell>
          <cell r="Y1260">
            <v>0</v>
          </cell>
          <cell r="Z1260">
            <v>0</v>
          </cell>
          <cell r="AA1260">
            <v>0</v>
          </cell>
          <cell r="AB1260">
            <v>0</v>
          </cell>
          <cell r="AC1260">
            <v>0</v>
          </cell>
          <cell r="AD1260">
            <v>0</v>
          </cell>
          <cell r="AE1260">
            <v>0</v>
          </cell>
          <cell r="AF1260">
            <v>0</v>
          </cell>
          <cell r="AG1260">
            <v>0</v>
          </cell>
          <cell r="AH1260">
            <v>0</v>
          </cell>
          <cell r="AI1260">
            <v>12</v>
          </cell>
          <cell r="AJ1260">
            <v>27</v>
          </cell>
          <cell r="AK1260">
            <v>17</v>
          </cell>
          <cell r="AL1260">
            <v>21</v>
          </cell>
          <cell r="AM1260">
            <v>9</v>
          </cell>
          <cell r="AN1260">
            <v>86</v>
          </cell>
          <cell r="AO1260" t="str">
            <v>Point Z</v>
          </cell>
        </row>
        <row r="1261">
          <cell r="A1261" t="str">
            <v>LA137a</v>
          </cell>
          <cell r="B1261" t="e">
            <v>#N/A</v>
          </cell>
          <cell r="C1261" t="str">
            <v>Lake</v>
          </cell>
          <cell r="D1261" t="str">
            <v>Unknown</v>
          </cell>
          <cell r="E1261" t="e">
            <v>#REF!</v>
          </cell>
          <cell r="F1261" t="str">
            <v>Unknown</v>
          </cell>
          <cell r="G1261" t="e">
            <v>#REF!</v>
          </cell>
          <cell r="H1261" t="str">
            <v>unmonitored</v>
          </cell>
          <cell r="I1261" t="e">
            <v>#REF!</v>
          </cell>
          <cell r="J1261" t="str">
            <v>&lt;Null&gt;</v>
          </cell>
          <cell r="K1261" t="e">
            <v>#REF!</v>
          </cell>
          <cell r="L1261">
            <v>28.911999999999999</v>
          </cell>
          <cell r="M1261">
            <v>-81.765666999999993</v>
          </cell>
          <cell r="N1261" t="str">
            <v>{c551ec78-c721-46bd-8221-0faca9ab1191}</v>
          </cell>
          <cell r="O1261">
            <v>43682.641504629632</v>
          </cell>
          <cell r="P1261" t="str">
            <v>twu_dangermond</v>
          </cell>
          <cell r="Q1261">
            <v>43991.884201388886</v>
          </cell>
          <cell r="R1261" t="str">
            <v>cbaileyAudubon</v>
          </cell>
          <cell r="S1261" t="str">
            <v xml:space="preserve">Permanent </v>
          </cell>
          <cell r="T1261" t="str">
            <v>Current_ID changed from "LA137" to "LA137a" on 9-12-18</v>
          </cell>
          <cell r="U1261" t="str">
            <v>Nest is not currently in use; pair also has alternate nest location(s)</v>
          </cell>
          <cell r="V1261" t="str">
            <v>LA137</v>
          </cell>
          <cell r="W1261">
            <v>43304.732349537036</v>
          </cell>
          <cell r="X1261">
            <v>0</v>
          </cell>
          <cell r="Y1261">
            <v>0</v>
          </cell>
          <cell r="Z1261">
            <v>0</v>
          </cell>
          <cell r="AA1261">
            <v>0</v>
          </cell>
          <cell r="AB1261">
            <v>0</v>
          </cell>
          <cell r="AC1261">
            <v>0</v>
          </cell>
          <cell r="AD1261">
            <v>0</v>
          </cell>
          <cell r="AE1261">
            <v>0</v>
          </cell>
          <cell r="AF1261">
            <v>0</v>
          </cell>
          <cell r="AG1261">
            <v>0</v>
          </cell>
          <cell r="AH1261">
            <v>0</v>
          </cell>
          <cell r="AI1261">
            <v>0</v>
          </cell>
          <cell r="AJ1261">
            <v>0</v>
          </cell>
          <cell r="AK1261">
            <v>0</v>
          </cell>
          <cell r="AL1261">
            <v>0</v>
          </cell>
          <cell r="AM1261">
            <v>0</v>
          </cell>
          <cell r="AN1261">
            <v>0</v>
          </cell>
          <cell r="AO1261" t="str">
            <v>Point Z</v>
          </cell>
        </row>
        <row r="1262">
          <cell r="A1262" t="str">
            <v>LA138</v>
          </cell>
          <cell r="B1262" t="e">
            <v>#N/A</v>
          </cell>
          <cell r="C1262" t="str">
            <v>Lake</v>
          </cell>
          <cell r="D1262" t="str">
            <v>Unknown</v>
          </cell>
          <cell r="E1262" t="e">
            <v>#REF!</v>
          </cell>
          <cell r="F1262" t="str">
            <v>Unknown</v>
          </cell>
          <cell r="G1262" t="e">
            <v>#REF!</v>
          </cell>
          <cell r="H1262" t="str">
            <v>unmonitored</v>
          </cell>
          <cell r="I1262" t="e">
            <v>#REF!</v>
          </cell>
          <cell r="J1262" t="str">
            <v>Last recorded substrate: Live Pine Tree</v>
          </cell>
          <cell r="K1262" t="e">
            <v>#REF!</v>
          </cell>
          <cell r="L1262">
            <v>28.910167000000001</v>
          </cell>
          <cell r="M1262">
            <v>-81.609333000000007</v>
          </cell>
          <cell r="N1262" t="str">
            <v>{427cf1dd-1bb9-433b-a5ec-bf2ba5e1fe8d}</v>
          </cell>
          <cell r="O1262">
            <v>43682.641504629632</v>
          </cell>
          <cell r="P1262" t="str">
            <v>twu_dangermond</v>
          </cell>
          <cell r="Q1262">
            <v>43991.884583333333</v>
          </cell>
          <cell r="R1262" t="str">
            <v>cbaileyAudubon</v>
          </cell>
          <cell r="S1262" t="str">
            <v xml:space="preserve">Permanent </v>
          </cell>
          <cell r="T1262" t="str">
            <v>&lt;Null&gt;</v>
          </cell>
          <cell r="U1262" t="str">
            <v>Pair has no alternate nest(s)</v>
          </cell>
          <cell r="V1262" t="str">
            <v>LA138</v>
          </cell>
          <cell r="W1262">
            <v>43304.732349537036</v>
          </cell>
          <cell r="X1262">
            <v>0</v>
          </cell>
          <cell r="Y1262">
            <v>0</v>
          </cell>
          <cell r="Z1262">
            <v>0</v>
          </cell>
          <cell r="AA1262">
            <v>0</v>
          </cell>
          <cell r="AB1262">
            <v>0</v>
          </cell>
          <cell r="AC1262">
            <v>0</v>
          </cell>
          <cell r="AD1262">
            <v>0</v>
          </cell>
          <cell r="AE1262">
            <v>0</v>
          </cell>
          <cell r="AF1262">
            <v>0</v>
          </cell>
          <cell r="AG1262">
            <v>0</v>
          </cell>
          <cell r="AH1262">
            <v>0</v>
          </cell>
          <cell r="AI1262">
            <v>0</v>
          </cell>
          <cell r="AJ1262">
            <v>0</v>
          </cell>
          <cell r="AK1262">
            <v>0</v>
          </cell>
          <cell r="AL1262">
            <v>0</v>
          </cell>
          <cell r="AM1262">
            <v>0</v>
          </cell>
          <cell r="AN1262">
            <v>0</v>
          </cell>
          <cell r="AO1262" t="str">
            <v>Point Z</v>
          </cell>
        </row>
        <row r="1263">
          <cell r="A1263" t="str">
            <v>LA139</v>
          </cell>
          <cell r="B1263" t="e">
            <v>#N/A</v>
          </cell>
          <cell r="C1263" t="str">
            <v>Lake</v>
          </cell>
          <cell r="D1263" t="str">
            <v>Occupied</v>
          </cell>
          <cell r="E1263" t="e">
            <v>#REF!</v>
          </cell>
          <cell r="F1263" t="str">
            <v>Yes</v>
          </cell>
          <cell r="G1263" t="e">
            <v>#REF!</v>
          </cell>
          <cell r="H1263" t="str">
            <v>Audubon</v>
          </cell>
          <cell r="I1263" t="e">
            <v>#REF!</v>
          </cell>
          <cell r="J1263" t="str">
            <v>Last recorded substrate: Live Pine Tree</v>
          </cell>
          <cell r="K1263" t="e">
            <v>#REF!</v>
          </cell>
          <cell r="L1263">
            <v>28.771667000000001</v>
          </cell>
          <cell r="M1263">
            <v>-81.711167000000003</v>
          </cell>
          <cell r="N1263" t="str">
            <v>{fef9b2b7-cc6a-4637-a7cc-079da4704ea4}</v>
          </cell>
          <cell r="O1263">
            <v>43682.641504629632</v>
          </cell>
          <cell r="P1263" t="str">
            <v>twu_dangermond</v>
          </cell>
          <cell r="Q1263">
            <v>43991.884201388886</v>
          </cell>
          <cell r="R1263" t="str">
            <v>cbaileyAudubon</v>
          </cell>
          <cell r="S1263" t="str">
            <v xml:space="preserve">Permanent </v>
          </cell>
          <cell r="T1263" t="str">
            <v>&lt;Null&gt;</v>
          </cell>
          <cell r="U1263" t="str">
            <v>Pair has no alternate nest(s)</v>
          </cell>
          <cell r="V1263" t="str">
            <v>LA139</v>
          </cell>
          <cell r="W1263">
            <v>43304.732349537036</v>
          </cell>
          <cell r="X1263">
            <v>0</v>
          </cell>
          <cell r="Y1263">
            <v>0</v>
          </cell>
          <cell r="Z1263">
            <v>0</v>
          </cell>
          <cell r="AA1263">
            <v>0</v>
          </cell>
          <cell r="AB1263">
            <v>0</v>
          </cell>
          <cell r="AC1263">
            <v>0</v>
          </cell>
          <cell r="AD1263">
            <v>0</v>
          </cell>
          <cell r="AE1263">
            <v>0</v>
          </cell>
          <cell r="AF1263">
            <v>0</v>
          </cell>
          <cell r="AG1263">
            <v>0</v>
          </cell>
          <cell r="AH1263">
            <v>0</v>
          </cell>
          <cell r="AI1263">
            <v>0</v>
          </cell>
          <cell r="AJ1263">
            <v>8</v>
          </cell>
          <cell r="AK1263">
            <v>5</v>
          </cell>
          <cell r="AL1263">
            <v>8</v>
          </cell>
          <cell r="AM1263">
            <v>15</v>
          </cell>
          <cell r="AN1263">
            <v>36</v>
          </cell>
          <cell r="AO1263" t="str">
            <v>Point Z</v>
          </cell>
        </row>
        <row r="1264">
          <cell r="A1264" t="str">
            <v>LA140</v>
          </cell>
          <cell r="B1264" t="e">
            <v>#N/A</v>
          </cell>
          <cell r="C1264" t="str">
            <v>Lake</v>
          </cell>
          <cell r="D1264" t="str">
            <v>Unknown</v>
          </cell>
          <cell r="E1264" t="e">
            <v>#REF!</v>
          </cell>
          <cell r="F1264" t="str">
            <v>Unknown</v>
          </cell>
          <cell r="G1264" t="e">
            <v>#REF!</v>
          </cell>
          <cell r="H1264" t="str">
            <v>unmonitored</v>
          </cell>
          <cell r="I1264" t="e">
            <v>#REF!</v>
          </cell>
          <cell r="J1264" t="str">
            <v>Last recorded substrate: G</v>
          </cell>
          <cell r="K1264" t="e">
            <v>#REF!</v>
          </cell>
          <cell r="L1264">
            <v>28.736166999999998</v>
          </cell>
          <cell r="M1264">
            <v>-81.734333000000007</v>
          </cell>
          <cell r="N1264" t="str">
            <v>{cceeaef2-716b-4805-b126-a23a8a471ea9}</v>
          </cell>
          <cell r="O1264">
            <v>43682.641504629632</v>
          </cell>
          <cell r="P1264" t="str">
            <v>twu_dangermond</v>
          </cell>
          <cell r="Q1264">
            <v>43991.884583333333</v>
          </cell>
          <cell r="R1264" t="str">
            <v>cbaileyAudubon</v>
          </cell>
          <cell r="S1264" t="str">
            <v xml:space="preserve">Permanent </v>
          </cell>
          <cell r="T1264" t="str">
            <v>&lt;Null&gt;</v>
          </cell>
          <cell r="U1264" t="str">
            <v>Pair has no alternate nest(s)</v>
          </cell>
          <cell r="V1264" t="str">
            <v>LA140</v>
          </cell>
          <cell r="W1264">
            <v>43304.732349537036</v>
          </cell>
          <cell r="X1264">
            <v>0</v>
          </cell>
          <cell r="Y1264">
            <v>0</v>
          </cell>
          <cell r="Z1264">
            <v>0</v>
          </cell>
          <cell r="AA1264">
            <v>0</v>
          </cell>
          <cell r="AB1264">
            <v>0</v>
          </cell>
          <cell r="AC1264">
            <v>0</v>
          </cell>
          <cell r="AD1264">
            <v>0</v>
          </cell>
          <cell r="AE1264">
            <v>0</v>
          </cell>
          <cell r="AF1264">
            <v>0</v>
          </cell>
          <cell r="AG1264">
            <v>0</v>
          </cell>
          <cell r="AH1264">
            <v>0</v>
          </cell>
          <cell r="AI1264">
            <v>0</v>
          </cell>
          <cell r="AJ1264">
            <v>0</v>
          </cell>
          <cell r="AK1264">
            <v>0</v>
          </cell>
          <cell r="AL1264">
            <v>0</v>
          </cell>
          <cell r="AM1264">
            <v>0</v>
          </cell>
          <cell r="AN1264">
            <v>0</v>
          </cell>
          <cell r="AO1264" t="str">
            <v>Point Z</v>
          </cell>
        </row>
        <row r="1265">
          <cell r="A1265" t="str">
            <v>LA141</v>
          </cell>
          <cell r="B1265" t="e">
            <v>#N/A</v>
          </cell>
          <cell r="C1265" t="str">
            <v>Lake</v>
          </cell>
          <cell r="D1265" t="str">
            <v>Unknown</v>
          </cell>
          <cell r="E1265" t="e">
            <v>#REF!</v>
          </cell>
          <cell r="F1265" t="str">
            <v>Unknown</v>
          </cell>
          <cell r="G1265" t="e">
            <v>#REF!</v>
          </cell>
          <cell r="H1265" t="str">
            <v>unmonitored</v>
          </cell>
          <cell r="I1265" t="e">
            <v>#REF!</v>
          </cell>
          <cell r="J1265" t="str">
            <v>Last recorded substrate: Live Pine' (A), G (FWC)</v>
          </cell>
          <cell r="K1265" t="e">
            <v>#REF!</v>
          </cell>
          <cell r="L1265">
            <v>28.913167000000001</v>
          </cell>
          <cell r="M1265">
            <v>-81.566666999999995</v>
          </cell>
          <cell r="N1265" t="str">
            <v>{d2dfcc04-742e-4c2a-a762-ccdf53876a23}</v>
          </cell>
          <cell r="O1265">
            <v>43682.641504629632</v>
          </cell>
          <cell r="P1265" t="str">
            <v>twu_dangermond</v>
          </cell>
          <cell r="Q1265">
            <v>43991.884583333333</v>
          </cell>
          <cell r="R1265" t="str">
            <v>cbaileyAudubon</v>
          </cell>
          <cell r="S1265" t="str">
            <v xml:space="preserve">Permanent </v>
          </cell>
          <cell r="T1265" t="str">
            <v>&lt;Null&gt;</v>
          </cell>
          <cell r="U1265" t="str">
            <v>Pair has no alternate nest(s)</v>
          </cell>
          <cell r="V1265" t="str">
            <v>LA141</v>
          </cell>
          <cell r="W1265">
            <v>43304.732349537036</v>
          </cell>
          <cell r="X1265">
            <v>0</v>
          </cell>
          <cell r="Y1265">
            <v>0</v>
          </cell>
          <cell r="Z1265">
            <v>0</v>
          </cell>
          <cell r="AA1265">
            <v>0</v>
          </cell>
          <cell r="AB1265">
            <v>0</v>
          </cell>
          <cell r="AC1265">
            <v>0</v>
          </cell>
          <cell r="AD1265">
            <v>0</v>
          </cell>
          <cell r="AE1265">
            <v>0</v>
          </cell>
          <cell r="AF1265">
            <v>0</v>
          </cell>
          <cell r="AG1265">
            <v>0</v>
          </cell>
          <cell r="AH1265">
            <v>0</v>
          </cell>
          <cell r="AI1265">
            <v>2</v>
          </cell>
          <cell r="AJ1265">
            <v>0</v>
          </cell>
          <cell r="AK1265">
            <v>0</v>
          </cell>
          <cell r="AL1265">
            <v>0</v>
          </cell>
          <cell r="AM1265">
            <v>0</v>
          </cell>
          <cell r="AN1265">
            <v>2</v>
          </cell>
          <cell r="AO1265" t="str">
            <v>Point Z</v>
          </cell>
        </row>
        <row r="1266">
          <cell r="A1266" t="str">
            <v>LA142</v>
          </cell>
          <cell r="B1266" t="e">
            <v>#N/A</v>
          </cell>
          <cell r="C1266" t="str">
            <v>Lake</v>
          </cell>
          <cell r="D1266" t="str">
            <v>Occupied</v>
          </cell>
          <cell r="E1266" t="e">
            <v>#REF!</v>
          </cell>
          <cell r="F1266" t="str">
            <v>Yes</v>
          </cell>
          <cell r="G1266" t="e">
            <v>#REF!</v>
          </cell>
          <cell r="H1266" t="str">
            <v>Audubon</v>
          </cell>
          <cell r="I1266" t="e">
            <v>#REF!</v>
          </cell>
          <cell r="J1266" t="str">
            <v>Last recorded substrate: Live Pine</v>
          </cell>
          <cell r="K1266" t="e">
            <v>#REF!</v>
          </cell>
          <cell r="L1266">
            <v>28.873833000000001</v>
          </cell>
          <cell r="M1266">
            <v>-81.701333000000005</v>
          </cell>
          <cell r="N1266" t="str">
            <v>{4d4d920f-be14-445f-b331-694ef44196ae}</v>
          </cell>
          <cell r="O1266">
            <v>43682.641504629632</v>
          </cell>
          <cell r="P1266" t="str">
            <v>twu_dangermond</v>
          </cell>
          <cell r="Q1266">
            <v>43991.884201388886</v>
          </cell>
          <cell r="R1266" t="str">
            <v>cbaileyAudubon</v>
          </cell>
          <cell r="S1266" t="str">
            <v xml:space="preserve">Permanent </v>
          </cell>
          <cell r="T1266" t="str">
            <v>&lt;Null&gt;</v>
          </cell>
          <cell r="U1266" t="str">
            <v>Pair has no alternate nest(s)</v>
          </cell>
          <cell r="V1266" t="str">
            <v>LA142</v>
          </cell>
          <cell r="W1266">
            <v>43304.732349537036</v>
          </cell>
          <cell r="X1266">
            <v>0</v>
          </cell>
          <cell r="Y1266">
            <v>0</v>
          </cell>
          <cell r="Z1266">
            <v>0</v>
          </cell>
          <cell r="AA1266">
            <v>0</v>
          </cell>
          <cell r="AB1266">
            <v>0</v>
          </cell>
          <cell r="AC1266">
            <v>0</v>
          </cell>
          <cell r="AD1266">
            <v>0</v>
          </cell>
          <cell r="AE1266">
            <v>0</v>
          </cell>
          <cell r="AF1266">
            <v>0</v>
          </cell>
          <cell r="AG1266">
            <v>0</v>
          </cell>
          <cell r="AH1266">
            <v>2</v>
          </cell>
          <cell r="AI1266">
            <v>10</v>
          </cell>
          <cell r="AJ1266">
            <v>7</v>
          </cell>
          <cell r="AK1266">
            <v>5</v>
          </cell>
          <cell r="AL1266">
            <v>7</v>
          </cell>
          <cell r="AM1266">
            <v>11</v>
          </cell>
          <cell r="AN1266">
            <v>42</v>
          </cell>
          <cell r="AO1266" t="str">
            <v>Point Z</v>
          </cell>
        </row>
        <row r="1267">
          <cell r="A1267" t="str">
            <v>LA143</v>
          </cell>
          <cell r="B1267" t="e">
            <v>#N/A</v>
          </cell>
          <cell r="C1267" t="str">
            <v>Lake</v>
          </cell>
          <cell r="D1267" t="str">
            <v>Occupied</v>
          </cell>
          <cell r="E1267" t="e">
            <v>#REF!</v>
          </cell>
          <cell r="F1267" t="str">
            <v>Yes</v>
          </cell>
          <cell r="G1267" t="e">
            <v>#REF!</v>
          </cell>
          <cell r="H1267" t="str">
            <v>Audubon</v>
          </cell>
          <cell r="I1267" t="e">
            <v>#REF!</v>
          </cell>
          <cell r="J1267" t="str">
            <v>Last recorded substrate: Live Pine</v>
          </cell>
          <cell r="K1267" t="e">
            <v>#REF!</v>
          </cell>
          <cell r="L1267">
            <v>28.861999999999998</v>
          </cell>
          <cell r="M1267">
            <v>-81.681667000000004</v>
          </cell>
          <cell r="N1267" t="str">
            <v>{89a3f281-7e21-4b43-82fd-6d4a648d98d2}</v>
          </cell>
          <cell r="O1267">
            <v>43682.641504629632</v>
          </cell>
          <cell r="P1267" t="str">
            <v>twu_dangermond</v>
          </cell>
          <cell r="Q1267">
            <v>43991.884201388886</v>
          </cell>
          <cell r="R1267" t="str">
            <v>cbaileyAudubon</v>
          </cell>
          <cell r="S1267" t="str">
            <v xml:space="preserve">Permanent </v>
          </cell>
          <cell r="T1267" t="str">
            <v>&lt;Null&gt;</v>
          </cell>
          <cell r="U1267" t="str">
            <v>Pair has no alternate nest(s)</v>
          </cell>
          <cell r="V1267" t="str">
            <v>LA143</v>
          </cell>
          <cell r="W1267">
            <v>43304.732349537036</v>
          </cell>
          <cell r="X1267">
            <v>0</v>
          </cell>
          <cell r="Y1267">
            <v>0</v>
          </cell>
          <cell r="Z1267">
            <v>0</v>
          </cell>
          <cell r="AA1267">
            <v>0</v>
          </cell>
          <cell r="AB1267">
            <v>0</v>
          </cell>
          <cell r="AC1267">
            <v>0</v>
          </cell>
          <cell r="AD1267">
            <v>0</v>
          </cell>
          <cell r="AE1267">
            <v>0</v>
          </cell>
          <cell r="AF1267">
            <v>0</v>
          </cell>
          <cell r="AG1267">
            <v>0</v>
          </cell>
          <cell r="AH1267">
            <v>0</v>
          </cell>
          <cell r="AI1267">
            <v>8</v>
          </cell>
          <cell r="AJ1267">
            <v>3</v>
          </cell>
          <cell r="AK1267">
            <v>24</v>
          </cell>
          <cell r="AL1267">
            <v>12</v>
          </cell>
          <cell r="AM1267">
            <v>18</v>
          </cell>
          <cell r="AN1267">
            <v>65</v>
          </cell>
          <cell r="AO1267" t="str">
            <v>Point Z</v>
          </cell>
        </row>
        <row r="1268">
          <cell r="A1268" t="str">
            <v>LA144</v>
          </cell>
          <cell r="B1268" t="e">
            <v>#N/A</v>
          </cell>
          <cell r="C1268" t="str">
            <v>Lake</v>
          </cell>
          <cell r="D1268" t="str">
            <v>Unknown</v>
          </cell>
          <cell r="E1268" t="e">
            <v>#REF!</v>
          </cell>
          <cell r="F1268" t="str">
            <v>Unknown</v>
          </cell>
          <cell r="G1268" t="e">
            <v>#REF!</v>
          </cell>
          <cell r="H1268" t="str">
            <v>unmonitored</v>
          </cell>
          <cell r="I1268" t="e">
            <v>#REF!</v>
          </cell>
          <cell r="J1268" t="str">
            <v>Last recorded substrate: G</v>
          </cell>
          <cell r="K1268" t="e">
            <v>#REF!</v>
          </cell>
          <cell r="L1268">
            <v>28.858332999999998</v>
          </cell>
          <cell r="M1268">
            <v>-81.753332999999998</v>
          </cell>
          <cell r="N1268" t="str">
            <v>{d0755a4d-9af3-4660-af2a-f0e0f9d7fdf3}</v>
          </cell>
          <cell r="O1268">
            <v>43682.641504629632</v>
          </cell>
          <cell r="P1268" t="str">
            <v>twu_dangermond</v>
          </cell>
          <cell r="Q1268">
            <v>43991.884583333333</v>
          </cell>
          <cell r="R1268" t="str">
            <v>cbaileyAudubon</v>
          </cell>
          <cell r="S1268" t="str">
            <v xml:space="preserve">Permanent </v>
          </cell>
          <cell r="T1268" t="str">
            <v>&lt;Null&gt;</v>
          </cell>
          <cell r="U1268" t="str">
            <v>Pair has no alternate nest(s)</v>
          </cell>
          <cell r="V1268" t="str">
            <v>LA144</v>
          </cell>
          <cell r="W1268">
            <v>43304.732349537036</v>
          </cell>
          <cell r="X1268">
            <v>0</v>
          </cell>
          <cell r="Y1268">
            <v>0</v>
          </cell>
          <cell r="Z1268">
            <v>0</v>
          </cell>
          <cell r="AA1268">
            <v>0</v>
          </cell>
          <cell r="AB1268">
            <v>0</v>
          </cell>
          <cell r="AC1268">
            <v>0</v>
          </cell>
          <cell r="AD1268">
            <v>0</v>
          </cell>
          <cell r="AE1268">
            <v>0</v>
          </cell>
          <cell r="AF1268">
            <v>0</v>
          </cell>
          <cell r="AG1268">
            <v>0</v>
          </cell>
          <cell r="AH1268">
            <v>0</v>
          </cell>
          <cell r="AI1268">
            <v>0</v>
          </cell>
          <cell r="AJ1268">
            <v>0</v>
          </cell>
          <cell r="AK1268">
            <v>0</v>
          </cell>
          <cell r="AL1268">
            <v>0</v>
          </cell>
          <cell r="AM1268">
            <v>0</v>
          </cell>
          <cell r="AN1268">
            <v>0</v>
          </cell>
          <cell r="AO1268" t="str">
            <v>Point Z</v>
          </cell>
        </row>
        <row r="1269">
          <cell r="A1269" t="str">
            <v>LA145</v>
          </cell>
          <cell r="B1269" t="e">
            <v>#N/A</v>
          </cell>
          <cell r="C1269" t="str">
            <v>Lake</v>
          </cell>
          <cell r="D1269" t="str">
            <v>Occupied</v>
          </cell>
          <cell r="E1269" t="e">
            <v>#REF!</v>
          </cell>
          <cell r="F1269" t="str">
            <v>Yes</v>
          </cell>
          <cell r="G1269" t="e">
            <v>#REF!</v>
          </cell>
          <cell r="H1269" t="str">
            <v>Audubon</v>
          </cell>
          <cell r="I1269" t="e">
            <v>#REF!</v>
          </cell>
          <cell r="J1269" t="str">
            <v>Last recorded substrate: Live Pine</v>
          </cell>
          <cell r="K1269" t="e">
            <v>#REF!</v>
          </cell>
          <cell r="L1269">
            <v>28.800833000000001</v>
          </cell>
          <cell r="M1269">
            <v>-81.765000000000001</v>
          </cell>
          <cell r="N1269" t="str">
            <v>{10d92cc3-f0a7-4cbb-b3e3-83c6d0ba4d12}</v>
          </cell>
          <cell r="O1269">
            <v>43682.641504629632</v>
          </cell>
          <cell r="P1269" t="str">
            <v>twu_dangermond</v>
          </cell>
          <cell r="Q1269">
            <v>43991.884201388886</v>
          </cell>
          <cell r="R1269" t="str">
            <v>cbaileyAudubon</v>
          </cell>
          <cell r="S1269" t="str">
            <v xml:space="preserve">Permanent </v>
          </cell>
          <cell r="T1269" t="str">
            <v>&lt;Null&gt;</v>
          </cell>
          <cell r="U1269" t="str">
            <v>Pair has no alternate nest(s)</v>
          </cell>
          <cell r="V1269" t="str">
            <v>LA145</v>
          </cell>
          <cell r="W1269">
            <v>43304.732349537036</v>
          </cell>
          <cell r="X1269">
            <v>0</v>
          </cell>
          <cell r="Y1269">
            <v>0</v>
          </cell>
          <cell r="Z1269">
            <v>4</v>
          </cell>
          <cell r="AA1269">
            <v>8</v>
          </cell>
          <cell r="AB1269">
            <v>3</v>
          </cell>
          <cell r="AC1269">
            <v>3</v>
          </cell>
          <cell r="AD1269">
            <v>0</v>
          </cell>
          <cell r="AE1269">
            <v>0</v>
          </cell>
          <cell r="AF1269">
            <v>0</v>
          </cell>
          <cell r="AG1269">
            <v>0</v>
          </cell>
          <cell r="AH1269">
            <v>12</v>
          </cell>
          <cell r="AI1269">
            <v>24</v>
          </cell>
          <cell r="AJ1269">
            <v>19</v>
          </cell>
          <cell r="AK1269">
            <v>44</v>
          </cell>
          <cell r="AL1269">
            <v>41</v>
          </cell>
          <cell r="AM1269">
            <v>28</v>
          </cell>
          <cell r="AN1269">
            <v>186</v>
          </cell>
          <cell r="AO1269" t="str">
            <v>Point Z</v>
          </cell>
        </row>
        <row r="1270">
          <cell r="A1270" t="str">
            <v>LA146</v>
          </cell>
          <cell r="B1270" t="e">
            <v>#N/A</v>
          </cell>
          <cell r="C1270" t="str">
            <v>Lake</v>
          </cell>
          <cell r="D1270" t="str">
            <v>Occupied</v>
          </cell>
          <cell r="E1270" t="e">
            <v>#REF!</v>
          </cell>
          <cell r="F1270" t="str">
            <v>Yes</v>
          </cell>
          <cell r="G1270" t="e">
            <v>#REF!</v>
          </cell>
          <cell r="H1270" t="str">
            <v>Audubon</v>
          </cell>
          <cell r="I1270" t="e">
            <v>#REF!</v>
          </cell>
          <cell r="J1270" t="str">
            <v>Last recorded substrate: Live Pine</v>
          </cell>
          <cell r="K1270" t="e">
            <v>#REF!</v>
          </cell>
          <cell r="L1270">
            <v>28.798022</v>
          </cell>
          <cell r="M1270">
            <v>-81.691190000000006</v>
          </cell>
          <cell r="N1270" t="str">
            <v>{5d64a14e-76cc-4799-8c0e-511a440c6ab2}</v>
          </cell>
          <cell r="O1270">
            <v>43682.641504629632</v>
          </cell>
          <cell r="P1270" t="str">
            <v>twu_dangermond</v>
          </cell>
          <cell r="Q1270">
            <v>43991.884201388886</v>
          </cell>
          <cell r="R1270" t="str">
            <v>cbaileyAudubon</v>
          </cell>
          <cell r="S1270" t="str">
            <v xml:space="preserve">Permanent </v>
          </cell>
          <cell r="T1270" t="str">
            <v>relocation for 2017</v>
          </cell>
          <cell r="U1270" t="str">
            <v>Nest is currently in use; pair also has alternate nest locations(s)</v>
          </cell>
          <cell r="V1270" t="str">
            <v>LA146</v>
          </cell>
          <cell r="W1270">
            <v>43390.166666666664</v>
          </cell>
          <cell r="X1270">
            <v>0</v>
          </cell>
          <cell r="Y1270">
            <v>0</v>
          </cell>
          <cell r="Z1270">
            <v>1</v>
          </cell>
          <cell r="AA1270">
            <v>0</v>
          </cell>
          <cell r="AB1270">
            <v>0</v>
          </cell>
          <cell r="AC1270">
            <v>0</v>
          </cell>
          <cell r="AD1270">
            <v>0</v>
          </cell>
          <cell r="AE1270">
            <v>0</v>
          </cell>
          <cell r="AF1270">
            <v>0</v>
          </cell>
          <cell r="AG1270">
            <v>0</v>
          </cell>
          <cell r="AH1270">
            <v>1</v>
          </cell>
          <cell r="AI1270">
            <v>3</v>
          </cell>
          <cell r="AJ1270">
            <v>10</v>
          </cell>
          <cell r="AK1270">
            <v>6</v>
          </cell>
          <cell r="AL1270">
            <v>12</v>
          </cell>
          <cell r="AM1270">
            <v>10</v>
          </cell>
          <cell r="AN1270">
            <v>43</v>
          </cell>
          <cell r="AO1270" t="str">
            <v>Point Z</v>
          </cell>
        </row>
        <row r="1271">
          <cell r="A1271" t="str">
            <v>LA146a</v>
          </cell>
          <cell r="B1271" t="e">
            <v>#N/A</v>
          </cell>
          <cell r="C1271" t="str">
            <v>Lake</v>
          </cell>
          <cell r="D1271" t="str">
            <v>Unknown</v>
          </cell>
          <cell r="E1271" t="e">
            <v>#REF!</v>
          </cell>
          <cell r="F1271" t="str">
            <v>Unknown</v>
          </cell>
          <cell r="G1271" t="e">
            <v>#REF!</v>
          </cell>
          <cell r="H1271" t="str">
            <v>unmonitored</v>
          </cell>
          <cell r="I1271" t="e">
            <v>#REF!</v>
          </cell>
          <cell r="J1271" t="str">
            <v>&lt;Null&gt;</v>
          </cell>
          <cell r="K1271" t="e">
            <v>#REF!</v>
          </cell>
          <cell r="L1271">
            <v>28.797000000000001</v>
          </cell>
          <cell r="M1271">
            <v>-81.687832999999998</v>
          </cell>
          <cell r="N1271" t="str">
            <v>{ad8a57b0-f8c7-4e13-af38-5863b0b96dc6}</v>
          </cell>
          <cell r="O1271">
            <v>43682.641504629632</v>
          </cell>
          <cell r="P1271" t="str">
            <v>twu_dangermond</v>
          </cell>
          <cell r="Q1271">
            <v>43991.884201388886</v>
          </cell>
          <cell r="R1271" t="str">
            <v>cbaileyAudubon</v>
          </cell>
          <cell r="S1271" t="str">
            <v xml:space="preserve">Permanent </v>
          </cell>
          <cell r="T1271" t="str">
            <v>&lt;Null&gt;</v>
          </cell>
          <cell r="U1271" t="str">
            <v>Nest is not currently in use; pair also has alternate nest location(s)</v>
          </cell>
          <cell r="V1271" t="str">
            <v>LA146</v>
          </cell>
          <cell r="W1271">
            <v>43304.732349537036</v>
          </cell>
          <cell r="X1271">
            <v>0</v>
          </cell>
          <cell r="Y1271">
            <v>0</v>
          </cell>
          <cell r="Z1271">
            <v>0</v>
          </cell>
          <cell r="AA1271">
            <v>0</v>
          </cell>
          <cell r="AB1271">
            <v>0</v>
          </cell>
          <cell r="AC1271">
            <v>0</v>
          </cell>
          <cell r="AD1271">
            <v>0</v>
          </cell>
          <cell r="AE1271">
            <v>0</v>
          </cell>
          <cell r="AF1271">
            <v>0</v>
          </cell>
          <cell r="AG1271">
            <v>0</v>
          </cell>
          <cell r="AH1271">
            <v>0</v>
          </cell>
          <cell r="AI1271">
            <v>0</v>
          </cell>
          <cell r="AJ1271">
            <v>0</v>
          </cell>
          <cell r="AK1271">
            <v>0</v>
          </cell>
          <cell r="AL1271">
            <v>0</v>
          </cell>
          <cell r="AM1271">
            <v>0</v>
          </cell>
          <cell r="AN1271">
            <v>0</v>
          </cell>
          <cell r="AO1271" t="str">
            <v>Point Z</v>
          </cell>
        </row>
        <row r="1272">
          <cell r="A1272" t="str">
            <v>LA147</v>
          </cell>
          <cell r="B1272" t="e">
            <v>#N/A</v>
          </cell>
          <cell r="C1272" t="str">
            <v>Lake</v>
          </cell>
          <cell r="D1272" t="str">
            <v>Unknown</v>
          </cell>
          <cell r="E1272" t="e">
            <v>#REF!</v>
          </cell>
          <cell r="F1272" t="str">
            <v>Unknown</v>
          </cell>
          <cell r="G1272" t="e">
            <v>#REF!</v>
          </cell>
          <cell r="H1272" t="str">
            <v>unmonitored</v>
          </cell>
          <cell r="I1272" t="e">
            <v>#REF!</v>
          </cell>
          <cell r="J1272" t="str">
            <v>Last recorded substrate: Live Pine Tree</v>
          </cell>
          <cell r="K1272" t="e">
            <v>#REF!</v>
          </cell>
          <cell r="L1272">
            <v>28.939667</v>
          </cell>
          <cell r="M1272">
            <v>-81.838832999999994</v>
          </cell>
          <cell r="N1272" t="str">
            <v>{63da90cd-6383-41a7-b378-b76da485def9}</v>
          </cell>
          <cell r="O1272">
            <v>43682.641504629632</v>
          </cell>
          <cell r="P1272" t="str">
            <v>twu_dangermond</v>
          </cell>
          <cell r="Q1272">
            <v>43991.884583333333</v>
          </cell>
          <cell r="R1272" t="str">
            <v>cbaileyAudubon</v>
          </cell>
          <cell r="S1272" t="str">
            <v xml:space="preserve">Permanent </v>
          </cell>
          <cell r="T1272" t="str">
            <v>&lt;Null&gt;</v>
          </cell>
          <cell r="U1272" t="str">
            <v>Pair has no alternate nest(s)</v>
          </cell>
          <cell r="V1272" t="str">
            <v>LA147</v>
          </cell>
          <cell r="W1272">
            <v>43304.732349537036</v>
          </cell>
          <cell r="X1272">
            <v>0</v>
          </cell>
          <cell r="Y1272">
            <v>0</v>
          </cell>
          <cell r="Z1272">
            <v>0</v>
          </cell>
          <cell r="AA1272">
            <v>0</v>
          </cell>
          <cell r="AB1272">
            <v>0</v>
          </cell>
          <cell r="AC1272">
            <v>0</v>
          </cell>
          <cell r="AD1272">
            <v>0</v>
          </cell>
          <cell r="AE1272">
            <v>0</v>
          </cell>
          <cell r="AF1272">
            <v>0</v>
          </cell>
          <cell r="AG1272">
            <v>0</v>
          </cell>
          <cell r="AH1272">
            <v>0</v>
          </cell>
          <cell r="AI1272">
            <v>0</v>
          </cell>
          <cell r="AJ1272">
            <v>0</v>
          </cell>
          <cell r="AK1272">
            <v>0</v>
          </cell>
          <cell r="AL1272">
            <v>0</v>
          </cell>
          <cell r="AM1272">
            <v>0</v>
          </cell>
          <cell r="AN1272">
            <v>0</v>
          </cell>
          <cell r="AO1272" t="str">
            <v>Point Z</v>
          </cell>
        </row>
        <row r="1273">
          <cell r="A1273" t="str">
            <v>LA148</v>
          </cell>
          <cell r="B1273" t="e">
            <v>#N/A</v>
          </cell>
          <cell r="C1273" t="str">
            <v>Lake</v>
          </cell>
          <cell r="D1273" t="str">
            <v>Unknown</v>
          </cell>
          <cell r="E1273" t="e">
            <v>#REF!</v>
          </cell>
          <cell r="F1273" t="str">
            <v>Unknown</v>
          </cell>
          <cell r="G1273" t="e">
            <v>#REF!</v>
          </cell>
          <cell r="H1273" t="str">
            <v>unmonitored</v>
          </cell>
          <cell r="I1273" t="e">
            <v>#REF!</v>
          </cell>
          <cell r="J1273" t="str">
            <v>Last recorded substrate: G</v>
          </cell>
          <cell r="K1273" t="e">
            <v>#REF!</v>
          </cell>
          <cell r="L1273">
            <v>29.003333000000001</v>
          </cell>
          <cell r="M1273">
            <v>-81.468333000000001</v>
          </cell>
          <cell r="N1273" t="str">
            <v>{d47dc7a3-3b7d-4b33-bc27-3c73070f289e}</v>
          </cell>
          <cell r="O1273">
            <v>43682.641504629632</v>
          </cell>
          <cell r="P1273" t="str">
            <v>twu_dangermond</v>
          </cell>
          <cell r="Q1273">
            <v>43991.884583333333</v>
          </cell>
          <cell r="R1273" t="str">
            <v>cbaileyAudubon</v>
          </cell>
          <cell r="S1273" t="str">
            <v xml:space="preserve">Permanent </v>
          </cell>
          <cell r="T1273" t="str">
            <v>&lt;Null&gt;</v>
          </cell>
          <cell r="U1273" t="str">
            <v>Pair has no alternate nest(s)</v>
          </cell>
          <cell r="V1273" t="str">
            <v>LA148</v>
          </cell>
          <cell r="W1273">
            <v>43304.732349537036</v>
          </cell>
          <cell r="X1273">
            <v>0</v>
          </cell>
          <cell r="Y1273">
            <v>0</v>
          </cell>
          <cell r="Z1273">
            <v>0</v>
          </cell>
          <cell r="AA1273">
            <v>0</v>
          </cell>
          <cell r="AB1273">
            <v>0</v>
          </cell>
          <cell r="AC1273">
            <v>0</v>
          </cell>
          <cell r="AD1273">
            <v>0</v>
          </cell>
          <cell r="AE1273">
            <v>0</v>
          </cell>
          <cell r="AF1273">
            <v>0</v>
          </cell>
          <cell r="AG1273">
            <v>0</v>
          </cell>
          <cell r="AH1273">
            <v>0</v>
          </cell>
          <cell r="AI1273">
            <v>0</v>
          </cell>
          <cell r="AJ1273">
            <v>0</v>
          </cell>
          <cell r="AK1273">
            <v>0</v>
          </cell>
          <cell r="AL1273">
            <v>0</v>
          </cell>
          <cell r="AM1273">
            <v>0</v>
          </cell>
          <cell r="AN1273">
            <v>0</v>
          </cell>
          <cell r="AO1273" t="str">
            <v>Point Z</v>
          </cell>
        </row>
        <row r="1274">
          <cell r="A1274" t="str">
            <v>LA149</v>
          </cell>
          <cell r="B1274" t="e">
            <v>#N/A</v>
          </cell>
          <cell r="C1274" t="str">
            <v>Lake</v>
          </cell>
          <cell r="D1274" t="str">
            <v>Unknown</v>
          </cell>
          <cell r="E1274" t="e">
            <v>#REF!</v>
          </cell>
          <cell r="F1274" t="str">
            <v>Unknown</v>
          </cell>
          <cell r="G1274" t="e">
            <v>#REF!</v>
          </cell>
          <cell r="H1274" t="str">
            <v>unmonitored</v>
          </cell>
          <cell r="I1274" t="e">
            <v>#REF!</v>
          </cell>
          <cell r="J1274" t="str">
            <v>Last recorded substrate: G</v>
          </cell>
          <cell r="K1274" t="e">
            <v>#REF!</v>
          </cell>
          <cell r="L1274">
            <v>28.713332999999999</v>
          </cell>
          <cell r="M1274">
            <v>-81.926666999999995</v>
          </cell>
          <cell r="N1274" t="str">
            <v>{ea6c8faa-dcf7-458e-8cf7-29594a19eb3a}</v>
          </cell>
          <cell r="O1274">
            <v>43682.641504629632</v>
          </cell>
          <cell r="P1274" t="str">
            <v>twu_dangermond</v>
          </cell>
          <cell r="Q1274">
            <v>43991.884583333333</v>
          </cell>
          <cell r="R1274" t="str">
            <v>cbaileyAudubon</v>
          </cell>
          <cell r="S1274" t="str">
            <v xml:space="preserve">Permanent </v>
          </cell>
          <cell r="T1274" t="str">
            <v>&lt;Null&gt;</v>
          </cell>
          <cell r="U1274" t="str">
            <v>Pair has no alternate nest(s)</v>
          </cell>
          <cell r="V1274" t="str">
            <v>LA149</v>
          </cell>
          <cell r="W1274">
            <v>43304.732349537036</v>
          </cell>
          <cell r="X1274">
            <v>0</v>
          </cell>
          <cell r="Y1274">
            <v>0</v>
          </cell>
          <cell r="Z1274">
            <v>0</v>
          </cell>
          <cell r="AA1274">
            <v>0</v>
          </cell>
          <cell r="AB1274">
            <v>0</v>
          </cell>
          <cell r="AC1274">
            <v>0</v>
          </cell>
          <cell r="AD1274">
            <v>0</v>
          </cell>
          <cell r="AE1274">
            <v>0</v>
          </cell>
          <cell r="AF1274">
            <v>0</v>
          </cell>
          <cell r="AG1274">
            <v>0</v>
          </cell>
          <cell r="AH1274">
            <v>0</v>
          </cell>
          <cell r="AI1274">
            <v>0</v>
          </cell>
          <cell r="AJ1274">
            <v>0</v>
          </cell>
          <cell r="AK1274">
            <v>0</v>
          </cell>
          <cell r="AL1274">
            <v>0</v>
          </cell>
          <cell r="AM1274">
            <v>0</v>
          </cell>
          <cell r="AN1274">
            <v>0</v>
          </cell>
          <cell r="AO1274" t="str">
            <v>Point Z</v>
          </cell>
        </row>
        <row r="1275">
          <cell r="A1275" t="str">
            <v>LA150</v>
          </cell>
          <cell r="B1275" t="e">
            <v>#N/A</v>
          </cell>
          <cell r="C1275" t="str">
            <v>Lake</v>
          </cell>
          <cell r="D1275" t="str">
            <v>Unknown</v>
          </cell>
          <cell r="E1275" t="e">
            <v>#REF!</v>
          </cell>
          <cell r="F1275" t="str">
            <v>Unknown</v>
          </cell>
          <cell r="G1275" t="e">
            <v>#REF!</v>
          </cell>
          <cell r="H1275" t="str">
            <v>unmonitored</v>
          </cell>
          <cell r="I1275" t="e">
            <v>#REF!</v>
          </cell>
          <cell r="J1275" t="str">
            <v>Last recorded substrate: G</v>
          </cell>
          <cell r="K1275" t="e">
            <v>#REF!</v>
          </cell>
          <cell r="L1275">
            <v>29.025167</v>
          </cell>
          <cell r="M1275">
            <v>-81.409333000000004</v>
          </cell>
          <cell r="N1275" t="str">
            <v>{3765085a-8477-42d4-8715-a6cc9fc960bd}</v>
          </cell>
          <cell r="O1275">
            <v>43682.641504629632</v>
          </cell>
          <cell r="P1275" t="str">
            <v>twu_dangermond</v>
          </cell>
          <cell r="Q1275">
            <v>43991.884583333333</v>
          </cell>
          <cell r="R1275" t="str">
            <v>cbaileyAudubon</v>
          </cell>
          <cell r="S1275" t="str">
            <v xml:space="preserve">Permanent </v>
          </cell>
          <cell r="T1275" t="str">
            <v>&lt;Null&gt;</v>
          </cell>
          <cell r="U1275" t="str">
            <v>Pair has no alternate nest(s)</v>
          </cell>
          <cell r="V1275" t="str">
            <v>LA150</v>
          </cell>
          <cell r="W1275">
            <v>43304.732349537036</v>
          </cell>
          <cell r="X1275">
            <v>0</v>
          </cell>
          <cell r="Y1275">
            <v>0</v>
          </cell>
          <cell r="Z1275">
            <v>0</v>
          </cell>
          <cell r="AA1275">
            <v>0</v>
          </cell>
          <cell r="AB1275">
            <v>0</v>
          </cell>
          <cell r="AC1275">
            <v>0</v>
          </cell>
          <cell r="AD1275">
            <v>0</v>
          </cell>
          <cell r="AE1275">
            <v>0</v>
          </cell>
          <cell r="AF1275">
            <v>0</v>
          </cell>
          <cell r="AG1275">
            <v>0</v>
          </cell>
          <cell r="AH1275">
            <v>0</v>
          </cell>
          <cell r="AI1275">
            <v>0</v>
          </cell>
          <cell r="AJ1275">
            <v>0</v>
          </cell>
          <cell r="AK1275">
            <v>0</v>
          </cell>
          <cell r="AL1275">
            <v>0</v>
          </cell>
          <cell r="AM1275">
            <v>0</v>
          </cell>
          <cell r="AN1275">
            <v>0</v>
          </cell>
          <cell r="AO1275" t="str">
            <v>Point Z</v>
          </cell>
        </row>
        <row r="1276">
          <cell r="A1276" t="str">
            <v>LA151</v>
          </cell>
          <cell r="B1276" t="e">
            <v>#N/A</v>
          </cell>
          <cell r="C1276" t="str">
            <v>Lake</v>
          </cell>
          <cell r="D1276" t="str">
            <v>Unknown</v>
          </cell>
          <cell r="E1276" t="e">
            <v>#REF!</v>
          </cell>
          <cell r="F1276" t="str">
            <v>Unknown</v>
          </cell>
          <cell r="G1276" t="e">
            <v>#REF!</v>
          </cell>
          <cell r="H1276" t="str">
            <v>unmonitored</v>
          </cell>
          <cell r="I1276" t="e">
            <v>#REF!</v>
          </cell>
          <cell r="J1276" t="str">
            <v>Last recorded substrate: G</v>
          </cell>
          <cell r="K1276" t="e">
            <v>#REF!</v>
          </cell>
          <cell r="L1276">
            <v>28.84</v>
          </cell>
          <cell r="M1276">
            <v>-81.823333000000005</v>
          </cell>
          <cell r="N1276" t="str">
            <v>{aa200ad9-9132-477d-9510-5a4ceb5845f5}</v>
          </cell>
          <cell r="O1276">
            <v>43682.641504629632</v>
          </cell>
          <cell r="P1276" t="str">
            <v>twu_dangermond</v>
          </cell>
          <cell r="Q1276">
            <v>43991.884583333333</v>
          </cell>
          <cell r="R1276" t="str">
            <v>cbaileyAudubon</v>
          </cell>
          <cell r="S1276" t="str">
            <v xml:space="preserve">Permanent </v>
          </cell>
          <cell r="T1276" t="str">
            <v>&lt;Null&gt;</v>
          </cell>
          <cell r="U1276" t="str">
            <v>Pair has no alternate nest(s)</v>
          </cell>
          <cell r="V1276" t="str">
            <v>LA151</v>
          </cell>
          <cell r="W1276">
            <v>43304.732349537036</v>
          </cell>
          <cell r="X1276">
            <v>0</v>
          </cell>
          <cell r="Y1276">
            <v>0</v>
          </cell>
          <cell r="Z1276">
            <v>0</v>
          </cell>
          <cell r="AA1276">
            <v>0</v>
          </cell>
          <cell r="AB1276">
            <v>0</v>
          </cell>
          <cell r="AC1276">
            <v>0</v>
          </cell>
          <cell r="AD1276">
            <v>0</v>
          </cell>
          <cell r="AE1276">
            <v>0</v>
          </cell>
          <cell r="AF1276">
            <v>0</v>
          </cell>
          <cell r="AG1276">
            <v>0</v>
          </cell>
          <cell r="AH1276">
            <v>0</v>
          </cell>
          <cell r="AI1276">
            <v>0</v>
          </cell>
          <cell r="AJ1276">
            <v>0</v>
          </cell>
          <cell r="AK1276">
            <v>0</v>
          </cell>
          <cell r="AL1276">
            <v>0</v>
          </cell>
          <cell r="AM1276">
            <v>0</v>
          </cell>
          <cell r="AN1276">
            <v>0</v>
          </cell>
          <cell r="AO1276" t="str">
            <v>Point Z</v>
          </cell>
        </row>
        <row r="1277">
          <cell r="A1277" t="str">
            <v>LA152</v>
          </cell>
          <cell r="B1277" t="e">
            <v>#N/A</v>
          </cell>
          <cell r="C1277" t="str">
            <v>Lake</v>
          </cell>
          <cell r="D1277" t="str">
            <v>Occupied</v>
          </cell>
          <cell r="E1277" t="e">
            <v>#REF!</v>
          </cell>
          <cell r="F1277" t="str">
            <v>Yes</v>
          </cell>
          <cell r="G1277" t="e">
            <v>#REF!</v>
          </cell>
          <cell r="H1277" t="str">
            <v>Audubon</v>
          </cell>
          <cell r="I1277" t="e">
            <v>#REF!</v>
          </cell>
          <cell r="J1277" t="str">
            <v>Last recorded substrate: Live Pine</v>
          </cell>
          <cell r="K1277" t="e">
            <v>#REF!</v>
          </cell>
          <cell r="L1277">
            <v>28.815000000000001</v>
          </cell>
          <cell r="M1277">
            <v>-81.900000000000006</v>
          </cell>
          <cell r="N1277" t="str">
            <v>{3570c051-732f-4158-8984-13c0f9ecadbf}</v>
          </cell>
          <cell r="O1277">
            <v>43682.641504629632</v>
          </cell>
          <cell r="P1277" t="str">
            <v>twu_dangermond</v>
          </cell>
          <cell r="Q1277">
            <v>43991.884201388886</v>
          </cell>
          <cell r="R1277" t="str">
            <v>cbaileyAudubon</v>
          </cell>
          <cell r="S1277" t="str">
            <v xml:space="preserve">Permanent </v>
          </cell>
          <cell r="T1277" t="str">
            <v>&lt;Null&gt;</v>
          </cell>
          <cell r="U1277" t="str">
            <v>Pair has no alternate nest(s)</v>
          </cell>
          <cell r="V1277" t="str">
            <v>LA152</v>
          </cell>
          <cell r="W1277">
            <v>43304.732349537036</v>
          </cell>
          <cell r="X1277">
            <v>0</v>
          </cell>
          <cell r="Y1277">
            <v>0</v>
          </cell>
          <cell r="Z1277">
            <v>2</v>
          </cell>
          <cell r="AA1277">
            <v>0</v>
          </cell>
          <cell r="AB1277">
            <v>0</v>
          </cell>
          <cell r="AC1277">
            <v>8</v>
          </cell>
          <cell r="AD1277">
            <v>3</v>
          </cell>
          <cell r="AE1277">
            <v>0</v>
          </cell>
          <cell r="AF1277">
            <v>1</v>
          </cell>
          <cell r="AG1277">
            <v>0</v>
          </cell>
          <cell r="AH1277">
            <v>27</v>
          </cell>
          <cell r="AI1277">
            <v>54</v>
          </cell>
          <cell r="AJ1277">
            <v>39</v>
          </cell>
          <cell r="AK1277">
            <v>36</v>
          </cell>
          <cell r="AL1277">
            <v>31</v>
          </cell>
          <cell r="AM1277">
            <v>22</v>
          </cell>
          <cell r="AN1277">
            <v>223</v>
          </cell>
          <cell r="AO1277" t="str">
            <v>Point Z</v>
          </cell>
        </row>
        <row r="1278">
          <cell r="A1278" t="str">
            <v>LA153</v>
          </cell>
          <cell r="B1278" t="e">
            <v>#N/A</v>
          </cell>
          <cell r="C1278" t="str">
            <v>Lake</v>
          </cell>
          <cell r="D1278" t="str">
            <v>Unknown</v>
          </cell>
          <cell r="E1278" t="e">
            <v>#REF!</v>
          </cell>
          <cell r="F1278" t="str">
            <v>Unknown</v>
          </cell>
          <cell r="G1278" t="e">
            <v>#REF!</v>
          </cell>
          <cell r="H1278" t="str">
            <v>unmonitored</v>
          </cell>
          <cell r="I1278" t="e">
            <v>#REF!</v>
          </cell>
          <cell r="J1278" t="str">
            <v>Last recorded substrate: Live Pine Tree</v>
          </cell>
          <cell r="K1278" t="e">
            <v>#REF!</v>
          </cell>
          <cell r="L1278">
            <v>28.762333000000002</v>
          </cell>
          <cell r="M1278">
            <v>-81.665833000000006</v>
          </cell>
          <cell r="N1278" t="str">
            <v>{92d1699a-eaf7-4f3a-999b-42e5ca169c98}</v>
          </cell>
          <cell r="O1278">
            <v>43682.641504629632</v>
          </cell>
          <cell r="P1278" t="str">
            <v>twu_dangermond</v>
          </cell>
          <cell r="Q1278">
            <v>43991.884201388886</v>
          </cell>
          <cell r="R1278" t="str">
            <v>cbaileyAudubon</v>
          </cell>
          <cell r="S1278" t="str">
            <v xml:space="preserve">Permanent </v>
          </cell>
          <cell r="T1278" t="str">
            <v>2021 season can no longer see well enough to monitor</v>
          </cell>
          <cell r="U1278" t="str">
            <v>Pair has no alternate nest(s)</v>
          </cell>
          <cell r="V1278" t="str">
            <v>LA153</v>
          </cell>
          <cell r="W1278">
            <v>43304.732349537036</v>
          </cell>
          <cell r="X1278">
            <v>0</v>
          </cell>
          <cell r="Y1278">
            <v>0</v>
          </cell>
          <cell r="Z1278">
            <v>0</v>
          </cell>
          <cell r="AA1278">
            <v>0</v>
          </cell>
          <cell r="AB1278">
            <v>0</v>
          </cell>
          <cell r="AC1278">
            <v>0</v>
          </cell>
          <cell r="AD1278">
            <v>0</v>
          </cell>
          <cell r="AE1278">
            <v>0</v>
          </cell>
          <cell r="AF1278">
            <v>0</v>
          </cell>
          <cell r="AG1278">
            <v>0</v>
          </cell>
          <cell r="AH1278">
            <v>0</v>
          </cell>
          <cell r="AI1278">
            <v>0</v>
          </cell>
          <cell r="AJ1278">
            <v>0</v>
          </cell>
          <cell r="AK1278">
            <v>0</v>
          </cell>
          <cell r="AL1278">
            <v>1</v>
          </cell>
          <cell r="AM1278">
            <v>0</v>
          </cell>
          <cell r="AN1278">
            <v>1</v>
          </cell>
          <cell r="AO1278" t="str">
            <v>Point Z</v>
          </cell>
        </row>
        <row r="1279">
          <cell r="A1279" t="str">
            <v>LA154</v>
          </cell>
          <cell r="B1279" t="e">
            <v>#N/A</v>
          </cell>
          <cell r="C1279" t="str">
            <v>Lake</v>
          </cell>
          <cell r="D1279" t="str">
            <v>Unknown</v>
          </cell>
          <cell r="E1279" t="e">
            <v>#REF!</v>
          </cell>
          <cell r="F1279" t="str">
            <v>Unknown</v>
          </cell>
          <cell r="G1279" t="e">
            <v>#REF!</v>
          </cell>
          <cell r="H1279" t="str">
            <v>unmonitored</v>
          </cell>
          <cell r="I1279" t="e">
            <v>#REF!</v>
          </cell>
          <cell r="J1279" t="str">
            <v>Last recorded substrate:  Tree, Bay</v>
          </cell>
          <cell r="K1279" t="e">
            <v>#REF!</v>
          </cell>
          <cell r="L1279">
            <v>28.615666999999998</v>
          </cell>
          <cell r="M1279">
            <v>-81.684332999999995</v>
          </cell>
          <cell r="N1279" t="str">
            <v>{758ceee8-5daa-4b1d-b78d-1613920d7933}</v>
          </cell>
          <cell r="O1279">
            <v>43682.641504629632</v>
          </cell>
          <cell r="P1279" t="str">
            <v>twu_dangermond</v>
          </cell>
          <cell r="Q1279">
            <v>43991.884583333333</v>
          </cell>
          <cell r="R1279" t="str">
            <v>cbaileyAudubon</v>
          </cell>
          <cell r="S1279" t="str">
            <v xml:space="preserve">Permanent </v>
          </cell>
          <cell r="T1279" t="str">
            <v>&lt;Null&gt;</v>
          </cell>
          <cell r="U1279" t="str">
            <v>Pair has no alternate nest(s)</v>
          </cell>
          <cell r="V1279" t="str">
            <v>LA154</v>
          </cell>
          <cell r="W1279">
            <v>43304.732349537036</v>
          </cell>
          <cell r="X1279">
            <v>0</v>
          </cell>
          <cell r="Y1279">
            <v>0</v>
          </cell>
          <cell r="Z1279">
            <v>0</v>
          </cell>
          <cell r="AA1279">
            <v>0</v>
          </cell>
          <cell r="AB1279">
            <v>0</v>
          </cell>
          <cell r="AC1279">
            <v>0</v>
          </cell>
          <cell r="AD1279">
            <v>0</v>
          </cell>
          <cell r="AE1279">
            <v>0</v>
          </cell>
          <cell r="AF1279">
            <v>0</v>
          </cell>
          <cell r="AG1279">
            <v>0</v>
          </cell>
          <cell r="AH1279">
            <v>0</v>
          </cell>
          <cell r="AI1279">
            <v>0</v>
          </cell>
          <cell r="AJ1279">
            <v>0</v>
          </cell>
          <cell r="AK1279">
            <v>0</v>
          </cell>
          <cell r="AL1279">
            <v>0</v>
          </cell>
          <cell r="AM1279">
            <v>0</v>
          </cell>
          <cell r="AN1279">
            <v>0</v>
          </cell>
          <cell r="AO1279" t="str">
            <v>Point Z</v>
          </cell>
        </row>
        <row r="1280">
          <cell r="A1280" t="str">
            <v>LA155</v>
          </cell>
          <cell r="B1280" t="e">
            <v>#N/A</v>
          </cell>
          <cell r="C1280" t="str">
            <v>Lake</v>
          </cell>
          <cell r="D1280" t="str">
            <v>Unknown</v>
          </cell>
          <cell r="E1280" t="e">
            <v>#REF!</v>
          </cell>
          <cell r="F1280" t="str">
            <v>Unknown</v>
          </cell>
          <cell r="G1280" t="e">
            <v>#REF!</v>
          </cell>
          <cell r="H1280" t="str">
            <v>unmonitored</v>
          </cell>
          <cell r="I1280" t="e">
            <v>#REF!</v>
          </cell>
          <cell r="J1280" t="str">
            <v>Last recorded substrate: G</v>
          </cell>
          <cell r="K1280" t="e">
            <v>#REF!</v>
          </cell>
          <cell r="L1280">
            <v>28.656666999999999</v>
          </cell>
          <cell r="M1280">
            <v>-81.776667000000003</v>
          </cell>
          <cell r="N1280" t="str">
            <v>{414c33ab-e48b-428b-b45e-177114d7dbdb}</v>
          </cell>
          <cell r="O1280">
            <v>43682.641504629632</v>
          </cell>
          <cell r="P1280" t="str">
            <v>twu_dangermond</v>
          </cell>
          <cell r="Q1280">
            <v>43991.884583333333</v>
          </cell>
          <cell r="R1280" t="str">
            <v>cbaileyAudubon</v>
          </cell>
          <cell r="S1280" t="str">
            <v xml:space="preserve">Permanent </v>
          </cell>
          <cell r="T1280" t="str">
            <v>&lt;Null&gt;</v>
          </cell>
          <cell r="U1280" t="str">
            <v>Pair has no alternate nest(s)</v>
          </cell>
          <cell r="V1280" t="str">
            <v>LA155</v>
          </cell>
          <cell r="W1280">
            <v>43304.732349537036</v>
          </cell>
          <cell r="X1280">
            <v>0</v>
          </cell>
          <cell r="Y1280">
            <v>0</v>
          </cell>
          <cell r="Z1280">
            <v>0</v>
          </cell>
          <cell r="AA1280">
            <v>0</v>
          </cell>
          <cell r="AB1280">
            <v>0</v>
          </cell>
          <cell r="AC1280">
            <v>0</v>
          </cell>
          <cell r="AD1280">
            <v>0</v>
          </cell>
          <cell r="AE1280">
            <v>0</v>
          </cell>
          <cell r="AF1280">
            <v>0</v>
          </cell>
          <cell r="AG1280">
            <v>0</v>
          </cell>
          <cell r="AH1280">
            <v>0</v>
          </cell>
          <cell r="AI1280">
            <v>0</v>
          </cell>
          <cell r="AJ1280">
            <v>0</v>
          </cell>
          <cell r="AK1280">
            <v>0</v>
          </cell>
          <cell r="AL1280">
            <v>0</v>
          </cell>
          <cell r="AM1280">
            <v>0</v>
          </cell>
          <cell r="AN1280">
            <v>0</v>
          </cell>
          <cell r="AO1280" t="str">
            <v>Point Z</v>
          </cell>
        </row>
        <row r="1281">
          <cell r="A1281" t="str">
            <v>LA156</v>
          </cell>
          <cell r="B1281" t="e">
            <v>#N/A</v>
          </cell>
          <cell r="C1281" t="str">
            <v>Lake</v>
          </cell>
          <cell r="D1281" t="str">
            <v>Occupied</v>
          </cell>
          <cell r="E1281" t="e">
            <v>#REF!</v>
          </cell>
          <cell r="F1281" t="str">
            <v>Yes</v>
          </cell>
          <cell r="G1281" t="e">
            <v>#REF!</v>
          </cell>
          <cell r="H1281" t="str">
            <v>Audubon</v>
          </cell>
          <cell r="I1281" t="e">
            <v>#REF!</v>
          </cell>
          <cell r="J1281" t="str">
            <v>Last recorded substrate: Live Pine</v>
          </cell>
          <cell r="K1281" t="e">
            <v>#REF!</v>
          </cell>
          <cell r="L1281">
            <v>28.950749999999999</v>
          </cell>
          <cell r="M1281">
            <v>-81.801637999999997</v>
          </cell>
          <cell r="N1281" t="str">
            <v>{e5f08a47-9e77-445e-819a-541a641892c4}</v>
          </cell>
          <cell r="O1281">
            <v>43682.641504629632</v>
          </cell>
          <cell r="P1281" t="str">
            <v>twu_dangermond</v>
          </cell>
          <cell r="Q1281">
            <v>43991.884201388886</v>
          </cell>
          <cell r="R1281" t="str">
            <v>cbaileyAudubon</v>
          </cell>
          <cell r="S1281" t="str">
            <v xml:space="preserve">Permanent </v>
          </cell>
          <cell r="T1281" t="str">
            <v>Current_ID changed from "LA156 relo 2018" to "LA156" on 9-12-18</v>
          </cell>
          <cell r="U1281" t="str">
            <v>Nest is currently in use; pair also has alternate nest locations(s)</v>
          </cell>
          <cell r="V1281" t="str">
            <v>LA156</v>
          </cell>
          <cell r="W1281">
            <v>43304.732349537036</v>
          </cell>
          <cell r="X1281">
            <v>0</v>
          </cell>
          <cell r="Y1281">
            <v>0</v>
          </cell>
          <cell r="Z1281">
            <v>0</v>
          </cell>
          <cell r="AA1281">
            <v>0</v>
          </cell>
          <cell r="AB1281">
            <v>0</v>
          </cell>
          <cell r="AC1281">
            <v>0</v>
          </cell>
          <cell r="AD1281">
            <v>0</v>
          </cell>
          <cell r="AE1281">
            <v>0</v>
          </cell>
          <cell r="AF1281">
            <v>0</v>
          </cell>
          <cell r="AG1281">
            <v>0</v>
          </cell>
          <cell r="AH1281">
            <v>0</v>
          </cell>
          <cell r="AI1281">
            <v>9</v>
          </cell>
          <cell r="AJ1281">
            <v>15</v>
          </cell>
          <cell r="AK1281">
            <v>4</v>
          </cell>
          <cell r="AL1281">
            <v>23</v>
          </cell>
          <cell r="AM1281">
            <v>13</v>
          </cell>
          <cell r="AN1281">
            <v>64</v>
          </cell>
          <cell r="AO1281" t="str">
            <v>Point Z</v>
          </cell>
        </row>
        <row r="1282">
          <cell r="A1282" t="str">
            <v>LA156a</v>
          </cell>
          <cell r="B1282" t="e">
            <v>#N/A</v>
          </cell>
          <cell r="C1282" t="str">
            <v>Lake</v>
          </cell>
          <cell r="D1282" t="str">
            <v>Unknown</v>
          </cell>
          <cell r="E1282" t="e">
            <v>#REF!</v>
          </cell>
          <cell r="F1282" t="str">
            <v>Unknown</v>
          </cell>
          <cell r="G1282" t="e">
            <v>#REF!</v>
          </cell>
          <cell r="H1282" t="str">
            <v>unmonitored</v>
          </cell>
          <cell r="I1282" t="e">
            <v>#REF!</v>
          </cell>
          <cell r="J1282" t="str">
            <v>&lt;Null&gt;</v>
          </cell>
          <cell r="K1282" t="e">
            <v>#REF!</v>
          </cell>
          <cell r="L1282">
            <v>28.953333000000001</v>
          </cell>
          <cell r="M1282">
            <v>-81.801666999999995</v>
          </cell>
          <cell r="N1282" t="str">
            <v>{af64c2c8-8658-4596-9bba-5e4f1c4c8685}</v>
          </cell>
          <cell r="O1282">
            <v>43682.641504629632</v>
          </cell>
          <cell r="P1282" t="str">
            <v>twu_dangermond</v>
          </cell>
          <cell r="Q1282">
            <v>43991.884201388886</v>
          </cell>
          <cell r="R1282" t="str">
            <v>cbaileyAudubon</v>
          </cell>
          <cell r="S1282" t="str">
            <v xml:space="preserve">Permanent </v>
          </cell>
          <cell r="T1282" t="str">
            <v>Current_ID changed from "LA156" to "LA156a" on 9-12-18</v>
          </cell>
          <cell r="U1282" t="str">
            <v>Nest is not currently in use; pair also has alternate nest location(s)</v>
          </cell>
          <cell r="V1282" t="str">
            <v>LA156</v>
          </cell>
          <cell r="W1282">
            <v>43304.732349537036</v>
          </cell>
          <cell r="X1282">
            <v>0</v>
          </cell>
          <cell r="Y1282">
            <v>0</v>
          </cell>
          <cell r="Z1282">
            <v>0</v>
          </cell>
          <cell r="AA1282">
            <v>0</v>
          </cell>
          <cell r="AB1282">
            <v>0</v>
          </cell>
          <cell r="AC1282">
            <v>0</v>
          </cell>
          <cell r="AD1282">
            <v>0</v>
          </cell>
          <cell r="AE1282">
            <v>0</v>
          </cell>
          <cell r="AF1282">
            <v>0</v>
          </cell>
          <cell r="AG1282">
            <v>0</v>
          </cell>
          <cell r="AH1282">
            <v>0</v>
          </cell>
          <cell r="AI1282">
            <v>0</v>
          </cell>
          <cell r="AJ1282">
            <v>0</v>
          </cell>
          <cell r="AK1282">
            <v>0</v>
          </cell>
          <cell r="AL1282">
            <v>0</v>
          </cell>
          <cell r="AM1282">
            <v>0</v>
          </cell>
          <cell r="AN1282">
            <v>0</v>
          </cell>
          <cell r="AO1282" t="str">
            <v>Point Z</v>
          </cell>
        </row>
        <row r="1283">
          <cell r="A1283" t="str">
            <v>LA157</v>
          </cell>
          <cell r="B1283" t="e">
            <v>#N/A</v>
          </cell>
          <cell r="C1283" t="str">
            <v>Lake</v>
          </cell>
          <cell r="D1283" t="str">
            <v>Occupied</v>
          </cell>
          <cell r="E1283" t="e">
            <v>#REF!</v>
          </cell>
          <cell r="F1283" t="str">
            <v>Yes</v>
          </cell>
          <cell r="G1283" t="e">
            <v>#REF!</v>
          </cell>
          <cell r="H1283" t="str">
            <v>Audubon</v>
          </cell>
          <cell r="I1283" t="e">
            <v>#REF!</v>
          </cell>
          <cell r="J1283" t="str">
            <v>Last recorded substrate: Live Pine</v>
          </cell>
          <cell r="K1283" t="e">
            <v>#REF!</v>
          </cell>
          <cell r="L1283">
            <v>28.86</v>
          </cell>
          <cell r="M1283">
            <v>-81.944000000000003</v>
          </cell>
          <cell r="N1283" t="str">
            <v>{4d9438a7-e412-4fff-a9ca-f3a81eac75f2}</v>
          </cell>
          <cell r="O1283">
            <v>43682.641504629632</v>
          </cell>
          <cell r="P1283" t="str">
            <v>twu_dangermond</v>
          </cell>
          <cell r="Q1283">
            <v>43991.884201388886</v>
          </cell>
          <cell r="R1283" t="str">
            <v>cbaileyAudubon</v>
          </cell>
          <cell r="S1283" t="str">
            <v xml:space="preserve">Permanent </v>
          </cell>
          <cell r="T1283" t="str">
            <v>March 2020 email indicated this is the true location of the nest</v>
          </cell>
          <cell r="U1283" t="str">
            <v>Pair has no alternate nest(s)</v>
          </cell>
          <cell r="V1283" t="str">
            <v>LA157</v>
          </cell>
          <cell r="W1283">
            <v>43304.732349537036</v>
          </cell>
          <cell r="X1283">
            <v>0</v>
          </cell>
          <cell r="Y1283">
            <v>0</v>
          </cell>
          <cell r="Z1283">
            <v>0</v>
          </cell>
          <cell r="AA1283">
            <v>0</v>
          </cell>
          <cell r="AB1283">
            <v>0</v>
          </cell>
          <cell r="AC1283">
            <v>9</v>
          </cell>
          <cell r="AD1283">
            <v>5</v>
          </cell>
          <cell r="AE1283">
            <v>0</v>
          </cell>
          <cell r="AF1283">
            <v>2</v>
          </cell>
          <cell r="AG1283">
            <v>0</v>
          </cell>
          <cell r="AH1283">
            <v>39</v>
          </cell>
          <cell r="AI1283">
            <v>9</v>
          </cell>
          <cell r="AJ1283">
            <v>28</v>
          </cell>
          <cell r="AK1283">
            <v>61</v>
          </cell>
          <cell r="AL1283">
            <v>41</v>
          </cell>
          <cell r="AM1283">
            <v>34</v>
          </cell>
          <cell r="AN1283">
            <v>228</v>
          </cell>
          <cell r="AO1283" t="str">
            <v>Point Z</v>
          </cell>
        </row>
        <row r="1284">
          <cell r="A1284" t="str">
            <v>LA158</v>
          </cell>
          <cell r="B1284" t="e">
            <v>#N/A</v>
          </cell>
          <cell r="C1284" t="str">
            <v>Lake</v>
          </cell>
          <cell r="D1284" t="str">
            <v>Occupied</v>
          </cell>
          <cell r="E1284" t="e">
            <v>#REF!</v>
          </cell>
          <cell r="F1284" t="str">
            <v>Yes</v>
          </cell>
          <cell r="G1284" t="e">
            <v>#REF!</v>
          </cell>
          <cell r="H1284" t="str">
            <v>Audubon</v>
          </cell>
          <cell r="I1284" t="e">
            <v>#REF!</v>
          </cell>
          <cell r="J1284" t="str">
            <v>Last recorded substrate: Live Pine</v>
          </cell>
          <cell r="K1284" t="e">
            <v>#REF!</v>
          </cell>
          <cell r="L1284">
            <v>28.812667000000001</v>
          </cell>
          <cell r="M1284">
            <v>-81.726832999999999</v>
          </cell>
          <cell r="N1284" t="str">
            <v>{f9221ef4-51b0-4178-905c-d040a583e50a}</v>
          </cell>
          <cell r="O1284">
            <v>43682.641504629632</v>
          </cell>
          <cell r="P1284" t="str">
            <v>twu_dangermond</v>
          </cell>
          <cell r="Q1284">
            <v>43991.884201388886</v>
          </cell>
          <cell r="R1284" t="str">
            <v>cbaileyAudubon</v>
          </cell>
          <cell r="S1284" t="str">
            <v xml:space="preserve">Permanent </v>
          </cell>
          <cell r="T1284" t="str">
            <v>&lt;Null&gt;</v>
          </cell>
          <cell r="U1284" t="str">
            <v>Pair has no alternate nest(s)</v>
          </cell>
          <cell r="V1284" t="str">
            <v>LA158</v>
          </cell>
          <cell r="W1284">
            <v>43304.732349537036</v>
          </cell>
          <cell r="X1284">
            <v>0</v>
          </cell>
          <cell r="Y1284">
            <v>0</v>
          </cell>
          <cell r="Z1284">
            <v>0</v>
          </cell>
          <cell r="AA1284">
            <v>2</v>
          </cell>
          <cell r="AB1284">
            <v>1</v>
          </cell>
          <cell r="AC1284">
            <v>1</v>
          </cell>
          <cell r="AD1284">
            <v>0</v>
          </cell>
          <cell r="AE1284">
            <v>0</v>
          </cell>
          <cell r="AF1284">
            <v>0</v>
          </cell>
          <cell r="AG1284">
            <v>0</v>
          </cell>
          <cell r="AH1284">
            <v>15</v>
          </cell>
          <cell r="AI1284">
            <v>15</v>
          </cell>
          <cell r="AJ1284">
            <v>14</v>
          </cell>
          <cell r="AK1284">
            <v>13</v>
          </cell>
          <cell r="AL1284">
            <v>10</v>
          </cell>
          <cell r="AM1284">
            <v>12</v>
          </cell>
          <cell r="AN1284">
            <v>83</v>
          </cell>
          <cell r="AO1284" t="str">
            <v>Point Z</v>
          </cell>
        </row>
        <row r="1285">
          <cell r="A1285" t="str">
            <v>LA159</v>
          </cell>
          <cell r="B1285" t="e">
            <v>#N/A</v>
          </cell>
          <cell r="C1285" t="str">
            <v>Lake</v>
          </cell>
          <cell r="D1285" t="str">
            <v>Unknown</v>
          </cell>
          <cell r="E1285" t="e">
            <v>#REF!</v>
          </cell>
          <cell r="F1285" t="str">
            <v>Unknown</v>
          </cell>
          <cell r="G1285" t="e">
            <v>#REF!</v>
          </cell>
          <cell r="H1285" t="str">
            <v>unmonitored</v>
          </cell>
          <cell r="I1285" t="e">
            <v>#REF!</v>
          </cell>
          <cell r="J1285" t="str">
            <v>Last recorded substrate: Live Pine' (A), Dead Pine (FWC)</v>
          </cell>
          <cell r="K1285" t="e">
            <v>#REF!</v>
          </cell>
          <cell r="L1285">
            <v>28.876999999999999</v>
          </cell>
          <cell r="M1285">
            <v>-81.665666999999999</v>
          </cell>
          <cell r="N1285" t="str">
            <v>{f1330ffe-d668-4ab1-8bb5-4cf5e8851160}</v>
          </cell>
          <cell r="O1285">
            <v>43682.641504629632</v>
          </cell>
          <cell r="P1285" t="str">
            <v>twu_dangermond</v>
          </cell>
          <cell r="Q1285">
            <v>43993.58971064815</v>
          </cell>
          <cell r="R1285" t="str">
            <v>sbreeding_audubon</v>
          </cell>
          <cell r="S1285" t="str">
            <v xml:space="preserve">Permanent </v>
          </cell>
          <cell r="T1285" t="str">
            <v>&lt;Null&gt;</v>
          </cell>
          <cell r="U1285" t="str">
            <v>Pair has no alternate nest(s)</v>
          </cell>
          <cell r="V1285" t="str">
            <v>LA159</v>
          </cell>
          <cell r="W1285">
            <v>43304.732349537036</v>
          </cell>
          <cell r="X1285">
            <v>0</v>
          </cell>
          <cell r="Y1285">
            <v>0</v>
          </cell>
          <cell r="Z1285">
            <v>0</v>
          </cell>
          <cell r="AA1285">
            <v>0</v>
          </cell>
          <cell r="AB1285">
            <v>0</v>
          </cell>
          <cell r="AC1285">
            <v>0</v>
          </cell>
          <cell r="AD1285">
            <v>0</v>
          </cell>
          <cell r="AE1285">
            <v>0</v>
          </cell>
          <cell r="AF1285">
            <v>0</v>
          </cell>
          <cell r="AG1285">
            <v>0</v>
          </cell>
          <cell r="AH1285">
            <v>0</v>
          </cell>
          <cell r="AI1285">
            <v>1</v>
          </cell>
          <cell r="AJ1285">
            <v>0</v>
          </cell>
          <cell r="AK1285">
            <v>1</v>
          </cell>
          <cell r="AL1285">
            <v>0</v>
          </cell>
          <cell r="AM1285">
            <v>0</v>
          </cell>
          <cell r="AN1285">
            <v>2</v>
          </cell>
          <cell r="AO1285" t="str">
            <v>Point Z</v>
          </cell>
        </row>
        <row r="1286">
          <cell r="A1286" t="str">
            <v>LA160</v>
          </cell>
          <cell r="B1286" t="e">
            <v>#N/A</v>
          </cell>
          <cell r="C1286" t="str">
            <v>Lake</v>
          </cell>
          <cell r="D1286" t="str">
            <v>Unknown</v>
          </cell>
          <cell r="E1286" t="e">
            <v>#REF!</v>
          </cell>
          <cell r="F1286" t="str">
            <v>Unknown</v>
          </cell>
          <cell r="G1286" t="e">
            <v>#REF!</v>
          </cell>
          <cell r="H1286" t="str">
            <v>unmonitored</v>
          </cell>
          <cell r="I1286" t="e">
            <v>#REF!</v>
          </cell>
          <cell r="J1286" t="str">
            <v>Last recorded substrate: G</v>
          </cell>
          <cell r="K1286" t="e">
            <v>#REF!</v>
          </cell>
          <cell r="L1286">
            <v>28.932832999999999</v>
          </cell>
          <cell r="M1286">
            <v>-81.373999999999995</v>
          </cell>
          <cell r="N1286" t="str">
            <v>{227fc5a1-7c06-4111-90e5-36e860af8400}</v>
          </cell>
          <cell r="O1286">
            <v>43682.641504629632</v>
          </cell>
          <cell r="P1286" t="str">
            <v>twu_dangermond</v>
          </cell>
          <cell r="Q1286">
            <v>43991.884583333333</v>
          </cell>
          <cell r="R1286" t="str">
            <v>cbaileyAudubon</v>
          </cell>
          <cell r="S1286" t="str">
            <v xml:space="preserve">Permanent </v>
          </cell>
          <cell r="T1286" t="str">
            <v>&lt;Null&gt;</v>
          </cell>
          <cell r="U1286" t="str">
            <v>Pair has no alternate nest(s)</v>
          </cell>
          <cell r="V1286" t="str">
            <v>LA160</v>
          </cell>
          <cell r="W1286">
            <v>43304.732349537036</v>
          </cell>
          <cell r="X1286">
            <v>0</v>
          </cell>
          <cell r="Y1286">
            <v>0</v>
          </cell>
          <cell r="Z1286">
            <v>0</v>
          </cell>
          <cell r="AA1286">
            <v>0</v>
          </cell>
          <cell r="AB1286">
            <v>0</v>
          </cell>
          <cell r="AC1286">
            <v>0</v>
          </cell>
          <cell r="AD1286">
            <v>0</v>
          </cell>
          <cell r="AE1286">
            <v>0</v>
          </cell>
          <cell r="AF1286">
            <v>0</v>
          </cell>
          <cell r="AG1286">
            <v>0</v>
          </cell>
          <cell r="AH1286">
            <v>0</v>
          </cell>
          <cell r="AI1286">
            <v>0</v>
          </cell>
          <cell r="AJ1286">
            <v>0</v>
          </cell>
          <cell r="AK1286">
            <v>0</v>
          </cell>
          <cell r="AL1286">
            <v>0</v>
          </cell>
          <cell r="AM1286">
            <v>0</v>
          </cell>
          <cell r="AN1286">
            <v>0</v>
          </cell>
          <cell r="AO1286" t="str">
            <v>Point Z</v>
          </cell>
        </row>
        <row r="1287">
          <cell r="A1287" t="str">
            <v>LA161</v>
          </cell>
          <cell r="B1287" t="e">
            <v>#N/A</v>
          </cell>
          <cell r="C1287" t="str">
            <v>Lake</v>
          </cell>
          <cell r="D1287" t="str">
            <v>Inactive</v>
          </cell>
          <cell r="E1287" t="e">
            <v>#REF!</v>
          </cell>
          <cell r="F1287" t="str">
            <v>No</v>
          </cell>
          <cell r="G1287" t="e">
            <v>#REF!</v>
          </cell>
          <cell r="H1287" t="str">
            <v>Audubon</v>
          </cell>
          <cell r="I1287" t="e">
            <v>#REF!</v>
          </cell>
          <cell r="J1287" t="str">
            <v>Last recorded substrate: Live Pine</v>
          </cell>
          <cell r="K1287" t="e">
            <v>#REF!</v>
          </cell>
          <cell r="L1287">
            <v>28.8245</v>
          </cell>
          <cell r="M1287">
            <v>-81.698667</v>
          </cell>
          <cell r="N1287" t="str">
            <v>{f90eaf5b-dc02-436a-a011-906709e4bcbd}</v>
          </cell>
          <cell r="O1287">
            <v>43682.641504629632</v>
          </cell>
          <cell r="P1287" t="str">
            <v>twu_dangermond</v>
          </cell>
          <cell r="Q1287">
            <v>43991.884583333333</v>
          </cell>
          <cell r="R1287" t="str">
            <v>cbaileyAudubon</v>
          </cell>
          <cell r="S1287" t="str">
            <v xml:space="preserve">Permanent </v>
          </cell>
          <cell r="T1287" t="str">
            <v>2021 GHOW's using nest</v>
          </cell>
          <cell r="U1287" t="str">
            <v>Pair has no alternate nest(s)</v>
          </cell>
          <cell r="V1287" t="str">
            <v>LA161</v>
          </cell>
          <cell r="W1287">
            <v>43304.732349537036</v>
          </cell>
          <cell r="X1287">
            <v>0</v>
          </cell>
          <cell r="Y1287">
            <v>0</v>
          </cell>
          <cell r="Z1287">
            <v>0</v>
          </cell>
          <cell r="AA1287">
            <v>2</v>
          </cell>
          <cell r="AB1287">
            <v>2</v>
          </cell>
          <cell r="AC1287">
            <v>5</v>
          </cell>
          <cell r="AD1287">
            <v>0</v>
          </cell>
          <cell r="AE1287">
            <v>0</v>
          </cell>
          <cell r="AF1287">
            <v>0</v>
          </cell>
          <cell r="AG1287">
            <v>3</v>
          </cell>
          <cell r="AH1287">
            <v>18</v>
          </cell>
          <cell r="AI1287">
            <v>8</v>
          </cell>
          <cell r="AJ1287">
            <v>2</v>
          </cell>
          <cell r="AK1287">
            <v>1</v>
          </cell>
          <cell r="AL1287">
            <v>4</v>
          </cell>
          <cell r="AM1287">
            <v>1</v>
          </cell>
          <cell r="AN1287">
            <v>46</v>
          </cell>
          <cell r="AO1287" t="str">
            <v>Point Z</v>
          </cell>
        </row>
        <row r="1288">
          <cell r="A1288" t="str">
            <v>LA162</v>
          </cell>
          <cell r="B1288" t="e">
            <v>#N/A</v>
          </cell>
          <cell r="C1288" t="str">
            <v>Lake</v>
          </cell>
          <cell r="D1288" t="str">
            <v>Unknown</v>
          </cell>
          <cell r="E1288" t="e">
            <v>#REF!</v>
          </cell>
          <cell r="F1288" t="str">
            <v>Unknown</v>
          </cell>
          <cell r="G1288" t="e">
            <v>#REF!</v>
          </cell>
          <cell r="H1288" t="str">
            <v>unmonitored</v>
          </cell>
          <cell r="I1288" t="e">
            <v>#REF!</v>
          </cell>
          <cell r="J1288" t="str">
            <v>Last recorded substrate: Live Pine Tree</v>
          </cell>
          <cell r="K1288" t="e">
            <v>#REF!</v>
          </cell>
          <cell r="L1288">
            <v>28.88</v>
          </cell>
          <cell r="M1288">
            <v>-81.862832999999995</v>
          </cell>
          <cell r="N1288" t="str">
            <v>{9f4d4359-160c-40ee-9ca1-5d7e581378de}</v>
          </cell>
          <cell r="O1288">
            <v>43682.641504629632</v>
          </cell>
          <cell r="P1288" t="str">
            <v>twu_dangermond</v>
          </cell>
          <cell r="Q1288">
            <v>43991.884583333333</v>
          </cell>
          <cell r="R1288" t="str">
            <v>cbaileyAudubon</v>
          </cell>
          <cell r="S1288" t="str">
            <v xml:space="preserve">Permanent </v>
          </cell>
          <cell r="T1288" t="str">
            <v>active 2017 per FWC, sent letter to homeowner 12/20/19 about monitoring</v>
          </cell>
          <cell r="U1288" t="str">
            <v>Pair has no alternate nest(s)</v>
          </cell>
          <cell r="V1288" t="str">
            <v>LA162</v>
          </cell>
          <cell r="W1288">
            <v>43304.732349537036</v>
          </cell>
          <cell r="X1288">
            <v>0</v>
          </cell>
          <cell r="Y1288">
            <v>0</v>
          </cell>
          <cell r="Z1288">
            <v>0</v>
          </cell>
          <cell r="AA1288">
            <v>0</v>
          </cell>
          <cell r="AB1288">
            <v>0</v>
          </cell>
          <cell r="AC1288">
            <v>0</v>
          </cell>
          <cell r="AD1288">
            <v>0</v>
          </cell>
          <cell r="AE1288">
            <v>0</v>
          </cell>
          <cell r="AF1288">
            <v>0</v>
          </cell>
          <cell r="AG1288">
            <v>0</v>
          </cell>
          <cell r="AH1288">
            <v>0</v>
          </cell>
          <cell r="AI1288">
            <v>0</v>
          </cell>
          <cell r="AJ1288">
            <v>0</v>
          </cell>
          <cell r="AK1288">
            <v>0</v>
          </cell>
          <cell r="AL1288">
            <v>0</v>
          </cell>
          <cell r="AM1288">
            <v>0</v>
          </cell>
          <cell r="AN1288">
            <v>0</v>
          </cell>
          <cell r="AO1288" t="str">
            <v>Point Z</v>
          </cell>
        </row>
        <row r="1289">
          <cell r="A1289" t="str">
            <v>LA163</v>
          </cell>
          <cell r="B1289" t="e">
            <v>#N/A</v>
          </cell>
          <cell r="C1289" t="str">
            <v>Lake</v>
          </cell>
          <cell r="D1289" t="str">
            <v>Unknown</v>
          </cell>
          <cell r="E1289" t="e">
            <v>#REF!</v>
          </cell>
          <cell r="F1289" t="str">
            <v>Unknown</v>
          </cell>
          <cell r="G1289" t="e">
            <v>#REF!</v>
          </cell>
          <cell r="H1289" t="str">
            <v>unmonitored</v>
          </cell>
          <cell r="I1289" t="e">
            <v>#REF!</v>
          </cell>
          <cell r="J1289" t="str">
            <v>Last recorded substrate: Live Tree</v>
          </cell>
          <cell r="K1289" t="e">
            <v>#REF!</v>
          </cell>
          <cell r="L1289">
            <v>28.741667</v>
          </cell>
          <cell r="M1289">
            <v>-81.813000000000002</v>
          </cell>
          <cell r="N1289" t="str">
            <v>{d7d6fe8d-59df-44ab-87b7-ad9ec9818a83}</v>
          </cell>
          <cell r="O1289">
            <v>43682.641504629632</v>
          </cell>
          <cell r="P1289" t="str">
            <v>twu_dangermond</v>
          </cell>
          <cell r="Q1289">
            <v>43991.884583333333</v>
          </cell>
          <cell r="R1289" t="str">
            <v>cbaileyAudubon</v>
          </cell>
          <cell r="S1289" t="str">
            <v xml:space="preserve">Permanent </v>
          </cell>
          <cell r="T1289" t="str">
            <v>2021 vol couldn't find nest</v>
          </cell>
          <cell r="U1289" t="str">
            <v>Pair has no alternate nest(s)</v>
          </cell>
          <cell r="V1289" t="str">
            <v>LA163</v>
          </cell>
          <cell r="W1289">
            <v>43304.732349537036</v>
          </cell>
          <cell r="X1289">
            <v>0</v>
          </cell>
          <cell r="Y1289">
            <v>0</v>
          </cell>
          <cell r="Z1289">
            <v>1</v>
          </cell>
          <cell r="AA1289">
            <v>0</v>
          </cell>
          <cell r="AB1289">
            <v>0</v>
          </cell>
          <cell r="AC1289">
            <v>0</v>
          </cell>
          <cell r="AD1289">
            <v>0</v>
          </cell>
          <cell r="AE1289">
            <v>0</v>
          </cell>
          <cell r="AF1289">
            <v>0</v>
          </cell>
          <cell r="AG1289">
            <v>0</v>
          </cell>
          <cell r="AH1289">
            <v>0</v>
          </cell>
          <cell r="AI1289">
            <v>0</v>
          </cell>
          <cell r="AJ1289">
            <v>0</v>
          </cell>
          <cell r="AK1289">
            <v>0</v>
          </cell>
          <cell r="AL1289">
            <v>2</v>
          </cell>
          <cell r="AM1289">
            <v>0</v>
          </cell>
          <cell r="AN1289">
            <v>3</v>
          </cell>
          <cell r="AO1289" t="str">
            <v>Point Z</v>
          </cell>
        </row>
        <row r="1290">
          <cell r="A1290" t="str">
            <v>LA164</v>
          </cell>
          <cell r="B1290" t="e">
            <v>#N/A</v>
          </cell>
          <cell r="C1290" t="str">
            <v>Lake</v>
          </cell>
          <cell r="D1290" t="str">
            <v>Unknown</v>
          </cell>
          <cell r="E1290" t="e">
            <v>#REF!</v>
          </cell>
          <cell r="F1290" t="str">
            <v>Unknown</v>
          </cell>
          <cell r="G1290" t="e">
            <v>#REF!</v>
          </cell>
          <cell r="H1290" t="str">
            <v>unmonitored</v>
          </cell>
          <cell r="I1290" t="e">
            <v>#REF!</v>
          </cell>
          <cell r="J1290" t="str">
            <v>Last recorded substrate: G</v>
          </cell>
          <cell r="K1290" t="e">
            <v>#REF!</v>
          </cell>
          <cell r="L1290">
            <v>28.746666999999999</v>
          </cell>
          <cell r="M1290">
            <v>-81.791667000000004</v>
          </cell>
          <cell r="N1290" t="str">
            <v>{50c8aa3d-306e-45dc-b609-d0a7aa1f6a89}</v>
          </cell>
          <cell r="O1290">
            <v>43682.641504629632</v>
          </cell>
          <cell r="P1290" t="str">
            <v>twu_dangermond</v>
          </cell>
          <cell r="Q1290">
            <v>43991.884583333333</v>
          </cell>
          <cell r="R1290" t="str">
            <v>cbaileyAudubon</v>
          </cell>
          <cell r="S1290" t="str">
            <v xml:space="preserve">Permanent </v>
          </cell>
          <cell r="T1290" t="str">
            <v>&lt;Null&gt;</v>
          </cell>
          <cell r="U1290" t="str">
            <v>Pair has no alternate nest(s)</v>
          </cell>
          <cell r="V1290" t="str">
            <v>LA164</v>
          </cell>
          <cell r="W1290">
            <v>43304.732349537036</v>
          </cell>
          <cell r="X1290">
            <v>0</v>
          </cell>
          <cell r="Y1290">
            <v>0</v>
          </cell>
          <cell r="Z1290">
            <v>0</v>
          </cell>
          <cell r="AA1290">
            <v>0</v>
          </cell>
          <cell r="AB1290">
            <v>0</v>
          </cell>
          <cell r="AC1290">
            <v>0</v>
          </cell>
          <cell r="AD1290">
            <v>0</v>
          </cell>
          <cell r="AE1290">
            <v>0</v>
          </cell>
          <cell r="AF1290">
            <v>0</v>
          </cell>
          <cell r="AG1290">
            <v>0</v>
          </cell>
          <cell r="AH1290">
            <v>0</v>
          </cell>
          <cell r="AI1290">
            <v>0</v>
          </cell>
          <cell r="AJ1290">
            <v>0</v>
          </cell>
          <cell r="AK1290">
            <v>0</v>
          </cell>
          <cell r="AL1290">
            <v>0</v>
          </cell>
          <cell r="AM1290">
            <v>0</v>
          </cell>
          <cell r="AN1290">
            <v>0</v>
          </cell>
          <cell r="AO1290" t="str">
            <v>Point Z</v>
          </cell>
        </row>
        <row r="1291">
          <cell r="A1291" t="str">
            <v>LA165</v>
          </cell>
          <cell r="B1291" t="e">
            <v>#N/A</v>
          </cell>
          <cell r="C1291" t="str">
            <v>Lake</v>
          </cell>
          <cell r="D1291" t="str">
            <v>Inactive</v>
          </cell>
          <cell r="E1291" t="e">
            <v>#REF!</v>
          </cell>
          <cell r="F1291" t="str">
            <v>No</v>
          </cell>
          <cell r="G1291" t="e">
            <v>#REF!</v>
          </cell>
          <cell r="H1291" t="str">
            <v>Audubon</v>
          </cell>
          <cell r="I1291" t="e">
            <v>#REF!</v>
          </cell>
          <cell r="J1291" t="str">
            <v>Last recorded substrate: Live Pine Tree</v>
          </cell>
          <cell r="K1291" t="e">
            <v>#REF!</v>
          </cell>
          <cell r="L1291">
            <v>28.811499999999999</v>
          </cell>
          <cell r="M1291">
            <v>-81.850667000000001</v>
          </cell>
          <cell r="N1291" t="str">
            <v>{f96138ee-cb7c-4cb7-aeff-a3c0a6656fb2}</v>
          </cell>
          <cell r="O1291">
            <v>43682.641504629632</v>
          </cell>
          <cell r="P1291" t="str">
            <v>twu_dangermond</v>
          </cell>
          <cell r="Q1291">
            <v>43991.884583333333</v>
          </cell>
          <cell r="R1291" t="str">
            <v>cbaileyAudubon</v>
          </cell>
          <cell r="S1291" t="str">
            <v xml:space="preserve">Permanent </v>
          </cell>
          <cell r="T1291" t="str">
            <v>&lt;Null&gt;</v>
          </cell>
          <cell r="U1291" t="str">
            <v>Pair has no alternate nest(s)</v>
          </cell>
          <cell r="V1291" t="str">
            <v>LA165</v>
          </cell>
          <cell r="W1291">
            <v>43304.732349537036</v>
          </cell>
          <cell r="X1291">
            <v>0</v>
          </cell>
          <cell r="Y1291">
            <v>0</v>
          </cell>
          <cell r="Z1291">
            <v>0</v>
          </cell>
          <cell r="AA1291">
            <v>0</v>
          </cell>
          <cell r="AB1291">
            <v>0</v>
          </cell>
          <cell r="AC1291">
            <v>0</v>
          </cell>
          <cell r="AD1291">
            <v>2</v>
          </cell>
          <cell r="AE1291">
            <v>0</v>
          </cell>
          <cell r="AF1291">
            <v>0</v>
          </cell>
          <cell r="AG1291">
            <v>0</v>
          </cell>
          <cell r="AH1291">
            <v>0</v>
          </cell>
          <cell r="AI1291">
            <v>0</v>
          </cell>
          <cell r="AJ1291">
            <v>0</v>
          </cell>
          <cell r="AK1291">
            <v>0</v>
          </cell>
          <cell r="AL1291">
            <v>11</v>
          </cell>
          <cell r="AM1291">
            <v>9</v>
          </cell>
          <cell r="AN1291">
            <v>22</v>
          </cell>
          <cell r="AO1291" t="str">
            <v>Point Z</v>
          </cell>
        </row>
        <row r="1292">
          <cell r="A1292" t="str">
            <v>LA166</v>
          </cell>
          <cell r="B1292" t="e">
            <v>#N/A</v>
          </cell>
          <cell r="C1292" t="str">
            <v>Lake</v>
          </cell>
          <cell r="D1292" t="str">
            <v>Unknown</v>
          </cell>
          <cell r="E1292" t="e">
            <v>#REF!</v>
          </cell>
          <cell r="F1292" t="str">
            <v>Unknown</v>
          </cell>
          <cell r="G1292" t="e">
            <v>#REF!</v>
          </cell>
          <cell r="H1292" t="str">
            <v>unmonitored</v>
          </cell>
          <cell r="I1292" t="e">
            <v>#REF!</v>
          </cell>
          <cell r="J1292" t="str">
            <v>Last recorded substrate: Live Pine Tree</v>
          </cell>
          <cell r="K1292" t="e">
            <v>#REF!</v>
          </cell>
          <cell r="L1292">
            <v>29.005333</v>
          </cell>
          <cell r="M1292">
            <v>-81.484667000000002</v>
          </cell>
          <cell r="N1292" t="str">
            <v>{c9e6b9b3-3d6d-477b-99a8-671fa3548be7}</v>
          </cell>
          <cell r="O1292">
            <v>43682.641504629632</v>
          </cell>
          <cell r="P1292" t="str">
            <v>twu_dangermond</v>
          </cell>
          <cell r="Q1292">
            <v>43991.884583333333</v>
          </cell>
          <cell r="R1292" t="str">
            <v>cbaileyAudubon</v>
          </cell>
          <cell r="S1292" t="str">
            <v xml:space="preserve">Permanent </v>
          </cell>
          <cell r="T1292" t="str">
            <v>&lt;Null&gt;</v>
          </cell>
          <cell r="U1292" t="str">
            <v>Pair has no alternate nest(s)</v>
          </cell>
          <cell r="V1292" t="str">
            <v>LA166</v>
          </cell>
          <cell r="W1292">
            <v>43304.732349537036</v>
          </cell>
          <cell r="X1292">
            <v>0</v>
          </cell>
          <cell r="Y1292">
            <v>0</v>
          </cell>
          <cell r="Z1292">
            <v>0</v>
          </cell>
          <cell r="AA1292">
            <v>0</v>
          </cell>
          <cell r="AB1292">
            <v>0</v>
          </cell>
          <cell r="AC1292">
            <v>0</v>
          </cell>
          <cell r="AD1292">
            <v>0</v>
          </cell>
          <cell r="AE1292">
            <v>0</v>
          </cell>
          <cell r="AF1292">
            <v>0</v>
          </cell>
          <cell r="AG1292">
            <v>0</v>
          </cell>
          <cell r="AH1292">
            <v>0</v>
          </cell>
          <cell r="AI1292">
            <v>0</v>
          </cell>
          <cell r="AJ1292">
            <v>0</v>
          </cell>
          <cell r="AK1292">
            <v>0</v>
          </cell>
          <cell r="AL1292">
            <v>0</v>
          </cell>
          <cell r="AM1292">
            <v>0</v>
          </cell>
          <cell r="AN1292">
            <v>0</v>
          </cell>
          <cell r="AO1292" t="str">
            <v>Point Z</v>
          </cell>
        </row>
        <row r="1293">
          <cell r="A1293" t="str">
            <v>LA167</v>
          </cell>
          <cell r="B1293" t="e">
            <v>#N/A</v>
          </cell>
          <cell r="C1293" t="str">
            <v>Lake</v>
          </cell>
          <cell r="D1293" t="str">
            <v>Inactive</v>
          </cell>
          <cell r="E1293" t="e">
            <v>#REF!</v>
          </cell>
          <cell r="F1293" t="str">
            <v>No</v>
          </cell>
          <cell r="G1293" t="e">
            <v>#REF!</v>
          </cell>
          <cell r="H1293" t="str">
            <v>Audubon</v>
          </cell>
          <cell r="I1293" t="e">
            <v>#REF!</v>
          </cell>
          <cell r="J1293" t="str">
            <v>Last known substrate: Live Pine</v>
          </cell>
          <cell r="K1293" t="e">
            <v>#REF!</v>
          </cell>
          <cell r="L1293">
            <v>28.802291</v>
          </cell>
          <cell r="M1293">
            <v>-81.673720000000003</v>
          </cell>
          <cell r="N1293" t="str">
            <v>{2ad6f815-3376-4237-b22c-84cc8b1277d8}</v>
          </cell>
          <cell r="O1293">
            <v>44175.208333333336</v>
          </cell>
          <cell r="P1293" t="str">
            <v>sbreeding_audubon</v>
          </cell>
          <cell r="Q1293" t="str">
            <v>&lt;Null&gt;</v>
          </cell>
          <cell r="R1293" t="str">
            <v>&lt;Null&gt;</v>
          </cell>
          <cell r="S1293" t="str">
            <v xml:space="preserve">Permanent </v>
          </cell>
          <cell r="T1293" t="str">
            <v>old nest fell Sept 2017 in Hurricane Irma, Katie Houvener found occupied nest here Nov 2020, neighbors say it's been there two years and has fledged young but owls took it over during the season</v>
          </cell>
          <cell r="U1293" t="str">
            <v>Pair has no alternate nest(s)</v>
          </cell>
          <cell r="V1293" t="str">
            <v>LA167</v>
          </cell>
          <cell r="W1293" t="str">
            <v>&lt;Null&gt;</v>
          </cell>
          <cell r="X1293">
            <v>0</v>
          </cell>
          <cell r="Y1293">
            <v>0</v>
          </cell>
          <cell r="Z1293">
            <v>0</v>
          </cell>
          <cell r="AA1293">
            <v>0</v>
          </cell>
          <cell r="AB1293">
            <v>0</v>
          </cell>
          <cell r="AC1293">
            <v>0</v>
          </cell>
          <cell r="AD1293">
            <v>0</v>
          </cell>
          <cell r="AE1293">
            <v>0</v>
          </cell>
          <cell r="AF1293">
            <v>0</v>
          </cell>
          <cell r="AG1293">
            <v>0</v>
          </cell>
          <cell r="AH1293">
            <v>0</v>
          </cell>
          <cell r="AI1293">
            <v>0</v>
          </cell>
          <cell r="AJ1293">
            <v>0</v>
          </cell>
          <cell r="AK1293">
            <v>0</v>
          </cell>
          <cell r="AL1293">
            <v>3</v>
          </cell>
          <cell r="AM1293">
            <v>5</v>
          </cell>
          <cell r="AN1293">
            <v>8</v>
          </cell>
          <cell r="AO1293" t="str">
            <v>Point Z</v>
          </cell>
        </row>
        <row r="1294">
          <cell r="A1294" t="str">
            <v>LA167a</v>
          </cell>
          <cell r="B1294" t="e">
            <v>#N/A</v>
          </cell>
          <cell r="C1294" t="str">
            <v>Lake</v>
          </cell>
          <cell r="D1294" t="str">
            <v>Destroyed</v>
          </cell>
          <cell r="E1294" t="e">
            <v>#REF!</v>
          </cell>
          <cell r="F1294" t="str">
            <v>Unknown</v>
          </cell>
          <cell r="G1294" t="e">
            <v>#REF!</v>
          </cell>
          <cell r="H1294" t="str">
            <v>unmonitored</v>
          </cell>
          <cell r="I1294" t="e">
            <v>#REF!</v>
          </cell>
          <cell r="J1294" t="str">
            <v>Last recorded substrate: Live Pine Tree</v>
          </cell>
          <cell r="K1294" t="e">
            <v>#REF!</v>
          </cell>
          <cell r="L1294">
            <v>28.803166999999998</v>
          </cell>
          <cell r="M1294">
            <v>-81.673167000000007</v>
          </cell>
          <cell r="N1294" t="str">
            <v>{6495aaba-86ac-4618-8196-bba0d9944ef4}</v>
          </cell>
          <cell r="O1294">
            <v>43682.641504629632</v>
          </cell>
          <cell r="P1294" t="str">
            <v>twu_dangermond</v>
          </cell>
          <cell r="Q1294">
            <v>43991.884583333333</v>
          </cell>
          <cell r="R1294" t="str">
            <v>cbaileyAudubon</v>
          </cell>
          <cell r="S1294" t="str">
            <v xml:space="preserve">Permanent </v>
          </cell>
          <cell r="T1294" t="str">
            <v>Nest fell in Hurricane Irma Sept 2017, new nest found nearby Nov 2020, believed to be a relo of this nest, so changed this location to alternate</v>
          </cell>
          <cell r="U1294" t="str">
            <v>Nest is permanently out of use</v>
          </cell>
          <cell r="V1294" t="str">
            <v>LA167</v>
          </cell>
          <cell r="W1294">
            <v>43304.732349537036</v>
          </cell>
          <cell r="X1294">
            <v>0</v>
          </cell>
          <cell r="Y1294">
            <v>0</v>
          </cell>
          <cell r="Z1294">
            <v>0</v>
          </cell>
          <cell r="AA1294">
            <v>7</v>
          </cell>
          <cell r="AB1294">
            <v>1</v>
          </cell>
          <cell r="AC1294">
            <v>1</v>
          </cell>
          <cell r="AD1294">
            <v>0</v>
          </cell>
          <cell r="AE1294">
            <v>0</v>
          </cell>
          <cell r="AF1294">
            <v>0</v>
          </cell>
          <cell r="AG1294">
            <v>0</v>
          </cell>
          <cell r="AH1294">
            <v>0</v>
          </cell>
          <cell r="AI1294">
            <v>1</v>
          </cell>
          <cell r="AJ1294">
            <v>0</v>
          </cell>
          <cell r="AK1294">
            <v>0</v>
          </cell>
          <cell r="AL1294">
            <v>0</v>
          </cell>
          <cell r="AM1294">
            <v>0</v>
          </cell>
          <cell r="AN1294">
            <v>10</v>
          </cell>
          <cell r="AO1294" t="str">
            <v>Point Z</v>
          </cell>
        </row>
        <row r="1295">
          <cell r="A1295" t="str">
            <v>LA168</v>
          </cell>
          <cell r="B1295" t="e">
            <v>#N/A</v>
          </cell>
          <cell r="C1295" t="str">
            <v>Lake</v>
          </cell>
          <cell r="D1295" t="str">
            <v>Occupied</v>
          </cell>
          <cell r="E1295" t="e">
            <v>#REF!</v>
          </cell>
          <cell r="F1295" t="str">
            <v>Yes</v>
          </cell>
          <cell r="G1295" t="e">
            <v>#REF!</v>
          </cell>
          <cell r="H1295" t="str">
            <v>Audubon</v>
          </cell>
          <cell r="I1295" t="e">
            <v>#REF!</v>
          </cell>
          <cell r="J1295" t="str">
            <v>Last known substrate: Live Pine</v>
          </cell>
          <cell r="K1295" t="e">
            <v>#REF!</v>
          </cell>
          <cell r="L1295">
            <v>28.921167000000001</v>
          </cell>
          <cell r="M1295">
            <v>-81.881</v>
          </cell>
          <cell r="N1295" t="str">
            <v>{f33dbfb9-5785-4951-b7b8-2f3ea3394bab}</v>
          </cell>
          <cell r="O1295">
            <v>44088.166666666664</v>
          </cell>
          <cell r="P1295" t="str">
            <v>sbreeding_audubon</v>
          </cell>
          <cell r="Q1295" t="str">
            <v>&lt;Null&gt;</v>
          </cell>
          <cell r="R1295" t="str">
            <v>&lt;Null&gt;</v>
          </cell>
          <cell r="S1295" t="str">
            <v xml:space="preserve">Permanent </v>
          </cell>
          <cell r="T1295" t="str">
            <v>nest is hard to see from public area</v>
          </cell>
          <cell r="U1295" t="str">
            <v>Pair has no alternate nest(s)</v>
          </cell>
          <cell r="V1295" t="str">
            <v>LA168</v>
          </cell>
          <cell r="W1295">
            <v>44088.166666666664</v>
          </cell>
          <cell r="X1295">
            <v>0</v>
          </cell>
          <cell r="Y1295">
            <v>0</v>
          </cell>
          <cell r="Z1295">
            <v>0</v>
          </cell>
          <cell r="AA1295">
            <v>0</v>
          </cell>
          <cell r="AB1295">
            <v>0</v>
          </cell>
          <cell r="AC1295">
            <v>0</v>
          </cell>
          <cell r="AD1295">
            <v>0</v>
          </cell>
          <cell r="AE1295">
            <v>0</v>
          </cell>
          <cell r="AF1295">
            <v>0</v>
          </cell>
          <cell r="AG1295">
            <v>0</v>
          </cell>
          <cell r="AH1295">
            <v>0</v>
          </cell>
          <cell r="AI1295">
            <v>0</v>
          </cell>
          <cell r="AJ1295">
            <v>0</v>
          </cell>
          <cell r="AK1295">
            <v>2</v>
          </cell>
          <cell r="AL1295">
            <v>11</v>
          </cell>
          <cell r="AM1295">
            <v>9</v>
          </cell>
          <cell r="AN1295">
            <v>22</v>
          </cell>
          <cell r="AO1295" t="str">
            <v>Point Z</v>
          </cell>
        </row>
        <row r="1296">
          <cell r="A1296" t="str">
            <v>LA169</v>
          </cell>
          <cell r="B1296" t="e">
            <v>#N/A</v>
          </cell>
          <cell r="C1296" t="str">
            <v>Lake</v>
          </cell>
          <cell r="D1296" t="str">
            <v>Unknown</v>
          </cell>
          <cell r="E1296" t="e">
            <v>#REF!</v>
          </cell>
          <cell r="F1296" t="str">
            <v>Unknown</v>
          </cell>
          <cell r="G1296" t="e">
            <v>#REF!</v>
          </cell>
          <cell r="H1296" t="str">
            <v>unmonitored</v>
          </cell>
          <cell r="I1296" t="e">
            <v>#REF!</v>
          </cell>
          <cell r="J1296" t="str">
            <v>Last recorded substrate: G</v>
          </cell>
          <cell r="K1296" t="e">
            <v>#REF!</v>
          </cell>
          <cell r="L1296">
            <v>28.863333000000001</v>
          </cell>
          <cell r="M1296">
            <v>-81.751333000000002</v>
          </cell>
          <cell r="N1296" t="str">
            <v>{798f4ca0-8b14-4201-8914-74fbd72fa496}</v>
          </cell>
          <cell r="O1296">
            <v>43682.641504629632</v>
          </cell>
          <cell r="P1296" t="str">
            <v>twu_dangermond</v>
          </cell>
          <cell r="Q1296">
            <v>43991.884583333333</v>
          </cell>
          <cell r="R1296" t="str">
            <v>cbaileyAudubon</v>
          </cell>
          <cell r="S1296" t="str">
            <v xml:space="preserve">Permanent </v>
          </cell>
          <cell r="T1296" t="str">
            <v>&lt;Null&gt;</v>
          </cell>
          <cell r="U1296" t="str">
            <v>Pair has no alternate nest(s)</v>
          </cell>
          <cell r="V1296" t="str">
            <v>LA169</v>
          </cell>
          <cell r="W1296">
            <v>43304.732349537036</v>
          </cell>
          <cell r="X1296">
            <v>0</v>
          </cell>
          <cell r="Y1296">
            <v>0</v>
          </cell>
          <cell r="Z1296">
            <v>0</v>
          </cell>
          <cell r="AA1296">
            <v>0</v>
          </cell>
          <cell r="AB1296">
            <v>0</v>
          </cell>
          <cell r="AC1296">
            <v>0</v>
          </cell>
          <cell r="AD1296">
            <v>0</v>
          </cell>
          <cell r="AE1296">
            <v>0</v>
          </cell>
          <cell r="AF1296">
            <v>0</v>
          </cell>
          <cell r="AG1296">
            <v>0</v>
          </cell>
          <cell r="AH1296">
            <v>0</v>
          </cell>
          <cell r="AI1296">
            <v>0</v>
          </cell>
          <cell r="AJ1296">
            <v>0</v>
          </cell>
          <cell r="AK1296">
            <v>0</v>
          </cell>
          <cell r="AL1296">
            <v>0</v>
          </cell>
          <cell r="AM1296">
            <v>0</v>
          </cell>
          <cell r="AN1296">
            <v>0</v>
          </cell>
          <cell r="AO1296" t="str">
            <v>Point Z</v>
          </cell>
        </row>
        <row r="1297">
          <cell r="A1297" t="str">
            <v>LA170</v>
          </cell>
          <cell r="B1297" t="e">
            <v>#N/A</v>
          </cell>
          <cell r="C1297" t="str">
            <v>Lake</v>
          </cell>
          <cell r="D1297" t="str">
            <v>Occupied</v>
          </cell>
          <cell r="E1297" t="e">
            <v>#REF!</v>
          </cell>
          <cell r="F1297" t="str">
            <v>Yes</v>
          </cell>
          <cell r="G1297" t="e">
            <v>#REF!</v>
          </cell>
          <cell r="H1297" t="str">
            <v>Audubon</v>
          </cell>
          <cell r="I1297" t="e">
            <v>#REF!</v>
          </cell>
          <cell r="J1297" t="str">
            <v>Last recorded substrate: Live Pine</v>
          </cell>
          <cell r="K1297" t="e">
            <v>#REF!</v>
          </cell>
          <cell r="L1297">
            <v>28.78</v>
          </cell>
          <cell r="M1297">
            <v>-81.660499999999999</v>
          </cell>
          <cell r="N1297" t="str">
            <v>{275c8b62-9ddf-4122-8a40-8f3bd64bdaea}</v>
          </cell>
          <cell r="O1297">
            <v>43682.641504629632</v>
          </cell>
          <cell r="P1297" t="str">
            <v>twu_dangermond</v>
          </cell>
          <cell r="Q1297">
            <v>43991.884201388886</v>
          </cell>
          <cell r="R1297" t="str">
            <v>cbaileyAudubon</v>
          </cell>
          <cell r="S1297" t="str">
            <v xml:space="preserve">Permanent </v>
          </cell>
          <cell r="T1297" t="str">
            <v>&lt;Null&gt;</v>
          </cell>
          <cell r="U1297" t="str">
            <v>Pair has no alternate nest(s)</v>
          </cell>
          <cell r="V1297" t="str">
            <v>LA170</v>
          </cell>
          <cell r="W1297">
            <v>43304.732349537036</v>
          </cell>
          <cell r="X1297">
            <v>0</v>
          </cell>
          <cell r="Y1297">
            <v>0</v>
          </cell>
          <cell r="Z1297">
            <v>0</v>
          </cell>
          <cell r="AA1297">
            <v>0</v>
          </cell>
          <cell r="AB1297">
            <v>0</v>
          </cell>
          <cell r="AC1297">
            <v>0</v>
          </cell>
          <cell r="AD1297">
            <v>0</v>
          </cell>
          <cell r="AE1297">
            <v>0</v>
          </cell>
          <cell r="AF1297">
            <v>0</v>
          </cell>
          <cell r="AG1297">
            <v>0</v>
          </cell>
          <cell r="AH1297">
            <v>29</v>
          </cell>
          <cell r="AI1297">
            <v>17</v>
          </cell>
          <cell r="AJ1297">
            <v>17</v>
          </cell>
          <cell r="AK1297">
            <v>15</v>
          </cell>
          <cell r="AL1297">
            <v>21</v>
          </cell>
          <cell r="AM1297">
            <v>19</v>
          </cell>
          <cell r="AN1297">
            <v>118</v>
          </cell>
          <cell r="AO1297" t="str">
            <v>Point Z</v>
          </cell>
        </row>
        <row r="1298">
          <cell r="A1298" t="str">
            <v>LA171</v>
          </cell>
          <cell r="B1298" t="e">
            <v>#N/A</v>
          </cell>
          <cell r="C1298" t="str">
            <v>Lake</v>
          </cell>
          <cell r="D1298" t="str">
            <v>Unknown</v>
          </cell>
          <cell r="E1298" t="e">
            <v>#REF!</v>
          </cell>
          <cell r="F1298" t="str">
            <v>Unknown</v>
          </cell>
          <cell r="G1298" t="e">
            <v>#REF!</v>
          </cell>
          <cell r="H1298" t="str">
            <v>unmonitored</v>
          </cell>
          <cell r="I1298" t="e">
            <v>#REF!</v>
          </cell>
          <cell r="J1298" t="str">
            <v>Last recorded substrate: Live Pine Tree</v>
          </cell>
          <cell r="K1298" t="e">
            <v>#REF!</v>
          </cell>
          <cell r="L1298">
            <v>28.946332999999999</v>
          </cell>
          <cell r="M1298">
            <v>-81.709500000000006</v>
          </cell>
          <cell r="N1298" t="str">
            <v>{0642709c-9316-4c50-92ae-7ab8d6b35204}</v>
          </cell>
          <cell r="O1298">
            <v>43682.641504629632</v>
          </cell>
          <cell r="P1298" t="str">
            <v>twu_dangermond</v>
          </cell>
          <cell r="Q1298">
            <v>43991.884583333333</v>
          </cell>
          <cell r="R1298" t="str">
            <v>cbaileyAudubon</v>
          </cell>
          <cell r="S1298" t="str">
            <v xml:space="preserve">Permanent </v>
          </cell>
          <cell r="T1298" t="str">
            <v>&lt;Null&gt;</v>
          </cell>
          <cell r="U1298" t="str">
            <v>Pair has no alternate nest(s)</v>
          </cell>
          <cell r="V1298" t="str">
            <v>LA171</v>
          </cell>
          <cell r="W1298">
            <v>43304.732349537036</v>
          </cell>
          <cell r="X1298">
            <v>0</v>
          </cell>
          <cell r="Y1298">
            <v>0</v>
          </cell>
          <cell r="Z1298">
            <v>0</v>
          </cell>
          <cell r="AA1298">
            <v>0</v>
          </cell>
          <cell r="AB1298">
            <v>0</v>
          </cell>
          <cell r="AC1298">
            <v>0</v>
          </cell>
          <cell r="AD1298">
            <v>0</v>
          </cell>
          <cell r="AE1298">
            <v>0</v>
          </cell>
          <cell r="AF1298">
            <v>0</v>
          </cell>
          <cell r="AG1298">
            <v>0</v>
          </cell>
          <cell r="AH1298">
            <v>0</v>
          </cell>
          <cell r="AI1298">
            <v>0</v>
          </cell>
          <cell r="AJ1298">
            <v>0</v>
          </cell>
          <cell r="AK1298">
            <v>0</v>
          </cell>
          <cell r="AL1298">
            <v>0</v>
          </cell>
          <cell r="AM1298">
            <v>0</v>
          </cell>
          <cell r="AN1298">
            <v>0</v>
          </cell>
          <cell r="AO1298" t="str">
            <v>Point Z</v>
          </cell>
        </row>
        <row r="1299">
          <cell r="A1299" t="str">
            <v>LA172</v>
          </cell>
          <cell r="B1299" t="e">
            <v>#N/A</v>
          </cell>
          <cell r="C1299" t="str">
            <v>Lake</v>
          </cell>
          <cell r="D1299" t="str">
            <v>Unknown</v>
          </cell>
          <cell r="E1299" t="e">
            <v>#REF!</v>
          </cell>
          <cell r="F1299" t="str">
            <v>Unknown</v>
          </cell>
          <cell r="G1299" t="e">
            <v>#REF!</v>
          </cell>
          <cell r="H1299" t="str">
            <v>unmonitored</v>
          </cell>
          <cell r="I1299" t="e">
            <v>#REF!</v>
          </cell>
          <cell r="J1299" t="str">
            <v>Last recorded substrate: Live Pine Tree</v>
          </cell>
          <cell r="K1299" t="e">
            <v>#REF!</v>
          </cell>
          <cell r="L1299">
            <v>28.851666999999999</v>
          </cell>
          <cell r="M1299">
            <v>-81.796666999999999</v>
          </cell>
          <cell r="N1299" t="str">
            <v>{11bab23d-e362-4e03-a4ab-684b61f849a7}</v>
          </cell>
          <cell r="O1299">
            <v>43682.641504629632</v>
          </cell>
          <cell r="P1299" t="str">
            <v>twu_dangermond</v>
          </cell>
          <cell r="Q1299">
            <v>43991.884583333333</v>
          </cell>
          <cell r="R1299" t="str">
            <v>cbaileyAudubon</v>
          </cell>
          <cell r="S1299" t="str">
            <v xml:space="preserve">Permanent </v>
          </cell>
          <cell r="T1299" t="str">
            <v>&lt;Null&gt;</v>
          </cell>
          <cell r="U1299" t="str">
            <v>Pair has no alternate nest(s)</v>
          </cell>
          <cell r="V1299" t="str">
            <v>LA172</v>
          </cell>
          <cell r="W1299">
            <v>43304.732349537036</v>
          </cell>
          <cell r="X1299">
            <v>0</v>
          </cell>
          <cell r="Y1299">
            <v>0</v>
          </cell>
          <cell r="Z1299">
            <v>0</v>
          </cell>
          <cell r="AA1299">
            <v>0</v>
          </cell>
          <cell r="AB1299">
            <v>0</v>
          </cell>
          <cell r="AC1299">
            <v>0</v>
          </cell>
          <cell r="AD1299">
            <v>0</v>
          </cell>
          <cell r="AE1299">
            <v>0</v>
          </cell>
          <cell r="AF1299">
            <v>0</v>
          </cell>
          <cell r="AG1299">
            <v>0</v>
          </cell>
          <cell r="AH1299">
            <v>0</v>
          </cell>
          <cell r="AI1299">
            <v>0</v>
          </cell>
          <cell r="AJ1299">
            <v>0</v>
          </cell>
          <cell r="AK1299">
            <v>0</v>
          </cell>
          <cell r="AL1299">
            <v>0</v>
          </cell>
          <cell r="AM1299">
            <v>0</v>
          </cell>
          <cell r="AN1299">
            <v>0</v>
          </cell>
          <cell r="AO1299" t="str">
            <v>Point Z</v>
          </cell>
        </row>
        <row r="1300">
          <cell r="A1300" t="str">
            <v>LA173</v>
          </cell>
          <cell r="B1300" t="e">
            <v>#N/A</v>
          </cell>
          <cell r="C1300" t="str">
            <v>Lake</v>
          </cell>
          <cell r="D1300" t="str">
            <v>Unknown</v>
          </cell>
          <cell r="E1300" t="e">
            <v>#REF!</v>
          </cell>
          <cell r="F1300" t="str">
            <v>Unknown</v>
          </cell>
          <cell r="G1300" t="e">
            <v>#REF!</v>
          </cell>
          <cell r="H1300" t="str">
            <v>unmonitored</v>
          </cell>
          <cell r="I1300" t="e">
            <v>#REF!</v>
          </cell>
          <cell r="J1300" t="str">
            <v>Last recorded substrate: Live Pine Tree</v>
          </cell>
          <cell r="K1300" t="e">
            <v>#REF!</v>
          </cell>
          <cell r="L1300">
            <v>29.220500000000001</v>
          </cell>
          <cell r="M1300">
            <v>-81.621667000000002</v>
          </cell>
          <cell r="N1300" t="str">
            <v>{b0eb1f7c-dab0-4c5c-8e95-e28c67e872b3}</v>
          </cell>
          <cell r="O1300">
            <v>43682.641504629632</v>
          </cell>
          <cell r="P1300" t="str">
            <v>twu_dangermond</v>
          </cell>
          <cell r="Q1300">
            <v>43991.884583333333</v>
          </cell>
          <cell r="R1300" t="str">
            <v>cbaileyAudubon</v>
          </cell>
          <cell r="S1300" t="str">
            <v xml:space="preserve">Permanent </v>
          </cell>
          <cell r="T1300" t="str">
            <v>&lt;Null&gt;</v>
          </cell>
          <cell r="U1300" t="str">
            <v>Pair has no alternate nest(s)</v>
          </cell>
          <cell r="V1300" t="str">
            <v>LA173</v>
          </cell>
          <cell r="W1300">
            <v>43304.732349537036</v>
          </cell>
          <cell r="X1300">
            <v>0</v>
          </cell>
          <cell r="Y1300">
            <v>0</v>
          </cell>
          <cell r="Z1300">
            <v>0</v>
          </cell>
          <cell r="AA1300">
            <v>0</v>
          </cell>
          <cell r="AB1300">
            <v>0</v>
          </cell>
          <cell r="AC1300">
            <v>0</v>
          </cell>
          <cell r="AD1300">
            <v>0</v>
          </cell>
          <cell r="AE1300">
            <v>0</v>
          </cell>
          <cell r="AF1300">
            <v>0</v>
          </cell>
          <cell r="AG1300">
            <v>0</v>
          </cell>
          <cell r="AH1300">
            <v>0</v>
          </cell>
          <cell r="AI1300">
            <v>0</v>
          </cell>
          <cell r="AJ1300">
            <v>0</v>
          </cell>
          <cell r="AK1300">
            <v>0</v>
          </cell>
          <cell r="AL1300">
            <v>0</v>
          </cell>
          <cell r="AM1300">
            <v>0</v>
          </cell>
          <cell r="AN1300">
            <v>0</v>
          </cell>
          <cell r="AO1300" t="str">
            <v>Point Z</v>
          </cell>
        </row>
        <row r="1301">
          <cell r="A1301" t="str">
            <v>LA174</v>
          </cell>
          <cell r="B1301" t="e">
            <v>#N/A</v>
          </cell>
          <cell r="C1301" t="str">
            <v>Lake</v>
          </cell>
          <cell r="D1301" t="str">
            <v>Unknown</v>
          </cell>
          <cell r="E1301" t="e">
            <v>#REF!</v>
          </cell>
          <cell r="F1301" t="str">
            <v>Unknown</v>
          </cell>
          <cell r="G1301" t="e">
            <v>#REF!</v>
          </cell>
          <cell r="H1301" t="str">
            <v>unmonitored</v>
          </cell>
          <cell r="I1301" t="e">
            <v>#REF!</v>
          </cell>
          <cell r="J1301" t="str">
            <v>Last recorded substrate: G</v>
          </cell>
          <cell r="K1301" t="e">
            <v>#REF!</v>
          </cell>
          <cell r="L1301">
            <v>28.942499999999999</v>
          </cell>
          <cell r="M1301">
            <v>-81.742000000000004</v>
          </cell>
          <cell r="N1301" t="str">
            <v>{03eccaab-9d94-44eb-9410-7f65ab5b70f4}</v>
          </cell>
          <cell r="O1301">
            <v>43682.641504629632</v>
          </cell>
          <cell r="P1301" t="str">
            <v>twu_dangermond</v>
          </cell>
          <cell r="Q1301">
            <v>43991.884583333333</v>
          </cell>
          <cell r="R1301" t="str">
            <v>cbaileyAudubon</v>
          </cell>
          <cell r="S1301" t="str">
            <v xml:space="preserve">Permanent </v>
          </cell>
          <cell r="T1301" t="str">
            <v>&lt;Null&gt;</v>
          </cell>
          <cell r="U1301" t="str">
            <v>Pair has no alternate nest(s)</v>
          </cell>
          <cell r="V1301" t="str">
            <v>LA174</v>
          </cell>
          <cell r="W1301">
            <v>43304.732349537036</v>
          </cell>
          <cell r="X1301">
            <v>0</v>
          </cell>
          <cell r="Y1301">
            <v>0</v>
          </cell>
          <cell r="Z1301">
            <v>0</v>
          </cell>
          <cell r="AA1301">
            <v>0</v>
          </cell>
          <cell r="AB1301">
            <v>0</v>
          </cell>
          <cell r="AC1301">
            <v>0</v>
          </cell>
          <cell r="AD1301">
            <v>0</v>
          </cell>
          <cell r="AE1301">
            <v>0</v>
          </cell>
          <cell r="AF1301">
            <v>0</v>
          </cell>
          <cell r="AG1301">
            <v>0</v>
          </cell>
          <cell r="AH1301">
            <v>0</v>
          </cell>
          <cell r="AI1301">
            <v>0</v>
          </cell>
          <cell r="AJ1301">
            <v>0</v>
          </cell>
          <cell r="AK1301">
            <v>0</v>
          </cell>
          <cell r="AL1301">
            <v>0</v>
          </cell>
          <cell r="AM1301">
            <v>0</v>
          </cell>
          <cell r="AN1301">
            <v>0</v>
          </cell>
          <cell r="AO1301" t="str">
            <v>Point Z</v>
          </cell>
        </row>
        <row r="1302">
          <cell r="A1302" t="str">
            <v>LA175</v>
          </cell>
          <cell r="B1302" t="e">
            <v>#N/A</v>
          </cell>
          <cell r="C1302" t="str">
            <v>Lake</v>
          </cell>
          <cell r="D1302" t="str">
            <v>Inactive</v>
          </cell>
          <cell r="E1302" t="e">
            <v>#REF!</v>
          </cell>
          <cell r="F1302" t="str">
            <v>No</v>
          </cell>
          <cell r="G1302" t="e">
            <v>#REF!</v>
          </cell>
          <cell r="H1302" t="str">
            <v>Audubon</v>
          </cell>
          <cell r="I1302" t="e">
            <v>#REF!</v>
          </cell>
          <cell r="J1302" t="str">
            <v>Last recorded substrate: Live Pine Tree</v>
          </cell>
          <cell r="K1302" t="e">
            <v>#REF!</v>
          </cell>
          <cell r="L1302">
            <v>28.827000000000002</v>
          </cell>
          <cell r="M1302">
            <v>-81.640833000000001</v>
          </cell>
          <cell r="N1302" t="str">
            <v>{7bfd2a5b-cd01-42e9-acdd-80cbbffc0108}</v>
          </cell>
          <cell r="O1302">
            <v>43682.641504629632</v>
          </cell>
          <cell r="P1302" t="str">
            <v>twu_dangermond</v>
          </cell>
          <cell r="Q1302">
            <v>43991.884201388886</v>
          </cell>
          <cell r="R1302" t="str">
            <v>cbaileyAudubon</v>
          </cell>
          <cell r="S1302" t="str">
            <v xml:space="preserve">Permanent </v>
          </cell>
          <cell r="T1302" t="str">
            <v>&lt;Null&gt;</v>
          </cell>
          <cell r="U1302" t="str">
            <v>Pair has no alternate nest(s)</v>
          </cell>
          <cell r="V1302" t="str">
            <v>LA175</v>
          </cell>
          <cell r="W1302">
            <v>43304.732349537036</v>
          </cell>
          <cell r="X1302">
            <v>0</v>
          </cell>
          <cell r="Y1302">
            <v>0</v>
          </cell>
          <cell r="Z1302">
            <v>0</v>
          </cell>
          <cell r="AA1302">
            <v>0</v>
          </cell>
          <cell r="AB1302">
            <v>0</v>
          </cell>
          <cell r="AC1302">
            <v>0</v>
          </cell>
          <cell r="AD1302">
            <v>0</v>
          </cell>
          <cell r="AE1302">
            <v>0</v>
          </cell>
          <cell r="AF1302">
            <v>0</v>
          </cell>
          <cell r="AG1302">
            <v>0</v>
          </cell>
          <cell r="AH1302">
            <v>0</v>
          </cell>
          <cell r="AI1302">
            <v>0</v>
          </cell>
          <cell r="AJ1302">
            <v>8</v>
          </cell>
          <cell r="AK1302">
            <v>5</v>
          </cell>
          <cell r="AL1302">
            <v>5</v>
          </cell>
          <cell r="AM1302">
            <v>12</v>
          </cell>
          <cell r="AN1302">
            <v>30</v>
          </cell>
          <cell r="AO1302" t="str">
            <v>Point Z</v>
          </cell>
        </row>
        <row r="1303">
          <cell r="A1303" t="str">
            <v>LA176</v>
          </cell>
          <cell r="B1303" t="e">
            <v>#N/A</v>
          </cell>
          <cell r="C1303" t="str">
            <v>Lake</v>
          </cell>
          <cell r="D1303" t="str">
            <v>Occupied</v>
          </cell>
          <cell r="E1303" t="e">
            <v>#REF!</v>
          </cell>
          <cell r="F1303" t="str">
            <v>Yes</v>
          </cell>
          <cell r="G1303" t="e">
            <v>#REF!</v>
          </cell>
          <cell r="H1303" t="str">
            <v>Audubon</v>
          </cell>
          <cell r="I1303" t="e">
            <v>#REF!</v>
          </cell>
          <cell r="J1303" t="str">
            <v>Last recorded substrate: Artificial Cell Tower</v>
          </cell>
          <cell r="K1303" t="e">
            <v>#REF!</v>
          </cell>
          <cell r="L1303">
            <v>28.809442000000001</v>
          </cell>
          <cell r="M1303">
            <v>-81.619044000000002</v>
          </cell>
          <cell r="N1303" t="str">
            <v>{298fcce0-e7af-455c-acab-74badb3b80d7}</v>
          </cell>
          <cell r="O1303">
            <v>44186.208333333336</v>
          </cell>
          <cell r="P1303" t="str">
            <v>sbreeding_audubon</v>
          </cell>
          <cell r="Q1303" t="str">
            <v>&lt;Null&gt;</v>
          </cell>
          <cell r="R1303" t="str">
            <v>&lt;Null&gt;</v>
          </cell>
          <cell r="S1303" t="str">
            <v xml:space="preserve">Permanent </v>
          </cell>
          <cell r="T1303" t="str">
            <v>Dec 2020 consultant reports to USFWS that pair is using this tower north of previous location, confirmed by Katie Houvener</v>
          </cell>
          <cell r="U1303" t="str">
            <v>Nest is currently in use; pair also has alternate nest locations(s)</v>
          </cell>
          <cell r="V1303" t="str">
            <v>LA176</v>
          </cell>
          <cell r="W1303" t="str">
            <v>&lt;Null&gt;</v>
          </cell>
          <cell r="X1303">
            <v>0</v>
          </cell>
          <cell r="Y1303">
            <v>0</v>
          </cell>
          <cell r="Z1303">
            <v>0</v>
          </cell>
          <cell r="AA1303">
            <v>0</v>
          </cell>
          <cell r="AB1303">
            <v>0</v>
          </cell>
          <cell r="AC1303">
            <v>0</v>
          </cell>
          <cell r="AD1303">
            <v>0</v>
          </cell>
          <cell r="AE1303">
            <v>0</v>
          </cell>
          <cell r="AF1303">
            <v>0</v>
          </cell>
          <cell r="AG1303">
            <v>0</v>
          </cell>
          <cell r="AH1303">
            <v>0</v>
          </cell>
          <cell r="AI1303">
            <v>0</v>
          </cell>
          <cell r="AJ1303">
            <v>0</v>
          </cell>
          <cell r="AK1303">
            <v>0</v>
          </cell>
          <cell r="AL1303">
            <v>6</v>
          </cell>
          <cell r="AM1303">
            <v>13</v>
          </cell>
          <cell r="AN1303">
            <v>19</v>
          </cell>
          <cell r="AO1303" t="str">
            <v>Point Z</v>
          </cell>
        </row>
        <row r="1304">
          <cell r="A1304" t="str">
            <v>LA176a</v>
          </cell>
          <cell r="B1304" t="e">
            <v>#N/A</v>
          </cell>
          <cell r="C1304" t="str">
            <v>Lake</v>
          </cell>
          <cell r="D1304" t="str">
            <v>Inactive</v>
          </cell>
          <cell r="E1304" t="e">
            <v>#REF!</v>
          </cell>
          <cell r="F1304" t="str">
            <v>No</v>
          </cell>
          <cell r="G1304" t="e">
            <v>#REF!</v>
          </cell>
          <cell r="H1304" t="str">
            <v>Audubon</v>
          </cell>
          <cell r="I1304" t="e">
            <v>#REF!</v>
          </cell>
          <cell r="J1304" t="str">
            <v>Last recorded substrate: Artificial Cell Tower</v>
          </cell>
          <cell r="K1304" t="e">
            <v>#REF!</v>
          </cell>
          <cell r="L1304">
            <v>28.804670000000002</v>
          </cell>
          <cell r="M1304">
            <v>-81.618302999999997</v>
          </cell>
          <cell r="N1304" t="str">
            <v>{64c0363d-a203-42d0-b230-68c865e327f3}</v>
          </cell>
          <cell r="O1304">
            <v>43682.641504629632</v>
          </cell>
          <cell r="P1304" t="str">
            <v>twu_dangermond</v>
          </cell>
          <cell r="Q1304">
            <v>43991.884201388886</v>
          </cell>
          <cell r="R1304" t="str">
            <v>cbaileyAudubon</v>
          </cell>
          <cell r="S1304" t="str">
            <v xml:space="preserve">Permanent </v>
          </cell>
          <cell r="T1304" t="str">
            <v>Dec 2020 pair moved to tower north of here, changed this location to alternate</v>
          </cell>
          <cell r="U1304" t="str">
            <v>Nest is not currently in use; pair also has alternate nest location(s)</v>
          </cell>
          <cell r="V1304" t="str">
            <v>LA176</v>
          </cell>
          <cell r="W1304">
            <v>43304.732349537036</v>
          </cell>
          <cell r="X1304">
            <v>0</v>
          </cell>
          <cell r="Y1304">
            <v>0</v>
          </cell>
          <cell r="Z1304">
            <v>0</v>
          </cell>
          <cell r="AA1304">
            <v>0</v>
          </cell>
          <cell r="AB1304">
            <v>0</v>
          </cell>
          <cell r="AC1304">
            <v>0</v>
          </cell>
          <cell r="AD1304">
            <v>0</v>
          </cell>
          <cell r="AE1304">
            <v>0</v>
          </cell>
          <cell r="AF1304">
            <v>0</v>
          </cell>
          <cell r="AG1304">
            <v>0</v>
          </cell>
          <cell r="AH1304">
            <v>0</v>
          </cell>
          <cell r="AI1304">
            <v>2</v>
          </cell>
          <cell r="AJ1304">
            <v>7</v>
          </cell>
          <cell r="AK1304">
            <v>6</v>
          </cell>
          <cell r="AL1304">
            <v>0</v>
          </cell>
          <cell r="AM1304">
            <v>0</v>
          </cell>
          <cell r="AN1304">
            <v>15</v>
          </cell>
          <cell r="AO1304" t="str">
            <v>Point Z</v>
          </cell>
        </row>
        <row r="1305">
          <cell r="A1305" t="str">
            <v>LA177</v>
          </cell>
          <cell r="B1305" t="e">
            <v>#N/A</v>
          </cell>
          <cell r="C1305" t="str">
            <v>Lake</v>
          </cell>
          <cell r="D1305" t="str">
            <v>Inactive</v>
          </cell>
          <cell r="E1305" t="e">
            <v>#REF!</v>
          </cell>
          <cell r="F1305" t="str">
            <v>No</v>
          </cell>
          <cell r="G1305" t="e">
            <v>#REF!</v>
          </cell>
          <cell r="H1305" t="str">
            <v>Audubon</v>
          </cell>
          <cell r="I1305" t="e">
            <v>#REF!</v>
          </cell>
          <cell r="J1305" t="str">
            <v>Last recorded substrate: Live Pine</v>
          </cell>
          <cell r="K1305" t="e">
            <v>#REF!</v>
          </cell>
          <cell r="L1305">
            <v>28.796832999999999</v>
          </cell>
          <cell r="M1305">
            <v>-81.911332999999999</v>
          </cell>
          <cell r="N1305" t="str">
            <v>{62d49a7d-4036-4503-be0c-7329d53b1e83}</v>
          </cell>
          <cell r="O1305">
            <v>43682.641504629632</v>
          </cell>
          <cell r="P1305" t="str">
            <v>twu_dangermond</v>
          </cell>
          <cell r="Q1305">
            <v>43991.884201388886</v>
          </cell>
          <cell r="R1305" t="str">
            <v>cbaileyAudubon</v>
          </cell>
          <cell r="S1305" t="str">
            <v xml:space="preserve">Permanent </v>
          </cell>
          <cell r="T1305" t="str">
            <v>2021 GHOW's using</v>
          </cell>
          <cell r="U1305" t="str">
            <v>Pair has no alternate nest(s)</v>
          </cell>
          <cell r="V1305" t="str">
            <v>LA177</v>
          </cell>
          <cell r="W1305">
            <v>43304.732349537036</v>
          </cell>
          <cell r="X1305">
            <v>0</v>
          </cell>
          <cell r="Y1305">
            <v>0</v>
          </cell>
          <cell r="Z1305">
            <v>1</v>
          </cell>
          <cell r="AA1305">
            <v>0</v>
          </cell>
          <cell r="AB1305">
            <v>0</v>
          </cell>
          <cell r="AC1305">
            <v>0</v>
          </cell>
          <cell r="AD1305">
            <v>3</v>
          </cell>
          <cell r="AE1305">
            <v>0</v>
          </cell>
          <cell r="AF1305">
            <v>0</v>
          </cell>
          <cell r="AG1305">
            <v>0</v>
          </cell>
          <cell r="AH1305">
            <v>0</v>
          </cell>
          <cell r="AI1305">
            <v>23</v>
          </cell>
          <cell r="AJ1305">
            <v>20</v>
          </cell>
          <cell r="AK1305">
            <v>17</v>
          </cell>
          <cell r="AL1305">
            <v>31</v>
          </cell>
          <cell r="AM1305">
            <v>10</v>
          </cell>
          <cell r="AN1305">
            <v>105</v>
          </cell>
          <cell r="AO1305" t="str">
            <v>Point Z</v>
          </cell>
        </row>
        <row r="1306">
          <cell r="A1306" t="str">
            <v>LA178</v>
          </cell>
          <cell r="B1306" t="e">
            <v>#N/A</v>
          </cell>
          <cell r="C1306" t="str">
            <v>Lake</v>
          </cell>
          <cell r="D1306" t="str">
            <v>Unknown</v>
          </cell>
          <cell r="E1306" t="e">
            <v>#REF!</v>
          </cell>
          <cell r="F1306" t="str">
            <v>Unknown</v>
          </cell>
          <cell r="G1306" t="e">
            <v>#REF!</v>
          </cell>
          <cell r="H1306" t="str">
            <v>unmonitored</v>
          </cell>
          <cell r="I1306" t="e">
            <v>#REF!</v>
          </cell>
          <cell r="J1306" t="str">
            <v>Last recorded substrate: Live Pine Tree</v>
          </cell>
          <cell r="K1306" t="e">
            <v>#REF!</v>
          </cell>
          <cell r="L1306">
            <v>28.935500000000001</v>
          </cell>
          <cell r="M1306">
            <v>-81.816666999999995</v>
          </cell>
          <cell r="N1306" t="str">
            <v>{5dd2a114-cb40-4f27-b221-6b93ae4d42dd}</v>
          </cell>
          <cell r="O1306">
            <v>43682.641504629632</v>
          </cell>
          <cell r="P1306" t="str">
            <v>twu_dangermond</v>
          </cell>
          <cell r="Q1306">
            <v>43991.884583333333</v>
          </cell>
          <cell r="R1306" t="str">
            <v>cbaileyAudubon</v>
          </cell>
          <cell r="S1306" t="str">
            <v xml:space="preserve">Permanent </v>
          </cell>
          <cell r="T1306" t="str">
            <v>&lt;Null&gt;</v>
          </cell>
          <cell r="U1306" t="str">
            <v>Pair has no alternate nest(s)</v>
          </cell>
          <cell r="V1306" t="str">
            <v>LA178</v>
          </cell>
          <cell r="W1306">
            <v>43304.732349537036</v>
          </cell>
          <cell r="X1306">
            <v>0</v>
          </cell>
          <cell r="Y1306">
            <v>0</v>
          </cell>
          <cell r="Z1306">
            <v>0</v>
          </cell>
          <cell r="AA1306">
            <v>0</v>
          </cell>
          <cell r="AB1306">
            <v>0</v>
          </cell>
          <cell r="AC1306">
            <v>0</v>
          </cell>
          <cell r="AD1306">
            <v>0</v>
          </cell>
          <cell r="AE1306">
            <v>0</v>
          </cell>
          <cell r="AF1306">
            <v>0</v>
          </cell>
          <cell r="AG1306">
            <v>0</v>
          </cell>
          <cell r="AH1306">
            <v>0</v>
          </cell>
          <cell r="AI1306">
            <v>0</v>
          </cell>
          <cell r="AJ1306">
            <v>0</v>
          </cell>
          <cell r="AK1306">
            <v>0</v>
          </cell>
          <cell r="AL1306">
            <v>0</v>
          </cell>
          <cell r="AM1306">
            <v>0</v>
          </cell>
          <cell r="AN1306">
            <v>0</v>
          </cell>
          <cell r="AO1306" t="str">
            <v>Point Z</v>
          </cell>
        </row>
        <row r="1307">
          <cell r="A1307" t="str">
            <v>LA179</v>
          </cell>
          <cell r="B1307" t="e">
            <v>#N/A</v>
          </cell>
          <cell r="C1307" t="str">
            <v>Lake</v>
          </cell>
          <cell r="D1307" t="str">
            <v>Unknown</v>
          </cell>
          <cell r="E1307" t="e">
            <v>#REF!</v>
          </cell>
          <cell r="F1307" t="str">
            <v>Unknown</v>
          </cell>
          <cell r="G1307" t="e">
            <v>#REF!</v>
          </cell>
          <cell r="H1307" t="str">
            <v>unmonitored</v>
          </cell>
          <cell r="I1307" t="e">
            <v>#REF!</v>
          </cell>
          <cell r="J1307" t="str">
            <v>Last recorded substrate: G</v>
          </cell>
          <cell r="K1307" t="e">
            <v>#REF!</v>
          </cell>
          <cell r="L1307">
            <v>28.854666999999999</v>
          </cell>
          <cell r="M1307">
            <v>-81.822500000000005</v>
          </cell>
          <cell r="N1307" t="str">
            <v>{95a9e0c9-501c-48ab-8cde-e4dea5b5049a}</v>
          </cell>
          <cell r="O1307">
            <v>43682.641504629632</v>
          </cell>
          <cell r="P1307" t="str">
            <v>twu_dangermond</v>
          </cell>
          <cell r="Q1307">
            <v>43991.884583333333</v>
          </cell>
          <cell r="R1307" t="str">
            <v>cbaileyAudubon</v>
          </cell>
          <cell r="S1307" t="str">
            <v xml:space="preserve">Permanent </v>
          </cell>
          <cell r="T1307" t="str">
            <v>&lt;Null&gt;</v>
          </cell>
          <cell r="U1307" t="str">
            <v>Pair has no alternate nest(s)</v>
          </cell>
          <cell r="V1307" t="str">
            <v>LA179</v>
          </cell>
          <cell r="W1307">
            <v>43304.732349537036</v>
          </cell>
          <cell r="X1307">
            <v>0</v>
          </cell>
          <cell r="Y1307">
            <v>0</v>
          </cell>
          <cell r="Z1307">
            <v>1</v>
          </cell>
          <cell r="AA1307">
            <v>0</v>
          </cell>
          <cell r="AB1307">
            <v>0</v>
          </cell>
          <cell r="AC1307">
            <v>0</v>
          </cell>
          <cell r="AD1307">
            <v>0</v>
          </cell>
          <cell r="AE1307">
            <v>0</v>
          </cell>
          <cell r="AF1307">
            <v>0</v>
          </cell>
          <cell r="AG1307">
            <v>0</v>
          </cell>
          <cell r="AH1307">
            <v>0</v>
          </cell>
          <cell r="AI1307">
            <v>0</v>
          </cell>
          <cell r="AJ1307">
            <v>0</v>
          </cell>
          <cell r="AK1307">
            <v>0</v>
          </cell>
          <cell r="AL1307">
            <v>0</v>
          </cell>
          <cell r="AM1307">
            <v>0</v>
          </cell>
          <cell r="AN1307">
            <v>1</v>
          </cell>
          <cell r="AO1307" t="str">
            <v>Point Z</v>
          </cell>
        </row>
        <row r="1308">
          <cell r="A1308" t="str">
            <v>LA180</v>
          </cell>
          <cell r="B1308" t="e">
            <v>#N/A</v>
          </cell>
          <cell r="C1308" t="str">
            <v>Lake</v>
          </cell>
          <cell r="D1308" t="str">
            <v>Inactive</v>
          </cell>
          <cell r="E1308" t="e">
            <v>#REF!</v>
          </cell>
          <cell r="F1308" t="str">
            <v>No</v>
          </cell>
          <cell r="G1308" t="e">
            <v>#REF!</v>
          </cell>
          <cell r="H1308" t="str">
            <v>Audubon</v>
          </cell>
          <cell r="I1308" t="e">
            <v>#REF!</v>
          </cell>
          <cell r="J1308" t="str">
            <v>Last recorded substrate: Live Pine' (A), Dead Pine (FWC)</v>
          </cell>
          <cell r="K1308" t="e">
            <v>#REF!</v>
          </cell>
          <cell r="L1308">
            <v>28.568833000000001</v>
          </cell>
          <cell r="M1308">
            <v>-81.861999999999995</v>
          </cell>
          <cell r="N1308" t="str">
            <v>{59e179e4-a678-4b52-b84d-ef23a455c513}</v>
          </cell>
          <cell r="O1308">
            <v>43682.641504629632</v>
          </cell>
          <cell r="P1308" t="str">
            <v>twu_dangermond</v>
          </cell>
          <cell r="Q1308">
            <v>43991.884201388886</v>
          </cell>
          <cell r="R1308" t="str">
            <v>cbaileyAudubon</v>
          </cell>
          <cell r="S1308" t="str">
            <v xml:space="preserve">Permanent </v>
          </cell>
          <cell r="T1308" t="str">
            <v>Disturbance on property, nest taken over by owls in 2020 season, continued using in 2021</v>
          </cell>
          <cell r="U1308" t="str">
            <v>Pair has no alternate nest(s)</v>
          </cell>
          <cell r="V1308" t="str">
            <v>LA180</v>
          </cell>
          <cell r="W1308">
            <v>43304.732349537036</v>
          </cell>
          <cell r="X1308">
            <v>0</v>
          </cell>
          <cell r="Y1308">
            <v>0</v>
          </cell>
          <cell r="Z1308">
            <v>1</v>
          </cell>
          <cell r="AA1308">
            <v>6</v>
          </cell>
          <cell r="AB1308">
            <v>0</v>
          </cell>
          <cell r="AC1308">
            <v>1</v>
          </cell>
          <cell r="AD1308">
            <v>10</v>
          </cell>
          <cell r="AE1308">
            <v>17</v>
          </cell>
          <cell r="AF1308">
            <v>5</v>
          </cell>
          <cell r="AG1308">
            <v>17</v>
          </cell>
          <cell r="AH1308">
            <v>20</v>
          </cell>
          <cell r="AI1308">
            <v>25</v>
          </cell>
          <cell r="AJ1308">
            <v>15</v>
          </cell>
          <cell r="AK1308">
            <v>14</v>
          </cell>
          <cell r="AL1308">
            <v>9</v>
          </cell>
          <cell r="AM1308">
            <v>1</v>
          </cell>
          <cell r="AN1308">
            <v>141</v>
          </cell>
          <cell r="AO1308" t="str">
            <v>Point Z</v>
          </cell>
        </row>
        <row r="1309">
          <cell r="A1309" t="str">
            <v>LA181</v>
          </cell>
          <cell r="B1309" t="e">
            <v>#N/A</v>
          </cell>
          <cell r="C1309" t="str">
            <v>Lake</v>
          </cell>
          <cell r="D1309" t="str">
            <v>Unknown</v>
          </cell>
          <cell r="E1309" t="e">
            <v>#REF!</v>
          </cell>
          <cell r="F1309" t="str">
            <v>Unknown</v>
          </cell>
          <cell r="G1309" t="e">
            <v>#REF!</v>
          </cell>
          <cell r="H1309" t="str">
            <v>unmonitored</v>
          </cell>
          <cell r="I1309" t="e">
            <v>#REF!</v>
          </cell>
          <cell r="J1309" t="str">
            <v>Last recorded substrate: Live Pine Tree</v>
          </cell>
          <cell r="K1309" t="e">
            <v>#REF!</v>
          </cell>
          <cell r="L1309">
            <v>28.820499999999999</v>
          </cell>
          <cell r="M1309">
            <v>-81.838667000000001</v>
          </cell>
          <cell r="N1309" t="str">
            <v>{031bd438-5d2c-4f7b-b4b3-baa600534ecf}</v>
          </cell>
          <cell r="O1309">
            <v>43682.641504629632</v>
          </cell>
          <cell r="P1309" t="str">
            <v>twu_dangermond</v>
          </cell>
          <cell r="Q1309">
            <v>43991.884583333333</v>
          </cell>
          <cell r="R1309" t="str">
            <v>cbaileyAudubon</v>
          </cell>
          <cell r="S1309" t="str">
            <v xml:space="preserve">Permanent </v>
          </cell>
          <cell r="T1309" t="str">
            <v>&lt;Null&gt;</v>
          </cell>
          <cell r="U1309" t="str">
            <v>Pair has no alternate nest(s)</v>
          </cell>
          <cell r="V1309" t="str">
            <v>LA181</v>
          </cell>
          <cell r="W1309">
            <v>43304.732349537036</v>
          </cell>
          <cell r="X1309">
            <v>0</v>
          </cell>
          <cell r="Y1309">
            <v>0</v>
          </cell>
          <cell r="Z1309">
            <v>0</v>
          </cell>
          <cell r="AA1309">
            <v>0</v>
          </cell>
          <cell r="AB1309">
            <v>0</v>
          </cell>
          <cell r="AC1309">
            <v>6</v>
          </cell>
          <cell r="AD1309">
            <v>0</v>
          </cell>
          <cell r="AE1309">
            <v>0</v>
          </cell>
          <cell r="AF1309">
            <v>2</v>
          </cell>
          <cell r="AG1309">
            <v>0</v>
          </cell>
          <cell r="AH1309">
            <v>0</v>
          </cell>
          <cell r="AI1309">
            <v>0</v>
          </cell>
          <cell r="AJ1309">
            <v>0</v>
          </cell>
          <cell r="AK1309">
            <v>0</v>
          </cell>
          <cell r="AL1309">
            <v>1</v>
          </cell>
          <cell r="AM1309">
            <v>0</v>
          </cell>
          <cell r="AN1309">
            <v>9</v>
          </cell>
          <cell r="AO1309" t="str">
            <v>Point Z</v>
          </cell>
        </row>
        <row r="1310">
          <cell r="A1310" t="str">
            <v>LA182</v>
          </cell>
          <cell r="B1310" t="e">
            <v>#N/A</v>
          </cell>
          <cell r="C1310" t="str">
            <v>Lake</v>
          </cell>
          <cell r="D1310" t="str">
            <v>Unknown</v>
          </cell>
          <cell r="E1310" t="e">
            <v>#REF!</v>
          </cell>
          <cell r="F1310" t="str">
            <v>Unknown</v>
          </cell>
          <cell r="G1310" t="e">
            <v>#REF!</v>
          </cell>
          <cell r="H1310" t="str">
            <v>unmonitored</v>
          </cell>
          <cell r="I1310" t="e">
            <v>#REF!</v>
          </cell>
          <cell r="J1310" t="str">
            <v>Last recorded substrate: Live Pine Tree</v>
          </cell>
          <cell r="K1310" t="e">
            <v>#REF!</v>
          </cell>
          <cell r="L1310">
            <v>28.417667000000002</v>
          </cell>
          <cell r="M1310">
            <v>-81.671666999999999</v>
          </cell>
          <cell r="N1310" t="str">
            <v>{b7b50cbb-7190-416d-b507-f2a67715bf64}</v>
          </cell>
          <cell r="O1310">
            <v>43682.641504629632</v>
          </cell>
          <cell r="P1310" t="str">
            <v>twu_dangermond</v>
          </cell>
          <cell r="Q1310">
            <v>43991.884583333333</v>
          </cell>
          <cell r="R1310" t="str">
            <v>cbaileyAudubon</v>
          </cell>
          <cell r="S1310" t="str">
            <v xml:space="preserve">Permanent </v>
          </cell>
          <cell r="T1310" t="str">
            <v>&lt;Null&gt;</v>
          </cell>
          <cell r="U1310" t="str">
            <v>Pair has no alternate nest(s)</v>
          </cell>
          <cell r="V1310" t="str">
            <v>LA182</v>
          </cell>
          <cell r="W1310">
            <v>43304.732349537036</v>
          </cell>
          <cell r="X1310">
            <v>0</v>
          </cell>
          <cell r="Y1310">
            <v>0</v>
          </cell>
          <cell r="Z1310">
            <v>0</v>
          </cell>
          <cell r="AA1310">
            <v>0</v>
          </cell>
          <cell r="AB1310">
            <v>0</v>
          </cell>
          <cell r="AC1310">
            <v>0</v>
          </cell>
          <cell r="AD1310">
            <v>0</v>
          </cell>
          <cell r="AE1310">
            <v>0</v>
          </cell>
          <cell r="AF1310">
            <v>0</v>
          </cell>
          <cell r="AG1310">
            <v>0</v>
          </cell>
          <cell r="AH1310">
            <v>0</v>
          </cell>
          <cell r="AI1310">
            <v>0</v>
          </cell>
          <cell r="AJ1310">
            <v>0</v>
          </cell>
          <cell r="AK1310">
            <v>0</v>
          </cell>
          <cell r="AL1310">
            <v>0</v>
          </cell>
          <cell r="AM1310">
            <v>0</v>
          </cell>
          <cell r="AN1310">
            <v>0</v>
          </cell>
          <cell r="AO1310" t="str">
            <v>Point Z</v>
          </cell>
        </row>
        <row r="1311">
          <cell r="A1311" t="str">
            <v>LA183</v>
          </cell>
          <cell r="B1311" t="e">
            <v>#N/A</v>
          </cell>
          <cell r="C1311" t="str">
            <v>Lake</v>
          </cell>
          <cell r="D1311" t="str">
            <v>Unknown</v>
          </cell>
          <cell r="E1311" t="e">
            <v>#REF!</v>
          </cell>
          <cell r="F1311" t="str">
            <v>Unknown</v>
          </cell>
          <cell r="G1311" t="e">
            <v>#REF!</v>
          </cell>
          <cell r="H1311" t="str">
            <v>unmonitored</v>
          </cell>
          <cell r="I1311" t="e">
            <v>#REF!</v>
          </cell>
          <cell r="J1311" t="str">
            <v>Last recorded substrate: G</v>
          </cell>
          <cell r="K1311" t="e">
            <v>#REF!</v>
          </cell>
          <cell r="L1311">
            <v>28.9345</v>
          </cell>
          <cell r="M1311">
            <v>-81.835333000000006</v>
          </cell>
          <cell r="N1311" t="str">
            <v>{938fa94a-bed2-4440-8601-e45328429ad5}</v>
          </cell>
          <cell r="O1311">
            <v>43682.641504629632</v>
          </cell>
          <cell r="P1311" t="str">
            <v>twu_dangermond</v>
          </cell>
          <cell r="Q1311">
            <v>43991.884583333333</v>
          </cell>
          <cell r="R1311" t="str">
            <v>cbaileyAudubon</v>
          </cell>
          <cell r="S1311" t="str">
            <v xml:space="preserve">Permanent </v>
          </cell>
          <cell r="T1311" t="str">
            <v>&lt;Null&gt;</v>
          </cell>
          <cell r="U1311" t="str">
            <v>Pair has no alternate nest(s)</v>
          </cell>
          <cell r="V1311" t="str">
            <v>LA183</v>
          </cell>
          <cell r="W1311">
            <v>43304.732349537036</v>
          </cell>
          <cell r="X1311">
            <v>0</v>
          </cell>
          <cell r="Y1311">
            <v>0</v>
          </cell>
          <cell r="Z1311">
            <v>0</v>
          </cell>
          <cell r="AA1311">
            <v>0</v>
          </cell>
          <cell r="AB1311">
            <v>0</v>
          </cell>
          <cell r="AC1311">
            <v>0</v>
          </cell>
          <cell r="AD1311">
            <v>0</v>
          </cell>
          <cell r="AE1311">
            <v>0</v>
          </cell>
          <cell r="AF1311">
            <v>0</v>
          </cell>
          <cell r="AG1311">
            <v>0</v>
          </cell>
          <cell r="AH1311">
            <v>0</v>
          </cell>
          <cell r="AI1311">
            <v>0</v>
          </cell>
          <cell r="AJ1311">
            <v>0</v>
          </cell>
          <cell r="AK1311">
            <v>0</v>
          </cell>
          <cell r="AL1311">
            <v>0</v>
          </cell>
          <cell r="AM1311">
            <v>0</v>
          </cell>
          <cell r="AN1311">
            <v>0</v>
          </cell>
          <cell r="AO1311" t="str">
            <v>Point Z</v>
          </cell>
        </row>
        <row r="1312">
          <cell r="A1312" t="str">
            <v>LA184</v>
          </cell>
          <cell r="B1312" t="e">
            <v>#N/A</v>
          </cell>
          <cell r="C1312" t="str">
            <v>Lake</v>
          </cell>
          <cell r="D1312" t="str">
            <v>Unknown</v>
          </cell>
          <cell r="E1312" t="e">
            <v>#REF!</v>
          </cell>
          <cell r="F1312" t="str">
            <v>Unknown</v>
          </cell>
          <cell r="G1312" t="e">
            <v>#REF!</v>
          </cell>
          <cell r="H1312" t="str">
            <v>unmonitored</v>
          </cell>
          <cell r="I1312" t="e">
            <v>#REF!</v>
          </cell>
          <cell r="J1312" t="str">
            <v>Last recorded substrate: Live Pine Tree</v>
          </cell>
          <cell r="K1312" t="e">
            <v>#REF!</v>
          </cell>
          <cell r="L1312">
            <v>28.781832999999999</v>
          </cell>
          <cell r="M1312">
            <v>-81.741833</v>
          </cell>
          <cell r="N1312" t="str">
            <v>{7a7c4567-cc9d-481f-87bf-e5c0629047f4}</v>
          </cell>
          <cell r="O1312">
            <v>43682.641504629632</v>
          </cell>
          <cell r="P1312" t="str">
            <v>twu_dangermond</v>
          </cell>
          <cell r="Q1312">
            <v>43991.884583333333</v>
          </cell>
          <cell r="R1312" t="str">
            <v>cbaileyAudubon</v>
          </cell>
          <cell r="S1312" t="str">
            <v xml:space="preserve">Permanent </v>
          </cell>
          <cell r="T1312" t="str">
            <v>&lt;Null&gt;</v>
          </cell>
          <cell r="U1312" t="str">
            <v>Pair has no alternate nest(s)</v>
          </cell>
          <cell r="V1312" t="str">
            <v>LA184</v>
          </cell>
          <cell r="W1312">
            <v>43304.732349537036</v>
          </cell>
          <cell r="X1312">
            <v>0</v>
          </cell>
          <cell r="Y1312">
            <v>0</v>
          </cell>
          <cell r="Z1312">
            <v>0</v>
          </cell>
          <cell r="AA1312">
            <v>0</v>
          </cell>
          <cell r="AB1312">
            <v>0</v>
          </cell>
          <cell r="AC1312">
            <v>0</v>
          </cell>
          <cell r="AD1312">
            <v>0</v>
          </cell>
          <cell r="AE1312">
            <v>0</v>
          </cell>
          <cell r="AF1312">
            <v>0</v>
          </cell>
          <cell r="AG1312">
            <v>0</v>
          </cell>
          <cell r="AH1312">
            <v>0</v>
          </cell>
          <cell r="AI1312">
            <v>0</v>
          </cell>
          <cell r="AJ1312">
            <v>2</v>
          </cell>
          <cell r="AK1312">
            <v>0</v>
          </cell>
          <cell r="AL1312">
            <v>0</v>
          </cell>
          <cell r="AM1312">
            <v>0</v>
          </cell>
          <cell r="AN1312">
            <v>2</v>
          </cell>
          <cell r="AO1312" t="str">
            <v>Point Z</v>
          </cell>
        </row>
        <row r="1313">
          <cell r="A1313" t="str">
            <v>LA185</v>
          </cell>
          <cell r="B1313" t="e">
            <v>#N/A</v>
          </cell>
          <cell r="C1313" t="str">
            <v>Lake</v>
          </cell>
          <cell r="D1313" t="str">
            <v>Occupied</v>
          </cell>
          <cell r="E1313" t="e">
            <v>#REF!</v>
          </cell>
          <cell r="F1313" t="str">
            <v>Yes</v>
          </cell>
          <cell r="G1313" t="e">
            <v>#REF!</v>
          </cell>
          <cell r="H1313" t="str">
            <v>Audubon</v>
          </cell>
          <cell r="I1313" t="e">
            <v>#REF!</v>
          </cell>
          <cell r="J1313" t="str">
            <v>Last recorded substrate: Live Pine Tree</v>
          </cell>
          <cell r="K1313" t="e">
            <v>#REF!</v>
          </cell>
          <cell r="L1313">
            <v>28.752009999999999</v>
          </cell>
          <cell r="M1313">
            <v>-81.862865999999997</v>
          </cell>
          <cell r="N1313" t="str">
            <v>{0b355306-5395-4b51-a0e6-b1e5526c31d5}</v>
          </cell>
          <cell r="O1313">
            <v>43682.641504629632</v>
          </cell>
          <cell r="P1313" t="str">
            <v>twu_dangermond</v>
          </cell>
          <cell r="Q1313">
            <v>43991.884201388886</v>
          </cell>
          <cell r="R1313" t="str">
            <v>cbaileyAudubon</v>
          </cell>
          <cell r="S1313" t="str">
            <v xml:space="preserve">Permanent </v>
          </cell>
          <cell r="T1313" t="str">
            <v>Current_ID changed from "LA185 relo 2017" to "LA185" on 9-12-18</v>
          </cell>
          <cell r="U1313" t="str">
            <v>Nest is currently in use; pair also has alternate nest locations(s)</v>
          </cell>
          <cell r="V1313" t="str">
            <v>LA185</v>
          </cell>
          <cell r="W1313">
            <v>43304.732349537036</v>
          </cell>
          <cell r="X1313">
            <v>0</v>
          </cell>
          <cell r="Y1313">
            <v>0</v>
          </cell>
          <cell r="Z1313">
            <v>0</v>
          </cell>
          <cell r="AA1313">
            <v>0</v>
          </cell>
          <cell r="AB1313">
            <v>0</v>
          </cell>
          <cell r="AC1313">
            <v>0</v>
          </cell>
          <cell r="AD1313">
            <v>0</v>
          </cell>
          <cell r="AE1313">
            <v>0</v>
          </cell>
          <cell r="AF1313">
            <v>0</v>
          </cell>
          <cell r="AG1313">
            <v>0</v>
          </cell>
          <cell r="AH1313">
            <v>18</v>
          </cell>
          <cell r="AI1313">
            <v>27</v>
          </cell>
          <cell r="AJ1313">
            <v>31</v>
          </cell>
          <cell r="AK1313">
            <v>30</v>
          </cell>
          <cell r="AL1313">
            <v>24</v>
          </cell>
          <cell r="AM1313">
            <v>18</v>
          </cell>
          <cell r="AN1313">
            <v>148</v>
          </cell>
          <cell r="AO1313" t="str">
            <v>Point Z</v>
          </cell>
        </row>
        <row r="1314">
          <cell r="A1314" t="str">
            <v>LA185a</v>
          </cell>
          <cell r="B1314" t="e">
            <v>#N/A</v>
          </cell>
          <cell r="C1314" t="str">
            <v>Lake</v>
          </cell>
          <cell r="D1314" t="str">
            <v>Unknown</v>
          </cell>
          <cell r="E1314" t="e">
            <v>#REF!</v>
          </cell>
          <cell r="F1314" t="str">
            <v>Unknown</v>
          </cell>
          <cell r="G1314" t="e">
            <v>#REF!</v>
          </cell>
          <cell r="H1314" t="str">
            <v>unmonitored</v>
          </cell>
          <cell r="I1314" t="e">
            <v>#REF!</v>
          </cell>
          <cell r="J1314" t="str">
            <v>Last recorded substrate: Live Pine' (A), Dead Pine (FWC)</v>
          </cell>
          <cell r="K1314" t="e">
            <v>#REF!</v>
          </cell>
          <cell r="L1314">
            <v>28.753833</v>
          </cell>
          <cell r="M1314">
            <v>-81.862832999999995</v>
          </cell>
          <cell r="N1314" t="str">
            <v>{22f8bf96-a01c-4d20-808d-2a13d1df751a}</v>
          </cell>
          <cell r="O1314">
            <v>43682.641504629632</v>
          </cell>
          <cell r="P1314" t="str">
            <v>twu_dangermond</v>
          </cell>
          <cell r="Q1314">
            <v>43991.884201388886</v>
          </cell>
          <cell r="R1314" t="str">
            <v>cbaileyAudubon</v>
          </cell>
          <cell r="S1314" t="str">
            <v xml:space="preserve">Permanent </v>
          </cell>
          <cell r="T1314" t="str">
            <v>Current_ID changed from "LA185" to "LA185a" on 9-12-18</v>
          </cell>
          <cell r="U1314" t="str">
            <v>Nest is not currently in use; pair also has alternate nest location(s)</v>
          </cell>
          <cell r="V1314" t="str">
            <v>LA185</v>
          </cell>
          <cell r="W1314">
            <v>43304.732349537036</v>
          </cell>
          <cell r="X1314">
            <v>0</v>
          </cell>
          <cell r="Y1314">
            <v>0</v>
          </cell>
          <cell r="Z1314">
            <v>0</v>
          </cell>
          <cell r="AA1314">
            <v>0</v>
          </cell>
          <cell r="AB1314">
            <v>0</v>
          </cell>
          <cell r="AC1314">
            <v>0</v>
          </cell>
          <cell r="AD1314">
            <v>0</v>
          </cell>
          <cell r="AE1314">
            <v>0</v>
          </cell>
          <cell r="AF1314">
            <v>0</v>
          </cell>
          <cell r="AG1314">
            <v>0</v>
          </cell>
          <cell r="AH1314">
            <v>0</v>
          </cell>
          <cell r="AI1314">
            <v>0</v>
          </cell>
          <cell r="AJ1314">
            <v>0</v>
          </cell>
          <cell r="AK1314">
            <v>0</v>
          </cell>
          <cell r="AL1314">
            <v>0</v>
          </cell>
          <cell r="AM1314">
            <v>0</v>
          </cell>
          <cell r="AN1314">
            <v>0</v>
          </cell>
          <cell r="AO1314" t="str">
            <v>Point Z</v>
          </cell>
        </row>
        <row r="1315">
          <cell r="A1315" t="str">
            <v>LA186</v>
          </cell>
          <cell r="B1315" t="e">
            <v>#N/A</v>
          </cell>
          <cell r="C1315" t="str">
            <v>Lake</v>
          </cell>
          <cell r="D1315" t="str">
            <v>Unknown</v>
          </cell>
          <cell r="E1315" t="e">
            <v>#REF!</v>
          </cell>
          <cell r="F1315" t="str">
            <v>Unknown</v>
          </cell>
          <cell r="G1315" t="e">
            <v>#REF!</v>
          </cell>
          <cell r="H1315" t="str">
            <v>unmonitored</v>
          </cell>
          <cell r="I1315" t="e">
            <v>#REF!</v>
          </cell>
          <cell r="J1315" t="str">
            <v>Last recorded substrate: G</v>
          </cell>
          <cell r="K1315" t="e">
            <v>#REF!</v>
          </cell>
          <cell r="L1315">
            <v>29.084333000000001</v>
          </cell>
          <cell r="M1315">
            <v>-81.469499999999996</v>
          </cell>
          <cell r="N1315" t="str">
            <v>{9abb4914-f7b6-4f74-b953-7777de595bc4}</v>
          </cell>
          <cell r="O1315">
            <v>43682.641504629632</v>
          </cell>
          <cell r="P1315" t="str">
            <v>twu_dangermond</v>
          </cell>
          <cell r="Q1315">
            <v>43991.884583333333</v>
          </cell>
          <cell r="R1315" t="str">
            <v>cbaileyAudubon</v>
          </cell>
          <cell r="S1315" t="str">
            <v xml:space="preserve">Permanent </v>
          </cell>
          <cell r="T1315" t="str">
            <v>&lt;Null&gt;</v>
          </cell>
          <cell r="U1315" t="str">
            <v>Pair has no alternate nest(s)</v>
          </cell>
          <cell r="V1315" t="str">
            <v>LA186</v>
          </cell>
          <cell r="W1315">
            <v>43304.732349537036</v>
          </cell>
          <cell r="X1315">
            <v>0</v>
          </cell>
          <cell r="Y1315">
            <v>0</v>
          </cell>
          <cell r="Z1315">
            <v>0</v>
          </cell>
          <cell r="AA1315">
            <v>0</v>
          </cell>
          <cell r="AB1315">
            <v>0</v>
          </cell>
          <cell r="AC1315">
            <v>0</v>
          </cell>
          <cell r="AD1315">
            <v>0</v>
          </cell>
          <cell r="AE1315">
            <v>0</v>
          </cell>
          <cell r="AF1315">
            <v>0</v>
          </cell>
          <cell r="AG1315">
            <v>0</v>
          </cell>
          <cell r="AH1315">
            <v>0</v>
          </cell>
          <cell r="AI1315">
            <v>0</v>
          </cell>
          <cell r="AJ1315">
            <v>0</v>
          </cell>
          <cell r="AK1315">
            <v>0</v>
          </cell>
          <cell r="AL1315">
            <v>0</v>
          </cell>
          <cell r="AM1315">
            <v>0</v>
          </cell>
          <cell r="AN1315">
            <v>0</v>
          </cell>
          <cell r="AO1315" t="str">
            <v>Point Z</v>
          </cell>
        </row>
        <row r="1316">
          <cell r="A1316" t="str">
            <v>LA187</v>
          </cell>
          <cell r="B1316" t="e">
            <v>#N/A</v>
          </cell>
          <cell r="C1316" t="str">
            <v>Lake</v>
          </cell>
          <cell r="D1316" t="str">
            <v>Unknown</v>
          </cell>
          <cell r="E1316" t="e">
            <v>#REF!</v>
          </cell>
          <cell r="F1316" t="str">
            <v>Unknown</v>
          </cell>
          <cell r="G1316" t="e">
            <v>#REF!</v>
          </cell>
          <cell r="H1316" t="str">
            <v>unmonitored</v>
          </cell>
          <cell r="I1316" t="e">
            <v>#REF!</v>
          </cell>
          <cell r="J1316" t="str">
            <v>Last recorded substrate: G</v>
          </cell>
          <cell r="K1316" t="e">
            <v>#REF!</v>
          </cell>
          <cell r="L1316">
            <v>29.188333</v>
          </cell>
          <cell r="M1316">
            <v>-81.574667000000005</v>
          </cell>
          <cell r="N1316" t="str">
            <v>{1a28bfa5-45a3-42f1-a194-fb8a3862e7a8}</v>
          </cell>
          <cell r="O1316">
            <v>43682.641504629632</v>
          </cell>
          <cell r="P1316" t="str">
            <v>twu_dangermond</v>
          </cell>
          <cell r="Q1316">
            <v>43991.884583333333</v>
          </cell>
          <cell r="R1316" t="str">
            <v>cbaileyAudubon</v>
          </cell>
          <cell r="S1316" t="str">
            <v xml:space="preserve">Permanent </v>
          </cell>
          <cell r="T1316" t="str">
            <v>&lt;Null&gt;</v>
          </cell>
          <cell r="U1316" t="str">
            <v>Pair has no alternate nest(s)</v>
          </cell>
          <cell r="V1316" t="str">
            <v>LA187</v>
          </cell>
          <cell r="W1316">
            <v>43304.732349537036</v>
          </cell>
          <cell r="X1316">
            <v>0</v>
          </cell>
          <cell r="Y1316">
            <v>0</v>
          </cell>
          <cell r="Z1316">
            <v>0</v>
          </cell>
          <cell r="AA1316">
            <v>0</v>
          </cell>
          <cell r="AB1316">
            <v>0</v>
          </cell>
          <cell r="AC1316">
            <v>0</v>
          </cell>
          <cell r="AD1316">
            <v>0</v>
          </cell>
          <cell r="AE1316">
            <v>0</v>
          </cell>
          <cell r="AF1316">
            <v>0</v>
          </cell>
          <cell r="AG1316">
            <v>0</v>
          </cell>
          <cell r="AH1316">
            <v>0</v>
          </cell>
          <cell r="AI1316">
            <v>0</v>
          </cell>
          <cell r="AJ1316">
            <v>0</v>
          </cell>
          <cell r="AK1316">
            <v>0</v>
          </cell>
          <cell r="AL1316">
            <v>0</v>
          </cell>
          <cell r="AM1316">
            <v>0</v>
          </cell>
          <cell r="AN1316">
            <v>0</v>
          </cell>
          <cell r="AO1316" t="str">
            <v>Point Z</v>
          </cell>
        </row>
        <row r="1317">
          <cell r="A1317" t="str">
            <v>LA188</v>
          </cell>
          <cell r="B1317" t="e">
            <v>#N/A</v>
          </cell>
          <cell r="C1317" t="str">
            <v>Lake</v>
          </cell>
          <cell r="D1317" t="str">
            <v>Unknown</v>
          </cell>
          <cell r="E1317" t="e">
            <v>#REF!</v>
          </cell>
          <cell r="F1317" t="str">
            <v>Unknown</v>
          </cell>
          <cell r="G1317" t="e">
            <v>#REF!</v>
          </cell>
          <cell r="H1317" t="str">
            <v>unmonitored</v>
          </cell>
          <cell r="I1317" t="e">
            <v>#REF!</v>
          </cell>
          <cell r="J1317" t="str">
            <v>Last recorded substrate: Live Pine Tree</v>
          </cell>
          <cell r="K1317" t="e">
            <v>#REF!</v>
          </cell>
          <cell r="L1317">
            <v>29.059000000000001</v>
          </cell>
          <cell r="M1317">
            <v>-81.471000000000004</v>
          </cell>
          <cell r="N1317" t="str">
            <v>{13e948a7-3b78-4660-ab46-5a6ded81d9b9}</v>
          </cell>
          <cell r="O1317">
            <v>43682.641504629632</v>
          </cell>
          <cell r="P1317" t="str">
            <v>twu_dangermond</v>
          </cell>
          <cell r="Q1317">
            <v>43991.884583333333</v>
          </cell>
          <cell r="R1317" t="str">
            <v>cbaileyAudubon</v>
          </cell>
          <cell r="S1317" t="str">
            <v xml:space="preserve">Permanent </v>
          </cell>
          <cell r="T1317" t="str">
            <v>&lt;Null&gt;</v>
          </cell>
          <cell r="U1317" t="str">
            <v>Pair has no alternate nest(s)</v>
          </cell>
          <cell r="V1317" t="str">
            <v>LA188</v>
          </cell>
          <cell r="W1317">
            <v>43304.732349537036</v>
          </cell>
          <cell r="X1317">
            <v>0</v>
          </cell>
          <cell r="Y1317">
            <v>0</v>
          </cell>
          <cell r="Z1317">
            <v>0</v>
          </cell>
          <cell r="AA1317">
            <v>0</v>
          </cell>
          <cell r="AB1317">
            <v>0</v>
          </cell>
          <cell r="AC1317">
            <v>0</v>
          </cell>
          <cell r="AD1317">
            <v>0</v>
          </cell>
          <cell r="AE1317">
            <v>0</v>
          </cell>
          <cell r="AF1317">
            <v>0</v>
          </cell>
          <cell r="AG1317">
            <v>0</v>
          </cell>
          <cell r="AH1317">
            <v>0</v>
          </cell>
          <cell r="AI1317">
            <v>0</v>
          </cell>
          <cell r="AJ1317">
            <v>0</v>
          </cell>
          <cell r="AK1317">
            <v>0</v>
          </cell>
          <cell r="AL1317">
            <v>0</v>
          </cell>
          <cell r="AM1317">
            <v>0</v>
          </cell>
          <cell r="AN1317">
            <v>0</v>
          </cell>
          <cell r="AO1317" t="str">
            <v>Point Z</v>
          </cell>
        </row>
        <row r="1318">
          <cell r="A1318" t="str">
            <v>LA189</v>
          </cell>
          <cell r="B1318" t="e">
            <v>#N/A</v>
          </cell>
          <cell r="C1318" t="str">
            <v>Lake</v>
          </cell>
          <cell r="D1318" t="str">
            <v>Unknown</v>
          </cell>
          <cell r="E1318" t="e">
            <v>#REF!</v>
          </cell>
          <cell r="F1318" t="str">
            <v>Unknown</v>
          </cell>
          <cell r="G1318" t="e">
            <v>#REF!</v>
          </cell>
          <cell r="H1318" t="str">
            <v>unmonitored</v>
          </cell>
          <cell r="I1318" t="e">
            <v>#REF!</v>
          </cell>
          <cell r="J1318" t="str">
            <v>Last recorded substrate: Live Pine Tree</v>
          </cell>
          <cell r="K1318" t="e">
            <v>#REF!</v>
          </cell>
          <cell r="L1318">
            <v>28.793500000000002</v>
          </cell>
          <cell r="M1318">
            <v>-81.750332999999998</v>
          </cell>
          <cell r="N1318" t="str">
            <v>{992467bc-8bcd-4136-90a0-5d9b3c568e05}</v>
          </cell>
          <cell r="O1318">
            <v>43682.641504629632</v>
          </cell>
          <cell r="P1318" t="str">
            <v>twu_dangermond</v>
          </cell>
          <cell r="Q1318">
            <v>43991.884583333333</v>
          </cell>
          <cell r="R1318" t="str">
            <v>cbaileyAudubon</v>
          </cell>
          <cell r="S1318" t="str">
            <v xml:space="preserve">Permanent </v>
          </cell>
          <cell r="T1318" t="str">
            <v>&lt;Null&gt;</v>
          </cell>
          <cell r="U1318" t="str">
            <v>Pair has no alternate nest(s)</v>
          </cell>
          <cell r="V1318" t="str">
            <v>LA189</v>
          </cell>
          <cell r="W1318">
            <v>43304.732349537036</v>
          </cell>
          <cell r="X1318">
            <v>0</v>
          </cell>
          <cell r="Y1318">
            <v>0</v>
          </cell>
          <cell r="Z1318">
            <v>0</v>
          </cell>
          <cell r="AA1318">
            <v>0</v>
          </cell>
          <cell r="AB1318">
            <v>0</v>
          </cell>
          <cell r="AC1318">
            <v>0</v>
          </cell>
          <cell r="AD1318">
            <v>0</v>
          </cell>
          <cell r="AE1318">
            <v>0</v>
          </cell>
          <cell r="AF1318">
            <v>0</v>
          </cell>
          <cell r="AG1318">
            <v>0</v>
          </cell>
          <cell r="AH1318">
            <v>0</v>
          </cell>
          <cell r="AI1318">
            <v>0</v>
          </cell>
          <cell r="AJ1318">
            <v>0</v>
          </cell>
          <cell r="AK1318">
            <v>0</v>
          </cell>
          <cell r="AL1318">
            <v>0</v>
          </cell>
          <cell r="AM1318">
            <v>1</v>
          </cell>
          <cell r="AN1318">
            <v>1</v>
          </cell>
          <cell r="AO1318" t="str">
            <v>Point Z</v>
          </cell>
        </row>
        <row r="1319">
          <cell r="A1319" t="str">
            <v>LA190</v>
          </cell>
          <cell r="B1319" t="e">
            <v>#N/A</v>
          </cell>
          <cell r="C1319" t="str">
            <v>Lake</v>
          </cell>
          <cell r="D1319" t="str">
            <v>Unknown</v>
          </cell>
          <cell r="E1319" t="e">
            <v>#REF!</v>
          </cell>
          <cell r="F1319" t="str">
            <v>Unknown</v>
          </cell>
          <cell r="G1319" t="e">
            <v>#REF!</v>
          </cell>
          <cell r="H1319" t="str">
            <v>unmonitored</v>
          </cell>
          <cell r="I1319" t="e">
            <v>#REF!</v>
          </cell>
          <cell r="J1319" t="str">
            <v>Last recorded substrate: G</v>
          </cell>
          <cell r="K1319" t="e">
            <v>#REF!</v>
          </cell>
          <cell r="L1319">
            <v>29.036667000000001</v>
          </cell>
          <cell r="M1319">
            <v>-81.422499999999999</v>
          </cell>
          <cell r="N1319" t="str">
            <v>{a5dbc545-4f12-4663-9a05-7cbdb8c2855a}</v>
          </cell>
          <cell r="O1319">
            <v>43682.641504629632</v>
          </cell>
          <cell r="P1319" t="str">
            <v>twu_dangermond</v>
          </cell>
          <cell r="Q1319">
            <v>43991.884583333333</v>
          </cell>
          <cell r="R1319" t="str">
            <v>cbaileyAudubon</v>
          </cell>
          <cell r="S1319" t="str">
            <v xml:space="preserve">Permanent </v>
          </cell>
          <cell r="T1319" t="str">
            <v>&lt;Null&gt;</v>
          </cell>
          <cell r="U1319" t="str">
            <v>Pair has no alternate nest(s)</v>
          </cell>
          <cell r="V1319" t="str">
            <v>LA190</v>
          </cell>
          <cell r="W1319">
            <v>43304.732349537036</v>
          </cell>
          <cell r="X1319">
            <v>0</v>
          </cell>
          <cell r="Y1319">
            <v>0</v>
          </cell>
          <cell r="Z1319">
            <v>0</v>
          </cell>
          <cell r="AA1319">
            <v>0</v>
          </cell>
          <cell r="AB1319">
            <v>0</v>
          </cell>
          <cell r="AC1319">
            <v>0</v>
          </cell>
          <cell r="AD1319">
            <v>0</v>
          </cell>
          <cell r="AE1319">
            <v>0</v>
          </cell>
          <cell r="AF1319">
            <v>0</v>
          </cell>
          <cell r="AG1319">
            <v>0</v>
          </cell>
          <cell r="AH1319">
            <v>0</v>
          </cell>
          <cell r="AI1319">
            <v>0</v>
          </cell>
          <cell r="AJ1319">
            <v>0</v>
          </cell>
          <cell r="AK1319">
            <v>0</v>
          </cell>
          <cell r="AL1319">
            <v>0</v>
          </cell>
          <cell r="AM1319">
            <v>0</v>
          </cell>
          <cell r="AN1319">
            <v>0</v>
          </cell>
          <cell r="AO1319" t="str">
            <v>Point Z</v>
          </cell>
        </row>
        <row r="1320">
          <cell r="A1320" t="str">
            <v>LA191</v>
          </cell>
          <cell r="B1320" t="e">
            <v>#N/A</v>
          </cell>
          <cell r="C1320" t="str">
            <v>Lake</v>
          </cell>
          <cell r="D1320" t="str">
            <v>Unknown</v>
          </cell>
          <cell r="E1320" t="e">
            <v>#REF!</v>
          </cell>
          <cell r="F1320" t="str">
            <v>Unknown</v>
          </cell>
          <cell r="G1320" t="e">
            <v>#REF!</v>
          </cell>
          <cell r="H1320" t="str">
            <v>unmonitored</v>
          </cell>
          <cell r="I1320" t="e">
            <v>#REF!</v>
          </cell>
          <cell r="J1320" t="str">
            <v>Last recorded substrate: G</v>
          </cell>
          <cell r="K1320" t="e">
            <v>#REF!</v>
          </cell>
          <cell r="L1320">
            <v>28.812667000000001</v>
          </cell>
          <cell r="M1320">
            <v>-81.810167000000007</v>
          </cell>
          <cell r="N1320" t="str">
            <v>{8daa99b6-5a00-47f5-a703-560c5be61422}</v>
          </cell>
          <cell r="O1320">
            <v>43682.641504629632</v>
          </cell>
          <cell r="P1320" t="str">
            <v>twu_dangermond</v>
          </cell>
          <cell r="Q1320">
            <v>43991.884583333333</v>
          </cell>
          <cell r="R1320" t="str">
            <v>cbaileyAudubon</v>
          </cell>
          <cell r="S1320" t="str">
            <v xml:space="preserve">Permanent </v>
          </cell>
          <cell r="T1320" t="str">
            <v>&lt;Null&gt;</v>
          </cell>
          <cell r="U1320" t="str">
            <v>Pair has no alternate nest(s)</v>
          </cell>
          <cell r="V1320" t="str">
            <v>LA191</v>
          </cell>
          <cell r="W1320">
            <v>43304.732349537036</v>
          </cell>
          <cell r="X1320">
            <v>0</v>
          </cell>
          <cell r="Y1320">
            <v>0</v>
          </cell>
          <cell r="Z1320">
            <v>0</v>
          </cell>
          <cell r="AA1320">
            <v>0</v>
          </cell>
          <cell r="AB1320">
            <v>0</v>
          </cell>
          <cell r="AC1320">
            <v>0</v>
          </cell>
          <cell r="AD1320">
            <v>0</v>
          </cell>
          <cell r="AE1320">
            <v>0</v>
          </cell>
          <cell r="AF1320">
            <v>0</v>
          </cell>
          <cell r="AG1320">
            <v>0</v>
          </cell>
          <cell r="AH1320">
            <v>0</v>
          </cell>
          <cell r="AI1320">
            <v>0</v>
          </cell>
          <cell r="AJ1320">
            <v>0</v>
          </cell>
          <cell r="AK1320">
            <v>0</v>
          </cell>
          <cell r="AL1320">
            <v>0</v>
          </cell>
          <cell r="AM1320">
            <v>0</v>
          </cell>
          <cell r="AN1320">
            <v>0</v>
          </cell>
          <cell r="AO1320" t="str">
            <v>Point Z</v>
          </cell>
        </row>
        <row r="1321">
          <cell r="A1321" t="str">
            <v>LA192</v>
          </cell>
          <cell r="B1321" t="e">
            <v>#N/A</v>
          </cell>
          <cell r="C1321" t="str">
            <v>Lake</v>
          </cell>
          <cell r="D1321" t="str">
            <v>Unknown</v>
          </cell>
          <cell r="E1321" t="e">
            <v>#REF!</v>
          </cell>
          <cell r="F1321" t="str">
            <v>Unknown</v>
          </cell>
          <cell r="G1321" t="e">
            <v>#REF!</v>
          </cell>
          <cell r="H1321" t="str">
            <v>unmonitored</v>
          </cell>
          <cell r="I1321" t="e">
            <v>#REF!</v>
          </cell>
          <cell r="J1321" t="str">
            <v>Last recorded substrate: Live Pine Tree</v>
          </cell>
          <cell r="K1321" t="e">
            <v>#REF!</v>
          </cell>
          <cell r="L1321">
            <v>29.082332999999998</v>
          </cell>
          <cell r="M1321">
            <v>-81.573166999999998</v>
          </cell>
          <cell r="N1321" t="str">
            <v>{c4bcad8b-701f-48fe-bee8-7ee94519f3bc}</v>
          </cell>
          <cell r="O1321">
            <v>43682.641504629632</v>
          </cell>
          <cell r="P1321" t="str">
            <v>twu_dangermond</v>
          </cell>
          <cell r="Q1321">
            <v>43991.884583333333</v>
          </cell>
          <cell r="R1321" t="str">
            <v>cbaileyAudubon</v>
          </cell>
          <cell r="S1321" t="str">
            <v xml:space="preserve">Permanent </v>
          </cell>
          <cell r="T1321" t="str">
            <v>&lt;Null&gt;</v>
          </cell>
          <cell r="U1321" t="str">
            <v>Pair has no alternate nest(s)</v>
          </cell>
          <cell r="V1321" t="str">
            <v>LA192</v>
          </cell>
          <cell r="W1321">
            <v>43304.732349537036</v>
          </cell>
          <cell r="X1321">
            <v>0</v>
          </cell>
          <cell r="Y1321">
            <v>0</v>
          </cell>
          <cell r="Z1321">
            <v>0</v>
          </cell>
          <cell r="AA1321">
            <v>0</v>
          </cell>
          <cell r="AB1321">
            <v>0</v>
          </cell>
          <cell r="AC1321">
            <v>0</v>
          </cell>
          <cell r="AD1321">
            <v>0</v>
          </cell>
          <cell r="AE1321">
            <v>0</v>
          </cell>
          <cell r="AF1321">
            <v>0</v>
          </cell>
          <cell r="AG1321">
            <v>0</v>
          </cell>
          <cell r="AH1321">
            <v>0</v>
          </cell>
          <cell r="AI1321">
            <v>0</v>
          </cell>
          <cell r="AJ1321">
            <v>0</v>
          </cell>
          <cell r="AK1321">
            <v>0</v>
          </cell>
          <cell r="AL1321">
            <v>0</v>
          </cell>
          <cell r="AM1321">
            <v>0</v>
          </cell>
          <cell r="AN1321">
            <v>0</v>
          </cell>
          <cell r="AO1321" t="str">
            <v>Point Z</v>
          </cell>
        </row>
        <row r="1322">
          <cell r="A1322" t="str">
            <v>LA193</v>
          </cell>
          <cell r="B1322" t="e">
            <v>#N/A</v>
          </cell>
          <cell r="C1322" t="str">
            <v>Lake</v>
          </cell>
          <cell r="D1322" t="str">
            <v>Occupied</v>
          </cell>
          <cell r="E1322" t="e">
            <v>#REF!</v>
          </cell>
          <cell r="F1322" t="str">
            <v>Yes</v>
          </cell>
          <cell r="G1322" t="e">
            <v>#REF!</v>
          </cell>
          <cell r="H1322" t="str">
            <v>Audubon</v>
          </cell>
          <cell r="I1322" t="e">
            <v>#REF!</v>
          </cell>
          <cell r="J1322" t="str">
            <v>Last recorded substrate: Live Pine</v>
          </cell>
          <cell r="K1322" t="e">
            <v>#REF!</v>
          </cell>
          <cell r="L1322">
            <v>28.674499999999998</v>
          </cell>
          <cell r="M1322">
            <v>-81.673000000000002</v>
          </cell>
          <cell r="N1322" t="str">
            <v>{bbc825ef-e651-4254-ab90-5090ab2f3736}</v>
          </cell>
          <cell r="O1322">
            <v>43682.641504629632</v>
          </cell>
          <cell r="P1322" t="str">
            <v>twu_dangermond</v>
          </cell>
          <cell r="Q1322">
            <v>43991.884201388886</v>
          </cell>
          <cell r="R1322" t="str">
            <v>cbaileyAudubon</v>
          </cell>
          <cell r="S1322" t="str">
            <v xml:space="preserve">Permanent </v>
          </cell>
          <cell r="T1322" t="str">
            <v>&lt;Null&gt;</v>
          </cell>
          <cell r="U1322" t="str">
            <v>Pair has no alternate nest(s)</v>
          </cell>
          <cell r="V1322" t="str">
            <v>LA193</v>
          </cell>
          <cell r="W1322">
            <v>43304.732349537036</v>
          </cell>
          <cell r="X1322">
            <v>0</v>
          </cell>
          <cell r="Y1322">
            <v>0</v>
          </cell>
          <cell r="Z1322">
            <v>0</v>
          </cell>
          <cell r="AA1322">
            <v>0</v>
          </cell>
          <cell r="AB1322">
            <v>0</v>
          </cell>
          <cell r="AC1322">
            <v>0</v>
          </cell>
          <cell r="AD1322">
            <v>0</v>
          </cell>
          <cell r="AE1322">
            <v>0</v>
          </cell>
          <cell r="AF1322">
            <v>0</v>
          </cell>
          <cell r="AG1322">
            <v>0</v>
          </cell>
          <cell r="AH1322">
            <v>8</v>
          </cell>
          <cell r="AI1322">
            <v>10</v>
          </cell>
          <cell r="AJ1322">
            <v>13</v>
          </cell>
          <cell r="AK1322">
            <v>13</v>
          </cell>
          <cell r="AL1322">
            <v>13</v>
          </cell>
          <cell r="AM1322">
            <v>17</v>
          </cell>
          <cell r="AN1322">
            <v>74</v>
          </cell>
          <cell r="AO1322" t="str">
            <v>Point Z</v>
          </cell>
        </row>
        <row r="1323">
          <cell r="A1323" t="str">
            <v>LA194</v>
          </cell>
          <cell r="B1323" t="e">
            <v>#N/A</v>
          </cell>
          <cell r="C1323" t="str">
            <v>Lake</v>
          </cell>
          <cell r="D1323" t="str">
            <v>Occupied</v>
          </cell>
          <cell r="E1323" t="e">
            <v>#REF!</v>
          </cell>
          <cell r="F1323" t="str">
            <v>Yes</v>
          </cell>
          <cell r="G1323" t="e">
            <v>#REF!</v>
          </cell>
          <cell r="H1323" t="str">
            <v>Audubon</v>
          </cell>
          <cell r="I1323" t="e">
            <v>#REF!</v>
          </cell>
          <cell r="J1323" t="str">
            <v>Last known substrate: Live Pine</v>
          </cell>
          <cell r="K1323" t="e">
            <v>#REF!</v>
          </cell>
          <cell r="L1323">
            <v>28.991171999999999</v>
          </cell>
          <cell r="M1323">
            <v>-81.379971999999995</v>
          </cell>
          <cell r="N1323" t="str">
            <v>{b3aa4494-abfe-4906-8627-adc75ca0cfb9}</v>
          </cell>
          <cell r="O1323">
            <v>43833.024189814816</v>
          </cell>
          <cell r="P1323" t="str">
            <v>sbreeding_audubon</v>
          </cell>
          <cell r="Q1323">
            <v>43991.884259259263</v>
          </cell>
          <cell r="R1323" t="str">
            <v>cbaileyAudubon</v>
          </cell>
          <cell r="S1323" t="str">
            <v xml:space="preserve">Permanent </v>
          </cell>
          <cell r="T1323" t="str">
            <v>Arnette Sherman reported new nest here and that LA194 location not active, FWC called this new nest a relo of LA194</v>
          </cell>
          <cell r="U1323" t="str">
            <v>Nest is currently in use; pair also has alternate nest locations(s)</v>
          </cell>
          <cell r="V1323" t="str">
            <v>LA194</v>
          </cell>
          <cell r="W1323" t="str">
            <v>&lt;Null&gt;</v>
          </cell>
          <cell r="X1323">
            <v>0</v>
          </cell>
          <cell r="Y1323">
            <v>0</v>
          </cell>
          <cell r="Z1323">
            <v>0</v>
          </cell>
          <cell r="AA1323">
            <v>0</v>
          </cell>
          <cell r="AB1323">
            <v>0</v>
          </cell>
          <cell r="AC1323">
            <v>0</v>
          </cell>
          <cell r="AD1323">
            <v>0</v>
          </cell>
          <cell r="AE1323">
            <v>0</v>
          </cell>
          <cell r="AF1323">
            <v>0</v>
          </cell>
          <cell r="AG1323">
            <v>0</v>
          </cell>
          <cell r="AH1323">
            <v>0</v>
          </cell>
          <cell r="AI1323">
            <v>0</v>
          </cell>
          <cell r="AJ1323">
            <v>0</v>
          </cell>
          <cell r="AK1323">
            <v>13</v>
          </cell>
          <cell r="AL1323">
            <v>13</v>
          </cell>
          <cell r="AM1323">
            <v>7</v>
          </cell>
          <cell r="AN1323">
            <v>33</v>
          </cell>
          <cell r="AO1323" t="str">
            <v>Point Z</v>
          </cell>
        </row>
        <row r="1324">
          <cell r="A1324" t="str">
            <v>LA194a</v>
          </cell>
          <cell r="B1324" t="e">
            <v>#N/A</v>
          </cell>
          <cell r="C1324" t="str">
            <v>Lake</v>
          </cell>
          <cell r="D1324" t="str">
            <v>Unknown</v>
          </cell>
          <cell r="E1324" t="e">
            <v>#REF!</v>
          </cell>
          <cell r="F1324" t="str">
            <v>Unknown</v>
          </cell>
          <cell r="G1324" t="e">
            <v>#REF!</v>
          </cell>
          <cell r="H1324" t="str">
            <v>unmonitored</v>
          </cell>
          <cell r="I1324" t="e">
            <v>#REF!</v>
          </cell>
          <cell r="J1324" t="str">
            <v>Last recorded substrate: Live Pine Tree</v>
          </cell>
          <cell r="K1324" t="e">
            <v>#REF!</v>
          </cell>
          <cell r="L1324">
            <v>28.988833</v>
          </cell>
          <cell r="M1324">
            <v>-81.382666999999998</v>
          </cell>
          <cell r="N1324" t="str">
            <v>{45578a99-1ec8-4f1a-ad31-660cc92bbca2}</v>
          </cell>
          <cell r="O1324">
            <v>43682.641504629632</v>
          </cell>
          <cell r="P1324" t="str">
            <v>twu_dangermond</v>
          </cell>
          <cell r="Q1324">
            <v>43991.884201388886</v>
          </cell>
          <cell r="R1324" t="str">
            <v>cbaileyAudubon</v>
          </cell>
          <cell r="S1324" t="str">
            <v xml:space="preserve">Permanent </v>
          </cell>
          <cell r="T1324" t="str">
            <v>Dec 2019 Arnette Sherman finds new nest closer to road and says no eagles seen at this location, FWC elects to call it relo of LA194</v>
          </cell>
          <cell r="U1324" t="str">
            <v>Nest is not currently in use; pair also has alternate nest location(s)</v>
          </cell>
          <cell r="V1324" t="str">
            <v>LA194</v>
          </cell>
          <cell r="W1324">
            <v>43304.732349537036</v>
          </cell>
          <cell r="X1324">
            <v>0</v>
          </cell>
          <cell r="Y1324">
            <v>0</v>
          </cell>
          <cell r="Z1324">
            <v>0</v>
          </cell>
          <cell r="AA1324">
            <v>0</v>
          </cell>
          <cell r="AB1324">
            <v>0</v>
          </cell>
          <cell r="AC1324">
            <v>0</v>
          </cell>
          <cell r="AD1324">
            <v>0</v>
          </cell>
          <cell r="AE1324">
            <v>0</v>
          </cell>
          <cell r="AF1324">
            <v>0</v>
          </cell>
          <cell r="AG1324">
            <v>0</v>
          </cell>
          <cell r="AH1324">
            <v>0</v>
          </cell>
          <cell r="AI1324">
            <v>0</v>
          </cell>
          <cell r="AJ1324">
            <v>0</v>
          </cell>
          <cell r="AK1324">
            <v>0</v>
          </cell>
          <cell r="AL1324">
            <v>0</v>
          </cell>
          <cell r="AM1324">
            <v>0</v>
          </cell>
          <cell r="AN1324">
            <v>0</v>
          </cell>
          <cell r="AO1324" t="str">
            <v>Point Z</v>
          </cell>
        </row>
        <row r="1325">
          <cell r="A1325" t="str">
            <v>LA195</v>
          </cell>
          <cell r="B1325" t="e">
            <v>#N/A</v>
          </cell>
          <cell r="C1325" t="str">
            <v>Lake</v>
          </cell>
          <cell r="D1325" t="str">
            <v>Unknown</v>
          </cell>
          <cell r="E1325" t="e">
            <v>#REF!</v>
          </cell>
          <cell r="F1325" t="str">
            <v>Unknown</v>
          </cell>
          <cell r="G1325" t="e">
            <v>#REF!</v>
          </cell>
          <cell r="H1325" t="str">
            <v>unmonitored</v>
          </cell>
          <cell r="I1325" t="e">
            <v>#REF!</v>
          </cell>
          <cell r="J1325" t="str">
            <v>Last recorded substrate: Live Pine Tree</v>
          </cell>
          <cell r="K1325" t="e">
            <v>#REF!</v>
          </cell>
          <cell r="L1325">
            <v>28.765000000000001</v>
          </cell>
          <cell r="M1325">
            <v>-81.667666999999994</v>
          </cell>
          <cell r="N1325" t="str">
            <v>{2c6ab688-8ee9-4084-b2e7-e0add9b6c776}</v>
          </cell>
          <cell r="O1325">
            <v>43682.641504629632</v>
          </cell>
          <cell r="P1325" t="str">
            <v>twu_dangermond</v>
          </cell>
          <cell r="Q1325">
            <v>43991.884583333333</v>
          </cell>
          <cell r="R1325" t="str">
            <v>cbaileyAudubon</v>
          </cell>
          <cell r="S1325" t="str">
            <v xml:space="preserve">Permanent </v>
          </cell>
          <cell r="T1325" t="str">
            <v>&lt;Null&gt;</v>
          </cell>
          <cell r="U1325" t="str">
            <v>Pair has no alternate nest(s)</v>
          </cell>
          <cell r="V1325" t="str">
            <v>LA195</v>
          </cell>
          <cell r="W1325">
            <v>43304.732349537036</v>
          </cell>
          <cell r="X1325">
            <v>0</v>
          </cell>
          <cell r="Y1325">
            <v>0</v>
          </cell>
          <cell r="Z1325">
            <v>0</v>
          </cell>
          <cell r="AA1325">
            <v>0</v>
          </cell>
          <cell r="AB1325">
            <v>0</v>
          </cell>
          <cell r="AC1325">
            <v>0</v>
          </cell>
          <cell r="AD1325">
            <v>0</v>
          </cell>
          <cell r="AE1325">
            <v>0</v>
          </cell>
          <cell r="AF1325">
            <v>0</v>
          </cell>
          <cell r="AG1325">
            <v>0</v>
          </cell>
          <cell r="AH1325">
            <v>0</v>
          </cell>
          <cell r="AI1325">
            <v>0</v>
          </cell>
          <cell r="AJ1325">
            <v>0</v>
          </cell>
          <cell r="AK1325">
            <v>0</v>
          </cell>
          <cell r="AL1325">
            <v>0</v>
          </cell>
          <cell r="AM1325">
            <v>0</v>
          </cell>
          <cell r="AN1325">
            <v>0</v>
          </cell>
          <cell r="AO1325" t="str">
            <v>Point Z</v>
          </cell>
        </row>
        <row r="1326">
          <cell r="A1326" t="str">
            <v>LA196</v>
          </cell>
          <cell r="B1326" t="e">
            <v>#N/A</v>
          </cell>
          <cell r="C1326" t="str">
            <v>Lake</v>
          </cell>
          <cell r="D1326" t="str">
            <v>Inactive</v>
          </cell>
          <cell r="E1326" t="e">
            <v>#REF!</v>
          </cell>
          <cell r="F1326" t="str">
            <v>No</v>
          </cell>
          <cell r="G1326" t="e">
            <v>#REF!</v>
          </cell>
          <cell r="H1326" t="str">
            <v>Audubon</v>
          </cell>
          <cell r="I1326" t="e">
            <v>#REF!</v>
          </cell>
          <cell r="J1326" t="str">
            <v>Last recorded substrate: Live Cypress Tree</v>
          </cell>
          <cell r="K1326" t="e">
            <v>#REF!</v>
          </cell>
          <cell r="L1326">
            <v>28.752500000000001</v>
          </cell>
          <cell r="M1326">
            <v>-81.832166999999998</v>
          </cell>
          <cell r="N1326" t="str">
            <v>{4368ee51-0d40-4033-bcd9-7f923b5de338}</v>
          </cell>
          <cell r="O1326">
            <v>43682.641504629632</v>
          </cell>
          <cell r="P1326" t="str">
            <v>twu_dangermond</v>
          </cell>
          <cell r="Q1326">
            <v>43991.884583333333</v>
          </cell>
          <cell r="R1326" t="str">
            <v>cbaileyAudubon</v>
          </cell>
          <cell r="S1326" t="str">
            <v xml:space="preserve">Permanent </v>
          </cell>
          <cell r="T1326" t="str">
            <v>2021 GHOW's using</v>
          </cell>
          <cell r="U1326" t="str">
            <v>Pair has no alternate nest(s)</v>
          </cell>
          <cell r="V1326" t="str">
            <v>LA196</v>
          </cell>
          <cell r="W1326">
            <v>43304.732349537036</v>
          </cell>
          <cell r="X1326">
            <v>0</v>
          </cell>
          <cell r="Y1326">
            <v>0</v>
          </cell>
          <cell r="Z1326">
            <v>0</v>
          </cell>
          <cell r="AA1326">
            <v>0</v>
          </cell>
          <cell r="AB1326">
            <v>0</v>
          </cell>
          <cell r="AC1326">
            <v>0</v>
          </cell>
          <cell r="AD1326">
            <v>0</v>
          </cell>
          <cell r="AE1326">
            <v>0</v>
          </cell>
          <cell r="AF1326">
            <v>0</v>
          </cell>
          <cell r="AG1326">
            <v>0</v>
          </cell>
          <cell r="AH1326">
            <v>0</v>
          </cell>
          <cell r="AI1326">
            <v>0</v>
          </cell>
          <cell r="AJ1326">
            <v>0</v>
          </cell>
          <cell r="AK1326">
            <v>0</v>
          </cell>
          <cell r="AL1326">
            <v>1</v>
          </cell>
          <cell r="AM1326">
            <v>1</v>
          </cell>
          <cell r="AN1326">
            <v>2</v>
          </cell>
          <cell r="AO1326" t="str">
            <v>Point Z</v>
          </cell>
        </row>
        <row r="1327">
          <cell r="A1327" t="str">
            <v>LA197</v>
          </cell>
          <cell r="B1327" t="e">
            <v>#N/A</v>
          </cell>
          <cell r="C1327" t="str">
            <v>Lake</v>
          </cell>
          <cell r="D1327" t="str">
            <v>Occupied</v>
          </cell>
          <cell r="E1327" t="e">
            <v>#REF!</v>
          </cell>
          <cell r="F1327" t="str">
            <v>Yes</v>
          </cell>
          <cell r="G1327" t="e">
            <v>#REF!</v>
          </cell>
          <cell r="H1327" t="str">
            <v>Audubon</v>
          </cell>
          <cell r="I1327" t="e">
            <v>#REF!</v>
          </cell>
          <cell r="J1327" t="str">
            <v>Last recorded substrate: Live Pine</v>
          </cell>
          <cell r="K1327" t="e">
            <v>#REF!</v>
          </cell>
          <cell r="L1327">
            <v>28.484332999999999</v>
          </cell>
          <cell r="M1327">
            <v>-81.717832999999999</v>
          </cell>
          <cell r="N1327" t="str">
            <v>{a2f37a99-88d5-4a5b-ac09-d5d3a59cbea2}</v>
          </cell>
          <cell r="O1327">
            <v>43682.641504629632</v>
          </cell>
          <cell r="P1327" t="str">
            <v>twu_dangermond</v>
          </cell>
          <cell r="Q1327">
            <v>43991.884201388886</v>
          </cell>
          <cell r="R1327" t="str">
            <v>cbaileyAudubon</v>
          </cell>
          <cell r="S1327" t="str">
            <v xml:space="preserve">Permanent </v>
          </cell>
          <cell r="T1327" t="str">
            <v>&lt;Null&gt;</v>
          </cell>
          <cell r="U1327" t="str">
            <v>Pair has no alternate nest(s)</v>
          </cell>
          <cell r="V1327" t="str">
            <v>LA197</v>
          </cell>
          <cell r="W1327">
            <v>43304.732349537036</v>
          </cell>
          <cell r="X1327">
            <v>0</v>
          </cell>
          <cell r="Y1327">
            <v>0</v>
          </cell>
          <cell r="Z1327">
            <v>0</v>
          </cell>
          <cell r="AA1327">
            <v>0</v>
          </cell>
          <cell r="AB1327">
            <v>0</v>
          </cell>
          <cell r="AC1327">
            <v>0</v>
          </cell>
          <cell r="AD1327">
            <v>0</v>
          </cell>
          <cell r="AE1327">
            <v>34</v>
          </cell>
          <cell r="AF1327">
            <v>0</v>
          </cell>
          <cell r="AG1327">
            <v>0</v>
          </cell>
          <cell r="AH1327">
            <v>0</v>
          </cell>
          <cell r="AI1327">
            <v>0</v>
          </cell>
          <cell r="AJ1327">
            <v>0</v>
          </cell>
          <cell r="AK1327">
            <v>4</v>
          </cell>
          <cell r="AL1327">
            <v>4</v>
          </cell>
          <cell r="AM1327">
            <v>0</v>
          </cell>
          <cell r="AN1327">
            <v>42</v>
          </cell>
          <cell r="AO1327" t="str">
            <v>Point Z</v>
          </cell>
        </row>
        <row r="1328">
          <cell r="A1328" t="str">
            <v>LA198</v>
          </cell>
          <cell r="B1328" t="e">
            <v>#N/A</v>
          </cell>
          <cell r="C1328" t="str">
            <v>Lake</v>
          </cell>
          <cell r="D1328" t="str">
            <v>Unknown</v>
          </cell>
          <cell r="E1328" t="e">
            <v>#REF!</v>
          </cell>
          <cell r="F1328" t="str">
            <v>Unknown</v>
          </cell>
          <cell r="G1328" t="e">
            <v>#REF!</v>
          </cell>
          <cell r="H1328" t="str">
            <v>unmonitored</v>
          </cell>
          <cell r="I1328" t="e">
            <v>#REF!</v>
          </cell>
          <cell r="J1328" t="str">
            <v>Last recorded substrate: Live Pine Tree</v>
          </cell>
          <cell r="K1328" t="e">
            <v>#REF!</v>
          </cell>
          <cell r="L1328">
            <v>28.801666999999998</v>
          </cell>
          <cell r="M1328">
            <v>-81.680833000000007</v>
          </cell>
          <cell r="N1328" t="str">
            <v>{c5c1aa69-7931-4447-a125-95c163f595ec}</v>
          </cell>
          <cell r="O1328">
            <v>43682.641504629632</v>
          </cell>
          <cell r="P1328" t="str">
            <v>twu_dangermond</v>
          </cell>
          <cell r="Q1328">
            <v>43991.884583333333</v>
          </cell>
          <cell r="R1328" t="str">
            <v>cbaileyAudubon</v>
          </cell>
          <cell r="S1328" t="str">
            <v xml:space="preserve">Permanent </v>
          </cell>
          <cell r="T1328" t="str">
            <v>&lt;Null&gt;</v>
          </cell>
          <cell r="U1328" t="str">
            <v>Pair has no alternate nest(s)</v>
          </cell>
          <cell r="V1328" t="str">
            <v>LA198</v>
          </cell>
          <cell r="W1328">
            <v>43304.732349537036</v>
          </cell>
          <cell r="X1328">
            <v>0</v>
          </cell>
          <cell r="Y1328">
            <v>0</v>
          </cell>
          <cell r="Z1328">
            <v>0</v>
          </cell>
          <cell r="AA1328">
            <v>0</v>
          </cell>
          <cell r="AB1328">
            <v>0</v>
          </cell>
          <cell r="AC1328">
            <v>0</v>
          </cell>
          <cell r="AD1328">
            <v>0</v>
          </cell>
          <cell r="AE1328">
            <v>0</v>
          </cell>
          <cell r="AF1328">
            <v>0</v>
          </cell>
          <cell r="AG1328">
            <v>0</v>
          </cell>
          <cell r="AH1328">
            <v>0</v>
          </cell>
          <cell r="AI1328">
            <v>0</v>
          </cell>
          <cell r="AJ1328">
            <v>0</v>
          </cell>
          <cell r="AK1328">
            <v>0</v>
          </cell>
          <cell r="AL1328">
            <v>0</v>
          </cell>
          <cell r="AM1328">
            <v>0</v>
          </cell>
          <cell r="AN1328">
            <v>0</v>
          </cell>
          <cell r="AO1328" t="str">
            <v>Point Z</v>
          </cell>
        </row>
        <row r="1329">
          <cell r="A1329" t="str">
            <v>LA199</v>
          </cell>
          <cell r="B1329" t="e">
            <v>#N/A</v>
          </cell>
          <cell r="C1329" t="str">
            <v>Lake</v>
          </cell>
          <cell r="D1329" t="str">
            <v>Occupied</v>
          </cell>
          <cell r="E1329" t="e">
            <v>#REF!</v>
          </cell>
          <cell r="F1329" t="str">
            <v>Yes</v>
          </cell>
          <cell r="G1329" t="e">
            <v>#REF!</v>
          </cell>
          <cell r="H1329" t="str">
            <v>Audubon</v>
          </cell>
          <cell r="I1329" t="e">
            <v>#REF!</v>
          </cell>
          <cell r="J1329" t="str">
            <v>Last recorded substrate: Live Cypress</v>
          </cell>
          <cell r="K1329" t="e">
            <v>#REF!</v>
          </cell>
          <cell r="L1329">
            <v>28.547407</v>
          </cell>
          <cell r="M1329">
            <v>-81.781259000000006</v>
          </cell>
          <cell r="N1329" t="str">
            <v>{b2680502-2e59-4eb7-84b5-16c0b1b4f53b}</v>
          </cell>
          <cell r="O1329">
            <v>43682.641504629632</v>
          </cell>
          <cell r="P1329" t="str">
            <v>twu_dangermond</v>
          </cell>
          <cell r="Q1329">
            <v>43991.884201388886</v>
          </cell>
          <cell r="R1329" t="str">
            <v>cbaileyAudubon</v>
          </cell>
          <cell r="S1329" t="str">
            <v xml:space="preserve">Permanent </v>
          </cell>
          <cell r="T1329" t="str">
            <v>&lt;Null&gt;</v>
          </cell>
          <cell r="U1329" t="str">
            <v>Pair has no alternate nest(s)</v>
          </cell>
          <cell r="V1329" t="str">
            <v>LA199</v>
          </cell>
          <cell r="W1329">
            <v>43304.732349537036</v>
          </cell>
          <cell r="X1329">
            <v>0</v>
          </cell>
          <cell r="Y1329">
            <v>0</v>
          </cell>
          <cell r="Z1329">
            <v>0</v>
          </cell>
          <cell r="AA1329">
            <v>0</v>
          </cell>
          <cell r="AB1329">
            <v>0</v>
          </cell>
          <cell r="AC1329">
            <v>0</v>
          </cell>
          <cell r="AD1329">
            <v>0</v>
          </cell>
          <cell r="AE1329">
            <v>0</v>
          </cell>
          <cell r="AF1329">
            <v>0</v>
          </cell>
          <cell r="AG1329">
            <v>0</v>
          </cell>
          <cell r="AH1329">
            <v>0</v>
          </cell>
          <cell r="AI1329">
            <v>5</v>
          </cell>
          <cell r="AJ1329">
            <v>7</v>
          </cell>
          <cell r="AK1329">
            <v>7</v>
          </cell>
          <cell r="AL1329">
            <v>11</v>
          </cell>
          <cell r="AM1329">
            <v>9</v>
          </cell>
          <cell r="AN1329">
            <v>39</v>
          </cell>
          <cell r="AO1329" t="str">
            <v>Point Z</v>
          </cell>
        </row>
        <row r="1330">
          <cell r="A1330" t="str">
            <v>LA200</v>
          </cell>
          <cell r="B1330" t="e">
            <v>#N/A</v>
          </cell>
          <cell r="C1330" t="str">
            <v>Lake</v>
          </cell>
          <cell r="D1330" t="str">
            <v>Occupied</v>
          </cell>
          <cell r="E1330" t="e">
            <v>#REF!</v>
          </cell>
          <cell r="F1330" t="str">
            <v>Yes</v>
          </cell>
          <cell r="G1330" t="e">
            <v>#REF!</v>
          </cell>
          <cell r="H1330" t="str">
            <v>Audubon</v>
          </cell>
          <cell r="I1330" t="e">
            <v>#REF!</v>
          </cell>
          <cell r="J1330" t="str">
            <v>Last recorded substrate: Live Pine</v>
          </cell>
          <cell r="K1330" t="e">
            <v>#REF!</v>
          </cell>
          <cell r="L1330">
            <v>28.650670000000002</v>
          </cell>
          <cell r="M1330">
            <v>-81.709829999999997</v>
          </cell>
          <cell r="N1330" t="str">
            <v>{bfce282a-1f1a-4c93-8500-625130e10ddc}</v>
          </cell>
          <cell r="O1330">
            <v>43682.641504629632</v>
          </cell>
          <cell r="P1330" t="str">
            <v>twu_dangermond</v>
          </cell>
          <cell r="Q1330">
            <v>43991.884201388886</v>
          </cell>
          <cell r="R1330" t="str">
            <v>cbaileyAudubon</v>
          </cell>
          <cell r="S1330" t="str">
            <v xml:space="preserve">Permanent </v>
          </cell>
          <cell r="T1330" t="str">
            <v>&lt;Null&gt;</v>
          </cell>
          <cell r="U1330" t="str">
            <v>Pair has no alternate nest(s)</v>
          </cell>
          <cell r="V1330" t="str">
            <v>LA200</v>
          </cell>
          <cell r="W1330">
            <v>43304.732349537036</v>
          </cell>
          <cell r="X1330">
            <v>0</v>
          </cell>
          <cell r="Y1330">
            <v>0</v>
          </cell>
          <cell r="Z1330">
            <v>0</v>
          </cell>
          <cell r="AA1330">
            <v>0</v>
          </cell>
          <cell r="AB1330">
            <v>0</v>
          </cell>
          <cell r="AC1330">
            <v>0</v>
          </cell>
          <cell r="AD1330">
            <v>0</v>
          </cell>
          <cell r="AE1330">
            <v>0</v>
          </cell>
          <cell r="AF1330">
            <v>0</v>
          </cell>
          <cell r="AG1330">
            <v>0</v>
          </cell>
          <cell r="AH1330">
            <v>0</v>
          </cell>
          <cell r="AI1330">
            <v>4</v>
          </cell>
          <cell r="AJ1330">
            <v>14</v>
          </cell>
          <cell r="AK1330">
            <v>5</v>
          </cell>
          <cell r="AL1330">
            <v>11</v>
          </cell>
          <cell r="AM1330">
            <v>13</v>
          </cell>
          <cell r="AN1330">
            <v>47</v>
          </cell>
          <cell r="AO1330" t="str">
            <v>Point Z</v>
          </cell>
        </row>
        <row r="1331">
          <cell r="A1331" t="str">
            <v>LA201</v>
          </cell>
          <cell r="B1331" t="e">
            <v>#N/A</v>
          </cell>
          <cell r="C1331" t="str">
            <v>Lake</v>
          </cell>
          <cell r="D1331" t="str">
            <v>Unknown</v>
          </cell>
          <cell r="E1331" t="e">
            <v>#REF!</v>
          </cell>
          <cell r="F1331" t="str">
            <v>Unknown</v>
          </cell>
          <cell r="G1331" t="e">
            <v>#REF!</v>
          </cell>
          <cell r="H1331" t="str">
            <v>unmonitored</v>
          </cell>
          <cell r="I1331" t="e">
            <v>#REF!</v>
          </cell>
          <cell r="J1331" t="str">
            <v>Last recorded substrate: Live Pine Tree</v>
          </cell>
          <cell r="K1331" t="e">
            <v>#REF!</v>
          </cell>
          <cell r="L1331">
            <v>28.98367</v>
          </cell>
          <cell r="M1331">
            <v>-81.379670000000004</v>
          </cell>
          <cell r="N1331" t="str">
            <v>{d6301c43-5a34-4a83-9679-e90f8307a642}</v>
          </cell>
          <cell r="O1331">
            <v>43682.641504629632</v>
          </cell>
          <cell r="P1331" t="str">
            <v>twu_dangermond</v>
          </cell>
          <cell r="Q1331">
            <v>43991.884583333333</v>
          </cell>
          <cell r="R1331" t="str">
            <v>cbaileyAudubon</v>
          </cell>
          <cell r="S1331" t="str">
            <v xml:space="preserve">Permanent </v>
          </cell>
          <cell r="T1331" t="str">
            <v>&lt;Null&gt;</v>
          </cell>
          <cell r="U1331" t="str">
            <v>Pair has no alternate nest(s)</v>
          </cell>
          <cell r="V1331" t="str">
            <v>LA201</v>
          </cell>
          <cell r="W1331">
            <v>43304.732349537036</v>
          </cell>
          <cell r="X1331">
            <v>0</v>
          </cell>
          <cell r="Y1331">
            <v>0</v>
          </cell>
          <cell r="Z1331">
            <v>0</v>
          </cell>
          <cell r="AA1331">
            <v>0</v>
          </cell>
          <cell r="AB1331">
            <v>0</v>
          </cell>
          <cell r="AC1331">
            <v>0</v>
          </cell>
          <cell r="AD1331">
            <v>0</v>
          </cell>
          <cell r="AE1331">
            <v>0</v>
          </cell>
          <cell r="AF1331">
            <v>0</v>
          </cell>
          <cell r="AG1331">
            <v>0</v>
          </cell>
          <cell r="AH1331">
            <v>0</v>
          </cell>
          <cell r="AI1331">
            <v>0</v>
          </cell>
          <cell r="AJ1331">
            <v>0</v>
          </cell>
          <cell r="AK1331">
            <v>0</v>
          </cell>
          <cell r="AL1331">
            <v>0</v>
          </cell>
          <cell r="AM1331">
            <v>0</v>
          </cell>
          <cell r="AN1331">
            <v>0</v>
          </cell>
          <cell r="AO1331" t="str">
            <v>Point Z</v>
          </cell>
        </row>
        <row r="1332">
          <cell r="A1332" t="str">
            <v>LA202</v>
          </cell>
          <cell r="B1332" t="e">
            <v>#N/A</v>
          </cell>
          <cell r="C1332" t="str">
            <v>Lake</v>
          </cell>
          <cell r="D1332" t="str">
            <v>Unknown</v>
          </cell>
          <cell r="E1332" t="e">
            <v>#REF!</v>
          </cell>
          <cell r="F1332" t="str">
            <v>Unknown</v>
          </cell>
          <cell r="G1332" t="e">
            <v>#REF!</v>
          </cell>
          <cell r="H1332" t="str">
            <v>unmonitored</v>
          </cell>
          <cell r="I1332" t="e">
            <v>#REF!</v>
          </cell>
          <cell r="K1332" t="e">
            <v>#REF!</v>
          </cell>
          <cell r="L1332">
            <v>28.815332999999999</v>
          </cell>
          <cell r="M1332">
            <v>-81.656333000000004</v>
          </cell>
          <cell r="N1332" t="str">
            <v>{5c33b7b2-50ea-4489-a20c-325a1da792f8}</v>
          </cell>
          <cell r="O1332">
            <v>43682.641504629632</v>
          </cell>
          <cell r="P1332" t="str">
            <v>twu_dangermond</v>
          </cell>
          <cell r="Q1332">
            <v>43991.884583333333</v>
          </cell>
          <cell r="R1332" t="str">
            <v>cbaileyAudubon</v>
          </cell>
          <cell r="S1332" t="str">
            <v xml:space="preserve">Permanent </v>
          </cell>
          <cell r="T1332" t="str">
            <v>&lt;Null&gt;</v>
          </cell>
          <cell r="U1332" t="str">
            <v>Pair has no alternate nest(s)</v>
          </cell>
          <cell r="V1332" t="str">
            <v>LA202</v>
          </cell>
          <cell r="W1332">
            <v>43304.732349537036</v>
          </cell>
          <cell r="X1332">
            <v>0</v>
          </cell>
          <cell r="Y1332">
            <v>0</v>
          </cell>
          <cell r="Z1332">
            <v>0</v>
          </cell>
          <cell r="AA1332">
            <v>0</v>
          </cell>
          <cell r="AB1332">
            <v>0</v>
          </cell>
          <cell r="AC1332">
            <v>0</v>
          </cell>
          <cell r="AD1332">
            <v>0</v>
          </cell>
          <cell r="AE1332">
            <v>0</v>
          </cell>
          <cell r="AF1332">
            <v>0</v>
          </cell>
          <cell r="AG1332">
            <v>0</v>
          </cell>
          <cell r="AH1332">
            <v>0</v>
          </cell>
          <cell r="AI1332">
            <v>0</v>
          </cell>
          <cell r="AJ1332">
            <v>0</v>
          </cell>
          <cell r="AK1332">
            <v>0</v>
          </cell>
          <cell r="AL1332">
            <v>0</v>
          </cell>
          <cell r="AM1332">
            <v>0</v>
          </cell>
          <cell r="AN1332">
            <v>0</v>
          </cell>
          <cell r="AO1332" t="str">
            <v>Point Z</v>
          </cell>
        </row>
        <row r="1333">
          <cell r="A1333" t="str">
            <v>LA203</v>
          </cell>
          <cell r="B1333" t="e">
            <v>#N/A</v>
          </cell>
          <cell r="C1333" t="str">
            <v>Lake</v>
          </cell>
          <cell r="D1333" t="str">
            <v>Unknown</v>
          </cell>
          <cell r="E1333" t="e">
            <v>#REF!</v>
          </cell>
          <cell r="F1333" t="str">
            <v>Unknown</v>
          </cell>
          <cell r="G1333" t="e">
            <v>#REF!</v>
          </cell>
          <cell r="H1333" t="str">
            <v>unmonitored</v>
          </cell>
          <cell r="I1333" t="e">
            <v>#REF!</v>
          </cell>
          <cell r="J1333" t="str">
            <v>Last recorded substrate: Live Pine Tree</v>
          </cell>
          <cell r="K1333" t="e">
            <v>#REF!</v>
          </cell>
          <cell r="L1333">
            <v>28.996860999999999</v>
          </cell>
          <cell r="M1333">
            <v>-81.610808000000006</v>
          </cell>
          <cell r="N1333" t="str">
            <v>{24639213-e315-408f-9a0e-45965c2daf3e}</v>
          </cell>
          <cell r="O1333">
            <v>43682.641504629632</v>
          </cell>
          <cell r="P1333" t="str">
            <v>twu_dangermond</v>
          </cell>
          <cell r="Q1333">
            <v>43991.884583333333</v>
          </cell>
          <cell r="R1333" t="str">
            <v>cbaileyAudubon</v>
          </cell>
          <cell r="S1333" t="str">
            <v xml:space="preserve">Permanent </v>
          </cell>
          <cell r="T1333" t="str">
            <v>Jan 2022 Chuck Brown provided updated coordinates for this nest</v>
          </cell>
          <cell r="U1333" t="str">
            <v>Pair has no alternate nest(s)</v>
          </cell>
          <cell r="V1333" t="str">
            <v>LA203</v>
          </cell>
          <cell r="W1333">
            <v>43304.732349537036</v>
          </cell>
          <cell r="X1333">
            <v>0</v>
          </cell>
          <cell r="Y1333">
            <v>0</v>
          </cell>
          <cell r="Z1333">
            <v>0</v>
          </cell>
          <cell r="AA1333">
            <v>0</v>
          </cell>
          <cell r="AB1333">
            <v>0</v>
          </cell>
          <cell r="AC1333">
            <v>0</v>
          </cell>
          <cell r="AD1333">
            <v>0</v>
          </cell>
          <cell r="AE1333">
            <v>0</v>
          </cell>
          <cell r="AF1333">
            <v>0</v>
          </cell>
          <cell r="AG1333">
            <v>0</v>
          </cell>
          <cell r="AH1333">
            <v>0</v>
          </cell>
          <cell r="AI1333">
            <v>0</v>
          </cell>
          <cell r="AJ1333">
            <v>0</v>
          </cell>
          <cell r="AK1333">
            <v>0</v>
          </cell>
          <cell r="AL1333">
            <v>0</v>
          </cell>
          <cell r="AM1333">
            <v>1</v>
          </cell>
          <cell r="AN1333">
            <v>1</v>
          </cell>
          <cell r="AO1333" t="str">
            <v>Point Z</v>
          </cell>
        </row>
        <row r="1334">
          <cell r="A1334" t="str">
            <v>LA204</v>
          </cell>
          <cell r="B1334" t="e">
            <v>#N/A</v>
          </cell>
          <cell r="C1334" t="str">
            <v>Lake</v>
          </cell>
          <cell r="D1334" t="str">
            <v>Occupied</v>
          </cell>
          <cell r="E1334" t="e">
            <v>#REF!</v>
          </cell>
          <cell r="F1334" t="str">
            <v>Unknown</v>
          </cell>
          <cell r="G1334" t="e">
            <v>#REF!</v>
          </cell>
          <cell r="H1334" t="str">
            <v>Audubon</v>
          </cell>
          <cell r="I1334" t="e">
            <v>#REF!</v>
          </cell>
          <cell r="J1334" t="str">
            <v>Last recorded substrate: Live Pine Tree</v>
          </cell>
          <cell r="K1334" t="e">
            <v>#REF!</v>
          </cell>
          <cell r="L1334">
            <v>28.816299999999998</v>
          </cell>
          <cell r="M1334">
            <v>-81.484499999999997</v>
          </cell>
          <cell r="N1334" t="str">
            <v>{758b9ba4-3c94-411d-9a88-b5224cb35dd6}</v>
          </cell>
          <cell r="O1334">
            <v>43682.641504629632</v>
          </cell>
          <cell r="P1334" t="str">
            <v>twu_dangermond</v>
          </cell>
          <cell r="Q1334">
            <v>43991.884675925925</v>
          </cell>
          <cell r="R1334" t="str">
            <v>cbaileyAudubon</v>
          </cell>
          <cell r="S1334" t="str">
            <v xml:space="preserve">Permanent </v>
          </cell>
          <cell r="T1334" t="str">
            <v>Alex P with Mitigation marketing provided preliminary update but then no final status</v>
          </cell>
          <cell r="U1334" t="str">
            <v>Pair has no alternate nest(s)</v>
          </cell>
          <cell r="V1334" t="str">
            <v>LA955</v>
          </cell>
          <cell r="W1334">
            <v>43304.732349537036</v>
          </cell>
          <cell r="X1334">
            <v>0</v>
          </cell>
          <cell r="Y1334">
            <v>0</v>
          </cell>
          <cell r="Z1334">
            <v>0</v>
          </cell>
          <cell r="AA1334">
            <v>0</v>
          </cell>
          <cell r="AB1334">
            <v>0</v>
          </cell>
          <cell r="AC1334">
            <v>0</v>
          </cell>
          <cell r="AD1334">
            <v>0</v>
          </cell>
          <cell r="AE1334">
            <v>0</v>
          </cell>
          <cell r="AF1334">
            <v>0</v>
          </cell>
          <cell r="AG1334">
            <v>0</v>
          </cell>
          <cell r="AH1334">
            <v>0</v>
          </cell>
          <cell r="AI1334">
            <v>0</v>
          </cell>
          <cell r="AJ1334">
            <v>0</v>
          </cell>
          <cell r="AK1334">
            <v>0</v>
          </cell>
          <cell r="AL1334">
            <v>1</v>
          </cell>
          <cell r="AM1334">
            <v>0</v>
          </cell>
          <cell r="AN1334">
            <v>1</v>
          </cell>
          <cell r="AO1334" t="str">
            <v>Point Z</v>
          </cell>
        </row>
        <row r="1335">
          <cell r="A1335" t="str">
            <v>LA205</v>
          </cell>
          <cell r="B1335" t="e">
            <v>#N/A</v>
          </cell>
          <cell r="C1335" t="str">
            <v>Lake</v>
          </cell>
          <cell r="D1335" t="str">
            <v>Destroyed</v>
          </cell>
          <cell r="E1335" t="e">
            <v>#REF!</v>
          </cell>
          <cell r="F1335" t="str">
            <v>No</v>
          </cell>
          <cell r="G1335" t="e">
            <v>#REF!</v>
          </cell>
          <cell r="H1335" t="str">
            <v>Audubon</v>
          </cell>
          <cell r="I1335" t="e">
            <v>#REF!</v>
          </cell>
          <cell r="J1335" t="str">
            <v>Last recorded substrate: Live Pine</v>
          </cell>
          <cell r="K1335" t="e">
            <v>#REF!</v>
          </cell>
          <cell r="L1335">
            <v>28.774329999999999</v>
          </cell>
          <cell r="M1335">
            <v>-81.677329999999998</v>
          </cell>
          <cell r="N1335" t="str">
            <v>{e8e0f83c-6eb7-4265-826b-7869bc4e6f22}</v>
          </cell>
          <cell r="O1335">
            <v>43682.641504629632</v>
          </cell>
          <cell r="P1335" t="str">
            <v>twu_dangermond</v>
          </cell>
          <cell r="Q1335">
            <v>43991.884201388886</v>
          </cell>
          <cell r="R1335" t="str">
            <v>cbaileyAudubon</v>
          </cell>
          <cell r="S1335" t="str">
            <v xml:space="preserve">Permanent </v>
          </cell>
          <cell r="T1335" t="str">
            <v>&lt;Null&gt;</v>
          </cell>
          <cell r="U1335" t="str">
            <v>Pair has no alternate nest(s)</v>
          </cell>
          <cell r="V1335" t="str">
            <v>LA952</v>
          </cell>
          <cell r="W1335">
            <v>43304.732349537036</v>
          </cell>
          <cell r="X1335">
            <v>0</v>
          </cell>
          <cell r="Y1335">
            <v>0</v>
          </cell>
          <cell r="Z1335">
            <v>0</v>
          </cell>
          <cell r="AA1335">
            <v>0</v>
          </cell>
          <cell r="AB1335">
            <v>0</v>
          </cell>
          <cell r="AC1335">
            <v>0</v>
          </cell>
          <cell r="AD1335">
            <v>0</v>
          </cell>
          <cell r="AE1335">
            <v>0</v>
          </cell>
          <cell r="AF1335">
            <v>0</v>
          </cell>
          <cell r="AG1335">
            <v>0</v>
          </cell>
          <cell r="AH1335">
            <v>0</v>
          </cell>
          <cell r="AI1335">
            <v>7</v>
          </cell>
          <cell r="AJ1335">
            <v>5</v>
          </cell>
          <cell r="AK1335">
            <v>2</v>
          </cell>
          <cell r="AL1335">
            <v>4</v>
          </cell>
          <cell r="AM1335">
            <v>4</v>
          </cell>
          <cell r="AN1335">
            <v>22</v>
          </cell>
          <cell r="AO1335" t="str">
            <v>Point Z</v>
          </cell>
        </row>
        <row r="1336">
          <cell r="A1336" t="str">
            <v>LA206</v>
          </cell>
          <cell r="B1336" t="e">
            <v>#N/A</v>
          </cell>
          <cell r="C1336" t="str">
            <v>Lake</v>
          </cell>
          <cell r="D1336" t="str">
            <v>Occupied</v>
          </cell>
          <cell r="E1336" t="e">
            <v>#REF!</v>
          </cell>
          <cell r="F1336" t="str">
            <v>Yes</v>
          </cell>
          <cell r="G1336" t="e">
            <v>#REF!</v>
          </cell>
          <cell r="H1336" t="str">
            <v>Audubon</v>
          </cell>
          <cell r="I1336" t="e">
            <v>#REF!</v>
          </cell>
          <cell r="J1336" t="str">
            <v>Last recorded substrate: Live Pine</v>
          </cell>
          <cell r="K1336" t="e">
            <v>#REF!</v>
          </cell>
          <cell r="L1336">
            <v>28.818000000000001</v>
          </cell>
          <cell r="M1336">
            <v>-81.846000000000004</v>
          </cell>
          <cell r="N1336" t="str">
            <v>{fc153d84-4a9d-43bb-833d-431c12058810}</v>
          </cell>
          <cell r="O1336">
            <v>43682.641504629632</v>
          </cell>
          <cell r="P1336" t="str">
            <v>twu_dangermond</v>
          </cell>
          <cell r="Q1336">
            <v>43991.884201388886</v>
          </cell>
          <cell r="R1336" t="str">
            <v>cbaileyAudubon</v>
          </cell>
          <cell r="S1336" t="str">
            <v xml:space="preserve">Permanent </v>
          </cell>
          <cell r="T1336" t="str">
            <v>&lt;Null&gt;</v>
          </cell>
          <cell r="U1336" t="str">
            <v>Pair has no alternate nest(s)</v>
          </cell>
          <cell r="V1336" t="str">
            <v>LA954</v>
          </cell>
          <cell r="W1336">
            <v>43304.732349537036</v>
          </cell>
          <cell r="X1336">
            <v>0</v>
          </cell>
          <cell r="Y1336">
            <v>0</v>
          </cell>
          <cell r="Z1336">
            <v>0</v>
          </cell>
          <cell r="AA1336">
            <v>0</v>
          </cell>
          <cell r="AB1336">
            <v>0</v>
          </cell>
          <cell r="AC1336">
            <v>0</v>
          </cell>
          <cell r="AD1336">
            <v>0</v>
          </cell>
          <cell r="AE1336">
            <v>0</v>
          </cell>
          <cell r="AF1336">
            <v>0</v>
          </cell>
          <cell r="AG1336">
            <v>0</v>
          </cell>
          <cell r="AH1336">
            <v>0</v>
          </cell>
          <cell r="AI1336">
            <v>29</v>
          </cell>
          <cell r="AJ1336">
            <v>22</v>
          </cell>
          <cell r="AK1336">
            <v>35</v>
          </cell>
          <cell r="AL1336">
            <v>39</v>
          </cell>
          <cell r="AM1336">
            <v>25</v>
          </cell>
          <cell r="AN1336">
            <v>150</v>
          </cell>
          <cell r="AO1336" t="str">
            <v>Point Z</v>
          </cell>
        </row>
        <row r="1337">
          <cell r="A1337" t="str">
            <v>LA207</v>
          </cell>
          <cell r="B1337" t="e">
            <v>#N/A</v>
          </cell>
          <cell r="C1337" t="str">
            <v>Lake</v>
          </cell>
          <cell r="D1337" t="str">
            <v>Occupied</v>
          </cell>
          <cell r="E1337" t="e">
            <v>#REF!</v>
          </cell>
          <cell r="F1337" t="str">
            <v>Yes</v>
          </cell>
          <cell r="G1337" t="e">
            <v>#REF!</v>
          </cell>
          <cell r="H1337" t="str">
            <v>Audubon</v>
          </cell>
          <cell r="I1337" t="e">
            <v>#REF!</v>
          </cell>
          <cell r="J1337" t="str">
            <v>Last recorded substrate: Live Pine</v>
          </cell>
          <cell r="K1337" t="e">
            <v>#REF!</v>
          </cell>
          <cell r="L1337">
            <v>28.782895</v>
          </cell>
          <cell r="M1337">
            <v>-81.654624999999996</v>
          </cell>
          <cell r="N1337" t="str">
            <v>{28153644-b216-4ece-a2b2-a2dd9b0a8764}</v>
          </cell>
          <cell r="O1337">
            <v>43682.641504629632</v>
          </cell>
          <cell r="P1337" t="str">
            <v>twu_dangermond</v>
          </cell>
          <cell r="Q1337">
            <v>43991.884201388886</v>
          </cell>
          <cell r="R1337" t="str">
            <v>cbaileyAudubon</v>
          </cell>
          <cell r="S1337" t="str">
            <v xml:space="preserve">Permanent </v>
          </cell>
          <cell r="T1337" t="str">
            <v>FWC assigned perm ID Jun 2019</v>
          </cell>
          <cell r="U1337" t="str">
            <v>Pair has no alternate nest(s)</v>
          </cell>
          <cell r="V1337" t="str">
            <v>LA973</v>
          </cell>
          <cell r="W1337">
            <v>43304.732349537036</v>
          </cell>
          <cell r="X1337">
            <v>0</v>
          </cell>
          <cell r="Y1337">
            <v>0</v>
          </cell>
          <cell r="Z1337">
            <v>0</v>
          </cell>
          <cell r="AA1337">
            <v>0</v>
          </cell>
          <cell r="AB1337">
            <v>0</v>
          </cell>
          <cell r="AC1337">
            <v>0</v>
          </cell>
          <cell r="AD1337">
            <v>0</v>
          </cell>
          <cell r="AE1337">
            <v>0</v>
          </cell>
          <cell r="AF1337">
            <v>0</v>
          </cell>
          <cell r="AG1337">
            <v>0</v>
          </cell>
          <cell r="AH1337">
            <v>19</v>
          </cell>
          <cell r="AI1337">
            <v>15</v>
          </cell>
          <cell r="AJ1337">
            <v>15</v>
          </cell>
          <cell r="AK1337">
            <v>14</v>
          </cell>
          <cell r="AL1337">
            <v>15</v>
          </cell>
          <cell r="AM1337">
            <v>21</v>
          </cell>
          <cell r="AN1337">
            <v>99</v>
          </cell>
          <cell r="AO1337" t="str">
            <v>Point Z</v>
          </cell>
        </row>
        <row r="1338">
          <cell r="A1338" t="str">
            <v>LA208</v>
          </cell>
          <cell r="B1338" t="e">
            <v>#N/A</v>
          </cell>
          <cell r="C1338" t="str">
            <v>Lake</v>
          </cell>
          <cell r="D1338" t="str">
            <v>Occupied</v>
          </cell>
          <cell r="E1338" t="e">
            <v>#REF!</v>
          </cell>
          <cell r="F1338" t="str">
            <v>No</v>
          </cell>
          <cell r="G1338" t="e">
            <v>#REF!</v>
          </cell>
          <cell r="H1338" t="str">
            <v>Audubon</v>
          </cell>
          <cell r="I1338" t="e">
            <v>#REF!</v>
          </cell>
          <cell r="J1338" t="str">
            <v>Last recorded substrate: Live Pine</v>
          </cell>
          <cell r="K1338" t="e">
            <v>#REF!</v>
          </cell>
          <cell r="L1338">
            <v>28.690111000000002</v>
          </cell>
          <cell r="M1338">
            <v>-81.706639999999993</v>
          </cell>
          <cell r="N1338" t="str">
            <v>{b52b1c52-a2c7-4e34-b14a-8e40dd65dfc1}</v>
          </cell>
          <cell r="O1338">
            <v>43682.641504629632</v>
          </cell>
          <cell r="P1338" t="str">
            <v>twu_dangermond</v>
          </cell>
          <cell r="Q1338">
            <v>43991.884201388886</v>
          </cell>
          <cell r="R1338" t="str">
            <v>cbaileyAudubon</v>
          </cell>
          <cell r="S1338" t="str">
            <v xml:space="preserve">Permanent </v>
          </cell>
          <cell r="T1338" t="str">
            <v>FWC assigned perm ID Jun 2019</v>
          </cell>
          <cell r="U1338" t="str">
            <v>Pair has no alternate nest(s)</v>
          </cell>
          <cell r="V1338" t="str">
            <v>LA972</v>
          </cell>
          <cell r="W1338">
            <v>43304.732349537036</v>
          </cell>
          <cell r="X1338">
            <v>0</v>
          </cell>
          <cell r="Y1338">
            <v>0</v>
          </cell>
          <cell r="Z1338">
            <v>0</v>
          </cell>
          <cell r="AA1338">
            <v>0</v>
          </cell>
          <cell r="AB1338">
            <v>0</v>
          </cell>
          <cell r="AC1338">
            <v>0</v>
          </cell>
          <cell r="AD1338">
            <v>0</v>
          </cell>
          <cell r="AE1338">
            <v>0</v>
          </cell>
          <cell r="AF1338">
            <v>0</v>
          </cell>
          <cell r="AG1338">
            <v>0</v>
          </cell>
          <cell r="AH1338">
            <v>12</v>
          </cell>
          <cell r="AI1338">
            <v>41</v>
          </cell>
          <cell r="AJ1338">
            <v>8</v>
          </cell>
          <cell r="AK1338">
            <v>8</v>
          </cell>
          <cell r="AL1338">
            <v>16</v>
          </cell>
          <cell r="AM1338">
            <v>17</v>
          </cell>
          <cell r="AN1338">
            <v>102</v>
          </cell>
          <cell r="AO1338" t="str">
            <v>Point Z</v>
          </cell>
        </row>
        <row r="1339">
          <cell r="A1339" t="str">
            <v>LA209</v>
          </cell>
          <cell r="B1339" t="e">
            <v>#N/A</v>
          </cell>
          <cell r="C1339" t="str">
            <v>Lake</v>
          </cell>
          <cell r="D1339" t="str">
            <v>Unknown</v>
          </cell>
          <cell r="E1339" t="e">
            <v>#REF!</v>
          </cell>
          <cell r="F1339" t="str">
            <v>Unknown</v>
          </cell>
          <cell r="G1339" t="e">
            <v>#REF!</v>
          </cell>
          <cell r="H1339" t="str">
            <v>unmonitored</v>
          </cell>
          <cell r="I1339" t="e">
            <v>#REF!</v>
          </cell>
          <cell r="J1339" t="str">
            <v>Last recorded substrate: Artificial Cell Tower</v>
          </cell>
          <cell r="K1339" t="e">
            <v>#REF!</v>
          </cell>
          <cell r="L1339">
            <v>28.550709999999999</v>
          </cell>
          <cell r="M1339">
            <v>-81.744245000000006</v>
          </cell>
          <cell r="N1339" t="str">
            <v>{dc38f527-1482-4f9e-b422-9254fd3ffd3a}</v>
          </cell>
          <cell r="O1339">
            <v>43682.641504629632</v>
          </cell>
          <cell r="P1339" t="str">
            <v>twu_dangermond</v>
          </cell>
          <cell r="Q1339">
            <v>43991.884201388886</v>
          </cell>
          <cell r="R1339" t="str">
            <v>cbaileyAudubon</v>
          </cell>
          <cell r="S1339" t="str">
            <v xml:space="preserve">Permanent </v>
          </cell>
          <cell r="T1339" t="str">
            <v>osprey using 2019. FWC assigned perm ID Jun 2019</v>
          </cell>
          <cell r="U1339" t="str">
            <v>Pair has no alternate nest(s)</v>
          </cell>
          <cell r="V1339" t="str">
            <v>LA974</v>
          </cell>
          <cell r="W1339">
            <v>43304.732349537036</v>
          </cell>
          <cell r="X1339">
            <v>0</v>
          </cell>
          <cell r="Y1339">
            <v>0</v>
          </cell>
          <cell r="Z1339">
            <v>0</v>
          </cell>
          <cell r="AA1339">
            <v>0</v>
          </cell>
          <cell r="AB1339">
            <v>0</v>
          </cell>
          <cell r="AC1339">
            <v>0</v>
          </cell>
          <cell r="AD1339">
            <v>0</v>
          </cell>
          <cell r="AE1339">
            <v>0</v>
          </cell>
          <cell r="AF1339">
            <v>0</v>
          </cell>
          <cell r="AG1339">
            <v>0</v>
          </cell>
          <cell r="AH1339">
            <v>15</v>
          </cell>
          <cell r="AI1339">
            <v>21</v>
          </cell>
          <cell r="AJ1339">
            <v>1</v>
          </cell>
          <cell r="AK1339">
            <v>0</v>
          </cell>
          <cell r="AL1339">
            <v>0</v>
          </cell>
          <cell r="AM1339">
            <v>0</v>
          </cell>
          <cell r="AN1339">
            <v>37</v>
          </cell>
          <cell r="AO1339" t="str">
            <v>Point Z</v>
          </cell>
        </row>
        <row r="1340">
          <cell r="A1340" t="str">
            <v>LA210</v>
          </cell>
          <cell r="B1340" t="e">
            <v>#N/A</v>
          </cell>
          <cell r="C1340" t="str">
            <v>Lake</v>
          </cell>
          <cell r="D1340" t="str">
            <v>Destroyed</v>
          </cell>
          <cell r="E1340" t="e">
            <v>#REF!</v>
          </cell>
          <cell r="F1340" t="str">
            <v>No</v>
          </cell>
          <cell r="G1340" t="e">
            <v>#REF!</v>
          </cell>
          <cell r="H1340" t="str">
            <v>Audubon</v>
          </cell>
          <cell r="I1340" t="e">
            <v>#REF!</v>
          </cell>
          <cell r="J1340" t="str">
            <v>Last recorded substrate: Live Pine</v>
          </cell>
          <cell r="K1340" t="e">
            <v>#REF!</v>
          </cell>
          <cell r="L1340">
            <v>28.800466</v>
          </cell>
          <cell r="M1340">
            <v>-81.676202000000004</v>
          </cell>
          <cell r="N1340" t="str">
            <v>{a87ec1dd-3fc7-4f71-8727-9560ad915d15}</v>
          </cell>
          <cell r="O1340">
            <v>43682.641504629632</v>
          </cell>
          <cell r="P1340" t="str">
            <v>twu_dangermond</v>
          </cell>
          <cell r="Q1340">
            <v>43991.884201388886</v>
          </cell>
          <cell r="R1340" t="str">
            <v>cbaileyAudubon</v>
          </cell>
          <cell r="S1340" t="str">
            <v xml:space="preserve">Permanent </v>
          </cell>
          <cell r="T1340" t="str">
            <v>2021 nest destroyed by a storm, pair may have moved to LA167</v>
          </cell>
          <cell r="U1340" t="str">
            <v>Pair has no alternate nest(s)</v>
          </cell>
          <cell r="V1340" t="str">
            <v>LA981</v>
          </cell>
          <cell r="W1340">
            <v>43304.732349537036</v>
          </cell>
          <cell r="X1340">
            <v>0</v>
          </cell>
          <cell r="Y1340">
            <v>0</v>
          </cell>
          <cell r="Z1340">
            <v>0</v>
          </cell>
          <cell r="AA1340">
            <v>0</v>
          </cell>
          <cell r="AB1340">
            <v>0</v>
          </cell>
          <cell r="AC1340">
            <v>0</v>
          </cell>
          <cell r="AD1340">
            <v>0</v>
          </cell>
          <cell r="AE1340">
            <v>0</v>
          </cell>
          <cell r="AF1340">
            <v>0</v>
          </cell>
          <cell r="AG1340">
            <v>0</v>
          </cell>
          <cell r="AH1340">
            <v>0</v>
          </cell>
          <cell r="AI1340">
            <v>3</v>
          </cell>
          <cell r="AJ1340">
            <v>7</v>
          </cell>
          <cell r="AK1340">
            <v>6</v>
          </cell>
          <cell r="AL1340">
            <v>3</v>
          </cell>
          <cell r="AM1340">
            <v>2</v>
          </cell>
          <cell r="AN1340">
            <v>21</v>
          </cell>
          <cell r="AO1340" t="str">
            <v>Point Z</v>
          </cell>
        </row>
        <row r="1341">
          <cell r="A1341" t="str">
            <v>LA211</v>
          </cell>
          <cell r="B1341" t="e">
            <v>#N/A</v>
          </cell>
          <cell r="C1341" t="str">
            <v>Lake</v>
          </cell>
          <cell r="D1341" t="str">
            <v>Occupied</v>
          </cell>
          <cell r="E1341" t="e">
            <v>#REF!</v>
          </cell>
          <cell r="F1341" t="str">
            <v>No</v>
          </cell>
          <cell r="G1341" t="e">
            <v>#REF!</v>
          </cell>
          <cell r="H1341" t="str">
            <v>Audubon</v>
          </cell>
          <cell r="I1341" t="e">
            <v>#REF!</v>
          </cell>
          <cell r="J1341" t="str">
            <v>Last recorded substrate: Live Pine</v>
          </cell>
          <cell r="K1341" t="e">
            <v>#REF!</v>
          </cell>
          <cell r="L1341">
            <v>28.711117000000002</v>
          </cell>
          <cell r="M1341">
            <v>-81.782394999999994</v>
          </cell>
          <cell r="N1341" t="str">
            <v>{40ac0b4d-2b83-4b76-9b98-800051578f7f}</v>
          </cell>
          <cell r="O1341">
            <v>43682.641504629632</v>
          </cell>
          <cell r="P1341" t="str">
            <v>twu_dangermond</v>
          </cell>
          <cell r="Q1341">
            <v>43991.884201388886</v>
          </cell>
          <cell r="R1341" t="str">
            <v>cbaileyAudubon</v>
          </cell>
          <cell r="S1341" t="str">
            <v xml:space="preserve">Permanent </v>
          </cell>
          <cell r="T1341" t="str">
            <v>&lt;Null&gt;</v>
          </cell>
          <cell r="U1341" t="str">
            <v>Pair has no alternate nest(s)</v>
          </cell>
          <cell r="V1341" t="str">
            <v>LA983</v>
          </cell>
          <cell r="W1341">
            <v>43304.732349537036</v>
          </cell>
          <cell r="X1341">
            <v>0</v>
          </cell>
          <cell r="Y1341">
            <v>0</v>
          </cell>
          <cell r="Z1341">
            <v>0</v>
          </cell>
          <cell r="AA1341">
            <v>0</v>
          </cell>
          <cell r="AB1341">
            <v>0</v>
          </cell>
          <cell r="AC1341">
            <v>0</v>
          </cell>
          <cell r="AD1341">
            <v>0</v>
          </cell>
          <cell r="AE1341">
            <v>0</v>
          </cell>
          <cell r="AF1341">
            <v>0</v>
          </cell>
          <cell r="AG1341">
            <v>0</v>
          </cell>
          <cell r="AH1341">
            <v>0</v>
          </cell>
          <cell r="AI1341">
            <v>2</v>
          </cell>
          <cell r="AJ1341">
            <v>14</v>
          </cell>
          <cell r="AK1341">
            <v>7</v>
          </cell>
          <cell r="AL1341">
            <v>21</v>
          </cell>
          <cell r="AM1341">
            <v>2</v>
          </cell>
          <cell r="AN1341">
            <v>46</v>
          </cell>
          <cell r="AO1341" t="str">
            <v>Point Z</v>
          </cell>
        </row>
        <row r="1342">
          <cell r="A1342" t="str">
            <v>LA212</v>
          </cell>
          <cell r="B1342" t="e">
            <v>#N/A</v>
          </cell>
          <cell r="C1342" t="str">
            <v>Lake</v>
          </cell>
          <cell r="D1342" t="str">
            <v>Occupied</v>
          </cell>
          <cell r="E1342" t="e">
            <v>#REF!</v>
          </cell>
          <cell r="F1342" t="str">
            <v>No</v>
          </cell>
          <cell r="G1342" t="e">
            <v>#REF!</v>
          </cell>
          <cell r="H1342" t="str">
            <v>Audubon</v>
          </cell>
          <cell r="I1342" t="e">
            <v>#REF!</v>
          </cell>
          <cell r="J1342" t="str">
            <v>Last recorded substrate: Tree, Live</v>
          </cell>
          <cell r="K1342" t="e">
            <v>#REF!</v>
          </cell>
          <cell r="L1342">
            <v>28.774986999999999</v>
          </cell>
          <cell r="M1342">
            <v>-81.703626</v>
          </cell>
          <cell r="N1342" t="str">
            <v>{a9a8baed-3fc4-442a-b565-eb7d6f37d8c0}</v>
          </cell>
          <cell r="O1342">
            <v>43682.641504629632</v>
          </cell>
          <cell r="P1342" t="str">
            <v>twu_dangermond</v>
          </cell>
          <cell r="Q1342">
            <v>43991.884201388886</v>
          </cell>
          <cell r="R1342" t="str">
            <v>cbaileyAudubon</v>
          </cell>
          <cell r="S1342" t="str">
            <v xml:space="preserve">Permanent </v>
          </cell>
          <cell r="T1342" t="str">
            <v>&lt;Null&gt;</v>
          </cell>
          <cell r="U1342" t="str">
            <v>Pair has no alternate nest(s)</v>
          </cell>
          <cell r="V1342" t="str">
            <v>LA984</v>
          </cell>
          <cell r="W1342">
            <v>43304.732349537036</v>
          </cell>
          <cell r="X1342">
            <v>0</v>
          </cell>
          <cell r="Y1342">
            <v>0</v>
          </cell>
          <cell r="Z1342">
            <v>0</v>
          </cell>
          <cell r="AA1342">
            <v>0</v>
          </cell>
          <cell r="AB1342">
            <v>0</v>
          </cell>
          <cell r="AC1342">
            <v>0</v>
          </cell>
          <cell r="AD1342">
            <v>0</v>
          </cell>
          <cell r="AE1342">
            <v>0</v>
          </cell>
          <cell r="AF1342">
            <v>0</v>
          </cell>
          <cell r="AG1342">
            <v>0</v>
          </cell>
          <cell r="AH1342">
            <v>0</v>
          </cell>
          <cell r="AI1342">
            <v>0</v>
          </cell>
          <cell r="AJ1342">
            <v>16</v>
          </cell>
          <cell r="AK1342">
            <v>9</v>
          </cell>
          <cell r="AL1342">
            <v>12</v>
          </cell>
          <cell r="AM1342">
            <v>14</v>
          </cell>
          <cell r="AN1342">
            <v>51</v>
          </cell>
          <cell r="AO1342" t="str">
            <v>Point Z</v>
          </cell>
        </row>
        <row r="1343">
          <cell r="A1343" t="str">
            <v>LA213</v>
          </cell>
          <cell r="B1343" t="e">
            <v>#N/A</v>
          </cell>
          <cell r="C1343" t="str">
            <v>Lake</v>
          </cell>
          <cell r="D1343" t="str">
            <v>Occupied</v>
          </cell>
          <cell r="E1343" t="e">
            <v>#REF!</v>
          </cell>
          <cell r="F1343" t="str">
            <v>Yes</v>
          </cell>
          <cell r="G1343" t="e">
            <v>#REF!</v>
          </cell>
          <cell r="H1343" t="str">
            <v>Audubon</v>
          </cell>
          <cell r="I1343" t="e">
            <v>#REF!</v>
          </cell>
          <cell r="J1343" t="str">
            <v>Last recorded substrate: Tree, Live</v>
          </cell>
          <cell r="K1343" t="e">
            <v>#REF!</v>
          </cell>
          <cell r="L1343">
            <v>28.709606999999998</v>
          </cell>
          <cell r="M1343">
            <v>-81.682244999999995</v>
          </cell>
          <cell r="N1343" t="str">
            <v>{d3f65862-794c-44e5-a9fa-835dc4b64bec}</v>
          </cell>
          <cell r="O1343">
            <v>43682.641504629632</v>
          </cell>
          <cell r="P1343" t="str">
            <v>twu_dangermond</v>
          </cell>
          <cell r="Q1343">
            <v>43991.884201388886</v>
          </cell>
          <cell r="R1343" t="str">
            <v>cbaileyAudubon</v>
          </cell>
          <cell r="S1343" t="str">
            <v xml:space="preserve">Permanent </v>
          </cell>
          <cell r="T1343" t="str">
            <v>reported by R Mulholland Nov 2018</v>
          </cell>
          <cell r="U1343" t="str">
            <v>Pair has no alternate nest(s)</v>
          </cell>
          <cell r="V1343" t="str">
            <v>LA991</v>
          </cell>
          <cell r="W1343">
            <v>43432.208333333336</v>
          </cell>
          <cell r="X1343">
            <v>0</v>
          </cell>
          <cell r="Y1343">
            <v>0</v>
          </cell>
          <cell r="Z1343">
            <v>0</v>
          </cell>
          <cell r="AA1343">
            <v>0</v>
          </cell>
          <cell r="AB1343">
            <v>0</v>
          </cell>
          <cell r="AC1343">
            <v>0</v>
          </cell>
          <cell r="AD1343">
            <v>0</v>
          </cell>
          <cell r="AE1343">
            <v>0</v>
          </cell>
          <cell r="AF1343">
            <v>0</v>
          </cell>
          <cell r="AG1343">
            <v>0</v>
          </cell>
          <cell r="AH1343">
            <v>0</v>
          </cell>
          <cell r="AI1343">
            <v>0</v>
          </cell>
          <cell r="AJ1343">
            <v>5</v>
          </cell>
          <cell r="AK1343">
            <v>8</v>
          </cell>
          <cell r="AL1343">
            <v>16</v>
          </cell>
          <cell r="AM1343">
            <v>18</v>
          </cell>
          <cell r="AN1343">
            <v>47</v>
          </cell>
          <cell r="AO1343" t="str">
            <v>Point Z</v>
          </cell>
        </row>
        <row r="1344">
          <cell r="A1344" t="str">
            <v>LA214</v>
          </cell>
          <cell r="B1344" t="e">
            <v>#N/A</v>
          </cell>
          <cell r="C1344" t="str">
            <v>Lake</v>
          </cell>
          <cell r="D1344" t="str">
            <v>Occupied</v>
          </cell>
          <cell r="E1344" t="e">
            <v>#REF!</v>
          </cell>
          <cell r="F1344" t="str">
            <v>Yes</v>
          </cell>
          <cell r="G1344" t="e">
            <v>#REF!</v>
          </cell>
          <cell r="H1344" t="str">
            <v>Audubon</v>
          </cell>
          <cell r="I1344" t="e">
            <v>#REF!</v>
          </cell>
          <cell r="J1344" t="str">
            <v>Last known substrate: Live Pine</v>
          </cell>
          <cell r="K1344" t="e">
            <v>#REF!</v>
          </cell>
          <cell r="L1344">
            <v>28.824831</v>
          </cell>
          <cell r="M1344">
            <v>-81.800875000000005</v>
          </cell>
          <cell r="N1344" t="str">
            <v>{338fbcf2-4cb1-4ccd-a0cd-100448fba499}</v>
          </cell>
          <cell r="O1344">
            <v>43794.820960648147</v>
          </cell>
          <cell r="P1344" t="str">
            <v>sbreeding_audubon</v>
          </cell>
          <cell r="Q1344">
            <v>43991.884201388886</v>
          </cell>
          <cell r="R1344" t="str">
            <v>cbaileyAudubon</v>
          </cell>
          <cell r="S1344" t="str">
            <v xml:space="preserve">Permanent </v>
          </cell>
          <cell r="T1344" t="str">
            <v>Previous nest tree and nest falling, KAHO report pair rebuilt here for 2020 season</v>
          </cell>
          <cell r="U1344" t="str">
            <v>Nest is currently in use; pair also has alternate nest locations(s)</v>
          </cell>
          <cell r="V1344" t="str">
            <v>LA992</v>
          </cell>
          <cell r="W1344" t="str">
            <v>&lt;Null&gt;</v>
          </cell>
          <cell r="X1344">
            <v>0</v>
          </cell>
          <cell r="Y1344">
            <v>0</v>
          </cell>
          <cell r="Z1344">
            <v>0</v>
          </cell>
          <cell r="AA1344">
            <v>0</v>
          </cell>
          <cell r="AB1344">
            <v>0</v>
          </cell>
          <cell r="AC1344">
            <v>0</v>
          </cell>
          <cell r="AD1344">
            <v>0</v>
          </cell>
          <cell r="AE1344">
            <v>0</v>
          </cell>
          <cell r="AF1344">
            <v>0</v>
          </cell>
          <cell r="AG1344">
            <v>0</v>
          </cell>
          <cell r="AH1344">
            <v>0</v>
          </cell>
          <cell r="AI1344">
            <v>0</v>
          </cell>
          <cell r="AJ1344">
            <v>30</v>
          </cell>
          <cell r="AK1344">
            <v>22</v>
          </cell>
          <cell r="AL1344">
            <v>25</v>
          </cell>
          <cell r="AM1344">
            <v>25</v>
          </cell>
          <cell r="AN1344">
            <v>102</v>
          </cell>
          <cell r="AO1344" t="str">
            <v>Point Z</v>
          </cell>
        </row>
        <row r="1345">
          <cell r="A1345" t="str">
            <v>LA214a</v>
          </cell>
          <cell r="B1345" t="e">
            <v>#N/A</v>
          </cell>
          <cell r="C1345" t="str">
            <v>Lake</v>
          </cell>
          <cell r="D1345" t="str">
            <v>Unknown</v>
          </cell>
          <cell r="E1345" t="e">
            <v>#REF!</v>
          </cell>
          <cell r="F1345" t="str">
            <v>No</v>
          </cell>
          <cell r="G1345" t="e">
            <v>#REF!</v>
          </cell>
          <cell r="H1345" t="str">
            <v>Audubon</v>
          </cell>
          <cell r="I1345" t="e">
            <v>#REF!</v>
          </cell>
          <cell r="J1345" t="str">
            <v>Last known substrate: Dead Pine</v>
          </cell>
          <cell r="K1345" t="e">
            <v>#REF!</v>
          </cell>
          <cell r="L1345">
            <v>28.822766999999999</v>
          </cell>
          <cell r="M1345">
            <v>-81.800410999999997</v>
          </cell>
          <cell r="N1345" t="str">
            <v>{39dce094-e3c1-4723-bb05-9084ccb832ce}</v>
          </cell>
          <cell r="O1345">
            <v>43682.641504629632</v>
          </cell>
          <cell r="P1345" t="str">
            <v>twu_dangermond</v>
          </cell>
          <cell r="Q1345">
            <v>43991.884201388886</v>
          </cell>
          <cell r="R1345" t="str">
            <v>cbaileyAudubon</v>
          </cell>
          <cell r="S1345" t="str">
            <v xml:space="preserve">Permanent </v>
          </cell>
          <cell r="T1345" t="str">
            <v>reported by K Houvener Nov 2018. In 2020 nest tree and nest fell apart and pair built new nest nearby</v>
          </cell>
          <cell r="U1345" t="str">
            <v>Nest is not currently in use; pair also has alternate nest location(s)</v>
          </cell>
          <cell r="V1345" t="str">
            <v>LA992</v>
          </cell>
          <cell r="W1345">
            <v>43434.208333333336</v>
          </cell>
          <cell r="X1345">
            <v>0</v>
          </cell>
          <cell r="Y1345">
            <v>0</v>
          </cell>
          <cell r="Z1345">
            <v>0</v>
          </cell>
          <cell r="AA1345">
            <v>0</v>
          </cell>
          <cell r="AB1345">
            <v>0</v>
          </cell>
          <cell r="AC1345">
            <v>0</v>
          </cell>
          <cell r="AD1345">
            <v>0</v>
          </cell>
          <cell r="AE1345">
            <v>0</v>
          </cell>
          <cell r="AF1345">
            <v>0</v>
          </cell>
          <cell r="AG1345">
            <v>0</v>
          </cell>
          <cell r="AH1345">
            <v>0</v>
          </cell>
          <cell r="AI1345">
            <v>0</v>
          </cell>
          <cell r="AJ1345">
            <v>0</v>
          </cell>
          <cell r="AK1345">
            <v>0</v>
          </cell>
          <cell r="AL1345">
            <v>0</v>
          </cell>
          <cell r="AM1345">
            <v>0</v>
          </cell>
          <cell r="AN1345">
            <v>0</v>
          </cell>
          <cell r="AO1345" t="str">
            <v>Point Z</v>
          </cell>
        </row>
        <row r="1346">
          <cell r="A1346" t="str">
            <v>LA215</v>
          </cell>
          <cell r="B1346" t="e">
            <v>#N/A</v>
          </cell>
          <cell r="C1346" t="str">
            <v>Lake</v>
          </cell>
          <cell r="D1346" t="str">
            <v>Occupied</v>
          </cell>
          <cell r="E1346" t="e">
            <v>#REF!</v>
          </cell>
          <cell r="F1346" t="str">
            <v>Unknown</v>
          </cell>
          <cell r="G1346" t="e">
            <v>#REF!</v>
          </cell>
          <cell r="H1346" t="str">
            <v>Audubon</v>
          </cell>
          <cell r="I1346" t="e">
            <v>#REF!</v>
          </cell>
          <cell r="J1346" t="str">
            <v>Last known substrate: Live Tree</v>
          </cell>
          <cell r="K1346" t="e">
            <v>#REF!</v>
          </cell>
          <cell r="L1346">
            <v>28.678329000000002</v>
          </cell>
          <cell r="M1346">
            <v>-81.704821999999993</v>
          </cell>
          <cell r="N1346" t="str">
            <v>{b7c198e5-c7cb-46a4-a99e-a6997a63a24d}</v>
          </cell>
          <cell r="O1346">
            <v>44494</v>
          </cell>
          <cell r="P1346" t="str">
            <v>sbreeding_audubon</v>
          </cell>
          <cell r="Q1346" t="str">
            <v>&lt;Null&gt;</v>
          </cell>
          <cell r="R1346" t="str">
            <v>&lt;Null&gt;</v>
          </cell>
          <cell r="S1346" t="str">
            <v xml:space="preserve">Permanent </v>
          </cell>
          <cell r="T1346" t="str">
            <v>Katie Houvener found nest here in 2021 season after male from LA215 was found electrocuted nearby. Female has not used original location but showed up at this location with new male Oct 2021 and are working on nest</v>
          </cell>
          <cell r="U1346" t="str">
            <v>Nest is currently in use; pair also has alternate nest locations(s)</v>
          </cell>
          <cell r="V1346" t="str">
            <v>LA994</v>
          </cell>
          <cell r="W1346" t="str">
            <v>&lt;Null&gt;</v>
          </cell>
          <cell r="X1346">
            <v>0</v>
          </cell>
          <cell r="Y1346">
            <v>0</v>
          </cell>
          <cell r="Z1346">
            <v>0</v>
          </cell>
          <cell r="AA1346">
            <v>0</v>
          </cell>
          <cell r="AB1346">
            <v>0</v>
          </cell>
          <cell r="AC1346">
            <v>0</v>
          </cell>
          <cell r="AD1346">
            <v>0</v>
          </cell>
          <cell r="AE1346">
            <v>0</v>
          </cell>
          <cell r="AF1346">
            <v>0</v>
          </cell>
          <cell r="AG1346">
            <v>0</v>
          </cell>
          <cell r="AH1346">
            <v>0</v>
          </cell>
          <cell r="AI1346">
            <v>0</v>
          </cell>
          <cell r="AJ1346">
            <v>0</v>
          </cell>
          <cell r="AK1346">
            <v>0</v>
          </cell>
          <cell r="AL1346">
            <v>0</v>
          </cell>
          <cell r="AM1346">
            <v>19</v>
          </cell>
          <cell r="AN1346">
            <v>19</v>
          </cell>
          <cell r="AO1346" t="str">
            <v>Point Z</v>
          </cell>
        </row>
        <row r="1347">
          <cell r="A1347" t="str">
            <v>LA215a</v>
          </cell>
          <cell r="B1347" t="e">
            <v>#N/A</v>
          </cell>
          <cell r="C1347" t="str">
            <v>Lake</v>
          </cell>
          <cell r="D1347" t="str">
            <v>Occupied</v>
          </cell>
          <cell r="E1347" t="e">
            <v>#REF!</v>
          </cell>
          <cell r="F1347" t="str">
            <v>No</v>
          </cell>
          <cell r="G1347" t="e">
            <v>#REF!</v>
          </cell>
          <cell r="H1347" t="str">
            <v>Audubon</v>
          </cell>
          <cell r="I1347" t="e">
            <v>#REF!</v>
          </cell>
          <cell r="J1347" t="str">
            <v>Last known substrate: Live Pine</v>
          </cell>
          <cell r="K1347" t="e">
            <v>#REF!</v>
          </cell>
          <cell r="L1347">
            <v>28.68318</v>
          </cell>
          <cell r="M1347">
            <v>-81.705529999999996</v>
          </cell>
          <cell r="N1347" t="str">
            <v>{f99e99c9-8489-4ea5-a4ad-fd10ca2e55be}</v>
          </cell>
          <cell r="O1347">
            <v>43682.641504629632</v>
          </cell>
          <cell r="P1347" t="str">
            <v>twu_dangermond</v>
          </cell>
          <cell r="Q1347">
            <v>43991.884201388886</v>
          </cell>
          <cell r="R1347" t="str">
            <v>cbaileyAudubon</v>
          </cell>
          <cell r="S1347" t="str">
            <v xml:space="preserve">Permanent </v>
          </cell>
          <cell r="T1347" t="str">
            <v>2021 season an electrocuted adult recovered not far from here, pair had been working on nest before that but nothing after, presumed to be male from this nest. Katie Houvener also found nest south of here with female around but didn't use until 2022 season she was back with new male and workign on nest, changed this location to alternate</v>
          </cell>
          <cell r="U1347" t="str">
            <v>Nest is not currently in use; pair also has alternate nest location(s)</v>
          </cell>
          <cell r="V1347" t="str">
            <v>LA994</v>
          </cell>
          <cell r="W1347">
            <v>43497.208333333336</v>
          </cell>
          <cell r="X1347">
            <v>0</v>
          </cell>
          <cell r="Y1347">
            <v>0</v>
          </cell>
          <cell r="Z1347">
            <v>0</v>
          </cell>
          <cell r="AA1347">
            <v>0</v>
          </cell>
          <cell r="AB1347">
            <v>0</v>
          </cell>
          <cell r="AC1347">
            <v>0</v>
          </cell>
          <cell r="AD1347">
            <v>0</v>
          </cell>
          <cell r="AE1347">
            <v>0</v>
          </cell>
          <cell r="AF1347">
            <v>0</v>
          </cell>
          <cell r="AG1347">
            <v>0</v>
          </cell>
          <cell r="AH1347">
            <v>0</v>
          </cell>
          <cell r="AI1347">
            <v>0</v>
          </cell>
          <cell r="AJ1347">
            <v>16</v>
          </cell>
          <cell r="AK1347">
            <v>18</v>
          </cell>
          <cell r="AL1347">
            <v>15</v>
          </cell>
          <cell r="AM1347">
            <v>1</v>
          </cell>
          <cell r="AN1347">
            <v>50</v>
          </cell>
          <cell r="AO1347" t="str">
            <v>Point Z</v>
          </cell>
        </row>
        <row r="1348">
          <cell r="A1348" t="str">
            <v>LA216</v>
          </cell>
          <cell r="B1348" t="e">
            <v>#N/A</v>
          </cell>
          <cell r="C1348" t="str">
            <v>Lake</v>
          </cell>
          <cell r="D1348" t="str">
            <v>Occupied</v>
          </cell>
          <cell r="E1348" t="e">
            <v>#REF!</v>
          </cell>
          <cell r="F1348" t="str">
            <v>Yes</v>
          </cell>
          <cell r="G1348" t="e">
            <v>#REF!</v>
          </cell>
          <cell r="H1348" t="str">
            <v>Audubon</v>
          </cell>
          <cell r="I1348" t="e">
            <v>#REF!</v>
          </cell>
          <cell r="J1348" t="str">
            <v>Last known substrate: Live Pine</v>
          </cell>
          <cell r="K1348" t="e">
            <v>#REF!</v>
          </cell>
          <cell r="L1348">
            <v>28.718789999999998</v>
          </cell>
          <cell r="M1348">
            <v>-81.678970000000007</v>
          </cell>
          <cell r="N1348" t="str">
            <v>{0079d3e4-c875-4a04-9e42-1575823b81ce}</v>
          </cell>
          <cell r="O1348">
            <v>43682.641504629632</v>
          </cell>
          <cell r="P1348" t="str">
            <v>twu_dangermond</v>
          </cell>
          <cell r="Q1348">
            <v>43991.884201388886</v>
          </cell>
          <cell r="R1348" t="str">
            <v>cbaileyAudubon</v>
          </cell>
          <cell r="S1348" t="str">
            <v xml:space="preserve">Permanent </v>
          </cell>
          <cell r="T1348" t="str">
            <v>Reported by Rosi M and Katie H late in season 2019, unable to determine if active this season</v>
          </cell>
          <cell r="U1348" t="str">
            <v>Pair has no alternate nest(s)</v>
          </cell>
          <cell r="V1348" t="str">
            <v>LA995</v>
          </cell>
          <cell r="W1348">
            <v>43601.166666666664</v>
          </cell>
          <cell r="X1348">
            <v>0</v>
          </cell>
          <cell r="Y1348">
            <v>0</v>
          </cell>
          <cell r="Z1348">
            <v>0</v>
          </cell>
          <cell r="AA1348">
            <v>0</v>
          </cell>
          <cell r="AB1348">
            <v>0</v>
          </cell>
          <cell r="AC1348">
            <v>0</v>
          </cell>
          <cell r="AD1348">
            <v>0</v>
          </cell>
          <cell r="AE1348">
            <v>0</v>
          </cell>
          <cell r="AF1348">
            <v>0</v>
          </cell>
          <cell r="AG1348">
            <v>0</v>
          </cell>
          <cell r="AH1348">
            <v>0</v>
          </cell>
          <cell r="AI1348">
            <v>0</v>
          </cell>
          <cell r="AJ1348">
            <v>0</v>
          </cell>
          <cell r="AK1348">
            <v>14</v>
          </cell>
          <cell r="AL1348">
            <v>6</v>
          </cell>
          <cell r="AM1348">
            <v>10</v>
          </cell>
          <cell r="AN1348">
            <v>30</v>
          </cell>
          <cell r="AO1348" t="str">
            <v>Point Z</v>
          </cell>
        </row>
        <row r="1349">
          <cell r="A1349" t="str">
            <v>LA217</v>
          </cell>
          <cell r="B1349" t="e">
            <v>#N/A</v>
          </cell>
          <cell r="C1349" t="str">
            <v>Lake</v>
          </cell>
          <cell r="D1349" t="str">
            <v>Inactive</v>
          </cell>
          <cell r="E1349" t="e">
            <v>#REF!</v>
          </cell>
          <cell r="F1349" t="str">
            <v>No</v>
          </cell>
          <cell r="G1349" t="e">
            <v>#REF!</v>
          </cell>
          <cell r="H1349" t="str">
            <v>Audubon</v>
          </cell>
          <cell r="I1349" t="e">
            <v>#REF!</v>
          </cell>
          <cell r="J1349" t="str">
            <v>Last known substrate: Dead Tree</v>
          </cell>
          <cell r="K1349" t="e">
            <v>#REF!</v>
          </cell>
          <cell r="L1349">
            <v>28.682600000000001</v>
          </cell>
          <cell r="M1349">
            <v>-81.662700000000001</v>
          </cell>
          <cell r="N1349" t="str">
            <v>{101a3e2b-2137-4dd6-90b5-0c48feb90f25}</v>
          </cell>
          <cell r="O1349">
            <v>43794.577280092592</v>
          </cell>
          <cell r="P1349" t="str">
            <v>sbreeding_audubon</v>
          </cell>
          <cell r="Q1349">
            <v>43991.884201388886</v>
          </cell>
          <cell r="R1349" t="str">
            <v>cbaileyAudubon</v>
          </cell>
          <cell r="S1349" t="str">
            <v xml:space="preserve">Permanent </v>
          </cell>
          <cell r="T1349" t="str">
            <v>Nest reported by K Houvener Nov 2019 with photos</v>
          </cell>
          <cell r="U1349" t="str">
            <v>Pair has no alternate nest(s)</v>
          </cell>
          <cell r="V1349" t="str">
            <v>LA902</v>
          </cell>
          <cell r="W1349" t="str">
            <v>&lt;Null&gt;</v>
          </cell>
          <cell r="X1349">
            <v>0</v>
          </cell>
          <cell r="Y1349">
            <v>0</v>
          </cell>
          <cell r="Z1349">
            <v>0</v>
          </cell>
          <cell r="AA1349">
            <v>0</v>
          </cell>
          <cell r="AB1349">
            <v>0</v>
          </cell>
          <cell r="AC1349">
            <v>0</v>
          </cell>
          <cell r="AD1349">
            <v>0</v>
          </cell>
          <cell r="AE1349">
            <v>0</v>
          </cell>
          <cell r="AF1349">
            <v>0</v>
          </cell>
          <cell r="AG1349">
            <v>0</v>
          </cell>
          <cell r="AH1349">
            <v>0</v>
          </cell>
          <cell r="AI1349">
            <v>0</v>
          </cell>
          <cell r="AJ1349">
            <v>0</v>
          </cell>
          <cell r="AK1349">
            <v>17</v>
          </cell>
          <cell r="AL1349">
            <v>19</v>
          </cell>
          <cell r="AM1349">
            <v>19</v>
          </cell>
          <cell r="AN1349">
            <v>55</v>
          </cell>
          <cell r="AO1349" t="str">
            <v>Point Z</v>
          </cell>
        </row>
        <row r="1350">
          <cell r="A1350" t="str">
            <v>LA218</v>
          </cell>
          <cell r="B1350" t="e">
            <v>#N/A</v>
          </cell>
          <cell r="C1350" t="str">
            <v>Lake</v>
          </cell>
          <cell r="D1350" t="str">
            <v>Occupied</v>
          </cell>
          <cell r="E1350" t="e">
            <v>#REF!</v>
          </cell>
          <cell r="F1350" t="str">
            <v>Yes</v>
          </cell>
          <cell r="G1350" t="e">
            <v>#REF!</v>
          </cell>
          <cell r="H1350" t="str">
            <v>Audubon</v>
          </cell>
          <cell r="I1350" t="e">
            <v>#REF!</v>
          </cell>
          <cell r="J1350" t="str">
            <v>Last known substrate: Live Pine</v>
          </cell>
          <cell r="K1350" t="e">
            <v>#REF!</v>
          </cell>
          <cell r="L1350">
            <v>28.809699999999999</v>
          </cell>
          <cell r="M1350">
            <v>-81.743399999999994</v>
          </cell>
          <cell r="N1350" t="str">
            <v>{5ce18e43-600f-407e-b9b5-9396f17adfb1}</v>
          </cell>
          <cell r="O1350">
            <v>43808.876087962963</v>
          </cell>
          <cell r="P1350" t="str">
            <v>sbreeding_audubon</v>
          </cell>
          <cell r="Q1350">
            <v>43991.884259259263</v>
          </cell>
          <cell r="R1350" t="str">
            <v>cbaileyAudubon</v>
          </cell>
          <cell r="S1350" t="str">
            <v xml:space="preserve">Permanent </v>
          </cell>
          <cell r="T1350" t="str">
            <v>Found Nov 2019 by KAHO</v>
          </cell>
          <cell r="U1350" t="str">
            <v>Pair has no alternate nest(s)</v>
          </cell>
          <cell r="V1350" t="str">
            <v>LA903</v>
          </cell>
          <cell r="W1350" t="str">
            <v>&lt;Null&gt;</v>
          </cell>
          <cell r="X1350">
            <v>0</v>
          </cell>
          <cell r="Y1350">
            <v>0</v>
          </cell>
          <cell r="Z1350">
            <v>0</v>
          </cell>
          <cell r="AA1350">
            <v>0</v>
          </cell>
          <cell r="AB1350">
            <v>0</v>
          </cell>
          <cell r="AC1350">
            <v>0</v>
          </cell>
          <cell r="AD1350">
            <v>0</v>
          </cell>
          <cell r="AE1350">
            <v>0</v>
          </cell>
          <cell r="AF1350">
            <v>0</v>
          </cell>
          <cell r="AG1350">
            <v>0</v>
          </cell>
          <cell r="AH1350">
            <v>0</v>
          </cell>
          <cell r="AI1350">
            <v>0</v>
          </cell>
          <cell r="AJ1350">
            <v>0</v>
          </cell>
          <cell r="AK1350">
            <v>9</v>
          </cell>
          <cell r="AL1350">
            <v>15</v>
          </cell>
          <cell r="AM1350">
            <v>9</v>
          </cell>
          <cell r="AN1350">
            <v>33</v>
          </cell>
          <cell r="AO1350" t="str">
            <v>Point Z</v>
          </cell>
        </row>
        <row r="1351">
          <cell r="A1351" t="str">
            <v>LA219</v>
          </cell>
          <cell r="B1351" t="e">
            <v>#N/A</v>
          </cell>
          <cell r="C1351" t="str">
            <v>Lake</v>
          </cell>
          <cell r="D1351" t="str">
            <v>Occupied</v>
          </cell>
          <cell r="E1351" t="e">
            <v>#REF!</v>
          </cell>
          <cell r="F1351" t="str">
            <v>Yes</v>
          </cell>
          <cell r="G1351" t="e">
            <v>#REF!</v>
          </cell>
          <cell r="H1351" t="str">
            <v>Audubon</v>
          </cell>
          <cell r="I1351" t="e">
            <v>#REF!</v>
          </cell>
          <cell r="J1351" t="str">
            <v>Last known substrate: Live Pine</v>
          </cell>
          <cell r="K1351" t="e">
            <v>#REF!</v>
          </cell>
          <cell r="L1351">
            <v>28.549278999999999</v>
          </cell>
          <cell r="M1351">
            <v>-81.841035000000005</v>
          </cell>
          <cell r="N1351" t="str">
            <v>{8da4ec14-eeb8-4074-93e8-f8703ee3a058}</v>
          </cell>
          <cell r="O1351">
            <v>44208.208333333336</v>
          </cell>
          <cell r="P1351" t="str">
            <v>sbreeding_audubon</v>
          </cell>
          <cell r="Q1351" t="str">
            <v>&lt;Null&gt;</v>
          </cell>
          <cell r="R1351" t="str">
            <v>&lt;Null&gt;</v>
          </cell>
          <cell r="S1351" t="str">
            <v xml:space="preserve">Permanent </v>
          </cell>
          <cell r="T1351" t="str">
            <v>1/7/21 nest reported to Faith Hoogs by resident on lake, Faith confirmed seeing two adults at a small nest in tree</v>
          </cell>
          <cell r="U1351" t="str">
            <v>Pair has no alternate nest(s)</v>
          </cell>
          <cell r="V1351" t="str">
            <v>LA912</v>
          </cell>
          <cell r="W1351" t="str">
            <v>&lt;Null&gt;</v>
          </cell>
          <cell r="X1351">
            <v>0</v>
          </cell>
          <cell r="Y1351">
            <v>0</v>
          </cell>
          <cell r="Z1351">
            <v>0</v>
          </cell>
          <cell r="AA1351">
            <v>0</v>
          </cell>
          <cell r="AB1351">
            <v>0</v>
          </cell>
          <cell r="AC1351">
            <v>0</v>
          </cell>
          <cell r="AD1351">
            <v>0</v>
          </cell>
          <cell r="AE1351">
            <v>0</v>
          </cell>
          <cell r="AF1351">
            <v>0</v>
          </cell>
          <cell r="AG1351">
            <v>0</v>
          </cell>
          <cell r="AH1351">
            <v>0</v>
          </cell>
          <cell r="AI1351">
            <v>0</v>
          </cell>
          <cell r="AJ1351">
            <v>0</v>
          </cell>
          <cell r="AK1351">
            <v>0</v>
          </cell>
          <cell r="AL1351">
            <v>14</v>
          </cell>
          <cell r="AM1351">
            <v>19</v>
          </cell>
          <cell r="AN1351">
            <v>33</v>
          </cell>
          <cell r="AO1351" t="str">
            <v>Point Z</v>
          </cell>
        </row>
        <row r="1352">
          <cell r="A1352" t="str">
            <v>LA220</v>
          </cell>
          <cell r="B1352" t="e">
            <v>#N/A</v>
          </cell>
          <cell r="C1352" t="str">
            <v>Lake</v>
          </cell>
          <cell r="D1352" t="str">
            <v>Occupied</v>
          </cell>
          <cell r="E1352" t="e">
            <v>#REF!</v>
          </cell>
          <cell r="F1352" t="str">
            <v>Yes</v>
          </cell>
          <cell r="G1352" t="e">
            <v>#REF!</v>
          </cell>
          <cell r="H1352" t="str">
            <v>Audubon</v>
          </cell>
          <cell r="I1352" t="e">
            <v>#REF!</v>
          </cell>
          <cell r="J1352" t="str">
            <v>Last known substrate: Live Tree</v>
          </cell>
          <cell r="K1352" t="e">
            <v>#REF!</v>
          </cell>
          <cell r="L1352">
            <v>28.701796000000002</v>
          </cell>
          <cell r="M1352">
            <v>-81.789512000000002</v>
          </cell>
          <cell r="N1352" t="str">
            <v>{4becbdde-f07f-4a18-8ce2-a982e04f31ad}</v>
          </cell>
          <cell r="O1352">
            <v>44221</v>
          </cell>
          <cell r="P1352" t="str">
            <v>sbreeding_audubon</v>
          </cell>
          <cell r="Q1352" t="str">
            <v>&lt;Null&gt;</v>
          </cell>
          <cell r="R1352" t="str">
            <v>&lt;Null&gt;</v>
          </cell>
          <cell r="S1352" t="str">
            <v xml:space="preserve">Permanent </v>
          </cell>
          <cell r="T1352" t="str">
            <v>1/14/21 Pat Hartmann reports finding nest here, may be relo of LA211 which is not active, but too far away to say. 1/23/21 sent photo showing two large eaglets</v>
          </cell>
          <cell r="U1352" t="str">
            <v>Pair has no alternate nest(s)</v>
          </cell>
          <cell r="V1352" t="str">
            <v>LA913</v>
          </cell>
          <cell r="W1352" t="str">
            <v>&lt;Null&gt;</v>
          </cell>
          <cell r="X1352">
            <v>0</v>
          </cell>
          <cell r="Y1352">
            <v>0</v>
          </cell>
          <cell r="Z1352">
            <v>0</v>
          </cell>
          <cell r="AA1352">
            <v>0</v>
          </cell>
          <cell r="AB1352">
            <v>0</v>
          </cell>
          <cell r="AC1352">
            <v>0</v>
          </cell>
          <cell r="AD1352">
            <v>0</v>
          </cell>
          <cell r="AE1352">
            <v>0</v>
          </cell>
          <cell r="AF1352">
            <v>0</v>
          </cell>
          <cell r="AG1352">
            <v>0</v>
          </cell>
          <cell r="AH1352">
            <v>0</v>
          </cell>
          <cell r="AI1352">
            <v>0</v>
          </cell>
          <cell r="AJ1352">
            <v>0</v>
          </cell>
          <cell r="AK1352">
            <v>0</v>
          </cell>
          <cell r="AL1352">
            <v>14</v>
          </cell>
          <cell r="AM1352">
            <v>15</v>
          </cell>
          <cell r="AN1352">
            <v>29</v>
          </cell>
          <cell r="AO1352" t="str">
            <v>Point Z</v>
          </cell>
        </row>
        <row r="1353">
          <cell r="A1353" t="str">
            <v>LA221</v>
          </cell>
          <cell r="B1353" t="e">
            <v>#N/A</v>
          </cell>
          <cell r="C1353" t="str">
            <v>Lake</v>
          </cell>
          <cell r="D1353" t="str">
            <v>Occupied</v>
          </cell>
          <cell r="E1353" t="e">
            <v>#REF!</v>
          </cell>
          <cell r="F1353" t="str">
            <v>Yes</v>
          </cell>
          <cell r="G1353" t="e">
            <v>#REF!</v>
          </cell>
          <cell r="H1353" t="str">
            <v>Audubon</v>
          </cell>
          <cell r="I1353" t="e">
            <v>#REF!</v>
          </cell>
          <cell r="J1353" t="str">
            <v>Last known substrate: Live Pine</v>
          </cell>
          <cell r="K1353" t="e">
            <v>#REF!</v>
          </cell>
          <cell r="L1353">
            <v>28.795499</v>
          </cell>
          <cell r="M1353">
            <v>-81.838344000000006</v>
          </cell>
          <cell r="N1353" t="str">
            <v>{9d910cb1-0e0a-443e-8f12-db5df90b95ab}</v>
          </cell>
          <cell r="O1353">
            <v>44239</v>
          </cell>
          <cell r="P1353" t="str">
            <v>sbreeding_audubon</v>
          </cell>
          <cell r="Q1353" t="str">
            <v>&lt;Null&gt;</v>
          </cell>
          <cell r="R1353" t="str">
            <v>&lt;Null&gt;</v>
          </cell>
          <cell r="S1353" t="str">
            <v xml:space="preserve">Permanent </v>
          </cell>
          <cell r="T1353" t="str">
            <v>2/10/21 Pat Hartmann reports finding this nest while looking for LA005</v>
          </cell>
          <cell r="U1353" t="str">
            <v>Pair has no alternate nest(s)</v>
          </cell>
          <cell r="V1353" t="str">
            <v>LA914</v>
          </cell>
          <cell r="W1353" t="str">
            <v>&lt;Null&gt;</v>
          </cell>
          <cell r="X1353">
            <v>0</v>
          </cell>
          <cell r="Y1353">
            <v>0</v>
          </cell>
          <cell r="Z1353">
            <v>0</v>
          </cell>
          <cell r="AA1353">
            <v>0</v>
          </cell>
          <cell r="AB1353">
            <v>0</v>
          </cell>
          <cell r="AC1353">
            <v>0</v>
          </cell>
          <cell r="AD1353">
            <v>0</v>
          </cell>
          <cell r="AE1353">
            <v>0</v>
          </cell>
          <cell r="AF1353">
            <v>0</v>
          </cell>
          <cell r="AG1353">
            <v>0</v>
          </cell>
          <cell r="AH1353">
            <v>0</v>
          </cell>
          <cell r="AI1353">
            <v>0</v>
          </cell>
          <cell r="AJ1353">
            <v>0</v>
          </cell>
          <cell r="AK1353">
            <v>0</v>
          </cell>
          <cell r="AL1353">
            <v>12</v>
          </cell>
          <cell r="AM1353">
            <v>12</v>
          </cell>
          <cell r="AN1353">
            <v>24</v>
          </cell>
          <cell r="AO1353" t="str">
            <v>Point Z</v>
          </cell>
        </row>
        <row r="1354">
          <cell r="A1354" t="str">
            <v>LA222</v>
          </cell>
          <cell r="B1354" t="e">
            <v>#N/A</v>
          </cell>
          <cell r="C1354" t="str">
            <v>Lake</v>
          </cell>
          <cell r="D1354" t="str">
            <v>Occupied</v>
          </cell>
          <cell r="E1354" t="e">
            <v>#REF!</v>
          </cell>
          <cell r="F1354" t="str">
            <v>Yes</v>
          </cell>
          <cell r="G1354" t="e">
            <v>#REF!</v>
          </cell>
          <cell r="H1354" t="str">
            <v>Audubon</v>
          </cell>
          <cell r="I1354" t="e">
            <v>#REF!</v>
          </cell>
          <cell r="J1354" t="str">
            <v>Last known substrate: Live Tree</v>
          </cell>
          <cell r="K1354" t="e">
            <v>#REF!</v>
          </cell>
          <cell r="L1354">
            <v>28.874981999999999</v>
          </cell>
          <cell r="M1354">
            <v>-81.709655999999995</v>
          </cell>
          <cell r="N1354" t="str">
            <v>{200ec78b-a078-43f0-955a-cf5a83377e5d}</v>
          </cell>
          <cell r="O1354">
            <v>44239</v>
          </cell>
          <cell r="P1354" t="str">
            <v>sbreeding_audubon</v>
          </cell>
          <cell r="Q1354" t="str">
            <v>&lt;Null&gt;</v>
          </cell>
          <cell r="R1354" t="str">
            <v>&lt;Null&gt;</v>
          </cell>
          <cell r="S1354" t="str">
            <v xml:space="preserve">Permanent </v>
          </cell>
          <cell r="T1354" t="str">
            <v>2/11/21 Katie Houvener found this active nest, sent photos</v>
          </cell>
          <cell r="U1354" t="str">
            <v>Pair has no alternate nest(s)</v>
          </cell>
          <cell r="V1354" t="str">
            <v>LA915</v>
          </cell>
          <cell r="W1354" t="str">
            <v>&lt;Null&gt;</v>
          </cell>
          <cell r="X1354">
            <v>0</v>
          </cell>
          <cell r="Y1354">
            <v>0</v>
          </cell>
          <cell r="Z1354">
            <v>0</v>
          </cell>
          <cell r="AA1354">
            <v>0</v>
          </cell>
          <cell r="AB1354">
            <v>0</v>
          </cell>
          <cell r="AC1354">
            <v>0</v>
          </cell>
          <cell r="AD1354">
            <v>0</v>
          </cell>
          <cell r="AE1354">
            <v>0</v>
          </cell>
          <cell r="AF1354">
            <v>0</v>
          </cell>
          <cell r="AG1354">
            <v>0</v>
          </cell>
          <cell r="AH1354">
            <v>0</v>
          </cell>
          <cell r="AI1354">
            <v>0</v>
          </cell>
          <cell r="AJ1354">
            <v>0</v>
          </cell>
          <cell r="AK1354">
            <v>0</v>
          </cell>
          <cell r="AL1354">
            <v>16</v>
          </cell>
          <cell r="AM1354">
            <v>30</v>
          </cell>
          <cell r="AN1354">
            <v>46</v>
          </cell>
          <cell r="AO1354" t="str">
            <v>Point Z</v>
          </cell>
        </row>
        <row r="1355">
          <cell r="A1355" t="str">
            <v>LA223</v>
          </cell>
          <cell r="B1355" t="e">
            <v>#N/A</v>
          </cell>
          <cell r="C1355" t="str">
            <v>Lake</v>
          </cell>
          <cell r="D1355" t="str">
            <v>Occupied</v>
          </cell>
          <cell r="E1355" t="e">
            <v>#REF!</v>
          </cell>
          <cell r="F1355" t="str">
            <v>No</v>
          </cell>
          <cell r="G1355" t="e">
            <v>#REF!</v>
          </cell>
          <cell r="H1355" t="str">
            <v>Audubon</v>
          </cell>
          <cell r="I1355" t="e">
            <v>#REF!</v>
          </cell>
          <cell r="J1355" t="str">
            <v>Last known substrate: Live Tree</v>
          </cell>
          <cell r="K1355" t="e">
            <v>#REF!</v>
          </cell>
          <cell r="L1355">
            <v>28.741198000000001</v>
          </cell>
          <cell r="M1355">
            <v>-81.716138000000001</v>
          </cell>
          <cell r="N1355" t="str">
            <v>{2c678875-33b8-4a90-bb9d-3fcaefe186c0}</v>
          </cell>
          <cell r="O1355">
            <v>44453</v>
          </cell>
          <cell r="P1355" t="str">
            <v>sbreeding_audubon</v>
          </cell>
          <cell r="Q1355" t="str">
            <v>&lt;Null&gt;</v>
          </cell>
          <cell r="R1355" t="str">
            <v>&lt;Null&gt;</v>
          </cell>
          <cell r="S1355" t="str">
            <v xml:space="preserve">Permanent </v>
          </cell>
          <cell r="T1355" t="str">
            <v>Nest found in 2019 by Kleinfelder when monitoring, confirmed active each season</v>
          </cell>
          <cell r="U1355" t="str">
            <v>Pair has no alternate nest(s)</v>
          </cell>
          <cell r="V1355" t="str">
            <v>LA223</v>
          </cell>
          <cell r="W1355" t="str">
            <v>&lt;Null&gt;</v>
          </cell>
          <cell r="X1355">
            <v>0</v>
          </cell>
          <cell r="Y1355">
            <v>0</v>
          </cell>
          <cell r="Z1355">
            <v>0</v>
          </cell>
          <cell r="AA1355">
            <v>0</v>
          </cell>
          <cell r="AB1355">
            <v>0</v>
          </cell>
          <cell r="AC1355">
            <v>0</v>
          </cell>
          <cell r="AD1355">
            <v>0</v>
          </cell>
          <cell r="AE1355">
            <v>0</v>
          </cell>
          <cell r="AF1355">
            <v>0</v>
          </cell>
          <cell r="AG1355">
            <v>0</v>
          </cell>
          <cell r="AH1355">
            <v>0</v>
          </cell>
          <cell r="AI1355">
            <v>0</v>
          </cell>
          <cell r="AJ1355">
            <v>1</v>
          </cell>
          <cell r="AK1355">
            <v>1</v>
          </cell>
          <cell r="AL1355">
            <v>1</v>
          </cell>
          <cell r="AM1355">
            <v>1</v>
          </cell>
          <cell r="AN1355">
            <v>4</v>
          </cell>
          <cell r="AO1355" t="str">
            <v>Point Z</v>
          </cell>
        </row>
        <row r="1356">
          <cell r="A1356" t="str">
            <v>LA901</v>
          </cell>
          <cell r="B1356" t="e">
            <v>#N/A</v>
          </cell>
          <cell r="C1356" t="str">
            <v>Lake</v>
          </cell>
          <cell r="D1356" t="str">
            <v>Inactive</v>
          </cell>
          <cell r="E1356" t="e">
            <v>#REF!</v>
          </cell>
          <cell r="F1356" t="str">
            <v>No</v>
          </cell>
          <cell r="G1356" t="e">
            <v>#REF!</v>
          </cell>
          <cell r="H1356" t="str">
            <v>Audubon</v>
          </cell>
          <cell r="I1356" t="e">
            <v>#REF!</v>
          </cell>
          <cell r="J1356" t="str">
            <v>Last known substrate: Dead Tree</v>
          </cell>
          <cell r="K1356" t="e">
            <v>#REF!</v>
          </cell>
          <cell r="L1356">
            <v>28.680451999999999</v>
          </cell>
          <cell r="M1356">
            <v>-81.665875</v>
          </cell>
          <cell r="N1356" t="str">
            <v>{99c02a58-7de0-496d-b62f-3e0a9e204cc4}</v>
          </cell>
          <cell r="O1356">
            <v>43794.578750000001</v>
          </cell>
          <cell r="P1356" t="str">
            <v>sbreeding_audubon</v>
          </cell>
          <cell r="Q1356">
            <v>43991.884201388886</v>
          </cell>
          <cell r="R1356" t="str">
            <v>cbaileyAudubon</v>
          </cell>
          <cell r="S1356" t="str">
            <v>Temporary</v>
          </cell>
          <cell r="T1356" t="str">
            <v>osprey using nest</v>
          </cell>
          <cell r="U1356" t="str">
            <v>Pair has no alternate nest(s)</v>
          </cell>
          <cell r="V1356" t="str">
            <v>LA901</v>
          </cell>
          <cell r="W1356" t="str">
            <v>&lt;Null&gt;</v>
          </cell>
          <cell r="X1356">
            <v>0</v>
          </cell>
          <cell r="Y1356">
            <v>0</v>
          </cell>
          <cell r="Z1356">
            <v>0</v>
          </cell>
          <cell r="AA1356">
            <v>0</v>
          </cell>
          <cell r="AB1356">
            <v>0</v>
          </cell>
          <cell r="AC1356">
            <v>0</v>
          </cell>
          <cell r="AD1356">
            <v>0</v>
          </cell>
          <cell r="AE1356">
            <v>0</v>
          </cell>
          <cell r="AF1356">
            <v>0</v>
          </cell>
          <cell r="AG1356">
            <v>0</v>
          </cell>
          <cell r="AH1356">
            <v>0</v>
          </cell>
          <cell r="AI1356">
            <v>0</v>
          </cell>
          <cell r="AJ1356">
            <v>0</v>
          </cell>
          <cell r="AK1356">
            <v>6</v>
          </cell>
          <cell r="AL1356">
            <v>5</v>
          </cell>
          <cell r="AM1356">
            <v>5</v>
          </cell>
          <cell r="AN1356">
            <v>16</v>
          </cell>
          <cell r="AO1356" t="str">
            <v>Point Z</v>
          </cell>
        </row>
        <row r="1357">
          <cell r="A1357" t="str">
            <v>LA904</v>
          </cell>
          <cell r="B1357" t="e">
            <v>#N/A</v>
          </cell>
          <cell r="C1357" t="str">
            <v>Lake</v>
          </cell>
          <cell r="D1357" t="str">
            <v>Unknown</v>
          </cell>
          <cell r="E1357" t="e">
            <v>#REF!</v>
          </cell>
          <cell r="F1357" t="str">
            <v>Unknown</v>
          </cell>
          <cell r="G1357" t="e">
            <v>#REF!</v>
          </cell>
          <cell r="H1357" t="str">
            <v>unmonitored</v>
          </cell>
          <cell r="I1357" t="e">
            <v>#REF!</v>
          </cell>
          <cell r="J1357" t="str">
            <v>Last known substrate: Live Pine</v>
          </cell>
          <cell r="K1357" t="e">
            <v>#REF!</v>
          </cell>
          <cell r="L1357">
            <v>28.877102000000001</v>
          </cell>
          <cell r="M1357">
            <v>-81.656981999999999</v>
          </cell>
          <cell r="N1357" t="str">
            <v>{41b0b238-e162-415a-a857-38e1872b2fdb}</v>
          </cell>
          <cell r="O1357">
            <v>43978.60837962963</v>
          </cell>
          <cell r="P1357" t="str">
            <v>sbreeding_audubon</v>
          </cell>
          <cell r="Q1357">
            <v>43991.884675925925</v>
          </cell>
          <cell r="R1357" t="str">
            <v>cbaileyAudubon</v>
          </cell>
          <cell r="S1357" t="str">
            <v>Temporary</v>
          </cell>
          <cell r="T1357" t="str">
            <v>May 2020 nest reported to FWC by homeowner across the lake, says he can't see the nest but sees the eagles</v>
          </cell>
          <cell r="U1357" t="str">
            <v>Pair has no alternate nest(s)</v>
          </cell>
          <cell r="V1357" t="str">
            <v>LA904</v>
          </cell>
          <cell r="W1357" t="str">
            <v>&lt;Null&gt;</v>
          </cell>
          <cell r="X1357">
            <v>0</v>
          </cell>
          <cell r="Y1357">
            <v>0</v>
          </cell>
          <cell r="Z1357">
            <v>0</v>
          </cell>
          <cell r="AA1357">
            <v>0</v>
          </cell>
          <cell r="AB1357">
            <v>0</v>
          </cell>
          <cell r="AC1357">
            <v>0</v>
          </cell>
          <cell r="AD1357">
            <v>0</v>
          </cell>
          <cell r="AE1357">
            <v>0</v>
          </cell>
          <cell r="AF1357">
            <v>0</v>
          </cell>
          <cell r="AG1357">
            <v>0</v>
          </cell>
          <cell r="AH1357">
            <v>0</v>
          </cell>
          <cell r="AI1357">
            <v>0</v>
          </cell>
          <cell r="AJ1357">
            <v>0</v>
          </cell>
          <cell r="AK1357">
            <v>1</v>
          </cell>
          <cell r="AL1357">
            <v>1</v>
          </cell>
          <cell r="AM1357">
            <v>0</v>
          </cell>
          <cell r="AN1357">
            <v>2</v>
          </cell>
          <cell r="AO1357" t="str">
            <v>Point Z</v>
          </cell>
        </row>
        <row r="1358">
          <cell r="A1358" t="str">
            <v>LA910</v>
          </cell>
          <cell r="B1358" t="e">
            <v>#N/A</v>
          </cell>
          <cell r="C1358" t="str">
            <v>Lake</v>
          </cell>
          <cell r="D1358" t="str">
            <v>Unknown</v>
          </cell>
          <cell r="E1358" t="e">
            <v>#REF!</v>
          </cell>
          <cell r="F1358" t="str">
            <v>Unknown</v>
          </cell>
          <cell r="G1358" t="e">
            <v>#REF!</v>
          </cell>
          <cell r="H1358" t="str">
            <v>unmonitored</v>
          </cell>
          <cell r="I1358" t="e">
            <v>#REF!</v>
          </cell>
          <cell r="J1358" t="str">
            <v>Last recorded substrate: Artificial Cell Tower</v>
          </cell>
          <cell r="K1358" t="e">
            <v>#REF!</v>
          </cell>
          <cell r="L1358">
            <v>28.774172</v>
          </cell>
          <cell r="M1358">
            <v>-81.743759999999995</v>
          </cell>
          <cell r="N1358" t="str">
            <v>{9ab5be9a-9aac-48e8-b48e-102508cfb5cd}</v>
          </cell>
          <cell r="O1358">
            <v>44158.208333333336</v>
          </cell>
          <cell r="P1358" t="str">
            <v>sbreeding_audubon</v>
          </cell>
          <cell r="Q1358" t="str">
            <v>&lt;Null&gt;</v>
          </cell>
          <cell r="R1358" t="str">
            <v>&lt;Null&gt;</v>
          </cell>
          <cell r="S1358" t="str">
            <v>Temporary</v>
          </cell>
          <cell r="T1358" t="str">
            <v>11/23/20 USFWS reports nest on tower owned by AT&amp;T, who has reported the nest and requested take permit to remove it after the season</v>
          </cell>
          <cell r="U1358" t="str">
            <v>Pair has no alternate nest(s)</v>
          </cell>
          <cell r="V1358" t="str">
            <v>LA910</v>
          </cell>
          <cell r="W1358" t="str">
            <v>&lt;Null&gt;</v>
          </cell>
          <cell r="X1358">
            <v>0</v>
          </cell>
          <cell r="Y1358">
            <v>0</v>
          </cell>
          <cell r="Z1358">
            <v>0</v>
          </cell>
          <cell r="AA1358">
            <v>0</v>
          </cell>
          <cell r="AB1358">
            <v>0</v>
          </cell>
          <cell r="AC1358">
            <v>0</v>
          </cell>
          <cell r="AD1358">
            <v>0</v>
          </cell>
          <cell r="AE1358">
            <v>0</v>
          </cell>
          <cell r="AF1358">
            <v>0</v>
          </cell>
          <cell r="AG1358">
            <v>0</v>
          </cell>
          <cell r="AH1358">
            <v>0</v>
          </cell>
          <cell r="AI1358">
            <v>0</v>
          </cell>
          <cell r="AJ1358">
            <v>0</v>
          </cell>
          <cell r="AK1358">
            <v>0</v>
          </cell>
          <cell r="AL1358">
            <v>1</v>
          </cell>
          <cell r="AM1358">
            <v>0</v>
          </cell>
          <cell r="AN1358">
            <v>1</v>
          </cell>
          <cell r="AO1358" t="str">
            <v>Point Z</v>
          </cell>
        </row>
        <row r="1359">
          <cell r="A1359" t="str">
            <v>LA911</v>
          </cell>
          <cell r="B1359" t="e">
            <v>#N/A</v>
          </cell>
          <cell r="C1359" t="str">
            <v>Lake</v>
          </cell>
          <cell r="D1359" t="str">
            <v>Occupied</v>
          </cell>
          <cell r="E1359" t="e">
            <v>#REF!</v>
          </cell>
          <cell r="F1359" t="str">
            <v>Unknown</v>
          </cell>
          <cell r="G1359" t="e">
            <v>#REF!</v>
          </cell>
          <cell r="H1359" t="str">
            <v>Audubon</v>
          </cell>
          <cell r="I1359" t="e">
            <v>#REF!</v>
          </cell>
          <cell r="J1359" t="str">
            <v>Last known substrate: Live Pine</v>
          </cell>
          <cell r="K1359" t="e">
            <v>#REF!</v>
          </cell>
          <cell r="L1359">
            <v>28.797121000000001</v>
          </cell>
          <cell r="M1359">
            <v>-81.699046999999993</v>
          </cell>
          <cell r="N1359" t="str">
            <v>{0eb5647f-9dee-409b-9ffa-38e30b0fc0b2}</v>
          </cell>
          <cell r="O1359">
            <v>44188.208333333336</v>
          </cell>
          <cell r="P1359" t="str">
            <v>sbreeding_audubon</v>
          </cell>
          <cell r="Q1359" t="str">
            <v>&lt;Null&gt;</v>
          </cell>
          <cell r="R1359" t="str">
            <v>&lt;Null&gt;</v>
          </cell>
          <cell r="S1359" t="str">
            <v>Temporary</v>
          </cell>
          <cell r="T1359" t="str">
            <v>12/23/20 Katie Houvener reports nest in this tree and pair present, tree is on parcel behidn home that is for sale and surveyor was present and also saw tree but she couldn't see nest well enough to determine outcome</v>
          </cell>
          <cell r="U1359" t="str">
            <v>Pair has no alternate nest(s)</v>
          </cell>
          <cell r="V1359" t="str">
            <v>LA911</v>
          </cell>
          <cell r="W1359" t="str">
            <v>&lt;Null&gt;</v>
          </cell>
          <cell r="X1359">
            <v>0</v>
          </cell>
          <cell r="Y1359">
            <v>0</v>
          </cell>
          <cell r="Z1359">
            <v>0</v>
          </cell>
          <cell r="AA1359">
            <v>0</v>
          </cell>
          <cell r="AB1359">
            <v>0</v>
          </cell>
          <cell r="AC1359">
            <v>0</v>
          </cell>
          <cell r="AD1359">
            <v>0</v>
          </cell>
          <cell r="AE1359">
            <v>0</v>
          </cell>
          <cell r="AF1359">
            <v>0</v>
          </cell>
          <cell r="AG1359">
            <v>0</v>
          </cell>
          <cell r="AH1359">
            <v>0</v>
          </cell>
          <cell r="AI1359">
            <v>0</v>
          </cell>
          <cell r="AJ1359">
            <v>0</v>
          </cell>
          <cell r="AK1359">
            <v>0</v>
          </cell>
          <cell r="AL1359">
            <v>8</v>
          </cell>
          <cell r="AM1359">
            <v>14</v>
          </cell>
          <cell r="AN1359">
            <v>22</v>
          </cell>
          <cell r="AO1359" t="str">
            <v>Point Z</v>
          </cell>
        </row>
        <row r="1360">
          <cell r="A1360" t="str">
            <v>LA916</v>
          </cell>
          <cell r="B1360" t="e">
            <v>#N/A</v>
          </cell>
          <cell r="C1360" t="str">
            <v>Lake</v>
          </cell>
          <cell r="D1360" t="str">
            <v>Inactive</v>
          </cell>
          <cell r="E1360" t="e">
            <v>#REF!</v>
          </cell>
          <cell r="F1360" t="str">
            <v>No</v>
          </cell>
          <cell r="G1360" t="e">
            <v>#REF!</v>
          </cell>
          <cell r="H1360" t="str">
            <v>Audubon</v>
          </cell>
          <cell r="I1360" t="e">
            <v>#REF!</v>
          </cell>
          <cell r="J1360" t="str">
            <v>Last known substrate: Live Tree</v>
          </cell>
          <cell r="K1360" t="e">
            <v>#REF!</v>
          </cell>
          <cell r="L1360">
            <v>28.734914</v>
          </cell>
          <cell r="M1360">
            <v>-81.822344999999999</v>
          </cell>
          <cell r="N1360" t="str">
            <v>{22c3e1fa-9dcb-4016-a4ce-a7c97c8748b0}</v>
          </cell>
          <cell r="O1360">
            <v>44291</v>
          </cell>
          <cell r="P1360" t="str">
            <v>sbreeding_audubon</v>
          </cell>
          <cell r="Q1360" t="str">
            <v>&lt;Null&gt;</v>
          </cell>
          <cell r="R1360" t="str">
            <v>&lt;Null&gt;</v>
          </cell>
          <cell r="S1360" t="str">
            <v>Temporary</v>
          </cell>
          <cell r="T1360" t="str">
            <v>4/3/21 Pat Hartmann reports finding nest when rescuing GHOW from property. Sandy Anderson said her husband has watched nest for years but he passed recently and she's been ill so hasn't noticed if they came back this season, no eagles seen when Pat found it</v>
          </cell>
          <cell r="U1360" t="str">
            <v>Pair has no alternate nest(s)</v>
          </cell>
          <cell r="V1360" t="str">
            <v>LA916</v>
          </cell>
          <cell r="W1360" t="str">
            <v>&lt;Null&gt;</v>
          </cell>
          <cell r="X1360">
            <v>0</v>
          </cell>
          <cell r="Y1360">
            <v>0</v>
          </cell>
          <cell r="Z1360">
            <v>0</v>
          </cell>
          <cell r="AA1360">
            <v>0</v>
          </cell>
          <cell r="AB1360">
            <v>0</v>
          </cell>
          <cell r="AC1360">
            <v>0</v>
          </cell>
          <cell r="AD1360">
            <v>0</v>
          </cell>
          <cell r="AE1360">
            <v>0</v>
          </cell>
          <cell r="AF1360">
            <v>0</v>
          </cell>
          <cell r="AG1360">
            <v>0</v>
          </cell>
          <cell r="AH1360">
            <v>0</v>
          </cell>
          <cell r="AI1360">
            <v>0</v>
          </cell>
          <cell r="AJ1360">
            <v>0</v>
          </cell>
          <cell r="AK1360">
            <v>0</v>
          </cell>
          <cell r="AL1360">
            <v>3</v>
          </cell>
          <cell r="AM1360">
            <v>14</v>
          </cell>
          <cell r="AN1360">
            <v>17</v>
          </cell>
          <cell r="AO1360" t="str">
            <v>Point Z</v>
          </cell>
        </row>
        <row r="1361">
          <cell r="A1361" t="str">
            <v>LA921</v>
          </cell>
          <cell r="B1361" t="e">
            <v>#N/A</v>
          </cell>
          <cell r="C1361" t="str">
            <v>Lake</v>
          </cell>
          <cell r="D1361" t="str">
            <v>Occupied</v>
          </cell>
          <cell r="E1361" t="e">
            <v>#REF!</v>
          </cell>
          <cell r="F1361" t="str">
            <v>Unknown</v>
          </cell>
          <cell r="G1361" t="e">
            <v>#REF!</v>
          </cell>
          <cell r="H1361" t="str">
            <v>Audubon</v>
          </cell>
          <cell r="I1361" t="e">
            <v>#REF!</v>
          </cell>
          <cell r="J1361" t="str">
            <v>Last known substrate: Live Tree</v>
          </cell>
          <cell r="K1361" t="e">
            <v>#REF!</v>
          </cell>
          <cell r="L1361">
            <v>28.775642999999999</v>
          </cell>
          <cell r="M1361">
            <v>-81.701424000000003</v>
          </cell>
          <cell r="N1361" t="str">
            <v>{ef16c8d4-127c-4c70-bad4-0a8a6aa96507}</v>
          </cell>
          <cell r="O1361">
            <v>44487</v>
          </cell>
          <cell r="P1361" t="str">
            <v>sbreeding_audubon</v>
          </cell>
          <cell r="Q1361" t="str">
            <v>&lt;Null&gt;</v>
          </cell>
          <cell r="R1361" t="str">
            <v>&lt;Null&gt;</v>
          </cell>
          <cell r="S1361" t="str">
            <v>Temporary</v>
          </cell>
          <cell r="T1361" t="str">
            <v>Oct 2021 someone reports a nest in this area, katie Houvener thinks its the nest she saw two years ago that we thought might be an alternate for LA212, but she thinks its a different pair, she views it from the water</v>
          </cell>
          <cell r="U1361" t="str">
            <v>Pair has no alternate nest(s)</v>
          </cell>
          <cell r="V1361" t="str">
            <v>LA921</v>
          </cell>
          <cell r="W1361" t="str">
            <v>&lt;Null&gt;</v>
          </cell>
          <cell r="X1361">
            <v>0</v>
          </cell>
          <cell r="Y1361">
            <v>0</v>
          </cell>
          <cell r="Z1361">
            <v>0</v>
          </cell>
          <cell r="AA1361">
            <v>0</v>
          </cell>
          <cell r="AB1361">
            <v>0</v>
          </cell>
          <cell r="AC1361">
            <v>0</v>
          </cell>
          <cell r="AD1361">
            <v>0</v>
          </cell>
          <cell r="AE1361">
            <v>0</v>
          </cell>
          <cell r="AF1361">
            <v>0</v>
          </cell>
          <cell r="AG1361">
            <v>0</v>
          </cell>
          <cell r="AH1361">
            <v>0</v>
          </cell>
          <cell r="AI1361">
            <v>0</v>
          </cell>
          <cell r="AJ1361">
            <v>0</v>
          </cell>
          <cell r="AK1361">
            <v>0</v>
          </cell>
          <cell r="AL1361">
            <v>0</v>
          </cell>
          <cell r="AM1361">
            <v>7</v>
          </cell>
          <cell r="AN1361">
            <v>7</v>
          </cell>
          <cell r="AO1361" t="str">
            <v>Point Z</v>
          </cell>
        </row>
        <row r="1362">
          <cell r="A1362" t="str">
            <v>LA922</v>
          </cell>
          <cell r="B1362" t="e">
            <v>#N/A</v>
          </cell>
          <cell r="C1362" t="str">
            <v>Lake</v>
          </cell>
          <cell r="D1362" t="str">
            <v>Occupied</v>
          </cell>
          <cell r="E1362" t="e">
            <v>#REF!</v>
          </cell>
          <cell r="F1362" t="str">
            <v>Unknown</v>
          </cell>
          <cell r="G1362" t="e">
            <v>#REF!</v>
          </cell>
          <cell r="H1362" t="str">
            <v>Audubon</v>
          </cell>
          <cell r="I1362" t="e">
            <v>#REF!</v>
          </cell>
          <cell r="J1362" t="str">
            <v>Last known substrate: Live Tree</v>
          </cell>
          <cell r="K1362" t="e">
            <v>#REF!</v>
          </cell>
          <cell r="L1362">
            <v>28.811264000000001</v>
          </cell>
          <cell r="M1362">
            <v>-81.748767000000001</v>
          </cell>
          <cell r="N1362" t="str">
            <v>{57a6bda8-6914-4810-b314-d2b299943ced}</v>
          </cell>
          <cell r="O1362">
            <v>44492</v>
          </cell>
          <cell r="P1362" t="str">
            <v>sbreeding_audubon</v>
          </cell>
          <cell r="Q1362" t="str">
            <v>&lt;Null&gt;</v>
          </cell>
          <cell r="R1362" t="str">
            <v>&lt;Null&gt;</v>
          </cell>
          <cell r="S1362" t="str">
            <v>Temporary</v>
          </cell>
          <cell r="T1362" t="str">
            <v>Oct 2021 Katie Houvener reports nest in tree behind house, says it's not LA218 as that pair's territory is north of their nest</v>
          </cell>
          <cell r="U1362" t="str">
            <v>Pair has no alternate nest(s)</v>
          </cell>
          <cell r="V1362" t="str">
            <v>LA922</v>
          </cell>
          <cell r="W1362" t="str">
            <v>&lt;Null&gt;</v>
          </cell>
          <cell r="X1362">
            <v>0</v>
          </cell>
          <cell r="Y1362">
            <v>0</v>
          </cell>
          <cell r="Z1362">
            <v>0</v>
          </cell>
          <cell r="AA1362">
            <v>0</v>
          </cell>
          <cell r="AB1362">
            <v>0</v>
          </cell>
          <cell r="AC1362">
            <v>0</v>
          </cell>
          <cell r="AD1362">
            <v>0</v>
          </cell>
          <cell r="AE1362">
            <v>0</v>
          </cell>
          <cell r="AF1362">
            <v>0</v>
          </cell>
          <cell r="AG1362">
            <v>0</v>
          </cell>
          <cell r="AH1362">
            <v>0</v>
          </cell>
          <cell r="AI1362">
            <v>0</v>
          </cell>
          <cell r="AJ1362">
            <v>0</v>
          </cell>
          <cell r="AK1362">
            <v>0</v>
          </cell>
          <cell r="AL1362">
            <v>0</v>
          </cell>
          <cell r="AM1362">
            <v>8</v>
          </cell>
          <cell r="AN1362">
            <v>8</v>
          </cell>
          <cell r="AO1362" t="str">
            <v>Point Z</v>
          </cell>
        </row>
        <row r="1363">
          <cell r="A1363" t="str">
            <v>LA951</v>
          </cell>
          <cell r="B1363" t="e">
            <v>#N/A</v>
          </cell>
          <cell r="C1363" t="str">
            <v>Lake</v>
          </cell>
          <cell r="D1363" t="str">
            <v>Unknown</v>
          </cell>
          <cell r="E1363" t="e">
            <v>#REF!</v>
          </cell>
          <cell r="F1363" t="str">
            <v>Unknown</v>
          </cell>
          <cell r="G1363" t="e">
            <v>#REF!</v>
          </cell>
          <cell r="H1363" t="str">
            <v>unmonitored</v>
          </cell>
          <cell r="I1363" t="e">
            <v>#REF!</v>
          </cell>
          <cell r="J1363" t="str">
            <v>&lt;Null&gt;</v>
          </cell>
          <cell r="K1363" t="e">
            <v>#REF!</v>
          </cell>
          <cell r="L1363">
            <v>28.887</v>
          </cell>
          <cell r="M1363">
            <v>-81.865167</v>
          </cell>
          <cell r="N1363" t="str">
            <v>{d8692f54-5aeb-49f2-b859-5399048de782}</v>
          </cell>
          <cell r="O1363">
            <v>43682.641504629632</v>
          </cell>
          <cell r="P1363" t="str">
            <v>twu_dangermond</v>
          </cell>
          <cell r="Q1363">
            <v>43991.884675925925</v>
          </cell>
          <cell r="R1363" t="str">
            <v>cbaileyAudubon</v>
          </cell>
          <cell r="S1363" t="str">
            <v>Retired</v>
          </cell>
          <cell r="T1363" t="str">
            <v>reported in 2015 but no data to confirm it is an eagle nest</v>
          </cell>
          <cell r="U1363" t="str">
            <v>Pair has no alternate nest(s)</v>
          </cell>
          <cell r="V1363" t="str">
            <v>LA951</v>
          </cell>
          <cell r="W1363">
            <v>43304.732349537036</v>
          </cell>
          <cell r="X1363">
            <v>0</v>
          </cell>
          <cell r="Y1363">
            <v>0</v>
          </cell>
          <cell r="Z1363">
            <v>0</v>
          </cell>
          <cell r="AA1363">
            <v>0</v>
          </cell>
          <cell r="AB1363">
            <v>0</v>
          </cell>
          <cell r="AC1363">
            <v>0</v>
          </cell>
          <cell r="AD1363">
            <v>0</v>
          </cell>
          <cell r="AE1363">
            <v>0</v>
          </cell>
          <cell r="AF1363">
            <v>0</v>
          </cell>
          <cell r="AG1363">
            <v>0</v>
          </cell>
          <cell r="AH1363">
            <v>0</v>
          </cell>
          <cell r="AI1363">
            <v>0</v>
          </cell>
          <cell r="AJ1363">
            <v>0</v>
          </cell>
          <cell r="AK1363">
            <v>0</v>
          </cell>
          <cell r="AL1363">
            <v>0</v>
          </cell>
          <cell r="AM1363">
            <v>0</v>
          </cell>
          <cell r="AN1363">
            <v>0</v>
          </cell>
          <cell r="AO1363" t="str">
            <v>Point Z</v>
          </cell>
        </row>
        <row r="1364">
          <cell r="A1364" t="str">
            <v>LA971</v>
          </cell>
          <cell r="B1364" t="e">
            <v>#N/A</v>
          </cell>
          <cell r="C1364" t="str">
            <v>Lake</v>
          </cell>
          <cell r="D1364" t="str">
            <v>Unknown</v>
          </cell>
          <cell r="E1364" t="e">
            <v>#REF!</v>
          </cell>
          <cell r="F1364" t="str">
            <v>Unknown</v>
          </cell>
          <cell r="G1364" t="e">
            <v>#REF!</v>
          </cell>
          <cell r="H1364" t="str">
            <v>unmonitored</v>
          </cell>
          <cell r="I1364" t="e">
            <v>#REF!</v>
          </cell>
          <cell r="J1364" t="str">
            <v>&lt;Null&gt;</v>
          </cell>
          <cell r="K1364" t="e">
            <v>#REF!</v>
          </cell>
          <cell r="L1364">
            <v>28.575009000000001</v>
          </cell>
          <cell r="M1364">
            <v>-81.713921999999997</v>
          </cell>
          <cell r="N1364" t="str">
            <v>{6c1293d0-540a-441a-b296-4400b9a7bcaa}</v>
          </cell>
          <cell r="O1364">
            <v>43682.641504629632</v>
          </cell>
          <cell r="P1364" t="str">
            <v>twu_dangermond</v>
          </cell>
          <cell r="Q1364">
            <v>43991.884675925925</v>
          </cell>
          <cell r="R1364" t="str">
            <v>cbaileyAudubon</v>
          </cell>
          <cell r="S1364" t="str">
            <v>Retired</v>
          </cell>
          <cell r="T1364" t="str">
            <v>nest reported in 2017 but no data to confirm eagles nested here</v>
          </cell>
          <cell r="U1364" t="str">
            <v>Pair has no alternate nest(s)</v>
          </cell>
          <cell r="V1364" t="str">
            <v>LA971</v>
          </cell>
          <cell r="W1364">
            <v>43304.732349537036</v>
          </cell>
          <cell r="X1364">
            <v>0</v>
          </cell>
          <cell r="Y1364">
            <v>0</v>
          </cell>
          <cell r="Z1364">
            <v>0</v>
          </cell>
          <cell r="AA1364">
            <v>0</v>
          </cell>
          <cell r="AB1364">
            <v>0</v>
          </cell>
          <cell r="AC1364">
            <v>0</v>
          </cell>
          <cell r="AD1364">
            <v>0</v>
          </cell>
          <cell r="AE1364">
            <v>0</v>
          </cell>
          <cell r="AF1364">
            <v>0</v>
          </cell>
          <cell r="AG1364">
            <v>0</v>
          </cell>
          <cell r="AH1364">
            <v>0</v>
          </cell>
          <cell r="AI1364">
            <v>0</v>
          </cell>
          <cell r="AJ1364">
            <v>0</v>
          </cell>
          <cell r="AK1364">
            <v>0</v>
          </cell>
          <cell r="AL1364">
            <v>0</v>
          </cell>
          <cell r="AM1364">
            <v>0</v>
          </cell>
          <cell r="AN1364">
            <v>0</v>
          </cell>
          <cell r="AO1364" t="str">
            <v>Point Z</v>
          </cell>
        </row>
        <row r="1365">
          <cell r="A1365" t="str">
            <v>LA993</v>
          </cell>
          <cell r="B1365" t="e">
            <v>#N/A</v>
          </cell>
          <cell r="C1365" t="str">
            <v>Lake</v>
          </cell>
          <cell r="D1365" t="str">
            <v>Unknown</v>
          </cell>
          <cell r="E1365" t="e">
            <v>#REF!</v>
          </cell>
          <cell r="F1365" t="str">
            <v>Unknown</v>
          </cell>
          <cell r="G1365" t="e">
            <v>#REF!</v>
          </cell>
          <cell r="H1365" t="str">
            <v>unmonitored</v>
          </cell>
          <cell r="I1365" t="e">
            <v>#REF!</v>
          </cell>
          <cell r="J1365" t="str">
            <v>Last known substrate: Dead Pine</v>
          </cell>
          <cell r="K1365" t="e">
            <v>#REF!</v>
          </cell>
          <cell r="L1365">
            <v>29.169066999999998</v>
          </cell>
          <cell r="M1365">
            <v>-81.526135999999994</v>
          </cell>
          <cell r="N1365" t="str">
            <v>{7c25c5ad-6e2d-4c26-b852-a49482c4569f}</v>
          </cell>
          <cell r="O1365">
            <v>43682.641504629632</v>
          </cell>
          <cell r="P1365" t="str">
            <v>twu_dangermond</v>
          </cell>
          <cell r="Q1365">
            <v>43991.884201388886</v>
          </cell>
          <cell r="R1365" t="str">
            <v>cbaileyAudubon</v>
          </cell>
          <cell r="S1365" t="str">
            <v>Temporary</v>
          </cell>
          <cell r="T1365" t="str">
            <v>Nest tree fell 2020 season</v>
          </cell>
          <cell r="U1365" t="str">
            <v>Pair has no alternate nest(s)</v>
          </cell>
          <cell r="V1365" t="str">
            <v>LA993</v>
          </cell>
          <cell r="W1365">
            <v>43487.208333333336</v>
          </cell>
          <cell r="X1365">
            <v>0</v>
          </cell>
          <cell r="Y1365">
            <v>0</v>
          </cell>
          <cell r="Z1365">
            <v>0</v>
          </cell>
          <cell r="AA1365">
            <v>0</v>
          </cell>
          <cell r="AB1365">
            <v>0</v>
          </cell>
          <cell r="AC1365">
            <v>0</v>
          </cell>
          <cell r="AD1365">
            <v>0</v>
          </cell>
          <cell r="AE1365">
            <v>0</v>
          </cell>
          <cell r="AF1365">
            <v>0</v>
          </cell>
          <cell r="AG1365">
            <v>0</v>
          </cell>
          <cell r="AH1365">
            <v>0</v>
          </cell>
          <cell r="AI1365">
            <v>0</v>
          </cell>
          <cell r="AJ1365">
            <v>6</v>
          </cell>
          <cell r="AK1365">
            <v>9</v>
          </cell>
          <cell r="AL1365">
            <v>0</v>
          </cell>
          <cell r="AM1365">
            <v>0</v>
          </cell>
          <cell r="AN1365">
            <v>15</v>
          </cell>
          <cell r="AO1365" t="str">
            <v>Point Z</v>
          </cell>
        </row>
        <row r="1366">
          <cell r="A1366" t="str">
            <v>LE001</v>
          </cell>
          <cell r="B1366" t="e">
            <v>#N/A</v>
          </cell>
          <cell r="C1366" t="str">
            <v>Lee</v>
          </cell>
          <cell r="D1366" t="str">
            <v>Unknown</v>
          </cell>
          <cell r="E1366" t="e">
            <v>#REF!</v>
          </cell>
          <cell r="F1366" t="str">
            <v>Unknown</v>
          </cell>
          <cell r="G1366" t="e">
            <v>#REF!</v>
          </cell>
          <cell r="H1366" t="str">
            <v>unmonitored</v>
          </cell>
          <cell r="I1366" t="e">
            <v>#REF!</v>
          </cell>
          <cell r="J1366" t="str">
            <v>Last recorded substrate: Live Pine Tree</v>
          </cell>
          <cell r="K1366" t="e">
            <v>#REF!</v>
          </cell>
          <cell r="L1366">
            <v>26.73</v>
          </cell>
          <cell r="M1366">
            <v>-82.065167000000002</v>
          </cell>
          <cell r="N1366" t="str">
            <v>{9d06358b-d322-4a1e-b6a8-d958d1a3d1c8}</v>
          </cell>
          <cell r="O1366">
            <v>43682.641504629632</v>
          </cell>
          <cell r="P1366" t="str">
            <v>twu_dangermond</v>
          </cell>
          <cell r="Q1366">
            <v>43991.884583333333</v>
          </cell>
          <cell r="R1366" t="str">
            <v>cbaileyAudubon</v>
          </cell>
          <cell r="S1366" t="str">
            <v xml:space="preserve">Permanent </v>
          </cell>
          <cell r="T1366" t="str">
            <v>&lt;Null&gt;</v>
          </cell>
          <cell r="U1366" t="str">
            <v>Pair has no alternate nest(s)</v>
          </cell>
          <cell r="V1366" t="str">
            <v>LE001</v>
          </cell>
          <cell r="W1366">
            <v>43304.732349537036</v>
          </cell>
          <cell r="X1366">
            <v>0</v>
          </cell>
          <cell r="Y1366">
            <v>0</v>
          </cell>
          <cell r="Z1366">
            <v>0</v>
          </cell>
          <cell r="AA1366">
            <v>0</v>
          </cell>
          <cell r="AB1366">
            <v>0</v>
          </cell>
          <cell r="AC1366">
            <v>0</v>
          </cell>
          <cell r="AD1366">
            <v>0</v>
          </cell>
          <cell r="AE1366">
            <v>0</v>
          </cell>
          <cell r="AF1366">
            <v>0</v>
          </cell>
          <cell r="AG1366">
            <v>0</v>
          </cell>
          <cell r="AH1366">
            <v>0</v>
          </cell>
          <cell r="AI1366">
            <v>0</v>
          </cell>
          <cell r="AJ1366">
            <v>0</v>
          </cell>
          <cell r="AK1366">
            <v>0</v>
          </cell>
          <cell r="AL1366">
            <v>0</v>
          </cell>
          <cell r="AM1366">
            <v>0</v>
          </cell>
          <cell r="AN1366">
            <v>0</v>
          </cell>
          <cell r="AO1366" t="str">
            <v>Point Z</v>
          </cell>
        </row>
        <row r="1367">
          <cell r="A1367" t="str">
            <v>LE002</v>
          </cell>
          <cell r="B1367" t="e">
            <v>#N/A</v>
          </cell>
          <cell r="C1367" t="str">
            <v>Lee</v>
          </cell>
          <cell r="D1367" t="str">
            <v>Occupied</v>
          </cell>
          <cell r="E1367" t="e">
            <v>#REF!</v>
          </cell>
          <cell r="F1367" t="str">
            <v>Yes</v>
          </cell>
          <cell r="G1367" t="e">
            <v>#REF!</v>
          </cell>
          <cell r="H1367" t="str">
            <v>Audubon</v>
          </cell>
          <cell r="I1367" t="e">
            <v>#REF!</v>
          </cell>
          <cell r="J1367" t="str">
            <v>Last recorded substrate: Live Pine Tree</v>
          </cell>
          <cell r="K1367" t="e">
            <v>#REF!</v>
          </cell>
          <cell r="L1367">
            <v>26.510556000000001</v>
          </cell>
          <cell r="M1367">
            <v>-81.986400000000003</v>
          </cell>
          <cell r="N1367" t="str">
            <v>{3bb4a2dd-1e8e-4ca0-8adc-1d8b0742cfa3}</v>
          </cell>
          <cell r="O1367">
            <v>43682.641504629632</v>
          </cell>
          <cell r="P1367" t="str">
            <v>twu_dangermond</v>
          </cell>
          <cell r="Q1367">
            <v>43991.884583333333</v>
          </cell>
          <cell r="R1367" t="str">
            <v>cbaileyAudubon</v>
          </cell>
          <cell r="S1367" t="str">
            <v xml:space="preserve">Permanent </v>
          </cell>
          <cell r="T1367" t="str">
            <v>&lt;Null&gt;</v>
          </cell>
          <cell r="U1367" t="str">
            <v>Pair has no alternate nest(s)</v>
          </cell>
          <cell r="V1367" t="str">
            <v>LE002</v>
          </cell>
          <cell r="W1367">
            <v>43304.732349537036</v>
          </cell>
          <cell r="X1367">
            <v>0</v>
          </cell>
          <cell r="Y1367">
            <v>0</v>
          </cell>
          <cell r="Z1367">
            <v>0</v>
          </cell>
          <cell r="AA1367">
            <v>0</v>
          </cell>
          <cell r="AB1367">
            <v>0</v>
          </cell>
          <cell r="AC1367">
            <v>0</v>
          </cell>
          <cell r="AD1367">
            <v>0</v>
          </cell>
          <cell r="AE1367">
            <v>0</v>
          </cell>
          <cell r="AF1367">
            <v>0</v>
          </cell>
          <cell r="AG1367">
            <v>0</v>
          </cell>
          <cell r="AH1367">
            <v>0</v>
          </cell>
          <cell r="AI1367">
            <v>0</v>
          </cell>
          <cell r="AJ1367">
            <v>0</v>
          </cell>
          <cell r="AK1367">
            <v>0</v>
          </cell>
          <cell r="AL1367">
            <v>1</v>
          </cell>
          <cell r="AM1367">
            <v>0</v>
          </cell>
          <cell r="AN1367">
            <v>1</v>
          </cell>
          <cell r="AO1367" t="str">
            <v>Point Z</v>
          </cell>
        </row>
        <row r="1368">
          <cell r="A1368" t="str">
            <v>LE003</v>
          </cell>
          <cell r="B1368" t="e">
            <v>#N/A</v>
          </cell>
          <cell r="C1368" t="str">
            <v>Lee</v>
          </cell>
          <cell r="D1368" t="str">
            <v>Unknown</v>
          </cell>
          <cell r="E1368" t="e">
            <v>#REF!</v>
          </cell>
          <cell r="F1368" t="str">
            <v>Unknown</v>
          </cell>
          <cell r="G1368" t="e">
            <v>#REF!</v>
          </cell>
          <cell r="H1368" t="str">
            <v>unmonitored</v>
          </cell>
          <cell r="I1368" t="e">
            <v>#REF!</v>
          </cell>
          <cell r="J1368" t="str">
            <v>Last recorded substrate: Live Pine Tree</v>
          </cell>
          <cell r="K1368" t="e">
            <v>#REF!</v>
          </cell>
          <cell r="L1368">
            <v>26.480167000000002</v>
          </cell>
          <cell r="M1368">
            <v>-81.928167000000002</v>
          </cell>
          <cell r="N1368" t="str">
            <v>{214bd345-9f18-480a-977b-40cc66b283bd}</v>
          </cell>
          <cell r="O1368">
            <v>43682.641504629632</v>
          </cell>
          <cell r="P1368" t="str">
            <v>twu_dangermond</v>
          </cell>
          <cell r="Q1368">
            <v>43991.884583333333</v>
          </cell>
          <cell r="R1368" t="str">
            <v>cbaileyAudubon</v>
          </cell>
          <cell r="S1368" t="str">
            <v xml:space="preserve">Permanent </v>
          </cell>
          <cell r="T1368" t="str">
            <v>&lt;Null&gt;</v>
          </cell>
          <cell r="U1368" t="str">
            <v>Pair has no alternate nest(s)</v>
          </cell>
          <cell r="V1368" t="str">
            <v>LE003</v>
          </cell>
          <cell r="W1368">
            <v>43304.732349537036</v>
          </cell>
          <cell r="X1368">
            <v>0</v>
          </cell>
          <cell r="Y1368">
            <v>0</v>
          </cell>
          <cell r="Z1368">
            <v>0</v>
          </cell>
          <cell r="AA1368">
            <v>0</v>
          </cell>
          <cell r="AB1368">
            <v>0</v>
          </cell>
          <cell r="AC1368">
            <v>0</v>
          </cell>
          <cell r="AD1368">
            <v>0</v>
          </cell>
          <cell r="AE1368">
            <v>0</v>
          </cell>
          <cell r="AF1368">
            <v>0</v>
          </cell>
          <cell r="AG1368">
            <v>0</v>
          </cell>
          <cell r="AH1368">
            <v>0</v>
          </cell>
          <cell r="AI1368">
            <v>0</v>
          </cell>
          <cell r="AJ1368">
            <v>0</v>
          </cell>
          <cell r="AK1368">
            <v>0</v>
          </cell>
          <cell r="AL1368">
            <v>0</v>
          </cell>
          <cell r="AM1368">
            <v>0</v>
          </cell>
          <cell r="AN1368">
            <v>0</v>
          </cell>
          <cell r="AO1368" t="str">
            <v>Point Z</v>
          </cell>
        </row>
        <row r="1369">
          <cell r="A1369" t="str">
            <v>LE004</v>
          </cell>
          <cell r="B1369" t="e">
            <v>#N/A</v>
          </cell>
          <cell r="C1369" t="str">
            <v>Lee</v>
          </cell>
          <cell r="D1369" t="str">
            <v>Unknown</v>
          </cell>
          <cell r="E1369" t="e">
            <v>#REF!</v>
          </cell>
          <cell r="F1369" t="str">
            <v>Unknown</v>
          </cell>
          <cell r="G1369" t="e">
            <v>#REF!</v>
          </cell>
          <cell r="H1369" t="str">
            <v>unmonitored</v>
          </cell>
          <cell r="I1369" t="e">
            <v>#REF!</v>
          </cell>
          <cell r="J1369" t="str">
            <v>Last recorded substrate: Live Pine Tree</v>
          </cell>
          <cell r="K1369" t="e">
            <v>#REF!</v>
          </cell>
          <cell r="L1369">
            <v>26.4405</v>
          </cell>
          <cell r="M1369">
            <v>-81.842167000000003</v>
          </cell>
          <cell r="N1369" t="str">
            <v>{953efd34-f8cb-4f63-be73-275ddf289cad}</v>
          </cell>
          <cell r="O1369">
            <v>43682.641504629632</v>
          </cell>
          <cell r="P1369" t="str">
            <v>twu_dangermond</v>
          </cell>
          <cell r="Q1369">
            <v>43991.884583333333</v>
          </cell>
          <cell r="R1369" t="str">
            <v>cbaileyAudubon</v>
          </cell>
          <cell r="S1369" t="str">
            <v xml:space="preserve">Permanent </v>
          </cell>
          <cell r="T1369" t="str">
            <v>&lt;Null&gt;</v>
          </cell>
          <cell r="U1369" t="str">
            <v>Pair has no alternate nest(s)</v>
          </cell>
          <cell r="V1369" t="str">
            <v>LE004</v>
          </cell>
          <cell r="W1369">
            <v>43304.732349537036</v>
          </cell>
          <cell r="X1369">
            <v>0</v>
          </cell>
          <cell r="Y1369">
            <v>0</v>
          </cell>
          <cell r="Z1369">
            <v>0</v>
          </cell>
          <cell r="AA1369">
            <v>0</v>
          </cell>
          <cell r="AB1369">
            <v>0</v>
          </cell>
          <cell r="AC1369">
            <v>0</v>
          </cell>
          <cell r="AD1369">
            <v>0</v>
          </cell>
          <cell r="AE1369">
            <v>0</v>
          </cell>
          <cell r="AF1369">
            <v>0</v>
          </cell>
          <cell r="AG1369">
            <v>0</v>
          </cell>
          <cell r="AH1369">
            <v>0</v>
          </cell>
          <cell r="AI1369">
            <v>0</v>
          </cell>
          <cell r="AJ1369">
            <v>0</v>
          </cell>
          <cell r="AK1369">
            <v>0</v>
          </cell>
          <cell r="AL1369">
            <v>0</v>
          </cell>
          <cell r="AM1369">
            <v>0</v>
          </cell>
          <cell r="AN1369">
            <v>0</v>
          </cell>
          <cell r="AO1369" t="str">
            <v>Point Z</v>
          </cell>
        </row>
        <row r="1370">
          <cell r="A1370" t="str">
            <v>LE005</v>
          </cell>
          <cell r="B1370" t="e">
            <v>#N/A</v>
          </cell>
          <cell r="C1370" t="str">
            <v>Lee</v>
          </cell>
          <cell r="D1370" t="str">
            <v>Unknown</v>
          </cell>
          <cell r="E1370" t="e">
            <v>#REF!</v>
          </cell>
          <cell r="F1370" t="str">
            <v>Unknown</v>
          </cell>
          <cell r="G1370" t="e">
            <v>#REF!</v>
          </cell>
          <cell r="H1370" t="str">
            <v>unmonitored</v>
          </cell>
          <cell r="I1370" t="e">
            <v>#REF!</v>
          </cell>
          <cell r="J1370" t="str">
            <v>Last recorded substrate: Live Pine Tree</v>
          </cell>
          <cell r="K1370" t="e">
            <v>#REF!</v>
          </cell>
          <cell r="L1370">
            <v>26.361667000000001</v>
          </cell>
          <cell r="M1370">
            <v>-81.83</v>
          </cell>
          <cell r="N1370" t="str">
            <v>{763212ab-fc8f-4493-912f-75f73d21362e}</v>
          </cell>
          <cell r="O1370">
            <v>43682.641504629632</v>
          </cell>
          <cell r="P1370" t="str">
            <v>twu_dangermond</v>
          </cell>
          <cell r="Q1370">
            <v>43991.884583333333</v>
          </cell>
          <cell r="R1370" t="str">
            <v>cbaileyAudubon</v>
          </cell>
          <cell r="S1370" t="str">
            <v xml:space="preserve">Permanent </v>
          </cell>
          <cell r="T1370" t="str">
            <v>&lt;Null&gt;</v>
          </cell>
          <cell r="U1370" t="str">
            <v>Pair has no alternate nest(s)</v>
          </cell>
          <cell r="V1370" t="str">
            <v>LE005</v>
          </cell>
          <cell r="W1370">
            <v>43304.732349537036</v>
          </cell>
          <cell r="X1370">
            <v>0</v>
          </cell>
          <cell r="Y1370">
            <v>0</v>
          </cell>
          <cell r="Z1370">
            <v>8</v>
          </cell>
          <cell r="AA1370">
            <v>20</v>
          </cell>
          <cell r="AB1370">
            <v>1</v>
          </cell>
          <cell r="AC1370">
            <v>2</v>
          </cell>
          <cell r="AD1370">
            <v>2</v>
          </cell>
          <cell r="AE1370">
            <v>1</v>
          </cell>
          <cell r="AF1370">
            <v>0</v>
          </cell>
          <cell r="AG1370">
            <v>0</v>
          </cell>
          <cell r="AH1370">
            <v>0</v>
          </cell>
          <cell r="AI1370">
            <v>0</v>
          </cell>
          <cell r="AJ1370">
            <v>0</v>
          </cell>
          <cell r="AK1370">
            <v>0</v>
          </cell>
          <cell r="AL1370">
            <v>0</v>
          </cell>
          <cell r="AM1370">
            <v>9</v>
          </cell>
          <cell r="AN1370">
            <v>43</v>
          </cell>
          <cell r="AO1370" t="str">
            <v>Point Z</v>
          </cell>
        </row>
        <row r="1371">
          <cell r="A1371" t="str">
            <v>LE005</v>
          </cell>
          <cell r="B1371" t="e">
            <v>#N/A</v>
          </cell>
          <cell r="C1371" t="str">
            <v>Lee</v>
          </cell>
          <cell r="D1371" t="str">
            <v>Occupied</v>
          </cell>
          <cell r="E1371" t="e">
            <v>#REF!</v>
          </cell>
          <cell r="F1371" t="str">
            <v>Unknown</v>
          </cell>
          <cell r="G1371" t="e">
            <v>#REF!</v>
          </cell>
          <cell r="H1371" t="str">
            <v>Audubon</v>
          </cell>
          <cell r="I1371" t="e">
            <v>#REF!</v>
          </cell>
          <cell r="J1371" t="str">
            <v>Last known substrate: Live Tree</v>
          </cell>
          <cell r="K1371" t="e">
            <v>#REF!</v>
          </cell>
          <cell r="L1371">
            <v>26.36148</v>
          </cell>
          <cell r="M1371">
            <v>-81.830577000000005</v>
          </cell>
          <cell r="N1371" t="str">
            <v>{005c1995-2003-40f9-b513-9a71a3a7405b}</v>
          </cell>
          <cell r="O1371">
            <v>44568</v>
          </cell>
          <cell r="P1371" t="str">
            <v>sbreeding_audubon</v>
          </cell>
          <cell r="Q1371" t="str">
            <v>&lt;Null&gt;</v>
          </cell>
          <cell r="R1371" t="str">
            <v>&lt;Null&gt;</v>
          </cell>
          <cell r="S1371" t="str">
            <v xml:space="preserve">Permanent </v>
          </cell>
          <cell r="T1371" t="str">
            <v>Jan 2022 Sandra Hollenhorst reports neighbors say pair has been building nest at this location for a month, presumed to be relo of LE005</v>
          </cell>
          <cell r="U1371" t="str">
            <v>Nest is currently in use; pair also has alternate nest locations(s)</v>
          </cell>
          <cell r="V1371" t="str">
            <v>LE005</v>
          </cell>
          <cell r="W1371" t="str">
            <v>&lt;Null&gt;</v>
          </cell>
          <cell r="X1371">
            <v>0</v>
          </cell>
          <cell r="Y1371">
            <v>0</v>
          </cell>
          <cell r="Z1371">
            <v>0</v>
          </cell>
          <cell r="AA1371">
            <v>0</v>
          </cell>
          <cell r="AB1371">
            <v>0</v>
          </cell>
          <cell r="AC1371">
            <v>0</v>
          </cell>
          <cell r="AD1371">
            <v>0</v>
          </cell>
          <cell r="AE1371">
            <v>0</v>
          </cell>
          <cell r="AF1371">
            <v>0</v>
          </cell>
          <cell r="AG1371">
            <v>0</v>
          </cell>
          <cell r="AH1371">
            <v>0</v>
          </cell>
          <cell r="AI1371">
            <v>0</v>
          </cell>
          <cell r="AJ1371">
            <v>0</v>
          </cell>
          <cell r="AK1371">
            <v>0</v>
          </cell>
          <cell r="AL1371">
            <v>0</v>
          </cell>
          <cell r="AM1371">
            <v>9</v>
          </cell>
          <cell r="AN1371">
            <v>9</v>
          </cell>
          <cell r="AO1371" t="str">
            <v>Point Z</v>
          </cell>
        </row>
        <row r="1372">
          <cell r="A1372" t="str">
            <v>LE006</v>
          </cell>
          <cell r="B1372" t="e">
            <v>#N/A</v>
          </cell>
          <cell r="C1372" t="str">
            <v>Lee</v>
          </cell>
          <cell r="D1372" t="str">
            <v>Occupied</v>
          </cell>
          <cell r="E1372" t="e">
            <v>#REF!</v>
          </cell>
          <cell r="F1372" t="str">
            <v>Yes</v>
          </cell>
          <cell r="G1372" t="e">
            <v>#REF!</v>
          </cell>
          <cell r="H1372" t="str">
            <v>Audubon</v>
          </cell>
          <cell r="I1372" t="e">
            <v>#REF!</v>
          </cell>
          <cell r="J1372" t="str">
            <v>Last known substrate: Live Pine</v>
          </cell>
          <cell r="K1372" t="e">
            <v>#REF!</v>
          </cell>
          <cell r="L1372">
            <v>26.693242999999999</v>
          </cell>
          <cell r="M1372">
            <v>-81.851609999999994</v>
          </cell>
          <cell r="N1372" t="str">
            <v>{3f38fa22-8948-4198-80ab-4187d0e33eab}</v>
          </cell>
          <cell r="O1372">
            <v>43843.772569444445</v>
          </cell>
          <cell r="P1372" t="str">
            <v>sbreeding_audubon</v>
          </cell>
          <cell r="Q1372">
            <v>43991.884259259263</v>
          </cell>
          <cell r="R1372" t="str">
            <v>cbaileyAudubon</v>
          </cell>
          <cell r="S1372" t="str">
            <v xml:space="preserve">Permanent </v>
          </cell>
          <cell r="T1372" t="str">
            <v>Jan 2020 reported by Liz Grindstaff in this gated community, FWC elected to call it a relo of LE006</v>
          </cell>
          <cell r="U1372" t="str">
            <v>Nest is currently in use; pair also has alternate nest locations(s)</v>
          </cell>
          <cell r="V1372" t="str">
            <v>LE006</v>
          </cell>
          <cell r="W1372" t="str">
            <v>&lt;Null&gt;</v>
          </cell>
          <cell r="X1372">
            <v>0</v>
          </cell>
          <cell r="Y1372">
            <v>0</v>
          </cell>
          <cell r="Z1372">
            <v>0</v>
          </cell>
          <cell r="AA1372">
            <v>0</v>
          </cell>
          <cell r="AB1372">
            <v>0</v>
          </cell>
          <cell r="AC1372">
            <v>0</v>
          </cell>
          <cell r="AD1372">
            <v>0</v>
          </cell>
          <cell r="AE1372">
            <v>0</v>
          </cell>
          <cell r="AF1372">
            <v>0</v>
          </cell>
          <cell r="AG1372">
            <v>0</v>
          </cell>
          <cell r="AH1372">
            <v>0</v>
          </cell>
          <cell r="AI1372">
            <v>0</v>
          </cell>
          <cell r="AJ1372">
            <v>0</v>
          </cell>
          <cell r="AK1372">
            <v>18</v>
          </cell>
          <cell r="AL1372">
            <v>32</v>
          </cell>
          <cell r="AM1372">
            <v>34</v>
          </cell>
          <cell r="AN1372">
            <v>84</v>
          </cell>
          <cell r="AO1372" t="str">
            <v>Point Z</v>
          </cell>
        </row>
        <row r="1373">
          <cell r="A1373" t="str">
            <v>LE006a</v>
          </cell>
          <cell r="B1373" t="e">
            <v>#N/A</v>
          </cell>
          <cell r="C1373" t="str">
            <v>Lee</v>
          </cell>
          <cell r="D1373" t="str">
            <v>Unknown</v>
          </cell>
          <cell r="E1373" t="e">
            <v>#REF!</v>
          </cell>
          <cell r="F1373" t="str">
            <v>Unknown</v>
          </cell>
          <cell r="G1373" t="e">
            <v>#REF!</v>
          </cell>
          <cell r="H1373" t="str">
            <v>unmonitored</v>
          </cell>
          <cell r="I1373" t="e">
            <v>#REF!</v>
          </cell>
          <cell r="J1373" t="str">
            <v>Last known substrate: Live Pine</v>
          </cell>
          <cell r="K1373" t="e">
            <v>#REF!</v>
          </cell>
          <cell r="L1373">
            <v>30.122833</v>
          </cell>
          <cell r="M1373">
            <v>-83.987333000000007</v>
          </cell>
          <cell r="N1373" t="str">
            <v>{c378f9f1-f023-4f95-b6d3-25f7ebdf2d62}</v>
          </cell>
          <cell r="O1373">
            <v>43682.641504629632</v>
          </cell>
          <cell r="P1373" t="str">
            <v>twu_dangermond</v>
          </cell>
          <cell r="Q1373">
            <v>43991.884201388886</v>
          </cell>
          <cell r="R1373" t="str">
            <v>cbaileyAudubon</v>
          </cell>
          <cell r="S1373" t="str">
            <v xml:space="preserve">Permanent </v>
          </cell>
          <cell r="T1373" t="str">
            <v>FWC moved ID to this location June 2019, then Jan 2020 Liz Grinstaff reports new nest nearby and FWC calls it a relo again</v>
          </cell>
          <cell r="U1373" t="str">
            <v>Nest is not currently in use; pair also has alternate nest location(s)</v>
          </cell>
          <cell r="V1373" t="str">
            <v>LE006</v>
          </cell>
          <cell r="W1373">
            <v>43635.166666666664</v>
          </cell>
          <cell r="X1373">
            <v>0</v>
          </cell>
          <cell r="Y1373">
            <v>0</v>
          </cell>
          <cell r="Z1373">
            <v>0</v>
          </cell>
          <cell r="AA1373">
            <v>0</v>
          </cell>
          <cell r="AB1373">
            <v>0</v>
          </cell>
          <cell r="AC1373">
            <v>0</v>
          </cell>
          <cell r="AD1373">
            <v>0</v>
          </cell>
          <cell r="AE1373">
            <v>0</v>
          </cell>
          <cell r="AF1373">
            <v>0</v>
          </cell>
          <cell r="AG1373">
            <v>0</v>
          </cell>
          <cell r="AH1373">
            <v>0</v>
          </cell>
          <cell r="AI1373">
            <v>0</v>
          </cell>
          <cell r="AJ1373">
            <v>0</v>
          </cell>
          <cell r="AK1373">
            <v>0</v>
          </cell>
          <cell r="AL1373">
            <v>0</v>
          </cell>
          <cell r="AM1373">
            <v>0</v>
          </cell>
          <cell r="AN1373">
            <v>0</v>
          </cell>
          <cell r="AO1373" t="str">
            <v>Point Z</v>
          </cell>
        </row>
        <row r="1374">
          <cell r="A1374" t="str">
            <v>LE006b</v>
          </cell>
          <cell r="B1374" t="e">
            <v>#N/A</v>
          </cell>
          <cell r="C1374" t="str">
            <v>Lee</v>
          </cell>
          <cell r="D1374" t="str">
            <v>Unknown</v>
          </cell>
          <cell r="E1374" t="e">
            <v>#REF!</v>
          </cell>
          <cell r="F1374" t="str">
            <v>Unknown</v>
          </cell>
          <cell r="G1374" t="e">
            <v>#REF!</v>
          </cell>
          <cell r="H1374" t="str">
            <v>unmonitored</v>
          </cell>
          <cell r="I1374" t="e">
            <v>#REF!</v>
          </cell>
          <cell r="J1374" t="str">
            <v>Last recorded substrate: Live Pine</v>
          </cell>
          <cell r="K1374" t="e">
            <v>#REF!</v>
          </cell>
          <cell r="L1374">
            <v>26.688333</v>
          </cell>
          <cell r="M1374">
            <v>-81.851667000000006</v>
          </cell>
          <cell r="N1374" t="str">
            <v>{b173847b-fa7b-479b-8100-65d147dd2ab5}</v>
          </cell>
          <cell r="O1374">
            <v>43682.641504629632</v>
          </cell>
          <cell r="P1374" t="str">
            <v>twu_dangermond</v>
          </cell>
          <cell r="Q1374">
            <v>43991.884201388886</v>
          </cell>
          <cell r="R1374" t="str">
            <v>cbaileyAudubon</v>
          </cell>
          <cell r="S1374" t="str">
            <v xml:space="preserve">Permanent </v>
          </cell>
          <cell r="T1374" t="str">
            <v>FWC moved ID to nest NE of here Jun 2019, then to another new nest nearby in Jan 2020</v>
          </cell>
          <cell r="U1374" t="str">
            <v>Nest is not currently in use; pair also has alternate nest location(s)</v>
          </cell>
          <cell r="V1374" t="str">
            <v>LE006</v>
          </cell>
          <cell r="W1374">
            <v>43304.732349537036</v>
          </cell>
          <cell r="X1374">
            <v>0</v>
          </cell>
          <cell r="Y1374">
            <v>0</v>
          </cell>
          <cell r="Z1374">
            <v>0</v>
          </cell>
          <cell r="AA1374">
            <v>0</v>
          </cell>
          <cell r="AB1374">
            <v>0</v>
          </cell>
          <cell r="AC1374">
            <v>0</v>
          </cell>
          <cell r="AD1374">
            <v>0</v>
          </cell>
          <cell r="AE1374">
            <v>0</v>
          </cell>
          <cell r="AF1374">
            <v>0</v>
          </cell>
          <cell r="AG1374">
            <v>0</v>
          </cell>
          <cell r="AH1374">
            <v>0</v>
          </cell>
          <cell r="AI1374">
            <v>0</v>
          </cell>
          <cell r="AJ1374">
            <v>0</v>
          </cell>
          <cell r="AK1374">
            <v>0</v>
          </cell>
          <cell r="AL1374">
            <v>0</v>
          </cell>
          <cell r="AM1374">
            <v>0</v>
          </cell>
          <cell r="AN1374">
            <v>0</v>
          </cell>
          <cell r="AO1374" t="str">
            <v>Point Z</v>
          </cell>
        </row>
        <row r="1375">
          <cell r="A1375" t="str">
            <v>LE007</v>
          </cell>
          <cell r="B1375" t="e">
            <v>#N/A</v>
          </cell>
          <cell r="C1375" t="str">
            <v>Lee</v>
          </cell>
          <cell r="D1375" t="str">
            <v>Unknown</v>
          </cell>
          <cell r="E1375" t="e">
            <v>#REF!</v>
          </cell>
          <cell r="F1375" t="str">
            <v>Unknown</v>
          </cell>
          <cell r="G1375" t="e">
            <v>#REF!</v>
          </cell>
          <cell r="H1375" t="str">
            <v>unmonitored</v>
          </cell>
          <cell r="I1375" t="e">
            <v>#REF!</v>
          </cell>
          <cell r="J1375" t="str">
            <v>Last recorded substrate: G</v>
          </cell>
          <cell r="K1375" t="e">
            <v>#REF!</v>
          </cell>
          <cell r="L1375">
            <v>26.583333</v>
          </cell>
          <cell r="M1375">
            <v>-82.02</v>
          </cell>
          <cell r="N1375" t="str">
            <v>{ca595c77-0e6c-439c-a431-c912c1cde7e8}</v>
          </cell>
          <cell r="O1375">
            <v>43682.641504629632</v>
          </cell>
          <cell r="P1375" t="str">
            <v>twu_dangermond</v>
          </cell>
          <cell r="Q1375">
            <v>43991.884583333333</v>
          </cell>
          <cell r="R1375" t="str">
            <v>cbaileyAudubon</v>
          </cell>
          <cell r="S1375" t="str">
            <v xml:space="preserve">Permanent </v>
          </cell>
          <cell r="T1375" t="str">
            <v>&lt;Null&gt;</v>
          </cell>
          <cell r="U1375" t="str">
            <v>Pair has no alternate nest(s)</v>
          </cell>
          <cell r="V1375" t="str">
            <v>LE007</v>
          </cell>
          <cell r="W1375">
            <v>43304.732349537036</v>
          </cell>
          <cell r="X1375">
            <v>0</v>
          </cell>
          <cell r="Y1375">
            <v>0</v>
          </cell>
          <cell r="Z1375">
            <v>0</v>
          </cell>
          <cell r="AA1375">
            <v>0</v>
          </cell>
          <cell r="AB1375">
            <v>0</v>
          </cell>
          <cell r="AC1375">
            <v>0</v>
          </cell>
          <cell r="AD1375">
            <v>0</v>
          </cell>
          <cell r="AE1375">
            <v>0</v>
          </cell>
          <cell r="AF1375">
            <v>0</v>
          </cell>
          <cell r="AG1375">
            <v>0</v>
          </cell>
          <cell r="AH1375">
            <v>0</v>
          </cell>
          <cell r="AI1375">
            <v>0</v>
          </cell>
          <cell r="AJ1375">
            <v>0</v>
          </cell>
          <cell r="AK1375">
            <v>0</v>
          </cell>
          <cell r="AL1375">
            <v>0</v>
          </cell>
          <cell r="AM1375">
            <v>0</v>
          </cell>
          <cell r="AN1375">
            <v>0</v>
          </cell>
          <cell r="AO1375" t="str">
            <v>Point Z</v>
          </cell>
        </row>
        <row r="1376">
          <cell r="A1376" t="str">
            <v>LE008</v>
          </cell>
          <cell r="B1376" t="e">
            <v>#N/A</v>
          </cell>
          <cell r="C1376" t="str">
            <v>Lee</v>
          </cell>
          <cell r="D1376" t="str">
            <v>Unknown</v>
          </cell>
          <cell r="E1376" t="e">
            <v>#REF!</v>
          </cell>
          <cell r="F1376" t="str">
            <v>Unknown</v>
          </cell>
          <cell r="G1376" t="e">
            <v>#REF!</v>
          </cell>
          <cell r="H1376" t="str">
            <v>unmonitored</v>
          </cell>
          <cell r="I1376" t="e">
            <v>#REF!</v>
          </cell>
          <cell r="J1376" t="str">
            <v>Live Tree</v>
          </cell>
          <cell r="K1376" t="e">
            <v>#REF!</v>
          </cell>
          <cell r="L1376">
            <v>26.3949</v>
          </cell>
          <cell r="M1376">
            <v>-81.835999999999999</v>
          </cell>
          <cell r="N1376" t="str">
            <v>{55e7d18c-4652-47b7-9d80-121df40dabea}</v>
          </cell>
          <cell r="O1376">
            <v>43682.641504629632</v>
          </cell>
          <cell r="P1376" t="str">
            <v>twu_dangermond</v>
          </cell>
          <cell r="Q1376">
            <v>43991.884583333333</v>
          </cell>
          <cell r="R1376" t="str">
            <v>cbaileyAudubon</v>
          </cell>
          <cell r="S1376" t="str">
            <v xml:space="preserve">Permanent </v>
          </cell>
          <cell r="T1376" t="str">
            <v>&lt;Null&gt;</v>
          </cell>
          <cell r="U1376" t="str">
            <v>Pair has no alternate nest(s)</v>
          </cell>
          <cell r="V1376" t="str">
            <v>LE008</v>
          </cell>
          <cell r="W1376">
            <v>43304.732349537036</v>
          </cell>
          <cell r="X1376">
            <v>0</v>
          </cell>
          <cell r="Y1376">
            <v>0</v>
          </cell>
          <cell r="Z1376">
            <v>0</v>
          </cell>
          <cell r="AA1376">
            <v>0</v>
          </cell>
          <cell r="AB1376">
            <v>0</v>
          </cell>
          <cell r="AC1376">
            <v>0</v>
          </cell>
          <cell r="AD1376">
            <v>0</v>
          </cell>
          <cell r="AE1376">
            <v>0</v>
          </cell>
          <cell r="AF1376">
            <v>0</v>
          </cell>
          <cell r="AG1376">
            <v>0</v>
          </cell>
          <cell r="AH1376">
            <v>0</v>
          </cell>
          <cell r="AI1376">
            <v>0</v>
          </cell>
          <cell r="AJ1376">
            <v>0</v>
          </cell>
          <cell r="AK1376">
            <v>0</v>
          </cell>
          <cell r="AL1376">
            <v>0</v>
          </cell>
          <cell r="AM1376">
            <v>1</v>
          </cell>
          <cell r="AN1376">
            <v>1</v>
          </cell>
          <cell r="AO1376" t="str">
            <v>Point Z</v>
          </cell>
        </row>
        <row r="1377">
          <cell r="A1377" t="str">
            <v>LE009</v>
          </cell>
          <cell r="B1377" t="e">
            <v>#N/A</v>
          </cell>
          <cell r="C1377" t="str">
            <v>Lee</v>
          </cell>
          <cell r="D1377" t="str">
            <v>Unknown</v>
          </cell>
          <cell r="E1377" t="e">
            <v>#REF!</v>
          </cell>
          <cell r="F1377" t="str">
            <v>Unknown</v>
          </cell>
          <cell r="G1377" t="e">
            <v>#REF!</v>
          </cell>
          <cell r="H1377" t="str">
            <v>unmonitored</v>
          </cell>
          <cell r="I1377" t="e">
            <v>#REF!</v>
          </cell>
          <cell r="J1377" t="str">
            <v>Last recorded substrate: Live Pine Tree</v>
          </cell>
          <cell r="K1377" t="e">
            <v>#REF!</v>
          </cell>
          <cell r="L1377">
            <v>26.760833000000002</v>
          </cell>
          <cell r="M1377">
            <v>-82.033500000000004</v>
          </cell>
          <cell r="N1377" t="str">
            <v>{11be37fc-7196-4cab-bede-1836a2eb8735}</v>
          </cell>
          <cell r="O1377">
            <v>43682.641504629632</v>
          </cell>
          <cell r="P1377" t="str">
            <v>twu_dangermond</v>
          </cell>
          <cell r="Q1377">
            <v>43991.884583333333</v>
          </cell>
          <cell r="R1377" t="str">
            <v>cbaileyAudubon</v>
          </cell>
          <cell r="S1377" t="str">
            <v xml:space="preserve">Permanent </v>
          </cell>
          <cell r="T1377" t="str">
            <v>&lt;Null&gt;</v>
          </cell>
          <cell r="U1377" t="str">
            <v>Pair has no alternate nest(s)</v>
          </cell>
          <cell r="V1377" t="str">
            <v>LE009</v>
          </cell>
          <cell r="W1377">
            <v>43304.732349537036</v>
          </cell>
          <cell r="X1377">
            <v>0</v>
          </cell>
          <cell r="Y1377">
            <v>0</v>
          </cell>
          <cell r="Z1377">
            <v>0</v>
          </cell>
          <cell r="AA1377">
            <v>0</v>
          </cell>
          <cell r="AB1377">
            <v>0</v>
          </cell>
          <cell r="AC1377">
            <v>0</v>
          </cell>
          <cell r="AD1377">
            <v>0</v>
          </cell>
          <cell r="AE1377">
            <v>0</v>
          </cell>
          <cell r="AF1377">
            <v>0</v>
          </cell>
          <cell r="AG1377">
            <v>0</v>
          </cell>
          <cell r="AH1377">
            <v>0</v>
          </cell>
          <cell r="AI1377">
            <v>0</v>
          </cell>
          <cell r="AJ1377">
            <v>0</v>
          </cell>
          <cell r="AK1377">
            <v>0</v>
          </cell>
          <cell r="AL1377">
            <v>0</v>
          </cell>
          <cell r="AM1377">
            <v>0</v>
          </cell>
          <cell r="AN1377">
            <v>0</v>
          </cell>
          <cell r="AO1377" t="str">
            <v>Point Z</v>
          </cell>
        </row>
        <row r="1378">
          <cell r="A1378" t="str">
            <v>LE010</v>
          </cell>
          <cell r="B1378" t="e">
            <v>#N/A</v>
          </cell>
          <cell r="C1378" t="str">
            <v>Lee</v>
          </cell>
          <cell r="D1378" t="str">
            <v>Occupied</v>
          </cell>
          <cell r="E1378" t="e">
            <v>#REF!</v>
          </cell>
          <cell r="F1378" t="str">
            <v>Yes</v>
          </cell>
          <cell r="G1378" t="e">
            <v>#REF!</v>
          </cell>
          <cell r="H1378" t="str">
            <v>Audubon</v>
          </cell>
          <cell r="I1378" t="e">
            <v>#REF!</v>
          </cell>
          <cell r="J1378" t="str">
            <v>Last recorded substrate: Live Australian Pine Tree</v>
          </cell>
          <cell r="K1378" t="e">
            <v>#REF!</v>
          </cell>
          <cell r="L1378">
            <v>26.690448</v>
          </cell>
          <cell r="M1378">
            <v>-82.155298000000002</v>
          </cell>
          <cell r="N1378" t="str">
            <v>{ba0e0370-2743-4b1c-a38d-297cec5a2316}</v>
          </cell>
          <cell r="O1378">
            <v>43682.641504629632</v>
          </cell>
          <cell r="P1378" t="str">
            <v>twu_dangermond</v>
          </cell>
          <cell r="Q1378">
            <v>43991.884583333333</v>
          </cell>
          <cell r="R1378" t="str">
            <v>cbaileyAudubon</v>
          </cell>
          <cell r="S1378" t="str">
            <v xml:space="preserve">Permanent </v>
          </cell>
          <cell r="T1378" t="str">
            <v>&lt;Null&gt;</v>
          </cell>
          <cell r="U1378" t="str">
            <v>Pair has no alternate nest(s)</v>
          </cell>
          <cell r="V1378" t="str">
            <v>LE010</v>
          </cell>
          <cell r="W1378">
            <v>43304.732349537036</v>
          </cell>
          <cell r="X1378">
            <v>0</v>
          </cell>
          <cell r="Y1378">
            <v>0</v>
          </cell>
          <cell r="Z1378">
            <v>0</v>
          </cell>
          <cell r="AA1378">
            <v>0</v>
          </cell>
          <cell r="AB1378">
            <v>0</v>
          </cell>
          <cell r="AC1378">
            <v>0</v>
          </cell>
          <cell r="AD1378">
            <v>0</v>
          </cell>
          <cell r="AE1378">
            <v>0</v>
          </cell>
          <cell r="AF1378">
            <v>0</v>
          </cell>
          <cell r="AG1378">
            <v>0</v>
          </cell>
          <cell r="AH1378">
            <v>0</v>
          </cell>
          <cell r="AI1378">
            <v>0</v>
          </cell>
          <cell r="AJ1378">
            <v>0</v>
          </cell>
          <cell r="AK1378">
            <v>0</v>
          </cell>
          <cell r="AL1378">
            <v>4</v>
          </cell>
          <cell r="AM1378">
            <v>44</v>
          </cell>
          <cell r="AN1378">
            <v>48</v>
          </cell>
          <cell r="AO1378" t="str">
            <v>Point Z</v>
          </cell>
        </row>
        <row r="1379">
          <cell r="A1379" t="str">
            <v>LE011</v>
          </cell>
          <cell r="B1379" t="e">
            <v>#N/A</v>
          </cell>
          <cell r="C1379" t="str">
            <v>Lee</v>
          </cell>
          <cell r="D1379" t="str">
            <v>Unknown</v>
          </cell>
          <cell r="E1379" t="e">
            <v>#REF!</v>
          </cell>
          <cell r="F1379" t="str">
            <v>Unknown</v>
          </cell>
          <cell r="G1379" t="e">
            <v>#REF!</v>
          </cell>
          <cell r="H1379" t="str">
            <v>unmonitored</v>
          </cell>
          <cell r="I1379" t="e">
            <v>#REF!</v>
          </cell>
          <cell r="J1379" t="str">
            <v>Last recorded substrate: Dead Australian Pine Tree</v>
          </cell>
          <cell r="K1379" t="e">
            <v>#REF!</v>
          </cell>
          <cell r="L1379">
            <v>26.6755</v>
          </cell>
          <cell r="M1379">
            <v>-82.139167</v>
          </cell>
          <cell r="N1379" t="str">
            <v>{3df08057-25f5-4afa-bf06-5f2cc5791b59}</v>
          </cell>
          <cell r="O1379">
            <v>43682.641504629632</v>
          </cell>
          <cell r="P1379" t="str">
            <v>twu_dangermond</v>
          </cell>
          <cell r="Q1379">
            <v>43991.884583333333</v>
          </cell>
          <cell r="R1379" t="str">
            <v>cbaileyAudubon</v>
          </cell>
          <cell r="S1379" t="str">
            <v xml:space="preserve">Permanent </v>
          </cell>
          <cell r="T1379" t="str">
            <v>&lt;Null&gt;</v>
          </cell>
          <cell r="U1379" t="str">
            <v>Pair has no alternate nest(s)</v>
          </cell>
          <cell r="V1379" t="str">
            <v>LE011</v>
          </cell>
          <cell r="W1379">
            <v>43304.732349537036</v>
          </cell>
          <cell r="X1379">
            <v>0</v>
          </cell>
          <cell r="Y1379">
            <v>0</v>
          </cell>
          <cell r="Z1379">
            <v>0</v>
          </cell>
          <cell r="AA1379">
            <v>0</v>
          </cell>
          <cell r="AB1379">
            <v>0</v>
          </cell>
          <cell r="AC1379">
            <v>0</v>
          </cell>
          <cell r="AD1379">
            <v>0</v>
          </cell>
          <cell r="AE1379">
            <v>0</v>
          </cell>
          <cell r="AF1379">
            <v>0</v>
          </cell>
          <cell r="AG1379">
            <v>0</v>
          </cell>
          <cell r="AH1379">
            <v>0</v>
          </cell>
          <cell r="AI1379">
            <v>0</v>
          </cell>
          <cell r="AJ1379">
            <v>0</v>
          </cell>
          <cell r="AK1379">
            <v>0</v>
          </cell>
          <cell r="AL1379">
            <v>1</v>
          </cell>
          <cell r="AM1379">
            <v>0</v>
          </cell>
          <cell r="AN1379">
            <v>1</v>
          </cell>
          <cell r="AO1379" t="str">
            <v>Point Z</v>
          </cell>
        </row>
        <row r="1380">
          <cell r="A1380" t="str">
            <v>LE012</v>
          </cell>
          <cell r="B1380" t="e">
            <v>#N/A</v>
          </cell>
          <cell r="C1380" t="str">
            <v>Lee</v>
          </cell>
          <cell r="D1380" t="str">
            <v>Unknown</v>
          </cell>
          <cell r="E1380" t="e">
            <v>#REF!</v>
          </cell>
          <cell r="F1380" t="str">
            <v>Unknown</v>
          </cell>
          <cell r="G1380" t="e">
            <v>#REF!</v>
          </cell>
          <cell r="H1380" t="str">
            <v>unmonitored</v>
          </cell>
          <cell r="I1380" t="e">
            <v>#REF!</v>
          </cell>
          <cell r="J1380" t="str">
            <v>Last recorded substrate: Live Pine Tree</v>
          </cell>
          <cell r="K1380" t="e">
            <v>#REF!</v>
          </cell>
          <cell r="L1380">
            <v>26.630832999999999</v>
          </cell>
          <cell r="M1380">
            <v>-82.128666999999993</v>
          </cell>
          <cell r="N1380" t="str">
            <v>{2027f46e-9ad7-4d4a-948b-44fd01747e85}</v>
          </cell>
          <cell r="O1380">
            <v>43682.641504629632</v>
          </cell>
          <cell r="P1380" t="str">
            <v>twu_dangermond</v>
          </cell>
          <cell r="Q1380">
            <v>43991.884583333333</v>
          </cell>
          <cell r="R1380" t="str">
            <v>cbaileyAudubon</v>
          </cell>
          <cell r="S1380" t="str">
            <v xml:space="preserve">Permanent </v>
          </cell>
          <cell r="T1380" t="str">
            <v>&lt;Null&gt;</v>
          </cell>
          <cell r="U1380" t="str">
            <v>Pair has no alternate nest(s)</v>
          </cell>
          <cell r="V1380" t="str">
            <v>LE012</v>
          </cell>
          <cell r="W1380">
            <v>43304.732349537036</v>
          </cell>
          <cell r="X1380">
            <v>0</v>
          </cell>
          <cell r="Y1380">
            <v>0</v>
          </cell>
          <cell r="Z1380">
            <v>0</v>
          </cell>
          <cell r="AA1380">
            <v>0</v>
          </cell>
          <cell r="AB1380">
            <v>0</v>
          </cell>
          <cell r="AC1380">
            <v>0</v>
          </cell>
          <cell r="AD1380">
            <v>0</v>
          </cell>
          <cell r="AE1380">
            <v>0</v>
          </cell>
          <cell r="AF1380">
            <v>0</v>
          </cell>
          <cell r="AG1380">
            <v>0</v>
          </cell>
          <cell r="AH1380">
            <v>0</v>
          </cell>
          <cell r="AI1380">
            <v>0</v>
          </cell>
          <cell r="AJ1380">
            <v>0</v>
          </cell>
          <cell r="AK1380">
            <v>0</v>
          </cell>
          <cell r="AL1380">
            <v>0</v>
          </cell>
          <cell r="AM1380">
            <v>0</v>
          </cell>
          <cell r="AN1380">
            <v>0</v>
          </cell>
          <cell r="AO1380" t="str">
            <v>Point Z</v>
          </cell>
        </row>
        <row r="1381">
          <cell r="A1381" t="str">
            <v>LE013</v>
          </cell>
          <cell r="B1381" t="e">
            <v>#N/A</v>
          </cell>
          <cell r="C1381" t="str">
            <v>Lee</v>
          </cell>
          <cell r="D1381" t="str">
            <v>Unknown</v>
          </cell>
          <cell r="E1381" t="e">
            <v>#REF!</v>
          </cell>
          <cell r="F1381" t="str">
            <v>Unknown</v>
          </cell>
          <cell r="G1381" t="e">
            <v>#REF!</v>
          </cell>
          <cell r="H1381" t="str">
            <v>unmonitored</v>
          </cell>
          <cell r="I1381" t="e">
            <v>#REF!</v>
          </cell>
          <cell r="J1381" t="str">
            <v>Last recorded substrate: G</v>
          </cell>
          <cell r="K1381" t="e">
            <v>#REF!</v>
          </cell>
          <cell r="L1381">
            <v>26.598167</v>
          </cell>
          <cell r="M1381">
            <v>-82.117000000000004</v>
          </cell>
          <cell r="N1381" t="str">
            <v>{99e32f70-a479-41d2-94fb-329692997249}</v>
          </cell>
          <cell r="O1381">
            <v>43682.641504629632</v>
          </cell>
          <cell r="P1381" t="str">
            <v>twu_dangermond</v>
          </cell>
          <cell r="Q1381">
            <v>43991.884583333333</v>
          </cell>
          <cell r="R1381" t="str">
            <v>cbaileyAudubon</v>
          </cell>
          <cell r="S1381" t="str">
            <v xml:space="preserve">Permanent </v>
          </cell>
          <cell r="T1381" t="str">
            <v>&lt;Null&gt;</v>
          </cell>
          <cell r="U1381" t="str">
            <v>Pair has no alternate nest(s)</v>
          </cell>
          <cell r="V1381" t="str">
            <v>LE013</v>
          </cell>
          <cell r="W1381">
            <v>43304.732349537036</v>
          </cell>
          <cell r="X1381">
            <v>0</v>
          </cell>
          <cell r="Y1381">
            <v>0</v>
          </cell>
          <cell r="Z1381">
            <v>0</v>
          </cell>
          <cell r="AA1381">
            <v>0</v>
          </cell>
          <cell r="AB1381">
            <v>0</v>
          </cell>
          <cell r="AC1381">
            <v>0</v>
          </cell>
          <cell r="AD1381">
            <v>0</v>
          </cell>
          <cell r="AE1381">
            <v>0</v>
          </cell>
          <cell r="AF1381">
            <v>0</v>
          </cell>
          <cell r="AG1381">
            <v>0</v>
          </cell>
          <cell r="AH1381">
            <v>0</v>
          </cell>
          <cell r="AI1381">
            <v>0</v>
          </cell>
          <cell r="AJ1381">
            <v>0</v>
          </cell>
          <cell r="AK1381">
            <v>0</v>
          </cell>
          <cell r="AL1381">
            <v>0</v>
          </cell>
          <cell r="AM1381">
            <v>0</v>
          </cell>
          <cell r="AN1381">
            <v>0</v>
          </cell>
          <cell r="AO1381" t="str">
            <v>Point Z</v>
          </cell>
        </row>
        <row r="1382">
          <cell r="A1382" t="str">
            <v>LE014</v>
          </cell>
          <cell r="B1382" t="e">
            <v>#N/A</v>
          </cell>
          <cell r="C1382" t="str">
            <v>Lee</v>
          </cell>
          <cell r="D1382" t="str">
            <v>Occupied</v>
          </cell>
          <cell r="E1382" t="e">
            <v>#REF!</v>
          </cell>
          <cell r="F1382" t="str">
            <v>Yes</v>
          </cell>
          <cell r="G1382" t="e">
            <v>#REF!</v>
          </cell>
          <cell r="H1382" t="str">
            <v>Audubon</v>
          </cell>
          <cell r="I1382" t="e">
            <v>#REF!</v>
          </cell>
          <cell r="J1382" t="str">
            <v>Last recorded substrate: Live Pine</v>
          </cell>
          <cell r="K1382" t="e">
            <v>#REF!</v>
          </cell>
          <cell r="L1382">
            <v>26.613667</v>
          </cell>
          <cell r="M1382">
            <v>-82.092832999999999</v>
          </cell>
          <cell r="N1382" t="str">
            <v>{08977d17-a997-481d-a9f7-c042ae78cf62}</v>
          </cell>
          <cell r="O1382">
            <v>43682.641504629632</v>
          </cell>
          <cell r="P1382" t="str">
            <v>twu_dangermond</v>
          </cell>
          <cell r="Q1382">
            <v>43991.884583333333</v>
          </cell>
          <cell r="R1382" t="str">
            <v>cbaileyAudubon</v>
          </cell>
          <cell r="S1382" t="str">
            <v xml:space="preserve">Permanent </v>
          </cell>
          <cell r="T1382" t="str">
            <v>&lt;Null&gt;</v>
          </cell>
          <cell r="U1382" t="str">
            <v>Pair has no alternate nest(s)</v>
          </cell>
          <cell r="V1382" t="str">
            <v>LE014</v>
          </cell>
          <cell r="W1382">
            <v>43304.732349537036</v>
          </cell>
          <cell r="X1382">
            <v>0</v>
          </cell>
          <cell r="Y1382">
            <v>0</v>
          </cell>
          <cell r="Z1382">
            <v>0</v>
          </cell>
          <cell r="AA1382">
            <v>0</v>
          </cell>
          <cell r="AB1382">
            <v>0</v>
          </cell>
          <cell r="AC1382">
            <v>0</v>
          </cell>
          <cell r="AD1382">
            <v>0</v>
          </cell>
          <cell r="AE1382">
            <v>0</v>
          </cell>
          <cell r="AF1382">
            <v>0</v>
          </cell>
          <cell r="AG1382">
            <v>0</v>
          </cell>
          <cell r="AH1382">
            <v>0</v>
          </cell>
          <cell r="AI1382">
            <v>16</v>
          </cell>
          <cell r="AJ1382">
            <v>0</v>
          </cell>
          <cell r="AK1382">
            <v>0</v>
          </cell>
          <cell r="AL1382">
            <v>9</v>
          </cell>
          <cell r="AM1382">
            <v>16</v>
          </cell>
          <cell r="AN1382">
            <v>41</v>
          </cell>
          <cell r="AO1382" t="str">
            <v>Point Z</v>
          </cell>
        </row>
        <row r="1383">
          <cell r="A1383" t="str">
            <v>LE015</v>
          </cell>
          <cell r="B1383" t="e">
            <v>#N/A</v>
          </cell>
          <cell r="C1383" t="str">
            <v>Lee</v>
          </cell>
          <cell r="D1383" t="str">
            <v>Inactive</v>
          </cell>
          <cell r="E1383" t="e">
            <v>#REF!</v>
          </cell>
          <cell r="F1383" t="str">
            <v>No</v>
          </cell>
          <cell r="G1383" t="e">
            <v>#REF!</v>
          </cell>
          <cell r="H1383" t="str">
            <v>Audubon</v>
          </cell>
          <cell r="I1383" t="e">
            <v>#REF!</v>
          </cell>
          <cell r="J1383" t="str">
            <v>Last recorded substrate: Tree, Live (A), G (FWC)</v>
          </cell>
          <cell r="K1383" t="e">
            <v>#REF!</v>
          </cell>
          <cell r="L1383">
            <v>26.588332999999999</v>
          </cell>
          <cell r="M1383">
            <v>-82.106667000000002</v>
          </cell>
          <cell r="N1383" t="str">
            <v>{7eb8eb69-60c0-4102-925e-9150c048a509}</v>
          </cell>
          <cell r="O1383">
            <v>43682.641504629632</v>
          </cell>
          <cell r="P1383" t="str">
            <v>twu_dangermond</v>
          </cell>
          <cell r="Q1383">
            <v>43991.884583333333</v>
          </cell>
          <cell r="R1383" t="str">
            <v>cbaileyAudubon</v>
          </cell>
          <cell r="S1383" t="str">
            <v xml:space="preserve">Permanent </v>
          </cell>
          <cell r="T1383" t="str">
            <v>Ospreys nesting here in 2021</v>
          </cell>
          <cell r="U1383" t="str">
            <v>Pair has no alternate nest(s)</v>
          </cell>
          <cell r="V1383" t="str">
            <v>LE015</v>
          </cell>
          <cell r="W1383">
            <v>43304.732349537036</v>
          </cell>
          <cell r="X1383">
            <v>0</v>
          </cell>
          <cell r="Y1383">
            <v>0</v>
          </cell>
          <cell r="Z1383">
            <v>0</v>
          </cell>
          <cell r="AA1383">
            <v>0</v>
          </cell>
          <cell r="AB1383">
            <v>0</v>
          </cell>
          <cell r="AC1383">
            <v>0</v>
          </cell>
          <cell r="AD1383">
            <v>0</v>
          </cell>
          <cell r="AE1383">
            <v>0</v>
          </cell>
          <cell r="AF1383">
            <v>0</v>
          </cell>
          <cell r="AG1383">
            <v>0</v>
          </cell>
          <cell r="AH1383">
            <v>0</v>
          </cell>
          <cell r="AI1383">
            <v>0</v>
          </cell>
          <cell r="AJ1383">
            <v>0</v>
          </cell>
          <cell r="AK1383">
            <v>0</v>
          </cell>
          <cell r="AL1383">
            <v>1</v>
          </cell>
          <cell r="AM1383">
            <v>1</v>
          </cell>
          <cell r="AN1383">
            <v>2</v>
          </cell>
          <cell r="AO1383" t="str">
            <v>Point Z</v>
          </cell>
        </row>
        <row r="1384">
          <cell r="A1384" t="str">
            <v>LE016</v>
          </cell>
          <cell r="B1384" t="e">
            <v>#N/A</v>
          </cell>
          <cell r="C1384" t="str">
            <v>Lee</v>
          </cell>
          <cell r="D1384" t="str">
            <v>Unknown</v>
          </cell>
          <cell r="E1384" t="e">
            <v>#REF!</v>
          </cell>
          <cell r="F1384" t="str">
            <v>Unknown</v>
          </cell>
          <cell r="G1384" t="e">
            <v>#REF!</v>
          </cell>
          <cell r="H1384" t="str">
            <v>unmonitored</v>
          </cell>
          <cell r="I1384" t="e">
            <v>#REF!</v>
          </cell>
          <cell r="J1384" t="str">
            <v>Last recorded substrate: G</v>
          </cell>
          <cell r="K1384" t="e">
            <v>#REF!</v>
          </cell>
          <cell r="L1384">
            <v>26.557333</v>
          </cell>
          <cell r="M1384">
            <v>-82.095500000000001</v>
          </cell>
          <cell r="N1384" t="str">
            <v>{e95d34e0-5575-488d-85fd-cfb1274663f4}</v>
          </cell>
          <cell r="O1384">
            <v>43682.641504629632</v>
          </cell>
          <cell r="P1384" t="str">
            <v>twu_dangermond</v>
          </cell>
          <cell r="Q1384">
            <v>43991.884583333333</v>
          </cell>
          <cell r="R1384" t="str">
            <v>cbaileyAudubon</v>
          </cell>
          <cell r="S1384" t="str">
            <v xml:space="preserve">Permanent </v>
          </cell>
          <cell r="T1384" t="str">
            <v>&lt;Null&gt;</v>
          </cell>
          <cell r="U1384" t="str">
            <v>Pair has no alternate nest(s)</v>
          </cell>
          <cell r="V1384" t="str">
            <v>LE016</v>
          </cell>
          <cell r="W1384">
            <v>43304.732349537036</v>
          </cell>
          <cell r="X1384">
            <v>0</v>
          </cell>
          <cell r="Y1384">
            <v>0</v>
          </cell>
          <cell r="Z1384">
            <v>0</v>
          </cell>
          <cell r="AA1384">
            <v>0</v>
          </cell>
          <cell r="AB1384">
            <v>0</v>
          </cell>
          <cell r="AC1384">
            <v>0</v>
          </cell>
          <cell r="AD1384">
            <v>0</v>
          </cell>
          <cell r="AE1384">
            <v>0</v>
          </cell>
          <cell r="AF1384">
            <v>0</v>
          </cell>
          <cell r="AG1384">
            <v>0</v>
          </cell>
          <cell r="AH1384">
            <v>0</v>
          </cell>
          <cell r="AI1384">
            <v>0</v>
          </cell>
          <cell r="AJ1384">
            <v>0</v>
          </cell>
          <cell r="AK1384">
            <v>0</v>
          </cell>
          <cell r="AL1384">
            <v>0</v>
          </cell>
          <cell r="AM1384">
            <v>0</v>
          </cell>
          <cell r="AN1384">
            <v>0</v>
          </cell>
          <cell r="AO1384" t="str">
            <v>Point Z</v>
          </cell>
        </row>
        <row r="1385">
          <cell r="A1385" t="str">
            <v>LE017</v>
          </cell>
          <cell r="B1385" t="e">
            <v>#N/A</v>
          </cell>
          <cell r="C1385" t="str">
            <v>Lee</v>
          </cell>
          <cell r="D1385" t="str">
            <v>Unknown</v>
          </cell>
          <cell r="E1385" t="e">
            <v>#REF!</v>
          </cell>
          <cell r="F1385" t="str">
            <v>Unknown</v>
          </cell>
          <cell r="G1385" t="e">
            <v>#REF!</v>
          </cell>
          <cell r="H1385" t="str">
            <v>unmonitored</v>
          </cell>
          <cell r="I1385" t="e">
            <v>#REF!</v>
          </cell>
          <cell r="J1385" t="str">
            <v>Last recorded substrate: G</v>
          </cell>
          <cell r="K1385" t="e">
            <v>#REF!</v>
          </cell>
          <cell r="L1385">
            <v>26.541667</v>
          </cell>
          <cell r="M1385">
            <v>-82.08</v>
          </cell>
          <cell r="N1385" t="str">
            <v>{56b8fda1-e016-4cea-9395-dcb41e3e4967}</v>
          </cell>
          <cell r="O1385">
            <v>43682.641504629632</v>
          </cell>
          <cell r="P1385" t="str">
            <v>twu_dangermond</v>
          </cell>
          <cell r="Q1385">
            <v>43991.884583333333</v>
          </cell>
          <cell r="R1385" t="str">
            <v>cbaileyAudubon</v>
          </cell>
          <cell r="S1385" t="str">
            <v xml:space="preserve">Permanent </v>
          </cell>
          <cell r="T1385" t="str">
            <v>&lt;Null&gt;</v>
          </cell>
          <cell r="U1385" t="str">
            <v>Pair has no alternate nest(s)</v>
          </cell>
          <cell r="V1385" t="str">
            <v>LE017</v>
          </cell>
          <cell r="W1385">
            <v>43304.732349537036</v>
          </cell>
          <cell r="X1385">
            <v>0</v>
          </cell>
          <cell r="Y1385">
            <v>0</v>
          </cell>
          <cell r="Z1385">
            <v>0</v>
          </cell>
          <cell r="AA1385">
            <v>0</v>
          </cell>
          <cell r="AB1385">
            <v>0</v>
          </cell>
          <cell r="AC1385">
            <v>0</v>
          </cell>
          <cell r="AD1385">
            <v>0</v>
          </cell>
          <cell r="AE1385">
            <v>0</v>
          </cell>
          <cell r="AF1385">
            <v>0</v>
          </cell>
          <cell r="AG1385">
            <v>0</v>
          </cell>
          <cell r="AH1385">
            <v>0</v>
          </cell>
          <cell r="AI1385">
            <v>0</v>
          </cell>
          <cell r="AJ1385">
            <v>0</v>
          </cell>
          <cell r="AK1385">
            <v>0</v>
          </cell>
          <cell r="AL1385">
            <v>0</v>
          </cell>
          <cell r="AM1385">
            <v>0</v>
          </cell>
          <cell r="AN1385">
            <v>0</v>
          </cell>
          <cell r="AO1385" t="str">
            <v>Point Z</v>
          </cell>
        </row>
        <row r="1386">
          <cell r="A1386" t="str">
            <v>LE018</v>
          </cell>
          <cell r="B1386" t="e">
            <v>#N/A</v>
          </cell>
          <cell r="C1386" t="str">
            <v>Lee</v>
          </cell>
          <cell r="D1386" t="str">
            <v>Inactive</v>
          </cell>
          <cell r="E1386" t="e">
            <v>#REF!</v>
          </cell>
          <cell r="F1386" t="str">
            <v>No</v>
          </cell>
          <cell r="G1386" t="e">
            <v>#REF!</v>
          </cell>
          <cell r="H1386" t="str">
            <v>Audubon</v>
          </cell>
          <cell r="I1386" t="e">
            <v>#REF!</v>
          </cell>
          <cell r="J1386" t="str">
            <v>Last recorded substrate: Live Pine Tree</v>
          </cell>
          <cell r="K1386" t="e">
            <v>#REF!</v>
          </cell>
          <cell r="L1386">
            <v>26.532667</v>
          </cell>
          <cell r="M1386">
            <v>-82.084000000000003</v>
          </cell>
          <cell r="N1386" t="str">
            <v>{14191d85-77a5-460e-b658-c214bd4e862a}</v>
          </cell>
          <cell r="O1386">
            <v>43682.641504629632</v>
          </cell>
          <cell r="P1386" t="str">
            <v>twu_dangermond</v>
          </cell>
          <cell r="Q1386">
            <v>43991.884583333333</v>
          </cell>
          <cell r="R1386" t="str">
            <v>cbaileyAudubon</v>
          </cell>
          <cell r="S1386" t="str">
            <v xml:space="preserve">Permanent </v>
          </cell>
          <cell r="T1386" t="str">
            <v>GHOW's nesting here 2021</v>
          </cell>
          <cell r="U1386" t="str">
            <v>Pair has no alternate nest(s)</v>
          </cell>
          <cell r="V1386" t="str">
            <v>LE018</v>
          </cell>
          <cell r="W1386">
            <v>43304.732349537036</v>
          </cell>
          <cell r="X1386">
            <v>0</v>
          </cell>
          <cell r="Y1386">
            <v>0</v>
          </cell>
          <cell r="Z1386">
            <v>0</v>
          </cell>
          <cell r="AA1386">
            <v>0</v>
          </cell>
          <cell r="AB1386">
            <v>0</v>
          </cell>
          <cell r="AC1386">
            <v>0</v>
          </cell>
          <cell r="AD1386">
            <v>0</v>
          </cell>
          <cell r="AE1386">
            <v>0</v>
          </cell>
          <cell r="AF1386">
            <v>0</v>
          </cell>
          <cell r="AG1386">
            <v>0</v>
          </cell>
          <cell r="AH1386">
            <v>0</v>
          </cell>
          <cell r="AI1386">
            <v>0</v>
          </cell>
          <cell r="AJ1386">
            <v>0</v>
          </cell>
          <cell r="AK1386">
            <v>0</v>
          </cell>
          <cell r="AL1386">
            <v>1</v>
          </cell>
          <cell r="AM1386">
            <v>1</v>
          </cell>
          <cell r="AN1386">
            <v>2</v>
          </cell>
          <cell r="AO1386" t="str">
            <v>Point Z</v>
          </cell>
        </row>
        <row r="1387">
          <cell r="A1387" t="str">
            <v>LE019</v>
          </cell>
          <cell r="B1387" t="e">
            <v>#N/A</v>
          </cell>
          <cell r="C1387" t="str">
            <v>Lee</v>
          </cell>
          <cell r="D1387" t="str">
            <v>Unknown</v>
          </cell>
          <cell r="E1387" t="e">
            <v>#REF!</v>
          </cell>
          <cell r="F1387" t="str">
            <v>Unknown</v>
          </cell>
          <cell r="G1387" t="e">
            <v>#REF!</v>
          </cell>
          <cell r="H1387" t="str">
            <v>unmonitored</v>
          </cell>
          <cell r="I1387" t="e">
            <v>#REF!</v>
          </cell>
          <cell r="J1387" t="str">
            <v>Last recorded substrate: Live Pine Tree</v>
          </cell>
          <cell r="K1387" t="e">
            <v>#REF!</v>
          </cell>
          <cell r="L1387">
            <v>26.532499999999999</v>
          </cell>
          <cell r="M1387">
            <v>-82.097333000000006</v>
          </cell>
          <cell r="N1387" t="str">
            <v>{4c683e8e-7adf-4255-9b8f-19430cb0d332}</v>
          </cell>
          <cell r="O1387">
            <v>43682.641504629632</v>
          </cell>
          <cell r="P1387" t="str">
            <v>twu_dangermond</v>
          </cell>
          <cell r="Q1387">
            <v>43991.884583333333</v>
          </cell>
          <cell r="R1387" t="str">
            <v>cbaileyAudubon</v>
          </cell>
          <cell r="S1387" t="str">
            <v xml:space="preserve">Permanent </v>
          </cell>
          <cell r="T1387" t="str">
            <v>&lt;Null&gt;</v>
          </cell>
          <cell r="U1387" t="str">
            <v>Pair has no alternate nest(s)</v>
          </cell>
          <cell r="V1387" t="str">
            <v>LE019</v>
          </cell>
          <cell r="W1387">
            <v>43304.732349537036</v>
          </cell>
          <cell r="X1387">
            <v>0</v>
          </cell>
          <cell r="Y1387">
            <v>0</v>
          </cell>
          <cell r="Z1387">
            <v>0</v>
          </cell>
          <cell r="AA1387">
            <v>0</v>
          </cell>
          <cell r="AB1387">
            <v>0</v>
          </cell>
          <cell r="AC1387">
            <v>0</v>
          </cell>
          <cell r="AD1387">
            <v>0</v>
          </cell>
          <cell r="AE1387">
            <v>0</v>
          </cell>
          <cell r="AF1387">
            <v>0</v>
          </cell>
          <cell r="AG1387">
            <v>0</v>
          </cell>
          <cell r="AH1387">
            <v>0</v>
          </cell>
          <cell r="AI1387">
            <v>0</v>
          </cell>
          <cell r="AJ1387">
            <v>0</v>
          </cell>
          <cell r="AK1387">
            <v>0</v>
          </cell>
          <cell r="AL1387">
            <v>1</v>
          </cell>
          <cell r="AM1387">
            <v>0</v>
          </cell>
          <cell r="AN1387">
            <v>1</v>
          </cell>
          <cell r="AO1387" t="str">
            <v>Point Z</v>
          </cell>
        </row>
        <row r="1388">
          <cell r="A1388" t="str">
            <v>LE020</v>
          </cell>
          <cell r="B1388" t="e">
            <v>#N/A</v>
          </cell>
          <cell r="C1388" t="str">
            <v>Lee</v>
          </cell>
          <cell r="D1388" t="str">
            <v>Occupied</v>
          </cell>
          <cell r="E1388" t="e">
            <v>#REF!</v>
          </cell>
          <cell r="F1388" t="str">
            <v>Yes</v>
          </cell>
          <cell r="G1388" t="e">
            <v>#REF!</v>
          </cell>
          <cell r="H1388" t="str">
            <v>Audubon</v>
          </cell>
          <cell r="I1388" t="e">
            <v>#REF!</v>
          </cell>
          <cell r="J1388" t="str">
            <v>Last recorded substrate: Australian Pine' (A), Live Australian Pine (FWC)</v>
          </cell>
          <cell r="K1388" t="e">
            <v>#REF!</v>
          </cell>
          <cell r="L1388">
            <v>26.508666999999999</v>
          </cell>
          <cell r="M1388">
            <v>-82.080505000000002</v>
          </cell>
          <cell r="N1388" t="str">
            <v>{95a20a83-c0e1-4db1-8cda-a73c5ffcf2c9}</v>
          </cell>
          <cell r="O1388">
            <v>43682.641504629632</v>
          </cell>
          <cell r="P1388" t="str">
            <v>twu_dangermond</v>
          </cell>
          <cell r="Q1388">
            <v>43991.884201388886</v>
          </cell>
          <cell r="R1388" t="str">
            <v>cbaileyAudubon</v>
          </cell>
          <cell r="S1388" t="str">
            <v xml:space="preserve">Permanent </v>
          </cell>
          <cell r="T1388" t="str">
            <v>&lt;Null&gt;</v>
          </cell>
          <cell r="U1388" t="str">
            <v>Pair has no alternate nest(s)</v>
          </cell>
          <cell r="V1388" t="str">
            <v>LE020</v>
          </cell>
          <cell r="W1388">
            <v>43304.732349537036</v>
          </cell>
          <cell r="X1388">
            <v>0</v>
          </cell>
          <cell r="Y1388">
            <v>0</v>
          </cell>
          <cell r="Z1388">
            <v>0</v>
          </cell>
          <cell r="AA1388">
            <v>0</v>
          </cell>
          <cell r="AB1388">
            <v>0</v>
          </cell>
          <cell r="AC1388">
            <v>0</v>
          </cell>
          <cell r="AD1388">
            <v>0</v>
          </cell>
          <cell r="AE1388">
            <v>0</v>
          </cell>
          <cell r="AF1388">
            <v>0</v>
          </cell>
          <cell r="AG1388">
            <v>0</v>
          </cell>
          <cell r="AH1388">
            <v>0</v>
          </cell>
          <cell r="AI1388">
            <v>21</v>
          </cell>
          <cell r="AJ1388">
            <v>8</v>
          </cell>
          <cell r="AK1388">
            <v>14</v>
          </cell>
          <cell r="AL1388">
            <v>41</v>
          </cell>
          <cell r="AM1388">
            <v>26</v>
          </cell>
          <cell r="AN1388">
            <v>110</v>
          </cell>
          <cell r="AO1388" t="str">
            <v>Point Z</v>
          </cell>
        </row>
        <row r="1389">
          <cell r="A1389" t="str">
            <v>LE021</v>
          </cell>
          <cell r="B1389" t="e">
            <v>#N/A</v>
          </cell>
          <cell r="C1389" t="str">
            <v>Lee</v>
          </cell>
          <cell r="D1389" t="str">
            <v>Unknown</v>
          </cell>
          <cell r="E1389" t="e">
            <v>#REF!</v>
          </cell>
          <cell r="F1389" t="str">
            <v>Unknown</v>
          </cell>
          <cell r="G1389" t="e">
            <v>#REF!</v>
          </cell>
          <cell r="H1389" t="str">
            <v>unmonitored</v>
          </cell>
          <cell r="I1389" t="e">
            <v>#REF!</v>
          </cell>
          <cell r="J1389" t="str">
            <v>Last recorded substrate: G</v>
          </cell>
          <cell r="K1389" t="e">
            <v>#REF!</v>
          </cell>
          <cell r="L1389">
            <v>26.693833000000001</v>
          </cell>
          <cell r="M1389">
            <v>-82.250167000000005</v>
          </cell>
          <cell r="N1389" t="str">
            <v>{56f0c7aa-a04f-4d70-9697-4b593bf0e148}</v>
          </cell>
          <cell r="O1389">
            <v>43682.641504629632</v>
          </cell>
          <cell r="P1389" t="str">
            <v>twu_dangermond</v>
          </cell>
          <cell r="Q1389">
            <v>43991.884583333333</v>
          </cell>
          <cell r="R1389" t="str">
            <v>cbaileyAudubon</v>
          </cell>
          <cell r="S1389" t="str">
            <v xml:space="preserve">Permanent </v>
          </cell>
          <cell r="T1389" t="str">
            <v>&lt;Null&gt;</v>
          </cell>
          <cell r="U1389" t="str">
            <v>Pair has no alternate nest(s)</v>
          </cell>
          <cell r="V1389" t="str">
            <v>LE021</v>
          </cell>
          <cell r="W1389">
            <v>43304.732349537036</v>
          </cell>
          <cell r="X1389">
            <v>0</v>
          </cell>
          <cell r="Y1389">
            <v>0</v>
          </cell>
          <cell r="Z1389">
            <v>0</v>
          </cell>
          <cell r="AA1389">
            <v>0</v>
          </cell>
          <cell r="AB1389">
            <v>0</v>
          </cell>
          <cell r="AC1389">
            <v>0</v>
          </cell>
          <cell r="AD1389">
            <v>0</v>
          </cell>
          <cell r="AE1389">
            <v>0</v>
          </cell>
          <cell r="AF1389">
            <v>0</v>
          </cell>
          <cell r="AG1389">
            <v>0</v>
          </cell>
          <cell r="AH1389">
            <v>0</v>
          </cell>
          <cell r="AI1389">
            <v>0</v>
          </cell>
          <cell r="AJ1389">
            <v>0</v>
          </cell>
          <cell r="AK1389">
            <v>0</v>
          </cell>
          <cell r="AL1389">
            <v>0</v>
          </cell>
          <cell r="AM1389">
            <v>0</v>
          </cell>
          <cell r="AN1389">
            <v>0</v>
          </cell>
          <cell r="AO1389" t="str">
            <v>Point Z</v>
          </cell>
        </row>
        <row r="1390">
          <cell r="A1390" t="str">
            <v>LE022</v>
          </cell>
          <cell r="B1390" t="e">
            <v>#N/A</v>
          </cell>
          <cell r="C1390" t="str">
            <v>Lee</v>
          </cell>
          <cell r="D1390" t="str">
            <v>Occupied</v>
          </cell>
          <cell r="E1390" t="e">
            <v>#REF!</v>
          </cell>
          <cell r="F1390" t="str">
            <v>Yes</v>
          </cell>
          <cell r="G1390" t="e">
            <v>#REF!</v>
          </cell>
          <cell r="H1390" t="str">
            <v>Audubon</v>
          </cell>
          <cell r="I1390" t="e">
            <v>#REF!</v>
          </cell>
          <cell r="J1390" t="str">
            <v>Last known substrate: Australian Pine</v>
          </cell>
          <cell r="K1390" t="e">
            <v>#REF!</v>
          </cell>
          <cell r="L1390">
            <v>26.466249999999999</v>
          </cell>
          <cell r="M1390">
            <v>-82.164541999999997</v>
          </cell>
          <cell r="N1390" t="str">
            <v>{81ce09dd-626c-48f4-b5ab-6eecd3631651}</v>
          </cell>
          <cell r="O1390">
            <v>43682.641504629632</v>
          </cell>
          <cell r="P1390" t="str">
            <v>twu_dangermond</v>
          </cell>
          <cell r="Q1390">
            <v>43991.884201388886</v>
          </cell>
          <cell r="R1390" t="str">
            <v>cbaileyAudubon</v>
          </cell>
          <cell r="S1390" t="str">
            <v xml:space="preserve">Permanent </v>
          </cell>
          <cell r="T1390" t="str">
            <v>Audrey Albrecht reports relo Jan 2019</v>
          </cell>
          <cell r="U1390" t="str">
            <v>Nest is currently in use; pair also has alternate nest locations(s)</v>
          </cell>
          <cell r="V1390" t="str">
            <v>LE022</v>
          </cell>
          <cell r="W1390">
            <v>43487.208333333336</v>
          </cell>
          <cell r="X1390">
            <v>0</v>
          </cell>
          <cell r="Y1390">
            <v>0</v>
          </cell>
          <cell r="Z1390">
            <v>0</v>
          </cell>
          <cell r="AA1390">
            <v>0</v>
          </cell>
          <cell r="AB1390">
            <v>0</v>
          </cell>
          <cell r="AC1390">
            <v>0</v>
          </cell>
          <cell r="AD1390">
            <v>0</v>
          </cell>
          <cell r="AE1390">
            <v>0</v>
          </cell>
          <cell r="AF1390">
            <v>0</v>
          </cell>
          <cell r="AG1390">
            <v>0</v>
          </cell>
          <cell r="AH1390">
            <v>0</v>
          </cell>
          <cell r="AI1390">
            <v>14</v>
          </cell>
          <cell r="AJ1390">
            <v>8</v>
          </cell>
          <cell r="AK1390">
            <v>5</v>
          </cell>
          <cell r="AL1390">
            <v>21</v>
          </cell>
          <cell r="AM1390">
            <v>15</v>
          </cell>
          <cell r="AN1390">
            <v>63</v>
          </cell>
          <cell r="AO1390" t="str">
            <v>Point Z</v>
          </cell>
        </row>
        <row r="1391">
          <cell r="A1391" t="str">
            <v>LE022a</v>
          </cell>
          <cell r="B1391" t="e">
            <v>#N/A</v>
          </cell>
          <cell r="C1391" t="str">
            <v>Lee</v>
          </cell>
          <cell r="D1391" t="str">
            <v>Unknown</v>
          </cell>
          <cell r="E1391" t="e">
            <v>#REF!</v>
          </cell>
          <cell r="F1391" t="str">
            <v>Unknown</v>
          </cell>
          <cell r="G1391" t="e">
            <v>#REF!</v>
          </cell>
          <cell r="H1391" t="str">
            <v>unmonitored</v>
          </cell>
          <cell r="I1391" t="e">
            <v>#REF!</v>
          </cell>
          <cell r="J1391" t="str">
            <v>Last recorded substrate: Australian Pine</v>
          </cell>
          <cell r="K1391" t="e">
            <v>#REF!</v>
          </cell>
          <cell r="L1391">
            <v>26.472166999999999</v>
          </cell>
          <cell r="M1391">
            <v>-82.160499999999999</v>
          </cell>
          <cell r="N1391" t="str">
            <v>{90d052f6-5c3a-4088-b143-0ff41546f233}</v>
          </cell>
          <cell r="O1391">
            <v>43682.641504629632</v>
          </cell>
          <cell r="P1391" t="str">
            <v>twu_dangermond</v>
          </cell>
          <cell r="Q1391">
            <v>43991.884201388886</v>
          </cell>
          <cell r="R1391" t="str">
            <v>cbaileyAudubon</v>
          </cell>
          <cell r="S1391" t="str">
            <v xml:space="preserve">Permanent </v>
          </cell>
          <cell r="T1391" t="str">
            <v>Audrey Albrecht reports nest relo Jan 2019</v>
          </cell>
          <cell r="U1391" t="str">
            <v>Nest is not currently in use; pair also has alternate nest location(s)</v>
          </cell>
          <cell r="V1391" t="str">
            <v>LE022</v>
          </cell>
          <cell r="W1391">
            <v>43304.732349537036</v>
          </cell>
          <cell r="X1391">
            <v>0</v>
          </cell>
          <cell r="Y1391">
            <v>0</v>
          </cell>
          <cell r="Z1391">
            <v>0</v>
          </cell>
          <cell r="AA1391">
            <v>0</v>
          </cell>
          <cell r="AB1391">
            <v>0</v>
          </cell>
          <cell r="AC1391">
            <v>0</v>
          </cell>
          <cell r="AD1391">
            <v>0</v>
          </cell>
          <cell r="AE1391">
            <v>0</v>
          </cell>
          <cell r="AF1391">
            <v>0</v>
          </cell>
          <cell r="AG1391">
            <v>0</v>
          </cell>
          <cell r="AH1391">
            <v>0</v>
          </cell>
          <cell r="AI1391">
            <v>0</v>
          </cell>
          <cell r="AJ1391">
            <v>0</v>
          </cell>
          <cell r="AK1391">
            <v>0</v>
          </cell>
          <cell r="AL1391">
            <v>0</v>
          </cell>
          <cell r="AM1391">
            <v>0</v>
          </cell>
          <cell r="AN1391">
            <v>0</v>
          </cell>
          <cell r="AO1391" t="str">
            <v>Point Z</v>
          </cell>
        </row>
        <row r="1392">
          <cell r="A1392" t="str">
            <v>LE023</v>
          </cell>
          <cell r="B1392" t="e">
            <v>#N/A</v>
          </cell>
          <cell r="C1392" t="str">
            <v>Lee</v>
          </cell>
          <cell r="D1392" t="str">
            <v>Inactive</v>
          </cell>
          <cell r="E1392" t="e">
            <v>#REF!</v>
          </cell>
          <cell r="F1392" t="str">
            <v>No</v>
          </cell>
          <cell r="G1392" t="e">
            <v>#REF!</v>
          </cell>
          <cell r="H1392" t="str">
            <v>Audubon</v>
          </cell>
          <cell r="I1392" t="e">
            <v>#REF!</v>
          </cell>
          <cell r="J1392" t="str">
            <v>Last recorded substrate: Live Pine</v>
          </cell>
          <cell r="K1392" t="e">
            <v>#REF!</v>
          </cell>
          <cell r="L1392">
            <v>26.525500999999998</v>
          </cell>
          <cell r="M1392">
            <v>-82.083394999999996</v>
          </cell>
          <cell r="N1392" t="str">
            <v>{65f93cea-7a87-45d2-96ef-be464763922f}</v>
          </cell>
          <cell r="O1392">
            <v>43682.641504629632</v>
          </cell>
          <cell r="P1392" t="str">
            <v>twu_dangermond</v>
          </cell>
          <cell r="Q1392">
            <v>43991.884583333333</v>
          </cell>
          <cell r="R1392" t="str">
            <v>cbaileyAudubon</v>
          </cell>
          <cell r="S1392" t="str">
            <v xml:space="preserve">Permanent </v>
          </cell>
          <cell r="T1392" t="str">
            <v>GHOW's nested here 2021</v>
          </cell>
          <cell r="U1392" t="str">
            <v>Pair has no alternate nest(s)</v>
          </cell>
          <cell r="V1392" t="str">
            <v>LE023</v>
          </cell>
          <cell r="W1392">
            <v>43304.732349537036</v>
          </cell>
          <cell r="X1392">
            <v>0</v>
          </cell>
          <cell r="Y1392">
            <v>0</v>
          </cell>
          <cell r="Z1392">
            <v>0</v>
          </cell>
          <cell r="AA1392">
            <v>0</v>
          </cell>
          <cell r="AB1392">
            <v>0</v>
          </cell>
          <cell r="AC1392">
            <v>0</v>
          </cell>
          <cell r="AD1392">
            <v>0</v>
          </cell>
          <cell r="AE1392">
            <v>0</v>
          </cell>
          <cell r="AF1392">
            <v>0</v>
          </cell>
          <cell r="AG1392">
            <v>0</v>
          </cell>
          <cell r="AH1392">
            <v>6</v>
          </cell>
          <cell r="AI1392">
            <v>1</v>
          </cell>
          <cell r="AJ1392">
            <v>1</v>
          </cell>
          <cell r="AK1392">
            <v>0</v>
          </cell>
          <cell r="AL1392">
            <v>5</v>
          </cell>
          <cell r="AM1392">
            <v>1</v>
          </cell>
          <cell r="AN1392">
            <v>14</v>
          </cell>
          <cell r="AO1392" t="str">
            <v>Point Z</v>
          </cell>
        </row>
        <row r="1393">
          <cell r="A1393" t="str">
            <v>LE024</v>
          </cell>
          <cell r="B1393" t="e">
            <v>#N/A</v>
          </cell>
          <cell r="C1393" t="str">
            <v>Lee</v>
          </cell>
          <cell r="D1393" t="str">
            <v>Unknown</v>
          </cell>
          <cell r="E1393" t="e">
            <v>#REF!</v>
          </cell>
          <cell r="F1393" t="str">
            <v>Unknown</v>
          </cell>
          <cell r="G1393" t="e">
            <v>#REF!</v>
          </cell>
          <cell r="H1393" t="str">
            <v>unmonitored</v>
          </cell>
          <cell r="I1393" t="e">
            <v>#REF!</v>
          </cell>
          <cell r="J1393" t="str">
            <v>Last recorded substrate: U</v>
          </cell>
          <cell r="K1393" t="e">
            <v>#REF!</v>
          </cell>
          <cell r="L1393">
            <v>26.5565</v>
          </cell>
          <cell r="M1393">
            <v>-82.105333000000002</v>
          </cell>
          <cell r="N1393" t="str">
            <v>{b733e47e-9b13-4a06-ac05-ce8f919ce28e}</v>
          </cell>
          <cell r="O1393">
            <v>43682.641504629632</v>
          </cell>
          <cell r="P1393" t="str">
            <v>twu_dangermond</v>
          </cell>
          <cell r="Q1393">
            <v>43991.884583333333</v>
          </cell>
          <cell r="R1393" t="str">
            <v>cbaileyAudubon</v>
          </cell>
          <cell r="S1393" t="str">
            <v xml:space="preserve">Permanent </v>
          </cell>
          <cell r="T1393" t="str">
            <v>&lt;Null&gt;</v>
          </cell>
          <cell r="U1393" t="str">
            <v>Pair has no alternate nest(s)</v>
          </cell>
          <cell r="V1393" t="str">
            <v>LE024</v>
          </cell>
          <cell r="W1393">
            <v>43304.732349537036</v>
          </cell>
          <cell r="X1393">
            <v>0</v>
          </cell>
          <cell r="Y1393">
            <v>0</v>
          </cell>
          <cell r="Z1393">
            <v>0</v>
          </cell>
          <cell r="AA1393">
            <v>0</v>
          </cell>
          <cell r="AB1393">
            <v>0</v>
          </cell>
          <cell r="AC1393">
            <v>0</v>
          </cell>
          <cell r="AD1393">
            <v>0</v>
          </cell>
          <cell r="AE1393">
            <v>0</v>
          </cell>
          <cell r="AF1393">
            <v>0</v>
          </cell>
          <cell r="AG1393">
            <v>0</v>
          </cell>
          <cell r="AH1393">
            <v>0</v>
          </cell>
          <cell r="AI1393">
            <v>0</v>
          </cell>
          <cell r="AJ1393">
            <v>0</v>
          </cell>
          <cell r="AK1393">
            <v>0</v>
          </cell>
          <cell r="AL1393">
            <v>0</v>
          </cell>
          <cell r="AM1393">
            <v>0</v>
          </cell>
          <cell r="AN1393">
            <v>0</v>
          </cell>
          <cell r="AO1393" t="str">
            <v>Point Z</v>
          </cell>
        </row>
        <row r="1394">
          <cell r="A1394" t="str">
            <v>LE025</v>
          </cell>
          <cell r="B1394" t="e">
            <v>#N/A</v>
          </cell>
          <cell r="C1394" t="str">
            <v>Lee</v>
          </cell>
          <cell r="D1394" t="str">
            <v>Unknown</v>
          </cell>
          <cell r="E1394" t="e">
            <v>#REF!</v>
          </cell>
          <cell r="F1394" t="str">
            <v>Unknown</v>
          </cell>
          <cell r="G1394" t="e">
            <v>#REF!</v>
          </cell>
          <cell r="H1394" t="str">
            <v>unmonitored</v>
          </cell>
          <cell r="I1394" t="e">
            <v>#REF!</v>
          </cell>
          <cell r="J1394" t="str">
            <v>Last recorded substrate: Live Australian Pine Tree</v>
          </cell>
          <cell r="K1394" t="e">
            <v>#REF!</v>
          </cell>
          <cell r="L1394">
            <v>26.773333000000001</v>
          </cell>
          <cell r="M1394">
            <v>-82.253332999999998</v>
          </cell>
          <cell r="N1394" t="str">
            <v>{77627604-1376-4776-afaa-23dec44824ba}</v>
          </cell>
          <cell r="O1394">
            <v>43682.641504629632</v>
          </cell>
          <cell r="P1394" t="str">
            <v>twu_dangermond</v>
          </cell>
          <cell r="Q1394">
            <v>43991.884583333333</v>
          </cell>
          <cell r="R1394" t="str">
            <v>cbaileyAudubon</v>
          </cell>
          <cell r="S1394" t="str">
            <v xml:space="preserve">Permanent </v>
          </cell>
          <cell r="T1394" t="str">
            <v>&lt;Null&gt;</v>
          </cell>
          <cell r="U1394" t="str">
            <v>Pair has no alternate nest(s)</v>
          </cell>
          <cell r="V1394" t="str">
            <v>LE025</v>
          </cell>
          <cell r="W1394">
            <v>43304.732349537036</v>
          </cell>
          <cell r="X1394">
            <v>0</v>
          </cell>
          <cell r="Y1394">
            <v>0</v>
          </cell>
          <cell r="Z1394">
            <v>0</v>
          </cell>
          <cell r="AA1394">
            <v>0</v>
          </cell>
          <cell r="AB1394">
            <v>0</v>
          </cell>
          <cell r="AC1394">
            <v>0</v>
          </cell>
          <cell r="AD1394">
            <v>0</v>
          </cell>
          <cell r="AE1394">
            <v>0</v>
          </cell>
          <cell r="AF1394">
            <v>0</v>
          </cell>
          <cell r="AG1394">
            <v>0</v>
          </cell>
          <cell r="AH1394">
            <v>0</v>
          </cell>
          <cell r="AI1394">
            <v>0</v>
          </cell>
          <cell r="AJ1394">
            <v>0</v>
          </cell>
          <cell r="AK1394">
            <v>0</v>
          </cell>
          <cell r="AL1394">
            <v>0</v>
          </cell>
          <cell r="AM1394">
            <v>0</v>
          </cell>
          <cell r="AN1394">
            <v>0</v>
          </cell>
          <cell r="AO1394" t="str">
            <v>Point Z</v>
          </cell>
        </row>
        <row r="1395">
          <cell r="A1395" t="str">
            <v>LE026</v>
          </cell>
          <cell r="B1395" t="e">
            <v>#N/A</v>
          </cell>
          <cell r="C1395" t="str">
            <v>Lee</v>
          </cell>
          <cell r="D1395" t="str">
            <v>Occupied</v>
          </cell>
          <cell r="E1395" t="e">
            <v>#REF!</v>
          </cell>
          <cell r="F1395" t="str">
            <v>Yes</v>
          </cell>
          <cell r="G1395" t="e">
            <v>#REF!</v>
          </cell>
          <cell r="H1395" t="str">
            <v>Audubon</v>
          </cell>
          <cell r="I1395" t="e">
            <v>#REF!</v>
          </cell>
          <cell r="J1395" t="str">
            <v>Last recorded substrate: Live Pine</v>
          </cell>
          <cell r="K1395" t="e">
            <v>#REF!</v>
          </cell>
          <cell r="L1395">
            <v>26.70232</v>
          </cell>
          <cell r="M1395">
            <v>-81.847761000000006</v>
          </cell>
          <cell r="N1395" t="str">
            <v>{2b6f85ea-d7ce-46f6-8b55-b4609942ac11}</v>
          </cell>
          <cell r="O1395">
            <v>43682.641504629632</v>
          </cell>
          <cell r="P1395" t="str">
            <v>twu_dangermond</v>
          </cell>
          <cell r="Q1395">
            <v>43991.884201388886</v>
          </cell>
          <cell r="R1395" t="str">
            <v>cbaileyAudubon</v>
          </cell>
          <cell r="S1395" t="str">
            <v xml:space="preserve">Permanent </v>
          </cell>
          <cell r="T1395" t="str">
            <v>SWFL eagle cam</v>
          </cell>
          <cell r="U1395" t="str">
            <v>Nest is currently in use; pair also has alternate nest locations(s)</v>
          </cell>
          <cell r="V1395" t="str">
            <v>LE026</v>
          </cell>
          <cell r="W1395">
            <v>43304.732349537036</v>
          </cell>
          <cell r="X1395">
            <v>0</v>
          </cell>
          <cell r="Y1395">
            <v>0</v>
          </cell>
          <cell r="Z1395">
            <v>0</v>
          </cell>
          <cell r="AA1395">
            <v>0</v>
          </cell>
          <cell r="AB1395">
            <v>0</v>
          </cell>
          <cell r="AC1395">
            <v>0</v>
          </cell>
          <cell r="AD1395">
            <v>0</v>
          </cell>
          <cell r="AE1395">
            <v>0</v>
          </cell>
          <cell r="AF1395">
            <v>0</v>
          </cell>
          <cell r="AG1395">
            <v>2</v>
          </cell>
          <cell r="AH1395">
            <v>11</v>
          </cell>
          <cell r="AI1395">
            <v>7</v>
          </cell>
          <cell r="AJ1395">
            <v>9</v>
          </cell>
          <cell r="AK1395">
            <v>23</v>
          </cell>
          <cell r="AL1395">
            <v>25</v>
          </cell>
          <cell r="AM1395">
            <v>27</v>
          </cell>
          <cell r="AN1395">
            <v>104</v>
          </cell>
          <cell r="AO1395" t="str">
            <v>Point Z</v>
          </cell>
        </row>
        <row r="1396">
          <cell r="A1396" t="str">
            <v>LE026a</v>
          </cell>
          <cell r="B1396" t="e">
            <v>#N/A</v>
          </cell>
          <cell r="C1396" t="str">
            <v>Lee</v>
          </cell>
          <cell r="D1396" t="str">
            <v>Unknown</v>
          </cell>
          <cell r="E1396" t="e">
            <v>#REF!</v>
          </cell>
          <cell r="F1396" t="str">
            <v>Unknown</v>
          </cell>
          <cell r="G1396" t="e">
            <v>#REF!</v>
          </cell>
          <cell r="H1396" t="str">
            <v>unmonitored</v>
          </cell>
          <cell r="I1396" t="e">
            <v>#REF!</v>
          </cell>
          <cell r="J1396" t="str">
            <v>Last known substrate: Live Tree</v>
          </cell>
          <cell r="K1396" t="e">
            <v>#REF!</v>
          </cell>
          <cell r="L1396">
            <v>26.702491999999999</v>
          </cell>
          <cell r="M1396">
            <v>-81.850207999999995</v>
          </cell>
          <cell r="N1396" t="str">
            <v>{ce4e0160-59a3-4afb-829c-71fce6d851f4}</v>
          </cell>
          <cell r="O1396">
            <v>44271</v>
          </cell>
          <cell r="P1396" t="str">
            <v>sbreeding_audubon</v>
          </cell>
          <cell r="Q1396" t="str">
            <v>&lt;Null&gt;</v>
          </cell>
          <cell r="R1396" t="str">
            <v>&lt;Null&gt;</v>
          </cell>
          <cell r="S1396" t="str">
            <v xml:space="preserve">Permanent </v>
          </cell>
          <cell r="T1396" t="str">
            <v>Fall 2021 season fledgling from last season still hanging around old nest so pair built new nest here, then after the fledgling finally departed, they returned to the old nest location but this nest is full-size and could be used</v>
          </cell>
          <cell r="U1396" t="str">
            <v>Nest is not currently in use; pair also has alternate nest location(s)</v>
          </cell>
          <cell r="V1396" t="str">
            <v>LE026</v>
          </cell>
          <cell r="W1396" t="str">
            <v>&lt;Null&gt;</v>
          </cell>
          <cell r="X1396">
            <v>0</v>
          </cell>
          <cell r="Y1396">
            <v>0</v>
          </cell>
          <cell r="Z1396">
            <v>0</v>
          </cell>
          <cell r="AA1396">
            <v>0</v>
          </cell>
          <cell r="AB1396">
            <v>0</v>
          </cell>
          <cell r="AC1396">
            <v>0</v>
          </cell>
          <cell r="AD1396">
            <v>0</v>
          </cell>
          <cell r="AE1396">
            <v>0</v>
          </cell>
          <cell r="AF1396">
            <v>0</v>
          </cell>
          <cell r="AG1396">
            <v>0</v>
          </cell>
          <cell r="AH1396">
            <v>0</v>
          </cell>
          <cell r="AI1396">
            <v>0</v>
          </cell>
          <cell r="AJ1396">
            <v>0</v>
          </cell>
          <cell r="AK1396">
            <v>0</v>
          </cell>
          <cell r="AL1396">
            <v>0</v>
          </cell>
          <cell r="AM1396">
            <v>0</v>
          </cell>
          <cell r="AN1396">
            <v>0</v>
          </cell>
          <cell r="AO1396" t="str">
            <v>Point Z</v>
          </cell>
        </row>
        <row r="1397">
          <cell r="A1397" t="str">
            <v>LE027</v>
          </cell>
          <cell r="B1397" t="e">
            <v>#N/A</v>
          </cell>
          <cell r="C1397" t="str">
            <v>Lee</v>
          </cell>
          <cell r="D1397" t="str">
            <v>Occupied</v>
          </cell>
          <cell r="E1397" t="e">
            <v>#REF!</v>
          </cell>
          <cell r="F1397" t="str">
            <v>Yes</v>
          </cell>
          <cell r="G1397" t="e">
            <v>#REF!</v>
          </cell>
          <cell r="H1397" t="str">
            <v>Audubon</v>
          </cell>
          <cell r="I1397" t="e">
            <v>#REF!</v>
          </cell>
          <cell r="J1397" t="str">
            <v>Last recorded substrate: Live Pine</v>
          </cell>
          <cell r="K1397" t="e">
            <v>#REF!</v>
          </cell>
          <cell r="L1397">
            <v>26.628112999999999</v>
          </cell>
          <cell r="M1397">
            <v>-81.986266999999998</v>
          </cell>
          <cell r="N1397" t="str">
            <v>{3931d2b9-9dcb-44f5-bfae-6d6ed39f4f8e}</v>
          </cell>
          <cell r="O1397">
            <v>43682.641504629632</v>
          </cell>
          <cell r="P1397" t="str">
            <v>twu_dangermond</v>
          </cell>
          <cell r="Q1397">
            <v>43991.884201388886</v>
          </cell>
          <cell r="R1397" t="str">
            <v>cbaileyAudubon</v>
          </cell>
          <cell r="S1397" t="str">
            <v xml:space="preserve">Permanent </v>
          </cell>
          <cell r="T1397" t="str">
            <v>&lt;Null&gt;</v>
          </cell>
          <cell r="U1397" t="str">
            <v>Pair has no alternate nest(s)</v>
          </cell>
          <cell r="V1397" t="str">
            <v>LE027</v>
          </cell>
          <cell r="W1397">
            <v>43304.732349537036</v>
          </cell>
          <cell r="X1397">
            <v>0</v>
          </cell>
          <cell r="Y1397">
            <v>0</v>
          </cell>
          <cell r="Z1397">
            <v>0</v>
          </cell>
          <cell r="AA1397">
            <v>0</v>
          </cell>
          <cell r="AB1397">
            <v>0</v>
          </cell>
          <cell r="AC1397">
            <v>0</v>
          </cell>
          <cell r="AD1397">
            <v>0</v>
          </cell>
          <cell r="AE1397">
            <v>0</v>
          </cell>
          <cell r="AF1397">
            <v>0</v>
          </cell>
          <cell r="AG1397">
            <v>0</v>
          </cell>
          <cell r="AH1397">
            <v>3</v>
          </cell>
          <cell r="AI1397">
            <v>51</v>
          </cell>
          <cell r="AJ1397">
            <v>21</v>
          </cell>
          <cell r="AK1397">
            <v>38</v>
          </cell>
          <cell r="AL1397">
            <v>44</v>
          </cell>
          <cell r="AM1397">
            <v>41</v>
          </cell>
          <cell r="AN1397">
            <v>198</v>
          </cell>
          <cell r="AO1397" t="str">
            <v>Point Z</v>
          </cell>
        </row>
        <row r="1398">
          <cell r="A1398" t="str">
            <v>LE028</v>
          </cell>
          <cell r="B1398" t="e">
            <v>#N/A</v>
          </cell>
          <cell r="C1398" t="str">
            <v>Lee</v>
          </cell>
          <cell r="D1398" t="str">
            <v>Unknown</v>
          </cell>
          <cell r="E1398" t="e">
            <v>#REF!</v>
          </cell>
          <cell r="F1398" t="str">
            <v>Unknown</v>
          </cell>
          <cell r="G1398" t="e">
            <v>#REF!</v>
          </cell>
          <cell r="H1398" t="str">
            <v>unmonitored</v>
          </cell>
          <cell r="I1398" t="e">
            <v>#REF!</v>
          </cell>
          <cell r="J1398" t="str">
            <v>Last recorded substrate: U</v>
          </cell>
          <cell r="K1398" t="e">
            <v>#REF!</v>
          </cell>
          <cell r="L1398">
            <v>26.409167</v>
          </cell>
          <cell r="M1398">
            <v>-81.839332999999996</v>
          </cell>
          <cell r="N1398" t="str">
            <v>{e5286f40-3d92-4f41-a976-dfe95972f49b}</v>
          </cell>
          <cell r="O1398">
            <v>43682.641504629632</v>
          </cell>
          <cell r="P1398" t="str">
            <v>twu_dangermond</v>
          </cell>
          <cell r="Q1398">
            <v>43991.884583333333</v>
          </cell>
          <cell r="R1398" t="str">
            <v>cbaileyAudubon</v>
          </cell>
          <cell r="S1398" t="str">
            <v xml:space="preserve">Permanent </v>
          </cell>
          <cell r="T1398" t="str">
            <v>&lt;Null&gt;</v>
          </cell>
          <cell r="U1398" t="str">
            <v>Pair has no alternate nest(s)</v>
          </cell>
          <cell r="V1398" t="str">
            <v>LE028</v>
          </cell>
          <cell r="W1398">
            <v>43304.732349537036</v>
          </cell>
          <cell r="X1398">
            <v>0</v>
          </cell>
          <cell r="Y1398">
            <v>0</v>
          </cell>
          <cell r="Z1398">
            <v>9</v>
          </cell>
          <cell r="AA1398">
            <v>11</v>
          </cell>
          <cell r="AB1398">
            <v>2</v>
          </cell>
          <cell r="AC1398">
            <v>2</v>
          </cell>
          <cell r="AD1398">
            <v>2</v>
          </cell>
          <cell r="AE1398">
            <v>2</v>
          </cell>
          <cell r="AF1398">
            <v>0</v>
          </cell>
          <cell r="AG1398">
            <v>0</v>
          </cell>
          <cell r="AH1398">
            <v>0</v>
          </cell>
          <cell r="AI1398">
            <v>0</v>
          </cell>
          <cell r="AJ1398">
            <v>0</v>
          </cell>
          <cell r="AK1398">
            <v>0</v>
          </cell>
          <cell r="AL1398">
            <v>0</v>
          </cell>
          <cell r="AM1398">
            <v>0</v>
          </cell>
          <cell r="AN1398">
            <v>28</v>
          </cell>
          <cell r="AO1398" t="str">
            <v>Point Z</v>
          </cell>
        </row>
        <row r="1399">
          <cell r="A1399" t="str">
            <v>LE029</v>
          </cell>
          <cell r="B1399" t="e">
            <v>#N/A</v>
          </cell>
          <cell r="C1399" t="str">
            <v>Lee</v>
          </cell>
          <cell r="D1399" t="str">
            <v>Unknown</v>
          </cell>
          <cell r="E1399" t="e">
            <v>#REF!</v>
          </cell>
          <cell r="F1399" t="str">
            <v>Unknown</v>
          </cell>
          <cell r="G1399" t="e">
            <v>#REF!</v>
          </cell>
          <cell r="H1399" t="str">
            <v>unmonitored</v>
          </cell>
          <cell r="I1399" t="e">
            <v>#REF!</v>
          </cell>
          <cell r="J1399" t="str">
            <v>Last recorded substrate: Live Pine Tree</v>
          </cell>
          <cell r="K1399" t="e">
            <v>#REF!</v>
          </cell>
          <cell r="L1399">
            <v>26.594999999999999</v>
          </cell>
          <cell r="M1399">
            <v>-81.828166999999993</v>
          </cell>
          <cell r="N1399" t="str">
            <v>{dbabc92a-7e83-40d5-859c-344016eb1153}</v>
          </cell>
          <cell r="O1399">
            <v>43682.641504629632</v>
          </cell>
          <cell r="P1399" t="str">
            <v>twu_dangermond</v>
          </cell>
          <cell r="Q1399">
            <v>43991.884583333333</v>
          </cell>
          <cell r="R1399" t="str">
            <v>cbaileyAudubon</v>
          </cell>
          <cell r="S1399" t="str">
            <v xml:space="preserve">Permanent </v>
          </cell>
          <cell r="T1399" t="str">
            <v>USFWS issued 3 yr permit 7/12/18 for development near nest</v>
          </cell>
          <cell r="U1399" t="str">
            <v>Pair has no alternate nest(s)</v>
          </cell>
          <cell r="V1399" t="str">
            <v>LE029</v>
          </cell>
          <cell r="W1399">
            <v>43304.732349537036</v>
          </cell>
          <cell r="X1399">
            <v>0</v>
          </cell>
          <cell r="Y1399">
            <v>0</v>
          </cell>
          <cell r="Z1399">
            <v>0</v>
          </cell>
          <cell r="AA1399">
            <v>12</v>
          </cell>
          <cell r="AB1399">
            <v>13</v>
          </cell>
          <cell r="AC1399">
            <v>11</v>
          </cell>
          <cell r="AD1399">
            <v>10</v>
          </cell>
          <cell r="AE1399">
            <v>15</v>
          </cell>
          <cell r="AF1399">
            <v>7</v>
          </cell>
          <cell r="AG1399">
            <v>0</v>
          </cell>
          <cell r="AH1399">
            <v>0</v>
          </cell>
          <cell r="AI1399">
            <v>0</v>
          </cell>
          <cell r="AJ1399">
            <v>1</v>
          </cell>
          <cell r="AK1399">
            <v>0</v>
          </cell>
          <cell r="AL1399">
            <v>0</v>
          </cell>
          <cell r="AM1399">
            <v>0</v>
          </cell>
          <cell r="AN1399">
            <v>69</v>
          </cell>
          <cell r="AO1399" t="str">
            <v>Point Z</v>
          </cell>
        </row>
        <row r="1400">
          <cell r="A1400" t="str">
            <v>LE030</v>
          </cell>
          <cell r="B1400" t="e">
            <v>#N/A</v>
          </cell>
          <cell r="C1400" t="str">
            <v>Lee</v>
          </cell>
          <cell r="D1400" t="str">
            <v>Unknown</v>
          </cell>
          <cell r="E1400" t="e">
            <v>#REF!</v>
          </cell>
          <cell r="F1400" t="str">
            <v>Unknown</v>
          </cell>
          <cell r="G1400" t="e">
            <v>#REF!</v>
          </cell>
          <cell r="H1400" t="str">
            <v>unmonitored</v>
          </cell>
          <cell r="I1400" t="e">
            <v>#REF!</v>
          </cell>
          <cell r="J1400" t="str">
            <v>Last recorded substrate: G</v>
          </cell>
          <cell r="K1400" t="e">
            <v>#REF!</v>
          </cell>
          <cell r="L1400">
            <v>26.67</v>
          </cell>
          <cell r="M1400">
            <v>-82.246667000000002</v>
          </cell>
          <cell r="N1400" t="str">
            <v>{14be2d47-3a19-412c-b55f-9ad67f4b8710}</v>
          </cell>
          <cell r="O1400">
            <v>43682.641504629632</v>
          </cell>
          <cell r="P1400" t="str">
            <v>twu_dangermond</v>
          </cell>
          <cell r="Q1400">
            <v>43991.884583333333</v>
          </cell>
          <cell r="R1400" t="str">
            <v>cbaileyAudubon</v>
          </cell>
          <cell r="S1400" t="str">
            <v xml:space="preserve">Permanent </v>
          </cell>
          <cell r="T1400" t="str">
            <v>&lt;Null&gt;</v>
          </cell>
          <cell r="U1400" t="str">
            <v>Pair has no alternate nest(s)</v>
          </cell>
          <cell r="V1400" t="str">
            <v>LE030</v>
          </cell>
          <cell r="W1400">
            <v>43304.732349537036</v>
          </cell>
          <cell r="X1400">
            <v>0</v>
          </cell>
          <cell r="Y1400">
            <v>0</v>
          </cell>
          <cell r="Z1400">
            <v>0</v>
          </cell>
          <cell r="AA1400">
            <v>0</v>
          </cell>
          <cell r="AB1400">
            <v>0</v>
          </cell>
          <cell r="AC1400">
            <v>0</v>
          </cell>
          <cell r="AD1400">
            <v>0</v>
          </cell>
          <cell r="AE1400">
            <v>0</v>
          </cell>
          <cell r="AF1400">
            <v>0</v>
          </cell>
          <cell r="AG1400">
            <v>0</v>
          </cell>
          <cell r="AH1400">
            <v>0</v>
          </cell>
          <cell r="AI1400">
            <v>0</v>
          </cell>
          <cell r="AJ1400">
            <v>0</v>
          </cell>
          <cell r="AK1400">
            <v>0</v>
          </cell>
          <cell r="AL1400">
            <v>0</v>
          </cell>
          <cell r="AM1400">
            <v>0</v>
          </cell>
          <cell r="AN1400">
            <v>0</v>
          </cell>
          <cell r="AO1400" t="str">
            <v>Point Z</v>
          </cell>
        </row>
        <row r="1401">
          <cell r="A1401" t="str">
            <v>LE031</v>
          </cell>
          <cell r="B1401" t="e">
            <v>#N/A</v>
          </cell>
          <cell r="C1401" t="str">
            <v>Lee</v>
          </cell>
          <cell r="D1401" t="str">
            <v>Unknown</v>
          </cell>
          <cell r="E1401" t="e">
            <v>#REF!</v>
          </cell>
          <cell r="F1401" t="str">
            <v>Unknown</v>
          </cell>
          <cell r="G1401" t="e">
            <v>#REF!</v>
          </cell>
          <cell r="H1401" t="str">
            <v>unmonitored</v>
          </cell>
          <cell r="I1401" t="e">
            <v>#REF!</v>
          </cell>
          <cell r="J1401" t="str">
            <v>Last recorded substrate: G</v>
          </cell>
          <cell r="K1401" t="e">
            <v>#REF!</v>
          </cell>
          <cell r="L1401">
            <v>26.598333</v>
          </cell>
          <cell r="M1401">
            <v>-81.776667000000003</v>
          </cell>
          <cell r="N1401" t="str">
            <v>{f60ae2dd-5d83-4922-baa1-6c5996124ad7}</v>
          </cell>
          <cell r="O1401">
            <v>43682.641504629632</v>
          </cell>
          <cell r="P1401" t="str">
            <v>twu_dangermond</v>
          </cell>
          <cell r="Q1401">
            <v>43991.884583333333</v>
          </cell>
          <cell r="R1401" t="str">
            <v>cbaileyAudubon</v>
          </cell>
          <cell r="S1401" t="str">
            <v xml:space="preserve">Permanent </v>
          </cell>
          <cell r="T1401" t="str">
            <v>&lt;Null&gt;</v>
          </cell>
          <cell r="U1401" t="str">
            <v>Pair has no alternate nest(s)</v>
          </cell>
          <cell r="V1401" t="str">
            <v>LE031</v>
          </cell>
          <cell r="W1401">
            <v>43304.732349537036</v>
          </cell>
          <cell r="X1401">
            <v>0</v>
          </cell>
          <cell r="Y1401">
            <v>0</v>
          </cell>
          <cell r="Z1401">
            <v>0</v>
          </cell>
          <cell r="AA1401">
            <v>0</v>
          </cell>
          <cell r="AB1401">
            <v>0</v>
          </cell>
          <cell r="AC1401">
            <v>0</v>
          </cell>
          <cell r="AD1401">
            <v>0</v>
          </cell>
          <cell r="AE1401">
            <v>0</v>
          </cell>
          <cell r="AF1401">
            <v>0</v>
          </cell>
          <cell r="AG1401">
            <v>0</v>
          </cell>
          <cell r="AH1401">
            <v>0</v>
          </cell>
          <cell r="AI1401">
            <v>0</v>
          </cell>
          <cell r="AJ1401">
            <v>0</v>
          </cell>
          <cell r="AK1401">
            <v>0</v>
          </cell>
          <cell r="AL1401">
            <v>0</v>
          </cell>
          <cell r="AM1401">
            <v>0</v>
          </cell>
          <cell r="AN1401">
            <v>0</v>
          </cell>
          <cell r="AO1401" t="str">
            <v>Point Z</v>
          </cell>
        </row>
        <row r="1402">
          <cell r="A1402" t="str">
            <v>LE032</v>
          </cell>
          <cell r="B1402" t="e">
            <v>#N/A</v>
          </cell>
          <cell r="C1402" t="str">
            <v>Lee</v>
          </cell>
          <cell r="D1402" t="str">
            <v>Occupied</v>
          </cell>
          <cell r="E1402" t="e">
            <v>#REF!</v>
          </cell>
          <cell r="F1402" t="str">
            <v>Yes</v>
          </cell>
          <cell r="G1402" t="e">
            <v>#REF!</v>
          </cell>
          <cell r="H1402" t="str">
            <v>Audubon</v>
          </cell>
          <cell r="I1402" t="e">
            <v>#REF!</v>
          </cell>
          <cell r="J1402" t="str">
            <v>Last recorded substrate: Live Pine Tree</v>
          </cell>
          <cell r="K1402" t="e">
            <v>#REF!</v>
          </cell>
          <cell r="L1402">
            <v>26.582543000000001</v>
          </cell>
          <cell r="M1402">
            <v>-82.115234000000001</v>
          </cell>
          <cell r="N1402" t="str">
            <v>{c878fa74-0671-463a-8dab-4c4df7d50282}</v>
          </cell>
          <cell r="O1402">
            <v>43682.641504629632</v>
          </cell>
          <cell r="P1402" t="str">
            <v>twu_dangermond</v>
          </cell>
          <cell r="Q1402">
            <v>43991.884583333333</v>
          </cell>
          <cell r="R1402" t="str">
            <v>cbaileyAudubon</v>
          </cell>
          <cell r="S1402" t="str">
            <v xml:space="preserve">Permanent </v>
          </cell>
          <cell r="T1402" t="str">
            <v>FWC moved pin to this location in 2016, originally just south of here. mar 2021 local reports nest is active with two near fledglings</v>
          </cell>
          <cell r="U1402" t="str">
            <v>Pair has no alternate nest(s)</v>
          </cell>
          <cell r="V1402" t="str">
            <v>LE032</v>
          </cell>
          <cell r="W1402">
            <v>43304.732349537036</v>
          </cell>
          <cell r="X1402">
            <v>0</v>
          </cell>
          <cell r="Y1402">
            <v>0</v>
          </cell>
          <cell r="Z1402">
            <v>0</v>
          </cell>
          <cell r="AA1402">
            <v>0</v>
          </cell>
          <cell r="AB1402">
            <v>0</v>
          </cell>
          <cell r="AC1402">
            <v>0</v>
          </cell>
          <cell r="AD1402">
            <v>0</v>
          </cell>
          <cell r="AE1402">
            <v>0</v>
          </cell>
          <cell r="AF1402">
            <v>0</v>
          </cell>
          <cell r="AG1402">
            <v>0</v>
          </cell>
          <cell r="AH1402">
            <v>0</v>
          </cell>
          <cell r="AI1402">
            <v>0</v>
          </cell>
          <cell r="AJ1402">
            <v>0</v>
          </cell>
          <cell r="AK1402">
            <v>0</v>
          </cell>
          <cell r="AL1402">
            <v>1</v>
          </cell>
          <cell r="AM1402">
            <v>4</v>
          </cell>
          <cell r="AN1402">
            <v>5</v>
          </cell>
          <cell r="AO1402" t="str">
            <v>Point Z</v>
          </cell>
        </row>
        <row r="1403">
          <cell r="A1403" t="str">
            <v>LE033</v>
          </cell>
          <cell r="B1403" t="e">
            <v>#N/A</v>
          </cell>
          <cell r="C1403" t="str">
            <v>Lee</v>
          </cell>
          <cell r="D1403" t="str">
            <v>Occupied</v>
          </cell>
          <cell r="E1403" t="e">
            <v>#REF!</v>
          </cell>
          <cell r="F1403" t="str">
            <v>Unknown</v>
          </cell>
          <cell r="G1403" t="e">
            <v>#REF!</v>
          </cell>
          <cell r="H1403" t="str">
            <v>Audubon</v>
          </cell>
          <cell r="I1403" t="e">
            <v>#REF!</v>
          </cell>
          <cell r="J1403" t="str">
            <v>Last recorded substrate: Live Pine Tree</v>
          </cell>
          <cell r="K1403" t="e">
            <v>#REF!</v>
          </cell>
          <cell r="L1403">
            <v>26.733017</v>
          </cell>
          <cell r="M1403">
            <v>-81.700996000000004</v>
          </cell>
          <cell r="N1403" t="str">
            <v>{34e4702f-a7ce-44ad-a0a9-6d9db1fe8200}</v>
          </cell>
          <cell r="O1403">
            <v>43682.641504629632</v>
          </cell>
          <cell r="P1403" t="str">
            <v>twu_dangermond</v>
          </cell>
          <cell r="Q1403">
            <v>43991.884583333333</v>
          </cell>
          <cell r="R1403" t="str">
            <v>cbaileyAudubon</v>
          </cell>
          <cell r="S1403" t="str">
            <v xml:space="preserve">Permanent </v>
          </cell>
          <cell r="T1403" t="str">
            <v>Sept 2021 Cherie Pittillo says nest was active in 2021, she views it from pulloff at Telegraph Creek Bridge</v>
          </cell>
          <cell r="U1403" t="str">
            <v>Pair has no alternate nest(s)</v>
          </cell>
          <cell r="V1403" t="str">
            <v>LE033</v>
          </cell>
          <cell r="W1403">
            <v>43304.732349537036</v>
          </cell>
          <cell r="X1403">
            <v>0</v>
          </cell>
          <cell r="Y1403">
            <v>0</v>
          </cell>
          <cell r="Z1403">
            <v>0</v>
          </cell>
          <cell r="AA1403">
            <v>0</v>
          </cell>
          <cell r="AB1403">
            <v>0</v>
          </cell>
          <cell r="AC1403">
            <v>0</v>
          </cell>
          <cell r="AD1403">
            <v>0</v>
          </cell>
          <cell r="AE1403">
            <v>0</v>
          </cell>
          <cell r="AF1403">
            <v>0</v>
          </cell>
          <cell r="AG1403">
            <v>0</v>
          </cell>
          <cell r="AH1403">
            <v>0</v>
          </cell>
          <cell r="AI1403">
            <v>0</v>
          </cell>
          <cell r="AJ1403">
            <v>0</v>
          </cell>
          <cell r="AK1403">
            <v>0</v>
          </cell>
          <cell r="AL1403">
            <v>0</v>
          </cell>
          <cell r="AM1403">
            <v>11</v>
          </cell>
          <cell r="AN1403">
            <v>11</v>
          </cell>
          <cell r="AO1403" t="str">
            <v>Point Z</v>
          </cell>
        </row>
        <row r="1404">
          <cell r="A1404" t="str">
            <v>LE034</v>
          </cell>
          <cell r="B1404" t="e">
            <v>#N/A</v>
          </cell>
          <cell r="C1404" t="str">
            <v>Lee</v>
          </cell>
          <cell r="D1404" t="str">
            <v>Unknown</v>
          </cell>
          <cell r="E1404" t="e">
            <v>#REF!</v>
          </cell>
          <cell r="F1404" t="str">
            <v>Unknown</v>
          </cell>
          <cell r="G1404" t="e">
            <v>#REF!</v>
          </cell>
          <cell r="H1404" t="str">
            <v>unmonitored</v>
          </cell>
          <cell r="I1404" t="e">
            <v>#REF!</v>
          </cell>
          <cell r="J1404" t="str">
            <v>Last recorded substrate: Live Tree</v>
          </cell>
          <cell r="K1404" t="e">
            <v>#REF!</v>
          </cell>
          <cell r="L1404">
            <v>26.501667000000001</v>
          </cell>
          <cell r="M1404">
            <v>-81.98</v>
          </cell>
          <cell r="N1404" t="str">
            <v>{92531da2-b1d7-4737-bfbc-7d0f26e53c06}</v>
          </cell>
          <cell r="O1404">
            <v>43682.641504629632</v>
          </cell>
          <cell r="P1404" t="str">
            <v>twu_dangermond</v>
          </cell>
          <cell r="Q1404">
            <v>43991.884583333333</v>
          </cell>
          <cell r="R1404" t="str">
            <v>cbaileyAudubon</v>
          </cell>
          <cell r="S1404" t="str">
            <v xml:space="preserve">Permanent </v>
          </cell>
          <cell r="T1404" t="str">
            <v>&lt;Null&gt;</v>
          </cell>
          <cell r="U1404" t="str">
            <v>Pair has no alternate nest(s)</v>
          </cell>
          <cell r="V1404" t="str">
            <v>LE034</v>
          </cell>
          <cell r="W1404">
            <v>43304.732349537036</v>
          </cell>
          <cell r="X1404">
            <v>0</v>
          </cell>
          <cell r="Y1404">
            <v>0</v>
          </cell>
          <cell r="Z1404">
            <v>0</v>
          </cell>
          <cell r="AA1404">
            <v>0</v>
          </cell>
          <cell r="AB1404">
            <v>0</v>
          </cell>
          <cell r="AC1404">
            <v>0</v>
          </cell>
          <cell r="AD1404">
            <v>0</v>
          </cell>
          <cell r="AE1404">
            <v>0</v>
          </cell>
          <cell r="AF1404">
            <v>0</v>
          </cell>
          <cell r="AG1404">
            <v>0</v>
          </cell>
          <cell r="AH1404">
            <v>0</v>
          </cell>
          <cell r="AI1404">
            <v>0</v>
          </cell>
          <cell r="AJ1404">
            <v>0</v>
          </cell>
          <cell r="AK1404">
            <v>0</v>
          </cell>
          <cell r="AL1404">
            <v>2</v>
          </cell>
          <cell r="AM1404">
            <v>0</v>
          </cell>
          <cell r="AN1404">
            <v>2</v>
          </cell>
          <cell r="AO1404" t="str">
            <v>Point Z</v>
          </cell>
        </row>
        <row r="1405">
          <cell r="A1405" t="str">
            <v>LE035</v>
          </cell>
          <cell r="B1405" t="e">
            <v>#N/A</v>
          </cell>
          <cell r="C1405" t="str">
            <v>Lee</v>
          </cell>
          <cell r="D1405" t="str">
            <v>Occupied</v>
          </cell>
          <cell r="E1405" t="e">
            <v>#REF!</v>
          </cell>
          <cell r="F1405" t="str">
            <v>No</v>
          </cell>
          <cell r="G1405" t="e">
            <v>#REF!</v>
          </cell>
          <cell r="H1405" t="str">
            <v>Audubon</v>
          </cell>
          <cell r="I1405" t="e">
            <v>#REF!</v>
          </cell>
          <cell r="J1405" t="str">
            <v>Last recorded substrate: Tree 42(A), Live Australian Pine (FWC)</v>
          </cell>
          <cell r="K1405" t="e">
            <v>#REF!</v>
          </cell>
          <cell r="L1405">
            <v>26.585529999999999</v>
          </cell>
          <cell r="M1405">
            <v>-82.022786999999994</v>
          </cell>
          <cell r="N1405" t="str">
            <v>{0a996e92-a84a-424c-ad10-8865da9d7579}</v>
          </cell>
          <cell r="O1405">
            <v>43682.641504629632</v>
          </cell>
          <cell r="P1405" t="str">
            <v>twu_dangermond</v>
          </cell>
          <cell r="Q1405">
            <v>43991.884201388886</v>
          </cell>
          <cell r="R1405" t="str">
            <v>cbaileyAudubon</v>
          </cell>
          <cell r="S1405" t="str">
            <v xml:space="preserve">Permanent </v>
          </cell>
          <cell r="T1405" t="str">
            <v>Current_ID changed from "LE035 relocation 2017" to "LE035" on 9-12-18</v>
          </cell>
          <cell r="U1405" t="str">
            <v>Nest is currently in use; pair also has alternate nest locations(s)</v>
          </cell>
          <cell r="V1405" t="str">
            <v>LE035</v>
          </cell>
          <cell r="W1405">
            <v>43304.732349537036</v>
          </cell>
          <cell r="X1405">
            <v>0</v>
          </cell>
          <cell r="Y1405">
            <v>0</v>
          </cell>
          <cell r="Z1405">
            <v>0</v>
          </cell>
          <cell r="AA1405">
            <v>0</v>
          </cell>
          <cell r="AB1405">
            <v>0</v>
          </cell>
          <cell r="AC1405">
            <v>0</v>
          </cell>
          <cell r="AD1405">
            <v>0</v>
          </cell>
          <cell r="AE1405">
            <v>0</v>
          </cell>
          <cell r="AF1405">
            <v>0</v>
          </cell>
          <cell r="AG1405">
            <v>0</v>
          </cell>
          <cell r="AH1405">
            <v>0</v>
          </cell>
          <cell r="AI1405">
            <v>46</v>
          </cell>
          <cell r="AJ1405">
            <v>19</v>
          </cell>
          <cell r="AK1405">
            <v>28</v>
          </cell>
          <cell r="AL1405">
            <v>32</v>
          </cell>
          <cell r="AM1405">
            <v>34</v>
          </cell>
          <cell r="AN1405">
            <v>159</v>
          </cell>
          <cell r="AO1405" t="str">
            <v>Point Z</v>
          </cell>
        </row>
        <row r="1406">
          <cell r="A1406" t="str">
            <v>LE035a</v>
          </cell>
          <cell r="B1406" t="e">
            <v>#N/A</v>
          </cell>
          <cell r="C1406" t="str">
            <v>Lee</v>
          </cell>
          <cell r="D1406" t="str">
            <v>Unknown</v>
          </cell>
          <cell r="E1406" t="e">
            <v>#REF!</v>
          </cell>
          <cell r="F1406" t="str">
            <v>Unknown</v>
          </cell>
          <cell r="G1406" t="e">
            <v>#REF!</v>
          </cell>
          <cell r="H1406" t="str">
            <v>unmonitored</v>
          </cell>
          <cell r="I1406" t="e">
            <v>#REF!</v>
          </cell>
          <cell r="J1406" t="str">
            <v>&lt;Null&gt;</v>
          </cell>
          <cell r="K1406" t="e">
            <v>#REF!</v>
          </cell>
          <cell r="L1406">
            <v>26.583921</v>
          </cell>
          <cell r="M1406">
            <v>-82.018238999999994</v>
          </cell>
          <cell r="N1406" t="str">
            <v>{3a801578-d6f6-411c-a3e5-22c23abffd8b}</v>
          </cell>
          <cell r="O1406">
            <v>43682.641504629632</v>
          </cell>
          <cell r="P1406" t="str">
            <v>twu_dangermond</v>
          </cell>
          <cell r="Q1406">
            <v>43991.884201388886</v>
          </cell>
          <cell r="R1406" t="str">
            <v>cbaileyAudubon</v>
          </cell>
          <cell r="S1406" t="str">
            <v xml:space="preserve">Permanent </v>
          </cell>
          <cell r="T1406" t="str">
            <v>Current_ID changed from "LE035" to "LE035a" on 9-12-18</v>
          </cell>
          <cell r="U1406" t="str">
            <v>Nest is not currently in use; pair also has alternate nest location(s)</v>
          </cell>
          <cell r="V1406" t="str">
            <v>LE035</v>
          </cell>
          <cell r="W1406">
            <v>43304.732349537036</v>
          </cell>
          <cell r="X1406">
            <v>0</v>
          </cell>
          <cell r="Y1406">
            <v>0</v>
          </cell>
          <cell r="Z1406">
            <v>0</v>
          </cell>
          <cell r="AA1406">
            <v>0</v>
          </cell>
          <cell r="AB1406">
            <v>0</v>
          </cell>
          <cell r="AC1406">
            <v>0</v>
          </cell>
          <cell r="AD1406">
            <v>0</v>
          </cell>
          <cell r="AE1406">
            <v>0</v>
          </cell>
          <cell r="AF1406">
            <v>0</v>
          </cell>
          <cell r="AG1406">
            <v>0</v>
          </cell>
          <cell r="AH1406">
            <v>0</v>
          </cell>
          <cell r="AI1406">
            <v>0</v>
          </cell>
          <cell r="AJ1406">
            <v>0</v>
          </cell>
          <cell r="AK1406">
            <v>0</v>
          </cell>
          <cell r="AL1406">
            <v>0</v>
          </cell>
          <cell r="AM1406">
            <v>0</v>
          </cell>
          <cell r="AN1406">
            <v>0</v>
          </cell>
          <cell r="AO1406" t="str">
            <v>Point Z</v>
          </cell>
        </row>
        <row r="1407">
          <cell r="A1407" t="str">
            <v>LE036</v>
          </cell>
          <cell r="B1407" t="e">
            <v>#N/A</v>
          </cell>
          <cell r="C1407" t="str">
            <v>Lee</v>
          </cell>
          <cell r="D1407" t="str">
            <v>Occupied</v>
          </cell>
          <cell r="E1407" t="e">
            <v>#REF!</v>
          </cell>
          <cell r="F1407" t="str">
            <v>No</v>
          </cell>
          <cell r="G1407" t="e">
            <v>#REF!</v>
          </cell>
          <cell r="H1407" t="str">
            <v>Audubon</v>
          </cell>
          <cell r="I1407" t="e">
            <v>#REF!</v>
          </cell>
          <cell r="J1407" t="str">
            <v>Last recorded substrate: Artificial Structure</v>
          </cell>
          <cell r="K1407" t="e">
            <v>#REF!</v>
          </cell>
          <cell r="L1407">
            <v>26.566786</v>
          </cell>
          <cell r="M1407">
            <v>-82.007302999999993</v>
          </cell>
          <cell r="N1407" t="str">
            <v>{d17c4b5f-0bf4-4cc4-afd3-6ee551ffa061}</v>
          </cell>
          <cell r="O1407">
            <v>44088.166666666664</v>
          </cell>
          <cell r="P1407" t="str">
            <v>sbreeding_audubon</v>
          </cell>
          <cell r="Q1407" t="str">
            <v>&lt;Null&gt;</v>
          </cell>
          <cell r="R1407" t="str">
            <v>&lt;Null&gt;</v>
          </cell>
          <cell r="S1407" t="str">
            <v xml:space="preserve">Permanent </v>
          </cell>
          <cell r="T1407" t="str">
            <v>Nest formerly in tree, moved to tower in 2017-2018 season</v>
          </cell>
          <cell r="U1407" t="str">
            <v>Nest is currently in use; pair also has alternate nest locations(s)</v>
          </cell>
          <cell r="V1407" t="str">
            <v>LE036</v>
          </cell>
          <cell r="W1407">
            <v>44088.166666666664</v>
          </cell>
          <cell r="X1407">
            <v>0</v>
          </cell>
          <cell r="Y1407">
            <v>0</v>
          </cell>
          <cell r="Z1407">
            <v>0</v>
          </cell>
          <cell r="AA1407">
            <v>0</v>
          </cell>
          <cell r="AB1407">
            <v>0</v>
          </cell>
          <cell r="AC1407">
            <v>0</v>
          </cell>
          <cell r="AD1407">
            <v>0</v>
          </cell>
          <cell r="AE1407">
            <v>0</v>
          </cell>
          <cell r="AF1407">
            <v>0</v>
          </cell>
          <cell r="AG1407">
            <v>0</v>
          </cell>
          <cell r="AH1407">
            <v>0</v>
          </cell>
          <cell r="AI1407">
            <v>21</v>
          </cell>
          <cell r="AJ1407">
            <v>17</v>
          </cell>
          <cell r="AK1407">
            <v>29</v>
          </cell>
          <cell r="AL1407">
            <v>6</v>
          </cell>
          <cell r="AM1407">
            <v>2</v>
          </cell>
          <cell r="AN1407">
            <v>75</v>
          </cell>
          <cell r="AO1407" t="str">
            <v>Point Z</v>
          </cell>
        </row>
        <row r="1408">
          <cell r="A1408" t="str">
            <v>LE036a</v>
          </cell>
          <cell r="B1408" t="e">
            <v>#N/A</v>
          </cell>
          <cell r="C1408" t="str">
            <v>Lee</v>
          </cell>
          <cell r="D1408" t="str">
            <v>Destroyed</v>
          </cell>
          <cell r="E1408" t="e">
            <v>#REF!</v>
          </cell>
          <cell r="F1408" t="str">
            <v>Unknown</v>
          </cell>
          <cell r="G1408" t="e">
            <v>#REF!</v>
          </cell>
          <cell r="H1408" t="str">
            <v>unmonitored</v>
          </cell>
          <cell r="I1408" t="e">
            <v>#REF!</v>
          </cell>
          <cell r="J1408" t="str">
            <v>&lt;Null&gt;</v>
          </cell>
          <cell r="K1408" t="e">
            <v>#REF!</v>
          </cell>
          <cell r="L1408">
            <v>26.569333</v>
          </cell>
          <cell r="M1408">
            <v>-82.012500000000003</v>
          </cell>
          <cell r="N1408" t="str">
            <v>{c1da0a67-9177-49a5-9444-091a5e5ec289}</v>
          </cell>
          <cell r="O1408">
            <v>43682.641504629632</v>
          </cell>
          <cell r="P1408" t="str">
            <v>twu_dangermond</v>
          </cell>
          <cell r="Q1408">
            <v>43991.884201388886</v>
          </cell>
          <cell r="R1408" t="str">
            <v>cbaileyAudubon</v>
          </cell>
          <cell r="S1408" t="str">
            <v xml:space="preserve">Permanent </v>
          </cell>
          <cell r="T1408" t="str">
            <v>Current_ID changed from "LE036" to "LE036a" on 9-12-18; tree no longer exists at nest site</v>
          </cell>
          <cell r="U1408" t="str">
            <v>Nest is not currently in use; pair also has alternate nest location(s)</v>
          </cell>
          <cell r="V1408" t="str">
            <v>LE036</v>
          </cell>
          <cell r="W1408">
            <v>43304.732349537036</v>
          </cell>
          <cell r="X1408">
            <v>0</v>
          </cell>
          <cell r="Y1408">
            <v>0</v>
          </cell>
          <cell r="Z1408">
            <v>0</v>
          </cell>
          <cell r="AA1408">
            <v>0</v>
          </cell>
          <cell r="AB1408">
            <v>0</v>
          </cell>
          <cell r="AC1408">
            <v>0</v>
          </cell>
          <cell r="AD1408">
            <v>0</v>
          </cell>
          <cell r="AE1408">
            <v>0</v>
          </cell>
          <cell r="AF1408">
            <v>0</v>
          </cell>
          <cell r="AG1408">
            <v>0</v>
          </cell>
          <cell r="AH1408">
            <v>0</v>
          </cell>
          <cell r="AI1408">
            <v>0</v>
          </cell>
          <cell r="AJ1408">
            <v>0</v>
          </cell>
          <cell r="AK1408">
            <v>0</v>
          </cell>
          <cell r="AL1408">
            <v>0</v>
          </cell>
          <cell r="AM1408">
            <v>0</v>
          </cell>
          <cell r="AN1408">
            <v>0</v>
          </cell>
          <cell r="AO1408" t="str">
            <v>Point Z</v>
          </cell>
        </row>
        <row r="1409">
          <cell r="A1409" t="str">
            <v>LE037</v>
          </cell>
          <cell r="B1409" t="e">
            <v>#N/A</v>
          </cell>
          <cell r="C1409" t="str">
            <v>Lee</v>
          </cell>
          <cell r="D1409" t="str">
            <v>Unknown</v>
          </cell>
          <cell r="E1409" t="e">
            <v>#REF!</v>
          </cell>
          <cell r="F1409" t="str">
            <v>Unknown</v>
          </cell>
          <cell r="G1409" t="e">
            <v>#REF!</v>
          </cell>
          <cell r="H1409" t="str">
            <v>unmonitored</v>
          </cell>
          <cell r="I1409" t="e">
            <v>#REF!</v>
          </cell>
          <cell r="J1409" t="str">
            <v>Last recorded substrate: G</v>
          </cell>
          <cell r="K1409" t="e">
            <v>#REF!</v>
          </cell>
          <cell r="L1409">
            <v>26.62</v>
          </cell>
          <cell r="M1409">
            <v>-81.783332999999999</v>
          </cell>
          <cell r="N1409" t="str">
            <v>{b7c1cf9a-0b1e-4713-a98f-5eec4925f060}</v>
          </cell>
          <cell r="O1409">
            <v>43682.641504629632</v>
          </cell>
          <cell r="P1409" t="str">
            <v>twu_dangermond</v>
          </cell>
          <cell r="Q1409">
            <v>43991.884583333333</v>
          </cell>
          <cell r="R1409" t="str">
            <v>cbaileyAudubon</v>
          </cell>
          <cell r="S1409" t="str">
            <v xml:space="preserve">Permanent </v>
          </cell>
          <cell r="T1409" t="str">
            <v>&lt;Null&gt;</v>
          </cell>
          <cell r="U1409" t="str">
            <v>Pair has no alternate nest(s)</v>
          </cell>
          <cell r="V1409" t="str">
            <v>LE037</v>
          </cell>
          <cell r="W1409">
            <v>43304.732349537036</v>
          </cell>
          <cell r="X1409">
            <v>0</v>
          </cell>
          <cell r="Y1409">
            <v>0</v>
          </cell>
          <cell r="Z1409">
            <v>0</v>
          </cell>
          <cell r="AA1409">
            <v>0</v>
          </cell>
          <cell r="AB1409">
            <v>0</v>
          </cell>
          <cell r="AC1409">
            <v>0</v>
          </cell>
          <cell r="AD1409">
            <v>0</v>
          </cell>
          <cell r="AE1409">
            <v>0</v>
          </cell>
          <cell r="AF1409">
            <v>0</v>
          </cell>
          <cell r="AG1409">
            <v>0</v>
          </cell>
          <cell r="AH1409">
            <v>0</v>
          </cell>
          <cell r="AI1409">
            <v>0</v>
          </cell>
          <cell r="AJ1409">
            <v>0</v>
          </cell>
          <cell r="AK1409">
            <v>0</v>
          </cell>
          <cell r="AL1409">
            <v>0</v>
          </cell>
          <cell r="AM1409">
            <v>0</v>
          </cell>
          <cell r="AN1409">
            <v>0</v>
          </cell>
          <cell r="AO1409" t="str">
            <v>Point Z</v>
          </cell>
        </row>
        <row r="1410">
          <cell r="A1410" t="str">
            <v>LE038</v>
          </cell>
          <cell r="B1410" t="e">
            <v>#N/A</v>
          </cell>
          <cell r="C1410" t="str">
            <v>Lee</v>
          </cell>
          <cell r="D1410" t="str">
            <v>Unknown</v>
          </cell>
          <cell r="E1410" t="e">
            <v>#REF!</v>
          </cell>
          <cell r="F1410" t="str">
            <v>Unknown</v>
          </cell>
          <cell r="G1410" t="e">
            <v>#REF!</v>
          </cell>
          <cell r="H1410" t="str">
            <v>unmonitored</v>
          </cell>
          <cell r="I1410" t="e">
            <v>#REF!</v>
          </cell>
          <cell r="J1410" t="str">
            <v>Last recorded substrate: Live Pine' (A), Live Australian Pine (FWC)</v>
          </cell>
          <cell r="K1410" t="e">
            <v>#REF!</v>
          </cell>
          <cell r="L1410">
            <v>26.530642</v>
          </cell>
          <cell r="M1410">
            <v>-81.912751999999998</v>
          </cell>
          <cell r="N1410" t="str">
            <v>{3ee2a293-4e5c-4be7-b3f5-65a5dbfd0914}</v>
          </cell>
          <cell r="O1410">
            <v>43682.641504629632</v>
          </cell>
          <cell r="P1410" t="str">
            <v>twu_dangermond</v>
          </cell>
          <cell r="Q1410">
            <v>43991.884675925925</v>
          </cell>
          <cell r="R1410" t="str">
            <v>cbaileyAudubon</v>
          </cell>
          <cell r="S1410" t="str">
            <v xml:space="preserve">Permanent </v>
          </cell>
          <cell r="T1410" t="str">
            <v>Current_ID changed from "LE038 relo 2018" to "LE038" on 9-12-18</v>
          </cell>
          <cell r="U1410" t="str">
            <v>Nest is currently in use; pair also has alternate nest locations(s)</v>
          </cell>
          <cell r="V1410" t="str">
            <v>LE038</v>
          </cell>
          <cell r="W1410">
            <v>43304.732349537036</v>
          </cell>
          <cell r="X1410">
            <v>0</v>
          </cell>
          <cell r="Y1410">
            <v>0</v>
          </cell>
          <cell r="Z1410">
            <v>1</v>
          </cell>
          <cell r="AA1410">
            <v>2</v>
          </cell>
          <cell r="AB1410">
            <v>0</v>
          </cell>
          <cell r="AC1410">
            <v>0</v>
          </cell>
          <cell r="AD1410">
            <v>0</v>
          </cell>
          <cell r="AE1410">
            <v>0</v>
          </cell>
          <cell r="AF1410">
            <v>0</v>
          </cell>
          <cell r="AG1410">
            <v>0</v>
          </cell>
          <cell r="AH1410">
            <v>2</v>
          </cell>
          <cell r="AI1410">
            <v>8</v>
          </cell>
          <cell r="AJ1410">
            <v>3</v>
          </cell>
          <cell r="AK1410">
            <v>0</v>
          </cell>
          <cell r="AL1410">
            <v>0</v>
          </cell>
          <cell r="AM1410">
            <v>0</v>
          </cell>
          <cell r="AN1410">
            <v>16</v>
          </cell>
          <cell r="AO1410" t="str">
            <v>Point Z</v>
          </cell>
        </row>
        <row r="1411">
          <cell r="A1411" t="str">
            <v>LE038a</v>
          </cell>
          <cell r="B1411" t="e">
            <v>#N/A</v>
          </cell>
          <cell r="C1411" t="str">
            <v>Lee</v>
          </cell>
          <cell r="D1411" t="str">
            <v>Unknown</v>
          </cell>
          <cell r="E1411" t="e">
            <v>#REF!</v>
          </cell>
          <cell r="F1411" t="str">
            <v>Unknown</v>
          </cell>
          <cell r="G1411" t="e">
            <v>#REF!</v>
          </cell>
          <cell r="H1411" t="str">
            <v>unmonitored</v>
          </cell>
          <cell r="I1411" t="e">
            <v>#REF!</v>
          </cell>
          <cell r="J1411" t="str">
            <v>&lt;Null&gt;</v>
          </cell>
          <cell r="K1411" t="e">
            <v>#REF!</v>
          </cell>
          <cell r="L1411">
            <v>26.531158999999999</v>
          </cell>
          <cell r="M1411">
            <v>-81.920832000000004</v>
          </cell>
          <cell r="N1411" t="str">
            <v>{affc7da0-314f-41aa-baf2-d3fd0e354f3d}</v>
          </cell>
          <cell r="O1411">
            <v>43682.641504629632</v>
          </cell>
          <cell r="P1411" t="str">
            <v>twu_dangermond</v>
          </cell>
          <cell r="Q1411">
            <v>43993.584606481483</v>
          </cell>
          <cell r="R1411" t="str">
            <v>sbreeding_audubon</v>
          </cell>
          <cell r="S1411" t="str">
            <v xml:space="preserve">Permanent </v>
          </cell>
          <cell r="T1411" t="str">
            <v>Current_ID changed from "LE038" to "LE038a" on 9-12-18</v>
          </cell>
          <cell r="U1411" t="str">
            <v>Nest is not currently in use; pair also has alternate nest location(s)</v>
          </cell>
          <cell r="V1411" t="str">
            <v>LE038</v>
          </cell>
          <cell r="W1411">
            <v>43304.732349537036</v>
          </cell>
          <cell r="X1411">
            <v>0</v>
          </cell>
          <cell r="Y1411">
            <v>0</v>
          </cell>
          <cell r="Z1411">
            <v>0</v>
          </cell>
          <cell r="AA1411">
            <v>0</v>
          </cell>
          <cell r="AB1411">
            <v>0</v>
          </cell>
          <cell r="AC1411">
            <v>0</v>
          </cell>
          <cell r="AD1411">
            <v>0</v>
          </cell>
          <cell r="AE1411">
            <v>0</v>
          </cell>
          <cell r="AF1411">
            <v>0</v>
          </cell>
          <cell r="AG1411">
            <v>0</v>
          </cell>
          <cell r="AH1411">
            <v>0</v>
          </cell>
          <cell r="AI1411">
            <v>0</v>
          </cell>
          <cell r="AJ1411">
            <v>0</v>
          </cell>
          <cell r="AK1411">
            <v>0</v>
          </cell>
          <cell r="AL1411">
            <v>0</v>
          </cell>
          <cell r="AM1411">
            <v>0</v>
          </cell>
          <cell r="AN1411">
            <v>0</v>
          </cell>
          <cell r="AO1411" t="str">
            <v>Point Z</v>
          </cell>
        </row>
        <row r="1412">
          <cell r="A1412" t="str">
            <v>LE039</v>
          </cell>
          <cell r="B1412" t="e">
            <v>#N/A</v>
          </cell>
          <cell r="C1412" t="str">
            <v>Lee</v>
          </cell>
          <cell r="D1412" t="str">
            <v>Occupied</v>
          </cell>
          <cell r="E1412" t="e">
            <v>#REF!</v>
          </cell>
          <cell r="F1412" t="str">
            <v>Yes</v>
          </cell>
          <cell r="G1412" t="e">
            <v>#REF!</v>
          </cell>
          <cell r="H1412" t="str">
            <v>Audubon</v>
          </cell>
          <cell r="I1412" t="e">
            <v>#REF!</v>
          </cell>
          <cell r="J1412" t="str">
            <v>Last recorded substrate: Live Pine Tree</v>
          </cell>
          <cell r="K1412" t="e">
            <v>#REF!</v>
          </cell>
          <cell r="L1412">
            <v>26.7225</v>
          </cell>
          <cell r="M1412">
            <v>-81.739500000000007</v>
          </cell>
          <cell r="N1412" t="str">
            <v>{c3ef6868-4b94-4157-ab3b-884e28b373c8}</v>
          </cell>
          <cell r="O1412">
            <v>43682.641504629632</v>
          </cell>
          <cell r="P1412" t="str">
            <v>twu_dangermond</v>
          </cell>
          <cell r="Q1412">
            <v>43991.884201388886</v>
          </cell>
          <cell r="R1412" t="str">
            <v>cbaileyAudubon</v>
          </cell>
          <cell r="S1412" t="str">
            <v xml:space="preserve">Permanent </v>
          </cell>
          <cell r="T1412" t="str">
            <v>&lt;Null&gt;</v>
          </cell>
          <cell r="U1412" t="str">
            <v>Pair has no alternate nest(s)</v>
          </cell>
          <cell r="V1412" t="str">
            <v>LE039</v>
          </cell>
          <cell r="W1412">
            <v>43304.732349537036</v>
          </cell>
          <cell r="X1412">
            <v>0</v>
          </cell>
          <cell r="Y1412">
            <v>0</v>
          </cell>
          <cell r="Z1412">
            <v>0</v>
          </cell>
          <cell r="AA1412">
            <v>0</v>
          </cell>
          <cell r="AB1412">
            <v>0</v>
          </cell>
          <cell r="AC1412">
            <v>0</v>
          </cell>
          <cell r="AD1412">
            <v>0</v>
          </cell>
          <cell r="AE1412">
            <v>0</v>
          </cell>
          <cell r="AF1412">
            <v>0</v>
          </cell>
          <cell r="AG1412">
            <v>0</v>
          </cell>
          <cell r="AH1412">
            <v>0</v>
          </cell>
          <cell r="AI1412">
            <v>0</v>
          </cell>
          <cell r="AJ1412">
            <v>0</v>
          </cell>
          <cell r="AK1412">
            <v>4</v>
          </cell>
          <cell r="AL1412">
            <v>4</v>
          </cell>
          <cell r="AM1412">
            <v>6</v>
          </cell>
          <cell r="AN1412">
            <v>14</v>
          </cell>
          <cell r="AO1412" t="str">
            <v>Point Z</v>
          </cell>
        </row>
        <row r="1413">
          <cell r="A1413" t="str">
            <v>LE040</v>
          </cell>
          <cell r="B1413" t="e">
            <v>#N/A</v>
          </cell>
          <cell r="C1413" t="str">
            <v>Lee</v>
          </cell>
          <cell r="D1413" t="str">
            <v>Occupied</v>
          </cell>
          <cell r="E1413" t="e">
            <v>#REF!</v>
          </cell>
          <cell r="F1413" t="str">
            <v>Yes</v>
          </cell>
          <cell r="G1413" t="e">
            <v>#REF!</v>
          </cell>
          <cell r="H1413" t="str">
            <v>Audubon</v>
          </cell>
          <cell r="I1413" t="e">
            <v>#REF!</v>
          </cell>
          <cell r="J1413" t="str">
            <v>Last known substrate: Live Pine</v>
          </cell>
          <cell r="K1413" t="e">
            <v>#REF!</v>
          </cell>
          <cell r="L1413">
            <v>26.481207999999999</v>
          </cell>
          <cell r="M1413">
            <v>-81.900435000000002</v>
          </cell>
          <cell r="N1413" t="str">
            <v>{3a3b9c21-4ea4-4871-9a08-049919f8db61}</v>
          </cell>
          <cell r="O1413">
            <v>44158.208333333336</v>
          </cell>
          <cell r="P1413" t="str">
            <v>sbreeding_audubon</v>
          </cell>
          <cell r="Q1413" t="str">
            <v>&lt;Null&gt;</v>
          </cell>
          <cell r="R1413" t="str">
            <v>&lt;Null&gt;</v>
          </cell>
          <cell r="S1413" t="str">
            <v xml:space="preserve">Permanent </v>
          </cell>
          <cell r="T1413" t="str">
            <v>11/20/20 env consultant with Dex Bender reports old nest is gone and pair has new nest at this location</v>
          </cell>
          <cell r="U1413" t="str">
            <v>Pair has no alternate nest(s)</v>
          </cell>
          <cell r="V1413" t="str">
            <v>LE040</v>
          </cell>
          <cell r="W1413" t="str">
            <v>&lt;Null&gt;</v>
          </cell>
          <cell r="X1413">
            <v>0</v>
          </cell>
          <cell r="Y1413">
            <v>0</v>
          </cell>
          <cell r="Z1413">
            <v>0</v>
          </cell>
          <cell r="AA1413">
            <v>0</v>
          </cell>
          <cell r="AB1413">
            <v>0</v>
          </cell>
          <cell r="AC1413">
            <v>0</v>
          </cell>
          <cell r="AD1413">
            <v>0</v>
          </cell>
          <cell r="AE1413">
            <v>0</v>
          </cell>
          <cell r="AF1413">
            <v>0</v>
          </cell>
          <cell r="AG1413">
            <v>0</v>
          </cell>
          <cell r="AH1413">
            <v>0</v>
          </cell>
          <cell r="AI1413">
            <v>0</v>
          </cell>
          <cell r="AJ1413">
            <v>0</v>
          </cell>
          <cell r="AK1413">
            <v>0</v>
          </cell>
          <cell r="AL1413">
            <v>1</v>
          </cell>
          <cell r="AM1413">
            <v>0</v>
          </cell>
          <cell r="AN1413">
            <v>1</v>
          </cell>
          <cell r="AO1413" t="str">
            <v>Point Z</v>
          </cell>
        </row>
        <row r="1414">
          <cell r="A1414" t="str">
            <v>LE040a</v>
          </cell>
          <cell r="B1414" t="e">
            <v>#N/A</v>
          </cell>
          <cell r="C1414" t="str">
            <v>Lee</v>
          </cell>
          <cell r="D1414" t="str">
            <v>Destroyed</v>
          </cell>
          <cell r="E1414" t="e">
            <v>#REF!</v>
          </cell>
          <cell r="F1414" t="str">
            <v>Unknown</v>
          </cell>
          <cell r="G1414" t="e">
            <v>#REF!</v>
          </cell>
          <cell r="H1414" t="str">
            <v>unmonitored</v>
          </cell>
          <cell r="I1414" t="e">
            <v>#REF!</v>
          </cell>
          <cell r="J1414" t="str">
            <v>Last recorded substrate: Live Australian Pine Tree</v>
          </cell>
          <cell r="K1414" t="e">
            <v>#REF!</v>
          </cell>
          <cell r="L1414">
            <v>26.481000000000002</v>
          </cell>
          <cell r="M1414">
            <v>-81.900999999999996</v>
          </cell>
          <cell r="N1414" t="str">
            <v>{68f612ff-c935-4d43-9d34-4f8fff7db767}</v>
          </cell>
          <cell r="O1414">
            <v>43682.641504629632</v>
          </cell>
          <cell r="P1414" t="str">
            <v>twu_dangermond</v>
          </cell>
          <cell r="Q1414">
            <v>43991.884583333333</v>
          </cell>
          <cell r="R1414" t="str">
            <v>cbaileyAudubon</v>
          </cell>
          <cell r="S1414" t="str">
            <v xml:space="preserve">Permanent </v>
          </cell>
          <cell r="T1414" t="str">
            <v>11/20/20 env consultant with Dex Bender says nest here is gone and nest is 100ft north and 200ft east of here</v>
          </cell>
          <cell r="U1414" t="str">
            <v>Nest is permanently out of use</v>
          </cell>
          <cell r="V1414" t="str">
            <v>LE040</v>
          </cell>
          <cell r="W1414">
            <v>43304.732349537036</v>
          </cell>
          <cell r="X1414">
            <v>0</v>
          </cell>
          <cell r="Y1414">
            <v>0</v>
          </cell>
          <cell r="Z1414">
            <v>0</v>
          </cell>
          <cell r="AA1414">
            <v>0</v>
          </cell>
          <cell r="AB1414">
            <v>0</v>
          </cell>
          <cell r="AC1414">
            <v>0</v>
          </cell>
          <cell r="AD1414">
            <v>0</v>
          </cell>
          <cell r="AE1414">
            <v>0</v>
          </cell>
          <cell r="AF1414">
            <v>0</v>
          </cell>
          <cell r="AG1414">
            <v>0</v>
          </cell>
          <cell r="AH1414">
            <v>0</v>
          </cell>
          <cell r="AI1414">
            <v>0</v>
          </cell>
          <cell r="AJ1414">
            <v>0</v>
          </cell>
          <cell r="AK1414">
            <v>0</v>
          </cell>
          <cell r="AL1414">
            <v>0</v>
          </cell>
          <cell r="AM1414">
            <v>0</v>
          </cell>
          <cell r="AN1414">
            <v>0</v>
          </cell>
          <cell r="AO1414" t="str">
            <v>Point Z</v>
          </cell>
        </row>
        <row r="1415">
          <cell r="A1415" t="str">
            <v>LE041</v>
          </cell>
          <cell r="B1415" t="e">
            <v>#N/A</v>
          </cell>
          <cell r="C1415" t="str">
            <v>Lee</v>
          </cell>
          <cell r="D1415" t="str">
            <v>Unknown</v>
          </cell>
          <cell r="E1415" t="e">
            <v>#REF!</v>
          </cell>
          <cell r="F1415" t="str">
            <v>Unknown</v>
          </cell>
          <cell r="G1415" t="e">
            <v>#REF!</v>
          </cell>
          <cell r="H1415" t="str">
            <v>unmonitored</v>
          </cell>
          <cell r="I1415" t="e">
            <v>#REF!</v>
          </cell>
          <cell r="J1415" t="str">
            <v>Last recorded substrate: Live Australian Pine Tree</v>
          </cell>
          <cell r="K1415" t="e">
            <v>#REF!</v>
          </cell>
          <cell r="L1415">
            <v>26.688832999999999</v>
          </cell>
          <cell r="M1415">
            <v>-82.146167000000005</v>
          </cell>
          <cell r="N1415" t="str">
            <v>{a1ccc15d-9c0c-4f1b-aada-a99455ce8266}</v>
          </cell>
          <cell r="O1415">
            <v>43682.641504629632</v>
          </cell>
          <cell r="P1415" t="str">
            <v>twu_dangermond</v>
          </cell>
          <cell r="Q1415">
            <v>43991.884583333333</v>
          </cell>
          <cell r="R1415" t="str">
            <v>cbaileyAudubon</v>
          </cell>
          <cell r="S1415" t="str">
            <v xml:space="preserve">Permanent </v>
          </cell>
          <cell r="T1415" t="str">
            <v>&lt;Null&gt;</v>
          </cell>
          <cell r="U1415" t="str">
            <v>Pair has no alternate nest(s)</v>
          </cell>
          <cell r="V1415" t="str">
            <v>LE041</v>
          </cell>
          <cell r="W1415">
            <v>43304.732349537036</v>
          </cell>
          <cell r="X1415">
            <v>0</v>
          </cell>
          <cell r="Y1415">
            <v>0</v>
          </cell>
          <cell r="Z1415">
            <v>0</v>
          </cell>
          <cell r="AA1415">
            <v>0</v>
          </cell>
          <cell r="AB1415">
            <v>0</v>
          </cell>
          <cell r="AC1415">
            <v>0</v>
          </cell>
          <cell r="AD1415">
            <v>0</v>
          </cell>
          <cell r="AE1415">
            <v>0</v>
          </cell>
          <cell r="AF1415">
            <v>0</v>
          </cell>
          <cell r="AG1415">
            <v>0</v>
          </cell>
          <cell r="AH1415">
            <v>0</v>
          </cell>
          <cell r="AI1415">
            <v>0</v>
          </cell>
          <cell r="AJ1415">
            <v>0</v>
          </cell>
          <cell r="AK1415">
            <v>0</v>
          </cell>
          <cell r="AL1415">
            <v>0</v>
          </cell>
          <cell r="AM1415">
            <v>1</v>
          </cell>
          <cell r="AN1415">
            <v>1</v>
          </cell>
          <cell r="AO1415" t="str">
            <v>Point Z</v>
          </cell>
        </row>
        <row r="1416">
          <cell r="A1416" t="str">
            <v>LE042</v>
          </cell>
          <cell r="B1416" t="e">
            <v>#N/A</v>
          </cell>
          <cell r="C1416" t="str">
            <v>Lee</v>
          </cell>
          <cell r="D1416" t="str">
            <v>Unknown</v>
          </cell>
          <cell r="E1416" t="e">
            <v>#REF!</v>
          </cell>
          <cell r="F1416" t="str">
            <v>Unknown</v>
          </cell>
          <cell r="G1416" t="e">
            <v>#REF!</v>
          </cell>
          <cell r="H1416" t="str">
            <v>unmonitored</v>
          </cell>
          <cell r="I1416" t="e">
            <v>#REF!</v>
          </cell>
          <cell r="J1416" t="str">
            <v>Last known substrate: Australian Pine</v>
          </cell>
          <cell r="K1416" t="e">
            <v>#REF!</v>
          </cell>
          <cell r="L1416">
            <v>26.538782999999999</v>
          </cell>
          <cell r="M1416">
            <v>-81.979039999999998</v>
          </cell>
          <cell r="N1416" t="str">
            <v>{9efce3e9-401a-45f7-9d4c-6ddc4cd7f703}</v>
          </cell>
          <cell r="O1416">
            <v>43833.705439814818</v>
          </cell>
          <cell r="P1416" t="str">
            <v>sbreeding_audubon</v>
          </cell>
          <cell r="Q1416">
            <v>43991.884259259263</v>
          </cell>
          <cell r="R1416" t="str">
            <v>cbaileyAudubon</v>
          </cell>
          <cell r="S1416" t="str">
            <v xml:space="preserve">Permanent </v>
          </cell>
          <cell r="T1416" t="str">
            <v>Dec 2019 Justin Heller reports the previous nest location blew down in Irma and there is now a nest here.</v>
          </cell>
          <cell r="U1416" t="str">
            <v>Pair has no alternate nest(s)</v>
          </cell>
          <cell r="V1416" t="str">
            <v>LE042</v>
          </cell>
          <cell r="W1416" t="str">
            <v>&lt;Null&gt;</v>
          </cell>
          <cell r="X1416">
            <v>0</v>
          </cell>
          <cell r="Y1416">
            <v>0</v>
          </cell>
          <cell r="Z1416">
            <v>0</v>
          </cell>
          <cell r="AA1416">
            <v>0</v>
          </cell>
          <cell r="AB1416">
            <v>0</v>
          </cell>
          <cell r="AC1416">
            <v>0</v>
          </cell>
          <cell r="AD1416">
            <v>0</v>
          </cell>
          <cell r="AE1416">
            <v>0</v>
          </cell>
          <cell r="AF1416">
            <v>0</v>
          </cell>
          <cell r="AG1416">
            <v>0</v>
          </cell>
          <cell r="AH1416">
            <v>0</v>
          </cell>
          <cell r="AI1416">
            <v>0</v>
          </cell>
          <cell r="AJ1416">
            <v>0</v>
          </cell>
          <cell r="AK1416">
            <v>2</v>
          </cell>
          <cell r="AL1416">
            <v>0</v>
          </cell>
          <cell r="AM1416">
            <v>0</v>
          </cell>
          <cell r="AN1416">
            <v>2</v>
          </cell>
          <cell r="AO1416" t="str">
            <v>Point Z</v>
          </cell>
        </row>
        <row r="1417">
          <cell r="A1417" t="str">
            <v>LE042a</v>
          </cell>
          <cell r="B1417" t="e">
            <v>#N/A</v>
          </cell>
          <cell r="C1417" t="str">
            <v>Lee</v>
          </cell>
          <cell r="D1417" t="str">
            <v>Destroyed</v>
          </cell>
          <cell r="E1417" t="e">
            <v>#REF!</v>
          </cell>
          <cell r="F1417" t="str">
            <v>Unknown</v>
          </cell>
          <cell r="G1417" t="e">
            <v>#REF!</v>
          </cell>
          <cell r="H1417" t="str">
            <v>unmonitored</v>
          </cell>
          <cell r="I1417" t="e">
            <v>#REF!</v>
          </cell>
          <cell r="J1417" t="str">
            <v>Last recorded substrate: U</v>
          </cell>
          <cell r="K1417" t="e">
            <v>#REF!</v>
          </cell>
          <cell r="L1417">
            <v>26.538499999999999</v>
          </cell>
          <cell r="M1417">
            <v>-81.980666999999997</v>
          </cell>
          <cell r="N1417" t="str">
            <v>{d1b5c3e4-dddc-4389-937f-295f7a47c744}</v>
          </cell>
          <cell r="O1417">
            <v>43682.641504629632</v>
          </cell>
          <cell r="P1417" t="str">
            <v>twu_dangermond</v>
          </cell>
          <cell r="Q1417">
            <v>43991.884201388886</v>
          </cell>
          <cell r="R1417" t="str">
            <v>cbaileyAudubon</v>
          </cell>
          <cell r="S1417" t="str">
            <v xml:space="preserve">Permanent </v>
          </cell>
          <cell r="T1417" t="str">
            <v>Dec 2019 Justin Heller reports this nest blew down in Irma and pair is now nesting at different tree nearby</v>
          </cell>
          <cell r="U1417" t="str">
            <v>Nest is permanently out of use</v>
          </cell>
          <cell r="V1417" t="str">
            <v>LE042</v>
          </cell>
          <cell r="W1417">
            <v>43304.732349537036</v>
          </cell>
          <cell r="X1417">
            <v>0</v>
          </cell>
          <cell r="Y1417">
            <v>0</v>
          </cell>
          <cell r="Z1417">
            <v>0</v>
          </cell>
          <cell r="AA1417">
            <v>0</v>
          </cell>
          <cell r="AB1417">
            <v>0</v>
          </cell>
          <cell r="AC1417">
            <v>0</v>
          </cell>
          <cell r="AD1417">
            <v>0</v>
          </cell>
          <cell r="AE1417">
            <v>0</v>
          </cell>
          <cell r="AF1417">
            <v>0</v>
          </cell>
          <cell r="AG1417">
            <v>0</v>
          </cell>
          <cell r="AH1417">
            <v>0</v>
          </cell>
          <cell r="AI1417">
            <v>0</v>
          </cell>
          <cell r="AJ1417">
            <v>0</v>
          </cell>
          <cell r="AK1417">
            <v>0</v>
          </cell>
          <cell r="AL1417">
            <v>0</v>
          </cell>
          <cell r="AM1417">
            <v>0</v>
          </cell>
          <cell r="AN1417">
            <v>0</v>
          </cell>
          <cell r="AO1417" t="str">
            <v>Point Z</v>
          </cell>
        </row>
        <row r="1418">
          <cell r="A1418" t="str">
            <v>LE043</v>
          </cell>
          <cell r="B1418" t="e">
            <v>#N/A</v>
          </cell>
          <cell r="C1418" t="str">
            <v>Lee</v>
          </cell>
          <cell r="D1418" t="str">
            <v>Unknown</v>
          </cell>
          <cell r="E1418" t="e">
            <v>#REF!</v>
          </cell>
          <cell r="F1418" t="str">
            <v>Unknown</v>
          </cell>
          <cell r="G1418" t="e">
            <v>#REF!</v>
          </cell>
          <cell r="H1418" t="str">
            <v>unmonitored</v>
          </cell>
          <cell r="I1418" t="e">
            <v>#REF!</v>
          </cell>
          <cell r="J1418" t="str">
            <v>&lt;Null&gt;</v>
          </cell>
          <cell r="K1418" t="e">
            <v>#REF!</v>
          </cell>
          <cell r="L1418">
            <v>26.666443999999998</v>
          </cell>
          <cell r="M1418">
            <v>-81.905595000000005</v>
          </cell>
          <cell r="N1418" t="str">
            <v>{8148dd00-9513-4d5f-980c-621551ddc81f}</v>
          </cell>
          <cell r="O1418">
            <v>43682.641504629632</v>
          </cell>
          <cell r="P1418" t="str">
            <v>twu_dangermond</v>
          </cell>
          <cell r="Q1418">
            <v>43991.884201388886</v>
          </cell>
          <cell r="R1418" t="str">
            <v>cbaileyAudubon</v>
          </cell>
          <cell r="S1418" t="str">
            <v xml:space="preserve">Permanent </v>
          </cell>
          <cell r="T1418" t="str">
            <v>FWC called this a relo of LE043 in 2019</v>
          </cell>
          <cell r="U1418" t="str">
            <v>Nest is currently in use; pair also has alternate nest locations(s)</v>
          </cell>
          <cell r="V1418" t="str">
            <v>LE961</v>
          </cell>
          <cell r="W1418">
            <v>43304.732349537036</v>
          </cell>
          <cell r="X1418">
            <v>0</v>
          </cell>
          <cell r="Y1418">
            <v>0</v>
          </cell>
          <cell r="Z1418">
            <v>0</v>
          </cell>
          <cell r="AA1418">
            <v>0</v>
          </cell>
          <cell r="AB1418">
            <v>0</v>
          </cell>
          <cell r="AC1418">
            <v>0</v>
          </cell>
          <cell r="AD1418">
            <v>0</v>
          </cell>
          <cell r="AE1418">
            <v>0</v>
          </cell>
          <cell r="AF1418">
            <v>0</v>
          </cell>
          <cell r="AG1418">
            <v>0</v>
          </cell>
          <cell r="AH1418">
            <v>0</v>
          </cell>
          <cell r="AI1418">
            <v>0</v>
          </cell>
          <cell r="AJ1418">
            <v>10</v>
          </cell>
          <cell r="AK1418">
            <v>4</v>
          </cell>
          <cell r="AL1418">
            <v>0</v>
          </cell>
          <cell r="AM1418">
            <v>5</v>
          </cell>
          <cell r="AN1418">
            <v>19</v>
          </cell>
          <cell r="AO1418" t="str">
            <v>Point Z</v>
          </cell>
        </row>
        <row r="1419">
          <cell r="A1419" t="str">
            <v>LE043a</v>
          </cell>
          <cell r="B1419" t="e">
            <v>#N/A</v>
          </cell>
          <cell r="C1419" t="str">
            <v>Lee</v>
          </cell>
          <cell r="D1419" t="str">
            <v>Unknown</v>
          </cell>
          <cell r="E1419" t="e">
            <v>#REF!</v>
          </cell>
          <cell r="F1419" t="str">
            <v>Unknown</v>
          </cell>
          <cell r="G1419" t="e">
            <v>#REF!</v>
          </cell>
          <cell r="H1419" t="str">
            <v>unmonitored</v>
          </cell>
          <cell r="I1419" t="e">
            <v>#REF!</v>
          </cell>
          <cell r="J1419" t="str">
            <v>Last recorded substrate: Artificial Cell Tower</v>
          </cell>
          <cell r="K1419" t="e">
            <v>#REF!</v>
          </cell>
          <cell r="L1419">
            <v>26.65842</v>
          </cell>
          <cell r="M1419">
            <v>-81.903115999999997</v>
          </cell>
          <cell r="N1419" t="str">
            <v>{50978443-8940-4ed5-b0ca-12ffb660969b}</v>
          </cell>
          <cell r="O1419">
            <v>43682.641504629632</v>
          </cell>
          <cell r="P1419" t="str">
            <v>twu_dangermond</v>
          </cell>
          <cell r="Q1419">
            <v>43991.884201388886</v>
          </cell>
          <cell r="R1419" t="str">
            <v>cbaileyAudubon</v>
          </cell>
          <cell r="S1419" t="str">
            <v xml:space="preserve">Permanent </v>
          </cell>
          <cell r="T1419" t="str">
            <v>FWC moved ID to LE961 as a relo in 2019</v>
          </cell>
          <cell r="U1419" t="str">
            <v>Nest is not currently in use; pair also has alternate nest location(s)</v>
          </cell>
          <cell r="V1419" t="str">
            <v>LE043</v>
          </cell>
          <cell r="W1419">
            <v>43304.732349537036</v>
          </cell>
          <cell r="X1419">
            <v>0</v>
          </cell>
          <cell r="Y1419">
            <v>0</v>
          </cell>
          <cell r="Z1419">
            <v>0</v>
          </cell>
          <cell r="AA1419">
            <v>0</v>
          </cell>
          <cell r="AB1419">
            <v>0</v>
          </cell>
          <cell r="AC1419">
            <v>0</v>
          </cell>
          <cell r="AD1419">
            <v>0</v>
          </cell>
          <cell r="AE1419">
            <v>0</v>
          </cell>
          <cell r="AF1419">
            <v>0</v>
          </cell>
          <cell r="AG1419">
            <v>0</v>
          </cell>
          <cell r="AH1419">
            <v>0</v>
          </cell>
          <cell r="AI1419">
            <v>0</v>
          </cell>
          <cell r="AJ1419">
            <v>0</v>
          </cell>
          <cell r="AK1419">
            <v>0</v>
          </cell>
          <cell r="AL1419">
            <v>0</v>
          </cell>
          <cell r="AM1419">
            <v>0</v>
          </cell>
          <cell r="AN1419">
            <v>0</v>
          </cell>
          <cell r="AO1419" t="str">
            <v>Point Z</v>
          </cell>
        </row>
        <row r="1420">
          <cell r="A1420" t="str">
            <v>LE044</v>
          </cell>
          <cell r="B1420" t="e">
            <v>#N/A</v>
          </cell>
          <cell r="C1420" t="str">
            <v>Lee</v>
          </cell>
          <cell r="D1420" t="str">
            <v>Unknown</v>
          </cell>
          <cell r="E1420" t="e">
            <v>#REF!</v>
          </cell>
          <cell r="F1420" t="str">
            <v>Unknown</v>
          </cell>
          <cell r="G1420" t="e">
            <v>#REF!</v>
          </cell>
          <cell r="H1420" t="str">
            <v>unmonitored</v>
          </cell>
          <cell r="I1420" t="e">
            <v>#REF!</v>
          </cell>
          <cell r="J1420" t="str">
            <v>Last recorded substrate: U</v>
          </cell>
          <cell r="K1420" t="e">
            <v>#REF!</v>
          </cell>
          <cell r="L1420">
            <v>26.513999999999999</v>
          </cell>
          <cell r="M1420">
            <v>-81.873333000000002</v>
          </cell>
          <cell r="N1420" t="str">
            <v>{38a74ce2-e964-456c-9744-3682475700b3}</v>
          </cell>
          <cell r="O1420">
            <v>43682.641504629632</v>
          </cell>
          <cell r="P1420" t="str">
            <v>twu_dangermond</v>
          </cell>
          <cell r="Q1420">
            <v>43991.884583333333</v>
          </cell>
          <cell r="R1420" t="str">
            <v>cbaileyAudubon</v>
          </cell>
          <cell r="S1420" t="str">
            <v xml:space="preserve">Permanent </v>
          </cell>
          <cell r="T1420" t="str">
            <v>&lt;Null&gt;</v>
          </cell>
          <cell r="U1420" t="str">
            <v>Pair has no alternate nest(s)</v>
          </cell>
          <cell r="V1420" t="str">
            <v>LE044</v>
          </cell>
          <cell r="W1420">
            <v>43304.732349537036</v>
          </cell>
          <cell r="X1420">
            <v>0</v>
          </cell>
          <cell r="Y1420">
            <v>0</v>
          </cell>
          <cell r="Z1420">
            <v>0</v>
          </cell>
          <cell r="AA1420">
            <v>0</v>
          </cell>
          <cell r="AB1420">
            <v>0</v>
          </cell>
          <cell r="AC1420">
            <v>0</v>
          </cell>
          <cell r="AD1420">
            <v>0</v>
          </cell>
          <cell r="AE1420">
            <v>0</v>
          </cell>
          <cell r="AF1420">
            <v>0</v>
          </cell>
          <cell r="AG1420">
            <v>0</v>
          </cell>
          <cell r="AH1420">
            <v>0</v>
          </cell>
          <cell r="AI1420">
            <v>0</v>
          </cell>
          <cell r="AJ1420">
            <v>0</v>
          </cell>
          <cell r="AK1420">
            <v>0</v>
          </cell>
          <cell r="AL1420">
            <v>0</v>
          </cell>
          <cell r="AM1420">
            <v>0</v>
          </cell>
          <cell r="AN1420">
            <v>0</v>
          </cell>
          <cell r="AO1420" t="str">
            <v>Point Z</v>
          </cell>
        </row>
        <row r="1421">
          <cell r="A1421" t="str">
            <v>LE045</v>
          </cell>
          <cell r="B1421" t="e">
            <v>#N/A</v>
          </cell>
          <cell r="C1421" t="str">
            <v>Lee</v>
          </cell>
          <cell r="D1421" t="str">
            <v>Unknown</v>
          </cell>
          <cell r="E1421" t="e">
            <v>#REF!</v>
          </cell>
          <cell r="F1421" t="str">
            <v>Unknown</v>
          </cell>
          <cell r="G1421" t="e">
            <v>#REF!</v>
          </cell>
          <cell r="H1421" t="str">
            <v>unmonitored</v>
          </cell>
          <cell r="I1421" t="e">
            <v>#REF!</v>
          </cell>
          <cell r="J1421" t="str">
            <v>Last recorded substrate: G</v>
          </cell>
          <cell r="K1421" t="e">
            <v>#REF!</v>
          </cell>
          <cell r="L1421">
            <v>26.715167000000001</v>
          </cell>
          <cell r="M1421">
            <v>-81.904832999999996</v>
          </cell>
          <cell r="N1421" t="str">
            <v>{fa97b90a-605e-40e6-a176-f61fffc3ef31}</v>
          </cell>
          <cell r="O1421">
            <v>43682.641504629632</v>
          </cell>
          <cell r="P1421" t="str">
            <v>twu_dangermond</v>
          </cell>
          <cell r="Q1421">
            <v>43991.884583333333</v>
          </cell>
          <cell r="R1421" t="str">
            <v>cbaileyAudubon</v>
          </cell>
          <cell r="S1421" t="str">
            <v xml:space="preserve">Permanent </v>
          </cell>
          <cell r="T1421" t="str">
            <v>&lt;Null&gt;</v>
          </cell>
          <cell r="U1421" t="str">
            <v>Pair has no alternate nest(s)</v>
          </cell>
          <cell r="V1421" t="str">
            <v>LE045</v>
          </cell>
          <cell r="W1421">
            <v>43304.732349537036</v>
          </cell>
          <cell r="X1421">
            <v>0</v>
          </cell>
          <cell r="Y1421">
            <v>0</v>
          </cell>
          <cell r="Z1421">
            <v>0</v>
          </cell>
          <cell r="AA1421">
            <v>0</v>
          </cell>
          <cell r="AB1421">
            <v>0</v>
          </cell>
          <cell r="AC1421">
            <v>0</v>
          </cell>
          <cell r="AD1421">
            <v>0</v>
          </cell>
          <cell r="AE1421">
            <v>0</v>
          </cell>
          <cell r="AF1421">
            <v>0</v>
          </cell>
          <cell r="AG1421">
            <v>0</v>
          </cell>
          <cell r="AH1421">
            <v>0</v>
          </cell>
          <cell r="AI1421">
            <v>0</v>
          </cell>
          <cell r="AJ1421">
            <v>0</v>
          </cell>
          <cell r="AK1421">
            <v>0</v>
          </cell>
          <cell r="AL1421">
            <v>0</v>
          </cell>
          <cell r="AM1421">
            <v>0</v>
          </cell>
          <cell r="AN1421">
            <v>0</v>
          </cell>
          <cell r="AO1421" t="str">
            <v>Point Z</v>
          </cell>
        </row>
        <row r="1422">
          <cell r="A1422" t="str">
            <v>LE046</v>
          </cell>
          <cell r="B1422" t="e">
            <v>#N/A</v>
          </cell>
          <cell r="C1422" t="str">
            <v>Lee</v>
          </cell>
          <cell r="D1422" t="str">
            <v>Unknown</v>
          </cell>
          <cell r="E1422" t="e">
            <v>#REF!</v>
          </cell>
          <cell r="F1422" t="str">
            <v>Unknown</v>
          </cell>
          <cell r="G1422" t="e">
            <v>#REF!</v>
          </cell>
          <cell r="H1422" t="str">
            <v>unmonitored</v>
          </cell>
          <cell r="I1422" t="e">
            <v>#REF!</v>
          </cell>
          <cell r="J1422" t="str">
            <v>Last recorded substrate: Live Australian Pine Tree</v>
          </cell>
          <cell r="K1422" t="e">
            <v>#REF!</v>
          </cell>
          <cell r="L1422">
            <v>26.634833</v>
          </cell>
          <cell r="M1422">
            <v>-82.017832999999996</v>
          </cell>
          <cell r="N1422" t="str">
            <v>{9ad1c8ef-e318-4065-bca1-c8cca8927887}</v>
          </cell>
          <cell r="O1422">
            <v>43682.641504629632</v>
          </cell>
          <cell r="P1422" t="str">
            <v>twu_dangermond</v>
          </cell>
          <cell r="Q1422">
            <v>43991.884583333333</v>
          </cell>
          <cell r="R1422" t="str">
            <v>cbaileyAudubon</v>
          </cell>
          <cell r="S1422" t="str">
            <v xml:space="preserve">Permanent </v>
          </cell>
          <cell r="T1422" t="str">
            <v>&lt;Null&gt;</v>
          </cell>
          <cell r="U1422" t="str">
            <v>Pair has no alternate nest(s)</v>
          </cell>
          <cell r="V1422" t="str">
            <v>LE046</v>
          </cell>
          <cell r="W1422">
            <v>43304.732349537036</v>
          </cell>
          <cell r="X1422">
            <v>0</v>
          </cell>
          <cell r="Y1422">
            <v>0</v>
          </cell>
          <cell r="Z1422">
            <v>0</v>
          </cell>
          <cell r="AA1422">
            <v>0</v>
          </cell>
          <cell r="AB1422">
            <v>0</v>
          </cell>
          <cell r="AC1422">
            <v>0</v>
          </cell>
          <cell r="AD1422">
            <v>0</v>
          </cell>
          <cell r="AE1422">
            <v>0</v>
          </cell>
          <cell r="AF1422">
            <v>0</v>
          </cell>
          <cell r="AG1422">
            <v>0</v>
          </cell>
          <cell r="AH1422">
            <v>0</v>
          </cell>
          <cell r="AI1422">
            <v>0</v>
          </cell>
          <cell r="AJ1422">
            <v>0</v>
          </cell>
          <cell r="AK1422">
            <v>0</v>
          </cell>
          <cell r="AL1422">
            <v>0</v>
          </cell>
          <cell r="AM1422">
            <v>0</v>
          </cell>
          <cell r="AN1422">
            <v>0</v>
          </cell>
          <cell r="AO1422" t="str">
            <v>Point Z</v>
          </cell>
        </row>
        <row r="1423">
          <cell r="A1423" t="str">
            <v>LE047</v>
          </cell>
          <cell r="B1423" t="e">
            <v>#N/A</v>
          </cell>
          <cell r="C1423" t="str">
            <v>Lee</v>
          </cell>
          <cell r="D1423" t="str">
            <v>Unknown</v>
          </cell>
          <cell r="E1423" t="e">
            <v>#REF!</v>
          </cell>
          <cell r="F1423" t="str">
            <v>Unknown</v>
          </cell>
          <cell r="G1423" t="e">
            <v>#REF!</v>
          </cell>
          <cell r="H1423" t="str">
            <v>unmonitored</v>
          </cell>
          <cell r="I1423" t="e">
            <v>#REF!</v>
          </cell>
          <cell r="J1423" t="str">
            <v>Last recorded substrate: Live Pine Tree</v>
          </cell>
          <cell r="K1423" t="e">
            <v>#REF!</v>
          </cell>
          <cell r="L1423">
            <v>26.66</v>
          </cell>
          <cell r="M1423">
            <v>-82.141666999999998</v>
          </cell>
          <cell r="N1423" t="str">
            <v>{ccc48b58-d625-4fc1-9ab3-abfd840452e7}</v>
          </cell>
          <cell r="O1423">
            <v>43682.641504629632</v>
          </cell>
          <cell r="P1423" t="str">
            <v>twu_dangermond</v>
          </cell>
          <cell r="Q1423">
            <v>43991.884583333333</v>
          </cell>
          <cell r="R1423" t="str">
            <v>cbaileyAudubon</v>
          </cell>
          <cell r="S1423" t="str">
            <v xml:space="preserve">Permanent </v>
          </cell>
          <cell r="T1423" t="str">
            <v>eagles seen in area but couldn't locate nest</v>
          </cell>
          <cell r="U1423" t="str">
            <v>Pair has no alternate nest(s)</v>
          </cell>
          <cell r="V1423" t="str">
            <v>LE047</v>
          </cell>
          <cell r="W1423">
            <v>43304.732349537036</v>
          </cell>
          <cell r="X1423">
            <v>0</v>
          </cell>
          <cell r="Y1423">
            <v>0</v>
          </cell>
          <cell r="Z1423">
            <v>0</v>
          </cell>
          <cell r="AA1423">
            <v>0</v>
          </cell>
          <cell r="AB1423">
            <v>0</v>
          </cell>
          <cell r="AC1423">
            <v>0</v>
          </cell>
          <cell r="AD1423">
            <v>0</v>
          </cell>
          <cell r="AE1423">
            <v>0</v>
          </cell>
          <cell r="AF1423">
            <v>0</v>
          </cell>
          <cell r="AG1423">
            <v>0</v>
          </cell>
          <cell r="AH1423">
            <v>0</v>
          </cell>
          <cell r="AI1423">
            <v>0</v>
          </cell>
          <cell r="AJ1423">
            <v>0</v>
          </cell>
          <cell r="AK1423">
            <v>0</v>
          </cell>
          <cell r="AL1423">
            <v>5</v>
          </cell>
          <cell r="AM1423">
            <v>35</v>
          </cell>
          <cell r="AN1423">
            <v>40</v>
          </cell>
          <cell r="AO1423" t="str">
            <v>Point Z</v>
          </cell>
        </row>
        <row r="1424">
          <cell r="A1424" t="str">
            <v>LE048</v>
          </cell>
          <cell r="B1424" t="e">
            <v>#N/A</v>
          </cell>
          <cell r="C1424" t="str">
            <v>Lee</v>
          </cell>
          <cell r="D1424" t="str">
            <v>Unknown</v>
          </cell>
          <cell r="E1424" t="e">
            <v>#REF!</v>
          </cell>
          <cell r="F1424" t="str">
            <v>Unknown</v>
          </cell>
          <cell r="G1424" t="e">
            <v>#REF!</v>
          </cell>
          <cell r="H1424" t="str">
            <v>unmonitored</v>
          </cell>
          <cell r="I1424" t="e">
            <v>#REF!</v>
          </cell>
          <cell r="J1424" t="str">
            <v>Live Tree</v>
          </cell>
          <cell r="K1424" t="e">
            <v>#REF!</v>
          </cell>
          <cell r="L1424">
            <v>26.56</v>
          </cell>
          <cell r="M1424">
            <v>-82.203333000000001</v>
          </cell>
          <cell r="N1424" t="str">
            <v>{242293e5-030d-4fdd-bf2a-d835ff1e8de3}</v>
          </cell>
          <cell r="O1424">
            <v>43682.641504629632</v>
          </cell>
          <cell r="P1424" t="str">
            <v>twu_dangermond</v>
          </cell>
          <cell r="Q1424">
            <v>43991.884583333333</v>
          </cell>
          <cell r="R1424" t="str">
            <v>cbaileyAudubon</v>
          </cell>
          <cell r="S1424" t="str">
            <v xml:space="preserve">Permanent </v>
          </cell>
          <cell r="T1424" t="str">
            <v>&lt;Null&gt;</v>
          </cell>
          <cell r="U1424" t="str">
            <v>Pair has no alternate nest(s)</v>
          </cell>
          <cell r="V1424" t="str">
            <v>LE048</v>
          </cell>
          <cell r="W1424">
            <v>43304.732349537036</v>
          </cell>
          <cell r="X1424">
            <v>0</v>
          </cell>
          <cell r="Y1424">
            <v>0</v>
          </cell>
          <cell r="Z1424">
            <v>0</v>
          </cell>
          <cell r="AA1424">
            <v>0</v>
          </cell>
          <cell r="AB1424">
            <v>0</v>
          </cell>
          <cell r="AC1424">
            <v>0</v>
          </cell>
          <cell r="AD1424">
            <v>0</v>
          </cell>
          <cell r="AE1424">
            <v>0</v>
          </cell>
          <cell r="AF1424">
            <v>0</v>
          </cell>
          <cell r="AG1424">
            <v>0</v>
          </cell>
          <cell r="AH1424">
            <v>0</v>
          </cell>
          <cell r="AI1424">
            <v>0</v>
          </cell>
          <cell r="AJ1424">
            <v>0</v>
          </cell>
          <cell r="AK1424">
            <v>0</v>
          </cell>
          <cell r="AL1424">
            <v>0</v>
          </cell>
          <cell r="AM1424">
            <v>0</v>
          </cell>
          <cell r="AN1424">
            <v>0</v>
          </cell>
          <cell r="AO1424" t="str">
            <v>Point Z</v>
          </cell>
        </row>
        <row r="1425">
          <cell r="A1425" t="str">
            <v>LE050</v>
          </cell>
          <cell r="B1425" t="e">
            <v>#N/A</v>
          </cell>
          <cell r="C1425" t="str">
            <v>Lee</v>
          </cell>
          <cell r="D1425" t="str">
            <v>Inactive</v>
          </cell>
          <cell r="E1425" t="e">
            <v>#REF!</v>
          </cell>
          <cell r="F1425" t="str">
            <v>No</v>
          </cell>
          <cell r="G1425" t="e">
            <v>#REF!</v>
          </cell>
          <cell r="H1425" t="str">
            <v>Audubon</v>
          </cell>
          <cell r="I1425" t="e">
            <v>#REF!</v>
          </cell>
          <cell r="J1425" t="str">
            <v>Last recorded substrate: Live Pine</v>
          </cell>
          <cell r="K1425" t="e">
            <v>#REF!</v>
          </cell>
          <cell r="L1425">
            <v>26.337232</v>
          </cell>
          <cell r="M1425">
            <v>-81.805117999999993</v>
          </cell>
          <cell r="N1425" t="str">
            <v>{b9de531e-6904-4e17-868f-aeb104bad724}</v>
          </cell>
          <cell r="O1425">
            <v>43682.641504629632</v>
          </cell>
          <cell r="P1425" t="str">
            <v>twu_dangermond</v>
          </cell>
          <cell r="Q1425">
            <v>43991.884201388886</v>
          </cell>
          <cell r="R1425" t="str">
            <v>cbaileyAudubon</v>
          </cell>
          <cell r="S1425" t="str">
            <v xml:space="preserve">Permanent </v>
          </cell>
          <cell r="T1425" t="str">
            <v>Current_ID changed from "LE050 relo 2018" to "LE050" on 9-12-18</v>
          </cell>
          <cell r="U1425" t="str">
            <v>Nest is currently in use; pair also has alternate nest locations(s)</v>
          </cell>
          <cell r="V1425" t="str">
            <v>LE050</v>
          </cell>
          <cell r="W1425">
            <v>43304.732349537036</v>
          </cell>
          <cell r="X1425">
            <v>0</v>
          </cell>
          <cell r="Y1425">
            <v>0</v>
          </cell>
          <cell r="Z1425">
            <v>0</v>
          </cell>
          <cell r="AA1425">
            <v>1</v>
          </cell>
          <cell r="AB1425">
            <v>7</v>
          </cell>
          <cell r="AC1425">
            <v>0</v>
          </cell>
          <cell r="AD1425">
            <v>16</v>
          </cell>
          <cell r="AE1425">
            <v>17</v>
          </cell>
          <cell r="AF1425">
            <v>9</v>
          </cell>
          <cell r="AG1425">
            <v>0</v>
          </cell>
          <cell r="AH1425">
            <v>20</v>
          </cell>
          <cell r="AI1425">
            <v>27</v>
          </cell>
          <cell r="AJ1425">
            <v>14</v>
          </cell>
          <cell r="AK1425">
            <v>3</v>
          </cell>
          <cell r="AL1425">
            <v>8</v>
          </cell>
          <cell r="AM1425">
            <v>4</v>
          </cell>
          <cell r="AN1425">
            <v>126</v>
          </cell>
          <cell r="AO1425" t="str">
            <v>Point Z</v>
          </cell>
        </row>
        <row r="1426">
          <cell r="A1426" t="str">
            <v>LE050a</v>
          </cell>
          <cell r="B1426" t="e">
            <v>#N/A</v>
          </cell>
          <cell r="C1426" t="str">
            <v>Lee</v>
          </cell>
          <cell r="D1426" t="str">
            <v>Inactive</v>
          </cell>
          <cell r="E1426" t="e">
            <v>#REF!</v>
          </cell>
          <cell r="F1426" t="str">
            <v>No</v>
          </cell>
          <cell r="G1426" t="e">
            <v>#REF!</v>
          </cell>
          <cell r="H1426" t="str">
            <v>Audubon</v>
          </cell>
          <cell r="I1426" t="e">
            <v>#REF!</v>
          </cell>
          <cell r="J1426" t="str">
            <v>&lt;Null&gt;</v>
          </cell>
          <cell r="K1426" t="e">
            <v>#REF!</v>
          </cell>
          <cell r="L1426">
            <v>26.335963</v>
          </cell>
          <cell r="M1426">
            <v>-81.808862000000005</v>
          </cell>
          <cell r="N1426" t="str">
            <v>{dce80f41-a469-4553-ac55-58f1d801727b}</v>
          </cell>
          <cell r="O1426">
            <v>43682.641504629632</v>
          </cell>
          <cell r="P1426" t="str">
            <v>twu_dangermond</v>
          </cell>
          <cell r="Q1426">
            <v>43991.884201388886</v>
          </cell>
          <cell r="R1426" t="str">
            <v>cbaileyAudubon</v>
          </cell>
          <cell r="S1426" t="str">
            <v xml:space="preserve">Permanent </v>
          </cell>
          <cell r="T1426" t="str">
            <v>GHOW's using. Current_ID changed from "LE050 relocation 2017" to "LE050a" on 9-12-18</v>
          </cell>
          <cell r="U1426" t="str">
            <v>Nest is not currently in use; pair also has alternate nest location(s)</v>
          </cell>
          <cell r="V1426" t="str">
            <v>LE050</v>
          </cell>
          <cell r="W1426">
            <v>43304.732349537036</v>
          </cell>
          <cell r="X1426">
            <v>0</v>
          </cell>
          <cell r="Y1426">
            <v>0</v>
          </cell>
          <cell r="Z1426">
            <v>0</v>
          </cell>
          <cell r="AA1426">
            <v>0</v>
          </cell>
          <cell r="AB1426">
            <v>0</v>
          </cell>
          <cell r="AC1426">
            <v>0</v>
          </cell>
          <cell r="AD1426">
            <v>0</v>
          </cell>
          <cell r="AE1426">
            <v>0</v>
          </cell>
          <cell r="AF1426">
            <v>0</v>
          </cell>
          <cell r="AG1426">
            <v>0</v>
          </cell>
          <cell r="AH1426">
            <v>0</v>
          </cell>
          <cell r="AI1426">
            <v>0</v>
          </cell>
          <cell r="AJ1426">
            <v>0</v>
          </cell>
          <cell r="AK1426">
            <v>0</v>
          </cell>
          <cell r="AL1426">
            <v>0</v>
          </cell>
          <cell r="AM1426">
            <v>0</v>
          </cell>
          <cell r="AN1426">
            <v>0</v>
          </cell>
          <cell r="AO1426" t="str">
            <v>Point Z</v>
          </cell>
        </row>
        <row r="1427">
          <cell r="A1427" t="str">
            <v>LE050b</v>
          </cell>
          <cell r="B1427" t="e">
            <v>#N/A</v>
          </cell>
          <cell r="C1427" t="str">
            <v>Lee</v>
          </cell>
          <cell r="D1427" t="str">
            <v>Destroyed</v>
          </cell>
          <cell r="E1427" t="e">
            <v>#REF!</v>
          </cell>
          <cell r="F1427" t="str">
            <v>No</v>
          </cell>
          <cell r="G1427" t="e">
            <v>#REF!</v>
          </cell>
          <cell r="H1427" t="str">
            <v>Audubon</v>
          </cell>
          <cell r="I1427" t="e">
            <v>#REF!</v>
          </cell>
          <cell r="J1427" t="str">
            <v>&lt;Null&gt;</v>
          </cell>
          <cell r="K1427" t="e">
            <v>#REF!</v>
          </cell>
          <cell r="L1427">
            <v>26.335332999999999</v>
          </cell>
          <cell r="M1427">
            <v>-81.8095</v>
          </cell>
          <cell r="N1427" t="str">
            <v>{2a5ec724-1bc7-4e4f-99b1-b237d8cfb415}</v>
          </cell>
          <cell r="O1427">
            <v>43682.641504629632</v>
          </cell>
          <cell r="P1427" t="str">
            <v>twu_dangermond</v>
          </cell>
          <cell r="Q1427">
            <v>43991.884201388886</v>
          </cell>
          <cell r="R1427" t="str">
            <v>cbaileyAudubon</v>
          </cell>
          <cell r="S1427" t="str">
            <v xml:space="preserve">Permanent </v>
          </cell>
          <cell r="T1427" t="str">
            <v>Current_ID changed from "LE050" to "LE050b" on 9-12-18. Tree blew down in Hurricane Irma in Sept 2017. Observations prior to Sept 2017 were for this location.</v>
          </cell>
          <cell r="U1427" t="str">
            <v>Nest is permanently out of use</v>
          </cell>
          <cell r="V1427" t="str">
            <v>LE050</v>
          </cell>
          <cell r="W1427">
            <v>43304.732349537036</v>
          </cell>
          <cell r="X1427">
            <v>0</v>
          </cell>
          <cell r="Y1427">
            <v>0</v>
          </cell>
          <cell r="Z1427">
            <v>0</v>
          </cell>
          <cell r="AA1427">
            <v>0</v>
          </cell>
          <cell r="AB1427">
            <v>0</v>
          </cell>
          <cell r="AC1427">
            <v>0</v>
          </cell>
          <cell r="AD1427">
            <v>0</v>
          </cell>
          <cell r="AE1427">
            <v>0</v>
          </cell>
          <cell r="AF1427">
            <v>0</v>
          </cell>
          <cell r="AG1427">
            <v>0</v>
          </cell>
          <cell r="AH1427">
            <v>0</v>
          </cell>
          <cell r="AI1427">
            <v>0</v>
          </cell>
          <cell r="AJ1427">
            <v>0</v>
          </cell>
          <cell r="AK1427">
            <v>0</v>
          </cell>
          <cell r="AL1427">
            <v>0</v>
          </cell>
          <cell r="AM1427">
            <v>0</v>
          </cell>
          <cell r="AN1427">
            <v>0</v>
          </cell>
          <cell r="AO1427" t="str">
            <v>Point Z</v>
          </cell>
        </row>
        <row r="1428">
          <cell r="A1428" t="str">
            <v>LE051</v>
          </cell>
          <cell r="B1428" t="e">
            <v>#N/A</v>
          </cell>
          <cell r="C1428" t="str">
            <v>Lee</v>
          </cell>
          <cell r="D1428" t="str">
            <v>Unknown</v>
          </cell>
          <cell r="E1428" t="e">
            <v>#REF!</v>
          </cell>
          <cell r="F1428" t="str">
            <v>Unknown</v>
          </cell>
          <cell r="G1428" t="e">
            <v>#REF!</v>
          </cell>
          <cell r="H1428" t="str">
            <v>unmonitored</v>
          </cell>
          <cell r="I1428" t="e">
            <v>#REF!</v>
          </cell>
          <cell r="J1428" t="str">
            <v>Last recorded substrate: G</v>
          </cell>
          <cell r="K1428" t="e">
            <v>#REF!</v>
          </cell>
          <cell r="L1428">
            <v>26.561667</v>
          </cell>
          <cell r="M1428">
            <v>-82.031666999999999</v>
          </cell>
          <cell r="N1428" t="str">
            <v>{f23b8570-9f74-497f-ad15-892c16cbe11d}</v>
          </cell>
          <cell r="O1428">
            <v>43682.641504629632</v>
          </cell>
          <cell r="P1428" t="str">
            <v>twu_dangermond</v>
          </cell>
          <cell r="Q1428">
            <v>43991.884583333333</v>
          </cell>
          <cell r="R1428" t="str">
            <v>cbaileyAudubon</v>
          </cell>
          <cell r="S1428" t="str">
            <v xml:space="preserve">Permanent </v>
          </cell>
          <cell r="T1428" t="str">
            <v>&lt;Null&gt;</v>
          </cell>
          <cell r="U1428" t="str">
            <v>Pair has no alternate nest(s)</v>
          </cell>
          <cell r="V1428" t="str">
            <v>LE051</v>
          </cell>
          <cell r="W1428">
            <v>43304.732349537036</v>
          </cell>
          <cell r="X1428">
            <v>0</v>
          </cell>
          <cell r="Y1428">
            <v>0</v>
          </cell>
          <cell r="Z1428">
            <v>0</v>
          </cell>
          <cell r="AA1428">
            <v>0</v>
          </cell>
          <cell r="AB1428">
            <v>0</v>
          </cell>
          <cell r="AC1428">
            <v>0</v>
          </cell>
          <cell r="AD1428">
            <v>0</v>
          </cell>
          <cell r="AE1428">
            <v>0</v>
          </cell>
          <cell r="AF1428">
            <v>0</v>
          </cell>
          <cell r="AG1428">
            <v>0</v>
          </cell>
          <cell r="AH1428">
            <v>0</v>
          </cell>
          <cell r="AI1428">
            <v>0</v>
          </cell>
          <cell r="AJ1428">
            <v>0</v>
          </cell>
          <cell r="AK1428">
            <v>0</v>
          </cell>
          <cell r="AL1428">
            <v>0</v>
          </cell>
          <cell r="AM1428">
            <v>0</v>
          </cell>
          <cell r="AN1428">
            <v>0</v>
          </cell>
          <cell r="AO1428" t="str">
            <v>Point Z</v>
          </cell>
        </row>
        <row r="1429">
          <cell r="A1429" t="str">
            <v>LE052</v>
          </cell>
          <cell r="B1429" t="e">
            <v>#N/A</v>
          </cell>
          <cell r="C1429" t="str">
            <v>Lee</v>
          </cell>
          <cell r="D1429" t="str">
            <v>Unknown</v>
          </cell>
          <cell r="E1429" t="e">
            <v>#REF!</v>
          </cell>
          <cell r="F1429" t="str">
            <v>Unknown</v>
          </cell>
          <cell r="G1429" t="e">
            <v>#REF!</v>
          </cell>
          <cell r="H1429" t="str">
            <v>unmonitored</v>
          </cell>
          <cell r="I1429" t="e">
            <v>#REF!</v>
          </cell>
          <cell r="J1429" t="str">
            <v>Last recorded substrate: Tree, Live (A), G (FWC)</v>
          </cell>
          <cell r="K1429" t="e">
            <v>#REF!</v>
          </cell>
          <cell r="L1429">
            <v>26.635000000000002</v>
          </cell>
          <cell r="M1429">
            <v>-82.043333000000004</v>
          </cell>
          <cell r="N1429" t="str">
            <v>{17198372-6e97-42ef-9183-4ecd08ed6510}</v>
          </cell>
          <cell r="O1429">
            <v>43682.641504629632</v>
          </cell>
          <cell r="P1429" t="str">
            <v>twu_dangermond</v>
          </cell>
          <cell r="Q1429">
            <v>43991.884583333333</v>
          </cell>
          <cell r="R1429" t="str">
            <v>cbaileyAudubon</v>
          </cell>
          <cell r="S1429" t="str">
            <v xml:space="preserve">Permanent </v>
          </cell>
          <cell r="T1429" t="str">
            <v>&lt;Null&gt;</v>
          </cell>
          <cell r="U1429" t="str">
            <v>Pair has no alternate nest(s)</v>
          </cell>
          <cell r="V1429" t="str">
            <v>LE052</v>
          </cell>
          <cell r="W1429">
            <v>43304.732349537036</v>
          </cell>
          <cell r="X1429">
            <v>0</v>
          </cell>
          <cell r="Y1429">
            <v>0</v>
          </cell>
          <cell r="Z1429">
            <v>0</v>
          </cell>
          <cell r="AA1429">
            <v>0</v>
          </cell>
          <cell r="AB1429">
            <v>0</v>
          </cell>
          <cell r="AC1429">
            <v>0</v>
          </cell>
          <cell r="AD1429">
            <v>0</v>
          </cell>
          <cell r="AE1429">
            <v>0</v>
          </cell>
          <cell r="AF1429">
            <v>0</v>
          </cell>
          <cell r="AG1429">
            <v>0</v>
          </cell>
          <cell r="AH1429">
            <v>0</v>
          </cell>
          <cell r="AI1429">
            <v>0</v>
          </cell>
          <cell r="AJ1429">
            <v>0</v>
          </cell>
          <cell r="AK1429">
            <v>0</v>
          </cell>
          <cell r="AL1429">
            <v>0</v>
          </cell>
          <cell r="AM1429">
            <v>0</v>
          </cell>
          <cell r="AN1429">
            <v>0</v>
          </cell>
          <cell r="AO1429" t="str">
            <v>Point Z</v>
          </cell>
        </row>
        <row r="1430">
          <cell r="A1430" t="str">
            <v>LE053</v>
          </cell>
          <cell r="B1430" t="e">
            <v>#N/A</v>
          </cell>
          <cell r="C1430" t="str">
            <v>Lee</v>
          </cell>
          <cell r="D1430" t="str">
            <v>Occupied</v>
          </cell>
          <cell r="E1430" t="e">
            <v>#REF!</v>
          </cell>
          <cell r="F1430" t="str">
            <v>Yes</v>
          </cell>
          <cell r="G1430" t="e">
            <v>#REF!</v>
          </cell>
          <cell r="H1430" t="str">
            <v>Audubon</v>
          </cell>
          <cell r="I1430" t="e">
            <v>#REF!</v>
          </cell>
          <cell r="J1430" t="str">
            <v>Last recorded substrate: Australian Pine' (A), Live Australian Pine (FWC)</v>
          </cell>
          <cell r="K1430" t="e">
            <v>#REF!</v>
          </cell>
          <cell r="L1430">
            <v>26.492926000000001</v>
          </cell>
          <cell r="M1430">
            <v>-82.077088000000003</v>
          </cell>
          <cell r="N1430" t="str">
            <v>{e33433c0-7356-456f-8684-38029184d061}</v>
          </cell>
          <cell r="O1430">
            <v>43682.641504629632</v>
          </cell>
          <cell r="P1430" t="str">
            <v>twu_dangermond</v>
          </cell>
          <cell r="Q1430">
            <v>43991.884201388886</v>
          </cell>
          <cell r="R1430" t="str">
            <v>cbaileyAudubon</v>
          </cell>
          <cell r="S1430" t="str">
            <v xml:space="preserve">Permanent </v>
          </cell>
          <cell r="T1430" t="str">
            <v>&lt;Null&gt;</v>
          </cell>
          <cell r="U1430" t="str">
            <v>Pair has no alternate nest(s)</v>
          </cell>
          <cell r="V1430" t="str">
            <v>LE053</v>
          </cell>
          <cell r="W1430">
            <v>43304.732349537036</v>
          </cell>
          <cell r="X1430">
            <v>0</v>
          </cell>
          <cell r="Y1430">
            <v>0</v>
          </cell>
          <cell r="Z1430">
            <v>0</v>
          </cell>
          <cell r="AA1430">
            <v>0</v>
          </cell>
          <cell r="AB1430">
            <v>0</v>
          </cell>
          <cell r="AC1430">
            <v>0</v>
          </cell>
          <cell r="AD1430">
            <v>0</v>
          </cell>
          <cell r="AE1430">
            <v>0</v>
          </cell>
          <cell r="AF1430">
            <v>0</v>
          </cell>
          <cell r="AG1430">
            <v>0</v>
          </cell>
          <cell r="AH1430">
            <v>0</v>
          </cell>
          <cell r="AI1430">
            <v>23</v>
          </cell>
          <cell r="AJ1430">
            <v>4</v>
          </cell>
          <cell r="AK1430">
            <v>12</v>
          </cell>
          <cell r="AL1430">
            <v>51</v>
          </cell>
          <cell r="AM1430">
            <v>45</v>
          </cell>
          <cell r="AN1430">
            <v>135</v>
          </cell>
          <cell r="AO1430" t="str">
            <v>Point Z</v>
          </cell>
        </row>
        <row r="1431">
          <cell r="A1431" t="str">
            <v>LE054</v>
          </cell>
          <cell r="B1431" t="e">
            <v>#N/A</v>
          </cell>
          <cell r="C1431" t="str">
            <v>Lee</v>
          </cell>
          <cell r="D1431" t="str">
            <v>Unknown</v>
          </cell>
          <cell r="E1431" t="e">
            <v>#REF!</v>
          </cell>
          <cell r="F1431" t="str">
            <v>Unknown</v>
          </cell>
          <cell r="G1431" t="e">
            <v>#REF!</v>
          </cell>
          <cell r="H1431" t="str">
            <v>unmonitored</v>
          </cell>
          <cell r="I1431" t="e">
            <v>#REF!</v>
          </cell>
          <cell r="J1431" t="str">
            <v>Last recorded substrate: G</v>
          </cell>
          <cell r="K1431" t="e">
            <v>#REF!</v>
          </cell>
          <cell r="L1431">
            <v>26.603166999999999</v>
          </cell>
          <cell r="M1431">
            <v>-82.119833</v>
          </cell>
          <cell r="N1431" t="str">
            <v>{1988a9c9-bb03-4927-8ea4-7ac9d225fe2d}</v>
          </cell>
          <cell r="O1431">
            <v>43682.641504629632</v>
          </cell>
          <cell r="P1431" t="str">
            <v>twu_dangermond</v>
          </cell>
          <cell r="Q1431">
            <v>43991.884583333333</v>
          </cell>
          <cell r="R1431" t="str">
            <v>cbaileyAudubon</v>
          </cell>
          <cell r="S1431" t="str">
            <v xml:space="preserve">Permanent </v>
          </cell>
          <cell r="T1431" t="str">
            <v>&lt;Null&gt;</v>
          </cell>
          <cell r="U1431" t="str">
            <v>Pair has no alternate nest(s)</v>
          </cell>
          <cell r="V1431" t="str">
            <v>LE054</v>
          </cell>
          <cell r="W1431">
            <v>43304.732349537036</v>
          </cell>
          <cell r="X1431">
            <v>0</v>
          </cell>
          <cell r="Y1431">
            <v>0</v>
          </cell>
          <cell r="Z1431">
            <v>0</v>
          </cell>
          <cell r="AA1431">
            <v>0</v>
          </cell>
          <cell r="AB1431">
            <v>0</v>
          </cell>
          <cell r="AC1431">
            <v>0</v>
          </cell>
          <cell r="AD1431">
            <v>0</v>
          </cell>
          <cell r="AE1431">
            <v>0</v>
          </cell>
          <cell r="AF1431">
            <v>0</v>
          </cell>
          <cell r="AG1431">
            <v>0</v>
          </cell>
          <cell r="AH1431">
            <v>0</v>
          </cell>
          <cell r="AI1431">
            <v>0</v>
          </cell>
          <cell r="AJ1431">
            <v>0</v>
          </cell>
          <cell r="AK1431">
            <v>0</v>
          </cell>
          <cell r="AL1431">
            <v>0</v>
          </cell>
          <cell r="AM1431">
            <v>0</v>
          </cell>
          <cell r="AN1431">
            <v>0</v>
          </cell>
          <cell r="AO1431" t="str">
            <v>Point Z</v>
          </cell>
        </row>
        <row r="1432">
          <cell r="A1432" t="str">
            <v>LE055</v>
          </cell>
          <cell r="B1432" t="e">
            <v>#N/A</v>
          </cell>
          <cell r="C1432" t="str">
            <v>Lee</v>
          </cell>
          <cell r="D1432" t="str">
            <v>Unknown</v>
          </cell>
          <cell r="E1432" t="e">
            <v>#REF!</v>
          </cell>
          <cell r="F1432" t="str">
            <v>Unknown</v>
          </cell>
          <cell r="G1432" t="e">
            <v>#REF!</v>
          </cell>
          <cell r="H1432" t="str">
            <v>unmonitored</v>
          </cell>
          <cell r="I1432" t="e">
            <v>#REF!</v>
          </cell>
          <cell r="J1432" t="str">
            <v>Last known substrate: Live Pine</v>
          </cell>
          <cell r="K1432" t="e">
            <v>#REF!</v>
          </cell>
          <cell r="L1432">
            <v>26.609003999999999</v>
          </cell>
          <cell r="M1432">
            <v>-82.031879000000004</v>
          </cell>
          <cell r="N1432" t="str">
            <v>{cd36f844-20ca-4d5b-9ffb-4e6500d7f09a}</v>
          </cell>
          <cell r="O1432">
            <v>43843.871342592596</v>
          </cell>
          <cell r="P1432" t="str">
            <v>sbreeding_audubon</v>
          </cell>
          <cell r="Q1432">
            <v>43991.884675925925</v>
          </cell>
          <cell r="R1432" t="str">
            <v>cbaileyAudubon</v>
          </cell>
          <cell r="S1432" t="str">
            <v xml:space="preserve">Permanent </v>
          </cell>
          <cell r="T1432" t="str">
            <v>1/6/20 reported to FWC by Justin Heller and pair appeared to be incubating, FWC elected to call it a relo of LE055</v>
          </cell>
          <cell r="U1432" t="str">
            <v>Nest is currently in use; pair also has alternate nest locations(s)</v>
          </cell>
          <cell r="V1432" t="str">
            <v>LE055</v>
          </cell>
          <cell r="W1432" t="str">
            <v>&lt;Null&gt;</v>
          </cell>
          <cell r="X1432">
            <v>0</v>
          </cell>
          <cell r="Y1432">
            <v>0</v>
          </cell>
          <cell r="Z1432">
            <v>0</v>
          </cell>
          <cell r="AA1432">
            <v>0</v>
          </cell>
          <cell r="AB1432">
            <v>0</v>
          </cell>
          <cell r="AC1432">
            <v>0</v>
          </cell>
          <cell r="AD1432">
            <v>0</v>
          </cell>
          <cell r="AE1432">
            <v>0</v>
          </cell>
          <cell r="AF1432">
            <v>0</v>
          </cell>
          <cell r="AG1432">
            <v>0</v>
          </cell>
          <cell r="AH1432">
            <v>1</v>
          </cell>
          <cell r="AI1432">
            <v>24</v>
          </cell>
          <cell r="AJ1432">
            <v>1</v>
          </cell>
          <cell r="AK1432">
            <v>0</v>
          </cell>
          <cell r="AL1432">
            <v>0</v>
          </cell>
          <cell r="AM1432">
            <v>0</v>
          </cell>
          <cell r="AN1432">
            <v>26</v>
          </cell>
          <cell r="AO1432" t="str">
            <v>Point Z</v>
          </cell>
        </row>
        <row r="1433">
          <cell r="A1433" t="str">
            <v>LE055a</v>
          </cell>
          <cell r="B1433" t="e">
            <v>#N/A</v>
          </cell>
          <cell r="C1433" t="str">
            <v>Lee</v>
          </cell>
          <cell r="D1433" t="str">
            <v>Unknown</v>
          </cell>
          <cell r="E1433" t="e">
            <v>#REF!</v>
          </cell>
          <cell r="F1433" t="str">
            <v>Unknown</v>
          </cell>
          <cell r="G1433" t="e">
            <v>#REF!</v>
          </cell>
          <cell r="H1433" t="str">
            <v>unmonitored</v>
          </cell>
          <cell r="I1433" t="e">
            <v>#REF!</v>
          </cell>
          <cell r="J1433" t="str">
            <v>Last recorded substrate: Live Pine</v>
          </cell>
          <cell r="K1433" t="e">
            <v>#REF!</v>
          </cell>
          <cell r="L1433">
            <v>26.612615000000002</v>
          </cell>
          <cell r="M1433">
            <v>-82.019575000000003</v>
          </cell>
          <cell r="N1433" t="str">
            <v>{59cce0a2-ae50-44f8-bc07-625c09704a15}</v>
          </cell>
          <cell r="O1433">
            <v>43682.641504629632</v>
          </cell>
          <cell r="P1433" t="str">
            <v>twu_dangermond</v>
          </cell>
          <cell r="Q1433">
            <v>43991.884583333333</v>
          </cell>
          <cell r="R1433" t="str">
            <v>cbaileyAudubon</v>
          </cell>
          <cell r="S1433" t="str">
            <v xml:space="preserve">Permanent </v>
          </cell>
          <cell r="T1433" t="str">
            <v>1/6/20 Justin Heller reports new active nest near here to FWC who elects to call the new location a relo of this nest pair</v>
          </cell>
          <cell r="U1433" t="str">
            <v>Nest is not currently in use; pair also has alternate nest location(s)</v>
          </cell>
          <cell r="V1433" t="str">
            <v>LE055</v>
          </cell>
          <cell r="W1433">
            <v>43304.732349537036</v>
          </cell>
          <cell r="X1433">
            <v>0</v>
          </cell>
          <cell r="Y1433">
            <v>0</v>
          </cell>
          <cell r="Z1433">
            <v>0</v>
          </cell>
          <cell r="AA1433">
            <v>0</v>
          </cell>
          <cell r="AB1433">
            <v>0</v>
          </cell>
          <cell r="AC1433">
            <v>0</v>
          </cell>
          <cell r="AD1433">
            <v>0</v>
          </cell>
          <cell r="AE1433">
            <v>0</v>
          </cell>
          <cell r="AF1433">
            <v>0</v>
          </cell>
          <cell r="AG1433">
            <v>0</v>
          </cell>
          <cell r="AH1433">
            <v>0</v>
          </cell>
          <cell r="AI1433">
            <v>0</v>
          </cell>
          <cell r="AJ1433">
            <v>0</v>
          </cell>
          <cell r="AK1433">
            <v>0</v>
          </cell>
          <cell r="AL1433">
            <v>0</v>
          </cell>
          <cell r="AM1433">
            <v>0</v>
          </cell>
          <cell r="AN1433">
            <v>0</v>
          </cell>
          <cell r="AO1433" t="str">
            <v>Point Z</v>
          </cell>
        </row>
        <row r="1434">
          <cell r="A1434" t="str">
            <v>LE056</v>
          </cell>
          <cell r="B1434" t="e">
            <v>#N/A</v>
          </cell>
          <cell r="C1434" t="str">
            <v>Lee</v>
          </cell>
          <cell r="D1434" t="str">
            <v>Occupied</v>
          </cell>
          <cell r="E1434" t="e">
            <v>#REF!</v>
          </cell>
          <cell r="F1434" t="str">
            <v>Yes</v>
          </cell>
          <cell r="G1434" t="e">
            <v>#REF!</v>
          </cell>
          <cell r="H1434" t="str">
            <v>Audubon</v>
          </cell>
          <cell r="I1434" t="e">
            <v>#REF!</v>
          </cell>
          <cell r="J1434" t="str">
            <v>Last recorded substrate: Live Pine</v>
          </cell>
          <cell r="K1434" t="e">
            <v>#REF!</v>
          </cell>
          <cell r="L1434">
            <v>26.617999999999999</v>
          </cell>
          <cell r="M1434">
            <v>-81.653166999999996</v>
          </cell>
          <cell r="N1434" t="str">
            <v>{f9081106-9ec6-4021-844a-ca5f7badf24b}</v>
          </cell>
          <cell r="O1434">
            <v>43682.641504629632</v>
          </cell>
          <cell r="P1434" t="str">
            <v>twu_dangermond</v>
          </cell>
          <cell r="Q1434">
            <v>43991.884201388886</v>
          </cell>
          <cell r="R1434" t="str">
            <v>cbaileyAudubon</v>
          </cell>
          <cell r="S1434" t="str">
            <v xml:space="preserve">Permanent </v>
          </cell>
          <cell r="T1434" t="str">
            <v>&lt;Null&gt;</v>
          </cell>
          <cell r="U1434" t="str">
            <v>Pair has no alternate nest(s)</v>
          </cell>
          <cell r="V1434" t="str">
            <v>LE056</v>
          </cell>
          <cell r="W1434">
            <v>43304.732349537036</v>
          </cell>
          <cell r="X1434">
            <v>0</v>
          </cell>
          <cell r="Y1434">
            <v>0</v>
          </cell>
          <cell r="Z1434">
            <v>0</v>
          </cell>
          <cell r="AA1434">
            <v>0</v>
          </cell>
          <cell r="AB1434">
            <v>0</v>
          </cell>
          <cell r="AC1434">
            <v>0</v>
          </cell>
          <cell r="AD1434">
            <v>4</v>
          </cell>
          <cell r="AE1434">
            <v>3</v>
          </cell>
          <cell r="AF1434">
            <v>3</v>
          </cell>
          <cell r="AG1434">
            <v>2</v>
          </cell>
          <cell r="AH1434">
            <v>0</v>
          </cell>
          <cell r="AI1434">
            <v>1</v>
          </cell>
          <cell r="AJ1434">
            <v>4</v>
          </cell>
          <cell r="AK1434">
            <v>17</v>
          </cell>
          <cell r="AL1434">
            <v>17</v>
          </cell>
          <cell r="AM1434">
            <v>18</v>
          </cell>
          <cell r="AN1434">
            <v>69</v>
          </cell>
          <cell r="AO1434" t="str">
            <v>Point Z</v>
          </cell>
        </row>
        <row r="1435">
          <cell r="A1435" t="str">
            <v>LE057</v>
          </cell>
          <cell r="B1435" t="e">
            <v>#N/A</v>
          </cell>
          <cell r="C1435" t="str">
            <v>Lee</v>
          </cell>
          <cell r="D1435" t="str">
            <v>Unknown</v>
          </cell>
          <cell r="E1435" t="e">
            <v>#REF!</v>
          </cell>
          <cell r="F1435" t="str">
            <v>Unknown</v>
          </cell>
          <cell r="G1435" t="e">
            <v>#REF!</v>
          </cell>
          <cell r="H1435" t="str">
            <v>unmonitored</v>
          </cell>
          <cell r="I1435" t="e">
            <v>#REF!</v>
          </cell>
          <cell r="J1435" t="str">
            <v>Last recorded substrate: G</v>
          </cell>
          <cell r="K1435" t="e">
            <v>#REF!</v>
          </cell>
          <cell r="L1435">
            <v>26.683499999999999</v>
          </cell>
          <cell r="M1435">
            <v>-82.144666999999998</v>
          </cell>
          <cell r="N1435" t="str">
            <v>{e535cf40-1807-4f6c-93ac-de1d7622cbc0}</v>
          </cell>
          <cell r="O1435">
            <v>43682.641504629632</v>
          </cell>
          <cell r="P1435" t="str">
            <v>twu_dangermond</v>
          </cell>
          <cell r="Q1435">
            <v>43991.884583333333</v>
          </cell>
          <cell r="R1435" t="str">
            <v>cbaileyAudubon</v>
          </cell>
          <cell r="S1435" t="str">
            <v xml:space="preserve">Permanent </v>
          </cell>
          <cell r="T1435" t="str">
            <v>&lt;Null&gt;</v>
          </cell>
          <cell r="U1435" t="str">
            <v>Pair has no alternate nest(s)</v>
          </cell>
          <cell r="V1435" t="str">
            <v>LE057</v>
          </cell>
          <cell r="W1435">
            <v>43304.732349537036</v>
          </cell>
          <cell r="X1435">
            <v>0</v>
          </cell>
          <cell r="Y1435">
            <v>0</v>
          </cell>
          <cell r="Z1435">
            <v>0</v>
          </cell>
          <cell r="AA1435">
            <v>0</v>
          </cell>
          <cell r="AB1435">
            <v>0</v>
          </cell>
          <cell r="AC1435">
            <v>0</v>
          </cell>
          <cell r="AD1435">
            <v>0</v>
          </cell>
          <cell r="AE1435">
            <v>0</v>
          </cell>
          <cell r="AF1435">
            <v>0</v>
          </cell>
          <cell r="AG1435">
            <v>0</v>
          </cell>
          <cell r="AH1435">
            <v>0</v>
          </cell>
          <cell r="AI1435">
            <v>0</v>
          </cell>
          <cell r="AJ1435">
            <v>0</v>
          </cell>
          <cell r="AK1435">
            <v>0</v>
          </cell>
          <cell r="AL1435">
            <v>0</v>
          </cell>
          <cell r="AM1435">
            <v>0</v>
          </cell>
          <cell r="AN1435">
            <v>0</v>
          </cell>
          <cell r="AO1435" t="str">
            <v>Point Z</v>
          </cell>
        </row>
        <row r="1436">
          <cell r="A1436" t="str">
            <v>LE058</v>
          </cell>
          <cell r="B1436" t="e">
            <v>#N/A</v>
          </cell>
          <cell r="C1436" t="str">
            <v>Lee</v>
          </cell>
          <cell r="D1436" t="str">
            <v>Unknown</v>
          </cell>
          <cell r="E1436" t="e">
            <v>#REF!</v>
          </cell>
          <cell r="F1436" t="str">
            <v>Unknown</v>
          </cell>
          <cell r="G1436" t="e">
            <v>#REF!</v>
          </cell>
          <cell r="H1436" t="str">
            <v>unmonitored</v>
          </cell>
          <cell r="I1436" t="e">
            <v>#REF!</v>
          </cell>
          <cell r="J1436" t="str">
            <v>Last recorded substrate: Live Pine Tree</v>
          </cell>
          <cell r="K1436" t="e">
            <v>#REF!</v>
          </cell>
          <cell r="L1436">
            <v>26.541833</v>
          </cell>
          <cell r="M1436">
            <v>-81.797167000000002</v>
          </cell>
          <cell r="N1436" t="str">
            <v>{1ecd2570-6dd8-45f1-b93b-db79f9511360}</v>
          </cell>
          <cell r="O1436">
            <v>43682.641504629632</v>
          </cell>
          <cell r="P1436" t="str">
            <v>twu_dangermond</v>
          </cell>
          <cell r="Q1436">
            <v>43991.884583333333</v>
          </cell>
          <cell r="R1436" t="str">
            <v>cbaileyAudubon</v>
          </cell>
          <cell r="S1436" t="str">
            <v xml:space="preserve">Permanent </v>
          </cell>
          <cell r="T1436" t="str">
            <v>&lt;Null&gt;</v>
          </cell>
          <cell r="U1436" t="str">
            <v>Pair has no alternate nest(s)</v>
          </cell>
          <cell r="V1436" t="str">
            <v>LE058</v>
          </cell>
          <cell r="W1436">
            <v>43304.732349537036</v>
          </cell>
          <cell r="X1436">
            <v>0</v>
          </cell>
          <cell r="Y1436">
            <v>0</v>
          </cell>
          <cell r="Z1436">
            <v>0</v>
          </cell>
          <cell r="AA1436">
            <v>12</v>
          </cell>
          <cell r="AB1436">
            <v>4</v>
          </cell>
          <cell r="AC1436">
            <v>13</v>
          </cell>
          <cell r="AD1436">
            <v>6</v>
          </cell>
          <cell r="AE1436">
            <v>11</v>
          </cell>
          <cell r="AF1436">
            <v>8</v>
          </cell>
          <cell r="AG1436">
            <v>0</v>
          </cell>
          <cell r="AH1436">
            <v>0</v>
          </cell>
          <cell r="AI1436">
            <v>0</v>
          </cell>
          <cell r="AJ1436">
            <v>0</v>
          </cell>
          <cell r="AK1436">
            <v>0</v>
          </cell>
          <cell r="AL1436">
            <v>0</v>
          </cell>
          <cell r="AM1436">
            <v>0</v>
          </cell>
          <cell r="AN1436">
            <v>54</v>
          </cell>
          <cell r="AO1436" t="str">
            <v>Point Z</v>
          </cell>
        </row>
        <row r="1437">
          <cell r="A1437" t="str">
            <v>LE059</v>
          </cell>
          <cell r="B1437" t="e">
            <v>#N/A</v>
          </cell>
          <cell r="C1437" t="str">
            <v>Lee</v>
          </cell>
          <cell r="D1437" t="str">
            <v>Occupied</v>
          </cell>
          <cell r="E1437" t="e">
            <v>#REF!</v>
          </cell>
          <cell r="F1437" t="str">
            <v>No</v>
          </cell>
          <cell r="G1437" t="e">
            <v>#REF!</v>
          </cell>
          <cell r="H1437" t="str">
            <v>Audubon</v>
          </cell>
          <cell r="I1437" t="e">
            <v>#REF!</v>
          </cell>
          <cell r="J1437" t="str">
            <v>Live Tree</v>
          </cell>
          <cell r="K1437" t="e">
            <v>#REF!</v>
          </cell>
          <cell r="L1437">
            <v>26.446726000000002</v>
          </cell>
          <cell r="M1437">
            <v>-82.042225999999999</v>
          </cell>
          <cell r="N1437" t="str">
            <v>{9c618333-7648-4191-8f06-444aeb69c6bf}</v>
          </cell>
          <cell r="O1437">
            <v>43682.641504629632</v>
          </cell>
          <cell r="P1437" t="str">
            <v>twu_dangermond</v>
          </cell>
          <cell r="Q1437">
            <v>43991.884201388886</v>
          </cell>
          <cell r="R1437" t="str">
            <v>cbaileyAudubon</v>
          </cell>
          <cell r="S1437" t="str">
            <v xml:space="preserve">Permanent </v>
          </cell>
          <cell r="T1437" t="str">
            <v>&lt;Null&gt;</v>
          </cell>
          <cell r="U1437" t="str">
            <v>Pair has no alternate nest(s)</v>
          </cell>
          <cell r="V1437" t="str">
            <v>LE059</v>
          </cell>
          <cell r="W1437">
            <v>43304.732349537036</v>
          </cell>
          <cell r="X1437">
            <v>0</v>
          </cell>
          <cell r="Y1437">
            <v>0</v>
          </cell>
          <cell r="Z1437">
            <v>4</v>
          </cell>
          <cell r="AA1437">
            <v>0</v>
          </cell>
          <cell r="AB1437">
            <v>33</v>
          </cell>
          <cell r="AC1437">
            <v>21</v>
          </cell>
          <cell r="AD1437">
            <v>15</v>
          </cell>
          <cell r="AE1437">
            <v>8</v>
          </cell>
          <cell r="AF1437">
            <v>13</v>
          </cell>
          <cell r="AG1437">
            <v>2</v>
          </cell>
          <cell r="AH1437">
            <v>4</v>
          </cell>
          <cell r="AI1437">
            <v>13</v>
          </cell>
          <cell r="AJ1437">
            <v>25</v>
          </cell>
          <cell r="AK1437">
            <v>24</v>
          </cell>
          <cell r="AL1437">
            <v>35</v>
          </cell>
          <cell r="AM1437">
            <v>42</v>
          </cell>
          <cell r="AN1437">
            <v>239</v>
          </cell>
          <cell r="AO1437" t="str">
            <v>Point Z</v>
          </cell>
        </row>
        <row r="1438">
          <cell r="A1438" t="str">
            <v>LE060</v>
          </cell>
          <cell r="B1438" t="e">
            <v>#N/A</v>
          </cell>
          <cell r="C1438" t="str">
            <v>Lee</v>
          </cell>
          <cell r="D1438" t="str">
            <v>Unknown</v>
          </cell>
          <cell r="E1438" t="e">
            <v>#REF!</v>
          </cell>
          <cell r="F1438" t="str">
            <v>Unknown</v>
          </cell>
          <cell r="G1438" t="e">
            <v>#REF!</v>
          </cell>
          <cell r="H1438" t="str">
            <v>unmonitored</v>
          </cell>
          <cell r="I1438" t="e">
            <v>#REF!</v>
          </cell>
          <cell r="J1438" t="str">
            <v>Last recorded substrate: Dead Pine Tree</v>
          </cell>
          <cell r="K1438" t="e">
            <v>#REF!</v>
          </cell>
          <cell r="L1438">
            <v>26.398667</v>
          </cell>
          <cell r="M1438">
            <v>-81.88</v>
          </cell>
          <cell r="N1438" t="str">
            <v>{50fbe4f5-429d-4f54-8e0c-986caac9d94a}</v>
          </cell>
          <cell r="O1438">
            <v>43682.641504629632</v>
          </cell>
          <cell r="P1438" t="str">
            <v>twu_dangermond</v>
          </cell>
          <cell r="Q1438">
            <v>43991.884583333333</v>
          </cell>
          <cell r="R1438" t="str">
            <v>cbaileyAudubon</v>
          </cell>
          <cell r="S1438" t="str">
            <v xml:space="preserve">Permanent </v>
          </cell>
          <cell r="T1438" t="str">
            <v>&lt;Null&gt;</v>
          </cell>
          <cell r="U1438" t="str">
            <v>Pair has no alternate nest(s)</v>
          </cell>
          <cell r="V1438" t="str">
            <v>LE060</v>
          </cell>
          <cell r="W1438">
            <v>43304.732349537036</v>
          </cell>
          <cell r="X1438">
            <v>0</v>
          </cell>
          <cell r="Y1438">
            <v>0</v>
          </cell>
          <cell r="Z1438">
            <v>0</v>
          </cell>
          <cell r="AA1438">
            <v>0</v>
          </cell>
          <cell r="AB1438">
            <v>0</v>
          </cell>
          <cell r="AC1438">
            <v>0</v>
          </cell>
          <cell r="AD1438">
            <v>0</v>
          </cell>
          <cell r="AE1438">
            <v>0</v>
          </cell>
          <cell r="AF1438">
            <v>0</v>
          </cell>
          <cell r="AG1438">
            <v>0</v>
          </cell>
          <cell r="AH1438">
            <v>0</v>
          </cell>
          <cell r="AI1438">
            <v>0</v>
          </cell>
          <cell r="AJ1438">
            <v>0</v>
          </cell>
          <cell r="AK1438">
            <v>0</v>
          </cell>
          <cell r="AL1438">
            <v>0</v>
          </cell>
          <cell r="AM1438">
            <v>0</v>
          </cell>
          <cell r="AN1438">
            <v>0</v>
          </cell>
          <cell r="AO1438" t="str">
            <v>Point Z</v>
          </cell>
        </row>
        <row r="1439">
          <cell r="A1439" t="str">
            <v>LE061</v>
          </cell>
          <cell r="B1439" t="e">
            <v>#N/A</v>
          </cell>
          <cell r="C1439" t="str">
            <v>Lee</v>
          </cell>
          <cell r="D1439" t="str">
            <v>Occupied</v>
          </cell>
          <cell r="E1439" t="e">
            <v>#REF!</v>
          </cell>
          <cell r="F1439" t="str">
            <v>Yes</v>
          </cell>
          <cell r="G1439" t="e">
            <v>#REF!</v>
          </cell>
          <cell r="H1439" t="str">
            <v>Audubon</v>
          </cell>
          <cell r="I1439" t="e">
            <v>#REF!</v>
          </cell>
          <cell r="J1439" t="str">
            <v>Last known substrate: Live Tree</v>
          </cell>
          <cell r="K1439" t="e">
            <v>#REF!</v>
          </cell>
          <cell r="L1439">
            <v>26.643723999999999</v>
          </cell>
          <cell r="M1439">
            <v>-82.113730000000004</v>
          </cell>
          <cell r="N1439" t="str">
            <v>{2f384235-b519-48a2-9a62-1be9567d7cf3}</v>
          </cell>
          <cell r="O1439">
            <v>44279</v>
          </cell>
          <cell r="P1439" t="str">
            <v>sbreeding_audubon</v>
          </cell>
          <cell r="Q1439" t="str">
            <v>&lt;Null&gt;</v>
          </cell>
          <cell r="R1439" t="str">
            <v>&lt;Null&gt;</v>
          </cell>
          <cell r="S1439" t="str">
            <v xml:space="preserve">Permanent </v>
          </cell>
          <cell r="T1439" t="str">
            <v>CROW rescued an eaglet from nest here on 3/14/21, Michele Murphy confirmed location of nest, assumed to be relo of LE061 which neighbors said had been gone for a while</v>
          </cell>
          <cell r="U1439" t="str">
            <v>Pair has no alternate nest(s)</v>
          </cell>
          <cell r="V1439" t="str">
            <v>LE061</v>
          </cell>
          <cell r="W1439" t="str">
            <v>&lt;Null&gt;</v>
          </cell>
          <cell r="X1439">
            <v>0</v>
          </cell>
          <cell r="Y1439">
            <v>0</v>
          </cell>
          <cell r="Z1439">
            <v>0</v>
          </cell>
          <cell r="AA1439">
            <v>0</v>
          </cell>
          <cell r="AB1439">
            <v>0</v>
          </cell>
          <cell r="AC1439">
            <v>0</v>
          </cell>
          <cell r="AD1439">
            <v>0</v>
          </cell>
          <cell r="AE1439">
            <v>0</v>
          </cell>
          <cell r="AF1439">
            <v>0</v>
          </cell>
          <cell r="AG1439">
            <v>0</v>
          </cell>
          <cell r="AH1439">
            <v>0</v>
          </cell>
          <cell r="AI1439">
            <v>0</v>
          </cell>
          <cell r="AJ1439">
            <v>0</v>
          </cell>
          <cell r="AK1439">
            <v>0</v>
          </cell>
          <cell r="AL1439">
            <v>7</v>
          </cell>
          <cell r="AM1439">
            <v>6</v>
          </cell>
          <cell r="AN1439">
            <v>13</v>
          </cell>
          <cell r="AO1439" t="str">
            <v>Point Z</v>
          </cell>
        </row>
        <row r="1440">
          <cell r="A1440" t="str">
            <v>LE061a</v>
          </cell>
          <cell r="B1440" t="e">
            <v>#N/A</v>
          </cell>
          <cell r="C1440" t="str">
            <v>Lee</v>
          </cell>
          <cell r="D1440" t="str">
            <v>Destroyed</v>
          </cell>
          <cell r="E1440" t="e">
            <v>#REF!</v>
          </cell>
          <cell r="F1440" t="str">
            <v>Unknown</v>
          </cell>
          <cell r="G1440" t="e">
            <v>#REF!</v>
          </cell>
          <cell r="H1440" t="str">
            <v>unmonitored</v>
          </cell>
          <cell r="I1440" t="e">
            <v>#REF!</v>
          </cell>
          <cell r="J1440" t="str">
            <v>Last recorded substrate: Dead Australian Pine Tree</v>
          </cell>
          <cell r="K1440" t="e">
            <v>#REF!</v>
          </cell>
          <cell r="L1440">
            <v>26.644874000000002</v>
          </cell>
          <cell r="M1440">
            <v>-82.116142999999994</v>
          </cell>
          <cell r="N1440" t="str">
            <v>{461c0e94-2aea-464d-bbe9-97abc4d28fda}</v>
          </cell>
          <cell r="O1440">
            <v>43682.641504629632</v>
          </cell>
          <cell r="P1440" t="str">
            <v>twu_dangermond</v>
          </cell>
          <cell r="Q1440">
            <v>43991.884583333333</v>
          </cell>
          <cell r="R1440" t="str">
            <v>cbaileyAudubon</v>
          </cell>
          <cell r="S1440" t="str">
            <v xml:space="preserve">Permanent </v>
          </cell>
          <cell r="T1440" t="str">
            <v>Per residents, this nest is gone</v>
          </cell>
          <cell r="U1440" t="str">
            <v>Nest is permanently out of use</v>
          </cell>
          <cell r="V1440" t="str">
            <v>LE061</v>
          </cell>
          <cell r="W1440">
            <v>43304.732349537036</v>
          </cell>
          <cell r="X1440">
            <v>0</v>
          </cell>
          <cell r="Y1440">
            <v>0</v>
          </cell>
          <cell r="Z1440">
            <v>0</v>
          </cell>
          <cell r="AA1440">
            <v>0</v>
          </cell>
          <cell r="AB1440">
            <v>0</v>
          </cell>
          <cell r="AC1440">
            <v>0</v>
          </cell>
          <cell r="AD1440">
            <v>0</v>
          </cell>
          <cell r="AE1440">
            <v>0</v>
          </cell>
          <cell r="AF1440">
            <v>0</v>
          </cell>
          <cell r="AG1440">
            <v>0</v>
          </cell>
          <cell r="AH1440">
            <v>0</v>
          </cell>
          <cell r="AI1440">
            <v>0</v>
          </cell>
          <cell r="AJ1440">
            <v>0</v>
          </cell>
          <cell r="AK1440">
            <v>0</v>
          </cell>
          <cell r="AL1440">
            <v>0</v>
          </cell>
          <cell r="AM1440">
            <v>0</v>
          </cell>
          <cell r="AN1440">
            <v>0</v>
          </cell>
          <cell r="AO1440" t="str">
            <v>Point Z</v>
          </cell>
        </row>
        <row r="1441">
          <cell r="A1441" t="str">
            <v>LE062</v>
          </cell>
          <cell r="B1441" t="e">
            <v>#N/A</v>
          </cell>
          <cell r="C1441" t="str">
            <v>Lee</v>
          </cell>
          <cell r="D1441" t="str">
            <v>Occupied</v>
          </cell>
          <cell r="E1441" t="e">
            <v>#REF!</v>
          </cell>
          <cell r="F1441" t="str">
            <v>Yes</v>
          </cell>
          <cell r="G1441" t="e">
            <v>#REF!</v>
          </cell>
          <cell r="H1441" t="str">
            <v>Audubon</v>
          </cell>
          <cell r="I1441" t="e">
            <v>#REF!</v>
          </cell>
          <cell r="J1441" t="str">
            <v>Last known substrate: Live Pine</v>
          </cell>
          <cell r="K1441" t="e">
            <v>#REF!</v>
          </cell>
          <cell r="L1441">
            <v>26.631375999999999</v>
          </cell>
          <cell r="M1441">
            <v>-82.017398</v>
          </cell>
          <cell r="N1441" t="str">
            <v>{2de4dd68-da30-4471-8405-e4e3dc2bfbea}</v>
          </cell>
          <cell r="O1441">
            <v>43682.641504629632</v>
          </cell>
          <cell r="P1441" t="str">
            <v>twu_dangermond</v>
          </cell>
          <cell r="Q1441">
            <v>43991.884201388886</v>
          </cell>
          <cell r="R1441" t="str">
            <v>cbaileyAudubon</v>
          </cell>
          <cell r="S1441" t="str">
            <v xml:space="preserve">Permanent </v>
          </cell>
          <cell r="T1441" t="str">
            <v>Pair moved to this nest locatinon for 2019 season</v>
          </cell>
          <cell r="U1441" t="str">
            <v>Nest is currently in use; pair also has alternate nest locations(s)</v>
          </cell>
          <cell r="V1441" t="str">
            <v>LE062</v>
          </cell>
          <cell r="W1441">
            <v>43435.208333333336</v>
          </cell>
          <cell r="X1441">
            <v>0</v>
          </cell>
          <cell r="Y1441">
            <v>0</v>
          </cell>
          <cell r="Z1441">
            <v>0</v>
          </cell>
          <cell r="AA1441">
            <v>0</v>
          </cell>
          <cell r="AB1441">
            <v>0</v>
          </cell>
          <cell r="AC1441">
            <v>0</v>
          </cell>
          <cell r="AD1441">
            <v>0</v>
          </cell>
          <cell r="AE1441">
            <v>0</v>
          </cell>
          <cell r="AF1441">
            <v>0</v>
          </cell>
          <cell r="AG1441">
            <v>0</v>
          </cell>
          <cell r="AH1441">
            <v>2</v>
          </cell>
          <cell r="AI1441">
            <v>90</v>
          </cell>
          <cell r="AJ1441">
            <v>22</v>
          </cell>
          <cell r="AK1441">
            <v>37</v>
          </cell>
          <cell r="AL1441">
            <v>53</v>
          </cell>
          <cell r="AM1441">
            <v>37</v>
          </cell>
          <cell r="AN1441">
            <v>241</v>
          </cell>
          <cell r="AO1441" t="str">
            <v>Point Z</v>
          </cell>
        </row>
        <row r="1442">
          <cell r="A1442" t="str">
            <v>LE062a</v>
          </cell>
          <cell r="B1442" t="e">
            <v>#N/A</v>
          </cell>
          <cell r="C1442" t="str">
            <v>Lee</v>
          </cell>
          <cell r="D1442" t="str">
            <v>Unknown</v>
          </cell>
          <cell r="E1442" t="e">
            <v>#REF!</v>
          </cell>
          <cell r="F1442" t="str">
            <v>Unknown</v>
          </cell>
          <cell r="G1442" t="e">
            <v>#REF!</v>
          </cell>
          <cell r="H1442" t="str">
            <v>unmonitored</v>
          </cell>
          <cell r="I1442" t="e">
            <v>#REF!</v>
          </cell>
          <cell r="J1442" t="str">
            <v>Last recorded substrate: Artificial Nest Platform' (A), U (FWC)</v>
          </cell>
          <cell r="K1442" t="e">
            <v>#REF!</v>
          </cell>
          <cell r="L1442">
            <v>26.628025000000001</v>
          </cell>
          <cell r="M1442">
            <v>-82.020882999999998</v>
          </cell>
          <cell r="N1442" t="str">
            <v>{57eb02b6-772c-4f55-a4ae-09b78dcff9d9}</v>
          </cell>
          <cell r="O1442">
            <v>43682.641504629632</v>
          </cell>
          <cell r="P1442" t="str">
            <v>twu_dangermond</v>
          </cell>
          <cell r="Q1442">
            <v>43991.884201388886</v>
          </cell>
          <cell r="R1442" t="str">
            <v>cbaileyAudubon</v>
          </cell>
          <cell r="S1442" t="str">
            <v xml:space="preserve">Permanent </v>
          </cell>
          <cell r="T1442" t="str">
            <v>Pair moved from this location to tree north of here 2019, changed ID to LE062a. Current_ID changed from "LE062 relo 2018" to "LE062" on 9-12-18</v>
          </cell>
          <cell r="U1442" t="str">
            <v>Nest is currently in use; pair also has alternate nest locations(s)</v>
          </cell>
          <cell r="V1442" t="str">
            <v>LE062</v>
          </cell>
          <cell r="W1442">
            <v>43304.732349537036</v>
          </cell>
          <cell r="X1442">
            <v>0</v>
          </cell>
          <cell r="Y1442">
            <v>0</v>
          </cell>
          <cell r="Z1442">
            <v>0</v>
          </cell>
          <cell r="AA1442">
            <v>0</v>
          </cell>
          <cell r="AB1442">
            <v>0</v>
          </cell>
          <cell r="AC1442">
            <v>0</v>
          </cell>
          <cell r="AD1442">
            <v>0</v>
          </cell>
          <cell r="AE1442">
            <v>0</v>
          </cell>
          <cell r="AF1442">
            <v>0</v>
          </cell>
          <cell r="AG1442">
            <v>0</v>
          </cell>
          <cell r="AH1442">
            <v>0</v>
          </cell>
          <cell r="AI1442">
            <v>0</v>
          </cell>
          <cell r="AJ1442">
            <v>0</v>
          </cell>
          <cell r="AK1442">
            <v>0</v>
          </cell>
          <cell r="AL1442">
            <v>0</v>
          </cell>
          <cell r="AM1442">
            <v>0</v>
          </cell>
          <cell r="AN1442">
            <v>0</v>
          </cell>
          <cell r="AO1442" t="str">
            <v>Point Z</v>
          </cell>
        </row>
        <row r="1443">
          <cell r="A1443" t="str">
            <v>LE062b</v>
          </cell>
          <cell r="B1443" t="e">
            <v>#N/A</v>
          </cell>
          <cell r="C1443" t="str">
            <v>Lee</v>
          </cell>
          <cell r="D1443" t="str">
            <v>Unknown</v>
          </cell>
          <cell r="E1443" t="e">
            <v>#REF!</v>
          </cell>
          <cell r="F1443" t="str">
            <v>Unknown</v>
          </cell>
          <cell r="G1443" t="e">
            <v>#REF!</v>
          </cell>
          <cell r="H1443" t="str">
            <v>unmonitored</v>
          </cell>
          <cell r="I1443" t="e">
            <v>#REF!</v>
          </cell>
          <cell r="J1443" t="str">
            <v>Last known substrate: Dead Pine</v>
          </cell>
          <cell r="K1443" t="e">
            <v>#REF!</v>
          </cell>
          <cell r="L1443">
            <v>26.620346999999999</v>
          </cell>
          <cell r="M1443">
            <v>-82.020086000000006</v>
          </cell>
          <cell r="N1443" t="str">
            <v>{f6ed46b7-e1d0-4f43-b1fb-8b978592092e}</v>
          </cell>
          <cell r="O1443">
            <v>43682.641504629632</v>
          </cell>
          <cell r="P1443" t="str">
            <v>twu_dangermond</v>
          </cell>
          <cell r="Q1443">
            <v>43991.884201388886</v>
          </cell>
          <cell r="R1443" t="str">
            <v>cbaileyAudubon</v>
          </cell>
          <cell r="S1443" t="str">
            <v xml:space="preserve">Permanent </v>
          </cell>
          <cell r="T1443" t="str">
            <v>Current ID changed to LE062 12/2018 when pair moved to new nest; Current_ID changed from "LE062" to "LE062a" on 9-12-18</v>
          </cell>
          <cell r="U1443" t="str">
            <v>Nest is not currently in use; pair also has alternate nest location(s)</v>
          </cell>
          <cell r="V1443" t="str">
            <v>LE062</v>
          </cell>
          <cell r="W1443">
            <v>43304.732349537036</v>
          </cell>
          <cell r="X1443">
            <v>0</v>
          </cell>
          <cell r="Y1443">
            <v>0</v>
          </cell>
          <cell r="Z1443">
            <v>0</v>
          </cell>
          <cell r="AA1443">
            <v>0</v>
          </cell>
          <cell r="AB1443">
            <v>0</v>
          </cell>
          <cell r="AC1443">
            <v>0</v>
          </cell>
          <cell r="AD1443">
            <v>0</v>
          </cell>
          <cell r="AE1443">
            <v>0</v>
          </cell>
          <cell r="AF1443">
            <v>0</v>
          </cell>
          <cell r="AG1443">
            <v>0</v>
          </cell>
          <cell r="AH1443">
            <v>0</v>
          </cell>
          <cell r="AI1443">
            <v>0</v>
          </cell>
          <cell r="AJ1443">
            <v>0</v>
          </cell>
          <cell r="AK1443">
            <v>0</v>
          </cell>
          <cell r="AL1443">
            <v>0</v>
          </cell>
          <cell r="AM1443">
            <v>0</v>
          </cell>
          <cell r="AN1443">
            <v>0</v>
          </cell>
          <cell r="AO1443" t="str">
            <v>Point Z</v>
          </cell>
        </row>
        <row r="1444">
          <cell r="A1444" t="str">
            <v>LE063</v>
          </cell>
          <cell r="B1444" t="e">
            <v>#N/A</v>
          </cell>
          <cell r="C1444" t="str">
            <v>Lee</v>
          </cell>
          <cell r="D1444" t="str">
            <v>Unknown</v>
          </cell>
          <cell r="E1444" t="e">
            <v>#REF!</v>
          </cell>
          <cell r="F1444" t="str">
            <v>Unknown</v>
          </cell>
          <cell r="G1444" t="e">
            <v>#REF!</v>
          </cell>
          <cell r="H1444" t="str">
            <v>unmonitored</v>
          </cell>
          <cell r="I1444" t="e">
            <v>#REF!</v>
          </cell>
          <cell r="J1444" t="str">
            <v>Last recorded substrate: Live Pine Tree</v>
          </cell>
          <cell r="K1444" t="e">
            <v>#REF!</v>
          </cell>
          <cell r="L1444">
            <v>26.653043</v>
          </cell>
          <cell r="M1444">
            <v>-81.798152000000002</v>
          </cell>
          <cell r="N1444" t="str">
            <v>{1445c47d-7d40-408d-a8d1-118ba63b8917}</v>
          </cell>
          <cell r="O1444">
            <v>43682.641504629632</v>
          </cell>
          <cell r="P1444" t="str">
            <v>twu_dangermond</v>
          </cell>
          <cell r="Q1444">
            <v>43991.884583333333</v>
          </cell>
          <cell r="R1444" t="str">
            <v>cbaileyAudubon</v>
          </cell>
          <cell r="S1444" t="str">
            <v xml:space="preserve">Permanent </v>
          </cell>
          <cell r="T1444" t="str">
            <v>&lt;Null&gt;</v>
          </cell>
          <cell r="U1444" t="str">
            <v>Pair has no alternate nest(s)</v>
          </cell>
          <cell r="V1444" t="str">
            <v>LE063</v>
          </cell>
          <cell r="W1444">
            <v>43304.732349537036</v>
          </cell>
          <cell r="X1444">
            <v>0</v>
          </cell>
          <cell r="Y1444">
            <v>0</v>
          </cell>
          <cell r="Z1444">
            <v>0</v>
          </cell>
          <cell r="AA1444">
            <v>14</v>
          </cell>
          <cell r="AB1444">
            <v>14</v>
          </cell>
          <cell r="AC1444">
            <v>13</v>
          </cell>
          <cell r="AD1444">
            <v>9</v>
          </cell>
          <cell r="AE1444">
            <v>13</v>
          </cell>
          <cell r="AF1444">
            <v>7</v>
          </cell>
          <cell r="AG1444">
            <v>0</v>
          </cell>
          <cell r="AH1444">
            <v>0</v>
          </cell>
          <cell r="AI1444">
            <v>0</v>
          </cell>
          <cell r="AJ1444">
            <v>0</v>
          </cell>
          <cell r="AK1444">
            <v>0</v>
          </cell>
          <cell r="AL1444">
            <v>0</v>
          </cell>
          <cell r="AM1444">
            <v>0</v>
          </cell>
          <cell r="AN1444">
            <v>70</v>
          </cell>
          <cell r="AO1444" t="str">
            <v>Point Z</v>
          </cell>
        </row>
        <row r="1445">
          <cell r="A1445" t="str">
            <v>LE064</v>
          </cell>
          <cell r="B1445" t="e">
            <v>#N/A</v>
          </cell>
          <cell r="C1445" t="str">
            <v>Lee</v>
          </cell>
          <cell r="D1445" t="str">
            <v>Occupied</v>
          </cell>
          <cell r="E1445" t="e">
            <v>#REF!</v>
          </cell>
          <cell r="F1445" t="str">
            <v>Unknown</v>
          </cell>
          <cell r="G1445" t="e">
            <v>#REF!</v>
          </cell>
          <cell r="H1445" t="str">
            <v>Audubon</v>
          </cell>
          <cell r="I1445" t="e">
            <v>#REF!</v>
          </cell>
          <cell r="J1445" t="str">
            <v>Last recorded substrate: Live Australian Pine Tree</v>
          </cell>
          <cell r="K1445" t="e">
            <v>#REF!</v>
          </cell>
          <cell r="L1445">
            <v>26.503499999999999</v>
          </cell>
          <cell r="M1445">
            <v>-82.044667000000004</v>
          </cell>
          <cell r="N1445" t="str">
            <v>{f0681206-c37f-46a6-aa9d-12b31bf1dcaf}</v>
          </cell>
          <cell r="O1445">
            <v>43682.641504629632</v>
          </cell>
          <cell r="P1445" t="str">
            <v>twu_dangermond</v>
          </cell>
          <cell r="Q1445">
            <v>43991.884583333333</v>
          </cell>
          <cell r="R1445" t="str">
            <v>cbaileyAudubon</v>
          </cell>
          <cell r="S1445" t="str">
            <v xml:space="preserve">Permanent </v>
          </cell>
          <cell r="T1445" t="str">
            <v>2021 FWC biologist saw eagles at nest at start of season but didn't return for final status</v>
          </cell>
          <cell r="U1445" t="str">
            <v>Pair has no alternate nest(s)</v>
          </cell>
          <cell r="V1445" t="str">
            <v>LE064</v>
          </cell>
          <cell r="W1445">
            <v>43304.732349537036</v>
          </cell>
          <cell r="X1445">
            <v>0</v>
          </cell>
          <cell r="Y1445">
            <v>0</v>
          </cell>
          <cell r="Z1445">
            <v>0</v>
          </cell>
          <cell r="AA1445">
            <v>0</v>
          </cell>
          <cell r="AB1445">
            <v>0</v>
          </cell>
          <cell r="AC1445">
            <v>0</v>
          </cell>
          <cell r="AD1445">
            <v>0</v>
          </cell>
          <cell r="AE1445">
            <v>0</v>
          </cell>
          <cell r="AF1445">
            <v>0</v>
          </cell>
          <cell r="AG1445">
            <v>0</v>
          </cell>
          <cell r="AH1445">
            <v>0</v>
          </cell>
          <cell r="AI1445">
            <v>0</v>
          </cell>
          <cell r="AJ1445">
            <v>0</v>
          </cell>
          <cell r="AK1445">
            <v>0</v>
          </cell>
          <cell r="AL1445">
            <v>4</v>
          </cell>
          <cell r="AM1445">
            <v>8</v>
          </cell>
          <cell r="AN1445">
            <v>12</v>
          </cell>
          <cell r="AO1445" t="str">
            <v>Point Z</v>
          </cell>
        </row>
        <row r="1446">
          <cell r="A1446" t="str">
            <v>LE066</v>
          </cell>
          <cell r="B1446" t="e">
            <v>#N/A</v>
          </cell>
          <cell r="C1446" t="str">
            <v>Lee</v>
          </cell>
          <cell r="D1446" t="str">
            <v>Unknown</v>
          </cell>
          <cell r="E1446" t="e">
            <v>#REF!</v>
          </cell>
          <cell r="F1446" t="str">
            <v>Unknown</v>
          </cell>
          <cell r="G1446" t="e">
            <v>#REF!</v>
          </cell>
          <cell r="H1446" t="str">
            <v>unmonitored</v>
          </cell>
          <cell r="I1446" t="e">
            <v>#REF!</v>
          </cell>
          <cell r="J1446" t="str">
            <v>Last recorded substrate: G</v>
          </cell>
          <cell r="K1446" t="e">
            <v>#REF!</v>
          </cell>
          <cell r="L1446">
            <v>26.593833</v>
          </cell>
          <cell r="M1446">
            <v>-81.802000000000007</v>
          </cell>
          <cell r="N1446" t="str">
            <v>{cb6e1392-07b3-461c-addc-cdf607455754}</v>
          </cell>
          <cell r="O1446">
            <v>43682.641504629632</v>
          </cell>
          <cell r="P1446" t="str">
            <v>twu_dangermond</v>
          </cell>
          <cell r="Q1446">
            <v>43991.884583333333</v>
          </cell>
          <cell r="R1446" t="str">
            <v>cbaileyAudubon</v>
          </cell>
          <cell r="S1446" t="str">
            <v xml:space="preserve">Permanent </v>
          </cell>
          <cell r="T1446" t="str">
            <v>&lt;Null&gt;</v>
          </cell>
          <cell r="U1446" t="str">
            <v>Pair has no alternate nest(s)</v>
          </cell>
          <cell r="V1446" t="str">
            <v>LE066</v>
          </cell>
          <cell r="W1446">
            <v>43304.732349537036</v>
          </cell>
          <cell r="X1446">
            <v>0</v>
          </cell>
          <cell r="Y1446">
            <v>0</v>
          </cell>
          <cell r="Z1446">
            <v>0</v>
          </cell>
          <cell r="AA1446">
            <v>12</v>
          </cell>
          <cell r="AB1446">
            <v>12</v>
          </cell>
          <cell r="AC1446">
            <v>2</v>
          </cell>
          <cell r="AD1446">
            <v>0</v>
          </cell>
          <cell r="AE1446">
            <v>0</v>
          </cell>
          <cell r="AF1446">
            <v>0</v>
          </cell>
          <cell r="AG1446">
            <v>0</v>
          </cell>
          <cell r="AH1446">
            <v>0</v>
          </cell>
          <cell r="AI1446">
            <v>0</v>
          </cell>
          <cell r="AJ1446">
            <v>0</v>
          </cell>
          <cell r="AK1446">
            <v>0</v>
          </cell>
          <cell r="AL1446">
            <v>0</v>
          </cell>
          <cell r="AM1446">
            <v>0</v>
          </cell>
          <cell r="AN1446">
            <v>26</v>
          </cell>
          <cell r="AO1446" t="str">
            <v>Point Z</v>
          </cell>
        </row>
        <row r="1447">
          <cell r="A1447" t="str">
            <v>LE067</v>
          </cell>
          <cell r="B1447" t="e">
            <v>#N/A</v>
          </cell>
          <cell r="C1447" t="str">
            <v>Lee</v>
          </cell>
          <cell r="D1447" t="str">
            <v>Unknown</v>
          </cell>
          <cell r="E1447" t="e">
            <v>#REF!</v>
          </cell>
          <cell r="F1447" t="str">
            <v>Unknown</v>
          </cell>
          <cell r="G1447" t="e">
            <v>#REF!</v>
          </cell>
          <cell r="H1447" t="str">
            <v>unmonitored</v>
          </cell>
          <cell r="I1447" t="e">
            <v>#REF!</v>
          </cell>
          <cell r="J1447" t="str">
            <v>Last recorded substrate: G</v>
          </cell>
          <cell r="K1447" t="e">
            <v>#REF!</v>
          </cell>
          <cell r="L1447">
            <v>26.618832999999999</v>
          </cell>
          <cell r="M1447">
            <v>-81.932000000000002</v>
          </cell>
          <cell r="N1447" t="str">
            <v>{372989f9-846d-4aca-92bc-e1ba6d939428}</v>
          </cell>
          <cell r="O1447">
            <v>43682.641504629632</v>
          </cell>
          <cell r="P1447" t="str">
            <v>twu_dangermond</v>
          </cell>
          <cell r="Q1447">
            <v>43991.884583333333</v>
          </cell>
          <cell r="R1447" t="str">
            <v>cbaileyAudubon</v>
          </cell>
          <cell r="S1447" t="str">
            <v xml:space="preserve">Permanent </v>
          </cell>
          <cell r="T1447" t="str">
            <v>&lt;Null&gt;</v>
          </cell>
          <cell r="U1447" t="str">
            <v>Pair has no alternate nest(s)</v>
          </cell>
          <cell r="V1447" t="str">
            <v>LE067</v>
          </cell>
          <cell r="W1447">
            <v>43304.732349537036</v>
          </cell>
          <cell r="X1447">
            <v>0</v>
          </cell>
          <cell r="Y1447">
            <v>0</v>
          </cell>
          <cell r="Z1447">
            <v>0</v>
          </cell>
          <cell r="AA1447">
            <v>0</v>
          </cell>
          <cell r="AB1447">
            <v>0</v>
          </cell>
          <cell r="AC1447">
            <v>0</v>
          </cell>
          <cell r="AD1447">
            <v>0</v>
          </cell>
          <cell r="AE1447">
            <v>0</v>
          </cell>
          <cell r="AF1447">
            <v>0</v>
          </cell>
          <cell r="AG1447">
            <v>0</v>
          </cell>
          <cell r="AH1447">
            <v>0</v>
          </cell>
          <cell r="AI1447">
            <v>0</v>
          </cell>
          <cell r="AJ1447">
            <v>0</v>
          </cell>
          <cell r="AK1447">
            <v>0</v>
          </cell>
          <cell r="AL1447">
            <v>0</v>
          </cell>
          <cell r="AM1447">
            <v>0</v>
          </cell>
          <cell r="AN1447">
            <v>0</v>
          </cell>
          <cell r="AO1447" t="str">
            <v>Point Z</v>
          </cell>
        </row>
        <row r="1448">
          <cell r="A1448" t="str">
            <v>LE068</v>
          </cell>
          <cell r="B1448" t="e">
            <v>#N/A</v>
          </cell>
          <cell r="C1448" t="str">
            <v>Lee</v>
          </cell>
          <cell r="D1448" t="str">
            <v>Unknown</v>
          </cell>
          <cell r="E1448" t="e">
            <v>#REF!</v>
          </cell>
          <cell r="F1448" t="str">
            <v>Unknown</v>
          </cell>
          <cell r="G1448" t="e">
            <v>#REF!</v>
          </cell>
          <cell r="H1448" t="str">
            <v>unmonitored</v>
          </cell>
          <cell r="I1448" t="e">
            <v>#REF!</v>
          </cell>
          <cell r="J1448" t="str">
            <v>Last recorded substrate: G</v>
          </cell>
          <cell r="K1448" t="e">
            <v>#REF!</v>
          </cell>
          <cell r="L1448">
            <v>26.715</v>
          </cell>
          <cell r="M1448">
            <v>-81.834000000000003</v>
          </cell>
          <cell r="N1448" t="str">
            <v>{c901bf40-cf5d-482c-a5c3-365fa08fbca6}</v>
          </cell>
          <cell r="O1448">
            <v>43682.641504629632</v>
          </cell>
          <cell r="P1448" t="str">
            <v>twu_dangermond</v>
          </cell>
          <cell r="Q1448">
            <v>43991.884583333333</v>
          </cell>
          <cell r="R1448" t="str">
            <v>cbaileyAudubon</v>
          </cell>
          <cell r="S1448" t="str">
            <v xml:space="preserve">Permanent </v>
          </cell>
          <cell r="T1448" t="str">
            <v>&lt;Null&gt;</v>
          </cell>
          <cell r="U1448" t="str">
            <v>Pair has no alternate nest(s)</v>
          </cell>
          <cell r="V1448" t="str">
            <v>LE068</v>
          </cell>
          <cell r="W1448">
            <v>43304.732349537036</v>
          </cell>
          <cell r="X1448">
            <v>0</v>
          </cell>
          <cell r="Y1448">
            <v>0</v>
          </cell>
          <cell r="Z1448">
            <v>0</v>
          </cell>
          <cell r="AA1448">
            <v>0</v>
          </cell>
          <cell r="AB1448">
            <v>0</v>
          </cell>
          <cell r="AC1448">
            <v>0</v>
          </cell>
          <cell r="AD1448">
            <v>0</v>
          </cell>
          <cell r="AE1448">
            <v>0</v>
          </cell>
          <cell r="AF1448">
            <v>0</v>
          </cell>
          <cell r="AG1448">
            <v>0</v>
          </cell>
          <cell r="AH1448">
            <v>0</v>
          </cell>
          <cell r="AI1448">
            <v>0</v>
          </cell>
          <cell r="AJ1448">
            <v>0</v>
          </cell>
          <cell r="AK1448">
            <v>0</v>
          </cell>
          <cell r="AL1448">
            <v>0</v>
          </cell>
          <cell r="AM1448">
            <v>0</v>
          </cell>
          <cell r="AN1448">
            <v>0</v>
          </cell>
          <cell r="AO1448" t="str">
            <v>Point Z</v>
          </cell>
        </row>
        <row r="1449">
          <cell r="A1449" t="str">
            <v>LE069</v>
          </cell>
          <cell r="B1449" t="e">
            <v>#N/A</v>
          </cell>
          <cell r="C1449" t="str">
            <v>Lee</v>
          </cell>
          <cell r="D1449" t="str">
            <v>Unknown</v>
          </cell>
          <cell r="E1449" t="e">
            <v>#REF!</v>
          </cell>
          <cell r="F1449" t="str">
            <v>Unknown</v>
          </cell>
          <cell r="G1449" t="e">
            <v>#REF!</v>
          </cell>
          <cell r="H1449" t="str">
            <v>unmonitored</v>
          </cell>
          <cell r="I1449" t="e">
            <v>#REF!</v>
          </cell>
          <cell r="J1449" t="str">
            <v>Last recorded substrate: Live Pine Tree</v>
          </cell>
          <cell r="K1449" t="e">
            <v>#REF!</v>
          </cell>
          <cell r="L1449">
            <v>26.576333000000002</v>
          </cell>
          <cell r="M1449">
            <v>-81.901332999999994</v>
          </cell>
          <cell r="N1449" t="str">
            <v>{25b62e76-f953-4528-8cbb-62531a952b54}</v>
          </cell>
          <cell r="O1449">
            <v>43682.641504629632</v>
          </cell>
          <cell r="P1449" t="str">
            <v>twu_dangermond</v>
          </cell>
          <cell r="Q1449">
            <v>43991.884583333333</v>
          </cell>
          <cell r="R1449" t="str">
            <v>cbaileyAudubon</v>
          </cell>
          <cell r="S1449" t="str">
            <v xml:space="preserve">Permanent </v>
          </cell>
          <cell r="T1449" t="str">
            <v>&lt;Null&gt;</v>
          </cell>
          <cell r="U1449" t="str">
            <v>Pair has no alternate nest(s)</v>
          </cell>
          <cell r="V1449" t="str">
            <v>LE069</v>
          </cell>
          <cell r="W1449">
            <v>43304.732349537036</v>
          </cell>
          <cell r="X1449">
            <v>0</v>
          </cell>
          <cell r="Y1449">
            <v>0</v>
          </cell>
          <cell r="Z1449">
            <v>0</v>
          </cell>
          <cell r="AA1449">
            <v>0</v>
          </cell>
          <cell r="AB1449">
            <v>0</v>
          </cell>
          <cell r="AC1449">
            <v>0</v>
          </cell>
          <cell r="AD1449">
            <v>0</v>
          </cell>
          <cell r="AE1449">
            <v>0</v>
          </cell>
          <cell r="AF1449">
            <v>0</v>
          </cell>
          <cell r="AG1449">
            <v>0</v>
          </cell>
          <cell r="AH1449">
            <v>0</v>
          </cell>
          <cell r="AI1449">
            <v>0</v>
          </cell>
          <cell r="AJ1449">
            <v>0</v>
          </cell>
          <cell r="AK1449">
            <v>0</v>
          </cell>
          <cell r="AL1449">
            <v>0</v>
          </cell>
          <cell r="AM1449">
            <v>0</v>
          </cell>
          <cell r="AN1449">
            <v>0</v>
          </cell>
          <cell r="AO1449" t="str">
            <v>Point Z</v>
          </cell>
        </row>
        <row r="1450">
          <cell r="A1450" t="str">
            <v>LE070</v>
          </cell>
          <cell r="B1450" t="e">
            <v>#N/A</v>
          </cell>
          <cell r="C1450" t="str">
            <v>Lee</v>
          </cell>
          <cell r="D1450" t="str">
            <v>Occupied</v>
          </cell>
          <cell r="E1450" t="e">
            <v>#REF!</v>
          </cell>
          <cell r="F1450" t="str">
            <v>Yes</v>
          </cell>
          <cell r="G1450" t="e">
            <v>#REF!</v>
          </cell>
          <cell r="H1450" t="str">
            <v>Audubon</v>
          </cell>
          <cell r="I1450" t="e">
            <v>#REF!</v>
          </cell>
          <cell r="J1450" t="str">
            <v>Last known substrate: Live Tree</v>
          </cell>
          <cell r="K1450" t="e">
            <v>#REF!</v>
          </cell>
          <cell r="L1450">
            <v>26.491361000000001</v>
          </cell>
          <cell r="M1450">
            <v>-81.992046000000002</v>
          </cell>
          <cell r="N1450" t="str">
            <v>{b31f632a-035e-435a-a267-1890b55ae5a4}</v>
          </cell>
          <cell r="O1450">
            <v>44257</v>
          </cell>
          <cell r="P1450" t="str">
            <v>sbreeding_audubon</v>
          </cell>
          <cell r="Q1450" t="str">
            <v>&lt;Null&gt;</v>
          </cell>
          <cell r="R1450" t="str">
            <v>&lt;Null&gt;</v>
          </cell>
          <cell r="S1450" t="str">
            <v xml:space="preserve">Permanent </v>
          </cell>
          <cell r="T1450" t="str">
            <v xml:space="preserve">Feb 2021 Lee cty staff let me know an injured adult BAEA was recovered under a nest here, which is the relocation of the LE070 pair after their old nest (26.493667, -81.995667) was removed under federal permit in 2018. The nest was active and had 1-2 chicks. </v>
          </cell>
          <cell r="U1450" t="str">
            <v>Pair has no alternate nest(s)</v>
          </cell>
          <cell r="V1450" t="str">
            <v>LE070</v>
          </cell>
          <cell r="W1450" t="str">
            <v>&lt;Null&gt;</v>
          </cell>
          <cell r="X1450">
            <v>0</v>
          </cell>
          <cell r="Y1450">
            <v>0</v>
          </cell>
          <cell r="Z1450">
            <v>0</v>
          </cell>
          <cell r="AA1450">
            <v>0</v>
          </cell>
          <cell r="AB1450">
            <v>0</v>
          </cell>
          <cell r="AC1450">
            <v>0</v>
          </cell>
          <cell r="AD1450">
            <v>0</v>
          </cell>
          <cell r="AE1450">
            <v>0</v>
          </cell>
          <cell r="AF1450">
            <v>0</v>
          </cell>
          <cell r="AG1450">
            <v>0</v>
          </cell>
          <cell r="AH1450">
            <v>0</v>
          </cell>
          <cell r="AI1450">
            <v>0</v>
          </cell>
          <cell r="AJ1450">
            <v>0</v>
          </cell>
          <cell r="AK1450">
            <v>0</v>
          </cell>
          <cell r="AL1450">
            <v>9</v>
          </cell>
          <cell r="AM1450">
            <v>21</v>
          </cell>
          <cell r="AN1450">
            <v>30</v>
          </cell>
          <cell r="AO1450" t="str">
            <v>Point Z</v>
          </cell>
        </row>
        <row r="1451">
          <cell r="A1451" t="str">
            <v>LE070a</v>
          </cell>
          <cell r="B1451" t="e">
            <v>#N/A</v>
          </cell>
          <cell r="C1451" t="str">
            <v>Lee</v>
          </cell>
          <cell r="D1451" t="str">
            <v>Destroyed</v>
          </cell>
          <cell r="E1451" t="e">
            <v>#REF!</v>
          </cell>
          <cell r="F1451" t="str">
            <v>Unknown</v>
          </cell>
          <cell r="G1451" t="e">
            <v>#REF!</v>
          </cell>
          <cell r="H1451" t="str">
            <v>unmonitored</v>
          </cell>
          <cell r="I1451" t="e">
            <v>#REF!</v>
          </cell>
          <cell r="J1451" t="str">
            <v>Last recorded substrate: Live Pine Tree</v>
          </cell>
          <cell r="K1451" t="e">
            <v>#REF!</v>
          </cell>
          <cell r="L1451">
            <v>26.493666999999999</v>
          </cell>
          <cell r="M1451">
            <v>-81.995666999999997</v>
          </cell>
          <cell r="N1451" t="str">
            <v>{be24509b-04d8-4283-beae-046dd9721fb6}</v>
          </cell>
          <cell r="O1451">
            <v>43682.641504629632</v>
          </cell>
          <cell r="P1451" t="str">
            <v>twu_dangermond</v>
          </cell>
          <cell r="Q1451">
            <v>43991.884583333333</v>
          </cell>
          <cell r="R1451" t="str">
            <v>cbaileyAudubon</v>
          </cell>
          <cell r="S1451" t="str">
            <v xml:space="preserve">Permanent </v>
          </cell>
          <cell r="T1451" t="str">
            <v>USFWS issued a nest take permit on 4/18/18 to remove this nest, FEb 2021 Lee Cty staff report pair has new nest near community entrance</v>
          </cell>
          <cell r="U1451" t="str">
            <v>Nest is permanently out of use</v>
          </cell>
          <cell r="V1451" t="str">
            <v>LE070</v>
          </cell>
          <cell r="W1451">
            <v>43304.732349537036</v>
          </cell>
          <cell r="X1451">
            <v>0</v>
          </cell>
          <cell r="Y1451">
            <v>0</v>
          </cell>
          <cell r="Z1451">
            <v>7</v>
          </cell>
          <cell r="AA1451">
            <v>4</v>
          </cell>
          <cell r="AB1451">
            <v>5</v>
          </cell>
          <cell r="AC1451">
            <v>10</v>
          </cell>
          <cell r="AD1451">
            <v>4</v>
          </cell>
          <cell r="AE1451">
            <v>2</v>
          </cell>
          <cell r="AF1451">
            <v>0</v>
          </cell>
          <cell r="AG1451">
            <v>0</v>
          </cell>
          <cell r="AH1451">
            <v>0</v>
          </cell>
          <cell r="AI1451">
            <v>0</v>
          </cell>
          <cell r="AJ1451">
            <v>1</v>
          </cell>
          <cell r="AK1451">
            <v>0</v>
          </cell>
          <cell r="AL1451">
            <v>0</v>
          </cell>
          <cell r="AM1451">
            <v>0</v>
          </cell>
          <cell r="AN1451">
            <v>33</v>
          </cell>
          <cell r="AO1451" t="str">
            <v>Point Z</v>
          </cell>
        </row>
        <row r="1452">
          <cell r="A1452" t="str">
            <v>LE071</v>
          </cell>
          <cell r="B1452" t="e">
            <v>#N/A</v>
          </cell>
          <cell r="C1452" t="str">
            <v>Lee</v>
          </cell>
          <cell r="D1452" t="str">
            <v>Occupied</v>
          </cell>
          <cell r="E1452" t="e">
            <v>#REF!</v>
          </cell>
          <cell r="F1452" t="str">
            <v>Yes</v>
          </cell>
          <cell r="G1452" t="e">
            <v>#REF!</v>
          </cell>
          <cell r="H1452" t="str">
            <v>Audubon</v>
          </cell>
          <cell r="I1452" t="e">
            <v>#REF!</v>
          </cell>
          <cell r="J1452" t="str">
            <v>Last recorded substrate: Live Pine' (A), G (FWC)</v>
          </cell>
          <cell r="K1452" t="e">
            <v>#REF!</v>
          </cell>
          <cell r="L1452">
            <v>26.518049999999999</v>
          </cell>
          <cell r="M1452">
            <v>-81.945008999999999</v>
          </cell>
          <cell r="N1452" t="str">
            <v>{3c6eb3f5-fee7-4185-a278-7543f6c64147}</v>
          </cell>
          <cell r="O1452">
            <v>43682.641504629632</v>
          </cell>
          <cell r="P1452" t="str">
            <v>twu_dangermond</v>
          </cell>
          <cell r="Q1452">
            <v>43994.773611111108</v>
          </cell>
          <cell r="R1452" t="str">
            <v>sbreeding_audubon</v>
          </cell>
          <cell r="S1452" t="str">
            <v xml:space="preserve">Permanent </v>
          </cell>
          <cell r="T1452" t="str">
            <v>nest tree fell at end of 2019 season, pair built new nest in this location</v>
          </cell>
          <cell r="U1452" t="str">
            <v>Pair has no alternate nest(s)</v>
          </cell>
          <cell r="V1452" t="str">
            <v>LE071</v>
          </cell>
          <cell r="W1452">
            <v>43304.732349537036</v>
          </cell>
          <cell r="X1452">
            <v>0</v>
          </cell>
          <cell r="Y1452">
            <v>0</v>
          </cell>
          <cell r="Z1452">
            <v>0</v>
          </cell>
          <cell r="AA1452">
            <v>0</v>
          </cell>
          <cell r="AB1452">
            <v>0</v>
          </cell>
          <cell r="AC1452">
            <v>0</v>
          </cell>
          <cell r="AD1452">
            <v>0</v>
          </cell>
          <cell r="AE1452">
            <v>0</v>
          </cell>
          <cell r="AF1452">
            <v>0</v>
          </cell>
          <cell r="AG1452">
            <v>0</v>
          </cell>
          <cell r="AH1452">
            <v>5</v>
          </cell>
          <cell r="AI1452">
            <v>35</v>
          </cell>
          <cell r="AJ1452">
            <v>14</v>
          </cell>
          <cell r="AK1452">
            <v>16</v>
          </cell>
          <cell r="AL1452">
            <v>38</v>
          </cell>
          <cell r="AM1452">
            <v>35</v>
          </cell>
          <cell r="AN1452">
            <v>143</v>
          </cell>
          <cell r="AO1452" t="str">
            <v>Point Z</v>
          </cell>
        </row>
        <row r="1453">
          <cell r="A1453" t="str">
            <v>LE072</v>
          </cell>
          <cell r="B1453" t="e">
            <v>#N/A</v>
          </cell>
          <cell r="C1453" t="str">
            <v>Lee</v>
          </cell>
          <cell r="D1453" t="str">
            <v>Unknown</v>
          </cell>
          <cell r="E1453" t="e">
            <v>#REF!</v>
          </cell>
          <cell r="F1453" t="str">
            <v>Unknown</v>
          </cell>
          <cell r="G1453" t="e">
            <v>#REF!</v>
          </cell>
          <cell r="H1453" t="str">
            <v>unmonitored</v>
          </cell>
          <cell r="I1453" t="e">
            <v>#REF!</v>
          </cell>
          <cell r="J1453" t="str">
            <v>Last recorded substrate: G</v>
          </cell>
          <cell r="K1453" t="e">
            <v>#REF!</v>
          </cell>
          <cell r="L1453">
            <v>26.763400000000001</v>
          </cell>
          <cell r="M1453">
            <v>-82.25</v>
          </cell>
          <cell r="N1453" t="str">
            <v>{4111ae27-6e35-42ee-b4d4-759cb3af7dd3}</v>
          </cell>
          <cell r="O1453">
            <v>43682.641504629632</v>
          </cell>
          <cell r="P1453" t="str">
            <v>twu_dangermond</v>
          </cell>
          <cell r="Q1453">
            <v>43991.884583333333</v>
          </cell>
          <cell r="R1453" t="str">
            <v>cbaileyAudubon</v>
          </cell>
          <cell r="S1453" t="str">
            <v xml:space="preserve">Permanent </v>
          </cell>
          <cell r="T1453" t="str">
            <v>&lt;Null&gt;</v>
          </cell>
          <cell r="U1453" t="str">
            <v>Pair has no alternate nest(s)</v>
          </cell>
          <cell r="V1453" t="str">
            <v>LE072</v>
          </cell>
          <cell r="W1453">
            <v>43304.732349537036</v>
          </cell>
          <cell r="X1453">
            <v>0</v>
          </cell>
          <cell r="Y1453">
            <v>0</v>
          </cell>
          <cell r="Z1453">
            <v>0</v>
          </cell>
          <cell r="AA1453">
            <v>0</v>
          </cell>
          <cell r="AB1453">
            <v>0</v>
          </cell>
          <cell r="AC1453">
            <v>0</v>
          </cell>
          <cell r="AD1453">
            <v>0</v>
          </cell>
          <cell r="AE1453">
            <v>0</v>
          </cell>
          <cell r="AF1453">
            <v>0</v>
          </cell>
          <cell r="AG1453">
            <v>0</v>
          </cell>
          <cell r="AH1453">
            <v>0</v>
          </cell>
          <cell r="AI1453">
            <v>0</v>
          </cell>
          <cell r="AJ1453">
            <v>0</v>
          </cell>
          <cell r="AK1453">
            <v>0</v>
          </cell>
          <cell r="AL1453">
            <v>0</v>
          </cell>
          <cell r="AM1453">
            <v>0</v>
          </cell>
          <cell r="AN1453">
            <v>0</v>
          </cell>
          <cell r="AO1453" t="str">
            <v>Point Z</v>
          </cell>
        </row>
        <row r="1454">
          <cell r="A1454" t="str">
            <v>LE073</v>
          </cell>
          <cell r="B1454" t="e">
            <v>#N/A</v>
          </cell>
          <cell r="C1454" t="str">
            <v>Lee</v>
          </cell>
          <cell r="D1454" t="str">
            <v>Occupied</v>
          </cell>
          <cell r="E1454" t="e">
            <v>#REF!</v>
          </cell>
          <cell r="F1454" t="str">
            <v>Yes</v>
          </cell>
          <cell r="G1454" t="e">
            <v>#REF!</v>
          </cell>
          <cell r="H1454" t="str">
            <v>Audubon</v>
          </cell>
          <cell r="I1454" t="e">
            <v>#REF!</v>
          </cell>
          <cell r="J1454" t="str">
            <v>Last recorded substrate: Australian Pine' (A), Live Australian Pine (FWC)</v>
          </cell>
          <cell r="K1454" t="e">
            <v>#REF!</v>
          </cell>
          <cell r="L1454">
            <v>26.577757999999999</v>
          </cell>
          <cell r="M1454">
            <v>-82.211385000000007</v>
          </cell>
          <cell r="N1454" t="str">
            <v>{03ea9778-28c1-4cd9-8a22-46ec2b9a2316}</v>
          </cell>
          <cell r="O1454">
            <v>43682.641504629632</v>
          </cell>
          <cell r="P1454" t="str">
            <v>twu_dangermond</v>
          </cell>
          <cell r="Q1454">
            <v>43991.884201388886</v>
          </cell>
          <cell r="R1454" t="str">
            <v>cbaileyAudubon</v>
          </cell>
          <cell r="S1454" t="str">
            <v xml:space="preserve">Permanent </v>
          </cell>
          <cell r="T1454" t="str">
            <v>Current_ID changed from "LE073 relo 2017" to "LE073" on 9-12-18</v>
          </cell>
          <cell r="U1454" t="str">
            <v>Nest is currently in use; pair also has alternate nest locations(s)</v>
          </cell>
          <cell r="V1454" t="str">
            <v>LE073</v>
          </cell>
          <cell r="W1454">
            <v>43304.732349537036</v>
          </cell>
          <cell r="X1454">
            <v>0</v>
          </cell>
          <cell r="Y1454">
            <v>0</v>
          </cell>
          <cell r="Z1454">
            <v>0</v>
          </cell>
          <cell r="AA1454">
            <v>0</v>
          </cell>
          <cell r="AB1454">
            <v>0</v>
          </cell>
          <cell r="AC1454">
            <v>0</v>
          </cell>
          <cell r="AD1454">
            <v>0</v>
          </cell>
          <cell r="AE1454">
            <v>0</v>
          </cell>
          <cell r="AF1454">
            <v>0</v>
          </cell>
          <cell r="AG1454">
            <v>0</v>
          </cell>
          <cell r="AH1454">
            <v>0</v>
          </cell>
          <cell r="AI1454">
            <v>8</v>
          </cell>
          <cell r="AJ1454">
            <v>6</v>
          </cell>
          <cell r="AK1454">
            <v>11</v>
          </cell>
          <cell r="AL1454">
            <v>8</v>
          </cell>
          <cell r="AM1454">
            <v>26</v>
          </cell>
          <cell r="AN1454">
            <v>59</v>
          </cell>
          <cell r="AO1454" t="str">
            <v>Point Z</v>
          </cell>
        </row>
        <row r="1455">
          <cell r="A1455" t="str">
            <v>LE073a</v>
          </cell>
          <cell r="B1455" t="e">
            <v>#N/A</v>
          </cell>
          <cell r="C1455" t="str">
            <v>Lee</v>
          </cell>
          <cell r="D1455" t="str">
            <v>Unknown</v>
          </cell>
          <cell r="E1455" t="e">
            <v>#REF!</v>
          </cell>
          <cell r="F1455" t="str">
            <v>Unknown</v>
          </cell>
          <cell r="G1455" t="e">
            <v>#REF!</v>
          </cell>
          <cell r="H1455" t="str">
            <v>unmonitored</v>
          </cell>
          <cell r="I1455" t="e">
            <v>#REF!</v>
          </cell>
          <cell r="J1455" t="str">
            <v>&lt;Null&gt;</v>
          </cell>
          <cell r="K1455" t="e">
            <v>#REF!</v>
          </cell>
          <cell r="L1455">
            <v>26.586333</v>
          </cell>
          <cell r="M1455">
            <v>-82.22</v>
          </cell>
          <cell r="N1455" t="str">
            <v>{700f05b9-1a01-4b3b-b890-5ab8eae9a373}</v>
          </cell>
          <cell r="O1455">
            <v>43682.641504629632</v>
          </cell>
          <cell r="P1455" t="str">
            <v>twu_dangermond</v>
          </cell>
          <cell r="Q1455">
            <v>43991.884201388886</v>
          </cell>
          <cell r="R1455" t="str">
            <v>cbaileyAudubon</v>
          </cell>
          <cell r="S1455" t="str">
            <v xml:space="preserve">Permanent </v>
          </cell>
          <cell r="T1455" t="str">
            <v>Current_ID changed from "LE073" to "LE073a" on 9-12-18</v>
          </cell>
          <cell r="U1455" t="str">
            <v>Nest is not currently in use; pair also has alternate nest location(s)</v>
          </cell>
          <cell r="V1455" t="str">
            <v>LE073</v>
          </cell>
          <cell r="W1455">
            <v>43304.732349537036</v>
          </cell>
          <cell r="X1455">
            <v>0</v>
          </cell>
          <cell r="Y1455">
            <v>0</v>
          </cell>
          <cell r="Z1455">
            <v>0</v>
          </cell>
          <cell r="AA1455">
            <v>0</v>
          </cell>
          <cell r="AB1455">
            <v>0</v>
          </cell>
          <cell r="AC1455">
            <v>0</v>
          </cell>
          <cell r="AD1455">
            <v>0</v>
          </cell>
          <cell r="AE1455">
            <v>0</v>
          </cell>
          <cell r="AF1455">
            <v>0</v>
          </cell>
          <cell r="AG1455">
            <v>0</v>
          </cell>
          <cell r="AH1455">
            <v>0</v>
          </cell>
          <cell r="AI1455">
            <v>0</v>
          </cell>
          <cell r="AJ1455">
            <v>0</v>
          </cell>
          <cell r="AK1455">
            <v>0</v>
          </cell>
          <cell r="AL1455">
            <v>0</v>
          </cell>
          <cell r="AM1455">
            <v>0</v>
          </cell>
          <cell r="AN1455">
            <v>0</v>
          </cell>
          <cell r="AO1455" t="str">
            <v>Point Z</v>
          </cell>
        </row>
        <row r="1456">
          <cell r="A1456" t="str">
            <v>LE074</v>
          </cell>
          <cell r="B1456" t="e">
            <v>#N/A</v>
          </cell>
          <cell r="C1456" t="str">
            <v>Lee</v>
          </cell>
          <cell r="D1456" t="str">
            <v>Occupied</v>
          </cell>
          <cell r="E1456" t="e">
            <v>#REF!</v>
          </cell>
          <cell r="F1456" t="str">
            <v>Yes</v>
          </cell>
          <cell r="G1456" t="e">
            <v>#REF!</v>
          </cell>
          <cell r="H1456" t="str">
            <v>Audubon</v>
          </cell>
          <cell r="I1456" t="e">
            <v>#REF!</v>
          </cell>
          <cell r="J1456" t="str">
            <v>Last recorded substrate: Artificial Communications Tower (A), Nest Platform (FWC)</v>
          </cell>
          <cell r="K1456" t="e">
            <v>#REF!</v>
          </cell>
          <cell r="L1456">
            <v>26.451528</v>
          </cell>
          <cell r="M1456">
            <v>-82.133320999999995</v>
          </cell>
          <cell r="N1456" t="str">
            <v>{f0638e48-85c6-492f-bd88-81e1b66a6aa7}</v>
          </cell>
          <cell r="O1456">
            <v>43682.641504629632</v>
          </cell>
          <cell r="P1456" t="str">
            <v>twu_dangermond</v>
          </cell>
          <cell r="Q1456">
            <v>43991.884201388886</v>
          </cell>
          <cell r="R1456" t="str">
            <v>cbaileyAudubon</v>
          </cell>
          <cell r="S1456" t="str">
            <v xml:space="preserve">Permanent </v>
          </cell>
          <cell r="T1456" t="str">
            <v>Current_ID changed from "LE074 relo 2017" to "LE074" on 9-12-18</v>
          </cell>
          <cell r="U1456" t="str">
            <v>Nest is currently in use; pair also has alternate nest locations(s)</v>
          </cell>
          <cell r="V1456" t="str">
            <v>LE074</v>
          </cell>
          <cell r="W1456">
            <v>43304.732349537036</v>
          </cell>
          <cell r="X1456">
            <v>0</v>
          </cell>
          <cell r="Y1456">
            <v>0</v>
          </cell>
          <cell r="Z1456">
            <v>4</v>
          </cell>
          <cell r="AA1456">
            <v>4</v>
          </cell>
          <cell r="AB1456">
            <v>5</v>
          </cell>
          <cell r="AC1456">
            <v>5</v>
          </cell>
          <cell r="AD1456">
            <v>7</v>
          </cell>
          <cell r="AE1456">
            <v>2</v>
          </cell>
          <cell r="AF1456">
            <v>0</v>
          </cell>
          <cell r="AG1456">
            <v>0</v>
          </cell>
          <cell r="AH1456">
            <v>0</v>
          </cell>
          <cell r="AI1456">
            <v>13</v>
          </cell>
          <cell r="AJ1456">
            <v>25</v>
          </cell>
          <cell r="AK1456">
            <v>10</v>
          </cell>
          <cell r="AL1456">
            <v>94</v>
          </cell>
          <cell r="AM1456">
            <v>89</v>
          </cell>
          <cell r="AN1456">
            <v>258</v>
          </cell>
          <cell r="AO1456" t="str">
            <v>Point Z</v>
          </cell>
        </row>
        <row r="1457">
          <cell r="A1457" t="str">
            <v>LE074a</v>
          </cell>
          <cell r="B1457" t="e">
            <v>#N/A</v>
          </cell>
          <cell r="C1457" t="str">
            <v>Lee</v>
          </cell>
          <cell r="D1457" t="str">
            <v>Unknown</v>
          </cell>
          <cell r="E1457" t="e">
            <v>#REF!</v>
          </cell>
          <cell r="F1457" t="str">
            <v>Unknown</v>
          </cell>
          <cell r="G1457" t="e">
            <v>#REF!</v>
          </cell>
          <cell r="H1457" t="str">
            <v>unmonitored</v>
          </cell>
          <cell r="I1457" t="e">
            <v>#REF!</v>
          </cell>
          <cell r="J1457" t="str">
            <v>&lt;Null&gt;</v>
          </cell>
          <cell r="K1457" t="e">
            <v>#REF!</v>
          </cell>
          <cell r="L1457">
            <v>26.450333000000001</v>
          </cell>
          <cell r="M1457">
            <v>-82.129166999999995</v>
          </cell>
          <cell r="N1457" t="str">
            <v>{1d652a6c-9f98-44e3-a830-a1a7d4df47f6}</v>
          </cell>
          <cell r="O1457">
            <v>43682.641504629632</v>
          </cell>
          <cell r="P1457" t="str">
            <v>twu_dangermond</v>
          </cell>
          <cell r="Q1457">
            <v>43991.884201388886</v>
          </cell>
          <cell r="R1457" t="str">
            <v>cbaileyAudubon</v>
          </cell>
          <cell r="S1457" t="str">
            <v xml:space="preserve">Permanent </v>
          </cell>
          <cell r="T1457" t="str">
            <v>Current_ID changed from "LE074" to "LE074a" on 9-12-18</v>
          </cell>
          <cell r="U1457" t="str">
            <v>Nest is not currently in use; pair also has alternate nest location(s)</v>
          </cell>
          <cell r="V1457" t="str">
            <v>LE074</v>
          </cell>
          <cell r="W1457">
            <v>43304.732349537036</v>
          </cell>
          <cell r="X1457">
            <v>0</v>
          </cell>
          <cell r="Y1457">
            <v>0</v>
          </cell>
          <cell r="Z1457">
            <v>0</v>
          </cell>
          <cell r="AA1457">
            <v>0</v>
          </cell>
          <cell r="AB1457">
            <v>0</v>
          </cell>
          <cell r="AC1457">
            <v>0</v>
          </cell>
          <cell r="AD1457">
            <v>0</v>
          </cell>
          <cell r="AE1457">
            <v>0</v>
          </cell>
          <cell r="AF1457">
            <v>0</v>
          </cell>
          <cell r="AG1457">
            <v>0</v>
          </cell>
          <cell r="AH1457">
            <v>0</v>
          </cell>
          <cell r="AI1457">
            <v>0</v>
          </cell>
          <cell r="AJ1457">
            <v>0</v>
          </cell>
          <cell r="AK1457">
            <v>0</v>
          </cell>
          <cell r="AL1457">
            <v>0</v>
          </cell>
          <cell r="AM1457">
            <v>0</v>
          </cell>
          <cell r="AN1457">
            <v>0</v>
          </cell>
          <cell r="AO1457" t="str">
            <v>Point Z</v>
          </cell>
        </row>
        <row r="1458">
          <cell r="A1458" t="str">
            <v>LE076</v>
          </cell>
          <cell r="B1458" t="e">
            <v>#N/A</v>
          </cell>
          <cell r="C1458" t="str">
            <v>Lee</v>
          </cell>
          <cell r="D1458" t="str">
            <v>Unknown</v>
          </cell>
          <cell r="E1458" t="e">
            <v>#REF!</v>
          </cell>
          <cell r="F1458" t="str">
            <v>Unknown</v>
          </cell>
          <cell r="G1458" t="e">
            <v>#REF!</v>
          </cell>
          <cell r="H1458" t="str">
            <v>unmonitored</v>
          </cell>
          <cell r="I1458" t="e">
            <v>#REF!</v>
          </cell>
          <cell r="J1458" t="str">
            <v>Last recorded substrate: G</v>
          </cell>
          <cell r="K1458" t="e">
            <v>#REF!</v>
          </cell>
          <cell r="L1458">
            <v>26.742667000000001</v>
          </cell>
          <cell r="M1458">
            <v>-82.058999999999997</v>
          </cell>
          <cell r="N1458" t="str">
            <v>{a585578e-c6a1-4825-8420-9805d8fb69f6}</v>
          </cell>
          <cell r="O1458">
            <v>43682.641504629632</v>
          </cell>
          <cell r="P1458" t="str">
            <v>twu_dangermond</v>
          </cell>
          <cell r="Q1458">
            <v>43991.884583333333</v>
          </cell>
          <cell r="R1458" t="str">
            <v>cbaileyAudubon</v>
          </cell>
          <cell r="S1458" t="str">
            <v xml:space="preserve">Permanent </v>
          </cell>
          <cell r="T1458" t="str">
            <v>&lt;Null&gt;</v>
          </cell>
          <cell r="U1458" t="str">
            <v>Pair has no alternate nest(s)</v>
          </cell>
          <cell r="V1458" t="str">
            <v>LE076</v>
          </cell>
          <cell r="W1458">
            <v>43304.732349537036</v>
          </cell>
          <cell r="X1458">
            <v>0</v>
          </cell>
          <cell r="Y1458">
            <v>0</v>
          </cell>
          <cell r="Z1458">
            <v>0</v>
          </cell>
          <cell r="AA1458">
            <v>0</v>
          </cell>
          <cell r="AB1458">
            <v>0</v>
          </cell>
          <cell r="AC1458">
            <v>0</v>
          </cell>
          <cell r="AD1458">
            <v>0</v>
          </cell>
          <cell r="AE1458">
            <v>0</v>
          </cell>
          <cell r="AF1458">
            <v>0</v>
          </cell>
          <cell r="AG1458">
            <v>0</v>
          </cell>
          <cell r="AH1458">
            <v>0</v>
          </cell>
          <cell r="AI1458">
            <v>0</v>
          </cell>
          <cell r="AJ1458">
            <v>0</v>
          </cell>
          <cell r="AK1458">
            <v>0</v>
          </cell>
          <cell r="AL1458">
            <v>0</v>
          </cell>
          <cell r="AM1458">
            <v>0</v>
          </cell>
          <cell r="AN1458">
            <v>0</v>
          </cell>
          <cell r="AO1458" t="str">
            <v>Point Z</v>
          </cell>
        </row>
        <row r="1459">
          <cell r="A1459" t="str">
            <v>LE077</v>
          </cell>
          <cell r="B1459" t="e">
            <v>#N/A</v>
          </cell>
          <cell r="C1459" t="str">
            <v>Lee</v>
          </cell>
          <cell r="D1459" t="str">
            <v>Unknown</v>
          </cell>
          <cell r="E1459" t="e">
            <v>#REF!</v>
          </cell>
          <cell r="F1459" t="str">
            <v>Unknown</v>
          </cell>
          <cell r="G1459" t="e">
            <v>#REF!</v>
          </cell>
          <cell r="H1459" t="str">
            <v>unmonitored</v>
          </cell>
          <cell r="I1459" t="e">
            <v>#REF!</v>
          </cell>
          <cell r="J1459" t="str">
            <v>Last recorded substrate: G</v>
          </cell>
          <cell r="K1459" t="e">
            <v>#REF!</v>
          </cell>
          <cell r="L1459">
            <v>26.576499999999999</v>
          </cell>
          <cell r="M1459">
            <v>-82.116</v>
          </cell>
          <cell r="N1459" t="str">
            <v>{9d53ba5e-84f9-40c3-acad-029ad51f85f4}</v>
          </cell>
          <cell r="O1459">
            <v>43682.641504629632</v>
          </cell>
          <cell r="P1459" t="str">
            <v>twu_dangermond</v>
          </cell>
          <cell r="Q1459">
            <v>43991.884583333333</v>
          </cell>
          <cell r="R1459" t="str">
            <v>cbaileyAudubon</v>
          </cell>
          <cell r="S1459" t="str">
            <v xml:space="preserve">Permanent </v>
          </cell>
          <cell r="T1459" t="str">
            <v>&lt;Null&gt;</v>
          </cell>
          <cell r="U1459" t="str">
            <v>Pair has no alternate nest(s)</v>
          </cell>
          <cell r="V1459" t="str">
            <v>LE077</v>
          </cell>
          <cell r="W1459">
            <v>43304.732349537036</v>
          </cell>
          <cell r="X1459">
            <v>0</v>
          </cell>
          <cell r="Y1459">
            <v>0</v>
          </cell>
          <cell r="Z1459">
            <v>0</v>
          </cell>
          <cell r="AA1459">
            <v>0</v>
          </cell>
          <cell r="AB1459">
            <v>0</v>
          </cell>
          <cell r="AC1459">
            <v>0</v>
          </cell>
          <cell r="AD1459">
            <v>0</v>
          </cell>
          <cell r="AE1459">
            <v>0</v>
          </cell>
          <cell r="AF1459">
            <v>0</v>
          </cell>
          <cell r="AG1459">
            <v>0</v>
          </cell>
          <cell r="AH1459">
            <v>0</v>
          </cell>
          <cell r="AI1459">
            <v>0</v>
          </cell>
          <cell r="AJ1459">
            <v>0</v>
          </cell>
          <cell r="AK1459">
            <v>0</v>
          </cell>
          <cell r="AL1459">
            <v>0</v>
          </cell>
          <cell r="AM1459">
            <v>0</v>
          </cell>
          <cell r="AN1459">
            <v>0</v>
          </cell>
          <cell r="AO1459" t="str">
            <v>Point Z</v>
          </cell>
        </row>
        <row r="1460">
          <cell r="A1460" t="str">
            <v>LE078</v>
          </cell>
          <cell r="B1460" t="e">
            <v>#N/A</v>
          </cell>
          <cell r="C1460" t="str">
            <v>Lee</v>
          </cell>
          <cell r="D1460" t="str">
            <v>Unknown</v>
          </cell>
          <cell r="E1460" t="e">
            <v>#REF!</v>
          </cell>
          <cell r="F1460" t="str">
            <v>Unknown</v>
          </cell>
          <cell r="G1460" t="e">
            <v>#REF!</v>
          </cell>
          <cell r="H1460" t="str">
            <v>unmonitored</v>
          </cell>
          <cell r="I1460" t="e">
            <v>#REF!</v>
          </cell>
          <cell r="J1460" t="str">
            <v>Last recorded substrate: G</v>
          </cell>
          <cell r="K1460" t="e">
            <v>#REF!</v>
          </cell>
          <cell r="L1460">
            <v>26.643667000000001</v>
          </cell>
          <cell r="M1460">
            <v>-82.236833000000004</v>
          </cell>
          <cell r="N1460" t="str">
            <v>{539ee8b8-b844-4ba2-8f77-e4808eef9958}</v>
          </cell>
          <cell r="O1460">
            <v>43682.641504629632</v>
          </cell>
          <cell r="P1460" t="str">
            <v>twu_dangermond</v>
          </cell>
          <cell r="Q1460">
            <v>43991.884583333333</v>
          </cell>
          <cell r="R1460" t="str">
            <v>cbaileyAudubon</v>
          </cell>
          <cell r="S1460" t="str">
            <v xml:space="preserve">Permanent </v>
          </cell>
          <cell r="T1460" t="str">
            <v>&lt;Null&gt;</v>
          </cell>
          <cell r="U1460" t="str">
            <v>Pair has no alternate nest(s)</v>
          </cell>
          <cell r="V1460" t="str">
            <v>LE078</v>
          </cell>
          <cell r="W1460">
            <v>43304.732349537036</v>
          </cell>
          <cell r="X1460">
            <v>0</v>
          </cell>
          <cell r="Y1460">
            <v>0</v>
          </cell>
          <cell r="Z1460">
            <v>0</v>
          </cell>
          <cell r="AA1460">
            <v>0</v>
          </cell>
          <cell r="AB1460">
            <v>0</v>
          </cell>
          <cell r="AC1460">
            <v>0</v>
          </cell>
          <cell r="AD1460">
            <v>0</v>
          </cell>
          <cell r="AE1460">
            <v>0</v>
          </cell>
          <cell r="AF1460">
            <v>0</v>
          </cell>
          <cell r="AG1460">
            <v>0</v>
          </cell>
          <cell r="AH1460">
            <v>0</v>
          </cell>
          <cell r="AI1460">
            <v>0</v>
          </cell>
          <cell r="AJ1460">
            <v>0</v>
          </cell>
          <cell r="AK1460">
            <v>0</v>
          </cell>
          <cell r="AL1460">
            <v>0</v>
          </cell>
          <cell r="AM1460">
            <v>0</v>
          </cell>
          <cell r="AN1460">
            <v>0</v>
          </cell>
          <cell r="AO1460" t="str">
            <v>Point Z</v>
          </cell>
        </row>
        <row r="1461">
          <cell r="A1461" t="str">
            <v>LE079</v>
          </cell>
          <cell r="B1461" t="e">
            <v>#N/A</v>
          </cell>
          <cell r="C1461" t="str">
            <v>Lee</v>
          </cell>
          <cell r="D1461" t="str">
            <v>Unknown</v>
          </cell>
          <cell r="E1461" t="e">
            <v>#REF!</v>
          </cell>
          <cell r="F1461" t="str">
            <v>Unknown</v>
          </cell>
          <cell r="G1461" t="e">
            <v>#REF!</v>
          </cell>
          <cell r="H1461" t="str">
            <v>unmonitored</v>
          </cell>
          <cell r="I1461" t="e">
            <v>#REF!</v>
          </cell>
          <cell r="J1461" t="str">
            <v>Last recorded substrate: G</v>
          </cell>
          <cell r="K1461" t="e">
            <v>#REF!</v>
          </cell>
          <cell r="L1461">
            <v>26.575333000000001</v>
          </cell>
          <cell r="M1461">
            <v>-81.960999999999999</v>
          </cell>
          <cell r="N1461" t="str">
            <v>{e03e4535-03ca-45b2-a2d4-50c2b67a8734}</v>
          </cell>
          <cell r="O1461">
            <v>43682.641504629632</v>
          </cell>
          <cell r="P1461" t="str">
            <v>twu_dangermond</v>
          </cell>
          <cell r="Q1461">
            <v>43991.884583333333</v>
          </cell>
          <cell r="R1461" t="str">
            <v>cbaileyAudubon</v>
          </cell>
          <cell r="S1461" t="str">
            <v xml:space="preserve">Permanent </v>
          </cell>
          <cell r="T1461" t="str">
            <v>&lt;Null&gt;</v>
          </cell>
          <cell r="U1461" t="str">
            <v>Pair has no alternate nest(s)</v>
          </cell>
          <cell r="V1461" t="str">
            <v>LE079</v>
          </cell>
          <cell r="W1461">
            <v>43304.732349537036</v>
          </cell>
          <cell r="X1461">
            <v>0</v>
          </cell>
          <cell r="Y1461">
            <v>0</v>
          </cell>
          <cell r="Z1461">
            <v>0</v>
          </cell>
          <cell r="AA1461">
            <v>0</v>
          </cell>
          <cell r="AB1461">
            <v>0</v>
          </cell>
          <cell r="AC1461">
            <v>0</v>
          </cell>
          <cell r="AD1461">
            <v>0</v>
          </cell>
          <cell r="AE1461">
            <v>0</v>
          </cell>
          <cell r="AF1461">
            <v>0</v>
          </cell>
          <cell r="AG1461">
            <v>0</v>
          </cell>
          <cell r="AH1461">
            <v>0</v>
          </cell>
          <cell r="AI1461">
            <v>0</v>
          </cell>
          <cell r="AJ1461">
            <v>0</v>
          </cell>
          <cell r="AK1461">
            <v>0</v>
          </cell>
          <cell r="AL1461">
            <v>0</v>
          </cell>
          <cell r="AM1461">
            <v>0</v>
          </cell>
          <cell r="AN1461">
            <v>0</v>
          </cell>
          <cell r="AO1461" t="str">
            <v>Point Z</v>
          </cell>
        </row>
        <row r="1462">
          <cell r="A1462" t="str">
            <v>LE080</v>
          </cell>
          <cell r="B1462" t="e">
            <v>#N/A</v>
          </cell>
          <cell r="C1462" t="str">
            <v>Lee</v>
          </cell>
          <cell r="D1462" t="str">
            <v>Occupied</v>
          </cell>
          <cell r="E1462" t="e">
            <v>#REF!</v>
          </cell>
          <cell r="F1462" t="str">
            <v>Yes</v>
          </cell>
          <cell r="G1462" t="e">
            <v>#REF!</v>
          </cell>
          <cell r="H1462" t="str">
            <v>Audubon</v>
          </cell>
          <cell r="I1462" t="e">
            <v>#REF!</v>
          </cell>
          <cell r="J1462" t="str">
            <v>Last recorded substrate: Live Pine</v>
          </cell>
          <cell r="K1462" t="e">
            <v>#REF!</v>
          </cell>
          <cell r="L1462">
            <v>26.365333</v>
          </cell>
          <cell r="M1462">
            <v>-81.81</v>
          </cell>
          <cell r="N1462" t="str">
            <v>{caaa0265-34ba-4dee-89af-edb867473cf4}</v>
          </cell>
          <cell r="O1462">
            <v>43682.641504629632</v>
          </cell>
          <cell r="P1462" t="str">
            <v>twu_dangermond</v>
          </cell>
          <cell r="Q1462">
            <v>43991.884201388886</v>
          </cell>
          <cell r="R1462" t="str">
            <v>cbaileyAudubon</v>
          </cell>
          <cell r="S1462" t="str">
            <v xml:space="preserve">Permanent </v>
          </cell>
          <cell r="T1462" t="str">
            <v>&lt;Null&gt;</v>
          </cell>
          <cell r="U1462" t="str">
            <v>Pair has no alternate nest(s)</v>
          </cell>
          <cell r="V1462" t="str">
            <v>LE080</v>
          </cell>
          <cell r="W1462">
            <v>43304.732349537036</v>
          </cell>
          <cell r="X1462">
            <v>0</v>
          </cell>
          <cell r="Y1462">
            <v>0</v>
          </cell>
          <cell r="Z1462">
            <v>0</v>
          </cell>
          <cell r="AA1462">
            <v>18</v>
          </cell>
          <cell r="AB1462">
            <v>2</v>
          </cell>
          <cell r="AC1462">
            <v>2</v>
          </cell>
          <cell r="AD1462">
            <v>2</v>
          </cell>
          <cell r="AE1462">
            <v>0</v>
          </cell>
          <cell r="AF1462">
            <v>0</v>
          </cell>
          <cell r="AG1462">
            <v>0</v>
          </cell>
          <cell r="AH1462">
            <v>3</v>
          </cell>
          <cell r="AI1462">
            <v>5</v>
          </cell>
          <cell r="AJ1462">
            <v>3</v>
          </cell>
          <cell r="AK1462">
            <v>6</v>
          </cell>
          <cell r="AL1462">
            <v>44</v>
          </cell>
          <cell r="AM1462">
            <v>57</v>
          </cell>
          <cell r="AN1462">
            <v>142</v>
          </cell>
          <cell r="AO1462" t="str">
            <v>Point Z</v>
          </cell>
        </row>
        <row r="1463">
          <cell r="A1463" t="str">
            <v>LE081</v>
          </cell>
          <cell r="B1463" t="e">
            <v>#N/A</v>
          </cell>
          <cell r="C1463" t="str">
            <v>Lee</v>
          </cell>
          <cell r="D1463" t="str">
            <v>Unknown</v>
          </cell>
          <cell r="E1463" t="e">
            <v>#REF!</v>
          </cell>
          <cell r="F1463" t="str">
            <v>Unknown</v>
          </cell>
          <cell r="G1463" t="e">
            <v>#REF!</v>
          </cell>
          <cell r="H1463" t="str">
            <v>unmonitored</v>
          </cell>
          <cell r="I1463" t="e">
            <v>#REF!</v>
          </cell>
          <cell r="J1463" t="str">
            <v>Last recorded substrate: Live Australian Pine Tree</v>
          </cell>
          <cell r="K1463" t="e">
            <v>#REF!</v>
          </cell>
          <cell r="L1463">
            <v>26.612832999999998</v>
          </cell>
          <cell r="M1463">
            <v>-82.109832999999995</v>
          </cell>
          <cell r="N1463" t="str">
            <v>{65037b39-0b22-44c0-94f1-2e4f2b64fb5a}</v>
          </cell>
          <cell r="O1463">
            <v>43682.641504629632</v>
          </cell>
          <cell r="P1463" t="str">
            <v>twu_dangermond</v>
          </cell>
          <cell r="Q1463">
            <v>43991.884583333333</v>
          </cell>
          <cell r="R1463" t="str">
            <v>cbaileyAudubon</v>
          </cell>
          <cell r="S1463" t="str">
            <v xml:space="preserve">Permanent </v>
          </cell>
          <cell r="T1463" t="str">
            <v>&lt;Null&gt;</v>
          </cell>
          <cell r="U1463" t="str">
            <v>Pair has no alternate nest(s)</v>
          </cell>
          <cell r="V1463" t="str">
            <v>LE081</v>
          </cell>
          <cell r="W1463">
            <v>43304.732349537036</v>
          </cell>
          <cell r="X1463">
            <v>0</v>
          </cell>
          <cell r="Y1463">
            <v>0</v>
          </cell>
          <cell r="Z1463">
            <v>0</v>
          </cell>
          <cell r="AA1463">
            <v>0</v>
          </cell>
          <cell r="AB1463">
            <v>0</v>
          </cell>
          <cell r="AC1463">
            <v>0</v>
          </cell>
          <cell r="AD1463">
            <v>0</v>
          </cell>
          <cell r="AE1463">
            <v>0</v>
          </cell>
          <cell r="AF1463">
            <v>0</v>
          </cell>
          <cell r="AG1463">
            <v>0</v>
          </cell>
          <cell r="AH1463">
            <v>0</v>
          </cell>
          <cell r="AI1463">
            <v>0</v>
          </cell>
          <cell r="AJ1463">
            <v>0</v>
          </cell>
          <cell r="AK1463">
            <v>0</v>
          </cell>
          <cell r="AL1463">
            <v>1</v>
          </cell>
          <cell r="AM1463">
            <v>0</v>
          </cell>
          <cell r="AN1463">
            <v>1</v>
          </cell>
          <cell r="AO1463" t="str">
            <v>Point Z</v>
          </cell>
        </row>
        <row r="1464">
          <cell r="A1464" t="str">
            <v>LE082</v>
          </cell>
          <cell r="B1464" t="e">
            <v>#N/A</v>
          </cell>
          <cell r="C1464" t="str">
            <v>Lee</v>
          </cell>
          <cell r="D1464" t="str">
            <v>Inactive</v>
          </cell>
          <cell r="E1464" t="e">
            <v>#REF!</v>
          </cell>
          <cell r="F1464" t="str">
            <v>No</v>
          </cell>
          <cell r="G1464" t="e">
            <v>#REF!</v>
          </cell>
          <cell r="H1464" t="str">
            <v>Audubon</v>
          </cell>
          <cell r="I1464" t="e">
            <v>#REF!</v>
          </cell>
          <cell r="J1464" t="str">
            <v>Last recorded substrate: Live Pine</v>
          </cell>
          <cell r="K1464" t="e">
            <v>#REF!</v>
          </cell>
          <cell r="L1464">
            <v>26.696999999999999</v>
          </cell>
          <cell r="M1464">
            <v>-82.035832999999997</v>
          </cell>
          <cell r="N1464" t="str">
            <v>{7814f87c-0ab9-4d39-aae6-c6179be034e5}</v>
          </cell>
          <cell r="O1464">
            <v>43682.641504629632</v>
          </cell>
          <cell r="P1464" t="str">
            <v>twu_dangermond</v>
          </cell>
          <cell r="Q1464">
            <v>43991.884583333333</v>
          </cell>
          <cell r="R1464" t="str">
            <v>cbaileyAudubon</v>
          </cell>
          <cell r="S1464" t="str">
            <v xml:space="preserve">Permanent </v>
          </cell>
          <cell r="T1464" t="str">
            <v>FWC called this a relo of LE082, moved ID to this location Jun 2019</v>
          </cell>
          <cell r="U1464" t="str">
            <v>Nest is currently in use; pair also has alternate nest locations(s)</v>
          </cell>
          <cell r="V1464" t="str">
            <v>LE973</v>
          </cell>
          <cell r="W1464">
            <v>43304.732349537036</v>
          </cell>
          <cell r="X1464">
            <v>0</v>
          </cell>
          <cell r="Y1464">
            <v>0</v>
          </cell>
          <cell r="Z1464">
            <v>0</v>
          </cell>
          <cell r="AA1464">
            <v>0</v>
          </cell>
          <cell r="AB1464">
            <v>0</v>
          </cell>
          <cell r="AC1464">
            <v>0</v>
          </cell>
          <cell r="AD1464">
            <v>0</v>
          </cell>
          <cell r="AE1464">
            <v>0</v>
          </cell>
          <cell r="AF1464">
            <v>0</v>
          </cell>
          <cell r="AG1464">
            <v>0</v>
          </cell>
          <cell r="AH1464">
            <v>0</v>
          </cell>
          <cell r="AI1464">
            <v>20</v>
          </cell>
          <cell r="AJ1464">
            <v>0</v>
          </cell>
          <cell r="AK1464">
            <v>0</v>
          </cell>
          <cell r="AL1464">
            <v>10</v>
          </cell>
          <cell r="AM1464">
            <v>8</v>
          </cell>
          <cell r="AN1464">
            <v>38</v>
          </cell>
          <cell r="AO1464" t="str">
            <v>Point Z</v>
          </cell>
        </row>
        <row r="1465">
          <cell r="A1465" t="str">
            <v>LE082a</v>
          </cell>
          <cell r="B1465" t="e">
            <v>#N/A</v>
          </cell>
          <cell r="C1465" t="str">
            <v>Lee</v>
          </cell>
          <cell r="D1465" t="str">
            <v>Unknown</v>
          </cell>
          <cell r="E1465" t="e">
            <v>#REF!</v>
          </cell>
          <cell r="F1465" t="str">
            <v>Unknown</v>
          </cell>
          <cell r="G1465" t="e">
            <v>#REF!</v>
          </cell>
          <cell r="H1465" t="str">
            <v>unmonitored</v>
          </cell>
          <cell r="I1465" t="e">
            <v>#REF!</v>
          </cell>
          <cell r="J1465" t="str">
            <v>Last recorded substrate: Live Pine</v>
          </cell>
          <cell r="K1465" t="e">
            <v>#REF!</v>
          </cell>
          <cell r="L1465">
            <v>26.691167</v>
          </cell>
          <cell r="M1465">
            <v>-82.032167000000001</v>
          </cell>
          <cell r="N1465" t="str">
            <v>{29be7e00-8459-45b0-ac4e-6ba5ebcdd84e}</v>
          </cell>
          <cell r="O1465">
            <v>43682.641504629632</v>
          </cell>
          <cell r="P1465" t="str">
            <v>twu_dangermond</v>
          </cell>
          <cell r="Q1465">
            <v>43991.884583333333</v>
          </cell>
          <cell r="R1465" t="str">
            <v>cbaileyAudubon</v>
          </cell>
          <cell r="S1465" t="str">
            <v xml:space="preserve">Permanent </v>
          </cell>
          <cell r="T1465" t="str">
            <v>FWC moved nest ID to location formerly known as LE973 Jun 2019</v>
          </cell>
          <cell r="U1465" t="str">
            <v>Nest is not currently in use; pair also has alternate nest location(s)</v>
          </cell>
          <cell r="V1465" t="str">
            <v>LE082</v>
          </cell>
          <cell r="W1465">
            <v>43304.732349537036</v>
          </cell>
          <cell r="X1465">
            <v>0</v>
          </cell>
          <cell r="Y1465">
            <v>0</v>
          </cell>
          <cell r="Z1465">
            <v>0</v>
          </cell>
          <cell r="AA1465">
            <v>0</v>
          </cell>
          <cell r="AB1465">
            <v>0</v>
          </cell>
          <cell r="AC1465">
            <v>0</v>
          </cell>
          <cell r="AD1465">
            <v>0</v>
          </cell>
          <cell r="AE1465">
            <v>0</v>
          </cell>
          <cell r="AF1465">
            <v>0</v>
          </cell>
          <cell r="AG1465">
            <v>0</v>
          </cell>
          <cell r="AH1465">
            <v>0</v>
          </cell>
          <cell r="AI1465">
            <v>0</v>
          </cell>
          <cell r="AJ1465">
            <v>0</v>
          </cell>
          <cell r="AK1465">
            <v>0</v>
          </cell>
          <cell r="AL1465">
            <v>0</v>
          </cell>
          <cell r="AM1465">
            <v>0</v>
          </cell>
          <cell r="AN1465">
            <v>0</v>
          </cell>
          <cell r="AO1465" t="str">
            <v>Point Z</v>
          </cell>
        </row>
        <row r="1466">
          <cell r="A1466" t="str">
            <v>LE083</v>
          </cell>
          <cell r="B1466" t="e">
            <v>#N/A</v>
          </cell>
          <cell r="C1466" t="str">
            <v>Lee</v>
          </cell>
          <cell r="D1466" t="str">
            <v>Unknown</v>
          </cell>
          <cell r="E1466" t="e">
            <v>#REF!</v>
          </cell>
          <cell r="F1466" t="str">
            <v>Unknown</v>
          </cell>
          <cell r="G1466" t="e">
            <v>#REF!</v>
          </cell>
          <cell r="H1466" t="str">
            <v>unmonitored</v>
          </cell>
          <cell r="I1466" t="e">
            <v>#REF!</v>
          </cell>
          <cell r="J1466" t="str">
            <v>Last recorded substrate: Live Australian Pine Tree</v>
          </cell>
          <cell r="K1466" t="e">
            <v>#REF!</v>
          </cell>
          <cell r="L1466">
            <v>26.363167000000001</v>
          </cell>
          <cell r="M1466">
            <v>-81.858500000000006</v>
          </cell>
          <cell r="N1466" t="str">
            <v>{88d57748-f75a-48c8-b6ef-7aaeebc7059e}</v>
          </cell>
          <cell r="O1466">
            <v>43682.641504629632</v>
          </cell>
          <cell r="P1466" t="str">
            <v>twu_dangermond</v>
          </cell>
          <cell r="Q1466">
            <v>43991.884583333333</v>
          </cell>
          <cell r="R1466" t="str">
            <v>cbaileyAudubon</v>
          </cell>
          <cell r="S1466" t="str">
            <v xml:space="preserve">Permanent </v>
          </cell>
          <cell r="T1466" t="str">
            <v>&lt;Null&gt;</v>
          </cell>
          <cell r="U1466" t="str">
            <v>Pair has no alternate nest(s)</v>
          </cell>
          <cell r="V1466" t="str">
            <v>LE083</v>
          </cell>
          <cell r="W1466">
            <v>43304.732349537036</v>
          </cell>
          <cell r="X1466">
            <v>0</v>
          </cell>
          <cell r="Y1466">
            <v>0</v>
          </cell>
          <cell r="Z1466">
            <v>0</v>
          </cell>
          <cell r="AA1466">
            <v>0</v>
          </cell>
          <cell r="AB1466">
            <v>0</v>
          </cell>
          <cell r="AC1466">
            <v>0</v>
          </cell>
          <cell r="AD1466">
            <v>0</v>
          </cell>
          <cell r="AE1466">
            <v>0</v>
          </cell>
          <cell r="AF1466">
            <v>0</v>
          </cell>
          <cell r="AG1466">
            <v>0</v>
          </cell>
          <cell r="AH1466">
            <v>0</v>
          </cell>
          <cell r="AI1466">
            <v>0</v>
          </cell>
          <cell r="AJ1466">
            <v>0</v>
          </cell>
          <cell r="AK1466">
            <v>0</v>
          </cell>
          <cell r="AL1466">
            <v>0</v>
          </cell>
          <cell r="AM1466">
            <v>8</v>
          </cell>
          <cell r="AN1466">
            <v>8</v>
          </cell>
          <cell r="AO1466" t="str">
            <v>Point Z</v>
          </cell>
        </row>
        <row r="1467">
          <cell r="A1467" t="str">
            <v>LE084</v>
          </cell>
          <cell r="B1467" t="e">
            <v>#N/A</v>
          </cell>
          <cell r="C1467" t="str">
            <v>Lee</v>
          </cell>
          <cell r="D1467" t="str">
            <v>Unknown</v>
          </cell>
          <cell r="E1467" t="e">
            <v>#REF!</v>
          </cell>
          <cell r="F1467" t="str">
            <v>Unknown</v>
          </cell>
          <cell r="G1467" t="e">
            <v>#REF!</v>
          </cell>
          <cell r="H1467" t="str">
            <v>unmonitored</v>
          </cell>
          <cell r="I1467" t="e">
            <v>#REF!</v>
          </cell>
          <cell r="J1467" t="str">
            <v>Last recorded substrate: G</v>
          </cell>
          <cell r="K1467" t="e">
            <v>#REF!</v>
          </cell>
          <cell r="L1467">
            <v>26.484832999999998</v>
          </cell>
          <cell r="M1467">
            <v>-81.939832999999993</v>
          </cell>
          <cell r="N1467" t="str">
            <v>{2312dd2e-ab37-467b-9fda-90ab83670ee2}</v>
          </cell>
          <cell r="O1467">
            <v>43682.641504629632</v>
          </cell>
          <cell r="P1467" t="str">
            <v>twu_dangermond</v>
          </cell>
          <cell r="Q1467">
            <v>43991.884583333333</v>
          </cell>
          <cell r="R1467" t="str">
            <v>cbaileyAudubon</v>
          </cell>
          <cell r="S1467" t="str">
            <v xml:space="preserve">Permanent </v>
          </cell>
          <cell r="T1467" t="str">
            <v>&lt;Null&gt;</v>
          </cell>
          <cell r="U1467" t="str">
            <v>Pair has no alternate nest(s)</v>
          </cell>
          <cell r="V1467" t="str">
            <v>LE084</v>
          </cell>
          <cell r="W1467">
            <v>43304.732349537036</v>
          </cell>
          <cell r="X1467">
            <v>0</v>
          </cell>
          <cell r="Y1467">
            <v>0</v>
          </cell>
          <cell r="Z1467">
            <v>0</v>
          </cell>
          <cell r="AA1467">
            <v>0</v>
          </cell>
          <cell r="AB1467">
            <v>0</v>
          </cell>
          <cell r="AC1467">
            <v>0</v>
          </cell>
          <cell r="AD1467">
            <v>0</v>
          </cell>
          <cell r="AE1467">
            <v>0</v>
          </cell>
          <cell r="AF1467">
            <v>0</v>
          </cell>
          <cell r="AG1467">
            <v>0</v>
          </cell>
          <cell r="AH1467">
            <v>0</v>
          </cell>
          <cell r="AI1467">
            <v>0</v>
          </cell>
          <cell r="AJ1467">
            <v>0</v>
          </cell>
          <cell r="AK1467">
            <v>0</v>
          </cell>
          <cell r="AL1467">
            <v>0</v>
          </cell>
          <cell r="AM1467">
            <v>0</v>
          </cell>
          <cell r="AN1467">
            <v>0</v>
          </cell>
          <cell r="AO1467" t="str">
            <v>Point Z</v>
          </cell>
        </row>
        <row r="1468">
          <cell r="A1468" t="str">
            <v>LE086</v>
          </cell>
          <cell r="B1468" t="e">
            <v>#N/A</v>
          </cell>
          <cell r="C1468" t="str">
            <v>Lee</v>
          </cell>
          <cell r="D1468" t="str">
            <v>Unknown</v>
          </cell>
          <cell r="E1468" t="e">
            <v>#REF!</v>
          </cell>
          <cell r="F1468" t="str">
            <v>Unknown</v>
          </cell>
          <cell r="G1468" t="e">
            <v>#REF!</v>
          </cell>
          <cell r="H1468" t="str">
            <v>unmonitored</v>
          </cell>
          <cell r="I1468" t="e">
            <v>#REF!</v>
          </cell>
          <cell r="J1468" t="str">
            <v>Last recorded substrate: U</v>
          </cell>
          <cell r="K1468" t="e">
            <v>#REF!</v>
          </cell>
          <cell r="L1468">
            <v>26.697500000000002</v>
          </cell>
          <cell r="M1468">
            <v>-81.879333000000003</v>
          </cell>
          <cell r="N1468" t="str">
            <v>{bcc5e699-978e-4118-a051-2a0e0a223106}</v>
          </cell>
          <cell r="O1468">
            <v>43682.641504629632</v>
          </cell>
          <cell r="P1468" t="str">
            <v>twu_dangermond</v>
          </cell>
          <cell r="Q1468">
            <v>43991.884583333333</v>
          </cell>
          <cell r="R1468" t="str">
            <v>cbaileyAudubon</v>
          </cell>
          <cell r="S1468" t="str">
            <v xml:space="preserve">Permanent </v>
          </cell>
          <cell r="T1468" t="str">
            <v>&lt;Null&gt;</v>
          </cell>
          <cell r="U1468" t="str">
            <v>Pair has no alternate nest(s)</v>
          </cell>
          <cell r="V1468" t="str">
            <v>LE086</v>
          </cell>
          <cell r="W1468">
            <v>43304.732349537036</v>
          </cell>
          <cell r="X1468">
            <v>0</v>
          </cell>
          <cell r="Y1468">
            <v>0</v>
          </cell>
          <cell r="Z1468">
            <v>0</v>
          </cell>
          <cell r="AA1468">
            <v>0</v>
          </cell>
          <cell r="AB1468">
            <v>0</v>
          </cell>
          <cell r="AC1468">
            <v>0</v>
          </cell>
          <cell r="AD1468">
            <v>0</v>
          </cell>
          <cell r="AE1468">
            <v>0</v>
          </cell>
          <cell r="AF1468">
            <v>0</v>
          </cell>
          <cell r="AG1468">
            <v>0</v>
          </cell>
          <cell r="AH1468">
            <v>0</v>
          </cell>
          <cell r="AI1468">
            <v>0</v>
          </cell>
          <cell r="AJ1468">
            <v>0</v>
          </cell>
          <cell r="AK1468">
            <v>0</v>
          </cell>
          <cell r="AL1468">
            <v>0</v>
          </cell>
          <cell r="AM1468">
            <v>0</v>
          </cell>
          <cell r="AN1468">
            <v>0</v>
          </cell>
          <cell r="AO1468" t="str">
            <v>Point Z</v>
          </cell>
        </row>
        <row r="1469">
          <cell r="A1469" t="str">
            <v>LE087</v>
          </cell>
          <cell r="B1469" t="e">
            <v>#N/A</v>
          </cell>
          <cell r="C1469" t="str">
            <v>Lee</v>
          </cell>
          <cell r="D1469" t="str">
            <v>Occupied</v>
          </cell>
          <cell r="E1469" t="e">
            <v>#REF!</v>
          </cell>
          <cell r="F1469" t="str">
            <v>No</v>
          </cell>
          <cell r="G1469" t="e">
            <v>#REF!</v>
          </cell>
          <cell r="H1469" t="str">
            <v>Audubon</v>
          </cell>
          <cell r="I1469" t="e">
            <v>#REF!</v>
          </cell>
          <cell r="J1469" t="str">
            <v>Last recorded substrate: Live Pine' (A), Live Australian Pine (FWC)</v>
          </cell>
          <cell r="K1469" t="e">
            <v>#REF!</v>
          </cell>
          <cell r="L1469">
            <v>26.487418000000002</v>
          </cell>
          <cell r="M1469">
            <v>-82.183514000000002</v>
          </cell>
          <cell r="N1469" t="str">
            <v>{6cfafb3d-429c-408e-8255-07d25963b2f1}</v>
          </cell>
          <cell r="O1469">
            <v>43682.641504629632</v>
          </cell>
          <cell r="P1469" t="str">
            <v>twu_dangermond</v>
          </cell>
          <cell r="Q1469">
            <v>43991.884201388886</v>
          </cell>
          <cell r="R1469" t="str">
            <v>cbaileyAudubon</v>
          </cell>
          <cell r="S1469" t="str">
            <v xml:space="preserve">Permanent </v>
          </cell>
          <cell r="T1469" t="str">
            <v>Nest behind private residence, owners put cam on nest and a volunteer monitors cam to report on nest</v>
          </cell>
          <cell r="U1469" t="str">
            <v>Pair has no alternate nest(s)</v>
          </cell>
          <cell r="V1469" t="str">
            <v>LE087</v>
          </cell>
          <cell r="W1469">
            <v>43304.732349537036</v>
          </cell>
          <cell r="X1469">
            <v>0</v>
          </cell>
          <cell r="Y1469">
            <v>0</v>
          </cell>
          <cell r="Z1469">
            <v>0</v>
          </cell>
          <cell r="AA1469">
            <v>0</v>
          </cell>
          <cell r="AB1469">
            <v>0</v>
          </cell>
          <cell r="AC1469">
            <v>0</v>
          </cell>
          <cell r="AD1469">
            <v>0</v>
          </cell>
          <cell r="AE1469">
            <v>0</v>
          </cell>
          <cell r="AF1469">
            <v>0</v>
          </cell>
          <cell r="AG1469">
            <v>0</v>
          </cell>
          <cell r="AH1469">
            <v>0</v>
          </cell>
          <cell r="AI1469">
            <v>14</v>
          </cell>
          <cell r="AJ1469">
            <v>23</v>
          </cell>
          <cell r="AK1469">
            <v>8</v>
          </cell>
          <cell r="AL1469">
            <v>23</v>
          </cell>
          <cell r="AM1469">
            <v>9</v>
          </cell>
          <cell r="AN1469">
            <v>77</v>
          </cell>
          <cell r="AO1469" t="str">
            <v>Point Z</v>
          </cell>
        </row>
        <row r="1470">
          <cell r="A1470" t="str">
            <v>LE088</v>
          </cell>
          <cell r="B1470" t="e">
            <v>#N/A</v>
          </cell>
          <cell r="C1470" t="str">
            <v>Lee</v>
          </cell>
          <cell r="D1470" t="str">
            <v>Occupied</v>
          </cell>
          <cell r="E1470" t="e">
            <v>#REF!</v>
          </cell>
          <cell r="F1470" t="str">
            <v>Unknown</v>
          </cell>
          <cell r="G1470" t="e">
            <v>#REF!</v>
          </cell>
          <cell r="H1470" t="str">
            <v>Audubon</v>
          </cell>
          <cell r="I1470" t="e">
            <v>#REF!</v>
          </cell>
          <cell r="J1470" t="str">
            <v>Last known substrate: Live Tree</v>
          </cell>
          <cell r="K1470" t="e">
            <v>#REF!</v>
          </cell>
          <cell r="L1470">
            <v>26.658256999999999</v>
          </cell>
          <cell r="M1470">
            <v>-82.189169000000007</v>
          </cell>
          <cell r="N1470" t="str">
            <v>{160db00d-ee80-446b-ad18-4a43e78c1fbc}</v>
          </cell>
          <cell r="O1470">
            <v>44627</v>
          </cell>
          <cell r="P1470" t="str">
            <v>sbreeding_audubon</v>
          </cell>
          <cell r="Q1470" t="str">
            <v>&lt;Null&gt;</v>
          </cell>
          <cell r="R1470" t="str">
            <v>&lt;Null&gt;</v>
          </cell>
          <cell r="S1470" t="str">
            <v xml:space="preserve">Permanent </v>
          </cell>
          <cell r="T1470" t="str">
            <v>3/7/22 Marie Gentele visited old location for LE088 by boat, said no eagles seen and osprey perched above the nest. They found an undocumented nest nearby, presumed to be the relo for LE088. Had two large young present</v>
          </cell>
          <cell r="U1470" t="str">
            <v>Nest is currently in use; pair also has alternate nest locations(s)</v>
          </cell>
          <cell r="V1470" t="str">
            <v>LE088</v>
          </cell>
          <cell r="W1470" t="str">
            <v>&lt;Null&gt;</v>
          </cell>
          <cell r="X1470">
            <v>0</v>
          </cell>
          <cell r="Y1470">
            <v>0</v>
          </cell>
          <cell r="Z1470">
            <v>0</v>
          </cell>
          <cell r="AA1470">
            <v>0</v>
          </cell>
          <cell r="AB1470">
            <v>0</v>
          </cell>
          <cell r="AC1470">
            <v>0</v>
          </cell>
          <cell r="AD1470">
            <v>0</v>
          </cell>
          <cell r="AE1470">
            <v>0</v>
          </cell>
          <cell r="AF1470">
            <v>0</v>
          </cell>
          <cell r="AG1470">
            <v>0</v>
          </cell>
          <cell r="AH1470">
            <v>0</v>
          </cell>
          <cell r="AI1470">
            <v>0</v>
          </cell>
          <cell r="AJ1470">
            <v>0</v>
          </cell>
          <cell r="AK1470">
            <v>0</v>
          </cell>
          <cell r="AL1470">
            <v>0</v>
          </cell>
          <cell r="AM1470">
            <v>8</v>
          </cell>
          <cell r="AN1470">
            <v>8</v>
          </cell>
          <cell r="AO1470" t="str">
            <v>Point Z</v>
          </cell>
        </row>
        <row r="1471">
          <cell r="A1471" t="str">
            <v>LE088a</v>
          </cell>
          <cell r="B1471" t="e">
            <v>#N/A</v>
          </cell>
          <cell r="C1471" t="str">
            <v>Lee</v>
          </cell>
          <cell r="D1471" t="str">
            <v>Inactive</v>
          </cell>
          <cell r="E1471" t="e">
            <v>#REF!</v>
          </cell>
          <cell r="F1471" t="str">
            <v>No</v>
          </cell>
          <cell r="G1471" t="e">
            <v>#REF!</v>
          </cell>
          <cell r="H1471" t="str">
            <v>Audubon</v>
          </cell>
          <cell r="I1471" t="e">
            <v>#REF!</v>
          </cell>
          <cell r="J1471" t="str">
            <v>Last recorded substrate: Dead Mangrove Tree</v>
          </cell>
          <cell r="K1471" t="e">
            <v>#REF!</v>
          </cell>
          <cell r="L1471">
            <v>26.654499999999999</v>
          </cell>
          <cell r="M1471">
            <v>-82.176333</v>
          </cell>
          <cell r="N1471" t="str">
            <v>{8269d103-57f8-43b6-864d-7a32b7f17806}</v>
          </cell>
          <cell r="O1471">
            <v>43682.641504629632</v>
          </cell>
          <cell r="P1471" t="str">
            <v>twu_dangermond</v>
          </cell>
          <cell r="Q1471">
            <v>43991.884583333333</v>
          </cell>
          <cell r="R1471" t="str">
            <v>cbaileyAudubon</v>
          </cell>
          <cell r="S1471" t="str">
            <v xml:space="preserve">Permanent </v>
          </cell>
          <cell r="T1471" t="str">
            <v>3/7/22 Marie Gentele visited old location for LE088 by boat, said no eagles seen and osprey perched above the nest. They found an undocumented active nest nearby, presumed to be the relo for LE088</v>
          </cell>
          <cell r="U1471" t="str">
            <v>Nest is not currently in use; pair also has alternate nest location(s)</v>
          </cell>
          <cell r="V1471" t="str">
            <v>LE088</v>
          </cell>
          <cell r="W1471">
            <v>43304.732349537036</v>
          </cell>
          <cell r="X1471">
            <v>0</v>
          </cell>
          <cell r="Y1471">
            <v>0</v>
          </cell>
          <cell r="Z1471">
            <v>0</v>
          </cell>
          <cell r="AA1471">
            <v>0</v>
          </cell>
          <cell r="AB1471">
            <v>0</v>
          </cell>
          <cell r="AC1471">
            <v>0</v>
          </cell>
          <cell r="AD1471">
            <v>0</v>
          </cell>
          <cell r="AE1471">
            <v>0</v>
          </cell>
          <cell r="AF1471">
            <v>0</v>
          </cell>
          <cell r="AG1471">
            <v>0</v>
          </cell>
          <cell r="AH1471">
            <v>0</v>
          </cell>
          <cell r="AI1471">
            <v>0</v>
          </cell>
          <cell r="AJ1471">
            <v>0</v>
          </cell>
          <cell r="AK1471">
            <v>0</v>
          </cell>
          <cell r="AL1471">
            <v>0</v>
          </cell>
          <cell r="AM1471">
            <v>5</v>
          </cell>
          <cell r="AN1471">
            <v>5</v>
          </cell>
          <cell r="AO1471" t="str">
            <v>Point Z</v>
          </cell>
        </row>
        <row r="1472">
          <cell r="A1472" t="str">
            <v>LE089</v>
          </cell>
          <cell r="B1472" t="e">
            <v>#N/A</v>
          </cell>
          <cell r="C1472" t="str">
            <v>Lee</v>
          </cell>
          <cell r="D1472" t="str">
            <v>Unknown</v>
          </cell>
          <cell r="E1472" t="e">
            <v>#REF!</v>
          </cell>
          <cell r="F1472" t="str">
            <v>Unknown</v>
          </cell>
          <cell r="G1472" t="e">
            <v>#REF!</v>
          </cell>
          <cell r="H1472" t="str">
            <v>unmonitored</v>
          </cell>
          <cell r="I1472" t="e">
            <v>#REF!</v>
          </cell>
          <cell r="J1472" t="str">
            <v>Last recorded substrate: Dead Pine Tree</v>
          </cell>
          <cell r="K1472" t="e">
            <v>#REF!</v>
          </cell>
          <cell r="L1472">
            <v>26.673166999999999</v>
          </cell>
          <cell r="M1472">
            <v>-82.247167000000005</v>
          </cell>
          <cell r="N1472" t="str">
            <v>{96559559-be7b-4838-ab5a-a7a857ea7f11}</v>
          </cell>
          <cell r="O1472">
            <v>43682.641504629632</v>
          </cell>
          <cell r="P1472" t="str">
            <v>twu_dangermond</v>
          </cell>
          <cell r="Q1472">
            <v>43991.884583333333</v>
          </cell>
          <cell r="R1472" t="str">
            <v>cbaileyAudubon</v>
          </cell>
          <cell r="S1472" t="str">
            <v xml:space="preserve">Permanent </v>
          </cell>
          <cell r="T1472" t="str">
            <v>&lt;Null&gt;</v>
          </cell>
          <cell r="U1472" t="str">
            <v>Pair has no alternate nest(s)</v>
          </cell>
          <cell r="V1472" t="str">
            <v>LE089</v>
          </cell>
          <cell r="W1472">
            <v>43304.732349537036</v>
          </cell>
          <cell r="X1472">
            <v>0</v>
          </cell>
          <cell r="Y1472">
            <v>0</v>
          </cell>
          <cell r="Z1472">
            <v>0</v>
          </cell>
          <cell r="AA1472">
            <v>0</v>
          </cell>
          <cell r="AB1472">
            <v>0</v>
          </cell>
          <cell r="AC1472">
            <v>0</v>
          </cell>
          <cell r="AD1472">
            <v>0</v>
          </cell>
          <cell r="AE1472">
            <v>0</v>
          </cell>
          <cell r="AF1472">
            <v>0</v>
          </cell>
          <cell r="AG1472">
            <v>0</v>
          </cell>
          <cell r="AH1472">
            <v>0</v>
          </cell>
          <cell r="AI1472">
            <v>0</v>
          </cell>
          <cell r="AJ1472">
            <v>0</v>
          </cell>
          <cell r="AK1472">
            <v>0</v>
          </cell>
          <cell r="AL1472">
            <v>0</v>
          </cell>
          <cell r="AM1472">
            <v>0</v>
          </cell>
          <cell r="AN1472">
            <v>0</v>
          </cell>
          <cell r="AO1472" t="str">
            <v>Point Z</v>
          </cell>
        </row>
        <row r="1473">
          <cell r="A1473" t="str">
            <v>LE091</v>
          </cell>
          <cell r="B1473" t="e">
            <v>#N/A</v>
          </cell>
          <cell r="C1473" t="str">
            <v>Lee</v>
          </cell>
          <cell r="D1473" t="str">
            <v>Occupied</v>
          </cell>
          <cell r="E1473" t="e">
            <v>#REF!</v>
          </cell>
          <cell r="F1473" t="str">
            <v>Yes</v>
          </cell>
          <cell r="G1473" t="e">
            <v>#REF!</v>
          </cell>
          <cell r="H1473" t="str">
            <v>Audubon</v>
          </cell>
          <cell r="I1473" t="e">
            <v>#REF!</v>
          </cell>
          <cell r="J1473" t="str">
            <v>Last recorded substrate: Artificial Nest Platform' (A), Cell Tower (FWC)</v>
          </cell>
          <cell r="K1473" t="e">
            <v>#REF!</v>
          </cell>
          <cell r="L1473">
            <v>26.579499999999999</v>
          </cell>
          <cell r="M1473">
            <v>-81.962999999999994</v>
          </cell>
          <cell r="N1473" t="str">
            <v>{7c549bac-ca91-4b1a-9466-cb58deb40dfe}</v>
          </cell>
          <cell r="O1473">
            <v>43682.641504629632</v>
          </cell>
          <cell r="P1473" t="str">
            <v>twu_dangermond</v>
          </cell>
          <cell r="Q1473">
            <v>43991.884201388886</v>
          </cell>
          <cell r="R1473" t="str">
            <v>cbaileyAudubon</v>
          </cell>
          <cell r="S1473" t="str">
            <v xml:space="preserve">Permanent </v>
          </cell>
          <cell r="T1473" t="str">
            <v>&lt;Null&gt;</v>
          </cell>
          <cell r="U1473" t="str">
            <v>Pair has no alternate nest(s)</v>
          </cell>
          <cell r="V1473" t="str">
            <v>LE091</v>
          </cell>
          <cell r="W1473">
            <v>43304.732349537036</v>
          </cell>
          <cell r="X1473">
            <v>0</v>
          </cell>
          <cell r="Y1473">
            <v>0</v>
          </cell>
          <cell r="Z1473">
            <v>0</v>
          </cell>
          <cell r="AA1473">
            <v>0</v>
          </cell>
          <cell r="AB1473">
            <v>0</v>
          </cell>
          <cell r="AC1473">
            <v>0</v>
          </cell>
          <cell r="AD1473">
            <v>0</v>
          </cell>
          <cell r="AE1473">
            <v>0</v>
          </cell>
          <cell r="AF1473">
            <v>0</v>
          </cell>
          <cell r="AG1473">
            <v>0</v>
          </cell>
          <cell r="AH1473">
            <v>1</v>
          </cell>
          <cell r="AI1473">
            <v>25</v>
          </cell>
          <cell r="AJ1473">
            <v>10</v>
          </cell>
          <cell r="AK1473">
            <v>16</v>
          </cell>
          <cell r="AL1473">
            <v>21</v>
          </cell>
          <cell r="AM1473">
            <v>16</v>
          </cell>
          <cell r="AN1473">
            <v>89</v>
          </cell>
          <cell r="AO1473" t="str">
            <v>Point Z</v>
          </cell>
        </row>
        <row r="1474">
          <cell r="A1474" t="str">
            <v>LE092</v>
          </cell>
          <cell r="B1474" t="e">
            <v>#N/A</v>
          </cell>
          <cell r="C1474" t="str">
            <v>Lee</v>
          </cell>
          <cell r="D1474" t="str">
            <v>Occupied</v>
          </cell>
          <cell r="E1474" t="e">
            <v>#REF!</v>
          </cell>
          <cell r="F1474" t="str">
            <v>Yes</v>
          </cell>
          <cell r="G1474" t="e">
            <v>#REF!</v>
          </cell>
          <cell r="H1474" t="str">
            <v>Audubon</v>
          </cell>
          <cell r="I1474" t="e">
            <v>#REF!</v>
          </cell>
          <cell r="J1474" t="str">
            <v>Last recorded substrate: Artificial Nest Platform</v>
          </cell>
          <cell r="K1474" t="e">
            <v>#REF!</v>
          </cell>
          <cell r="L1474">
            <v>26.700081999999998</v>
          </cell>
          <cell r="M1474">
            <v>-81.955454000000003</v>
          </cell>
          <cell r="N1474" t="str">
            <v>{6cffa205-e1fb-4fa4-8b26-6d9bd7277f71}</v>
          </cell>
          <cell r="O1474">
            <v>43682.641504629632</v>
          </cell>
          <cell r="P1474" t="str">
            <v>twu_dangermond</v>
          </cell>
          <cell r="Q1474">
            <v>43991.884201388886</v>
          </cell>
          <cell r="R1474" t="str">
            <v>cbaileyAudubon</v>
          </cell>
          <cell r="S1474" t="str">
            <v xml:space="preserve">Permanent </v>
          </cell>
          <cell r="T1474" t="str">
            <v>FWC reassigned LE092 to this location Jun 2019</v>
          </cell>
          <cell r="U1474" t="str">
            <v>Nest is currently in use; pair also has alternate nest locations(s)</v>
          </cell>
          <cell r="V1474" t="str">
            <v>LE977</v>
          </cell>
          <cell r="W1474">
            <v>43304.732349537036</v>
          </cell>
          <cell r="X1474">
            <v>0</v>
          </cell>
          <cell r="Y1474">
            <v>0</v>
          </cell>
          <cell r="Z1474">
            <v>0</v>
          </cell>
          <cell r="AA1474">
            <v>0</v>
          </cell>
          <cell r="AB1474">
            <v>0</v>
          </cell>
          <cell r="AC1474">
            <v>0</v>
          </cell>
          <cell r="AD1474">
            <v>0</v>
          </cell>
          <cell r="AE1474">
            <v>0</v>
          </cell>
          <cell r="AF1474">
            <v>0</v>
          </cell>
          <cell r="AG1474">
            <v>0</v>
          </cell>
          <cell r="AH1474">
            <v>3</v>
          </cell>
          <cell r="AI1474">
            <v>3</v>
          </cell>
          <cell r="AJ1474">
            <v>12</v>
          </cell>
          <cell r="AK1474">
            <v>7</v>
          </cell>
          <cell r="AL1474">
            <v>18</v>
          </cell>
          <cell r="AM1474">
            <v>15</v>
          </cell>
          <cell r="AN1474">
            <v>58</v>
          </cell>
          <cell r="AO1474" t="str">
            <v>Point Z</v>
          </cell>
        </row>
        <row r="1475">
          <cell r="A1475" t="str">
            <v>LE092a</v>
          </cell>
          <cell r="B1475" t="e">
            <v>#N/A</v>
          </cell>
          <cell r="C1475" t="str">
            <v>Lee</v>
          </cell>
          <cell r="D1475" t="str">
            <v>Unknown</v>
          </cell>
          <cell r="E1475" t="e">
            <v>#REF!</v>
          </cell>
          <cell r="F1475" t="str">
            <v>Unknown</v>
          </cell>
          <cell r="G1475" t="e">
            <v>#REF!</v>
          </cell>
          <cell r="H1475" t="str">
            <v>unmonitored</v>
          </cell>
          <cell r="I1475" t="e">
            <v>#REF!</v>
          </cell>
          <cell r="J1475" t="str">
            <v>Last recorded substrate: Live Pine Tree</v>
          </cell>
          <cell r="K1475" t="e">
            <v>#REF!</v>
          </cell>
          <cell r="L1475">
            <v>26.706</v>
          </cell>
          <cell r="M1475">
            <v>-81.951333000000005</v>
          </cell>
          <cell r="N1475" t="str">
            <v>{1a1962c5-3b25-4ff6-a1d0-d62ea6e85187}</v>
          </cell>
          <cell r="O1475">
            <v>43682.641504629632</v>
          </cell>
          <cell r="P1475" t="str">
            <v>twu_dangermond</v>
          </cell>
          <cell r="Q1475">
            <v>43991.884201388886</v>
          </cell>
          <cell r="R1475" t="str">
            <v>cbaileyAudubon</v>
          </cell>
          <cell r="S1475" t="str">
            <v xml:space="preserve">Permanent </v>
          </cell>
          <cell r="T1475" t="str">
            <v>FWC moved this ID to new nest SW of here on cell tower Jun 2019, previously had temp ID LE977</v>
          </cell>
          <cell r="U1475" t="str">
            <v>Nest is not currently in use; pair also has alternate nest location(s)</v>
          </cell>
          <cell r="V1475" t="str">
            <v>LE092</v>
          </cell>
          <cell r="W1475">
            <v>43304.732349537036</v>
          </cell>
          <cell r="X1475">
            <v>0</v>
          </cell>
          <cell r="Y1475">
            <v>0</v>
          </cell>
          <cell r="Z1475">
            <v>0</v>
          </cell>
          <cell r="AA1475">
            <v>0</v>
          </cell>
          <cell r="AB1475">
            <v>0</v>
          </cell>
          <cell r="AC1475">
            <v>0</v>
          </cell>
          <cell r="AD1475">
            <v>0</v>
          </cell>
          <cell r="AE1475">
            <v>0</v>
          </cell>
          <cell r="AF1475">
            <v>0</v>
          </cell>
          <cell r="AG1475">
            <v>0</v>
          </cell>
          <cell r="AH1475">
            <v>0</v>
          </cell>
          <cell r="AI1475">
            <v>0</v>
          </cell>
          <cell r="AJ1475">
            <v>0</v>
          </cell>
          <cell r="AK1475">
            <v>0</v>
          </cell>
          <cell r="AL1475">
            <v>0</v>
          </cell>
          <cell r="AM1475">
            <v>0</v>
          </cell>
          <cell r="AN1475">
            <v>0</v>
          </cell>
          <cell r="AO1475" t="str">
            <v>Point Z</v>
          </cell>
        </row>
        <row r="1476">
          <cell r="A1476" t="str">
            <v>LE093</v>
          </cell>
          <cell r="B1476" t="e">
            <v>#N/A</v>
          </cell>
          <cell r="C1476" t="str">
            <v>Lee</v>
          </cell>
          <cell r="D1476" t="str">
            <v>Occupied</v>
          </cell>
          <cell r="E1476" t="e">
            <v>#REF!</v>
          </cell>
          <cell r="F1476" t="str">
            <v>Yes</v>
          </cell>
          <cell r="G1476" t="e">
            <v>#REF!</v>
          </cell>
          <cell r="H1476" t="str">
            <v>Audubon</v>
          </cell>
          <cell r="I1476" t="e">
            <v>#REF!</v>
          </cell>
          <cell r="J1476" t="str">
            <v>Last recorded substrate: Live Cypress Tree</v>
          </cell>
          <cell r="K1476" t="e">
            <v>#REF!</v>
          </cell>
          <cell r="L1476">
            <v>26.494333000000001</v>
          </cell>
          <cell r="M1476">
            <v>-81.809832999999998</v>
          </cell>
          <cell r="N1476" t="str">
            <v>{ee70896c-4cc9-40d3-b350-2516a0b02720}</v>
          </cell>
          <cell r="O1476">
            <v>43682.641504629632</v>
          </cell>
          <cell r="P1476" t="str">
            <v>twu_dangermond</v>
          </cell>
          <cell r="Q1476">
            <v>43991.884201388886</v>
          </cell>
          <cell r="R1476" t="str">
            <v>cbaileyAudubon</v>
          </cell>
          <cell r="S1476" t="str">
            <v xml:space="preserve">Permanent </v>
          </cell>
          <cell r="T1476" t="str">
            <v>&lt;Null&gt;</v>
          </cell>
          <cell r="U1476" t="str">
            <v>Pair has no alternate nest(s)</v>
          </cell>
          <cell r="V1476" t="str">
            <v>LE093</v>
          </cell>
          <cell r="W1476">
            <v>43304.732349537036</v>
          </cell>
          <cell r="X1476">
            <v>0</v>
          </cell>
          <cell r="Y1476">
            <v>0</v>
          </cell>
          <cell r="Z1476">
            <v>0</v>
          </cell>
          <cell r="AA1476">
            <v>0</v>
          </cell>
          <cell r="AB1476">
            <v>0</v>
          </cell>
          <cell r="AC1476">
            <v>0</v>
          </cell>
          <cell r="AD1476">
            <v>0</v>
          </cell>
          <cell r="AE1476">
            <v>0</v>
          </cell>
          <cell r="AF1476">
            <v>0</v>
          </cell>
          <cell r="AG1476">
            <v>0</v>
          </cell>
          <cell r="AH1476">
            <v>0</v>
          </cell>
          <cell r="AI1476">
            <v>0</v>
          </cell>
          <cell r="AJ1476">
            <v>0</v>
          </cell>
          <cell r="AK1476">
            <v>8</v>
          </cell>
          <cell r="AL1476">
            <v>24</v>
          </cell>
          <cell r="AM1476">
            <v>11</v>
          </cell>
          <cell r="AN1476">
            <v>43</v>
          </cell>
          <cell r="AO1476" t="str">
            <v>Point Z</v>
          </cell>
        </row>
        <row r="1477">
          <cell r="A1477" t="str">
            <v>LE094</v>
          </cell>
          <cell r="B1477" t="e">
            <v>#N/A</v>
          </cell>
          <cell r="C1477" t="str">
            <v>Lee</v>
          </cell>
          <cell r="D1477" t="str">
            <v>Unknown</v>
          </cell>
          <cell r="E1477" t="e">
            <v>#REF!</v>
          </cell>
          <cell r="F1477" t="str">
            <v>Unknown</v>
          </cell>
          <cell r="G1477" t="e">
            <v>#REF!</v>
          </cell>
          <cell r="H1477" t="str">
            <v>unmonitored</v>
          </cell>
          <cell r="I1477" t="e">
            <v>#REF!</v>
          </cell>
          <cell r="J1477" t="str">
            <v>Last recorded substrate: Live Norfolk Pine Tree</v>
          </cell>
          <cell r="K1477" t="e">
            <v>#REF!</v>
          </cell>
          <cell r="L1477">
            <v>26.407</v>
          </cell>
          <cell r="M1477">
            <v>-81.894833000000006</v>
          </cell>
          <cell r="N1477" t="str">
            <v>{1e5e9a76-390f-4904-9532-392c0ec37a57}</v>
          </cell>
          <cell r="O1477">
            <v>43682.641504629632</v>
          </cell>
          <cell r="P1477" t="str">
            <v>twu_dangermond</v>
          </cell>
          <cell r="Q1477">
            <v>43991.884583333333</v>
          </cell>
          <cell r="R1477" t="str">
            <v>cbaileyAudubon</v>
          </cell>
          <cell r="S1477" t="str">
            <v xml:space="preserve">Permanent </v>
          </cell>
          <cell r="T1477" t="str">
            <v>Mar 2018 CROW rescued eaglet from nest, residents say there were two more that fledged, nest in norfolk pine at 7833 Buccaneer Dr, Fort Myers Beach</v>
          </cell>
          <cell r="U1477" t="str">
            <v>Pair has no alternate nest(s)</v>
          </cell>
          <cell r="V1477" t="str">
            <v>LE094</v>
          </cell>
          <cell r="W1477">
            <v>43304.732349537036</v>
          </cell>
          <cell r="X1477">
            <v>0</v>
          </cell>
          <cell r="Y1477">
            <v>0</v>
          </cell>
          <cell r="Z1477">
            <v>0</v>
          </cell>
          <cell r="AA1477">
            <v>0</v>
          </cell>
          <cell r="AB1477">
            <v>0</v>
          </cell>
          <cell r="AC1477">
            <v>0</v>
          </cell>
          <cell r="AD1477">
            <v>0</v>
          </cell>
          <cell r="AE1477">
            <v>0</v>
          </cell>
          <cell r="AF1477">
            <v>0</v>
          </cell>
          <cell r="AG1477">
            <v>0</v>
          </cell>
          <cell r="AH1477">
            <v>0</v>
          </cell>
          <cell r="AI1477">
            <v>0</v>
          </cell>
          <cell r="AJ1477">
            <v>0</v>
          </cell>
          <cell r="AK1477">
            <v>0</v>
          </cell>
          <cell r="AL1477">
            <v>0</v>
          </cell>
          <cell r="AM1477">
            <v>0</v>
          </cell>
          <cell r="AN1477">
            <v>0</v>
          </cell>
          <cell r="AO1477" t="str">
            <v>Point Z</v>
          </cell>
        </row>
        <row r="1478">
          <cell r="A1478" t="str">
            <v>LE095</v>
          </cell>
          <cell r="B1478" t="e">
            <v>#N/A</v>
          </cell>
          <cell r="C1478" t="str">
            <v>Lee</v>
          </cell>
          <cell r="D1478" t="str">
            <v>Unknown</v>
          </cell>
          <cell r="E1478" t="e">
            <v>#REF!</v>
          </cell>
          <cell r="F1478" t="str">
            <v>Unknown</v>
          </cell>
          <cell r="G1478" t="e">
            <v>#REF!</v>
          </cell>
          <cell r="H1478" t="str">
            <v>unmonitored</v>
          </cell>
          <cell r="I1478" t="e">
            <v>#REF!</v>
          </cell>
          <cell r="J1478" t="str">
            <v>Last recorded substrate: Live Pine Tree</v>
          </cell>
          <cell r="K1478" t="e">
            <v>#REF!</v>
          </cell>
          <cell r="L1478">
            <v>26.479666999999999</v>
          </cell>
          <cell r="M1478">
            <v>-81.87</v>
          </cell>
          <cell r="N1478" t="str">
            <v>{2881677e-dd60-43d1-add4-29793a4bc3db}</v>
          </cell>
          <cell r="O1478">
            <v>43682.641504629632</v>
          </cell>
          <cell r="P1478" t="str">
            <v>twu_dangermond</v>
          </cell>
          <cell r="Q1478">
            <v>43991.884583333333</v>
          </cell>
          <cell r="R1478" t="str">
            <v>cbaileyAudubon</v>
          </cell>
          <cell r="S1478" t="str">
            <v xml:space="preserve">Permanent </v>
          </cell>
          <cell r="T1478" t="str">
            <v>&lt;Null&gt;</v>
          </cell>
          <cell r="U1478" t="str">
            <v>Pair has no alternate nest(s)</v>
          </cell>
          <cell r="V1478" t="str">
            <v>LE095</v>
          </cell>
          <cell r="W1478">
            <v>43304.732349537036</v>
          </cell>
          <cell r="X1478">
            <v>0</v>
          </cell>
          <cell r="Y1478">
            <v>0</v>
          </cell>
          <cell r="Z1478">
            <v>0</v>
          </cell>
          <cell r="AA1478">
            <v>0</v>
          </cell>
          <cell r="AB1478">
            <v>0</v>
          </cell>
          <cell r="AC1478">
            <v>0</v>
          </cell>
          <cell r="AD1478">
            <v>0</v>
          </cell>
          <cell r="AE1478">
            <v>0</v>
          </cell>
          <cell r="AF1478">
            <v>0</v>
          </cell>
          <cell r="AG1478">
            <v>0</v>
          </cell>
          <cell r="AH1478">
            <v>0</v>
          </cell>
          <cell r="AI1478">
            <v>0</v>
          </cell>
          <cell r="AJ1478">
            <v>0</v>
          </cell>
          <cell r="AK1478">
            <v>0</v>
          </cell>
          <cell r="AL1478">
            <v>0</v>
          </cell>
          <cell r="AM1478">
            <v>0</v>
          </cell>
          <cell r="AN1478">
            <v>0</v>
          </cell>
          <cell r="AO1478" t="str">
            <v>Point Z</v>
          </cell>
        </row>
        <row r="1479">
          <cell r="A1479" t="str">
            <v>LE096</v>
          </cell>
          <cell r="B1479" t="e">
            <v>#N/A</v>
          </cell>
          <cell r="C1479" t="str">
            <v>Lee</v>
          </cell>
          <cell r="D1479" t="str">
            <v>Unknown</v>
          </cell>
          <cell r="E1479" t="e">
            <v>#REF!</v>
          </cell>
          <cell r="F1479" t="str">
            <v>Unknown</v>
          </cell>
          <cell r="G1479" t="e">
            <v>#REF!</v>
          </cell>
          <cell r="H1479" t="str">
            <v>unmonitored</v>
          </cell>
          <cell r="I1479" t="e">
            <v>#REF!</v>
          </cell>
          <cell r="J1479" t="str">
            <v>Last known substrate: Live Pine</v>
          </cell>
          <cell r="K1479" t="e">
            <v>#REF!</v>
          </cell>
          <cell r="L1479">
            <v>26.573167000000002</v>
          </cell>
          <cell r="M1479">
            <v>-82.093666999999996</v>
          </cell>
          <cell r="N1479" t="str">
            <v>{01303565-8734-4ad2-bec1-8cdc16cd5fac}</v>
          </cell>
          <cell r="O1479">
            <v>43682.641504629632</v>
          </cell>
          <cell r="P1479" t="str">
            <v>twu_dangermond</v>
          </cell>
          <cell r="Q1479">
            <v>43991.884675925925</v>
          </cell>
          <cell r="R1479" t="str">
            <v>cbaileyAudubon</v>
          </cell>
          <cell r="S1479" t="str">
            <v xml:space="preserve">Permanent </v>
          </cell>
          <cell r="T1479" t="str">
            <v>FWC moved nest ID to this location Jun 2019</v>
          </cell>
          <cell r="U1479" t="str">
            <v>Nest is currently in use; pair also has alternate nest locations(s)</v>
          </cell>
          <cell r="V1479" t="str">
            <v>LE096</v>
          </cell>
          <cell r="W1479">
            <v>43635.166666666664</v>
          </cell>
          <cell r="X1479">
            <v>0</v>
          </cell>
          <cell r="Y1479">
            <v>0</v>
          </cell>
          <cell r="Z1479">
            <v>0</v>
          </cell>
          <cell r="AA1479">
            <v>0</v>
          </cell>
          <cell r="AB1479">
            <v>0</v>
          </cell>
          <cell r="AC1479">
            <v>0</v>
          </cell>
          <cell r="AD1479">
            <v>0</v>
          </cell>
          <cell r="AE1479">
            <v>0</v>
          </cell>
          <cell r="AF1479">
            <v>0</v>
          </cell>
          <cell r="AG1479">
            <v>0</v>
          </cell>
          <cell r="AH1479">
            <v>0</v>
          </cell>
          <cell r="AI1479">
            <v>0</v>
          </cell>
          <cell r="AJ1479">
            <v>0</v>
          </cell>
          <cell r="AK1479">
            <v>0</v>
          </cell>
          <cell r="AL1479">
            <v>0</v>
          </cell>
          <cell r="AM1479">
            <v>0</v>
          </cell>
          <cell r="AN1479">
            <v>0</v>
          </cell>
          <cell r="AO1479" t="str">
            <v>Point Z</v>
          </cell>
        </row>
        <row r="1480">
          <cell r="A1480" t="str">
            <v>LE096a</v>
          </cell>
          <cell r="B1480" t="e">
            <v>#N/A</v>
          </cell>
          <cell r="C1480" t="str">
            <v>Lee</v>
          </cell>
          <cell r="D1480" t="str">
            <v>Unknown</v>
          </cell>
          <cell r="E1480" t="e">
            <v>#REF!</v>
          </cell>
          <cell r="F1480" t="str">
            <v>Unknown</v>
          </cell>
          <cell r="G1480" t="e">
            <v>#REF!</v>
          </cell>
          <cell r="H1480" t="str">
            <v>unmonitored</v>
          </cell>
          <cell r="I1480" t="e">
            <v>#REF!</v>
          </cell>
          <cell r="J1480" t="str">
            <v>Last recorded substrate: Live Australian Pine Tree</v>
          </cell>
          <cell r="K1480" t="e">
            <v>#REF!</v>
          </cell>
          <cell r="L1480">
            <v>26.575099999999999</v>
          </cell>
          <cell r="M1480">
            <v>-82.094700000000003</v>
          </cell>
          <cell r="N1480" t="str">
            <v>{e2e3c59e-8e91-422e-91f1-6b0aa2dbb98d}</v>
          </cell>
          <cell r="O1480">
            <v>43682.641504629632</v>
          </cell>
          <cell r="P1480" t="str">
            <v>twu_dangermond</v>
          </cell>
          <cell r="Q1480">
            <v>43991.884583333333</v>
          </cell>
          <cell r="R1480" t="str">
            <v>cbaileyAudubon</v>
          </cell>
          <cell r="S1480" t="str">
            <v xml:space="preserve">Permanent </v>
          </cell>
          <cell r="T1480" t="str">
            <v>FWC moved nest ID to new nest south of here Jun 2019</v>
          </cell>
          <cell r="U1480" t="str">
            <v>Nest is not currently in use; pair also has alternate nest location(s)</v>
          </cell>
          <cell r="V1480" t="str">
            <v>LE096</v>
          </cell>
          <cell r="W1480">
            <v>43304.732349537036</v>
          </cell>
          <cell r="X1480">
            <v>0</v>
          </cell>
          <cell r="Y1480">
            <v>0</v>
          </cell>
          <cell r="Z1480">
            <v>0</v>
          </cell>
          <cell r="AA1480">
            <v>0</v>
          </cell>
          <cell r="AB1480">
            <v>0</v>
          </cell>
          <cell r="AC1480">
            <v>0</v>
          </cell>
          <cell r="AD1480">
            <v>0</v>
          </cell>
          <cell r="AE1480">
            <v>0</v>
          </cell>
          <cell r="AF1480">
            <v>0</v>
          </cell>
          <cell r="AG1480">
            <v>0</v>
          </cell>
          <cell r="AH1480">
            <v>0</v>
          </cell>
          <cell r="AI1480">
            <v>0</v>
          </cell>
          <cell r="AJ1480">
            <v>0</v>
          </cell>
          <cell r="AK1480">
            <v>0</v>
          </cell>
          <cell r="AL1480">
            <v>0</v>
          </cell>
          <cell r="AM1480">
            <v>0</v>
          </cell>
          <cell r="AN1480">
            <v>0</v>
          </cell>
          <cell r="AO1480" t="str">
            <v>Point Z</v>
          </cell>
        </row>
        <row r="1481">
          <cell r="A1481" t="str">
            <v>LE097</v>
          </cell>
          <cell r="B1481" t="e">
            <v>#N/A</v>
          </cell>
          <cell r="C1481" t="str">
            <v>Lee</v>
          </cell>
          <cell r="D1481" t="str">
            <v>Occupied</v>
          </cell>
          <cell r="E1481" t="e">
            <v>#REF!</v>
          </cell>
          <cell r="F1481" t="str">
            <v>No</v>
          </cell>
          <cell r="G1481" t="e">
            <v>#REF!</v>
          </cell>
          <cell r="H1481" t="str">
            <v>Audubon</v>
          </cell>
          <cell r="I1481" t="e">
            <v>#REF!</v>
          </cell>
          <cell r="J1481" t="str">
            <v>Last recorded substrate: Live Pine</v>
          </cell>
          <cell r="K1481" t="e">
            <v>#REF!</v>
          </cell>
          <cell r="L1481">
            <v>26.326443000000001</v>
          </cell>
          <cell r="M1481">
            <v>-81.808922999999993</v>
          </cell>
          <cell r="N1481" t="str">
            <v>{a56a486d-9662-4c03-ad69-b2593be3330f}</v>
          </cell>
          <cell r="O1481">
            <v>43682.641504629632</v>
          </cell>
          <cell r="P1481" t="str">
            <v>twu_dangermond</v>
          </cell>
          <cell r="Q1481">
            <v>43991.884201388886</v>
          </cell>
          <cell r="R1481" t="str">
            <v>cbaileyAudubon</v>
          </cell>
          <cell r="S1481" t="str">
            <v xml:space="preserve">Permanent </v>
          </cell>
          <cell r="T1481" t="str">
            <v>Current_ID changed from "LE097 relo 2018" to "LE097" on 9-12-18</v>
          </cell>
          <cell r="U1481" t="str">
            <v>Nest is currently in use; pair also has alternate nest locations(s)</v>
          </cell>
          <cell r="V1481" t="str">
            <v>LE097</v>
          </cell>
          <cell r="W1481">
            <v>43304.732349537036</v>
          </cell>
          <cell r="X1481">
            <v>0</v>
          </cell>
          <cell r="Y1481">
            <v>0</v>
          </cell>
          <cell r="Z1481">
            <v>0</v>
          </cell>
          <cell r="AA1481">
            <v>0</v>
          </cell>
          <cell r="AB1481">
            <v>0</v>
          </cell>
          <cell r="AC1481">
            <v>0</v>
          </cell>
          <cell r="AD1481">
            <v>0</v>
          </cell>
          <cell r="AE1481">
            <v>18</v>
          </cell>
          <cell r="AF1481">
            <v>9</v>
          </cell>
          <cell r="AG1481">
            <v>0</v>
          </cell>
          <cell r="AH1481">
            <v>15</v>
          </cell>
          <cell r="AI1481">
            <v>11</v>
          </cell>
          <cell r="AJ1481">
            <v>20</v>
          </cell>
          <cell r="AK1481">
            <v>25</v>
          </cell>
          <cell r="AL1481">
            <v>21</v>
          </cell>
          <cell r="AM1481">
            <v>17</v>
          </cell>
          <cell r="AN1481">
            <v>136</v>
          </cell>
          <cell r="AO1481" t="str">
            <v>Point Z</v>
          </cell>
        </row>
        <row r="1482">
          <cell r="A1482" t="str">
            <v>LE097a</v>
          </cell>
          <cell r="B1482" t="e">
            <v>#N/A</v>
          </cell>
          <cell r="C1482" t="str">
            <v>Lee</v>
          </cell>
          <cell r="D1482" t="str">
            <v>Unknown</v>
          </cell>
          <cell r="E1482" t="e">
            <v>#REF!</v>
          </cell>
          <cell r="F1482" t="str">
            <v>Unknown</v>
          </cell>
          <cell r="G1482" t="e">
            <v>#REF!</v>
          </cell>
          <cell r="H1482" t="str">
            <v>unmonitored</v>
          </cell>
          <cell r="I1482" t="e">
            <v>#REF!</v>
          </cell>
          <cell r="J1482" t="str">
            <v>Last recorded substrate: Artificial Cell Tower</v>
          </cell>
          <cell r="K1482" t="e">
            <v>#REF!</v>
          </cell>
          <cell r="L1482">
            <v>26.327999999999999</v>
          </cell>
          <cell r="M1482">
            <v>-81.807500000000005</v>
          </cell>
          <cell r="N1482" t="str">
            <v>{def1841d-71f8-4232-bff5-5dd3544f98b2}</v>
          </cell>
          <cell r="O1482">
            <v>43682.641504629632</v>
          </cell>
          <cell r="P1482" t="str">
            <v>twu_dangermond</v>
          </cell>
          <cell r="Q1482">
            <v>43991.884201388886</v>
          </cell>
          <cell r="R1482" t="str">
            <v>cbaileyAudubon</v>
          </cell>
          <cell r="S1482" t="str">
            <v xml:space="preserve">Permanent </v>
          </cell>
          <cell r="T1482" t="str">
            <v>Current_ID changed from "LE097" to "LE097a" on 9-12-18</v>
          </cell>
          <cell r="U1482" t="str">
            <v>Nest is not currently in use; pair also has alternate nest location(s)</v>
          </cell>
          <cell r="V1482" t="str">
            <v>LE097</v>
          </cell>
          <cell r="W1482">
            <v>43304.732349537036</v>
          </cell>
          <cell r="X1482">
            <v>0</v>
          </cell>
          <cell r="Y1482">
            <v>0</v>
          </cell>
          <cell r="Z1482">
            <v>0</v>
          </cell>
          <cell r="AA1482">
            <v>0</v>
          </cell>
          <cell r="AB1482">
            <v>0</v>
          </cell>
          <cell r="AC1482">
            <v>0</v>
          </cell>
          <cell r="AD1482">
            <v>0</v>
          </cell>
          <cell r="AE1482">
            <v>0</v>
          </cell>
          <cell r="AF1482">
            <v>0</v>
          </cell>
          <cell r="AG1482">
            <v>0</v>
          </cell>
          <cell r="AH1482">
            <v>0</v>
          </cell>
          <cell r="AI1482">
            <v>0</v>
          </cell>
          <cell r="AJ1482">
            <v>0</v>
          </cell>
          <cell r="AK1482">
            <v>0</v>
          </cell>
          <cell r="AL1482">
            <v>0</v>
          </cell>
          <cell r="AM1482">
            <v>0</v>
          </cell>
          <cell r="AN1482">
            <v>0</v>
          </cell>
          <cell r="AO1482" t="str">
            <v>Point Z</v>
          </cell>
        </row>
        <row r="1483">
          <cell r="A1483" t="str">
            <v>LE098</v>
          </cell>
          <cell r="B1483" t="e">
            <v>#N/A</v>
          </cell>
          <cell r="C1483" t="str">
            <v>Lee</v>
          </cell>
          <cell r="D1483" t="str">
            <v>Unknown</v>
          </cell>
          <cell r="E1483" t="e">
            <v>#REF!</v>
          </cell>
          <cell r="F1483" t="str">
            <v>Unknown</v>
          </cell>
          <cell r="G1483" t="e">
            <v>#REF!</v>
          </cell>
          <cell r="H1483" t="str">
            <v>unmonitored</v>
          </cell>
          <cell r="I1483" t="e">
            <v>#REF!</v>
          </cell>
          <cell r="J1483" t="str">
            <v>Last recorded substrate: Live Pine Tree</v>
          </cell>
          <cell r="K1483" t="e">
            <v>#REF!</v>
          </cell>
          <cell r="L1483">
            <v>26.530332999999999</v>
          </cell>
          <cell r="M1483">
            <v>-81.892499999999998</v>
          </cell>
          <cell r="N1483" t="str">
            <v>{5923f4e2-9bce-4048-95b6-d21d6b00a36c}</v>
          </cell>
          <cell r="O1483">
            <v>43682.641504629632</v>
          </cell>
          <cell r="P1483" t="str">
            <v>twu_dangermond</v>
          </cell>
          <cell r="Q1483">
            <v>43991.884583333333</v>
          </cell>
          <cell r="R1483" t="str">
            <v>cbaileyAudubon</v>
          </cell>
          <cell r="S1483" t="str">
            <v xml:space="preserve">Permanent </v>
          </cell>
          <cell r="T1483" t="str">
            <v>&lt;Null&gt;</v>
          </cell>
          <cell r="U1483" t="str">
            <v>Pair has no alternate nest(s)</v>
          </cell>
          <cell r="V1483" t="str">
            <v>LE098</v>
          </cell>
          <cell r="W1483">
            <v>43304.732349537036</v>
          </cell>
          <cell r="X1483">
            <v>0</v>
          </cell>
          <cell r="Y1483">
            <v>0</v>
          </cell>
          <cell r="Z1483">
            <v>0</v>
          </cell>
          <cell r="AA1483">
            <v>0</v>
          </cell>
          <cell r="AB1483">
            <v>0</v>
          </cell>
          <cell r="AC1483">
            <v>0</v>
          </cell>
          <cell r="AD1483">
            <v>0</v>
          </cell>
          <cell r="AE1483">
            <v>0</v>
          </cell>
          <cell r="AF1483">
            <v>0</v>
          </cell>
          <cell r="AG1483">
            <v>0</v>
          </cell>
          <cell r="AH1483">
            <v>0</v>
          </cell>
          <cell r="AI1483">
            <v>0</v>
          </cell>
          <cell r="AJ1483">
            <v>0</v>
          </cell>
          <cell r="AK1483">
            <v>0</v>
          </cell>
          <cell r="AL1483">
            <v>0</v>
          </cell>
          <cell r="AM1483">
            <v>0</v>
          </cell>
          <cell r="AN1483">
            <v>0</v>
          </cell>
          <cell r="AO1483" t="str">
            <v>Point Z</v>
          </cell>
        </row>
        <row r="1484">
          <cell r="A1484" t="str">
            <v>LE099</v>
          </cell>
          <cell r="B1484" t="e">
            <v>#N/A</v>
          </cell>
          <cell r="C1484" t="str">
            <v>Lee</v>
          </cell>
          <cell r="D1484" t="str">
            <v>Occupied</v>
          </cell>
          <cell r="E1484" t="e">
            <v>#REF!</v>
          </cell>
          <cell r="F1484" t="str">
            <v>Yes</v>
          </cell>
          <cell r="G1484" t="e">
            <v>#REF!</v>
          </cell>
          <cell r="H1484" t="str">
            <v>Audubon</v>
          </cell>
          <cell r="I1484" t="e">
            <v>#REF!</v>
          </cell>
          <cell r="J1484" t="str">
            <v>Last recorded substrate: Live Pine</v>
          </cell>
          <cell r="K1484" t="e">
            <v>#REF!</v>
          </cell>
          <cell r="L1484">
            <v>26.664217000000001</v>
          </cell>
          <cell r="M1484">
            <v>-81.998130000000003</v>
          </cell>
          <cell r="N1484" t="str">
            <v>{2ae87a7b-c8d4-41a2-ab88-f13f324984bb}</v>
          </cell>
          <cell r="O1484">
            <v>43682.641504629632</v>
          </cell>
          <cell r="P1484" t="str">
            <v>twu_dangermond</v>
          </cell>
          <cell r="Q1484">
            <v>43991.884201388886</v>
          </cell>
          <cell r="R1484" t="str">
            <v>cbaileyAudubon</v>
          </cell>
          <cell r="S1484" t="str">
            <v xml:space="preserve">Permanent </v>
          </cell>
          <cell r="T1484" t="str">
            <v>Pair moved here after old nest fell Dec 2021</v>
          </cell>
          <cell r="U1484" t="str">
            <v>Pair has no alternate nest(s)</v>
          </cell>
          <cell r="V1484" t="str">
            <v>LE951</v>
          </cell>
          <cell r="W1484">
            <v>43304.732349537036</v>
          </cell>
          <cell r="X1484">
            <v>0</v>
          </cell>
          <cell r="Y1484">
            <v>0</v>
          </cell>
          <cell r="Z1484">
            <v>0</v>
          </cell>
          <cell r="AA1484">
            <v>0</v>
          </cell>
          <cell r="AB1484">
            <v>0</v>
          </cell>
          <cell r="AC1484">
            <v>0</v>
          </cell>
          <cell r="AD1484">
            <v>0</v>
          </cell>
          <cell r="AE1484">
            <v>0</v>
          </cell>
          <cell r="AF1484">
            <v>0</v>
          </cell>
          <cell r="AG1484">
            <v>0</v>
          </cell>
          <cell r="AH1484">
            <v>0</v>
          </cell>
          <cell r="AI1484">
            <v>21</v>
          </cell>
          <cell r="AJ1484">
            <v>0</v>
          </cell>
          <cell r="AK1484">
            <v>32</v>
          </cell>
          <cell r="AL1484">
            <v>21</v>
          </cell>
          <cell r="AM1484">
            <v>9</v>
          </cell>
          <cell r="AN1484">
            <v>83</v>
          </cell>
          <cell r="AO1484" t="str">
            <v>Point Z</v>
          </cell>
        </row>
        <row r="1485">
          <cell r="A1485" t="str">
            <v>LE099a</v>
          </cell>
          <cell r="B1485" t="e">
            <v>#N/A</v>
          </cell>
          <cell r="C1485" t="str">
            <v>Lee</v>
          </cell>
          <cell r="D1485" t="str">
            <v>Destroyed</v>
          </cell>
          <cell r="E1485" t="e">
            <v>#REF!</v>
          </cell>
          <cell r="F1485" t="str">
            <v>Yes</v>
          </cell>
          <cell r="G1485" t="e">
            <v>#REF!</v>
          </cell>
          <cell r="H1485" t="str">
            <v>Audubon</v>
          </cell>
          <cell r="I1485" t="e">
            <v>#REF!</v>
          </cell>
          <cell r="J1485" t="str">
            <v>Last known substrate: Dead Tree</v>
          </cell>
          <cell r="K1485" t="e">
            <v>#REF!</v>
          </cell>
          <cell r="L1485">
            <v>26.663912</v>
          </cell>
          <cell r="M1485">
            <v>-81.998065999999994</v>
          </cell>
          <cell r="N1485" t="str">
            <v>{ff07d846-f94b-4e54-a491-9447eeddc350}</v>
          </cell>
          <cell r="O1485">
            <v>44566</v>
          </cell>
          <cell r="P1485" t="str">
            <v>sbreeding_audubon</v>
          </cell>
          <cell r="Q1485" t="str">
            <v>&lt;Null&gt;</v>
          </cell>
          <cell r="R1485" t="str">
            <v>&lt;Null&gt;</v>
          </cell>
          <cell r="S1485" t="str">
            <v xml:space="preserve">Permanent </v>
          </cell>
          <cell r="T1485" t="str">
            <v>Historic nest was here but it fell. Pair moved to alt nest they built earlier in 2021</v>
          </cell>
          <cell r="U1485" t="str">
            <v>Nest is permanently out of use</v>
          </cell>
          <cell r="V1485" t="str">
            <v>&lt;Null&gt;</v>
          </cell>
          <cell r="W1485" t="str">
            <v>&lt;Null&gt;</v>
          </cell>
          <cell r="X1485">
            <v>0</v>
          </cell>
          <cell r="Y1485">
            <v>0</v>
          </cell>
          <cell r="Z1485">
            <v>0</v>
          </cell>
          <cell r="AA1485">
            <v>0</v>
          </cell>
          <cell r="AB1485">
            <v>0</v>
          </cell>
          <cell r="AC1485">
            <v>0</v>
          </cell>
          <cell r="AD1485">
            <v>0</v>
          </cell>
          <cell r="AE1485">
            <v>0</v>
          </cell>
          <cell r="AF1485">
            <v>0</v>
          </cell>
          <cell r="AG1485">
            <v>0</v>
          </cell>
          <cell r="AH1485">
            <v>0</v>
          </cell>
          <cell r="AI1485">
            <v>0</v>
          </cell>
          <cell r="AJ1485">
            <v>0</v>
          </cell>
          <cell r="AK1485">
            <v>0</v>
          </cell>
          <cell r="AL1485">
            <v>0</v>
          </cell>
          <cell r="AM1485" t="str">
            <v>&lt;Null&gt;</v>
          </cell>
          <cell r="AN1485" t="str">
            <v>&lt;Null&gt;</v>
          </cell>
          <cell r="AO1485" t="str">
            <v>Point Z</v>
          </cell>
        </row>
        <row r="1486">
          <cell r="A1486" t="str">
            <v>LE100</v>
          </cell>
          <cell r="B1486" t="e">
            <v>#N/A</v>
          </cell>
          <cell r="C1486" t="str">
            <v>Lee</v>
          </cell>
          <cell r="D1486" t="str">
            <v>Occupied</v>
          </cell>
          <cell r="E1486" t="e">
            <v>#REF!</v>
          </cell>
          <cell r="F1486" t="str">
            <v>No</v>
          </cell>
          <cell r="G1486" t="e">
            <v>#REF!</v>
          </cell>
          <cell r="H1486" t="str">
            <v>Audubon</v>
          </cell>
          <cell r="I1486" t="e">
            <v>#REF!</v>
          </cell>
          <cell r="J1486" t="str">
            <v>Last recorded substrate: Live Australian Pine Tree</v>
          </cell>
          <cell r="K1486" t="e">
            <v>#REF!</v>
          </cell>
          <cell r="L1486">
            <v>26.693100000000001</v>
          </cell>
          <cell r="M1486">
            <v>-82.141599999999997</v>
          </cell>
          <cell r="N1486" t="str">
            <v>{39540106-3d95-4f1d-ae34-3bdcd63cca64}</v>
          </cell>
          <cell r="O1486">
            <v>43682.641504629632</v>
          </cell>
          <cell r="P1486" t="str">
            <v>twu_dangermond</v>
          </cell>
          <cell r="Q1486">
            <v>43991.884583333333</v>
          </cell>
          <cell r="R1486" t="str">
            <v>cbaileyAudubon</v>
          </cell>
          <cell r="S1486" t="str">
            <v xml:space="preserve">Permanent </v>
          </cell>
          <cell r="T1486" t="str">
            <v>&lt;Null&gt;</v>
          </cell>
          <cell r="U1486" t="str">
            <v>Pair has no alternate nest(s)</v>
          </cell>
          <cell r="V1486" t="str">
            <v>LE100</v>
          </cell>
          <cell r="W1486">
            <v>43304.732349537036</v>
          </cell>
          <cell r="X1486">
            <v>0</v>
          </cell>
          <cell r="Y1486">
            <v>0</v>
          </cell>
          <cell r="Z1486">
            <v>0</v>
          </cell>
          <cell r="AA1486">
            <v>0</v>
          </cell>
          <cell r="AB1486">
            <v>0</v>
          </cell>
          <cell r="AC1486">
            <v>0</v>
          </cell>
          <cell r="AD1486">
            <v>0</v>
          </cell>
          <cell r="AE1486">
            <v>0</v>
          </cell>
          <cell r="AF1486">
            <v>0</v>
          </cell>
          <cell r="AG1486">
            <v>0</v>
          </cell>
          <cell r="AH1486">
            <v>0</v>
          </cell>
          <cell r="AI1486">
            <v>0</v>
          </cell>
          <cell r="AJ1486">
            <v>0</v>
          </cell>
          <cell r="AK1486">
            <v>0</v>
          </cell>
          <cell r="AL1486">
            <v>19</v>
          </cell>
          <cell r="AM1486">
            <v>22</v>
          </cell>
          <cell r="AN1486">
            <v>41</v>
          </cell>
          <cell r="AO1486" t="str">
            <v>Point Z</v>
          </cell>
        </row>
        <row r="1487">
          <cell r="A1487" t="str">
            <v>LE101</v>
          </cell>
          <cell r="B1487" t="e">
            <v>#N/A</v>
          </cell>
          <cell r="C1487" t="str">
            <v>Lee</v>
          </cell>
          <cell r="D1487" t="str">
            <v>Unknown</v>
          </cell>
          <cell r="E1487" t="e">
            <v>#REF!</v>
          </cell>
          <cell r="F1487" t="str">
            <v>Unknown</v>
          </cell>
          <cell r="G1487" t="e">
            <v>#REF!</v>
          </cell>
          <cell r="H1487" t="str">
            <v>unmonitored</v>
          </cell>
          <cell r="I1487" t="e">
            <v>#REF!</v>
          </cell>
          <cell r="J1487" t="str">
            <v>Last recorded substrate: Live Pine Tree</v>
          </cell>
          <cell r="K1487" t="e">
            <v>#REF!</v>
          </cell>
          <cell r="L1487">
            <v>26.66067</v>
          </cell>
          <cell r="M1487">
            <v>-81.708169999999996</v>
          </cell>
          <cell r="N1487" t="str">
            <v>{be22af55-7d7b-4f60-a63e-77262188036a}</v>
          </cell>
          <cell r="O1487">
            <v>43682.641504629632</v>
          </cell>
          <cell r="P1487" t="str">
            <v>twu_dangermond</v>
          </cell>
          <cell r="Q1487">
            <v>43991.884675925925</v>
          </cell>
          <cell r="R1487" t="str">
            <v>cbaileyAudubon</v>
          </cell>
          <cell r="S1487" t="str">
            <v xml:space="preserve">Permanent </v>
          </cell>
          <cell r="T1487" t="str">
            <v>&lt;Null&gt;</v>
          </cell>
          <cell r="U1487" t="str">
            <v>Pair has no alternate nest(s)</v>
          </cell>
          <cell r="V1487" t="str">
            <v>LE963</v>
          </cell>
          <cell r="W1487">
            <v>43304.732349537036</v>
          </cell>
          <cell r="X1487">
            <v>0</v>
          </cell>
          <cell r="Y1487">
            <v>0</v>
          </cell>
          <cell r="Z1487">
            <v>0</v>
          </cell>
          <cell r="AA1487">
            <v>0</v>
          </cell>
          <cell r="AB1487">
            <v>0</v>
          </cell>
          <cell r="AC1487">
            <v>0</v>
          </cell>
          <cell r="AD1487">
            <v>0</v>
          </cell>
          <cell r="AE1487">
            <v>0</v>
          </cell>
          <cell r="AF1487">
            <v>0</v>
          </cell>
          <cell r="AG1487">
            <v>0</v>
          </cell>
          <cell r="AH1487">
            <v>0</v>
          </cell>
          <cell r="AI1487">
            <v>0</v>
          </cell>
          <cell r="AJ1487">
            <v>0</v>
          </cell>
          <cell r="AK1487">
            <v>0</v>
          </cell>
          <cell r="AL1487">
            <v>0</v>
          </cell>
          <cell r="AM1487">
            <v>0</v>
          </cell>
          <cell r="AN1487">
            <v>0</v>
          </cell>
          <cell r="AO1487" t="str">
            <v>Point Z</v>
          </cell>
        </row>
        <row r="1488">
          <cell r="A1488" t="str">
            <v>LE102</v>
          </cell>
          <cell r="B1488" t="e">
            <v>#N/A</v>
          </cell>
          <cell r="C1488" t="str">
            <v>Lee</v>
          </cell>
          <cell r="D1488" t="str">
            <v>Occupied</v>
          </cell>
          <cell r="E1488" t="e">
            <v>#REF!</v>
          </cell>
          <cell r="F1488" t="str">
            <v>Yes</v>
          </cell>
          <cell r="G1488" t="e">
            <v>#REF!</v>
          </cell>
          <cell r="H1488" t="str">
            <v>Audubon</v>
          </cell>
          <cell r="I1488" t="e">
            <v>#REF!</v>
          </cell>
          <cell r="J1488" t="str">
            <v>Last recorded substrate: Live Pine</v>
          </cell>
          <cell r="K1488" t="e">
            <v>#REF!</v>
          </cell>
          <cell r="L1488">
            <v>26.515667000000001</v>
          </cell>
          <cell r="M1488">
            <v>-82.088667000000001</v>
          </cell>
          <cell r="N1488" t="str">
            <v>{1b62917e-76d4-447b-80d8-c24cfd3343be}</v>
          </cell>
          <cell r="O1488">
            <v>43682.641504629632</v>
          </cell>
          <cell r="P1488" t="str">
            <v>twu_dangermond</v>
          </cell>
          <cell r="Q1488">
            <v>43991.884201388886</v>
          </cell>
          <cell r="R1488" t="str">
            <v>cbaileyAudubon</v>
          </cell>
          <cell r="S1488" t="str">
            <v xml:space="preserve">Permanent </v>
          </cell>
          <cell r="T1488" t="str">
            <v>&lt;Null&gt;</v>
          </cell>
          <cell r="U1488" t="str">
            <v>Pair has no alternate nest(s)</v>
          </cell>
          <cell r="V1488" t="str">
            <v>LE963</v>
          </cell>
          <cell r="W1488">
            <v>43304.732349537036</v>
          </cell>
          <cell r="X1488">
            <v>0</v>
          </cell>
          <cell r="Y1488">
            <v>0</v>
          </cell>
          <cell r="Z1488">
            <v>0</v>
          </cell>
          <cell r="AA1488">
            <v>0</v>
          </cell>
          <cell r="AB1488">
            <v>0</v>
          </cell>
          <cell r="AC1488">
            <v>0</v>
          </cell>
          <cell r="AD1488">
            <v>0</v>
          </cell>
          <cell r="AE1488">
            <v>0</v>
          </cell>
          <cell r="AF1488">
            <v>0</v>
          </cell>
          <cell r="AG1488">
            <v>0</v>
          </cell>
          <cell r="AH1488">
            <v>5</v>
          </cell>
          <cell r="AI1488">
            <v>23</v>
          </cell>
          <cell r="AJ1488">
            <v>5</v>
          </cell>
          <cell r="AK1488">
            <v>14</v>
          </cell>
          <cell r="AL1488">
            <v>61</v>
          </cell>
          <cell r="AM1488">
            <v>55</v>
          </cell>
          <cell r="AN1488">
            <v>163</v>
          </cell>
          <cell r="AO1488" t="str">
            <v>Point Z</v>
          </cell>
        </row>
        <row r="1489">
          <cell r="A1489" t="str">
            <v>LE103</v>
          </cell>
          <cell r="B1489" t="e">
            <v>#N/A</v>
          </cell>
          <cell r="C1489" t="str">
            <v>Lee</v>
          </cell>
          <cell r="D1489" t="str">
            <v>Unknown</v>
          </cell>
          <cell r="E1489" t="e">
            <v>#REF!</v>
          </cell>
          <cell r="F1489" t="str">
            <v>Unknown</v>
          </cell>
          <cell r="G1489" t="e">
            <v>#REF!</v>
          </cell>
          <cell r="H1489" t="str">
            <v>Audubon</v>
          </cell>
          <cell r="I1489" t="e">
            <v>#REF!</v>
          </cell>
          <cell r="J1489" t="str">
            <v>Last recorded substrate: Artificial Communications Tower (A), Cell Tower (FWC)</v>
          </cell>
          <cell r="K1489" t="e">
            <v>#REF!</v>
          </cell>
          <cell r="L1489">
            <v>26.634191999999999</v>
          </cell>
          <cell r="M1489">
            <v>-81.950550000000007</v>
          </cell>
          <cell r="N1489" t="str">
            <v>{d3a9a429-106d-4fd5-9952-41cabfbc6626}</v>
          </cell>
          <cell r="O1489">
            <v>43682.641504629632</v>
          </cell>
          <cell r="P1489" t="str">
            <v>twu_dangermond</v>
          </cell>
          <cell r="Q1489">
            <v>43991.884201388886</v>
          </cell>
          <cell r="R1489" t="str">
            <v>cbaileyAudubon</v>
          </cell>
          <cell r="S1489" t="str">
            <v xml:space="preserve">Permanent </v>
          </cell>
          <cell r="T1489" t="str">
            <v>Summer 2021 school moved nest off of light pole to man-made platform on another pole in area but pair later seen back at old tower nest  in Nov so changed this to the active location for 2022 season. Osprey took over this nest in 2019, pair moved to new location</v>
          </cell>
          <cell r="U1489" t="str">
            <v>Nest is currently in use; pair also has alternate nest locations(s)</v>
          </cell>
          <cell r="V1489" t="str">
            <v>LE103</v>
          </cell>
          <cell r="W1489">
            <v>43304.732349537036</v>
          </cell>
          <cell r="X1489">
            <v>0</v>
          </cell>
          <cell r="Y1489">
            <v>0</v>
          </cell>
          <cell r="Z1489">
            <v>0</v>
          </cell>
          <cell r="AA1489">
            <v>0</v>
          </cell>
          <cell r="AB1489">
            <v>0</v>
          </cell>
          <cell r="AC1489">
            <v>0</v>
          </cell>
          <cell r="AD1489">
            <v>0</v>
          </cell>
          <cell r="AE1489">
            <v>0</v>
          </cell>
          <cell r="AF1489">
            <v>0</v>
          </cell>
          <cell r="AG1489">
            <v>0</v>
          </cell>
          <cell r="AH1489">
            <v>0</v>
          </cell>
          <cell r="AI1489">
            <v>0</v>
          </cell>
          <cell r="AJ1489">
            <v>0</v>
          </cell>
          <cell r="AK1489">
            <v>0</v>
          </cell>
          <cell r="AL1489">
            <v>0</v>
          </cell>
          <cell r="AM1489">
            <v>11</v>
          </cell>
          <cell r="AN1489">
            <v>11</v>
          </cell>
          <cell r="AO1489" t="str">
            <v>Point Z</v>
          </cell>
        </row>
        <row r="1490">
          <cell r="A1490" t="str">
            <v>LE103a</v>
          </cell>
          <cell r="B1490" t="e">
            <v>#N/A</v>
          </cell>
          <cell r="C1490" t="str">
            <v>Lee</v>
          </cell>
          <cell r="D1490" t="str">
            <v>Occupied</v>
          </cell>
          <cell r="E1490" t="e">
            <v>#REF!</v>
          </cell>
          <cell r="F1490" t="str">
            <v>Yes</v>
          </cell>
          <cell r="G1490" t="e">
            <v>#REF!</v>
          </cell>
          <cell r="H1490" t="str">
            <v>Audubon</v>
          </cell>
          <cell r="I1490" t="e">
            <v>#REF!</v>
          </cell>
          <cell r="J1490" t="str">
            <v>Last recorded substrate: Artificial Substrate</v>
          </cell>
          <cell r="K1490" t="e">
            <v>#REF!</v>
          </cell>
          <cell r="L1490">
            <v>26.643729</v>
          </cell>
          <cell r="M1490">
            <v>-81.944203999999999</v>
          </cell>
          <cell r="N1490" t="str">
            <v>{dc0695c8-4a8b-4b22-9a33-f7e7e230fb0a}</v>
          </cell>
          <cell r="O1490">
            <v>43682.641504629632</v>
          </cell>
          <cell r="P1490" t="str">
            <v>twu_dangermond</v>
          </cell>
          <cell r="Q1490">
            <v>43991.884201388886</v>
          </cell>
          <cell r="R1490" t="str">
            <v>cbaileyAudubon</v>
          </cell>
          <cell r="S1490" t="str">
            <v xml:space="preserve">Permanent </v>
          </cell>
          <cell r="T1490" t="str">
            <v>Summer 2021 school moved nest off of light pole to man-made platform on another pole in area but pair later seen back at old tower nest  in Nov so changed this to the alt location for 2022 season. Pair relocated to this light pole after cell tower nest taken over by osprey in 2019</v>
          </cell>
          <cell r="U1490" t="str">
            <v>Nest is not currently in use; pair also has alternate nest location(s)</v>
          </cell>
          <cell r="V1490" t="str">
            <v>LE103</v>
          </cell>
          <cell r="W1490">
            <v>43594.166666666664</v>
          </cell>
          <cell r="X1490">
            <v>0</v>
          </cell>
          <cell r="Y1490">
            <v>0</v>
          </cell>
          <cell r="Z1490">
            <v>0</v>
          </cell>
          <cell r="AA1490">
            <v>0</v>
          </cell>
          <cell r="AB1490">
            <v>0</v>
          </cell>
          <cell r="AC1490">
            <v>0</v>
          </cell>
          <cell r="AD1490">
            <v>0</v>
          </cell>
          <cell r="AE1490">
            <v>0</v>
          </cell>
          <cell r="AF1490">
            <v>0</v>
          </cell>
          <cell r="AG1490">
            <v>0</v>
          </cell>
          <cell r="AH1490">
            <v>3</v>
          </cell>
          <cell r="AI1490">
            <v>34</v>
          </cell>
          <cell r="AJ1490">
            <v>6</v>
          </cell>
          <cell r="AK1490">
            <v>9</v>
          </cell>
          <cell r="AL1490">
            <v>11</v>
          </cell>
          <cell r="AM1490">
            <v>1</v>
          </cell>
          <cell r="AN1490">
            <v>64</v>
          </cell>
          <cell r="AO1490" t="str">
            <v>Point Z</v>
          </cell>
        </row>
        <row r="1491">
          <cell r="A1491" t="str">
            <v>LE104</v>
          </cell>
          <cell r="B1491" t="e">
            <v>#N/A</v>
          </cell>
          <cell r="C1491" t="str">
            <v>Lee</v>
          </cell>
          <cell r="D1491" t="str">
            <v>Unknown</v>
          </cell>
          <cell r="E1491" t="e">
            <v>#REF!</v>
          </cell>
          <cell r="F1491" t="str">
            <v>Unknown</v>
          </cell>
          <cell r="G1491" t="e">
            <v>#REF!</v>
          </cell>
          <cell r="H1491" t="str">
            <v>unmonitored</v>
          </cell>
          <cell r="I1491" t="e">
            <v>#REF!</v>
          </cell>
          <cell r="J1491" t="str">
            <v>Last recorded substrate: Live Australian Pine Tree</v>
          </cell>
          <cell r="K1491" t="e">
            <v>#REF!</v>
          </cell>
          <cell r="L1491">
            <v>26.663499999999999</v>
          </cell>
          <cell r="M1491">
            <v>-82.117670000000004</v>
          </cell>
          <cell r="N1491" t="str">
            <v>{ad9ccfec-6a25-4816-b3b6-c475de32e6c9}</v>
          </cell>
          <cell r="O1491">
            <v>43682.641504629632</v>
          </cell>
          <cell r="P1491" t="str">
            <v>twu_dangermond</v>
          </cell>
          <cell r="Q1491">
            <v>43991.884675925925</v>
          </cell>
          <cell r="R1491" t="str">
            <v>cbaileyAudubon</v>
          </cell>
          <cell r="S1491" t="str">
            <v xml:space="preserve">Permanent </v>
          </cell>
          <cell r="T1491" t="str">
            <v>&lt;Null&gt;</v>
          </cell>
          <cell r="U1491" t="str">
            <v>Pair has no alternate nest(s)</v>
          </cell>
          <cell r="V1491" t="str">
            <v>LE104</v>
          </cell>
          <cell r="W1491">
            <v>43304.732349537036</v>
          </cell>
          <cell r="X1491">
            <v>0</v>
          </cell>
          <cell r="Y1491">
            <v>0</v>
          </cell>
          <cell r="Z1491">
            <v>0</v>
          </cell>
          <cell r="AA1491">
            <v>0</v>
          </cell>
          <cell r="AB1491">
            <v>0</v>
          </cell>
          <cell r="AC1491">
            <v>0</v>
          </cell>
          <cell r="AD1491">
            <v>0</v>
          </cell>
          <cell r="AE1491">
            <v>0</v>
          </cell>
          <cell r="AF1491">
            <v>0</v>
          </cell>
          <cell r="AG1491">
            <v>0</v>
          </cell>
          <cell r="AH1491">
            <v>0</v>
          </cell>
          <cell r="AI1491">
            <v>0</v>
          </cell>
          <cell r="AJ1491">
            <v>0</v>
          </cell>
          <cell r="AK1491">
            <v>0</v>
          </cell>
          <cell r="AL1491">
            <v>0</v>
          </cell>
          <cell r="AM1491">
            <v>0</v>
          </cell>
          <cell r="AN1491">
            <v>0</v>
          </cell>
          <cell r="AO1491" t="str">
            <v>Point Z</v>
          </cell>
        </row>
        <row r="1492">
          <cell r="A1492" t="str">
            <v>LE105</v>
          </cell>
          <cell r="B1492" t="e">
            <v>#N/A</v>
          </cell>
          <cell r="C1492" t="str">
            <v>Lee</v>
          </cell>
          <cell r="D1492" t="str">
            <v>Unknown</v>
          </cell>
          <cell r="E1492" t="e">
            <v>#REF!</v>
          </cell>
          <cell r="F1492" t="str">
            <v>Unknown</v>
          </cell>
          <cell r="G1492" t="e">
            <v>#REF!</v>
          </cell>
          <cell r="H1492" t="str">
            <v>unmonitored</v>
          </cell>
          <cell r="I1492" t="e">
            <v>#REF!</v>
          </cell>
          <cell r="J1492" t="str">
            <v>Last recorded substrate: Live Pine Tree</v>
          </cell>
          <cell r="K1492" t="e">
            <v>#REF!</v>
          </cell>
          <cell r="L1492">
            <v>26.499500000000001</v>
          </cell>
          <cell r="M1492">
            <v>-81.915499999999994</v>
          </cell>
          <cell r="N1492" t="str">
            <v>{d2392b70-db5b-4c8b-bb2b-3a92a7a1d012}</v>
          </cell>
          <cell r="O1492">
            <v>43682.641504629632</v>
          </cell>
          <cell r="P1492" t="str">
            <v>twu_dangermond</v>
          </cell>
          <cell r="Q1492">
            <v>43991.884675925925</v>
          </cell>
          <cell r="R1492" t="str">
            <v>cbaileyAudubon</v>
          </cell>
          <cell r="S1492" t="str">
            <v xml:space="preserve">Permanent </v>
          </cell>
          <cell r="T1492" t="str">
            <v>&lt;Null&gt;</v>
          </cell>
          <cell r="U1492" t="str">
            <v>Pair has no alternate nest(s)</v>
          </cell>
          <cell r="V1492" t="str">
            <v>LE105</v>
          </cell>
          <cell r="W1492">
            <v>43304.732349537036</v>
          </cell>
          <cell r="X1492">
            <v>0</v>
          </cell>
          <cell r="Y1492">
            <v>0</v>
          </cell>
          <cell r="Z1492">
            <v>0</v>
          </cell>
          <cell r="AA1492">
            <v>0</v>
          </cell>
          <cell r="AB1492">
            <v>0</v>
          </cell>
          <cell r="AC1492">
            <v>0</v>
          </cell>
          <cell r="AD1492">
            <v>0</v>
          </cell>
          <cell r="AE1492">
            <v>0</v>
          </cell>
          <cell r="AF1492">
            <v>0</v>
          </cell>
          <cell r="AG1492">
            <v>0</v>
          </cell>
          <cell r="AH1492">
            <v>0</v>
          </cell>
          <cell r="AI1492">
            <v>0</v>
          </cell>
          <cell r="AJ1492">
            <v>0</v>
          </cell>
          <cell r="AK1492">
            <v>0</v>
          </cell>
          <cell r="AL1492">
            <v>0</v>
          </cell>
          <cell r="AM1492">
            <v>0</v>
          </cell>
          <cell r="AN1492">
            <v>0</v>
          </cell>
          <cell r="AO1492" t="str">
            <v>Point Z</v>
          </cell>
        </row>
        <row r="1493">
          <cell r="A1493" t="str">
            <v>LE106</v>
          </cell>
          <cell r="B1493" t="e">
            <v>#N/A</v>
          </cell>
          <cell r="C1493" t="str">
            <v>Lee</v>
          </cell>
          <cell r="D1493" t="str">
            <v>Occupied</v>
          </cell>
          <cell r="E1493" t="e">
            <v>#REF!</v>
          </cell>
          <cell r="F1493" t="str">
            <v>Yes</v>
          </cell>
          <cell r="G1493" t="e">
            <v>#REF!</v>
          </cell>
          <cell r="H1493" t="str">
            <v>Audubon</v>
          </cell>
          <cell r="I1493" t="e">
            <v>#REF!</v>
          </cell>
          <cell r="J1493" t="str">
            <v>Last known substrate: Live Tree</v>
          </cell>
          <cell r="K1493" t="e">
            <v>#REF!</v>
          </cell>
          <cell r="L1493">
            <v>26.365939999999998</v>
          </cell>
          <cell r="M1493">
            <v>-81.820696999999996</v>
          </cell>
          <cell r="N1493" t="str">
            <v>{90f75006-3d79-4e77-962b-42137e6914ea}</v>
          </cell>
          <cell r="O1493">
            <v>44239</v>
          </cell>
          <cell r="P1493" t="str">
            <v>sbreeding_audubon</v>
          </cell>
          <cell r="Q1493" t="str">
            <v>&lt;Null&gt;</v>
          </cell>
          <cell r="R1493" t="str">
            <v>&lt;Null&gt;</v>
          </cell>
          <cell r="S1493" t="str">
            <v xml:space="preserve">Permanent </v>
          </cell>
          <cell r="T1493" t="str">
            <v>original nest not used in recent seasons, fell in Feb 2021, volunteers found active nests here in park with 2 eaglets, assumed to be relo of LE106 pair</v>
          </cell>
          <cell r="U1493" t="str">
            <v>Nest is currently in use; pair also has alternate nest locations(s)</v>
          </cell>
          <cell r="V1493" t="str">
            <v>LE106</v>
          </cell>
          <cell r="W1493" t="str">
            <v>&lt;Null&gt;</v>
          </cell>
          <cell r="X1493">
            <v>0</v>
          </cell>
          <cell r="Y1493">
            <v>0</v>
          </cell>
          <cell r="Z1493">
            <v>0</v>
          </cell>
          <cell r="AA1493">
            <v>0</v>
          </cell>
          <cell r="AB1493">
            <v>0</v>
          </cell>
          <cell r="AC1493">
            <v>0</v>
          </cell>
          <cell r="AD1493">
            <v>0</v>
          </cell>
          <cell r="AE1493">
            <v>0</v>
          </cell>
          <cell r="AF1493">
            <v>0</v>
          </cell>
          <cell r="AG1493">
            <v>0</v>
          </cell>
          <cell r="AH1493">
            <v>0</v>
          </cell>
          <cell r="AI1493">
            <v>0</v>
          </cell>
          <cell r="AJ1493">
            <v>0</v>
          </cell>
          <cell r="AK1493">
            <v>0</v>
          </cell>
          <cell r="AL1493">
            <v>24</v>
          </cell>
          <cell r="AM1493">
            <v>24</v>
          </cell>
          <cell r="AN1493">
            <v>48</v>
          </cell>
          <cell r="AO1493" t="str">
            <v>Point Z</v>
          </cell>
        </row>
        <row r="1494">
          <cell r="A1494" t="str">
            <v>LE106a</v>
          </cell>
          <cell r="B1494" t="e">
            <v>#N/A</v>
          </cell>
          <cell r="C1494" t="str">
            <v>Lee</v>
          </cell>
          <cell r="D1494" t="str">
            <v>Unknown</v>
          </cell>
          <cell r="E1494" t="e">
            <v>#REF!</v>
          </cell>
          <cell r="F1494" t="str">
            <v>Unknown</v>
          </cell>
          <cell r="G1494" t="e">
            <v>#REF!</v>
          </cell>
          <cell r="H1494" t="str">
            <v>unmonitored</v>
          </cell>
          <cell r="I1494" t="e">
            <v>#REF!</v>
          </cell>
          <cell r="J1494" t="str">
            <v>Last recorded substrate: Live Pine</v>
          </cell>
          <cell r="K1494" t="e">
            <v>#REF!</v>
          </cell>
          <cell r="L1494">
            <v>26.36983</v>
          </cell>
          <cell r="M1494">
            <v>-81.815830000000005</v>
          </cell>
          <cell r="N1494" t="str">
            <v>{3bb56635-3f44-4762-bcda-a98ebac25c44}</v>
          </cell>
          <cell r="O1494">
            <v>43682.641504629632</v>
          </cell>
          <cell r="P1494" t="str">
            <v>twu_dangermond</v>
          </cell>
          <cell r="Q1494">
            <v>43991.884201388886</v>
          </cell>
          <cell r="R1494" t="str">
            <v>cbaileyAudubon</v>
          </cell>
          <cell r="S1494" t="str">
            <v xml:space="preserve">Permanent </v>
          </cell>
          <cell r="T1494" t="str">
            <v>Feb 2021, nest fell in storm and new nest found across creek assumed to be their relo. Tree is still standing. FWC says temp ID was  LE96E but comments were mistakenly put in under LE955 for a time</v>
          </cell>
          <cell r="U1494" t="str">
            <v>Nest is not currently in use; pair also has alternate nest location(s)</v>
          </cell>
          <cell r="V1494" t="str">
            <v>LE106</v>
          </cell>
          <cell r="W1494">
            <v>43304.732349537036</v>
          </cell>
          <cell r="X1494">
            <v>0</v>
          </cell>
          <cell r="Y1494">
            <v>0</v>
          </cell>
          <cell r="Z1494">
            <v>0</v>
          </cell>
          <cell r="AA1494">
            <v>0</v>
          </cell>
          <cell r="AB1494">
            <v>0</v>
          </cell>
          <cell r="AC1494">
            <v>0</v>
          </cell>
          <cell r="AD1494">
            <v>1</v>
          </cell>
          <cell r="AE1494">
            <v>0</v>
          </cell>
          <cell r="AF1494">
            <v>0</v>
          </cell>
          <cell r="AG1494">
            <v>0</v>
          </cell>
          <cell r="AH1494">
            <v>2</v>
          </cell>
          <cell r="AI1494">
            <v>4</v>
          </cell>
          <cell r="AJ1494">
            <v>3</v>
          </cell>
          <cell r="AK1494">
            <v>4</v>
          </cell>
          <cell r="AL1494">
            <v>0</v>
          </cell>
          <cell r="AM1494">
            <v>0</v>
          </cell>
          <cell r="AN1494">
            <v>14</v>
          </cell>
          <cell r="AO1494" t="str">
            <v>Point Z</v>
          </cell>
        </row>
        <row r="1495">
          <cell r="A1495" t="str">
            <v>LE107</v>
          </cell>
          <cell r="B1495" t="e">
            <v>#N/A</v>
          </cell>
          <cell r="C1495" t="str">
            <v>Lee</v>
          </cell>
          <cell r="D1495" t="str">
            <v>Inactive</v>
          </cell>
          <cell r="E1495" t="e">
            <v>#REF!</v>
          </cell>
          <cell r="F1495" t="str">
            <v>No</v>
          </cell>
          <cell r="G1495" t="e">
            <v>#REF!</v>
          </cell>
          <cell r="H1495" t="str">
            <v>Audubon</v>
          </cell>
          <cell r="I1495" t="e">
            <v>#REF!</v>
          </cell>
          <cell r="J1495" t="str">
            <v>Last recorded substrate: Live Pine' (A), Live Australian Pine (FWC)</v>
          </cell>
          <cell r="K1495" t="e">
            <v>#REF!</v>
          </cell>
          <cell r="L1495">
            <v>26.665333</v>
          </cell>
          <cell r="M1495">
            <v>-82.154667000000003</v>
          </cell>
          <cell r="N1495" t="str">
            <v>{08b589b0-8188-46cd-a809-1a9f64162b7f}</v>
          </cell>
          <cell r="O1495">
            <v>43682.641504629632</v>
          </cell>
          <cell r="P1495" t="str">
            <v>twu_dangermond</v>
          </cell>
          <cell r="Q1495">
            <v>43991.884201388886</v>
          </cell>
          <cell r="R1495" t="str">
            <v>cbaileyAudubon</v>
          </cell>
          <cell r="S1495" t="str">
            <v xml:space="preserve">Permanent </v>
          </cell>
          <cell r="T1495" t="str">
            <v>nest fell at end of season in 2020, eagles seen in area but didn't rebuild here for 2021</v>
          </cell>
          <cell r="U1495" t="str">
            <v>Pair has no alternate nest(s)</v>
          </cell>
          <cell r="V1495" t="str">
            <v>LE969</v>
          </cell>
          <cell r="W1495">
            <v>43304.732349537036</v>
          </cell>
          <cell r="X1495">
            <v>0</v>
          </cell>
          <cell r="Y1495">
            <v>0</v>
          </cell>
          <cell r="Z1495">
            <v>0</v>
          </cell>
          <cell r="AA1495">
            <v>0</v>
          </cell>
          <cell r="AB1495">
            <v>0</v>
          </cell>
          <cell r="AC1495">
            <v>0</v>
          </cell>
          <cell r="AD1495">
            <v>0</v>
          </cell>
          <cell r="AE1495">
            <v>0</v>
          </cell>
          <cell r="AF1495">
            <v>0</v>
          </cell>
          <cell r="AG1495">
            <v>0</v>
          </cell>
          <cell r="AH1495">
            <v>6</v>
          </cell>
          <cell r="AI1495">
            <v>20</v>
          </cell>
          <cell r="AJ1495">
            <v>10</v>
          </cell>
          <cell r="AK1495">
            <v>7</v>
          </cell>
          <cell r="AL1495">
            <v>5</v>
          </cell>
          <cell r="AM1495">
            <v>2</v>
          </cell>
          <cell r="AN1495">
            <v>50</v>
          </cell>
          <cell r="AO1495" t="str">
            <v>Point Z</v>
          </cell>
        </row>
        <row r="1496">
          <cell r="A1496" t="str">
            <v>LE108</v>
          </cell>
          <cell r="B1496" t="e">
            <v>#N/A</v>
          </cell>
          <cell r="C1496" t="str">
            <v>Lee</v>
          </cell>
          <cell r="D1496" t="str">
            <v>Unknown</v>
          </cell>
          <cell r="E1496" t="e">
            <v>#REF!</v>
          </cell>
          <cell r="F1496" t="str">
            <v>Unknown</v>
          </cell>
          <cell r="G1496" t="e">
            <v>#REF!</v>
          </cell>
          <cell r="H1496" t="str">
            <v>unmonitored</v>
          </cell>
          <cell r="I1496" t="e">
            <v>#REF!</v>
          </cell>
          <cell r="J1496" t="str">
            <v>Last recorded substrate: Dead Australian Pine Tree</v>
          </cell>
          <cell r="K1496" t="e">
            <v>#REF!</v>
          </cell>
          <cell r="L1496">
            <v>26.623835</v>
          </cell>
          <cell r="M1496">
            <v>-82.218661999999995</v>
          </cell>
          <cell r="N1496" t="str">
            <v>{eefd0a69-1ca0-41bf-85e1-4f1a9f218a40}</v>
          </cell>
          <cell r="O1496">
            <v>43682.641504629632</v>
          </cell>
          <cell r="P1496" t="str">
            <v>twu_dangermond</v>
          </cell>
          <cell r="Q1496">
            <v>43991.884675925925</v>
          </cell>
          <cell r="R1496" t="str">
            <v>cbaileyAudubon</v>
          </cell>
          <cell r="S1496" t="str">
            <v xml:space="preserve">Permanent </v>
          </cell>
          <cell r="T1496" t="str">
            <v>&lt;Null&gt;</v>
          </cell>
          <cell r="U1496" t="str">
            <v>Pair has no alternate nest(s)</v>
          </cell>
          <cell r="V1496" t="str">
            <v>LE975</v>
          </cell>
          <cell r="W1496">
            <v>43304.732349537036</v>
          </cell>
          <cell r="X1496">
            <v>0</v>
          </cell>
          <cell r="Y1496">
            <v>0</v>
          </cell>
          <cell r="Z1496">
            <v>0</v>
          </cell>
          <cell r="AA1496">
            <v>0</v>
          </cell>
          <cell r="AB1496">
            <v>0</v>
          </cell>
          <cell r="AC1496">
            <v>0</v>
          </cell>
          <cell r="AD1496">
            <v>0</v>
          </cell>
          <cell r="AE1496">
            <v>0</v>
          </cell>
          <cell r="AF1496">
            <v>0</v>
          </cell>
          <cell r="AG1496">
            <v>0</v>
          </cell>
          <cell r="AH1496">
            <v>0</v>
          </cell>
          <cell r="AI1496">
            <v>0</v>
          </cell>
          <cell r="AJ1496">
            <v>0</v>
          </cell>
          <cell r="AK1496">
            <v>0</v>
          </cell>
          <cell r="AL1496">
            <v>0</v>
          </cell>
          <cell r="AM1496">
            <v>1</v>
          </cell>
          <cell r="AN1496">
            <v>1</v>
          </cell>
          <cell r="AO1496" t="str">
            <v>Point Z</v>
          </cell>
        </row>
        <row r="1497">
          <cell r="A1497" t="str">
            <v>LE109</v>
          </cell>
          <cell r="B1497" t="e">
            <v>#N/A</v>
          </cell>
          <cell r="C1497" t="str">
            <v>Lee</v>
          </cell>
          <cell r="D1497" t="str">
            <v>Occupied</v>
          </cell>
          <cell r="E1497" t="e">
            <v>#REF!</v>
          </cell>
          <cell r="F1497" t="str">
            <v>Yes</v>
          </cell>
          <cell r="G1497" t="e">
            <v>#REF!</v>
          </cell>
          <cell r="H1497" t="str">
            <v>Audubon</v>
          </cell>
          <cell r="I1497" t="e">
            <v>#REF!</v>
          </cell>
          <cell r="J1497" t="str">
            <v>Last recorded substrate: Australian Pine</v>
          </cell>
          <cell r="K1497" t="e">
            <v>#REF!</v>
          </cell>
          <cell r="L1497">
            <v>26.663050999999999</v>
          </cell>
          <cell r="M1497">
            <v>-82.056602999999996</v>
          </cell>
          <cell r="N1497" t="str">
            <v>{a91286da-4ff5-4090-8aee-bf38e8a0da9f}</v>
          </cell>
          <cell r="O1497">
            <v>43682.641504629632</v>
          </cell>
          <cell r="P1497" t="str">
            <v>twu_dangermond</v>
          </cell>
          <cell r="Q1497">
            <v>43991.884201388886</v>
          </cell>
          <cell r="R1497" t="str">
            <v>cbaileyAudubon</v>
          </cell>
          <cell r="S1497" t="str">
            <v xml:space="preserve">Permanent </v>
          </cell>
          <cell r="T1497" t="str">
            <v>FWC assigned perm ID Jun 2019</v>
          </cell>
          <cell r="U1497" t="str">
            <v>Pair has no alternate nest(s)</v>
          </cell>
          <cell r="V1497" t="str">
            <v>LE972</v>
          </cell>
          <cell r="W1497">
            <v>43304.732349537036</v>
          </cell>
          <cell r="X1497">
            <v>0</v>
          </cell>
          <cell r="Y1497">
            <v>0</v>
          </cell>
          <cell r="Z1497">
            <v>0</v>
          </cell>
          <cell r="AA1497">
            <v>0</v>
          </cell>
          <cell r="AB1497">
            <v>0</v>
          </cell>
          <cell r="AC1497">
            <v>0</v>
          </cell>
          <cell r="AD1497">
            <v>0</v>
          </cell>
          <cell r="AE1497">
            <v>0</v>
          </cell>
          <cell r="AF1497">
            <v>0</v>
          </cell>
          <cell r="AG1497">
            <v>0</v>
          </cell>
          <cell r="AH1497">
            <v>0</v>
          </cell>
          <cell r="AI1497">
            <v>22</v>
          </cell>
          <cell r="AJ1497">
            <v>17</v>
          </cell>
          <cell r="AK1497">
            <v>14</v>
          </cell>
          <cell r="AL1497">
            <v>35</v>
          </cell>
          <cell r="AM1497">
            <v>21</v>
          </cell>
          <cell r="AN1497">
            <v>109</v>
          </cell>
          <cell r="AO1497" t="str">
            <v>Point Z</v>
          </cell>
        </row>
        <row r="1498">
          <cell r="A1498" t="str">
            <v>LE110</v>
          </cell>
          <cell r="B1498" t="e">
            <v>#N/A</v>
          </cell>
          <cell r="C1498" t="str">
            <v>Lee</v>
          </cell>
          <cell r="D1498" t="str">
            <v>Unknown</v>
          </cell>
          <cell r="E1498" t="e">
            <v>#REF!</v>
          </cell>
          <cell r="F1498" t="str">
            <v>Unknown</v>
          </cell>
          <cell r="G1498" t="e">
            <v>#REF!</v>
          </cell>
          <cell r="H1498" t="str">
            <v>unmonitored</v>
          </cell>
          <cell r="I1498" t="e">
            <v>#REF!</v>
          </cell>
          <cell r="J1498" t="str">
            <v>Last known substrate: Live Pine</v>
          </cell>
          <cell r="K1498" t="e">
            <v>#REF!</v>
          </cell>
          <cell r="L1498">
            <v>26.528700000000001</v>
          </cell>
          <cell r="M1498">
            <v>-81.838700000000003</v>
          </cell>
          <cell r="N1498" t="str">
            <v>{50fa8e1e-fc75-4a45-b9c9-113f24d99175}</v>
          </cell>
          <cell r="O1498">
            <v>43682.641504629632</v>
          </cell>
          <cell r="P1498" t="str">
            <v>twu_dangermond</v>
          </cell>
          <cell r="Q1498">
            <v>43991.884675925925</v>
          </cell>
          <cell r="R1498" t="str">
            <v>cbaileyAudubon</v>
          </cell>
          <cell r="S1498" t="str">
            <v xml:space="preserve">Permanent </v>
          </cell>
          <cell r="T1498" t="str">
            <v>FWC assigned perm ID Jun 2019</v>
          </cell>
          <cell r="U1498" t="str">
            <v>Pair has no alternate nest(s)</v>
          </cell>
          <cell r="V1498" t="str">
            <v>LE952</v>
          </cell>
          <cell r="W1498">
            <v>43304.732349537036</v>
          </cell>
          <cell r="X1498">
            <v>0</v>
          </cell>
          <cell r="Y1498">
            <v>0</v>
          </cell>
          <cell r="Z1498">
            <v>0</v>
          </cell>
          <cell r="AA1498">
            <v>0</v>
          </cell>
          <cell r="AB1498">
            <v>0</v>
          </cell>
          <cell r="AC1498">
            <v>0</v>
          </cell>
          <cell r="AD1498">
            <v>0</v>
          </cell>
          <cell r="AE1498">
            <v>0</v>
          </cell>
          <cell r="AF1498">
            <v>0</v>
          </cell>
          <cell r="AG1498">
            <v>0</v>
          </cell>
          <cell r="AH1498">
            <v>0</v>
          </cell>
          <cell r="AI1498">
            <v>0</v>
          </cell>
          <cell r="AJ1498">
            <v>0</v>
          </cell>
          <cell r="AK1498">
            <v>0</v>
          </cell>
          <cell r="AL1498">
            <v>0</v>
          </cell>
          <cell r="AM1498">
            <v>0</v>
          </cell>
          <cell r="AN1498">
            <v>0</v>
          </cell>
          <cell r="AO1498" t="str">
            <v>Point Z</v>
          </cell>
        </row>
        <row r="1499">
          <cell r="A1499" t="str">
            <v>LE111</v>
          </cell>
          <cell r="B1499" t="e">
            <v>#N/A</v>
          </cell>
          <cell r="C1499" t="str">
            <v>Lee</v>
          </cell>
          <cell r="D1499" t="str">
            <v>Occupied</v>
          </cell>
          <cell r="E1499" t="e">
            <v>#REF!</v>
          </cell>
          <cell r="F1499" t="str">
            <v>Yes</v>
          </cell>
          <cell r="G1499" t="e">
            <v>#REF!</v>
          </cell>
          <cell r="H1499" t="str">
            <v>Audubon</v>
          </cell>
          <cell r="I1499" t="e">
            <v>#REF!</v>
          </cell>
          <cell r="J1499" t="str">
            <v>Last recorded substrate: Live Pine</v>
          </cell>
          <cell r="K1499" t="e">
            <v>#REF!</v>
          </cell>
          <cell r="L1499">
            <v>26.393885999999998</v>
          </cell>
          <cell r="M1499">
            <v>-81.837705</v>
          </cell>
          <cell r="N1499" t="str">
            <v>{0536bd9c-f3c0-46bc-a67e-5c5528536925}</v>
          </cell>
          <cell r="O1499">
            <v>43682.641504629632</v>
          </cell>
          <cell r="P1499" t="str">
            <v>twu_dangermond</v>
          </cell>
          <cell r="Q1499">
            <v>43991.884201388886</v>
          </cell>
          <cell r="R1499" t="str">
            <v>cbaileyAudubon</v>
          </cell>
          <cell r="S1499" t="str">
            <v xml:space="preserve">Permanent </v>
          </cell>
          <cell r="T1499" t="str">
            <v>&lt;Null&gt;</v>
          </cell>
          <cell r="U1499" t="str">
            <v>Pair has no alternate nest(s)</v>
          </cell>
          <cell r="V1499" t="str">
            <v>LE932</v>
          </cell>
          <cell r="W1499">
            <v>43304.732349537036</v>
          </cell>
          <cell r="X1499">
            <v>0</v>
          </cell>
          <cell r="Y1499">
            <v>0</v>
          </cell>
          <cell r="Z1499">
            <v>0</v>
          </cell>
          <cell r="AA1499">
            <v>0</v>
          </cell>
          <cell r="AB1499">
            <v>0</v>
          </cell>
          <cell r="AC1499">
            <v>0</v>
          </cell>
          <cell r="AD1499">
            <v>0</v>
          </cell>
          <cell r="AE1499">
            <v>0</v>
          </cell>
          <cell r="AF1499">
            <v>0</v>
          </cell>
          <cell r="AG1499">
            <v>0</v>
          </cell>
          <cell r="AH1499">
            <v>9</v>
          </cell>
          <cell r="AI1499">
            <v>17</v>
          </cell>
          <cell r="AJ1499">
            <v>18</v>
          </cell>
          <cell r="AK1499">
            <v>14</v>
          </cell>
          <cell r="AL1499">
            <v>17</v>
          </cell>
          <cell r="AM1499">
            <v>23</v>
          </cell>
          <cell r="AN1499">
            <v>98</v>
          </cell>
          <cell r="AO1499" t="str">
            <v>Point Z</v>
          </cell>
        </row>
        <row r="1500">
          <cell r="A1500" t="str">
            <v>LE112</v>
          </cell>
          <cell r="B1500" t="e">
            <v>#N/A</v>
          </cell>
          <cell r="C1500" t="str">
            <v>Lee</v>
          </cell>
          <cell r="D1500" t="str">
            <v>Occupied</v>
          </cell>
          <cell r="E1500" t="e">
            <v>#REF!</v>
          </cell>
          <cell r="F1500" t="str">
            <v>No</v>
          </cell>
          <cell r="G1500" t="e">
            <v>#REF!</v>
          </cell>
          <cell r="H1500" t="str">
            <v>Audubon</v>
          </cell>
          <cell r="I1500" t="e">
            <v>#REF!</v>
          </cell>
          <cell r="J1500" t="str">
            <v>Last recorded substrate: Live Pine</v>
          </cell>
          <cell r="K1500" t="e">
            <v>#REF!</v>
          </cell>
          <cell r="L1500">
            <v>26.549958</v>
          </cell>
          <cell r="M1500">
            <v>-82.095512999999997</v>
          </cell>
          <cell r="N1500" t="str">
            <v>{a727ce84-549a-4392-95db-5e514bb3e28c}</v>
          </cell>
          <cell r="O1500">
            <v>43682.641504629632</v>
          </cell>
          <cell r="P1500" t="str">
            <v>twu_dangermond</v>
          </cell>
          <cell r="Q1500">
            <v>43991.884201388886</v>
          </cell>
          <cell r="R1500" t="str">
            <v>cbaileyAudubon</v>
          </cell>
          <cell r="S1500" t="str">
            <v xml:space="preserve">Permanent </v>
          </cell>
          <cell r="T1500" t="str">
            <v>&lt;Null&gt;</v>
          </cell>
          <cell r="U1500" t="str">
            <v>Pair has no alternate nest(s)</v>
          </cell>
          <cell r="V1500" t="str">
            <v>LE982</v>
          </cell>
          <cell r="W1500">
            <v>43304.732349537036</v>
          </cell>
          <cell r="X1500">
            <v>0</v>
          </cell>
          <cell r="Y1500">
            <v>0</v>
          </cell>
          <cell r="Z1500">
            <v>0</v>
          </cell>
          <cell r="AA1500">
            <v>0</v>
          </cell>
          <cell r="AB1500">
            <v>0</v>
          </cell>
          <cell r="AC1500">
            <v>0</v>
          </cell>
          <cell r="AD1500">
            <v>0</v>
          </cell>
          <cell r="AE1500">
            <v>0</v>
          </cell>
          <cell r="AF1500">
            <v>0</v>
          </cell>
          <cell r="AG1500">
            <v>0</v>
          </cell>
          <cell r="AH1500">
            <v>0</v>
          </cell>
          <cell r="AI1500">
            <v>20</v>
          </cell>
          <cell r="AJ1500">
            <v>4</v>
          </cell>
          <cell r="AK1500">
            <v>13</v>
          </cell>
          <cell r="AL1500">
            <v>31</v>
          </cell>
          <cell r="AM1500">
            <v>7</v>
          </cell>
          <cell r="AN1500">
            <v>75</v>
          </cell>
          <cell r="AO1500" t="str">
            <v>Point Z</v>
          </cell>
        </row>
        <row r="1501">
          <cell r="A1501" t="str">
            <v>LE113</v>
          </cell>
          <cell r="B1501" t="e">
            <v>#N/A</v>
          </cell>
          <cell r="C1501" t="str">
            <v>Lee</v>
          </cell>
          <cell r="D1501" t="str">
            <v>Occupied</v>
          </cell>
          <cell r="E1501" t="e">
            <v>#REF!</v>
          </cell>
          <cell r="F1501" t="str">
            <v>No</v>
          </cell>
          <cell r="G1501" t="e">
            <v>#REF!</v>
          </cell>
          <cell r="H1501" t="str">
            <v>Audubon</v>
          </cell>
          <cell r="I1501" t="e">
            <v>#REF!</v>
          </cell>
          <cell r="J1501" t="str">
            <v>Last recorded substrate: Tree, Dead</v>
          </cell>
          <cell r="K1501" t="e">
            <v>#REF!</v>
          </cell>
          <cell r="L1501">
            <v>26.442447999999999</v>
          </cell>
          <cell r="M1501">
            <v>-82.065759</v>
          </cell>
          <cell r="N1501" t="str">
            <v>{f0c33e5f-3bd6-43e7-b36e-52aaa8b2e92d}</v>
          </cell>
          <cell r="O1501">
            <v>43682.641504629632</v>
          </cell>
          <cell r="P1501" t="str">
            <v>twu_dangermond</v>
          </cell>
          <cell r="Q1501">
            <v>43991.884201388886</v>
          </cell>
          <cell r="R1501" t="str">
            <v>cbaileyAudubon</v>
          </cell>
          <cell r="S1501" t="str">
            <v xml:space="preserve">Permanent </v>
          </cell>
          <cell r="T1501" t="str">
            <v>&lt;Null&gt;</v>
          </cell>
          <cell r="U1501" t="str">
            <v>&lt;Null&gt;</v>
          </cell>
          <cell r="V1501" t="str">
            <v>LE991</v>
          </cell>
          <cell r="W1501">
            <v>43370.166666666664</v>
          </cell>
          <cell r="X1501">
            <v>0</v>
          </cell>
          <cell r="Y1501">
            <v>0</v>
          </cell>
          <cell r="Z1501">
            <v>0</v>
          </cell>
          <cell r="AA1501">
            <v>0</v>
          </cell>
          <cell r="AB1501">
            <v>0</v>
          </cell>
          <cell r="AC1501">
            <v>0</v>
          </cell>
          <cell r="AD1501">
            <v>0</v>
          </cell>
          <cell r="AE1501">
            <v>0</v>
          </cell>
          <cell r="AF1501">
            <v>0</v>
          </cell>
          <cell r="AG1501">
            <v>0</v>
          </cell>
          <cell r="AH1501">
            <v>0</v>
          </cell>
          <cell r="AI1501">
            <v>0</v>
          </cell>
          <cell r="AJ1501">
            <v>10</v>
          </cell>
          <cell r="AK1501">
            <v>16</v>
          </cell>
          <cell r="AL1501">
            <v>20</v>
          </cell>
          <cell r="AM1501">
            <v>2</v>
          </cell>
          <cell r="AN1501">
            <v>48</v>
          </cell>
          <cell r="AO1501" t="str">
            <v>Point Z</v>
          </cell>
        </row>
        <row r="1502">
          <cell r="A1502" t="str">
            <v>LE114</v>
          </cell>
          <cell r="B1502" t="e">
            <v>#N/A</v>
          </cell>
          <cell r="C1502" t="str">
            <v>Lee</v>
          </cell>
          <cell r="D1502" t="str">
            <v>Occupied</v>
          </cell>
          <cell r="E1502" t="e">
            <v>#REF!</v>
          </cell>
          <cell r="F1502" t="str">
            <v>Yes</v>
          </cell>
          <cell r="G1502" t="e">
            <v>#REF!</v>
          </cell>
          <cell r="H1502" t="str">
            <v>Audubon</v>
          </cell>
          <cell r="I1502" t="e">
            <v>#REF!</v>
          </cell>
          <cell r="J1502" t="str">
            <v>Last recorded substrate: Live Pine</v>
          </cell>
          <cell r="K1502" t="e">
            <v>#REF!</v>
          </cell>
          <cell r="L1502">
            <v>26.649930000000001</v>
          </cell>
          <cell r="M1502">
            <v>-81.802261000000001</v>
          </cell>
          <cell r="N1502" t="str">
            <v>{a0aecc7d-2536-4df0-b82e-e13770d4bcca}</v>
          </cell>
          <cell r="O1502">
            <v>43682.641504629632</v>
          </cell>
          <cell r="P1502" t="str">
            <v>twu_dangermond</v>
          </cell>
          <cell r="Q1502">
            <v>43991.884201388886</v>
          </cell>
          <cell r="R1502" t="str">
            <v>cbaileyAudubon</v>
          </cell>
          <cell r="S1502" t="str">
            <v xml:space="preserve">Permanent </v>
          </cell>
          <cell r="T1502" t="str">
            <v>reported to FWC Nov 2018 by local citizen due to construction near nest; USFWS issued permit 10/2019. vol checked nest march 2020 and confirmed active and location</v>
          </cell>
          <cell r="U1502" t="str">
            <v>Pair has no alternate nest(s)</v>
          </cell>
          <cell r="V1502" t="str">
            <v>LE992</v>
          </cell>
          <cell r="W1502">
            <v>43406.166666666664</v>
          </cell>
          <cell r="X1502">
            <v>0</v>
          </cell>
          <cell r="Y1502">
            <v>0</v>
          </cell>
          <cell r="Z1502">
            <v>0</v>
          </cell>
          <cell r="AA1502">
            <v>0</v>
          </cell>
          <cell r="AB1502">
            <v>0</v>
          </cell>
          <cell r="AC1502">
            <v>0</v>
          </cell>
          <cell r="AD1502">
            <v>0</v>
          </cell>
          <cell r="AE1502">
            <v>0</v>
          </cell>
          <cell r="AF1502">
            <v>0</v>
          </cell>
          <cell r="AG1502">
            <v>0</v>
          </cell>
          <cell r="AH1502">
            <v>0</v>
          </cell>
          <cell r="AI1502">
            <v>0</v>
          </cell>
          <cell r="AJ1502">
            <v>0</v>
          </cell>
          <cell r="AK1502">
            <v>6</v>
          </cell>
          <cell r="AL1502">
            <v>9</v>
          </cell>
          <cell r="AM1502">
            <v>4</v>
          </cell>
          <cell r="AN1502">
            <v>19</v>
          </cell>
          <cell r="AO1502" t="str">
            <v>Point Z</v>
          </cell>
        </row>
        <row r="1503">
          <cell r="A1503" t="str">
            <v>LE115</v>
          </cell>
          <cell r="B1503" t="e">
            <v>#N/A</v>
          </cell>
          <cell r="C1503" t="str">
            <v>Lee</v>
          </cell>
          <cell r="D1503" t="str">
            <v>Occupied</v>
          </cell>
          <cell r="E1503" t="e">
            <v>#REF!</v>
          </cell>
          <cell r="F1503" t="str">
            <v>No</v>
          </cell>
          <cell r="G1503" t="e">
            <v>#REF!</v>
          </cell>
          <cell r="H1503" t="str">
            <v>Audubon</v>
          </cell>
          <cell r="I1503" t="e">
            <v>#REF!</v>
          </cell>
          <cell r="J1503" t="str">
            <v>Last recorded substrate: Tree, Live</v>
          </cell>
          <cell r="K1503" t="e">
            <v>#REF!</v>
          </cell>
          <cell r="L1503">
            <v>26.427683999999999</v>
          </cell>
          <cell r="M1503">
            <v>-82.092046999999994</v>
          </cell>
          <cell r="N1503" t="str">
            <v>{0dab84f4-cb3e-45ad-8d1c-7c3121c67678}</v>
          </cell>
          <cell r="O1503">
            <v>43682.641504629632</v>
          </cell>
          <cell r="P1503" t="str">
            <v>twu_dangermond</v>
          </cell>
          <cell r="Q1503">
            <v>43991.884201388886</v>
          </cell>
          <cell r="R1503" t="str">
            <v>cbaileyAudubon</v>
          </cell>
          <cell r="S1503" t="str">
            <v xml:space="preserve">Permanent </v>
          </cell>
          <cell r="T1503" t="str">
            <v>reported 12/4/18 by A Albrecht</v>
          </cell>
          <cell r="U1503" t="str">
            <v>Pair has no alternate nest(s)</v>
          </cell>
          <cell r="V1503" t="str">
            <v>LE994</v>
          </cell>
          <cell r="W1503">
            <v>43440.208333333336</v>
          </cell>
          <cell r="X1503">
            <v>0</v>
          </cell>
          <cell r="Y1503">
            <v>0</v>
          </cell>
          <cell r="Z1503">
            <v>0</v>
          </cell>
          <cell r="AA1503">
            <v>0</v>
          </cell>
          <cell r="AB1503">
            <v>0</v>
          </cell>
          <cell r="AC1503">
            <v>0</v>
          </cell>
          <cell r="AD1503">
            <v>0</v>
          </cell>
          <cell r="AE1503">
            <v>0</v>
          </cell>
          <cell r="AF1503">
            <v>0</v>
          </cell>
          <cell r="AG1503">
            <v>0</v>
          </cell>
          <cell r="AH1503">
            <v>0</v>
          </cell>
          <cell r="AI1503">
            <v>0</v>
          </cell>
          <cell r="AJ1503">
            <v>15</v>
          </cell>
          <cell r="AK1503">
            <v>41</v>
          </cell>
          <cell r="AL1503">
            <v>78</v>
          </cell>
          <cell r="AM1503">
            <v>46</v>
          </cell>
          <cell r="AN1503">
            <v>180</v>
          </cell>
          <cell r="AO1503" t="str">
            <v>Point Z</v>
          </cell>
        </row>
        <row r="1504">
          <cell r="A1504" t="str">
            <v>LE116</v>
          </cell>
          <cell r="B1504" t="e">
            <v>#N/A</v>
          </cell>
          <cell r="C1504" t="str">
            <v>Lee</v>
          </cell>
          <cell r="D1504" t="str">
            <v>Inactive</v>
          </cell>
          <cell r="E1504" t="e">
            <v>#REF!</v>
          </cell>
          <cell r="F1504" t="str">
            <v>No</v>
          </cell>
          <cell r="G1504" t="e">
            <v>#REF!</v>
          </cell>
          <cell r="H1504" t="str">
            <v>Audubon</v>
          </cell>
          <cell r="I1504" t="e">
            <v>#REF!</v>
          </cell>
          <cell r="J1504" t="str">
            <v>Last known substrate: Live Pine</v>
          </cell>
          <cell r="K1504" t="e">
            <v>#REF!</v>
          </cell>
          <cell r="L1504">
            <v>26.437314000000001</v>
          </cell>
          <cell r="M1504">
            <v>-82.119823999999994</v>
          </cell>
          <cell r="N1504" t="str">
            <v>{d0458333-3914-46fe-9d5c-9921c726b77b}</v>
          </cell>
          <cell r="O1504">
            <v>43682.641504629632</v>
          </cell>
          <cell r="P1504" t="str">
            <v>twu_dangermond</v>
          </cell>
          <cell r="Q1504">
            <v>43991.884201388886</v>
          </cell>
          <cell r="R1504" t="str">
            <v>cbaileyAudubon</v>
          </cell>
          <cell r="S1504" t="str">
            <v xml:space="preserve">Permanent </v>
          </cell>
          <cell r="T1504" t="str">
            <v>Reported by Audrey Albrecht, nest has been here a few years and eagles are seen at it but never seem to nest, thought they might be in Dec so reported to FWC</v>
          </cell>
          <cell r="U1504" t="str">
            <v>Pair has no alternate nest(s)</v>
          </cell>
          <cell r="V1504" t="str">
            <v>LE996</v>
          </cell>
          <cell r="W1504">
            <v>43493.208333333336</v>
          </cell>
          <cell r="X1504">
            <v>0</v>
          </cell>
          <cell r="Y1504">
            <v>0</v>
          </cell>
          <cell r="Z1504">
            <v>0</v>
          </cell>
          <cell r="AA1504">
            <v>0</v>
          </cell>
          <cell r="AB1504">
            <v>0</v>
          </cell>
          <cell r="AC1504">
            <v>0</v>
          </cell>
          <cell r="AD1504">
            <v>0</v>
          </cell>
          <cell r="AE1504">
            <v>0</v>
          </cell>
          <cell r="AF1504">
            <v>0</v>
          </cell>
          <cell r="AG1504">
            <v>0</v>
          </cell>
          <cell r="AH1504">
            <v>0</v>
          </cell>
          <cell r="AI1504">
            <v>0</v>
          </cell>
          <cell r="AJ1504">
            <v>7</v>
          </cell>
          <cell r="AK1504">
            <v>9</v>
          </cell>
          <cell r="AL1504">
            <v>31</v>
          </cell>
          <cell r="AM1504">
            <v>19</v>
          </cell>
          <cell r="AN1504">
            <v>66</v>
          </cell>
          <cell r="AO1504" t="str">
            <v>Point Z</v>
          </cell>
        </row>
        <row r="1505">
          <cell r="A1505" t="str">
            <v>LE117</v>
          </cell>
          <cell r="B1505" t="e">
            <v>#N/A</v>
          </cell>
          <cell r="C1505" t="str">
            <v>Lee</v>
          </cell>
          <cell r="D1505" t="str">
            <v>Occupied</v>
          </cell>
          <cell r="E1505" t="e">
            <v>#REF!</v>
          </cell>
          <cell r="F1505" t="str">
            <v>Yes</v>
          </cell>
          <cell r="G1505" t="e">
            <v>#REF!</v>
          </cell>
          <cell r="H1505" t="str">
            <v>Audubon</v>
          </cell>
          <cell r="I1505" t="e">
            <v>#REF!</v>
          </cell>
          <cell r="J1505" t="str">
            <v>Last known substrate: Live Pine</v>
          </cell>
          <cell r="K1505" t="e">
            <v>#REF!</v>
          </cell>
          <cell r="L1505">
            <v>26.497005000000001</v>
          </cell>
          <cell r="M1505">
            <v>-81.979585</v>
          </cell>
          <cell r="N1505" t="str">
            <v>{72fada32-3546-4e1d-8d91-66c59df88836}</v>
          </cell>
          <cell r="O1505">
            <v>43682.641504629632</v>
          </cell>
          <cell r="P1505" t="str">
            <v>twu_dangermond</v>
          </cell>
          <cell r="Q1505">
            <v>43991.884201388886</v>
          </cell>
          <cell r="R1505" t="str">
            <v>cbaileyAudubon</v>
          </cell>
          <cell r="S1505" t="str">
            <v xml:space="preserve">Permanent </v>
          </cell>
          <cell r="T1505" t="str">
            <v>2/6/19 Reported by Marcia Walsh as active</v>
          </cell>
          <cell r="U1505" t="str">
            <v>Pair has no alternate nest(s)</v>
          </cell>
          <cell r="V1505" t="str">
            <v>LE997</v>
          </cell>
          <cell r="W1505">
            <v>43503.208333333336</v>
          </cell>
          <cell r="X1505">
            <v>0</v>
          </cell>
          <cell r="Y1505">
            <v>0</v>
          </cell>
          <cell r="Z1505">
            <v>0</v>
          </cell>
          <cell r="AA1505">
            <v>0</v>
          </cell>
          <cell r="AB1505">
            <v>0</v>
          </cell>
          <cell r="AC1505">
            <v>0</v>
          </cell>
          <cell r="AD1505">
            <v>0</v>
          </cell>
          <cell r="AE1505">
            <v>0</v>
          </cell>
          <cell r="AF1505">
            <v>0</v>
          </cell>
          <cell r="AG1505">
            <v>0</v>
          </cell>
          <cell r="AH1505">
            <v>0</v>
          </cell>
          <cell r="AI1505">
            <v>0</v>
          </cell>
          <cell r="AJ1505">
            <v>7</v>
          </cell>
          <cell r="AK1505">
            <v>35</v>
          </cell>
          <cell r="AL1505">
            <v>22</v>
          </cell>
          <cell r="AM1505">
            <v>25</v>
          </cell>
          <cell r="AN1505">
            <v>89</v>
          </cell>
          <cell r="AO1505" t="str">
            <v>Point Z</v>
          </cell>
        </row>
        <row r="1506">
          <cell r="A1506" t="str">
            <v>LE118</v>
          </cell>
          <cell r="B1506" t="e">
            <v>#N/A</v>
          </cell>
          <cell r="C1506" t="str">
            <v>Lee</v>
          </cell>
          <cell r="D1506" t="str">
            <v>Occupied</v>
          </cell>
          <cell r="E1506" t="e">
            <v>#REF!</v>
          </cell>
          <cell r="F1506" t="str">
            <v>Yes</v>
          </cell>
          <cell r="G1506" t="e">
            <v>#REF!</v>
          </cell>
          <cell r="H1506" t="str">
            <v>Audubon</v>
          </cell>
          <cell r="I1506" t="e">
            <v>#REF!</v>
          </cell>
          <cell r="J1506" t="str">
            <v>Last known substrate: Live Pine</v>
          </cell>
          <cell r="K1506" t="e">
            <v>#REF!</v>
          </cell>
          <cell r="L1506">
            <v>26.473801000000002</v>
          </cell>
          <cell r="M1506">
            <v>-81.838192000000006</v>
          </cell>
          <cell r="N1506" t="str">
            <v>{7ffcbe89-e1a6-42ee-a1d6-6a15a928558e}</v>
          </cell>
          <cell r="O1506">
            <v>43682.641504629632</v>
          </cell>
          <cell r="P1506" t="str">
            <v>twu_dangermond</v>
          </cell>
          <cell r="Q1506">
            <v>43991.884201388886</v>
          </cell>
          <cell r="R1506" t="str">
            <v>cbaileyAudubon</v>
          </cell>
          <cell r="S1506" t="str">
            <v xml:space="preserve">Permanent </v>
          </cell>
          <cell r="T1506" t="str">
            <v>4/5/19 reported to FWC by resident Diane O'Shea, eagles building a new nest, may be alternate?</v>
          </cell>
          <cell r="U1506" t="str">
            <v>Pair has no alternate nest(s)</v>
          </cell>
          <cell r="V1506" t="str">
            <v>LE999</v>
          </cell>
          <cell r="W1506">
            <v>43560.166666666664</v>
          </cell>
          <cell r="X1506">
            <v>0</v>
          </cell>
          <cell r="Y1506">
            <v>0</v>
          </cell>
          <cell r="Z1506">
            <v>0</v>
          </cell>
          <cell r="AA1506">
            <v>0</v>
          </cell>
          <cell r="AB1506">
            <v>0</v>
          </cell>
          <cell r="AC1506">
            <v>0</v>
          </cell>
          <cell r="AD1506">
            <v>0</v>
          </cell>
          <cell r="AE1506">
            <v>0</v>
          </cell>
          <cell r="AF1506">
            <v>0</v>
          </cell>
          <cell r="AG1506">
            <v>0</v>
          </cell>
          <cell r="AH1506">
            <v>0</v>
          </cell>
          <cell r="AI1506">
            <v>0</v>
          </cell>
          <cell r="AJ1506">
            <v>0</v>
          </cell>
          <cell r="AK1506">
            <v>17</v>
          </cell>
          <cell r="AL1506">
            <v>8</v>
          </cell>
          <cell r="AM1506">
            <v>0</v>
          </cell>
          <cell r="AN1506">
            <v>25</v>
          </cell>
          <cell r="AO1506" t="str">
            <v>Point Z</v>
          </cell>
        </row>
        <row r="1507">
          <cell r="A1507" t="str">
            <v>LE119</v>
          </cell>
          <cell r="B1507" t="e">
            <v>#N/A</v>
          </cell>
          <cell r="C1507" t="str">
            <v>Lee</v>
          </cell>
          <cell r="D1507" t="str">
            <v>Inactive</v>
          </cell>
          <cell r="E1507" t="e">
            <v>#REF!</v>
          </cell>
          <cell r="F1507" t="str">
            <v>No</v>
          </cell>
          <cell r="G1507" t="e">
            <v>#REF!</v>
          </cell>
          <cell r="H1507" t="str">
            <v>Audubon</v>
          </cell>
          <cell r="I1507" t="e">
            <v>#REF!</v>
          </cell>
          <cell r="J1507" t="str">
            <v>Last known substrate: Live Pine</v>
          </cell>
          <cell r="K1507" t="e">
            <v>#REF!</v>
          </cell>
          <cell r="L1507">
            <v>26.739170999999999</v>
          </cell>
          <cell r="M1507">
            <v>-82.038646</v>
          </cell>
          <cell r="N1507" t="str">
            <v>{837dab4d-9978-47f8-a6a0-193ca788d252}</v>
          </cell>
          <cell r="O1507">
            <v>44084.166666666664</v>
          </cell>
          <cell r="P1507" t="str">
            <v>sbreeding_audubon</v>
          </cell>
          <cell r="Q1507" t="str">
            <v>&lt;Null&gt;</v>
          </cell>
          <cell r="R1507" t="str">
            <v>&lt;Null&gt;</v>
          </cell>
          <cell r="S1507" t="str">
            <v xml:space="preserve">Permanent </v>
          </cell>
          <cell r="T1507" t="str">
            <v>GHOW's used in 2021</v>
          </cell>
          <cell r="U1507" t="str">
            <v>Pair has no alternate nest(s)</v>
          </cell>
          <cell r="V1507" t="str">
            <v>LE902</v>
          </cell>
          <cell r="W1507">
            <v>44084.166666666664</v>
          </cell>
          <cell r="X1507">
            <v>0</v>
          </cell>
          <cell r="Y1507">
            <v>0</v>
          </cell>
          <cell r="Z1507">
            <v>0</v>
          </cell>
          <cell r="AA1507">
            <v>0</v>
          </cell>
          <cell r="AB1507">
            <v>0</v>
          </cell>
          <cell r="AC1507">
            <v>0</v>
          </cell>
          <cell r="AD1507">
            <v>0</v>
          </cell>
          <cell r="AE1507">
            <v>0</v>
          </cell>
          <cell r="AF1507">
            <v>0</v>
          </cell>
          <cell r="AG1507">
            <v>0</v>
          </cell>
          <cell r="AH1507">
            <v>0</v>
          </cell>
          <cell r="AI1507">
            <v>0</v>
          </cell>
          <cell r="AJ1507">
            <v>0</v>
          </cell>
          <cell r="AK1507">
            <v>1</v>
          </cell>
          <cell r="AL1507">
            <v>20</v>
          </cell>
          <cell r="AM1507">
            <v>16</v>
          </cell>
          <cell r="AN1507">
            <v>37</v>
          </cell>
          <cell r="AO1507" t="str">
            <v>Point Z</v>
          </cell>
        </row>
        <row r="1508">
          <cell r="A1508" t="str">
            <v>LE120</v>
          </cell>
          <cell r="B1508" t="e">
            <v>#N/A</v>
          </cell>
          <cell r="C1508" t="str">
            <v>Lee</v>
          </cell>
          <cell r="D1508" t="str">
            <v>Occupied</v>
          </cell>
          <cell r="E1508" t="e">
            <v>#REF!</v>
          </cell>
          <cell r="F1508" t="str">
            <v>Yes</v>
          </cell>
          <cell r="G1508" t="e">
            <v>#REF!</v>
          </cell>
          <cell r="H1508" t="str">
            <v>Audubon</v>
          </cell>
          <cell r="I1508" t="e">
            <v>#REF!</v>
          </cell>
          <cell r="J1508" t="str">
            <v>Last known substrate: Live Pine</v>
          </cell>
          <cell r="K1508" t="e">
            <v>#REF!</v>
          </cell>
          <cell r="L1508">
            <v>26.530844999999999</v>
          </cell>
          <cell r="M1508">
            <v>-82.194545000000005</v>
          </cell>
          <cell r="N1508" t="str">
            <v>{15ad5c72-3ee8-4ab1-905d-fd1970ef4bfb}</v>
          </cell>
          <cell r="O1508">
            <v>43873.747175925928</v>
          </cell>
          <cell r="P1508" t="str">
            <v>sbreeding_audubon</v>
          </cell>
          <cell r="Q1508">
            <v>43991.884259259263</v>
          </cell>
          <cell r="R1508" t="str">
            <v>cbaileyAudubon</v>
          </cell>
          <cell r="S1508" t="str">
            <v xml:space="preserve">Permanent </v>
          </cell>
          <cell r="T1508" t="str">
            <v>2/10/20 Audrey Albrecht received report of nest and found adults actively building in pine but then they didn't nest there</v>
          </cell>
          <cell r="U1508" t="str">
            <v>Pair has no alternate nest(s)</v>
          </cell>
          <cell r="V1508" t="str">
            <v>LE903</v>
          </cell>
          <cell r="W1508" t="str">
            <v>&lt;Null&gt;</v>
          </cell>
          <cell r="X1508">
            <v>0</v>
          </cell>
          <cell r="Y1508">
            <v>0</v>
          </cell>
          <cell r="Z1508">
            <v>0</v>
          </cell>
          <cell r="AA1508">
            <v>0</v>
          </cell>
          <cell r="AB1508">
            <v>0</v>
          </cell>
          <cell r="AC1508">
            <v>0</v>
          </cell>
          <cell r="AD1508">
            <v>0</v>
          </cell>
          <cell r="AE1508">
            <v>0</v>
          </cell>
          <cell r="AF1508">
            <v>0</v>
          </cell>
          <cell r="AG1508">
            <v>0</v>
          </cell>
          <cell r="AH1508">
            <v>0</v>
          </cell>
          <cell r="AI1508">
            <v>0</v>
          </cell>
          <cell r="AJ1508">
            <v>0</v>
          </cell>
          <cell r="AK1508">
            <v>5</v>
          </cell>
          <cell r="AL1508">
            <v>20</v>
          </cell>
          <cell r="AM1508">
            <v>13</v>
          </cell>
          <cell r="AN1508">
            <v>38</v>
          </cell>
          <cell r="AO1508" t="str">
            <v>Point Z</v>
          </cell>
        </row>
        <row r="1509">
          <cell r="A1509" t="str">
            <v>LE121</v>
          </cell>
          <cell r="B1509" t="e">
            <v>#N/A</v>
          </cell>
          <cell r="C1509" t="str">
            <v>Lee</v>
          </cell>
          <cell r="D1509" t="str">
            <v>Occupied</v>
          </cell>
          <cell r="E1509" t="e">
            <v>#REF!</v>
          </cell>
          <cell r="F1509" t="str">
            <v>No</v>
          </cell>
          <cell r="G1509" t="e">
            <v>#REF!</v>
          </cell>
          <cell r="H1509" t="str">
            <v>Audubon</v>
          </cell>
          <cell r="I1509" t="e">
            <v>#REF!</v>
          </cell>
          <cell r="J1509" t="str">
            <v>Last known substrate: Australian Pine</v>
          </cell>
          <cell r="K1509" t="e">
            <v>#REF!</v>
          </cell>
          <cell r="L1509">
            <v>26.634715</v>
          </cell>
          <cell r="M1509">
            <v>-82.015269000000004</v>
          </cell>
          <cell r="N1509" t="str">
            <v>{7f19bd2f-42ff-4929-988e-3d144391f1a3}</v>
          </cell>
          <cell r="O1509">
            <v>43907.834328703706</v>
          </cell>
          <cell r="P1509" t="str">
            <v>sbreeding_audubon</v>
          </cell>
          <cell r="Q1509">
            <v>43991.884259259263</v>
          </cell>
          <cell r="R1509" t="str">
            <v>cbaileyAudubon</v>
          </cell>
          <cell r="S1509" t="str">
            <v xml:space="preserve">Permanent </v>
          </cell>
          <cell r="T1509" t="str">
            <v>Mar 9 2020 CROW picked up deceased eaglet from yard and homeowner reported nest on his property with another eaglet in nest. Volunteer Joan Heery confirmed nest in tree next to road with one eaglet present</v>
          </cell>
          <cell r="U1509" t="str">
            <v>Pair has no alternate nest(s)</v>
          </cell>
          <cell r="V1509" t="str">
            <v>LE904</v>
          </cell>
          <cell r="W1509" t="str">
            <v>&lt;Null&gt;</v>
          </cell>
          <cell r="X1509">
            <v>0</v>
          </cell>
          <cell r="Y1509">
            <v>0</v>
          </cell>
          <cell r="Z1509">
            <v>0</v>
          </cell>
          <cell r="AA1509">
            <v>0</v>
          </cell>
          <cell r="AB1509">
            <v>0</v>
          </cell>
          <cell r="AC1509">
            <v>0</v>
          </cell>
          <cell r="AD1509">
            <v>0</v>
          </cell>
          <cell r="AE1509">
            <v>0</v>
          </cell>
          <cell r="AF1509">
            <v>0</v>
          </cell>
          <cell r="AG1509">
            <v>0</v>
          </cell>
          <cell r="AH1509">
            <v>0</v>
          </cell>
          <cell r="AI1509">
            <v>0</v>
          </cell>
          <cell r="AJ1509">
            <v>0</v>
          </cell>
          <cell r="AK1509">
            <v>7</v>
          </cell>
          <cell r="AL1509">
            <v>27</v>
          </cell>
          <cell r="AM1509">
            <v>5</v>
          </cell>
          <cell r="AN1509">
            <v>39</v>
          </cell>
          <cell r="AO1509" t="str">
            <v>Point Z</v>
          </cell>
        </row>
        <row r="1510">
          <cell r="A1510" t="str">
            <v>LE122</v>
          </cell>
          <cell r="B1510" t="e">
            <v>#N/A</v>
          </cell>
          <cell r="C1510" t="str">
            <v>Lee</v>
          </cell>
          <cell r="D1510" t="str">
            <v>Inactive</v>
          </cell>
          <cell r="E1510" t="e">
            <v>#REF!</v>
          </cell>
          <cell r="F1510" t="str">
            <v>No</v>
          </cell>
          <cell r="G1510" t="e">
            <v>#REF!</v>
          </cell>
          <cell r="H1510" t="str">
            <v>Audubon</v>
          </cell>
          <cell r="I1510" t="e">
            <v>#REF!</v>
          </cell>
          <cell r="J1510" t="str">
            <v>Last known substrate: Live Pine</v>
          </cell>
          <cell r="K1510" t="e">
            <v>#REF!</v>
          </cell>
          <cell r="L1510">
            <v>26.647113999999998</v>
          </cell>
          <cell r="M1510">
            <v>-82.052729999999997</v>
          </cell>
          <cell r="N1510" t="str">
            <v>{99a0c625-8dea-4528-b869-be9c14db1eb5}</v>
          </cell>
          <cell r="O1510">
            <v>44084.166666666664</v>
          </cell>
          <cell r="P1510" t="str">
            <v>sbreeding_audubon</v>
          </cell>
          <cell r="Q1510" t="str">
            <v>&lt;Null&gt;</v>
          </cell>
          <cell r="R1510" t="str">
            <v>&lt;Null&gt;</v>
          </cell>
          <cell r="S1510" t="str">
            <v xml:space="preserve">Permanent </v>
          </cell>
          <cell r="T1510" t="str">
            <v>have confirmed this is an osprey nest, initial report was wrong, should retire from  map</v>
          </cell>
          <cell r="U1510" t="str">
            <v>Pair has no alternate nest(s)</v>
          </cell>
          <cell r="V1510" t="str">
            <v>LE905</v>
          </cell>
          <cell r="W1510">
            <v>44084.166666666664</v>
          </cell>
          <cell r="X1510">
            <v>0</v>
          </cell>
          <cell r="Y1510">
            <v>0</v>
          </cell>
          <cell r="Z1510">
            <v>0</v>
          </cell>
          <cell r="AA1510">
            <v>0</v>
          </cell>
          <cell r="AB1510">
            <v>0</v>
          </cell>
          <cell r="AC1510">
            <v>0</v>
          </cell>
          <cell r="AD1510">
            <v>0</v>
          </cell>
          <cell r="AE1510">
            <v>0</v>
          </cell>
          <cell r="AF1510">
            <v>0</v>
          </cell>
          <cell r="AG1510">
            <v>0</v>
          </cell>
          <cell r="AH1510">
            <v>0</v>
          </cell>
          <cell r="AI1510">
            <v>0</v>
          </cell>
          <cell r="AJ1510">
            <v>0</v>
          </cell>
          <cell r="AK1510">
            <v>1</v>
          </cell>
          <cell r="AL1510">
            <v>1</v>
          </cell>
          <cell r="AM1510">
            <v>0</v>
          </cell>
          <cell r="AN1510">
            <v>2</v>
          </cell>
          <cell r="AO1510" t="str">
            <v>Point Z</v>
          </cell>
        </row>
        <row r="1511">
          <cell r="A1511" t="str">
            <v>LE123</v>
          </cell>
          <cell r="B1511" t="e">
            <v>#N/A</v>
          </cell>
          <cell r="C1511" t="str">
            <v>Lee</v>
          </cell>
          <cell r="D1511" t="str">
            <v>Occupied</v>
          </cell>
          <cell r="E1511" t="e">
            <v>#REF!</v>
          </cell>
          <cell r="F1511" t="str">
            <v>No</v>
          </cell>
          <cell r="G1511" t="e">
            <v>#REF!</v>
          </cell>
          <cell r="H1511" t="str">
            <v>Audubon</v>
          </cell>
          <cell r="I1511" t="e">
            <v>#REF!</v>
          </cell>
          <cell r="J1511" t="str">
            <v>Last recorded substrate: Artificial Cell Tower</v>
          </cell>
          <cell r="K1511" t="e">
            <v>#REF!</v>
          </cell>
          <cell r="L1511">
            <v>26.463968000000001</v>
          </cell>
          <cell r="M1511">
            <v>-81.703834000000001</v>
          </cell>
          <cell r="N1511" t="str">
            <v>{50123f75-5dbd-4b96-9c52-ffdbac991fca}</v>
          </cell>
          <cell r="O1511">
            <v>44035.610277777778</v>
          </cell>
          <cell r="P1511" t="str">
            <v>sbreeding_audubon</v>
          </cell>
          <cell r="Q1511">
            <v>44035.61178240741</v>
          </cell>
          <cell r="R1511" t="str">
            <v>sbreeding_audubon</v>
          </cell>
          <cell r="S1511" t="str">
            <v xml:space="preserve">Permanent </v>
          </cell>
          <cell r="T1511" t="str">
            <v>Jul 2020 nest reported by cell tower company to USFWS, workers at water treatment plant say it fledged 1 chick this season</v>
          </cell>
          <cell r="U1511" t="str">
            <v>Pair has no alternate nest(s)</v>
          </cell>
          <cell r="V1511" t="str">
            <v>LE906</v>
          </cell>
          <cell r="W1511" t="str">
            <v>&lt;Null&gt;</v>
          </cell>
          <cell r="X1511">
            <v>0</v>
          </cell>
          <cell r="Y1511">
            <v>0</v>
          </cell>
          <cell r="Z1511">
            <v>0</v>
          </cell>
          <cell r="AA1511">
            <v>0</v>
          </cell>
          <cell r="AB1511">
            <v>0</v>
          </cell>
          <cell r="AC1511">
            <v>0</v>
          </cell>
          <cell r="AD1511">
            <v>0</v>
          </cell>
          <cell r="AE1511">
            <v>0</v>
          </cell>
          <cell r="AF1511">
            <v>0</v>
          </cell>
          <cell r="AG1511">
            <v>0</v>
          </cell>
          <cell r="AH1511">
            <v>0</v>
          </cell>
          <cell r="AI1511">
            <v>0</v>
          </cell>
          <cell r="AJ1511">
            <v>0</v>
          </cell>
          <cell r="AK1511">
            <v>0</v>
          </cell>
          <cell r="AL1511">
            <v>31</v>
          </cell>
          <cell r="AM1511">
            <v>13</v>
          </cell>
          <cell r="AN1511">
            <v>44</v>
          </cell>
          <cell r="AO1511" t="str">
            <v>Point Z</v>
          </cell>
        </row>
        <row r="1512">
          <cell r="A1512" t="str">
            <v>LE124</v>
          </cell>
          <cell r="B1512" t="e">
            <v>#N/A</v>
          </cell>
          <cell r="C1512" t="str">
            <v>Lee</v>
          </cell>
          <cell r="D1512" t="str">
            <v>Occupied</v>
          </cell>
          <cell r="E1512" t="e">
            <v>#REF!</v>
          </cell>
          <cell r="F1512" t="str">
            <v>Yes</v>
          </cell>
          <cell r="G1512" t="e">
            <v>#REF!</v>
          </cell>
          <cell r="H1512" t="str">
            <v>Audubon</v>
          </cell>
          <cell r="I1512" t="e">
            <v>#REF!</v>
          </cell>
          <cell r="J1512" t="str">
            <v>Last recorded substrate: Artificial Nest Platform</v>
          </cell>
          <cell r="K1512" t="e">
            <v>#REF!</v>
          </cell>
          <cell r="L1512">
            <v>26.697254000000001</v>
          </cell>
          <cell r="M1512">
            <v>-81.892471</v>
          </cell>
          <cell r="N1512" t="str">
            <v>{ee23d5b0-5ad1-46c3-adda-95647d45965b}</v>
          </cell>
          <cell r="O1512">
            <v>43682.641504629632</v>
          </cell>
          <cell r="P1512" t="str">
            <v>twu_dangermond</v>
          </cell>
          <cell r="Q1512">
            <v>43991.884201388886</v>
          </cell>
          <cell r="R1512" t="str">
            <v>cbaileyAudubon</v>
          </cell>
          <cell r="S1512" t="str">
            <v xml:space="preserve">Permanent </v>
          </cell>
          <cell r="T1512" t="str">
            <v>owned by Crown Castle #813726</v>
          </cell>
          <cell r="U1512" t="str">
            <v>Pair has no alternate nest(s)</v>
          </cell>
          <cell r="V1512" t="str">
            <v>LE981</v>
          </cell>
          <cell r="W1512">
            <v>43304.732349537036</v>
          </cell>
          <cell r="X1512">
            <v>0</v>
          </cell>
          <cell r="Y1512">
            <v>0</v>
          </cell>
          <cell r="Z1512">
            <v>0</v>
          </cell>
          <cell r="AA1512">
            <v>0</v>
          </cell>
          <cell r="AB1512">
            <v>0</v>
          </cell>
          <cell r="AC1512">
            <v>0</v>
          </cell>
          <cell r="AD1512">
            <v>0</v>
          </cell>
          <cell r="AE1512">
            <v>0</v>
          </cell>
          <cell r="AF1512">
            <v>0</v>
          </cell>
          <cell r="AG1512">
            <v>0</v>
          </cell>
          <cell r="AH1512">
            <v>0</v>
          </cell>
          <cell r="AI1512">
            <v>14</v>
          </cell>
          <cell r="AJ1512">
            <v>17</v>
          </cell>
          <cell r="AK1512">
            <v>2</v>
          </cell>
          <cell r="AL1512">
            <v>11</v>
          </cell>
          <cell r="AM1512">
            <v>18</v>
          </cell>
          <cell r="AN1512">
            <v>62</v>
          </cell>
          <cell r="AO1512" t="str">
            <v>Point Z</v>
          </cell>
        </row>
        <row r="1513">
          <cell r="A1513" t="str">
            <v>LE125</v>
          </cell>
          <cell r="B1513" t="e">
            <v>#N/A</v>
          </cell>
          <cell r="C1513" t="str">
            <v>Lee</v>
          </cell>
          <cell r="D1513" t="str">
            <v>Occupied</v>
          </cell>
          <cell r="E1513" t="e">
            <v>#REF!</v>
          </cell>
          <cell r="F1513" t="str">
            <v>Yes</v>
          </cell>
          <cell r="G1513" t="e">
            <v>#REF!</v>
          </cell>
          <cell r="H1513" t="str">
            <v>Audubon</v>
          </cell>
          <cell r="I1513" t="e">
            <v>#REF!</v>
          </cell>
          <cell r="J1513" t="str">
            <v>Last recorded substrate: Tree</v>
          </cell>
          <cell r="K1513" t="e">
            <v>#REF!</v>
          </cell>
          <cell r="L1513">
            <v>26.619437999999999</v>
          </cell>
          <cell r="M1513">
            <v>-82.124433999999994</v>
          </cell>
          <cell r="N1513" t="str">
            <v>{8b2926b2-1584-4448-b58e-6a07943ea503}</v>
          </cell>
          <cell r="O1513">
            <v>43682.641504629632</v>
          </cell>
          <cell r="P1513" t="str">
            <v>twu_dangermond</v>
          </cell>
          <cell r="Q1513">
            <v>43991.884675925925</v>
          </cell>
          <cell r="R1513" t="str">
            <v>cbaileyAudubon</v>
          </cell>
          <cell r="S1513" t="str">
            <v xml:space="preserve">Permanent </v>
          </cell>
          <cell r="T1513" t="str">
            <v>FWC</v>
          </cell>
          <cell r="U1513" t="str">
            <v>Pair has no alternate nest(s)</v>
          </cell>
          <cell r="V1513" t="str">
            <v>LE984</v>
          </cell>
          <cell r="W1513">
            <v>43454.208333333336</v>
          </cell>
          <cell r="X1513">
            <v>0</v>
          </cell>
          <cell r="Y1513">
            <v>0</v>
          </cell>
          <cell r="Z1513">
            <v>0</v>
          </cell>
          <cell r="AA1513">
            <v>0</v>
          </cell>
          <cell r="AB1513">
            <v>0</v>
          </cell>
          <cell r="AC1513">
            <v>0</v>
          </cell>
          <cell r="AD1513">
            <v>0</v>
          </cell>
          <cell r="AE1513">
            <v>0</v>
          </cell>
          <cell r="AF1513">
            <v>0</v>
          </cell>
          <cell r="AG1513">
            <v>0</v>
          </cell>
          <cell r="AH1513">
            <v>0</v>
          </cell>
          <cell r="AI1513">
            <v>0</v>
          </cell>
          <cell r="AJ1513">
            <v>0</v>
          </cell>
          <cell r="AK1513">
            <v>0</v>
          </cell>
          <cell r="AL1513">
            <v>13</v>
          </cell>
          <cell r="AM1513">
            <v>36</v>
          </cell>
          <cell r="AN1513">
            <v>49</v>
          </cell>
          <cell r="AO1513" t="str">
            <v>Point Z</v>
          </cell>
        </row>
        <row r="1514">
          <cell r="A1514" t="str">
            <v>LE126</v>
          </cell>
          <cell r="B1514" t="e">
            <v>#N/A</v>
          </cell>
          <cell r="C1514" t="str">
            <v>Lee</v>
          </cell>
          <cell r="D1514" t="str">
            <v>Occupied</v>
          </cell>
          <cell r="E1514" t="e">
            <v>#REF!</v>
          </cell>
          <cell r="F1514" t="str">
            <v>Yes</v>
          </cell>
          <cell r="G1514" t="e">
            <v>#REF!</v>
          </cell>
          <cell r="H1514" t="str">
            <v>Audubon</v>
          </cell>
          <cell r="I1514" t="e">
            <v>#REF!</v>
          </cell>
          <cell r="J1514" t="str">
            <v>Last known substrate: Live Pine</v>
          </cell>
          <cell r="K1514" t="e">
            <v>#REF!</v>
          </cell>
          <cell r="L1514">
            <v>26.523363</v>
          </cell>
          <cell r="M1514">
            <v>-81.920038000000005</v>
          </cell>
          <cell r="N1514" t="str">
            <v>{c6d7d0a2-f1a2-4c47-bfb5-1acd9be32cf3}</v>
          </cell>
          <cell r="O1514">
            <v>43682.641504629632</v>
          </cell>
          <cell r="P1514" t="str">
            <v>twu_dangermond</v>
          </cell>
          <cell r="Q1514">
            <v>43991.884675925925</v>
          </cell>
          <cell r="R1514" t="str">
            <v>cbaileyAudubon</v>
          </cell>
          <cell r="S1514" t="str">
            <v xml:space="preserve">Permanent </v>
          </cell>
          <cell r="T1514" t="str">
            <v>11/10/20 Mary Jo Hobbs called to report this nest and said it was active in 2020 and fledged 1 chick, pair is back for 2021 season.2/25/19 reported to FWC by local resident as in a pine across the street from the dog park in Tortuga Villas. Gated community.</v>
          </cell>
          <cell r="U1514" t="str">
            <v>Pair has no alternate nest(s)</v>
          </cell>
          <cell r="V1514" t="str">
            <v>LE998</v>
          </cell>
          <cell r="W1514">
            <v>43522.208333333336</v>
          </cell>
          <cell r="X1514">
            <v>0</v>
          </cell>
          <cell r="Y1514">
            <v>0</v>
          </cell>
          <cell r="Z1514">
            <v>0</v>
          </cell>
          <cell r="AA1514">
            <v>0</v>
          </cell>
          <cell r="AB1514">
            <v>0</v>
          </cell>
          <cell r="AC1514">
            <v>0</v>
          </cell>
          <cell r="AD1514">
            <v>0</v>
          </cell>
          <cell r="AE1514">
            <v>0</v>
          </cell>
          <cell r="AF1514">
            <v>0</v>
          </cell>
          <cell r="AG1514">
            <v>0</v>
          </cell>
          <cell r="AH1514">
            <v>0</v>
          </cell>
          <cell r="AI1514">
            <v>0</v>
          </cell>
          <cell r="AJ1514">
            <v>1</v>
          </cell>
          <cell r="AK1514">
            <v>4</v>
          </cell>
          <cell r="AL1514">
            <v>18</v>
          </cell>
          <cell r="AM1514">
            <v>15</v>
          </cell>
          <cell r="AN1514">
            <v>38</v>
          </cell>
          <cell r="AO1514" t="str">
            <v>Point Z</v>
          </cell>
        </row>
        <row r="1515">
          <cell r="A1515" t="str">
            <v>LE127</v>
          </cell>
          <cell r="B1515" t="e">
            <v>#N/A</v>
          </cell>
          <cell r="C1515" t="str">
            <v>Lee</v>
          </cell>
          <cell r="D1515" t="str">
            <v>Occupied</v>
          </cell>
          <cell r="E1515" t="e">
            <v>#REF!</v>
          </cell>
          <cell r="F1515" t="str">
            <v>Yes</v>
          </cell>
          <cell r="G1515" t="e">
            <v>#REF!</v>
          </cell>
          <cell r="H1515" t="str">
            <v>Audubon</v>
          </cell>
          <cell r="I1515" t="e">
            <v>#REF!</v>
          </cell>
          <cell r="J1515" t="str">
            <v>Last recorded substrate: Artificial Cell Tower</v>
          </cell>
          <cell r="K1515" t="e">
            <v>#REF!</v>
          </cell>
          <cell r="L1515">
            <v>26.353528000000001</v>
          </cell>
          <cell r="M1515">
            <v>-81.781677000000002</v>
          </cell>
          <cell r="N1515" t="str">
            <v>{95902b7b-2496-4b57-b863-07eb62dc9298}</v>
          </cell>
          <cell r="O1515">
            <v>44165.208333333336</v>
          </cell>
          <cell r="P1515" t="str">
            <v>sbreeding_audubon</v>
          </cell>
          <cell r="Q1515" t="str">
            <v>&lt;Null&gt;</v>
          </cell>
          <cell r="R1515" t="str">
            <v>&lt;Null&gt;</v>
          </cell>
          <cell r="S1515" t="str">
            <v xml:space="preserve">Permanent </v>
          </cell>
          <cell r="T1515" t="str">
            <v>11/30/20 Laura Gibson with the city of Bonita Springs reports nest on tower and one adult seen on nest last two days</v>
          </cell>
          <cell r="U1515" t="str">
            <v>Pair has no alternate nest(s)</v>
          </cell>
          <cell r="V1515" t="str">
            <v>LE911</v>
          </cell>
          <cell r="W1515" t="str">
            <v>&lt;Null&gt;</v>
          </cell>
          <cell r="X1515">
            <v>0</v>
          </cell>
          <cell r="Y1515">
            <v>0</v>
          </cell>
          <cell r="Z1515">
            <v>0</v>
          </cell>
          <cell r="AA1515">
            <v>0</v>
          </cell>
          <cell r="AB1515">
            <v>0</v>
          </cell>
          <cell r="AC1515">
            <v>0</v>
          </cell>
          <cell r="AD1515">
            <v>0</v>
          </cell>
          <cell r="AE1515">
            <v>0</v>
          </cell>
          <cell r="AF1515">
            <v>0</v>
          </cell>
          <cell r="AG1515">
            <v>0</v>
          </cell>
          <cell r="AH1515">
            <v>0</v>
          </cell>
          <cell r="AI1515">
            <v>0</v>
          </cell>
          <cell r="AJ1515">
            <v>0</v>
          </cell>
          <cell r="AK1515">
            <v>0</v>
          </cell>
          <cell r="AL1515">
            <v>18</v>
          </cell>
          <cell r="AM1515">
            <v>13</v>
          </cell>
          <cell r="AN1515">
            <v>31</v>
          </cell>
          <cell r="AO1515" t="str">
            <v>Point Z</v>
          </cell>
        </row>
        <row r="1516">
          <cell r="A1516" t="str">
            <v>LE128</v>
          </cell>
          <cell r="B1516" t="e">
            <v>#N/A</v>
          </cell>
          <cell r="C1516" t="str">
            <v>Lee</v>
          </cell>
          <cell r="D1516" t="str">
            <v>Occupied</v>
          </cell>
          <cell r="E1516" t="e">
            <v>#REF!</v>
          </cell>
          <cell r="F1516" t="str">
            <v>Yes</v>
          </cell>
          <cell r="G1516" t="e">
            <v>#REF!</v>
          </cell>
          <cell r="H1516" t="str">
            <v>Audubon</v>
          </cell>
          <cell r="I1516" t="e">
            <v>#REF!</v>
          </cell>
          <cell r="J1516" t="str">
            <v>Last known substrate: Live Pine</v>
          </cell>
          <cell r="K1516" t="e">
            <v>#REF!</v>
          </cell>
          <cell r="L1516">
            <v>26.507992000000002</v>
          </cell>
          <cell r="M1516">
            <v>-81.806734000000006</v>
          </cell>
          <cell r="N1516" t="str">
            <v>{6861a7f8-d9c6-4a14-bfbc-5727ecdc7f7c}</v>
          </cell>
          <cell r="O1516">
            <v>44243</v>
          </cell>
          <cell r="P1516" t="str">
            <v>sbreeding_audubon</v>
          </cell>
          <cell r="Q1516" t="str">
            <v>&lt;Null&gt;</v>
          </cell>
          <cell r="R1516" t="str">
            <v>&lt;Null&gt;</v>
          </cell>
          <cell r="S1516" t="str">
            <v xml:space="preserve">Permanent </v>
          </cell>
          <cell r="T1516" t="str">
            <v>2/16/21 Jayne Johnston found nest during a survey for work, has 2 young in it</v>
          </cell>
          <cell r="U1516" t="str">
            <v>Pair has no alternate nest(s)</v>
          </cell>
          <cell r="V1516" t="str">
            <v>LE912</v>
          </cell>
          <cell r="W1516" t="str">
            <v>&lt;Null&gt;</v>
          </cell>
          <cell r="X1516">
            <v>0</v>
          </cell>
          <cell r="Y1516">
            <v>0</v>
          </cell>
          <cell r="Z1516">
            <v>0</v>
          </cell>
          <cell r="AA1516">
            <v>0</v>
          </cell>
          <cell r="AB1516">
            <v>0</v>
          </cell>
          <cell r="AC1516">
            <v>0</v>
          </cell>
          <cell r="AD1516">
            <v>0</v>
          </cell>
          <cell r="AE1516">
            <v>0</v>
          </cell>
          <cell r="AF1516">
            <v>0</v>
          </cell>
          <cell r="AG1516">
            <v>0</v>
          </cell>
          <cell r="AH1516">
            <v>0</v>
          </cell>
          <cell r="AI1516">
            <v>0</v>
          </cell>
          <cell r="AJ1516">
            <v>0</v>
          </cell>
          <cell r="AK1516">
            <v>0</v>
          </cell>
          <cell r="AL1516">
            <v>11</v>
          </cell>
          <cell r="AM1516">
            <v>23</v>
          </cell>
          <cell r="AN1516">
            <v>34</v>
          </cell>
          <cell r="AO1516" t="str">
            <v>Point Z</v>
          </cell>
        </row>
        <row r="1517">
          <cell r="A1517" t="str">
            <v>LE129</v>
          </cell>
          <cell r="B1517" t="e">
            <v>#N/A</v>
          </cell>
          <cell r="C1517" t="str">
            <v>Lee</v>
          </cell>
          <cell r="D1517" t="str">
            <v>Occupied</v>
          </cell>
          <cell r="E1517" t="e">
            <v>#REF!</v>
          </cell>
          <cell r="F1517" t="str">
            <v>Yes</v>
          </cell>
          <cell r="G1517" t="e">
            <v>#REF!</v>
          </cell>
          <cell r="H1517" t="str">
            <v>Audubon</v>
          </cell>
          <cell r="I1517" t="e">
            <v>#REF!</v>
          </cell>
          <cell r="J1517" t="str">
            <v>Last recorded substrate: Artificial Structure</v>
          </cell>
          <cell r="K1517" t="e">
            <v>#REF!</v>
          </cell>
          <cell r="L1517">
            <v>26.640169</v>
          </cell>
          <cell r="M1517">
            <v>-82.025273999999996</v>
          </cell>
          <cell r="N1517" t="str">
            <v>{228213e4-5ef9-444c-8ba9-a58d55170232}</v>
          </cell>
          <cell r="O1517">
            <v>44286</v>
          </cell>
          <cell r="P1517" t="str">
            <v>sbreeding_audubon</v>
          </cell>
          <cell r="Q1517" t="str">
            <v>&lt;Null&gt;</v>
          </cell>
          <cell r="R1517" t="str">
            <v>&lt;Null&gt;</v>
          </cell>
          <cell r="S1517" t="str">
            <v xml:space="preserve">Permanent </v>
          </cell>
          <cell r="T1517" t="str">
            <v>Rumors of nest here since 2018 but never confirmed. 3/31/21 Stephen Higgins sent photo of two large eaglets on nest</v>
          </cell>
          <cell r="U1517" t="str">
            <v>Pair has no alternate nest(s)</v>
          </cell>
          <cell r="V1517" t="str">
            <v>LE913</v>
          </cell>
          <cell r="W1517" t="str">
            <v>&lt;Null&gt;</v>
          </cell>
          <cell r="X1517">
            <v>0</v>
          </cell>
          <cell r="Y1517">
            <v>0</v>
          </cell>
          <cell r="Z1517">
            <v>0</v>
          </cell>
          <cell r="AA1517">
            <v>0</v>
          </cell>
          <cell r="AB1517">
            <v>0</v>
          </cell>
          <cell r="AC1517">
            <v>0</v>
          </cell>
          <cell r="AD1517">
            <v>0</v>
          </cell>
          <cell r="AE1517">
            <v>0</v>
          </cell>
          <cell r="AF1517">
            <v>0</v>
          </cell>
          <cell r="AG1517">
            <v>0</v>
          </cell>
          <cell r="AH1517">
            <v>0</v>
          </cell>
          <cell r="AI1517">
            <v>0</v>
          </cell>
          <cell r="AJ1517">
            <v>0</v>
          </cell>
          <cell r="AK1517">
            <v>0</v>
          </cell>
          <cell r="AL1517">
            <v>14</v>
          </cell>
          <cell r="AM1517">
            <v>18</v>
          </cell>
          <cell r="AN1517">
            <v>32</v>
          </cell>
          <cell r="AO1517" t="str">
            <v>Point Z</v>
          </cell>
        </row>
        <row r="1518">
          <cell r="A1518" t="str">
            <v>LE901</v>
          </cell>
          <cell r="B1518" t="e">
            <v>#N/A</v>
          </cell>
          <cell r="C1518" t="str">
            <v>Lee</v>
          </cell>
          <cell r="D1518" t="str">
            <v>Unknown</v>
          </cell>
          <cell r="E1518" t="e">
            <v>#REF!</v>
          </cell>
          <cell r="F1518" t="str">
            <v>Unknown</v>
          </cell>
          <cell r="G1518" t="e">
            <v>#REF!</v>
          </cell>
          <cell r="H1518" t="str">
            <v>unmonitored</v>
          </cell>
          <cell r="I1518" t="e">
            <v>#REF!</v>
          </cell>
          <cell r="J1518" t="str">
            <v>Last known substrate: Live Pine</v>
          </cell>
          <cell r="K1518" t="e">
            <v>#REF!</v>
          </cell>
          <cell r="L1518">
            <v>26.529078999999999</v>
          </cell>
          <cell r="M1518">
            <v>-81.662103999999999</v>
          </cell>
          <cell r="N1518" t="str">
            <v>{f5aa4f8a-4152-4da5-a386-1121c4820007}</v>
          </cell>
          <cell r="O1518">
            <v>43774.023657407408</v>
          </cell>
          <cell r="P1518" t="str">
            <v>sbreeding_audubon</v>
          </cell>
          <cell r="Q1518">
            <v>43991.884675925925</v>
          </cell>
          <cell r="R1518" t="str">
            <v>cbaileyAudubon</v>
          </cell>
          <cell r="S1518" t="str">
            <v>Temporary</v>
          </cell>
          <cell r="T1518" t="str">
            <v>Nest found by FPL consultant, county reports nest was active and successful  in 2019 season but not reported</v>
          </cell>
          <cell r="U1518" t="str">
            <v>Pair has no alternate nest(s)</v>
          </cell>
          <cell r="V1518" t="str">
            <v>LE901</v>
          </cell>
          <cell r="W1518" t="str">
            <v>&lt;Null&gt;</v>
          </cell>
          <cell r="X1518">
            <v>0</v>
          </cell>
          <cell r="Y1518">
            <v>0</v>
          </cell>
          <cell r="Z1518">
            <v>0</v>
          </cell>
          <cell r="AA1518">
            <v>0</v>
          </cell>
          <cell r="AB1518">
            <v>0</v>
          </cell>
          <cell r="AC1518">
            <v>0</v>
          </cell>
          <cell r="AD1518">
            <v>0</v>
          </cell>
          <cell r="AE1518">
            <v>0</v>
          </cell>
          <cell r="AF1518">
            <v>0</v>
          </cell>
          <cell r="AG1518">
            <v>0</v>
          </cell>
          <cell r="AH1518">
            <v>0</v>
          </cell>
          <cell r="AI1518">
            <v>0</v>
          </cell>
          <cell r="AJ1518">
            <v>0</v>
          </cell>
          <cell r="AK1518">
            <v>1</v>
          </cell>
          <cell r="AL1518">
            <v>0</v>
          </cell>
          <cell r="AM1518">
            <v>1</v>
          </cell>
          <cell r="AN1518">
            <v>2</v>
          </cell>
          <cell r="AO1518" t="str">
            <v>Point Z</v>
          </cell>
        </row>
        <row r="1519">
          <cell r="A1519" t="str">
            <v>LE910</v>
          </cell>
          <cell r="B1519" t="e">
            <v>#N/A</v>
          </cell>
          <cell r="C1519" t="str">
            <v>Lee</v>
          </cell>
          <cell r="D1519" t="str">
            <v>Inactive</v>
          </cell>
          <cell r="E1519" t="e">
            <v>#REF!</v>
          </cell>
          <cell r="F1519" t="str">
            <v>No</v>
          </cell>
          <cell r="G1519" t="e">
            <v>#REF!</v>
          </cell>
          <cell r="H1519" t="str">
            <v>Audubon</v>
          </cell>
          <cell r="I1519" t="e">
            <v>#REF!</v>
          </cell>
          <cell r="J1519" t="str">
            <v>Last known substrate: Live Pine</v>
          </cell>
          <cell r="K1519" t="e">
            <v>#REF!</v>
          </cell>
          <cell r="L1519">
            <v>26.522594000000002</v>
          </cell>
          <cell r="M1519">
            <v>-82.190730000000002</v>
          </cell>
          <cell r="N1519" t="str">
            <v>{bdfff0d7-bb3b-45d8-98e6-ab5917d637f4}</v>
          </cell>
          <cell r="O1519">
            <v>44124.166666666664</v>
          </cell>
          <cell r="P1519" t="str">
            <v>sbreeding_audubon</v>
          </cell>
          <cell r="Q1519" t="str">
            <v>&lt;Null&gt;</v>
          </cell>
          <cell r="R1519" t="str">
            <v>&lt;Null&gt;</v>
          </cell>
          <cell r="S1519" t="str">
            <v>Temporary</v>
          </cell>
          <cell r="T1519" t="str">
            <v>Nest reported by resident Tiffani Kaliko, says nest has been active, in Cypress, Audrey Albrecht said it's an osprey nest, Tiffani later confirmed</v>
          </cell>
          <cell r="U1519" t="str">
            <v>Pair has no alternate nest(s)</v>
          </cell>
          <cell r="V1519" t="str">
            <v>LE910</v>
          </cell>
          <cell r="W1519" t="str">
            <v>&lt;Null&gt;</v>
          </cell>
          <cell r="X1519">
            <v>0</v>
          </cell>
          <cell r="Y1519">
            <v>0</v>
          </cell>
          <cell r="Z1519">
            <v>0</v>
          </cell>
          <cell r="AA1519">
            <v>0</v>
          </cell>
          <cell r="AB1519">
            <v>0</v>
          </cell>
          <cell r="AC1519">
            <v>0</v>
          </cell>
          <cell r="AD1519">
            <v>0</v>
          </cell>
          <cell r="AE1519">
            <v>0</v>
          </cell>
          <cell r="AF1519">
            <v>0</v>
          </cell>
          <cell r="AG1519">
            <v>0</v>
          </cell>
          <cell r="AH1519">
            <v>0</v>
          </cell>
          <cell r="AI1519">
            <v>0</v>
          </cell>
          <cell r="AJ1519">
            <v>0</v>
          </cell>
          <cell r="AK1519">
            <v>0</v>
          </cell>
          <cell r="AL1519">
            <v>2</v>
          </cell>
          <cell r="AM1519">
            <v>1</v>
          </cell>
          <cell r="AN1519">
            <v>3</v>
          </cell>
          <cell r="AO1519" t="str">
            <v>Point Z</v>
          </cell>
        </row>
        <row r="1520">
          <cell r="A1520" t="str">
            <v>LE914</v>
          </cell>
          <cell r="B1520" t="e">
            <v>#N/A</v>
          </cell>
          <cell r="C1520" t="str">
            <v>Lee</v>
          </cell>
          <cell r="D1520" t="str">
            <v>Unknown</v>
          </cell>
          <cell r="E1520" t="e">
            <v>#REF!</v>
          </cell>
          <cell r="F1520" t="str">
            <v>Unknown</v>
          </cell>
          <cell r="G1520" t="e">
            <v>#REF!</v>
          </cell>
          <cell r="H1520" t="str">
            <v>unmonitored</v>
          </cell>
          <cell r="I1520" t="e">
            <v>#REF!</v>
          </cell>
          <cell r="J1520" t="str">
            <v>Last known substrate: Live Tree</v>
          </cell>
          <cell r="K1520" t="e">
            <v>#REF!</v>
          </cell>
          <cell r="L1520">
            <v>26.506550000000001</v>
          </cell>
          <cell r="M1520">
            <v>-82.032700000000006</v>
          </cell>
          <cell r="N1520" t="str">
            <v>{7ec2d1e1-fc35-4a48-820f-97b485f1c4ca}</v>
          </cell>
          <cell r="O1520">
            <v>44293</v>
          </cell>
          <cell r="P1520" t="str">
            <v>sbreeding_audubon</v>
          </cell>
          <cell r="Q1520" t="str">
            <v>&lt;Null&gt;</v>
          </cell>
          <cell r="R1520" t="str">
            <v>&lt;Null&gt;</v>
          </cell>
          <cell r="S1520" t="str">
            <v>Temporary</v>
          </cell>
          <cell r="T1520" t="str">
            <v>Nest reported by Avery Renshaw, USFWS Biologist, found in Gumbo Limbo tree on Middle Spoil Island, only monitorable by boat, appeared to be occupied but they didn't return to determine the final outcome</v>
          </cell>
          <cell r="U1520" t="str">
            <v>Pair has no alternate nest(s)</v>
          </cell>
          <cell r="V1520" t="str">
            <v>LE914</v>
          </cell>
          <cell r="W1520" t="str">
            <v>&lt;Null&gt;</v>
          </cell>
          <cell r="X1520">
            <v>0</v>
          </cell>
          <cell r="Y1520">
            <v>0</v>
          </cell>
          <cell r="Z1520">
            <v>0</v>
          </cell>
          <cell r="AA1520">
            <v>0</v>
          </cell>
          <cell r="AB1520">
            <v>0</v>
          </cell>
          <cell r="AC1520">
            <v>0</v>
          </cell>
          <cell r="AD1520">
            <v>0</v>
          </cell>
          <cell r="AE1520">
            <v>0</v>
          </cell>
          <cell r="AF1520">
            <v>0</v>
          </cell>
          <cell r="AG1520">
            <v>0</v>
          </cell>
          <cell r="AH1520">
            <v>0</v>
          </cell>
          <cell r="AI1520">
            <v>0</v>
          </cell>
          <cell r="AJ1520">
            <v>0</v>
          </cell>
          <cell r="AK1520">
            <v>0</v>
          </cell>
          <cell r="AL1520">
            <v>2</v>
          </cell>
          <cell r="AM1520">
            <v>0</v>
          </cell>
          <cell r="AN1520">
            <v>2</v>
          </cell>
          <cell r="AO1520" t="str">
            <v>Point Z</v>
          </cell>
        </row>
        <row r="1521">
          <cell r="A1521" t="str">
            <v>LE921</v>
          </cell>
          <cell r="B1521" t="e">
            <v>#N/A</v>
          </cell>
          <cell r="C1521" t="str">
            <v>Lee</v>
          </cell>
          <cell r="D1521" t="str">
            <v>Occupied</v>
          </cell>
          <cell r="E1521" t="e">
            <v>#REF!</v>
          </cell>
          <cell r="F1521" t="str">
            <v>Unknown</v>
          </cell>
          <cell r="G1521" t="e">
            <v>#REF!</v>
          </cell>
          <cell r="H1521" t="str">
            <v>Audubon</v>
          </cell>
          <cell r="I1521" t="e">
            <v>#REF!</v>
          </cell>
          <cell r="J1521" t="str">
            <v>Live Tree</v>
          </cell>
          <cell r="K1521" t="e">
            <v>#REF!</v>
          </cell>
          <cell r="L1521">
            <v>26.690681999999999</v>
          </cell>
          <cell r="M1521">
            <v>-82.016999999999996</v>
          </cell>
          <cell r="N1521" t="str">
            <v>{da218bc7-c7a6-4de7-b1ce-0940b6a350d9}</v>
          </cell>
          <cell r="O1521">
            <v>44657</v>
          </cell>
          <cell r="P1521" t="str">
            <v>sbreeding_audubon</v>
          </cell>
          <cell r="Q1521" t="str">
            <v>&lt;Null&gt;</v>
          </cell>
          <cell r="R1521" t="str">
            <v>&lt;Null&gt;</v>
          </cell>
          <cell r="S1521" t="str">
            <v>Temporary</v>
          </cell>
          <cell r="T1521" t="str">
            <v>4/1/22 Justin Heller reports nest here in Australian Pine, resident said eagles were working on nest in December, nest may have failed. Lot has building permit</v>
          </cell>
          <cell r="U1521" t="str">
            <v>Pair has no alternate nest(s)</v>
          </cell>
          <cell r="V1521" t="str">
            <v>LE921</v>
          </cell>
          <cell r="W1521" t="str">
            <v>&lt;Null&gt;</v>
          </cell>
          <cell r="X1521">
            <v>0</v>
          </cell>
          <cell r="Y1521">
            <v>0</v>
          </cell>
          <cell r="Z1521">
            <v>0</v>
          </cell>
          <cell r="AA1521">
            <v>0</v>
          </cell>
          <cell r="AB1521">
            <v>0</v>
          </cell>
          <cell r="AC1521">
            <v>0</v>
          </cell>
          <cell r="AD1521">
            <v>0</v>
          </cell>
          <cell r="AE1521">
            <v>0</v>
          </cell>
          <cell r="AF1521">
            <v>0</v>
          </cell>
          <cell r="AG1521">
            <v>0</v>
          </cell>
          <cell r="AH1521">
            <v>0</v>
          </cell>
          <cell r="AI1521">
            <v>0</v>
          </cell>
          <cell r="AJ1521">
            <v>0</v>
          </cell>
          <cell r="AK1521">
            <v>0</v>
          </cell>
          <cell r="AL1521">
            <v>0</v>
          </cell>
          <cell r="AM1521">
            <v>1</v>
          </cell>
          <cell r="AN1521">
            <v>1</v>
          </cell>
          <cell r="AO1521" t="str">
            <v>Point Z</v>
          </cell>
        </row>
        <row r="1522">
          <cell r="A1522" t="str">
            <v>LE943</v>
          </cell>
          <cell r="B1522" t="e">
            <v>#N/A</v>
          </cell>
          <cell r="C1522" t="str">
            <v>Lee</v>
          </cell>
          <cell r="D1522" t="str">
            <v>Unknown</v>
          </cell>
          <cell r="E1522" t="e">
            <v>#REF!</v>
          </cell>
          <cell r="F1522" t="str">
            <v>Unknown</v>
          </cell>
          <cell r="G1522" t="e">
            <v>#REF!</v>
          </cell>
          <cell r="H1522" t="str">
            <v>unmonitored</v>
          </cell>
          <cell r="I1522" t="e">
            <v>#REF!</v>
          </cell>
          <cell r="J1522" t="str">
            <v>&lt;Null&gt;</v>
          </cell>
          <cell r="K1522" t="e">
            <v>#REF!</v>
          </cell>
          <cell r="L1522">
            <v>26.468782000000001</v>
          </cell>
          <cell r="M1522">
            <v>-81.952780000000004</v>
          </cell>
          <cell r="N1522" t="str">
            <v>{72889f7d-fb2b-4d65-b1da-febb2f949778}</v>
          </cell>
          <cell r="O1522">
            <v>43682.641504629632</v>
          </cell>
          <cell r="P1522" t="str">
            <v>twu_dangermond</v>
          </cell>
          <cell r="Q1522">
            <v>43991.884675925925</v>
          </cell>
          <cell r="R1522" t="str">
            <v>cbaileyAudubon</v>
          </cell>
          <cell r="S1522" t="str">
            <v>Retired</v>
          </cell>
          <cell r="T1522" t="str">
            <v>nest reported to FWC in 2014</v>
          </cell>
          <cell r="U1522" t="str">
            <v>Pair has no alternate nest(s)</v>
          </cell>
          <cell r="V1522" t="str">
            <v>LE943</v>
          </cell>
          <cell r="W1522">
            <v>43304.732349537036</v>
          </cell>
          <cell r="X1522">
            <v>0</v>
          </cell>
          <cell r="Y1522">
            <v>0</v>
          </cell>
          <cell r="Z1522">
            <v>0</v>
          </cell>
          <cell r="AA1522">
            <v>0</v>
          </cell>
          <cell r="AB1522">
            <v>0</v>
          </cell>
          <cell r="AC1522">
            <v>0</v>
          </cell>
          <cell r="AD1522">
            <v>0</v>
          </cell>
          <cell r="AE1522">
            <v>0</v>
          </cell>
          <cell r="AF1522">
            <v>0</v>
          </cell>
          <cell r="AG1522">
            <v>0</v>
          </cell>
          <cell r="AH1522">
            <v>0</v>
          </cell>
          <cell r="AI1522">
            <v>0</v>
          </cell>
          <cell r="AJ1522">
            <v>0</v>
          </cell>
          <cell r="AK1522">
            <v>0</v>
          </cell>
          <cell r="AL1522">
            <v>0</v>
          </cell>
          <cell r="AM1522">
            <v>0</v>
          </cell>
          <cell r="AN1522">
            <v>0</v>
          </cell>
          <cell r="AO1522" t="str">
            <v>Point Z</v>
          </cell>
        </row>
        <row r="1523">
          <cell r="A1523" t="str">
            <v>LE971</v>
          </cell>
          <cell r="B1523" t="e">
            <v>#N/A</v>
          </cell>
          <cell r="C1523" t="str">
            <v>Lee</v>
          </cell>
          <cell r="D1523" t="str">
            <v>Unknown</v>
          </cell>
          <cell r="E1523" t="e">
            <v>#REF!</v>
          </cell>
          <cell r="F1523" t="str">
            <v>Unknown</v>
          </cell>
          <cell r="G1523" t="e">
            <v>#REF!</v>
          </cell>
          <cell r="H1523" t="str">
            <v>unmonitored</v>
          </cell>
          <cell r="I1523" t="e">
            <v>#REF!</v>
          </cell>
          <cell r="J1523" t="str">
            <v>Last recorded substrate: Artificial Nest Platform</v>
          </cell>
          <cell r="K1523" t="e">
            <v>#REF!</v>
          </cell>
          <cell r="L1523">
            <v>26.438101</v>
          </cell>
          <cell r="M1523">
            <v>-82.093795999999998</v>
          </cell>
          <cell r="N1523" t="str">
            <v>{3ef28c03-d8ab-4a7a-b174-b50e6b1a72d5}</v>
          </cell>
          <cell r="O1523">
            <v>43682.641504629632</v>
          </cell>
          <cell r="P1523" t="str">
            <v>twu_dangermond</v>
          </cell>
          <cell r="Q1523">
            <v>43991.884583333333</v>
          </cell>
          <cell r="R1523" t="str">
            <v>cbaileyAudubon</v>
          </cell>
          <cell r="S1523" t="str">
            <v>Retired</v>
          </cell>
          <cell r="T1523" t="str">
            <v>reported in 2017 but osprey nested here, reports now that platform is gone</v>
          </cell>
          <cell r="U1523" t="str">
            <v>Pair has no alternate nest(s)</v>
          </cell>
          <cell r="V1523" t="str">
            <v>LE971</v>
          </cell>
          <cell r="W1523">
            <v>43304.732349537036</v>
          </cell>
          <cell r="X1523">
            <v>0</v>
          </cell>
          <cell r="Y1523">
            <v>0</v>
          </cell>
          <cell r="Z1523">
            <v>0</v>
          </cell>
          <cell r="AA1523">
            <v>0</v>
          </cell>
          <cell r="AB1523">
            <v>0</v>
          </cell>
          <cell r="AC1523">
            <v>0</v>
          </cell>
          <cell r="AD1523">
            <v>0</v>
          </cell>
          <cell r="AE1523">
            <v>0</v>
          </cell>
          <cell r="AF1523">
            <v>0</v>
          </cell>
          <cell r="AG1523">
            <v>0</v>
          </cell>
          <cell r="AH1523">
            <v>0</v>
          </cell>
          <cell r="AI1523">
            <v>6</v>
          </cell>
          <cell r="AJ1523">
            <v>0</v>
          </cell>
          <cell r="AK1523">
            <v>0</v>
          </cell>
          <cell r="AL1523">
            <v>0</v>
          </cell>
          <cell r="AM1523">
            <v>0</v>
          </cell>
          <cell r="AN1523">
            <v>6</v>
          </cell>
          <cell r="AO1523" t="str">
            <v>Point Z</v>
          </cell>
        </row>
        <row r="1524">
          <cell r="A1524" t="str">
            <v>LE974</v>
          </cell>
          <cell r="B1524" t="e">
            <v>#N/A</v>
          </cell>
          <cell r="C1524" t="str">
            <v>Lee</v>
          </cell>
          <cell r="D1524" t="str">
            <v>Unknown</v>
          </cell>
          <cell r="E1524" t="e">
            <v>#REF!</v>
          </cell>
          <cell r="F1524" t="str">
            <v>Unknown</v>
          </cell>
          <cell r="G1524" t="e">
            <v>#REF!</v>
          </cell>
          <cell r="H1524" t="str">
            <v>unmonitored</v>
          </cell>
          <cell r="I1524" t="e">
            <v>#REF!</v>
          </cell>
          <cell r="J1524" t="str">
            <v>Last recorded substrate: Live Pine</v>
          </cell>
          <cell r="K1524" t="e">
            <v>#REF!</v>
          </cell>
          <cell r="L1524">
            <v>26.487031999999999</v>
          </cell>
          <cell r="M1524">
            <v>-81.951734999999999</v>
          </cell>
          <cell r="N1524" t="str">
            <v>{3ad624b0-3557-4868-b634-e5b860002093}</v>
          </cell>
          <cell r="O1524">
            <v>43682.641504629632</v>
          </cell>
          <cell r="P1524" t="str">
            <v>twu_dangermond</v>
          </cell>
          <cell r="Q1524">
            <v>43991.884583333333</v>
          </cell>
          <cell r="R1524" t="str">
            <v>cbaileyAudubon</v>
          </cell>
          <cell r="S1524" t="str">
            <v>Temporary</v>
          </cell>
          <cell r="T1524" t="str">
            <v>&lt;Null&gt;</v>
          </cell>
          <cell r="U1524" t="str">
            <v>Pair has no alternate nest(s)</v>
          </cell>
          <cell r="V1524" t="str">
            <v>LE974</v>
          </cell>
          <cell r="W1524">
            <v>43304.732349537036</v>
          </cell>
          <cell r="X1524">
            <v>0</v>
          </cell>
          <cell r="Y1524">
            <v>0</v>
          </cell>
          <cell r="Z1524">
            <v>0</v>
          </cell>
          <cell r="AA1524">
            <v>0</v>
          </cell>
          <cell r="AB1524">
            <v>0</v>
          </cell>
          <cell r="AC1524">
            <v>0</v>
          </cell>
          <cell r="AD1524">
            <v>0</v>
          </cell>
          <cell r="AE1524">
            <v>0</v>
          </cell>
          <cell r="AF1524">
            <v>0</v>
          </cell>
          <cell r="AG1524">
            <v>0</v>
          </cell>
          <cell r="AH1524">
            <v>0</v>
          </cell>
          <cell r="AI1524">
            <v>15</v>
          </cell>
          <cell r="AJ1524">
            <v>0</v>
          </cell>
          <cell r="AK1524">
            <v>0</v>
          </cell>
          <cell r="AL1524">
            <v>0</v>
          </cell>
          <cell r="AM1524">
            <v>0</v>
          </cell>
          <cell r="AN1524">
            <v>15</v>
          </cell>
          <cell r="AO1524" t="str">
            <v>Point Z</v>
          </cell>
        </row>
        <row r="1525">
          <cell r="A1525" t="str">
            <v>LE976</v>
          </cell>
          <cell r="B1525" t="e">
            <v>#N/A</v>
          </cell>
          <cell r="C1525" t="str">
            <v>Lee</v>
          </cell>
          <cell r="D1525" t="str">
            <v>Unknown</v>
          </cell>
          <cell r="E1525" t="e">
            <v>#REF!</v>
          </cell>
          <cell r="F1525" t="str">
            <v>Unknown</v>
          </cell>
          <cell r="G1525" t="e">
            <v>#REF!</v>
          </cell>
          <cell r="H1525" t="str">
            <v>unmonitored</v>
          </cell>
          <cell r="I1525" t="e">
            <v>#REF!</v>
          </cell>
          <cell r="J1525" t="str">
            <v>Last known substrate: Live Tree</v>
          </cell>
          <cell r="K1525" t="e">
            <v>#REF!</v>
          </cell>
          <cell r="L1525">
            <v>26.664028999999999</v>
          </cell>
          <cell r="M1525">
            <v>-82.152694999999994</v>
          </cell>
          <cell r="N1525" t="str">
            <v>{684d39ab-2175-4279-b9ee-02f4802d1815}</v>
          </cell>
          <cell r="O1525">
            <v>43682.641504629632</v>
          </cell>
          <cell r="P1525" t="str">
            <v>twu_dangermond</v>
          </cell>
          <cell r="Q1525">
            <v>43991.884675925925</v>
          </cell>
          <cell r="R1525" t="str">
            <v>cbaileyAudubon</v>
          </cell>
          <cell r="S1525" t="str">
            <v>Retired</v>
          </cell>
          <cell r="T1525" t="str">
            <v>nest reported in 2017 but never confirmed</v>
          </cell>
          <cell r="U1525" t="str">
            <v>Pair has no alternate nest(s)</v>
          </cell>
          <cell r="V1525" t="str">
            <v>LE976</v>
          </cell>
          <cell r="W1525">
            <v>43304.732349537036</v>
          </cell>
          <cell r="X1525">
            <v>0</v>
          </cell>
          <cell r="Y1525">
            <v>0</v>
          </cell>
          <cell r="Z1525">
            <v>0</v>
          </cell>
          <cell r="AA1525">
            <v>0</v>
          </cell>
          <cell r="AB1525">
            <v>0</v>
          </cell>
          <cell r="AC1525">
            <v>0</v>
          </cell>
          <cell r="AD1525">
            <v>0</v>
          </cell>
          <cell r="AE1525">
            <v>0</v>
          </cell>
          <cell r="AF1525">
            <v>0</v>
          </cell>
          <cell r="AG1525">
            <v>0</v>
          </cell>
          <cell r="AH1525">
            <v>0</v>
          </cell>
          <cell r="AI1525">
            <v>0</v>
          </cell>
          <cell r="AJ1525">
            <v>0</v>
          </cell>
          <cell r="AK1525">
            <v>0</v>
          </cell>
          <cell r="AL1525">
            <v>1</v>
          </cell>
          <cell r="AM1525">
            <v>0</v>
          </cell>
          <cell r="AN1525">
            <v>1</v>
          </cell>
          <cell r="AO1525" t="str">
            <v>Point Z</v>
          </cell>
        </row>
        <row r="1526">
          <cell r="A1526" t="str">
            <v>LE978</v>
          </cell>
          <cell r="B1526" t="e">
            <v>#N/A</v>
          </cell>
          <cell r="C1526" t="str">
            <v>Lee</v>
          </cell>
          <cell r="D1526" t="str">
            <v>Unknown</v>
          </cell>
          <cell r="E1526" t="e">
            <v>#REF!</v>
          </cell>
          <cell r="F1526" t="str">
            <v>Unknown</v>
          </cell>
          <cell r="G1526" t="e">
            <v>#REF!</v>
          </cell>
          <cell r="H1526" t="str">
            <v>unmonitored</v>
          </cell>
          <cell r="I1526" t="e">
            <v>#REF!</v>
          </cell>
          <cell r="J1526" t="str">
            <v>&lt;Null&gt;</v>
          </cell>
          <cell r="K1526" t="e">
            <v>#REF!</v>
          </cell>
          <cell r="L1526">
            <v>26.481168</v>
          </cell>
          <cell r="M1526">
            <v>-82.179832000000005</v>
          </cell>
          <cell r="N1526" t="str">
            <v>{142228ba-3c60-49ba-bf9e-52448541dadc}</v>
          </cell>
          <cell r="O1526">
            <v>43682.641504629632</v>
          </cell>
          <cell r="P1526" t="str">
            <v>twu_dangermond</v>
          </cell>
          <cell r="Q1526">
            <v>43991.884675925925</v>
          </cell>
          <cell r="R1526" t="str">
            <v>cbaileyAudubon</v>
          </cell>
          <cell r="S1526" t="str">
            <v>Retired</v>
          </cell>
          <cell r="T1526" t="str">
            <v>reported in 2017 but vol confirmed osprey were nesting here</v>
          </cell>
          <cell r="U1526" t="str">
            <v>Pair has no alternate nest(s)</v>
          </cell>
          <cell r="V1526" t="str">
            <v>LE978</v>
          </cell>
          <cell r="W1526">
            <v>43304.732349537036</v>
          </cell>
          <cell r="X1526">
            <v>0</v>
          </cell>
          <cell r="Y1526">
            <v>0</v>
          </cell>
          <cell r="Z1526">
            <v>0</v>
          </cell>
          <cell r="AA1526">
            <v>0</v>
          </cell>
          <cell r="AB1526">
            <v>0</v>
          </cell>
          <cell r="AC1526">
            <v>0</v>
          </cell>
          <cell r="AD1526">
            <v>0</v>
          </cell>
          <cell r="AE1526">
            <v>0</v>
          </cell>
          <cell r="AF1526">
            <v>0</v>
          </cell>
          <cell r="AG1526">
            <v>0</v>
          </cell>
          <cell r="AH1526">
            <v>0</v>
          </cell>
          <cell r="AI1526">
            <v>1</v>
          </cell>
          <cell r="AJ1526">
            <v>0</v>
          </cell>
          <cell r="AK1526">
            <v>0</v>
          </cell>
          <cell r="AL1526">
            <v>0</v>
          </cell>
          <cell r="AM1526">
            <v>0</v>
          </cell>
          <cell r="AN1526">
            <v>1</v>
          </cell>
          <cell r="AO1526" t="str">
            <v>Point Z</v>
          </cell>
        </row>
        <row r="1527">
          <cell r="A1527" t="str">
            <v>LE979</v>
          </cell>
          <cell r="B1527" t="e">
            <v>#N/A</v>
          </cell>
          <cell r="C1527" t="str">
            <v>Lee</v>
          </cell>
          <cell r="D1527" t="str">
            <v>Unknown</v>
          </cell>
          <cell r="E1527" t="e">
            <v>#REF!</v>
          </cell>
          <cell r="F1527" t="str">
            <v>Unknown</v>
          </cell>
          <cell r="G1527" t="e">
            <v>#REF!</v>
          </cell>
          <cell r="H1527" t="str">
            <v>unmonitored</v>
          </cell>
          <cell r="I1527" t="e">
            <v>#REF!</v>
          </cell>
          <cell r="J1527" t="str">
            <v>&lt;Null&gt;</v>
          </cell>
          <cell r="K1527" t="e">
            <v>#REF!</v>
          </cell>
          <cell r="L1527">
            <v>26.683167000000001</v>
          </cell>
          <cell r="M1527">
            <v>-82.155499000000006</v>
          </cell>
          <cell r="N1527" t="str">
            <v>{37bb0fa4-bc1c-4f28-9e64-7a0fe920a4b7}</v>
          </cell>
          <cell r="O1527">
            <v>43682.641504629632</v>
          </cell>
          <cell r="P1527" t="str">
            <v>twu_dangermond</v>
          </cell>
          <cell r="Q1527">
            <v>43991.884675925925</v>
          </cell>
          <cell r="R1527" t="str">
            <v>cbaileyAudubon</v>
          </cell>
          <cell r="S1527" t="str">
            <v>Temporary</v>
          </cell>
          <cell r="T1527" t="str">
            <v>&lt;Null&gt;</v>
          </cell>
          <cell r="U1527" t="str">
            <v>Pair has no alternate nest(s)</v>
          </cell>
          <cell r="V1527" t="str">
            <v>LE979</v>
          </cell>
          <cell r="W1527">
            <v>43304.732349537036</v>
          </cell>
          <cell r="X1527">
            <v>0</v>
          </cell>
          <cell r="Y1527">
            <v>0</v>
          </cell>
          <cell r="Z1527">
            <v>0</v>
          </cell>
          <cell r="AA1527">
            <v>0</v>
          </cell>
          <cell r="AB1527">
            <v>0</v>
          </cell>
          <cell r="AC1527">
            <v>0</v>
          </cell>
          <cell r="AD1527">
            <v>0</v>
          </cell>
          <cell r="AE1527">
            <v>0</v>
          </cell>
          <cell r="AF1527">
            <v>0</v>
          </cell>
          <cell r="AG1527">
            <v>0</v>
          </cell>
          <cell r="AH1527">
            <v>0</v>
          </cell>
          <cell r="AI1527">
            <v>0</v>
          </cell>
          <cell r="AJ1527">
            <v>0</v>
          </cell>
          <cell r="AK1527">
            <v>0</v>
          </cell>
          <cell r="AL1527">
            <v>0</v>
          </cell>
          <cell r="AM1527">
            <v>0</v>
          </cell>
          <cell r="AN1527">
            <v>0</v>
          </cell>
          <cell r="AO1527" t="str">
            <v>Point Z</v>
          </cell>
        </row>
        <row r="1528">
          <cell r="A1528" t="str">
            <v>LE983</v>
          </cell>
          <cell r="B1528" t="e">
            <v>#N/A</v>
          </cell>
          <cell r="C1528" t="str">
            <v>Lee</v>
          </cell>
          <cell r="D1528" t="str">
            <v>Unknown</v>
          </cell>
          <cell r="E1528" t="e">
            <v>#REF!</v>
          </cell>
          <cell r="F1528" t="str">
            <v>Unknown</v>
          </cell>
          <cell r="G1528" t="e">
            <v>#REF!</v>
          </cell>
          <cell r="H1528" t="str">
            <v>unmonitored</v>
          </cell>
          <cell r="I1528" t="e">
            <v>#REF!</v>
          </cell>
          <cell r="J1528" t="str">
            <v>&lt;Null&gt;</v>
          </cell>
          <cell r="K1528" t="e">
            <v>#REF!</v>
          </cell>
          <cell r="L1528">
            <v>26.497001000000001</v>
          </cell>
          <cell r="M1528">
            <v>-81.974667999999994</v>
          </cell>
          <cell r="N1528" t="str">
            <v>{9fcc4572-4584-4146-8b9d-e25815ce02d2}</v>
          </cell>
          <cell r="O1528">
            <v>43682.641504629632</v>
          </cell>
          <cell r="P1528" t="str">
            <v>twu_dangermond</v>
          </cell>
          <cell r="Q1528">
            <v>43991.884675925925</v>
          </cell>
          <cell r="R1528" t="str">
            <v>cbaileyAudubon</v>
          </cell>
          <cell r="S1528" t="str">
            <v>Temporary</v>
          </cell>
          <cell r="T1528" t="str">
            <v>&lt;Null&gt;</v>
          </cell>
          <cell r="U1528" t="str">
            <v>Pair has no alternate nest(s)</v>
          </cell>
          <cell r="V1528" t="str">
            <v>LE983</v>
          </cell>
          <cell r="W1528">
            <v>43304.732349537036</v>
          </cell>
          <cell r="X1528">
            <v>0</v>
          </cell>
          <cell r="Y1528">
            <v>0</v>
          </cell>
          <cell r="Z1528">
            <v>0</v>
          </cell>
          <cell r="AA1528">
            <v>0</v>
          </cell>
          <cell r="AB1528">
            <v>0</v>
          </cell>
          <cell r="AC1528">
            <v>0</v>
          </cell>
          <cell r="AD1528">
            <v>0</v>
          </cell>
          <cell r="AE1528">
            <v>0</v>
          </cell>
          <cell r="AF1528">
            <v>0</v>
          </cell>
          <cell r="AG1528">
            <v>0</v>
          </cell>
          <cell r="AH1528">
            <v>0</v>
          </cell>
          <cell r="AI1528">
            <v>0</v>
          </cell>
          <cell r="AJ1528">
            <v>0</v>
          </cell>
          <cell r="AK1528">
            <v>0</v>
          </cell>
          <cell r="AL1528">
            <v>0</v>
          </cell>
          <cell r="AM1528">
            <v>0</v>
          </cell>
          <cell r="AN1528">
            <v>0</v>
          </cell>
          <cell r="AO1528" t="str">
            <v>Point Z</v>
          </cell>
        </row>
        <row r="1529">
          <cell r="A1529" t="str">
            <v>LE993</v>
          </cell>
          <cell r="B1529" t="e">
            <v>#N/A</v>
          </cell>
          <cell r="C1529" t="str">
            <v>Lee</v>
          </cell>
          <cell r="D1529" t="str">
            <v>Inactive</v>
          </cell>
          <cell r="E1529" t="e">
            <v>#REF!</v>
          </cell>
          <cell r="F1529" t="str">
            <v>No</v>
          </cell>
          <cell r="G1529" t="e">
            <v>#REF!</v>
          </cell>
          <cell r="H1529" t="str">
            <v>Audubon</v>
          </cell>
          <cell r="I1529" t="e">
            <v>#REF!</v>
          </cell>
          <cell r="J1529" t="str">
            <v>Last recorded substrate: Artificial Structure</v>
          </cell>
          <cell r="K1529" t="e">
            <v>#REF!</v>
          </cell>
          <cell r="L1529">
            <v>26.608573</v>
          </cell>
          <cell r="M1529">
            <v>-82.121537000000004</v>
          </cell>
          <cell r="N1529" t="str">
            <v>{6b5a6e18-a5d8-4184-a8a8-3604b0cb95fe}</v>
          </cell>
          <cell r="O1529">
            <v>43682.641504629632</v>
          </cell>
          <cell r="P1529" t="str">
            <v>twu_dangermond</v>
          </cell>
          <cell r="Q1529">
            <v>43991.884201388886</v>
          </cell>
          <cell r="R1529" t="str">
            <v>cbaileyAudubon</v>
          </cell>
          <cell r="S1529" t="str">
            <v>Temporary</v>
          </cell>
          <cell r="T1529" t="str">
            <v>reported by Crown Castle 10/15/18, osprey using 2020 season</v>
          </cell>
          <cell r="U1529" t="str">
            <v>Pair has no alternate nest(s)</v>
          </cell>
          <cell r="V1529" t="str">
            <v>LE993</v>
          </cell>
          <cell r="W1529">
            <v>43440.208333333336</v>
          </cell>
          <cell r="X1529">
            <v>0</v>
          </cell>
          <cell r="Y1529">
            <v>0</v>
          </cell>
          <cell r="Z1529">
            <v>0</v>
          </cell>
          <cell r="AA1529">
            <v>0</v>
          </cell>
          <cell r="AB1529">
            <v>0</v>
          </cell>
          <cell r="AC1529">
            <v>0</v>
          </cell>
          <cell r="AD1529">
            <v>0</v>
          </cell>
          <cell r="AE1529">
            <v>0</v>
          </cell>
          <cell r="AF1529">
            <v>0</v>
          </cell>
          <cell r="AG1529">
            <v>0</v>
          </cell>
          <cell r="AH1529">
            <v>0</v>
          </cell>
          <cell r="AI1529">
            <v>0</v>
          </cell>
          <cell r="AJ1529">
            <v>0</v>
          </cell>
          <cell r="AK1529">
            <v>2</v>
          </cell>
          <cell r="AL1529">
            <v>1</v>
          </cell>
          <cell r="AM1529">
            <v>2</v>
          </cell>
          <cell r="AN1529">
            <v>5</v>
          </cell>
          <cell r="AO1529" t="str">
            <v>Point Z</v>
          </cell>
        </row>
        <row r="1530">
          <cell r="A1530" t="str">
            <v>LE995</v>
          </cell>
          <cell r="B1530" t="e">
            <v>#N/A</v>
          </cell>
          <cell r="C1530" t="str">
            <v>Lee</v>
          </cell>
          <cell r="D1530" t="str">
            <v>Unknown</v>
          </cell>
          <cell r="E1530" t="e">
            <v>#REF!</v>
          </cell>
          <cell r="F1530" t="str">
            <v>Unknown</v>
          </cell>
          <cell r="G1530" t="e">
            <v>#REF!</v>
          </cell>
          <cell r="H1530" t="str">
            <v>unmonitored</v>
          </cell>
          <cell r="I1530" t="e">
            <v>#REF!</v>
          </cell>
          <cell r="J1530" t="str">
            <v>Last known substrate: Live Pine</v>
          </cell>
          <cell r="K1530" t="e">
            <v>#REF!</v>
          </cell>
          <cell r="L1530">
            <v>26.356714</v>
          </cell>
          <cell r="M1530">
            <v>-81.765013999999994</v>
          </cell>
          <cell r="N1530" t="str">
            <v>{9404cdfc-2ff8-4e4d-8029-6cac3a255bbf}</v>
          </cell>
          <cell r="O1530">
            <v>43682.641504629632</v>
          </cell>
          <cell r="P1530" t="str">
            <v>twu_dangermond</v>
          </cell>
          <cell r="Q1530">
            <v>43991.884201388886</v>
          </cell>
          <cell r="R1530" t="str">
            <v>cbaileyAudubon</v>
          </cell>
          <cell r="S1530" t="str">
            <v>Temporary</v>
          </cell>
          <cell r="T1530" t="str">
            <v>reported by Dan Gallagher, resident in adjacent neighborhood, sent photo of nest eagles have been building</v>
          </cell>
          <cell r="U1530" t="str">
            <v>Pair has no alternate nest(s)</v>
          </cell>
          <cell r="V1530" t="str">
            <v>LE995</v>
          </cell>
          <cell r="W1530">
            <v>43493.208333333336</v>
          </cell>
          <cell r="X1530">
            <v>0</v>
          </cell>
          <cell r="Y1530">
            <v>0</v>
          </cell>
          <cell r="Z1530">
            <v>0</v>
          </cell>
          <cell r="AA1530">
            <v>0</v>
          </cell>
          <cell r="AB1530">
            <v>0</v>
          </cell>
          <cell r="AC1530">
            <v>0</v>
          </cell>
          <cell r="AD1530">
            <v>0</v>
          </cell>
          <cell r="AE1530">
            <v>0</v>
          </cell>
          <cell r="AF1530">
            <v>0</v>
          </cell>
          <cell r="AG1530">
            <v>0</v>
          </cell>
          <cell r="AH1530">
            <v>0</v>
          </cell>
          <cell r="AI1530">
            <v>0</v>
          </cell>
          <cell r="AJ1530">
            <v>6</v>
          </cell>
          <cell r="AK1530">
            <v>4</v>
          </cell>
          <cell r="AL1530">
            <v>0</v>
          </cell>
          <cell r="AM1530">
            <v>0</v>
          </cell>
          <cell r="AN1530">
            <v>10</v>
          </cell>
          <cell r="AO1530" t="str">
            <v>Point Z</v>
          </cell>
        </row>
        <row r="1531">
          <cell r="A1531" t="str">
            <v>LI001</v>
          </cell>
          <cell r="B1531" t="e">
            <v>#N/A</v>
          </cell>
          <cell r="C1531" t="str">
            <v>Liberty</v>
          </cell>
          <cell r="D1531" t="str">
            <v>Unknown</v>
          </cell>
          <cell r="E1531" t="e">
            <v>#REF!</v>
          </cell>
          <cell r="F1531" t="str">
            <v>Unknown</v>
          </cell>
          <cell r="G1531" t="e">
            <v>#REF!</v>
          </cell>
          <cell r="H1531" t="str">
            <v>unmonitored</v>
          </cell>
          <cell r="I1531" t="e">
            <v>#REF!</v>
          </cell>
          <cell r="J1531" t="str">
            <v>Last recorded substrate: Live Pine Tree</v>
          </cell>
          <cell r="K1531" t="e">
            <v>#REF!</v>
          </cell>
          <cell r="L1531">
            <v>30.573333000000002</v>
          </cell>
          <cell r="M1531">
            <v>-84.943332999999996</v>
          </cell>
          <cell r="N1531" t="str">
            <v>{3ad8dab1-3608-4df0-ad05-c3568c3d52ee}</v>
          </cell>
          <cell r="O1531">
            <v>43682.641504629632</v>
          </cell>
          <cell r="P1531" t="str">
            <v>twu_dangermond</v>
          </cell>
          <cell r="Q1531">
            <v>43991.884583333333</v>
          </cell>
          <cell r="R1531" t="str">
            <v>cbaileyAudubon</v>
          </cell>
          <cell r="S1531" t="str">
            <v xml:space="preserve">Permanent </v>
          </cell>
          <cell r="T1531" t="str">
            <v>&lt;Null&gt;</v>
          </cell>
          <cell r="U1531" t="str">
            <v>Pair has no alternate nest(s)</v>
          </cell>
          <cell r="V1531" t="str">
            <v>LI001</v>
          </cell>
          <cell r="W1531">
            <v>43304.732349537036</v>
          </cell>
          <cell r="X1531">
            <v>0</v>
          </cell>
          <cell r="Y1531">
            <v>0</v>
          </cell>
          <cell r="Z1531">
            <v>0</v>
          </cell>
          <cell r="AA1531">
            <v>7</v>
          </cell>
          <cell r="AB1531">
            <v>5</v>
          </cell>
          <cell r="AC1531">
            <v>5</v>
          </cell>
          <cell r="AD1531">
            <v>0</v>
          </cell>
          <cell r="AE1531">
            <v>0</v>
          </cell>
          <cell r="AF1531">
            <v>0</v>
          </cell>
          <cell r="AG1531">
            <v>0</v>
          </cell>
          <cell r="AH1531">
            <v>0</v>
          </cell>
          <cell r="AI1531">
            <v>0</v>
          </cell>
          <cell r="AJ1531">
            <v>0</v>
          </cell>
          <cell r="AK1531">
            <v>0</v>
          </cell>
          <cell r="AL1531">
            <v>0</v>
          </cell>
          <cell r="AM1531">
            <v>0</v>
          </cell>
          <cell r="AN1531">
            <v>17</v>
          </cell>
          <cell r="AO1531" t="str">
            <v>Point Z</v>
          </cell>
        </row>
        <row r="1532">
          <cell r="A1532" t="str">
            <v>LI002</v>
          </cell>
          <cell r="B1532" t="e">
            <v>#N/A</v>
          </cell>
          <cell r="C1532" t="str">
            <v>Liberty</v>
          </cell>
          <cell r="D1532" t="str">
            <v>Unknown</v>
          </cell>
          <cell r="E1532" t="e">
            <v>#REF!</v>
          </cell>
          <cell r="F1532" t="str">
            <v>Unknown</v>
          </cell>
          <cell r="G1532" t="e">
            <v>#REF!</v>
          </cell>
          <cell r="H1532" t="str">
            <v>unmonitored</v>
          </cell>
          <cell r="I1532" t="e">
            <v>#REF!</v>
          </cell>
          <cell r="J1532" t="str">
            <v>Last recorded substrate: Live Cypress Tree</v>
          </cell>
          <cell r="K1532" t="e">
            <v>#REF!</v>
          </cell>
          <cell r="L1532">
            <v>30.384667</v>
          </cell>
          <cell r="M1532">
            <v>-84.666667000000004</v>
          </cell>
          <cell r="N1532" t="str">
            <v>{3b7e20b5-2f6a-4724-a879-43d221b9c283}</v>
          </cell>
          <cell r="O1532">
            <v>43682.641504629632</v>
          </cell>
          <cell r="P1532" t="str">
            <v>twu_dangermond</v>
          </cell>
          <cell r="Q1532">
            <v>43991.884583333333</v>
          </cell>
          <cell r="R1532" t="str">
            <v>cbaileyAudubon</v>
          </cell>
          <cell r="S1532" t="str">
            <v xml:space="preserve">Permanent </v>
          </cell>
          <cell r="T1532" t="str">
            <v>&lt;Null&gt;</v>
          </cell>
          <cell r="U1532" t="str">
            <v>Pair has no alternate nest(s)</v>
          </cell>
          <cell r="V1532" t="str">
            <v>LI002</v>
          </cell>
          <cell r="W1532">
            <v>43304.732349537036</v>
          </cell>
          <cell r="X1532">
            <v>0</v>
          </cell>
          <cell r="Y1532">
            <v>0</v>
          </cell>
          <cell r="Z1532">
            <v>0</v>
          </cell>
          <cell r="AA1532">
            <v>0</v>
          </cell>
          <cell r="AB1532">
            <v>0</v>
          </cell>
          <cell r="AC1532">
            <v>0</v>
          </cell>
          <cell r="AD1532">
            <v>0</v>
          </cell>
          <cell r="AE1532">
            <v>0</v>
          </cell>
          <cell r="AF1532">
            <v>0</v>
          </cell>
          <cell r="AG1532">
            <v>0</v>
          </cell>
          <cell r="AH1532">
            <v>0</v>
          </cell>
          <cell r="AI1532">
            <v>0</v>
          </cell>
          <cell r="AJ1532">
            <v>0</v>
          </cell>
          <cell r="AK1532">
            <v>0</v>
          </cell>
          <cell r="AL1532">
            <v>0</v>
          </cell>
          <cell r="AM1532">
            <v>0</v>
          </cell>
          <cell r="AN1532">
            <v>0</v>
          </cell>
          <cell r="AO1532" t="str">
            <v>Point Z</v>
          </cell>
        </row>
        <row r="1533">
          <cell r="A1533" t="str">
            <v>LI003</v>
          </cell>
          <cell r="B1533" t="e">
            <v>#N/A</v>
          </cell>
          <cell r="C1533" t="str">
            <v>Liberty</v>
          </cell>
          <cell r="D1533" t="str">
            <v>Unknown</v>
          </cell>
          <cell r="E1533" t="e">
            <v>#REF!</v>
          </cell>
          <cell r="F1533" t="str">
            <v>Unknown</v>
          </cell>
          <cell r="G1533" t="e">
            <v>#REF!</v>
          </cell>
          <cell r="H1533" t="str">
            <v>unmonitored</v>
          </cell>
          <cell r="I1533" t="e">
            <v>#REF!</v>
          </cell>
          <cell r="J1533" t="str">
            <v>Last recorded substrate: Live Pine Tree</v>
          </cell>
          <cell r="K1533" t="e">
            <v>#REF!</v>
          </cell>
          <cell r="L1533">
            <v>30.248833000000001</v>
          </cell>
          <cell r="M1533">
            <v>-85.047499999999999</v>
          </cell>
          <cell r="N1533" t="str">
            <v>{44537cd9-bf1b-404d-9c1f-690b33c7dc0c}</v>
          </cell>
          <cell r="O1533">
            <v>43682.641504629632</v>
          </cell>
          <cell r="P1533" t="str">
            <v>twu_dangermond</v>
          </cell>
          <cell r="Q1533">
            <v>43991.884583333333</v>
          </cell>
          <cell r="R1533" t="str">
            <v>cbaileyAudubon</v>
          </cell>
          <cell r="S1533" t="str">
            <v xml:space="preserve">Permanent </v>
          </cell>
          <cell r="T1533" t="str">
            <v>&lt;Null&gt;</v>
          </cell>
          <cell r="U1533" t="str">
            <v>Pair has no alternate nest(s)</v>
          </cell>
          <cell r="V1533" t="str">
            <v>LI003</v>
          </cell>
          <cell r="W1533">
            <v>43304.732349537036</v>
          </cell>
          <cell r="X1533">
            <v>0</v>
          </cell>
          <cell r="Y1533">
            <v>0</v>
          </cell>
          <cell r="Z1533">
            <v>0</v>
          </cell>
          <cell r="AA1533">
            <v>0</v>
          </cell>
          <cell r="AB1533">
            <v>0</v>
          </cell>
          <cell r="AC1533">
            <v>0</v>
          </cell>
          <cell r="AD1533">
            <v>0</v>
          </cell>
          <cell r="AE1533">
            <v>0</v>
          </cell>
          <cell r="AF1533">
            <v>0</v>
          </cell>
          <cell r="AG1533">
            <v>0</v>
          </cell>
          <cell r="AH1533">
            <v>0</v>
          </cell>
          <cell r="AI1533">
            <v>0</v>
          </cell>
          <cell r="AJ1533">
            <v>0</v>
          </cell>
          <cell r="AK1533">
            <v>0</v>
          </cell>
          <cell r="AL1533">
            <v>0</v>
          </cell>
          <cell r="AM1533">
            <v>0</v>
          </cell>
          <cell r="AN1533">
            <v>0</v>
          </cell>
          <cell r="AO1533" t="str">
            <v>Point Z</v>
          </cell>
        </row>
        <row r="1534">
          <cell r="A1534" t="str">
            <v>LI004</v>
          </cell>
          <cell r="B1534" t="e">
            <v>#N/A</v>
          </cell>
          <cell r="C1534" t="str">
            <v>Liberty</v>
          </cell>
          <cell r="D1534" t="str">
            <v>Unknown</v>
          </cell>
          <cell r="E1534" t="e">
            <v>#REF!</v>
          </cell>
          <cell r="F1534" t="str">
            <v>Unknown</v>
          </cell>
          <cell r="G1534" t="e">
            <v>#REF!</v>
          </cell>
          <cell r="H1534" t="str">
            <v>unmonitored</v>
          </cell>
          <cell r="I1534" t="e">
            <v>#REF!</v>
          </cell>
          <cell r="J1534" t="str">
            <v>Last recorded substrate: Live Pine Tree</v>
          </cell>
          <cell r="K1534" t="e">
            <v>#REF!</v>
          </cell>
          <cell r="L1534">
            <v>30.550833000000001</v>
          </cell>
          <cell r="M1534">
            <v>-84.965999999999994</v>
          </cell>
          <cell r="N1534" t="str">
            <v>{35966843-402a-4bc9-aedf-edaee32de0f4}</v>
          </cell>
          <cell r="O1534">
            <v>43682.641504629632</v>
          </cell>
          <cell r="P1534" t="str">
            <v>twu_dangermond</v>
          </cell>
          <cell r="Q1534">
            <v>43991.884583333333</v>
          </cell>
          <cell r="R1534" t="str">
            <v>cbaileyAudubon</v>
          </cell>
          <cell r="S1534" t="str">
            <v xml:space="preserve">Permanent </v>
          </cell>
          <cell r="T1534" t="str">
            <v>&lt;Null&gt;</v>
          </cell>
          <cell r="U1534" t="str">
            <v>Pair has no alternate nest(s)</v>
          </cell>
          <cell r="V1534" t="str">
            <v>LI004</v>
          </cell>
          <cell r="W1534">
            <v>43304.732349537036</v>
          </cell>
          <cell r="X1534">
            <v>0</v>
          </cell>
          <cell r="Y1534">
            <v>0</v>
          </cell>
          <cell r="Z1534">
            <v>0</v>
          </cell>
          <cell r="AA1534">
            <v>0</v>
          </cell>
          <cell r="AB1534">
            <v>0</v>
          </cell>
          <cell r="AC1534">
            <v>0</v>
          </cell>
          <cell r="AD1534">
            <v>0</v>
          </cell>
          <cell r="AE1534">
            <v>0</v>
          </cell>
          <cell r="AF1534">
            <v>0</v>
          </cell>
          <cell r="AG1534">
            <v>0</v>
          </cell>
          <cell r="AH1534">
            <v>0</v>
          </cell>
          <cell r="AI1534">
            <v>0</v>
          </cell>
          <cell r="AJ1534">
            <v>0</v>
          </cell>
          <cell r="AK1534">
            <v>0</v>
          </cell>
          <cell r="AL1534">
            <v>0</v>
          </cell>
          <cell r="AM1534">
            <v>0</v>
          </cell>
          <cell r="AN1534">
            <v>0</v>
          </cell>
          <cell r="AO1534" t="str">
            <v>Point Z</v>
          </cell>
        </row>
        <row r="1535">
          <cell r="A1535" t="str">
            <v>LI005</v>
          </cell>
          <cell r="B1535" t="e">
            <v>#N/A</v>
          </cell>
          <cell r="C1535" t="str">
            <v>Liberty</v>
          </cell>
          <cell r="D1535" t="str">
            <v>Unknown</v>
          </cell>
          <cell r="E1535" t="e">
            <v>#REF!</v>
          </cell>
          <cell r="F1535" t="str">
            <v>Unknown</v>
          </cell>
          <cell r="G1535" t="e">
            <v>#REF!</v>
          </cell>
          <cell r="H1535" t="str">
            <v>unmonitored</v>
          </cell>
          <cell r="I1535" t="e">
            <v>#REF!</v>
          </cell>
          <cell r="J1535" t="str">
            <v>Last recorded substrate: Live Pine Tree</v>
          </cell>
          <cell r="K1535" t="e">
            <v>#REF!</v>
          </cell>
          <cell r="L1535">
            <v>30.456</v>
          </cell>
          <cell r="M1535">
            <v>-84.947666999999996</v>
          </cell>
          <cell r="N1535" t="str">
            <v>{f78eb438-0b4c-44d5-8758-2c69d4d866e3}</v>
          </cell>
          <cell r="O1535">
            <v>43682.641504629632</v>
          </cell>
          <cell r="P1535" t="str">
            <v>twu_dangermond</v>
          </cell>
          <cell r="Q1535">
            <v>43991.884583333333</v>
          </cell>
          <cell r="R1535" t="str">
            <v>cbaileyAudubon</v>
          </cell>
          <cell r="S1535" t="str">
            <v xml:space="preserve">Permanent </v>
          </cell>
          <cell r="T1535" t="str">
            <v>&lt;Null&gt;</v>
          </cell>
          <cell r="U1535" t="str">
            <v>Pair has no alternate nest(s)</v>
          </cell>
          <cell r="V1535" t="str">
            <v>LI005</v>
          </cell>
          <cell r="W1535">
            <v>43304.732349537036</v>
          </cell>
          <cell r="X1535">
            <v>0</v>
          </cell>
          <cell r="Y1535">
            <v>0</v>
          </cell>
          <cell r="Z1535">
            <v>0</v>
          </cell>
          <cell r="AA1535">
            <v>0</v>
          </cell>
          <cell r="AB1535">
            <v>0</v>
          </cell>
          <cell r="AC1535">
            <v>0</v>
          </cell>
          <cell r="AD1535">
            <v>0</v>
          </cell>
          <cell r="AE1535">
            <v>0</v>
          </cell>
          <cell r="AF1535">
            <v>0</v>
          </cell>
          <cell r="AG1535">
            <v>0</v>
          </cell>
          <cell r="AH1535">
            <v>0</v>
          </cell>
          <cell r="AI1535">
            <v>0</v>
          </cell>
          <cell r="AJ1535">
            <v>0</v>
          </cell>
          <cell r="AK1535">
            <v>0</v>
          </cell>
          <cell r="AL1535">
            <v>0</v>
          </cell>
          <cell r="AM1535">
            <v>0</v>
          </cell>
          <cell r="AN1535">
            <v>0</v>
          </cell>
          <cell r="AO1535" t="str">
            <v>Point Z</v>
          </cell>
        </row>
        <row r="1536">
          <cell r="A1536" t="str">
            <v>LI006</v>
          </cell>
          <cell r="B1536" t="e">
            <v>#N/A</v>
          </cell>
          <cell r="C1536" t="str">
            <v>Liberty</v>
          </cell>
          <cell r="D1536" t="str">
            <v>Unknown</v>
          </cell>
          <cell r="E1536" t="e">
            <v>#REF!</v>
          </cell>
          <cell r="F1536" t="str">
            <v>Unknown</v>
          </cell>
          <cell r="G1536" t="e">
            <v>#REF!</v>
          </cell>
          <cell r="H1536" t="str">
            <v>unmonitored</v>
          </cell>
          <cell r="I1536" t="e">
            <v>#REF!</v>
          </cell>
          <cell r="J1536" t="str">
            <v>Last recorded substrate: Live Cypress Tree</v>
          </cell>
          <cell r="K1536" t="e">
            <v>#REF!</v>
          </cell>
          <cell r="L1536">
            <v>30.017333000000001</v>
          </cell>
          <cell r="M1536">
            <v>-84.957667000000001</v>
          </cell>
          <cell r="N1536" t="str">
            <v>{b9be6437-0f8b-4838-9e33-11465fe94bfa}</v>
          </cell>
          <cell r="O1536">
            <v>43682.641504629632</v>
          </cell>
          <cell r="P1536" t="str">
            <v>twu_dangermond</v>
          </cell>
          <cell r="Q1536">
            <v>43991.884583333333</v>
          </cell>
          <cell r="R1536" t="str">
            <v>cbaileyAudubon</v>
          </cell>
          <cell r="S1536" t="str">
            <v xml:space="preserve">Permanent </v>
          </cell>
          <cell r="T1536" t="str">
            <v>&lt;Null&gt;</v>
          </cell>
          <cell r="U1536" t="str">
            <v>Pair has no alternate nest(s)</v>
          </cell>
          <cell r="V1536" t="str">
            <v>LI006</v>
          </cell>
          <cell r="W1536">
            <v>43304.732349537036</v>
          </cell>
          <cell r="X1536">
            <v>0</v>
          </cell>
          <cell r="Y1536">
            <v>0</v>
          </cell>
          <cell r="Z1536">
            <v>0</v>
          </cell>
          <cell r="AA1536">
            <v>0</v>
          </cell>
          <cell r="AB1536">
            <v>0</v>
          </cell>
          <cell r="AC1536">
            <v>0</v>
          </cell>
          <cell r="AD1536">
            <v>0</v>
          </cell>
          <cell r="AE1536">
            <v>0</v>
          </cell>
          <cell r="AF1536">
            <v>0</v>
          </cell>
          <cell r="AG1536">
            <v>0</v>
          </cell>
          <cell r="AH1536">
            <v>0</v>
          </cell>
          <cell r="AI1536">
            <v>0</v>
          </cell>
          <cell r="AJ1536">
            <v>0</v>
          </cell>
          <cell r="AK1536">
            <v>0</v>
          </cell>
          <cell r="AL1536">
            <v>0</v>
          </cell>
          <cell r="AM1536">
            <v>0</v>
          </cell>
          <cell r="AN1536">
            <v>0</v>
          </cell>
          <cell r="AO1536" t="str">
            <v>Point Z</v>
          </cell>
        </row>
        <row r="1537">
          <cell r="A1537" t="str">
            <v>LI007</v>
          </cell>
          <cell r="B1537" t="e">
            <v>#N/A</v>
          </cell>
          <cell r="C1537" t="str">
            <v>Liberty</v>
          </cell>
          <cell r="D1537" t="str">
            <v>Unknown</v>
          </cell>
          <cell r="E1537" t="e">
            <v>#REF!</v>
          </cell>
          <cell r="F1537" t="str">
            <v>Unknown</v>
          </cell>
          <cell r="G1537" t="e">
            <v>#REF!</v>
          </cell>
          <cell r="H1537" t="str">
            <v>unmonitored</v>
          </cell>
          <cell r="I1537" t="e">
            <v>#REF!</v>
          </cell>
          <cell r="J1537" t="str">
            <v>Last recorded substrate: Live Slash Pine Tree</v>
          </cell>
          <cell r="K1537" t="e">
            <v>#REF!</v>
          </cell>
          <cell r="L1537">
            <v>30.476666999999999</v>
          </cell>
          <cell r="M1537">
            <v>-84.982167000000004</v>
          </cell>
          <cell r="N1537" t="str">
            <v>{84360104-2581-4aca-bfff-8b0b6a202f9d}</v>
          </cell>
          <cell r="O1537">
            <v>43682.641504629632</v>
          </cell>
          <cell r="P1537" t="str">
            <v>twu_dangermond</v>
          </cell>
          <cell r="Q1537">
            <v>43991.884583333333</v>
          </cell>
          <cell r="R1537" t="str">
            <v>cbaileyAudubon</v>
          </cell>
          <cell r="S1537" t="str">
            <v xml:space="preserve">Permanent </v>
          </cell>
          <cell r="T1537" t="str">
            <v>&lt;Null&gt;</v>
          </cell>
          <cell r="U1537" t="str">
            <v>Pair has no alternate nest(s)</v>
          </cell>
          <cell r="V1537" t="str">
            <v>LI007</v>
          </cell>
          <cell r="W1537">
            <v>43304.732349537036</v>
          </cell>
          <cell r="X1537">
            <v>0</v>
          </cell>
          <cell r="Y1537">
            <v>0</v>
          </cell>
          <cell r="Z1537">
            <v>0</v>
          </cell>
          <cell r="AA1537">
            <v>0</v>
          </cell>
          <cell r="AB1537">
            <v>0</v>
          </cell>
          <cell r="AC1537">
            <v>0</v>
          </cell>
          <cell r="AD1537">
            <v>0</v>
          </cell>
          <cell r="AE1537">
            <v>0</v>
          </cell>
          <cell r="AF1537">
            <v>0</v>
          </cell>
          <cell r="AG1537">
            <v>0</v>
          </cell>
          <cell r="AH1537">
            <v>0</v>
          </cell>
          <cell r="AI1537">
            <v>0</v>
          </cell>
          <cell r="AJ1537">
            <v>0</v>
          </cell>
          <cell r="AK1537">
            <v>0</v>
          </cell>
          <cell r="AL1537">
            <v>0</v>
          </cell>
          <cell r="AM1537">
            <v>0</v>
          </cell>
          <cell r="AN1537">
            <v>0</v>
          </cell>
          <cell r="AO1537" t="str">
            <v>Point Z</v>
          </cell>
        </row>
        <row r="1538">
          <cell r="A1538" t="str">
            <v>LN001</v>
          </cell>
          <cell r="B1538" t="e">
            <v>#N/A</v>
          </cell>
          <cell r="C1538" t="str">
            <v>Leon</v>
          </cell>
          <cell r="D1538" t="str">
            <v>Unknown</v>
          </cell>
          <cell r="E1538" t="e">
            <v>#REF!</v>
          </cell>
          <cell r="F1538" t="str">
            <v>Unknown</v>
          </cell>
          <cell r="G1538" t="e">
            <v>#REF!</v>
          </cell>
          <cell r="H1538" t="str">
            <v>unmonitored</v>
          </cell>
          <cell r="I1538" t="e">
            <v>#REF!</v>
          </cell>
          <cell r="J1538" t="str">
            <v>Last recorded substrate: Dead Pine Tree</v>
          </cell>
          <cell r="K1538" t="e">
            <v>#REF!</v>
          </cell>
          <cell r="L1538">
            <v>30.55</v>
          </cell>
          <cell r="M1538">
            <v>-84.306832999999997</v>
          </cell>
          <cell r="N1538" t="str">
            <v>{d3802aff-a092-4495-8599-1758834238bf}</v>
          </cell>
          <cell r="O1538">
            <v>43682.641504629632</v>
          </cell>
          <cell r="P1538" t="str">
            <v>twu_dangermond</v>
          </cell>
          <cell r="Q1538">
            <v>43991.884583333333</v>
          </cell>
          <cell r="R1538" t="str">
            <v>cbaileyAudubon</v>
          </cell>
          <cell r="S1538" t="str">
            <v xml:space="preserve">Permanent </v>
          </cell>
          <cell r="T1538" t="str">
            <v>&lt;Null&gt;</v>
          </cell>
          <cell r="U1538" t="str">
            <v>Pair has no alternate nest(s)</v>
          </cell>
          <cell r="V1538" t="str">
            <v>LN001</v>
          </cell>
          <cell r="W1538">
            <v>43304.732349537036</v>
          </cell>
          <cell r="X1538">
            <v>0</v>
          </cell>
          <cell r="Y1538">
            <v>0</v>
          </cell>
          <cell r="Z1538">
            <v>0</v>
          </cell>
          <cell r="AA1538">
            <v>0</v>
          </cell>
          <cell r="AB1538">
            <v>0</v>
          </cell>
          <cell r="AC1538">
            <v>0</v>
          </cell>
          <cell r="AD1538">
            <v>0</v>
          </cell>
          <cell r="AE1538">
            <v>0</v>
          </cell>
          <cell r="AF1538">
            <v>0</v>
          </cell>
          <cell r="AG1538">
            <v>0</v>
          </cell>
          <cell r="AH1538">
            <v>0</v>
          </cell>
          <cell r="AI1538">
            <v>0</v>
          </cell>
          <cell r="AJ1538">
            <v>0</v>
          </cell>
          <cell r="AK1538">
            <v>0</v>
          </cell>
          <cell r="AL1538">
            <v>0</v>
          </cell>
          <cell r="AM1538">
            <v>0</v>
          </cell>
          <cell r="AN1538">
            <v>0</v>
          </cell>
          <cell r="AO1538" t="str">
            <v>Point Z</v>
          </cell>
        </row>
        <row r="1539">
          <cell r="A1539" t="str">
            <v>LN002</v>
          </cell>
          <cell r="B1539" t="e">
            <v>#N/A</v>
          </cell>
          <cell r="C1539" t="str">
            <v>Leon</v>
          </cell>
          <cell r="D1539" t="str">
            <v>Unknown</v>
          </cell>
          <cell r="E1539" t="e">
            <v>#REF!</v>
          </cell>
          <cell r="F1539" t="str">
            <v>Unknown</v>
          </cell>
          <cell r="G1539" t="e">
            <v>#REF!</v>
          </cell>
          <cell r="H1539" t="str">
            <v>unmonitored</v>
          </cell>
          <cell r="I1539" t="e">
            <v>#REF!</v>
          </cell>
          <cell r="J1539" t="str">
            <v>Last recorded substrate: G</v>
          </cell>
          <cell r="K1539" t="e">
            <v>#REF!</v>
          </cell>
          <cell r="L1539">
            <v>30.381667</v>
          </cell>
          <cell r="M1539">
            <v>-84.625</v>
          </cell>
          <cell r="N1539" t="str">
            <v>{c30e1d29-3fe4-4b67-910c-f36fbc08a063}</v>
          </cell>
          <cell r="O1539">
            <v>43682.641504629632</v>
          </cell>
          <cell r="P1539" t="str">
            <v>twu_dangermond</v>
          </cell>
          <cell r="Q1539">
            <v>43991.884583333333</v>
          </cell>
          <cell r="R1539" t="str">
            <v>cbaileyAudubon</v>
          </cell>
          <cell r="S1539" t="str">
            <v xml:space="preserve">Permanent </v>
          </cell>
          <cell r="T1539" t="str">
            <v>&lt;Null&gt;</v>
          </cell>
          <cell r="U1539" t="str">
            <v>Pair has no alternate nest(s)</v>
          </cell>
          <cell r="V1539" t="str">
            <v>LN002</v>
          </cell>
          <cell r="W1539">
            <v>43304.732349537036</v>
          </cell>
          <cell r="X1539">
            <v>0</v>
          </cell>
          <cell r="Y1539">
            <v>0</v>
          </cell>
          <cell r="Z1539">
            <v>0</v>
          </cell>
          <cell r="AA1539">
            <v>0</v>
          </cell>
          <cell r="AB1539">
            <v>0</v>
          </cell>
          <cell r="AC1539">
            <v>0</v>
          </cell>
          <cell r="AD1539">
            <v>0</v>
          </cell>
          <cell r="AE1539">
            <v>0</v>
          </cell>
          <cell r="AF1539">
            <v>0</v>
          </cell>
          <cell r="AG1539">
            <v>0</v>
          </cell>
          <cell r="AH1539">
            <v>0</v>
          </cell>
          <cell r="AI1539">
            <v>0</v>
          </cell>
          <cell r="AJ1539">
            <v>0</v>
          </cell>
          <cell r="AK1539">
            <v>0</v>
          </cell>
          <cell r="AL1539">
            <v>0</v>
          </cell>
          <cell r="AM1539">
            <v>0</v>
          </cell>
          <cell r="AN1539">
            <v>0</v>
          </cell>
          <cell r="AO1539" t="str">
            <v>Point Z</v>
          </cell>
        </row>
        <row r="1540">
          <cell r="A1540" t="str">
            <v>LN003</v>
          </cell>
          <cell r="B1540" t="e">
            <v>#N/A</v>
          </cell>
          <cell r="C1540" t="str">
            <v>Leon</v>
          </cell>
          <cell r="D1540" t="str">
            <v>Unknown</v>
          </cell>
          <cell r="E1540" t="e">
            <v>#REF!</v>
          </cell>
          <cell r="F1540" t="str">
            <v>Unknown</v>
          </cell>
          <cell r="G1540" t="e">
            <v>#REF!</v>
          </cell>
          <cell r="H1540" t="str">
            <v>unmonitored</v>
          </cell>
          <cell r="I1540" t="e">
            <v>#REF!</v>
          </cell>
          <cell r="J1540" t="str">
            <v>Last recorded substrate: Live Pine Tree</v>
          </cell>
          <cell r="K1540" t="e">
            <v>#REF!</v>
          </cell>
          <cell r="L1540">
            <v>30.638332999999999</v>
          </cell>
          <cell r="M1540">
            <v>-84.096666999999997</v>
          </cell>
          <cell r="N1540" t="str">
            <v>{f34989ee-953a-4956-a390-a6b14a30dcb6}</v>
          </cell>
          <cell r="O1540">
            <v>43682.641504629632</v>
          </cell>
          <cell r="P1540" t="str">
            <v>twu_dangermond</v>
          </cell>
          <cell r="Q1540">
            <v>43991.884583333333</v>
          </cell>
          <cell r="R1540" t="str">
            <v>cbaileyAudubon</v>
          </cell>
          <cell r="S1540" t="str">
            <v xml:space="preserve">Permanent </v>
          </cell>
          <cell r="T1540" t="str">
            <v>&lt;Null&gt;</v>
          </cell>
          <cell r="U1540" t="str">
            <v>Pair has no alternate nest(s)</v>
          </cell>
          <cell r="V1540" t="str">
            <v>LN003</v>
          </cell>
          <cell r="W1540">
            <v>43304.732349537036</v>
          </cell>
          <cell r="X1540">
            <v>0</v>
          </cell>
          <cell r="Y1540">
            <v>0</v>
          </cell>
          <cell r="Z1540">
            <v>0</v>
          </cell>
          <cell r="AA1540">
            <v>0</v>
          </cell>
          <cell r="AB1540">
            <v>0</v>
          </cell>
          <cell r="AC1540">
            <v>0</v>
          </cell>
          <cell r="AD1540">
            <v>0</v>
          </cell>
          <cell r="AE1540">
            <v>0</v>
          </cell>
          <cell r="AF1540">
            <v>0</v>
          </cell>
          <cell r="AG1540">
            <v>0</v>
          </cell>
          <cell r="AH1540">
            <v>0</v>
          </cell>
          <cell r="AI1540">
            <v>0</v>
          </cell>
          <cell r="AJ1540">
            <v>0</v>
          </cell>
          <cell r="AK1540">
            <v>0</v>
          </cell>
          <cell r="AL1540">
            <v>0</v>
          </cell>
          <cell r="AM1540">
            <v>0</v>
          </cell>
          <cell r="AN1540">
            <v>0</v>
          </cell>
          <cell r="AO1540" t="str">
            <v>Point Z</v>
          </cell>
        </row>
        <row r="1541">
          <cell r="A1541" t="str">
            <v>LN004</v>
          </cell>
          <cell r="B1541" t="e">
            <v>#N/A</v>
          </cell>
          <cell r="C1541" t="str">
            <v>Leon</v>
          </cell>
          <cell r="D1541" t="str">
            <v>Destroyed</v>
          </cell>
          <cell r="E1541" t="e">
            <v>#REF!</v>
          </cell>
          <cell r="F1541" t="str">
            <v>No</v>
          </cell>
          <cell r="G1541" t="e">
            <v>#REF!</v>
          </cell>
          <cell r="H1541" t="str">
            <v>Audubon</v>
          </cell>
          <cell r="I1541" t="e">
            <v>#REF!</v>
          </cell>
          <cell r="J1541" t="str">
            <v>Last recorded substrate: Live Tree</v>
          </cell>
          <cell r="K1541" t="e">
            <v>#REF!</v>
          </cell>
          <cell r="L1541">
            <v>30.62</v>
          </cell>
          <cell r="M1541">
            <v>-84.24</v>
          </cell>
          <cell r="N1541" t="str">
            <v>{40bab40f-d2c2-4566-80aa-e9270210b949}</v>
          </cell>
          <cell r="O1541">
            <v>43682.641504629632</v>
          </cell>
          <cell r="P1541" t="str">
            <v>twu_dangermond</v>
          </cell>
          <cell r="Q1541">
            <v>43991.884583333333</v>
          </cell>
          <cell r="R1541" t="str">
            <v>cbaileyAudubon</v>
          </cell>
          <cell r="S1541" t="str">
            <v xml:space="preserve">Permanent </v>
          </cell>
          <cell r="T1541" t="str">
            <v>Per landowners, nest was destroyed by hurricane and tree was taken down, still see eagles in the area</v>
          </cell>
          <cell r="U1541" t="str">
            <v>Pair has no alternate nest(s)</v>
          </cell>
          <cell r="V1541" t="str">
            <v>LN004</v>
          </cell>
          <cell r="W1541">
            <v>43304.732349537036</v>
          </cell>
          <cell r="X1541">
            <v>0</v>
          </cell>
          <cell r="Y1541">
            <v>0</v>
          </cell>
          <cell r="Z1541">
            <v>0</v>
          </cell>
          <cell r="AA1541">
            <v>0</v>
          </cell>
          <cell r="AB1541">
            <v>0</v>
          </cell>
          <cell r="AC1541">
            <v>0</v>
          </cell>
          <cell r="AD1541">
            <v>0</v>
          </cell>
          <cell r="AE1541">
            <v>0</v>
          </cell>
          <cell r="AF1541">
            <v>0</v>
          </cell>
          <cell r="AG1541">
            <v>0</v>
          </cell>
          <cell r="AH1541">
            <v>0</v>
          </cell>
          <cell r="AI1541">
            <v>0</v>
          </cell>
          <cell r="AJ1541">
            <v>0</v>
          </cell>
          <cell r="AK1541">
            <v>0</v>
          </cell>
          <cell r="AL1541">
            <v>1</v>
          </cell>
          <cell r="AM1541">
            <v>0</v>
          </cell>
          <cell r="AN1541">
            <v>1</v>
          </cell>
          <cell r="AO1541" t="str">
            <v>Point Z</v>
          </cell>
        </row>
        <row r="1542">
          <cell r="A1542" t="str">
            <v>LN005</v>
          </cell>
          <cell r="B1542" t="e">
            <v>#N/A</v>
          </cell>
          <cell r="C1542" t="str">
            <v>Leon</v>
          </cell>
          <cell r="D1542" t="str">
            <v>Unknown</v>
          </cell>
          <cell r="E1542" t="e">
            <v>#REF!</v>
          </cell>
          <cell r="F1542" t="str">
            <v>Unknown</v>
          </cell>
          <cell r="G1542" t="e">
            <v>#REF!</v>
          </cell>
          <cell r="H1542" t="str">
            <v>unmonitored</v>
          </cell>
          <cell r="I1542" t="e">
            <v>#REF!</v>
          </cell>
          <cell r="J1542" t="str">
            <v>Last recorded substrate: Live Pine Tree</v>
          </cell>
          <cell r="K1542" t="e">
            <v>#REF!</v>
          </cell>
          <cell r="L1542">
            <v>30.443332999999999</v>
          </cell>
          <cell r="M1542">
            <v>-84.201999999999998</v>
          </cell>
          <cell r="N1542" t="str">
            <v>{9bc9f76c-8eeb-4cdf-a209-e4527f6cb777}</v>
          </cell>
          <cell r="O1542">
            <v>43682.641504629632</v>
          </cell>
          <cell r="P1542" t="str">
            <v>twu_dangermond</v>
          </cell>
          <cell r="Q1542">
            <v>43991.884583333333</v>
          </cell>
          <cell r="R1542" t="str">
            <v>cbaileyAudubon</v>
          </cell>
          <cell r="S1542" t="str">
            <v xml:space="preserve">Permanent </v>
          </cell>
          <cell r="T1542" t="str">
            <v>&lt;Null&gt;</v>
          </cell>
          <cell r="U1542" t="str">
            <v>Pair has no alternate nest(s)</v>
          </cell>
          <cell r="V1542" t="str">
            <v>LN005</v>
          </cell>
          <cell r="W1542">
            <v>43304.732349537036</v>
          </cell>
          <cell r="X1542">
            <v>0</v>
          </cell>
          <cell r="Y1542">
            <v>0</v>
          </cell>
          <cell r="Z1542">
            <v>0</v>
          </cell>
          <cell r="AA1542">
            <v>0</v>
          </cell>
          <cell r="AB1542">
            <v>0</v>
          </cell>
          <cell r="AC1542">
            <v>0</v>
          </cell>
          <cell r="AD1542">
            <v>0</v>
          </cell>
          <cell r="AE1542">
            <v>0</v>
          </cell>
          <cell r="AF1542">
            <v>0</v>
          </cell>
          <cell r="AG1542">
            <v>0</v>
          </cell>
          <cell r="AH1542">
            <v>0</v>
          </cell>
          <cell r="AI1542">
            <v>0</v>
          </cell>
          <cell r="AJ1542">
            <v>0</v>
          </cell>
          <cell r="AK1542">
            <v>0</v>
          </cell>
          <cell r="AL1542">
            <v>0</v>
          </cell>
          <cell r="AM1542">
            <v>0</v>
          </cell>
          <cell r="AN1542">
            <v>0</v>
          </cell>
          <cell r="AO1542" t="str">
            <v>Point Z</v>
          </cell>
        </row>
        <row r="1543">
          <cell r="A1543" t="str">
            <v>LN006</v>
          </cell>
          <cell r="B1543" t="e">
            <v>#N/A</v>
          </cell>
          <cell r="C1543" t="str">
            <v>Leon</v>
          </cell>
          <cell r="D1543" t="str">
            <v>Unknown</v>
          </cell>
          <cell r="E1543" t="e">
            <v>#REF!</v>
          </cell>
          <cell r="F1543" t="str">
            <v>Unknown</v>
          </cell>
          <cell r="G1543" t="e">
            <v>#REF!</v>
          </cell>
          <cell r="H1543" t="str">
            <v>unmonitored</v>
          </cell>
          <cell r="I1543" t="e">
            <v>#REF!</v>
          </cell>
          <cell r="J1543" t="str">
            <v>Last recorded substrate: Live Cypress Tree</v>
          </cell>
          <cell r="K1543" t="e">
            <v>#REF!</v>
          </cell>
          <cell r="L1543">
            <v>30.28</v>
          </cell>
          <cell r="M1543">
            <v>-84.144999999999996</v>
          </cell>
          <cell r="N1543" t="str">
            <v>{197dfb15-636c-4e1f-b849-ce842d5710c7}</v>
          </cell>
          <cell r="O1543">
            <v>43682.641504629632</v>
          </cell>
          <cell r="P1543" t="str">
            <v>twu_dangermond</v>
          </cell>
          <cell r="Q1543">
            <v>43991.884583333333</v>
          </cell>
          <cell r="R1543" t="str">
            <v>cbaileyAudubon</v>
          </cell>
          <cell r="S1543" t="str">
            <v xml:space="preserve">Permanent </v>
          </cell>
          <cell r="T1543" t="str">
            <v>&lt;Null&gt;</v>
          </cell>
          <cell r="U1543" t="str">
            <v>Pair has no alternate nest(s)</v>
          </cell>
          <cell r="V1543" t="str">
            <v>LN006</v>
          </cell>
          <cell r="W1543">
            <v>43304.732349537036</v>
          </cell>
          <cell r="X1543">
            <v>0</v>
          </cell>
          <cell r="Y1543">
            <v>0</v>
          </cell>
          <cell r="Z1543">
            <v>0</v>
          </cell>
          <cell r="AA1543">
            <v>0</v>
          </cell>
          <cell r="AB1543">
            <v>0</v>
          </cell>
          <cell r="AC1543">
            <v>0</v>
          </cell>
          <cell r="AD1543">
            <v>0</v>
          </cell>
          <cell r="AE1543">
            <v>0</v>
          </cell>
          <cell r="AF1543">
            <v>0</v>
          </cell>
          <cell r="AG1543">
            <v>0</v>
          </cell>
          <cell r="AH1543">
            <v>0</v>
          </cell>
          <cell r="AI1543">
            <v>0</v>
          </cell>
          <cell r="AJ1543">
            <v>0</v>
          </cell>
          <cell r="AK1543">
            <v>0</v>
          </cell>
          <cell r="AL1543">
            <v>0</v>
          </cell>
          <cell r="AM1543">
            <v>0</v>
          </cell>
          <cell r="AN1543">
            <v>0</v>
          </cell>
          <cell r="AO1543" t="str">
            <v>Point Z</v>
          </cell>
        </row>
        <row r="1544">
          <cell r="A1544" t="str">
            <v>LN007</v>
          </cell>
          <cell r="B1544" t="e">
            <v>#N/A</v>
          </cell>
          <cell r="C1544" t="str">
            <v>Leon</v>
          </cell>
          <cell r="D1544" t="str">
            <v>Unknown</v>
          </cell>
          <cell r="E1544" t="e">
            <v>#REF!</v>
          </cell>
          <cell r="F1544" t="str">
            <v>Unknown</v>
          </cell>
          <cell r="G1544" t="e">
            <v>#REF!</v>
          </cell>
          <cell r="H1544" t="str">
            <v>unmonitored</v>
          </cell>
          <cell r="I1544" t="e">
            <v>#REF!</v>
          </cell>
          <cell r="J1544" t="str">
            <v>Last recorded substrate: Live Pine Tree</v>
          </cell>
          <cell r="K1544" t="e">
            <v>#REF!</v>
          </cell>
          <cell r="L1544">
            <v>30.61</v>
          </cell>
          <cell r="M1544">
            <v>-84.188333</v>
          </cell>
          <cell r="N1544" t="str">
            <v>{6563c001-6442-42f2-8c07-6eeb179572a9}</v>
          </cell>
          <cell r="O1544">
            <v>43682.641504629632</v>
          </cell>
          <cell r="P1544" t="str">
            <v>twu_dangermond</v>
          </cell>
          <cell r="Q1544">
            <v>43991.884583333333</v>
          </cell>
          <cell r="R1544" t="str">
            <v>cbaileyAudubon</v>
          </cell>
          <cell r="S1544" t="str">
            <v xml:space="preserve">Permanent </v>
          </cell>
          <cell r="T1544" t="str">
            <v>&lt;Null&gt;</v>
          </cell>
          <cell r="U1544" t="str">
            <v>Pair has no alternate nest(s)</v>
          </cell>
          <cell r="V1544" t="str">
            <v>LN007</v>
          </cell>
          <cell r="W1544">
            <v>43304.732349537036</v>
          </cell>
          <cell r="X1544">
            <v>0</v>
          </cell>
          <cell r="Y1544">
            <v>0</v>
          </cell>
          <cell r="Z1544">
            <v>0</v>
          </cell>
          <cell r="AA1544">
            <v>0</v>
          </cell>
          <cell r="AB1544">
            <v>0</v>
          </cell>
          <cell r="AC1544">
            <v>0</v>
          </cell>
          <cell r="AD1544">
            <v>0</v>
          </cell>
          <cell r="AE1544">
            <v>0</v>
          </cell>
          <cell r="AF1544">
            <v>0</v>
          </cell>
          <cell r="AG1544">
            <v>0</v>
          </cell>
          <cell r="AH1544">
            <v>0</v>
          </cell>
          <cell r="AI1544">
            <v>0</v>
          </cell>
          <cell r="AJ1544">
            <v>0</v>
          </cell>
          <cell r="AK1544">
            <v>0</v>
          </cell>
          <cell r="AL1544">
            <v>0</v>
          </cell>
          <cell r="AM1544">
            <v>0</v>
          </cell>
          <cell r="AN1544">
            <v>0</v>
          </cell>
          <cell r="AO1544" t="str">
            <v>Point Z</v>
          </cell>
        </row>
        <row r="1545">
          <cell r="A1545" t="str">
            <v>LN008</v>
          </cell>
          <cell r="B1545" t="e">
            <v>#N/A</v>
          </cell>
          <cell r="C1545" t="str">
            <v>Leon</v>
          </cell>
          <cell r="D1545" t="str">
            <v>Unknown</v>
          </cell>
          <cell r="E1545" t="e">
            <v>#REF!</v>
          </cell>
          <cell r="F1545" t="str">
            <v>Unknown</v>
          </cell>
          <cell r="G1545" t="e">
            <v>#REF!</v>
          </cell>
          <cell r="H1545" t="str">
            <v>unmonitored</v>
          </cell>
          <cell r="I1545" t="e">
            <v>#REF!</v>
          </cell>
          <cell r="J1545" t="str">
            <v>Last recorded substrate: G</v>
          </cell>
          <cell r="K1545" t="e">
            <v>#REF!</v>
          </cell>
          <cell r="L1545">
            <v>30.638833000000002</v>
          </cell>
          <cell r="M1545">
            <v>-84.220167000000004</v>
          </cell>
          <cell r="N1545" t="str">
            <v>{8a4a83cb-632a-4fb4-9562-83dec1cabb9a}</v>
          </cell>
          <cell r="O1545">
            <v>43682.641504629632</v>
          </cell>
          <cell r="P1545" t="str">
            <v>twu_dangermond</v>
          </cell>
          <cell r="Q1545">
            <v>43991.884583333333</v>
          </cell>
          <cell r="R1545" t="str">
            <v>cbaileyAudubon</v>
          </cell>
          <cell r="S1545" t="str">
            <v xml:space="preserve">Permanent </v>
          </cell>
          <cell r="T1545" t="str">
            <v>&lt;Null&gt;</v>
          </cell>
          <cell r="U1545" t="str">
            <v>Pair has no alternate nest(s)</v>
          </cell>
          <cell r="V1545" t="str">
            <v>LN008</v>
          </cell>
          <cell r="W1545">
            <v>43304.732349537036</v>
          </cell>
          <cell r="X1545">
            <v>0</v>
          </cell>
          <cell r="Y1545">
            <v>0</v>
          </cell>
          <cell r="Z1545">
            <v>0</v>
          </cell>
          <cell r="AA1545">
            <v>0</v>
          </cell>
          <cell r="AB1545">
            <v>0</v>
          </cell>
          <cell r="AC1545">
            <v>0</v>
          </cell>
          <cell r="AD1545">
            <v>0</v>
          </cell>
          <cell r="AE1545">
            <v>0</v>
          </cell>
          <cell r="AF1545">
            <v>0</v>
          </cell>
          <cell r="AG1545">
            <v>0</v>
          </cell>
          <cell r="AH1545">
            <v>0</v>
          </cell>
          <cell r="AI1545">
            <v>0</v>
          </cell>
          <cell r="AJ1545">
            <v>0</v>
          </cell>
          <cell r="AK1545">
            <v>0</v>
          </cell>
          <cell r="AL1545">
            <v>0</v>
          </cell>
          <cell r="AM1545">
            <v>0</v>
          </cell>
          <cell r="AN1545">
            <v>0</v>
          </cell>
          <cell r="AO1545" t="str">
            <v>Point Z</v>
          </cell>
        </row>
        <row r="1546">
          <cell r="A1546" t="str">
            <v>LN009</v>
          </cell>
          <cell r="B1546" t="e">
            <v>#N/A</v>
          </cell>
          <cell r="C1546" t="str">
            <v>Leon</v>
          </cell>
          <cell r="D1546" t="str">
            <v>Occupied</v>
          </cell>
          <cell r="E1546" t="e">
            <v>#REF!</v>
          </cell>
          <cell r="F1546" t="str">
            <v>No</v>
          </cell>
          <cell r="G1546" t="e">
            <v>#REF!</v>
          </cell>
          <cell r="H1546" t="str">
            <v>Audubon</v>
          </cell>
          <cell r="I1546" t="e">
            <v>#REF!</v>
          </cell>
          <cell r="J1546" t="str">
            <v>Last recorded substrate: Live Pine Tree</v>
          </cell>
          <cell r="K1546" t="e">
            <v>#REF!</v>
          </cell>
          <cell r="L1546">
            <v>30.358167000000002</v>
          </cell>
          <cell r="M1546">
            <v>-84.331166999999994</v>
          </cell>
          <cell r="N1546" t="str">
            <v>{70517f67-e817-49f4-a003-9b00d68e6453}</v>
          </cell>
          <cell r="O1546">
            <v>43682.641504629632</v>
          </cell>
          <cell r="P1546" t="str">
            <v>twu_dangermond</v>
          </cell>
          <cell r="Q1546">
            <v>43991.884583333333</v>
          </cell>
          <cell r="R1546" t="str">
            <v>cbaileyAudubon</v>
          </cell>
          <cell r="S1546" t="str">
            <v xml:space="preserve">Permanent </v>
          </cell>
          <cell r="T1546" t="str">
            <v>&lt;Null&gt;</v>
          </cell>
          <cell r="U1546" t="str">
            <v>Pair has no alternate nest(s)</v>
          </cell>
          <cell r="V1546" t="str">
            <v>LN009</v>
          </cell>
          <cell r="W1546">
            <v>43304.732349537036</v>
          </cell>
          <cell r="X1546">
            <v>0</v>
          </cell>
          <cell r="Y1546">
            <v>0</v>
          </cell>
          <cell r="Z1546">
            <v>0</v>
          </cell>
          <cell r="AA1546">
            <v>0</v>
          </cell>
          <cell r="AB1546">
            <v>0</v>
          </cell>
          <cell r="AC1546">
            <v>0</v>
          </cell>
          <cell r="AD1546">
            <v>0</v>
          </cell>
          <cell r="AE1546">
            <v>0</v>
          </cell>
          <cell r="AF1546">
            <v>0</v>
          </cell>
          <cell r="AG1546">
            <v>0</v>
          </cell>
          <cell r="AH1546">
            <v>0</v>
          </cell>
          <cell r="AI1546">
            <v>0</v>
          </cell>
          <cell r="AJ1546">
            <v>0</v>
          </cell>
          <cell r="AK1546">
            <v>0</v>
          </cell>
          <cell r="AL1546">
            <v>16</v>
          </cell>
          <cell r="AM1546">
            <v>14</v>
          </cell>
          <cell r="AN1546">
            <v>30</v>
          </cell>
          <cell r="AO1546" t="str">
            <v>Point Z</v>
          </cell>
        </row>
        <row r="1547">
          <cell r="A1547" t="str">
            <v>LN010</v>
          </cell>
          <cell r="B1547" t="e">
            <v>#N/A</v>
          </cell>
          <cell r="C1547" t="str">
            <v>Leon</v>
          </cell>
          <cell r="D1547" t="str">
            <v>Unknown</v>
          </cell>
          <cell r="E1547" t="e">
            <v>#REF!</v>
          </cell>
          <cell r="F1547" t="str">
            <v>Unknown</v>
          </cell>
          <cell r="G1547" t="e">
            <v>#REF!</v>
          </cell>
          <cell r="H1547" t="str">
            <v>unmonitored</v>
          </cell>
          <cell r="I1547" t="e">
            <v>#REF!</v>
          </cell>
          <cell r="J1547" t="str">
            <v>Last recorded substrate: Live Pine Tree</v>
          </cell>
          <cell r="K1547" t="e">
            <v>#REF!</v>
          </cell>
          <cell r="L1547">
            <v>30.395833</v>
          </cell>
          <cell r="M1547">
            <v>-84.564832999999993</v>
          </cell>
          <cell r="N1547" t="str">
            <v>{96bb51bb-e702-4e2d-962e-ab844a996fb2}</v>
          </cell>
          <cell r="O1547">
            <v>43682.641504629632</v>
          </cell>
          <cell r="P1547" t="str">
            <v>twu_dangermond</v>
          </cell>
          <cell r="Q1547">
            <v>43991.884583333333</v>
          </cell>
          <cell r="R1547" t="str">
            <v>cbaileyAudubon</v>
          </cell>
          <cell r="S1547" t="str">
            <v xml:space="preserve">Permanent </v>
          </cell>
          <cell r="T1547" t="str">
            <v>&lt;Null&gt;</v>
          </cell>
          <cell r="U1547" t="str">
            <v>Pair has no alternate nest(s)</v>
          </cell>
          <cell r="V1547" t="str">
            <v>LN010</v>
          </cell>
          <cell r="W1547">
            <v>43304.732349537036</v>
          </cell>
          <cell r="X1547">
            <v>0</v>
          </cell>
          <cell r="Y1547">
            <v>0</v>
          </cell>
          <cell r="Z1547">
            <v>0</v>
          </cell>
          <cell r="AA1547">
            <v>0</v>
          </cell>
          <cell r="AB1547">
            <v>0</v>
          </cell>
          <cell r="AC1547">
            <v>0</v>
          </cell>
          <cell r="AD1547">
            <v>0</v>
          </cell>
          <cell r="AE1547">
            <v>0</v>
          </cell>
          <cell r="AF1547">
            <v>0</v>
          </cell>
          <cell r="AG1547">
            <v>0</v>
          </cell>
          <cell r="AH1547">
            <v>0</v>
          </cell>
          <cell r="AI1547">
            <v>0</v>
          </cell>
          <cell r="AJ1547">
            <v>0</v>
          </cell>
          <cell r="AK1547">
            <v>0</v>
          </cell>
          <cell r="AL1547">
            <v>0</v>
          </cell>
          <cell r="AM1547">
            <v>0</v>
          </cell>
          <cell r="AN1547">
            <v>0</v>
          </cell>
          <cell r="AO1547" t="str">
            <v>Point Z</v>
          </cell>
        </row>
        <row r="1548">
          <cell r="A1548" t="str">
            <v>LN011</v>
          </cell>
          <cell r="B1548" t="e">
            <v>#N/A</v>
          </cell>
          <cell r="C1548" t="str">
            <v>Leon</v>
          </cell>
          <cell r="D1548" t="str">
            <v>Unknown</v>
          </cell>
          <cell r="E1548" t="e">
            <v>#REF!</v>
          </cell>
          <cell r="F1548" t="str">
            <v>Unknown</v>
          </cell>
          <cell r="G1548" t="e">
            <v>#REF!</v>
          </cell>
          <cell r="H1548" t="str">
            <v>unmonitored</v>
          </cell>
          <cell r="I1548" t="e">
            <v>#REF!</v>
          </cell>
          <cell r="J1548" t="str">
            <v>Last recorded substrate: Live Pine Tree</v>
          </cell>
          <cell r="K1548" t="e">
            <v>#REF!</v>
          </cell>
          <cell r="L1548">
            <v>30.564833</v>
          </cell>
          <cell r="M1548">
            <v>-84.231999999999999</v>
          </cell>
          <cell r="N1548" t="str">
            <v>{db3a2f70-5ee5-4b3a-b5f2-12e3e5d70d80}</v>
          </cell>
          <cell r="O1548">
            <v>43682.641504629632</v>
          </cell>
          <cell r="P1548" t="str">
            <v>twu_dangermond</v>
          </cell>
          <cell r="Q1548">
            <v>43991.884583333333</v>
          </cell>
          <cell r="R1548" t="str">
            <v>cbaileyAudubon</v>
          </cell>
          <cell r="S1548" t="str">
            <v xml:space="preserve">Permanent </v>
          </cell>
          <cell r="T1548" t="str">
            <v>&lt;Null&gt;</v>
          </cell>
          <cell r="U1548" t="str">
            <v>Pair has no alternate nest(s)</v>
          </cell>
          <cell r="V1548" t="str">
            <v>LN011</v>
          </cell>
          <cell r="W1548">
            <v>43304.732349537036</v>
          </cell>
          <cell r="X1548">
            <v>0</v>
          </cell>
          <cell r="Y1548">
            <v>0</v>
          </cell>
          <cell r="Z1548">
            <v>0</v>
          </cell>
          <cell r="AA1548">
            <v>0</v>
          </cell>
          <cell r="AB1548">
            <v>0</v>
          </cell>
          <cell r="AC1548">
            <v>0</v>
          </cell>
          <cell r="AD1548">
            <v>0</v>
          </cell>
          <cell r="AE1548">
            <v>0</v>
          </cell>
          <cell r="AF1548">
            <v>0</v>
          </cell>
          <cell r="AG1548">
            <v>0</v>
          </cell>
          <cell r="AH1548">
            <v>0</v>
          </cell>
          <cell r="AI1548">
            <v>0</v>
          </cell>
          <cell r="AJ1548">
            <v>0</v>
          </cell>
          <cell r="AK1548">
            <v>0</v>
          </cell>
          <cell r="AL1548">
            <v>0</v>
          </cell>
          <cell r="AM1548">
            <v>0</v>
          </cell>
          <cell r="AN1548">
            <v>0</v>
          </cell>
          <cell r="AO1548" t="str">
            <v>Point Z</v>
          </cell>
        </row>
        <row r="1549">
          <cell r="A1549" t="str">
            <v>LN012</v>
          </cell>
          <cell r="B1549" t="e">
            <v>#N/A</v>
          </cell>
          <cell r="C1549" t="str">
            <v>Leon</v>
          </cell>
          <cell r="D1549" t="str">
            <v>Unknown</v>
          </cell>
          <cell r="E1549" t="e">
            <v>#REF!</v>
          </cell>
          <cell r="F1549" t="str">
            <v>Unknown</v>
          </cell>
          <cell r="G1549" t="e">
            <v>#REF!</v>
          </cell>
          <cell r="H1549" t="str">
            <v>unmonitored</v>
          </cell>
          <cell r="I1549" t="e">
            <v>#REF!</v>
          </cell>
          <cell r="J1549" t="str">
            <v>Last recorded substrate: Live Pine Tree</v>
          </cell>
          <cell r="K1549" t="e">
            <v>#REF!</v>
          </cell>
          <cell r="L1549">
            <v>30.385999999999999</v>
          </cell>
          <cell r="M1549">
            <v>-84.625332999999998</v>
          </cell>
          <cell r="N1549" t="str">
            <v>{278e55b5-3843-4328-bc4e-cb198dd12638}</v>
          </cell>
          <cell r="O1549">
            <v>43682.641504629632</v>
          </cell>
          <cell r="P1549" t="str">
            <v>twu_dangermond</v>
          </cell>
          <cell r="Q1549">
            <v>43991.884583333333</v>
          </cell>
          <cell r="R1549" t="str">
            <v>cbaileyAudubon</v>
          </cell>
          <cell r="S1549" t="str">
            <v xml:space="preserve">Permanent </v>
          </cell>
          <cell r="T1549" t="str">
            <v>&lt;Null&gt;</v>
          </cell>
          <cell r="U1549" t="str">
            <v>Pair has no alternate nest(s)</v>
          </cell>
          <cell r="V1549" t="str">
            <v>LN012</v>
          </cell>
          <cell r="W1549">
            <v>43304.732349537036</v>
          </cell>
          <cell r="X1549">
            <v>0</v>
          </cell>
          <cell r="Y1549">
            <v>0</v>
          </cell>
          <cell r="Z1549">
            <v>0</v>
          </cell>
          <cell r="AA1549">
            <v>0</v>
          </cell>
          <cell r="AB1549">
            <v>0</v>
          </cell>
          <cell r="AC1549">
            <v>0</v>
          </cell>
          <cell r="AD1549">
            <v>0</v>
          </cell>
          <cell r="AE1549">
            <v>0</v>
          </cell>
          <cell r="AF1549">
            <v>0</v>
          </cell>
          <cell r="AG1549">
            <v>0</v>
          </cell>
          <cell r="AH1549">
            <v>0</v>
          </cell>
          <cell r="AI1549">
            <v>0</v>
          </cell>
          <cell r="AJ1549">
            <v>0</v>
          </cell>
          <cell r="AK1549">
            <v>0</v>
          </cell>
          <cell r="AL1549">
            <v>0</v>
          </cell>
          <cell r="AM1549">
            <v>0</v>
          </cell>
          <cell r="AN1549">
            <v>0</v>
          </cell>
          <cell r="AO1549" t="str">
            <v>Point Z</v>
          </cell>
        </row>
        <row r="1550">
          <cell r="A1550" t="str">
            <v>LN013</v>
          </cell>
          <cell r="B1550" t="e">
            <v>#N/A</v>
          </cell>
          <cell r="C1550" t="str">
            <v>Leon</v>
          </cell>
          <cell r="D1550" t="str">
            <v>Unknown</v>
          </cell>
          <cell r="E1550" t="e">
            <v>#REF!</v>
          </cell>
          <cell r="F1550" t="str">
            <v>Unknown</v>
          </cell>
          <cell r="G1550" t="e">
            <v>#REF!</v>
          </cell>
          <cell r="H1550" t="str">
            <v>unmonitored</v>
          </cell>
          <cell r="I1550" t="e">
            <v>#REF!</v>
          </cell>
          <cell r="J1550" t="str">
            <v>Last recorded substrate: Live Pine Tree</v>
          </cell>
          <cell r="K1550" t="e">
            <v>#REF!</v>
          </cell>
          <cell r="L1550">
            <v>30.346833</v>
          </cell>
          <cell r="M1550">
            <v>-84.669167000000002</v>
          </cell>
          <cell r="N1550" t="str">
            <v>{30c18375-67f6-462b-a1ed-a3fec69ba994}</v>
          </cell>
          <cell r="O1550">
            <v>43682.641504629632</v>
          </cell>
          <cell r="P1550" t="str">
            <v>twu_dangermond</v>
          </cell>
          <cell r="Q1550">
            <v>43991.884583333333</v>
          </cell>
          <cell r="R1550" t="str">
            <v>cbaileyAudubon</v>
          </cell>
          <cell r="S1550" t="str">
            <v xml:space="preserve">Permanent </v>
          </cell>
          <cell r="T1550" t="str">
            <v>&lt;Null&gt;</v>
          </cell>
          <cell r="U1550" t="str">
            <v>Pair has no alternate nest(s)</v>
          </cell>
          <cell r="V1550" t="str">
            <v>LN013</v>
          </cell>
          <cell r="W1550">
            <v>43304.732349537036</v>
          </cell>
          <cell r="X1550">
            <v>0</v>
          </cell>
          <cell r="Y1550">
            <v>0</v>
          </cell>
          <cell r="Z1550">
            <v>0</v>
          </cell>
          <cell r="AA1550">
            <v>0</v>
          </cell>
          <cell r="AB1550">
            <v>0</v>
          </cell>
          <cell r="AC1550">
            <v>0</v>
          </cell>
          <cell r="AD1550">
            <v>0</v>
          </cell>
          <cell r="AE1550">
            <v>0</v>
          </cell>
          <cell r="AF1550">
            <v>0</v>
          </cell>
          <cell r="AG1550">
            <v>0</v>
          </cell>
          <cell r="AH1550">
            <v>0</v>
          </cell>
          <cell r="AI1550">
            <v>0</v>
          </cell>
          <cell r="AJ1550">
            <v>0</v>
          </cell>
          <cell r="AK1550">
            <v>0</v>
          </cell>
          <cell r="AL1550">
            <v>0</v>
          </cell>
          <cell r="AM1550">
            <v>0</v>
          </cell>
          <cell r="AN1550">
            <v>0</v>
          </cell>
          <cell r="AO1550" t="str">
            <v>Point Z</v>
          </cell>
        </row>
        <row r="1551">
          <cell r="A1551" t="str">
            <v>LN014</v>
          </cell>
          <cell r="B1551" t="e">
            <v>#N/A</v>
          </cell>
          <cell r="C1551" t="str">
            <v>Leon</v>
          </cell>
          <cell r="D1551" t="str">
            <v>Unknown</v>
          </cell>
          <cell r="E1551" t="e">
            <v>#REF!</v>
          </cell>
          <cell r="F1551" t="str">
            <v>Unknown</v>
          </cell>
          <cell r="G1551" t="e">
            <v>#REF!</v>
          </cell>
          <cell r="H1551" t="str">
            <v>unmonitored</v>
          </cell>
          <cell r="I1551" t="e">
            <v>#REF!</v>
          </cell>
          <cell r="J1551" t="str">
            <v>Last recorded substrate: Dead Pine Tree</v>
          </cell>
          <cell r="K1551" t="e">
            <v>#REF!</v>
          </cell>
          <cell r="L1551">
            <v>30.535900000000002</v>
          </cell>
          <cell r="M1551">
            <v>-84.322900000000004</v>
          </cell>
          <cell r="N1551" t="str">
            <v>{639b071b-89a9-43dd-a572-74b4b15a1f49}</v>
          </cell>
          <cell r="O1551">
            <v>43682.641504629632</v>
          </cell>
          <cell r="P1551" t="str">
            <v>twu_dangermond</v>
          </cell>
          <cell r="Q1551">
            <v>43991.884583333333</v>
          </cell>
          <cell r="R1551" t="str">
            <v>cbaileyAudubon</v>
          </cell>
          <cell r="S1551" t="str">
            <v xml:space="preserve">Permanent </v>
          </cell>
          <cell r="T1551" t="str">
            <v>&lt;Null&gt;</v>
          </cell>
          <cell r="U1551" t="str">
            <v>Pair has no alternate nest(s)</v>
          </cell>
          <cell r="V1551" t="str">
            <v>LN014</v>
          </cell>
          <cell r="W1551">
            <v>43304.732349537036</v>
          </cell>
          <cell r="X1551">
            <v>0</v>
          </cell>
          <cell r="Y1551">
            <v>0</v>
          </cell>
          <cell r="Z1551">
            <v>0</v>
          </cell>
          <cell r="AA1551">
            <v>0</v>
          </cell>
          <cell r="AB1551">
            <v>0</v>
          </cell>
          <cell r="AC1551">
            <v>0</v>
          </cell>
          <cell r="AD1551">
            <v>0</v>
          </cell>
          <cell r="AE1551">
            <v>0</v>
          </cell>
          <cell r="AF1551">
            <v>0</v>
          </cell>
          <cell r="AG1551">
            <v>0</v>
          </cell>
          <cell r="AH1551">
            <v>0</v>
          </cell>
          <cell r="AI1551">
            <v>0</v>
          </cell>
          <cell r="AJ1551">
            <v>0</v>
          </cell>
          <cell r="AK1551">
            <v>0</v>
          </cell>
          <cell r="AL1551">
            <v>0</v>
          </cell>
          <cell r="AM1551">
            <v>0</v>
          </cell>
          <cell r="AN1551">
            <v>0</v>
          </cell>
          <cell r="AO1551" t="str">
            <v>Point Z</v>
          </cell>
        </row>
        <row r="1552">
          <cell r="A1552" t="str">
            <v>LN015</v>
          </cell>
          <cell r="B1552" t="e">
            <v>#N/A</v>
          </cell>
          <cell r="C1552" t="str">
            <v>Leon</v>
          </cell>
          <cell r="D1552" t="str">
            <v>Unknown</v>
          </cell>
          <cell r="E1552" t="e">
            <v>#REF!</v>
          </cell>
          <cell r="F1552" t="str">
            <v>Unknown</v>
          </cell>
          <cell r="G1552" t="e">
            <v>#REF!</v>
          </cell>
          <cell r="H1552" t="str">
            <v>unmonitored</v>
          </cell>
          <cell r="I1552" t="e">
            <v>#REF!</v>
          </cell>
          <cell r="J1552" t="str">
            <v>Last recorded substrate: Dead Pine Tree</v>
          </cell>
          <cell r="K1552" t="e">
            <v>#REF!</v>
          </cell>
          <cell r="L1552">
            <v>30.614833000000001</v>
          </cell>
          <cell r="M1552">
            <v>-84.274666999999994</v>
          </cell>
          <cell r="N1552" t="str">
            <v>{79141abf-a950-4762-9a3b-4d9ba9f20fce}</v>
          </cell>
          <cell r="O1552">
            <v>43682.641504629632</v>
          </cell>
          <cell r="P1552" t="str">
            <v>twu_dangermond</v>
          </cell>
          <cell r="Q1552">
            <v>43991.884583333333</v>
          </cell>
          <cell r="R1552" t="str">
            <v>cbaileyAudubon</v>
          </cell>
          <cell r="S1552" t="str">
            <v xml:space="preserve">Permanent </v>
          </cell>
          <cell r="T1552" t="str">
            <v>&lt;Null&gt;</v>
          </cell>
          <cell r="U1552" t="str">
            <v>Pair has no alternate nest(s)</v>
          </cell>
          <cell r="V1552" t="str">
            <v>LN015</v>
          </cell>
          <cell r="W1552">
            <v>43304.732349537036</v>
          </cell>
          <cell r="X1552">
            <v>0</v>
          </cell>
          <cell r="Y1552">
            <v>0</v>
          </cell>
          <cell r="Z1552">
            <v>0</v>
          </cell>
          <cell r="AA1552">
            <v>0</v>
          </cell>
          <cell r="AB1552">
            <v>0</v>
          </cell>
          <cell r="AC1552">
            <v>0</v>
          </cell>
          <cell r="AD1552">
            <v>0</v>
          </cell>
          <cell r="AE1552">
            <v>0</v>
          </cell>
          <cell r="AF1552">
            <v>0</v>
          </cell>
          <cell r="AG1552">
            <v>0</v>
          </cell>
          <cell r="AH1552">
            <v>0</v>
          </cell>
          <cell r="AI1552">
            <v>0</v>
          </cell>
          <cell r="AJ1552">
            <v>0</v>
          </cell>
          <cell r="AK1552">
            <v>0</v>
          </cell>
          <cell r="AL1552">
            <v>0</v>
          </cell>
          <cell r="AM1552">
            <v>0</v>
          </cell>
          <cell r="AN1552">
            <v>0</v>
          </cell>
          <cell r="AO1552" t="str">
            <v>Point Z</v>
          </cell>
        </row>
        <row r="1553">
          <cell r="A1553" t="str">
            <v>LN016</v>
          </cell>
          <cell r="B1553" t="e">
            <v>#N/A</v>
          </cell>
          <cell r="C1553" t="str">
            <v>Leon</v>
          </cell>
          <cell r="D1553" t="str">
            <v>Unknown</v>
          </cell>
          <cell r="E1553" t="e">
            <v>#REF!</v>
          </cell>
          <cell r="F1553" t="str">
            <v>Unknown</v>
          </cell>
          <cell r="G1553" t="e">
            <v>#REF!</v>
          </cell>
          <cell r="H1553" t="str">
            <v>unmonitored</v>
          </cell>
          <cell r="I1553" t="e">
            <v>#REF!</v>
          </cell>
          <cell r="J1553" t="str">
            <v>Last recorded substrate: Live Pine Tree</v>
          </cell>
          <cell r="K1553" t="e">
            <v>#REF!</v>
          </cell>
          <cell r="L1553">
            <v>30.390667000000001</v>
          </cell>
          <cell r="M1553">
            <v>-84.643833000000001</v>
          </cell>
          <cell r="N1553" t="str">
            <v>{246ef9ea-1337-4d4b-a096-62d6d4d0deab}</v>
          </cell>
          <cell r="O1553">
            <v>43682.641504629632</v>
          </cell>
          <cell r="P1553" t="str">
            <v>twu_dangermond</v>
          </cell>
          <cell r="Q1553">
            <v>43991.884583333333</v>
          </cell>
          <cell r="R1553" t="str">
            <v>cbaileyAudubon</v>
          </cell>
          <cell r="S1553" t="str">
            <v xml:space="preserve">Permanent </v>
          </cell>
          <cell r="T1553" t="str">
            <v>&lt;Null&gt;</v>
          </cell>
          <cell r="U1553" t="str">
            <v>Pair has no alternate nest(s)</v>
          </cell>
          <cell r="V1553" t="str">
            <v>LN016</v>
          </cell>
          <cell r="W1553">
            <v>43304.732349537036</v>
          </cell>
          <cell r="X1553">
            <v>0</v>
          </cell>
          <cell r="Y1553">
            <v>0</v>
          </cell>
          <cell r="Z1553">
            <v>0</v>
          </cell>
          <cell r="AA1553">
            <v>0</v>
          </cell>
          <cell r="AB1553">
            <v>0</v>
          </cell>
          <cell r="AC1553">
            <v>0</v>
          </cell>
          <cell r="AD1553">
            <v>0</v>
          </cell>
          <cell r="AE1553">
            <v>0</v>
          </cell>
          <cell r="AF1553">
            <v>0</v>
          </cell>
          <cell r="AG1553">
            <v>0</v>
          </cell>
          <cell r="AH1553">
            <v>0</v>
          </cell>
          <cell r="AI1553">
            <v>0</v>
          </cell>
          <cell r="AJ1553">
            <v>0</v>
          </cell>
          <cell r="AK1553">
            <v>0</v>
          </cell>
          <cell r="AL1553">
            <v>0</v>
          </cell>
          <cell r="AM1553">
            <v>0</v>
          </cell>
          <cell r="AN1553">
            <v>0</v>
          </cell>
          <cell r="AO1553" t="str">
            <v>Point Z</v>
          </cell>
        </row>
        <row r="1554">
          <cell r="A1554" t="str">
            <v>LN017</v>
          </cell>
          <cell r="B1554" t="e">
            <v>#N/A</v>
          </cell>
          <cell r="C1554" t="str">
            <v>Leon</v>
          </cell>
          <cell r="D1554" t="str">
            <v>Unknown</v>
          </cell>
          <cell r="E1554" t="e">
            <v>#REF!</v>
          </cell>
          <cell r="F1554" t="str">
            <v>Unknown</v>
          </cell>
          <cell r="G1554" t="e">
            <v>#REF!</v>
          </cell>
          <cell r="H1554" t="str">
            <v>unmonitored</v>
          </cell>
          <cell r="I1554" t="e">
            <v>#REF!</v>
          </cell>
          <cell r="J1554" t="str">
            <v>Last recorded substrate: G</v>
          </cell>
          <cell r="K1554" t="e">
            <v>#REF!</v>
          </cell>
          <cell r="L1554">
            <v>30.346333000000001</v>
          </cell>
          <cell r="M1554">
            <v>-84.483333000000002</v>
          </cell>
          <cell r="N1554" t="str">
            <v>{cb7c6496-9d5b-4dfd-b7ea-f3b624054757}</v>
          </cell>
          <cell r="O1554">
            <v>43682.641504629632</v>
          </cell>
          <cell r="P1554" t="str">
            <v>twu_dangermond</v>
          </cell>
          <cell r="Q1554">
            <v>43991.884583333333</v>
          </cell>
          <cell r="R1554" t="str">
            <v>cbaileyAudubon</v>
          </cell>
          <cell r="S1554" t="str">
            <v xml:space="preserve">Permanent </v>
          </cell>
          <cell r="T1554" t="str">
            <v>&lt;Null&gt;</v>
          </cell>
          <cell r="U1554" t="str">
            <v>Pair has no alternate nest(s)</v>
          </cell>
          <cell r="V1554" t="str">
            <v>LN017</v>
          </cell>
          <cell r="W1554">
            <v>43304.732349537036</v>
          </cell>
          <cell r="X1554">
            <v>0</v>
          </cell>
          <cell r="Y1554">
            <v>0</v>
          </cell>
          <cell r="Z1554">
            <v>5</v>
          </cell>
          <cell r="AA1554">
            <v>0</v>
          </cell>
          <cell r="AB1554">
            <v>0</v>
          </cell>
          <cell r="AC1554">
            <v>0</v>
          </cell>
          <cell r="AD1554">
            <v>0</v>
          </cell>
          <cell r="AE1554">
            <v>0</v>
          </cell>
          <cell r="AF1554">
            <v>0</v>
          </cell>
          <cell r="AG1554">
            <v>0</v>
          </cell>
          <cell r="AH1554">
            <v>0</v>
          </cell>
          <cell r="AI1554">
            <v>0</v>
          </cell>
          <cell r="AJ1554">
            <v>0</v>
          </cell>
          <cell r="AK1554">
            <v>0</v>
          </cell>
          <cell r="AL1554">
            <v>0</v>
          </cell>
          <cell r="AM1554">
            <v>0</v>
          </cell>
          <cell r="AN1554">
            <v>5</v>
          </cell>
          <cell r="AO1554" t="str">
            <v>Point Z</v>
          </cell>
        </row>
        <row r="1555">
          <cell r="A1555" t="str">
            <v>LN018</v>
          </cell>
          <cell r="B1555" t="e">
            <v>#N/A</v>
          </cell>
          <cell r="C1555" t="str">
            <v>Leon</v>
          </cell>
          <cell r="D1555" t="str">
            <v>Occupied</v>
          </cell>
          <cell r="E1555" t="e">
            <v>#REF!</v>
          </cell>
          <cell r="F1555" t="str">
            <v>Yes</v>
          </cell>
          <cell r="G1555" t="e">
            <v>#REF!</v>
          </cell>
          <cell r="H1555" t="str">
            <v>Audubon</v>
          </cell>
          <cell r="I1555" t="e">
            <v>#REF!</v>
          </cell>
          <cell r="J1555" t="str">
            <v>Last recorded substrate: Live Pine</v>
          </cell>
          <cell r="K1555" t="e">
            <v>#REF!</v>
          </cell>
          <cell r="L1555">
            <v>30.528832999999999</v>
          </cell>
          <cell r="M1555">
            <v>-84.258832999999996</v>
          </cell>
          <cell r="N1555" t="str">
            <v>{3d6ffd5c-0dcc-45ba-8b20-6edae6556a1d}</v>
          </cell>
          <cell r="O1555">
            <v>43682.641504629632</v>
          </cell>
          <cell r="P1555" t="str">
            <v>twu_dangermond</v>
          </cell>
          <cell r="Q1555">
            <v>43991.884201388886</v>
          </cell>
          <cell r="R1555" t="str">
            <v>cbaileyAudubon</v>
          </cell>
          <cell r="S1555" t="str">
            <v xml:space="preserve">Permanent </v>
          </cell>
          <cell r="T1555" t="str">
            <v>&lt;Null&gt;</v>
          </cell>
          <cell r="U1555" t="str">
            <v>Pair has no alternate nest(s)</v>
          </cell>
          <cell r="V1555" t="str">
            <v>LN018</v>
          </cell>
          <cell r="W1555">
            <v>43304.732349537036</v>
          </cell>
          <cell r="X1555">
            <v>0</v>
          </cell>
          <cell r="Y1555">
            <v>0</v>
          </cell>
          <cell r="Z1555">
            <v>0</v>
          </cell>
          <cell r="AA1555">
            <v>0</v>
          </cell>
          <cell r="AB1555">
            <v>0</v>
          </cell>
          <cell r="AC1555">
            <v>0</v>
          </cell>
          <cell r="AD1555">
            <v>0</v>
          </cell>
          <cell r="AE1555">
            <v>0</v>
          </cell>
          <cell r="AF1555">
            <v>0</v>
          </cell>
          <cell r="AG1555">
            <v>0</v>
          </cell>
          <cell r="AH1555">
            <v>0</v>
          </cell>
          <cell r="AI1555">
            <v>3</v>
          </cell>
          <cell r="AJ1555">
            <v>6</v>
          </cell>
          <cell r="AK1555">
            <v>5</v>
          </cell>
          <cell r="AL1555">
            <v>13</v>
          </cell>
          <cell r="AM1555">
            <v>20</v>
          </cell>
          <cell r="AN1555">
            <v>47</v>
          </cell>
          <cell r="AO1555" t="str">
            <v>Point Z</v>
          </cell>
        </row>
        <row r="1556">
          <cell r="A1556" t="str">
            <v>LN019</v>
          </cell>
          <cell r="B1556" t="e">
            <v>#N/A</v>
          </cell>
          <cell r="C1556" t="str">
            <v>Leon</v>
          </cell>
          <cell r="D1556" t="str">
            <v>Unknown</v>
          </cell>
          <cell r="E1556" t="e">
            <v>#REF!</v>
          </cell>
          <cell r="F1556" t="str">
            <v>Unknown</v>
          </cell>
          <cell r="G1556" t="e">
            <v>#REF!</v>
          </cell>
          <cell r="H1556" t="str">
            <v>unmonitored</v>
          </cell>
          <cell r="I1556" t="e">
            <v>#REF!</v>
          </cell>
          <cell r="K1556" t="e">
            <v>#REF!</v>
          </cell>
          <cell r="L1556">
            <v>30.411332999999999</v>
          </cell>
          <cell r="M1556">
            <v>-84.510666999999998</v>
          </cell>
          <cell r="N1556" t="str">
            <v>{2de25c43-509e-46d7-bda5-5c3b77d22dc0}</v>
          </cell>
          <cell r="O1556">
            <v>43682.641504629632</v>
          </cell>
          <cell r="P1556" t="str">
            <v>twu_dangermond</v>
          </cell>
          <cell r="Q1556">
            <v>43991.884583333333</v>
          </cell>
          <cell r="R1556" t="str">
            <v>cbaileyAudubon</v>
          </cell>
          <cell r="S1556" t="str">
            <v xml:space="preserve">Permanent </v>
          </cell>
          <cell r="T1556" t="str">
            <v>&lt;Null&gt;</v>
          </cell>
          <cell r="U1556" t="str">
            <v>Pair has no alternate nest(s)</v>
          </cell>
          <cell r="V1556" t="str">
            <v>LN019</v>
          </cell>
          <cell r="W1556">
            <v>43304.732349537036</v>
          </cell>
          <cell r="X1556">
            <v>0</v>
          </cell>
          <cell r="Y1556">
            <v>0</v>
          </cell>
          <cell r="Z1556">
            <v>0</v>
          </cell>
          <cell r="AA1556">
            <v>0</v>
          </cell>
          <cell r="AB1556">
            <v>0</v>
          </cell>
          <cell r="AC1556">
            <v>0</v>
          </cell>
          <cell r="AD1556">
            <v>0</v>
          </cell>
          <cell r="AE1556">
            <v>0</v>
          </cell>
          <cell r="AF1556">
            <v>0</v>
          </cell>
          <cell r="AG1556">
            <v>0</v>
          </cell>
          <cell r="AH1556">
            <v>0</v>
          </cell>
          <cell r="AI1556">
            <v>0</v>
          </cell>
          <cell r="AJ1556">
            <v>0</v>
          </cell>
          <cell r="AK1556">
            <v>0</v>
          </cell>
          <cell r="AL1556">
            <v>0</v>
          </cell>
          <cell r="AM1556">
            <v>0</v>
          </cell>
          <cell r="AN1556">
            <v>0</v>
          </cell>
          <cell r="AO1556" t="str">
            <v>Point Z</v>
          </cell>
        </row>
        <row r="1557">
          <cell r="A1557" t="str">
            <v>LN020</v>
          </cell>
          <cell r="B1557" t="e">
            <v>#N/A</v>
          </cell>
          <cell r="C1557" t="str">
            <v>Leon</v>
          </cell>
          <cell r="D1557" t="str">
            <v>Unknown</v>
          </cell>
          <cell r="E1557" t="e">
            <v>#REF!</v>
          </cell>
          <cell r="F1557" t="str">
            <v>Unknown</v>
          </cell>
          <cell r="G1557" t="e">
            <v>#REF!</v>
          </cell>
          <cell r="H1557" t="str">
            <v>unmonitored</v>
          </cell>
          <cell r="I1557" t="e">
            <v>#REF!</v>
          </cell>
          <cell r="K1557" t="e">
            <v>#REF!</v>
          </cell>
          <cell r="L1557">
            <v>30.366499999999998</v>
          </cell>
          <cell r="M1557">
            <v>-84.633499999999998</v>
          </cell>
          <cell r="N1557" t="str">
            <v>{8b5d0abf-31e1-49d3-9c73-58dba39230f7}</v>
          </cell>
          <cell r="O1557">
            <v>43682.641504629632</v>
          </cell>
          <cell r="P1557" t="str">
            <v>twu_dangermond</v>
          </cell>
          <cell r="Q1557">
            <v>43991.884583333333</v>
          </cell>
          <cell r="R1557" t="str">
            <v>cbaileyAudubon</v>
          </cell>
          <cell r="S1557" t="str">
            <v xml:space="preserve">Permanent </v>
          </cell>
          <cell r="T1557" t="str">
            <v>&lt;Null&gt;</v>
          </cell>
          <cell r="U1557" t="str">
            <v>Pair has no alternate nest(s)</v>
          </cell>
          <cell r="V1557" t="str">
            <v>LN020</v>
          </cell>
          <cell r="W1557">
            <v>43304.732349537036</v>
          </cell>
          <cell r="X1557">
            <v>0</v>
          </cell>
          <cell r="Y1557">
            <v>0</v>
          </cell>
          <cell r="Z1557">
            <v>0</v>
          </cell>
          <cell r="AA1557">
            <v>0</v>
          </cell>
          <cell r="AB1557">
            <v>0</v>
          </cell>
          <cell r="AC1557">
            <v>0</v>
          </cell>
          <cell r="AD1557">
            <v>0</v>
          </cell>
          <cell r="AE1557">
            <v>0</v>
          </cell>
          <cell r="AF1557">
            <v>0</v>
          </cell>
          <cell r="AG1557">
            <v>0</v>
          </cell>
          <cell r="AH1557">
            <v>0</v>
          </cell>
          <cell r="AI1557">
            <v>0</v>
          </cell>
          <cell r="AJ1557">
            <v>0</v>
          </cell>
          <cell r="AK1557">
            <v>0</v>
          </cell>
          <cell r="AL1557">
            <v>0</v>
          </cell>
          <cell r="AM1557">
            <v>0</v>
          </cell>
          <cell r="AN1557">
            <v>0</v>
          </cell>
          <cell r="AO1557" t="str">
            <v>Point Z</v>
          </cell>
        </row>
        <row r="1558">
          <cell r="A1558" t="str">
            <v>LN021</v>
          </cell>
          <cell r="B1558" t="e">
            <v>#N/A</v>
          </cell>
          <cell r="C1558" t="str">
            <v>Leon</v>
          </cell>
          <cell r="D1558" t="str">
            <v>Unknown</v>
          </cell>
          <cell r="E1558" t="e">
            <v>#REF!</v>
          </cell>
          <cell r="F1558" t="str">
            <v>Unknown</v>
          </cell>
          <cell r="G1558" t="e">
            <v>#REF!</v>
          </cell>
          <cell r="H1558" t="str">
            <v>unmonitored</v>
          </cell>
          <cell r="I1558" t="e">
            <v>#REF!</v>
          </cell>
          <cell r="K1558" t="e">
            <v>#REF!</v>
          </cell>
          <cell r="L1558">
            <v>30.421333000000001</v>
          </cell>
          <cell r="M1558">
            <v>-84.518167000000005</v>
          </cell>
          <cell r="N1558" t="str">
            <v>{19c8f3b4-765d-4872-bcc3-2d9d600c0d06}</v>
          </cell>
          <cell r="O1558">
            <v>43682.641504629632</v>
          </cell>
          <cell r="P1558" t="str">
            <v>twu_dangermond</v>
          </cell>
          <cell r="Q1558">
            <v>43991.884583333333</v>
          </cell>
          <cell r="R1558" t="str">
            <v>cbaileyAudubon</v>
          </cell>
          <cell r="S1558" t="str">
            <v xml:space="preserve">Permanent </v>
          </cell>
          <cell r="T1558" t="str">
            <v>&lt;Null&gt;</v>
          </cell>
          <cell r="U1558" t="str">
            <v>Pair has no alternate nest(s)</v>
          </cell>
          <cell r="V1558" t="str">
            <v>LN021</v>
          </cell>
          <cell r="W1558">
            <v>43304.732349537036</v>
          </cell>
          <cell r="X1558">
            <v>0</v>
          </cell>
          <cell r="Y1558">
            <v>0</v>
          </cell>
          <cell r="Z1558">
            <v>0</v>
          </cell>
          <cell r="AA1558">
            <v>0</v>
          </cell>
          <cell r="AB1558">
            <v>0</v>
          </cell>
          <cell r="AC1558">
            <v>0</v>
          </cell>
          <cell r="AD1558">
            <v>0</v>
          </cell>
          <cell r="AE1558">
            <v>0</v>
          </cell>
          <cell r="AF1558">
            <v>0</v>
          </cell>
          <cell r="AG1558">
            <v>0</v>
          </cell>
          <cell r="AH1558">
            <v>0</v>
          </cell>
          <cell r="AI1558">
            <v>0</v>
          </cell>
          <cell r="AJ1558">
            <v>0</v>
          </cell>
          <cell r="AK1558">
            <v>0</v>
          </cell>
          <cell r="AL1558">
            <v>0</v>
          </cell>
          <cell r="AM1558">
            <v>0</v>
          </cell>
          <cell r="AN1558">
            <v>0</v>
          </cell>
          <cell r="AO1558" t="str">
            <v>Point Z</v>
          </cell>
        </row>
        <row r="1559">
          <cell r="A1559" t="str">
            <v>LN910</v>
          </cell>
          <cell r="B1559" t="e">
            <v>#N/A</v>
          </cell>
          <cell r="C1559" t="str">
            <v>Leon</v>
          </cell>
          <cell r="D1559" t="str">
            <v>Unknown</v>
          </cell>
          <cell r="E1559" t="e">
            <v>#REF!</v>
          </cell>
          <cell r="F1559" t="str">
            <v>Unknown</v>
          </cell>
          <cell r="G1559" t="e">
            <v>#REF!</v>
          </cell>
          <cell r="H1559" t="str">
            <v>unmonitored</v>
          </cell>
          <cell r="I1559" t="e">
            <v>#REF!</v>
          </cell>
          <cell r="J1559" t="str">
            <v>Last known substrate: Live Tree</v>
          </cell>
          <cell r="K1559" t="e">
            <v>#REF!</v>
          </cell>
          <cell r="L1559">
            <v>30.526</v>
          </cell>
          <cell r="M1559">
            <v>-84.182000000000002</v>
          </cell>
          <cell r="N1559" t="str">
            <v>{3a917004-a68d-4109-8789-1903835086f4}</v>
          </cell>
          <cell r="O1559">
            <v>44351</v>
          </cell>
          <cell r="P1559" t="str">
            <v>sbreeding_audubon</v>
          </cell>
          <cell r="Q1559" t="str">
            <v>&lt;Null&gt;</v>
          </cell>
          <cell r="R1559" t="str">
            <v>&lt;Null&gt;</v>
          </cell>
          <cell r="S1559" t="str">
            <v>Temporary</v>
          </cell>
          <cell r="T1559" t="str">
            <v>Nest reported 6/4/21 by Joshua Bell, an env consultant hired to survey the property. Found nest in April said he saw a subadult in the area</v>
          </cell>
          <cell r="U1559" t="str">
            <v>Pair has no alternate nest(s)</v>
          </cell>
          <cell r="V1559" t="str">
            <v>LN910</v>
          </cell>
          <cell r="W1559" t="str">
            <v>&lt;Null&gt;</v>
          </cell>
          <cell r="X1559">
            <v>0</v>
          </cell>
          <cell r="Y1559">
            <v>0</v>
          </cell>
          <cell r="Z1559">
            <v>0</v>
          </cell>
          <cell r="AA1559">
            <v>0</v>
          </cell>
          <cell r="AB1559">
            <v>0</v>
          </cell>
          <cell r="AC1559">
            <v>0</v>
          </cell>
          <cell r="AD1559">
            <v>0</v>
          </cell>
          <cell r="AE1559">
            <v>0</v>
          </cell>
          <cell r="AF1559">
            <v>0</v>
          </cell>
          <cell r="AG1559">
            <v>0</v>
          </cell>
          <cell r="AH1559">
            <v>0</v>
          </cell>
          <cell r="AI1559">
            <v>0</v>
          </cell>
          <cell r="AJ1559">
            <v>0</v>
          </cell>
          <cell r="AK1559">
            <v>0</v>
          </cell>
          <cell r="AL1559">
            <v>1</v>
          </cell>
          <cell r="AM1559">
            <v>0</v>
          </cell>
          <cell r="AN1559">
            <v>1</v>
          </cell>
          <cell r="AO1559" t="str">
            <v>Point Z</v>
          </cell>
        </row>
        <row r="1560">
          <cell r="A1560" t="str">
            <v>LN921</v>
          </cell>
          <cell r="B1560" t="e">
            <v>#N/A</v>
          </cell>
          <cell r="C1560" t="str">
            <v>Leon</v>
          </cell>
          <cell r="D1560" t="str">
            <v>Occupied</v>
          </cell>
          <cell r="E1560" t="e">
            <v>#REF!</v>
          </cell>
          <cell r="F1560" t="str">
            <v>Unknown</v>
          </cell>
          <cell r="G1560" t="e">
            <v>#REF!</v>
          </cell>
          <cell r="H1560" t="str">
            <v>Audubon</v>
          </cell>
          <cell r="I1560" t="e">
            <v>#REF!</v>
          </cell>
          <cell r="J1560" t="str">
            <v>Last known substrate: Live Tree</v>
          </cell>
          <cell r="K1560" t="e">
            <v>#REF!</v>
          </cell>
          <cell r="L1560">
            <v>30.650427000000001</v>
          </cell>
          <cell r="M1560">
            <v>-84.221491999999998</v>
          </cell>
          <cell r="N1560" t="str">
            <v>{756a0a42-6f66-4ec6-ac04-538536c1bc10}</v>
          </cell>
          <cell r="O1560">
            <v>44622</v>
          </cell>
          <cell r="P1560" t="str">
            <v>sbreeding_audubon</v>
          </cell>
          <cell r="Q1560" t="str">
            <v>&lt;Null&gt;</v>
          </cell>
          <cell r="R1560" t="str">
            <v>&lt;Null&gt;</v>
          </cell>
          <cell r="S1560" t="str">
            <v>Temporary</v>
          </cell>
          <cell r="T1560" t="str">
            <v>3/2/22 Ingrid Scales reports active nest in Tall Timbers Research Station, reported to her by Jim Cox</v>
          </cell>
          <cell r="U1560" t="str">
            <v>Pair has no alternate nest(s)</v>
          </cell>
          <cell r="V1560" t="str">
            <v>LN921</v>
          </cell>
          <cell r="W1560" t="str">
            <v>&lt;Null&gt;</v>
          </cell>
          <cell r="X1560">
            <v>0</v>
          </cell>
          <cell r="Y1560">
            <v>0</v>
          </cell>
          <cell r="Z1560">
            <v>0</v>
          </cell>
          <cell r="AA1560">
            <v>0</v>
          </cell>
          <cell r="AB1560">
            <v>0</v>
          </cell>
          <cell r="AC1560">
            <v>0</v>
          </cell>
          <cell r="AD1560">
            <v>0</v>
          </cell>
          <cell r="AE1560">
            <v>0</v>
          </cell>
          <cell r="AF1560">
            <v>0</v>
          </cell>
          <cell r="AG1560">
            <v>0</v>
          </cell>
          <cell r="AH1560">
            <v>0</v>
          </cell>
          <cell r="AI1560">
            <v>0</v>
          </cell>
          <cell r="AJ1560">
            <v>0</v>
          </cell>
          <cell r="AK1560">
            <v>0</v>
          </cell>
          <cell r="AL1560">
            <v>0</v>
          </cell>
          <cell r="AM1560">
            <v>2</v>
          </cell>
          <cell r="AN1560">
            <v>2</v>
          </cell>
          <cell r="AO1560" t="str">
            <v>Point Z</v>
          </cell>
        </row>
        <row r="1561">
          <cell r="A1561" t="str">
            <v>LV001</v>
          </cell>
          <cell r="B1561" t="e">
            <v>#N/A</v>
          </cell>
          <cell r="C1561" t="str">
            <v>Levy</v>
          </cell>
          <cell r="D1561" t="str">
            <v>Occupied</v>
          </cell>
          <cell r="E1561" t="e">
            <v>#REF!</v>
          </cell>
          <cell r="F1561" t="str">
            <v>Unknown</v>
          </cell>
          <cell r="G1561" t="e">
            <v>#REF!</v>
          </cell>
          <cell r="H1561" t="str">
            <v>Audubon</v>
          </cell>
          <cell r="I1561" t="e">
            <v>#REF!</v>
          </cell>
          <cell r="J1561" t="str">
            <v>Last recorded substrate: Dead Pine Tree</v>
          </cell>
          <cell r="K1561" t="e">
            <v>#REF!</v>
          </cell>
          <cell r="L1561">
            <v>29.014500000000002</v>
          </cell>
          <cell r="M1561">
            <v>-82.740499999999997</v>
          </cell>
          <cell r="N1561" t="str">
            <v>{07a1833f-abb4-4abf-a3e8-f1f8cdc1b6ce}</v>
          </cell>
          <cell r="O1561">
            <v>43682.641504629632</v>
          </cell>
          <cell r="P1561" t="str">
            <v>twu_dangermond</v>
          </cell>
          <cell r="Q1561">
            <v>43991.884201388886</v>
          </cell>
          <cell r="R1561" t="str">
            <v>cbaileyAudubon</v>
          </cell>
          <cell r="S1561" t="str">
            <v xml:space="preserve">Permanent </v>
          </cell>
          <cell r="T1561" t="str">
            <v>2021 Wendy Meehan saw one adult sitting in nest while on vacation but not other reports</v>
          </cell>
          <cell r="U1561" t="str">
            <v>Pair has no alternate nest(s)</v>
          </cell>
          <cell r="V1561" t="str">
            <v>LV001</v>
          </cell>
          <cell r="W1561">
            <v>43304.732349537036</v>
          </cell>
          <cell r="X1561">
            <v>0</v>
          </cell>
          <cell r="Y1561">
            <v>0</v>
          </cell>
          <cell r="Z1561">
            <v>0</v>
          </cell>
          <cell r="AA1561">
            <v>0</v>
          </cell>
          <cell r="AB1561">
            <v>2</v>
          </cell>
          <cell r="AC1561">
            <v>0</v>
          </cell>
          <cell r="AD1561">
            <v>0</v>
          </cell>
          <cell r="AE1561">
            <v>0</v>
          </cell>
          <cell r="AF1561">
            <v>0</v>
          </cell>
          <cell r="AG1561">
            <v>0</v>
          </cell>
          <cell r="AH1561">
            <v>0</v>
          </cell>
          <cell r="AI1561">
            <v>0</v>
          </cell>
          <cell r="AJ1561">
            <v>3</v>
          </cell>
          <cell r="AK1561">
            <v>4</v>
          </cell>
          <cell r="AL1561">
            <v>1</v>
          </cell>
          <cell r="AM1561">
            <v>3</v>
          </cell>
          <cell r="AN1561">
            <v>13</v>
          </cell>
          <cell r="AO1561" t="str">
            <v>Point Z</v>
          </cell>
        </row>
        <row r="1562">
          <cell r="A1562" t="str">
            <v>LV003</v>
          </cell>
          <cell r="B1562" t="e">
            <v>#N/A</v>
          </cell>
          <cell r="C1562" t="str">
            <v>Levy</v>
          </cell>
          <cell r="D1562" t="str">
            <v>Unknown</v>
          </cell>
          <cell r="E1562" t="e">
            <v>#REF!</v>
          </cell>
          <cell r="F1562" t="str">
            <v>Unknown</v>
          </cell>
          <cell r="G1562" t="e">
            <v>#REF!</v>
          </cell>
          <cell r="H1562" t="str">
            <v>unmonitored</v>
          </cell>
          <cell r="I1562" t="e">
            <v>#REF!</v>
          </cell>
          <cell r="K1562" t="e">
            <v>#REF!</v>
          </cell>
          <cell r="L1562">
            <v>29.190833000000001</v>
          </cell>
          <cell r="M1562">
            <v>-82.980833000000004</v>
          </cell>
          <cell r="N1562" t="str">
            <v>{322d8136-10f2-4c3a-9f94-f418ff26052e}</v>
          </cell>
          <cell r="O1562">
            <v>43682.641504629632</v>
          </cell>
          <cell r="P1562" t="str">
            <v>twu_dangermond</v>
          </cell>
          <cell r="Q1562">
            <v>43991.884583333333</v>
          </cell>
          <cell r="R1562" t="str">
            <v>cbaileyAudubon</v>
          </cell>
          <cell r="S1562" t="str">
            <v xml:space="preserve">Permanent </v>
          </cell>
          <cell r="T1562" t="str">
            <v>&lt;Null&gt;</v>
          </cell>
          <cell r="U1562" t="str">
            <v>Pair has no alternate nest(s)</v>
          </cell>
          <cell r="V1562" t="str">
            <v>LV003</v>
          </cell>
          <cell r="W1562">
            <v>43304.732349537036</v>
          </cell>
          <cell r="X1562">
            <v>0</v>
          </cell>
          <cell r="Y1562">
            <v>0</v>
          </cell>
          <cell r="Z1562">
            <v>0</v>
          </cell>
          <cell r="AA1562">
            <v>0</v>
          </cell>
          <cell r="AB1562">
            <v>0</v>
          </cell>
          <cell r="AC1562">
            <v>0</v>
          </cell>
          <cell r="AD1562">
            <v>0</v>
          </cell>
          <cell r="AE1562">
            <v>0</v>
          </cell>
          <cell r="AF1562">
            <v>0</v>
          </cell>
          <cell r="AG1562">
            <v>0</v>
          </cell>
          <cell r="AH1562">
            <v>0</v>
          </cell>
          <cell r="AI1562">
            <v>0</v>
          </cell>
          <cell r="AJ1562">
            <v>0</v>
          </cell>
          <cell r="AK1562">
            <v>0</v>
          </cell>
          <cell r="AL1562">
            <v>0</v>
          </cell>
          <cell r="AM1562">
            <v>0</v>
          </cell>
          <cell r="AN1562">
            <v>0</v>
          </cell>
          <cell r="AO1562" t="str">
            <v>Point Z</v>
          </cell>
        </row>
        <row r="1563">
          <cell r="A1563" t="str">
            <v>LV005</v>
          </cell>
          <cell r="B1563" t="e">
            <v>#N/A</v>
          </cell>
          <cell r="C1563" t="str">
            <v>Levy</v>
          </cell>
          <cell r="D1563" t="str">
            <v>Unknown</v>
          </cell>
          <cell r="E1563" t="e">
            <v>#REF!</v>
          </cell>
          <cell r="F1563" t="str">
            <v>Unknown</v>
          </cell>
          <cell r="G1563" t="e">
            <v>#REF!</v>
          </cell>
          <cell r="H1563" t="str">
            <v>unmonitored</v>
          </cell>
          <cell r="I1563" t="e">
            <v>#REF!</v>
          </cell>
          <cell r="J1563" t="str">
            <v>Last recorded substrate: Live Pine Tree</v>
          </cell>
          <cell r="K1563" t="e">
            <v>#REF!</v>
          </cell>
          <cell r="L1563">
            <v>29.122333000000001</v>
          </cell>
          <cell r="M1563">
            <v>-83.088999999999999</v>
          </cell>
          <cell r="N1563" t="str">
            <v>{f7db26ee-bcad-48d9-b09c-5f2198b78fd3}</v>
          </cell>
          <cell r="O1563">
            <v>43682.641504629632</v>
          </cell>
          <cell r="P1563" t="str">
            <v>twu_dangermond</v>
          </cell>
          <cell r="Q1563">
            <v>43991.884583333333</v>
          </cell>
          <cell r="R1563" t="str">
            <v>cbaileyAudubon</v>
          </cell>
          <cell r="S1563" t="str">
            <v xml:space="preserve">Permanent </v>
          </cell>
          <cell r="T1563" t="str">
            <v>&lt;Null&gt;</v>
          </cell>
          <cell r="U1563" t="str">
            <v>Pair has no alternate nest(s)</v>
          </cell>
          <cell r="V1563" t="str">
            <v>LV005</v>
          </cell>
          <cell r="W1563">
            <v>43304.732349537036</v>
          </cell>
          <cell r="X1563">
            <v>0</v>
          </cell>
          <cell r="Y1563">
            <v>0</v>
          </cell>
          <cell r="Z1563">
            <v>0</v>
          </cell>
          <cell r="AA1563">
            <v>0</v>
          </cell>
          <cell r="AB1563">
            <v>0</v>
          </cell>
          <cell r="AC1563">
            <v>0</v>
          </cell>
          <cell r="AD1563">
            <v>0</v>
          </cell>
          <cell r="AE1563">
            <v>0</v>
          </cell>
          <cell r="AF1563">
            <v>0</v>
          </cell>
          <cell r="AG1563">
            <v>0</v>
          </cell>
          <cell r="AH1563">
            <v>0</v>
          </cell>
          <cell r="AI1563">
            <v>0</v>
          </cell>
          <cell r="AJ1563">
            <v>0</v>
          </cell>
          <cell r="AK1563">
            <v>0</v>
          </cell>
          <cell r="AL1563">
            <v>0</v>
          </cell>
          <cell r="AM1563">
            <v>0</v>
          </cell>
          <cell r="AN1563">
            <v>0</v>
          </cell>
          <cell r="AO1563" t="str">
            <v>Point Z</v>
          </cell>
        </row>
        <row r="1564">
          <cell r="A1564" t="str">
            <v>LV006</v>
          </cell>
          <cell r="B1564" t="e">
            <v>#N/A</v>
          </cell>
          <cell r="C1564" t="str">
            <v>Levy</v>
          </cell>
          <cell r="D1564" t="str">
            <v>Unknown</v>
          </cell>
          <cell r="E1564" t="e">
            <v>#REF!</v>
          </cell>
          <cell r="F1564" t="str">
            <v>Unknown</v>
          </cell>
          <cell r="G1564" t="e">
            <v>#REF!</v>
          </cell>
          <cell r="H1564" t="str">
            <v>unmonitored</v>
          </cell>
          <cell r="I1564" t="e">
            <v>#REF!</v>
          </cell>
          <cell r="J1564" t="str">
            <v>Last recorded substrate: Live Pine Tree</v>
          </cell>
          <cell r="K1564" t="e">
            <v>#REF!</v>
          </cell>
          <cell r="L1564">
            <v>29.205333</v>
          </cell>
          <cell r="M1564">
            <v>-83.038499999999999</v>
          </cell>
          <cell r="N1564" t="str">
            <v>{11dad52c-3377-4ccb-9d6e-a557e38ec887}</v>
          </cell>
          <cell r="O1564">
            <v>43682.641504629632</v>
          </cell>
          <cell r="P1564" t="str">
            <v>twu_dangermond</v>
          </cell>
          <cell r="Q1564">
            <v>43991.884583333333</v>
          </cell>
          <cell r="R1564" t="str">
            <v>cbaileyAudubon</v>
          </cell>
          <cell r="S1564" t="str">
            <v xml:space="preserve">Permanent </v>
          </cell>
          <cell r="T1564" t="str">
            <v>&lt;Null&gt;</v>
          </cell>
          <cell r="U1564" t="str">
            <v>Pair has no alternate nest(s)</v>
          </cell>
          <cell r="V1564" t="str">
            <v>LV006</v>
          </cell>
          <cell r="W1564">
            <v>43304.732349537036</v>
          </cell>
          <cell r="X1564">
            <v>0</v>
          </cell>
          <cell r="Y1564">
            <v>0</v>
          </cell>
          <cell r="Z1564">
            <v>0</v>
          </cell>
          <cell r="AA1564">
            <v>0</v>
          </cell>
          <cell r="AB1564">
            <v>0</v>
          </cell>
          <cell r="AC1564">
            <v>0</v>
          </cell>
          <cell r="AD1564">
            <v>0</v>
          </cell>
          <cell r="AE1564">
            <v>0</v>
          </cell>
          <cell r="AF1564">
            <v>0</v>
          </cell>
          <cell r="AG1564">
            <v>0</v>
          </cell>
          <cell r="AH1564">
            <v>0</v>
          </cell>
          <cell r="AI1564">
            <v>0</v>
          </cell>
          <cell r="AJ1564">
            <v>0</v>
          </cell>
          <cell r="AK1564">
            <v>0</v>
          </cell>
          <cell r="AL1564">
            <v>0</v>
          </cell>
          <cell r="AM1564">
            <v>0</v>
          </cell>
          <cell r="AN1564">
            <v>0</v>
          </cell>
          <cell r="AO1564" t="str">
            <v>Point Z</v>
          </cell>
        </row>
        <row r="1565">
          <cell r="A1565" t="str">
            <v>LV007</v>
          </cell>
          <cell r="B1565" t="e">
            <v>#N/A</v>
          </cell>
          <cell r="C1565" t="str">
            <v>Levy</v>
          </cell>
          <cell r="D1565" t="str">
            <v>Unknown</v>
          </cell>
          <cell r="E1565" t="e">
            <v>#REF!</v>
          </cell>
          <cell r="F1565" t="str">
            <v>Unknown</v>
          </cell>
          <cell r="G1565" t="e">
            <v>#REF!</v>
          </cell>
          <cell r="H1565" t="str">
            <v>unmonitored</v>
          </cell>
          <cell r="I1565" t="e">
            <v>#REF!</v>
          </cell>
          <cell r="J1565" t="str">
            <v>Last recorded substrate: Live Pine Tree</v>
          </cell>
          <cell r="K1565" t="e">
            <v>#REF!</v>
          </cell>
          <cell r="L1565">
            <v>29.033000000000001</v>
          </cell>
          <cell r="M1565">
            <v>-82.580167000000003</v>
          </cell>
          <cell r="N1565" t="str">
            <v>{3bc9eb02-bc26-44f1-9282-ac0c9cd74234}</v>
          </cell>
          <cell r="O1565">
            <v>43682.641504629632</v>
          </cell>
          <cell r="P1565" t="str">
            <v>twu_dangermond</v>
          </cell>
          <cell r="Q1565">
            <v>43991.884583333333</v>
          </cell>
          <cell r="R1565" t="str">
            <v>cbaileyAudubon</v>
          </cell>
          <cell r="S1565" t="str">
            <v xml:space="preserve">Permanent </v>
          </cell>
          <cell r="T1565" t="str">
            <v>&lt;Null&gt;</v>
          </cell>
          <cell r="U1565" t="str">
            <v>Pair has no alternate nest(s)</v>
          </cell>
          <cell r="V1565" t="str">
            <v>LV007</v>
          </cell>
          <cell r="W1565">
            <v>43304.732349537036</v>
          </cell>
          <cell r="X1565">
            <v>0</v>
          </cell>
          <cell r="Y1565">
            <v>0</v>
          </cell>
          <cell r="Z1565">
            <v>0</v>
          </cell>
          <cell r="AA1565">
            <v>0</v>
          </cell>
          <cell r="AB1565">
            <v>0</v>
          </cell>
          <cell r="AC1565">
            <v>0</v>
          </cell>
          <cell r="AD1565">
            <v>0</v>
          </cell>
          <cell r="AE1565">
            <v>0</v>
          </cell>
          <cell r="AF1565">
            <v>0</v>
          </cell>
          <cell r="AG1565">
            <v>0</v>
          </cell>
          <cell r="AH1565">
            <v>0</v>
          </cell>
          <cell r="AI1565">
            <v>0</v>
          </cell>
          <cell r="AJ1565">
            <v>0</v>
          </cell>
          <cell r="AK1565">
            <v>0</v>
          </cell>
          <cell r="AL1565">
            <v>0</v>
          </cell>
          <cell r="AM1565">
            <v>0</v>
          </cell>
          <cell r="AN1565">
            <v>0</v>
          </cell>
          <cell r="AO1565" t="str">
            <v>Point Z</v>
          </cell>
        </row>
        <row r="1566">
          <cell r="A1566" t="str">
            <v>LV008</v>
          </cell>
          <cell r="B1566" t="e">
            <v>#N/A</v>
          </cell>
          <cell r="C1566" t="str">
            <v>Levy</v>
          </cell>
          <cell r="D1566" t="str">
            <v>Unknown</v>
          </cell>
          <cell r="E1566" t="e">
            <v>#REF!</v>
          </cell>
          <cell r="F1566" t="str">
            <v>Unknown</v>
          </cell>
          <cell r="G1566" t="e">
            <v>#REF!</v>
          </cell>
          <cell r="H1566" t="str">
            <v>unmonitored</v>
          </cell>
          <cell r="I1566" t="e">
            <v>#REF!</v>
          </cell>
          <cell r="J1566" t="str">
            <v>Last recorded substrate: Live Cypress Tree</v>
          </cell>
          <cell r="K1566" t="e">
            <v>#REF!</v>
          </cell>
          <cell r="L1566">
            <v>29.307500000000001</v>
          </cell>
          <cell r="M1566">
            <v>-83.098167000000004</v>
          </cell>
          <cell r="N1566" t="str">
            <v>{754a3550-d756-45e5-ae51-a5543d58f298}</v>
          </cell>
          <cell r="O1566">
            <v>43682.641504629632</v>
          </cell>
          <cell r="P1566" t="str">
            <v>twu_dangermond</v>
          </cell>
          <cell r="Q1566">
            <v>43991.884583333333</v>
          </cell>
          <cell r="R1566" t="str">
            <v>cbaileyAudubon</v>
          </cell>
          <cell r="S1566" t="str">
            <v xml:space="preserve">Permanent </v>
          </cell>
          <cell r="T1566" t="str">
            <v>&lt;Null&gt;</v>
          </cell>
          <cell r="U1566" t="str">
            <v>Pair has no alternate nest(s)</v>
          </cell>
          <cell r="V1566" t="str">
            <v>LV008</v>
          </cell>
          <cell r="W1566">
            <v>43304.732349537036</v>
          </cell>
          <cell r="X1566">
            <v>0</v>
          </cell>
          <cell r="Y1566">
            <v>0</v>
          </cell>
          <cell r="Z1566">
            <v>0</v>
          </cell>
          <cell r="AA1566">
            <v>0</v>
          </cell>
          <cell r="AB1566">
            <v>0</v>
          </cell>
          <cell r="AC1566">
            <v>0</v>
          </cell>
          <cell r="AD1566">
            <v>0</v>
          </cell>
          <cell r="AE1566">
            <v>0</v>
          </cell>
          <cell r="AF1566">
            <v>0</v>
          </cell>
          <cell r="AG1566">
            <v>0</v>
          </cell>
          <cell r="AH1566">
            <v>0</v>
          </cell>
          <cell r="AI1566">
            <v>0</v>
          </cell>
          <cell r="AJ1566">
            <v>0</v>
          </cell>
          <cell r="AK1566">
            <v>0</v>
          </cell>
          <cell r="AL1566">
            <v>0</v>
          </cell>
          <cell r="AM1566">
            <v>0</v>
          </cell>
          <cell r="AN1566">
            <v>0</v>
          </cell>
          <cell r="AO1566" t="str">
            <v>Point Z</v>
          </cell>
        </row>
        <row r="1567">
          <cell r="A1567" t="str">
            <v>LV010</v>
          </cell>
          <cell r="B1567" t="e">
            <v>#N/A</v>
          </cell>
          <cell r="C1567" t="str">
            <v>Levy</v>
          </cell>
          <cell r="D1567" t="str">
            <v>Unknown</v>
          </cell>
          <cell r="E1567" t="e">
            <v>#REF!</v>
          </cell>
          <cell r="F1567" t="str">
            <v>Unknown</v>
          </cell>
          <cell r="G1567" t="e">
            <v>#REF!</v>
          </cell>
          <cell r="H1567" t="str">
            <v>unmonitored</v>
          </cell>
          <cell r="I1567" t="e">
            <v>#REF!</v>
          </cell>
          <cell r="J1567" t="str">
            <v>Last recorded substrate: G</v>
          </cell>
          <cell r="K1567" t="e">
            <v>#REF!</v>
          </cell>
          <cell r="L1567">
            <v>29.296666999999999</v>
          </cell>
          <cell r="M1567">
            <v>-83.146666999999994</v>
          </cell>
          <cell r="N1567" t="str">
            <v>{5361ea8c-a494-4f0f-951c-566b7677e1fe}</v>
          </cell>
          <cell r="O1567">
            <v>43682.641504629632</v>
          </cell>
          <cell r="P1567" t="str">
            <v>twu_dangermond</v>
          </cell>
          <cell r="Q1567">
            <v>43991.884583333333</v>
          </cell>
          <cell r="R1567" t="str">
            <v>cbaileyAudubon</v>
          </cell>
          <cell r="S1567" t="str">
            <v xml:space="preserve">Permanent </v>
          </cell>
          <cell r="T1567" t="str">
            <v>&lt;Null&gt;</v>
          </cell>
          <cell r="U1567" t="str">
            <v>Pair has no alternate nest(s)</v>
          </cell>
          <cell r="V1567" t="str">
            <v>LV010</v>
          </cell>
          <cell r="W1567">
            <v>43304.732349537036</v>
          </cell>
          <cell r="X1567">
            <v>0</v>
          </cell>
          <cell r="Y1567">
            <v>0</v>
          </cell>
          <cell r="Z1567">
            <v>0</v>
          </cell>
          <cell r="AA1567">
            <v>0</v>
          </cell>
          <cell r="AB1567">
            <v>0</v>
          </cell>
          <cell r="AC1567">
            <v>0</v>
          </cell>
          <cell r="AD1567">
            <v>0</v>
          </cell>
          <cell r="AE1567">
            <v>0</v>
          </cell>
          <cell r="AF1567">
            <v>0</v>
          </cell>
          <cell r="AG1567">
            <v>0</v>
          </cell>
          <cell r="AH1567">
            <v>0</v>
          </cell>
          <cell r="AI1567">
            <v>0</v>
          </cell>
          <cell r="AJ1567">
            <v>0</v>
          </cell>
          <cell r="AK1567">
            <v>0</v>
          </cell>
          <cell r="AL1567">
            <v>0</v>
          </cell>
          <cell r="AM1567">
            <v>0</v>
          </cell>
          <cell r="AN1567">
            <v>0</v>
          </cell>
          <cell r="AO1567" t="str">
            <v>Point Z</v>
          </cell>
        </row>
        <row r="1568">
          <cell r="A1568" t="str">
            <v>LV011</v>
          </cell>
          <cell r="B1568" t="e">
            <v>#N/A</v>
          </cell>
          <cell r="C1568" t="str">
            <v>Levy</v>
          </cell>
          <cell r="D1568" t="str">
            <v>Unknown</v>
          </cell>
          <cell r="E1568" t="e">
            <v>#REF!</v>
          </cell>
          <cell r="F1568" t="str">
            <v>Unknown</v>
          </cell>
          <cell r="G1568" t="e">
            <v>#REF!</v>
          </cell>
          <cell r="H1568" t="str">
            <v>unmonitored</v>
          </cell>
          <cell r="I1568" t="e">
            <v>#REF!</v>
          </cell>
          <cell r="J1568" t="str">
            <v>Last recorded substrate: G</v>
          </cell>
          <cell r="K1568" t="e">
            <v>#REF!</v>
          </cell>
          <cell r="L1568">
            <v>29.042332999999999</v>
          </cell>
          <cell r="M1568">
            <v>-82.606667000000002</v>
          </cell>
          <cell r="N1568" t="str">
            <v>{7b1af24c-d6b0-4ec1-958a-11ccfcce364f}</v>
          </cell>
          <cell r="O1568">
            <v>43682.641504629632</v>
          </cell>
          <cell r="P1568" t="str">
            <v>twu_dangermond</v>
          </cell>
          <cell r="Q1568">
            <v>43991.884583333333</v>
          </cell>
          <cell r="R1568" t="str">
            <v>cbaileyAudubon</v>
          </cell>
          <cell r="S1568" t="str">
            <v xml:space="preserve">Permanent </v>
          </cell>
          <cell r="T1568" t="str">
            <v>&lt;Null&gt;</v>
          </cell>
          <cell r="U1568" t="str">
            <v>Pair has no alternate nest(s)</v>
          </cell>
          <cell r="V1568" t="str">
            <v>LV011</v>
          </cell>
          <cell r="W1568">
            <v>43304.732349537036</v>
          </cell>
          <cell r="X1568">
            <v>0</v>
          </cell>
          <cell r="Y1568">
            <v>0</v>
          </cell>
          <cell r="Z1568">
            <v>0</v>
          </cell>
          <cell r="AA1568">
            <v>0</v>
          </cell>
          <cell r="AB1568">
            <v>0</v>
          </cell>
          <cell r="AC1568">
            <v>0</v>
          </cell>
          <cell r="AD1568">
            <v>0</v>
          </cell>
          <cell r="AE1568">
            <v>0</v>
          </cell>
          <cell r="AF1568">
            <v>0</v>
          </cell>
          <cell r="AG1568">
            <v>0</v>
          </cell>
          <cell r="AH1568">
            <v>0</v>
          </cell>
          <cell r="AI1568">
            <v>0</v>
          </cell>
          <cell r="AJ1568">
            <v>0</v>
          </cell>
          <cell r="AK1568">
            <v>0</v>
          </cell>
          <cell r="AL1568">
            <v>0</v>
          </cell>
          <cell r="AM1568">
            <v>0</v>
          </cell>
          <cell r="AN1568">
            <v>0</v>
          </cell>
          <cell r="AO1568" t="str">
            <v>Point Z</v>
          </cell>
        </row>
        <row r="1569">
          <cell r="A1569" t="str">
            <v>LV012</v>
          </cell>
          <cell r="B1569" t="e">
            <v>#N/A</v>
          </cell>
          <cell r="C1569" t="str">
            <v>Levy</v>
          </cell>
          <cell r="D1569" t="str">
            <v>Unknown</v>
          </cell>
          <cell r="E1569" t="e">
            <v>#REF!</v>
          </cell>
          <cell r="F1569" t="str">
            <v>Unknown</v>
          </cell>
          <cell r="G1569" t="e">
            <v>#REF!</v>
          </cell>
          <cell r="H1569" t="str">
            <v>unmonitored</v>
          </cell>
          <cell r="I1569" t="e">
            <v>#REF!</v>
          </cell>
          <cell r="J1569" t="str">
            <v>Last recorded substrate: G</v>
          </cell>
          <cell r="K1569" t="e">
            <v>#REF!</v>
          </cell>
          <cell r="L1569">
            <v>29.167000000000002</v>
          </cell>
          <cell r="M1569">
            <v>-83.009167000000005</v>
          </cell>
          <cell r="N1569" t="str">
            <v>{e461742f-78a6-400a-a810-c9fc888a5965}</v>
          </cell>
          <cell r="O1569">
            <v>43682.641504629632</v>
          </cell>
          <cell r="P1569" t="str">
            <v>twu_dangermond</v>
          </cell>
          <cell r="Q1569">
            <v>43991.884583333333</v>
          </cell>
          <cell r="R1569" t="str">
            <v>cbaileyAudubon</v>
          </cell>
          <cell r="S1569" t="str">
            <v xml:space="preserve">Permanent </v>
          </cell>
          <cell r="T1569" t="str">
            <v>&lt;Null&gt;</v>
          </cell>
          <cell r="U1569" t="str">
            <v>Pair has no alternate nest(s)</v>
          </cell>
          <cell r="V1569" t="str">
            <v>LV012</v>
          </cell>
          <cell r="W1569">
            <v>43304.732349537036</v>
          </cell>
          <cell r="X1569">
            <v>0</v>
          </cell>
          <cell r="Y1569">
            <v>0</v>
          </cell>
          <cell r="Z1569">
            <v>0</v>
          </cell>
          <cell r="AA1569">
            <v>0</v>
          </cell>
          <cell r="AB1569">
            <v>0</v>
          </cell>
          <cell r="AC1569">
            <v>0</v>
          </cell>
          <cell r="AD1569">
            <v>0</v>
          </cell>
          <cell r="AE1569">
            <v>0</v>
          </cell>
          <cell r="AF1569">
            <v>0</v>
          </cell>
          <cell r="AG1569">
            <v>0</v>
          </cell>
          <cell r="AH1569">
            <v>0</v>
          </cell>
          <cell r="AI1569">
            <v>0</v>
          </cell>
          <cell r="AJ1569">
            <v>0</v>
          </cell>
          <cell r="AK1569">
            <v>0</v>
          </cell>
          <cell r="AL1569">
            <v>0</v>
          </cell>
          <cell r="AM1569">
            <v>0</v>
          </cell>
          <cell r="AN1569">
            <v>0</v>
          </cell>
          <cell r="AO1569" t="str">
            <v>Point Z</v>
          </cell>
        </row>
        <row r="1570">
          <cell r="A1570" t="str">
            <v>LV013</v>
          </cell>
          <cell r="B1570" t="e">
            <v>#N/A</v>
          </cell>
          <cell r="C1570" t="str">
            <v>Levy</v>
          </cell>
          <cell r="D1570" t="str">
            <v>Unknown</v>
          </cell>
          <cell r="E1570" t="e">
            <v>#REF!</v>
          </cell>
          <cell r="F1570" t="str">
            <v>Unknown</v>
          </cell>
          <cell r="G1570" t="e">
            <v>#REF!</v>
          </cell>
          <cell r="H1570" t="str">
            <v>unmonitored</v>
          </cell>
          <cell r="I1570" t="e">
            <v>#REF!</v>
          </cell>
          <cell r="J1570" t="str">
            <v>Last recorded substrate: Live Pine Tree</v>
          </cell>
          <cell r="K1570" t="e">
            <v>#REF!</v>
          </cell>
          <cell r="L1570">
            <v>29.232333000000001</v>
          </cell>
          <cell r="M1570">
            <v>-83.021500000000003</v>
          </cell>
          <cell r="N1570" t="str">
            <v>{e7609f03-0772-44cd-afa8-fce49192e5b5}</v>
          </cell>
          <cell r="O1570">
            <v>43682.641504629632</v>
          </cell>
          <cell r="P1570" t="str">
            <v>twu_dangermond</v>
          </cell>
          <cell r="Q1570">
            <v>43991.884583333333</v>
          </cell>
          <cell r="R1570" t="str">
            <v>cbaileyAudubon</v>
          </cell>
          <cell r="S1570" t="str">
            <v xml:space="preserve">Permanent </v>
          </cell>
          <cell r="T1570" t="str">
            <v>&lt;Null&gt;</v>
          </cell>
          <cell r="U1570" t="str">
            <v>Pair has no alternate nest(s)</v>
          </cell>
          <cell r="V1570" t="str">
            <v>LV013</v>
          </cell>
          <cell r="W1570">
            <v>43304.732349537036</v>
          </cell>
          <cell r="X1570">
            <v>0</v>
          </cell>
          <cell r="Y1570">
            <v>0</v>
          </cell>
          <cell r="Z1570">
            <v>0</v>
          </cell>
          <cell r="AA1570">
            <v>0</v>
          </cell>
          <cell r="AB1570">
            <v>0</v>
          </cell>
          <cell r="AC1570">
            <v>0</v>
          </cell>
          <cell r="AD1570">
            <v>0</v>
          </cell>
          <cell r="AE1570">
            <v>0</v>
          </cell>
          <cell r="AF1570">
            <v>0</v>
          </cell>
          <cell r="AG1570">
            <v>0</v>
          </cell>
          <cell r="AH1570">
            <v>0</v>
          </cell>
          <cell r="AI1570">
            <v>0</v>
          </cell>
          <cell r="AJ1570">
            <v>0</v>
          </cell>
          <cell r="AK1570">
            <v>0</v>
          </cell>
          <cell r="AL1570">
            <v>0</v>
          </cell>
          <cell r="AM1570">
            <v>0</v>
          </cell>
          <cell r="AN1570">
            <v>0</v>
          </cell>
          <cell r="AO1570" t="str">
            <v>Point Z</v>
          </cell>
        </row>
        <row r="1571">
          <cell r="A1571" t="str">
            <v>LV014</v>
          </cell>
          <cell r="B1571" t="e">
            <v>#N/A</v>
          </cell>
          <cell r="C1571" t="str">
            <v>Levy</v>
          </cell>
          <cell r="D1571" t="str">
            <v>Unknown</v>
          </cell>
          <cell r="E1571" t="e">
            <v>#REF!</v>
          </cell>
          <cell r="F1571" t="str">
            <v>Unknown</v>
          </cell>
          <cell r="G1571" t="e">
            <v>#REF!</v>
          </cell>
          <cell r="H1571" t="str">
            <v>unmonitored</v>
          </cell>
          <cell r="I1571" t="e">
            <v>#REF!</v>
          </cell>
          <cell r="J1571" t="str">
            <v>Last recorded substrate: Live Pine Tree</v>
          </cell>
          <cell r="K1571" t="e">
            <v>#REF!</v>
          </cell>
          <cell r="L1571">
            <v>29.1905</v>
          </cell>
          <cell r="M1571">
            <v>-82.885166999999996</v>
          </cell>
          <cell r="N1571" t="str">
            <v>{1f5c7c99-7835-4ccf-a804-9944a2f2c22c}</v>
          </cell>
          <cell r="O1571">
            <v>43682.641504629632</v>
          </cell>
          <cell r="P1571" t="str">
            <v>twu_dangermond</v>
          </cell>
          <cell r="Q1571">
            <v>43991.884583333333</v>
          </cell>
          <cell r="R1571" t="str">
            <v>cbaileyAudubon</v>
          </cell>
          <cell r="S1571" t="str">
            <v xml:space="preserve">Permanent </v>
          </cell>
          <cell r="T1571" t="str">
            <v>&lt;Null&gt;</v>
          </cell>
          <cell r="U1571" t="str">
            <v>Pair has no alternate nest(s)</v>
          </cell>
          <cell r="V1571" t="str">
            <v>LV014</v>
          </cell>
          <cell r="W1571">
            <v>43304.732349537036</v>
          </cell>
          <cell r="X1571">
            <v>0</v>
          </cell>
          <cell r="Y1571">
            <v>0</v>
          </cell>
          <cell r="Z1571">
            <v>0</v>
          </cell>
          <cell r="AA1571">
            <v>0</v>
          </cell>
          <cell r="AB1571">
            <v>0</v>
          </cell>
          <cell r="AC1571">
            <v>0</v>
          </cell>
          <cell r="AD1571">
            <v>0</v>
          </cell>
          <cell r="AE1571">
            <v>0</v>
          </cell>
          <cell r="AF1571">
            <v>0</v>
          </cell>
          <cell r="AG1571">
            <v>0</v>
          </cell>
          <cell r="AH1571">
            <v>0</v>
          </cell>
          <cell r="AI1571">
            <v>0</v>
          </cell>
          <cell r="AJ1571">
            <v>0</v>
          </cell>
          <cell r="AK1571">
            <v>0</v>
          </cell>
          <cell r="AL1571">
            <v>0</v>
          </cell>
          <cell r="AM1571">
            <v>0</v>
          </cell>
          <cell r="AN1571">
            <v>0</v>
          </cell>
          <cell r="AO1571" t="str">
            <v>Point Z</v>
          </cell>
        </row>
        <row r="1572">
          <cell r="A1572" t="str">
            <v>LV015</v>
          </cell>
          <cell r="B1572" t="e">
            <v>#N/A</v>
          </cell>
          <cell r="C1572" t="str">
            <v>Levy</v>
          </cell>
          <cell r="D1572" t="str">
            <v>Unknown</v>
          </cell>
          <cell r="E1572" t="e">
            <v>#REF!</v>
          </cell>
          <cell r="F1572" t="str">
            <v>Unknown</v>
          </cell>
          <cell r="G1572" t="e">
            <v>#REF!</v>
          </cell>
          <cell r="H1572" t="str">
            <v>unmonitored</v>
          </cell>
          <cell r="I1572" t="e">
            <v>#REF!</v>
          </cell>
          <cell r="J1572" t="str">
            <v>Last recorded substrate: G</v>
          </cell>
          <cell r="K1572" t="e">
            <v>#REF!</v>
          </cell>
          <cell r="L1572">
            <v>29.201667</v>
          </cell>
          <cell r="M1572">
            <v>-83.021666999999994</v>
          </cell>
          <cell r="N1572" t="str">
            <v>{33df2bb5-140f-429d-bf7a-70a6f1caaddd}</v>
          </cell>
          <cell r="O1572">
            <v>43682.641504629632</v>
          </cell>
          <cell r="P1572" t="str">
            <v>twu_dangermond</v>
          </cell>
          <cell r="Q1572">
            <v>43991.884583333333</v>
          </cell>
          <cell r="R1572" t="str">
            <v>cbaileyAudubon</v>
          </cell>
          <cell r="S1572" t="str">
            <v xml:space="preserve">Permanent </v>
          </cell>
          <cell r="T1572" t="str">
            <v>&lt;Null&gt;</v>
          </cell>
          <cell r="U1572" t="str">
            <v>Pair has no alternate nest(s)</v>
          </cell>
          <cell r="V1572" t="str">
            <v>LV015</v>
          </cell>
          <cell r="W1572">
            <v>43304.732349537036</v>
          </cell>
          <cell r="X1572">
            <v>0</v>
          </cell>
          <cell r="Y1572">
            <v>0</v>
          </cell>
          <cell r="Z1572">
            <v>0</v>
          </cell>
          <cell r="AA1572">
            <v>0</v>
          </cell>
          <cell r="AB1572">
            <v>0</v>
          </cell>
          <cell r="AC1572">
            <v>0</v>
          </cell>
          <cell r="AD1572">
            <v>0</v>
          </cell>
          <cell r="AE1572">
            <v>0</v>
          </cell>
          <cell r="AF1572">
            <v>0</v>
          </cell>
          <cell r="AG1572">
            <v>0</v>
          </cell>
          <cell r="AH1572">
            <v>0</v>
          </cell>
          <cell r="AI1572">
            <v>0</v>
          </cell>
          <cell r="AJ1572">
            <v>0</v>
          </cell>
          <cell r="AK1572">
            <v>0</v>
          </cell>
          <cell r="AL1572">
            <v>0</v>
          </cell>
          <cell r="AM1572">
            <v>0</v>
          </cell>
          <cell r="AN1572">
            <v>0</v>
          </cell>
          <cell r="AO1572" t="str">
            <v>Point Z</v>
          </cell>
        </row>
        <row r="1573">
          <cell r="A1573" t="str">
            <v>LV016</v>
          </cell>
          <cell r="B1573" t="e">
            <v>#N/A</v>
          </cell>
          <cell r="C1573" t="str">
            <v>Levy</v>
          </cell>
          <cell r="D1573" t="str">
            <v>Unknown</v>
          </cell>
          <cell r="E1573" t="e">
            <v>#REF!</v>
          </cell>
          <cell r="F1573" t="str">
            <v>Unknown</v>
          </cell>
          <cell r="G1573" t="e">
            <v>#REF!</v>
          </cell>
          <cell r="H1573" t="str">
            <v>unmonitored</v>
          </cell>
          <cell r="I1573" t="e">
            <v>#REF!</v>
          </cell>
          <cell r="J1573" t="str">
            <v>Last recorded substrate: Live Pine Tree</v>
          </cell>
          <cell r="K1573" t="e">
            <v>#REF!</v>
          </cell>
          <cell r="L1573">
            <v>29.103833000000002</v>
          </cell>
          <cell r="M1573">
            <v>-82.763499999999993</v>
          </cell>
          <cell r="N1573" t="str">
            <v>{a7b701b4-39a0-4e6a-8f46-eae1c7d0a4dc}</v>
          </cell>
          <cell r="O1573">
            <v>43682.641504629632</v>
          </cell>
          <cell r="P1573" t="str">
            <v>twu_dangermond</v>
          </cell>
          <cell r="Q1573">
            <v>43991.884583333333</v>
          </cell>
          <cell r="R1573" t="str">
            <v>cbaileyAudubon</v>
          </cell>
          <cell r="S1573" t="str">
            <v xml:space="preserve">Permanent </v>
          </cell>
          <cell r="T1573" t="str">
            <v>&lt;Null&gt;</v>
          </cell>
          <cell r="U1573" t="str">
            <v>Pair has no alternate nest(s)</v>
          </cell>
          <cell r="V1573" t="str">
            <v>LV016</v>
          </cell>
          <cell r="W1573">
            <v>43304.732349537036</v>
          </cell>
          <cell r="X1573">
            <v>0</v>
          </cell>
          <cell r="Y1573">
            <v>0</v>
          </cell>
          <cell r="Z1573">
            <v>0</v>
          </cell>
          <cell r="AA1573">
            <v>0</v>
          </cell>
          <cell r="AB1573">
            <v>0</v>
          </cell>
          <cell r="AC1573">
            <v>0</v>
          </cell>
          <cell r="AD1573">
            <v>0</v>
          </cell>
          <cell r="AE1573">
            <v>0</v>
          </cell>
          <cell r="AF1573">
            <v>0</v>
          </cell>
          <cell r="AG1573">
            <v>0</v>
          </cell>
          <cell r="AH1573">
            <v>0</v>
          </cell>
          <cell r="AI1573">
            <v>0</v>
          </cell>
          <cell r="AJ1573">
            <v>0</v>
          </cell>
          <cell r="AK1573">
            <v>0</v>
          </cell>
          <cell r="AL1573">
            <v>0</v>
          </cell>
          <cell r="AM1573">
            <v>0</v>
          </cell>
          <cell r="AN1573">
            <v>0</v>
          </cell>
          <cell r="AO1573" t="str">
            <v>Point Z</v>
          </cell>
        </row>
        <row r="1574">
          <cell r="A1574" t="str">
            <v>LV017</v>
          </cell>
          <cell r="B1574" t="e">
            <v>#N/A</v>
          </cell>
          <cell r="C1574" t="str">
            <v>Levy</v>
          </cell>
          <cell r="D1574" t="str">
            <v>Unknown</v>
          </cell>
          <cell r="E1574" t="e">
            <v>#REF!</v>
          </cell>
          <cell r="F1574" t="str">
            <v>Unknown</v>
          </cell>
          <cell r="G1574" t="e">
            <v>#REF!</v>
          </cell>
          <cell r="H1574" t="str">
            <v>unmonitored</v>
          </cell>
          <cell r="I1574" t="e">
            <v>#REF!</v>
          </cell>
          <cell r="J1574" t="str">
            <v>Last recorded substrate: G</v>
          </cell>
          <cell r="K1574" t="e">
            <v>#REF!</v>
          </cell>
          <cell r="L1574">
            <v>29.067333000000001</v>
          </cell>
          <cell r="M1574">
            <v>-82.552833000000007</v>
          </cell>
          <cell r="N1574" t="str">
            <v>{f94c4121-c71c-41f2-a482-31a45f525fab}</v>
          </cell>
          <cell r="O1574">
            <v>43682.641504629632</v>
          </cell>
          <cell r="P1574" t="str">
            <v>twu_dangermond</v>
          </cell>
          <cell r="Q1574">
            <v>43991.884583333333</v>
          </cell>
          <cell r="R1574" t="str">
            <v>cbaileyAudubon</v>
          </cell>
          <cell r="S1574" t="str">
            <v xml:space="preserve">Permanent </v>
          </cell>
          <cell r="T1574" t="str">
            <v>&lt;Null&gt;</v>
          </cell>
          <cell r="U1574" t="str">
            <v>Pair has no alternate nest(s)</v>
          </cell>
          <cell r="V1574" t="str">
            <v>LV017</v>
          </cell>
          <cell r="W1574">
            <v>43304.732349537036</v>
          </cell>
          <cell r="X1574">
            <v>0</v>
          </cell>
          <cell r="Y1574">
            <v>0</v>
          </cell>
          <cell r="Z1574">
            <v>0</v>
          </cell>
          <cell r="AA1574">
            <v>0</v>
          </cell>
          <cell r="AB1574">
            <v>0</v>
          </cell>
          <cell r="AC1574">
            <v>0</v>
          </cell>
          <cell r="AD1574">
            <v>0</v>
          </cell>
          <cell r="AE1574">
            <v>0</v>
          </cell>
          <cell r="AF1574">
            <v>0</v>
          </cell>
          <cell r="AG1574">
            <v>0</v>
          </cell>
          <cell r="AH1574">
            <v>0</v>
          </cell>
          <cell r="AI1574">
            <v>0</v>
          </cell>
          <cell r="AJ1574">
            <v>0</v>
          </cell>
          <cell r="AK1574">
            <v>0</v>
          </cell>
          <cell r="AL1574">
            <v>0</v>
          </cell>
          <cell r="AM1574">
            <v>0</v>
          </cell>
          <cell r="AN1574">
            <v>0</v>
          </cell>
          <cell r="AO1574" t="str">
            <v>Point Z</v>
          </cell>
        </row>
        <row r="1575">
          <cell r="A1575" t="str">
            <v>LV019</v>
          </cell>
          <cell r="B1575" t="e">
            <v>#N/A</v>
          </cell>
          <cell r="C1575" t="str">
            <v>Levy</v>
          </cell>
          <cell r="D1575" t="str">
            <v>Unknown</v>
          </cell>
          <cell r="E1575" t="e">
            <v>#REF!</v>
          </cell>
          <cell r="F1575" t="str">
            <v>Unknown</v>
          </cell>
          <cell r="G1575" t="e">
            <v>#REF!</v>
          </cell>
          <cell r="H1575" t="str">
            <v>unmonitored</v>
          </cell>
          <cell r="I1575" t="e">
            <v>#REF!</v>
          </cell>
          <cell r="J1575" t="str">
            <v>Last recorded substrate: Live Pine Tree</v>
          </cell>
          <cell r="K1575" t="e">
            <v>#REF!</v>
          </cell>
          <cell r="L1575">
            <v>29.081833</v>
          </cell>
          <cell r="M1575">
            <v>-82.761499999999998</v>
          </cell>
          <cell r="N1575" t="str">
            <v>{fc6c2f52-919c-4afa-9f74-d5363274295e}</v>
          </cell>
          <cell r="O1575">
            <v>43682.641504629632</v>
          </cell>
          <cell r="P1575" t="str">
            <v>twu_dangermond</v>
          </cell>
          <cell r="Q1575">
            <v>43991.884583333333</v>
          </cell>
          <cell r="R1575" t="str">
            <v>cbaileyAudubon</v>
          </cell>
          <cell r="S1575" t="str">
            <v xml:space="preserve">Permanent </v>
          </cell>
          <cell r="T1575" t="str">
            <v>&lt;Null&gt;</v>
          </cell>
          <cell r="U1575" t="str">
            <v>Pair has no alternate nest(s)</v>
          </cell>
          <cell r="V1575" t="str">
            <v>LV019</v>
          </cell>
          <cell r="W1575">
            <v>43304.732349537036</v>
          </cell>
          <cell r="X1575">
            <v>0</v>
          </cell>
          <cell r="Y1575">
            <v>0</v>
          </cell>
          <cell r="Z1575">
            <v>0</v>
          </cell>
          <cell r="AA1575">
            <v>0</v>
          </cell>
          <cell r="AB1575">
            <v>0</v>
          </cell>
          <cell r="AC1575">
            <v>0</v>
          </cell>
          <cell r="AD1575">
            <v>0</v>
          </cell>
          <cell r="AE1575">
            <v>0</v>
          </cell>
          <cell r="AF1575">
            <v>0</v>
          </cell>
          <cell r="AG1575">
            <v>0</v>
          </cell>
          <cell r="AH1575">
            <v>0</v>
          </cell>
          <cell r="AI1575">
            <v>0</v>
          </cell>
          <cell r="AJ1575">
            <v>0</v>
          </cell>
          <cell r="AK1575">
            <v>0</v>
          </cell>
          <cell r="AL1575">
            <v>0</v>
          </cell>
          <cell r="AM1575">
            <v>0</v>
          </cell>
          <cell r="AN1575">
            <v>0</v>
          </cell>
          <cell r="AO1575" t="str">
            <v>Point Z</v>
          </cell>
        </row>
        <row r="1576">
          <cell r="A1576" t="str">
            <v>LV020</v>
          </cell>
          <cell r="B1576" t="e">
            <v>#N/A</v>
          </cell>
          <cell r="C1576" t="str">
            <v>Levy</v>
          </cell>
          <cell r="D1576" t="str">
            <v>Unknown</v>
          </cell>
          <cell r="E1576" t="e">
            <v>#REF!</v>
          </cell>
          <cell r="F1576" t="str">
            <v>Unknown</v>
          </cell>
          <cell r="G1576" t="e">
            <v>#REF!</v>
          </cell>
          <cell r="H1576" t="str">
            <v>unmonitored</v>
          </cell>
          <cell r="I1576" t="e">
            <v>#REF!</v>
          </cell>
          <cell r="J1576" t="str">
            <v>Last recorded substrate: Live Pine Tree</v>
          </cell>
          <cell r="K1576" t="e">
            <v>#REF!</v>
          </cell>
          <cell r="L1576">
            <v>29.195833</v>
          </cell>
          <cell r="M1576">
            <v>-82.954166999999998</v>
          </cell>
          <cell r="N1576" t="str">
            <v>{1a7900b3-7717-4038-8db9-514ef46c9b22}</v>
          </cell>
          <cell r="O1576">
            <v>43682.641504629632</v>
          </cell>
          <cell r="P1576" t="str">
            <v>twu_dangermond</v>
          </cell>
          <cell r="Q1576">
            <v>43991.884583333333</v>
          </cell>
          <cell r="R1576" t="str">
            <v>cbaileyAudubon</v>
          </cell>
          <cell r="S1576" t="str">
            <v xml:space="preserve">Permanent </v>
          </cell>
          <cell r="T1576" t="str">
            <v>&lt;Null&gt;</v>
          </cell>
          <cell r="U1576" t="str">
            <v>Pair has no alternate nest(s)</v>
          </cell>
          <cell r="V1576" t="str">
            <v>LV020</v>
          </cell>
          <cell r="W1576">
            <v>43304.732349537036</v>
          </cell>
          <cell r="X1576">
            <v>0</v>
          </cell>
          <cell r="Y1576">
            <v>0</v>
          </cell>
          <cell r="Z1576">
            <v>0</v>
          </cell>
          <cell r="AA1576">
            <v>0</v>
          </cell>
          <cell r="AB1576">
            <v>0</v>
          </cell>
          <cell r="AC1576">
            <v>0</v>
          </cell>
          <cell r="AD1576">
            <v>0</v>
          </cell>
          <cell r="AE1576">
            <v>0</v>
          </cell>
          <cell r="AF1576">
            <v>0</v>
          </cell>
          <cell r="AG1576">
            <v>0</v>
          </cell>
          <cell r="AH1576">
            <v>0</v>
          </cell>
          <cell r="AI1576">
            <v>0</v>
          </cell>
          <cell r="AJ1576">
            <v>0</v>
          </cell>
          <cell r="AK1576">
            <v>0</v>
          </cell>
          <cell r="AL1576">
            <v>0</v>
          </cell>
          <cell r="AM1576">
            <v>0</v>
          </cell>
          <cell r="AN1576">
            <v>0</v>
          </cell>
          <cell r="AO1576" t="str">
            <v>Point Z</v>
          </cell>
        </row>
        <row r="1577">
          <cell r="A1577" t="str">
            <v>LV021</v>
          </cell>
          <cell r="B1577" t="e">
            <v>#N/A</v>
          </cell>
          <cell r="C1577" t="str">
            <v>Levy</v>
          </cell>
          <cell r="D1577" t="str">
            <v>Unknown</v>
          </cell>
          <cell r="E1577" t="e">
            <v>#REF!</v>
          </cell>
          <cell r="F1577" t="str">
            <v>Unknown</v>
          </cell>
          <cell r="G1577" t="e">
            <v>#REF!</v>
          </cell>
          <cell r="H1577" t="str">
            <v>unmonitored</v>
          </cell>
          <cell r="I1577" t="e">
            <v>#REF!</v>
          </cell>
          <cell r="J1577" t="str">
            <v>Last recorded substrate: G</v>
          </cell>
          <cell r="K1577" t="e">
            <v>#REF!</v>
          </cell>
          <cell r="L1577">
            <v>29.068332999999999</v>
          </cell>
          <cell r="M1577">
            <v>-82.578333000000001</v>
          </cell>
          <cell r="N1577" t="str">
            <v>{8afb2a2d-c576-4a3b-993e-2d5d80820a59}</v>
          </cell>
          <cell r="O1577">
            <v>43682.641504629632</v>
          </cell>
          <cell r="P1577" t="str">
            <v>twu_dangermond</v>
          </cell>
          <cell r="Q1577">
            <v>43991.884583333333</v>
          </cell>
          <cell r="R1577" t="str">
            <v>cbaileyAudubon</v>
          </cell>
          <cell r="S1577" t="str">
            <v xml:space="preserve">Permanent </v>
          </cell>
          <cell r="T1577" t="str">
            <v>&lt;Null&gt;</v>
          </cell>
          <cell r="U1577" t="str">
            <v>Pair has no alternate nest(s)</v>
          </cell>
          <cell r="V1577" t="str">
            <v>LV021</v>
          </cell>
          <cell r="W1577">
            <v>43304.732349537036</v>
          </cell>
          <cell r="X1577">
            <v>0</v>
          </cell>
          <cell r="Y1577">
            <v>0</v>
          </cell>
          <cell r="Z1577">
            <v>0</v>
          </cell>
          <cell r="AA1577">
            <v>0</v>
          </cell>
          <cell r="AB1577">
            <v>0</v>
          </cell>
          <cell r="AC1577">
            <v>0</v>
          </cell>
          <cell r="AD1577">
            <v>0</v>
          </cell>
          <cell r="AE1577">
            <v>0</v>
          </cell>
          <cell r="AF1577">
            <v>0</v>
          </cell>
          <cell r="AG1577">
            <v>0</v>
          </cell>
          <cell r="AH1577">
            <v>0</v>
          </cell>
          <cell r="AI1577">
            <v>0</v>
          </cell>
          <cell r="AJ1577">
            <v>0</v>
          </cell>
          <cell r="AK1577">
            <v>0</v>
          </cell>
          <cell r="AL1577">
            <v>0</v>
          </cell>
          <cell r="AM1577">
            <v>0</v>
          </cell>
          <cell r="AN1577">
            <v>0</v>
          </cell>
          <cell r="AO1577" t="str">
            <v>Point Z</v>
          </cell>
        </row>
        <row r="1578">
          <cell r="A1578" t="str">
            <v>LV022</v>
          </cell>
          <cell r="B1578" t="e">
            <v>#N/A</v>
          </cell>
          <cell r="C1578" t="str">
            <v>Levy</v>
          </cell>
          <cell r="D1578" t="str">
            <v>Unknown</v>
          </cell>
          <cell r="E1578" t="e">
            <v>#REF!</v>
          </cell>
          <cell r="F1578" t="str">
            <v>Unknown</v>
          </cell>
          <cell r="G1578" t="e">
            <v>#REF!</v>
          </cell>
          <cell r="H1578" t="str">
            <v>unmonitored</v>
          </cell>
          <cell r="I1578" t="e">
            <v>#REF!</v>
          </cell>
          <cell r="J1578" t="str">
            <v>Last recorded substrate: Dead Pine Tree</v>
          </cell>
          <cell r="K1578" t="e">
            <v>#REF!</v>
          </cell>
          <cell r="L1578">
            <v>29.172833000000001</v>
          </cell>
          <cell r="M1578">
            <v>-82.765666999999993</v>
          </cell>
          <cell r="N1578" t="str">
            <v>{e5920ae1-ca05-4f74-a4e1-7535041c5c5f}</v>
          </cell>
          <cell r="O1578">
            <v>43682.641504629632</v>
          </cell>
          <cell r="P1578" t="str">
            <v>twu_dangermond</v>
          </cell>
          <cell r="Q1578">
            <v>43991.884583333333</v>
          </cell>
          <cell r="R1578" t="str">
            <v>cbaileyAudubon</v>
          </cell>
          <cell r="S1578" t="str">
            <v xml:space="preserve">Permanent </v>
          </cell>
          <cell r="T1578" t="str">
            <v>&lt;Null&gt;</v>
          </cell>
          <cell r="U1578" t="str">
            <v>Pair has no alternate nest(s)</v>
          </cell>
          <cell r="V1578" t="str">
            <v>LV022</v>
          </cell>
          <cell r="W1578">
            <v>43304.732349537036</v>
          </cell>
          <cell r="X1578">
            <v>0</v>
          </cell>
          <cell r="Y1578">
            <v>0</v>
          </cell>
          <cell r="Z1578">
            <v>0</v>
          </cell>
          <cell r="AA1578">
            <v>0</v>
          </cell>
          <cell r="AB1578">
            <v>0</v>
          </cell>
          <cell r="AC1578">
            <v>0</v>
          </cell>
          <cell r="AD1578">
            <v>0</v>
          </cell>
          <cell r="AE1578">
            <v>0</v>
          </cell>
          <cell r="AF1578">
            <v>0</v>
          </cell>
          <cell r="AG1578">
            <v>0</v>
          </cell>
          <cell r="AH1578">
            <v>0</v>
          </cell>
          <cell r="AI1578">
            <v>0</v>
          </cell>
          <cell r="AJ1578">
            <v>0</v>
          </cell>
          <cell r="AK1578">
            <v>0</v>
          </cell>
          <cell r="AL1578">
            <v>0</v>
          </cell>
          <cell r="AM1578">
            <v>0</v>
          </cell>
          <cell r="AN1578">
            <v>0</v>
          </cell>
          <cell r="AO1578" t="str">
            <v>Point Z</v>
          </cell>
        </row>
        <row r="1579">
          <cell r="A1579" t="str">
            <v>LV023</v>
          </cell>
          <cell r="B1579" t="e">
            <v>#N/A</v>
          </cell>
          <cell r="C1579" t="str">
            <v>Levy</v>
          </cell>
          <cell r="D1579" t="str">
            <v>Unknown</v>
          </cell>
          <cell r="E1579" t="e">
            <v>#REF!</v>
          </cell>
          <cell r="F1579" t="str">
            <v>Unknown</v>
          </cell>
          <cell r="G1579" t="e">
            <v>#REF!</v>
          </cell>
          <cell r="H1579" t="str">
            <v>unmonitored</v>
          </cell>
          <cell r="I1579" t="e">
            <v>#REF!</v>
          </cell>
          <cell r="J1579" t="str">
            <v>Last recorded substrate: Live Pine Tree</v>
          </cell>
          <cell r="K1579" t="e">
            <v>#REF!</v>
          </cell>
          <cell r="L1579">
            <v>29.051500000000001</v>
          </cell>
          <cell r="M1579">
            <v>-82.529667000000003</v>
          </cell>
          <cell r="N1579" t="str">
            <v>{0c82a43c-e35c-437a-a457-02cd2a614a8b}</v>
          </cell>
          <cell r="O1579">
            <v>43682.641504629632</v>
          </cell>
          <cell r="P1579" t="str">
            <v>twu_dangermond</v>
          </cell>
          <cell r="Q1579">
            <v>43991.884583333333</v>
          </cell>
          <cell r="R1579" t="str">
            <v>cbaileyAudubon</v>
          </cell>
          <cell r="S1579" t="str">
            <v xml:space="preserve">Permanent </v>
          </cell>
          <cell r="T1579" t="str">
            <v>&lt;Null&gt;</v>
          </cell>
          <cell r="U1579" t="str">
            <v>Pair has no alternate nest(s)</v>
          </cell>
          <cell r="V1579" t="str">
            <v>LV023</v>
          </cell>
          <cell r="W1579">
            <v>43304.732349537036</v>
          </cell>
          <cell r="X1579">
            <v>0</v>
          </cell>
          <cell r="Y1579">
            <v>0</v>
          </cell>
          <cell r="Z1579">
            <v>0</v>
          </cell>
          <cell r="AA1579">
            <v>0</v>
          </cell>
          <cell r="AB1579">
            <v>0</v>
          </cell>
          <cell r="AC1579">
            <v>0</v>
          </cell>
          <cell r="AD1579">
            <v>0</v>
          </cell>
          <cell r="AE1579">
            <v>0</v>
          </cell>
          <cell r="AF1579">
            <v>0</v>
          </cell>
          <cell r="AG1579">
            <v>0</v>
          </cell>
          <cell r="AH1579">
            <v>0</v>
          </cell>
          <cell r="AI1579">
            <v>0</v>
          </cell>
          <cell r="AJ1579">
            <v>0</v>
          </cell>
          <cell r="AK1579">
            <v>0</v>
          </cell>
          <cell r="AL1579">
            <v>0</v>
          </cell>
          <cell r="AM1579">
            <v>0</v>
          </cell>
          <cell r="AN1579">
            <v>0</v>
          </cell>
          <cell r="AO1579" t="str">
            <v>Point Z</v>
          </cell>
        </row>
        <row r="1580">
          <cell r="A1580" t="str">
            <v>LV024</v>
          </cell>
          <cell r="B1580" t="e">
            <v>#N/A</v>
          </cell>
          <cell r="C1580" t="str">
            <v>Levy</v>
          </cell>
          <cell r="D1580" t="str">
            <v>Unknown</v>
          </cell>
          <cell r="E1580" t="e">
            <v>#REF!</v>
          </cell>
          <cell r="F1580" t="str">
            <v>Unknown</v>
          </cell>
          <cell r="G1580" t="e">
            <v>#REF!</v>
          </cell>
          <cell r="H1580" t="str">
            <v>unmonitored</v>
          </cell>
          <cell r="I1580" t="e">
            <v>#REF!</v>
          </cell>
          <cell r="J1580" t="str">
            <v>Last recorded substrate: Live Pine Tree</v>
          </cell>
          <cell r="K1580" t="e">
            <v>#REF!</v>
          </cell>
          <cell r="L1580">
            <v>29.452999999999999</v>
          </cell>
          <cell r="M1580">
            <v>-82.846333000000001</v>
          </cell>
          <cell r="N1580" t="str">
            <v>{37ab867b-7f0d-485a-bbd6-b99d7dbaa0c3}</v>
          </cell>
          <cell r="O1580">
            <v>43682.641504629632</v>
          </cell>
          <cell r="P1580" t="str">
            <v>twu_dangermond</v>
          </cell>
          <cell r="Q1580">
            <v>43991.884583333333</v>
          </cell>
          <cell r="R1580" t="str">
            <v>cbaileyAudubon</v>
          </cell>
          <cell r="S1580" t="str">
            <v xml:space="preserve">Permanent </v>
          </cell>
          <cell r="T1580" t="str">
            <v>&lt;Null&gt;</v>
          </cell>
          <cell r="U1580" t="str">
            <v>Pair has no alternate nest(s)</v>
          </cell>
          <cell r="V1580" t="str">
            <v>LV024</v>
          </cell>
          <cell r="W1580">
            <v>43304.732349537036</v>
          </cell>
          <cell r="X1580">
            <v>0</v>
          </cell>
          <cell r="Y1580">
            <v>0</v>
          </cell>
          <cell r="Z1580">
            <v>0</v>
          </cell>
          <cell r="AA1580">
            <v>0</v>
          </cell>
          <cell r="AB1580">
            <v>0</v>
          </cell>
          <cell r="AC1580">
            <v>0</v>
          </cell>
          <cell r="AD1580">
            <v>0</v>
          </cell>
          <cell r="AE1580">
            <v>0</v>
          </cell>
          <cell r="AF1580">
            <v>0</v>
          </cell>
          <cell r="AG1580">
            <v>0</v>
          </cell>
          <cell r="AH1580">
            <v>0</v>
          </cell>
          <cell r="AI1580">
            <v>0</v>
          </cell>
          <cell r="AJ1580">
            <v>1</v>
          </cell>
          <cell r="AK1580">
            <v>1</v>
          </cell>
          <cell r="AL1580">
            <v>0</v>
          </cell>
          <cell r="AM1580">
            <v>1</v>
          </cell>
          <cell r="AN1580">
            <v>3</v>
          </cell>
          <cell r="AO1580" t="str">
            <v>Point Z</v>
          </cell>
        </row>
        <row r="1581">
          <cell r="A1581" t="str">
            <v>LV025</v>
          </cell>
          <cell r="B1581" t="e">
            <v>#N/A</v>
          </cell>
          <cell r="C1581" t="str">
            <v>Levy</v>
          </cell>
          <cell r="D1581" t="str">
            <v>Unknown</v>
          </cell>
          <cell r="E1581" t="e">
            <v>#REF!</v>
          </cell>
          <cell r="F1581" t="str">
            <v>Unknown</v>
          </cell>
          <cell r="G1581" t="e">
            <v>#REF!</v>
          </cell>
          <cell r="H1581" t="str">
            <v>unmonitored</v>
          </cell>
          <cell r="I1581" t="e">
            <v>#REF!</v>
          </cell>
          <cell r="J1581" t="str">
            <v>Last recorded substrate: G</v>
          </cell>
          <cell r="K1581" t="e">
            <v>#REF!</v>
          </cell>
          <cell r="L1581">
            <v>29.475000000000001</v>
          </cell>
          <cell r="M1581">
            <v>-82.436667</v>
          </cell>
          <cell r="N1581" t="str">
            <v>{b5f1a08f-0d98-48a1-9143-22ccb14cf210}</v>
          </cell>
          <cell r="O1581">
            <v>43682.641504629632</v>
          </cell>
          <cell r="P1581" t="str">
            <v>twu_dangermond</v>
          </cell>
          <cell r="Q1581">
            <v>43991.884583333333</v>
          </cell>
          <cell r="R1581" t="str">
            <v>cbaileyAudubon</v>
          </cell>
          <cell r="S1581" t="str">
            <v xml:space="preserve">Permanent </v>
          </cell>
          <cell r="T1581" t="str">
            <v>&lt;Null&gt;</v>
          </cell>
          <cell r="U1581" t="str">
            <v>Pair has no alternate nest(s)</v>
          </cell>
          <cell r="V1581" t="str">
            <v>LV025</v>
          </cell>
          <cell r="W1581">
            <v>43304.732349537036</v>
          </cell>
          <cell r="X1581">
            <v>0</v>
          </cell>
          <cell r="Y1581">
            <v>0</v>
          </cell>
          <cell r="Z1581">
            <v>0</v>
          </cell>
          <cell r="AA1581">
            <v>0</v>
          </cell>
          <cell r="AB1581">
            <v>0</v>
          </cell>
          <cell r="AC1581">
            <v>0</v>
          </cell>
          <cell r="AD1581">
            <v>0</v>
          </cell>
          <cell r="AE1581">
            <v>0</v>
          </cell>
          <cell r="AF1581">
            <v>0</v>
          </cell>
          <cell r="AG1581">
            <v>0</v>
          </cell>
          <cell r="AH1581">
            <v>0</v>
          </cell>
          <cell r="AI1581">
            <v>0</v>
          </cell>
          <cell r="AJ1581">
            <v>0</v>
          </cell>
          <cell r="AK1581">
            <v>0</v>
          </cell>
          <cell r="AL1581">
            <v>0</v>
          </cell>
          <cell r="AM1581">
            <v>0</v>
          </cell>
          <cell r="AN1581">
            <v>0</v>
          </cell>
          <cell r="AO1581" t="str">
            <v>Point Z</v>
          </cell>
        </row>
        <row r="1582">
          <cell r="A1582" t="str">
            <v>LV026</v>
          </cell>
          <cell r="B1582" t="e">
            <v>#N/A</v>
          </cell>
          <cell r="C1582" t="str">
            <v>Levy</v>
          </cell>
          <cell r="D1582" t="str">
            <v>Unknown</v>
          </cell>
          <cell r="E1582" t="e">
            <v>#REF!</v>
          </cell>
          <cell r="F1582" t="str">
            <v>Unknown</v>
          </cell>
          <cell r="G1582" t="e">
            <v>#REF!</v>
          </cell>
          <cell r="H1582" t="str">
            <v>unmonitored</v>
          </cell>
          <cell r="I1582" t="e">
            <v>#REF!</v>
          </cell>
          <cell r="J1582" t="str">
            <v>Last recorded substrate: Live Pine Tree</v>
          </cell>
          <cell r="K1582" t="e">
            <v>#REF!</v>
          </cell>
          <cell r="L1582">
            <v>29.285</v>
          </cell>
          <cell r="M1582">
            <v>-83.065667000000005</v>
          </cell>
          <cell r="N1582" t="str">
            <v>{b6a65f31-6bf4-4456-9260-805cbbf58cac}</v>
          </cell>
          <cell r="O1582">
            <v>43682.641504629632</v>
          </cell>
          <cell r="P1582" t="str">
            <v>twu_dangermond</v>
          </cell>
          <cell r="Q1582">
            <v>43991.884583333333</v>
          </cell>
          <cell r="R1582" t="str">
            <v>cbaileyAudubon</v>
          </cell>
          <cell r="S1582" t="str">
            <v xml:space="preserve">Permanent </v>
          </cell>
          <cell r="T1582" t="str">
            <v>&lt;Null&gt;</v>
          </cell>
          <cell r="U1582" t="str">
            <v>Pair has no alternate nest(s)</v>
          </cell>
          <cell r="V1582" t="str">
            <v>LV026</v>
          </cell>
          <cell r="W1582">
            <v>43304.732349537036</v>
          </cell>
          <cell r="X1582">
            <v>0</v>
          </cell>
          <cell r="Y1582">
            <v>0</v>
          </cell>
          <cell r="Z1582">
            <v>0</v>
          </cell>
          <cell r="AA1582">
            <v>0</v>
          </cell>
          <cell r="AB1582">
            <v>0</v>
          </cell>
          <cell r="AC1582">
            <v>0</v>
          </cell>
          <cell r="AD1582">
            <v>0</v>
          </cell>
          <cell r="AE1582">
            <v>0</v>
          </cell>
          <cell r="AF1582">
            <v>0</v>
          </cell>
          <cell r="AG1582">
            <v>0</v>
          </cell>
          <cell r="AH1582">
            <v>0</v>
          </cell>
          <cell r="AI1582">
            <v>0</v>
          </cell>
          <cell r="AJ1582">
            <v>0</v>
          </cell>
          <cell r="AK1582">
            <v>0</v>
          </cell>
          <cell r="AL1582">
            <v>0</v>
          </cell>
          <cell r="AM1582">
            <v>0</v>
          </cell>
          <cell r="AN1582">
            <v>0</v>
          </cell>
          <cell r="AO1582" t="str">
            <v>Point Z</v>
          </cell>
        </row>
        <row r="1583">
          <cell r="A1583" t="str">
            <v>LV027</v>
          </cell>
          <cell r="B1583" t="e">
            <v>#N/A</v>
          </cell>
          <cell r="C1583" t="str">
            <v>Levy</v>
          </cell>
          <cell r="D1583" t="str">
            <v>Unknown</v>
          </cell>
          <cell r="E1583" t="e">
            <v>#REF!</v>
          </cell>
          <cell r="F1583" t="str">
            <v>Unknown</v>
          </cell>
          <cell r="G1583" t="e">
            <v>#REF!</v>
          </cell>
          <cell r="H1583" t="str">
            <v>unmonitored</v>
          </cell>
          <cell r="I1583" t="e">
            <v>#REF!</v>
          </cell>
          <cell r="J1583" t="str">
            <v>Last recorded substrate: G</v>
          </cell>
          <cell r="K1583" t="e">
            <v>#REF!</v>
          </cell>
          <cell r="L1583">
            <v>29.14</v>
          </cell>
          <cell r="M1583">
            <v>-82.534999999999997</v>
          </cell>
          <cell r="N1583" t="str">
            <v>{3bf760a7-4189-42cb-a9b3-bda27e3f1ae9}</v>
          </cell>
          <cell r="O1583">
            <v>43682.641504629632</v>
          </cell>
          <cell r="P1583" t="str">
            <v>twu_dangermond</v>
          </cell>
          <cell r="Q1583">
            <v>43991.884583333333</v>
          </cell>
          <cell r="R1583" t="str">
            <v>cbaileyAudubon</v>
          </cell>
          <cell r="S1583" t="str">
            <v xml:space="preserve">Permanent </v>
          </cell>
          <cell r="T1583" t="str">
            <v>&lt;Null&gt;</v>
          </cell>
          <cell r="U1583" t="str">
            <v>Pair has no alternate nest(s)</v>
          </cell>
          <cell r="V1583" t="str">
            <v>LV027</v>
          </cell>
          <cell r="W1583">
            <v>43304.732349537036</v>
          </cell>
          <cell r="X1583">
            <v>0</v>
          </cell>
          <cell r="Y1583">
            <v>0</v>
          </cell>
          <cell r="Z1583">
            <v>0</v>
          </cell>
          <cell r="AA1583">
            <v>0</v>
          </cell>
          <cell r="AB1583">
            <v>0</v>
          </cell>
          <cell r="AC1583">
            <v>0</v>
          </cell>
          <cell r="AD1583">
            <v>0</v>
          </cell>
          <cell r="AE1583">
            <v>0</v>
          </cell>
          <cell r="AF1583">
            <v>0</v>
          </cell>
          <cell r="AG1583">
            <v>0</v>
          </cell>
          <cell r="AH1583">
            <v>0</v>
          </cell>
          <cell r="AI1583">
            <v>0</v>
          </cell>
          <cell r="AJ1583">
            <v>0</v>
          </cell>
          <cell r="AK1583">
            <v>0</v>
          </cell>
          <cell r="AL1583">
            <v>0</v>
          </cell>
          <cell r="AM1583">
            <v>0</v>
          </cell>
          <cell r="AN1583">
            <v>0</v>
          </cell>
          <cell r="AO1583" t="str">
            <v>Point Z</v>
          </cell>
        </row>
        <row r="1584">
          <cell r="A1584" t="str">
            <v>LV028</v>
          </cell>
          <cell r="B1584" t="e">
            <v>#N/A</v>
          </cell>
          <cell r="C1584" t="str">
            <v>Levy</v>
          </cell>
          <cell r="D1584" t="str">
            <v>Unknown</v>
          </cell>
          <cell r="E1584" t="e">
            <v>#REF!</v>
          </cell>
          <cell r="F1584" t="str">
            <v>Unknown</v>
          </cell>
          <cell r="G1584" t="e">
            <v>#REF!</v>
          </cell>
          <cell r="H1584" t="str">
            <v>unmonitored</v>
          </cell>
          <cell r="I1584" t="e">
            <v>#REF!</v>
          </cell>
          <cell r="J1584" t="str">
            <v>Last recorded substrate: G</v>
          </cell>
          <cell r="K1584" t="e">
            <v>#REF!</v>
          </cell>
          <cell r="L1584">
            <v>29.135000000000002</v>
          </cell>
          <cell r="M1584">
            <v>-82.541667000000004</v>
          </cell>
          <cell r="N1584" t="str">
            <v>{9bd303f8-e110-4e89-bd44-8e7c04148ee7}</v>
          </cell>
          <cell r="O1584">
            <v>43682.641504629632</v>
          </cell>
          <cell r="P1584" t="str">
            <v>twu_dangermond</v>
          </cell>
          <cell r="Q1584">
            <v>43991.884583333333</v>
          </cell>
          <cell r="R1584" t="str">
            <v>cbaileyAudubon</v>
          </cell>
          <cell r="S1584" t="str">
            <v xml:space="preserve">Permanent </v>
          </cell>
          <cell r="T1584" t="str">
            <v>&lt;Null&gt;</v>
          </cell>
          <cell r="U1584" t="str">
            <v>Pair has no alternate nest(s)</v>
          </cell>
          <cell r="V1584" t="str">
            <v>LV028</v>
          </cell>
          <cell r="W1584">
            <v>43304.732349537036</v>
          </cell>
          <cell r="X1584">
            <v>0</v>
          </cell>
          <cell r="Y1584">
            <v>0</v>
          </cell>
          <cell r="Z1584">
            <v>0</v>
          </cell>
          <cell r="AA1584">
            <v>0</v>
          </cell>
          <cell r="AB1584">
            <v>0</v>
          </cell>
          <cell r="AC1584">
            <v>0</v>
          </cell>
          <cell r="AD1584">
            <v>0</v>
          </cell>
          <cell r="AE1584">
            <v>0</v>
          </cell>
          <cell r="AF1584">
            <v>0</v>
          </cell>
          <cell r="AG1584">
            <v>0</v>
          </cell>
          <cell r="AH1584">
            <v>0</v>
          </cell>
          <cell r="AI1584">
            <v>0</v>
          </cell>
          <cell r="AJ1584">
            <v>0</v>
          </cell>
          <cell r="AK1584">
            <v>0</v>
          </cell>
          <cell r="AL1584">
            <v>0</v>
          </cell>
          <cell r="AM1584">
            <v>0</v>
          </cell>
          <cell r="AN1584">
            <v>0</v>
          </cell>
          <cell r="AO1584" t="str">
            <v>Point Z</v>
          </cell>
        </row>
        <row r="1585">
          <cell r="A1585" t="str">
            <v>LV029</v>
          </cell>
          <cell r="B1585" t="e">
            <v>#N/A</v>
          </cell>
          <cell r="C1585" t="str">
            <v>Levy</v>
          </cell>
          <cell r="D1585" t="str">
            <v>Unknown</v>
          </cell>
          <cell r="E1585" t="e">
            <v>#REF!</v>
          </cell>
          <cell r="F1585" t="str">
            <v>Unknown</v>
          </cell>
          <cell r="G1585" t="e">
            <v>#REF!</v>
          </cell>
          <cell r="H1585" t="str">
            <v>unmonitored</v>
          </cell>
          <cell r="I1585" t="e">
            <v>#REF!</v>
          </cell>
          <cell r="J1585" t="str">
            <v>Last recorded substrate: G</v>
          </cell>
          <cell r="K1585" t="e">
            <v>#REF!</v>
          </cell>
          <cell r="L1585">
            <v>29.463332999999999</v>
          </cell>
          <cell r="M1585">
            <v>-82.966667000000001</v>
          </cell>
          <cell r="N1585" t="str">
            <v>{794ad8a8-557b-4bd1-b6a1-0872df37b44f}</v>
          </cell>
          <cell r="O1585">
            <v>43682.641504629632</v>
          </cell>
          <cell r="P1585" t="str">
            <v>twu_dangermond</v>
          </cell>
          <cell r="Q1585">
            <v>43991.884583333333</v>
          </cell>
          <cell r="R1585" t="str">
            <v>cbaileyAudubon</v>
          </cell>
          <cell r="S1585" t="str">
            <v xml:space="preserve">Permanent </v>
          </cell>
          <cell r="T1585" t="str">
            <v>&lt;Null&gt;</v>
          </cell>
          <cell r="U1585" t="str">
            <v>Pair has no alternate nest(s)</v>
          </cell>
          <cell r="V1585" t="str">
            <v>LV029</v>
          </cell>
          <cell r="W1585">
            <v>43304.732349537036</v>
          </cell>
          <cell r="X1585">
            <v>0</v>
          </cell>
          <cell r="Y1585">
            <v>0</v>
          </cell>
          <cell r="Z1585">
            <v>0</v>
          </cell>
          <cell r="AA1585">
            <v>0</v>
          </cell>
          <cell r="AB1585">
            <v>0</v>
          </cell>
          <cell r="AC1585">
            <v>0</v>
          </cell>
          <cell r="AD1585">
            <v>0</v>
          </cell>
          <cell r="AE1585">
            <v>0</v>
          </cell>
          <cell r="AF1585">
            <v>0</v>
          </cell>
          <cell r="AG1585">
            <v>0</v>
          </cell>
          <cell r="AH1585">
            <v>0</v>
          </cell>
          <cell r="AI1585">
            <v>0</v>
          </cell>
          <cell r="AJ1585">
            <v>1</v>
          </cell>
          <cell r="AK1585">
            <v>0</v>
          </cell>
          <cell r="AL1585">
            <v>0</v>
          </cell>
          <cell r="AM1585">
            <v>0</v>
          </cell>
          <cell r="AN1585">
            <v>1</v>
          </cell>
          <cell r="AO1585" t="str">
            <v>Point Z</v>
          </cell>
        </row>
        <row r="1586">
          <cell r="A1586" t="str">
            <v>LV030</v>
          </cell>
          <cell r="B1586" t="e">
            <v>#N/A</v>
          </cell>
          <cell r="C1586" t="str">
            <v>Levy</v>
          </cell>
          <cell r="D1586" t="str">
            <v>Unknown</v>
          </cell>
          <cell r="E1586" t="e">
            <v>#REF!</v>
          </cell>
          <cell r="F1586" t="str">
            <v>Unknown</v>
          </cell>
          <cell r="G1586" t="e">
            <v>#REF!</v>
          </cell>
          <cell r="H1586" t="str">
            <v>unmonitored</v>
          </cell>
          <cell r="I1586" t="e">
            <v>#REF!</v>
          </cell>
          <cell r="J1586" t="str">
            <v>Last recorded substrate: Live Pine Tree</v>
          </cell>
          <cell r="K1586" t="e">
            <v>#REF!</v>
          </cell>
          <cell r="L1586">
            <v>29.122</v>
          </cell>
          <cell r="M1586">
            <v>-83.025666999999999</v>
          </cell>
          <cell r="N1586" t="str">
            <v>{4b7e8bf1-83d2-4140-8ba2-85f2a4d0f5cf}</v>
          </cell>
          <cell r="O1586">
            <v>43682.641504629632</v>
          </cell>
          <cell r="P1586" t="str">
            <v>twu_dangermond</v>
          </cell>
          <cell r="Q1586">
            <v>43991.884583333333</v>
          </cell>
          <cell r="R1586" t="str">
            <v>cbaileyAudubon</v>
          </cell>
          <cell r="S1586" t="str">
            <v xml:space="preserve">Permanent </v>
          </cell>
          <cell r="T1586" t="str">
            <v>&lt;Null&gt;</v>
          </cell>
          <cell r="U1586" t="str">
            <v>Pair has no alternate nest(s)</v>
          </cell>
          <cell r="V1586" t="str">
            <v>LV030</v>
          </cell>
          <cell r="W1586">
            <v>43304.732349537036</v>
          </cell>
          <cell r="X1586">
            <v>0</v>
          </cell>
          <cell r="Y1586">
            <v>0</v>
          </cell>
          <cell r="Z1586">
            <v>0</v>
          </cell>
          <cell r="AA1586">
            <v>0</v>
          </cell>
          <cell r="AB1586">
            <v>0</v>
          </cell>
          <cell r="AC1586">
            <v>0</v>
          </cell>
          <cell r="AD1586">
            <v>0</v>
          </cell>
          <cell r="AE1586">
            <v>0</v>
          </cell>
          <cell r="AF1586">
            <v>0</v>
          </cell>
          <cell r="AG1586">
            <v>0</v>
          </cell>
          <cell r="AH1586">
            <v>0</v>
          </cell>
          <cell r="AI1586">
            <v>0</v>
          </cell>
          <cell r="AJ1586">
            <v>0</v>
          </cell>
          <cell r="AK1586">
            <v>0</v>
          </cell>
          <cell r="AL1586">
            <v>0</v>
          </cell>
          <cell r="AM1586">
            <v>0</v>
          </cell>
          <cell r="AN1586">
            <v>0</v>
          </cell>
          <cell r="AO1586" t="str">
            <v>Point Z</v>
          </cell>
        </row>
        <row r="1587">
          <cell r="A1587" t="str">
            <v>LV031</v>
          </cell>
          <cell r="B1587" t="e">
            <v>#N/A</v>
          </cell>
          <cell r="C1587" t="str">
            <v>Levy</v>
          </cell>
          <cell r="D1587" t="str">
            <v>Unknown</v>
          </cell>
          <cell r="E1587" t="e">
            <v>#REF!</v>
          </cell>
          <cell r="F1587" t="str">
            <v>Unknown</v>
          </cell>
          <cell r="G1587" t="e">
            <v>#REF!</v>
          </cell>
          <cell r="H1587" t="str">
            <v>unmonitored</v>
          </cell>
          <cell r="I1587" t="e">
            <v>#REF!</v>
          </cell>
          <cell r="J1587" t="str">
            <v>Last recorded substrate: G</v>
          </cell>
          <cell r="K1587" t="e">
            <v>#REF!</v>
          </cell>
          <cell r="L1587">
            <v>29.07</v>
          </cell>
          <cell r="M1587">
            <v>-82.731667000000002</v>
          </cell>
          <cell r="N1587" t="str">
            <v>{f4c03e41-a4f0-4603-bb22-c4154eab88cf}</v>
          </cell>
          <cell r="O1587">
            <v>43682.641504629632</v>
          </cell>
          <cell r="P1587" t="str">
            <v>twu_dangermond</v>
          </cell>
          <cell r="Q1587">
            <v>43991.884583333333</v>
          </cell>
          <cell r="R1587" t="str">
            <v>cbaileyAudubon</v>
          </cell>
          <cell r="S1587" t="str">
            <v xml:space="preserve">Permanent </v>
          </cell>
          <cell r="T1587" t="str">
            <v>&lt;Null&gt;</v>
          </cell>
          <cell r="U1587" t="str">
            <v>Pair has no alternate nest(s)</v>
          </cell>
          <cell r="V1587" t="str">
            <v>LV031</v>
          </cell>
          <cell r="W1587">
            <v>43304.732349537036</v>
          </cell>
          <cell r="X1587">
            <v>0</v>
          </cell>
          <cell r="Y1587">
            <v>0</v>
          </cell>
          <cell r="Z1587">
            <v>0</v>
          </cell>
          <cell r="AA1587">
            <v>0</v>
          </cell>
          <cell r="AB1587">
            <v>0</v>
          </cell>
          <cell r="AC1587">
            <v>0</v>
          </cell>
          <cell r="AD1587">
            <v>0</v>
          </cell>
          <cell r="AE1587">
            <v>0</v>
          </cell>
          <cell r="AF1587">
            <v>0</v>
          </cell>
          <cell r="AG1587">
            <v>0</v>
          </cell>
          <cell r="AH1587">
            <v>0</v>
          </cell>
          <cell r="AI1587">
            <v>0</v>
          </cell>
          <cell r="AJ1587">
            <v>0</v>
          </cell>
          <cell r="AK1587">
            <v>0</v>
          </cell>
          <cell r="AL1587">
            <v>0</v>
          </cell>
          <cell r="AM1587">
            <v>0</v>
          </cell>
          <cell r="AN1587">
            <v>0</v>
          </cell>
          <cell r="AO1587" t="str">
            <v>Point Z</v>
          </cell>
        </row>
        <row r="1588">
          <cell r="A1588" t="str">
            <v>LV032</v>
          </cell>
          <cell r="B1588" t="e">
            <v>#N/A</v>
          </cell>
          <cell r="C1588" t="str">
            <v>Levy</v>
          </cell>
          <cell r="D1588" t="str">
            <v>Unknown</v>
          </cell>
          <cell r="E1588" t="e">
            <v>#REF!</v>
          </cell>
          <cell r="F1588" t="str">
            <v>Unknown</v>
          </cell>
          <cell r="G1588" t="e">
            <v>#REF!</v>
          </cell>
          <cell r="H1588" t="str">
            <v>unmonitored</v>
          </cell>
          <cell r="I1588" t="e">
            <v>#REF!</v>
          </cell>
          <cell r="J1588" t="str">
            <v>Last recorded substrate: Live Pine Tree</v>
          </cell>
          <cell r="K1588" t="e">
            <v>#REF!</v>
          </cell>
          <cell r="L1588">
            <v>29.201667</v>
          </cell>
          <cell r="M1588">
            <v>-82.940332999999995</v>
          </cell>
          <cell r="N1588" t="str">
            <v>{f5dd510f-035d-4616-977e-5d16b70d95e3}</v>
          </cell>
          <cell r="O1588">
            <v>43682.641504629632</v>
          </cell>
          <cell r="P1588" t="str">
            <v>twu_dangermond</v>
          </cell>
          <cell r="Q1588">
            <v>43991.884583333333</v>
          </cell>
          <cell r="R1588" t="str">
            <v>cbaileyAudubon</v>
          </cell>
          <cell r="S1588" t="str">
            <v xml:space="preserve">Permanent </v>
          </cell>
          <cell r="T1588" t="str">
            <v>&lt;Null&gt;</v>
          </cell>
          <cell r="U1588" t="str">
            <v>Pair has no alternate nest(s)</v>
          </cell>
          <cell r="V1588" t="str">
            <v>LV032</v>
          </cell>
          <cell r="W1588">
            <v>43304.732349537036</v>
          </cell>
          <cell r="X1588">
            <v>0</v>
          </cell>
          <cell r="Y1588">
            <v>0</v>
          </cell>
          <cell r="Z1588">
            <v>0</v>
          </cell>
          <cell r="AA1588">
            <v>0</v>
          </cell>
          <cell r="AB1588">
            <v>0</v>
          </cell>
          <cell r="AC1588">
            <v>0</v>
          </cell>
          <cell r="AD1588">
            <v>0</v>
          </cell>
          <cell r="AE1588">
            <v>0</v>
          </cell>
          <cell r="AF1588">
            <v>0</v>
          </cell>
          <cell r="AG1588">
            <v>0</v>
          </cell>
          <cell r="AH1588">
            <v>0</v>
          </cell>
          <cell r="AI1588">
            <v>0</v>
          </cell>
          <cell r="AJ1588">
            <v>0</v>
          </cell>
          <cell r="AK1588">
            <v>0</v>
          </cell>
          <cell r="AL1588">
            <v>0</v>
          </cell>
          <cell r="AM1588">
            <v>0</v>
          </cell>
          <cell r="AN1588">
            <v>0</v>
          </cell>
          <cell r="AO1588" t="str">
            <v>Point Z</v>
          </cell>
        </row>
        <row r="1589">
          <cell r="A1589" t="str">
            <v>LV033</v>
          </cell>
          <cell r="B1589" t="e">
            <v>#N/A</v>
          </cell>
          <cell r="C1589" t="str">
            <v>Levy</v>
          </cell>
          <cell r="D1589" t="str">
            <v>Unknown</v>
          </cell>
          <cell r="E1589" t="e">
            <v>#REF!</v>
          </cell>
          <cell r="F1589" t="str">
            <v>Unknown</v>
          </cell>
          <cell r="G1589" t="e">
            <v>#REF!</v>
          </cell>
          <cell r="H1589" t="str">
            <v>unmonitored</v>
          </cell>
          <cell r="I1589" t="e">
            <v>#REF!</v>
          </cell>
          <cell r="J1589" t="str">
            <v>Last recorded substrate: Live Pine Tree</v>
          </cell>
          <cell r="K1589" t="e">
            <v>#REF!</v>
          </cell>
          <cell r="L1589">
            <v>29.147832999999999</v>
          </cell>
          <cell r="M1589">
            <v>-83.018332999999998</v>
          </cell>
          <cell r="N1589" t="str">
            <v>{defbfe49-e639-4d28-8eeb-ecd41f0fbfa6}</v>
          </cell>
          <cell r="O1589">
            <v>43682.641504629632</v>
          </cell>
          <cell r="P1589" t="str">
            <v>twu_dangermond</v>
          </cell>
          <cell r="Q1589">
            <v>43991.884583333333</v>
          </cell>
          <cell r="R1589" t="str">
            <v>cbaileyAudubon</v>
          </cell>
          <cell r="S1589" t="str">
            <v xml:space="preserve">Permanent </v>
          </cell>
          <cell r="T1589" t="str">
            <v>&lt;Null&gt;</v>
          </cell>
          <cell r="U1589" t="str">
            <v>Pair has no alternate nest(s)</v>
          </cell>
          <cell r="V1589" t="str">
            <v>LV033</v>
          </cell>
          <cell r="W1589">
            <v>43304.732349537036</v>
          </cell>
          <cell r="X1589">
            <v>0</v>
          </cell>
          <cell r="Y1589">
            <v>0</v>
          </cell>
          <cell r="Z1589">
            <v>0</v>
          </cell>
          <cell r="AA1589">
            <v>0</v>
          </cell>
          <cell r="AB1589">
            <v>0</v>
          </cell>
          <cell r="AC1589">
            <v>0</v>
          </cell>
          <cell r="AD1589">
            <v>0</v>
          </cell>
          <cell r="AE1589">
            <v>0</v>
          </cell>
          <cell r="AF1589">
            <v>0</v>
          </cell>
          <cell r="AG1589">
            <v>0</v>
          </cell>
          <cell r="AH1589">
            <v>0</v>
          </cell>
          <cell r="AI1589">
            <v>0</v>
          </cell>
          <cell r="AJ1589">
            <v>0</v>
          </cell>
          <cell r="AK1589">
            <v>0</v>
          </cell>
          <cell r="AL1589">
            <v>0</v>
          </cell>
          <cell r="AM1589">
            <v>0</v>
          </cell>
          <cell r="AN1589">
            <v>0</v>
          </cell>
          <cell r="AO1589" t="str">
            <v>Point Z</v>
          </cell>
        </row>
        <row r="1590">
          <cell r="A1590" t="str">
            <v>LV034</v>
          </cell>
          <cell r="B1590" t="e">
            <v>#N/A</v>
          </cell>
          <cell r="C1590" t="str">
            <v>Levy</v>
          </cell>
          <cell r="D1590" t="str">
            <v>Unknown</v>
          </cell>
          <cell r="E1590" t="e">
            <v>#REF!</v>
          </cell>
          <cell r="F1590" t="str">
            <v>Unknown</v>
          </cell>
          <cell r="G1590" t="e">
            <v>#REF!</v>
          </cell>
          <cell r="H1590" t="str">
            <v>unmonitored</v>
          </cell>
          <cell r="I1590" t="e">
            <v>#REF!</v>
          </cell>
          <cell r="J1590" t="str">
            <v>Last recorded substrate: Live Pine Tree</v>
          </cell>
          <cell r="K1590" t="e">
            <v>#REF!</v>
          </cell>
          <cell r="L1590">
            <v>29.197333</v>
          </cell>
          <cell r="M1590">
            <v>-83.008167</v>
          </cell>
          <cell r="N1590" t="str">
            <v>{6a6f3531-c5c2-4a35-915c-e07773590494}</v>
          </cell>
          <cell r="O1590">
            <v>43682.641504629632</v>
          </cell>
          <cell r="P1590" t="str">
            <v>twu_dangermond</v>
          </cell>
          <cell r="Q1590">
            <v>43991.884583333333</v>
          </cell>
          <cell r="R1590" t="str">
            <v>cbaileyAudubon</v>
          </cell>
          <cell r="S1590" t="str">
            <v xml:space="preserve">Permanent </v>
          </cell>
          <cell r="T1590" t="str">
            <v>&lt;Null&gt;</v>
          </cell>
          <cell r="U1590" t="str">
            <v>Pair has no alternate nest(s)</v>
          </cell>
          <cell r="V1590" t="str">
            <v>LV034</v>
          </cell>
          <cell r="W1590">
            <v>43304.732349537036</v>
          </cell>
          <cell r="X1590">
            <v>0</v>
          </cell>
          <cell r="Y1590">
            <v>0</v>
          </cell>
          <cell r="Z1590">
            <v>0</v>
          </cell>
          <cell r="AA1590">
            <v>0</v>
          </cell>
          <cell r="AB1590">
            <v>0</v>
          </cell>
          <cell r="AC1590">
            <v>0</v>
          </cell>
          <cell r="AD1590">
            <v>0</v>
          </cell>
          <cell r="AE1590">
            <v>0</v>
          </cell>
          <cell r="AF1590">
            <v>0</v>
          </cell>
          <cell r="AG1590">
            <v>0</v>
          </cell>
          <cell r="AH1590">
            <v>0</v>
          </cell>
          <cell r="AI1590">
            <v>0</v>
          </cell>
          <cell r="AJ1590">
            <v>0</v>
          </cell>
          <cell r="AK1590">
            <v>0</v>
          </cell>
          <cell r="AL1590">
            <v>0</v>
          </cell>
          <cell r="AM1590">
            <v>0</v>
          </cell>
          <cell r="AN1590">
            <v>0</v>
          </cell>
          <cell r="AO1590" t="str">
            <v>Point Z</v>
          </cell>
        </row>
        <row r="1591">
          <cell r="A1591" t="str">
            <v>LV035</v>
          </cell>
          <cell r="B1591" t="e">
            <v>#N/A</v>
          </cell>
          <cell r="C1591" t="str">
            <v>Levy</v>
          </cell>
          <cell r="D1591" t="str">
            <v>Occupied</v>
          </cell>
          <cell r="E1591" t="e">
            <v>#REF!</v>
          </cell>
          <cell r="F1591" t="str">
            <v>Unknown</v>
          </cell>
          <cell r="G1591" t="e">
            <v>#REF!</v>
          </cell>
          <cell r="H1591" t="str">
            <v>Audubon</v>
          </cell>
          <cell r="I1591" t="e">
            <v>#REF!</v>
          </cell>
          <cell r="J1591" t="str">
            <v>Last recorded substrate: Live Pine Tree</v>
          </cell>
          <cell r="K1591" t="e">
            <v>#REF!</v>
          </cell>
          <cell r="L1591">
            <v>29.281333</v>
          </cell>
          <cell r="M1591">
            <v>-83.104667000000006</v>
          </cell>
          <cell r="N1591" t="str">
            <v>{bca1706b-8cdf-4937-9c84-9b94b1d69f5a}</v>
          </cell>
          <cell r="O1591">
            <v>43682.641504629632</v>
          </cell>
          <cell r="P1591" t="str">
            <v>twu_dangermond</v>
          </cell>
          <cell r="Q1591">
            <v>43991.884583333333</v>
          </cell>
          <cell r="R1591" t="str">
            <v>cbaileyAudubon</v>
          </cell>
          <cell r="S1591" t="str">
            <v xml:space="preserve">Permanent </v>
          </cell>
          <cell r="T1591" t="str">
            <v>2021 vol on vacation saw nest with 2 young from boat but no further reports to determine final status</v>
          </cell>
          <cell r="U1591" t="str">
            <v>Pair has no alternate nest(s)</v>
          </cell>
          <cell r="V1591" t="str">
            <v>LV035</v>
          </cell>
          <cell r="W1591">
            <v>43304.732349537036</v>
          </cell>
          <cell r="X1591">
            <v>0</v>
          </cell>
          <cell r="Y1591">
            <v>0</v>
          </cell>
          <cell r="Z1591">
            <v>0</v>
          </cell>
          <cell r="AA1591">
            <v>0</v>
          </cell>
          <cell r="AB1591">
            <v>0</v>
          </cell>
          <cell r="AC1591">
            <v>0</v>
          </cell>
          <cell r="AD1591">
            <v>0</v>
          </cell>
          <cell r="AE1591">
            <v>0</v>
          </cell>
          <cell r="AF1591">
            <v>0</v>
          </cell>
          <cell r="AG1591">
            <v>0</v>
          </cell>
          <cell r="AH1591">
            <v>0</v>
          </cell>
          <cell r="AI1591">
            <v>0</v>
          </cell>
          <cell r="AJ1591">
            <v>0</v>
          </cell>
          <cell r="AK1591">
            <v>0</v>
          </cell>
          <cell r="AL1591">
            <v>1</v>
          </cell>
          <cell r="AM1591">
            <v>0</v>
          </cell>
          <cell r="AN1591">
            <v>1</v>
          </cell>
          <cell r="AO1591" t="str">
            <v>Point Z</v>
          </cell>
        </row>
        <row r="1592">
          <cell r="A1592" t="str">
            <v>LV036</v>
          </cell>
          <cell r="B1592" t="e">
            <v>#N/A</v>
          </cell>
          <cell r="C1592" t="str">
            <v>Levy</v>
          </cell>
          <cell r="D1592" t="str">
            <v>Unknown</v>
          </cell>
          <cell r="E1592" t="e">
            <v>#REF!</v>
          </cell>
          <cell r="F1592" t="str">
            <v>Unknown</v>
          </cell>
          <cell r="G1592" t="e">
            <v>#REF!</v>
          </cell>
          <cell r="H1592" t="str">
            <v>unmonitored</v>
          </cell>
          <cell r="I1592" t="e">
            <v>#REF!</v>
          </cell>
          <cell r="J1592" t="str">
            <v>Last recorded substrate: Dead Cypress Tree</v>
          </cell>
          <cell r="K1592" t="e">
            <v>#REF!</v>
          </cell>
          <cell r="L1592">
            <v>29.261333</v>
          </cell>
          <cell r="M1592">
            <v>-83.045666999999995</v>
          </cell>
          <cell r="N1592" t="str">
            <v>{6aeee62e-1bbc-4eb0-8e3b-f84911524cd2}</v>
          </cell>
          <cell r="O1592">
            <v>43682.641504629632</v>
          </cell>
          <cell r="P1592" t="str">
            <v>twu_dangermond</v>
          </cell>
          <cell r="Q1592">
            <v>43991.884583333333</v>
          </cell>
          <cell r="R1592" t="str">
            <v>cbaileyAudubon</v>
          </cell>
          <cell r="S1592" t="str">
            <v xml:space="preserve">Permanent </v>
          </cell>
          <cell r="T1592" t="str">
            <v>&lt;Null&gt;</v>
          </cell>
          <cell r="U1592" t="str">
            <v>Pair has no alternate nest(s)</v>
          </cell>
          <cell r="V1592" t="str">
            <v>LV036</v>
          </cell>
          <cell r="W1592">
            <v>43304.732349537036</v>
          </cell>
          <cell r="X1592">
            <v>0</v>
          </cell>
          <cell r="Y1592">
            <v>0</v>
          </cell>
          <cell r="Z1592">
            <v>0</v>
          </cell>
          <cell r="AA1592">
            <v>0</v>
          </cell>
          <cell r="AB1592">
            <v>0</v>
          </cell>
          <cell r="AC1592">
            <v>0</v>
          </cell>
          <cell r="AD1592">
            <v>0</v>
          </cell>
          <cell r="AE1592">
            <v>0</v>
          </cell>
          <cell r="AF1592">
            <v>0</v>
          </cell>
          <cell r="AG1592">
            <v>0</v>
          </cell>
          <cell r="AH1592">
            <v>0</v>
          </cell>
          <cell r="AI1592">
            <v>0</v>
          </cell>
          <cell r="AJ1592">
            <v>0</v>
          </cell>
          <cell r="AK1592">
            <v>0</v>
          </cell>
          <cell r="AL1592">
            <v>0</v>
          </cell>
          <cell r="AM1592">
            <v>0</v>
          </cell>
          <cell r="AN1592">
            <v>0</v>
          </cell>
          <cell r="AO1592" t="str">
            <v>Point Z</v>
          </cell>
        </row>
        <row r="1593">
          <cell r="A1593" t="str">
            <v>LV037</v>
          </cell>
          <cell r="B1593" t="e">
            <v>#N/A</v>
          </cell>
          <cell r="C1593" t="str">
            <v>Levy</v>
          </cell>
          <cell r="D1593" t="str">
            <v>Unknown</v>
          </cell>
          <cell r="E1593" t="e">
            <v>#REF!</v>
          </cell>
          <cell r="F1593" t="str">
            <v>Unknown</v>
          </cell>
          <cell r="G1593" t="e">
            <v>#REF!</v>
          </cell>
          <cell r="H1593" t="str">
            <v>unmonitored</v>
          </cell>
          <cell r="I1593" t="e">
            <v>#REF!</v>
          </cell>
          <cell r="J1593" t="str">
            <v>Last recorded substrate: Live Pine Tree</v>
          </cell>
          <cell r="K1593" t="e">
            <v>#REF!</v>
          </cell>
          <cell r="L1593">
            <v>29.202667000000002</v>
          </cell>
          <cell r="M1593">
            <v>-82.931667000000004</v>
          </cell>
          <cell r="N1593" t="str">
            <v>{8e1eeb2f-e6c3-4b22-8342-7d7f8d69f077}</v>
          </cell>
          <cell r="O1593">
            <v>43682.641504629632</v>
          </cell>
          <cell r="P1593" t="str">
            <v>twu_dangermond</v>
          </cell>
          <cell r="Q1593">
            <v>43991.884583333333</v>
          </cell>
          <cell r="R1593" t="str">
            <v>cbaileyAudubon</v>
          </cell>
          <cell r="S1593" t="str">
            <v xml:space="preserve">Permanent </v>
          </cell>
          <cell r="T1593" t="str">
            <v>&lt;Null&gt;</v>
          </cell>
          <cell r="U1593" t="str">
            <v>Pair has no alternate nest(s)</v>
          </cell>
          <cell r="V1593" t="str">
            <v>LV037</v>
          </cell>
          <cell r="W1593">
            <v>43304.732349537036</v>
          </cell>
          <cell r="X1593">
            <v>0</v>
          </cell>
          <cell r="Y1593">
            <v>0</v>
          </cell>
          <cell r="Z1593">
            <v>0</v>
          </cell>
          <cell r="AA1593">
            <v>0</v>
          </cell>
          <cell r="AB1593">
            <v>0</v>
          </cell>
          <cell r="AC1593">
            <v>0</v>
          </cell>
          <cell r="AD1593">
            <v>0</v>
          </cell>
          <cell r="AE1593">
            <v>0</v>
          </cell>
          <cell r="AF1593">
            <v>0</v>
          </cell>
          <cell r="AG1593">
            <v>0</v>
          </cell>
          <cell r="AH1593">
            <v>0</v>
          </cell>
          <cell r="AI1593">
            <v>0</v>
          </cell>
          <cell r="AJ1593">
            <v>0</v>
          </cell>
          <cell r="AK1593">
            <v>0</v>
          </cell>
          <cell r="AL1593">
            <v>0</v>
          </cell>
          <cell r="AM1593">
            <v>0</v>
          </cell>
          <cell r="AN1593">
            <v>0</v>
          </cell>
          <cell r="AO1593" t="str">
            <v>Point Z</v>
          </cell>
        </row>
        <row r="1594">
          <cell r="A1594" t="str">
            <v>LV038</v>
          </cell>
          <cell r="B1594" t="e">
            <v>#N/A</v>
          </cell>
          <cell r="C1594" t="str">
            <v>Levy</v>
          </cell>
          <cell r="D1594" t="str">
            <v>Unknown</v>
          </cell>
          <cell r="E1594" t="e">
            <v>#REF!</v>
          </cell>
          <cell r="F1594" t="str">
            <v>Unknown</v>
          </cell>
          <cell r="G1594" t="e">
            <v>#REF!</v>
          </cell>
          <cell r="H1594" t="str">
            <v>unmonitored</v>
          </cell>
          <cell r="I1594" t="e">
            <v>#REF!</v>
          </cell>
          <cell r="J1594" t="str">
            <v>Last recorded substrate: Live Pine Tree</v>
          </cell>
          <cell r="K1594" t="e">
            <v>#REF!</v>
          </cell>
          <cell r="L1594">
            <v>29.047332999999998</v>
          </cell>
          <cell r="M1594">
            <v>-82.721999999999994</v>
          </cell>
          <cell r="N1594" t="str">
            <v>{e5bad762-3fc3-435f-a206-e662676ccd5f}</v>
          </cell>
          <cell r="O1594">
            <v>43682.641504629632</v>
          </cell>
          <cell r="P1594" t="str">
            <v>twu_dangermond</v>
          </cell>
          <cell r="Q1594">
            <v>43991.884583333333</v>
          </cell>
          <cell r="R1594" t="str">
            <v>cbaileyAudubon</v>
          </cell>
          <cell r="S1594" t="str">
            <v xml:space="preserve">Permanent </v>
          </cell>
          <cell r="T1594" t="str">
            <v>&lt;Null&gt;</v>
          </cell>
          <cell r="U1594" t="str">
            <v>Pair has no alternate nest(s)</v>
          </cell>
          <cell r="V1594" t="str">
            <v>LV038</v>
          </cell>
          <cell r="W1594">
            <v>43304.732349537036</v>
          </cell>
          <cell r="X1594">
            <v>0</v>
          </cell>
          <cell r="Y1594">
            <v>0</v>
          </cell>
          <cell r="Z1594">
            <v>0</v>
          </cell>
          <cell r="AA1594">
            <v>0</v>
          </cell>
          <cell r="AB1594">
            <v>0</v>
          </cell>
          <cell r="AC1594">
            <v>0</v>
          </cell>
          <cell r="AD1594">
            <v>0</v>
          </cell>
          <cell r="AE1594">
            <v>0</v>
          </cell>
          <cell r="AF1594">
            <v>0</v>
          </cell>
          <cell r="AG1594">
            <v>0</v>
          </cell>
          <cell r="AH1594">
            <v>0</v>
          </cell>
          <cell r="AI1594">
            <v>0</v>
          </cell>
          <cell r="AJ1594">
            <v>0</v>
          </cell>
          <cell r="AK1594">
            <v>0</v>
          </cell>
          <cell r="AL1594">
            <v>0</v>
          </cell>
          <cell r="AM1594">
            <v>0</v>
          </cell>
          <cell r="AN1594">
            <v>0</v>
          </cell>
          <cell r="AO1594" t="str">
            <v>Point Z</v>
          </cell>
        </row>
        <row r="1595">
          <cell r="A1595" t="str">
            <v>LV039</v>
          </cell>
          <cell r="B1595" t="e">
            <v>#N/A</v>
          </cell>
          <cell r="C1595" t="str">
            <v>Levy</v>
          </cell>
          <cell r="D1595" t="str">
            <v>Inactive</v>
          </cell>
          <cell r="E1595" t="e">
            <v>#REF!</v>
          </cell>
          <cell r="F1595" t="str">
            <v>No</v>
          </cell>
          <cell r="G1595" t="e">
            <v>#REF!</v>
          </cell>
          <cell r="H1595" t="str">
            <v>Audubon</v>
          </cell>
          <cell r="I1595" t="e">
            <v>#REF!</v>
          </cell>
          <cell r="J1595" t="str">
            <v>Last recorded substrate: Live Pine Tree</v>
          </cell>
          <cell r="K1595" t="e">
            <v>#REF!</v>
          </cell>
          <cell r="L1595">
            <v>29.151333000000001</v>
          </cell>
          <cell r="M1595">
            <v>-83.046833000000007</v>
          </cell>
          <cell r="N1595" t="str">
            <v>{dcd5ef0a-0efd-48cd-a2c8-bf2d2f848c5d}</v>
          </cell>
          <cell r="O1595">
            <v>43682.641504629632</v>
          </cell>
          <cell r="P1595" t="str">
            <v>twu_dangermond</v>
          </cell>
          <cell r="Q1595">
            <v>43991.884583333333</v>
          </cell>
          <cell r="R1595" t="str">
            <v>cbaileyAudubon</v>
          </cell>
          <cell r="S1595" t="str">
            <v xml:space="preserve">Permanent </v>
          </cell>
          <cell r="T1595" t="str">
            <v>&lt;Null&gt;</v>
          </cell>
          <cell r="U1595" t="str">
            <v>Pair has no alternate nest(s)</v>
          </cell>
          <cell r="V1595" t="str">
            <v>LV039</v>
          </cell>
          <cell r="W1595">
            <v>43304.732349537036</v>
          </cell>
          <cell r="X1595">
            <v>0</v>
          </cell>
          <cell r="Y1595">
            <v>0</v>
          </cell>
          <cell r="Z1595">
            <v>0</v>
          </cell>
          <cell r="AA1595">
            <v>0</v>
          </cell>
          <cell r="AB1595">
            <v>0</v>
          </cell>
          <cell r="AC1595">
            <v>0</v>
          </cell>
          <cell r="AD1595">
            <v>0</v>
          </cell>
          <cell r="AE1595">
            <v>0</v>
          </cell>
          <cell r="AF1595">
            <v>0</v>
          </cell>
          <cell r="AG1595">
            <v>0</v>
          </cell>
          <cell r="AH1595">
            <v>0</v>
          </cell>
          <cell r="AI1595">
            <v>0</v>
          </cell>
          <cell r="AJ1595">
            <v>0</v>
          </cell>
          <cell r="AK1595">
            <v>0</v>
          </cell>
          <cell r="AL1595">
            <v>11</v>
          </cell>
          <cell r="AM1595">
            <v>0</v>
          </cell>
          <cell r="AN1595">
            <v>11</v>
          </cell>
          <cell r="AO1595" t="str">
            <v>Point Z</v>
          </cell>
        </row>
        <row r="1596">
          <cell r="A1596" t="str">
            <v>LV041</v>
          </cell>
          <cell r="B1596" t="e">
            <v>#N/A</v>
          </cell>
          <cell r="C1596" t="str">
            <v>Levy</v>
          </cell>
          <cell r="D1596" t="str">
            <v>Unknown</v>
          </cell>
          <cell r="E1596" t="e">
            <v>#REF!</v>
          </cell>
          <cell r="F1596" t="str">
            <v>Unknown</v>
          </cell>
          <cell r="G1596" t="e">
            <v>#REF!</v>
          </cell>
          <cell r="H1596" t="str">
            <v>unmonitored</v>
          </cell>
          <cell r="I1596" t="e">
            <v>#REF!</v>
          </cell>
          <cell r="J1596" t="str">
            <v>Last recorded substrate: Dead Cypress Tree</v>
          </cell>
          <cell r="K1596" t="e">
            <v>#REF!</v>
          </cell>
          <cell r="L1596">
            <v>29.212333000000001</v>
          </cell>
          <cell r="M1596">
            <v>-82.776332999999994</v>
          </cell>
          <cell r="N1596" t="str">
            <v>{94bc4c6a-ce50-4a10-a732-92662d585435}</v>
          </cell>
          <cell r="O1596">
            <v>43682.641504629632</v>
          </cell>
          <cell r="P1596" t="str">
            <v>twu_dangermond</v>
          </cell>
          <cell r="Q1596">
            <v>43991.884583333333</v>
          </cell>
          <cell r="R1596" t="str">
            <v>cbaileyAudubon</v>
          </cell>
          <cell r="S1596" t="str">
            <v xml:space="preserve">Permanent </v>
          </cell>
          <cell r="T1596" t="str">
            <v>&lt;Null&gt;</v>
          </cell>
          <cell r="U1596" t="str">
            <v>Pair has no alternate nest(s)</v>
          </cell>
          <cell r="V1596" t="str">
            <v>LV041</v>
          </cell>
          <cell r="W1596">
            <v>43304.732349537036</v>
          </cell>
          <cell r="X1596">
            <v>0</v>
          </cell>
          <cell r="Y1596">
            <v>0</v>
          </cell>
          <cell r="Z1596">
            <v>0</v>
          </cell>
          <cell r="AA1596">
            <v>0</v>
          </cell>
          <cell r="AB1596">
            <v>0</v>
          </cell>
          <cell r="AC1596">
            <v>0</v>
          </cell>
          <cell r="AD1596">
            <v>0</v>
          </cell>
          <cell r="AE1596">
            <v>0</v>
          </cell>
          <cell r="AF1596">
            <v>0</v>
          </cell>
          <cell r="AG1596">
            <v>0</v>
          </cell>
          <cell r="AH1596">
            <v>0</v>
          </cell>
          <cell r="AI1596">
            <v>0</v>
          </cell>
          <cell r="AJ1596">
            <v>0</v>
          </cell>
          <cell r="AK1596">
            <v>0</v>
          </cell>
          <cell r="AL1596">
            <v>0</v>
          </cell>
          <cell r="AM1596">
            <v>0</v>
          </cell>
          <cell r="AN1596">
            <v>0</v>
          </cell>
          <cell r="AO1596" t="str">
            <v>Point Z</v>
          </cell>
        </row>
        <row r="1597">
          <cell r="A1597" t="str">
            <v>LV042</v>
          </cell>
          <cell r="B1597" t="e">
            <v>#N/A</v>
          </cell>
          <cell r="C1597" t="str">
            <v>Levy</v>
          </cell>
          <cell r="D1597" t="str">
            <v>Unknown</v>
          </cell>
          <cell r="E1597" t="e">
            <v>#REF!</v>
          </cell>
          <cell r="F1597" t="str">
            <v>Unknown</v>
          </cell>
          <cell r="G1597" t="e">
            <v>#REF!</v>
          </cell>
          <cell r="H1597" t="str">
            <v>unmonitored</v>
          </cell>
          <cell r="I1597" t="e">
            <v>#REF!</v>
          </cell>
          <cell r="K1597" t="e">
            <v>#REF!</v>
          </cell>
          <cell r="L1597">
            <v>29.19</v>
          </cell>
          <cell r="M1597">
            <v>-82.863332999999997</v>
          </cell>
          <cell r="N1597" t="str">
            <v>{8e314aca-aa76-4850-9701-9be1f73eb3f7}</v>
          </cell>
          <cell r="O1597">
            <v>43682.641504629632</v>
          </cell>
          <cell r="P1597" t="str">
            <v>twu_dangermond</v>
          </cell>
          <cell r="Q1597">
            <v>43991.884583333333</v>
          </cell>
          <cell r="R1597" t="str">
            <v>cbaileyAudubon</v>
          </cell>
          <cell r="S1597" t="str">
            <v xml:space="preserve">Permanent </v>
          </cell>
          <cell r="T1597" t="str">
            <v>&lt;Null&gt;</v>
          </cell>
          <cell r="U1597" t="str">
            <v>Pair has no alternate nest(s)</v>
          </cell>
          <cell r="V1597" t="str">
            <v>LV042</v>
          </cell>
          <cell r="W1597">
            <v>43304.732349537036</v>
          </cell>
          <cell r="X1597">
            <v>0</v>
          </cell>
          <cell r="Y1597">
            <v>0</v>
          </cell>
          <cell r="Z1597">
            <v>0</v>
          </cell>
          <cell r="AA1597">
            <v>0</v>
          </cell>
          <cell r="AB1597">
            <v>0</v>
          </cell>
          <cell r="AC1597">
            <v>0</v>
          </cell>
          <cell r="AD1597">
            <v>0</v>
          </cell>
          <cell r="AE1597">
            <v>0</v>
          </cell>
          <cell r="AF1597">
            <v>0</v>
          </cell>
          <cell r="AG1597">
            <v>0</v>
          </cell>
          <cell r="AH1597">
            <v>0</v>
          </cell>
          <cell r="AI1597">
            <v>0</v>
          </cell>
          <cell r="AJ1597">
            <v>0</v>
          </cell>
          <cell r="AK1597">
            <v>0</v>
          </cell>
          <cell r="AL1597">
            <v>0</v>
          </cell>
          <cell r="AM1597">
            <v>0</v>
          </cell>
          <cell r="AN1597">
            <v>0</v>
          </cell>
          <cell r="AO1597" t="str">
            <v>Point Z</v>
          </cell>
        </row>
        <row r="1598">
          <cell r="A1598" t="str">
            <v>LV043</v>
          </cell>
          <cell r="B1598" t="e">
            <v>#N/A</v>
          </cell>
          <cell r="C1598" t="str">
            <v>Levy</v>
          </cell>
          <cell r="D1598" t="str">
            <v>Unknown</v>
          </cell>
          <cell r="E1598" t="e">
            <v>#REF!</v>
          </cell>
          <cell r="F1598" t="str">
            <v>Unknown</v>
          </cell>
          <cell r="G1598" t="e">
            <v>#REF!</v>
          </cell>
          <cell r="H1598" t="str">
            <v>unmonitored</v>
          </cell>
          <cell r="I1598" t="e">
            <v>#REF!</v>
          </cell>
          <cell r="J1598" t="str">
            <v>Last recorded substrate: Live Pine Tree</v>
          </cell>
          <cell r="K1598" t="e">
            <v>#REF!</v>
          </cell>
          <cell r="L1598">
            <v>29.273333000000001</v>
          </cell>
          <cell r="M1598">
            <v>-82.555000000000007</v>
          </cell>
          <cell r="N1598" t="str">
            <v>{86716761-2118-450b-b801-de616d814350}</v>
          </cell>
          <cell r="O1598">
            <v>43682.641504629632</v>
          </cell>
          <cell r="P1598" t="str">
            <v>twu_dangermond</v>
          </cell>
          <cell r="Q1598">
            <v>43991.884583333333</v>
          </cell>
          <cell r="R1598" t="str">
            <v>cbaileyAudubon</v>
          </cell>
          <cell r="S1598" t="str">
            <v xml:space="preserve">Permanent </v>
          </cell>
          <cell r="T1598" t="str">
            <v>&lt;Null&gt;</v>
          </cell>
          <cell r="U1598" t="str">
            <v>Pair has no alternate nest(s)</v>
          </cell>
          <cell r="V1598" t="str">
            <v>LV043</v>
          </cell>
          <cell r="W1598">
            <v>43304.732349537036</v>
          </cell>
          <cell r="X1598">
            <v>0</v>
          </cell>
          <cell r="Y1598">
            <v>0</v>
          </cell>
          <cell r="Z1598">
            <v>0</v>
          </cell>
          <cell r="AA1598">
            <v>0</v>
          </cell>
          <cell r="AB1598">
            <v>0</v>
          </cell>
          <cell r="AC1598">
            <v>0</v>
          </cell>
          <cell r="AD1598">
            <v>0</v>
          </cell>
          <cell r="AE1598">
            <v>0</v>
          </cell>
          <cell r="AF1598">
            <v>0</v>
          </cell>
          <cell r="AG1598">
            <v>0</v>
          </cell>
          <cell r="AH1598">
            <v>0</v>
          </cell>
          <cell r="AI1598">
            <v>0</v>
          </cell>
          <cell r="AJ1598">
            <v>0</v>
          </cell>
          <cell r="AK1598">
            <v>0</v>
          </cell>
          <cell r="AL1598">
            <v>0</v>
          </cell>
          <cell r="AM1598">
            <v>0</v>
          </cell>
          <cell r="AN1598">
            <v>0</v>
          </cell>
          <cell r="AO1598" t="str">
            <v>Point Z</v>
          </cell>
        </row>
        <row r="1599">
          <cell r="A1599" t="str">
            <v>LV044</v>
          </cell>
          <cell r="B1599" t="e">
            <v>#N/A</v>
          </cell>
          <cell r="C1599" t="str">
            <v>Levy</v>
          </cell>
          <cell r="D1599" t="str">
            <v>Unknown</v>
          </cell>
          <cell r="E1599" t="e">
            <v>#REF!</v>
          </cell>
          <cell r="F1599" t="str">
            <v>Unknown</v>
          </cell>
          <cell r="G1599" t="e">
            <v>#REF!</v>
          </cell>
          <cell r="H1599" t="str">
            <v>unmonitored</v>
          </cell>
          <cell r="I1599" t="e">
            <v>#REF!</v>
          </cell>
          <cell r="J1599" t="str">
            <v>Last recorded substrate: Live Pine Tree</v>
          </cell>
          <cell r="K1599" t="e">
            <v>#REF!</v>
          </cell>
          <cell r="L1599">
            <v>29.223666999999999</v>
          </cell>
          <cell r="M1599">
            <v>-83.041332999999995</v>
          </cell>
          <cell r="N1599" t="str">
            <v>{95fd3548-6a73-4d4b-b898-e619da726101}</v>
          </cell>
          <cell r="O1599">
            <v>43682.641504629632</v>
          </cell>
          <cell r="P1599" t="str">
            <v>twu_dangermond</v>
          </cell>
          <cell r="Q1599">
            <v>43991.884583333333</v>
          </cell>
          <cell r="R1599" t="str">
            <v>cbaileyAudubon</v>
          </cell>
          <cell r="S1599" t="str">
            <v xml:space="preserve">Permanent </v>
          </cell>
          <cell r="T1599" t="str">
            <v>&lt;Null&gt;</v>
          </cell>
          <cell r="U1599" t="str">
            <v>Pair has no alternate nest(s)</v>
          </cell>
          <cell r="V1599" t="str">
            <v>LV044</v>
          </cell>
          <cell r="W1599">
            <v>43304.732349537036</v>
          </cell>
          <cell r="X1599">
            <v>0</v>
          </cell>
          <cell r="Y1599">
            <v>0</v>
          </cell>
          <cell r="Z1599">
            <v>0</v>
          </cell>
          <cell r="AA1599">
            <v>0</v>
          </cell>
          <cell r="AB1599">
            <v>0</v>
          </cell>
          <cell r="AC1599">
            <v>0</v>
          </cell>
          <cell r="AD1599">
            <v>0</v>
          </cell>
          <cell r="AE1599">
            <v>0</v>
          </cell>
          <cell r="AF1599">
            <v>0</v>
          </cell>
          <cell r="AG1599">
            <v>0</v>
          </cell>
          <cell r="AH1599">
            <v>0</v>
          </cell>
          <cell r="AI1599">
            <v>0</v>
          </cell>
          <cell r="AJ1599">
            <v>0</v>
          </cell>
          <cell r="AK1599">
            <v>0</v>
          </cell>
          <cell r="AL1599">
            <v>0</v>
          </cell>
          <cell r="AM1599">
            <v>0</v>
          </cell>
          <cell r="AN1599">
            <v>0</v>
          </cell>
          <cell r="AO1599" t="str">
            <v>Point Z</v>
          </cell>
        </row>
        <row r="1600">
          <cell r="A1600" t="str">
            <v>LV045</v>
          </cell>
          <cell r="B1600" t="e">
            <v>#N/A</v>
          </cell>
          <cell r="C1600" t="str">
            <v>Levy</v>
          </cell>
          <cell r="D1600" t="str">
            <v>Unknown</v>
          </cell>
          <cell r="E1600" t="e">
            <v>#REF!</v>
          </cell>
          <cell r="F1600" t="str">
            <v>Unknown</v>
          </cell>
          <cell r="G1600" t="e">
            <v>#REF!</v>
          </cell>
          <cell r="H1600" t="str">
            <v>unmonitored</v>
          </cell>
          <cell r="I1600" t="e">
            <v>#REF!</v>
          </cell>
          <cell r="J1600" t="str">
            <v>Last recorded substrate: Live Pine Tree</v>
          </cell>
          <cell r="K1600" t="e">
            <v>#REF!</v>
          </cell>
          <cell r="L1600">
            <v>29.119167000000001</v>
          </cell>
          <cell r="M1600">
            <v>-82.770832999999996</v>
          </cell>
          <cell r="N1600" t="str">
            <v>{baabd7ac-8d8c-4ae7-a4d1-73c415d7465a}</v>
          </cell>
          <cell r="O1600">
            <v>43682.641504629632</v>
          </cell>
          <cell r="P1600" t="str">
            <v>twu_dangermond</v>
          </cell>
          <cell r="Q1600">
            <v>43991.884583333333</v>
          </cell>
          <cell r="R1600" t="str">
            <v>cbaileyAudubon</v>
          </cell>
          <cell r="S1600" t="str">
            <v xml:space="preserve">Permanent </v>
          </cell>
          <cell r="T1600" t="str">
            <v>&lt;Null&gt;</v>
          </cell>
          <cell r="U1600" t="str">
            <v>Pair has no alternate nest(s)</v>
          </cell>
          <cell r="V1600" t="str">
            <v>LV045</v>
          </cell>
          <cell r="W1600">
            <v>43304.732349537036</v>
          </cell>
          <cell r="X1600">
            <v>0</v>
          </cell>
          <cell r="Y1600">
            <v>0</v>
          </cell>
          <cell r="Z1600">
            <v>0</v>
          </cell>
          <cell r="AA1600">
            <v>0</v>
          </cell>
          <cell r="AB1600">
            <v>0</v>
          </cell>
          <cell r="AC1600">
            <v>0</v>
          </cell>
          <cell r="AD1600">
            <v>0</v>
          </cell>
          <cell r="AE1600">
            <v>0</v>
          </cell>
          <cell r="AF1600">
            <v>0</v>
          </cell>
          <cell r="AG1600">
            <v>0</v>
          </cell>
          <cell r="AH1600">
            <v>0</v>
          </cell>
          <cell r="AI1600">
            <v>0</v>
          </cell>
          <cell r="AJ1600">
            <v>0</v>
          </cell>
          <cell r="AK1600">
            <v>0</v>
          </cell>
          <cell r="AL1600">
            <v>0</v>
          </cell>
          <cell r="AM1600">
            <v>0</v>
          </cell>
          <cell r="AN1600">
            <v>0</v>
          </cell>
          <cell r="AO1600" t="str">
            <v>Point Z</v>
          </cell>
        </row>
        <row r="1601">
          <cell r="A1601" t="str">
            <v>LV046</v>
          </cell>
          <cell r="B1601" t="e">
            <v>#N/A</v>
          </cell>
          <cell r="C1601" t="str">
            <v>Levy</v>
          </cell>
          <cell r="D1601" t="str">
            <v>Unknown</v>
          </cell>
          <cell r="E1601" t="e">
            <v>#REF!</v>
          </cell>
          <cell r="F1601" t="str">
            <v>Unknown</v>
          </cell>
          <cell r="G1601" t="e">
            <v>#REF!</v>
          </cell>
          <cell r="H1601" t="str">
            <v>unmonitored</v>
          </cell>
          <cell r="I1601" t="e">
            <v>#REF!</v>
          </cell>
          <cell r="J1601" t="str">
            <v>Last recorded substrate: Dead Cypress Tree</v>
          </cell>
          <cell r="K1601" t="e">
            <v>#REF!</v>
          </cell>
          <cell r="L1601">
            <v>29.245000000000001</v>
          </cell>
          <cell r="M1601">
            <v>-82.713166999999999</v>
          </cell>
          <cell r="N1601" t="str">
            <v>{1dcdf3b0-27ce-4af2-bbd9-7816444978fc}</v>
          </cell>
          <cell r="O1601">
            <v>43682.641504629632</v>
          </cell>
          <cell r="P1601" t="str">
            <v>twu_dangermond</v>
          </cell>
          <cell r="Q1601">
            <v>43991.884583333333</v>
          </cell>
          <cell r="R1601" t="str">
            <v>cbaileyAudubon</v>
          </cell>
          <cell r="S1601" t="str">
            <v xml:space="preserve">Permanent </v>
          </cell>
          <cell r="T1601" t="str">
            <v>&lt;Null&gt;</v>
          </cell>
          <cell r="U1601" t="str">
            <v>Pair has no alternate nest(s)</v>
          </cell>
          <cell r="V1601" t="str">
            <v>LV046</v>
          </cell>
          <cell r="W1601">
            <v>43304.732349537036</v>
          </cell>
          <cell r="X1601">
            <v>0</v>
          </cell>
          <cell r="Y1601">
            <v>0</v>
          </cell>
          <cell r="Z1601">
            <v>0</v>
          </cell>
          <cell r="AA1601">
            <v>0</v>
          </cell>
          <cell r="AB1601">
            <v>0</v>
          </cell>
          <cell r="AC1601">
            <v>0</v>
          </cell>
          <cell r="AD1601">
            <v>0</v>
          </cell>
          <cell r="AE1601">
            <v>0</v>
          </cell>
          <cell r="AF1601">
            <v>0</v>
          </cell>
          <cell r="AG1601">
            <v>0</v>
          </cell>
          <cell r="AH1601">
            <v>0</v>
          </cell>
          <cell r="AI1601">
            <v>0</v>
          </cell>
          <cell r="AJ1601">
            <v>0</v>
          </cell>
          <cell r="AK1601">
            <v>0</v>
          </cell>
          <cell r="AL1601">
            <v>0</v>
          </cell>
          <cell r="AM1601">
            <v>0</v>
          </cell>
          <cell r="AN1601">
            <v>0</v>
          </cell>
          <cell r="AO1601" t="str">
            <v>Point Z</v>
          </cell>
        </row>
        <row r="1602">
          <cell r="A1602" t="str">
            <v>LV047</v>
          </cell>
          <cell r="B1602" t="e">
            <v>#N/A</v>
          </cell>
          <cell r="C1602" t="str">
            <v>Levy</v>
          </cell>
          <cell r="D1602" t="str">
            <v>Unknown</v>
          </cell>
          <cell r="E1602" t="e">
            <v>#REF!</v>
          </cell>
          <cell r="F1602" t="str">
            <v>Unknown</v>
          </cell>
          <cell r="G1602" t="e">
            <v>#REF!</v>
          </cell>
          <cell r="H1602" t="str">
            <v>unmonitored</v>
          </cell>
          <cell r="I1602" t="e">
            <v>#REF!</v>
          </cell>
          <cell r="J1602" t="str">
            <v>Last recorded substrate: Live Pine Tree</v>
          </cell>
          <cell r="K1602" t="e">
            <v>#REF!</v>
          </cell>
          <cell r="L1602">
            <v>29.016667000000002</v>
          </cell>
          <cell r="M1602">
            <v>-82.606333000000006</v>
          </cell>
          <cell r="N1602" t="str">
            <v>{fbb1c147-206d-40cf-9482-b8f7cd00ee31}</v>
          </cell>
          <cell r="O1602">
            <v>43682.641504629632</v>
          </cell>
          <cell r="P1602" t="str">
            <v>twu_dangermond</v>
          </cell>
          <cell r="Q1602">
            <v>43991.884583333333</v>
          </cell>
          <cell r="R1602" t="str">
            <v>cbaileyAudubon</v>
          </cell>
          <cell r="S1602" t="str">
            <v xml:space="preserve">Permanent </v>
          </cell>
          <cell r="T1602" t="str">
            <v>&lt;Null&gt;</v>
          </cell>
          <cell r="U1602" t="str">
            <v>Pair has no alternate nest(s)</v>
          </cell>
          <cell r="V1602" t="str">
            <v>LV047</v>
          </cell>
          <cell r="W1602">
            <v>43304.732349537036</v>
          </cell>
          <cell r="X1602">
            <v>0</v>
          </cell>
          <cell r="Y1602">
            <v>0</v>
          </cell>
          <cell r="Z1602">
            <v>0</v>
          </cell>
          <cell r="AA1602">
            <v>0</v>
          </cell>
          <cell r="AB1602">
            <v>0</v>
          </cell>
          <cell r="AC1602">
            <v>0</v>
          </cell>
          <cell r="AD1602">
            <v>0</v>
          </cell>
          <cell r="AE1602">
            <v>0</v>
          </cell>
          <cell r="AF1602">
            <v>0</v>
          </cell>
          <cell r="AG1602">
            <v>0</v>
          </cell>
          <cell r="AH1602">
            <v>0</v>
          </cell>
          <cell r="AI1602">
            <v>0</v>
          </cell>
          <cell r="AJ1602">
            <v>0</v>
          </cell>
          <cell r="AK1602">
            <v>0</v>
          </cell>
          <cell r="AL1602">
            <v>0</v>
          </cell>
          <cell r="AM1602">
            <v>0</v>
          </cell>
          <cell r="AN1602">
            <v>0</v>
          </cell>
          <cell r="AO1602" t="str">
            <v>Point Z</v>
          </cell>
        </row>
        <row r="1603">
          <cell r="A1603" t="str">
            <v>LV048</v>
          </cell>
          <cell r="B1603" t="e">
            <v>#N/A</v>
          </cell>
          <cell r="C1603" t="str">
            <v>Levy</v>
          </cell>
          <cell r="D1603" t="str">
            <v>Unknown</v>
          </cell>
          <cell r="E1603" t="e">
            <v>#REF!</v>
          </cell>
          <cell r="F1603" t="str">
            <v>Unknown</v>
          </cell>
          <cell r="G1603" t="e">
            <v>#REF!</v>
          </cell>
          <cell r="H1603" t="str">
            <v>unmonitored</v>
          </cell>
          <cell r="I1603" t="e">
            <v>#REF!</v>
          </cell>
          <cell r="J1603" t="str">
            <v>Last recorded substrate: Dead Pine Tree</v>
          </cell>
          <cell r="K1603" t="e">
            <v>#REF!</v>
          </cell>
          <cell r="L1603">
            <v>29.143332999999998</v>
          </cell>
          <cell r="M1603">
            <v>-82.777167000000006</v>
          </cell>
          <cell r="N1603" t="str">
            <v>{98a80878-3b7a-4365-aee2-1c9ab473def1}</v>
          </cell>
          <cell r="O1603">
            <v>43682.641504629632</v>
          </cell>
          <cell r="P1603" t="str">
            <v>twu_dangermond</v>
          </cell>
          <cell r="Q1603">
            <v>43991.884583333333</v>
          </cell>
          <cell r="R1603" t="str">
            <v>cbaileyAudubon</v>
          </cell>
          <cell r="S1603" t="str">
            <v xml:space="preserve">Permanent </v>
          </cell>
          <cell r="T1603" t="str">
            <v>&lt;Null&gt;</v>
          </cell>
          <cell r="U1603" t="str">
            <v>Pair has no alternate nest(s)</v>
          </cell>
          <cell r="V1603" t="str">
            <v>LV048</v>
          </cell>
          <cell r="W1603">
            <v>43304.732349537036</v>
          </cell>
          <cell r="X1603">
            <v>0</v>
          </cell>
          <cell r="Y1603">
            <v>0</v>
          </cell>
          <cell r="Z1603">
            <v>0</v>
          </cell>
          <cell r="AA1603">
            <v>0</v>
          </cell>
          <cell r="AB1603">
            <v>0</v>
          </cell>
          <cell r="AC1603">
            <v>0</v>
          </cell>
          <cell r="AD1603">
            <v>0</v>
          </cell>
          <cell r="AE1603">
            <v>0</v>
          </cell>
          <cell r="AF1603">
            <v>0</v>
          </cell>
          <cell r="AG1603">
            <v>0</v>
          </cell>
          <cell r="AH1603">
            <v>0</v>
          </cell>
          <cell r="AI1603">
            <v>0</v>
          </cell>
          <cell r="AJ1603">
            <v>0</v>
          </cell>
          <cell r="AK1603">
            <v>0</v>
          </cell>
          <cell r="AL1603">
            <v>0</v>
          </cell>
          <cell r="AM1603">
            <v>0</v>
          </cell>
          <cell r="AN1603">
            <v>0</v>
          </cell>
          <cell r="AO1603" t="str">
            <v>Point Z</v>
          </cell>
        </row>
        <row r="1604">
          <cell r="A1604" t="str">
            <v>LV049</v>
          </cell>
          <cell r="B1604" t="e">
            <v>#N/A</v>
          </cell>
          <cell r="C1604" t="str">
            <v>Levy</v>
          </cell>
          <cell r="D1604" t="str">
            <v>Unknown</v>
          </cell>
          <cell r="E1604" t="e">
            <v>#REF!</v>
          </cell>
          <cell r="F1604" t="str">
            <v>Unknown</v>
          </cell>
          <cell r="G1604" t="e">
            <v>#REF!</v>
          </cell>
          <cell r="H1604" t="str">
            <v>unmonitored</v>
          </cell>
          <cell r="I1604" t="e">
            <v>#REF!</v>
          </cell>
          <cell r="J1604" t="str">
            <v>Last recorded substrate: Dead Pine Tree</v>
          </cell>
          <cell r="K1604" t="e">
            <v>#REF!</v>
          </cell>
          <cell r="L1604">
            <v>29.063666999999999</v>
          </cell>
          <cell r="M1604">
            <v>-82.729167000000004</v>
          </cell>
          <cell r="N1604" t="str">
            <v>{0672783a-4457-4036-9988-96aaa4f6368a}</v>
          </cell>
          <cell r="O1604">
            <v>43682.641504629632</v>
          </cell>
          <cell r="P1604" t="str">
            <v>twu_dangermond</v>
          </cell>
          <cell r="Q1604">
            <v>43991.884583333333</v>
          </cell>
          <cell r="R1604" t="str">
            <v>cbaileyAudubon</v>
          </cell>
          <cell r="S1604" t="str">
            <v xml:space="preserve">Permanent </v>
          </cell>
          <cell r="T1604" t="str">
            <v>&lt;Null&gt;</v>
          </cell>
          <cell r="U1604" t="str">
            <v>Pair has no alternate nest(s)</v>
          </cell>
          <cell r="V1604" t="str">
            <v>LV049</v>
          </cell>
          <cell r="W1604">
            <v>43304.732349537036</v>
          </cell>
          <cell r="X1604">
            <v>0</v>
          </cell>
          <cell r="Y1604">
            <v>0</v>
          </cell>
          <cell r="Z1604">
            <v>0</v>
          </cell>
          <cell r="AA1604">
            <v>0</v>
          </cell>
          <cell r="AB1604">
            <v>0</v>
          </cell>
          <cell r="AC1604">
            <v>0</v>
          </cell>
          <cell r="AD1604">
            <v>0</v>
          </cell>
          <cell r="AE1604">
            <v>0</v>
          </cell>
          <cell r="AF1604">
            <v>0</v>
          </cell>
          <cell r="AG1604">
            <v>0</v>
          </cell>
          <cell r="AH1604">
            <v>0</v>
          </cell>
          <cell r="AI1604">
            <v>0</v>
          </cell>
          <cell r="AJ1604">
            <v>0</v>
          </cell>
          <cell r="AK1604">
            <v>0</v>
          </cell>
          <cell r="AL1604">
            <v>0</v>
          </cell>
          <cell r="AM1604">
            <v>0</v>
          </cell>
          <cell r="AN1604">
            <v>0</v>
          </cell>
          <cell r="AO1604" t="str">
            <v>Point Z</v>
          </cell>
        </row>
        <row r="1605">
          <cell r="A1605" t="str">
            <v>LV050</v>
          </cell>
          <cell r="B1605" t="e">
            <v>#N/A</v>
          </cell>
          <cell r="C1605" t="str">
            <v>Levy</v>
          </cell>
          <cell r="D1605" t="str">
            <v>Unknown</v>
          </cell>
          <cell r="E1605" t="e">
            <v>#REF!</v>
          </cell>
          <cell r="F1605" t="str">
            <v>Unknown</v>
          </cell>
          <cell r="G1605" t="e">
            <v>#REF!</v>
          </cell>
          <cell r="H1605" t="str">
            <v>unmonitored</v>
          </cell>
          <cell r="I1605" t="e">
            <v>#REF!</v>
          </cell>
          <cell r="J1605" t="str">
            <v>Last recorded substrate: Live Cypress Tree</v>
          </cell>
          <cell r="K1605" t="e">
            <v>#REF!</v>
          </cell>
          <cell r="L1605">
            <v>29.307333</v>
          </cell>
          <cell r="M1605">
            <v>-83.146000000000001</v>
          </cell>
          <cell r="N1605" t="str">
            <v>{452a869f-b156-4841-8d71-04135b308323}</v>
          </cell>
          <cell r="O1605">
            <v>43682.641504629632</v>
          </cell>
          <cell r="P1605" t="str">
            <v>twu_dangermond</v>
          </cell>
          <cell r="Q1605">
            <v>43991.884583333333</v>
          </cell>
          <cell r="R1605" t="str">
            <v>cbaileyAudubon</v>
          </cell>
          <cell r="S1605" t="str">
            <v xml:space="preserve">Permanent </v>
          </cell>
          <cell r="T1605" t="str">
            <v>&lt;Null&gt;</v>
          </cell>
          <cell r="U1605" t="str">
            <v>Pair has no alternate nest(s)</v>
          </cell>
          <cell r="V1605" t="str">
            <v>LV050</v>
          </cell>
          <cell r="W1605">
            <v>43304.732349537036</v>
          </cell>
          <cell r="X1605">
            <v>0</v>
          </cell>
          <cell r="Y1605">
            <v>0</v>
          </cell>
          <cell r="Z1605">
            <v>0</v>
          </cell>
          <cell r="AA1605">
            <v>0</v>
          </cell>
          <cell r="AB1605">
            <v>0</v>
          </cell>
          <cell r="AC1605">
            <v>0</v>
          </cell>
          <cell r="AD1605">
            <v>0</v>
          </cell>
          <cell r="AE1605">
            <v>0</v>
          </cell>
          <cell r="AF1605">
            <v>0</v>
          </cell>
          <cell r="AG1605">
            <v>0</v>
          </cell>
          <cell r="AH1605">
            <v>0</v>
          </cell>
          <cell r="AI1605">
            <v>0</v>
          </cell>
          <cell r="AJ1605">
            <v>0</v>
          </cell>
          <cell r="AK1605">
            <v>0</v>
          </cell>
          <cell r="AL1605">
            <v>0</v>
          </cell>
          <cell r="AM1605">
            <v>0</v>
          </cell>
          <cell r="AN1605">
            <v>0</v>
          </cell>
          <cell r="AO1605" t="str">
            <v>Point Z</v>
          </cell>
        </row>
        <row r="1606">
          <cell r="A1606" t="str">
            <v>LV051</v>
          </cell>
          <cell r="B1606" t="e">
            <v>#N/A</v>
          </cell>
          <cell r="C1606" t="str">
            <v>Levy</v>
          </cell>
          <cell r="D1606" t="str">
            <v>Inactive</v>
          </cell>
          <cell r="E1606" t="e">
            <v>#REF!</v>
          </cell>
          <cell r="F1606" t="str">
            <v>No</v>
          </cell>
          <cell r="G1606" t="e">
            <v>#REF!</v>
          </cell>
          <cell r="H1606" t="str">
            <v>Audubon</v>
          </cell>
          <cell r="I1606" t="e">
            <v>#REF!</v>
          </cell>
          <cell r="J1606" t="str">
            <v>Last known substrate: Dead Tree</v>
          </cell>
          <cell r="K1606" t="e">
            <v>#REF!</v>
          </cell>
          <cell r="L1606">
            <v>29.136612</v>
          </cell>
          <cell r="M1606">
            <v>-83.049166</v>
          </cell>
          <cell r="N1606" t="str">
            <v>{f723c730-b363-4b99-8bb4-a59e94868070}</v>
          </cell>
          <cell r="O1606">
            <v>44109.166666666664</v>
          </cell>
          <cell r="P1606" t="str">
            <v>sbreeding_audubon</v>
          </cell>
          <cell r="Q1606" t="str">
            <v>&lt;Null&gt;</v>
          </cell>
          <cell r="R1606" t="str">
            <v>&lt;Null&gt;</v>
          </cell>
          <cell r="S1606" t="str">
            <v xml:space="preserve">Permanent </v>
          </cell>
          <cell r="T1606" t="str">
            <v>10/1/20 Nest reported by Rhonda Drackett, found while on vacation, residents she talked to said nest has been active for several years but for 2021 eagles never seen, osprey nested here</v>
          </cell>
          <cell r="U1606" t="str">
            <v>Pair has no alternate nest(s)</v>
          </cell>
          <cell r="V1606" t="str">
            <v>LV051</v>
          </cell>
          <cell r="W1606" t="str">
            <v>&lt;Null&gt;</v>
          </cell>
          <cell r="X1606">
            <v>0</v>
          </cell>
          <cell r="Y1606">
            <v>0</v>
          </cell>
          <cell r="Z1606">
            <v>0</v>
          </cell>
          <cell r="AA1606">
            <v>0</v>
          </cell>
          <cell r="AB1606">
            <v>0</v>
          </cell>
          <cell r="AC1606">
            <v>0</v>
          </cell>
          <cell r="AD1606">
            <v>0</v>
          </cell>
          <cell r="AE1606">
            <v>0</v>
          </cell>
          <cell r="AF1606">
            <v>0</v>
          </cell>
          <cell r="AG1606">
            <v>0</v>
          </cell>
          <cell r="AH1606">
            <v>0</v>
          </cell>
          <cell r="AI1606">
            <v>0</v>
          </cell>
          <cell r="AJ1606">
            <v>0</v>
          </cell>
          <cell r="AK1606">
            <v>0</v>
          </cell>
          <cell r="AL1606">
            <v>19</v>
          </cell>
          <cell r="AM1606">
            <v>1</v>
          </cell>
          <cell r="AN1606">
            <v>20</v>
          </cell>
          <cell r="AO1606" t="str">
            <v>Point Z</v>
          </cell>
        </row>
        <row r="1607">
          <cell r="A1607" t="str">
            <v>LV052</v>
          </cell>
          <cell r="B1607" t="e">
            <v>#N/A</v>
          </cell>
          <cell r="C1607" t="str">
            <v>Levy</v>
          </cell>
          <cell r="D1607" t="str">
            <v>Occupied</v>
          </cell>
          <cell r="E1607" t="e">
            <v>#REF!</v>
          </cell>
          <cell r="F1607" t="str">
            <v>Yes</v>
          </cell>
          <cell r="G1607" t="e">
            <v>#REF!</v>
          </cell>
          <cell r="H1607" t="str">
            <v>Audubon</v>
          </cell>
          <cell r="I1607" t="e">
            <v>#REF!</v>
          </cell>
          <cell r="J1607" t="str">
            <v>Last known substrate: Live Tree</v>
          </cell>
          <cell r="K1607" t="e">
            <v>#REF!</v>
          </cell>
          <cell r="L1607">
            <v>29.146270000000001</v>
          </cell>
          <cell r="M1607">
            <v>-83.043930000000003</v>
          </cell>
          <cell r="N1607" t="str">
            <v>{7725c761-4409-4a8f-b7f0-d791bbb0cb6b}</v>
          </cell>
          <cell r="O1607">
            <v>44243</v>
          </cell>
          <cell r="P1607" t="str">
            <v>sbreeding_audubon</v>
          </cell>
          <cell r="Q1607" t="str">
            <v>&lt;Null&gt;</v>
          </cell>
          <cell r="R1607" t="str">
            <v>&lt;Null&gt;</v>
          </cell>
          <cell r="S1607" t="str">
            <v xml:space="preserve">Permanent </v>
          </cell>
          <cell r="T1607" t="str">
            <v>Feb 2021 Penny Reynolds reports finding nest, late says two eaglets near fledging present</v>
          </cell>
          <cell r="U1607" t="str">
            <v>Pair has no alternate nest(s)</v>
          </cell>
          <cell r="V1607" t="str">
            <v>LV052</v>
          </cell>
          <cell r="W1607" t="str">
            <v>&lt;Null&gt;</v>
          </cell>
          <cell r="X1607">
            <v>0</v>
          </cell>
          <cell r="Y1607">
            <v>0</v>
          </cell>
          <cell r="Z1607">
            <v>0</v>
          </cell>
          <cell r="AA1607">
            <v>0</v>
          </cell>
          <cell r="AB1607">
            <v>0</v>
          </cell>
          <cell r="AC1607">
            <v>0</v>
          </cell>
          <cell r="AD1607">
            <v>0</v>
          </cell>
          <cell r="AE1607">
            <v>0</v>
          </cell>
          <cell r="AF1607">
            <v>0</v>
          </cell>
          <cell r="AG1607">
            <v>0</v>
          </cell>
          <cell r="AH1607">
            <v>0</v>
          </cell>
          <cell r="AI1607">
            <v>0</v>
          </cell>
          <cell r="AJ1607">
            <v>0</v>
          </cell>
          <cell r="AK1607">
            <v>0</v>
          </cell>
          <cell r="AL1607">
            <v>13</v>
          </cell>
          <cell r="AM1607">
            <v>17</v>
          </cell>
          <cell r="AN1607">
            <v>30</v>
          </cell>
          <cell r="AO1607" t="str">
            <v>Point Z</v>
          </cell>
        </row>
        <row r="1608">
          <cell r="A1608" t="str">
            <v>LV981</v>
          </cell>
          <cell r="B1608" t="e">
            <v>#N/A</v>
          </cell>
          <cell r="C1608" t="str">
            <v>Levy</v>
          </cell>
          <cell r="D1608" t="str">
            <v>Unknown</v>
          </cell>
          <cell r="E1608" t="e">
            <v>#REF!</v>
          </cell>
          <cell r="F1608" t="str">
            <v>Unknown</v>
          </cell>
          <cell r="G1608" t="e">
            <v>#REF!</v>
          </cell>
          <cell r="H1608" t="str">
            <v>unmonitored</v>
          </cell>
          <cell r="I1608" t="e">
            <v>#REF!</v>
          </cell>
          <cell r="J1608" t="str">
            <v>&lt;Null&gt;</v>
          </cell>
          <cell r="K1608" t="e">
            <v>#REF!</v>
          </cell>
          <cell r="L1608">
            <v>29.038072</v>
          </cell>
          <cell r="M1608">
            <v>-82.589614999999995</v>
          </cell>
          <cell r="N1608" t="str">
            <v>{385112df-4f5a-497e-a4e6-462e324310ef}</v>
          </cell>
          <cell r="O1608">
            <v>43682.641504629632</v>
          </cell>
          <cell r="P1608" t="str">
            <v>twu_dangermond</v>
          </cell>
          <cell r="Q1608">
            <v>43991.884675925925</v>
          </cell>
          <cell r="R1608" t="str">
            <v>cbaileyAudubon</v>
          </cell>
          <cell r="S1608" t="str">
            <v>Temporary</v>
          </cell>
          <cell r="T1608" t="str">
            <v>&lt;Null&gt;</v>
          </cell>
          <cell r="U1608" t="str">
            <v>Pair has no alternate nest(s)</v>
          </cell>
          <cell r="V1608" t="str">
            <v>LV981</v>
          </cell>
          <cell r="W1608">
            <v>43304.732349537036</v>
          </cell>
          <cell r="X1608">
            <v>0</v>
          </cell>
          <cell r="Y1608">
            <v>0</v>
          </cell>
          <cell r="Z1608">
            <v>0</v>
          </cell>
          <cell r="AA1608">
            <v>0</v>
          </cell>
          <cell r="AB1608">
            <v>0</v>
          </cell>
          <cell r="AC1608">
            <v>0</v>
          </cell>
          <cell r="AD1608">
            <v>0</v>
          </cell>
          <cell r="AE1608">
            <v>0</v>
          </cell>
          <cell r="AF1608">
            <v>0</v>
          </cell>
          <cell r="AG1608">
            <v>0</v>
          </cell>
          <cell r="AH1608">
            <v>0</v>
          </cell>
          <cell r="AI1608">
            <v>0</v>
          </cell>
          <cell r="AJ1608">
            <v>0</v>
          </cell>
          <cell r="AK1608">
            <v>0</v>
          </cell>
          <cell r="AL1608">
            <v>0</v>
          </cell>
          <cell r="AM1608">
            <v>0</v>
          </cell>
          <cell r="AN1608">
            <v>0</v>
          </cell>
          <cell r="AO1608" t="str">
            <v>Point Z</v>
          </cell>
        </row>
        <row r="1609">
          <cell r="A1609" t="str">
            <v>MN001</v>
          </cell>
          <cell r="B1609" t="e">
            <v>#N/A</v>
          </cell>
          <cell r="C1609" t="str">
            <v>Manatee</v>
          </cell>
          <cell r="D1609" t="str">
            <v>Unknown</v>
          </cell>
          <cell r="E1609" t="e">
            <v>#REF!</v>
          </cell>
          <cell r="F1609" t="str">
            <v>Unknown</v>
          </cell>
          <cell r="G1609" t="e">
            <v>#REF!</v>
          </cell>
          <cell r="H1609" t="str">
            <v>unmonitored</v>
          </cell>
          <cell r="I1609" t="e">
            <v>#REF!</v>
          </cell>
          <cell r="J1609" t="str">
            <v>Last recorded substrate: Tree, dead (A), G (FWC)</v>
          </cell>
          <cell r="K1609" t="e">
            <v>#REF!</v>
          </cell>
          <cell r="L1609">
            <v>27.531666999999999</v>
          </cell>
          <cell r="M1609">
            <v>-82.481667000000002</v>
          </cell>
          <cell r="N1609" t="str">
            <v>{8febb7ba-d87b-437a-b857-4beae0450f1a}</v>
          </cell>
          <cell r="O1609">
            <v>43682.641504629632</v>
          </cell>
          <cell r="P1609" t="str">
            <v>twu_dangermond</v>
          </cell>
          <cell r="Q1609">
            <v>43991.884583333333</v>
          </cell>
          <cell r="R1609" t="str">
            <v>cbaileyAudubon</v>
          </cell>
          <cell r="S1609" t="str">
            <v xml:space="preserve">Permanent </v>
          </cell>
          <cell r="T1609" t="str">
            <v>&lt;Null&gt;</v>
          </cell>
          <cell r="U1609" t="str">
            <v>Pair has no alternate nest(s)</v>
          </cell>
          <cell r="V1609" t="str">
            <v>MN001</v>
          </cell>
          <cell r="W1609">
            <v>43304.732349537036</v>
          </cell>
          <cell r="X1609">
            <v>0</v>
          </cell>
          <cell r="Y1609">
            <v>0</v>
          </cell>
          <cell r="Z1609">
            <v>0</v>
          </cell>
          <cell r="AA1609">
            <v>0</v>
          </cell>
          <cell r="AB1609">
            <v>0</v>
          </cell>
          <cell r="AC1609">
            <v>0</v>
          </cell>
          <cell r="AD1609">
            <v>0</v>
          </cell>
          <cell r="AE1609">
            <v>0</v>
          </cell>
          <cell r="AF1609">
            <v>0</v>
          </cell>
          <cell r="AG1609">
            <v>0</v>
          </cell>
          <cell r="AH1609">
            <v>0</v>
          </cell>
          <cell r="AI1609">
            <v>0</v>
          </cell>
          <cell r="AJ1609">
            <v>0</v>
          </cell>
          <cell r="AK1609">
            <v>0</v>
          </cell>
          <cell r="AL1609">
            <v>0</v>
          </cell>
          <cell r="AM1609">
            <v>0</v>
          </cell>
          <cell r="AN1609">
            <v>0</v>
          </cell>
          <cell r="AO1609" t="str">
            <v>Point Z</v>
          </cell>
        </row>
        <row r="1610">
          <cell r="A1610" t="str">
            <v>MN002</v>
          </cell>
          <cell r="B1610" t="e">
            <v>#N/A</v>
          </cell>
          <cell r="C1610" t="str">
            <v>Manatee</v>
          </cell>
          <cell r="D1610" t="str">
            <v>Destroyed</v>
          </cell>
          <cell r="E1610" t="e">
            <v>#REF!</v>
          </cell>
          <cell r="F1610" t="str">
            <v>Unknown</v>
          </cell>
          <cell r="G1610" t="e">
            <v>#REF!</v>
          </cell>
          <cell r="H1610" t="str">
            <v>unmonitored</v>
          </cell>
          <cell r="I1610" t="e">
            <v>#REF!</v>
          </cell>
          <cell r="J1610" t="str">
            <v>Last known substrate: Dead Pine</v>
          </cell>
          <cell r="K1610" t="e">
            <v>#REF!</v>
          </cell>
          <cell r="L1610">
            <v>27.433886000000001</v>
          </cell>
          <cell r="M1610">
            <v>-82.62</v>
          </cell>
          <cell r="N1610" t="str">
            <v>{e49b4d69-f970-4bb7-a77a-dc5a009b1cc8}</v>
          </cell>
          <cell r="O1610">
            <v>43682.641504629632</v>
          </cell>
          <cell r="P1610" t="str">
            <v>twu_dangermond</v>
          </cell>
          <cell r="Q1610">
            <v>43991.884201388886</v>
          </cell>
          <cell r="R1610" t="str">
            <v>cbaileyAudubon</v>
          </cell>
          <cell r="S1610" t="str">
            <v xml:space="preserve">Permanent </v>
          </cell>
          <cell r="T1610" t="str">
            <v>Former location removed under permit, relocation for 2019. FWC assigned MN002 to this location Jun 2019, considered a relo of that nest</v>
          </cell>
          <cell r="U1610" t="str">
            <v>Nest is currently in use; pair also has alternate nest locations(s)</v>
          </cell>
          <cell r="V1610" t="str">
            <v>MN962</v>
          </cell>
          <cell r="W1610">
            <v>43423.208333333336</v>
          </cell>
          <cell r="X1610">
            <v>0</v>
          </cell>
          <cell r="Y1610">
            <v>0</v>
          </cell>
          <cell r="Z1610">
            <v>0</v>
          </cell>
          <cell r="AA1610">
            <v>0</v>
          </cell>
          <cell r="AB1610">
            <v>0</v>
          </cell>
          <cell r="AC1610">
            <v>0</v>
          </cell>
          <cell r="AD1610">
            <v>0</v>
          </cell>
          <cell r="AE1610">
            <v>0</v>
          </cell>
          <cell r="AF1610">
            <v>0</v>
          </cell>
          <cell r="AG1610">
            <v>8</v>
          </cell>
          <cell r="AH1610">
            <v>8</v>
          </cell>
          <cell r="AI1610">
            <v>12</v>
          </cell>
          <cell r="AJ1610">
            <v>9</v>
          </cell>
          <cell r="AK1610">
            <v>2</v>
          </cell>
          <cell r="AL1610">
            <v>0</v>
          </cell>
          <cell r="AM1610">
            <v>0</v>
          </cell>
          <cell r="AN1610">
            <v>39</v>
          </cell>
          <cell r="AO1610" t="str">
            <v>Point Z</v>
          </cell>
        </row>
        <row r="1611">
          <cell r="A1611" t="str">
            <v>MN002a</v>
          </cell>
          <cell r="B1611" t="e">
            <v>#N/A</v>
          </cell>
          <cell r="C1611" t="str">
            <v>Manatee</v>
          </cell>
          <cell r="D1611" t="str">
            <v>Destroyed</v>
          </cell>
          <cell r="E1611" t="e">
            <v>#REF!</v>
          </cell>
          <cell r="F1611" t="str">
            <v>Unknown</v>
          </cell>
          <cell r="G1611" t="e">
            <v>#REF!</v>
          </cell>
          <cell r="H1611" t="str">
            <v>unmonitored</v>
          </cell>
          <cell r="I1611" t="e">
            <v>#REF!</v>
          </cell>
          <cell r="J1611" t="str">
            <v>Last recorded substrate: Live Pine Tree</v>
          </cell>
          <cell r="K1611" t="e">
            <v>#REF!</v>
          </cell>
          <cell r="L1611">
            <v>27.435129</v>
          </cell>
          <cell r="M1611">
            <v>-82.629705000000001</v>
          </cell>
          <cell r="N1611" t="str">
            <v>{1ae07d7b-cb2d-4f56-a9db-488574c585db}</v>
          </cell>
          <cell r="O1611">
            <v>43682.641504629632</v>
          </cell>
          <cell r="P1611" t="str">
            <v>twu_dangermond</v>
          </cell>
          <cell r="Q1611">
            <v>43991.884201388886</v>
          </cell>
          <cell r="R1611" t="str">
            <v>cbaileyAudubon</v>
          </cell>
          <cell r="S1611" t="str">
            <v xml:space="preserve">Permanent </v>
          </cell>
          <cell r="T1611" t="str">
            <v>FWC moved ID to former MN962 location Jun 2019</v>
          </cell>
          <cell r="U1611" t="str">
            <v>Nest is not currently in use; pair also has alternate nest location(s)</v>
          </cell>
          <cell r="V1611" t="str">
            <v>MN002</v>
          </cell>
          <cell r="W1611">
            <v>43304.732349537036</v>
          </cell>
          <cell r="X1611">
            <v>0</v>
          </cell>
          <cell r="Y1611">
            <v>0</v>
          </cell>
          <cell r="Z1611">
            <v>0</v>
          </cell>
          <cell r="AA1611">
            <v>0</v>
          </cell>
          <cell r="AB1611">
            <v>0</v>
          </cell>
          <cell r="AC1611">
            <v>0</v>
          </cell>
          <cell r="AD1611">
            <v>0</v>
          </cell>
          <cell r="AE1611">
            <v>0</v>
          </cell>
          <cell r="AF1611">
            <v>0</v>
          </cell>
          <cell r="AG1611">
            <v>0</v>
          </cell>
          <cell r="AH1611">
            <v>0</v>
          </cell>
          <cell r="AI1611">
            <v>0</v>
          </cell>
          <cell r="AJ1611">
            <v>0</v>
          </cell>
          <cell r="AK1611">
            <v>0</v>
          </cell>
          <cell r="AL1611">
            <v>0</v>
          </cell>
          <cell r="AM1611">
            <v>0</v>
          </cell>
          <cell r="AN1611">
            <v>0</v>
          </cell>
          <cell r="AO1611" t="str">
            <v>Point Z</v>
          </cell>
        </row>
        <row r="1612">
          <cell r="A1612" t="str">
            <v>MN002b</v>
          </cell>
          <cell r="B1612" t="e">
            <v>#N/A</v>
          </cell>
          <cell r="C1612" t="str">
            <v>Manatee</v>
          </cell>
          <cell r="D1612" t="str">
            <v>Destroyed</v>
          </cell>
          <cell r="E1612" t="e">
            <v>#REF!</v>
          </cell>
          <cell r="F1612" t="str">
            <v>Unknown</v>
          </cell>
          <cell r="G1612" t="e">
            <v>#REF!</v>
          </cell>
          <cell r="H1612" t="str">
            <v>unmonitored</v>
          </cell>
          <cell r="I1612" t="e">
            <v>#REF!</v>
          </cell>
          <cell r="J1612" t="str">
            <v>Last recorded substrate: Live Pine</v>
          </cell>
          <cell r="K1612" t="e">
            <v>#REF!</v>
          </cell>
          <cell r="L1612">
            <v>27.433647000000001</v>
          </cell>
          <cell r="M1612">
            <v>-82.622150000000005</v>
          </cell>
          <cell r="N1612" t="str">
            <v>{b30701b6-3de9-49ae-b77d-076320526cde}</v>
          </cell>
          <cell r="O1612">
            <v>43682.641504629632</v>
          </cell>
          <cell r="P1612" t="str">
            <v>twu_dangermond</v>
          </cell>
          <cell r="Q1612">
            <v>43991.884201388886</v>
          </cell>
          <cell r="R1612" t="str">
            <v>cbaileyAudubon</v>
          </cell>
          <cell r="S1612" t="str">
            <v xml:space="preserve">Permanent </v>
          </cell>
          <cell r="T1612" t="str">
            <v>Nest removed under federal permit 2018. FWC moved MN002 ID to MN962 Jun 2019</v>
          </cell>
          <cell r="U1612" t="str">
            <v>Nest is permanently out of use</v>
          </cell>
          <cell r="V1612" t="str">
            <v>MN962</v>
          </cell>
          <cell r="W1612">
            <v>43304.732349537036</v>
          </cell>
          <cell r="X1612">
            <v>0</v>
          </cell>
          <cell r="Y1612">
            <v>0</v>
          </cell>
          <cell r="Z1612">
            <v>0</v>
          </cell>
          <cell r="AA1612">
            <v>0</v>
          </cell>
          <cell r="AB1612">
            <v>0</v>
          </cell>
          <cell r="AC1612">
            <v>0</v>
          </cell>
          <cell r="AD1612">
            <v>0</v>
          </cell>
          <cell r="AE1612">
            <v>0</v>
          </cell>
          <cell r="AF1612">
            <v>0</v>
          </cell>
          <cell r="AG1612">
            <v>0</v>
          </cell>
          <cell r="AH1612">
            <v>0</v>
          </cell>
          <cell r="AI1612">
            <v>0</v>
          </cell>
          <cell r="AJ1612">
            <v>0</v>
          </cell>
          <cell r="AK1612">
            <v>0</v>
          </cell>
          <cell r="AL1612">
            <v>0</v>
          </cell>
          <cell r="AM1612">
            <v>0</v>
          </cell>
          <cell r="AN1612">
            <v>0</v>
          </cell>
          <cell r="AO1612" t="str">
            <v>Point Z</v>
          </cell>
        </row>
        <row r="1613">
          <cell r="A1613" t="str">
            <v>MN003</v>
          </cell>
          <cell r="B1613" t="e">
            <v>#N/A</v>
          </cell>
          <cell r="C1613" t="str">
            <v>Manatee</v>
          </cell>
          <cell r="D1613" t="str">
            <v>Unknown</v>
          </cell>
          <cell r="E1613" t="e">
            <v>#REF!</v>
          </cell>
          <cell r="F1613" t="str">
            <v>Unknown</v>
          </cell>
          <cell r="G1613" t="e">
            <v>#REF!</v>
          </cell>
          <cell r="H1613" t="str">
            <v>unmonitored</v>
          </cell>
          <cell r="I1613" t="e">
            <v>#REF!</v>
          </cell>
          <cell r="J1613" t="str">
            <v>Last recorded substrate: G</v>
          </cell>
          <cell r="K1613" t="e">
            <v>#REF!</v>
          </cell>
          <cell r="L1613">
            <v>27.42</v>
          </cell>
          <cell r="M1613">
            <v>-82.58</v>
          </cell>
          <cell r="N1613" t="str">
            <v>{4ec4caad-7896-46bc-9f4d-fb086f01c489}</v>
          </cell>
          <cell r="O1613">
            <v>43682.641504629632</v>
          </cell>
          <cell r="P1613" t="str">
            <v>twu_dangermond</v>
          </cell>
          <cell r="Q1613">
            <v>43991.884583333333</v>
          </cell>
          <cell r="R1613" t="str">
            <v>cbaileyAudubon</v>
          </cell>
          <cell r="S1613" t="str">
            <v xml:space="preserve">Permanent </v>
          </cell>
          <cell r="T1613" t="str">
            <v>&lt;Null&gt;</v>
          </cell>
          <cell r="U1613" t="str">
            <v>Pair has no alternate nest(s)</v>
          </cell>
          <cell r="V1613" t="str">
            <v>MN003</v>
          </cell>
          <cell r="W1613">
            <v>43304.732349537036</v>
          </cell>
          <cell r="X1613">
            <v>0</v>
          </cell>
          <cell r="Y1613">
            <v>0</v>
          </cell>
          <cell r="Z1613">
            <v>0</v>
          </cell>
          <cell r="AA1613">
            <v>0</v>
          </cell>
          <cell r="AB1613">
            <v>0</v>
          </cell>
          <cell r="AC1613">
            <v>0</v>
          </cell>
          <cell r="AD1613">
            <v>0</v>
          </cell>
          <cell r="AE1613">
            <v>0</v>
          </cell>
          <cell r="AF1613">
            <v>0</v>
          </cell>
          <cell r="AG1613">
            <v>0</v>
          </cell>
          <cell r="AH1613">
            <v>0</v>
          </cell>
          <cell r="AI1613">
            <v>0</v>
          </cell>
          <cell r="AJ1613">
            <v>0</v>
          </cell>
          <cell r="AK1613">
            <v>0</v>
          </cell>
          <cell r="AL1613">
            <v>0</v>
          </cell>
          <cell r="AM1613">
            <v>0</v>
          </cell>
          <cell r="AN1613">
            <v>0</v>
          </cell>
          <cell r="AO1613" t="str">
            <v>Point Z</v>
          </cell>
        </row>
        <row r="1614">
          <cell r="A1614" t="str">
            <v>MN004</v>
          </cell>
          <cell r="B1614" t="e">
            <v>#N/A</v>
          </cell>
          <cell r="C1614" t="str">
            <v>Manatee</v>
          </cell>
          <cell r="D1614" t="str">
            <v>Occupied</v>
          </cell>
          <cell r="E1614" t="e">
            <v>#REF!</v>
          </cell>
          <cell r="F1614" t="str">
            <v>Yes</v>
          </cell>
          <cell r="G1614" t="e">
            <v>#REF!</v>
          </cell>
          <cell r="H1614" t="str">
            <v>Audubon</v>
          </cell>
          <cell r="I1614" t="e">
            <v>#REF!</v>
          </cell>
          <cell r="J1614" t="str">
            <v>Last recorded substrate: Tree 42(A), Live Slash Pine (FWC)</v>
          </cell>
          <cell r="K1614" t="e">
            <v>#REF!</v>
          </cell>
          <cell r="L1614">
            <v>27.416968000000001</v>
          </cell>
          <cell r="M1614">
            <v>-82.514230999999995</v>
          </cell>
          <cell r="N1614" t="str">
            <v>{07425610-0f99-4db7-bd70-25b7db118d07}</v>
          </cell>
          <cell r="O1614">
            <v>43682.641504629632</v>
          </cell>
          <cell r="P1614" t="str">
            <v>twu_dangermond</v>
          </cell>
          <cell r="Q1614">
            <v>43991.884201388886</v>
          </cell>
          <cell r="R1614" t="str">
            <v>cbaileyAudubon</v>
          </cell>
          <cell r="S1614" t="str">
            <v xml:space="preserve">Permanent </v>
          </cell>
          <cell r="T1614" t="str">
            <v>&lt;Null&gt;</v>
          </cell>
          <cell r="U1614" t="str">
            <v>Nest is currently in use; pair also has alternate nest locations(s)</v>
          </cell>
          <cell r="V1614" t="str">
            <v>MN004</v>
          </cell>
          <cell r="W1614">
            <v>43304.732349537036</v>
          </cell>
          <cell r="X1614">
            <v>0</v>
          </cell>
          <cell r="Y1614">
            <v>0</v>
          </cell>
          <cell r="Z1614">
            <v>0</v>
          </cell>
          <cell r="AA1614">
            <v>0</v>
          </cell>
          <cell r="AB1614">
            <v>0</v>
          </cell>
          <cell r="AC1614">
            <v>0</v>
          </cell>
          <cell r="AD1614">
            <v>0</v>
          </cell>
          <cell r="AE1614">
            <v>0</v>
          </cell>
          <cell r="AF1614">
            <v>0</v>
          </cell>
          <cell r="AG1614">
            <v>0</v>
          </cell>
          <cell r="AH1614">
            <v>0</v>
          </cell>
          <cell r="AI1614">
            <v>0</v>
          </cell>
          <cell r="AJ1614">
            <v>0</v>
          </cell>
          <cell r="AK1614">
            <v>0</v>
          </cell>
          <cell r="AL1614">
            <v>0</v>
          </cell>
          <cell r="AM1614">
            <v>30</v>
          </cell>
          <cell r="AN1614">
            <v>30</v>
          </cell>
          <cell r="AO1614" t="str">
            <v>Point Z</v>
          </cell>
        </row>
        <row r="1615">
          <cell r="A1615" t="str">
            <v>MN004a</v>
          </cell>
          <cell r="B1615" t="e">
            <v>#N/A</v>
          </cell>
          <cell r="C1615" t="str">
            <v>Manatee</v>
          </cell>
          <cell r="D1615" t="str">
            <v>Occupied</v>
          </cell>
          <cell r="E1615" t="e">
            <v>#REF!</v>
          </cell>
          <cell r="F1615" t="str">
            <v>Yes</v>
          </cell>
          <cell r="G1615" t="e">
            <v>#REF!</v>
          </cell>
          <cell r="H1615" t="str">
            <v>Audubon</v>
          </cell>
          <cell r="I1615" t="e">
            <v>#REF!</v>
          </cell>
          <cell r="J1615" t="str">
            <v>Last known substrate: Dead Tree</v>
          </cell>
          <cell r="K1615" t="e">
            <v>#REF!</v>
          </cell>
          <cell r="L1615">
            <v>27.417394999999999</v>
          </cell>
          <cell r="M1615">
            <v>-82.515767999999994</v>
          </cell>
          <cell r="N1615" t="str">
            <v>{cc82fdef-a263-478c-97f7-9dedbc0c8337}</v>
          </cell>
          <cell r="O1615">
            <v>44489</v>
          </cell>
          <cell r="P1615" t="str">
            <v>sbreeding_audubon</v>
          </cell>
          <cell r="Q1615" t="str">
            <v>&lt;Null&gt;</v>
          </cell>
          <cell r="R1615" t="str">
            <v>&lt;Null&gt;</v>
          </cell>
          <cell r="S1615" t="str">
            <v xml:space="preserve">Permanent </v>
          </cell>
          <cell r="T1615" t="str">
            <v>Oct 2021 Jaclyn Iwrin reports nest was in dead snag here in past season but for 2022 season pair moved to nest in live tree where nest pin MN004 is. For some reason, the historic nest location for MN004 was where that pin is, so I added this historic site per her notes. She said the nest is still in this dead snag.</v>
          </cell>
          <cell r="U1615" t="str">
            <v>Nest is not currently in use; pair also has alternate nest location(s)</v>
          </cell>
          <cell r="V1615" t="str">
            <v>MN004</v>
          </cell>
          <cell r="W1615" t="str">
            <v>&lt;Null&gt;</v>
          </cell>
          <cell r="X1615">
            <v>0</v>
          </cell>
          <cell r="Y1615">
            <v>0</v>
          </cell>
          <cell r="Z1615">
            <v>24</v>
          </cell>
          <cell r="AA1615">
            <v>21</v>
          </cell>
          <cell r="AB1615">
            <v>26</v>
          </cell>
          <cell r="AC1615">
            <v>18</v>
          </cell>
          <cell r="AD1615">
            <v>25</v>
          </cell>
          <cell r="AE1615">
            <v>20</v>
          </cell>
          <cell r="AF1615">
            <v>24</v>
          </cell>
          <cell r="AG1615">
            <v>29</v>
          </cell>
          <cell r="AH1615">
            <v>16</v>
          </cell>
          <cell r="AI1615">
            <v>11</v>
          </cell>
          <cell r="AJ1615">
            <v>19</v>
          </cell>
          <cell r="AK1615">
            <v>23</v>
          </cell>
          <cell r="AL1615">
            <v>41</v>
          </cell>
          <cell r="AM1615" t="str">
            <v>&lt;Null&gt;</v>
          </cell>
          <cell r="AN1615" t="str">
            <v>&lt;Null&gt;</v>
          </cell>
          <cell r="AO1615" t="str">
            <v>Point Z</v>
          </cell>
        </row>
        <row r="1616">
          <cell r="A1616" t="str">
            <v>MN006</v>
          </cell>
          <cell r="B1616" t="e">
            <v>#N/A</v>
          </cell>
          <cell r="C1616" t="str">
            <v>Manatee</v>
          </cell>
          <cell r="D1616" t="str">
            <v>Occupied</v>
          </cell>
          <cell r="E1616" t="e">
            <v>#REF!</v>
          </cell>
          <cell r="F1616" t="str">
            <v>Yes</v>
          </cell>
          <cell r="G1616" t="e">
            <v>#REF!</v>
          </cell>
          <cell r="H1616" t="str">
            <v>Audubon</v>
          </cell>
          <cell r="I1616" t="e">
            <v>#REF!</v>
          </cell>
          <cell r="J1616" t="str">
            <v>Last recorded substrate: Tree 42(A), Live Pine (FWC)</v>
          </cell>
          <cell r="K1616" t="e">
            <v>#REF!</v>
          </cell>
          <cell r="L1616">
            <v>27.495975999999999</v>
          </cell>
          <cell r="M1616">
            <v>-82.499454999999998</v>
          </cell>
          <cell r="N1616" t="str">
            <v>{bffc033d-0f58-488a-8e18-3bd12f59fa22}</v>
          </cell>
          <cell r="O1616">
            <v>43682.641504629632</v>
          </cell>
          <cell r="P1616" t="str">
            <v>twu_dangermond</v>
          </cell>
          <cell r="Q1616">
            <v>43991.884201388886</v>
          </cell>
          <cell r="R1616" t="str">
            <v>cbaileyAudubon</v>
          </cell>
          <cell r="S1616" t="str">
            <v xml:space="preserve">Permanent </v>
          </cell>
          <cell r="T1616" t="str">
            <v>&lt;Null&gt;</v>
          </cell>
          <cell r="U1616" t="str">
            <v>Pair has no alternate nest(s)</v>
          </cell>
          <cell r="V1616" t="str">
            <v>MN006</v>
          </cell>
          <cell r="W1616">
            <v>43304.732349537036</v>
          </cell>
          <cell r="X1616">
            <v>0</v>
          </cell>
          <cell r="Y1616">
            <v>0</v>
          </cell>
          <cell r="Z1616">
            <v>0</v>
          </cell>
          <cell r="AA1616">
            <v>0</v>
          </cell>
          <cell r="AB1616">
            <v>0</v>
          </cell>
          <cell r="AC1616">
            <v>0</v>
          </cell>
          <cell r="AD1616">
            <v>0</v>
          </cell>
          <cell r="AE1616">
            <v>0</v>
          </cell>
          <cell r="AF1616">
            <v>0</v>
          </cell>
          <cell r="AG1616">
            <v>10</v>
          </cell>
          <cell r="AH1616">
            <v>15</v>
          </cell>
          <cell r="AI1616">
            <v>15</v>
          </cell>
          <cell r="AJ1616">
            <v>13</v>
          </cell>
          <cell r="AK1616">
            <v>48</v>
          </cell>
          <cell r="AL1616">
            <v>55</v>
          </cell>
          <cell r="AM1616">
            <v>83</v>
          </cell>
          <cell r="AN1616">
            <v>239</v>
          </cell>
          <cell r="AO1616" t="str">
            <v>Point Z</v>
          </cell>
        </row>
        <row r="1617">
          <cell r="A1617" t="str">
            <v>MN007</v>
          </cell>
          <cell r="B1617" t="e">
            <v>#N/A</v>
          </cell>
          <cell r="C1617" t="str">
            <v>Manatee</v>
          </cell>
          <cell r="D1617" t="str">
            <v>Unknown</v>
          </cell>
          <cell r="E1617" t="e">
            <v>#REF!</v>
          </cell>
          <cell r="F1617" t="str">
            <v>Unknown</v>
          </cell>
          <cell r="G1617" t="e">
            <v>#REF!</v>
          </cell>
          <cell r="H1617" t="str">
            <v>unmonitored</v>
          </cell>
          <cell r="I1617" t="e">
            <v>#REF!</v>
          </cell>
          <cell r="J1617" t="str">
            <v>Last recorded substrate: G</v>
          </cell>
          <cell r="K1617" t="e">
            <v>#REF!</v>
          </cell>
          <cell r="L1617">
            <v>27.56</v>
          </cell>
          <cell r="M1617">
            <v>-82.51</v>
          </cell>
          <cell r="N1617" t="str">
            <v>{89ee8403-d23e-4a00-9560-7f753f08216b}</v>
          </cell>
          <cell r="O1617">
            <v>43682.641504629632</v>
          </cell>
          <cell r="P1617" t="str">
            <v>twu_dangermond</v>
          </cell>
          <cell r="Q1617">
            <v>43991.884583333333</v>
          </cell>
          <cell r="R1617" t="str">
            <v>cbaileyAudubon</v>
          </cell>
          <cell r="S1617" t="str">
            <v xml:space="preserve">Permanent </v>
          </cell>
          <cell r="T1617" t="str">
            <v>&lt;Null&gt;</v>
          </cell>
          <cell r="U1617" t="str">
            <v>Pair has no alternate nest(s)</v>
          </cell>
          <cell r="V1617" t="str">
            <v>MN007</v>
          </cell>
          <cell r="W1617">
            <v>43304.732349537036</v>
          </cell>
          <cell r="X1617">
            <v>0</v>
          </cell>
          <cell r="Y1617">
            <v>0</v>
          </cell>
          <cell r="Z1617">
            <v>0</v>
          </cell>
          <cell r="AA1617">
            <v>0</v>
          </cell>
          <cell r="AB1617">
            <v>0</v>
          </cell>
          <cell r="AC1617">
            <v>0</v>
          </cell>
          <cell r="AD1617">
            <v>0</v>
          </cell>
          <cell r="AE1617">
            <v>0</v>
          </cell>
          <cell r="AF1617">
            <v>0</v>
          </cell>
          <cell r="AG1617">
            <v>0</v>
          </cell>
          <cell r="AH1617">
            <v>0</v>
          </cell>
          <cell r="AI1617">
            <v>0</v>
          </cell>
          <cell r="AJ1617">
            <v>0</v>
          </cell>
          <cell r="AK1617">
            <v>0</v>
          </cell>
          <cell r="AL1617">
            <v>0</v>
          </cell>
          <cell r="AM1617">
            <v>0</v>
          </cell>
          <cell r="AN1617">
            <v>0</v>
          </cell>
          <cell r="AO1617" t="str">
            <v>Point Z</v>
          </cell>
        </row>
        <row r="1618">
          <cell r="A1618" t="str">
            <v>MN008</v>
          </cell>
          <cell r="B1618" t="e">
            <v>#N/A</v>
          </cell>
          <cell r="C1618" t="str">
            <v>Manatee</v>
          </cell>
          <cell r="D1618" t="str">
            <v>Unknown</v>
          </cell>
          <cell r="E1618" t="e">
            <v>#REF!</v>
          </cell>
          <cell r="F1618" t="str">
            <v>Unknown</v>
          </cell>
          <cell r="G1618" t="e">
            <v>#REF!</v>
          </cell>
          <cell r="H1618" t="str">
            <v>unmonitored</v>
          </cell>
          <cell r="I1618" t="e">
            <v>#REF!</v>
          </cell>
          <cell r="J1618" t="str">
            <v>Last recorded substrate: G</v>
          </cell>
          <cell r="K1618" t="e">
            <v>#REF!</v>
          </cell>
          <cell r="L1618">
            <v>27.623166999999999</v>
          </cell>
          <cell r="M1618">
            <v>-82.075666999999996</v>
          </cell>
          <cell r="N1618" t="str">
            <v>{34a5a90d-c240-452f-880a-5ca8901c2931}</v>
          </cell>
          <cell r="O1618">
            <v>43682.641504629632</v>
          </cell>
          <cell r="P1618" t="str">
            <v>twu_dangermond</v>
          </cell>
          <cell r="Q1618">
            <v>43991.884583333333</v>
          </cell>
          <cell r="R1618" t="str">
            <v>cbaileyAudubon</v>
          </cell>
          <cell r="S1618" t="str">
            <v xml:space="preserve">Permanent </v>
          </cell>
          <cell r="T1618" t="str">
            <v>&lt;Null&gt;</v>
          </cell>
          <cell r="U1618" t="str">
            <v>Pair has no alternate nest(s)</v>
          </cell>
          <cell r="V1618" t="str">
            <v>MN008</v>
          </cell>
          <cell r="W1618">
            <v>43304.732349537036</v>
          </cell>
          <cell r="X1618">
            <v>0</v>
          </cell>
          <cell r="Y1618">
            <v>0</v>
          </cell>
          <cell r="Z1618">
            <v>0</v>
          </cell>
          <cell r="AA1618">
            <v>0</v>
          </cell>
          <cell r="AB1618">
            <v>0</v>
          </cell>
          <cell r="AC1618">
            <v>0</v>
          </cell>
          <cell r="AD1618">
            <v>0</v>
          </cell>
          <cell r="AE1618">
            <v>0</v>
          </cell>
          <cell r="AF1618">
            <v>0</v>
          </cell>
          <cell r="AG1618">
            <v>0</v>
          </cell>
          <cell r="AH1618">
            <v>0</v>
          </cell>
          <cell r="AI1618">
            <v>0</v>
          </cell>
          <cell r="AJ1618">
            <v>0</v>
          </cell>
          <cell r="AK1618">
            <v>0</v>
          </cell>
          <cell r="AL1618">
            <v>0</v>
          </cell>
          <cell r="AM1618">
            <v>0</v>
          </cell>
          <cell r="AN1618">
            <v>0</v>
          </cell>
          <cell r="AO1618" t="str">
            <v>Point Z</v>
          </cell>
        </row>
        <row r="1619">
          <cell r="A1619" t="str">
            <v>MN009</v>
          </cell>
          <cell r="B1619" t="e">
            <v>#N/A</v>
          </cell>
          <cell r="C1619" t="str">
            <v>Manatee</v>
          </cell>
          <cell r="D1619" t="str">
            <v>Unknown</v>
          </cell>
          <cell r="E1619" t="e">
            <v>#REF!</v>
          </cell>
          <cell r="F1619" t="str">
            <v>Unknown</v>
          </cell>
          <cell r="G1619" t="e">
            <v>#REF!</v>
          </cell>
          <cell r="H1619" t="str">
            <v>unmonitored</v>
          </cell>
          <cell r="I1619" t="e">
            <v>#REF!</v>
          </cell>
          <cell r="J1619" t="str">
            <v>Last recorded substrate: G</v>
          </cell>
          <cell r="K1619" t="e">
            <v>#REF!</v>
          </cell>
          <cell r="L1619">
            <v>27.39</v>
          </cell>
          <cell r="M1619">
            <v>-82.566666999999995</v>
          </cell>
          <cell r="N1619" t="str">
            <v>{18835352-90d6-41c8-928e-465ec373f166}</v>
          </cell>
          <cell r="O1619">
            <v>43682.641504629632</v>
          </cell>
          <cell r="P1619" t="str">
            <v>twu_dangermond</v>
          </cell>
          <cell r="Q1619">
            <v>43991.884583333333</v>
          </cell>
          <cell r="R1619" t="str">
            <v>cbaileyAudubon</v>
          </cell>
          <cell r="S1619" t="str">
            <v xml:space="preserve">Permanent </v>
          </cell>
          <cell r="T1619" t="str">
            <v>&lt;Null&gt;</v>
          </cell>
          <cell r="U1619" t="str">
            <v>Pair has no alternate nest(s)</v>
          </cell>
          <cell r="V1619" t="str">
            <v>MN009</v>
          </cell>
          <cell r="W1619">
            <v>43304.732349537036</v>
          </cell>
          <cell r="X1619">
            <v>0</v>
          </cell>
          <cell r="Y1619">
            <v>0</v>
          </cell>
          <cell r="Z1619">
            <v>0</v>
          </cell>
          <cell r="AA1619">
            <v>0</v>
          </cell>
          <cell r="AB1619">
            <v>0</v>
          </cell>
          <cell r="AC1619">
            <v>0</v>
          </cell>
          <cell r="AD1619">
            <v>0</v>
          </cell>
          <cell r="AE1619">
            <v>0</v>
          </cell>
          <cell r="AF1619">
            <v>0</v>
          </cell>
          <cell r="AG1619">
            <v>0</v>
          </cell>
          <cell r="AH1619">
            <v>0</v>
          </cell>
          <cell r="AI1619">
            <v>0</v>
          </cell>
          <cell r="AJ1619">
            <v>0</v>
          </cell>
          <cell r="AK1619">
            <v>0</v>
          </cell>
          <cell r="AL1619">
            <v>0</v>
          </cell>
          <cell r="AM1619">
            <v>0</v>
          </cell>
          <cell r="AN1619">
            <v>0</v>
          </cell>
          <cell r="AO1619" t="str">
            <v>Point Z</v>
          </cell>
        </row>
        <row r="1620">
          <cell r="A1620" t="str">
            <v>MN010</v>
          </cell>
          <cell r="B1620" t="e">
            <v>#N/A</v>
          </cell>
          <cell r="C1620" t="str">
            <v>Manatee</v>
          </cell>
          <cell r="D1620" t="str">
            <v>Occupied</v>
          </cell>
          <cell r="E1620" t="e">
            <v>#REF!</v>
          </cell>
          <cell r="F1620" t="str">
            <v>No</v>
          </cell>
          <cell r="G1620" t="e">
            <v>#REF!</v>
          </cell>
          <cell r="H1620" t="str">
            <v>Audubon</v>
          </cell>
          <cell r="I1620" t="e">
            <v>#REF!</v>
          </cell>
          <cell r="J1620" t="str">
            <v>Last known substrate: Live Tree</v>
          </cell>
          <cell r="K1620" t="e">
            <v>#REF!</v>
          </cell>
          <cell r="L1620">
            <v>27.284972</v>
          </cell>
          <cell r="M1620">
            <v>-82.243055999999996</v>
          </cell>
          <cell r="N1620" t="str">
            <v>{a73d85f1-4056-437a-9d94-4c31acb5d5a2}</v>
          </cell>
          <cell r="O1620">
            <v>44271</v>
          </cell>
          <cell r="P1620" t="str">
            <v>sbreeding_audubon</v>
          </cell>
          <cell r="Q1620" t="str">
            <v>&lt;Null&gt;</v>
          </cell>
          <cell r="R1620" t="str">
            <v>&lt;Null&gt;</v>
          </cell>
          <cell r="S1620" t="str">
            <v xml:space="preserve">Permanent </v>
          </cell>
          <cell r="T1620" t="str">
            <v>1/19/21 Sarah Schulz reports new nest here with 2 eagles present, other nest not active but poop around base of tree. moved active point to this location</v>
          </cell>
          <cell r="U1620" t="str">
            <v>Nest is currently in use; pair also has alternate nest locations(s)</v>
          </cell>
          <cell r="V1620" t="str">
            <v>MN010</v>
          </cell>
          <cell r="W1620" t="str">
            <v>&lt;Null&gt;</v>
          </cell>
          <cell r="X1620">
            <v>0</v>
          </cell>
          <cell r="Y1620">
            <v>0</v>
          </cell>
          <cell r="Z1620">
            <v>0</v>
          </cell>
          <cell r="AA1620">
            <v>0</v>
          </cell>
          <cell r="AB1620">
            <v>0</v>
          </cell>
          <cell r="AC1620">
            <v>0</v>
          </cell>
          <cell r="AD1620">
            <v>0</v>
          </cell>
          <cell r="AE1620">
            <v>0</v>
          </cell>
          <cell r="AF1620">
            <v>0</v>
          </cell>
          <cell r="AG1620">
            <v>0</v>
          </cell>
          <cell r="AH1620">
            <v>0</v>
          </cell>
          <cell r="AI1620">
            <v>0</v>
          </cell>
          <cell r="AJ1620">
            <v>0</v>
          </cell>
          <cell r="AK1620">
            <v>0</v>
          </cell>
          <cell r="AL1620">
            <v>12</v>
          </cell>
          <cell r="AM1620">
            <v>9</v>
          </cell>
          <cell r="AN1620">
            <v>21</v>
          </cell>
          <cell r="AO1620" t="str">
            <v>Point Z</v>
          </cell>
        </row>
        <row r="1621">
          <cell r="A1621" t="str">
            <v>MN010a</v>
          </cell>
          <cell r="B1621" t="e">
            <v>#N/A</v>
          </cell>
          <cell r="C1621" t="str">
            <v>Manatee</v>
          </cell>
          <cell r="D1621" t="str">
            <v>Inactive</v>
          </cell>
          <cell r="E1621" t="e">
            <v>#REF!</v>
          </cell>
          <cell r="F1621" t="str">
            <v>No</v>
          </cell>
          <cell r="G1621" t="e">
            <v>#REF!</v>
          </cell>
          <cell r="H1621" t="str">
            <v>Audubon</v>
          </cell>
          <cell r="I1621" t="e">
            <v>#REF!</v>
          </cell>
          <cell r="J1621" t="str">
            <v>Last recorded substrate: Live Pine Tree</v>
          </cell>
          <cell r="K1621" t="e">
            <v>#REF!</v>
          </cell>
          <cell r="L1621">
            <v>27.285499999999999</v>
          </cell>
          <cell r="M1621">
            <v>-82.242500000000007</v>
          </cell>
          <cell r="N1621" t="str">
            <v>{75fdcb24-2fb2-44ef-8d87-195f4f610a9b}</v>
          </cell>
          <cell r="O1621">
            <v>43682.641504629632</v>
          </cell>
          <cell r="P1621" t="str">
            <v>twu_dangermond</v>
          </cell>
          <cell r="Q1621">
            <v>43991.884201388886</v>
          </cell>
          <cell r="R1621" t="str">
            <v>cbaileyAudubon</v>
          </cell>
          <cell r="S1621" t="str">
            <v xml:space="preserve">Permanent </v>
          </cell>
          <cell r="T1621" t="str">
            <v>1/19/21 Sarah Schulz reports new nest here with 2 eagles present, other nest not active but poop around base of tree. Changed this to alt location</v>
          </cell>
          <cell r="U1621" t="str">
            <v>Nest is not currently in use; pair also has alternate nest location(s)</v>
          </cell>
          <cell r="V1621" t="str">
            <v>MN010</v>
          </cell>
          <cell r="W1621">
            <v>43304.732349537036</v>
          </cell>
          <cell r="X1621">
            <v>0</v>
          </cell>
          <cell r="Y1621">
            <v>0</v>
          </cell>
          <cell r="Z1621">
            <v>0</v>
          </cell>
          <cell r="AA1621">
            <v>0</v>
          </cell>
          <cell r="AB1621">
            <v>1</v>
          </cell>
          <cell r="AC1621">
            <v>0</v>
          </cell>
          <cell r="AD1621">
            <v>0</v>
          </cell>
          <cell r="AE1621">
            <v>0</v>
          </cell>
          <cell r="AF1621">
            <v>0</v>
          </cell>
          <cell r="AG1621">
            <v>0</v>
          </cell>
          <cell r="AH1621">
            <v>0</v>
          </cell>
          <cell r="AI1621">
            <v>0</v>
          </cell>
          <cell r="AJ1621">
            <v>0</v>
          </cell>
          <cell r="AK1621">
            <v>9</v>
          </cell>
          <cell r="AL1621">
            <v>0</v>
          </cell>
          <cell r="AM1621">
            <v>0</v>
          </cell>
          <cell r="AN1621">
            <v>10</v>
          </cell>
          <cell r="AO1621" t="str">
            <v>Point Z</v>
          </cell>
        </row>
        <row r="1622">
          <cell r="A1622" t="str">
            <v>MN011</v>
          </cell>
          <cell r="B1622" t="e">
            <v>#N/A</v>
          </cell>
          <cell r="C1622" t="str">
            <v>Manatee</v>
          </cell>
          <cell r="D1622" t="str">
            <v>Unknown</v>
          </cell>
          <cell r="E1622" t="e">
            <v>#REF!</v>
          </cell>
          <cell r="F1622" t="str">
            <v>Unknown</v>
          </cell>
          <cell r="G1622" t="e">
            <v>#REF!</v>
          </cell>
          <cell r="H1622" t="str">
            <v>unmonitored</v>
          </cell>
          <cell r="I1622" t="e">
            <v>#REF!</v>
          </cell>
          <cell r="J1622" t="str">
            <v>Last recorded substrate: G</v>
          </cell>
          <cell r="K1622" t="e">
            <v>#REF!</v>
          </cell>
          <cell r="L1622">
            <v>27.454999999999998</v>
          </cell>
          <cell r="M1622">
            <v>-82.33</v>
          </cell>
          <cell r="N1622" t="str">
            <v>{94801bd1-9f45-4b35-96af-cc6e66fe2f16}</v>
          </cell>
          <cell r="O1622">
            <v>43682.641504629632</v>
          </cell>
          <cell r="P1622" t="str">
            <v>twu_dangermond</v>
          </cell>
          <cell r="Q1622">
            <v>43991.884583333333</v>
          </cell>
          <cell r="R1622" t="str">
            <v>cbaileyAudubon</v>
          </cell>
          <cell r="S1622" t="str">
            <v xml:space="preserve">Permanent </v>
          </cell>
          <cell r="T1622" t="str">
            <v>&lt;Null&gt;</v>
          </cell>
          <cell r="U1622" t="str">
            <v>Pair has no alternate nest(s)</v>
          </cell>
          <cell r="V1622" t="str">
            <v>MN011</v>
          </cell>
          <cell r="W1622">
            <v>43304.732349537036</v>
          </cell>
          <cell r="X1622">
            <v>0</v>
          </cell>
          <cell r="Y1622">
            <v>0</v>
          </cell>
          <cell r="Z1622">
            <v>0</v>
          </cell>
          <cell r="AA1622">
            <v>0</v>
          </cell>
          <cell r="AB1622">
            <v>0</v>
          </cell>
          <cell r="AC1622">
            <v>0</v>
          </cell>
          <cell r="AD1622">
            <v>0</v>
          </cell>
          <cell r="AE1622">
            <v>0</v>
          </cell>
          <cell r="AF1622">
            <v>0</v>
          </cell>
          <cell r="AG1622">
            <v>5</v>
          </cell>
          <cell r="AH1622">
            <v>0</v>
          </cell>
          <cell r="AI1622">
            <v>0</v>
          </cell>
          <cell r="AJ1622">
            <v>0</v>
          </cell>
          <cell r="AK1622">
            <v>0</v>
          </cell>
          <cell r="AL1622">
            <v>0</v>
          </cell>
          <cell r="AM1622">
            <v>0</v>
          </cell>
          <cell r="AN1622">
            <v>5</v>
          </cell>
          <cell r="AO1622" t="str">
            <v>Point Z</v>
          </cell>
        </row>
        <row r="1623">
          <cell r="A1623" t="str">
            <v>MN012</v>
          </cell>
          <cell r="B1623" t="e">
            <v>#N/A</v>
          </cell>
          <cell r="C1623" t="str">
            <v>Manatee</v>
          </cell>
          <cell r="D1623" t="str">
            <v>Occupied</v>
          </cell>
          <cell r="E1623" t="e">
            <v>#REF!</v>
          </cell>
          <cell r="F1623" t="str">
            <v>No</v>
          </cell>
          <cell r="G1623" t="e">
            <v>#REF!</v>
          </cell>
          <cell r="H1623" t="str">
            <v>Audubon</v>
          </cell>
          <cell r="I1623" t="e">
            <v>#REF!</v>
          </cell>
          <cell r="J1623" t="str">
            <v>Last recorded substrate: Live Pine Tree</v>
          </cell>
          <cell r="K1623" t="e">
            <v>#REF!</v>
          </cell>
          <cell r="L1623">
            <v>27.233332999999998</v>
          </cell>
          <cell r="M1623">
            <v>-82.156666999999999</v>
          </cell>
          <cell r="N1623" t="str">
            <v>{995dda56-beb8-4a8e-96c5-adbec9acc75e}</v>
          </cell>
          <cell r="O1623">
            <v>43682.641504629632</v>
          </cell>
          <cell r="P1623" t="str">
            <v>twu_dangermond</v>
          </cell>
          <cell r="Q1623">
            <v>43991.884201388886</v>
          </cell>
          <cell r="R1623" t="str">
            <v>cbaileyAudubon</v>
          </cell>
          <cell r="S1623" t="str">
            <v xml:space="preserve">Permanent </v>
          </cell>
          <cell r="T1623" t="str">
            <v>&lt;Null&gt;</v>
          </cell>
          <cell r="U1623" t="str">
            <v>Pair has no alternate nest(s)</v>
          </cell>
          <cell r="V1623" t="str">
            <v>MN012</v>
          </cell>
          <cell r="W1623">
            <v>43304.732349537036</v>
          </cell>
          <cell r="X1623">
            <v>0</v>
          </cell>
          <cell r="Y1623">
            <v>0</v>
          </cell>
          <cell r="Z1623">
            <v>0</v>
          </cell>
          <cell r="AA1623">
            <v>0</v>
          </cell>
          <cell r="AB1623">
            <v>1</v>
          </cell>
          <cell r="AC1623">
            <v>0</v>
          </cell>
          <cell r="AD1623">
            <v>0</v>
          </cell>
          <cell r="AE1623">
            <v>0</v>
          </cell>
          <cell r="AF1623">
            <v>0</v>
          </cell>
          <cell r="AG1623">
            <v>0</v>
          </cell>
          <cell r="AH1623">
            <v>0</v>
          </cell>
          <cell r="AI1623">
            <v>0</v>
          </cell>
          <cell r="AJ1623">
            <v>0</v>
          </cell>
          <cell r="AK1623">
            <v>10</v>
          </cell>
          <cell r="AL1623">
            <v>8</v>
          </cell>
          <cell r="AM1623">
            <v>8</v>
          </cell>
          <cell r="AN1623">
            <v>27</v>
          </cell>
          <cell r="AO1623" t="str">
            <v>Point Z</v>
          </cell>
        </row>
        <row r="1624">
          <cell r="A1624" t="str">
            <v>MN013</v>
          </cell>
          <cell r="B1624" t="e">
            <v>#N/A</v>
          </cell>
          <cell r="C1624" t="str">
            <v>Manatee</v>
          </cell>
          <cell r="D1624" t="str">
            <v>Occupied</v>
          </cell>
          <cell r="E1624" t="e">
            <v>#REF!</v>
          </cell>
          <cell r="F1624" t="str">
            <v>Yes</v>
          </cell>
          <cell r="G1624" t="e">
            <v>#REF!</v>
          </cell>
          <cell r="H1624" t="str">
            <v>Audubon</v>
          </cell>
          <cell r="I1624" t="e">
            <v>#REF!</v>
          </cell>
          <cell r="J1624" t="str">
            <v>Last recorded substrate: Live Pine Tree</v>
          </cell>
          <cell r="K1624" t="e">
            <v>#REF!</v>
          </cell>
          <cell r="L1624">
            <v>27.518332999999998</v>
          </cell>
          <cell r="M1624">
            <v>-82.438333</v>
          </cell>
          <cell r="N1624" t="str">
            <v>{314166b5-6466-443b-81df-0ce0a085a653}</v>
          </cell>
          <cell r="O1624">
            <v>43682.641504629632</v>
          </cell>
          <cell r="P1624" t="str">
            <v>twu_dangermond</v>
          </cell>
          <cell r="Q1624">
            <v>43991.884201388886</v>
          </cell>
          <cell r="R1624" t="str">
            <v>cbaileyAudubon</v>
          </cell>
          <cell r="S1624" t="str">
            <v xml:space="preserve">Permanent </v>
          </cell>
          <cell r="T1624" t="str">
            <v>&lt;Null&gt;</v>
          </cell>
          <cell r="U1624" t="str">
            <v>Pair has no alternate nest(s)</v>
          </cell>
          <cell r="V1624" t="str">
            <v>MN013</v>
          </cell>
          <cell r="W1624">
            <v>43304.732349537036</v>
          </cell>
          <cell r="X1624">
            <v>0</v>
          </cell>
          <cell r="Y1624">
            <v>0</v>
          </cell>
          <cell r="Z1624">
            <v>0</v>
          </cell>
          <cell r="AA1624">
            <v>0</v>
          </cell>
          <cell r="AB1624">
            <v>0</v>
          </cell>
          <cell r="AC1624">
            <v>0</v>
          </cell>
          <cell r="AD1624">
            <v>0</v>
          </cell>
          <cell r="AE1624">
            <v>0</v>
          </cell>
          <cell r="AF1624">
            <v>0</v>
          </cell>
          <cell r="AG1624">
            <v>0</v>
          </cell>
          <cell r="AH1624">
            <v>0</v>
          </cell>
          <cell r="AI1624">
            <v>0</v>
          </cell>
          <cell r="AJ1624">
            <v>11</v>
          </cell>
          <cell r="AK1624">
            <v>6</v>
          </cell>
          <cell r="AL1624">
            <v>8</v>
          </cell>
          <cell r="AM1624">
            <v>4</v>
          </cell>
          <cell r="AN1624">
            <v>29</v>
          </cell>
          <cell r="AO1624" t="str">
            <v>Point Z</v>
          </cell>
        </row>
        <row r="1625">
          <cell r="A1625" t="str">
            <v>MN014</v>
          </cell>
          <cell r="B1625" t="e">
            <v>#N/A</v>
          </cell>
          <cell r="C1625" t="str">
            <v>Manatee</v>
          </cell>
          <cell r="D1625" t="str">
            <v>Occupied</v>
          </cell>
          <cell r="E1625" t="e">
            <v>#REF!</v>
          </cell>
          <cell r="F1625" t="str">
            <v>Yes</v>
          </cell>
          <cell r="G1625" t="e">
            <v>#REF!</v>
          </cell>
          <cell r="H1625" t="str">
            <v>Audubon</v>
          </cell>
          <cell r="I1625" t="e">
            <v>#REF!</v>
          </cell>
          <cell r="J1625" t="str">
            <v>Last known substrate: Live Pine</v>
          </cell>
          <cell r="K1625" t="e">
            <v>#REF!</v>
          </cell>
          <cell r="L1625">
            <v>27.528102000000001</v>
          </cell>
          <cell r="M1625">
            <v>-82.481808999999998</v>
          </cell>
          <cell r="N1625" t="str">
            <v>{89873366-9aa4-43cb-bcba-0d0b6fcedda5}</v>
          </cell>
          <cell r="O1625">
            <v>43682.641504629632</v>
          </cell>
          <cell r="P1625" t="str">
            <v>twu_dangermond</v>
          </cell>
          <cell r="Q1625">
            <v>43991.884201388886</v>
          </cell>
          <cell r="R1625" t="str">
            <v>cbaileyAudubon</v>
          </cell>
          <cell r="S1625" t="str">
            <v xml:space="preserve">Permanent </v>
          </cell>
          <cell r="T1625" t="str">
            <v>Jun 2022 Helen Miller said she won't be able to monitor it moving forward but provided contact info for homeonwer: Dr Matta, 941-745-1616. Should call him to inform of change.  Pair moved to this location for 2019 season</v>
          </cell>
          <cell r="U1625" t="str">
            <v>Nest is currently in use; pair also has alternate nest locations(s)</v>
          </cell>
          <cell r="V1625" t="str">
            <v>MN014</v>
          </cell>
          <cell r="W1625">
            <v>43518.208333333336</v>
          </cell>
          <cell r="X1625">
            <v>0</v>
          </cell>
          <cell r="Y1625">
            <v>0</v>
          </cell>
          <cell r="Z1625">
            <v>0</v>
          </cell>
          <cell r="AA1625">
            <v>0</v>
          </cell>
          <cell r="AB1625">
            <v>2</v>
          </cell>
          <cell r="AC1625">
            <v>3</v>
          </cell>
          <cell r="AD1625">
            <v>1</v>
          </cell>
          <cell r="AE1625">
            <v>7</v>
          </cell>
          <cell r="AF1625">
            <v>7</v>
          </cell>
          <cell r="AG1625">
            <v>10</v>
          </cell>
          <cell r="AH1625">
            <v>29</v>
          </cell>
          <cell r="AI1625">
            <v>17</v>
          </cell>
          <cell r="AJ1625">
            <v>31</v>
          </cell>
          <cell r="AK1625">
            <v>20</v>
          </cell>
          <cell r="AL1625">
            <v>18</v>
          </cell>
          <cell r="AM1625">
            <v>23</v>
          </cell>
          <cell r="AN1625">
            <v>168</v>
          </cell>
          <cell r="AO1625" t="str">
            <v>Point Z</v>
          </cell>
        </row>
        <row r="1626">
          <cell r="A1626" t="str">
            <v>MN014a</v>
          </cell>
          <cell r="B1626" t="e">
            <v>#N/A</v>
          </cell>
          <cell r="C1626" t="str">
            <v>Manatee</v>
          </cell>
          <cell r="D1626" t="str">
            <v>Unknown</v>
          </cell>
          <cell r="E1626" t="e">
            <v>#REF!</v>
          </cell>
          <cell r="F1626" t="str">
            <v>Unknown</v>
          </cell>
          <cell r="G1626" t="e">
            <v>#REF!</v>
          </cell>
          <cell r="H1626" t="str">
            <v>unmonitored</v>
          </cell>
          <cell r="I1626" t="e">
            <v>#REF!</v>
          </cell>
          <cell r="J1626" t="str">
            <v>Last known substrate: Live Pine</v>
          </cell>
          <cell r="K1626" t="e">
            <v>#REF!</v>
          </cell>
          <cell r="L1626">
            <v>27.529036000000001</v>
          </cell>
          <cell r="M1626">
            <v>-82.481999999999999</v>
          </cell>
          <cell r="N1626" t="str">
            <v>{04e0d08b-01c9-4e1a-a974-bb3970f6701c}</v>
          </cell>
          <cell r="O1626">
            <v>43682.641504629632</v>
          </cell>
          <cell r="P1626" t="str">
            <v>twu_dangermond</v>
          </cell>
          <cell r="Q1626">
            <v>43991.884201388886</v>
          </cell>
          <cell r="R1626" t="str">
            <v>cbaileyAudubon</v>
          </cell>
          <cell r="S1626" t="str">
            <v xml:space="preserve">Permanent </v>
          </cell>
          <cell r="T1626" t="str">
            <v>Pair moved from this location to new tree for 2019, changed ID to MN014b</v>
          </cell>
          <cell r="U1626" t="str">
            <v>Nest is not currently in use; pair also has alternate nest location(s)</v>
          </cell>
          <cell r="V1626" t="str">
            <v>MN014</v>
          </cell>
          <cell r="W1626">
            <v>43304.732349537036</v>
          </cell>
          <cell r="X1626">
            <v>0</v>
          </cell>
          <cell r="Y1626">
            <v>0</v>
          </cell>
          <cell r="Z1626">
            <v>0</v>
          </cell>
          <cell r="AA1626">
            <v>0</v>
          </cell>
          <cell r="AB1626">
            <v>0</v>
          </cell>
          <cell r="AC1626">
            <v>0</v>
          </cell>
          <cell r="AD1626">
            <v>0</v>
          </cell>
          <cell r="AE1626">
            <v>0</v>
          </cell>
          <cell r="AF1626">
            <v>0</v>
          </cell>
          <cell r="AG1626">
            <v>0</v>
          </cell>
          <cell r="AH1626">
            <v>0</v>
          </cell>
          <cell r="AI1626">
            <v>0</v>
          </cell>
          <cell r="AJ1626">
            <v>0</v>
          </cell>
          <cell r="AK1626">
            <v>0</v>
          </cell>
          <cell r="AL1626">
            <v>0</v>
          </cell>
          <cell r="AM1626">
            <v>0</v>
          </cell>
          <cell r="AN1626">
            <v>0</v>
          </cell>
          <cell r="AO1626" t="str">
            <v>Point Z</v>
          </cell>
        </row>
        <row r="1627">
          <cell r="A1627" t="str">
            <v>MN014b</v>
          </cell>
          <cell r="B1627" t="e">
            <v>#N/A</v>
          </cell>
          <cell r="C1627" t="str">
            <v>Manatee</v>
          </cell>
          <cell r="D1627" t="str">
            <v>Unknown</v>
          </cell>
          <cell r="E1627" t="e">
            <v>#REF!</v>
          </cell>
          <cell r="F1627" t="str">
            <v>Unknown</v>
          </cell>
          <cell r="G1627" t="e">
            <v>#REF!</v>
          </cell>
          <cell r="H1627" t="str">
            <v>unmonitored</v>
          </cell>
          <cell r="I1627" t="e">
            <v>#REF!</v>
          </cell>
          <cell r="J1627" t="str">
            <v>Last recorded substrate: Live Pine' (A), Live Slash Pine (FWC)</v>
          </cell>
          <cell r="K1627" t="e">
            <v>#REF!</v>
          </cell>
          <cell r="L1627">
            <v>27.529644000000001</v>
          </cell>
          <cell r="M1627">
            <v>-82.48272</v>
          </cell>
          <cell r="N1627" t="str">
            <v>{c0ec82f2-9d60-4c8c-b602-a90feba4b512}</v>
          </cell>
          <cell r="O1627">
            <v>43682.641504629632</v>
          </cell>
          <cell r="P1627" t="str">
            <v>twu_dangermond</v>
          </cell>
          <cell r="Q1627">
            <v>43991.884201388886</v>
          </cell>
          <cell r="R1627" t="str">
            <v>cbaileyAudubon</v>
          </cell>
          <cell r="S1627" t="str">
            <v xml:space="preserve">Permanent </v>
          </cell>
          <cell r="T1627" t="str">
            <v>Pair moved from this location in Dec 2016</v>
          </cell>
          <cell r="U1627" t="str">
            <v>Nest is not currently in use; pair also has alternate nest location(s)</v>
          </cell>
          <cell r="V1627" t="str">
            <v>MN014</v>
          </cell>
          <cell r="W1627">
            <v>43304.732349537036</v>
          </cell>
          <cell r="X1627">
            <v>0</v>
          </cell>
          <cell r="Y1627">
            <v>0</v>
          </cell>
          <cell r="Z1627">
            <v>0</v>
          </cell>
          <cell r="AA1627">
            <v>0</v>
          </cell>
          <cell r="AB1627">
            <v>0</v>
          </cell>
          <cell r="AC1627">
            <v>0</v>
          </cell>
          <cell r="AD1627">
            <v>0</v>
          </cell>
          <cell r="AE1627">
            <v>0</v>
          </cell>
          <cell r="AF1627">
            <v>0</v>
          </cell>
          <cell r="AG1627">
            <v>0</v>
          </cell>
          <cell r="AH1627">
            <v>0</v>
          </cell>
          <cell r="AI1627">
            <v>0</v>
          </cell>
          <cell r="AJ1627">
            <v>0</v>
          </cell>
          <cell r="AK1627">
            <v>0</v>
          </cell>
          <cell r="AL1627">
            <v>0</v>
          </cell>
          <cell r="AM1627">
            <v>0</v>
          </cell>
          <cell r="AN1627">
            <v>0</v>
          </cell>
          <cell r="AO1627" t="str">
            <v>Point Z</v>
          </cell>
        </row>
        <row r="1628">
          <cell r="A1628" t="str">
            <v>MN015</v>
          </cell>
          <cell r="B1628" t="e">
            <v>#N/A</v>
          </cell>
          <cell r="C1628" t="str">
            <v>Manatee</v>
          </cell>
          <cell r="D1628" t="str">
            <v>Occupied</v>
          </cell>
          <cell r="E1628" t="e">
            <v>#REF!</v>
          </cell>
          <cell r="F1628" t="str">
            <v>Yes</v>
          </cell>
          <cell r="G1628" t="e">
            <v>#REF!</v>
          </cell>
          <cell r="H1628" t="str">
            <v>Audubon</v>
          </cell>
          <cell r="I1628" t="e">
            <v>#REF!</v>
          </cell>
          <cell r="J1628" t="str">
            <v>Last recorded substrate: Tree 42(A), Live Slash Pine (FWC)</v>
          </cell>
          <cell r="K1628" t="e">
            <v>#REF!</v>
          </cell>
          <cell r="L1628">
            <v>27.433869000000001</v>
          </cell>
          <cell r="M1628">
            <v>-82.412335999999996</v>
          </cell>
          <cell r="N1628" t="str">
            <v>{6d8b569e-3b2f-47a3-8f07-660c27441c98}</v>
          </cell>
          <cell r="O1628">
            <v>43682.641504629632</v>
          </cell>
          <cell r="P1628" t="str">
            <v>twu_dangermond</v>
          </cell>
          <cell r="Q1628">
            <v>43991.884201388886</v>
          </cell>
          <cell r="R1628" t="str">
            <v>cbaileyAudubon</v>
          </cell>
          <cell r="S1628" t="str">
            <v xml:space="preserve">Permanent </v>
          </cell>
          <cell r="T1628" t="str">
            <v>&lt;Null&gt;</v>
          </cell>
          <cell r="U1628" t="str">
            <v>Pair has no alternate nest(s)</v>
          </cell>
          <cell r="V1628" t="str">
            <v>MN015</v>
          </cell>
          <cell r="W1628">
            <v>43304.732349537036</v>
          </cell>
          <cell r="X1628">
            <v>0</v>
          </cell>
          <cell r="Y1628">
            <v>0</v>
          </cell>
          <cell r="Z1628">
            <v>30</v>
          </cell>
          <cell r="AA1628">
            <v>26</v>
          </cell>
          <cell r="AB1628">
            <v>19</v>
          </cell>
          <cell r="AC1628">
            <v>18</v>
          </cell>
          <cell r="AD1628">
            <v>23</v>
          </cell>
          <cell r="AE1628">
            <v>14</v>
          </cell>
          <cell r="AF1628">
            <v>21</v>
          </cell>
          <cell r="AG1628">
            <v>22</v>
          </cell>
          <cell r="AH1628">
            <v>25</v>
          </cell>
          <cell r="AI1628">
            <v>25</v>
          </cell>
          <cell r="AJ1628">
            <v>57</v>
          </cell>
          <cell r="AK1628">
            <v>63</v>
          </cell>
          <cell r="AL1628">
            <v>87</v>
          </cell>
          <cell r="AM1628">
            <v>58</v>
          </cell>
          <cell r="AN1628">
            <v>488</v>
          </cell>
          <cell r="AO1628" t="str">
            <v>Point Z</v>
          </cell>
        </row>
        <row r="1629">
          <cell r="A1629" t="str">
            <v>MN016</v>
          </cell>
          <cell r="B1629" t="e">
            <v>#N/A</v>
          </cell>
          <cell r="C1629" t="str">
            <v>Manatee</v>
          </cell>
          <cell r="D1629" t="str">
            <v>Unknown</v>
          </cell>
          <cell r="E1629" t="e">
            <v>#REF!</v>
          </cell>
          <cell r="F1629" t="str">
            <v>Unknown</v>
          </cell>
          <cell r="G1629" t="e">
            <v>#REF!</v>
          </cell>
          <cell r="H1629" t="str">
            <v>unmonitored</v>
          </cell>
          <cell r="I1629" t="e">
            <v>#REF!</v>
          </cell>
          <cell r="J1629" t="str">
            <v>Last recorded substrate: Live Pine Tree</v>
          </cell>
          <cell r="K1629" t="e">
            <v>#REF!</v>
          </cell>
          <cell r="L1629">
            <v>27.613333000000001</v>
          </cell>
          <cell r="M1629">
            <v>-82.216667000000001</v>
          </cell>
          <cell r="N1629" t="str">
            <v>{9bfe8f79-fbdd-4721-b4b3-54ccac0ea521}</v>
          </cell>
          <cell r="O1629">
            <v>43682.641504629632</v>
          </cell>
          <cell r="P1629" t="str">
            <v>twu_dangermond</v>
          </cell>
          <cell r="Q1629">
            <v>43991.884583333333</v>
          </cell>
          <cell r="R1629" t="str">
            <v>cbaileyAudubon</v>
          </cell>
          <cell r="S1629" t="str">
            <v xml:space="preserve">Permanent </v>
          </cell>
          <cell r="T1629" t="str">
            <v>&lt;Null&gt;</v>
          </cell>
          <cell r="U1629" t="str">
            <v>Pair has no alternate nest(s)</v>
          </cell>
          <cell r="V1629" t="str">
            <v>MN016</v>
          </cell>
          <cell r="W1629">
            <v>43304.732349537036</v>
          </cell>
          <cell r="X1629">
            <v>0</v>
          </cell>
          <cell r="Y1629">
            <v>0</v>
          </cell>
          <cell r="Z1629">
            <v>0</v>
          </cell>
          <cell r="AA1629">
            <v>0</v>
          </cell>
          <cell r="AB1629">
            <v>0</v>
          </cell>
          <cell r="AC1629">
            <v>0</v>
          </cell>
          <cell r="AD1629">
            <v>0</v>
          </cell>
          <cell r="AE1629">
            <v>0</v>
          </cell>
          <cell r="AF1629">
            <v>0</v>
          </cell>
          <cell r="AG1629">
            <v>0</v>
          </cell>
          <cell r="AH1629">
            <v>0</v>
          </cell>
          <cell r="AI1629">
            <v>0</v>
          </cell>
          <cell r="AJ1629">
            <v>0</v>
          </cell>
          <cell r="AK1629">
            <v>0</v>
          </cell>
          <cell r="AL1629">
            <v>0</v>
          </cell>
          <cell r="AM1629">
            <v>0</v>
          </cell>
          <cell r="AN1629">
            <v>0</v>
          </cell>
          <cell r="AO1629" t="str">
            <v>Point Z</v>
          </cell>
        </row>
        <row r="1630">
          <cell r="A1630" t="str">
            <v>MN017</v>
          </cell>
          <cell r="B1630" t="e">
            <v>#N/A</v>
          </cell>
          <cell r="C1630" t="str">
            <v>Manatee</v>
          </cell>
          <cell r="D1630" t="str">
            <v>Occupied</v>
          </cell>
          <cell r="E1630" t="e">
            <v>#REF!</v>
          </cell>
          <cell r="F1630" t="str">
            <v>Yes</v>
          </cell>
          <cell r="G1630" t="e">
            <v>#REF!</v>
          </cell>
          <cell r="H1630" t="str">
            <v>Audubon</v>
          </cell>
          <cell r="I1630" t="e">
            <v>#REF!</v>
          </cell>
          <cell r="J1630" t="str">
            <v>Last recorded substrate: Artificial Communications Tower (A), Artificial (FWC)</v>
          </cell>
          <cell r="K1630" t="e">
            <v>#REF!</v>
          </cell>
          <cell r="L1630">
            <v>27.553332999999999</v>
          </cell>
          <cell r="M1630">
            <v>-82.458332999999996</v>
          </cell>
          <cell r="N1630" t="str">
            <v>{b5fe011c-f13d-404b-a00f-d7202db2a7fb}</v>
          </cell>
          <cell r="O1630">
            <v>43682.641504629632</v>
          </cell>
          <cell r="P1630" t="str">
            <v>twu_dangermond</v>
          </cell>
          <cell r="Q1630">
            <v>43991.884201388886</v>
          </cell>
          <cell r="R1630" t="str">
            <v>cbaileyAudubon</v>
          </cell>
          <cell r="S1630" t="str">
            <v xml:space="preserve">Permanent </v>
          </cell>
          <cell r="T1630" t="str">
            <v>&lt;Null&gt;</v>
          </cell>
          <cell r="U1630" t="str">
            <v>Pair has no alternate nest(s)</v>
          </cell>
          <cell r="V1630" t="str">
            <v>MN017</v>
          </cell>
          <cell r="W1630">
            <v>43304.732349537036</v>
          </cell>
          <cell r="X1630">
            <v>0</v>
          </cell>
          <cell r="Y1630">
            <v>0</v>
          </cell>
          <cell r="Z1630">
            <v>2</v>
          </cell>
          <cell r="AA1630">
            <v>4</v>
          </cell>
          <cell r="AB1630">
            <v>4</v>
          </cell>
          <cell r="AC1630">
            <v>4</v>
          </cell>
          <cell r="AD1630">
            <v>2</v>
          </cell>
          <cell r="AE1630">
            <v>5</v>
          </cell>
          <cell r="AF1630">
            <v>5</v>
          </cell>
          <cell r="AG1630">
            <v>8</v>
          </cell>
          <cell r="AH1630">
            <v>28</v>
          </cell>
          <cell r="AI1630">
            <v>20</v>
          </cell>
          <cell r="AJ1630">
            <v>23</v>
          </cell>
          <cell r="AK1630">
            <v>21</v>
          </cell>
          <cell r="AL1630">
            <v>63</v>
          </cell>
          <cell r="AM1630">
            <v>68</v>
          </cell>
          <cell r="AN1630">
            <v>257</v>
          </cell>
          <cell r="AO1630" t="str">
            <v>Point Z</v>
          </cell>
        </row>
        <row r="1631">
          <cell r="A1631" t="str">
            <v>MN018</v>
          </cell>
          <cell r="B1631" t="e">
            <v>#N/A</v>
          </cell>
          <cell r="C1631" t="str">
            <v>Manatee</v>
          </cell>
          <cell r="D1631" t="str">
            <v>Unknown</v>
          </cell>
          <cell r="E1631" t="e">
            <v>#REF!</v>
          </cell>
          <cell r="F1631" t="str">
            <v>Unknown</v>
          </cell>
          <cell r="G1631" t="e">
            <v>#REF!</v>
          </cell>
          <cell r="H1631" t="str">
            <v>unmonitored</v>
          </cell>
          <cell r="I1631" t="e">
            <v>#REF!</v>
          </cell>
          <cell r="J1631" t="str">
            <v>Last recorded substrate: Live Pine Tree</v>
          </cell>
          <cell r="K1631" t="e">
            <v>#REF!</v>
          </cell>
          <cell r="L1631">
            <v>27.416667</v>
          </cell>
          <cell r="M1631">
            <v>-82.5655</v>
          </cell>
          <cell r="N1631" t="str">
            <v>{4fe0628b-db86-42ed-934a-d923117b5540}</v>
          </cell>
          <cell r="O1631">
            <v>43682.641504629632</v>
          </cell>
          <cell r="P1631" t="str">
            <v>twu_dangermond</v>
          </cell>
          <cell r="Q1631">
            <v>43991.884583333333</v>
          </cell>
          <cell r="R1631" t="str">
            <v>cbaileyAudubon</v>
          </cell>
          <cell r="S1631" t="str">
            <v xml:space="preserve">Permanent </v>
          </cell>
          <cell r="T1631" t="str">
            <v>&lt;Null&gt;</v>
          </cell>
          <cell r="U1631" t="str">
            <v>Pair has no alternate nest(s)</v>
          </cell>
          <cell r="V1631" t="str">
            <v>MN018</v>
          </cell>
          <cell r="W1631">
            <v>43304.732349537036</v>
          </cell>
          <cell r="X1631">
            <v>0</v>
          </cell>
          <cell r="Y1631">
            <v>0</v>
          </cell>
          <cell r="Z1631">
            <v>0</v>
          </cell>
          <cell r="AA1631">
            <v>0</v>
          </cell>
          <cell r="AB1631">
            <v>18</v>
          </cell>
          <cell r="AC1631">
            <v>0</v>
          </cell>
          <cell r="AD1631">
            <v>0</v>
          </cell>
          <cell r="AE1631">
            <v>0</v>
          </cell>
          <cell r="AF1631">
            <v>0</v>
          </cell>
          <cell r="AG1631">
            <v>4</v>
          </cell>
          <cell r="AH1631">
            <v>0</v>
          </cell>
          <cell r="AI1631">
            <v>0</v>
          </cell>
          <cell r="AJ1631">
            <v>1</v>
          </cell>
          <cell r="AK1631">
            <v>0</v>
          </cell>
          <cell r="AL1631">
            <v>0</v>
          </cell>
          <cell r="AM1631">
            <v>0</v>
          </cell>
          <cell r="AN1631">
            <v>23</v>
          </cell>
          <cell r="AO1631" t="str">
            <v>Point Z</v>
          </cell>
        </row>
        <row r="1632">
          <cell r="A1632" t="str">
            <v>MN019</v>
          </cell>
          <cell r="B1632" t="e">
            <v>#N/A</v>
          </cell>
          <cell r="C1632" t="str">
            <v>Manatee</v>
          </cell>
          <cell r="D1632" t="str">
            <v>Unknown</v>
          </cell>
          <cell r="E1632" t="e">
            <v>#REF!</v>
          </cell>
          <cell r="F1632" t="str">
            <v>Unknown</v>
          </cell>
          <cell r="G1632" t="e">
            <v>#REF!</v>
          </cell>
          <cell r="H1632" t="str">
            <v>unmonitored</v>
          </cell>
          <cell r="I1632" t="e">
            <v>#REF!</v>
          </cell>
          <cell r="J1632" t="str">
            <v>Last recorded substrate: G</v>
          </cell>
          <cell r="K1632" t="e">
            <v>#REF!</v>
          </cell>
          <cell r="L1632">
            <v>27.614999999999998</v>
          </cell>
          <cell r="M1632">
            <v>-82.473332999999997</v>
          </cell>
          <cell r="N1632" t="str">
            <v>{8b543396-ccbe-4d0b-9fe3-e3698ec380f8}</v>
          </cell>
          <cell r="O1632">
            <v>43682.641504629632</v>
          </cell>
          <cell r="P1632" t="str">
            <v>twu_dangermond</v>
          </cell>
          <cell r="Q1632">
            <v>43991.884583333333</v>
          </cell>
          <cell r="R1632" t="str">
            <v>cbaileyAudubon</v>
          </cell>
          <cell r="S1632" t="str">
            <v xml:space="preserve">Permanent </v>
          </cell>
          <cell r="T1632" t="str">
            <v>&lt;Null&gt;</v>
          </cell>
          <cell r="U1632" t="str">
            <v>Pair has no alternate nest(s)</v>
          </cell>
          <cell r="V1632" t="str">
            <v>MN019</v>
          </cell>
          <cell r="W1632">
            <v>43304.732349537036</v>
          </cell>
          <cell r="X1632">
            <v>0</v>
          </cell>
          <cell r="Y1632">
            <v>0</v>
          </cell>
          <cell r="Z1632">
            <v>0</v>
          </cell>
          <cell r="AA1632">
            <v>0</v>
          </cell>
          <cell r="AB1632">
            <v>0</v>
          </cell>
          <cell r="AC1632">
            <v>0</v>
          </cell>
          <cell r="AD1632">
            <v>0</v>
          </cell>
          <cell r="AE1632">
            <v>0</v>
          </cell>
          <cell r="AF1632">
            <v>0</v>
          </cell>
          <cell r="AG1632">
            <v>0</v>
          </cell>
          <cell r="AH1632">
            <v>0</v>
          </cell>
          <cell r="AI1632">
            <v>0</v>
          </cell>
          <cell r="AJ1632">
            <v>0</v>
          </cell>
          <cell r="AK1632">
            <v>0</v>
          </cell>
          <cell r="AL1632">
            <v>0</v>
          </cell>
          <cell r="AM1632">
            <v>0</v>
          </cell>
          <cell r="AN1632">
            <v>0</v>
          </cell>
          <cell r="AO1632" t="str">
            <v>Point Z</v>
          </cell>
        </row>
        <row r="1633">
          <cell r="A1633" t="str">
            <v>MN020</v>
          </cell>
          <cell r="B1633" t="e">
            <v>#N/A</v>
          </cell>
          <cell r="C1633" t="str">
            <v>Manatee</v>
          </cell>
          <cell r="D1633" t="str">
            <v>Inactive</v>
          </cell>
          <cell r="E1633" t="e">
            <v>#REF!</v>
          </cell>
          <cell r="F1633" t="str">
            <v>No</v>
          </cell>
          <cell r="G1633" t="e">
            <v>#REF!</v>
          </cell>
          <cell r="H1633" t="str">
            <v>Audubon</v>
          </cell>
          <cell r="I1633" t="e">
            <v>#REF!</v>
          </cell>
          <cell r="J1633" t="str">
            <v>Last recorded substrate: Live Pine Tree</v>
          </cell>
          <cell r="K1633" t="e">
            <v>#REF!</v>
          </cell>
          <cell r="L1633">
            <v>27.61</v>
          </cell>
          <cell r="M1633">
            <v>-82.36</v>
          </cell>
          <cell r="N1633" t="str">
            <v>{d3b9d198-501b-4469-be97-b7e527ae9f6d}</v>
          </cell>
          <cell r="O1633">
            <v>43682.641504629632</v>
          </cell>
          <cell r="P1633" t="str">
            <v>twu_dangermond</v>
          </cell>
          <cell r="Q1633">
            <v>43991.884583333333</v>
          </cell>
          <cell r="R1633" t="str">
            <v>cbaileyAudubon</v>
          </cell>
          <cell r="S1633" t="str">
            <v xml:space="preserve">Permanent </v>
          </cell>
          <cell r="T1633" t="str">
            <v>2021 vol met landowner who said nest is deteriorating, don't know where they have moved to</v>
          </cell>
          <cell r="U1633" t="str">
            <v>Pair has no alternate nest(s)</v>
          </cell>
          <cell r="V1633" t="str">
            <v>MN020</v>
          </cell>
          <cell r="W1633">
            <v>43304.732349537036</v>
          </cell>
          <cell r="X1633">
            <v>0</v>
          </cell>
          <cell r="Y1633">
            <v>0</v>
          </cell>
          <cell r="Z1633">
            <v>0</v>
          </cell>
          <cell r="AA1633">
            <v>0</v>
          </cell>
          <cell r="AB1633">
            <v>0</v>
          </cell>
          <cell r="AC1633">
            <v>0</v>
          </cell>
          <cell r="AD1633">
            <v>0</v>
          </cell>
          <cell r="AE1633">
            <v>0</v>
          </cell>
          <cell r="AF1633">
            <v>0</v>
          </cell>
          <cell r="AG1633">
            <v>0</v>
          </cell>
          <cell r="AH1633">
            <v>0</v>
          </cell>
          <cell r="AI1633">
            <v>0</v>
          </cell>
          <cell r="AJ1633">
            <v>0</v>
          </cell>
          <cell r="AK1633">
            <v>0</v>
          </cell>
          <cell r="AL1633">
            <v>1</v>
          </cell>
          <cell r="AM1633">
            <v>0</v>
          </cell>
          <cell r="AN1633">
            <v>1</v>
          </cell>
          <cell r="AO1633" t="str">
            <v>Point Z</v>
          </cell>
        </row>
        <row r="1634">
          <cell r="A1634" t="str">
            <v>MN021</v>
          </cell>
          <cell r="B1634" t="e">
            <v>#N/A</v>
          </cell>
          <cell r="C1634" t="str">
            <v>Manatee</v>
          </cell>
          <cell r="D1634" t="str">
            <v>Unknown</v>
          </cell>
          <cell r="E1634" t="e">
            <v>#REF!</v>
          </cell>
          <cell r="F1634" t="str">
            <v>Unknown</v>
          </cell>
          <cell r="G1634" t="e">
            <v>#REF!</v>
          </cell>
          <cell r="H1634" t="str">
            <v>unmonitored</v>
          </cell>
          <cell r="I1634" t="e">
            <v>#REF!</v>
          </cell>
          <cell r="J1634" t="str">
            <v>Last recorded substrate: Live Sand Pine Tree</v>
          </cell>
          <cell r="K1634" t="e">
            <v>#REF!</v>
          </cell>
          <cell r="L1634">
            <v>27.496666999999999</v>
          </cell>
          <cell r="M1634">
            <v>-82.361666999999997</v>
          </cell>
          <cell r="N1634" t="str">
            <v>{90f29760-c6c5-41d8-9a41-9033dafa5031}</v>
          </cell>
          <cell r="O1634">
            <v>43682.641504629632</v>
          </cell>
          <cell r="P1634" t="str">
            <v>twu_dangermond</v>
          </cell>
          <cell r="Q1634">
            <v>43991.884583333333</v>
          </cell>
          <cell r="R1634" t="str">
            <v>cbaileyAudubon</v>
          </cell>
          <cell r="S1634" t="str">
            <v xml:space="preserve">Permanent </v>
          </cell>
          <cell r="T1634" t="str">
            <v>&lt;Null&gt;</v>
          </cell>
          <cell r="U1634" t="str">
            <v>Pair has no alternate nest(s)</v>
          </cell>
          <cell r="V1634" t="str">
            <v>MN021</v>
          </cell>
          <cell r="W1634">
            <v>43304.732349537036</v>
          </cell>
          <cell r="X1634">
            <v>0</v>
          </cell>
          <cell r="Y1634">
            <v>0</v>
          </cell>
          <cell r="Z1634">
            <v>0</v>
          </cell>
          <cell r="AA1634">
            <v>0</v>
          </cell>
          <cell r="AB1634">
            <v>0</v>
          </cell>
          <cell r="AC1634">
            <v>0</v>
          </cell>
          <cell r="AD1634">
            <v>0</v>
          </cell>
          <cell r="AE1634">
            <v>0</v>
          </cell>
          <cell r="AF1634">
            <v>0</v>
          </cell>
          <cell r="AG1634">
            <v>0</v>
          </cell>
          <cell r="AH1634">
            <v>0</v>
          </cell>
          <cell r="AI1634">
            <v>0</v>
          </cell>
          <cell r="AJ1634">
            <v>0</v>
          </cell>
          <cell r="AK1634">
            <v>0</v>
          </cell>
          <cell r="AL1634">
            <v>0</v>
          </cell>
          <cell r="AM1634">
            <v>0</v>
          </cell>
          <cell r="AN1634">
            <v>0</v>
          </cell>
          <cell r="AO1634" t="str">
            <v>Point Z</v>
          </cell>
        </row>
        <row r="1635">
          <cell r="A1635" t="str">
            <v>MN022</v>
          </cell>
          <cell r="B1635" t="e">
            <v>#N/A</v>
          </cell>
          <cell r="C1635" t="str">
            <v>Manatee</v>
          </cell>
          <cell r="D1635" t="str">
            <v>Unknown</v>
          </cell>
          <cell r="E1635" t="e">
            <v>#REF!</v>
          </cell>
          <cell r="F1635" t="str">
            <v>Unknown</v>
          </cell>
          <cell r="G1635" t="e">
            <v>#REF!</v>
          </cell>
          <cell r="H1635" t="str">
            <v>unmonitored</v>
          </cell>
          <cell r="I1635" t="e">
            <v>#REF!</v>
          </cell>
          <cell r="J1635" t="str">
            <v>Last recorded substrate: U</v>
          </cell>
          <cell r="K1635" t="e">
            <v>#REF!</v>
          </cell>
          <cell r="L1635">
            <v>27.405166999999999</v>
          </cell>
          <cell r="M1635">
            <v>-82.427667</v>
          </cell>
          <cell r="N1635" t="str">
            <v>{e7f8f73a-75db-4e73-9d32-d79e37a7179d}</v>
          </cell>
          <cell r="O1635">
            <v>43682.641504629632</v>
          </cell>
          <cell r="P1635" t="str">
            <v>twu_dangermond</v>
          </cell>
          <cell r="Q1635">
            <v>43991.884583333333</v>
          </cell>
          <cell r="R1635" t="str">
            <v>cbaileyAudubon</v>
          </cell>
          <cell r="S1635" t="str">
            <v xml:space="preserve">Permanent </v>
          </cell>
          <cell r="T1635" t="str">
            <v>&lt;Null&gt;</v>
          </cell>
          <cell r="U1635" t="str">
            <v>Pair has no alternate nest(s)</v>
          </cell>
          <cell r="V1635" t="str">
            <v>MN022</v>
          </cell>
          <cell r="W1635">
            <v>43304.732349537036</v>
          </cell>
          <cell r="X1635">
            <v>0</v>
          </cell>
          <cell r="Y1635">
            <v>0</v>
          </cell>
          <cell r="Z1635">
            <v>3</v>
          </cell>
          <cell r="AA1635">
            <v>15</v>
          </cell>
          <cell r="AB1635">
            <v>0</v>
          </cell>
          <cell r="AC1635">
            <v>0</v>
          </cell>
          <cell r="AD1635">
            <v>0</v>
          </cell>
          <cell r="AE1635">
            <v>0</v>
          </cell>
          <cell r="AF1635">
            <v>0</v>
          </cell>
          <cell r="AG1635">
            <v>0</v>
          </cell>
          <cell r="AH1635">
            <v>0</v>
          </cell>
          <cell r="AI1635">
            <v>0</v>
          </cell>
          <cell r="AJ1635">
            <v>0</v>
          </cell>
          <cell r="AK1635">
            <v>0</v>
          </cell>
          <cell r="AL1635">
            <v>0</v>
          </cell>
          <cell r="AM1635">
            <v>1</v>
          </cell>
          <cell r="AN1635">
            <v>19</v>
          </cell>
          <cell r="AO1635" t="str">
            <v>Point Z</v>
          </cell>
        </row>
        <row r="1636">
          <cell r="A1636" t="str">
            <v>MN023</v>
          </cell>
          <cell r="B1636" t="e">
            <v>#N/A</v>
          </cell>
          <cell r="C1636" t="str">
            <v>Manatee</v>
          </cell>
          <cell r="D1636" t="str">
            <v>Inactive</v>
          </cell>
          <cell r="E1636" t="e">
            <v>#REF!</v>
          </cell>
          <cell r="F1636" t="str">
            <v>No</v>
          </cell>
          <cell r="G1636" t="e">
            <v>#REF!</v>
          </cell>
          <cell r="H1636" t="str">
            <v>Audubon</v>
          </cell>
          <cell r="I1636" t="e">
            <v>#REF!</v>
          </cell>
          <cell r="J1636" t="str">
            <v>Last recorded substrate: Tree 42(A), Live Pine (FWC)</v>
          </cell>
          <cell r="K1636" t="e">
            <v>#REF!</v>
          </cell>
          <cell r="L1636">
            <v>27.459806</v>
          </cell>
          <cell r="M1636">
            <v>-82.486462000000003</v>
          </cell>
          <cell r="N1636" t="str">
            <v>{ec1fc9fb-a545-44a8-b462-dc9f2bb9b417}</v>
          </cell>
          <cell r="O1636">
            <v>43682.641504629632</v>
          </cell>
          <cell r="P1636" t="str">
            <v>twu_dangermond</v>
          </cell>
          <cell r="Q1636">
            <v>43991.884201388886</v>
          </cell>
          <cell r="R1636" t="str">
            <v>cbaileyAudubon</v>
          </cell>
          <cell r="S1636" t="str">
            <v xml:space="preserve">Permanent </v>
          </cell>
          <cell r="T1636" t="str">
            <v>GHOW's took over nest</v>
          </cell>
          <cell r="U1636" t="str">
            <v>Pair has no alternate nest(s)</v>
          </cell>
          <cell r="V1636" t="str">
            <v>MN023</v>
          </cell>
          <cell r="W1636">
            <v>43304.732349537036</v>
          </cell>
          <cell r="X1636">
            <v>0</v>
          </cell>
          <cell r="Y1636">
            <v>0</v>
          </cell>
          <cell r="Z1636">
            <v>0</v>
          </cell>
          <cell r="AA1636">
            <v>0</v>
          </cell>
          <cell r="AB1636">
            <v>3</v>
          </cell>
          <cell r="AC1636">
            <v>17</v>
          </cell>
          <cell r="AD1636">
            <v>20</v>
          </cell>
          <cell r="AE1636">
            <v>10</v>
          </cell>
          <cell r="AF1636">
            <v>22</v>
          </cell>
          <cell r="AG1636">
            <v>15</v>
          </cell>
          <cell r="AH1636">
            <v>18</v>
          </cell>
          <cell r="AI1636">
            <v>25</v>
          </cell>
          <cell r="AJ1636">
            <v>52</v>
          </cell>
          <cell r="AK1636">
            <v>38</v>
          </cell>
          <cell r="AL1636">
            <v>20</v>
          </cell>
          <cell r="AM1636">
            <v>17</v>
          </cell>
          <cell r="AN1636">
            <v>257</v>
          </cell>
          <cell r="AO1636" t="str">
            <v>Point Z</v>
          </cell>
        </row>
        <row r="1637">
          <cell r="A1637" t="str">
            <v>MN024</v>
          </cell>
          <cell r="B1637" t="e">
            <v>#N/A</v>
          </cell>
          <cell r="C1637" t="str">
            <v>Manatee</v>
          </cell>
          <cell r="D1637" t="str">
            <v>Unknown</v>
          </cell>
          <cell r="E1637" t="e">
            <v>#REF!</v>
          </cell>
          <cell r="F1637" t="str">
            <v>Unknown</v>
          </cell>
          <cell r="G1637" t="e">
            <v>#REF!</v>
          </cell>
          <cell r="H1637" t="str">
            <v>unmonitored</v>
          </cell>
          <cell r="I1637" t="e">
            <v>#REF!</v>
          </cell>
          <cell r="J1637" t="str">
            <v>Last recorded substrate: Live Pine Tree</v>
          </cell>
          <cell r="K1637" t="e">
            <v>#REF!</v>
          </cell>
          <cell r="L1637">
            <v>27.566333</v>
          </cell>
          <cell r="M1637">
            <v>-82.545167000000006</v>
          </cell>
          <cell r="N1637" t="str">
            <v>{167fdd0e-a884-44e9-b34c-88802adb3d5c}</v>
          </cell>
          <cell r="O1637">
            <v>43682.641504629632</v>
          </cell>
          <cell r="P1637" t="str">
            <v>twu_dangermond</v>
          </cell>
          <cell r="Q1637">
            <v>43991.884583333333</v>
          </cell>
          <cell r="R1637" t="str">
            <v>cbaileyAudubon</v>
          </cell>
          <cell r="S1637" t="str">
            <v xml:space="preserve">Permanent </v>
          </cell>
          <cell r="T1637" t="str">
            <v>&lt;Null&gt;</v>
          </cell>
          <cell r="U1637" t="str">
            <v>Pair has no alternate nest(s)</v>
          </cell>
          <cell r="V1637" t="str">
            <v>MN024</v>
          </cell>
          <cell r="W1637">
            <v>43304.732349537036</v>
          </cell>
          <cell r="X1637">
            <v>0</v>
          </cell>
          <cell r="Y1637">
            <v>0</v>
          </cell>
          <cell r="Z1637">
            <v>0</v>
          </cell>
          <cell r="AA1637">
            <v>12</v>
          </cell>
          <cell r="AB1637">
            <v>9</v>
          </cell>
          <cell r="AC1637">
            <v>0</v>
          </cell>
          <cell r="AD1637">
            <v>0</v>
          </cell>
          <cell r="AE1637">
            <v>0</v>
          </cell>
          <cell r="AF1637">
            <v>0</v>
          </cell>
          <cell r="AG1637">
            <v>1</v>
          </cell>
          <cell r="AH1637">
            <v>0</v>
          </cell>
          <cell r="AI1637">
            <v>0</v>
          </cell>
          <cell r="AJ1637">
            <v>0</v>
          </cell>
          <cell r="AK1637">
            <v>0</v>
          </cell>
          <cell r="AL1637">
            <v>0</v>
          </cell>
          <cell r="AM1637">
            <v>0</v>
          </cell>
          <cell r="AN1637">
            <v>22</v>
          </cell>
          <cell r="AO1637" t="str">
            <v>Point Z</v>
          </cell>
        </row>
        <row r="1638">
          <cell r="A1638" t="str">
            <v>MN025</v>
          </cell>
          <cell r="B1638" t="e">
            <v>#N/A</v>
          </cell>
          <cell r="C1638" t="str">
            <v>Manatee</v>
          </cell>
          <cell r="D1638" t="str">
            <v>Occupied</v>
          </cell>
          <cell r="E1638" t="e">
            <v>#REF!</v>
          </cell>
          <cell r="F1638" t="str">
            <v>Yes</v>
          </cell>
          <cell r="G1638" t="e">
            <v>#REF!</v>
          </cell>
          <cell r="H1638" t="str">
            <v>Audubon</v>
          </cell>
          <cell r="I1638" t="e">
            <v>#REF!</v>
          </cell>
          <cell r="J1638" t="str">
            <v>Last recorded substrate: Live Pine Tree</v>
          </cell>
          <cell r="K1638" t="e">
            <v>#REF!</v>
          </cell>
          <cell r="L1638">
            <v>27.402667000000001</v>
          </cell>
          <cell r="M1638">
            <v>-82.134167000000005</v>
          </cell>
          <cell r="N1638" t="str">
            <v>{d4ac1b59-c878-4706-869a-03dbb05d024a}</v>
          </cell>
          <cell r="O1638">
            <v>43682.641504629632</v>
          </cell>
          <cell r="P1638" t="str">
            <v>twu_dangermond</v>
          </cell>
          <cell r="Q1638">
            <v>43991.884583333333</v>
          </cell>
          <cell r="R1638" t="str">
            <v>cbaileyAudubon</v>
          </cell>
          <cell r="S1638" t="str">
            <v xml:space="preserve">Permanent </v>
          </cell>
          <cell r="T1638" t="str">
            <v>&lt;Null&gt;</v>
          </cell>
          <cell r="U1638" t="str">
            <v>Pair has no alternate nest(s)</v>
          </cell>
          <cell r="V1638" t="str">
            <v>MN025</v>
          </cell>
          <cell r="W1638">
            <v>43304.732349537036</v>
          </cell>
          <cell r="X1638">
            <v>0</v>
          </cell>
          <cell r="Y1638">
            <v>0</v>
          </cell>
          <cell r="Z1638">
            <v>0</v>
          </cell>
          <cell r="AA1638">
            <v>0</v>
          </cell>
          <cell r="AB1638">
            <v>0</v>
          </cell>
          <cell r="AC1638">
            <v>0</v>
          </cell>
          <cell r="AD1638">
            <v>0</v>
          </cell>
          <cell r="AE1638">
            <v>0</v>
          </cell>
          <cell r="AF1638">
            <v>0</v>
          </cell>
          <cell r="AG1638">
            <v>0</v>
          </cell>
          <cell r="AH1638">
            <v>0</v>
          </cell>
          <cell r="AI1638">
            <v>0</v>
          </cell>
          <cell r="AJ1638">
            <v>0</v>
          </cell>
          <cell r="AK1638">
            <v>0</v>
          </cell>
          <cell r="AL1638">
            <v>16</v>
          </cell>
          <cell r="AM1638">
            <v>6</v>
          </cell>
          <cell r="AN1638">
            <v>22</v>
          </cell>
          <cell r="AO1638" t="str">
            <v>Point Z</v>
          </cell>
        </row>
        <row r="1639">
          <cell r="A1639" t="str">
            <v>MN026</v>
          </cell>
          <cell r="B1639" t="e">
            <v>#N/A</v>
          </cell>
          <cell r="C1639" t="str">
            <v>Manatee</v>
          </cell>
          <cell r="D1639" t="str">
            <v>Unknown</v>
          </cell>
          <cell r="E1639" t="e">
            <v>#REF!</v>
          </cell>
          <cell r="F1639" t="str">
            <v>Unknown</v>
          </cell>
          <cell r="G1639" t="e">
            <v>#REF!</v>
          </cell>
          <cell r="H1639" t="str">
            <v>unmonitored</v>
          </cell>
          <cell r="I1639" t="e">
            <v>#REF!</v>
          </cell>
          <cell r="J1639" t="str">
            <v>Last recorded substrate: Live Pine Tree</v>
          </cell>
          <cell r="K1639" t="e">
            <v>#REF!</v>
          </cell>
          <cell r="L1639">
            <v>27.334667</v>
          </cell>
          <cell r="M1639">
            <v>-82.205167000000003</v>
          </cell>
          <cell r="N1639" t="str">
            <v>{bfa052e8-db5e-41ad-a519-eb71a027298d}</v>
          </cell>
          <cell r="O1639">
            <v>43682.641504629632</v>
          </cell>
          <cell r="P1639" t="str">
            <v>twu_dangermond</v>
          </cell>
          <cell r="Q1639">
            <v>43991.884583333333</v>
          </cell>
          <cell r="R1639" t="str">
            <v>cbaileyAudubon</v>
          </cell>
          <cell r="S1639" t="str">
            <v xml:space="preserve">Permanent </v>
          </cell>
          <cell r="T1639" t="str">
            <v>&lt;Null&gt;</v>
          </cell>
          <cell r="U1639" t="str">
            <v>Pair has no alternate nest(s)</v>
          </cell>
          <cell r="V1639" t="str">
            <v>MN026</v>
          </cell>
          <cell r="W1639">
            <v>43304.732349537036</v>
          </cell>
          <cell r="X1639">
            <v>0</v>
          </cell>
          <cell r="Y1639">
            <v>0</v>
          </cell>
          <cell r="Z1639">
            <v>0</v>
          </cell>
          <cell r="AA1639">
            <v>0</v>
          </cell>
          <cell r="AB1639">
            <v>1</v>
          </cell>
          <cell r="AC1639">
            <v>0</v>
          </cell>
          <cell r="AD1639">
            <v>0</v>
          </cell>
          <cell r="AE1639">
            <v>0</v>
          </cell>
          <cell r="AF1639">
            <v>0</v>
          </cell>
          <cell r="AG1639">
            <v>0</v>
          </cell>
          <cell r="AH1639">
            <v>0</v>
          </cell>
          <cell r="AI1639">
            <v>0</v>
          </cell>
          <cell r="AJ1639">
            <v>0</v>
          </cell>
          <cell r="AK1639">
            <v>0</v>
          </cell>
          <cell r="AL1639">
            <v>0</v>
          </cell>
          <cell r="AM1639">
            <v>0</v>
          </cell>
          <cell r="AN1639">
            <v>1</v>
          </cell>
          <cell r="AO1639" t="str">
            <v>Point Z</v>
          </cell>
        </row>
        <row r="1640">
          <cell r="A1640" t="str">
            <v>MN027</v>
          </cell>
          <cell r="B1640" t="e">
            <v>#N/A</v>
          </cell>
          <cell r="C1640" t="str">
            <v>Manatee</v>
          </cell>
          <cell r="D1640" t="str">
            <v>Unknown</v>
          </cell>
          <cell r="E1640" t="e">
            <v>#REF!</v>
          </cell>
          <cell r="F1640" t="str">
            <v>Unknown</v>
          </cell>
          <cell r="G1640" t="e">
            <v>#REF!</v>
          </cell>
          <cell r="H1640" t="str">
            <v>unmonitored</v>
          </cell>
          <cell r="I1640" t="e">
            <v>#REF!</v>
          </cell>
          <cell r="J1640" t="str">
            <v>Last recorded substrate: Live Pine</v>
          </cell>
          <cell r="K1640" t="e">
            <v>#REF!</v>
          </cell>
          <cell r="L1640">
            <v>27.565000000000001</v>
          </cell>
          <cell r="M1640">
            <v>-82.493333000000007</v>
          </cell>
          <cell r="N1640" t="str">
            <v>{f26ba3c6-2fb5-47e0-9ddb-e07632546aef}</v>
          </cell>
          <cell r="O1640">
            <v>43682.641504629632</v>
          </cell>
          <cell r="P1640" t="str">
            <v>twu_dangermond</v>
          </cell>
          <cell r="Q1640">
            <v>43991.884201388886</v>
          </cell>
          <cell r="R1640" t="str">
            <v>cbaileyAudubon</v>
          </cell>
          <cell r="S1640" t="str">
            <v xml:space="preserve">Permanent </v>
          </cell>
          <cell r="T1640" t="str">
            <v>Nest in gated subdivision, now difficult to access as of Oct 2019. Volunteer asked resident to report on nest.</v>
          </cell>
          <cell r="U1640" t="str">
            <v>Pair has no alternate nest(s)</v>
          </cell>
          <cell r="V1640" t="str">
            <v>MN027</v>
          </cell>
          <cell r="W1640">
            <v>43304.732349537036</v>
          </cell>
          <cell r="X1640">
            <v>0</v>
          </cell>
          <cell r="Y1640">
            <v>0</v>
          </cell>
          <cell r="Z1640">
            <v>2</v>
          </cell>
          <cell r="AA1640">
            <v>3</v>
          </cell>
          <cell r="AB1640">
            <v>4</v>
          </cell>
          <cell r="AC1640">
            <v>5</v>
          </cell>
          <cell r="AD1640">
            <v>3</v>
          </cell>
          <cell r="AE1640">
            <v>4</v>
          </cell>
          <cell r="AF1640">
            <v>3</v>
          </cell>
          <cell r="AG1640">
            <v>4</v>
          </cell>
          <cell r="AH1640">
            <v>1</v>
          </cell>
          <cell r="AI1640">
            <v>14</v>
          </cell>
          <cell r="AJ1640">
            <v>23</v>
          </cell>
          <cell r="AK1640">
            <v>8</v>
          </cell>
          <cell r="AL1640">
            <v>0</v>
          </cell>
          <cell r="AM1640">
            <v>0</v>
          </cell>
          <cell r="AN1640">
            <v>74</v>
          </cell>
          <cell r="AO1640" t="str">
            <v>Point Z</v>
          </cell>
        </row>
        <row r="1641">
          <cell r="A1641" t="str">
            <v>MN028</v>
          </cell>
          <cell r="B1641" t="e">
            <v>#N/A</v>
          </cell>
          <cell r="C1641" t="str">
            <v>Manatee</v>
          </cell>
          <cell r="D1641" t="str">
            <v>Occupied</v>
          </cell>
          <cell r="E1641" t="e">
            <v>#REF!</v>
          </cell>
          <cell r="F1641" t="str">
            <v>Yes</v>
          </cell>
          <cell r="G1641" t="e">
            <v>#REF!</v>
          </cell>
          <cell r="H1641" t="str">
            <v>Audubon</v>
          </cell>
          <cell r="I1641" t="e">
            <v>#REF!</v>
          </cell>
          <cell r="J1641" t="str">
            <v>Last known substrate: Live Pine</v>
          </cell>
          <cell r="K1641" t="e">
            <v>#REF!</v>
          </cell>
          <cell r="L1641">
            <v>27.500091999999999</v>
          </cell>
          <cell r="M1641">
            <v>-82.659450000000007</v>
          </cell>
          <cell r="N1641" t="str">
            <v>{727c18b7-a6f5-44f0-a081-6916172f2a4c}</v>
          </cell>
          <cell r="O1641">
            <v>44208.208333333336</v>
          </cell>
          <cell r="P1641" t="str">
            <v>sbreeding_audubon</v>
          </cell>
          <cell r="Q1641" t="str">
            <v>&lt;Null&gt;</v>
          </cell>
          <cell r="R1641" t="str">
            <v>&lt;Null&gt;</v>
          </cell>
          <cell r="S1641" t="str">
            <v xml:space="preserve">Permanent </v>
          </cell>
          <cell r="T1641" t="str">
            <v>12/3/20 Dana Reed reports GHOW took over old nest and pair is now nesting here in gated community, nest can be seen from across the causeawway</v>
          </cell>
          <cell r="U1641" t="str">
            <v>Nest is currently in use; pair also has alternate nest locations(s)</v>
          </cell>
          <cell r="V1641" t="str">
            <v>MN028</v>
          </cell>
          <cell r="W1641" t="str">
            <v>&lt;Null&gt;</v>
          </cell>
          <cell r="X1641">
            <v>0</v>
          </cell>
          <cell r="Y1641">
            <v>0</v>
          </cell>
          <cell r="Z1641">
            <v>0</v>
          </cell>
          <cell r="AA1641">
            <v>0</v>
          </cell>
          <cell r="AB1641">
            <v>0</v>
          </cell>
          <cell r="AC1641">
            <v>0</v>
          </cell>
          <cell r="AD1641">
            <v>0</v>
          </cell>
          <cell r="AE1641">
            <v>0</v>
          </cell>
          <cell r="AF1641">
            <v>0</v>
          </cell>
          <cell r="AG1641">
            <v>0</v>
          </cell>
          <cell r="AH1641">
            <v>0</v>
          </cell>
          <cell r="AI1641">
            <v>0</v>
          </cell>
          <cell r="AJ1641">
            <v>0</v>
          </cell>
          <cell r="AK1641">
            <v>0</v>
          </cell>
          <cell r="AL1641">
            <v>91</v>
          </cell>
          <cell r="AM1641">
            <v>70</v>
          </cell>
          <cell r="AN1641">
            <v>161</v>
          </cell>
          <cell r="AO1641" t="str">
            <v>Point Z</v>
          </cell>
        </row>
        <row r="1642">
          <cell r="A1642" t="str">
            <v>MN028a</v>
          </cell>
          <cell r="B1642" t="e">
            <v>#N/A</v>
          </cell>
          <cell r="C1642" t="str">
            <v>Manatee</v>
          </cell>
          <cell r="D1642" t="str">
            <v>Inactive</v>
          </cell>
          <cell r="E1642" t="e">
            <v>#REF!</v>
          </cell>
          <cell r="F1642" t="str">
            <v>No</v>
          </cell>
          <cell r="G1642" t="e">
            <v>#REF!</v>
          </cell>
          <cell r="H1642" t="str">
            <v>Audubon</v>
          </cell>
          <cell r="I1642" t="e">
            <v>#REF!</v>
          </cell>
          <cell r="J1642" t="str">
            <v>Last recorded substrate: Live Tree</v>
          </cell>
          <cell r="K1642" t="e">
            <v>#REF!</v>
          </cell>
          <cell r="L1642">
            <v>27.505686000000001</v>
          </cell>
          <cell r="M1642">
            <v>-82.663330000000002</v>
          </cell>
          <cell r="N1642" t="str">
            <v>{db2beb4d-a206-414b-8873-18449dbc6f2f}</v>
          </cell>
          <cell r="O1642">
            <v>43682.641504629632</v>
          </cell>
          <cell r="P1642" t="str">
            <v>twu_dangermond</v>
          </cell>
          <cell r="Q1642">
            <v>43991.884201388886</v>
          </cell>
          <cell r="R1642" t="str">
            <v>cbaileyAudubon</v>
          </cell>
          <cell r="S1642" t="str">
            <v xml:space="preserve">Permanent </v>
          </cell>
          <cell r="T1642" t="str">
            <v>Pair moved to this location in 2018, then GHOW took over for 2021 season and pair moved SE of here to gated community</v>
          </cell>
          <cell r="U1642" t="str">
            <v>Nest is not currently in use; pair also has alternate nest location(s)</v>
          </cell>
          <cell r="V1642" t="str">
            <v>MN028</v>
          </cell>
          <cell r="W1642">
            <v>43304.732349537036</v>
          </cell>
          <cell r="X1642">
            <v>0</v>
          </cell>
          <cell r="Y1642">
            <v>0</v>
          </cell>
          <cell r="Z1642">
            <v>16</v>
          </cell>
          <cell r="AA1642">
            <v>12</v>
          </cell>
          <cell r="AB1642">
            <v>4</v>
          </cell>
          <cell r="AC1642">
            <v>6</v>
          </cell>
          <cell r="AD1642">
            <v>0</v>
          </cell>
          <cell r="AE1642">
            <v>0</v>
          </cell>
          <cell r="AF1642">
            <v>0</v>
          </cell>
          <cell r="AG1642">
            <v>0</v>
          </cell>
          <cell r="AH1642">
            <v>110</v>
          </cell>
          <cell r="AI1642">
            <v>87</v>
          </cell>
          <cell r="AJ1642">
            <v>78</v>
          </cell>
          <cell r="AK1642">
            <v>116</v>
          </cell>
          <cell r="AL1642">
            <v>0</v>
          </cell>
          <cell r="AM1642">
            <v>0</v>
          </cell>
          <cell r="AN1642">
            <v>429</v>
          </cell>
          <cell r="AO1642" t="str">
            <v>Point Z</v>
          </cell>
        </row>
        <row r="1643">
          <cell r="A1643" t="str">
            <v>MN028b</v>
          </cell>
          <cell r="B1643" t="e">
            <v>#N/A</v>
          </cell>
          <cell r="C1643" t="str">
            <v>Manatee</v>
          </cell>
          <cell r="D1643" t="str">
            <v>Unknown</v>
          </cell>
          <cell r="E1643" t="e">
            <v>#REF!</v>
          </cell>
          <cell r="F1643" t="str">
            <v>Unknown</v>
          </cell>
          <cell r="G1643" t="e">
            <v>#REF!</v>
          </cell>
          <cell r="H1643" t="str">
            <v>unmonitored</v>
          </cell>
          <cell r="I1643" t="e">
            <v>#REF!</v>
          </cell>
          <cell r="J1643" t="str">
            <v>&lt;Null&gt;</v>
          </cell>
          <cell r="K1643" t="e">
            <v>#REF!</v>
          </cell>
          <cell r="L1643">
            <v>27.501650999999999</v>
          </cell>
          <cell r="M1643">
            <v>-82.661316999999997</v>
          </cell>
          <cell r="N1643" t="str">
            <v>{1564608e-a23c-49e5-98bc-4c60d3f3ff9f}</v>
          </cell>
          <cell r="O1643">
            <v>43682.641504629632</v>
          </cell>
          <cell r="P1643" t="str">
            <v>twu_dangermond</v>
          </cell>
          <cell r="Q1643">
            <v>43991.884201388886</v>
          </cell>
          <cell r="R1643" t="str">
            <v>cbaileyAudubon</v>
          </cell>
          <cell r="S1643" t="str">
            <v xml:space="preserve">Permanent </v>
          </cell>
          <cell r="T1643" t="str">
            <v>Pair moved from this nest to nearby park in 2018, this nest was MN028a until 2021 season when pair moved again after owls took over park nest so this became MN028b</v>
          </cell>
          <cell r="U1643" t="str">
            <v>Nest is not currently in use; pair also has alternate nest location(s)</v>
          </cell>
          <cell r="V1643" t="str">
            <v>MN028</v>
          </cell>
          <cell r="W1643">
            <v>43304.732349537036</v>
          </cell>
          <cell r="X1643">
            <v>0</v>
          </cell>
          <cell r="Y1643">
            <v>0</v>
          </cell>
          <cell r="Z1643">
            <v>0</v>
          </cell>
          <cell r="AA1643">
            <v>0</v>
          </cell>
          <cell r="AB1643">
            <v>0</v>
          </cell>
          <cell r="AC1643">
            <v>0</v>
          </cell>
          <cell r="AD1643">
            <v>0</v>
          </cell>
          <cell r="AE1643">
            <v>0</v>
          </cell>
          <cell r="AF1643">
            <v>0</v>
          </cell>
          <cell r="AG1643">
            <v>0</v>
          </cell>
          <cell r="AH1643">
            <v>0</v>
          </cell>
          <cell r="AI1643">
            <v>0</v>
          </cell>
          <cell r="AJ1643">
            <v>0</v>
          </cell>
          <cell r="AK1643">
            <v>0</v>
          </cell>
          <cell r="AL1643">
            <v>0</v>
          </cell>
          <cell r="AM1643">
            <v>0</v>
          </cell>
          <cell r="AN1643">
            <v>0</v>
          </cell>
          <cell r="AO1643" t="str">
            <v>Point Z</v>
          </cell>
        </row>
        <row r="1644">
          <cell r="A1644" t="str">
            <v>MN029</v>
          </cell>
          <cell r="B1644" t="e">
            <v>#N/A</v>
          </cell>
          <cell r="C1644" t="str">
            <v>Manatee</v>
          </cell>
          <cell r="D1644" t="str">
            <v>Unknown</v>
          </cell>
          <cell r="E1644" t="e">
            <v>#REF!</v>
          </cell>
          <cell r="F1644" t="str">
            <v>Unknown</v>
          </cell>
          <cell r="G1644" t="e">
            <v>#REF!</v>
          </cell>
          <cell r="H1644" t="str">
            <v>unmonitored</v>
          </cell>
          <cell r="I1644" t="e">
            <v>#REF!</v>
          </cell>
          <cell r="J1644" t="str">
            <v>Last recorded substrate: G</v>
          </cell>
          <cell r="K1644" t="e">
            <v>#REF!</v>
          </cell>
          <cell r="L1644">
            <v>27.588667000000001</v>
          </cell>
          <cell r="M1644">
            <v>-82.492000000000004</v>
          </cell>
          <cell r="N1644" t="str">
            <v>{95c6b178-dafe-4e04-ac18-380b68ad6fcd}</v>
          </cell>
          <cell r="O1644">
            <v>43682.641504629632</v>
          </cell>
          <cell r="P1644" t="str">
            <v>twu_dangermond</v>
          </cell>
          <cell r="Q1644">
            <v>43991.884583333333</v>
          </cell>
          <cell r="R1644" t="str">
            <v>cbaileyAudubon</v>
          </cell>
          <cell r="S1644" t="str">
            <v xml:space="preserve">Permanent </v>
          </cell>
          <cell r="T1644" t="str">
            <v>&lt;Null&gt;</v>
          </cell>
          <cell r="U1644" t="str">
            <v>Pair has no alternate nest(s)</v>
          </cell>
          <cell r="V1644" t="str">
            <v>MN029</v>
          </cell>
          <cell r="W1644">
            <v>43304.732349537036</v>
          </cell>
          <cell r="X1644">
            <v>0</v>
          </cell>
          <cell r="Y1644">
            <v>0</v>
          </cell>
          <cell r="Z1644">
            <v>0</v>
          </cell>
          <cell r="AA1644">
            <v>0</v>
          </cell>
          <cell r="AB1644">
            <v>0</v>
          </cell>
          <cell r="AC1644">
            <v>0</v>
          </cell>
          <cell r="AD1644">
            <v>0</v>
          </cell>
          <cell r="AE1644">
            <v>0</v>
          </cell>
          <cell r="AF1644">
            <v>0</v>
          </cell>
          <cell r="AG1644">
            <v>0</v>
          </cell>
          <cell r="AH1644">
            <v>0</v>
          </cell>
          <cell r="AI1644">
            <v>0</v>
          </cell>
          <cell r="AJ1644">
            <v>0</v>
          </cell>
          <cell r="AK1644">
            <v>0</v>
          </cell>
          <cell r="AL1644">
            <v>0</v>
          </cell>
          <cell r="AM1644">
            <v>0</v>
          </cell>
          <cell r="AN1644">
            <v>0</v>
          </cell>
          <cell r="AO1644" t="str">
            <v>Point Z</v>
          </cell>
        </row>
        <row r="1645">
          <cell r="A1645" t="str">
            <v>MN030</v>
          </cell>
          <cell r="B1645" t="e">
            <v>#N/A</v>
          </cell>
          <cell r="C1645" t="str">
            <v>Manatee</v>
          </cell>
          <cell r="D1645" t="str">
            <v>Unknown</v>
          </cell>
          <cell r="E1645" t="e">
            <v>#REF!</v>
          </cell>
          <cell r="F1645" t="str">
            <v>Unknown</v>
          </cell>
          <cell r="G1645" t="e">
            <v>#REF!</v>
          </cell>
          <cell r="H1645" t="str">
            <v>unmonitored</v>
          </cell>
          <cell r="I1645" t="e">
            <v>#REF!</v>
          </cell>
          <cell r="J1645" t="str">
            <v>Artificial Substrate</v>
          </cell>
          <cell r="K1645" t="e">
            <v>#REF!</v>
          </cell>
          <cell r="L1645">
            <v>27.462527000000001</v>
          </cell>
          <cell r="M1645">
            <v>-82.665006000000005</v>
          </cell>
          <cell r="N1645" t="str">
            <v>{45ce1724-842c-47f6-9155-18a7b9473199}</v>
          </cell>
          <cell r="O1645">
            <v>43682.641504629632</v>
          </cell>
          <cell r="P1645" t="str">
            <v>twu_dangermond</v>
          </cell>
          <cell r="Q1645">
            <v>43991.884583333333</v>
          </cell>
          <cell r="R1645" t="str">
            <v>cbaileyAudubon</v>
          </cell>
          <cell r="S1645" t="str">
            <v xml:space="preserve">Permanent </v>
          </cell>
          <cell r="T1645" t="str">
            <v>Nest had been used by osprey but eagles started using again 2022 season</v>
          </cell>
          <cell r="U1645" t="str">
            <v>Pair has no alternate nest(s)</v>
          </cell>
          <cell r="V1645" t="str">
            <v>MN030</v>
          </cell>
          <cell r="W1645">
            <v>43304.732349537036</v>
          </cell>
          <cell r="X1645">
            <v>0</v>
          </cell>
          <cell r="Y1645">
            <v>0</v>
          </cell>
          <cell r="Z1645">
            <v>0</v>
          </cell>
          <cell r="AA1645">
            <v>0</v>
          </cell>
          <cell r="AB1645">
            <v>0</v>
          </cell>
          <cell r="AC1645">
            <v>0</v>
          </cell>
          <cell r="AD1645">
            <v>1</v>
          </cell>
          <cell r="AE1645">
            <v>0</v>
          </cell>
          <cell r="AF1645">
            <v>0</v>
          </cell>
          <cell r="AG1645">
            <v>1</v>
          </cell>
          <cell r="AH1645">
            <v>0</v>
          </cell>
          <cell r="AI1645">
            <v>0</v>
          </cell>
          <cell r="AJ1645">
            <v>0</v>
          </cell>
          <cell r="AK1645">
            <v>0</v>
          </cell>
          <cell r="AL1645">
            <v>0</v>
          </cell>
          <cell r="AM1645">
            <v>9</v>
          </cell>
          <cell r="AN1645">
            <v>11</v>
          </cell>
          <cell r="AO1645" t="str">
            <v>Point Z</v>
          </cell>
        </row>
        <row r="1646">
          <cell r="A1646" t="str">
            <v>MN031</v>
          </cell>
          <cell r="B1646" t="e">
            <v>#N/A</v>
          </cell>
          <cell r="C1646" t="str">
            <v>Manatee</v>
          </cell>
          <cell r="D1646" t="str">
            <v>Unknown</v>
          </cell>
          <cell r="E1646" t="e">
            <v>#REF!</v>
          </cell>
          <cell r="F1646" t="str">
            <v>Unknown</v>
          </cell>
          <cell r="G1646" t="e">
            <v>#REF!</v>
          </cell>
          <cell r="H1646" t="str">
            <v>unmonitored</v>
          </cell>
          <cell r="I1646" t="e">
            <v>#REF!</v>
          </cell>
          <cell r="J1646" t="str">
            <v>Last recorded substrate: Live Pine Tree</v>
          </cell>
          <cell r="K1646" t="e">
            <v>#REF!</v>
          </cell>
          <cell r="L1646">
            <v>27.609832999999998</v>
          </cell>
          <cell r="M1646">
            <v>-82.056167000000002</v>
          </cell>
          <cell r="N1646" t="str">
            <v>{b49b2f0a-108d-4134-abed-5884f1e88ba8}</v>
          </cell>
          <cell r="O1646">
            <v>43682.641504629632</v>
          </cell>
          <cell r="P1646" t="str">
            <v>twu_dangermond</v>
          </cell>
          <cell r="Q1646">
            <v>43991.884618055556</v>
          </cell>
          <cell r="R1646" t="str">
            <v>cbaileyAudubon</v>
          </cell>
          <cell r="S1646" t="str">
            <v xml:space="preserve">Permanent </v>
          </cell>
          <cell r="T1646" t="str">
            <v>&lt;Null&gt;</v>
          </cell>
          <cell r="U1646" t="str">
            <v>Pair has no alternate nest(s)</v>
          </cell>
          <cell r="V1646" t="str">
            <v>MN031</v>
          </cell>
          <cell r="W1646">
            <v>43304.732349537036</v>
          </cell>
          <cell r="X1646">
            <v>0</v>
          </cell>
          <cell r="Y1646">
            <v>0</v>
          </cell>
          <cell r="Z1646">
            <v>0</v>
          </cell>
          <cell r="AA1646">
            <v>0</v>
          </cell>
          <cell r="AB1646">
            <v>0</v>
          </cell>
          <cell r="AC1646">
            <v>0</v>
          </cell>
          <cell r="AD1646">
            <v>0</v>
          </cell>
          <cell r="AE1646">
            <v>0</v>
          </cell>
          <cell r="AF1646">
            <v>0</v>
          </cell>
          <cell r="AG1646">
            <v>0</v>
          </cell>
          <cell r="AH1646">
            <v>0</v>
          </cell>
          <cell r="AI1646">
            <v>0</v>
          </cell>
          <cell r="AJ1646">
            <v>0</v>
          </cell>
          <cell r="AK1646">
            <v>0</v>
          </cell>
          <cell r="AL1646">
            <v>0</v>
          </cell>
          <cell r="AM1646">
            <v>0</v>
          </cell>
          <cell r="AN1646">
            <v>0</v>
          </cell>
          <cell r="AO1646" t="str">
            <v>Point Z</v>
          </cell>
        </row>
        <row r="1647">
          <cell r="A1647" t="str">
            <v>MN032</v>
          </cell>
          <cell r="B1647" t="e">
            <v>#N/A</v>
          </cell>
          <cell r="C1647" t="str">
            <v>Manatee</v>
          </cell>
          <cell r="D1647" t="str">
            <v>Inactive</v>
          </cell>
          <cell r="E1647" t="e">
            <v>#REF!</v>
          </cell>
          <cell r="F1647" t="str">
            <v>No</v>
          </cell>
          <cell r="G1647" t="e">
            <v>#REF!</v>
          </cell>
          <cell r="H1647" t="str">
            <v>Audubon</v>
          </cell>
          <cell r="I1647" t="e">
            <v>#REF!</v>
          </cell>
          <cell r="J1647" t="str">
            <v>Last recorded substrate: Artificial Structure (A), G (FWC)</v>
          </cell>
          <cell r="K1647" t="e">
            <v>#REF!</v>
          </cell>
          <cell r="L1647">
            <v>27.476997999999998</v>
          </cell>
          <cell r="M1647">
            <v>-82.455933000000002</v>
          </cell>
          <cell r="N1647" t="str">
            <v>{96300f06-3c0d-4192-bc40-383180d88f31}</v>
          </cell>
          <cell r="O1647">
            <v>43682.641504629632</v>
          </cell>
          <cell r="P1647" t="str">
            <v>twu_dangermond</v>
          </cell>
          <cell r="Q1647">
            <v>43991.884201388886</v>
          </cell>
          <cell r="R1647" t="str">
            <v>cbaileyAudubon</v>
          </cell>
          <cell r="S1647" t="str">
            <v xml:space="preserve">Permanent </v>
          </cell>
          <cell r="T1647" t="str">
            <v>&lt;Null&gt;</v>
          </cell>
          <cell r="U1647" t="str">
            <v>Pair has no alternate nest(s)</v>
          </cell>
          <cell r="V1647" t="str">
            <v>MN032</v>
          </cell>
          <cell r="W1647">
            <v>43304.732349537036</v>
          </cell>
          <cell r="X1647">
            <v>0</v>
          </cell>
          <cell r="Y1647">
            <v>0</v>
          </cell>
          <cell r="Z1647">
            <v>2</v>
          </cell>
          <cell r="AA1647">
            <v>4</v>
          </cell>
          <cell r="AB1647">
            <v>5</v>
          </cell>
          <cell r="AC1647">
            <v>8</v>
          </cell>
          <cell r="AD1647">
            <v>5</v>
          </cell>
          <cell r="AE1647">
            <v>0</v>
          </cell>
          <cell r="AF1647">
            <v>0</v>
          </cell>
          <cell r="AG1647">
            <v>0</v>
          </cell>
          <cell r="AH1647">
            <v>0</v>
          </cell>
          <cell r="AI1647">
            <v>0</v>
          </cell>
          <cell r="AJ1647">
            <v>0</v>
          </cell>
          <cell r="AK1647">
            <v>4</v>
          </cell>
          <cell r="AL1647">
            <v>6</v>
          </cell>
          <cell r="AM1647">
            <v>0</v>
          </cell>
          <cell r="AN1647">
            <v>34</v>
          </cell>
          <cell r="AO1647" t="str">
            <v>Point Z</v>
          </cell>
        </row>
        <row r="1648">
          <cell r="A1648" t="str">
            <v>MN033</v>
          </cell>
          <cell r="B1648" t="e">
            <v>#N/A</v>
          </cell>
          <cell r="C1648" t="str">
            <v>Manatee</v>
          </cell>
          <cell r="D1648" t="str">
            <v>Unknown</v>
          </cell>
          <cell r="E1648" t="e">
            <v>#REF!</v>
          </cell>
          <cell r="F1648" t="str">
            <v>Unknown</v>
          </cell>
          <cell r="G1648" t="e">
            <v>#REF!</v>
          </cell>
          <cell r="H1648" t="str">
            <v>unmonitored</v>
          </cell>
          <cell r="I1648" t="e">
            <v>#REF!</v>
          </cell>
          <cell r="J1648" t="str">
            <v>Last recorded substrate: G</v>
          </cell>
          <cell r="K1648" t="e">
            <v>#REF!</v>
          </cell>
          <cell r="L1648">
            <v>27.489332999999998</v>
          </cell>
          <cell r="M1648">
            <v>-82.682666999999995</v>
          </cell>
          <cell r="N1648" t="str">
            <v>{9d600b1b-c2b2-4c5d-b4a9-42ed411b4d07}</v>
          </cell>
          <cell r="O1648">
            <v>43682.641504629632</v>
          </cell>
          <cell r="P1648" t="str">
            <v>twu_dangermond</v>
          </cell>
          <cell r="Q1648">
            <v>43991.884618055556</v>
          </cell>
          <cell r="R1648" t="str">
            <v>cbaileyAudubon</v>
          </cell>
          <cell r="S1648" t="str">
            <v xml:space="preserve">Permanent </v>
          </cell>
          <cell r="T1648" t="str">
            <v>&lt;Null&gt;</v>
          </cell>
          <cell r="U1648" t="str">
            <v>Pair has no alternate nest(s)</v>
          </cell>
          <cell r="V1648" t="str">
            <v>MN033</v>
          </cell>
          <cell r="W1648">
            <v>43304.732349537036</v>
          </cell>
          <cell r="X1648">
            <v>0</v>
          </cell>
          <cell r="Y1648">
            <v>0</v>
          </cell>
          <cell r="Z1648">
            <v>0</v>
          </cell>
          <cell r="AA1648">
            <v>3</v>
          </cell>
          <cell r="AB1648">
            <v>0</v>
          </cell>
          <cell r="AC1648">
            <v>0</v>
          </cell>
          <cell r="AD1648">
            <v>0</v>
          </cell>
          <cell r="AE1648">
            <v>0</v>
          </cell>
          <cell r="AF1648">
            <v>0</v>
          </cell>
          <cell r="AG1648">
            <v>0</v>
          </cell>
          <cell r="AH1648">
            <v>0</v>
          </cell>
          <cell r="AI1648">
            <v>0</v>
          </cell>
          <cell r="AJ1648">
            <v>0</v>
          </cell>
          <cell r="AK1648">
            <v>0</v>
          </cell>
          <cell r="AL1648">
            <v>0</v>
          </cell>
          <cell r="AM1648">
            <v>0</v>
          </cell>
          <cell r="AN1648">
            <v>3</v>
          </cell>
          <cell r="AO1648" t="str">
            <v>Point Z</v>
          </cell>
        </row>
        <row r="1649">
          <cell r="A1649" t="str">
            <v>MN034</v>
          </cell>
          <cell r="B1649" t="e">
            <v>#N/A</v>
          </cell>
          <cell r="C1649" t="str">
            <v>Manatee</v>
          </cell>
          <cell r="D1649" t="str">
            <v>Occupied</v>
          </cell>
          <cell r="E1649" t="e">
            <v>#REF!</v>
          </cell>
          <cell r="F1649" t="str">
            <v>Yes</v>
          </cell>
          <cell r="G1649" t="e">
            <v>#REF!</v>
          </cell>
          <cell r="H1649" t="str">
            <v>Audubon</v>
          </cell>
          <cell r="I1649" t="e">
            <v>#REF!</v>
          </cell>
          <cell r="J1649" t="str">
            <v>Last recorded substrate: Live Pine Tree</v>
          </cell>
          <cell r="K1649" t="e">
            <v>#REF!</v>
          </cell>
          <cell r="L1649">
            <v>27.368963000000001</v>
          </cell>
          <cell r="M1649">
            <v>-82.251977999999994</v>
          </cell>
          <cell r="N1649" t="str">
            <v>{3b18903b-ad65-4589-af6f-0e4752558394}</v>
          </cell>
          <cell r="O1649">
            <v>43682.641504629632</v>
          </cell>
          <cell r="P1649" t="str">
            <v>twu_dangermond</v>
          </cell>
          <cell r="Q1649">
            <v>43991.884618055556</v>
          </cell>
          <cell r="R1649" t="str">
            <v>cbaileyAudubon</v>
          </cell>
          <cell r="S1649" t="str">
            <v xml:space="preserve">Permanent </v>
          </cell>
          <cell r="T1649" t="str">
            <v>10/18/20 Jim Collins lives by nest and says it has been active for several years and the true location is here (FWC location is 27.369000, -82.249667)</v>
          </cell>
          <cell r="U1649" t="str">
            <v>Pair has no alternate nest(s)</v>
          </cell>
          <cell r="V1649" t="str">
            <v>MN034</v>
          </cell>
          <cell r="W1649">
            <v>43304.732349537036</v>
          </cell>
          <cell r="X1649">
            <v>0</v>
          </cell>
          <cell r="Y1649">
            <v>0</v>
          </cell>
          <cell r="Z1649">
            <v>0</v>
          </cell>
          <cell r="AA1649">
            <v>0</v>
          </cell>
          <cell r="AB1649">
            <v>1</v>
          </cell>
          <cell r="AC1649">
            <v>0</v>
          </cell>
          <cell r="AD1649">
            <v>0</v>
          </cell>
          <cell r="AE1649">
            <v>0</v>
          </cell>
          <cell r="AF1649">
            <v>0</v>
          </cell>
          <cell r="AG1649">
            <v>0</v>
          </cell>
          <cell r="AH1649">
            <v>0</v>
          </cell>
          <cell r="AI1649">
            <v>0</v>
          </cell>
          <cell r="AJ1649">
            <v>0</v>
          </cell>
          <cell r="AK1649">
            <v>0</v>
          </cell>
          <cell r="AL1649">
            <v>18</v>
          </cell>
          <cell r="AM1649">
            <v>10</v>
          </cell>
          <cell r="AN1649">
            <v>29</v>
          </cell>
          <cell r="AO1649" t="str">
            <v>Point Z</v>
          </cell>
        </row>
        <row r="1650">
          <cell r="A1650" t="str">
            <v>MN035</v>
          </cell>
          <cell r="B1650" t="e">
            <v>#N/A</v>
          </cell>
          <cell r="C1650" t="str">
            <v>Manatee</v>
          </cell>
          <cell r="D1650" t="str">
            <v>Unknown</v>
          </cell>
          <cell r="E1650" t="e">
            <v>#REF!</v>
          </cell>
          <cell r="F1650" t="str">
            <v>Unknown</v>
          </cell>
          <cell r="G1650" t="e">
            <v>#REF!</v>
          </cell>
          <cell r="H1650" t="str">
            <v>unmonitored</v>
          </cell>
          <cell r="I1650" t="e">
            <v>#REF!</v>
          </cell>
          <cell r="J1650" t="str">
            <v xml:space="preserve">Last recorded substrate: Tree, Live Tropical - unknown sp. </v>
          </cell>
          <cell r="K1650" t="e">
            <v>#REF!</v>
          </cell>
          <cell r="L1650">
            <v>27.527000000000001</v>
          </cell>
          <cell r="M1650">
            <v>-82.609667000000002</v>
          </cell>
          <cell r="N1650" t="str">
            <v>{ab37a062-39d8-4757-8934-e486f06281a9}</v>
          </cell>
          <cell r="O1650">
            <v>43682.641504629632</v>
          </cell>
          <cell r="P1650" t="str">
            <v>twu_dangermond</v>
          </cell>
          <cell r="Q1650">
            <v>43991.884618055556</v>
          </cell>
          <cell r="R1650" t="str">
            <v>cbaileyAudubon</v>
          </cell>
          <cell r="S1650" t="str">
            <v xml:space="preserve">Permanent </v>
          </cell>
          <cell r="T1650" t="str">
            <v>&lt;Null&gt;</v>
          </cell>
          <cell r="U1650" t="str">
            <v>Pair has no alternate nest(s)</v>
          </cell>
          <cell r="V1650" t="str">
            <v>MN035</v>
          </cell>
          <cell r="W1650">
            <v>43304.732349537036</v>
          </cell>
          <cell r="X1650">
            <v>0</v>
          </cell>
          <cell r="Y1650">
            <v>0</v>
          </cell>
          <cell r="Z1650">
            <v>0</v>
          </cell>
          <cell r="AA1650">
            <v>0</v>
          </cell>
          <cell r="AB1650">
            <v>0</v>
          </cell>
          <cell r="AC1650">
            <v>0</v>
          </cell>
          <cell r="AD1650">
            <v>1</v>
          </cell>
          <cell r="AE1650">
            <v>0</v>
          </cell>
          <cell r="AF1650">
            <v>0</v>
          </cell>
          <cell r="AG1650">
            <v>0</v>
          </cell>
          <cell r="AH1650">
            <v>2</v>
          </cell>
          <cell r="AI1650">
            <v>0</v>
          </cell>
          <cell r="AJ1650">
            <v>0</v>
          </cell>
          <cell r="AK1650">
            <v>0</v>
          </cell>
          <cell r="AL1650">
            <v>0</v>
          </cell>
          <cell r="AM1650">
            <v>0</v>
          </cell>
          <cell r="AN1650">
            <v>3</v>
          </cell>
          <cell r="AO1650" t="str">
            <v>Point Z</v>
          </cell>
        </row>
        <row r="1651">
          <cell r="A1651" t="str">
            <v>MN036</v>
          </cell>
          <cell r="B1651" t="e">
            <v>#N/A</v>
          </cell>
          <cell r="C1651" t="str">
            <v>Manatee</v>
          </cell>
          <cell r="D1651" t="str">
            <v>Occupied</v>
          </cell>
          <cell r="E1651" t="e">
            <v>#REF!</v>
          </cell>
          <cell r="F1651" t="str">
            <v>Yes</v>
          </cell>
          <cell r="G1651" t="e">
            <v>#REF!</v>
          </cell>
          <cell r="H1651" t="str">
            <v>Audubon</v>
          </cell>
          <cell r="I1651" t="e">
            <v>#REF!</v>
          </cell>
          <cell r="J1651" t="str">
            <v>Last known substrate: Live Pine</v>
          </cell>
          <cell r="K1651" t="e">
            <v>#REF!</v>
          </cell>
          <cell r="L1651">
            <v>27.442540999999999</v>
          </cell>
          <cell r="M1651">
            <v>-82.451262999999997</v>
          </cell>
          <cell r="N1651" t="str">
            <v>{78420f68-512c-4a4b-84fb-d4cf555ea120}</v>
          </cell>
          <cell r="O1651">
            <v>43682.641504629632</v>
          </cell>
          <cell r="P1651" t="str">
            <v>twu_dangermond</v>
          </cell>
          <cell r="Q1651">
            <v>43991.884201388886</v>
          </cell>
          <cell r="R1651" t="str">
            <v>cbaileyAudubon</v>
          </cell>
          <cell r="S1651" t="str">
            <v xml:space="preserve">Permanent </v>
          </cell>
          <cell r="T1651" t="str">
            <v>Nest reported to EW 6/6/19 by property manager of gated community, FWC agrees it is likely the relo of MN036 pair whose nest failed at the old location in Jan</v>
          </cell>
          <cell r="U1651" t="str">
            <v>Nest is currently in use; pair also has alternate nest locations(s)</v>
          </cell>
          <cell r="V1651" t="str">
            <v>MN036</v>
          </cell>
          <cell r="W1651">
            <v>43626.166666666664</v>
          </cell>
          <cell r="X1651">
            <v>0</v>
          </cell>
          <cell r="Y1651">
            <v>0</v>
          </cell>
          <cell r="Z1651">
            <v>0</v>
          </cell>
          <cell r="AA1651">
            <v>0</v>
          </cell>
          <cell r="AB1651">
            <v>0</v>
          </cell>
          <cell r="AC1651">
            <v>0</v>
          </cell>
          <cell r="AD1651">
            <v>0</v>
          </cell>
          <cell r="AE1651">
            <v>30</v>
          </cell>
          <cell r="AF1651">
            <v>27</v>
          </cell>
          <cell r="AG1651">
            <v>6</v>
          </cell>
          <cell r="AH1651">
            <v>13</v>
          </cell>
          <cell r="AI1651">
            <v>18</v>
          </cell>
          <cell r="AJ1651">
            <v>52</v>
          </cell>
          <cell r="AK1651">
            <v>5</v>
          </cell>
          <cell r="AL1651">
            <v>31</v>
          </cell>
          <cell r="AM1651">
            <v>52</v>
          </cell>
          <cell r="AN1651">
            <v>234</v>
          </cell>
          <cell r="AO1651" t="str">
            <v>Point Z</v>
          </cell>
        </row>
        <row r="1652">
          <cell r="A1652" t="str">
            <v>MN036a</v>
          </cell>
          <cell r="B1652" t="e">
            <v>#N/A</v>
          </cell>
          <cell r="C1652" t="str">
            <v>Manatee</v>
          </cell>
          <cell r="D1652" t="str">
            <v>Unknown</v>
          </cell>
          <cell r="E1652" t="e">
            <v>#REF!</v>
          </cell>
          <cell r="F1652" t="str">
            <v>Unknown</v>
          </cell>
          <cell r="G1652" t="e">
            <v>#REF!</v>
          </cell>
          <cell r="H1652" t="str">
            <v>unmonitored</v>
          </cell>
          <cell r="I1652" t="e">
            <v>#REF!</v>
          </cell>
          <cell r="J1652" t="str">
            <v>Last recorded substrate: Dead Pine' (A), Dead Pine (FWC)</v>
          </cell>
          <cell r="K1652" t="e">
            <v>#REF!</v>
          </cell>
          <cell r="L1652">
            <v>27.441029</v>
          </cell>
          <cell r="M1652">
            <v>-82.455399</v>
          </cell>
          <cell r="N1652" t="str">
            <v>{ca36353a-7f20-41d4-8701-72ceafa2f183}</v>
          </cell>
          <cell r="O1652">
            <v>43682.641504629632</v>
          </cell>
          <cell r="P1652" t="str">
            <v>twu_dangermond</v>
          </cell>
          <cell r="Q1652">
            <v>43991.884201388886</v>
          </cell>
          <cell r="R1652" t="str">
            <v>cbaileyAudubon</v>
          </cell>
          <cell r="S1652" t="str">
            <v xml:space="preserve">Permanent </v>
          </cell>
          <cell r="T1652" t="str">
            <v>oct 2018 nest struck by lightning, pair nested here but young perished and pair disappeared. New active nest discovered nearby in Jun 2019</v>
          </cell>
          <cell r="U1652" t="str">
            <v>Nest is not currently in use; pair also has alternate nest location(s)</v>
          </cell>
          <cell r="V1652" t="str">
            <v>MN036</v>
          </cell>
          <cell r="W1652">
            <v>43304.732349537036</v>
          </cell>
          <cell r="X1652">
            <v>0</v>
          </cell>
          <cell r="Y1652">
            <v>0</v>
          </cell>
          <cell r="Z1652">
            <v>0</v>
          </cell>
          <cell r="AA1652">
            <v>0</v>
          </cell>
          <cell r="AB1652">
            <v>0</v>
          </cell>
          <cell r="AC1652">
            <v>0</v>
          </cell>
          <cell r="AD1652">
            <v>0</v>
          </cell>
          <cell r="AE1652">
            <v>0</v>
          </cell>
          <cell r="AF1652">
            <v>0</v>
          </cell>
          <cell r="AG1652">
            <v>0</v>
          </cell>
          <cell r="AH1652">
            <v>0</v>
          </cell>
          <cell r="AI1652">
            <v>0</v>
          </cell>
          <cell r="AJ1652">
            <v>0</v>
          </cell>
          <cell r="AK1652">
            <v>0</v>
          </cell>
          <cell r="AL1652">
            <v>0</v>
          </cell>
          <cell r="AM1652">
            <v>0</v>
          </cell>
          <cell r="AN1652">
            <v>0</v>
          </cell>
          <cell r="AO1652" t="str">
            <v>Point Z</v>
          </cell>
        </row>
        <row r="1653">
          <cell r="A1653" t="str">
            <v>MN037</v>
          </cell>
          <cell r="B1653" t="e">
            <v>#N/A</v>
          </cell>
          <cell r="C1653" t="str">
            <v>Manatee</v>
          </cell>
          <cell r="D1653" t="str">
            <v>Unknown</v>
          </cell>
          <cell r="E1653" t="e">
            <v>#REF!</v>
          </cell>
          <cell r="F1653" t="str">
            <v>Unknown</v>
          </cell>
          <cell r="G1653" t="e">
            <v>#REF!</v>
          </cell>
          <cell r="H1653" t="str">
            <v>unmonitored</v>
          </cell>
          <cell r="I1653" t="e">
            <v>#REF!</v>
          </cell>
          <cell r="J1653" t="str">
            <v>Last recorded substrate: Artificial</v>
          </cell>
          <cell r="K1653" t="e">
            <v>#REF!</v>
          </cell>
          <cell r="L1653">
            <v>27.508666999999999</v>
          </cell>
          <cell r="M1653">
            <v>-82.499332999999993</v>
          </cell>
          <cell r="N1653" t="str">
            <v>{dd37d04b-bac2-4c15-9207-2b1bfc68e067}</v>
          </cell>
          <cell r="O1653">
            <v>43682.641504629632</v>
          </cell>
          <cell r="P1653" t="str">
            <v>twu_dangermond</v>
          </cell>
          <cell r="Q1653">
            <v>43991.884618055556</v>
          </cell>
          <cell r="R1653" t="str">
            <v>cbaileyAudubon</v>
          </cell>
          <cell r="S1653" t="str">
            <v xml:space="preserve">Permanent </v>
          </cell>
          <cell r="T1653" t="str">
            <v>&lt;Null&gt;</v>
          </cell>
          <cell r="U1653" t="str">
            <v>Pair has no alternate nest(s)</v>
          </cell>
          <cell r="V1653" t="str">
            <v>MN037</v>
          </cell>
          <cell r="W1653">
            <v>43304.732349537036</v>
          </cell>
          <cell r="X1653">
            <v>0</v>
          </cell>
          <cell r="Y1653">
            <v>0</v>
          </cell>
          <cell r="Z1653">
            <v>0</v>
          </cell>
          <cell r="AA1653">
            <v>0</v>
          </cell>
          <cell r="AB1653">
            <v>0</v>
          </cell>
          <cell r="AC1653">
            <v>0</v>
          </cell>
          <cell r="AD1653">
            <v>0</v>
          </cell>
          <cell r="AE1653">
            <v>0</v>
          </cell>
          <cell r="AF1653">
            <v>0</v>
          </cell>
          <cell r="AG1653">
            <v>0</v>
          </cell>
          <cell r="AH1653">
            <v>0</v>
          </cell>
          <cell r="AI1653">
            <v>1</v>
          </cell>
          <cell r="AJ1653">
            <v>0</v>
          </cell>
          <cell r="AK1653">
            <v>0</v>
          </cell>
          <cell r="AL1653">
            <v>0</v>
          </cell>
          <cell r="AM1653">
            <v>0</v>
          </cell>
          <cell r="AN1653">
            <v>1</v>
          </cell>
          <cell r="AO1653" t="str">
            <v>Point Z</v>
          </cell>
        </row>
        <row r="1654">
          <cell r="A1654" t="str">
            <v>MN038</v>
          </cell>
          <cell r="B1654" t="e">
            <v>#N/A</v>
          </cell>
          <cell r="C1654" t="str">
            <v>Manatee</v>
          </cell>
          <cell r="D1654" t="str">
            <v>Occupied</v>
          </cell>
          <cell r="E1654" t="e">
            <v>#REF!</v>
          </cell>
          <cell r="F1654" t="str">
            <v>Yes</v>
          </cell>
          <cell r="G1654" t="e">
            <v>#REF!</v>
          </cell>
          <cell r="H1654" t="str">
            <v>Audubon</v>
          </cell>
          <cell r="I1654" t="e">
            <v>#REF!</v>
          </cell>
          <cell r="J1654" t="str">
            <v>Last recorded substrate: Artificial Communications Tower (A), Artificial (FWC)</v>
          </cell>
          <cell r="K1654" t="e">
            <v>#REF!</v>
          </cell>
          <cell r="L1654">
            <v>27.456833</v>
          </cell>
          <cell r="M1654">
            <v>-82.649000000000001</v>
          </cell>
          <cell r="N1654" t="str">
            <v>{f6aa2c04-d5e6-4b26-b818-2cbb845f414c}</v>
          </cell>
          <cell r="O1654">
            <v>43682.641504629632</v>
          </cell>
          <cell r="P1654" t="str">
            <v>twu_dangermond</v>
          </cell>
          <cell r="Q1654">
            <v>43991.884201388886</v>
          </cell>
          <cell r="R1654" t="str">
            <v>cbaileyAudubon</v>
          </cell>
          <cell r="S1654" t="str">
            <v xml:space="preserve">Permanent </v>
          </cell>
          <cell r="T1654" t="str">
            <v>&lt;Null&gt;</v>
          </cell>
          <cell r="U1654" t="str">
            <v>Pair has no alternate nest(s)</v>
          </cell>
          <cell r="V1654" t="str">
            <v>MN038</v>
          </cell>
          <cell r="W1654">
            <v>43304.732349537036</v>
          </cell>
          <cell r="X1654">
            <v>0</v>
          </cell>
          <cell r="Y1654">
            <v>0</v>
          </cell>
          <cell r="Z1654">
            <v>0</v>
          </cell>
          <cell r="AA1654">
            <v>0</v>
          </cell>
          <cell r="AB1654">
            <v>0</v>
          </cell>
          <cell r="AC1654">
            <v>0</v>
          </cell>
          <cell r="AD1654">
            <v>0</v>
          </cell>
          <cell r="AE1654">
            <v>0</v>
          </cell>
          <cell r="AF1654">
            <v>2</v>
          </cell>
          <cell r="AG1654">
            <v>34</v>
          </cell>
          <cell r="AH1654">
            <v>129</v>
          </cell>
          <cell r="AI1654">
            <v>84</v>
          </cell>
          <cell r="AJ1654">
            <v>82</v>
          </cell>
          <cell r="AK1654">
            <v>85</v>
          </cell>
          <cell r="AL1654">
            <v>70</v>
          </cell>
          <cell r="AM1654">
            <v>34</v>
          </cell>
          <cell r="AN1654">
            <v>520</v>
          </cell>
          <cell r="AO1654" t="str">
            <v>Point Z</v>
          </cell>
        </row>
        <row r="1655">
          <cell r="A1655" t="str">
            <v>MN039</v>
          </cell>
          <cell r="B1655" t="e">
            <v>#N/A</v>
          </cell>
          <cell r="C1655" t="str">
            <v>Manatee</v>
          </cell>
          <cell r="D1655" t="str">
            <v>Unknown</v>
          </cell>
          <cell r="E1655" t="e">
            <v>#REF!</v>
          </cell>
          <cell r="F1655" t="str">
            <v>Unknown</v>
          </cell>
          <cell r="G1655" t="e">
            <v>#REF!</v>
          </cell>
          <cell r="H1655" t="str">
            <v>unmonitored</v>
          </cell>
          <cell r="I1655" t="e">
            <v>#REF!</v>
          </cell>
          <cell r="J1655" t="str">
            <v>Last recorded substrate: Live Pine' (A), Dead Pine (FWC)</v>
          </cell>
          <cell r="K1655" t="e">
            <v>#REF!</v>
          </cell>
          <cell r="L1655">
            <v>27.5</v>
          </cell>
          <cell r="M1655">
            <v>-82.475667000000001</v>
          </cell>
          <cell r="N1655" t="str">
            <v>{98e4d261-d2b0-4568-9cb5-ac391d135dc5}</v>
          </cell>
          <cell r="O1655">
            <v>43682.641504629632</v>
          </cell>
          <cell r="P1655" t="str">
            <v>twu_dangermond</v>
          </cell>
          <cell r="Q1655">
            <v>43991.884201388886</v>
          </cell>
          <cell r="R1655" t="str">
            <v>cbaileyAudubon</v>
          </cell>
          <cell r="S1655" t="str">
            <v xml:space="preserve">Permanent </v>
          </cell>
          <cell r="T1655" t="str">
            <v>nest in major construction zone by highway was active until construction started, then unable to view it for monitoring</v>
          </cell>
          <cell r="U1655" t="str">
            <v>Pair has no alternate nest(s)</v>
          </cell>
          <cell r="V1655" t="str">
            <v>MN039</v>
          </cell>
          <cell r="W1655">
            <v>43304.732349537036</v>
          </cell>
          <cell r="X1655">
            <v>0</v>
          </cell>
          <cell r="Y1655">
            <v>0</v>
          </cell>
          <cell r="Z1655">
            <v>0</v>
          </cell>
          <cell r="AA1655">
            <v>0</v>
          </cell>
          <cell r="AB1655">
            <v>0</v>
          </cell>
          <cell r="AC1655">
            <v>0</v>
          </cell>
          <cell r="AD1655">
            <v>0</v>
          </cell>
          <cell r="AE1655">
            <v>0</v>
          </cell>
          <cell r="AF1655">
            <v>0</v>
          </cell>
          <cell r="AG1655">
            <v>0</v>
          </cell>
          <cell r="AH1655">
            <v>3</v>
          </cell>
          <cell r="AI1655">
            <v>9</v>
          </cell>
          <cell r="AJ1655">
            <v>2</v>
          </cell>
          <cell r="AK1655">
            <v>2</v>
          </cell>
          <cell r="AL1655">
            <v>0</v>
          </cell>
          <cell r="AM1655">
            <v>0</v>
          </cell>
          <cell r="AN1655">
            <v>16</v>
          </cell>
          <cell r="AO1655" t="str">
            <v>Point Z</v>
          </cell>
        </row>
        <row r="1656">
          <cell r="A1656" t="str">
            <v>MN040</v>
          </cell>
          <cell r="B1656" t="e">
            <v>#N/A</v>
          </cell>
          <cell r="C1656" t="str">
            <v>Manatee</v>
          </cell>
          <cell r="D1656" t="str">
            <v>Occupied</v>
          </cell>
          <cell r="E1656" t="e">
            <v>#REF!</v>
          </cell>
          <cell r="F1656" t="str">
            <v>No</v>
          </cell>
          <cell r="G1656" t="e">
            <v>#REF!</v>
          </cell>
          <cell r="H1656" t="str">
            <v>Audubon</v>
          </cell>
          <cell r="I1656" t="e">
            <v>#REF!</v>
          </cell>
          <cell r="J1656" t="str">
            <v>Last recorded substrate: Live Pine</v>
          </cell>
          <cell r="K1656" t="e">
            <v>#REF!</v>
          </cell>
          <cell r="L1656">
            <v>27.417224000000001</v>
          </cell>
          <cell r="M1656">
            <v>-82.450050000000005</v>
          </cell>
          <cell r="N1656" t="str">
            <v>{5ecc15ef-ec93-4809-ab48-341d3267e8f9}</v>
          </cell>
          <cell r="O1656">
            <v>43682.641504629632</v>
          </cell>
          <cell r="P1656" t="str">
            <v>twu_dangermond</v>
          </cell>
          <cell r="Q1656">
            <v>43991.884201388886</v>
          </cell>
          <cell r="R1656" t="str">
            <v>cbaileyAudubon</v>
          </cell>
          <cell r="S1656" t="str">
            <v xml:space="preserve">Permanent </v>
          </cell>
          <cell r="T1656" t="str">
            <v>deep in yard, difficult to see from road, Suzanne Sturgill is the neighbor: 941-730-1033</v>
          </cell>
          <cell r="U1656" t="str">
            <v>Pair has no alternate nest(s)</v>
          </cell>
          <cell r="V1656" t="str">
            <v>MN040</v>
          </cell>
          <cell r="W1656">
            <v>43304.732349537036</v>
          </cell>
          <cell r="X1656">
            <v>0</v>
          </cell>
          <cell r="Y1656">
            <v>0</v>
          </cell>
          <cell r="Z1656">
            <v>0</v>
          </cell>
          <cell r="AA1656">
            <v>0</v>
          </cell>
          <cell r="AB1656">
            <v>0</v>
          </cell>
          <cell r="AC1656">
            <v>0</v>
          </cell>
          <cell r="AD1656">
            <v>0</v>
          </cell>
          <cell r="AE1656">
            <v>0</v>
          </cell>
          <cell r="AF1656">
            <v>0</v>
          </cell>
          <cell r="AG1656">
            <v>1</v>
          </cell>
          <cell r="AH1656">
            <v>3</v>
          </cell>
          <cell r="AI1656">
            <v>3</v>
          </cell>
          <cell r="AJ1656">
            <v>12</v>
          </cell>
          <cell r="AK1656">
            <v>24</v>
          </cell>
          <cell r="AL1656">
            <v>33</v>
          </cell>
          <cell r="AM1656">
            <v>23</v>
          </cell>
          <cell r="AN1656">
            <v>99</v>
          </cell>
          <cell r="AO1656" t="str">
            <v>Point Z</v>
          </cell>
        </row>
        <row r="1657">
          <cell r="A1657" t="str">
            <v>MN041</v>
          </cell>
          <cell r="B1657" t="e">
            <v>#N/A</v>
          </cell>
          <cell r="C1657" t="str">
            <v>Manatee</v>
          </cell>
          <cell r="D1657" t="str">
            <v>Unknown</v>
          </cell>
          <cell r="E1657" t="e">
            <v>#REF!</v>
          </cell>
          <cell r="F1657" t="str">
            <v>Unknown</v>
          </cell>
          <cell r="G1657" t="e">
            <v>#REF!</v>
          </cell>
          <cell r="H1657" t="str">
            <v>unmonitored</v>
          </cell>
          <cell r="I1657" t="e">
            <v>#REF!</v>
          </cell>
          <cell r="J1657" t="str">
            <v>Last recorded substrate: Live Pine Tree</v>
          </cell>
          <cell r="K1657" t="e">
            <v>#REF!</v>
          </cell>
          <cell r="L1657">
            <v>27.528500000000001</v>
          </cell>
          <cell r="M1657">
            <v>-82.057500000000005</v>
          </cell>
          <cell r="N1657" t="str">
            <v>{395a83ee-05ad-4de3-836b-cecfb45ba2ee}</v>
          </cell>
          <cell r="O1657">
            <v>43682.641504629632</v>
          </cell>
          <cell r="P1657" t="str">
            <v>twu_dangermond</v>
          </cell>
          <cell r="Q1657">
            <v>43991.884618055556</v>
          </cell>
          <cell r="R1657" t="str">
            <v>cbaileyAudubon</v>
          </cell>
          <cell r="S1657" t="str">
            <v xml:space="preserve">Permanent </v>
          </cell>
          <cell r="T1657" t="str">
            <v>&lt;Null&gt;</v>
          </cell>
          <cell r="U1657" t="str">
            <v>Pair has no alternate nest(s)</v>
          </cell>
          <cell r="V1657" t="str">
            <v>MN041</v>
          </cell>
          <cell r="W1657">
            <v>43304.732349537036</v>
          </cell>
          <cell r="X1657">
            <v>0</v>
          </cell>
          <cell r="Y1657">
            <v>0</v>
          </cell>
          <cell r="Z1657">
            <v>0</v>
          </cell>
          <cell r="AA1657">
            <v>0</v>
          </cell>
          <cell r="AB1657">
            <v>0</v>
          </cell>
          <cell r="AC1657">
            <v>0</v>
          </cell>
          <cell r="AD1657">
            <v>0</v>
          </cell>
          <cell r="AE1657">
            <v>0</v>
          </cell>
          <cell r="AF1657">
            <v>0</v>
          </cell>
          <cell r="AG1657">
            <v>0</v>
          </cell>
          <cell r="AH1657">
            <v>0</v>
          </cell>
          <cell r="AI1657">
            <v>0</v>
          </cell>
          <cell r="AJ1657">
            <v>0</v>
          </cell>
          <cell r="AK1657">
            <v>0</v>
          </cell>
          <cell r="AL1657">
            <v>0</v>
          </cell>
          <cell r="AM1657">
            <v>0</v>
          </cell>
          <cell r="AN1657">
            <v>0</v>
          </cell>
          <cell r="AO1657" t="str">
            <v>Point Z</v>
          </cell>
        </row>
        <row r="1658">
          <cell r="A1658" t="str">
            <v>MN043</v>
          </cell>
          <cell r="B1658" t="e">
            <v>#N/A</v>
          </cell>
          <cell r="C1658" t="str">
            <v>Manatee</v>
          </cell>
          <cell r="D1658" t="str">
            <v>Occupied</v>
          </cell>
          <cell r="E1658" t="e">
            <v>#REF!</v>
          </cell>
          <cell r="F1658" t="str">
            <v>No</v>
          </cell>
          <cell r="G1658" t="e">
            <v>#REF!</v>
          </cell>
          <cell r="H1658" t="str">
            <v>Audubon</v>
          </cell>
          <cell r="I1658" t="e">
            <v>#REF!</v>
          </cell>
          <cell r="J1658" t="str">
            <v>Last recorded substrate: Artificial Cell Tower</v>
          </cell>
          <cell r="K1658" t="e">
            <v>#REF!</v>
          </cell>
          <cell r="L1658">
            <v>27.407264000000001</v>
          </cell>
          <cell r="M1658">
            <v>-82.530062000000001</v>
          </cell>
          <cell r="N1658" t="str">
            <v>{28d086f1-5a4f-43a4-9a50-a2feb38873c7}</v>
          </cell>
          <cell r="O1658">
            <v>43767.746423611112</v>
          </cell>
          <cell r="P1658" t="str">
            <v>sbreeding_audubon</v>
          </cell>
          <cell r="Q1658">
            <v>43991.884201388886</v>
          </cell>
          <cell r="R1658" t="str">
            <v>cbaileyAudubon</v>
          </cell>
          <cell r="S1658" t="str">
            <v xml:space="preserve">Permanent </v>
          </cell>
          <cell r="T1658" t="str">
            <v>pair relocated to this tower in 2018</v>
          </cell>
          <cell r="U1658" t="str">
            <v>Nest is currently in use; pair also has alternate nest locations(s)</v>
          </cell>
          <cell r="V1658" t="str">
            <v>MN043</v>
          </cell>
          <cell r="W1658" t="str">
            <v>&lt;Null&gt;</v>
          </cell>
          <cell r="X1658">
            <v>0</v>
          </cell>
          <cell r="Y1658">
            <v>0</v>
          </cell>
          <cell r="Z1658">
            <v>0</v>
          </cell>
          <cell r="AA1658">
            <v>0</v>
          </cell>
          <cell r="AB1658">
            <v>0</v>
          </cell>
          <cell r="AC1658">
            <v>0</v>
          </cell>
          <cell r="AD1658">
            <v>0</v>
          </cell>
          <cell r="AE1658">
            <v>0</v>
          </cell>
          <cell r="AF1658">
            <v>0</v>
          </cell>
          <cell r="AG1658">
            <v>0</v>
          </cell>
          <cell r="AH1658">
            <v>0</v>
          </cell>
          <cell r="AI1658">
            <v>8</v>
          </cell>
          <cell r="AJ1658">
            <v>2</v>
          </cell>
          <cell r="AK1658">
            <v>25</v>
          </cell>
          <cell r="AL1658">
            <v>42</v>
          </cell>
          <cell r="AM1658">
            <v>42</v>
          </cell>
          <cell r="AN1658">
            <v>119</v>
          </cell>
          <cell r="AO1658" t="str">
            <v>Point Z</v>
          </cell>
        </row>
        <row r="1659">
          <cell r="A1659" t="str">
            <v>MN043a</v>
          </cell>
          <cell r="B1659" t="e">
            <v>#N/A</v>
          </cell>
          <cell r="C1659" t="str">
            <v>Manatee</v>
          </cell>
          <cell r="D1659" t="str">
            <v>Unknown</v>
          </cell>
          <cell r="E1659" t="e">
            <v>#REF!</v>
          </cell>
          <cell r="F1659" t="str">
            <v>Unknown</v>
          </cell>
          <cell r="G1659" t="e">
            <v>#REF!</v>
          </cell>
          <cell r="H1659" t="str">
            <v>unmonitored</v>
          </cell>
          <cell r="I1659" t="e">
            <v>#REF!</v>
          </cell>
          <cell r="J1659" t="str">
            <v>Last recorded substrate: Artificial Nest Platform' (A), G (FWC)</v>
          </cell>
          <cell r="K1659" t="e">
            <v>#REF!</v>
          </cell>
          <cell r="L1659">
            <v>27.416599999999999</v>
          </cell>
          <cell r="M1659">
            <v>-82.541809999999998</v>
          </cell>
          <cell r="N1659" t="str">
            <v>{0ee027e2-0dbb-4e1c-818b-2782a61f213f}</v>
          </cell>
          <cell r="O1659">
            <v>43682.641504629632</v>
          </cell>
          <cell r="P1659" t="str">
            <v>twu_dangermond</v>
          </cell>
          <cell r="Q1659">
            <v>43991.884201388886</v>
          </cell>
          <cell r="R1659" t="str">
            <v>cbaileyAudubon</v>
          </cell>
          <cell r="S1659" t="str">
            <v xml:space="preserve">Permanent </v>
          </cell>
          <cell r="T1659" t="str">
            <v>Pair moved to another tower in 2018</v>
          </cell>
          <cell r="U1659" t="str">
            <v>Nest is not currently in use; pair also has alternate nest location(s)</v>
          </cell>
          <cell r="V1659" t="str">
            <v>MN043</v>
          </cell>
          <cell r="W1659">
            <v>43304.732349537036</v>
          </cell>
          <cell r="X1659">
            <v>0</v>
          </cell>
          <cell r="Y1659">
            <v>0</v>
          </cell>
          <cell r="Z1659">
            <v>0</v>
          </cell>
          <cell r="AA1659">
            <v>0</v>
          </cell>
          <cell r="AB1659">
            <v>0</v>
          </cell>
          <cell r="AC1659">
            <v>0</v>
          </cell>
          <cell r="AD1659">
            <v>0</v>
          </cell>
          <cell r="AE1659">
            <v>0</v>
          </cell>
          <cell r="AF1659">
            <v>0</v>
          </cell>
          <cell r="AG1659">
            <v>0</v>
          </cell>
          <cell r="AH1659">
            <v>0</v>
          </cell>
          <cell r="AI1659">
            <v>0</v>
          </cell>
          <cell r="AJ1659">
            <v>0</v>
          </cell>
          <cell r="AK1659">
            <v>0</v>
          </cell>
          <cell r="AL1659">
            <v>0</v>
          </cell>
          <cell r="AM1659">
            <v>0</v>
          </cell>
          <cell r="AN1659">
            <v>0</v>
          </cell>
          <cell r="AO1659" t="str">
            <v>Point Z</v>
          </cell>
        </row>
        <row r="1660">
          <cell r="A1660" t="str">
            <v>MN044</v>
          </cell>
          <cell r="B1660" t="e">
            <v>#N/A</v>
          </cell>
          <cell r="C1660" t="str">
            <v>Manatee</v>
          </cell>
          <cell r="D1660" t="str">
            <v>Inactive</v>
          </cell>
          <cell r="E1660" t="e">
            <v>#REF!</v>
          </cell>
          <cell r="F1660" t="str">
            <v>No</v>
          </cell>
          <cell r="G1660" t="e">
            <v>#REF!</v>
          </cell>
          <cell r="H1660" t="str">
            <v>Audubon</v>
          </cell>
          <cell r="I1660" t="e">
            <v>#REF!</v>
          </cell>
          <cell r="J1660" t="str">
            <v>Last recorded substrate: Artificial Cell Tower</v>
          </cell>
          <cell r="K1660" t="e">
            <v>#REF!</v>
          </cell>
          <cell r="L1660">
            <v>27.583939999999998</v>
          </cell>
          <cell r="M1660">
            <v>-82.548400000000001</v>
          </cell>
          <cell r="N1660" t="str">
            <v>{7f5e5222-2f61-4f56-864d-e3085156b037}</v>
          </cell>
          <cell r="O1660">
            <v>43682.641504629632</v>
          </cell>
          <cell r="P1660" t="str">
            <v>twu_dangermond</v>
          </cell>
          <cell r="Q1660">
            <v>43991.884201388886</v>
          </cell>
          <cell r="R1660" t="str">
            <v>cbaileyAudubon</v>
          </cell>
          <cell r="S1660" t="str">
            <v xml:space="preserve">Permanent </v>
          </cell>
          <cell r="T1660" t="str">
            <v>No nest on structure in 2020</v>
          </cell>
          <cell r="U1660" t="str">
            <v>Pair has no alternate nest(s)</v>
          </cell>
          <cell r="V1660" t="str">
            <v>MN044</v>
          </cell>
          <cell r="W1660">
            <v>43304.732349537036</v>
          </cell>
          <cell r="X1660">
            <v>0</v>
          </cell>
          <cell r="Y1660">
            <v>0</v>
          </cell>
          <cell r="Z1660">
            <v>0</v>
          </cell>
          <cell r="AA1660">
            <v>0</v>
          </cell>
          <cell r="AB1660">
            <v>0</v>
          </cell>
          <cell r="AC1660">
            <v>0</v>
          </cell>
          <cell r="AD1660">
            <v>0</v>
          </cell>
          <cell r="AE1660">
            <v>0</v>
          </cell>
          <cell r="AF1660">
            <v>0</v>
          </cell>
          <cell r="AG1660">
            <v>0</v>
          </cell>
          <cell r="AH1660">
            <v>0</v>
          </cell>
          <cell r="AI1660">
            <v>0</v>
          </cell>
          <cell r="AJ1660">
            <v>0</v>
          </cell>
          <cell r="AK1660">
            <v>2</v>
          </cell>
          <cell r="AL1660">
            <v>6</v>
          </cell>
          <cell r="AM1660">
            <v>0</v>
          </cell>
          <cell r="AN1660">
            <v>8</v>
          </cell>
          <cell r="AO1660" t="str">
            <v>Point Z</v>
          </cell>
        </row>
        <row r="1661">
          <cell r="A1661" t="str">
            <v>MN045</v>
          </cell>
          <cell r="B1661" t="e">
            <v>#N/A</v>
          </cell>
          <cell r="C1661" t="str">
            <v>Manatee</v>
          </cell>
          <cell r="D1661" t="str">
            <v>Unknown</v>
          </cell>
          <cell r="E1661" t="e">
            <v>#REF!</v>
          </cell>
          <cell r="F1661" t="str">
            <v>Unknown</v>
          </cell>
          <cell r="G1661" t="e">
            <v>#REF!</v>
          </cell>
          <cell r="H1661" t="str">
            <v>unmonitored</v>
          </cell>
          <cell r="I1661" t="e">
            <v>#REF!</v>
          </cell>
          <cell r="J1661" t="str">
            <v>Last recorded substrate: Live Pine Tree</v>
          </cell>
          <cell r="K1661" t="e">
            <v>#REF!</v>
          </cell>
          <cell r="L1661">
            <v>27.470330000000001</v>
          </cell>
          <cell r="M1661">
            <v>-82.290170000000003</v>
          </cell>
          <cell r="N1661" t="str">
            <v>{c67f9917-56d4-4aca-9d8a-4926b8d06233}</v>
          </cell>
          <cell r="O1661">
            <v>43682.641504629632</v>
          </cell>
          <cell r="P1661" t="str">
            <v>twu_dangermond</v>
          </cell>
          <cell r="Q1661">
            <v>43991.884618055556</v>
          </cell>
          <cell r="R1661" t="str">
            <v>cbaileyAudubon</v>
          </cell>
          <cell r="S1661" t="str">
            <v xml:space="preserve">Permanent </v>
          </cell>
          <cell r="T1661" t="str">
            <v>&lt;Null&gt;</v>
          </cell>
          <cell r="U1661" t="str">
            <v>Pair has no alternate nest(s)</v>
          </cell>
          <cell r="V1661" t="str">
            <v>MN045</v>
          </cell>
          <cell r="W1661">
            <v>43304.732349537036</v>
          </cell>
          <cell r="X1661">
            <v>0</v>
          </cell>
          <cell r="Y1661">
            <v>0</v>
          </cell>
          <cell r="Z1661">
            <v>0</v>
          </cell>
          <cell r="AA1661">
            <v>0</v>
          </cell>
          <cell r="AB1661">
            <v>0</v>
          </cell>
          <cell r="AC1661">
            <v>0</v>
          </cell>
          <cell r="AD1661">
            <v>0</v>
          </cell>
          <cell r="AE1661">
            <v>0</v>
          </cell>
          <cell r="AF1661">
            <v>0</v>
          </cell>
          <cell r="AG1661">
            <v>0</v>
          </cell>
          <cell r="AH1661">
            <v>0</v>
          </cell>
          <cell r="AI1661">
            <v>0</v>
          </cell>
          <cell r="AJ1661">
            <v>0</v>
          </cell>
          <cell r="AK1661">
            <v>0</v>
          </cell>
          <cell r="AL1661">
            <v>0</v>
          </cell>
          <cell r="AM1661">
            <v>0</v>
          </cell>
          <cell r="AN1661">
            <v>0</v>
          </cell>
          <cell r="AO1661" t="str">
            <v>Point Z</v>
          </cell>
        </row>
        <row r="1662">
          <cell r="A1662" t="str">
            <v>MN046</v>
          </cell>
          <cell r="B1662" t="e">
            <v>#N/A</v>
          </cell>
          <cell r="C1662" t="str">
            <v>Manatee</v>
          </cell>
          <cell r="D1662" t="str">
            <v>Occupied</v>
          </cell>
          <cell r="E1662" t="e">
            <v>#REF!</v>
          </cell>
          <cell r="F1662" t="str">
            <v>No</v>
          </cell>
          <cell r="G1662" t="e">
            <v>#REF!</v>
          </cell>
          <cell r="H1662" t="str">
            <v>Audubon</v>
          </cell>
          <cell r="I1662" t="e">
            <v>#REF!</v>
          </cell>
          <cell r="J1662" t="str">
            <v>Last recorded substrate: Artificial Nest Platform' (A), Cell Tower (FWC)</v>
          </cell>
          <cell r="K1662" t="e">
            <v>#REF!</v>
          </cell>
          <cell r="L1662">
            <v>27.458158999999998</v>
          </cell>
          <cell r="M1662">
            <v>-82.576008000000002</v>
          </cell>
          <cell r="N1662" t="str">
            <v>{cd2ea795-2b1e-4a57-a583-85439facad58}</v>
          </cell>
          <cell r="O1662">
            <v>43682.641504629632</v>
          </cell>
          <cell r="P1662" t="str">
            <v>twu_dangermond</v>
          </cell>
          <cell r="Q1662">
            <v>43991.884201388886</v>
          </cell>
          <cell r="R1662" t="str">
            <v>cbaileyAudubon</v>
          </cell>
          <cell r="S1662" t="str">
            <v xml:space="preserve">Permanent </v>
          </cell>
          <cell r="T1662" t="str">
            <v>&lt;Null&gt;</v>
          </cell>
          <cell r="U1662" t="str">
            <v>Pair has no alternate nest(s)</v>
          </cell>
          <cell r="V1662" t="str">
            <v>MN046</v>
          </cell>
          <cell r="W1662">
            <v>43304.732349537036</v>
          </cell>
          <cell r="X1662">
            <v>0</v>
          </cell>
          <cell r="Y1662">
            <v>0</v>
          </cell>
          <cell r="Z1662">
            <v>0</v>
          </cell>
          <cell r="AA1662">
            <v>0</v>
          </cell>
          <cell r="AB1662">
            <v>0</v>
          </cell>
          <cell r="AC1662">
            <v>0</v>
          </cell>
          <cell r="AD1662">
            <v>0</v>
          </cell>
          <cell r="AE1662">
            <v>0</v>
          </cell>
          <cell r="AF1662">
            <v>3</v>
          </cell>
          <cell r="AG1662">
            <v>12</v>
          </cell>
          <cell r="AH1662">
            <v>5</v>
          </cell>
          <cell r="AI1662">
            <v>16</v>
          </cell>
          <cell r="AJ1662">
            <v>19</v>
          </cell>
          <cell r="AK1662">
            <v>17</v>
          </cell>
          <cell r="AL1662">
            <v>21</v>
          </cell>
          <cell r="AM1662">
            <v>5</v>
          </cell>
          <cell r="AN1662">
            <v>98</v>
          </cell>
          <cell r="AO1662" t="str">
            <v>Point Z</v>
          </cell>
        </row>
        <row r="1663">
          <cell r="A1663" t="str">
            <v>MN048</v>
          </cell>
          <cell r="B1663" t="e">
            <v>#N/A</v>
          </cell>
          <cell r="C1663" t="str">
            <v>Manatee</v>
          </cell>
          <cell r="D1663" t="str">
            <v>Occupied</v>
          </cell>
          <cell r="E1663" t="e">
            <v>#REF!</v>
          </cell>
          <cell r="F1663" t="str">
            <v>No</v>
          </cell>
          <cell r="G1663" t="e">
            <v>#REF!</v>
          </cell>
          <cell r="H1663" t="str">
            <v>Audubon</v>
          </cell>
          <cell r="I1663" t="e">
            <v>#REF!</v>
          </cell>
          <cell r="J1663" t="str">
            <v>Last recorded substrate: Live Pine</v>
          </cell>
          <cell r="K1663" t="e">
            <v>#REF!</v>
          </cell>
          <cell r="L1663">
            <v>27.532533000000001</v>
          </cell>
          <cell r="M1663">
            <v>-82.586858000000007</v>
          </cell>
          <cell r="N1663" t="str">
            <v>{368d0716-a9fa-4b7b-91aa-80635964bd8e}</v>
          </cell>
          <cell r="O1663">
            <v>43682.641504629632</v>
          </cell>
          <cell r="P1663" t="str">
            <v>twu_dangermond</v>
          </cell>
          <cell r="Q1663">
            <v>43991.884201388886</v>
          </cell>
          <cell r="R1663" t="str">
            <v>cbaileyAudubon</v>
          </cell>
          <cell r="S1663" t="str">
            <v xml:space="preserve">Permanent </v>
          </cell>
          <cell r="T1663" t="str">
            <v>&lt;Null&gt;</v>
          </cell>
          <cell r="U1663" t="str">
            <v>Pair has no alternate nest(s)</v>
          </cell>
          <cell r="V1663" t="str">
            <v>MN048</v>
          </cell>
          <cell r="W1663">
            <v>43304.732349537036</v>
          </cell>
          <cell r="X1663">
            <v>0</v>
          </cell>
          <cell r="Y1663">
            <v>0</v>
          </cell>
          <cell r="Z1663">
            <v>0</v>
          </cell>
          <cell r="AA1663">
            <v>0</v>
          </cell>
          <cell r="AB1663">
            <v>0</v>
          </cell>
          <cell r="AC1663">
            <v>0</v>
          </cell>
          <cell r="AD1663">
            <v>0</v>
          </cell>
          <cell r="AE1663">
            <v>0</v>
          </cell>
          <cell r="AF1663">
            <v>0</v>
          </cell>
          <cell r="AG1663">
            <v>0</v>
          </cell>
          <cell r="AH1663">
            <v>3</v>
          </cell>
          <cell r="AI1663">
            <v>8</v>
          </cell>
          <cell r="AJ1663">
            <v>26</v>
          </cell>
          <cell r="AK1663">
            <v>14</v>
          </cell>
          <cell r="AL1663">
            <v>71</v>
          </cell>
          <cell r="AM1663">
            <v>19</v>
          </cell>
          <cell r="AN1663">
            <v>141</v>
          </cell>
          <cell r="AO1663" t="str">
            <v>Point Z</v>
          </cell>
        </row>
        <row r="1664">
          <cell r="A1664" t="str">
            <v>MN049</v>
          </cell>
          <cell r="B1664" t="e">
            <v>#N/A</v>
          </cell>
          <cell r="C1664" t="str">
            <v>Manatee</v>
          </cell>
          <cell r="D1664" t="str">
            <v>Occupied</v>
          </cell>
          <cell r="E1664" t="e">
            <v>#REF!</v>
          </cell>
          <cell r="F1664" t="str">
            <v>Yes</v>
          </cell>
          <cell r="G1664" t="e">
            <v>#REF!</v>
          </cell>
          <cell r="H1664" t="str">
            <v>Audubon</v>
          </cell>
          <cell r="I1664" t="e">
            <v>#REF!</v>
          </cell>
          <cell r="J1664" t="str">
            <v>Last recorded substrate: Artificial Nest Platform' (A), Cell Tower (FWC)</v>
          </cell>
          <cell r="K1664" t="e">
            <v>#REF!</v>
          </cell>
          <cell r="L1664">
            <v>27.510491999999999</v>
          </cell>
          <cell r="M1664">
            <v>-82.715648000000002</v>
          </cell>
          <cell r="N1664" t="str">
            <v>{6c6ac286-4dd3-4762-bcc6-aff450a98608}</v>
          </cell>
          <cell r="O1664">
            <v>43682.641504629632</v>
          </cell>
          <cell r="P1664" t="str">
            <v>twu_dangermond</v>
          </cell>
          <cell r="Q1664">
            <v>43991.884201388886</v>
          </cell>
          <cell r="R1664" t="str">
            <v>cbaileyAudubon</v>
          </cell>
          <cell r="S1664" t="str">
            <v xml:space="preserve">Permanent </v>
          </cell>
          <cell r="T1664" t="str">
            <v>&lt;Null&gt;</v>
          </cell>
          <cell r="U1664" t="str">
            <v>Pair has no alternate nest(s)</v>
          </cell>
          <cell r="V1664" t="str">
            <v>MN049</v>
          </cell>
          <cell r="W1664">
            <v>43304.732349537036</v>
          </cell>
          <cell r="X1664">
            <v>0</v>
          </cell>
          <cell r="Y1664">
            <v>0</v>
          </cell>
          <cell r="Z1664">
            <v>0</v>
          </cell>
          <cell r="AA1664">
            <v>0</v>
          </cell>
          <cell r="AB1664">
            <v>0</v>
          </cell>
          <cell r="AC1664">
            <v>0</v>
          </cell>
          <cell r="AD1664">
            <v>0</v>
          </cell>
          <cell r="AE1664">
            <v>0</v>
          </cell>
          <cell r="AF1664">
            <v>0</v>
          </cell>
          <cell r="AG1664">
            <v>17</v>
          </cell>
          <cell r="AH1664">
            <v>42</v>
          </cell>
          <cell r="AI1664">
            <v>24</v>
          </cell>
          <cell r="AJ1664">
            <v>22</v>
          </cell>
          <cell r="AK1664">
            <v>29</v>
          </cell>
          <cell r="AL1664">
            <v>38</v>
          </cell>
          <cell r="AM1664">
            <v>20</v>
          </cell>
          <cell r="AN1664">
            <v>192</v>
          </cell>
          <cell r="AO1664" t="str">
            <v>Point Z</v>
          </cell>
        </row>
        <row r="1665">
          <cell r="A1665" t="str">
            <v>MN050</v>
          </cell>
          <cell r="B1665" t="e">
            <v>#N/A</v>
          </cell>
          <cell r="C1665" t="str">
            <v>Manatee</v>
          </cell>
          <cell r="D1665" t="str">
            <v>Occupied</v>
          </cell>
          <cell r="E1665" t="e">
            <v>#REF!</v>
          </cell>
          <cell r="F1665" t="str">
            <v>Yes</v>
          </cell>
          <cell r="G1665" t="e">
            <v>#REF!</v>
          </cell>
          <cell r="H1665" t="str">
            <v>Audubon</v>
          </cell>
          <cell r="I1665" t="e">
            <v>#REF!</v>
          </cell>
          <cell r="J1665" t="str">
            <v>Last recorded substrate: Artificial Cell Tower</v>
          </cell>
          <cell r="K1665" t="e">
            <v>#REF!</v>
          </cell>
          <cell r="L1665">
            <v>27.461596</v>
          </cell>
          <cell r="M1665">
            <v>-82.626310000000004</v>
          </cell>
          <cell r="N1665" t="str">
            <v>{8a7565c1-ee72-47f0-bf65-5e60ce8d071c}</v>
          </cell>
          <cell r="O1665">
            <v>43682.641504629632</v>
          </cell>
          <cell r="P1665" t="str">
            <v>twu_dangermond</v>
          </cell>
          <cell r="Q1665">
            <v>43991.884201388886</v>
          </cell>
          <cell r="R1665" t="str">
            <v>cbaileyAudubon</v>
          </cell>
          <cell r="S1665" t="str">
            <v xml:space="preserve">Permanent </v>
          </cell>
          <cell r="T1665" t="str">
            <v>Pair historically nested in tree but were kicked out by GHOW's and nested at tower 2016 and 2017, then returned to tree 2018-2020 but were kicked out by GHOW's again Dec 2020 and returned to tower</v>
          </cell>
          <cell r="U1665" t="str">
            <v>Nest is currently in use; pair also has alternate nest locations(s)</v>
          </cell>
          <cell r="V1665" t="str">
            <v>MN953</v>
          </cell>
          <cell r="W1665">
            <v>43304.732349537036</v>
          </cell>
          <cell r="X1665">
            <v>0</v>
          </cell>
          <cell r="Y1665">
            <v>0</v>
          </cell>
          <cell r="Z1665">
            <v>0</v>
          </cell>
          <cell r="AA1665">
            <v>0</v>
          </cell>
          <cell r="AB1665">
            <v>0</v>
          </cell>
          <cell r="AC1665">
            <v>0</v>
          </cell>
          <cell r="AD1665">
            <v>0</v>
          </cell>
          <cell r="AE1665">
            <v>0</v>
          </cell>
          <cell r="AF1665">
            <v>0</v>
          </cell>
          <cell r="AG1665">
            <v>0</v>
          </cell>
          <cell r="AH1665">
            <v>0</v>
          </cell>
          <cell r="AI1665">
            <v>0</v>
          </cell>
          <cell r="AJ1665">
            <v>0</v>
          </cell>
          <cell r="AK1665">
            <v>0</v>
          </cell>
          <cell r="AL1665">
            <v>82</v>
          </cell>
          <cell r="AM1665">
            <v>28</v>
          </cell>
          <cell r="AN1665">
            <v>110</v>
          </cell>
          <cell r="AO1665" t="str">
            <v>Point Z</v>
          </cell>
        </row>
        <row r="1666">
          <cell r="A1666" t="str">
            <v>MN050a</v>
          </cell>
          <cell r="B1666" t="e">
            <v>#N/A</v>
          </cell>
          <cell r="C1666" t="str">
            <v>Manatee</v>
          </cell>
          <cell r="D1666" t="str">
            <v>Inactive</v>
          </cell>
          <cell r="E1666" t="e">
            <v>#REF!</v>
          </cell>
          <cell r="F1666" t="str">
            <v>No</v>
          </cell>
          <cell r="G1666" t="e">
            <v>#REF!</v>
          </cell>
          <cell r="H1666" t="str">
            <v>Audubon</v>
          </cell>
          <cell r="I1666" t="e">
            <v>#REF!</v>
          </cell>
          <cell r="J1666" t="str">
            <v>Last recorded substrate: Live Pine' (A), Cell Tower (FWC)</v>
          </cell>
          <cell r="K1666" t="e">
            <v>#REF!</v>
          </cell>
          <cell r="L1666">
            <v>27.459123999999999</v>
          </cell>
          <cell r="M1666">
            <v>-82.621421999999995</v>
          </cell>
          <cell r="N1666" t="str">
            <v>{82eeece8-0e3d-4d94-a10a-7d32ed96c298}</v>
          </cell>
          <cell r="O1666">
            <v>43682.641504629632</v>
          </cell>
          <cell r="P1666" t="str">
            <v>twu_dangermond</v>
          </cell>
          <cell r="Q1666">
            <v>43991.884201388886</v>
          </cell>
          <cell r="R1666" t="str">
            <v>cbaileyAudubon</v>
          </cell>
          <cell r="S1666" t="str">
            <v xml:space="preserve">Permanent </v>
          </cell>
          <cell r="T1666" t="str">
            <v>Pair had historically nested in this tree, then kicked out by GHOWS and moved to nearby tower for 2016 and 2017 season, returned to tree nest for 2018-2020 but were kicked out by owls Dec 2020 and returned to tower nest</v>
          </cell>
          <cell r="U1666" t="str">
            <v>Nest is not currently in use; pair also has alternate nest location(s)</v>
          </cell>
          <cell r="V1666" t="str">
            <v>MN953</v>
          </cell>
          <cell r="W1666">
            <v>43304.732349537036</v>
          </cell>
          <cell r="X1666">
            <v>0</v>
          </cell>
          <cell r="Y1666">
            <v>0</v>
          </cell>
          <cell r="Z1666">
            <v>0</v>
          </cell>
          <cell r="AA1666">
            <v>0</v>
          </cell>
          <cell r="AB1666">
            <v>0</v>
          </cell>
          <cell r="AC1666">
            <v>0</v>
          </cell>
          <cell r="AD1666">
            <v>0</v>
          </cell>
          <cell r="AE1666">
            <v>0</v>
          </cell>
          <cell r="AF1666">
            <v>0</v>
          </cell>
          <cell r="AG1666">
            <v>9</v>
          </cell>
          <cell r="AH1666">
            <v>89</v>
          </cell>
          <cell r="AI1666">
            <v>48</v>
          </cell>
          <cell r="AJ1666">
            <v>52</v>
          </cell>
          <cell r="AK1666">
            <v>72</v>
          </cell>
          <cell r="AL1666">
            <v>0</v>
          </cell>
          <cell r="AM1666">
            <v>0</v>
          </cell>
          <cell r="AN1666">
            <v>270</v>
          </cell>
          <cell r="AO1666" t="str">
            <v>Point Z</v>
          </cell>
        </row>
        <row r="1667">
          <cell r="A1667" t="str">
            <v>MN051</v>
          </cell>
          <cell r="B1667" t="e">
            <v>#N/A</v>
          </cell>
          <cell r="C1667" t="str">
            <v>Manatee</v>
          </cell>
          <cell r="D1667" t="str">
            <v>Occupied</v>
          </cell>
          <cell r="E1667" t="e">
            <v>#REF!</v>
          </cell>
          <cell r="F1667" t="str">
            <v>Yes</v>
          </cell>
          <cell r="G1667" t="e">
            <v>#REF!</v>
          </cell>
          <cell r="H1667" t="str">
            <v>Audubon</v>
          </cell>
          <cell r="I1667" t="e">
            <v>#REF!</v>
          </cell>
          <cell r="J1667" t="str">
            <v>Last recorded substrate: Live Pine Tree</v>
          </cell>
          <cell r="K1667" t="e">
            <v>#REF!</v>
          </cell>
          <cell r="L1667">
            <v>27.459710999999999</v>
          </cell>
          <cell r="M1667">
            <v>-82.446836000000005</v>
          </cell>
          <cell r="N1667" t="str">
            <v>{b66ee309-1a61-4a41-b737-8944736afaae}</v>
          </cell>
          <cell r="O1667">
            <v>43682.641504629632</v>
          </cell>
          <cell r="P1667" t="str">
            <v>twu_dangermond</v>
          </cell>
          <cell r="Q1667">
            <v>43991.884201388886</v>
          </cell>
          <cell r="R1667" t="str">
            <v>cbaileyAudubon</v>
          </cell>
          <cell r="S1667" t="str">
            <v xml:space="preserve">Permanent </v>
          </cell>
          <cell r="T1667" t="str">
            <v>&lt;Null&gt;</v>
          </cell>
          <cell r="U1667" t="str">
            <v>Pair has no alternate nest(s)</v>
          </cell>
          <cell r="V1667" t="str">
            <v>MN952</v>
          </cell>
          <cell r="W1667">
            <v>43304.732349537036</v>
          </cell>
          <cell r="X1667">
            <v>0</v>
          </cell>
          <cell r="Y1667">
            <v>0</v>
          </cell>
          <cell r="Z1667">
            <v>0</v>
          </cell>
          <cell r="AA1667">
            <v>0</v>
          </cell>
          <cell r="AB1667">
            <v>0</v>
          </cell>
          <cell r="AC1667">
            <v>0</v>
          </cell>
          <cell r="AD1667">
            <v>0</v>
          </cell>
          <cell r="AE1667">
            <v>0</v>
          </cell>
          <cell r="AF1667">
            <v>0</v>
          </cell>
          <cell r="AG1667">
            <v>0</v>
          </cell>
          <cell r="AH1667">
            <v>0</v>
          </cell>
          <cell r="AI1667">
            <v>0</v>
          </cell>
          <cell r="AJ1667">
            <v>0</v>
          </cell>
          <cell r="AK1667">
            <v>5</v>
          </cell>
          <cell r="AL1667">
            <v>8</v>
          </cell>
          <cell r="AM1667">
            <v>12</v>
          </cell>
          <cell r="AN1667">
            <v>25</v>
          </cell>
          <cell r="AO1667" t="str">
            <v>Point Z</v>
          </cell>
        </row>
        <row r="1668">
          <cell r="A1668" t="str">
            <v>MN052</v>
          </cell>
          <cell r="B1668" t="e">
            <v>#N/A</v>
          </cell>
          <cell r="C1668" t="str">
            <v>Manatee</v>
          </cell>
          <cell r="D1668" t="str">
            <v>Destroyed</v>
          </cell>
          <cell r="E1668" t="e">
            <v>#REF!</v>
          </cell>
          <cell r="F1668" t="str">
            <v>Unknown</v>
          </cell>
          <cell r="G1668" t="e">
            <v>#REF!</v>
          </cell>
          <cell r="H1668" t="str">
            <v>unmonitored</v>
          </cell>
          <cell r="I1668" t="e">
            <v>#REF!</v>
          </cell>
          <cell r="J1668" t="str">
            <v>Last recorded substrate: Live Pine' (A), Dead Pine (FWC)</v>
          </cell>
          <cell r="K1668" t="e">
            <v>#REF!</v>
          </cell>
          <cell r="L1668">
            <v>27.475315999999999</v>
          </cell>
          <cell r="M1668">
            <v>-82.518331000000003</v>
          </cell>
          <cell r="N1668" t="str">
            <v>{09e664bf-9b1e-4061-859f-66f9ee4802cd}</v>
          </cell>
          <cell r="O1668">
            <v>43682.641504629632</v>
          </cell>
          <cell r="P1668" t="str">
            <v>twu_dangermond</v>
          </cell>
          <cell r="Q1668">
            <v>43991.884201388886</v>
          </cell>
          <cell r="R1668" t="str">
            <v>cbaileyAudubon</v>
          </cell>
          <cell r="S1668" t="str">
            <v xml:space="preserve">Permanent </v>
          </cell>
          <cell r="T1668" t="str">
            <v>USFWS issued 4 yr disturbance permit 7/9/2018 for planned development; nest tree fell in 2020 season</v>
          </cell>
          <cell r="U1668" t="str">
            <v>Pair has no alternate nest(s)</v>
          </cell>
          <cell r="V1668" t="str">
            <v>MN965</v>
          </cell>
          <cell r="W1668">
            <v>43304.732349537036</v>
          </cell>
          <cell r="X1668">
            <v>0</v>
          </cell>
          <cell r="Y1668">
            <v>0</v>
          </cell>
          <cell r="Z1668">
            <v>0</v>
          </cell>
          <cell r="AA1668">
            <v>0</v>
          </cell>
          <cell r="AB1668">
            <v>0</v>
          </cell>
          <cell r="AC1668">
            <v>0</v>
          </cell>
          <cell r="AD1668">
            <v>0</v>
          </cell>
          <cell r="AE1668">
            <v>0</v>
          </cell>
          <cell r="AF1668">
            <v>0</v>
          </cell>
          <cell r="AG1668">
            <v>0</v>
          </cell>
          <cell r="AH1668">
            <v>0</v>
          </cell>
          <cell r="AI1668">
            <v>12</v>
          </cell>
          <cell r="AJ1668">
            <v>18</v>
          </cell>
          <cell r="AK1668">
            <v>2</v>
          </cell>
          <cell r="AL1668">
            <v>0</v>
          </cell>
          <cell r="AM1668">
            <v>0</v>
          </cell>
          <cell r="AN1668">
            <v>32</v>
          </cell>
          <cell r="AO1668" t="str">
            <v>Point Z</v>
          </cell>
        </row>
        <row r="1669">
          <cell r="A1669" t="str">
            <v>MN053</v>
          </cell>
          <cell r="B1669" t="e">
            <v>#N/A</v>
          </cell>
          <cell r="C1669" t="str">
            <v>Manatee</v>
          </cell>
          <cell r="D1669" t="str">
            <v>Unknown</v>
          </cell>
          <cell r="E1669" t="e">
            <v>#REF!</v>
          </cell>
          <cell r="F1669" t="str">
            <v>Unknown</v>
          </cell>
          <cell r="G1669" t="e">
            <v>#REF!</v>
          </cell>
          <cell r="H1669" t="str">
            <v>unmonitored</v>
          </cell>
          <cell r="I1669" t="e">
            <v>#REF!</v>
          </cell>
          <cell r="J1669" t="str">
            <v>Last recorded substrate: Live Pine Tree</v>
          </cell>
          <cell r="K1669" t="e">
            <v>#REF!</v>
          </cell>
          <cell r="L1669">
            <v>27.601666999999999</v>
          </cell>
          <cell r="M1669">
            <v>-82.341667000000001</v>
          </cell>
          <cell r="N1669" t="str">
            <v>{4edc92a2-012c-4f3a-bf0d-960030765f62}</v>
          </cell>
          <cell r="O1669">
            <v>43682.641504629632</v>
          </cell>
          <cell r="P1669" t="str">
            <v>twu_dangermond</v>
          </cell>
          <cell r="Q1669">
            <v>43991.884675925925</v>
          </cell>
          <cell r="R1669" t="str">
            <v>cbaileyAudubon</v>
          </cell>
          <cell r="S1669" t="str">
            <v xml:space="preserve">Permanent </v>
          </cell>
          <cell r="T1669" t="str">
            <v>&lt;Null&gt;</v>
          </cell>
          <cell r="U1669" t="str">
            <v>Pair has no alternate nest(s)</v>
          </cell>
          <cell r="V1669" t="str">
            <v>MN952</v>
          </cell>
          <cell r="W1669">
            <v>43304.732349537036</v>
          </cell>
          <cell r="X1669">
            <v>0</v>
          </cell>
          <cell r="Y1669">
            <v>0</v>
          </cell>
          <cell r="Z1669">
            <v>0</v>
          </cell>
          <cell r="AA1669">
            <v>0</v>
          </cell>
          <cell r="AB1669">
            <v>0</v>
          </cell>
          <cell r="AC1669">
            <v>0</v>
          </cell>
          <cell r="AD1669">
            <v>0</v>
          </cell>
          <cell r="AE1669">
            <v>0</v>
          </cell>
          <cell r="AF1669">
            <v>0</v>
          </cell>
          <cell r="AG1669">
            <v>0</v>
          </cell>
          <cell r="AH1669">
            <v>0</v>
          </cell>
          <cell r="AI1669">
            <v>0</v>
          </cell>
          <cell r="AJ1669">
            <v>0</v>
          </cell>
          <cell r="AK1669">
            <v>0</v>
          </cell>
          <cell r="AL1669">
            <v>0</v>
          </cell>
          <cell r="AM1669">
            <v>0</v>
          </cell>
          <cell r="AN1669">
            <v>0</v>
          </cell>
          <cell r="AO1669" t="str">
            <v>Point Z</v>
          </cell>
        </row>
        <row r="1670">
          <cell r="A1670" t="str">
            <v>MN054</v>
          </cell>
          <cell r="B1670" t="e">
            <v>#N/A</v>
          </cell>
          <cell r="C1670" t="str">
            <v>Manatee</v>
          </cell>
          <cell r="D1670" t="str">
            <v>Occupied</v>
          </cell>
          <cell r="E1670" t="e">
            <v>#REF!</v>
          </cell>
          <cell r="F1670" t="str">
            <v>Yes</v>
          </cell>
          <cell r="G1670" t="e">
            <v>#REF!</v>
          </cell>
          <cell r="H1670" t="str">
            <v>Audubon</v>
          </cell>
          <cell r="I1670" t="e">
            <v>#REF!</v>
          </cell>
          <cell r="J1670" t="str">
            <v>Last recorded substrate: Artificial Communications Tower (A), Cell Tower (FWC)</v>
          </cell>
          <cell r="K1670" t="e">
            <v>#REF!</v>
          </cell>
          <cell r="L1670">
            <v>27.582000000000001</v>
          </cell>
          <cell r="M1670">
            <v>-82.444699999999997</v>
          </cell>
          <cell r="N1670" t="str">
            <v>{0a2a4b95-91d7-4834-ae81-8a2dc5767b4b}</v>
          </cell>
          <cell r="O1670">
            <v>43682.641504629632</v>
          </cell>
          <cell r="P1670" t="str">
            <v>twu_dangermond</v>
          </cell>
          <cell r="Q1670">
            <v>43991.884201388886</v>
          </cell>
          <cell r="R1670" t="str">
            <v>cbaileyAudubon</v>
          </cell>
          <cell r="S1670" t="str">
            <v xml:space="preserve">Permanent </v>
          </cell>
          <cell r="T1670" t="str">
            <v>&lt;Null&gt;</v>
          </cell>
          <cell r="U1670" t="str">
            <v>Pair has no alternate nest(s)</v>
          </cell>
          <cell r="V1670" t="str">
            <v>MN054</v>
          </cell>
          <cell r="W1670">
            <v>43304.732349537036</v>
          </cell>
          <cell r="X1670">
            <v>0</v>
          </cell>
          <cell r="Y1670">
            <v>0</v>
          </cell>
          <cell r="Z1670">
            <v>0</v>
          </cell>
          <cell r="AA1670">
            <v>0</v>
          </cell>
          <cell r="AB1670">
            <v>0</v>
          </cell>
          <cell r="AC1670">
            <v>0</v>
          </cell>
          <cell r="AD1670">
            <v>0</v>
          </cell>
          <cell r="AE1670">
            <v>5</v>
          </cell>
          <cell r="AF1670">
            <v>6</v>
          </cell>
          <cell r="AG1670">
            <v>5</v>
          </cell>
          <cell r="AH1670">
            <v>26</v>
          </cell>
          <cell r="AI1670">
            <v>18</v>
          </cell>
          <cell r="AJ1670">
            <v>22</v>
          </cell>
          <cell r="AK1670">
            <v>20</v>
          </cell>
          <cell r="AL1670">
            <v>29</v>
          </cell>
          <cell r="AM1670">
            <v>58</v>
          </cell>
          <cell r="AN1670">
            <v>189</v>
          </cell>
          <cell r="AO1670" t="str">
            <v>Point Z</v>
          </cell>
        </row>
        <row r="1671">
          <cell r="A1671" t="str">
            <v>MN055</v>
          </cell>
          <cell r="B1671" t="e">
            <v>#N/A</v>
          </cell>
          <cell r="C1671" t="str">
            <v>Manatee</v>
          </cell>
          <cell r="D1671" t="str">
            <v>Occupied</v>
          </cell>
          <cell r="E1671" t="e">
            <v>#REF!</v>
          </cell>
          <cell r="F1671" t="str">
            <v>Yes</v>
          </cell>
          <cell r="G1671" t="e">
            <v>#REF!</v>
          </cell>
          <cell r="H1671" t="str">
            <v>Audubon</v>
          </cell>
          <cell r="I1671" t="e">
            <v>#REF!</v>
          </cell>
          <cell r="J1671" t="str">
            <v>Last recorded substrate: Live Pine</v>
          </cell>
          <cell r="K1671" t="e">
            <v>#REF!</v>
          </cell>
          <cell r="L1671">
            <v>27.446573000000001</v>
          </cell>
          <cell r="M1671">
            <v>-82.478947000000005</v>
          </cell>
          <cell r="N1671" t="str">
            <v>{ba67faa6-d30c-49f2-afc3-16e85c3ce06e}</v>
          </cell>
          <cell r="O1671">
            <v>43682.641504629632</v>
          </cell>
          <cell r="P1671" t="str">
            <v>twu_dangermond</v>
          </cell>
          <cell r="Q1671">
            <v>43991.884201388886</v>
          </cell>
          <cell r="R1671" t="str">
            <v>cbaileyAudubon</v>
          </cell>
          <cell r="S1671" t="str">
            <v xml:space="preserve">Permanent </v>
          </cell>
          <cell r="T1671" t="str">
            <v>FWC moved MN055 to this location 2019</v>
          </cell>
          <cell r="U1671" t="str">
            <v>Nest is currently in use; pair also has alternate nest locations(s)</v>
          </cell>
          <cell r="V1671" t="str">
            <v>MN971</v>
          </cell>
          <cell r="W1671">
            <v>43304.732349537036</v>
          </cell>
          <cell r="X1671">
            <v>0</v>
          </cell>
          <cell r="Y1671">
            <v>0</v>
          </cell>
          <cell r="Z1671">
            <v>0</v>
          </cell>
          <cell r="AA1671">
            <v>0</v>
          </cell>
          <cell r="AB1671">
            <v>0</v>
          </cell>
          <cell r="AC1671">
            <v>0</v>
          </cell>
          <cell r="AD1671">
            <v>0</v>
          </cell>
          <cell r="AE1671">
            <v>0</v>
          </cell>
          <cell r="AF1671">
            <v>0</v>
          </cell>
          <cell r="AG1671">
            <v>0</v>
          </cell>
          <cell r="AH1671">
            <v>6</v>
          </cell>
          <cell r="AI1671">
            <v>20</v>
          </cell>
          <cell r="AJ1671">
            <v>46</v>
          </cell>
          <cell r="AK1671">
            <v>51</v>
          </cell>
          <cell r="AL1671">
            <v>60</v>
          </cell>
          <cell r="AM1671">
            <v>63</v>
          </cell>
          <cell r="AN1671">
            <v>246</v>
          </cell>
          <cell r="AO1671" t="str">
            <v>Point Z</v>
          </cell>
        </row>
        <row r="1672">
          <cell r="A1672" t="str">
            <v>MN055a</v>
          </cell>
          <cell r="B1672" t="e">
            <v>#N/A</v>
          </cell>
          <cell r="C1672" t="str">
            <v>Manatee</v>
          </cell>
          <cell r="D1672" t="str">
            <v>Unknown</v>
          </cell>
          <cell r="E1672" t="e">
            <v>#REF!</v>
          </cell>
          <cell r="F1672" t="str">
            <v>Unknown</v>
          </cell>
          <cell r="G1672" t="e">
            <v>#REF!</v>
          </cell>
          <cell r="H1672" t="str">
            <v>unmonitored</v>
          </cell>
          <cell r="I1672" t="e">
            <v>#REF!</v>
          </cell>
          <cell r="J1672" t="str">
            <v>Last recorded substrate: Artificial Nest Platform</v>
          </cell>
          <cell r="K1672" t="e">
            <v>#REF!</v>
          </cell>
          <cell r="L1672">
            <v>27.45383</v>
          </cell>
          <cell r="M1672">
            <v>-82.477170000000001</v>
          </cell>
          <cell r="N1672" t="str">
            <v>{d99898c6-97da-47b1-adf8-af33d6a9acc2}</v>
          </cell>
          <cell r="O1672">
            <v>43682.641504629632</v>
          </cell>
          <cell r="P1672" t="str">
            <v>twu_dangermond</v>
          </cell>
          <cell r="Q1672">
            <v>43991.884201388886</v>
          </cell>
          <cell r="R1672" t="str">
            <v>cbaileyAudubon</v>
          </cell>
          <cell r="S1672" t="str">
            <v xml:space="preserve">Permanent </v>
          </cell>
          <cell r="T1672" t="str">
            <v>FWC reassigned this ID to what was MN971 Jun 2019</v>
          </cell>
          <cell r="U1672" t="str">
            <v>Nest is not currently in use; pair also has alternate nest location(s)</v>
          </cell>
          <cell r="V1672" t="str">
            <v>MN964</v>
          </cell>
          <cell r="W1672">
            <v>43304.732349537036</v>
          </cell>
          <cell r="X1672">
            <v>0</v>
          </cell>
          <cell r="Y1672">
            <v>0</v>
          </cell>
          <cell r="Z1672">
            <v>0</v>
          </cell>
          <cell r="AA1672">
            <v>0</v>
          </cell>
          <cell r="AB1672">
            <v>0</v>
          </cell>
          <cell r="AC1672">
            <v>0</v>
          </cell>
          <cell r="AD1672">
            <v>0</v>
          </cell>
          <cell r="AE1672">
            <v>0</v>
          </cell>
          <cell r="AF1672">
            <v>0</v>
          </cell>
          <cell r="AG1672">
            <v>0</v>
          </cell>
          <cell r="AH1672">
            <v>0</v>
          </cell>
          <cell r="AI1672">
            <v>0</v>
          </cell>
          <cell r="AJ1672">
            <v>0</v>
          </cell>
          <cell r="AK1672">
            <v>0</v>
          </cell>
          <cell r="AL1672">
            <v>0</v>
          </cell>
          <cell r="AM1672">
            <v>0</v>
          </cell>
          <cell r="AN1672">
            <v>0</v>
          </cell>
          <cell r="AO1672" t="str">
            <v>Point Z</v>
          </cell>
        </row>
        <row r="1673">
          <cell r="A1673" t="str">
            <v>MN056</v>
          </cell>
          <cell r="B1673" t="e">
            <v>#N/A</v>
          </cell>
          <cell r="C1673" t="str">
            <v>Manatee</v>
          </cell>
          <cell r="D1673" t="str">
            <v>Occupied</v>
          </cell>
          <cell r="E1673" t="e">
            <v>#REF!</v>
          </cell>
          <cell r="F1673" t="str">
            <v>Yes</v>
          </cell>
          <cell r="G1673" t="e">
            <v>#REF!</v>
          </cell>
          <cell r="H1673" t="str">
            <v>Audubon</v>
          </cell>
          <cell r="I1673" t="e">
            <v>#REF!</v>
          </cell>
          <cell r="J1673" t="str">
            <v>Last known substrate: Live Tree</v>
          </cell>
          <cell r="K1673" t="e">
            <v>#REF!</v>
          </cell>
          <cell r="L1673">
            <v>27.460864000000001</v>
          </cell>
          <cell r="M1673">
            <v>-82.464972000000003</v>
          </cell>
          <cell r="N1673" t="str">
            <v>{267ce903-1653-40f8-b84d-fd19cc91e7e5}</v>
          </cell>
          <cell r="O1673">
            <v>44468</v>
          </cell>
          <cell r="P1673" t="str">
            <v>sbreeding_audubon</v>
          </cell>
          <cell r="Q1673" t="str">
            <v>&lt;Null&gt;</v>
          </cell>
          <cell r="R1673" t="str">
            <v>&lt;Null&gt;</v>
          </cell>
          <cell r="S1673" t="str">
            <v xml:space="preserve">Permanent </v>
          </cell>
          <cell r="T1673" t="str">
            <v>nest removed under federal permit in 2018. Sept 2021 Karen Shillus reports she thinks the pair is nesting in her neighborhood but can't find nest.</v>
          </cell>
          <cell r="U1673" t="str">
            <v>Pair has no alternate nest(s)</v>
          </cell>
          <cell r="V1673" t="str">
            <v>MN972</v>
          </cell>
          <cell r="W1673" t="str">
            <v>&lt;Null&gt;</v>
          </cell>
          <cell r="X1673">
            <v>0</v>
          </cell>
          <cell r="Y1673">
            <v>0</v>
          </cell>
          <cell r="Z1673">
            <v>0</v>
          </cell>
          <cell r="AA1673">
            <v>0</v>
          </cell>
          <cell r="AB1673">
            <v>0</v>
          </cell>
          <cell r="AC1673">
            <v>0</v>
          </cell>
          <cell r="AD1673">
            <v>0</v>
          </cell>
          <cell r="AE1673">
            <v>0</v>
          </cell>
          <cell r="AF1673">
            <v>0</v>
          </cell>
          <cell r="AG1673">
            <v>0</v>
          </cell>
          <cell r="AH1673">
            <v>0</v>
          </cell>
          <cell r="AI1673">
            <v>0</v>
          </cell>
          <cell r="AJ1673">
            <v>0</v>
          </cell>
          <cell r="AK1673">
            <v>0</v>
          </cell>
          <cell r="AL1673">
            <v>0</v>
          </cell>
          <cell r="AM1673">
            <v>4</v>
          </cell>
          <cell r="AN1673">
            <v>4</v>
          </cell>
          <cell r="AO1673" t="str">
            <v>Point Z</v>
          </cell>
        </row>
        <row r="1674">
          <cell r="A1674" t="str">
            <v>MN056a</v>
          </cell>
          <cell r="B1674" t="e">
            <v>#N/A</v>
          </cell>
          <cell r="C1674" t="str">
            <v>Manatee</v>
          </cell>
          <cell r="D1674" t="str">
            <v>Destroyed</v>
          </cell>
          <cell r="E1674" t="e">
            <v>#REF!</v>
          </cell>
          <cell r="F1674" t="str">
            <v>No</v>
          </cell>
          <cell r="G1674" t="e">
            <v>#REF!</v>
          </cell>
          <cell r="H1674" t="str">
            <v>unmonitored</v>
          </cell>
          <cell r="I1674" t="e">
            <v>#REF!</v>
          </cell>
          <cell r="J1674" t="str">
            <v>Last recorded substrate: Live Pine</v>
          </cell>
          <cell r="K1674" t="e">
            <v>#REF!</v>
          </cell>
          <cell r="L1674">
            <v>27.461151999999998</v>
          </cell>
          <cell r="M1674">
            <v>-82.465407999999996</v>
          </cell>
          <cell r="N1674" t="str">
            <v>{b422f425-ef82-4f71-b1e2-c931d8eff61f}</v>
          </cell>
          <cell r="O1674">
            <v>43682.641504629632</v>
          </cell>
          <cell r="P1674" t="str">
            <v>twu_dangermond</v>
          </cell>
          <cell r="Q1674">
            <v>43991.884583333333</v>
          </cell>
          <cell r="R1674" t="str">
            <v>cbaileyAudubon</v>
          </cell>
          <cell r="S1674" t="str">
            <v>Retired</v>
          </cell>
          <cell r="T1674" t="str">
            <v>FWC assigned perm ID Jun 2019, nest was later removed under federal permit for road construction</v>
          </cell>
          <cell r="U1674" t="str">
            <v>Nest is permanently out of use</v>
          </cell>
          <cell r="V1674" t="str">
            <v>MN972</v>
          </cell>
          <cell r="W1674">
            <v>43304.732349537036</v>
          </cell>
          <cell r="X1674">
            <v>0</v>
          </cell>
          <cell r="Y1674">
            <v>0</v>
          </cell>
          <cell r="Z1674">
            <v>0</v>
          </cell>
          <cell r="AA1674">
            <v>0</v>
          </cell>
          <cell r="AB1674">
            <v>0</v>
          </cell>
          <cell r="AC1674">
            <v>0</v>
          </cell>
          <cell r="AD1674">
            <v>0</v>
          </cell>
          <cell r="AE1674">
            <v>0</v>
          </cell>
          <cell r="AF1674">
            <v>0</v>
          </cell>
          <cell r="AG1674">
            <v>0</v>
          </cell>
          <cell r="AH1674">
            <v>11</v>
          </cell>
          <cell r="AI1674">
            <v>4</v>
          </cell>
          <cell r="AJ1674">
            <v>0</v>
          </cell>
          <cell r="AK1674">
            <v>0</v>
          </cell>
          <cell r="AL1674">
            <v>0</v>
          </cell>
          <cell r="AM1674">
            <v>0</v>
          </cell>
          <cell r="AN1674">
            <v>15</v>
          </cell>
          <cell r="AO1674" t="str">
            <v>Point Z</v>
          </cell>
        </row>
        <row r="1675">
          <cell r="A1675" t="str">
            <v>MN057</v>
          </cell>
          <cell r="B1675" t="e">
            <v>#N/A</v>
          </cell>
          <cell r="C1675" t="str">
            <v>Manatee</v>
          </cell>
          <cell r="D1675" t="str">
            <v>Unknown</v>
          </cell>
          <cell r="E1675" t="e">
            <v>#REF!</v>
          </cell>
          <cell r="F1675" t="str">
            <v>Unknown</v>
          </cell>
          <cell r="G1675" t="e">
            <v>#REF!</v>
          </cell>
          <cell r="H1675" t="str">
            <v>unmonitored</v>
          </cell>
          <cell r="I1675" t="e">
            <v>#REF!</v>
          </cell>
          <cell r="J1675" t="str">
            <v>Last known substrate: Live Pine</v>
          </cell>
          <cell r="K1675" t="e">
            <v>#REF!</v>
          </cell>
          <cell r="L1675">
            <v>27.348500000000001</v>
          </cell>
          <cell r="M1675">
            <v>-82.137332999999998</v>
          </cell>
          <cell r="N1675" t="str">
            <v>{0969b32f-345c-4f48-82f3-dbdc38029c69}</v>
          </cell>
          <cell r="O1675">
            <v>43682.641504629632</v>
          </cell>
          <cell r="P1675" t="str">
            <v>twu_dangermond</v>
          </cell>
          <cell r="Q1675">
            <v>43991.884675925925</v>
          </cell>
          <cell r="R1675" t="str">
            <v>cbaileyAudubon</v>
          </cell>
          <cell r="S1675" t="str">
            <v xml:space="preserve">Permanent </v>
          </cell>
          <cell r="T1675" t="str">
            <v>FWC reports this new nest Jun 2019</v>
          </cell>
          <cell r="U1675" t="str">
            <v>Pair has no alternate nest(s)</v>
          </cell>
          <cell r="V1675" t="str">
            <v>MN057</v>
          </cell>
          <cell r="W1675">
            <v>43635.166666666664</v>
          </cell>
          <cell r="X1675">
            <v>0</v>
          </cell>
          <cell r="Y1675">
            <v>0</v>
          </cell>
          <cell r="Z1675">
            <v>0</v>
          </cell>
          <cell r="AA1675">
            <v>0</v>
          </cell>
          <cell r="AB1675">
            <v>0</v>
          </cell>
          <cell r="AC1675">
            <v>0</v>
          </cell>
          <cell r="AD1675">
            <v>0</v>
          </cell>
          <cell r="AE1675">
            <v>0</v>
          </cell>
          <cell r="AF1675">
            <v>0</v>
          </cell>
          <cell r="AG1675">
            <v>0</v>
          </cell>
          <cell r="AH1675">
            <v>0</v>
          </cell>
          <cell r="AI1675">
            <v>0</v>
          </cell>
          <cell r="AJ1675">
            <v>0</v>
          </cell>
          <cell r="AK1675">
            <v>0</v>
          </cell>
          <cell r="AL1675">
            <v>0</v>
          </cell>
          <cell r="AM1675">
            <v>0</v>
          </cell>
          <cell r="AN1675">
            <v>0</v>
          </cell>
          <cell r="AO1675" t="str">
            <v>Point Z</v>
          </cell>
        </row>
        <row r="1676">
          <cell r="A1676" t="str">
            <v>MN058</v>
          </cell>
          <cell r="B1676" t="e">
            <v>#N/A</v>
          </cell>
          <cell r="C1676" t="str">
            <v>Manatee</v>
          </cell>
          <cell r="D1676" t="str">
            <v>Occupied</v>
          </cell>
          <cell r="E1676" t="e">
            <v>#REF!</v>
          </cell>
          <cell r="F1676" t="str">
            <v>Yes</v>
          </cell>
          <cell r="G1676" t="e">
            <v>#REF!</v>
          </cell>
          <cell r="H1676" t="str">
            <v>Audubon</v>
          </cell>
          <cell r="I1676" t="e">
            <v>#REF!</v>
          </cell>
          <cell r="J1676" t="str">
            <v>Last recorded substrate: Artificial Structure</v>
          </cell>
          <cell r="K1676" t="e">
            <v>#REF!</v>
          </cell>
          <cell r="L1676">
            <v>27.414406</v>
          </cell>
          <cell r="M1676">
            <v>-82.268382000000003</v>
          </cell>
          <cell r="N1676" t="str">
            <v>{436f1301-b9b7-4872-84c3-8b4d5be87c6f}</v>
          </cell>
          <cell r="O1676">
            <v>43682.641504629632</v>
          </cell>
          <cell r="P1676" t="str">
            <v>twu_dangermond</v>
          </cell>
          <cell r="Q1676">
            <v>43991.884201388886</v>
          </cell>
          <cell r="R1676" t="str">
            <v>cbaileyAudubon</v>
          </cell>
          <cell r="S1676" t="str">
            <v xml:space="preserve">Permanent </v>
          </cell>
          <cell r="T1676" t="str">
            <v>&lt;Null&gt;</v>
          </cell>
          <cell r="U1676" t="str">
            <v>Pair has no alternate nest(s)</v>
          </cell>
          <cell r="V1676" t="str">
            <v>MN981</v>
          </cell>
          <cell r="W1676">
            <v>43304.732349537036</v>
          </cell>
          <cell r="X1676">
            <v>0</v>
          </cell>
          <cell r="Y1676">
            <v>0</v>
          </cell>
          <cell r="Z1676">
            <v>0</v>
          </cell>
          <cell r="AA1676">
            <v>0</v>
          </cell>
          <cell r="AB1676">
            <v>0</v>
          </cell>
          <cell r="AC1676">
            <v>0</v>
          </cell>
          <cell r="AD1676">
            <v>0</v>
          </cell>
          <cell r="AE1676">
            <v>0</v>
          </cell>
          <cell r="AF1676">
            <v>0</v>
          </cell>
          <cell r="AG1676">
            <v>0</v>
          </cell>
          <cell r="AH1676">
            <v>0</v>
          </cell>
          <cell r="AI1676">
            <v>1</v>
          </cell>
          <cell r="AJ1676">
            <v>16</v>
          </cell>
          <cell r="AK1676">
            <v>30</v>
          </cell>
          <cell r="AL1676">
            <v>27</v>
          </cell>
          <cell r="AM1676">
            <v>18</v>
          </cell>
          <cell r="AN1676">
            <v>92</v>
          </cell>
          <cell r="AO1676" t="str">
            <v>Point Z</v>
          </cell>
        </row>
        <row r="1677">
          <cell r="A1677" t="str">
            <v>MN059</v>
          </cell>
          <cell r="B1677" t="e">
            <v>#N/A</v>
          </cell>
          <cell r="C1677" t="str">
            <v>Manatee</v>
          </cell>
          <cell r="D1677" t="str">
            <v>Occupied</v>
          </cell>
          <cell r="E1677" t="e">
            <v>#REF!</v>
          </cell>
          <cell r="F1677" t="str">
            <v>Yes</v>
          </cell>
          <cell r="G1677" t="e">
            <v>#REF!</v>
          </cell>
          <cell r="H1677" t="str">
            <v>Audubon</v>
          </cell>
          <cell r="I1677" t="e">
            <v>#REF!</v>
          </cell>
          <cell r="J1677" t="str">
            <v>Last recorded substrate: Artificial Cell Tower</v>
          </cell>
          <cell r="K1677" t="e">
            <v>#REF!</v>
          </cell>
          <cell r="L1677">
            <v>27.493831</v>
          </cell>
          <cell r="M1677">
            <v>-82.480582999999996</v>
          </cell>
          <cell r="N1677" t="str">
            <v>{e23d3145-f4a3-4c1e-8e0a-7ccc0a6046b6}</v>
          </cell>
          <cell r="O1677">
            <v>43682.641504629632</v>
          </cell>
          <cell r="P1677" t="str">
            <v>twu_dangermond</v>
          </cell>
          <cell r="Q1677">
            <v>43991.884201388886</v>
          </cell>
          <cell r="R1677" t="str">
            <v>cbaileyAudubon</v>
          </cell>
          <cell r="S1677" t="str">
            <v xml:space="preserve">Permanent </v>
          </cell>
          <cell r="T1677" t="str">
            <v>new tower nest reported Nov 2018 to FWC</v>
          </cell>
          <cell r="U1677" t="str">
            <v>Pair has no alternate nest(s)</v>
          </cell>
          <cell r="V1677" t="str">
            <v>MN991</v>
          </cell>
          <cell r="W1677">
            <v>43441.208333333336</v>
          </cell>
          <cell r="X1677">
            <v>0</v>
          </cell>
          <cell r="Y1677">
            <v>0</v>
          </cell>
          <cell r="Z1677">
            <v>0</v>
          </cell>
          <cell r="AA1677">
            <v>0</v>
          </cell>
          <cell r="AB1677">
            <v>0</v>
          </cell>
          <cell r="AC1677">
            <v>0</v>
          </cell>
          <cell r="AD1677">
            <v>0</v>
          </cell>
          <cell r="AE1677">
            <v>0</v>
          </cell>
          <cell r="AF1677">
            <v>0</v>
          </cell>
          <cell r="AG1677">
            <v>0</v>
          </cell>
          <cell r="AH1677">
            <v>0</v>
          </cell>
          <cell r="AI1677">
            <v>0</v>
          </cell>
          <cell r="AJ1677">
            <v>22</v>
          </cell>
          <cell r="AK1677">
            <v>33</v>
          </cell>
          <cell r="AL1677">
            <v>49</v>
          </cell>
          <cell r="AM1677">
            <v>33</v>
          </cell>
          <cell r="AN1677">
            <v>137</v>
          </cell>
          <cell r="AO1677" t="str">
            <v>Point Z</v>
          </cell>
        </row>
        <row r="1678">
          <cell r="A1678" t="str">
            <v>MN060</v>
          </cell>
          <cell r="B1678" t="e">
            <v>#N/A</v>
          </cell>
          <cell r="C1678" t="str">
            <v>Manatee</v>
          </cell>
          <cell r="D1678" t="str">
            <v>Occupied</v>
          </cell>
          <cell r="E1678" t="e">
            <v>#REF!</v>
          </cell>
          <cell r="F1678" t="str">
            <v>Unknown</v>
          </cell>
          <cell r="G1678" t="e">
            <v>#REF!</v>
          </cell>
          <cell r="H1678" t="str">
            <v>Audubon</v>
          </cell>
          <cell r="I1678" t="e">
            <v>#REF!</v>
          </cell>
          <cell r="J1678" t="str">
            <v>Last known substrate: Live Pine</v>
          </cell>
          <cell r="K1678" t="e">
            <v>#REF!</v>
          </cell>
          <cell r="L1678">
            <v>27.488140000000001</v>
          </cell>
          <cell r="M1678">
            <v>-82.668139999999994</v>
          </cell>
          <cell r="N1678" t="str">
            <v>{3ad37990-7d78-4351-95ee-d25e78059250}</v>
          </cell>
          <cell r="O1678">
            <v>43682.641504629632</v>
          </cell>
          <cell r="P1678" t="str">
            <v>twu_dangermond</v>
          </cell>
          <cell r="Q1678">
            <v>43991.884201388886</v>
          </cell>
          <cell r="R1678" t="str">
            <v>cbaileyAudubon</v>
          </cell>
          <cell r="S1678" t="str">
            <v xml:space="preserve">Permanent </v>
          </cell>
          <cell r="T1678" t="str">
            <v>nest only visible by kayak, 2021 vol moved and wasn't able to visit it to confirm final status but reported two chicks seen earlier</v>
          </cell>
          <cell r="U1678" t="str">
            <v>Pair has no alternate nest(s)</v>
          </cell>
          <cell r="V1678" t="str">
            <v>MN993</v>
          </cell>
          <cell r="W1678">
            <v>43609.166666666664</v>
          </cell>
          <cell r="X1678">
            <v>0</v>
          </cell>
          <cell r="Y1678">
            <v>0</v>
          </cell>
          <cell r="Z1678">
            <v>0</v>
          </cell>
          <cell r="AA1678">
            <v>0</v>
          </cell>
          <cell r="AB1678">
            <v>0</v>
          </cell>
          <cell r="AC1678">
            <v>0</v>
          </cell>
          <cell r="AD1678">
            <v>0</v>
          </cell>
          <cell r="AE1678">
            <v>0</v>
          </cell>
          <cell r="AF1678">
            <v>0</v>
          </cell>
          <cell r="AG1678">
            <v>0</v>
          </cell>
          <cell r="AH1678">
            <v>0</v>
          </cell>
          <cell r="AI1678">
            <v>0</v>
          </cell>
          <cell r="AJ1678">
            <v>1</v>
          </cell>
          <cell r="AK1678">
            <v>12</v>
          </cell>
          <cell r="AL1678">
            <v>5</v>
          </cell>
          <cell r="AM1678">
            <v>0</v>
          </cell>
          <cell r="AN1678">
            <v>18</v>
          </cell>
          <cell r="AO1678" t="str">
            <v>Point Z</v>
          </cell>
        </row>
        <row r="1679">
          <cell r="A1679" t="str">
            <v>MN061</v>
          </cell>
          <cell r="B1679" t="e">
            <v>#N/A</v>
          </cell>
          <cell r="C1679" t="str">
            <v>Manatee</v>
          </cell>
          <cell r="D1679" t="str">
            <v>Occupied</v>
          </cell>
          <cell r="E1679" t="e">
            <v>#REF!</v>
          </cell>
          <cell r="F1679" t="str">
            <v>No</v>
          </cell>
          <cell r="G1679" t="e">
            <v>#REF!</v>
          </cell>
          <cell r="H1679" t="str">
            <v>Audubon</v>
          </cell>
          <cell r="I1679" t="e">
            <v>#REF!</v>
          </cell>
          <cell r="J1679" t="str">
            <v>Last recorded substrate: Artificial Cell Tower</v>
          </cell>
          <cell r="K1679" t="e">
            <v>#REF!</v>
          </cell>
          <cell r="L1679">
            <v>27.423244</v>
          </cell>
          <cell r="M1679">
            <v>-82.576299000000006</v>
          </cell>
          <cell r="N1679" t="str">
            <v>{70b6ac11-5633-4621-a082-e5421811485b}</v>
          </cell>
          <cell r="O1679">
            <v>43768.607534722221</v>
          </cell>
          <cell r="P1679" t="str">
            <v>sbreeding_audubon</v>
          </cell>
          <cell r="Q1679">
            <v>43991.884201388886</v>
          </cell>
          <cell r="R1679" t="str">
            <v>cbaileyAudubon</v>
          </cell>
          <cell r="S1679" t="str">
            <v xml:space="preserve">Permanent </v>
          </cell>
          <cell r="T1679" t="str">
            <v>reported by C Ellis with photos Oct 2019</v>
          </cell>
          <cell r="U1679" t="str">
            <v>Pair has no alternate nest(s)</v>
          </cell>
          <cell r="V1679" t="str">
            <v>MN901</v>
          </cell>
          <cell r="W1679" t="str">
            <v>&lt;Null&gt;</v>
          </cell>
          <cell r="X1679">
            <v>0</v>
          </cell>
          <cell r="Y1679">
            <v>0</v>
          </cell>
          <cell r="Z1679">
            <v>0</v>
          </cell>
          <cell r="AA1679">
            <v>0</v>
          </cell>
          <cell r="AB1679">
            <v>0</v>
          </cell>
          <cell r="AC1679">
            <v>0</v>
          </cell>
          <cell r="AD1679">
            <v>0</v>
          </cell>
          <cell r="AE1679">
            <v>0</v>
          </cell>
          <cell r="AF1679">
            <v>0</v>
          </cell>
          <cell r="AG1679">
            <v>0</v>
          </cell>
          <cell r="AH1679">
            <v>0</v>
          </cell>
          <cell r="AI1679">
            <v>0</v>
          </cell>
          <cell r="AJ1679">
            <v>0</v>
          </cell>
          <cell r="AK1679">
            <v>11</v>
          </cell>
          <cell r="AL1679">
            <v>18</v>
          </cell>
          <cell r="AM1679">
            <v>9</v>
          </cell>
          <cell r="AN1679">
            <v>38</v>
          </cell>
          <cell r="AO1679" t="str">
            <v>Point Z</v>
          </cell>
        </row>
        <row r="1680">
          <cell r="A1680" t="str">
            <v>MN062</v>
          </cell>
          <cell r="B1680" t="e">
            <v>#N/A</v>
          </cell>
          <cell r="C1680" t="str">
            <v>Manatee</v>
          </cell>
          <cell r="D1680" t="str">
            <v>Occupied</v>
          </cell>
          <cell r="E1680" t="e">
            <v>#REF!</v>
          </cell>
          <cell r="F1680" t="str">
            <v>No</v>
          </cell>
          <cell r="G1680" t="e">
            <v>#REF!</v>
          </cell>
          <cell r="H1680" t="str">
            <v>Audubon</v>
          </cell>
          <cell r="I1680" t="e">
            <v>#REF!</v>
          </cell>
          <cell r="J1680" t="str">
            <v>Last known substrate: Live Pine</v>
          </cell>
          <cell r="K1680" t="e">
            <v>#REF!</v>
          </cell>
          <cell r="L1680">
            <v>27.397200000000002</v>
          </cell>
          <cell r="M1680">
            <v>-82.491</v>
          </cell>
          <cell r="N1680" t="str">
            <v>{06ba7976-30e7-4124-a699-bd679e9588fb}</v>
          </cell>
          <cell r="O1680">
            <v>43769.622534722221</v>
          </cell>
          <cell r="P1680" t="str">
            <v>sbreeding_audubon</v>
          </cell>
          <cell r="Q1680">
            <v>43991.884201388886</v>
          </cell>
          <cell r="R1680" t="str">
            <v>cbaileyAudubon</v>
          </cell>
          <cell r="S1680" t="str">
            <v xml:space="preserve">Permanent </v>
          </cell>
          <cell r="T1680" t="str">
            <v>nest reported 1/2018 by resident but couldn't find nest to confirm; A Bax found in-use nest 10/2019</v>
          </cell>
          <cell r="U1680" t="str">
            <v>Pair has no alternate nest(s)</v>
          </cell>
          <cell r="V1680" t="str">
            <v>MN902</v>
          </cell>
          <cell r="W1680" t="str">
            <v>&lt;Null&gt;</v>
          </cell>
          <cell r="X1680">
            <v>0</v>
          </cell>
          <cell r="Y1680">
            <v>0</v>
          </cell>
          <cell r="Z1680">
            <v>0</v>
          </cell>
          <cell r="AA1680">
            <v>0</v>
          </cell>
          <cell r="AB1680">
            <v>0</v>
          </cell>
          <cell r="AC1680">
            <v>0</v>
          </cell>
          <cell r="AD1680">
            <v>0</v>
          </cell>
          <cell r="AE1680">
            <v>0</v>
          </cell>
          <cell r="AF1680">
            <v>0</v>
          </cell>
          <cell r="AG1680">
            <v>0</v>
          </cell>
          <cell r="AH1680">
            <v>0</v>
          </cell>
          <cell r="AI1680">
            <v>0</v>
          </cell>
          <cell r="AJ1680">
            <v>0</v>
          </cell>
          <cell r="AK1680">
            <v>24</v>
          </cell>
          <cell r="AL1680">
            <v>57</v>
          </cell>
          <cell r="AM1680">
            <v>35</v>
          </cell>
          <cell r="AN1680">
            <v>116</v>
          </cell>
          <cell r="AO1680" t="str">
            <v>Point Z</v>
          </cell>
        </row>
        <row r="1681">
          <cell r="A1681" t="str">
            <v>MN063</v>
          </cell>
          <cell r="B1681" t="e">
            <v>#N/A</v>
          </cell>
          <cell r="C1681" t="str">
            <v>Manatee</v>
          </cell>
          <cell r="D1681" t="str">
            <v>Occupied</v>
          </cell>
          <cell r="E1681" t="e">
            <v>#REF!</v>
          </cell>
          <cell r="F1681" t="str">
            <v>Yes</v>
          </cell>
          <cell r="G1681" t="e">
            <v>#REF!</v>
          </cell>
          <cell r="H1681" t="str">
            <v>Audubon</v>
          </cell>
          <cell r="I1681" t="e">
            <v>#REF!</v>
          </cell>
          <cell r="J1681" t="str">
            <v>Last recorded substrate: Artificial Cell Tower</v>
          </cell>
          <cell r="K1681" t="e">
            <v>#REF!</v>
          </cell>
          <cell r="L1681">
            <v>27.615441000000001</v>
          </cell>
          <cell r="M1681">
            <v>-82.484204000000005</v>
          </cell>
          <cell r="N1681" t="str">
            <v>{07ee4cfc-7fa8-4c81-baa6-244fc87004a4}</v>
          </cell>
          <cell r="O1681">
            <v>43682.641504629632</v>
          </cell>
          <cell r="P1681" t="str">
            <v>twu_dangermond</v>
          </cell>
          <cell r="Q1681">
            <v>43991.884201388886</v>
          </cell>
          <cell r="R1681" t="str">
            <v>cbaileyAudubon</v>
          </cell>
          <cell r="S1681" t="str">
            <v xml:space="preserve">Permanent </v>
          </cell>
          <cell r="T1681" t="str">
            <v>Stephen Higgins reported fledgling and nest on this tower 23apr19</v>
          </cell>
          <cell r="U1681" t="str">
            <v>Pair has no alternate nest(s)</v>
          </cell>
          <cell r="V1681" t="str">
            <v>MN992</v>
          </cell>
          <cell r="W1681">
            <v>43578.166666666664</v>
          </cell>
          <cell r="X1681">
            <v>0</v>
          </cell>
          <cell r="Y1681">
            <v>0</v>
          </cell>
          <cell r="Z1681">
            <v>0</v>
          </cell>
          <cell r="AA1681">
            <v>0</v>
          </cell>
          <cell r="AB1681">
            <v>0</v>
          </cell>
          <cell r="AC1681">
            <v>0</v>
          </cell>
          <cell r="AD1681">
            <v>0</v>
          </cell>
          <cell r="AE1681">
            <v>0</v>
          </cell>
          <cell r="AF1681">
            <v>0</v>
          </cell>
          <cell r="AG1681">
            <v>0</v>
          </cell>
          <cell r="AH1681">
            <v>0</v>
          </cell>
          <cell r="AI1681">
            <v>0</v>
          </cell>
          <cell r="AJ1681">
            <v>1</v>
          </cell>
          <cell r="AK1681">
            <v>4</v>
          </cell>
          <cell r="AL1681">
            <v>34</v>
          </cell>
          <cell r="AM1681">
            <v>14</v>
          </cell>
          <cell r="AN1681">
            <v>53</v>
          </cell>
          <cell r="AO1681" t="str">
            <v>Point Z</v>
          </cell>
        </row>
        <row r="1682">
          <cell r="A1682" t="str">
            <v>MN064</v>
          </cell>
          <cell r="B1682" t="e">
            <v>#N/A</v>
          </cell>
          <cell r="C1682" t="str">
            <v>Manatee</v>
          </cell>
          <cell r="D1682" t="str">
            <v>Occupied</v>
          </cell>
          <cell r="E1682" t="e">
            <v>#REF!</v>
          </cell>
          <cell r="F1682" t="str">
            <v>Yes</v>
          </cell>
          <cell r="G1682" t="e">
            <v>#REF!</v>
          </cell>
          <cell r="H1682" t="str">
            <v>Audubon</v>
          </cell>
          <cell r="I1682" t="e">
            <v>#REF!</v>
          </cell>
          <cell r="J1682" t="str">
            <v>Last recorded substrate: Artificial Structure</v>
          </cell>
          <cell r="K1682" t="e">
            <v>#REF!</v>
          </cell>
          <cell r="L1682">
            <v>27.597314999999998</v>
          </cell>
          <cell r="M1682">
            <v>-82.426839000000001</v>
          </cell>
          <cell r="N1682" t="str">
            <v>{97832640-caf5-43c6-81d4-5499e5a6e21b}</v>
          </cell>
          <cell r="O1682">
            <v>44249</v>
          </cell>
          <cell r="P1682" t="str">
            <v>sbreeding_audubon</v>
          </cell>
          <cell r="Q1682" t="str">
            <v>&lt;Null&gt;</v>
          </cell>
          <cell r="R1682" t="str">
            <v>&lt;Null&gt;</v>
          </cell>
          <cell r="S1682" t="str">
            <v xml:space="preserve">Permanent </v>
          </cell>
          <cell r="T1682" t="str">
            <v>2/21/21 Sarah Madaio reports nest on this tower with photos showing adult and one eaglet</v>
          </cell>
          <cell r="U1682" t="str">
            <v>Pair has no alternate nest(s)</v>
          </cell>
          <cell r="V1682" t="str">
            <v>MN912</v>
          </cell>
          <cell r="W1682" t="str">
            <v>&lt;Null&gt;</v>
          </cell>
          <cell r="X1682">
            <v>0</v>
          </cell>
          <cell r="Y1682">
            <v>0</v>
          </cell>
          <cell r="Z1682">
            <v>0</v>
          </cell>
          <cell r="AA1682">
            <v>0</v>
          </cell>
          <cell r="AB1682">
            <v>0</v>
          </cell>
          <cell r="AC1682">
            <v>0</v>
          </cell>
          <cell r="AD1682">
            <v>0</v>
          </cell>
          <cell r="AE1682">
            <v>0</v>
          </cell>
          <cell r="AF1682">
            <v>0</v>
          </cell>
          <cell r="AG1682">
            <v>0</v>
          </cell>
          <cell r="AH1682">
            <v>0</v>
          </cell>
          <cell r="AI1682">
            <v>0</v>
          </cell>
          <cell r="AJ1682">
            <v>0</v>
          </cell>
          <cell r="AK1682">
            <v>0</v>
          </cell>
          <cell r="AL1682">
            <v>13</v>
          </cell>
          <cell r="AM1682">
            <v>35</v>
          </cell>
          <cell r="AN1682">
            <v>48</v>
          </cell>
          <cell r="AO1682" t="str">
            <v>Point Z</v>
          </cell>
        </row>
        <row r="1683">
          <cell r="A1683" t="str">
            <v>MN065</v>
          </cell>
          <cell r="B1683" t="e">
            <v>#N/A</v>
          </cell>
          <cell r="C1683" t="str">
            <v>Manatee</v>
          </cell>
          <cell r="D1683" t="str">
            <v>Occupied</v>
          </cell>
          <cell r="E1683" t="e">
            <v>#REF!</v>
          </cell>
          <cell r="F1683" t="str">
            <v>Yes</v>
          </cell>
          <cell r="G1683" t="e">
            <v>#REF!</v>
          </cell>
          <cell r="H1683" t="str">
            <v>Audubon</v>
          </cell>
          <cell r="I1683" t="e">
            <v>#REF!</v>
          </cell>
          <cell r="J1683" t="str">
            <v>Last known substrate: Artificial Substrate</v>
          </cell>
          <cell r="K1683" t="e">
            <v>#REF!</v>
          </cell>
          <cell r="L1683">
            <v>27.434968999999999</v>
          </cell>
          <cell r="M1683">
            <v>-82.540029000000004</v>
          </cell>
          <cell r="N1683" t="str">
            <v>{852b96a2-bfeb-4386-b4a2-086bf420363a}</v>
          </cell>
          <cell r="O1683">
            <v>44316</v>
          </cell>
          <cell r="P1683" t="str">
            <v>sbreeding_audubon</v>
          </cell>
          <cell r="Q1683" t="str">
            <v>&lt;Null&gt;</v>
          </cell>
          <cell r="R1683" t="str">
            <v>&lt;Null&gt;</v>
          </cell>
          <cell r="S1683" t="str">
            <v xml:space="preserve">Permanent </v>
          </cell>
          <cell r="T1683" t="str">
            <v>4/28/21 Stephen Higgins reports finding a nest on this tower with two young present</v>
          </cell>
          <cell r="U1683" t="str">
            <v>Pair has no alternate nest(s)</v>
          </cell>
          <cell r="V1683" t="str">
            <v>MN913</v>
          </cell>
          <cell r="W1683" t="str">
            <v>&lt;Null&gt;</v>
          </cell>
          <cell r="X1683">
            <v>0</v>
          </cell>
          <cell r="Y1683">
            <v>0</v>
          </cell>
          <cell r="Z1683">
            <v>0</v>
          </cell>
          <cell r="AA1683">
            <v>0</v>
          </cell>
          <cell r="AB1683">
            <v>0</v>
          </cell>
          <cell r="AC1683">
            <v>0</v>
          </cell>
          <cell r="AD1683">
            <v>0</v>
          </cell>
          <cell r="AE1683">
            <v>0</v>
          </cell>
          <cell r="AF1683">
            <v>0</v>
          </cell>
          <cell r="AG1683">
            <v>0</v>
          </cell>
          <cell r="AH1683">
            <v>0</v>
          </cell>
          <cell r="AI1683">
            <v>0</v>
          </cell>
          <cell r="AJ1683">
            <v>0</v>
          </cell>
          <cell r="AK1683">
            <v>0</v>
          </cell>
          <cell r="AL1683">
            <v>7</v>
          </cell>
          <cell r="AM1683">
            <v>51</v>
          </cell>
          <cell r="AN1683">
            <v>58</v>
          </cell>
          <cell r="AO1683" t="str">
            <v>Point Z</v>
          </cell>
        </row>
        <row r="1684">
          <cell r="A1684" t="str">
            <v>MN903</v>
          </cell>
          <cell r="B1684" t="e">
            <v>#N/A</v>
          </cell>
          <cell r="C1684" t="str">
            <v>Manatee</v>
          </cell>
          <cell r="D1684" t="str">
            <v>Occupied</v>
          </cell>
          <cell r="E1684" t="e">
            <v>#REF!</v>
          </cell>
          <cell r="F1684" t="str">
            <v>No</v>
          </cell>
          <cell r="G1684" t="e">
            <v>#REF!</v>
          </cell>
          <cell r="H1684" t="str">
            <v>Audubon</v>
          </cell>
          <cell r="I1684" t="e">
            <v>#REF!</v>
          </cell>
          <cell r="J1684" t="str">
            <v>Last known substrate: Live Pine</v>
          </cell>
          <cell r="K1684" t="e">
            <v>#REF!</v>
          </cell>
          <cell r="L1684">
            <v>27.601754</v>
          </cell>
          <cell r="M1684">
            <v>-82.535669999999996</v>
          </cell>
          <cell r="N1684" t="str">
            <v>{f5f0bc8c-db56-48ba-9acb-68d8b564774e}</v>
          </cell>
          <cell r="O1684">
            <v>43909.925266203703</v>
          </cell>
          <cell r="P1684" t="str">
            <v>sbreeding_audubon</v>
          </cell>
          <cell r="Q1684">
            <v>43991.884259259263</v>
          </cell>
          <cell r="R1684" t="str">
            <v>cbaileyAudubon</v>
          </cell>
          <cell r="S1684" t="str">
            <v>Temporary</v>
          </cell>
          <cell r="T1684" t="str">
            <v>local resident reports nest and concerned about road widening project, volunteer BEYO confirmed nest but didn't see signs it is active on that visit</v>
          </cell>
          <cell r="U1684" t="str">
            <v>Pair has no alternate nest(s)</v>
          </cell>
          <cell r="V1684" t="str">
            <v>MN903</v>
          </cell>
          <cell r="W1684" t="str">
            <v>&lt;Null&gt;</v>
          </cell>
          <cell r="X1684">
            <v>0</v>
          </cell>
          <cell r="Y1684">
            <v>0</v>
          </cell>
          <cell r="Z1684">
            <v>0</v>
          </cell>
          <cell r="AA1684">
            <v>0</v>
          </cell>
          <cell r="AB1684">
            <v>0</v>
          </cell>
          <cell r="AC1684">
            <v>0</v>
          </cell>
          <cell r="AD1684">
            <v>0</v>
          </cell>
          <cell r="AE1684">
            <v>0</v>
          </cell>
          <cell r="AF1684">
            <v>0</v>
          </cell>
          <cell r="AG1684">
            <v>0</v>
          </cell>
          <cell r="AH1684">
            <v>0</v>
          </cell>
          <cell r="AI1684">
            <v>0</v>
          </cell>
          <cell r="AJ1684">
            <v>0</v>
          </cell>
          <cell r="AK1684">
            <v>5</v>
          </cell>
          <cell r="AL1684">
            <v>71</v>
          </cell>
          <cell r="AM1684">
            <v>21</v>
          </cell>
          <cell r="AN1684">
            <v>97</v>
          </cell>
          <cell r="AO1684" t="str">
            <v>Point Z</v>
          </cell>
        </row>
        <row r="1685">
          <cell r="A1685" t="str">
            <v>MN910</v>
          </cell>
          <cell r="B1685" t="e">
            <v>#N/A</v>
          </cell>
          <cell r="C1685" t="str">
            <v>Manatee</v>
          </cell>
          <cell r="D1685" t="str">
            <v>Inactive</v>
          </cell>
          <cell r="E1685" t="e">
            <v>#REF!</v>
          </cell>
          <cell r="F1685" t="str">
            <v>No</v>
          </cell>
          <cell r="G1685" t="e">
            <v>#REF!</v>
          </cell>
          <cell r="H1685" t="str">
            <v>Audubon</v>
          </cell>
          <cell r="I1685" t="e">
            <v>#REF!</v>
          </cell>
          <cell r="J1685" t="str">
            <v>Last recorded substrate: Artificial Cell Tower</v>
          </cell>
          <cell r="K1685" t="e">
            <v>#REF!</v>
          </cell>
          <cell r="L1685">
            <v>27.540344000000001</v>
          </cell>
          <cell r="M1685">
            <v>-82.506955000000005</v>
          </cell>
          <cell r="N1685" t="str">
            <v>{f0602692-d312-4486-85d9-384821a49755}</v>
          </cell>
          <cell r="O1685">
            <v>44152.208333333336</v>
          </cell>
          <cell r="P1685" t="str">
            <v>sbreeding_audubon</v>
          </cell>
          <cell r="Q1685" t="str">
            <v>&lt;Null&gt;</v>
          </cell>
          <cell r="R1685" t="str">
            <v>&lt;Null&gt;</v>
          </cell>
          <cell r="S1685" t="str">
            <v>Temporary</v>
          </cell>
          <cell r="T1685" t="str">
            <v>10/26/20 nest reported by Stephen Higgins, pair seen working on large nest</v>
          </cell>
          <cell r="U1685" t="str">
            <v>Pair has no alternate nest(s)</v>
          </cell>
          <cell r="V1685" t="str">
            <v>MN910</v>
          </cell>
          <cell r="W1685" t="str">
            <v>&lt;Null&gt;</v>
          </cell>
          <cell r="X1685">
            <v>0</v>
          </cell>
          <cell r="Y1685">
            <v>0</v>
          </cell>
          <cell r="Z1685">
            <v>0</v>
          </cell>
          <cell r="AA1685">
            <v>0</v>
          </cell>
          <cell r="AB1685">
            <v>0</v>
          </cell>
          <cell r="AC1685">
            <v>0</v>
          </cell>
          <cell r="AD1685">
            <v>0</v>
          </cell>
          <cell r="AE1685">
            <v>0</v>
          </cell>
          <cell r="AF1685">
            <v>0</v>
          </cell>
          <cell r="AG1685">
            <v>0</v>
          </cell>
          <cell r="AH1685">
            <v>0</v>
          </cell>
          <cell r="AI1685">
            <v>0</v>
          </cell>
          <cell r="AJ1685">
            <v>0</v>
          </cell>
          <cell r="AK1685">
            <v>0</v>
          </cell>
          <cell r="AL1685">
            <v>16</v>
          </cell>
          <cell r="AM1685">
            <v>14</v>
          </cell>
          <cell r="AN1685">
            <v>30</v>
          </cell>
          <cell r="AO1685" t="str">
            <v>Point Z</v>
          </cell>
        </row>
        <row r="1686">
          <cell r="A1686" t="str">
            <v>MN911</v>
          </cell>
          <cell r="B1686" t="e">
            <v>#N/A</v>
          </cell>
          <cell r="C1686" t="str">
            <v>Manatee</v>
          </cell>
          <cell r="D1686" t="str">
            <v>Inactive</v>
          </cell>
          <cell r="E1686" t="e">
            <v>#REF!</v>
          </cell>
          <cell r="F1686" t="str">
            <v>No</v>
          </cell>
          <cell r="G1686" t="e">
            <v>#REF!</v>
          </cell>
          <cell r="H1686" t="str">
            <v>Audubon</v>
          </cell>
          <cell r="I1686" t="e">
            <v>#REF!</v>
          </cell>
          <cell r="J1686" t="str">
            <v>Last known substrate: Live Pine</v>
          </cell>
          <cell r="K1686" t="e">
            <v>#REF!</v>
          </cell>
          <cell r="L1686">
            <v>27.488544000000001</v>
          </cell>
          <cell r="M1686">
            <v>-82.427482999999995</v>
          </cell>
          <cell r="N1686" t="str">
            <v>{1ae40f3a-7ce4-420b-8fcd-2cb5f330be89}</v>
          </cell>
          <cell r="O1686">
            <v>44160.208333333336</v>
          </cell>
          <cell r="P1686" t="str">
            <v>sbreeding_audubon</v>
          </cell>
          <cell r="Q1686" t="str">
            <v>&lt;Null&gt;</v>
          </cell>
          <cell r="R1686" t="str">
            <v>&lt;Null&gt;</v>
          </cell>
          <cell r="S1686" t="str">
            <v>Temporary</v>
          </cell>
          <cell r="T1686" t="str">
            <v>10/25/20 Local resident reported nest to FWC due to concerns about car dealership going in behind her community, said nest has been there for two years, Zach Holmes confirmed nest location and presence, vol never saw signs of activity but last visit was in Feb, lost due to insufficient monitoring for 2021 season</v>
          </cell>
          <cell r="U1686" t="str">
            <v>Pair has no alternate nest(s)</v>
          </cell>
          <cell r="V1686" t="str">
            <v>MN911</v>
          </cell>
          <cell r="W1686" t="str">
            <v>&lt;Null&gt;</v>
          </cell>
          <cell r="X1686">
            <v>0</v>
          </cell>
          <cell r="Y1686">
            <v>0</v>
          </cell>
          <cell r="Z1686">
            <v>0</v>
          </cell>
          <cell r="AA1686">
            <v>0</v>
          </cell>
          <cell r="AB1686">
            <v>0</v>
          </cell>
          <cell r="AC1686">
            <v>0</v>
          </cell>
          <cell r="AD1686">
            <v>0</v>
          </cell>
          <cell r="AE1686">
            <v>0</v>
          </cell>
          <cell r="AF1686">
            <v>0</v>
          </cell>
          <cell r="AG1686">
            <v>0</v>
          </cell>
          <cell r="AH1686">
            <v>0</v>
          </cell>
          <cell r="AI1686">
            <v>0</v>
          </cell>
          <cell r="AJ1686">
            <v>0</v>
          </cell>
          <cell r="AK1686">
            <v>0</v>
          </cell>
          <cell r="AL1686">
            <v>7</v>
          </cell>
          <cell r="AM1686">
            <v>4</v>
          </cell>
          <cell r="AN1686">
            <v>11</v>
          </cell>
          <cell r="AO1686" t="str">
            <v>Point Z</v>
          </cell>
        </row>
        <row r="1687">
          <cell r="A1687" t="str">
            <v>MN921</v>
          </cell>
          <cell r="B1687" t="e">
            <v>#N/A</v>
          </cell>
          <cell r="C1687" t="str">
            <v>Manatee</v>
          </cell>
          <cell r="D1687" t="str">
            <v>Occupied</v>
          </cell>
          <cell r="E1687" t="e">
            <v>#REF!</v>
          </cell>
          <cell r="F1687" t="str">
            <v>Unknown</v>
          </cell>
          <cell r="G1687" t="e">
            <v>#REF!</v>
          </cell>
          <cell r="H1687" t="str">
            <v>Audubon</v>
          </cell>
          <cell r="I1687" t="e">
            <v>#REF!</v>
          </cell>
          <cell r="J1687" t="str">
            <v>Last known substrate: Live Tree</v>
          </cell>
          <cell r="K1687" t="e">
            <v>#REF!</v>
          </cell>
          <cell r="L1687">
            <v>27.574992999999999</v>
          </cell>
          <cell r="M1687">
            <v>-82.471001000000001</v>
          </cell>
          <cell r="N1687" t="str">
            <v>{72d0c1d3-be73-4cb9-b630-a648d4cd2cbd}</v>
          </cell>
          <cell r="O1687">
            <v>44455</v>
          </cell>
          <cell r="P1687" t="str">
            <v>sbreeding_audubon</v>
          </cell>
          <cell r="Q1687" t="str">
            <v>&lt;Null&gt;</v>
          </cell>
          <cell r="R1687" t="str">
            <v>&lt;Null&gt;</v>
          </cell>
          <cell r="S1687" t="str">
            <v>Temporary</v>
          </cell>
          <cell r="T1687" t="str">
            <v>9/16/21 S Madaio reports finding nest here with adult attending, photos provided. Land is slated for development</v>
          </cell>
          <cell r="U1687" t="str">
            <v>Pair has no alternate nest(s)</v>
          </cell>
          <cell r="V1687" t="str">
            <v>MN921</v>
          </cell>
          <cell r="W1687" t="str">
            <v>&lt;Null&gt;</v>
          </cell>
          <cell r="X1687">
            <v>0</v>
          </cell>
          <cell r="Y1687">
            <v>0</v>
          </cell>
          <cell r="Z1687">
            <v>0</v>
          </cell>
          <cell r="AA1687">
            <v>0</v>
          </cell>
          <cell r="AB1687">
            <v>0</v>
          </cell>
          <cell r="AC1687">
            <v>0</v>
          </cell>
          <cell r="AD1687">
            <v>0</v>
          </cell>
          <cell r="AE1687">
            <v>0</v>
          </cell>
          <cell r="AF1687">
            <v>0</v>
          </cell>
          <cell r="AG1687">
            <v>0</v>
          </cell>
          <cell r="AH1687">
            <v>0</v>
          </cell>
          <cell r="AI1687">
            <v>0</v>
          </cell>
          <cell r="AJ1687">
            <v>0</v>
          </cell>
          <cell r="AK1687">
            <v>0</v>
          </cell>
          <cell r="AL1687">
            <v>0</v>
          </cell>
          <cell r="AM1687">
            <v>70</v>
          </cell>
          <cell r="AN1687">
            <v>70</v>
          </cell>
          <cell r="AO1687" t="str">
            <v>Point Z</v>
          </cell>
        </row>
        <row r="1688">
          <cell r="A1688" t="str">
            <v>MN922</v>
          </cell>
          <cell r="B1688" t="e">
            <v>#N/A</v>
          </cell>
          <cell r="C1688" t="str">
            <v>Manatee</v>
          </cell>
          <cell r="D1688" t="str">
            <v>Occupied</v>
          </cell>
          <cell r="E1688" t="e">
            <v>#REF!</v>
          </cell>
          <cell r="F1688" t="str">
            <v>Unknown</v>
          </cell>
          <cell r="G1688" t="e">
            <v>#REF!</v>
          </cell>
          <cell r="H1688" t="str">
            <v>Audubon</v>
          </cell>
          <cell r="I1688" t="e">
            <v>#REF!</v>
          </cell>
          <cell r="J1688" t="str">
            <v>Last known substrate: Artificial Structure</v>
          </cell>
          <cell r="K1688" t="e">
            <v>#REF!</v>
          </cell>
          <cell r="L1688">
            <v>27.38965</v>
          </cell>
          <cell r="M1688">
            <v>-82.529273000000003</v>
          </cell>
          <cell r="N1688" t="str">
            <v>{6bfcc4d6-407b-42a1-80f4-8108a1384dbe}</v>
          </cell>
          <cell r="O1688">
            <v>44487</v>
          </cell>
          <cell r="P1688" t="str">
            <v>sbreeding_audubon</v>
          </cell>
          <cell r="Q1688" t="str">
            <v>&lt;Null&gt;</v>
          </cell>
          <cell r="R1688" t="str">
            <v>&lt;Null&gt;</v>
          </cell>
          <cell r="S1688" t="str">
            <v>Temporary</v>
          </cell>
          <cell r="T1688" t="str">
            <v>Oct 2021 two different volunteers report eagles at this tower with large nest that is growing in size</v>
          </cell>
          <cell r="U1688" t="str">
            <v>Pair has no alternate nest(s)</v>
          </cell>
          <cell r="V1688" t="str">
            <v>MN922</v>
          </cell>
          <cell r="W1688" t="str">
            <v>&lt;Null&gt;</v>
          </cell>
          <cell r="X1688">
            <v>0</v>
          </cell>
          <cell r="Y1688">
            <v>0</v>
          </cell>
          <cell r="Z1688">
            <v>0</v>
          </cell>
          <cell r="AA1688">
            <v>0</v>
          </cell>
          <cell r="AB1688">
            <v>0</v>
          </cell>
          <cell r="AC1688">
            <v>0</v>
          </cell>
          <cell r="AD1688">
            <v>0</v>
          </cell>
          <cell r="AE1688">
            <v>0</v>
          </cell>
          <cell r="AF1688">
            <v>0</v>
          </cell>
          <cell r="AG1688">
            <v>0</v>
          </cell>
          <cell r="AH1688">
            <v>0</v>
          </cell>
          <cell r="AI1688">
            <v>0</v>
          </cell>
          <cell r="AJ1688">
            <v>0</v>
          </cell>
          <cell r="AK1688">
            <v>0</v>
          </cell>
          <cell r="AL1688">
            <v>0</v>
          </cell>
          <cell r="AM1688">
            <v>36</v>
          </cell>
          <cell r="AN1688">
            <v>36</v>
          </cell>
          <cell r="AO1688" t="str">
            <v>Point Z</v>
          </cell>
        </row>
        <row r="1689">
          <cell r="A1689" t="str">
            <v>MN923</v>
          </cell>
          <cell r="B1689" t="e">
            <v>#N/A</v>
          </cell>
          <cell r="C1689" t="str">
            <v>Manatee</v>
          </cell>
          <cell r="D1689" t="str">
            <v>Occupied</v>
          </cell>
          <cell r="E1689" t="e">
            <v>#REF!</v>
          </cell>
          <cell r="F1689" t="str">
            <v>Unknown</v>
          </cell>
          <cell r="G1689" t="e">
            <v>#REF!</v>
          </cell>
          <cell r="H1689" t="str">
            <v>Audubon</v>
          </cell>
          <cell r="I1689" t="e">
            <v>#REF!</v>
          </cell>
          <cell r="J1689" t="str">
            <v>Last known substrate: Artificial Substrate</v>
          </cell>
          <cell r="K1689" t="e">
            <v>#REF!</v>
          </cell>
          <cell r="L1689">
            <v>27.445921999999999</v>
          </cell>
          <cell r="M1689">
            <v>-82.574670999999995</v>
          </cell>
          <cell r="N1689" t="str">
            <v>{dd7dfa07-59f0-4eed-804d-c5196c2d6747}</v>
          </cell>
          <cell r="O1689">
            <v>44532</v>
          </cell>
          <cell r="P1689" t="str">
            <v>sbreeding_audubon</v>
          </cell>
          <cell r="Q1689" t="str">
            <v>&lt;Null&gt;</v>
          </cell>
          <cell r="R1689" t="str">
            <v>&lt;Null&gt;</v>
          </cell>
          <cell r="S1689" t="str">
            <v>Temporary</v>
          </cell>
          <cell r="T1689" t="str">
            <v>American Tower: FL412153, Dec 2021 Stephen Higgins reports nest on tower and pair incubating</v>
          </cell>
          <cell r="U1689" t="str">
            <v>Pair has no alternate nest(s)</v>
          </cell>
          <cell r="V1689" t="str">
            <v>MN923</v>
          </cell>
          <cell r="W1689" t="str">
            <v>&lt;Null&gt;</v>
          </cell>
          <cell r="X1689">
            <v>0</v>
          </cell>
          <cell r="Y1689">
            <v>0</v>
          </cell>
          <cell r="Z1689">
            <v>0</v>
          </cell>
          <cell r="AA1689">
            <v>0</v>
          </cell>
          <cell r="AB1689">
            <v>0</v>
          </cell>
          <cell r="AC1689">
            <v>0</v>
          </cell>
          <cell r="AD1689">
            <v>0</v>
          </cell>
          <cell r="AE1689">
            <v>0</v>
          </cell>
          <cell r="AF1689">
            <v>0</v>
          </cell>
          <cell r="AG1689">
            <v>0</v>
          </cell>
          <cell r="AH1689">
            <v>0</v>
          </cell>
          <cell r="AI1689">
            <v>0</v>
          </cell>
          <cell r="AJ1689">
            <v>0</v>
          </cell>
          <cell r="AK1689">
            <v>0</v>
          </cell>
          <cell r="AL1689">
            <v>0</v>
          </cell>
          <cell r="AM1689">
            <v>9</v>
          </cell>
          <cell r="AN1689">
            <v>9</v>
          </cell>
          <cell r="AO1689" t="str">
            <v>Point Z</v>
          </cell>
        </row>
        <row r="1690">
          <cell r="A1690" t="str">
            <v>MN951</v>
          </cell>
          <cell r="B1690" t="e">
            <v>#N/A</v>
          </cell>
          <cell r="C1690" t="str">
            <v>Manatee</v>
          </cell>
          <cell r="D1690" t="str">
            <v>Unknown</v>
          </cell>
          <cell r="E1690" t="e">
            <v>#REF!</v>
          </cell>
          <cell r="F1690" t="str">
            <v>Unknown</v>
          </cell>
          <cell r="G1690" t="e">
            <v>#REF!</v>
          </cell>
          <cell r="H1690" t="str">
            <v>unmonitored</v>
          </cell>
          <cell r="I1690" t="e">
            <v>#REF!</v>
          </cell>
          <cell r="J1690" t="str">
            <v>&lt;Null&gt;</v>
          </cell>
          <cell r="K1690" t="e">
            <v>#REF!</v>
          </cell>
          <cell r="L1690">
            <v>27.2529</v>
          </cell>
          <cell r="M1690">
            <v>-82.095399999999998</v>
          </cell>
          <cell r="N1690" t="str">
            <v>{692fd905-13f8-489f-974a-fe8d5af38a42}</v>
          </cell>
          <cell r="O1690">
            <v>43682.641504629632</v>
          </cell>
          <cell r="P1690" t="str">
            <v>twu_dangermond</v>
          </cell>
          <cell r="Q1690">
            <v>43991.884675925925</v>
          </cell>
          <cell r="R1690" t="str">
            <v>cbaileyAudubon</v>
          </cell>
          <cell r="S1690" t="str">
            <v>Retired</v>
          </cell>
          <cell r="T1690" t="str">
            <v>nest reported in 2015 but no data to confirm it was an eagle nest</v>
          </cell>
          <cell r="U1690" t="str">
            <v>Pair has no alternate nest(s)</v>
          </cell>
          <cell r="V1690" t="str">
            <v>MN951</v>
          </cell>
          <cell r="W1690">
            <v>43304.732349537036</v>
          </cell>
          <cell r="X1690">
            <v>0</v>
          </cell>
          <cell r="Y1690">
            <v>0</v>
          </cell>
          <cell r="Z1690">
            <v>0</v>
          </cell>
          <cell r="AA1690">
            <v>0</v>
          </cell>
          <cell r="AB1690">
            <v>0</v>
          </cell>
          <cell r="AC1690">
            <v>0</v>
          </cell>
          <cell r="AD1690">
            <v>0</v>
          </cell>
          <cell r="AE1690">
            <v>0</v>
          </cell>
          <cell r="AF1690">
            <v>0</v>
          </cell>
          <cell r="AG1690">
            <v>0</v>
          </cell>
          <cell r="AH1690">
            <v>0</v>
          </cell>
          <cell r="AI1690">
            <v>0</v>
          </cell>
          <cell r="AJ1690">
            <v>0</v>
          </cell>
          <cell r="AK1690">
            <v>0</v>
          </cell>
          <cell r="AL1690">
            <v>0</v>
          </cell>
          <cell r="AM1690">
            <v>0</v>
          </cell>
          <cell r="AN1690">
            <v>0</v>
          </cell>
          <cell r="AO1690" t="str">
            <v>Point Z</v>
          </cell>
        </row>
        <row r="1691">
          <cell r="A1691" t="str">
            <v>MN973</v>
          </cell>
          <cell r="B1691" t="e">
            <v>#N/A</v>
          </cell>
          <cell r="C1691" t="str">
            <v>Manatee</v>
          </cell>
          <cell r="D1691" t="str">
            <v>Inactive</v>
          </cell>
          <cell r="E1691" t="e">
            <v>#REF!</v>
          </cell>
          <cell r="F1691" t="str">
            <v>No</v>
          </cell>
          <cell r="G1691" t="e">
            <v>#REF!</v>
          </cell>
          <cell r="H1691" t="str">
            <v>Audubon</v>
          </cell>
          <cell r="I1691" t="e">
            <v>#REF!</v>
          </cell>
          <cell r="J1691" t="str">
            <v>Last recorded substrate: Artificial Nest Platform</v>
          </cell>
          <cell r="K1691" t="e">
            <v>#REF!</v>
          </cell>
          <cell r="L1691">
            <v>27.464137999999998</v>
          </cell>
          <cell r="M1691">
            <v>-82.435591000000002</v>
          </cell>
          <cell r="N1691" t="str">
            <v>{27d734f5-de44-4e54-a23c-3eb9fc23cbe8}</v>
          </cell>
          <cell r="O1691">
            <v>43682.641504629632</v>
          </cell>
          <cell r="P1691" t="str">
            <v>twu_dangermond</v>
          </cell>
          <cell r="Q1691">
            <v>43991.884201388886</v>
          </cell>
          <cell r="R1691" t="str">
            <v>cbaileyAudubon</v>
          </cell>
          <cell r="S1691" t="str">
            <v>Retired</v>
          </cell>
          <cell r="T1691" t="str">
            <v>reported in 2017 but no data to confirm that it was used by eagles</v>
          </cell>
          <cell r="U1691" t="str">
            <v>Pair has no alternate nest(s)</v>
          </cell>
          <cell r="V1691" t="str">
            <v>MN973</v>
          </cell>
          <cell r="W1691">
            <v>43304.732349537036</v>
          </cell>
          <cell r="X1691">
            <v>0</v>
          </cell>
          <cell r="Y1691">
            <v>0</v>
          </cell>
          <cell r="Z1691">
            <v>0</v>
          </cell>
          <cell r="AA1691">
            <v>0</v>
          </cell>
          <cell r="AB1691">
            <v>0</v>
          </cell>
          <cell r="AC1691">
            <v>0</v>
          </cell>
          <cell r="AD1691">
            <v>0</v>
          </cell>
          <cell r="AE1691">
            <v>0</v>
          </cell>
          <cell r="AF1691">
            <v>0</v>
          </cell>
          <cell r="AG1691">
            <v>0</v>
          </cell>
          <cell r="AH1691">
            <v>0</v>
          </cell>
          <cell r="AI1691">
            <v>6</v>
          </cell>
          <cell r="AJ1691">
            <v>2</v>
          </cell>
          <cell r="AK1691">
            <v>2</v>
          </cell>
          <cell r="AL1691">
            <v>3</v>
          </cell>
          <cell r="AM1691">
            <v>0</v>
          </cell>
          <cell r="AN1691">
            <v>13</v>
          </cell>
          <cell r="AO1691" t="str">
            <v>Point Z</v>
          </cell>
        </row>
        <row r="1692">
          <cell r="A1692" t="str">
            <v>MO001</v>
          </cell>
          <cell r="B1692" t="e">
            <v>#N/A</v>
          </cell>
          <cell r="C1692" t="str">
            <v>Monroe</v>
          </cell>
          <cell r="D1692" t="str">
            <v>Unknown</v>
          </cell>
          <cell r="E1692" t="e">
            <v>#REF!</v>
          </cell>
          <cell r="F1692" t="str">
            <v>Unknown</v>
          </cell>
          <cell r="G1692" t="e">
            <v>#REF!</v>
          </cell>
          <cell r="H1692" t="str">
            <v>unmonitored</v>
          </cell>
          <cell r="I1692" t="e">
            <v>#REF!</v>
          </cell>
          <cell r="J1692" t="str">
            <v>Last recorded substrate: Live Cypress Tree</v>
          </cell>
          <cell r="K1692" t="e">
            <v>#REF!</v>
          </cell>
          <cell r="L1692">
            <v>25.743333</v>
          </cell>
          <cell r="M1692">
            <v>-81.164000000000001</v>
          </cell>
          <cell r="N1692" t="str">
            <v>{918efee1-1519-4cdc-a285-671f7a2445a9}</v>
          </cell>
          <cell r="O1692">
            <v>43682.641504629632</v>
          </cell>
          <cell r="P1692" t="str">
            <v>twu_dangermond</v>
          </cell>
          <cell r="Q1692">
            <v>43991.884618055556</v>
          </cell>
          <cell r="R1692" t="str">
            <v>cbaileyAudubon</v>
          </cell>
          <cell r="S1692" t="str">
            <v xml:space="preserve">Permanent </v>
          </cell>
          <cell r="T1692" t="str">
            <v>&lt;Null&gt;</v>
          </cell>
          <cell r="U1692" t="str">
            <v>Pair has no alternate nest(s)</v>
          </cell>
          <cell r="V1692" t="str">
            <v>MO001</v>
          </cell>
          <cell r="W1692">
            <v>43304.732349537036</v>
          </cell>
          <cell r="X1692">
            <v>0</v>
          </cell>
          <cell r="Y1692">
            <v>0</v>
          </cell>
          <cell r="Z1692">
            <v>0</v>
          </cell>
          <cell r="AA1692">
            <v>0</v>
          </cell>
          <cell r="AB1692">
            <v>0</v>
          </cell>
          <cell r="AC1692">
            <v>0</v>
          </cell>
          <cell r="AD1692">
            <v>0</v>
          </cell>
          <cell r="AE1692">
            <v>0</v>
          </cell>
          <cell r="AF1692">
            <v>0</v>
          </cell>
          <cell r="AG1692">
            <v>0</v>
          </cell>
          <cell r="AH1692">
            <v>0</v>
          </cell>
          <cell r="AI1692">
            <v>0</v>
          </cell>
          <cell r="AJ1692">
            <v>0</v>
          </cell>
          <cell r="AK1692">
            <v>0</v>
          </cell>
          <cell r="AL1692">
            <v>0</v>
          </cell>
          <cell r="AM1692">
            <v>0</v>
          </cell>
          <cell r="AN1692">
            <v>0</v>
          </cell>
          <cell r="AO1692" t="str">
            <v>Point Z</v>
          </cell>
        </row>
        <row r="1693">
          <cell r="A1693" t="str">
            <v>MO003</v>
          </cell>
          <cell r="B1693" t="e">
            <v>#N/A</v>
          </cell>
          <cell r="C1693" t="str">
            <v>Monroe</v>
          </cell>
          <cell r="D1693" t="str">
            <v>Unknown</v>
          </cell>
          <cell r="E1693" t="e">
            <v>#REF!</v>
          </cell>
          <cell r="F1693" t="str">
            <v>Unknown</v>
          </cell>
          <cell r="G1693" t="e">
            <v>#REF!</v>
          </cell>
          <cell r="H1693" t="str">
            <v>unmonitored</v>
          </cell>
          <cell r="I1693" t="e">
            <v>#REF!</v>
          </cell>
          <cell r="J1693" t="str">
            <v>Last recorded substrate: G</v>
          </cell>
          <cell r="K1693" t="e">
            <v>#REF!</v>
          </cell>
          <cell r="L1693">
            <v>25.683167000000001</v>
          </cell>
          <cell r="M1693">
            <v>-81.074167000000003</v>
          </cell>
          <cell r="N1693" t="str">
            <v>{3e44857e-bddd-4ca2-b36d-a5f39347bfc7}</v>
          </cell>
          <cell r="O1693">
            <v>43682.641504629632</v>
          </cell>
          <cell r="P1693" t="str">
            <v>twu_dangermond</v>
          </cell>
          <cell r="Q1693">
            <v>43991.884618055556</v>
          </cell>
          <cell r="R1693" t="str">
            <v>cbaileyAudubon</v>
          </cell>
          <cell r="S1693" t="str">
            <v xml:space="preserve">Permanent </v>
          </cell>
          <cell r="T1693" t="str">
            <v>&lt;Null&gt;</v>
          </cell>
          <cell r="U1693" t="str">
            <v>Pair has no alternate nest(s)</v>
          </cell>
          <cell r="V1693" t="str">
            <v>MO003</v>
          </cell>
          <cell r="W1693">
            <v>43304.732349537036</v>
          </cell>
          <cell r="X1693">
            <v>0</v>
          </cell>
          <cell r="Y1693">
            <v>0</v>
          </cell>
          <cell r="Z1693">
            <v>0</v>
          </cell>
          <cell r="AA1693">
            <v>0</v>
          </cell>
          <cell r="AB1693">
            <v>0</v>
          </cell>
          <cell r="AC1693">
            <v>0</v>
          </cell>
          <cell r="AD1693">
            <v>0</v>
          </cell>
          <cell r="AE1693">
            <v>0</v>
          </cell>
          <cell r="AF1693">
            <v>0</v>
          </cell>
          <cell r="AG1693">
            <v>0</v>
          </cell>
          <cell r="AH1693">
            <v>0</v>
          </cell>
          <cell r="AI1693">
            <v>0</v>
          </cell>
          <cell r="AJ1693">
            <v>0</v>
          </cell>
          <cell r="AK1693">
            <v>0</v>
          </cell>
          <cell r="AL1693">
            <v>0</v>
          </cell>
          <cell r="AM1693">
            <v>0</v>
          </cell>
          <cell r="AN1693">
            <v>0</v>
          </cell>
          <cell r="AO1693" t="str">
            <v>Point Z</v>
          </cell>
        </row>
        <row r="1694">
          <cell r="A1694" t="str">
            <v>MO005</v>
          </cell>
          <cell r="B1694" t="e">
            <v>#N/A</v>
          </cell>
          <cell r="C1694" t="str">
            <v>Monroe</v>
          </cell>
          <cell r="D1694" t="str">
            <v>Unknown</v>
          </cell>
          <cell r="E1694" t="e">
            <v>#REF!</v>
          </cell>
          <cell r="F1694" t="str">
            <v>Unknown</v>
          </cell>
          <cell r="G1694" t="e">
            <v>#REF!</v>
          </cell>
          <cell r="H1694" t="str">
            <v>unmonitored</v>
          </cell>
          <cell r="I1694" t="e">
            <v>#REF!</v>
          </cell>
          <cell r="J1694" t="str">
            <v>Last recorded substrate: Dead Pine Tree</v>
          </cell>
          <cell r="K1694" t="e">
            <v>#REF!</v>
          </cell>
          <cell r="L1694">
            <v>24.730499999999999</v>
          </cell>
          <cell r="M1694">
            <v>-81.31</v>
          </cell>
          <cell r="N1694" t="str">
            <v>{f0d50895-1b63-43f5-81f9-fa32c3517002}</v>
          </cell>
          <cell r="O1694">
            <v>43682.641504629632</v>
          </cell>
          <cell r="P1694" t="str">
            <v>twu_dangermond</v>
          </cell>
          <cell r="Q1694">
            <v>43991.884618055556</v>
          </cell>
          <cell r="R1694" t="str">
            <v>cbaileyAudubon</v>
          </cell>
          <cell r="S1694" t="str">
            <v xml:space="preserve">Permanent </v>
          </cell>
          <cell r="T1694" t="str">
            <v>&lt;Null&gt;</v>
          </cell>
          <cell r="U1694" t="str">
            <v>Pair has no alternate nest(s)</v>
          </cell>
          <cell r="V1694" t="str">
            <v>MO005</v>
          </cell>
          <cell r="W1694">
            <v>43304.732349537036</v>
          </cell>
          <cell r="X1694">
            <v>0</v>
          </cell>
          <cell r="Y1694">
            <v>0</v>
          </cell>
          <cell r="Z1694">
            <v>0</v>
          </cell>
          <cell r="AA1694">
            <v>0</v>
          </cell>
          <cell r="AB1694">
            <v>0</v>
          </cell>
          <cell r="AC1694">
            <v>0</v>
          </cell>
          <cell r="AD1694">
            <v>0</v>
          </cell>
          <cell r="AE1694">
            <v>0</v>
          </cell>
          <cell r="AF1694">
            <v>0</v>
          </cell>
          <cell r="AG1694">
            <v>0</v>
          </cell>
          <cell r="AH1694">
            <v>0</v>
          </cell>
          <cell r="AI1694">
            <v>0</v>
          </cell>
          <cell r="AJ1694">
            <v>0</v>
          </cell>
          <cell r="AK1694">
            <v>0</v>
          </cell>
          <cell r="AL1694">
            <v>0</v>
          </cell>
          <cell r="AM1694">
            <v>0</v>
          </cell>
          <cell r="AN1694">
            <v>0</v>
          </cell>
          <cell r="AO1694" t="str">
            <v>Point Z</v>
          </cell>
        </row>
        <row r="1695">
          <cell r="A1695" t="str">
            <v>MO006</v>
          </cell>
          <cell r="B1695" t="e">
            <v>#N/A</v>
          </cell>
          <cell r="C1695" t="str">
            <v>Monroe</v>
          </cell>
          <cell r="D1695" t="str">
            <v>Unknown</v>
          </cell>
          <cell r="E1695" t="e">
            <v>#REF!</v>
          </cell>
          <cell r="F1695" t="str">
            <v>Unknown</v>
          </cell>
          <cell r="G1695" t="e">
            <v>#REF!</v>
          </cell>
          <cell r="H1695" t="str">
            <v>unmonitored</v>
          </cell>
          <cell r="I1695" t="e">
            <v>#REF!</v>
          </cell>
          <cell r="J1695" t="str">
            <v>Last recorded substrate: Dead Pine Tree</v>
          </cell>
          <cell r="K1695" t="e">
            <v>#REF!</v>
          </cell>
          <cell r="L1695">
            <v>24.674333000000001</v>
          </cell>
          <cell r="M1695">
            <v>-81.489500000000007</v>
          </cell>
          <cell r="N1695" t="str">
            <v>{ef13287b-b538-402b-82a9-d83cedd62e66}</v>
          </cell>
          <cell r="O1695">
            <v>43682.641504629632</v>
          </cell>
          <cell r="P1695" t="str">
            <v>twu_dangermond</v>
          </cell>
          <cell r="Q1695">
            <v>43991.884618055556</v>
          </cell>
          <cell r="R1695" t="str">
            <v>cbaileyAudubon</v>
          </cell>
          <cell r="S1695" t="str">
            <v xml:space="preserve">Permanent </v>
          </cell>
          <cell r="T1695" t="str">
            <v>&lt;Null&gt;</v>
          </cell>
          <cell r="U1695" t="str">
            <v>Pair has no alternate nest(s)</v>
          </cell>
          <cell r="V1695" t="str">
            <v>MO006</v>
          </cell>
          <cell r="W1695">
            <v>43304.732349537036</v>
          </cell>
          <cell r="X1695">
            <v>0</v>
          </cell>
          <cell r="Y1695">
            <v>0</v>
          </cell>
          <cell r="Z1695">
            <v>0</v>
          </cell>
          <cell r="AA1695">
            <v>0</v>
          </cell>
          <cell r="AB1695">
            <v>0</v>
          </cell>
          <cell r="AC1695">
            <v>0</v>
          </cell>
          <cell r="AD1695">
            <v>0</v>
          </cell>
          <cell r="AE1695">
            <v>0</v>
          </cell>
          <cell r="AF1695">
            <v>0</v>
          </cell>
          <cell r="AG1695">
            <v>0</v>
          </cell>
          <cell r="AH1695">
            <v>0</v>
          </cell>
          <cell r="AI1695">
            <v>0</v>
          </cell>
          <cell r="AJ1695">
            <v>0</v>
          </cell>
          <cell r="AK1695">
            <v>0</v>
          </cell>
          <cell r="AL1695">
            <v>0</v>
          </cell>
          <cell r="AM1695">
            <v>0</v>
          </cell>
          <cell r="AN1695">
            <v>0</v>
          </cell>
          <cell r="AO1695" t="str">
            <v>Point Z</v>
          </cell>
        </row>
        <row r="1696">
          <cell r="A1696" t="str">
            <v>MO007</v>
          </cell>
          <cell r="B1696" t="e">
            <v>#N/A</v>
          </cell>
          <cell r="C1696" t="str">
            <v>Monroe</v>
          </cell>
          <cell r="D1696" t="str">
            <v>Unknown</v>
          </cell>
          <cell r="E1696" t="e">
            <v>#REF!</v>
          </cell>
          <cell r="F1696" t="str">
            <v>Unknown</v>
          </cell>
          <cell r="G1696" t="e">
            <v>#REF!</v>
          </cell>
          <cell r="H1696" t="str">
            <v>unmonitored</v>
          </cell>
          <cell r="I1696" t="e">
            <v>#REF!</v>
          </cell>
          <cell r="J1696" t="str">
            <v>Last recorded substrate:  Tree, not specified</v>
          </cell>
          <cell r="K1696" t="e">
            <v>#REF!</v>
          </cell>
          <cell r="L1696">
            <v>24.773333000000001</v>
          </cell>
          <cell r="M1696">
            <v>-81.371667000000002</v>
          </cell>
          <cell r="N1696" t="str">
            <v>{7148cc55-db55-455a-945a-4e48e6cb1697}</v>
          </cell>
          <cell r="O1696">
            <v>43682.641504629632</v>
          </cell>
          <cell r="P1696" t="str">
            <v>twu_dangermond</v>
          </cell>
          <cell r="Q1696">
            <v>43991.884618055556</v>
          </cell>
          <cell r="R1696" t="str">
            <v>cbaileyAudubon</v>
          </cell>
          <cell r="S1696" t="str">
            <v xml:space="preserve">Permanent </v>
          </cell>
          <cell r="T1696" t="str">
            <v>&lt;Null&gt;</v>
          </cell>
          <cell r="U1696" t="str">
            <v>Pair has no alternate nest(s)</v>
          </cell>
          <cell r="V1696" t="str">
            <v>MO007</v>
          </cell>
          <cell r="W1696">
            <v>43304.732349537036</v>
          </cell>
          <cell r="X1696">
            <v>0</v>
          </cell>
          <cell r="Y1696">
            <v>0</v>
          </cell>
          <cell r="Z1696">
            <v>0</v>
          </cell>
          <cell r="AA1696">
            <v>0</v>
          </cell>
          <cell r="AB1696">
            <v>0</v>
          </cell>
          <cell r="AC1696">
            <v>0</v>
          </cell>
          <cell r="AD1696">
            <v>0</v>
          </cell>
          <cell r="AE1696">
            <v>0</v>
          </cell>
          <cell r="AF1696">
            <v>0</v>
          </cell>
          <cell r="AG1696">
            <v>0</v>
          </cell>
          <cell r="AH1696">
            <v>0</v>
          </cell>
          <cell r="AI1696">
            <v>0</v>
          </cell>
          <cell r="AJ1696">
            <v>0</v>
          </cell>
          <cell r="AK1696">
            <v>0</v>
          </cell>
          <cell r="AL1696">
            <v>0</v>
          </cell>
          <cell r="AM1696">
            <v>0</v>
          </cell>
          <cell r="AN1696">
            <v>0</v>
          </cell>
          <cell r="AO1696" t="str">
            <v>Point Z</v>
          </cell>
        </row>
        <row r="1697">
          <cell r="A1697" t="str">
            <v>MO008</v>
          </cell>
          <cell r="B1697" t="e">
            <v>#N/A</v>
          </cell>
          <cell r="C1697" t="str">
            <v>Monroe</v>
          </cell>
          <cell r="D1697" t="str">
            <v>Unknown</v>
          </cell>
          <cell r="E1697" t="e">
            <v>#REF!</v>
          </cell>
          <cell r="F1697" t="str">
            <v>Unknown</v>
          </cell>
          <cell r="G1697" t="e">
            <v>#REF!</v>
          </cell>
          <cell r="H1697" t="str">
            <v>unmonitored</v>
          </cell>
          <cell r="I1697" t="e">
            <v>#REF!</v>
          </cell>
          <cell r="J1697" t="str">
            <v>Last recorded substrate: Dead Mangrove Tree</v>
          </cell>
          <cell r="K1697" t="e">
            <v>#REF!</v>
          </cell>
          <cell r="L1697">
            <v>24.581666999999999</v>
          </cell>
          <cell r="M1697">
            <v>-81.951667</v>
          </cell>
          <cell r="N1697" t="str">
            <v>{857ee86d-d28f-47b5-ab92-3d5b76a9284e}</v>
          </cell>
          <cell r="O1697">
            <v>43682.641504629632</v>
          </cell>
          <cell r="P1697" t="str">
            <v>twu_dangermond</v>
          </cell>
          <cell r="Q1697">
            <v>43991.884618055556</v>
          </cell>
          <cell r="R1697" t="str">
            <v>cbaileyAudubon</v>
          </cell>
          <cell r="S1697" t="str">
            <v xml:space="preserve">Permanent </v>
          </cell>
          <cell r="T1697" t="str">
            <v>&lt;Null&gt;</v>
          </cell>
          <cell r="U1697" t="str">
            <v>Pair has no alternate nest(s)</v>
          </cell>
          <cell r="V1697" t="str">
            <v>MO008</v>
          </cell>
          <cell r="W1697">
            <v>43304.732349537036</v>
          </cell>
          <cell r="X1697">
            <v>0</v>
          </cell>
          <cell r="Y1697">
            <v>0</v>
          </cell>
          <cell r="Z1697">
            <v>0</v>
          </cell>
          <cell r="AA1697">
            <v>0</v>
          </cell>
          <cell r="AB1697">
            <v>0</v>
          </cell>
          <cell r="AC1697">
            <v>0</v>
          </cell>
          <cell r="AD1697">
            <v>0</v>
          </cell>
          <cell r="AE1697">
            <v>0</v>
          </cell>
          <cell r="AF1697">
            <v>0</v>
          </cell>
          <cell r="AG1697">
            <v>0</v>
          </cell>
          <cell r="AH1697">
            <v>0</v>
          </cell>
          <cell r="AI1697">
            <v>0</v>
          </cell>
          <cell r="AJ1697">
            <v>0</v>
          </cell>
          <cell r="AK1697">
            <v>0</v>
          </cell>
          <cell r="AL1697">
            <v>0</v>
          </cell>
          <cell r="AM1697">
            <v>0</v>
          </cell>
          <cell r="AN1697">
            <v>0</v>
          </cell>
          <cell r="AO1697" t="str">
            <v>Point Z</v>
          </cell>
        </row>
        <row r="1698">
          <cell r="A1698" t="str">
            <v>MO009</v>
          </cell>
          <cell r="B1698" t="e">
            <v>#N/A</v>
          </cell>
          <cell r="C1698" t="str">
            <v>Monroe</v>
          </cell>
          <cell r="D1698" t="str">
            <v>Unknown</v>
          </cell>
          <cell r="E1698" t="e">
            <v>#REF!</v>
          </cell>
          <cell r="F1698" t="str">
            <v>Unknown</v>
          </cell>
          <cell r="G1698" t="e">
            <v>#REF!</v>
          </cell>
          <cell r="H1698" t="str">
            <v>unmonitored</v>
          </cell>
          <cell r="I1698" t="e">
            <v>#REF!</v>
          </cell>
          <cell r="J1698" t="str">
            <v>Last recorded substrate: Dead Mangrove Tree</v>
          </cell>
          <cell r="K1698" t="e">
            <v>#REF!</v>
          </cell>
          <cell r="L1698">
            <v>24.659167</v>
          </cell>
          <cell r="M1698">
            <v>-81.734667000000002</v>
          </cell>
          <cell r="N1698" t="str">
            <v>{81d18a13-9de9-4913-8435-e20ece86d843}</v>
          </cell>
          <cell r="O1698">
            <v>43682.641504629632</v>
          </cell>
          <cell r="P1698" t="str">
            <v>twu_dangermond</v>
          </cell>
          <cell r="Q1698">
            <v>43991.884618055556</v>
          </cell>
          <cell r="R1698" t="str">
            <v>cbaileyAudubon</v>
          </cell>
          <cell r="S1698" t="str">
            <v xml:space="preserve">Permanent </v>
          </cell>
          <cell r="T1698" t="str">
            <v>&lt;Null&gt;</v>
          </cell>
          <cell r="U1698" t="str">
            <v>Pair has no alternate nest(s)</v>
          </cell>
          <cell r="V1698" t="str">
            <v>MO009</v>
          </cell>
          <cell r="W1698">
            <v>43304.732349537036</v>
          </cell>
          <cell r="X1698">
            <v>0</v>
          </cell>
          <cell r="Y1698">
            <v>0</v>
          </cell>
          <cell r="Z1698">
            <v>0</v>
          </cell>
          <cell r="AA1698">
            <v>0</v>
          </cell>
          <cell r="AB1698">
            <v>0</v>
          </cell>
          <cell r="AC1698">
            <v>0</v>
          </cell>
          <cell r="AD1698">
            <v>0</v>
          </cell>
          <cell r="AE1698">
            <v>0</v>
          </cell>
          <cell r="AF1698">
            <v>0</v>
          </cell>
          <cell r="AG1698">
            <v>0</v>
          </cell>
          <cell r="AH1698">
            <v>0</v>
          </cell>
          <cell r="AI1698">
            <v>0</v>
          </cell>
          <cell r="AJ1698">
            <v>0</v>
          </cell>
          <cell r="AK1698">
            <v>0</v>
          </cell>
          <cell r="AL1698">
            <v>0</v>
          </cell>
          <cell r="AM1698">
            <v>0</v>
          </cell>
          <cell r="AN1698">
            <v>0</v>
          </cell>
          <cell r="AO1698" t="str">
            <v>Point Z</v>
          </cell>
        </row>
        <row r="1699">
          <cell r="A1699" t="str">
            <v>MO010</v>
          </cell>
          <cell r="B1699" t="e">
            <v>#N/A</v>
          </cell>
          <cell r="C1699" t="str">
            <v>Monroe</v>
          </cell>
          <cell r="D1699" t="str">
            <v>Unknown</v>
          </cell>
          <cell r="E1699" t="e">
            <v>#REF!</v>
          </cell>
          <cell r="F1699" t="str">
            <v>Unknown</v>
          </cell>
          <cell r="G1699" t="e">
            <v>#REF!</v>
          </cell>
          <cell r="H1699" t="str">
            <v>unmonitored</v>
          </cell>
          <cell r="I1699" t="e">
            <v>#REF!</v>
          </cell>
          <cell r="J1699" t="str">
            <v>Last recorded substrate: Dead Pine Tree</v>
          </cell>
          <cell r="K1699" t="e">
            <v>#REF!</v>
          </cell>
          <cell r="L1699">
            <v>24.715667</v>
          </cell>
          <cell r="M1699">
            <v>-81.377832999999995</v>
          </cell>
          <cell r="N1699" t="str">
            <v>{07288fe4-2b11-4ec2-9147-7993af5fd0a6}</v>
          </cell>
          <cell r="O1699">
            <v>43682.641504629632</v>
          </cell>
          <cell r="P1699" t="str">
            <v>twu_dangermond</v>
          </cell>
          <cell r="Q1699">
            <v>43991.884618055556</v>
          </cell>
          <cell r="R1699" t="str">
            <v>cbaileyAudubon</v>
          </cell>
          <cell r="S1699" t="str">
            <v xml:space="preserve">Permanent </v>
          </cell>
          <cell r="T1699" t="str">
            <v>&lt;Null&gt;</v>
          </cell>
          <cell r="U1699" t="str">
            <v>Pair has no alternate nest(s)</v>
          </cell>
          <cell r="V1699" t="str">
            <v>MO010</v>
          </cell>
          <cell r="W1699">
            <v>43304.732349537036</v>
          </cell>
          <cell r="X1699">
            <v>0</v>
          </cell>
          <cell r="Y1699">
            <v>0</v>
          </cell>
          <cell r="Z1699">
            <v>0</v>
          </cell>
          <cell r="AA1699">
            <v>0</v>
          </cell>
          <cell r="AB1699">
            <v>0</v>
          </cell>
          <cell r="AC1699">
            <v>0</v>
          </cell>
          <cell r="AD1699">
            <v>0</v>
          </cell>
          <cell r="AE1699">
            <v>0</v>
          </cell>
          <cell r="AF1699">
            <v>0</v>
          </cell>
          <cell r="AG1699">
            <v>0</v>
          </cell>
          <cell r="AH1699">
            <v>0</v>
          </cell>
          <cell r="AI1699">
            <v>0</v>
          </cell>
          <cell r="AJ1699">
            <v>0</v>
          </cell>
          <cell r="AK1699">
            <v>0</v>
          </cell>
          <cell r="AL1699">
            <v>0</v>
          </cell>
          <cell r="AM1699">
            <v>0</v>
          </cell>
          <cell r="AN1699">
            <v>0</v>
          </cell>
          <cell r="AO1699" t="str">
            <v>Point Z</v>
          </cell>
        </row>
        <row r="1700">
          <cell r="A1700" t="str">
            <v>MO011</v>
          </cell>
          <cell r="B1700" t="e">
            <v>#N/A</v>
          </cell>
          <cell r="C1700" t="str">
            <v>Monroe</v>
          </cell>
          <cell r="D1700" t="str">
            <v>Unknown</v>
          </cell>
          <cell r="E1700" t="e">
            <v>#REF!</v>
          </cell>
          <cell r="F1700" t="str">
            <v>Unknown</v>
          </cell>
          <cell r="G1700" t="e">
            <v>#REF!</v>
          </cell>
          <cell r="H1700" t="str">
            <v>unmonitored</v>
          </cell>
          <cell r="I1700" t="e">
            <v>#REF!</v>
          </cell>
          <cell r="J1700" t="str">
            <v>Last recorded substrate: G</v>
          </cell>
          <cell r="K1700" t="e">
            <v>#REF!</v>
          </cell>
          <cell r="L1700">
            <v>24.56833</v>
          </cell>
          <cell r="M1700">
            <v>-81.698329999999999</v>
          </cell>
          <cell r="N1700" t="str">
            <v>{224bbd1a-1080-4588-b486-0874dec016e8}</v>
          </cell>
          <cell r="O1700">
            <v>43682.641504629632</v>
          </cell>
          <cell r="P1700" t="str">
            <v>twu_dangermond</v>
          </cell>
          <cell r="Q1700">
            <v>43991.884618055556</v>
          </cell>
          <cell r="R1700" t="str">
            <v>cbaileyAudubon</v>
          </cell>
          <cell r="S1700" t="str">
            <v xml:space="preserve">Permanent </v>
          </cell>
          <cell r="T1700" t="str">
            <v>&lt;Null&gt;</v>
          </cell>
          <cell r="U1700" t="str">
            <v>Pair has no alternate nest(s)</v>
          </cell>
          <cell r="V1700" t="str">
            <v>MO011</v>
          </cell>
          <cell r="W1700">
            <v>43304.732349537036</v>
          </cell>
          <cell r="X1700">
            <v>0</v>
          </cell>
          <cell r="Y1700">
            <v>0</v>
          </cell>
          <cell r="Z1700">
            <v>0</v>
          </cell>
          <cell r="AA1700">
            <v>0</v>
          </cell>
          <cell r="AB1700">
            <v>0</v>
          </cell>
          <cell r="AC1700">
            <v>0</v>
          </cell>
          <cell r="AD1700">
            <v>0</v>
          </cell>
          <cell r="AE1700">
            <v>0</v>
          </cell>
          <cell r="AF1700">
            <v>0</v>
          </cell>
          <cell r="AG1700">
            <v>0</v>
          </cell>
          <cell r="AH1700">
            <v>0</v>
          </cell>
          <cell r="AI1700">
            <v>0</v>
          </cell>
          <cell r="AJ1700">
            <v>0</v>
          </cell>
          <cell r="AK1700">
            <v>0</v>
          </cell>
          <cell r="AL1700">
            <v>0</v>
          </cell>
          <cell r="AM1700">
            <v>0</v>
          </cell>
          <cell r="AN1700">
            <v>0</v>
          </cell>
          <cell r="AO1700" t="str">
            <v>Point Z</v>
          </cell>
        </row>
        <row r="1701">
          <cell r="A1701" t="str">
            <v>MO012</v>
          </cell>
          <cell r="B1701" t="e">
            <v>#N/A</v>
          </cell>
          <cell r="C1701" t="str">
            <v>Monroe</v>
          </cell>
          <cell r="D1701" t="str">
            <v>Unknown</v>
          </cell>
          <cell r="E1701" t="e">
            <v>#REF!</v>
          </cell>
          <cell r="F1701" t="str">
            <v>Unknown</v>
          </cell>
          <cell r="G1701" t="e">
            <v>#REF!</v>
          </cell>
          <cell r="H1701" t="str">
            <v>unmonitored</v>
          </cell>
          <cell r="I1701" t="e">
            <v>#REF!</v>
          </cell>
          <cell r="J1701" t="str">
            <v>Last recorded substrate: Dead Pine Tree</v>
          </cell>
          <cell r="K1701" t="e">
            <v>#REF!</v>
          </cell>
          <cell r="L1701">
            <v>24.703666999999999</v>
          </cell>
          <cell r="M1701">
            <v>-81.389167</v>
          </cell>
          <cell r="N1701" t="str">
            <v>{92fd5fea-6232-49cd-bb01-1fd5f281c0c2}</v>
          </cell>
          <cell r="O1701">
            <v>43682.641504629632</v>
          </cell>
          <cell r="P1701" t="str">
            <v>twu_dangermond</v>
          </cell>
          <cell r="Q1701">
            <v>43991.884618055556</v>
          </cell>
          <cell r="R1701" t="str">
            <v>cbaileyAudubon</v>
          </cell>
          <cell r="S1701" t="str">
            <v xml:space="preserve">Permanent </v>
          </cell>
          <cell r="T1701" t="str">
            <v>&lt;Null&gt;</v>
          </cell>
          <cell r="U1701" t="str">
            <v>Pair has no alternate nest(s)</v>
          </cell>
          <cell r="V1701" t="str">
            <v>MO012</v>
          </cell>
          <cell r="W1701">
            <v>43304.732349537036</v>
          </cell>
          <cell r="X1701">
            <v>0</v>
          </cell>
          <cell r="Y1701">
            <v>0</v>
          </cell>
          <cell r="Z1701">
            <v>0</v>
          </cell>
          <cell r="AA1701">
            <v>1</v>
          </cell>
          <cell r="AB1701">
            <v>0</v>
          </cell>
          <cell r="AC1701">
            <v>0</v>
          </cell>
          <cell r="AD1701">
            <v>0</v>
          </cell>
          <cell r="AE1701">
            <v>0</v>
          </cell>
          <cell r="AF1701">
            <v>0</v>
          </cell>
          <cell r="AG1701">
            <v>0</v>
          </cell>
          <cell r="AH1701">
            <v>0</v>
          </cell>
          <cell r="AI1701">
            <v>0</v>
          </cell>
          <cell r="AJ1701">
            <v>0</v>
          </cell>
          <cell r="AK1701">
            <v>0</v>
          </cell>
          <cell r="AL1701">
            <v>0</v>
          </cell>
          <cell r="AM1701">
            <v>0</v>
          </cell>
          <cell r="AN1701">
            <v>1</v>
          </cell>
          <cell r="AO1701" t="str">
            <v>Point Z</v>
          </cell>
        </row>
        <row r="1702">
          <cell r="A1702" t="str">
            <v>MO013</v>
          </cell>
          <cell r="B1702" t="e">
            <v>#N/A</v>
          </cell>
          <cell r="C1702" t="str">
            <v>Monroe</v>
          </cell>
          <cell r="D1702" t="str">
            <v>Unknown</v>
          </cell>
          <cell r="E1702" t="e">
            <v>#REF!</v>
          </cell>
          <cell r="F1702" t="str">
            <v>Unknown</v>
          </cell>
          <cell r="G1702" t="e">
            <v>#REF!</v>
          </cell>
          <cell r="H1702" t="str">
            <v>unmonitored</v>
          </cell>
          <cell r="I1702" t="e">
            <v>#REF!</v>
          </cell>
          <cell r="J1702" t="str">
            <v>Last recorded substrate: Live Mangrove Tree</v>
          </cell>
          <cell r="K1702" t="e">
            <v>#REF!</v>
          </cell>
          <cell r="L1702">
            <v>24.812667000000001</v>
          </cell>
          <cell r="M1702">
            <v>-81.442166999999998</v>
          </cell>
          <cell r="N1702" t="str">
            <v>{d777a0b2-351d-46f9-9cdf-8dbec75d8938}</v>
          </cell>
          <cell r="O1702">
            <v>43682.641504629632</v>
          </cell>
          <cell r="P1702" t="str">
            <v>twu_dangermond</v>
          </cell>
          <cell r="Q1702">
            <v>43991.884618055556</v>
          </cell>
          <cell r="R1702" t="str">
            <v>cbaileyAudubon</v>
          </cell>
          <cell r="S1702" t="str">
            <v xml:space="preserve">Permanent </v>
          </cell>
          <cell r="T1702" t="str">
            <v>&lt;Null&gt;</v>
          </cell>
          <cell r="U1702" t="str">
            <v>Pair has no alternate nest(s)</v>
          </cell>
          <cell r="V1702" t="str">
            <v>MO013</v>
          </cell>
          <cell r="W1702">
            <v>43304.732349537036</v>
          </cell>
          <cell r="X1702">
            <v>0</v>
          </cell>
          <cell r="Y1702">
            <v>0</v>
          </cell>
          <cell r="Z1702">
            <v>0</v>
          </cell>
          <cell r="AA1702">
            <v>0</v>
          </cell>
          <cell r="AB1702">
            <v>0</v>
          </cell>
          <cell r="AC1702">
            <v>0</v>
          </cell>
          <cell r="AD1702">
            <v>0</v>
          </cell>
          <cell r="AE1702">
            <v>0</v>
          </cell>
          <cell r="AF1702">
            <v>0</v>
          </cell>
          <cell r="AG1702">
            <v>0</v>
          </cell>
          <cell r="AH1702">
            <v>0</v>
          </cell>
          <cell r="AI1702">
            <v>0</v>
          </cell>
          <cell r="AJ1702">
            <v>0</v>
          </cell>
          <cell r="AK1702">
            <v>0</v>
          </cell>
          <cell r="AL1702">
            <v>0</v>
          </cell>
          <cell r="AM1702">
            <v>0</v>
          </cell>
          <cell r="AN1702">
            <v>0</v>
          </cell>
          <cell r="AO1702" t="str">
            <v>Point Z</v>
          </cell>
        </row>
        <row r="1703">
          <cell r="A1703" t="str">
            <v>MO014</v>
          </cell>
          <cell r="B1703" t="e">
            <v>#N/A</v>
          </cell>
          <cell r="C1703" t="str">
            <v>Monroe</v>
          </cell>
          <cell r="D1703" t="str">
            <v>Unknown</v>
          </cell>
          <cell r="E1703" t="e">
            <v>#REF!</v>
          </cell>
          <cell r="F1703" t="str">
            <v>Unknown</v>
          </cell>
          <cell r="G1703" t="e">
            <v>#REF!</v>
          </cell>
          <cell r="H1703" t="str">
            <v>unmonitored</v>
          </cell>
          <cell r="I1703" t="e">
            <v>#REF!</v>
          </cell>
          <cell r="J1703" t="str">
            <v>Last recorded substrate: G</v>
          </cell>
          <cell r="K1703" t="e">
            <v>#REF!</v>
          </cell>
          <cell r="L1703">
            <v>24.863333000000001</v>
          </cell>
          <cell r="M1703">
            <v>-80.723500000000001</v>
          </cell>
          <cell r="N1703" t="str">
            <v>{30e1916d-72d3-4353-884f-88334ab30aa5}</v>
          </cell>
          <cell r="O1703">
            <v>43682.641504629632</v>
          </cell>
          <cell r="P1703" t="str">
            <v>twu_dangermond</v>
          </cell>
          <cell r="Q1703">
            <v>43991.884618055556</v>
          </cell>
          <cell r="R1703" t="str">
            <v>cbaileyAudubon</v>
          </cell>
          <cell r="S1703" t="str">
            <v xml:space="preserve">Permanent </v>
          </cell>
          <cell r="T1703" t="str">
            <v>&lt;Null&gt;</v>
          </cell>
          <cell r="U1703" t="str">
            <v>Pair has no alternate nest(s)</v>
          </cell>
          <cell r="V1703" t="str">
            <v>MO014</v>
          </cell>
          <cell r="W1703">
            <v>43304.732349537036</v>
          </cell>
          <cell r="X1703">
            <v>0</v>
          </cell>
          <cell r="Y1703">
            <v>0</v>
          </cell>
          <cell r="Z1703">
            <v>0</v>
          </cell>
          <cell r="AA1703">
            <v>0</v>
          </cell>
          <cell r="AB1703">
            <v>0</v>
          </cell>
          <cell r="AC1703">
            <v>0</v>
          </cell>
          <cell r="AD1703">
            <v>0</v>
          </cell>
          <cell r="AE1703">
            <v>0</v>
          </cell>
          <cell r="AF1703">
            <v>0</v>
          </cell>
          <cell r="AG1703">
            <v>0</v>
          </cell>
          <cell r="AH1703">
            <v>0</v>
          </cell>
          <cell r="AI1703">
            <v>0</v>
          </cell>
          <cell r="AJ1703">
            <v>0</v>
          </cell>
          <cell r="AK1703">
            <v>0</v>
          </cell>
          <cell r="AL1703">
            <v>0</v>
          </cell>
          <cell r="AM1703">
            <v>0</v>
          </cell>
          <cell r="AN1703">
            <v>0</v>
          </cell>
          <cell r="AO1703" t="str">
            <v>Point Z</v>
          </cell>
        </row>
        <row r="1704">
          <cell r="A1704" t="str">
            <v>MO015</v>
          </cell>
          <cell r="B1704" t="e">
            <v>#N/A</v>
          </cell>
          <cell r="C1704" t="str">
            <v>Monroe</v>
          </cell>
          <cell r="D1704" t="str">
            <v>Unknown</v>
          </cell>
          <cell r="E1704" t="e">
            <v>#REF!</v>
          </cell>
          <cell r="F1704" t="str">
            <v>Unknown</v>
          </cell>
          <cell r="G1704" t="e">
            <v>#REF!</v>
          </cell>
          <cell r="H1704" t="str">
            <v>unmonitored</v>
          </cell>
          <cell r="I1704" t="e">
            <v>#REF!</v>
          </cell>
          <cell r="J1704" t="str">
            <v>Last recorded substrate: Dead Mangrove Tree</v>
          </cell>
          <cell r="K1704" t="e">
            <v>#REF!</v>
          </cell>
          <cell r="L1704">
            <v>25.231999999999999</v>
          </cell>
          <cell r="M1704">
            <v>-80.414869999999993</v>
          </cell>
          <cell r="N1704" t="str">
            <v>{cb81945e-6655-49c8-aa7b-6b24b66dde1a}</v>
          </cell>
          <cell r="O1704">
            <v>43682.641504629632</v>
          </cell>
          <cell r="P1704" t="str">
            <v>twu_dangermond</v>
          </cell>
          <cell r="Q1704">
            <v>43991.884618055556</v>
          </cell>
          <cell r="R1704" t="str">
            <v>cbaileyAudubon</v>
          </cell>
          <cell r="S1704" t="str">
            <v xml:space="preserve">Permanent </v>
          </cell>
          <cell r="T1704" t="str">
            <v>&lt;Null&gt;</v>
          </cell>
          <cell r="U1704" t="str">
            <v>Pair has no alternate nest(s)</v>
          </cell>
          <cell r="V1704" t="str">
            <v>MO015</v>
          </cell>
          <cell r="W1704">
            <v>43304.732349537036</v>
          </cell>
          <cell r="X1704">
            <v>0</v>
          </cell>
          <cell r="Y1704">
            <v>0</v>
          </cell>
          <cell r="Z1704">
            <v>0</v>
          </cell>
          <cell r="AA1704">
            <v>0</v>
          </cell>
          <cell r="AB1704">
            <v>0</v>
          </cell>
          <cell r="AC1704">
            <v>0</v>
          </cell>
          <cell r="AD1704">
            <v>0</v>
          </cell>
          <cell r="AE1704">
            <v>0</v>
          </cell>
          <cell r="AF1704">
            <v>0</v>
          </cell>
          <cell r="AG1704">
            <v>0</v>
          </cell>
          <cell r="AH1704">
            <v>0</v>
          </cell>
          <cell r="AI1704">
            <v>0</v>
          </cell>
          <cell r="AJ1704">
            <v>0</v>
          </cell>
          <cell r="AK1704">
            <v>0</v>
          </cell>
          <cell r="AL1704">
            <v>0</v>
          </cell>
          <cell r="AM1704">
            <v>0</v>
          </cell>
          <cell r="AN1704">
            <v>0</v>
          </cell>
          <cell r="AO1704" t="str">
            <v>Point Z</v>
          </cell>
        </row>
        <row r="1705">
          <cell r="A1705" t="str">
            <v>MR001</v>
          </cell>
          <cell r="B1705" t="e">
            <v>#N/A</v>
          </cell>
          <cell r="C1705" t="str">
            <v>Marion</v>
          </cell>
          <cell r="D1705" t="str">
            <v>Unknown</v>
          </cell>
          <cell r="E1705" t="e">
            <v>#REF!</v>
          </cell>
          <cell r="F1705" t="str">
            <v>Unknown</v>
          </cell>
          <cell r="G1705" t="e">
            <v>#REF!</v>
          </cell>
          <cell r="H1705" t="str">
            <v>unmonitored</v>
          </cell>
          <cell r="I1705" t="e">
            <v>#REF!</v>
          </cell>
          <cell r="J1705" t="str">
            <v>Last recorded substrate: G</v>
          </cell>
          <cell r="K1705" t="e">
            <v>#REF!</v>
          </cell>
          <cell r="L1705">
            <v>29.288333000000002</v>
          </cell>
          <cell r="M1705">
            <v>-81.716667000000001</v>
          </cell>
          <cell r="N1705" t="str">
            <v>{95186ce3-6441-416e-9e5a-6257af3beb16}</v>
          </cell>
          <cell r="O1705">
            <v>43682.641504629632</v>
          </cell>
          <cell r="P1705" t="str">
            <v>twu_dangermond</v>
          </cell>
          <cell r="Q1705">
            <v>43991.884618055556</v>
          </cell>
          <cell r="R1705" t="str">
            <v>cbaileyAudubon</v>
          </cell>
          <cell r="S1705" t="str">
            <v xml:space="preserve">Permanent </v>
          </cell>
          <cell r="T1705" t="str">
            <v>&lt;Null&gt;</v>
          </cell>
          <cell r="U1705" t="str">
            <v>Pair has no alternate nest(s)</v>
          </cell>
          <cell r="V1705" t="str">
            <v>MR001</v>
          </cell>
          <cell r="W1705">
            <v>43304.732349537036</v>
          </cell>
          <cell r="X1705">
            <v>0</v>
          </cell>
          <cell r="Y1705">
            <v>0</v>
          </cell>
          <cell r="Z1705">
            <v>0</v>
          </cell>
          <cell r="AA1705">
            <v>0</v>
          </cell>
          <cell r="AB1705">
            <v>0</v>
          </cell>
          <cell r="AC1705">
            <v>0</v>
          </cell>
          <cell r="AD1705">
            <v>0</v>
          </cell>
          <cell r="AE1705">
            <v>0</v>
          </cell>
          <cell r="AF1705">
            <v>0</v>
          </cell>
          <cell r="AG1705">
            <v>0</v>
          </cell>
          <cell r="AH1705">
            <v>0</v>
          </cell>
          <cell r="AI1705">
            <v>0</v>
          </cell>
          <cell r="AJ1705">
            <v>0</v>
          </cell>
          <cell r="AK1705">
            <v>0</v>
          </cell>
          <cell r="AL1705">
            <v>0</v>
          </cell>
          <cell r="AM1705">
            <v>0</v>
          </cell>
          <cell r="AN1705">
            <v>0</v>
          </cell>
          <cell r="AO1705" t="str">
            <v>Point Z</v>
          </cell>
        </row>
        <row r="1706">
          <cell r="A1706" t="str">
            <v>MR002</v>
          </cell>
          <cell r="B1706" t="e">
            <v>#N/A</v>
          </cell>
          <cell r="C1706" t="str">
            <v>Marion</v>
          </cell>
          <cell r="D1706" t="str">
            <v>Unknown</v>
          </cell>
          <cell r="E1706" t="e">
            <v>#REF!</v>
          </cell>
          <cell r="F1706" t="str">
            <v>Unknown</v>
          </cell>
          <cell r="G1706" t="e">
            <v>#REF!</v>
          </cell>
          <cell r="H1706" t="str">
            <v>unmonitored</v>
          </cell>
          <cell r="I1706" t="e">
            <v>#REF!</v>
          </cell>
          <cell r="J1706" t="str">
            <v>Last recorded substrate: G</v>
          </cell>
          <cell r="K1706" t="e">
            <v>#REF!</v>
          </cell>
          <cell r="L1706">
            <v>29.45</v>
          </cell>
          <cell r="M1706">
            <v>-82.375500000000002</v>
          </cell>
          <cell r="N1706" t="str">
            <v>{78f40881-a850-4581-8a7b-bd5ef8a4b293}</v>
          </cell>
          <cell r="O1706">
            <v>43682.641504629632</v>
          </cell>
          <cell r="P1706" t="str">
            <v>twu_dangermond</v>
          </cell>
          <cell r="Q1706">
            <v>43991.884618055556</v>
          </cell>
          <cell r="R1706" t="str">
            <v>cbaileyAudubon</v>
          </cell>
          <cell r="S1706" t="str">
            <v xml:space="preserve">Permanent </v>
          </cell>
          <cell r="T1706" t="str">
            <v>&lt;Null&gt;</v>
          </cell>
          <cell r="U1706" t="str">
            <v>Pair has no alternate nest(s)</v>
          </cell>
          <cell r="V1706" t="str">
            <v>MR002</v>
          </cell>
          <cell r="W1706">
            <v>43304.732349537036</v>
          </cell>
          <cell r="X1706">
            <v>0</v>
          </cell>
          <cell r="Y1706">
            <v>0</v>
          </cell>
          <cell r="Z1706">
            <v>0</v>
          </cell>
          <cell r="AA1706">
            <v>0</v>
          </cell>
          <cell r="AB1706">
            <v>0</v>
          </cell>
          <cell r="AC1706">
            <v>0</v>
          </cell>
          <cell r="AD1706">
            <v>0</v>
          </cell>
          <cell r="AE1706">
            <v>0</v>
          </cell>
          <cell r="AF1706">
            <v>0</v>
          </cell>
          <cell r="AG1706">
            <v>0</v>
          </cell>
          <cell r="AH1706">
            <v>0</v>
          </cell>
          <cell r="AI1706">
            <v>0</v>
          </cell>
          <cell r="AJ1706">
            <v>0</v>
          </cell>
          <cell r="AK1706">
            <v>0</v>
          </cell>
          <cell r="AL1706">
            <v>0</v>
          </cell>
          <cell r="AM1706">
            <v>0</v>
          </cell>
          <cell r="AN1706">
            <v>0</v>
          </cell>
          <cell r="AO1706" t="str">
            <v>Point Z</v>
          </cell>
        </row>
        <row r="1707">
          <cell r="A1707" t="str">
            <v>MR003</v>
          </cell>
          <cell r="B1707" t="e">
            <v>#N/A</v>
          </cell>
          <cell r="C1707" t="str">
            <v>Marion</v>
          </cell>
          <cell r="D1707" t="str">
            <v>Unknown</v>
          </cell>
          <cell r="E1707" t="e">
            <v>#REF!</v>
          </cell>
          <cell r="F1707" t="str">
            <v>Unknown</v>
          </cell>
          <cell r="G1707" t="e">
            <v>#REF!</v>
          </cell>
          <cell r="H1707" t="str">
            <v>unmonitored</v>
          </cell>
          <cell r="I1707" t="e">
            <v>#REF!</v>
          </cell>
          <cell r="J1707" t="str">
            <v>Last recorded substrate: G</v>
          </cell>
          <cell r="K1707" t="e">
            <v>#REF!</v>
          </cell>
          <cell r="L1707">
            <v>29.198333000000002</v>
          </cell>
          <cell r="M1707">
            <v>-81.848332999999997</v>
          </cell>
          <cell r="N1707" t="str">
            <v>{46f2d7ec-fe61-439b-93b3-916d358b7a01}</v>
          </cell>
          <cell r="O1707">
            <v>43682.641504629632</v>
          </cell>
          <cell r="P1707" t="str">
            <v>twu_dangermond</v>
          </cell>
          <cell r="Q1707">
            <v>43991.884618055556</v>
          </cell>
          <cell r="R1707" t="str">
            <v>cbaileyAudubon</v>
          </cell>
          <cell r="S1707" t="str">
            <v xml:space="preserve">Permanent </v>
          </cell>
          <cell r="T1707" t="str">
            <v>&lt;Null&gt;</v>
          </cell>
          <cell r="U1707" t="str">
            <v>Pair has no alternate nest(s)</v>
          </cell>
          <cell r="V1707" t="str">
            <v>MR003</v>
          </cell>
          <cell r="W1707">
            <v>43304.732349537036</v>
          </cell>
          <cell r="X1707">
            <v>0</v>
          </cell>
          <cell r="Y1707">
            <v>0</v>
          </cell>
          <cell r="Z1707">
            <v>0</v>
          </cell>
          <cell r="AA1707">
            <v>0</v>
          </cell>
          <cell r="AB1707">
            <v>0</v>
          </cell>
          <cell r="AC1707">
            <v>0</v>
          </cell>
          <cell r="AD1707">
            <v>0</v>
          </cell>
          <cell r="AE1707">
            <v>0</v>
          </cell>
          <cell r="AF1707">
            <v>0</v>
          </cell>
          <cell r="AG1707">
            <v>0</v>
          </cell>
          <cell r="AH1707">
            <v>0</v>
          </cell>
          <cell r="AI1707">
            <v>0</v>
          </cell>
          <cell r="AJ1707">
            <v>0</v>
          </cell>
          <cell r="AK1707">
            <v>0</v>
          </cell>
          <cell r="AL1707">
            <v>0</v>
          </cell>
          <cell r="AM1707">
            <v>0</v>
          </cell>
          <cell r="AN1707">
            <v>0</v>
          </cell>
          <cell r="AO1707" t="str">
            <v>Point Z</v>
          </cell>
        </row>
        <row r="1708">
          <cell r="A1708" t="str">
            <v>MR004</v>
          </cell>
          <cell r="B1708" t="e">
            <v>#N/A</v>
          </cell>
          <cell r="C1708" t="str">
            <v>Marion</v>
          </cell>
          <cell r="D1708" t="str">
            <v>Unknown</v>
          </cell>
          <cell r="E1708" t="e">
            <v>#REF!</v>
          </cell>
          <cell r="F1708" t="str">
            <v>Unknown</v>
          </cell>
          <cell r="G1708" t="e">
            <v>#REF!</v>
          </cell>
          <cell r="H1708" t="str">
            <v>unmonitored</v>
          </cell>
          <cell r="I1708" t="e">
            <v>#REF!</v>
          </cell>
          <cell r="J1708" t="str">
            <v>Last recorded substrate: G</v>
          </cell>
          <cell r="K1708" t="e">
            <v>#REF!</v>
          </cell>
          <cell r="L1708">
            <v>29.368333</v>
          </cell>
          <cell r="M1708">
            <v>-81.666667000000004</v>
          </cell>
          <cell r="N1708" t="str">
            <v>{668efd4e-a57d-4de7-aa6b-043c4f9a5669}</v>
          </cell>
          <cell r="O1708">
            <v>43682.641504629632</v>
          </cell>
          <cell r="P1708" t="str">
            <v>twu_dangermond</v>
          </cell>
          <cell r="Q1708">
            <v>43991.884618055556</v>
          </cell>
          <cell r="R1708" t="str">
            <v>cbaileyAudubon</v>
          </cell>
          <cell r="S1708" t="str">
            <v xml:space="preserve">Permanent </v>
          </cell>
          <cell r="T1708" t="str">
            <v>&lt;Null&gt;</v>
          </cell>
          <cell r="U1708" t="str">
            <v>Pair has no alternate nest(s)</v>
          </cell>
          <cell r="V1708" t="str">
            <v>MR004</v>
          </cell>
          <cell r="W1708">
            <v>43304.732349537036</v>
          </cell>
          <cell r="X1708">
            <v>0</v>
          </cell>
          <cell r="Y1708">
            <v>0</v>
          </cell>
          <cell r="Z1708">
            <v>0</v>
          </cell>
          <cell r="AA1708">
            <v>0</v>
          </cell>
          <cell r="AB1708">
            <v>0</v>
          </cell>
          <cell r="AC1708">
            <v>0</v>
          </cell>
          <cell r="AD1708">
            <v>0</v>
          </cell>
          <cell r="AE1708">
            <v>0</v>
          </cell>
          <cell r="AF1708">
            <v>0</v>
          </cell>
          <cell r="AG1708">
            <v>0</v>
          </cell>
          <cell r="AH1708">
            <v>0</v>
          </cell>
          <cell r="AI1708">
            <v>0</v>
          </cell>
          <cell r="AJ1708">
            <v>0</v>
          </cell>
          <cell r="AK1708">
            <v>0</v>
          </cell>
          <cell r="AL1708">
            <v>0</v>
          </cell>
          <cell r="AM1708">
            <v>0</v>
          </cell>
          <cell r="AN1708">
            <v>0</v>
          </cell>
          <cell r="AO1708" t="str">
            <v>Point Z</v>
          </cell>
        </row>
        <row r="1709">
          <cell r="A1709" t="str">
            <v>MR005</v>
          </cell>
          <cell r="B1709" t="e">
            <v>#N/A</v>
          </cell>
          <cell r="C1709" t="str">
            <v>Marion</v>
          </cell>
          <cell r="D1709" t="str">
            <v>Unknown</v>
          </cell>
          <cell r="E1709" t="e">
            <v>#REF!</v>
          </cell>
          <cell r="F1709" t="str">
            <v>Unknown</v>
          </cell>
          <cell r="G1709" t="e">
            <v>#REF!</v>
          </cell>
          <cell r="H1709" t="str">
            <v>unmonitored</v>
          </cell>
          <cell r="I1709" t="e">
            <v>#REF!</v>
          </cell>
          <cell r="J1709" t="str">
            <v>Last recorded substrate: Live Pine Tree</v>
          </cell>
          <cell r="K1709" t="e">
            <v>#REF!</v>
          </cell>
          <cell r="L1709">
            <v>29.371666999999999</v>
          </cell>
          <cell r="M1709">
            <v>-81.674000000000007</v>
          </cell>
          <cell r="N1709" t="str">
            <v>{91f21489-adf5-40f5-8d61-67e0cbdecb33}</v>
          </cell>
          <cell r="O1709">
            <v>43682.641504629632</v>
          </cell>
          <cell r="P1709" t="str">
            <v>twu_dangermond</v>
          </cell>
          <cell r="Q1709">
            <v>43991.884618055556</v>
          </cell>
          <cell r="R1709" t="str">
            <v>cbaileyAudubon</v>
          </cell>
          <cell r="S1709" t="str">
            <v xml:space="preserve">Permanent </v>
          </cell>
          <cell r="T1709" t="str">
            <v>&lt;Null&gt;</v>
          </cell>
          <cell r="U1709" t="str">
            <v>Pair has no alternate nest(s)</v>
          </cell>
          <cell r="V1709" t="str">
            <v>MR005</v>
          </cell>
          <cell r="W1709">
            <v>43304.732349537036</v>
          </cell>
          <cell r="X1709">
            <v>0</v>
          </cell>
          <cell r="Y1709">
            <v>0</v>
          </cell>
          <cell r="Z1709">
            <v>0</v>
          </cell>
          <cell r="AA1709">
            <v>0</v>
          </cell>
          <cell r="AB1709">
            <v>0</v>
          </cell>
          <cell r="AC1709">
            <v>0</v>
          </cell>
          <cell r="AD1709">
            <v>0</v>
          </cell>
          <cell r="AE1709">
            <v>0</v>
          </cell>
          <cell r="AF1709">
            <v>0</v>
          </cell>
          <cell r="AG1709">
            <v>0</v>
          </cell>
          <cell r="AH1709">
            <v>0</v>
          </cell>
          <cell r="AI1709">
            <v>0</v>
          </cell>
          <cell r="AJ1709">
            <v>0</v>
          </cell>
          <cell r="AK1709">
            <v>0</v>
          </cell>
          <cell r="AL1709">
            <v>0</v>
          </cell>
          <cell r="AM1709">
            <v>0</v>
          </cell>
          <cell r="AN1709">
            <v>0</v>
          </cell>
          <cell r="AO1709" t="str">
            <v>Point Z</v>
          </cell>
        </row>
        <row r="1710">
          <cell r="A1710" t="str">
            <v>MR007</v>
          </cell>
          <cell r="B1710" t="e">
            <v>#N/A</v>
          </cell>
          <cell r="C1710" t="str">
            <v>Marion</v>
          </cell>
          <cell r="D1710" t="str">
            <v>Unknown</v>
          </cell>
          <cell r="E1710" t="e">
            <v>#REF!</v>
          </cell>
          <cell r="F1710" t="str">
            <v>Unknown</v>
          </cell>
          <cell r="G1710" t="e">
            <v>#REF!</v>
          </cell>
          <cell r="H1710" t="str">
            <v>unmonitored</v>
          </cell>
          <cell r="I1710" t="e">
            <v>#REF!</v>
          </cell>
          <cell r="J1710" t="str">
            <v>Last recorded substrate: Live Pine Tree</v>
          </cell>
          <cell r="K1710" t="e">
            <v>#REF!</v>
          </cell>
          <cell r="L1710">
            <v>29.314167000000001</v>
          </cell>
          <cell r="M1710">
            <v>-81.685333</v>
          </cell>
          <cell r="N1710" t="str">
            <v>{823e5a2b-22cc-45cb-be73-36e91ac5420c}</v>
          </cell>
          <cell r="O1710">
            <v>43682.641504629632</v>
          </cell>
          <cell r="P1710" t="str">
            <v>twu_dangermond</v>
          </cell>
          <cell r="Q1710">
            <v>43991.884618055556</v>
          </cell>
          <cell r="R1710" t="str">
            <v>cbaileyAudubon</v>
          </cell>
          <cell r="S1710" t="str">
            <v xml:space="preserve">Permanent </v>
          </cell>
          <cell r="T1710" t="str">
            <v>&lt;Null&gt;</v>
          </cell>
          <cell r="U1710" t="str">
            <v>Pair has no alternate nest(s)</v>
          </cell>
          <cell r="V1710" t="str">
            <v>MR007</v>
          </cell>
          <cell r="W1710">
            <v>43304.732349537036</v>
          </cell>
          <cell r="X1710">
            <v>0</v>
          </cell>
          <cell r="Y1710">
            <v>0</v>
          </cell>
          <cell r="Z1710">
            <v>0</v>
          </cell>
          <cell r="AA1710">
            <v>0</v>
          </cell>
          <cell r="AB1710">
            <v>0</v>
          </cell>
          <cell r="AC1710">
            <v>0</v>
          </cell>
          <cell r="AD1710">
            <v>0</v>
          </cell>
          <cell r="AE1710">
            <v>0</v>
          </cell>
          <cell r="AF1710">
            <v>0</v>
          </cell>
          <cell r="AG1710">
            <v>0</v>
          </cell>
          <cell r="AH1710">
            <v>0</v>
          </cell>
          <cell r="AI1710">
            <v>0</v>
          </cell>
          <cell r="AJ1710">
            <v>0</v>
          </cell>
          <cell r="AK1710">
            <v>0</v>
          </cell>
          <cell r="AL1710">
            <v>0</v>
          </cell>
          <cell r="AM1710">
            <v>0</v>
          </cell>
          <cell r="AN1710">
            <v>0</v>
          </cell>
          <cell r="AO1710" t="str">
            <v>Point Z</v>
          </cell>
        </row>
        <row r="1711">
          <cell r="A1711" t="str">
            <v>MR009</v>
          </cell>
          <cell r="B1711" t="e">
            <v>#N/A</v>
          </cell>
          <cell r="C1711" t="str">
            <v>Marion</v>
          </cell>
          <cell r="D1711" t="str">
            <v>Unknown</v>
          </cell>
          <cell r="E1711" t="e">
            <v>#REF!</v>
          </cell>
          <cell r="F1711" t="str">
            <v>Unknown</v>
          </cell>
          <cell r="G1711" t="e">
            <v>#REF!</v>
          </cell>
          <cell r="H1711" t="str">
            <v>unmonitored</v>
          </cell>
          <cell r="I1711" t="e">
            <v>#REF!</v>
          </cell>
          <cell r="J1711" t="str">
            <v>Last recorded substrate: Dead Pine Tree</v>
          </cell>
          <cell r="K1711" t="e">
            <v>#REF!</v>
          </cell>
          <cell r="L1711">
            <v>29.31</v>
          </cell>
          <cell r="M1711">
            <v>-81.679000000000002</v>
          </cell>
          <cell r="N1711" t="str">
            <v>{52665444-3ea1-4164-afbc-00f872b5f154}</v>
          </cell>
          <cell r="O1711">
            <v>43682.641504629632</v>
          </cell>
          <cell r="P1711" t="str">
            <v>twu_dangermond</v>
          </cell>
          <cell r="Q1711">
            <v>43991.884618055556</v>
          </cell>
          <cell r="R1711" t="str">
            <v>cbaileyAudubon</v>
          </cell>
          <cell r="S1711" t="str">
            <v xml:space="preserve">Permanent </v>
          </cell>
          <cell r="T1711" t="str">
            <v>&lt;Null&gt;</v>
          </cell>
          <cell r="U1711" t="str">
            <v>Pair has no alternate nest(s)</v>
          </cell>
          <cell r="V1711" t="str">
            <v>MR009</v>
          </cell>
          <cell r="W1711">
            <v>43304.732349537036</v>
          </cell>
          <cell r="X1711">
            <v>0</v>
          </cell>
          <cell r="Y1711">
            <v>0</v>
          </cell>
          <cell r="Z1711">
            <v>0</v>
          </cell>
          <cell r="AA1711">
            <v>0</v>
          </cell>
          <cell r="AB1711">
            <v>0</v>
          </cell>
          <cell r="AC1711">
            <v>0</v>
          </cell>
          <cell r="AD1711">
            <v>0</v>
          </cell>
          <cell r="AE1711">
            <v>0</v>
          </cell>
          <cell r="AF1711">
            <v>0</v>
          </cell>
          <cell r="AG1711">
            <v>0</v>
          </cell>
          <cell r="AH1711">
            <v>0</v>
          </cell>
          <cell r="AI1711">
            <v>0</v>
          </cell>
          <cell r="AJ1711">
            <v>0</v>
          </cell>
          <cell r="AK1711">
            <v>0</v>
          </cell>
          <cell r="AL1711">
            <v>0</v>
          </cell>
          <cell r="AM1711">
            <v>0</v>
          </cell>
          <cell r="AN1711">
            <v>0</v>
          </cell>
          <cell r="AO1711" t="str">
            <v>Point Z</v>
          </cell>
        </row>
        <row r="1712">
          <cell r="A1712" t="str">
            <v>MR010</v>
          </cell>
          <cell r="B1712" t="e">
            <v>#N/A</v>
          </cell>
          <cell r="C1712" t="str">
            <v>Marion</v>
          </cell>
          <cell r="D1712" t="str">
            <v>Unknown</v>
          </cell>
          <cell r="E1712" t="e">
            <v>#REF!</v>
          </cell>
          <cell r="F1712" t="str">
            <v>Unknown</v>
          </cell>
          <cell r="G1712" t="e">
            <v>#REF!</v>
          </cell>
          <cell r="H1712" t="str">
            <v>unmonitored</v>
          </cell>
          <cell r="I1712" t="e">
            <v>#REF!</v>
          </cell>
          <cell r="J1712" t="str">
            <v>Last recorded substrate: G</v>
          </cell>
          <cell r="K1712" t="e">
            <v>#REF!</v>
          </cell>
          <cell r="L1712">
            <v>29.343333000000001</v>
          </cell>
          <cell r="M1712">
            <v>-81.663332999999994</v>
          </cell>
          <cell r="N1712" t="str">
            <v>{e38772d5-c220-4c3f-86b9-ac9eb99fec06}</v>
          </cell>
          <cell r="O1712">
            <v>43682.641504629632</v>
          </cell>
          <cell r="P1712" t="str">
            <v>twu_dangermond</v>
          </cell>
          <cell r="Q1712">
            <v>43991.884618055556</v>
          </cell>
          <cell r="R1712" t="str">
            <v>cbaileyAudubon</v>
          </cell>
          <cell r="S1712" t="str">
            <v xml:space="preserve">Permanent </v>
          </cell>
          <cell r="T1712" t="str">
            <v>&lt;Null&gt;</v>
          </cell>
          <cell r="U1712" t="str">
            <v>Pair has no alternate nest(s)</v>
          </cell>
          <cell r="V1712" t="str">
            <v>MR010</v>
          </cell>
          <cell r="W1712">
            <v>43304.732349537036</v>
          </cell>
          <cell r="X1712">
            <v>0</v>
          </cell>
          <cell r="Y1712">
            <v>0</v>
          </cell>
          <cell r="Z1712">
            <v>0</v>
          </cell>
          <cell r="AA1712">
            <v>0</v>
          </cell>
          <cell r="AB1712">
            <v>0</v>
          </cell>
          <cell r="AC1712">
            <v>0</v>
          </cell>
          <cell r="AD1712">
            <v>0</v>
          </cell>
          <cell r="AE1712">
            <v>0</v>
          </cell>
          <cell r="AF1712">
            <v>0</v>
          </cell>
          <cell r="AG1712">
            <v>0</v>
          </cell>
          <cell r="AH1712">
            <v>0</v>
          </cell>
          <cell r="AI1712">
            <v>0</v>
          </cell>
          <cell r="AJ1712">
            <v>0</v>
          </cell>
          <cell r="AK1712">
            <v>0</v>
          </cell>
          <cell r="AL1712">
            <v>0</v>
          </cell>
          <cell r="AM1712">
            <v>0</v>
          </cell>
          <cell r="AN1712">
            <v>0</v>
          </cell>
          <cell r="AO1712" t="str">
            <v>Point Z</v>
          </cell>
        </row>
        <row r="1713">
          <cell r="A1713" t="str">
            <v>MR011</v>
          </cell>
          <cell r="B1713" t="e">
            <v>#N/A</v>
          </cell>
          <cell r="C1713" t="str">
            <v>Marion</v>
          </cell>
          <cell r="D1713" t="str">
            <v>Unknown</v>
          </cell>
          <cell r="E1713" t="e">
            <v>#REF!</v>
          </cell>
          <cell r="F1713" t="str">
            <v>Unknown</v>
          </cell>
          <cell r="G1713" t="e">
            <v>#REF!</v>
          </cell>
          <cell r="H1713" t="str">
            <v>unmonitored</v>
          </cell>
          <cell r="I1713" t="e">
            <v>#REF!</v>
          </cell>
          <cell r="J1713" t="str">
            <v>Last recorded substrate: Live Pine Tree</v>
          </cell>
          <cell r="K1713" t="e">
            <v>#REF!</v>
          </cell>
          <cell r="L1713">
            <v>29.339167</v>
          </cell>
          <cell r="M1713">
            <v>-81.659499999999994</v>
          </cell>
          <cell r="N1713" t="str">
            <v>{2cad8219-7d21-4449-87de-46a8d958552a}</v>
          </cell>
          <cell r="O1713">
            <v>43682.641504629632</v>
          </cell>
          <cell r="P1713" t="str">
            <v>twu_dangermond</v>
          </cell>
          <cell r="Q1713">
            <v>43991.884618055556</v>
          </cell>
          <cell r="R1713" t="str">
            <v>cbaileyAudubon</v>
          </cell>
          <cell r="S1713" t="str">
            <v xml:space="preserve">Permanent </v>
          </cell>
          <cell r="T1713" t="str">
            <v>&lt;Null&gt;</v>
          </cell>
          <cell r="U1713" t="str">
            <v>Pair has no alternate nest(s)</v>
          </cell>
          <cell r="V1713" t="str">
            <v>MR011</v>
          </cell>
          <cell r="W1713">
            <v>43304.732349537036</v>
          </cell>
          <cell r="X1713">
            <v>0</v>
          </cell>
          <cell r="Y1713">
            <v>0</v>
          </cell>
          <cell r="Z1713">
            <v>0</v>
          </cell>
          <cell r="AA1713">
            <v>0</v>
          </cell>
          <cell r="AB1713">
            <v>0</v>
          </cell>
          <cell r="AC1713">
            <v>0</v>
          </cell>
          <cell r="AD1713">
            <v>0</v>
          </cell>
          <cell r="AE1713">
            <v>0</v>
          </cell>
          <cell r="AF1713">
            <v>0</v>
          </cell>
          <cell r="AG1713">
            <v>0</v>
          </cell>
          <cell r="AH1713">
            <v>0</v>
          </cell>
          <cell r="AI1713">
            <v>0</v>
          </cell>
          <cell r="AJ1713">
            <v>0</v>
          </cell>
          <cell r="AK1713">
            <v>0</v>
          </cell>
          <cell r="AL1713">
            <v>0</v>
          </cell>
          <cell r="AM1713">
            <v>0</v>
          </cell>
          <cell r="AN1713">
            <v>0</v>
          </cell>
          <cell r="AO1713" t="str">
            <v>Point Z</v>
          </cell>
        </row>
        <row r="1714">
          <cell r="A1714" t="str">
            <v>MR012</v>
          </cell>
          <cell r="B1714" t="e">
            <v>#N/A</v>
          </cell>
          <cell r="C1714" t="str">
            <v>Marion</v>
          </cell>
          <cell r="D1714" t="str">
            <v>Unknown</v>
          </cell>
          <cell r="E1714" t="e">
            <v>#REF!</v>
          </cell>
          <cell r="F1714" t="str">
            <v>Unknown</v>
          </cell>
          <cell r="G1714" t="e">
            <v>#REF!</v>
          </cell>
          <cell r="H1714" t="str">
            <v>unmonitored</v>
          </cell>
          <cell r="I1714" t="e">
            <v>#REF!</v>
          </cell>
          <cell r="J1714" t="str">
            <v>Last recorded substrate: G</v>
          </cell>
          <cell r="K1714" t="e">
            <v>#REF!</v>
          </cell>
          <cell r="L1714">
            <v>29.198333000000002</v>
          </cell>
          <cell r="M1714">
            <v>-81.849999999999994</v>
          </cell>
          <cell r="N1714" t="str">
            <v>{38f573a4-66e6-4ba3-a286-583b0f7d6e17}</v>
          </cell>
          <cell r="O1714">
            <v>43682.641504629632</v>
          </cell>
          <cell r="P1714" t="str">
            <v>twu_dangermond</v>
          </cell>
          <cell r="Q1714">
            <v>43991.884618055556</v>
          </cell>
          <cell r="R1714" t="str">
            <v>cbaileyAudubon</v>
          </cell>
          <cell r="S1714" t="str">
            <v xml:space="preserve">Permanent </v>
          </cell>
          <cell r="T1714" t="str">
            <v>&lt;Null&gt;</v>
          </cell>
          <cell r="U1714" t="str">
            <v>Pair has no alternate nest(s)</v>
          </cell>
          <cell r="V1714" t="str">
            <v>MR012</v>
          </cell>
          <cell r="W1714">
            <v>43304.732349537036</v>
          </cell>
          <cell r="X1714">
            <v>0</v>
          </cell>
          <cell r="Y1714">
            <v>0</v>
          </cell>
          <cell r="Z1714">
            <v>0</v>
          </cell>
          <cell r="AA1714">
            <v>0</v>
          </cell>
          <cell r="AB1714">
            <v>0</v>
          </cell>
          <cell r="AC1714">
            <v>0</v>
          </cell>
          <cell r="AD1714">
            <v>0</v>
          </cell>
          <cell r="AE1714">
            <v>0</v>
          </cell>
          <cell r="AF1714">
            <v>0</v>
          </cell>
          <cell r="AG1714">
            <v>0</v>
          </cell>
          <cell r="AH1714">
            <v>0</v>
          </cell>
          <cell r="AI1714">
            <v>0</v>
          </cell>
          <cell r="AJ1714">
            <v>0</v>
          </cell>
          <cell r="AK1714">
            <v>0</v>
          </cell>
          <cell r="AL1714">
            <v>0</v>
          </cell>
          <cell r="AM1714">
            <v>0</v>
          </cell>
          <cell r="AN1714">
            <v>0</v>
          </cell>
          <cell r="AO1714" t="str">
            <v>Point Z</v>
          </cell>
        </row>
        <row r="1715">
          <cell r="A1715" t="str">
            <v>MR014</v>
          </cell>
          <cell r="B1715" t="e">
            <v>#N/A</v>
          </cell>
          <cell r="C1715" t="str">
            <v>Marion</v>
          </cell>
          <cell r="D1715" t="str">
            <v>Unknown</v>
          </cell>
          <cell r="E1715" t="e">
            <v>#REF!</v>
          </cell>
          <cell r="F1715" t="str">
            <v>Unknown</v>
          </cell>
          <cell r="G1715" t="e">
            <v>#REF!</v>
          </cell>
          <cell r="H1715" t="str">
            <v>unmonitored</v>
          </cell>
          <cell r="I1715" t="e">
            <v>#REF!</v>
          </cell>
          <cell r="J1715" t="str">
            <v>Last recorded substrate: G</v>
          </cell>
          <cell r="K1715" t="e">
            <v>#REF!</v>
          </cell>
          <cell r="L1715">
            <v>29.346667</v>
          </cell>
          <cell r="M1715">
            <v>-81.688333</v>
          </cell>
          <cell r="N1715" t="str">
            <v>{e2e7e143-4678-4111-bc1d-5de31ad2d775}</v>
          </cell>
          <cell r="O1715">
            <v>43682.641504629632</v>
          </cell>
          <cell r="P1715" t="str">
            <v>twu_dangermond</v>
          </cell>
          <cell r="Q1715">
            <v>43991.884618055556</v>
          </cell>
          <cell r="R1715" t="str">
            <v>cbaileyAudubon</v>
          </cell>
          <cell r="S1715" t="str">
            <v xml:space="preserve">Permanent </v>
          </cell>
          <cell r="T1715" t="str">
            <v>&lt;Null&gt;</v>
          </cell>
          <cell r="U1715" t="str">
            <v>Pair has no alternate nest(s)</v>
          </cell>
          <cell r="V1715" t="str">
            <v>MR014</v>
          </cell>
          <cell r="W1715">
            <v>43304.732349537036</v>
          </cell>
          <cell r="X1715">
            <v>0</v>
          </cell>
          <cell r="Y1715">
            <v>0</v>
          </cell>
          <cell r="Z1715">
            <v>0</v>
          </cell>
          <cell r="AA1715">
            <v>0</v>
          </cell>
          <cell r="AB1715">
            <v>0</v>
          </cell>
          <cell r="AC1715">
            <v>0</v>
          </cell>
          <cell r="AD1715">
            <v>0</v>
          </cell>
          <cell r="AE1715">
            <v>0</v>
          </cell>
          <cell r="AF1715">
            <v>0</v>
          </cell>
          <cell r="AG1715">
            <v>0</v>
          </cell>
          <cell r="AH1715">
            <v>0</v>
          </cell>
          <cell r="AI1715">
            <v>0</v>
          </cell>
          <cell r="AJ1715">
            <v>0</v>
          </cell>
          <cell r="AK1715">
            <v>0</v>
          </cell>
          <cell r="AL1715">
            <v>0</v>
          </cell>
          <cell r="AM1715">
            <v>0</v>
          </cell>
          <cell r="AN1715">
            <v>0</v>
          </cell>
          <cell r="AO1715" t="str">
            <v>Point Z</v>
          </cell>
        </row>
        <row r="1716">
          <cell r="A1716" t="str">
            <v>MR015</v>
          </cell>
          <cell r="B1716" t="e">
            <v>#N/A</v>
          </cell>
          <cell r="C1716" t="str">
            <v>Marion</v>
          </cell>
          <cell r="D1716" t="str">
            <v>Unknown</v>
          </cell>
          <cell r="E1716" t="e">
            <v>#REF!</v>
          </cell>
          <cell r="F1716" t="str">
            <v>Unknown</v>
          </cell>
          <cell r="G1716" t="e">
            <v>#REF!</v>
          </cell>
          <cell r="H1716" t="str">
            <v>unmonitored</v>
          </cell>
          <cell r="I1716" t="e">
            <v>#REF!</v>
          </cell>
          <cell r="J1716" t="str">
            <v>Last recorded substrate: Live Pine Tree</v>
          </cell>
          <cell r="K1716" t="e">
            <v>#REF!</v>
          </cell>
          <cell r="L1716">
            <v>29.340833</v>
          </cell>
          <cell r="M1716">
            <v>-81.670332999999999</v>
          </cell>
          <cell r="N1716" t="str">
            <v>{aa34b0c5-e441-4c39-86dc-b842598f1bbc}</v>
          </cell>
          <cell r="O1716">
            <v>43682.641504629632</v>
          </cell>
          <cell r="P1716" t="str">
            <v>twu_dangermond</v>
          </cell>
          <cell r="Q1716">
            <v>43991.884618055556</v>
          </cell>
          <cell r="R1716" t="str">
            <v>cbaileyAudubon</v>
          </cell>
          <cell r="S1716" t="str">
            <v xml:space="preserve">Permanent </v>
          </cell>
          <cell r="T1716" t="str">
            <v>&lt;Null&gt;</v>
          </cell>
          <cell r="U1716" t="str">
            <v>Pair has no alternate nest(s)</v>
          </cell>
          <cell r="V1716" t="str">
            <v>MR015</v>
          </cell>
          <cell r="W1716">
            <v>43304.732349537036</v>
          </cell>
          <cell r="X1716">
            <v>0</v>
          </cell>
          <cell r="Y1716">
            <v>0</v>
          </cell>
          <cell r="Z1716">
            <v>0</v>
          </cell>
          <cell r="AA1716">
            <v>0</v>
          </cell>
          <cell r="AB1716">
            <v>0</v>
          </cell>
          <cell r="AC1716">
            <v>0</v>
          </cell>
          <cell r="AD1716">
            <v>0</v>
          </cell>
          <cell r="AE1716">
            <v>0</v>
          </cell>
          <cell r="AF1716">
            <v>0</v>
          </cell>
          <cell r="AG1716">
            <v>0</v>
          </cell>
          <cell r="AH1716">
            <v>0</v>
          </cell>
          <cell r="AI1716">
            <v>0</v>
          </cell>
          <cell r="AJ1716">
            <v>0</v>
          </cell>
          <cell r="AK1716">
            <v>0</v>
          </cell>
          <cell r="AL1716">
            <v>0</v>
          </cell>
          <cell r="AM1716">
            <v>0</v>
          </cell>
          <cell r="AN1716">
            <v>0</v>
          </cell>
          <cell r="AO1716" t="str">
            <v>Point Z</v>
          </cell>
        </row>
        <row r="1717">
          <cell r="A1717" t="str">
            <v>MR017</v>
          </cell>
          <cell r="B1717" t="e">
            <v>#N/A</v>
          </cell>
          <cell r="C1717" t="str">
            <v>Marion</v>
          </cell>
          <cell r="D1717" t="str">
            <v>Unknown</v>
          </cell>
          <cell r="E1717" t="e">
            <v>#REF!</v>
          </cell>
          <cell r="F1717" t="str">
            <v>Unknown</v>
          </cell>
          <cell r="G1717" t="e">
            <v>#REF!</v>
          </cell>
          <cell r="H1717" t="str">
            <v>unmonitored</v>
          </cell>
          <cell r="I1717" t="e">
            <v>#REF!</v>
          </cell>
          <cell r="J1717" t="str">
            <v>Last recorded substrate: Tree 42(A), Dead Pine (FWC)</v>
          </cell>
          <cell r="K1717" t="e">
            <v>#REF!</v>
          </cell>
          <cell r="L1717">
            <v>29.282167000000001</v>
          </cell>
          <cell r="M1717">
            <v>-81.649000000000001</v>
          </cell>
          <cell r="N1717" t="str">
            <v>{0ee9c482-23c8-401f-8d8a-e45185e2f7f7}</v>
          </cell>
          <cell r="O1717">
            <v>43682.641504629632</v>
          </cell>
          <cell r="P1717" t="str">
            <v>twu_dangermond</v>
          </cell>
          <cell r="Q1717">
            <v>43991.884583333333</v>
          </cell>
          <cell r="R1717" t="str">
            <v>cbaileyAudubon</v>
          </cell>
          <cell r="S1717" t="str">
            <v xml:space="preserve">Permanent </v>
          </cell>
          <cell r="T1717" t="str">
            <v>&lt;Null&gt;</v>
          </cell>
          <cell r="U1717" t="str">
            <v>Pair has no alternate nest(s)</v>
          </cell>
          <cell r="V1717" t="str">
            <v>MR017</v>
          </cell>
          <cell r="W1717">
            <v>43304.732349537036</v>
          </cell>
          <cell r="X1717">
            <v>0</v>
          </cell>
          <cell r="Y1717">
            <v>0</v>
          </cell>
          <cell r="Z1717">
            <v>0</v>
          </cell>
          <cell r="AA1717">
            <v>0</v>
          </cell>
          <cell r="AB1717">
            <v>0</v>
          </cell>
          <cell r="AC1717">
            <v>0</v>
          </cell>
          <cell r="AD1717">
            <v>0</v>
          </cell>
          <cell r="AE1717">
            <v>0</v>
          </cell>
          <cell r="AF1717">
            <v>0</v>
          </cell>
          <cell r="AG1717">
            <v>0</v>
          </cell>
          <cell r="AH1717">
            <v>4</v>
          </cell>
          <cell r="AI1717">
            <v>2</v>
          </cell>
          <cell r="AJ1717">
            <v>0</v>
          </cell>
          <cell r="AK1717">
            <v>0</v>
          </cell>
          <cell r="AL1717">
            <v>0</v>
          </cell>
          <cell r="AM1717">
            <v>0</v>
          </cell>
          <cell r="AN1717">
            <v>6</v>
          </cell>
          <cell r="AO1717" t="str">
            <v>Point Z</v>
          </cell>
        </row>
        <row r="1718">
          <cell r="A1718" t="str">
            <v>MR018</v>
          </cell>
          <cell r="B1718" t="e">
            <v>#N/A</v>
          </cell>
          <cell r="C1718" t="str">
            <v>Marion</v>
          </cell>
          <cell r="D1718" t="str">
            <v>Unknown</v>
          </cell>
          <cell r="E1718" t="e">
            <v>#REF!</v>
          </cell>
          <cell r="F1718" t="str">
            <v>Unknown</v>
          </cell>
          <cell r="G1718" t="e">
            <v>#REF!</v>
          </cell>
          <cell r="H1718" t="str">
            <v>unmonitored</v>
          </cell>
          <cell r="I1718" t="e">
            <v>#REF!</v>
          </cell>
          <cell r="J1718" t="str">
            <v>Last recorded substrate: G</v>
          </cell>
          <cell r="K1718" t="e">
            <v>#REF!</v>
          </cell>
          <cell r="L1718">
            <v>29.484999999999999</v>
          </cell>
          <cell r="M1718">
            <v>-82.220667000000006</v>
          </cell>
          <cell r="N1718" t="str">
            <v>{d47c9da7-ce0d-42fe-b4cc-709446942ab7}</v>
          </cell>
          <cell r="O1718">
            <v>43682.641504629632</v>
          </cell>
          <cell r="P1718" t="str">
            <v>twu_dangermond</v>
          </cell>
          <cell r="Q1718">
            <v>43991.884618055556</v>
          </cell>
          <cell r="R1718" t="str">
            <v>cbaileyAudubon</v>
          </cell>
          <cell r="S1718" t="str">
            <v xml:space="preserve">Permanent </v>
          </cell>
          <cell r="T1718" t="str">
            <v>&lt;Null&gt;</v>
          </cell>
          <cell r="U1718" t="str">
            <v>Pair has no alternate nest(s)</v>
          </cell>
          <cell r="V1718" t="str">
            <v>MR018</v>
          </cell>
          <cell r="W1718">
            <v>43304.732349537036</v>
          </cell>
          <cell r="X1718">
            <v>0</v>
          </cell>
          <cell r="Y1718">
            <v>0</v>
          </cell>
          <cell r="Z1718">
            <v>0</v>
          </cell>
          <cell r="AA1718">
            <v>0</v>
          </cell>
          <cell r="AB1718">
            <v>0</v>
          </cell>
          <cell r="AC1718">
            <v>0</v>
          </cell>
          <cell r="AD1718">
            <v>0</v>
          </cell>
          <cell r="AE1718">
            <v>0</v>
          </cell>
          <cell r="AF1718">
            <v>0</v>
          </cell>
          <cell r="AG1718">
            <v>0</v>
          </cell>
          <cell r="AH1718">
            <v>0</v>
          </cell>
          <cell r="AI1718">
            <v>0</v>
          </cell>
          <cell r="AJ1718">
            <v>0</v>
          </cell>
          <cell r="AK1718">
            <v>0</v>
          </cell>
          <cell r="AL1718">
            <v>0</v>
          </cell>
          <cell r="AM1718">
            <v>0</v>
          </cell>
          <cell r="AN1718">
            <v>0</v>
          </cell>
          <cell r="AO1718" t="str">
            <v>Point Z</v>
          </cell>
        </row>
        <row r="1719">
          <cell r="A1719" t="str">
            <v>MR058</v>
          </cell>
          <cell r="B1719" t="e">
            <v>#N/A</v>
          </cell>
          <cell r="C1719" t="str">
            <v>Marion</v>
          </cell>
          <cell r="D1719" t="str">
            <v>Unknown</v>
          </cell>
          <cell r="E1719" t="e">
            <v>#REF!</v>
          </cell>
          <cell r="F1719" t="str">
            <v>Unknown</v>
          </cell>
          <cell r="G1719" t="e">
            <v>#REF!</v>
          </cell>
          <cell r="H1719" t="str">
            <v>unmonitored</v>
          </cell>
          <cell r="I1719" t="e">
            <v>#REF!</v>
          </cell>
          <cell r="J1719" t="str">
            <v>Last recorded substrate: G</v>
          </cell>
          <cell r="K1719" t="e">
            <v>#REF!</v>
          </cell>
          <cell r="L1719">
            <v>29.308167000000001</v>
          </cell>
          <cell r="M1719">
            <v>-81.677833000000007</v>
          </cell>
          <cell r="N1719" t="str">
            <v>{e956ce91-1e4b-4273-9bca-08433bc6a81f}</v>
          </cell>
          <cell r="O1719">
            <v>43682.641504629632</v>
          </cell>
          <cell r="P1719" t="str">
            <v>twu_dangermond</v>
          </cell>
          <cell r="Q1719">
            <v>43991.884618055556</v>
          </cell>
          <cell r="R1719" t="str">
            <v>cbaileyAudubon</v>
          </cell>
          <cell r="S1719" t="str">
            <v xml:space="preserve">Permanent </v>
          </cell>
          <cell r="T1719" t="str">
            <v>&lt;Null&gt;</v>
          </cell>
          <cell r="U1719" t="str">
            <v>Pair has no alternate nest(s)</v>
          </cell>
          <cell r="V1719" t="str">
            <v>MR058</v>
          </cell>
          <cell r="W1719">
            <v>43304.732349537036</v>
          </cell>
          <cell r="X1719">
            <v>0</v>
          </cell>
          <cell r="Y1719">
            <v>0</v>
          </cell>
          <cell r="Z1719">
            <v>0</v>
          </cell>
          <cell r="AA1719">
            <v>0</v>
          </cell>
          <cell r="AB1719">
            <v>0</v>
          </cell>
          <cell r="AC1719">
            <v>0</v>
          </cell>
          <cell r="AD1719">
            <v>0</v>
          </cell>
          <cell r="AE1719">
            <v>0</v>
          </cell>
          <cell r="AF1719">
            <v>0</v>
          </cell>
          <cell r="AG1719">
            <v>0</v>
          </cell>
          <cell r="AH1719">
            <v>0</v>
          </cell>
          <cell r="AI1719">
            <v>0</v>
          </cell>
          <cell r="AJ1719">
            <v>0</v>
          </cell>
          <cell r="AK1719">
            <v>0</v>
          </cell>
          <cell r="AL1719">
            <v>0</v>
          </cell>
          <cell r="AM1719">
            <v>0</v>
          </cell>
          <cell r="AN1719">
            <v>0</v>
          </cell>
          <cell r="AO1719" t="str">
            <v>Point Z</v>
          </cell>
        </row>
        <row r="1720">
          <cell r="A1720" t="str">
            <v>MR064</v>
          </cell>
          <cell r="B1720" t="e">
            <v>#N/A</v>
          </cell>
          <cell r="C1720" t="str">
            <v>Marion</v>
          </cell>
          <cell r="D1720" t="str">
            <v>Unknown</v>
          </cell>
          <cell r="E1720" t="e">
            <v>#REF!</v>
          </cell>
          <cell r="F1720" t="str">
            <v>Unknown</v>
          </cell>
          <cell r="G1720" t="e">
            <v>#REF!</v>
          </cell>
          <cell r="H1720" t="str">
            <v>unmonitored</v>
          </cell>
          <cell r="I1720" t="e">
            <v>#REF!</v>
          </cell>
          <cell r="J1720" t="str">
            <v>Last recorded substrate: G</v>
          </cell>
          <cell r="K1720" t="e">
            <v>#REF!</v>
          </cell>
          <cell r="L1720">
            <v>29.326833000000001</v>
          </cell>
          <cell r="M1720">
            <v>-81.692832999999993</v>
          </cell>
          <cell r="N1720" t="str">
            <v>{9b378e23-80be-4544-9c06-f525acb111dd}</v>
          </cell>
          <cell r="O1720">
            <v>43682.641504629632</v>
          </cell>
          <cell r="P1720" t="str">
            <v>twu_dangermond</v>
          </cell>
          <cell r="Q1720">
            <v>43991.884618055556</v>
          </cell>
          <cell r="R1720" t="str">
            <v>cbaileyAudubon</v>
          </cell>
          <cell r="S1720" t="str">
            <v xml:space="preserve">Permanent </v>
          </cell>
          <cell r="T1720" t="str">
            <v>&lt;Null&gt;</v>
          </cell>
          <cell r="U1720" t="str">
            <v>Pair has no alternate nest(s)</v>
          </cell>
          <cell r="V1720" t="str">
            <v>MR064</v>
          </cell>
          <cell r="W1720">
            <v>43304.732349537036</v>
          </cell>
          <cell r="X1720">
            <v>0</v>
          </cell>
          <cell r="Y1720">
            <v>0</v>
          </cell>
          <cell r="Z1720">
            <v>0</v>
          </cell>
          <cell r="AA1720">
            <v>0</v>
          </cell>
          <cell r="AB1720">
            <v>0</v>
          </cell>
          <cell r="AC1720">
            <v>0</v>
          </cell>
          <cell r="AD1720">
            <v>0</v>
          </cell>
          <cell r="AE1720">
            <v>0</v>
          </cell>
          <cell r="AF1720">
            <v>0</v>
          </cell>
          <cell r="AG1720">
            <v>0</v>
          </cell>
          <cell r="AH1720">
            <v>0</v>
          </cell>
          <cell r="AI1720">
            <v>0</v>
          </cell>
          <cell r="AJ1720">
            <v>0</v>
          </cell>
          <cell r="AK1720">
            <v>0</v>
          </cell>
          <cell r="AL1720">
            <v>0</v>
          </cell>
          <cell r="AM1720">
            <v>0</v>
          </cell>
          <cell r="AN1720">
            <v>0</v>
          </cell>
          <cell r="AO1720" t="str">
            <v>Point Z</v>
          </cell>
        </row>
        <row r="1721">
          <cell r="A1721" t="str">
            <v>MR066</v>
          </cell>
          <cell r="B1721" t="e">
            <v>#N/A</v>
          </cell>
          <cell r="C1721" t="str">
            <v>Marion</v>
          </cell>
          <cell r="D1721" t="str">
            <v>Unknown</v>
          </cell>
          <cell r="E1721" t="e">
            <v>#REF!</v>
          </cell>
          <cell r="F1721" t="str">
            <v>Unknown</v>
          </cell>
          <cell r="G1721" t="e">
            <v>#REF!</v>
          </cell>
          <cell r="H1721" t="str">
            <v>unmonitored</v>
          </cell>
          <cell r="I1721" t="e">
            <v>#REF!</v>
          </cell>
          <cell r="J1721" t="str">
            <v>Last recorded substrate: Live Pine Tree</v>
          </cell>
          <cell r="K1721" t="e">
            <v>#REF!</v>
          </cell>
          <cell r="L1721">
            <v>29.329667000000001</v>
          </cell>
          <cell r="M1721">
            <v>-81.697333</v>
          </cell>
          <cell r="N1721" t="str">
            <v>{d863f531-b55c-4b10-bfad-82165848bb6e}</v>
          </cell>
          <cell r="O1721">
            <v>43682.641504629632</v>
          </cell>
          <cell r="P1721" t="str">
            <v>twu_dangermond</v>
          </cell>
          <cell r="Q1721">
            <v>43991.884618055556</v>
          </cell>
          <cell r="R1721" t="str">
            <v>cbaileyAudubon</v>
          </cell>
          <cell r="S1721" t="str">
            <v xml:space="preserve">Permanent </v>
          </cell>
          <cell r="T1721" t="str">
            <v>&lt;Null&gt;</v>
          </cell>
          <cell r="U1721" t="str">
            <v>Pair has no alternate nest(s)</v>
          </cell>
          <cell r="V1721" t="str">
            <v>MR066</v>
          </cell>
          <cell r="W1721">
            <v>43304.732349537036</v>
          </cell>
          <cell r="X1721">
            <v>0</v>
          </cell>
          <cell r="Y1721">
            <v>0</v>
          </cell>
          <cell r="Z1721">
            <v>0</v>
          </cell>
          <cell r="AA1721">
            <v>0</v>
          </cell>
          <cell r="AB1721">
            <v>0</v>
          </cell>
          <cell r="AC1721">
            <v>0</v>
          </cell>
          <cell r="AD1721">
            <v>0</v>
          </cell>
          <cell r="AE1721">
            <v>0</v>
          </cell>
          <cell r="AF1721">
            <v>0</v>
          </cell>
          <cell r="AG1721">
            <v>0</v>
          </cell>
          <cell r="AH1721">
            <v>0</v>
          </cell>
          <cell r="AI1721">
            <v>0</v>
          </cell>
          <cell r="AJ1721">
            <v>0</v>
          </cell>
          <cell r="AK1721">
            <v>0</v>
          </cell>
          <cell r="AL1721">
            <v>0</v>
          </cell>
          <cell r="AM1721">
            <v>0</v>
          </cell>
          <cell r="AN1721">
            <v>0</v>
          </cell>
          <cell r="AO1721" t="str">
            <v>Point Z</v>
          </cell>
        </row>
        <row r="1722">
          <cell r="A1722" t="str">
            <v>MR075</v>
          </cell>
          <cell r="B1722" t="e">
            <v>#N/A</v>
          </cell>
          <cell r="C1722" t="str">
            <v>Marion</v>
          </cell>
          <cell r="D1722" t="str">
            <v>Unknown</v>
          </cell>
          <cell r="E1722" t="e">
            <v>#REF!</v>
          </cell>
          <cell r="F1722" t="str">
            <v>Unknown</v>
          </cell>
          <cell r="G1722" t="e">
            <v>#REF!</v>
          </cell>
          <cell r="H1722" t="str">
            <v>unmonitored</v>
          </cell>
          <cell r="I1722" t="e">
            <v>#REF!</v>
          </cell>
          <cell r="J1722" t="str">
            <v>Last recorded substrate: G</v>
          </cell>
          <cell r="K1722" t="e">
            <v>#REF!</v>
          </cell>
          <cell r="L1722">
            <v>29.29</v>
          </cell>
          <cell r="M1722">
            <v>-81.709999999999994</v>
          </cell>
          <cell r="N1722" t="str">
            <v>{c15cb7ac-5f28-48bb-9ff7-ea650abbc884}</v>
          </cell>
          <cell r="O1722">
            <v>43682.641504629632</v>
          </cell>
          <cell r="P1722" t="str">
            <v>twu_dangermond</v>
          </cell>
          <cell r="Q1722">
            <v>43991.884618055556</v>
          </cell>
          <cell r="R1722" t="str">
            <v>cbaileyAudubon</v>
          </cell>
          <cell r="S1722" t="str">
            <v xml:space="preserve">Permanent </v>
          </cell>
          <cell r="T1722" t="str">
            <v>&lt;Null&gt;</v>
          </cell>
          <cell r="U1722" t="str">
            <v>Pair has no alternate nest(s)</v>
          </cell>
          <cell r="V1722" t="str">
            <v>MR075</v>
          </cell>
          <cell r="W1722">
            <v>43304.732349537036</v>
          </cell>
          <cell r="X1722">
            <v>0</v>
          </cell>
          <cell r="Y1722">
            <v>0</v>
          </cell>
          <cell r="Z1722">
            <v>0</v>
          </cell>
          <cell r="AA1722">
            <v>0</v>
          </cell>
          <cell r="AB1722">
            <v>0</v>
          </cell>
          <cell r="AC1722">
            <v>0</v>
          </cell>
          <cell r="AD1722">
            <v>0</v>
          </cell>
          <cell r="AE1722">
            <v>0</v>
          </cell>
          <cell r="AF1722">
            <v>0</v>
          </cell>
          <cell r="AG1722">
            <v>0</v>
          </cell>
          <cell r="AH1722">
            <v>0</v>
          </cell>
          <cell r="AI1722">
            <v>0</v>
          </cell>
          <cell r="AJ1722">
            <v>0</v>
          </cell>
          <cell r="AK1722">
            <v>0</v>
          </cell>
          <cell r="AL1722">
            <v>0</v>
          </cell>
          <cell r="AM1722">
            <v>0</v>
          </cell>
          <cell r="AN1722">
            <v>0</v>
          </cell>
          <cell r="AO1722" t="str">
            <v>Point Z</v>
          </cell>
        </row>
        <row r="1723">
          <cell r="A1723" t="str">
            <v>MR077</v>
          </cell>
          <cell r="B1723" t="e">
            <v>#N/A</v>
          </cell>
          <cell r="C1723" t="str">
            <v>Marion</v>
          </cell>
          <cell r="D1723" t="str">
            <v>Unknown</v>
          </cell>
          <cell r="E1723" t="e">
            <v>#REF!</v>
          </cell>
          <cell r="F1723" t="str">
            <v>Unknown</v>
          </cell>
          <cell r="G1723" t="e">
            <v>#REF!</v>
          </cell>
          <cell r="H1723" t="str">
            <v>unmonitored</v>
          </cell>
          <cell r="I1723" t="e">
            <v>#REF!</v>
          </cell>
          <cell r="J1723" t="str">
            <v>Last recorded substrate: G</v>
          </cell>
          <cell r="K1723" t="e">
            <v>#REF!</v>
          </cell>
          <cell r="L1723">
            <v>29.346667</v>
          </cell>
          <cell r="M1723">
            <v>-81.693332999999996</v>
          </cell>
          <cell r="N1723" t="str">
            <v>{34b19ecf-ff07-4193-8c11-35320cb6f08f}</v>
          </cell>
          <cell r="O1723">
            <v>43682.641504629632</v>
          </cell>
          <cell r="P1723" t="str">
            <v>twu_dangermond</v>
          </cell>
          <cell r="Q1723">
            <v>43991.884618055556</v>
          </cell>
          <cell r="R1723" t="str">
            <v>cbaileyAudubon</v>
          </cell>
          <cell r="S1723" t="str">
            <v xml:space="preserve">Permanent </v>
          </cell>
          <cell r="T1723" t="str">
            <v>&lt;Null&gt;</v>
          </cell>
          <cell r="U1723" t="str">
            <v>Pair has no alternate nest(s)</v>
          </cell>
          <cell r="V1723" t="str">
            <v>MR077</v>
          </cell>
          <cell r="W1723">
            <v>43304.732349537036</v>
          </cell>
          <cell r="X1723">
            <v>0</v>
          </cell>
          <cell r="Y1723">
            <v>0</v>
          </cell>
          <cell r="Z1723">
            <v>0</v>
          </cell>
          <cell r="AA1723">
            <v>0</v>
          </cell>
          <cell r="AB1723">
            <v>0</v>
          </cell>
          <cell r="AC1723">
            <v>0</v>
          </cell>
          <cell r="AD1723">
            <v>0</v>
          </cell>
          <cell r="AE1723">
            <v>0</v>
          </cell>
          <cell r="AF1723">
            <v>0</v>
          </cell>
          <cell r="AG1723">
            <v>0</v>
          </cell>
          <cell r="AH1723">
            <v>0</v>
          </cell>
          <cell r="AI1723">
            <v>0</v>
          </cell>
          <cell r="AJ1723">
            <v>0</v>
          </cell>
          <cell r="AK1723">
            <v>0</v>
          </cell>
          <cell r="AL1723">
            <v>0</v>
          </cell>
          <cell r="AM1723">
            <v>0</v>
          </cell>
          <cell r="AN1723">
            <v>0</v>
          </cell>
          <cell r="AO1723" t="str">
            <v>Point Z</v>
          </cell>
        </row>
        <row r="1724">
          <cell r="A1724" t="str">
            <v>MR084</v>
          </cell>
          <cell r="B1724" t="e">
            <v>#N/A</v>
          </cell>
          <cell r="C1724" t="str">
            <v>Marion</v>
          </cell>
          <cell r="D1724" t="str">
            <v>Unknown</v>
          </cell>
          <cell r="E1724" t="e">
            <v>#REF!</v>
          </cell>
          <cell r="F1724" t="str">
            <v>Unknown</v>
          </cell>
          <cell r="G1724" t="e">
            <v>#REF!</v>
          </cell>
          <cell r="H1724" t="str">
            <v>unmonitored</v>
          </cell>
          <cell r="I1724" t="e">
            <v>#REF!</v>
          </cell>
          <cell r="J1724" t="str">
            <v>Last recorded substrate: G</v>
          </cell>
          <cell r="K1724" t="e">
            <v>#REF!</v>
          </cell>
          <cell r="L1724">
            <v>29.263332999999999</v>
          </cell>
          <cell r="M1724">
            <v>-81.861666999999997</v>
          </cell>
          <cell r="N1724" t="str">
            <v>{c3a7fd80-fc0e-4996-ba27-b1c15ff54f84}</v>
          </cell>
          <cell r="O1724">
            <v>43682.641504629632</v>
          </cell>
          <cell r="P1724" t="str">
            <v>twu_dangermond</v>
          </cell>
          <cell r="Q1724">
            <v>43991.884618055556</v>
          </cell>
          <cell r="R1724" t="str">
            <v>cbaileyAudubon</v>
          </cell>
          <cell r="S1724" t="str">
            <v xml:space="preserve">Permanent </v>
          </cell>
          <cell r="T1724" t="str">
            <v>&lt;Null&gt;</v>
          </cell>
          <cell r="U1724" t="str">
            <v>Pair has no alternate nest(s)</v>
          </cell>
          <cell r="V1724" t="str">
            <v>MR084</v>
          </cell>
          <cell r="W1724">
            <v>43304.732349537036</v>
          </cell>
          <cell r="X1724">
            <v>0</v>
          </cell>
          <cell r="Y1724">
            <v>0</v>
          </cell>
          <cell r="Z1724">
            <v>0</v>
          </cell>
          <cell r="AA1724">
            <v>0</v>
          </cell>
          <cell r="AB1724">
            <v>0</v>
          </cell>
          <cell r="AC1724">
            <v>0</v>
          </cell>
          <cell r="AD1724">
            <v>0</v>
          </cell>
          <cell r="AE1724">
            <v>0</v>
          </cell>
          <cell r="AF1724">
            <v>0</v>
          </cell>
          <cell r="AG1724">
            <v>0</v>
          </cell>
          <cell r="AH1724">
            <v>0</v>
          </cell>
          <cell r="AI1724">
            <v>0</v>
          </cell>
          <cell r="AJ1724">
            <v>0</v>
          </cell>
          <cell r="AK1724">
            <v>0</v>
          </cell>
          <cell r="AL1724">
            <v>0</v>
          </cell>
          <cell r="AM1724">
            <v>0</v>
          </cell>
          <cell r="AN1724">
            <v>0</v>
          </cell>
          <cell r="AO1724" t="str">
            <v>Point Z</v>
          </cell>
        </row>
        <row r="1725">
          <cell r="A1725" t="str">
            <v>MR092</v>
          </cell>
          <cell r="B1725" t="e">
            <v>#N/A</v>
          </cell>
          <cell r="C1725" t="str">
            <v>Marion</v>
          </cell>
          <cell r="D1725" t="str">
            <v>Unknown</v>
          </cell>
          <cell r="E1725" t="e">
            <v>#REF!</v>
          </cell>
          <cell r="F1725" t="str">
            <v>Unknown</v>
          </cell>
          <cell r="G1725" t="e">
            <v>#REF!</v>
          </cell>
          <cell r="H1725" t="str">
            <v>unmonitored</v>
          </cell>
          <cell r="I1725" t="e">
            <v>#REF!</v>
          </cell>
          <cell r="J1725" t="str">
            <v>Last recorded substrate: G</v>
          </cell>
          <cell r="K1725" t="e">
            <v>#REF!</v>
          </cell>
          <cell r="L1725">
            <v>29.198333000000002</v>
          </cell>
          <cell r="M1725">
            <v>-81.893332999999998</v>
          </cell>
          <cell r="N1725" t="str">
            <v>{2d8e512b-2776-4850-bfcc-160518018538}</v>
          </cell>
          <cell r="O1725">
            <v>43682.641504629632</v>
          </cell>
          <cell r="P1725" t="str">
            <v>twu_dangermond</v>
          </cell>
          <cell r="Q1725">
            <v>43991.884618055556</v>
          </cell>
          <cell r="R1725" t="str">
            <v>cbaileyAudubon</v>
          </cell>
          <cell r="S1725" t="str">
            <v xml:space="preserve">Permanent </v>
          </cell>
          <cell r="T1725" t="str">
            <v>&lt;Null&gt;</v>
          </cell>
          <cell r="U1725" t="str">
            <v>Pair has no alternate nest(s)</v>
          </cell>
          <cell r="V1725" t="str">
            <v>MR092</v>
          </cell>
          <cell r="W1725">
            <v>43304.732349537036</v>
          </cell>
          <cell r="X1725">
            <v>0</v>
          </cell>
          <cell r="Y1725">
            <v>0</v>
          </cell>
          <cell r="Z1725">
            <v>0</v>
          </cell>
          <cell r="AA1725">
            <v>0</v>
          </cell>
          <cell r="AB1725">
            <v>0</v>
          </cell>
          <cell r="AC1725">
            <v>0</v>
          </cell>
          <cell r="AD1725">
            <v>0</v>
          </cell>
          <cell r="AE1725">
            <v>0</v>
          </cell>
          <cell r="AF1725">
            <v>0</v>
          </cell>
          <cell r="AG1725">
            <v>0</v>
          </cell>
          <cell r="AH1725">
            <v>0</v>
          </cell>
          <cell r="AI1725">
            <v>0</v>
          </cell>
          <cell r="AJ1725">
            <v>0</v>
          </cell>
          <cell r="AK1725">
            <v>0</v>
          </cell>
          <cell r="AL1725">
            <v>0</v>
          </cell>
          <cell r="AM1725">
            <v>0</v>
          </cell>
          <cell r="AN1725">
            <v>0</v>
          </cell>
          <cell r="AO1725" t="str">
            <v>Point Z</v>
          </cell>
        </row>
        <row r="1726">
          <cell r="A1726" t="str">
            <v>MR093</v>
          </cell>
          <cell r="B1726" t="e">
            <v>#N/A</v>
          </cell>
          <cell r="C1726" t="str">
            <v>Marion</v>
          </cell>
          <cell r="D1726" t="str">
            <v>Unknown</v>
          </cell>
          <cell r="E1726" t="e">
            <v>#REF!</v>
          </cell>
          <cell r="F1726" t="str">
            <v>Unknown</v>
          </cell>
          <cell r="G1726" t="e">
            <v>#REF!</v>
          </cell>
          <cell r="H1726" t="str">
            <v>unmonitored</v>
          </cell>
          <cell r="I1726" t="e">
            <v>#REF!</v>
          </cell>
          <cell r="J1726" t="str">
            <v>Last recorded substrate: G</v>
          </cell>
          <cell r="K1726" t="e">
            <v>#REF!</v>
          </cell>
          <cell r="L1726">
            <v>29.29</v>
          </cell>
          <cell r="M1726">
            <v>-81.866667000000007</v>
          </cell>
          <cell r="N1726" t="str">
            <v>{dacee284-59ed-4afa-be46-8899f58af31d}</v>
          </cell>
          <cell r="O1726">
            <v>43682.641504629632</v>
          </cell>
          <cell r="P1726" t="str">
            <v>twu_dangermond</v>
          </cell>
          <cell r="Q1726">
            <v>43991.884618055556</v>
          </cell>
          <cell r="R1726" t="str">
            <v>cbaileyAudubon</v>
          </cell>
          <cell r="S1726" t="str">
            <v xml:space="preserve">Permanent </v>
          </cell>
          <cell r="T1726" t="str">
            <v>&lt;Null&gt;</v>
          </cell>
          <cell r="U1726" t="str">
            <v>Pair has no alternate nest(s)</v>
          </cell>
          <cell r="V1726" t="str">
            <v>MR093</v>
          </cell>
          <cell r="W1726">
            <v>43304.732349537036</v>
          </cell>
          <cell r="X1726">
            <v>0</v>
          </cell>
          <cell r="Y1726">
            <v>0</v>
          </cell>
          <cell r="Z1726">
            <v>0</v>
          </cell>
          <cell r="AA1726">
            <v>0</v>
          </cell>
          <cell r="AB1726">
            <v>0</v>
          </cell>
          <cell r="AC1726">
            <v>0</v>
          </cell>
          <cell r="AD1726">
            <v>0</v>
          </cell>
          <cell r="AE1726">
            <v>0</v>
          </cell>
          <cell r="AF1726">
            <v>0</v>
          </cell>
          <cell r="AG1726">
            <v>0</v>
          </cell>
          <cell r="AH1726">
            <v>0</v>
          </cell>
          <cell r="AI1726">
            <v>0</v>
          </cell>
          <cell r="AJ1726">
            <v>0</v>
          </cell>
          <cell r="AK1726">
            <v>0</v>
          </cell>
          <cell r="AL1726">
            <v>0</v>
          </cell>
          <cell r="AM1726">
            <v>0</v>
          </cell>
          <cell r="AN1726">
            <v>0</v>
          </cell>
          <cell r="AO1726" t="str">
            <v>Point Z</v>
          </cell>
        </row>
        <row r="1727">
          <cell r="A1727" t="str">
            <v>MR094</v>
          </cell>
          <cell r="B1727" t="e">
            <v>#N/A</v>
          </cell>
          <cell r="C1727" t="str">
            <v>Marion</v>
          </cell>
          <cell r="D1727" t="str">
            <v>Unknown</v>
          </cell>
          <cell r="E1727" t="e">
            <v>#REF!</v>
          </cell>
          <cell r="F1727" t="str">
            <v>Unknown</v>
          </cell>
          <cell r="G1727" t="e">
            <v>#REF!</v>
          </cell>
          <cell r="H1727" t="str">
            <v>unmonitored</v>
          </cell>
          <cell r="I1727" t="e">
            <v>#REF!</v>
          </cell>
          <cell r="J1727" t="str">
            <v>Last recorded substrate: G</v>
          </cell>
          <cell r="K1727" t="e">
            <v>#REF!</v>
          </cell>
          <cell r="L1727">
            <v>29.133333</v>
          </cell>
          <cell r="M1727">
            <v>-81.928332999999995</v>
          </cell>
          <cell r="N1727" t="str">
            <v>{e8087941-f5f4-41f0-b476-d836d652ddad}</v>
          </cell>
          <cell r="O1727">
            <v>43682.641504629632</v>
          </cell>
          <cell r="P1727" t="str">
            <v>twu_dangermond</v>
          </cell>
          <cell r="Q1727">
            <v>43991.884618055556</v>
          </cell>
          <cell r="R1727" t="str">
            <v>cbaileyAudubon</v>
          </cell>
          <cell r="S1727" t="str">
            <v xml:space="preserve">Permanent </v>
          </cell>
          <cell r="T1727" t="str">
            <v>&lt;Null&gt;</v>
          </cell>
          <cell r="U1727" t="str">
            <v>Pair has no alternate nest(s)</v>
          </cell>
          <cell r="V1727" t="str">
            <v>MR094</v>
          </cell>
          <cell r="W1727">
            <v>43304.732349537036</v>
          </cell>
          <cell r="X1727">
            <v>0</v>
          </cell>
          <cell r="Y1727">
            <v>0</v>
          </cell>
          <cell r="Z1727">
            <v>0</v>
          </cell>
          <cell r="AA1727">
            <v>0</v>
          </cell>
          <cell r="AB1727">
            <v>0</v>
          </cell>
          <cell r="AC1727">
            <v>0</v>
          </cell>
          <cell r="AD1727">
            <v>0</v>
          </cell>
          <cell r="AE1727">
            <v>0</v>
          </cell>
          <cell r="AF1727">
            <v>0</v>
          </cell>
          <cell r="AG1727">
            <v>0</v>
          </cell>
          <cell r="AH1727">
            <v>0</v>
          </cell>
          <cell r="AI1727">
            <v>0</v>
          </cell>
          <cell r="AJ1727">
            <v>0</v>
          </cell>
          <cell r="AK1727">
            <v>0</v>
          </cell>
          <cell r="AL1727">
            <v>0</v>
          </cell>
          <cell r="AM1727">
            <v>0</v>
          </cell>
          <cell r="AN1727">
            <v>0</v>
          </cell>
          <cell r="AO1727" t="str">
            <v>Point Z</v>
          </cell>
        </row>
        <row r="1728">
          <cell r="A1728" t="str">
            <v>MR104</v>
          </cell>
          <cell r="B1728" t="e">
            <v>#N/A</v>
          </cell>
          <cell r="C1728" t="str">
            <v>Marion</v>
          </cell>
          <cell r="D1728" t="str">
            <v>Unknown</v>
          </cell>
          <cell r="E1728" t="e">
            <v>#REF!</v>
          </cell>
          <cell r="F1728" t="str">
            <v>Unknown</v>
          </cell>
          <cell r="G1728" t="e">
            <v>#REF!</v>
          </cell>
          <cell r="H1728" t="str">
            <v>unmonitored</v>
          </cell>
          <cell r="I1728" t="e">
            <v>#REF!</v>
          </cell>
          <cell r="J1728" t="str">
            <v>Last recorded substrate: Live Pine Tree</v>
          </cell>
          <cell r="K1728" t="e">
            <v>#REF!</v>
          </cell>
          <cell r="L1728">
            <v>29.351167</v>
          </cell>
          <cell r="M1728">
            <v>-81.716667000000001</v>
          </cell>
          <cell r="N1728" t="str">
            <v>{e0c0e6ee-5eeb-4732-8182-849a793e391d}</v>
          </cell>
          <cell r="O1728">
            <v>43682.641504629632</v>
          </cell>
          <cell r="P1728" t="str">
            <v>twu_dangermond</v>
          </cell>
          <cell r="Q1728">
            <v>43991.884618055556</v>
          </cell>
          <cell r="R1728" t="str">
            <v>cbaileyAudubon</v>
          </cell>
          <cell r="S1728" t="str">
            <v xml:space="preserve">Permanent </v>
          </cell>
          <cell r="T1728" t="str">
            <v>&lt;Null&gt;</v>
          </cell>
          <cell r="U1728" t="str">
            <v>Pair has no alternate nest(s)</v>
          </cell>
          <cell r="V1728" t="str">
            <v>MR104</v>
          </cell>
          <cell r="W1728">
            <v>43304.732349537036</v>
          </cell>
          <cell r="X1728">
            <v>0</v>
          </cell>
          <cell r="Y1728">
            <v>0</v>
          </cell>
          <cell r="Z1728">
            <v>0</v>
          </cell>
          <cell r="AA1728">
            <v>0</v>
          </cell>
          <cell r="AB1728">
            <v>0</v>
          </cell>
          <cell r="AC1728">
            <v>0</v>
          </cell>
          <cell r="AD1728">
            <v>0</v>
          </cell>
          <cell r="AE1728">
            <v>0</v>
          </cell>
          <cell r="AF1728">
            <v>0</v>
          </cell>
          <cell r="AG1728">
            <v>0</v>
          </cell>
          <cell r="AH1728">
            <v>0</v>
          </cell>
          <cell r="AI1728">
            <v>0</v>
          </cell>
          <cell r="AJ1728">
            <v>0</v>
          </cell>
          <cell r="AK1728">
            <v>0</v>
          </cell>
          <cell r="AL1728">
            <v>0</v>
          </cell>
          <cell r="AM1728">
            <v>0</v>
          </cell>
          <cell r="AN1728">
            <v>0</v>
          </cell>
          <cell r="AO1728" t="str">
            <v>Point Z</v>
          </cell>
        </row>
        <row r="1729">
          <cell r="A1729" t="str">
            <v>MR105</v>
          </cell>
          <cell r="B1729" t="e">
            <v>#N/A</v>
          </cell>
          <cell r="C1729" t="str">
            <v>Marion</v>
          </cell>
          <cell r="D1729" t="str">
            <v>Occupied</v>
          </cell>
          <cell r="E1729" t="e">
            <v>#REF!</v>
          </cell>
          <cell r="F1729" t="str">
            <v>Yes</v>
          </cell>
          <cell r="G1729" t="e">
            <v>#REF!</v>
          </cell>
          <cell r="H1729" t="str">
            <v>Audubon</v>
          </cell>
          <cell r="I1729" t="e">
            <v>#REF!</v>
          </cell>
          <cell r="J1729" t="str">
            <v>Last recorded substrate: Tree, dead (A), G (FWC)</v>
          </cell>
          <cell r="K1729" t="e">
            <v>#REF!</v>
          </cell>
          <cell r="L1729">
            <v>29.283166999999999</v>
          </cell>
          <cell r="M1729">
            <v>-81.649000000000001</v>
          </cell>
          <cell r="N1729" t="str">
            <v>{eea59baa-34c5-4d07-ac1e-5f557e3c2149}</v>
          </cell>
          <cell r="O1729">
            <v>43682.641504629632</v>
          </cell>
          <cell r="P1729" t="str">
            <v>twu_dangermond</v>
          </cell>
          <cell r="Q1729">
            <v>43991.884201388886</v>
          </cell>
          <cell r="R1729" t="str">
            <v>cbaileyAudubon</v>
          </cell>
          <cell r="S1729" t="str">
            <v xml:space="preserve">Permanent </v>
          </cell>
          <cell r="T1729" t="str">
            <v>&lt;Null&gt;</v>
          </cell>
          <cell r="U1729" t="str">
            <v>Pair has no alternate nest(s)</v>
          </cell>
          <cell r="V1729" t="str">
            <v>MR105</v>
          </cell>
          <cell r="W1729">
            <v>43304.732349537036</v>
          </cell>
          <cell r="X1729">
            <v>0</v>
          </cell>
          <cell r="Y1729">
            <v>0</v>
          </cell>
          <cell r="Z1729">
            <v>0</v>
          </cell>
          <cell r="AA1729">
            <v>0</v>
          </cell>
          <cell r="AB1729">
            <v>0</v>
          </cell>
          <cell r="AC1729">
            <v>0</v>
          </cell>
          <cell r="AD1729">
            <v>0</v>
          </cell>
          <cell r="AE1729">
            <v>0</v>
          </cell>
          <cell r="AF1729">
            <v>0</v>
          </cell>
          <cell r="AG1729">
            <v>0</v>
          </cell>
          <cell r="AH1729">
            <v>0</v>
          </cell>
          <cell r="AI1729">
            <v>0</v>
          </cell>
          <cell r="AJ1729">
            <v>0</v>
          </cell>
          <cell r="AK1729">
            <v>5</v>
          </cell>
          <cell r="AL1729">
            <v>15</v>
          </cell>
          <cell r="AM1729">
            <v>11</v>
          </cell>
          <cell r="AN1729">
            <v>31</v>
          </cell>
          <cell r="AO1729" t="str">
            <v>Point Z</v>
          </cell>
        </row>
        <row r="1730">
          <cell r="A1730" t="str">
            <v>MR106</v>
          </cell>
          <cell r="B1730" t="e">
            <v>#N/A</v>
          </cell>
          <cell r="C1730" t="str">
            <v>Marion</v>
          </cell>
          <cell r="D1730" t="str">
            <v>Unknown</v>
          </cell>
          <cell r="E1730" t="e">
            <v>#REF!</v>
          </cell>
          <cell r="F1730" t="str">
            <v>Unknown</v>
          </cell>
          <cell r="G1730" t="e">
            <v>#REF!</v>
          </cell>
          <cell r="H1730" t="str">
            <v>unmonitored</v>
          </cell>
          <cell r="I1730" t="e">
            <v>#REF!</v>
          </cell>
          <cell r="J1730" t="str">
            <v>Last recorded substrate: Live Pine Tree</v>
          </cell>
          <cell r="K1730" t="e">
            <v>#REF!</v>
          </cell>
          <cell r="L1730">
            <v>29.043333000000001</v>
          </cell>
          <cell r="M1730">
            <v>-81.861666999999997</v>
          </cell>
          <cell r="N1730" t="str">
            <v>{b615eb90-b6cf-4d55-b11d-42ed320cdd0e}</v>
          </cell>
          <cell r="O1730">
            <v>43682.641504629632</v>
          </cell>
          <cell r="P1730" t="str">
            <v>twu_dangermond</v>
          </cell>
          <cell r="Q1730">
            <v>43991.884618055556</v>
          </cell>
          <cell r="R1730" t="str">
            <v>cbaileyAudubon</v>
          </cell>
          <cell r="S1730" t="str">
            <v xml:space="preserve">Permanent </v>
          </cell>
          <cell r="T1730" t="str">
            <v>&lt;Null&gt;</v>
          </cell>
          <cell r="U1730" t="str">
            <v>Pair has no alternate nest(s)</v>
          </cell>
          <cell r="V1730" t="str">
            <v>MR106</v>
          </cell>
          <cell r="W1730">
            <v>43304.732349537036</v>
          </cell>
          <cell r="X1730">
            <v>0</v>
          </cell>
          <cell r="Y1730">
            <v>0</v>
          </cell>
          <cell r="Z1730">
            <v>0</v>
          </cell>
          <cell r="AA1730">
            <v>0</v>
          </cell>
          <cell r="AB1730">
            <v>0</v>
          </cell>
          <cell r="AC1730">
            <v>0</v>
          </cell>
          <cell r="AD1730">
            <v>0</v>
          </cell>
          <cell r="AE1730">
            <v>0</v>
          </cell>
          <cell r="AF1730">
            <v>0</v>
          </cell>
          <cell r="AG1730">
            <v>0</v>
          </cell>
          <cell r="AH1730">
            <v>0</v>
          </cell>
          <cell r="AI1730">
            <v>0</v>
          </cell>
          <cell r="AJ1730">
            <v>0</v>
          </cell>
          <cell r="AK1730">
            <v>0</v>
          </cell>
          <cell r="AL1730">
            <v>0</v>
          </cell>
          <cell r="AM1730">
            <v>0</v>
          </cell>
          <cell r="AN1730">
            <v>0</v>
          </cell>
          <cell r="AO1730" t="str">
            <v>Point Z</v>
          </cell>
        </row>
        <row r="1731">
          <cell r="A1731" t="str">
            <v>MR107</v>
          </cell>
          <cell r="B1731" t="e">
            <v>#N/A</v>
          </cell>
          <cell r="C1731" t="str">
            <v>Marion</v>
          </cell>
          <cell r="D1731" t="str">
            <v>Unknown</v>
          </cell>
          <cell r="E1731" t="e">
            <v>#REF!</v>
          </cell>
          <cell r="F1731" t="str">
            <v>Unknown</v>
          </cell>
          <cell r="G1731" t="e">
            <v>#REF!</v>
          </cell>
          <cell r="H1731" t="str">
            <v>unmonitored</v>
          </cell>
          <cell r="I1731" t="e">
            <v>#REF!</v>
          </cell>
          <cell r="J1731" t="str">
            <v>Last recorded substrate: Live Pine Tree</v>
          </cell>
          <cell r="K1731" t="e">
            <v>#REF!</v>
          </cell>
          <cell r="L1731">
            <v>29.462833</v>
          </cell>
          <cell r="M1731">
            <v>-82.358999999999995</v>
          </cell>
          <cell r="N1731" t="str">
            <v>{d539f26c-c789-4a32-84da-5434b4752b6e}</v>
          </cell>
          <cell r="O1731">
            <v>43682.641504629632</v>
          </cell>
          <cell r="P1731" t="str">
            <v>twu_dangermond</v>
          </cell>
          <cell r="Q1731">
            <v>43991.884618055556</v>
          </cell>
          <cell r="R1731" t="str">
            <v>cbaileyAudubon</v>
          </cell>
          <cell r="S1731" t="str">
            <v xml:space="preserve">Permanent </v>
          </cell>
          <cell r="T1731" t="str">
            <v>&lt;Null&gt;</v>
          </cell>
          <cell r="U1731" t="str">
            <v>Pair has no alternate nest(s)</v>
          </cell>
          <cell r="V1731" t="str">
            <v>MR107</v>
          </cell>
          <cell r="W1731">
            <v>43304.732349537036</v>
          </cell>
          <cell r="X1731">
            <v>0</v>
          </cell>
          <cell r="Y1731">
            <v>0</v>
          </cell>
          <cell r="Z1731">
            <v>0</v>
          </cell>
          <cell r="AA1731">
            <v>0</v>
          </cell>
          <cell r="AB1731">
            <v>0</v>
          </cell>
          <cell r="AC1731">
            <v>0</v>
          </cell>
          <cell r="AD1731">
            <v>0</v>
          </cell>
          <cell r="AE1731">
            <v>0</v>
          </cell>
          <cell r="AF1731">
            <v>0</v>
          </cell>
          <cell r="AG1731">
            <v>0</v>
          </cell>
          <cell r="AH1731">
            <v>0</v>
          </cell>
          <cell r="AI1731">
            <v>0</v>
          </cell>
          <cell r="AJ1731">
            <v>0</v>
          </cell>
          <cell r="AK1731">
            <v>0</v>
          </cell>
          <cell r="AL1731">
            <v>0</v>
          </cell>
          <cell r="AM1731">
            <v>0</v>
          </cell>
          <cell r="AN1731">
            <v>0</v>
          </cell>
          <cell r="AO1731" t="str">
            <v>Point Z</v>
          </cell>
        </row>
        <row r="1732">
          <cell r="A1732" t="str">
            <v>MR108</v>
          </cell>
          <cell r="B1732" t="e">
            <v>#N/A</v>
          </cell>
          <cell r="C1732" t="str">
            <v>Marion</v>
          </cell>
          <cell r="D1732" t="str">
            <v>Unknown</v>
          </cell>
          <cell r="E1732" t="e">
            <v>#REF!</v>
          </cell>
          <cell r="F1732" t="str">
            <v>Unknown</v>
          </cell>
          <cell r="G1732" t="e">
            <v>#REF!</v>
          </cell>
          <cell r="H1732" t="str">
            <v>unmonitored</v>
          </cell>
          <cell r="I1732" t="e">
            <v>#REF!</v>
          </cell>
          <cell r="J1732" t="str">
            <v>Last recorded substrate: Live Pine Tree</v>
          </cell>
          <cell r="K1732" t="e">
            <v>#REF!</v>
          </cell>
          <cell r="L1732">
            <v>29.422000000000001</v>
          </cell>
          <cell r="M1732">
            <v>-82.165666999999999</v>
          </cell>
          <cell r="N1732" t="str">
            <v>{a12ac25d-71e0-4951-99f8-be7ff57d455c}</v>
          </cell>
          <cell r="O1732">
            <v>43682.641504629632</v>
          </cell>
          <cell r="P1732" t="str">
            <v>twu_dangermond</v>
          </cell>
          <cell r="Q1732">
            <v>43991.884618055556</v>
          </cell>
          <cell r="R1732" t="str">
            <v>cbaileyAudubon</v>
          </cell>
          <cell r="S1732" t="str">
            <v xml:space="preserve">Permanent </v>
          </cell>
          <cell r="T1732" t="str">
            <v>&lt;Null&gt;</v>
          </cell>
          <cell r="U1732" t="str">
            <v>Pair has no alternate nest(s)</v>
          </cell>
          <cell r="V1732" t="str">
            <v>MR108</v>
          </cell>
          <cell r="W1732">
            <v>43304.732349537036</v>
          </cell>
          <cell r="X1732">
            <v>0</v>
          </cell>
          <cell r="Y1732">
            <v>0</v>
          </cell>
          <cell r="Z1732">
            <v>0</v>
          </cell>
          <cell r="AA1732">
            <v>0</v>
          </cell>
          <cell r="AB1732">
            <v>0</v>
          </cell>
          <cell r="AC1732">
            <v>0</v>
          </cell>
          <cell r="AD1732">
            <v>0</v>
          </cell>
          <cell r="AE1732">
            <v>0</v>
          </cell>
          <cell r="AF1732">
            <v>0</v>
          </cell>
          <cell r="AG1732">
            <v>0</v>
          </cell>
          <cell r="AH1732">
            <v>0</v>
          </cell>
          <cell r="AI1732">
            <v>0</v>
          </cell>
          <cell r="AJ1732">
            <v>0</v>
          </cell>
          <cell r="AK1732">
            <v>3</v>
          </cell>
          <cell r="AL1732">
            <v>0</v>
          </cell>
          <cell r="AM1732">
            <v>0</v>
          </cell>
          <cell r="AN1732">
            <v>3</v>
          </cell>
          <cell r="AO1732" t="str">
            <v>Point Z</v>
          </cell>
        </row>
        <row r="1733">
          <cell r="A1733" t="str">
            <v>MR109</v>
          </cell>
          <cell r="B1733" t="e">
            <v>#N/A</v>
          </cell>
          <cell r="C1733" t="str">
            <v>Marion</v>
          </cell>
          <cell r="D1733" t="str">
            <v>Unknown</v>
          </cell>
          <cell r="E1733" t="e">
            <v>#REF!</v>
          </cell>
          <cell r="F1733" t="str">
            <v>Unknown</v>
          </cell>
          <cell r="G1733" t="e">
            <v>#REF!</v>
          </cell>
          <cell r="H1733" t="str">
            <v>unmonitored</v>
          </cell>
          <cell r="I1733" t="e">
            <v>#REF!</v>
          </cell>
          <cell r="J1733" t="str">
            <v>Last recorded substrate: Live Pine Tree</v>
          </cell>
          <cell r="K1733" t="e">
            <v>#REF!</v>
          </cell>
          <cell r="L1733">
            <v>29.460667000000001</v>
          </cell>
          <cell r="M1733">
            <v>-82.216832999999994</v>
          </cell>
          <cell r="N1733" t="str">
            <v>{c52c8f7f-7a38-44ad-8d21-3c3cc17ab2a8}</v>
          </cell>
          <cell r="O1733">
            <v>43682.641504629632</v>
          </cell>
          <cell r="P1733" t="str">
            <v>twu_dangermond</v>
          </cell>
          <cell r="Q1733">
            <v>43991.884618055556</v>
          </cell>
          <cell r="R1733" t="str">
            <v>cbaileyAudubon</v>
          </cell>
          <cell r="S1733" t="str">
            <v xml:space="preserve">Permanent </v>
          </cell>
          <cell r="T1733" t="str">
            <v>&lt;Null&gt;</v>
          </cell>
          <cell r="U1733" t="str">
            <v>Pair has no alternate nest(s)</v>
          </cell>
          <cell r="V1733" t="str">
            <v>MR109</v>
          </cell>
          <cell r="W1733">
            <v>43304.732349537036</v>
          </cell>
          <cell r="X1733">
            <v>0</v>
          </cell>
          <cell r="Y1733">
            <v>0</v>
          </cell>
          <cell r="Z1733">
            <v>0</v>
          </cell>
          <cell r="AA1733">
            <v>0</v>
          </cell>
          <cell r="AB1733">
            <v>0</v>
          </cell>
          <cell r="AC1733">
            <v>0</v>
          </cell>
          <cell r="AD1733">
            <v>0</v>
          </cell>
          <cell r="AE1733">
            <v>0</v>
          </cell>
          <cell r="AF1733">
            <v>0</v>
          </cell>
          <cell r="AG1733">
            <v>0</v>
          </cell>
          <cell r="AH1733">
            <v>0</v>
          </cell>
          <cell r="AI1733">
            <v>0</v>
          </cell>
          <cell r="AJ1733">
            <v>0</v>
          </cell>
          <cell r="AK1733">
            <v>3</v>
          </cell>
          <cell r="AL1733">
            <v>0</v>
          </cell>
          <cell r="AM1733">
            <v>0</v>
          </cell>
          <cell r="AN1733">
            <v>3</v>
          </cell>
          <cell r="AO1733" t="str">
            <v>Point Z</v>
          </cell>
        </row>
        <row r="1734">
          <cell r="A1734" t="str">
            <v>MR110</v>
          </cell>
          <cell r="B1734" t="e">
            <v>#N/A</v>
          </cell>
          <cell r="C1734" t="str">
            <v>Marion</v>
          </cell>
          <cell r="D1734" t="str">
            <v>Unknown</v>
          </cell>
          <cell r="E1734" t="e">
            <v>#REF!</v>
          </cell>
          <cell r="F1734" t="str">
            <v>Unknown</v>
          </cell>
          <cell r="G1734" t="e">
            <v>#REF!</v>
          </cell>
          <cell r="H1734" t="str">
            <v>unmonitored</v>
          </cell>
          <cell r="I1734" t="e">
            <v>#REF!</v>
          </cell>
          <cell r="J1734" t="str">
            <v>Last recorded substrate: G</v>
          </cell>
          <cell r="K1734" t="e">
            <v>#REF!</v>
          </cell>
          <cell r="L1734">
            <v>29.420667000000002</v>
          </cell>
          <cell r="M1734">
            <v>-82.186000000000007</v>
          </cell>
          <cell r="N1734" t="str">
            <v>{d977fc4c-2c6c-4982-8fd3-b782dbf6316a}</v>
          </cell>
          <cell r="O1734">
            <v>43682.641504629632</v>
          </cell>
          <cell r="P1734" t="str">
            <v>twu_dangermond</v>
          </cell>
          <cell r="Q1734">
            <v>43991.884618055556</v>
          </cell>
          <cell r="R1734" t="str">
            <v>cbaileyAudubon</v>
          </cell>
          <cell r="S1734" t="str">
            <v xml:space="preserve">Permanent </v>
          </cell>
          <cell r="T1734" t="str">
            <v>&lt;Null&gt;</v>
          </cell>
          <cell r="U1734" t="str">
            <v>Pair has no alternate nest(s)</v>
          </cell>
          <cell r="V1734" t="str">
            <v>MR110</v>
          </cell>
          <cell r="W1734">
            <v>43304.732349537036</v>
          </cell>
          <cell r="X1734">
            <v>0</v>
          </cell>
          <cell r="Y1734">
            <v>0</v>
          </cell>
          <cell r="Z1734">
            <v>0</v>
          </cell>
          <cell r="AA1734">
            <v>0</v>
          </cell>
          <cell r="AB1734">
            <v>0</v>
          </cell>
          <cell r="AC1734">
            <v>0</v>
          </cell>
          <cell r="AD1734">
            <v>0</v>
          </cell>
          <cell r="AE1734">
            <v>0</v>
          </cell>
          <cell r="AF1734">
            <v>0</v>
          </cell>
          <cell r="AG1734">
            <v>0</v>
          </cell>
          <cell r="AH1734">
            <v>0</v>
          </cell>
          <cell r="AI1734">
            <v>0</v>
          </cell>
          <cell r="AJ1734">
            <v>0</v>
          </cell>
          <cell r="AK1734">
            <v>0</v>
          </cell>
          <cell r="AL1734">
            <v>0</v>
          </cell>
          <cell r="AM1734">
            <v>0</v>
          </cell>
          <cell r="AN1734">
            <v>0</v>
          </cell>
          <cell r="AO1734" t="str">
            <v>Point Z</v>
          </cell>
        </row>
        <row r="1735">
          <cell r="A1735" t="str">
            <v>MR111</v>
          </cell>
          <cell r="B1735" t="e">
            <v>#N/A</v>
          </cell>
          <cell r="C1735" t="str">
            <v>Marion</v>
          </cell>
          <cell r="D1735" t="str">
            <v>Unknown</v>
          </cell>
          <cell r="E1735" t="e">
            <v>#REF!</v>
          </cell>
          <cell r="F1735" t="str">
            <v>Unknown</v>
          </cell>
          <cell r="G1735" t="e">
            <v>#REF!</v>
          </cell>
          <cell r="H1735" t="str">
            <v>unmonitored</v>
          </cell>
          <cell r="I1735" t="e">
            <v>#REF!</v>
          </cell>
          <cell r="J1735" t="str">
            <v>Last recorded substrate: G</v>
          </cell>
          <cell r="K1735" t="e">
            <v>#REF!</v>
          </cell>
          <cell r="L1735">
            <v>29.414999999999999</v>
          </cell>
          <cell r="M1735">
            <v>-82.197500000000005</v>
          </cell>
          <cell r="N1735" t="str">
            <v>{1053b28d-60e8-4918-9bf0-6bb37d2e09ab}</v>
          </cell>
          <cell r="O1735">
            <v>43682.641504629632</v>
          </cell>
          <cell r="P1735" t="str">
            <v>twu_dangermond</v>
          </cell>
          <cell r="Q1735">
            <v>43991.884618055556</v>
          </cell>
          <cell r="R1735" t="str">
            <v>cbaileyAudubon</v>
          </cell>
          <cell r="S1735" t="str">
            <v xml:space="preserve">Permanent </v>
          </cell>
          <cell r="T1735" t="str">
            <v>&lt;Null&gt;</v>
          </cell>
          <cell r="U1735" t="str">
            <v>Pair has no alternate nest(s)</v>
          </cell>
          <cell r="V1735" t="str">
            <v>MR111</v>
          </cell>
          <cell r="W1735">
            <v>43304.732349537036</v>
          </cell>
          <cell r="X1735">
            <v>0</v>
          </cell>
          <cell r="Y1735">
            <v>0</v>
          </cell>
          <cell r="Z1735">
            <v>0</v>
          </cell>
          <cell r="AA1735">
            <v>0</v>
          </cell>
          <cell r="AB1735">
            <v>0</v>
          </cell>
          <cell r="AC1735">
            <v>0</v>
          </cell>
          <cell r="AD1735">
            <v>0</v>
          </cell>
          <cell r="AE1735">
            <v>0</v>
          </cell>
          <cell r="AF1735">
            <v>0</v>
          </cell>
          <cell r="AG1735">
            <v>0</v>
          </cell>
          <cell r="AH1735">
            <v>0</v>
          </cell>
          <cell r="AI1735">
            <v>0</v>
          </cell>
          <cell r="AJ1735">
            <v>0</v>
          </cell>
          <cell r="AK1735">
            <v>0</v>
          </cell>
          <cell r="AL1735">
            <v>0</v>
          </cell>
          <cell r="AM1735">
            <v>0</v>
          </cell>
          <cell r="AN1735">
            <v>0</v>
          </cell>
          <cell r="AO1735" t="str">
            <v>Point Z</v>
          </cell>
        </row>
        <row r="1736">
          <cell r="A1736" t="str">
            <v>MR112</v>
          </cell>
          <cell r="B1736" t="e">
            <v>#N/A</v>
          </cell>
          <cell r="C1736" t="str">
            <v>Marion</v>
          </cell>
          <cell r="D1736" t="str">
            <v>Unknown</v>
          </cell>
          <cell r="E1736" t="e">
            <v>#REF!</v>
          </cell>
          <cell r="F1736" t="str">
            <v>Unknown</v>
          </cell>
          <cell r="G1736" t="e">
            <v>#REF!</v>
          </cell>
          <cell r="H1736" t="str">
            <v>unmonitored</v>
          </cell>
          <cell r="I1736" t="e">
            <v>#REF!</v>
          </cell>
          <cell r="J1736" t="str">
            <v>Last recorded substrate: Live Pine Tree</v>
          </cell>
          <cell r="K1736" t="e">
            <v>#REF!</v>
          </cell>
          <cell r="L1736">
            <v>29.289833000000002</v>
          </cell>
          <cell r="M1736">
            <v>-81.650833000000006</v>
          </cell>
          <cell r="N1736" t="str">
            <v>{7a6cb1c2-69e5-4ff5-8402-b5b268724d72}</v>
          </cell>
          <cell r="O1736">
            <v>43682.641504629632</v>
          </cell>
          <cell r="P1736" t="str">
            <v>twu_dangermond</v>
          </cell>
          <cell r="Q1736">
            <v>43991.884618055556</v>
          </cell>
          <cell r="R1736" t="str">
            <v>cbaileyAudubon</v>
          </cell>
          <cell r="S1736" t="str">
            <v xml:space="preserve">Permanent </v>
          </cell>
          <cell r="T1736" t="str">
            <v>&lt;Null&gt;</v>
          </cell>
          <cell r="U1736" t="str">
            <v>Pair has no alternate nest(s)</v>
          </cell>
          <cell r="V1736" t="str">
            <v>MR112</v>
          </cell>
          <cell r="W1736">
            <v>43304.732349537036</v>
          </cell>
          <cell r="X1736">
            <v>0</v>
          </cell>
          <cell r="Y1736">
            <v>0</v>
          </cell>
          <cell r="Z1736">
            <v>0</v>
          </cell>
          <cell r="AA1736">
            <v>0</v>
          </cell>
          <cell r="AB1736">
            <v>0</v>
          </cell>
          <cell r="AC1736">
            <v>0</v>
          </cell>
          <cell r="AD1736">
            <v>0</v>
          </cell>
          <cell r="AE1736">
            <v>0</v>
          </cell>
          <cell r="AF1736">
            <v>0</v>
          </cell>
          <cell r="AG1736">
            <v>0</v>
          </cell>
          <cell r="AH1736">
            <v>0</v>
          </cell>
          <cell r="AI1736">
            <v>0</v>
          </cell>
          <cell r="AJ1736">
            <v>0</v>
          </cell>
          <cell r="AK1736">
            <v>0</v>
          </cell>
          <cell r="AL1736">
            <v>0</v>
          </cell>
          <cell r="AM1736">
            <v>0</v>
          </cell>
          <cell r="AN1736">
            <v>0</v>
          </cell>
          <cell r="AO1736" t="str">
            <v>Point Z</v>
          </cell>
        </row>
        <row r="1737">
          <cell r="A1737" t="str">
            <v>MR113</v>
          </cell>
          <cell r="B1737" t="e">
            <v>#N/A</v>
          </cell>
          <cell r="C1737" t="str">
            <v>Marion</v>
          </cell>
          <cell r="D1737" t="str">
            <v>Unknown</v>
          </cell>
          <cell r="E1737" t="e">
            <v>#REF!</v>
          </cell>
          <cell r="F1737" t="str">
            <v>Unknown</v>
          </cell>
          <cell r="G1737" t="e">
            <v>#REF!</v>
          </cell>
          <cell r="H1737" t="str">
            <v>unmonitored</v>
          </cell>
          <cell r="I1737" t="e">
            <v>#REF!</v>
          </cell>
          <cell r="J1737" t="str">
            <v>Last recorded substrate: Live Pine Tree</v>
          </cell>
          <cell r="K1737" t="e">
            <v>#REF!</v>
          </cell>
          <cell r="L1737">
            <v>29.422999999999998</v>
          </cell>
          <cell r="M1737">
            <v>-82.154832999999996</v>
          </cell>
          <cell r="N1737" t="str">
            <v>{6b2d422d-4445-4f22-a83c-90530c2b0995}</v>
          </cell>
          <cell r="O1737">
            <v>43682.641504629632</v>
          </cell>
          <cell r="P1737" t="str">
            <v>twu_dangermond</v>
          </cell>
          <cell r="Q1737">
            <v>43991.884618055556</v>
          </cell>
          <cell r="R1737" t="str">
            <v>cbaileyAudubon</v>
          </cell>
          <cell r="S1737" t="str">
            <v xml:space="preserve">Permanent </v>
          </cell>
          <cell r="T1737" t="str">
            <v>&lt;Null&gt;</v>
          </cell>
          <cell r="U1737" t="str">
            <v>Pair has no alternate nest(s)</v>
          </cell>
          <cell r="V1737" t="str">
            <v>MR113</v>
          </cell>
          <cell r="W1737">
            <v>43304.732349537036</v>
          </cell>
          <cell r="X1737">
            <v>0</v>
          </cell>
          <cell r="Y1737">
            <v>0</v>
          </cell>
          <cell r="Z1737">
            <v>0</v>
          </cell>
          <cell r="AA1737">
            <v>0</v>
          </cell>
          <cell r="AB1737">
            <v>0</v>
          </cell>
          <cell r="AC1737">
            <v>0</v>
          </cell>
          <cell r="AD1737">
            <v>0</v>
          </cell>
          <cell r="AE1737">
            <v>0</v>
          </cell>
          <cell r="AF1737">
            <v>0</v>
          </cell>
          <cell r="AG1737">
            <v>0</v>
          </cell>
          <cell r="AH1737">
            <v>0</v>
          </cell>
          <cell r="AI1737">
            <v>0</v>
          </cell>
          <cell r="AJ1737">
            <v>0</v>
          </cell>
          <cell r="AK1737">
            <v>0</v>
          </cell>
          <cell r="AL1737">
            <v>0</v>
          </cell>
          <cell r="AM1737">
            <v>0</v>
          </cell>
          <cell r="AN1737">
            <v>0</v>
          </cell>
          <cell r="AO1737" t="str">
            <v>Point Z</v>
          </cell>
        </row>
        <row r="1738">
          <cell r="A1738" t="str">
            <v>MR114</v>
          </cell>
          <cell r="B1738" t="e">
            <v>#N/A</v>
          </cell>
          <cell r="C1738" t="str">
            <v>Marion</v>
          </cell>
          <cell r="D1738" t="str">
            <v>Unknown</v>
          </cell>
          <cell r="E1738" t="e">
            <v>#REF!</v>
          </cell>
          <cell r="F1738" t="str">
            <v>Unknown</v>
          </cell>
          <cell r="G1738" t="e">
            <v>#REF!</v>
          </cell>
          <cell r="H1738" t="str">
            <v>unmonitored</v>
          </cell>
          <cell r="I1738" t="e">
            <v>#REF!</v>
          </cell>
          <cell r="J1738" t="str">
            <v>Last recorded substrate: Live Pine Tree</v>
          </cell>
          <cell r="K1738" t="e">
            <v>#REF!</v>
          </cell>
          <cell r="L1738">
            <v>29.353166999999999</v>
          </cell>
          <cell r="M1738">
            <v>-81.668833000000006</v>
          </cell>
          <cell r="N1738" t="str">
            <v>{9209a6ef-8690-419d-a152-3d2682cfe86d}</v>
          </cell>
          <cell r="O1738">
            <v>43682.641504629632</v>
          </cell>
          <cell r="P1738" t="str">
            <v>twu_dangermond</v>
          </cell>
          <cell r="Q1738">
            <v>43991.884618055556</v>
          </cell>
          <cell r="R1738" t="str">
            <v>cbaileyAudubon</v>
          </cell>
          <cell r="S1738" t="str">
            <v xml:space="preserve">Permanent </v>
          </cell>
          <cell r="T1738" t="str">
            <v>&lt;Null&gt;</v>
          </cell>
          <cell r="U1738" t="str">
            <v>Pair has no alternate nest(s)</v>
          </cell>
          <cell r="V1738" t="str">
            <v>MR114</v>
          </cell>
          <cell r="W1738">
            <v>43304.732349537036</v>
          </cell>
          <cell r="X1738">
            <v>0</v>
          </cell>
          <cell r="Y1738">
            <v>0</v>
          </cell>
          <cell r="Z1738">
            <v>0</v>
          </cell>
          <cell r="AA1738">
            <v>0</v>
          </cell>
          <cell r="AB1738">
            <v>0</v>
          </cell>
          <cell r="AC1738">
            <v>0</v>
          </cell>
          <cell r="AD1738">
            <v>0</v>
          </cell>
          <cell r="AE1738">
            <v>0</v>
          </cell>
          <cell r="AF1738">
            <v>0</v>
          </cell>
          <cell r="AG1738">
            <v>0</v>
          </cell>
          <cell r="AH1738">
            <v>0</v>
          </cell>
          <cell r="AI1738">
            <v>0</v>
          </cell>
          <cell r="AJ1738">
            <v>0</v>
          </cell>
          <cell r="AK1738">
            <v>0</v>
          </cell>
          <cell r="AL1738">
            <v>0</v>
          </cell>
          <cell r="AM1738">
            <v>0</v>
          </cell>
          <cell r="AN1738">
            <v>0</v>
          </cell>
          <cell r="AO1738" t="str">
            <v>Point Z</v>
          </cell>
        </row>
        <row r="1739">
          <cell r="A1739" t="str">
            <v>MR115</v>
          </cell>
          <cell r="B1739" t="e">
            <v>#N/A</v>
          </cell>
          <cell r="C1739" t="str">
            <v>Marion</v>
          </cell>
          <cell r="D1739" t="str">
            <v>Unknown</v>
          </cell>
          <cell r="E1739" t="e">
            <v>#REF!</v>
          </cell>
          <cell r="F1739" t="str">
            <v>Unknown</v>
          </cell>
          <cell r="G1739" t="e">
            <v>#REF!</v>
          </cell>
          <cell r="H1739" t="str">
            <v>unmonitored</v>
          </cell>
          <cell r="I1739" t="e">
            <v>#REF!</v>
          </cell>
          <cell r="J1739" t="str">
            <v>Last recorded substrate: Live Pine Tree</v>
          </cell>
          <cell r="K1739" t="e">
            <v>#REF!</v>
          </cell>
          <cell r="L1739">
            <v>29.352667</v>
          </cell>
          <cell r="M1739">
            <v>-81.665499999999994</v>
          </cell>
          <cell r="N1739" t="str">
            <v>{461f6c29-6179-44d4-bd19-3e68f1344f27}</v>
          </cell>
          <cell r="O1739">
            <v>43682.641504629632</v>
          </cell>
          <cell r="P1739" t="str">
            <v>twu_dangermond</v>
          </cell>
          <cell r="Q1739">
            <v>43991.884618055556</v>
          </cell>
          <cell r="R1739" t="str">
            <v>cbaileyAudubon</v>
          </cell>
          <cell r="S1739" t="str">
            <v xml:space="preserve">Permanent </v>
          </cell>
          <cell r="T1739" t="str">
            <v>&lt;Null&gt;</v>
          </cell>
          <cell r="U1739" t="str">
            <v>Pair has no alternate nest(s)</v>
          </cell>
          <cell r="V1739" t="str">
            <v>MR115</v>
          </cell>
          <cell r="W1739">
            <v>43304.732349537036</v>
          </cell>
          <cell r="X1739">
            <v>0</v>
          </cell>
          <cell r="Y1739">
            <v>0</v>
          </cell>
          <cell r="Z1739">
            <v>0</v>
          </cell>
          <cell r="AA1739">
            <v>0</v>
          </cell>
          <cell r="AB1739">
            <v>0</v>
          </cell>
          <cell r="AC1739">
            <v>0</v>
          </cell>
          <cell r="AD1739">
            <v>0</v>
          </cell>
          <cell r="AE1739">
            <v>0</v>
          </cell>
          <cell r="AF1739">
            <v>0</v>
          </cell>
          <cell r="AG1739">
            <v>0</v>
          </cell>
          <cell r="AH1739">
            <v>0</v>
          </cell>
          <cell r="AI1739">
            <v>0</v>
          </cell>
          <cell r="AJ1739">
            <v>0</v>
          </cell>
          <cell r="AK1739">
            <v>0</v>
          </cell>
          <cell r="AL1739">
            <v>0</v>
          </cell>
          <cell r="AM1739">
            <v>0</v>
          </cell>
          <cell r="AN1739">
            <v>0</v>
          </cell>
          <cell r="AO1739" t="str">
            <v>Point Z</v>
          </cell>
        </row>
        <row r="1740">
          <cell r="A1740" t="str">
            <v>MR116</v>
          </cell>
          <cell r="B1740" t="e">
            <v>#N/A</v>
          </cell>
          <cell r="C1740" t="str">
            <v>Marion</v>
          </cell>
          <cell r="D1740" t="str">
            <v>Occupied</v>
          </cell>
          <cell r="E1740" t="e">
            <v>#REF!</v>
          </cell>
          <cell r="F1740" t="str">
            <v>Unknown</v>
          </cell>
          <cell r="G1740" t="e">
            <v>#REF!</v>
          </cell>
          <cell r="H1740" t="str">
            <v>Audubon</v>
          </cell>
          <cell r="I1740" t="e">
            <v>#REF!</v>
          </cell>
          <cell r="J1740" t="str">
            <v>Last recorded substrate: Live Cypress Tree</v>
          </cell>
          <cell r="K1740" t="e">
            <v>#REF!</v>
          </cell>
          <cell r="L1740">
            <v>29.439333000000001</v>
          </cell>
          <cell r="M1740">
            <v>-82.184832999999998</v>
          </cell>
          <cell r="N1740" t="str">
            <v>{fe727da9-65c5-4dc4-9f10-d01bf0ef58b6}</v>
          </cell>
          <cell r="O1740">
            <v>43682.641504629632</v>
          </cell>
          <cell r="P1740" t="str">
            <v>twu_dangermond</v>
          </cell>
          <cell r="Q1740">
            <v>43991.884201388886</v>
          </cell>
          <cell r="R1740" t="str">
            <v>cbaileyAudubon</v>
          </cell>
          <cell r="S1740" t="str">
            <v xml:space="preserve">Permanent </v>
          </cell>
          <cell r="T1740" t="str">
            <v>2021 season vol's boat broke and he wasn't able to confirm if young fledged. Nest is only monitorable by boat</v>
          </cell>
          <cell r="U1740" t="str">
            <v>Pair has no alternate nest(s)</v>
          </cell>
          <cell r="V1740" t="str">
            <v>MR116</v>
          </cell>
          <cell r="W1740">
            <v>43304.732349537036</v>
          </cell>
          <cell r="X1740">
            <v>0</v>
          </cell>
          <cell r="Y1740">
            <v>0</v>
          </cell>
          <cell r="Z1740">
            <v>0</v>
          </cell>
          <cell r="AA1740">
            <v>0</v>
          </cell>
          <cell r="AB1740">
            <v>0</v>
          </cell>
          <cell r="AC1740">
            <v>0</v>
          </cell>
          <cell r="AD1740">
            <v>0</v>
          </cell>
          <cell r="AE1740">
            <v>0</v>
          </cell>
          <cell r="AF1740">
            <v>0</v>
          </cell>
          <cell r="AG1740">
            <v>0</v>
          </cell>
          <cell r="AH1740">
            <v>0</v>
          </cell>
          <cell r="AI1740">
            <v>0</v>
          </cell>
          <cell r="AJ1740">
            <v>4</v>
          </cell>
          <cell r="AK1740">
            <v>7</v>
          </cell>
          <cell r="AL1740">
            <v>5</v>
          </cell>
          <cell r="AM1740">
            <v>4</v>
          </cell>
          <cell r="AN1740">
            <v>20</v>
          </cell>
          <cell r="AO1740" t="str">
            <v>Point Z</v>
          </cell>
        </row>
        <row r="1741">
          <cell r="A1741" t="str">
            <v>MR119</v>
          </cell>
          <cell r="B1741" t="e">
            <v>#N/A</v>
          </cell>
          <cell r="C1741" t="str">
            <v>Marion</v>
          </cell>
          <cell r="D1741" t="str">
            <v>Unknown</v>
          </cell>
          <cell r="E1741" t="e">
            <v>#REF!</v>
          </cell>
          <cell r="F1741" t="str">
            <v>Unknown</v>
          </cell>
          <cell r="G1741" t="e">
            <v>#REF!</v>
          </cell>
          <cell r="H1741" t="str">
            <v>unmonitored</v>
          </cell>
          <cell r="I1741" t="e">
            <v>#REF!</v>
          </cell>
          <cell r="J1741" t="str">
            <v>Last recorded substrate: G</v>
          </cell>
          <cell r="K1741" t="e">
            <v>#REF!</v>
          </cell>
          <cell r="L1741">
            <v>29.45</v>
          </cell>
          <cell r="M1741">
            <v>-82.25</v>
          </cell>
          <cell r="N1741" t="str">
            <v>{0a8e3ed9-b78e-4ec1-8405-537ba6d6be88}</v>
          </cell>
          <cell r="O1741">
            <v>43682.641504629632</v>
          </cell>
          <cell r="P1741" t="str">
            <v>twu_dangermond</v>
          </cell>
          <cell r="Q1741">
            <v>43991.884618055556</v>
          </cell>
          <cell r="R1741" t="str">
            <v>cbaileyAudubon</v>
          </cell>
          <cell r="S1741" t="str">
            <v xml:space="preserve">Permanent </v>
          </cell>
          <cell r="T1741" t="str">
            <v>&lt;Null&gt;</v>
          </cell>
          <cell r="U1741" t="str">
            <v>Pair has no alternate nest(s)</v>
          </cell>
          <cell r="V1741" t="str">
            <v>MR119</v>
          </cell>
          <cell r="W1741">
            <v>43304.732349537036</v>
          </cell>
          <cell r="X1741">
            <v>0</v>
          </cell>
          <cell r="Y1741">
            <v>0</v>
          </cell>
          <cell r="Z1741">
            <v>0</v>
          </cell>
          <cell r="AA1741">
            <v>0</v>
          </cell>
          <cell r="AB1741">
            <v>0</v>
          </cell>
          <cell r="AC1741">
            <v>0</v>
          </cell>
          <cell r="AD1741">
            <v>0</v>
          </cell>
          <cell r="AE1741">
            <v>0</v>
          </cell>
          <cell r="AF1741">
            <v>0</v>
          </cell>
          <cell r="AG1741">
            <v>0</v>
          </cell>
          <cell r="AH1741">
            <v>0</v>
          </cell>
          <cell r="AI1741">
            <v>0</v>
          </cell>
          <cell r="AJ1741">
            <v>0</v>
          </cell>
          <cell r="AK1741">
            <v>0</v>
          </cell>
          <cell r="AL1741">
            <v>0</v>
          </cell>
          <cell r="AM1741">
            <v>0</v>
          </cell>
          <cell r="AN1741">
            <v>0</v>
          </cell>
          <cell r="AO1741" t="str">
            <v>Point Z</v>
          </cell>
        </row>
        <row r="1742">
          <cell r="A1742" t="str">
            <v>MR120</v>
          </cell>
          <cell r="B1742" t="e">
            <v>#N/A</v>
          </cell>
          <cell r="C1742" t="str">
            <v>Marion</v>
          </cell>
          <cell r="D1742" t="str">
            <v>Unknown</v>
          </cell>
          <cell r="E1742" t="e">
            <v>#REF!</v>
          </cell>
          <cell r="F1742" t="str">
            <v>Unknown</v>
          </cell>
          <cell r="G1742" t="e">
            <v>#REF!</v>
          </cell>
          <cell r="H1742" t="str">
            <v>unmonitored</v>
          </cell>
          <cell r="I1742" t="e">
            <v>#REF!</v>
          </cell>
          <cell r="J1742" t="str">
            <v>Last recorded substrate: Live Pine Tree</v>
          </cell>
          <cell r="K1742" t="e">
            <v>#REF!</v>
          </cell>
          <cell r="L1742">
            <v>29.412167</v>
          </cell>
          <cell r="M1742">
            <v>-82.139167</v>
          </cell>
          <cell r="N1742" t="str">
            <v>{18e7e66e-05b7-4ebb-b591-a8f7b49b8ba0}</v>
          </cell>
          <cell r="O1742">
            <v>43682.641504629632</v>
          </cell>
          <cell r="P1742" t="str">
            <v>twu_dangermond</v>
          </cell>
          <cell r="Q1742">
            <v>43991.884618055556</v>
          </cell>
          <cell r="R1742" t="str">
            <v>cbaileyAudubon</v>
          </cell>
          <cell r="S1742" t="str">
            <v xml:space="preserve">Permanent </v>
          </cell>
          <cell r="T1742" t="str">
            <v>&lt;Null&gt;</v>
          </cell>
          <cell r="U1742" t="str">
            <v>Pair has no alternate nest(s)</v>
          </cell>
          <cell r="V1742" t="str">
            <v>MR120</v>
          </cell>
          <cell r="W1742">
            <v>43304.732349537036</v>
          </cell>
          <cell r="X1742">
            <v>0</v>
          </cell>
          <cell r="Y1742">
            <v>0</v>
          </cell>
          <cell r="Z1742">
            <v>0</v>
          </cell>
          <cell r="AA1742">
            <v>0</v>
          </cell>
          <cell r="AB1742">
            <v>0</v>
          </cell>
          <cell r="AC1742">
            <v>0</v>
          </cell>
          <cell r="AD1742">
            <v>0</v>
          </cell>
          <cell r="AE1742">
            <v>0</v>
          </cell>
          <cell r="AF1742">
            <v>0</v>
          </cell>
          <cell r="AG1742">
            <v>0</v>
          </cell>
          <cell r="AH1742">
            <v>0</v>
          </cell>
          <cell r="AI1742">
            <v>0</v>
          </cell>
          <cell r="AJ1742">
            <v>0</v>
          </cell>
          <cell r="AK1742">
            <v>3</v>
          </cell>
          <cell r="AL1742">
            <v>0</v>
          </cell>
          <cell r="AM1742">
            <v>0</v>
          </cell>
          <cell r="AN1742">
            <v>3</v>
          </cell>
          <cell r="AO1742" t="str">
            <v>Point Z</v>
          </cell>
        </row>
        <row r="1743">
          <cell r="A1743" t="str">
            <v>MR121</v>
          </cell>
          <cell r="B1743" t="e">
            <v>#N/A</v>
          </cell>
          <cell r="C1743" t="str">
            <v>Marion</v>
          </cell>
          <cell r="D1743" t="str">
            <v>Unknown</v>
          </cell>
          <cell r="E1743" t="e">
            <v>#REF!</v>
          </cell>
          <cell r="F1743" t="str">
            <v>Unknown</v>
          </cell>
          <cell r="G1743" t="e">
            <v>#REF!</v>
          </cell>
          <cell r="H1743" t="str">
            <v>unmonitored</v>
          </cell>
          <cell r="I1743" t="e">
            <v>#REF!</v>
          </cell>
          <cell r="J1743" t="str">
            <v>Last recorded substrate: Live sand pine Tree</v>
          </cell>
          <cell r="K1743" t="e">
            <v>#REF!</v>
          </cell>
          <cell r="L1743">
            <v>29.294167000000002</v>
          </cell>
          <cell r="M1743">
            <v>-81.664833000000002</v>
          </cell>
          <cell r="N1743" t="str">
            <v>{c972a45e-7b82-4c8c-8c64-c65f4fdaea5b}</v>
          </cell>
          <cell r="O1743">
            <v>43682.641504629632</v>
          </cell>
          <cell r="P1743" t="str">
            <v>twu_dangermond</v>
          </cell>
          <cell r="Q1743">
            <v>43991.884618055556</v>
          </cell>
          <cell r="R1743" t="str">
            <v>cbaileyAudubon</v>
          </cell>
          <cell r="S1743" t="str">
            <v xml:space="preserve">Permanent </v>
          </cell>
          <cell r="T1743" t="str">
            <v>&lt;Null&gt;</v>
          </cell>
          <cell r="U1743" t="str">
            <v>Pair has no alternate nest(s)</v>
          </cell>
          <cell r="V1743" t="str">
            <v>MR121</v>
          </cell>
          <cell r="W1743">
            <v>43304.732349537036</v>
          </cell>
          <cell r="X1743">
            <v>0</v>
          </cell>
          <cell r="Y1743">
            <v>0</v>
          </cell>
          <cell r="Z1743">
            <v>0</v>
          </cell>
          <cell r="AA1743">
            <v>0</v>
          </cell>
          <cell r="AB1743">
            <v>0</v>
          </cell>
          <cell r="AC1743">
            <v>0</v>
          </cell>
          <cell r="AD1743">
            <v>0</v>
          </cell>
          <cell r="AE1743">
            <v>0</v>
          </cell>
          <cell r="AF1743">
            <v>0</v>
          </cell>
          <cell r="AG1743">
            <v>0</v>
          </cell>
          <cell r="AH1743">
            <v>0</v>
          </cell>
          <cell r="AI1743">
            <v>0</v>
          </cell>
          <cell r="AJ1743">
            <v>0</v>
          </cell>
          <cell r="AK1743">
            <v>0</v>
          </cell>
          <cell r="AL1743">
            <v>0</v>
          </cell>
          <cell r="AM1743">
            <v>0</v>
          </cell>
          <cell r="AN1743">
            <v>0</v>
          </cell>
          <cell r="AO1743" t="str">
            <v>Point Z</v>
          </cell>
        </row>
        <row r="1744">
          <cell r="A1744" t="str">
            <v>MR123</v>
          </cell>
          <cell r="B1744" t="e">
            <v>#N/A</v>
          </cell>
          <cell r="C1744" t="str">
            <v>Marion</v>
          </cell>
          <cell r="D1744" t="str">
            <v>Unknown</v>
          </cell>
          <cell r="E1744" t="e">
            <v>#REF!</v>
          </cell>
          <cell r="F1744" t="str">
            <v>Unknown</v>
          </cell>
          <cell r="G1744" t="e">
            <v>#REF!</v>
          </cell>
          <cell r="H1744" t="str">
            <v>unmonitored</v>
          </cell>
          <cell r="I1744" t="e">
            <v>#REF!</v>
          </cell>
          <cell r="J1744" t="str">
            <v>Last recorded substrate: G</v>
          </cell>
          <cell r="K1744" t="e">
            <v>#REF!</v>
          </cell>
          <cell r="L1744">
            <v>29.518332999999998</v>
          </cell>
          <cell r="M1744">
            <v>-81.883332999999993</v>
          </cell>
          <cell r="N1744" t="str">
            <v>{2b40c73c-c930-4609-9f6e-a63dfad177c3}</v>
          </cell>
          <cell r="O1744">
            <v>43682.641504629632</v>
          </cell>
          <cell r="P1744" t="str">
            <v>twu_dangermond</v>
          </cell>
          <cell r="Q1744">
            <v>43991.884618055556</v>
          </cell>
          <cell r="R1744" t="str">
            <v>cbaileyAudubon</v>
          </cell>
          <cell r="S1744" t="str">
            <v xml:space="preserve">Permanent </v>
          </cell>
          <cell r="T1744" t="str">
            <v>&lt;Null&gt;</v>
          </cell>
          <cell r="U1744" t="str">
            <v>Pair has no alternate nest(s)</v>
          </cell>
          <cell r="V1744" t="str">
            <v>MR123</v>
          </cell>
          <cell r="W1744">
            <v>43304.732349537036</v>
          </cell>
          <cell r="X1744">
            <v>0</v>
          </cell>
          <cell r="Y1744">
            <v>0</v>
          </cell>
          <cell r="Z1744">
            <v>0</v>
          </cell>
          <cell r="AA1744">
            <v>0</v>
          </cell>
          <cell r="AB1744">
            <v>0</v>
          </cell>
          <cell r="AC1744">
            <v>0</v>
          </cell>
          <cell r="AD1744">
            <v>0</v>
          </cell>
          <cell r="AE1744">
            <v>0</v>
          </cell>
          <cell r="AF1744">
            <v>0</v>
          </cell>
          <cell r="AG1744">
            <v>0</v>
          </cell>
          <cell r="AH1744">
            <v>0</v>
          </cell>
          <cell r="AI1744">
            <v>0</v>
          </cell>
          <cell r="AJ1744">
            <v>0</v>
          </cell>
          <cell r="AK1744">
            <v>0</v>
          </cell>
          <cell r="AL1744">
            <v>0</v>
          </cell>
          <cell r="AM1744">
            <v>0</v>
          </cell>
          <cell r="AN1744">
            <v>0</v>
          </cell>
          <cell r="AO1744" t="str">
            <v>Point Z</v>
          </cell>
        </row>
        <row r="1745">
          <cell r="A1745" t="str">
            <v>MR124</v>
          </cell>
          <cell r="B1745" t="e">
            <v>#N/A</v>
          </cell>
          <cell r="C1745" t="str">
            <v>Marion</v>
          </cell>
          <cell r="D1745" t="str">
            <v>Unknown</v>
          </cell>
          <cell r="E1745" t="e">
            <v>#REF!</v>
          </cell>
          <cell r="F1745" t="str">
            <v>Unknown</v>
          </cell>
          <cell r="G1745" t="e">
            <v>#REF!</v>
          </cell>
          <cell r="H1745" t="str">
            <v>unmonitored</v>
          </cell>
          <cell r="I1745" t="e">
            <v>#REF!</v>
          </cell>
          <cell r="J1745" t="str">
            <v>Last recorded substrate: Live Pine Tree</v>
          </cell>
          <cell r="K1745" t="e">
            <v>#REF!</v>
          </cell>
          <cell r="L1745">
            <v>29.305833</v>
          </cell>
          <cell r="M1745">
            <v>-82.039500000000004</v>
          </cell>
          <cell r="N1745" t="str">
            <v>{bacd1fed-0d99-47bd-ba1f-2000fa216dcc}</v>
          </cell>
          <cell r="O1745">
            <v>43682.641504629632</v>
          </cell>
          <cell r="P1745" t="str">
            <v>twu_dangermond</v>
          </cell>
          <cell r="Q1745">
            <v>43991.884618055556</v>
          </cell>
          <cell r="R1745" t="str">
            <v>cbaileyAudubon</v>
          </cell>
          <cell r="S1745" t="str">
            <v xml:space="preserve">Permanent </v>
          </cell>
          <cell r="T1745" t="str">
            <v>&lt;Null&gt;</v>
          </cell>
          <cell r="U1745" t="str">
            <v>Pair has no alternate nest(s)</v>
          </cell>
          <cell r="V1745" t="str">
            <v>MR124</v>
          </cell>
          <cell r="W1745">
            <v>43304.732349537036</v>
          </cell>
          <cell r="X1745">
            <v>0</v>
          </cell>
          <cell r="Y1745">
            <v>0</v>
          </cell>
          <cell r="Z1745">
            <v>0</v>
          </cell>
          <cell r="AA1745">
            <v>0</v>
          </cell>
          <cell r="AB1745">
            <v>0</v>
          </cell>
          <cell r="AC1745">
            <v>0</v>
          </cell>
          <cell r="AD1745">
            <v>0</v>
          </cell>
          <cell r="AE1745">
            <v>0</v>
          </cell>
          <cell r="AF1745">
            <v>0</v>
          </cell>
          <cell r="AG1745">
            <v>0</v>
          </cell>
          <cell r="AH1745">
            <v>0</v>
          </cell>
          <cell r="AI1745">
            <v>0</v>
          </cell>
          <cell r="AJ1745">
            <v>0</v>
          </cell>
          <cell r="AK1745">
            <v>0</v>
          </cell>
          <cell r="AL1745">
            <v>0</v>
          </cell>
          <cell r="AM1745">
            <v>0</v>
          </cell>
          <cell r="AN1745">
            <v>0</v>
          </cell>
          <cell r="AO1745" t="str">
            <v>Point Z</v>
          </cell>
        </row>
        <row r="1746">
          <cell r="A1746" t="str">
            <v>MR126</v>
          </cell>
          <cell r="B1746" t="e">
            <v>#N/A</v>
          </cell>
          <cell r="C1746" t="str">
            <v>Marion</v>
          </cell>
          <cell r="D1746" t="str">
            <v>Unknown</v>
          </cell>
          <cell r="E1746" t="e">
            <v>#REF!</v>
          </cell>
          <cell r="F1746" t="str">
            <v>Unknown</v>
          </cell>
          <cell r="G1746" t="e">
            <v>#REF!</v>
          </cell>
          <cell r="H1746" t="str">
            <v>unmonitored</v>
          </cell>
          <cell r="I1746" t="e">
            <v>#REF!</v>
          </cell>
          <cell r="J1746" t="str">
            <v>Last recorded substrate: G</v>
          </cell>
          <cell r="K1746" t="e">
            <v>#REF!</v>
          </cell>
          <cell r="L1746">
            <v>29.071667000000001</v>
          </cell>
          <cell r="M1746">
            <v>-81.891666999999998</v>
          </cell>
          <cell r="N1746" t="str">
            <v>{9d7bc477-5cd7-4b4b-b530-b39a34b52705}</v>
          </cell>
          <cell r="O1746">
            <v>43682.641504629632</v>
          </cell>
          <cell r="P1746" t="str">
            <v>twu_dangermond</v>
          </cell>
          <cell r="Q1746">
            <v>43991.884618055556</v>
          </cell>
          <cell r="R1746" t="str">
            <v>cbaileyAudubon</v>
          </cell>
          <cell r="S1746" t="str">
            <v xml:space="preserve">Permanent </v>
          </cell>
          <cell r="T1746" t="str">
            <v>&lt;Null&gt;</v>
          </cell>
          <cell r="U1746" t="str">
            <v>Pair has no alternate nest(s)</v>
          </cell>
          <cell r="V1746" t="str">
            <v>MR126</v>
          </cell>
          <cell r="W1746">
            <v>43304.732349537036</v>
          </cell>
          <cell r="X1746">
            <v>0</v>
          </cell>
          <cell r="Y1746">
            <v>0</v>
          </cell>
          <cell r="Z1746">
            <v>0</v>
          </cell>
          <cell r="AA1746">
            <v>0</v>
          </cell>
          <cell r="AB1746">
            <v>0</v>
          </cell>
          <cell r="AC1746">
            <v>0</v>
          </cell>
          <cell r="AD1746">
            <v>0</v>
          </cell>
          <cell r="AE1746">
            <v>0</v>
          </cell>
          <cell r="AF1746">
            <v>0</v>
          </cell>
          <cell r="AG1746">
            <v>0</v>
          </cell>
          <cell r="AH1746">
            <v>0</v>
          </cell>
          <cell r="AI1746">
            <v>0</v>
          </cell>
          <cell r="AJ1746">
            <v>0</v>
          </cell>
          <cell r="AK1746">
            <v>0</v>
          </cell>
          <cell r="AL1746">
            <v>0</v>
          </cell>
          <cell r="AM1746">
            <v>0</v>
          </cell>
          <cell r="AN1746">
            <v>0</v>
          </cell>
          <cell r="AO1746" t="str">
            <v>Point Z</v>
          </cell>
        </row>
        <row r="1747">
          <cell r="A1747" t="str">
            <v>MR128</v>
          </cell>
          <cell r="B1747" t="e">
            <v>#N/A</v>
          </cell>
          <cell r="C1747" t="str">
            <v>Marion</v>
          </cell>
          <cell r="D1747" t="str">
            <v>Unknown</v>
          </cell>
          <cell r="E1747" t="e">
            <v>#REF!</v>
          </cell>
          <cell r="F1747" t="str">
            <v>Unknown</v>
          </cell>
          <cell r="G1747" t="e">
            <v>#REF!</v>
          </cell>
          <cell r="H1747" t="str">
            <v>unmonitored</v>
          </cell>
          <cell r="I1747" t="e">
            <v>#REF!</v>
          </cell>
          <cell r="J1747" t="str">
            <v>Last recorded substrate: Live Pine Tree</v>
          </cell>
          <cell r="K1747" t="e">
            <v>#REF!</v>
          </cell>
          <cell r="L1747">
            <v>29.306833000000001</v>
          </cell>
          <cell r="M1747">
            <v>-81.675332999999995</v>
          </cell>
          <cell r="N1747" t="str">
            <v>{71421594-bd8d-4bd4-a513-2a55fc7d1d19}</v>
          </cell>
          <cell r="O1747">
            <v>43682.641504629632</v>
          </cell>
          <cell r="P1747" t="str">
            <v>twu_dangermond</v>
          </cell>
          <cell r="Q1747">
            <v>43991.884618055556</v>
          </cell>
          <cell r="R1747" t="str">
            <v>cbaileyAudubon</v>
          </cell>
          <cell r="S1747" t="str">
            <v xml:space="preserve">Permanent </v>
          </cell>
          <cell r="T1747" t="str">
            <v>&lt;Null&gt;</v>
          </cell>
          <cell r="U1747" t="str">
            <v>Pair has no alternate nest(s)</v>
          </cell>
          <cell r="V1747" t="str">
            <v>MR128</v>
          </cell>
          <cell r="W1747">
            <v>43304.732349537036</v>
          </cell>
          <cell r="X1747">
            <v>0</v>
          </cell>
          <cell r="Y1747">
            <v>0</v>
          </cell>
          <cell r="Z1747">
            <v>0</v>
          </cell>
          <cell r="AA1747">
            <v>0</v>
          </cell>
          <cell r="AB1747">
            <v>0</v>
          </cell>
          <cell r="AC1747">
            <v>0</v>
          </cell>
          <cell r="AD1747">
            <v>0</v>
          </cell>
          <cell r="AE1747">
            <v>0</v>
          </cell>
          <cell r="AF1747">
            <v>0</v>
          </cell>
          <cell r="AG1747">
            <v>0</v>
          </cell>
          <cell r="AH1747">
            <v>0</v>
          </cell>
          <cell r="AI1747">
            <v>0</v>
          </cell>
          <cell r="AJ1747">
            <v>0</v>
          </cell>
          <cell r="AK1747">
            <v>0</v>
          </cell>
          <cell r="AL1747">
            <v>0</v>
          </cell>
          <cell r="AM1747">
            <v>0</v>
          </cell>
          <cell r="AN1747">
            <v>0</v>
          </cell>
          <cell r="AO1747" t="str">
            <v>Point Z</v>
          </cell>
        </row>
        <row r="1748">
          <cell r="A1748" t="str">
            <v>MR129</v>
          </cell>
          <cell r="B1748" t="e">
            <v>#N/A</v>
          </cell>
          <cell r="C1748" t="str">
            <v>Marion</v>
          </cell>
          <cell r="D1748" t="str">
            <v>Unknown</v>
          </cell>
          <cell r="E1748" t="e">
            <v>#REF!</v>
          </cell>
          <cell r="F1748" t="str">
            <v>Unknown</v>
          </cell>
          <cell r="G1748" t="e">
            <v>#REF!</v>
          </cell>
          <cell r="H1748" t="str">
            <v>unmonitored</v>
          </cell>
          <cell r="I1748" t="e">
            <v>#REF!</v>
          </cell>
          <cell r="J1748" t="str">
            <v>Last recorded substrate: G</v>
          </cell>
          <cell r="K1748" t="e">
            <v>#REF!</v>
          </cell>
          <cell r="L1748">
            <v>29.501667000000001</v>
          </cell>
          <cell r="M1748">
            <v>-81.911666999999994</v>
          </cell>
          <cell r="N1748" t="str">
            <v>{900dde3f-cad0-4680-9656-ad62fe0adc3a}</v>
          </cell>
          <cell r="O1748">
            <v>43682.641504629632</v>
          </cell>
          <cell r="P1748" t="str">
            <v>twu_dangermond</v>
          </cell>
          <cell r="Q1748">
            <v>43991.884618055556</v>
          </cell>
          <cell r="R1748" t="str">
            <v>cbaileyAudubon</v>
          </cell>
          <cell r="S1748" t="str">
            <v xml:space="preserve">Permanent </v>
          </cell>
          <cell r="T1748" t="str">
            <v>&lt;Null&gt;</v>
          </cell>
          <cell r="U1748" t="str">
            <v>Pair has no alternate nest(s)</v>
          </cell>
          <cell r="V1748" t="str">
            <v>MR129</v>
          </cell>
          <cell r="W1748">
            <v>43304.732349537036</v>
          </cell>
          <cell r="X1748">
            <v>0</v>
          </cell>
          <cell r="Y1748">
            <v>0</v>
          </cell>
          <cell r="Z1748">
            <v>0</v>
          </cell>
          <cell r="AA1748">
            <v>0</v>
          </cell>
          <cell r="AB1748">
            <v>0</v>
          </cell>
          <cell r="AC1748">
            <v>0</v>
          </cell>
          <cell r="AD1748">
            <v>0</v>
          </cell>
          <cell r="AE1748">
            <v>0</v>
          </cell>
          <cell r="AF1748">
            <v>0</v>
          </cell>
          <cell r="AG1748">
            <v>0</v>
          </cell>
          <cell r="AH1748">
            <v>0</v>
          </cell>
          <cell r="AI1748">
            <v>0</v>
          </cell>
          <cell r="AJ1748">
            <v>0</v>
          </cell>
          <cell r="AK1748">
            <v>0</v>
          </cell>
          <cell r="AL1748">
            <v>0</v>
          </cell>
          <cell r="AM1748">
            <v>0</v>
          </cell>
          <cell r="AN1748">
            <v>0</v>
          </cell>
          <cell r="AO1748" t="str">
            <v>Point Z</v>
          </cell>
        </row>
        <row r="1749">
          <cell r="A1749" t="str">
            <v>MR130</v>
          </cell>
          <cell r="B1749" t="e">
            <v>#N/A</v>
          </cell>
          <cell r="C1749" t="str">
            <v>Marion</v>
          </cell>
          <cell r="D1749" t="str">
            <v>Unknown</v>
          </cell>
          <cell r="E1749" t="e">
            <v>#REF!</v>
          </cell>
          <cell r="F1749" t="str">
            <v>Unknown</v>
          </cell>
          <cell r="G1749" t="e">
            <v>#REF!</v>
          </cell>
          <cell r="H1749" t="str">
            <v>unmonitored</v>
          </cell>
          <cell r="I1749" t="e">
            <v>#REF!</v>
          </cell>
          <cell r="J1749" t="str">
            <v>Last recorded substrate: Live Pine Tree</v>
          </cell>
          <cell r="K1749" t="e">
            <v>#REF!</v>
          </cell>
          <cell r="L1749">
            <v>29.470666999999999</v>
          </cell>
          <cell r="M1749">
            <v>-82.203333000000001</v>
          </cell>
          <cell r="N1749" t="str">
            <v>{08897da2-add2-4305-b948-e3111813b07b}</v>
          </cell>
          <cell r="O1749">
            <v>43682.641504629632</v>
          </cell>
          <cell r="P1749" t="str">
            <v>twu_dangermond</v>
          </cell>
          <cell r="Q1749">
            <v>43991.884618055556</v>
          </cell>
          <cell r="R1749" t="str">
            <v>cbaileyAudubon</v>
          </cell>
          <cell r="S1749" t="str">
            <v xml:space="preserve">Permanent </v>
          </cell>
          <cell r="T1749" t="str">
            <v>&lt;Null&gt;</v>
          </cell>
          <cell r="U1749" t="str">
            <v>Pair has no alternate nest(s)</v>
          </cell>
          <cell r="V1749" t="str">
            <v>MR130</v>
          </cell>
          <cell r="W1749">
            <v>43304.732349537036</v>
          </cell>
          <cell r="X1749">
            <v>0</v>
          </cell>
          <cell r="Y1749">
            <v>0</v>
          </cell>
          <cell r="Z1749">
            <v>0</v>
          </cell>
          <cell r="AA1749">
            <v>0</v>
          </cell>
          <cell r="AB1749">
            <v>0</v>
          </cell>
          <cell r="AC1749">
            <v>0</v>
          </cell>
          <cell r="AD1749">
            <v>0</v>
          </cell>
          <cell r="AE1749">
            <v>0</v>
          </cell>
          <cell r="AF1749">
            <v>0</v>
          </cell>
          <cell r="AG1749">
            <v>0</v>
          </cell>
          <cell r="AH1749">
            <v>0</v>
          </cell>
          <cell r="AI1749">
            <v>0</v>
          </cell>
          <cell r="AJ1749">
            <v>0</v>
          </cell>
          <cell r="AK1749">
            <v>0</v>
          </cell>
          <cell r="AL1749">
            <v>0</v>
          </cell>
          <cell r="AM1749">
            <v>0</v>
          </cell>
          <cell r="AN1749">
            <v>0</v>
          </cell>
          <cell r="AO1749" t="str">
            <v>Point Z</v>
          </cell>
        </row>
        <row r="1750">
          <cell r="A1750" t="str">
            <v>MR131</v>
          </cell>
          <cell r="B1750" t="e">
            <v>#N/A</v>
          </cell>
          <cell r="C1750" t="str">
            <v>Marion</v>
          </cell>
          <cell r="D1750" t="str">
            <v>Inactive</v>
          </cell>
          <cell r="E1750" t="e">
            <v>#REF!</v>
          </cell>
          <cell r="F1750" t="str">
            <v>No</v>
          </cell>
          <cell r="G1750" t="e">
            <v>#REF!</v>
          </cell>
          <cell r="H1750" t="str">
            <v>Audubon</v>
          </cell>
          <cell r="I1750" t="e">
            <v>#REF!</v>
          </cell>
          <cell r="J1750" t="str">
            <v>Last recorded substrate: Tree 42(A), Live Pine (FWC)</v>
          </cell>
          <cell r="K1750" t="e">
            <v>#REF!</v>
          </cell>
          <cell r="L1750">
            <v>29.478166999999999</v>
          </cell>
          <cell r="M1750">
            <v>-82.225333000000006</v>
          </cell>
          <cell r="N1750" t="str">
            <v>{53703205-677d-4e0a-86bc-9a14f28aebd8}</v>
          </cell>
          <cell r="O1750">
            <v>43682.641504629632</v>
          </cell>
          <cell r="P1750" t="str">
            <v>twu_dangermond</v>
          </cell>
          <cell r="Q1750">
            <v>43991.884201388886</v>
          </cell>
          <cell r="R1750" t="str">
            <v>cbaileyAudubon</v>
          </cell>
          <cell r="S1750" t="str">
            <v xml:space="preserve">Permanent </v>
          </cell>
          <cell r="T1750" t="str">
            <v>&lt;Null&gt;</v>
          </cell>
          <cell r="U1750" t="str">
            <v>Pair has no alternate nest(s)</v>
          </cell>
          <cell r="V1750" t="str">
            <v>MR131</v>
          </cell>
          <cell r="W1750">
            <v>43304.732349537036</v>
          </cell>
          <cell r="X1750">
            <v>0</v>
          </cell>
          <cell r="Y1750">
            <v>0</v>
          </cell>
          <cell r="Z1750">
            <v>0</v>
          </cell>
          <cell r="AA1750">
            <v>0</v>
          </cell>
          <cell r="AB1750">
            <v>0</v>
          </cell>
          <cell r="AC1750">
            <v>0</v>
          </cell>
          <cell r="AD1750">
            <v>0</v>
          </cell>
          <cell r="AE1750">
            <v>0</v>
          </cell>
          <cell r="AF1750">
            <v>0</v>
          </cell>
          <cell r="AG1750">
            <v>0</v>
          </cell>
          <cell r="AH1750">
            <v>0</v>
          </cell>
          <cell r="AI1750">
            <v>8</v>
          </cell>
          <cell r="AJ1750">
            <v>18</v>
          </cell>
          <cell r="AK1750">
            <v>32</v>
          </cell>
          <cell r="AL1750">
            <v>29</v>
          </cell>
          <cell r="AM1750">
            <v>16</v>
          </cell>
          <cell r="AN1750">
            <v>103</v>
          </cell>
          <cell r="AO1750" t="str">
            <v>Point Z</v>
          </cell>
        </row>
        <row r="1751">
          <cell r="A1751" t="str">
            <v>MR132</v>
          </cell>
          <cell r="B1751" t="e">
            <v>#N/A</v>
          </cell>
          <cell r="C1751" t="str">
            <v>Marion</v>
          </cell>
          <cell r="D1751" t="str">
            <v>Unknown</v>
          </cell>
          <cell r="E1751" t="e">
            <v>#REF!</v>
          </cell>
          <cell r="F1751" t="str">
            <v>Unknown</v>
          </cell>
          <cell r="G1751" t="e">
            <v>#REF!</v>
          </cell>
          <cell r="H1751" t="str">
            <v>unmonitored</v>
          </cell>
          <cell r="I1751" t="e">
            <v>#REF!</v>
          </cell>
          <cell r="J1751" t="str">
            <v>Last recorded substrate: G</v>
          </cell>
          <cell r="K1751" t="e">
            <v>#REF!</v>
          </cell>
          <cell r="L1751">
            <v>29.341667000000001</v>
          </cell>
          <cell r="M1751">
            <v>-81.688000000000002</v>
          </cell>
          <cell r="N1751" t="str">
            <v>{0cc9f56a-4cbe-4080-a14b-fa93e654e346}</v>
          </cell>
          <cell r="O1751">
            <v>43682.641504629632</v>
          </cell>
          <cell r="P1751" t="str">
            <v>twu_dangermond</v>
          </cell>
          <cell r="Q1751">
            <v>43991.884618055556</v>
          </cell>
          <cell r="R1751" t="str">
            <v>cbaileyAudubon</v>
          </cell>
          <cell r="S1751" t="str">
            <v xml:space="preserve">Permanent </v>
          </cell>
          <cell r="T1751" t="str">
            <v>&lt;Null&gt;</v>
          </cell>
          <cell r="U1751" t="str">
            <v>Pair has no alternate nest(s)</v>
          </cell>
          <cell r="V1751" t="str">
            <v>MR132</v>
          </cell>
          <cell r="W1751">
            <v>43304.732349537036</v>
          </cell>
          <cell r="X1751">
            <v>0</v>
          </cell>
          <cell r="Y1751">
            <v>0</v>
          </cell>
          <cell r="Z1751">
            <v>0</v>
          </cell>
          <cell r="AA1751">
            <v>0</v>
          </cell>
          <cell r="AB1751">
            <v>0</v>
          </cell>
          <cell r="AC1751">
            <v>0</v>
          </cell>
          <cell r="AD1751">
            <v>0</v>
          </cell>
          <cell r="AE1751">
            <v>0</v>
          </cell>
          <cell r="AF1751">
            <v>0</v>
          </cell>
          <cell r="AG1751">
            <v>0</v>
          </cell>
          <cell r="AH1751">
            <v>0</v>
          </cell>
          <cell r="AI1751">
            <v>0</v>
          </cell>
          <cell r="AJ1751">
            <v>0</v>
          </cell>
          <cell r="AK1751">
            <v>0</v>
          </cell>
          <cell r="AL1751">
            <v>0</v>
          </cell>
          <cell r="AM1751">
            <v>0</v>
          </cell>
          <cell r="AN1751">
            <v>0</v>
          </cell>
          <cell r="AO1751" t="str">
            <v>Point Z</v>
          </cell>
        </row>
        <row r="1752">
          <cell r="A1752" t="str">
            <v>MR133</v>
          </cell>
          <cell r="B1752" t="e">
            <v>#N/A</v>
          </cell>
          <cell r="C1752" t="str">
            <v>Marion</v>
          </cell>
          <cell r="D1752" t="str">
            <v>Unknown</v>
          </cell>
          <cell r="E1752" t="e">
            <v>#REF!</v>
          </cell>
          <cell r="F1752" t="str">
            <v>Unknown</v>
          </cell>
          <cell r="G1752" t="e">
            <v>#REF!</v>
          </cell>
          <cell r="H1752" t="str">
            <v>unmonitored</v>
          </cell>
          <cell r="I1752" t="e">
            <v>#REF!</v>
          </cell>
          <cell r="J1752" t="str">
            <v>Last recorded substrate: Live Pine Tree</v>
          </cell>
          <cell r="K1752" t="e">
            <v>#REF!</v>
          </cell>
          <cell r="L1752">
            <v>29.321667000000001</v>
          </cell>
          <cell r="M1752">
            <v>-81.683667</v>
          </cell>
          <cell r="N1752" t="str">
            <v>{e8fb7ff5-4b3d-4134-9ed4-522a47d31b85}</v>
          </cell>
          <cell r="O1752">
            <v>43682.641504629632</v>
          </cell>
          <cell r="P1752" t="str">
            <v>twu_dangermond</v>
          </cell>
          <cell r="Q1752">
            <v>43991.884618055556</v>
          </cell>
          <cell r="R1752" t="str">
            <v>cbaileyAudubon</v>
          </cell>
          <cell r="S1752" t="str">
            <v xml:space="preserve">Permanent </v>
          </cell>
          <cell r="T1752" t="str">
            <v>&lt;Null&gt;</v>
          </cell>
          <cell r="U1752" t="str">
            <v>Pair has no alternate nest(s)</v>
          </cell>
          <cell r="V1752" t="str">
            <v>MR133</v>
          </cell>
          <cell r="W1752">
            <v>43304.732349537036</v>
          </cell>
          <cell r="X1752">
            <v>0</v>
          </cell>
          <cell r="Y1752">
            <v>0</v>
          </cell>
          <cell r="Z1752">
            <v>0</v>
          </cell>
          <cell r="AA1752">
            <v>0</v>
          </cell>
          <cell r="AB1752">
            <v>0</v>
          </cell>
          <cell r="AC1752">
            <v>0</v>
          </cell>
          <cell r="AD1752">
            <v>0</v>
          </cell>
          <cell r="AE1752">
            <v>0</v>
          </cell>
          <cell r="AF1752">
            <v>0</v>
          </cell>
          <cell r="AG1752">
            <v>0</v>
          </cell>
          <cell r="AH1752">
            <v>0</v>
          </cell>
          <cell r="AI1752">
            <v>0</v>
          </cell>
          <cell r="AJ1752">
            <v>0</v>
          </cell>
          <cell r="AK1752">
            <v>0</v>
          </cell>
          <cell r="AL1752">
            <v>0</v>
          </cell>
          <cell r="AM1752">
            <v>0</v>
          </cell>
          <cell r="AN1752">
            <v>0</v>
          </cell>
          <cell r="AO1752" t="str">
            <v>Point Z</v>
          </cell>
        </row>
        <row r="1753">
          <cell r="A1753" t="str">
            <v>MR134</v>
          </cell>
          <cell r="B1753" t="e">
            <v>#N/A</v>
          </cell>
          <cell r="C1753" t="str">
            <v>Marion</v>
          </cell>
          <cell r="D1753" t="str">
            <v>Unknown</v>
          </cell>
          <cell r="E1753" t="e">
            <v>#REF!</v>
          </cell>
          <cell r="F1753" t="str">
            <v>Unknown</v>
          </cell>
          <cell r="G1753" t="e">
            <v>#REF!</v>
          </cell>
          <cell r="H1753" t="str">
            <v>unmonitored</v>
          </cell>
          <cell r="I1753" t="e">
            <v>#REF!</v>
          </cell>
          <cell r="J1753" t="str">
            <v>Last recorded substrate: Live Pine Tree</v>
          </cell>
          <cell r="K1753" t="e">
            <v>#REF!</v>
          </cell>
          <cell r="L1753">
            <v>29.212333000000001</v>
          </cell>
          <cell r="M1753">
            <v>-81.6875</v>
          </cell>
          <cell r="N1753" t="str">
            <v>{1b0eb328-bf25-4a81-b1df-022536241f7e}</v>
          </cell>
          <cell r="O1753">
            <v>43682.641504629632</v>
          </cell>
          <cell r="P1753" t="str">
            <v>twu_dangermond</v>
          </cell>
          <cell r="Q1753">
            <v>43991.884618055556</v>
          </cell>
          <cell r="R1753" t="str">
            <v>cbaileyAudubon</v>
          </cell>
          <cell r="S1753" t="str">
            <v xml:space="preserve">Permanent </v>
          </cell>
          <cell r="T1753" t="str">
            <v>&lt;Null&gt;</v>
          </cell>
          <cell r="U1753" t="str">
            <v>Pair has no alternate nest(s)</v>
          </cell>
          <cell r="V1753" t="str">
            <v>MR134</v>
          </cell>
          <cell r="W1753">
            <v>43304.732349537036</v>
          </cell>
          <cell r="X1753">
            <v>0</v>
          </cell>
          <cell r="Y1753">
            <v>0</v>
          </cell>
          <cell r="Z1753">
            <v>0</v>
          </cell>
          <cell r="AA1753">
            <v>0</v>
          </cell>
          <cell r="AB1753">
            <v>0</v>
          </cell>
          <cell r="AC1753">
            <v>0</v>
          </cell>
          <cell r="AD1753">
            <v>0</v>
          </cell>
          <cell r="AE1753">
            <v>0</v>
          </cell>
          <cell r="AF1753">
            <v>0</v>
          </cell>
          <cell r="AG1753">
            <v>0</v>
          </cell>
          <cell r="AH1753">
            <v>0</v>
          </cell>
          <cell r="AI1753">
            <v>0</v>
          </cell>
          <cell r="AJ1753">
            <v>0</v>
          </cell>
          <cell r="AK1753">
            <v>0</v>
          </cell>
          <cell r="AL1753">
            <v>0</v>
          </cell>
          <cell r="AM1753">
            <v>0</v>
          </cell>
          <cell r="AN1753">
            <v>0</v>
          </cell>
          <cell r="AO1753" t="str">
            <v>Point Z</v>
          </cell>
        </row>
        <row r="1754">
          <cell r="A1754" t="str">
            <v>MR135</v>
          </cell>
          <cell r="B1754" t="e">
            <v>#N/A</v>
          </cell>
          <cell r="C1754" t="str">
            <v>Marion</v>
          </cell>
          <cell r="D1754" t="str">
            <v>Unknown</v>
          </cell>
          <cell r="E1754" t="e">
            <v>#REF!</v>
          </cell>
          <cell r="F1754" t="str">
            <v>Unknown</v>
          </cell>
          <cell r="G1754" t="e">
            <v>#REF!</v>
          </cell>
          <cell r="H1754" t="str">
            <v>unmonitored</v>
          </cell>
          <cell r="I1754" t="e">
            <v>#REF!</v>
          </cell>
          <cell r="J1754" t="str">
            <v>Last recorded substrate: Live Pine Tree</v>
          </cell>
          <cell r="K1754" t="e">
            <v>#REF!</v>
          </cell>
          <cell r="L1754">
            <v>29.421167000000001</v>
          </cell>
          <cell r="M1754">
            <v>-82.174166999999997</v>
          </cell>
          <cell r="N1754" t="str">
            <v>{758d25c9-74a7-4b62-9b4f-cbc0d39a0ffd}</v>
          </cell>
          <cell r="O1754">
            <v>43682.641504629632</v>
          </cell>
          <cell r="P1754" t="str">
            <v>twu_dangermond</v>
          </cell>
          <cell r="Q1754">
            <v>43991.884618055556</v>
          </cell>
          <cell r="R1754" t="str">
            <v>cbaileyAudubon</v>
          </cell>
          <cell r="S1754" t="str">
            <v xml:space="preserve">Permanent </v>
          </cell>
          <cell r="T1754" t="str">
            <v>&lt;Null&gt;</v>
          </cell>
          <cell r="U1754" t="str">
            <v>Pair has no alternate nest(s)</v>
          </cell>
          <cell r="V1754" t="str">
            <v>MR135</v>
          </cell>
          <cell r="W1754">
            <v>43304.732349537036</v>
          </cell>
          <cell r="X1754">
            <v>0</v>
          </cell>
          <cell r="Y1754">
            <v>0</v>
          </cell>
          <cell r="Z1754">
            <v>0</v>
          </cell>
          <cell r="AA1754">
            <v>0</v>
          </cell>
          <cell r="AB1754">
            <v>0</v>
          </cell>
          <cell r="AC1754">
            <v>0</v>
          </cell>
          <cell r="AD1754">
            <v>0</v>
          </cell>
          <cell r="AE1754">
            <v>0</v>
          </cell>
          <cell r="AF1754">
            <v>0</v>
          </cell>
          <cell r="AG1754">
            <v>0</v>
          </cell>
          <cell r="AH1754">
            <v>0</v>
          </cell>
          <cell r="AI1754">
            <v>0</v>
          </cell>
          <cell r="AJ1754">
            <v>0</v>
          </cell>
          <cell r="AK1754">
            <v>0</v>
          </cell>
          <cell r="AL1754">
            <v>0</v>
          </cell>
          <cell r="AM1754">
            <v>0</v>
          </cell>
          <cell r="AN1754">
            <v>0</v>
          </cell>
          <cell r="AO1754" t="str">
            <v>Point Z</v>
          </cell>
        </row>
        <row r="1755">
          <cell r="A1755" t="str">
            <v>MR136</v>
          </cell>
          <cell r="B1755" t="e">
            <v>#N/A</v>
          </cell>
          <cell r="C1755" t="str">
            <v>Marion</v>
          </cell>
          <cell r="D1755" t="str">
            <v>Unknown</v>
          </cell>
          <cell r="E1755" t="e">
            <v>#REF!</v>
          </cell>
          <cell r="F1755" t="str">
            <v>Unknown</v>
          </cell>
          <cell r="G1755" t="e">
            <v>#REF!</v>
          </cell>
          <cell r="H1755" t="str">
            <v>unmonitored</v>
          </cell>
          <cell r="I1755" t="e">
            <v>#REF!</v>
          </cell>
          <cell r="J1755" t="str">
            <v>Last recorded substrate: G</v>
          </cell>
          <cell r="K1755" t="e">
            <v>#REF!</v>
          </cell>
          <cell r="L1755">
            <v>29.470666999999999</v>
          </cell>
          <cell r="M1755">
            <v>-82.211500000000001</v>
          </cell>
          <cell r="N1755" t="str">
            <v>{6bd71955-4b69-468f-a665-0d7a554a2719}</v>
          </cell>
          <cell r="O1755">
            <v>43682.641504629632</v>
          </cell>
          <cell r="P1755" t="str">
            <v>twu_dangermond</v>
          </cell>
          <cell r="Q1755">
            <v>43991.884618055556</v>
          </cell>
          <cell r="R1755" t="str">
            <v>cbaileyAudubon</v>
          </cell>
          <cell r="S1755" t="str">
            <v xml:space="preserve">Permanent </v>
          </cell>
          <cell r="T1755" t="str">
            <v>&lt;Null&gt;</v>
          </cell>
          <cell r="U1755" t="str">
            <v>Pair has no alternate nest(s)</v>
          </cell>
          <cell r="V1755" t="str">
            <v>MR136</v>
          </cell>
          <cell r="W1755">
            <v>43304.732349537036</v>
          </cell>
          <cell r="X1755">
            <v>0</v>
          </cell>
          <cell r="Y1755">
            <v>0</v>
          </cell>
          <cell r="Z1755">
            <v>0</v>
          </cell>
          <cell r="AA1755">
            <v>0</v>
          </cell>
          <cell r="AB1755">
            <v>0</v>
          </cell>
          <cell r="AC1755">
            <v>0</v>
          </cell>
          <cell r="AD1755">
            <v>0</v>
          </cell>
          <cell r="AE1755">
            <v>0</v>
          </cell>
          <cell r="AF1755">
            <v>0</v>
          </cell>
          <cell r="AG1755">
            <v>0</v>
          </cell>
          <cell r="AH1755">
            <v>0</v>
          </cell>
          <cell r="AI1755">
            <v>0</v>
          </cell>
          <cell r="AJ1755">
            <v>0</v>
          </cell>
          <cell r="AK1755">
            <v>0</v>
          </cell>
          <cell r="AL1755">
            <v>0</v>
          </cell>
          <cell r="AM1755">
            <v>0</v>
          </cell>
          <cell r="AN1755">
            <v>0</v>
          </cell>
          <cell r="AO1755" t="str">
            <v>Point Z</v>
          </cell>
        </row>
        <row r="1756">
          <cell r="A1756" t="str">
            <v>MR137</v>
          </cell>
          <cell r="B1756" t="e">
            <v>#N/A</v>
          </cell>
          <cell r="C1756" t="str">
            <v>Marion</v>
          </cell>
          <cell r="D1756" t="str">
            <v>Unknown</v>
          </cell>
          <cell r="E1756" t="e">
            <v>#REF!</v>
          </cell>
          <cell r="F1756" t="str">
            <v>Unknown</v>
          </cell>
          <cell r="G1756" t="e">
            <v>#REF!</v>
          </cell>
          <cell r="H1756" t="str">
            <v>unmonitored</v>
          </cell>
          <cell r="I1756" t="e">
            <v>#REF!</v>
          </cell>
          <cell r="J1756" t="str">
            <v>Last recorded substrate: Live Pine Tree</v>
          </cell>
          <cell r="K1756" t="e">
            <v>#REF!</v>
          </cell>
          <cell r="L1756">
            <v>28.976333</v>
          </cell>
          <cell r="M1756">
            <v>-81.816166999999993</v>
          </cell>
          <cell r="N1756" t="str">
            <v>{cac37f11-fac1-4535-a153-ca3d328e731e}</v>
          </cell>
          <cell r="O1756">
            <v>43682.641504629632</v>
          </cell>
          <cell r="P1756" t="str">
            <v>twu_dangermond</v>
          </cell>
          <cell r="Q1756">
            <v>43991.884618055556</v>
          </cell>
          <cell r="R1756" t="str">
            <v>cbaileyAudubon</v>
          </cell>
          <cell r="S1756" t="str">
            <v xml:space="preserve">Permanent </v>
          </cell>
          <cell r="T1756" t="str">
            <v>&lt;Null&gt;</v>
          </cell>
          <cell r="U1756" t="str">
            <v>Pair has no alternate nest(s)</v>
          </cell>
          <cell r="V1756" t="str">
            <v>MR137</v>
          </cell>
          <cell r="W1756">
            <v>43304.732349537036</v>
          </cell>
          <cell r="X1756">
            <v>0</v>
          </cell>
          <cell r="Y1756">
            <v>0</v>
          </cell>
          <cell r="Z1756">
            <v>0</v>
          </cell>
          <cell r="AA1756">
            <v>0</v>
          </cell>
          <cell r="AB1756">
            <v>0</v>
          </cell>
          <cell r="AC1756">
            <v>0</v>
          </cell>
          <cell r="AD1756">
            <v>0</v>
          </cell>
          <cell r="AE1756">
            <v>0</v>
          </cell>
          <cell r="AF1756">
            <v>0</v>
          </cell>
          <cell r="AG1756">
            <v>0</v>
          </cell>
          <cell r="AH1756">
            <v>0</v>
          </cell>
          <cell r="AI1756">
            <v>0</v>
          </cell>
          <cell r="AJ1756">
            <v>0</v>
          </cell>
          <cell r="AK1756">
            <v>0</v>
          </cell>
          <cell r="AL1756">
            <v>0</v>
          </cell>
          <cell r="AM1756">
            <v>0</v>
          </cell>
          <cell r="AN1756">
            <v>0</v>
          </cell>
          <cell r="AO1756" t="str">
            <v>Point Z</v>
          </cell>
        </row>
        <row r="1757">
          <cell r="A1757" t="str">
            <v>MR138</v>
          </cell>
          <cell r="B1757" t="e">
            <v>#N/A</v>
          </cell>
          <cell r="C1757" t="str">
            <v>Marion</v>
          </cell>
          <cell r="D1757" t="str">
            <v>Unknown</v>
          </cell>
          <cell r="E1757" t="e">
            <v>#REF!</v>
          </cell>
          <cell r="F1757" t="str">
            <v>Unknown</v>
          </cell>
          <cell r="G1757" t="e">
            <v>#REF!</v>
          </cell>
          <cell r="H1757" t="str">
            <v>unmonitored</v>
          </cell>
          <cell r="I1757" t="e">
            <v>#REF!</v>
          </cell>
          <cell r="J1757" t="str">
            <v>Last recorded substrate: G</v>
          </cell>
          <cell r="K1757" t="e">
            <v>#REF!</v>
          </cell>
          <cell r="L1757">
            <v>29.2</v>
          </cell>
          <cell r="M1757">
            <v>-81.851667000000006</v>
          </cell>
          <cell r="N1757" t="str">
            <v>{7263ea32-dd0b-4972-a0ba-1adfd6e30eb6}</v>
          </cell>
          <cell r="O1757">
            <v>43682.641504629632</v>
          </cell>
          <cell r="P1757" t="str">
            <v>twu_dangermond</v>
          </cell>
          <cell r="Q1757">
            <v>43991.884618055556</v>
          </cell>
          <cell r="R1757" t="str">
            <v>cbaileyAudubon</v>
          </cell>
          <cell r="S1757" t="str">
            <v xml:space="preserve">Permanent </v>
          </cell>
          <cell r="T1757" t="str">
            <v>&lt;Null&gt;</v>
          </cell>
          <cell r="U1757" t="str">
            <v>Pair has no alternate nest(s)</v>
          </cell>
          <cell r="V1757" t="str">
            <v>MR138</v>
          </cell>
          <cell r="W1757">
            <v>43304.732349537036</v>
          </cell>
          <cell r="X1757">
            <v>0</v>
          </cell>
          <cell r="Y1757">
            <v>0</v>
          </cell>
          <cell r="Z1757">
            <v>0</v>
          </cell>
          <cell r="AA1757">
            <v>0</v>
          </cell>
          <cell r="AB1757">
            <v>0</v>
          </cell>
          <cell r="AC1757">
            <v>0</v>
          </cell>
          <cell r="AD1757">
            <v>0</v>
          </cell>
          <cell r="AE1757">
            <v>0</v>
          </cell>
          <cell r="AF1757">
            <v>0</v>
          </cell>
          <cell r="AG1757">
            <v>0</v>
          </cell>
          <cell r="AH1757">
            <v>0</v>
          </cell>
          <cell r="AI1757">
            <v>0</v>
          </cell>
          <cell r="AJ1757">
            <v>0</v>
          </cell>
          <cell r="AK1757">
            <v>0</v>
          </cell>
          <cell r="AL1757">
            <v>0</v>
          </cell>
          <cell r="AM1757">
            <v>0</v>
          </cell>
          <cell r="AN1757">
            <v>0</v>
          </cell>
          <cell r="AO1757" t="str">
            <v>Point Z</v>
          </cell>
        </row>
        <row r="1758">
          <cell r="A1758" t="str">
            <v>MR139</v>
          </cell>
          <cell r="B1758" t="e">
            <v>#N/A</v>
          </cell>
          <cell r="C1758" t="str">
            <v>Marion</v>
          </cell>
          <cell r="D1758" t="str">
            <v>Unknown</v>
          </cell>
          <cell r="E1758" t="e">
            <v>#REF!</v>
          </cell>
          <cell r="F1758" t="str">
            <v>Unknown</v>
          </cell>
          <cell r="G1758" t="e">
            <v>#REF!</v>
          </cell>
          <cell r="H1758" t="str">
            <v>unmonitored</v>
          </cell>
          <cell r="I1758" t="e">
            <v>#REF!</v>
          </cell>
          <cell r="J1758" t="str">
            <v>Last recorded substrate: G</v>
          </cell>
          <cell r="K1758" t="e">
            <v>#REF!</v>
          </cell>
          <cell r="L1758">
            <v>29.026667</v>
          </cell>
          <cell r="M1758">
            <v>-81.868333000000007</v>
          </cell>
          <cell r="N1758" t="str">
            <v>{478ef031-07fb-47e7-8fcd-3cdacd877130}</v>
          </cell>
          <cell r="O1758">
            <v>43682.641504629632</v>
          </cell>
          <cell r="P1758" t="str">
            <v>twu_dangermond</v>
          </cell>
          <cell r="Q1758">
            <v>43991.884618055556</v>
          </cell>
          <cell r="R1758" t="str">
            <v>cbaileyAudubon</v>
          </cell>
          <cell r="S1758" t="str">
            <v xml:space="preserve">Permanent </v>
          </cell>
          <cell r="T1758" t="str">
            <v>&lt;Null&gt;</v>
          </cell>
          <cell r="U1758" t="str">
            <v>Pair has no alternate nest(s)</v>
          </cell>
          <cell r="V1758" t="str">
            <v>MR139</v>
          </cell>
          <cell r="W1758">
            <v>43304.732349537036</v>
          </cell>
          <cell r="X1758">
            <v>0</v>
          </cell>
          <cell r="Y1758">
            <v>0</v>
          </cell>
          <cell r="Z1758">
            <v>0</v>
          </cell>
          <cell r="AA1758">
            <v>0</v>
          </cell>
          <cell r="AB1758">
            <v>0</v>
          </cell>
          <cell r="AC1758">
            <v>0</v>
          </cell>
          <cell r="AD1758">
            <v>0</v>
          </cell>
          <cell r="AE1758">
            <v>0</v>
          </cell>
          <cell r="AF1758">
            <v>0</v>
          </cell>
          <cell r="AG1758">
            <v>0</v>
          </cell>
          <cell r="AH1758">
            <v>0</v>
          </cell>
          <cell r="AI1758">
            <v>0</v>
          </cell>
          <cell r="AJ1758">
            <v>0</v>
          </cell>
          <cell r="AK1758">
            <v>0</v>
          </cell>
          <cell r="AL1758">
            <v>0</v>
          </cell>
          <cell r="AM1758">
            <v>0</v>
          </cell>
          <cell r="AN1758">
            <v>0</v>
          </cell>
          <cell r="AO1758" t="str">
            <v>Point Z</v>
          </cell>
        </row>
        <row r="1759">
          <cell r="A1759" t="str">
            <v>MR140</v>
          </cell>
          <cell r="B1759" t="e">
            <v>#N/A</v>
          </cell>
          <cell r="C1759" t="str">
            <v>Marion</v>
          </cell>
          <cell r="D1759" t="str">
            <v>Unknown</v>
          </cell>
          <cell r="E1759" t="e">
            <v>#REF!</v>
          </cell>
          <cell r="F1759" t="str">
            <v>Unknown</v>
          </cell>
          <cell r="G1759" t="e">
            <v>#REF!</v>
          </cell>
          <cell r="H1759" t="str">
            <v>unmonitored</v>
          </cell>
          <cell r="I1759" t="e">
            <v>#REF!</v>
          </cell>
          <cell r="J1759" t="str">
            <v>Last recorded substrate: G</v>
          </cell>
          <cell r="K1759" t="e">
            <v>#REF!</v>
          </cell>
          <cell r="L1759">
            <v>29.475000000000001</v>
          </cell>
          <cell r="M1759">
            <v>-81.948333000000005</v>
          </cell>
          <cell r="N1759" t="str">
            <v>{61bbff66-5049-4384-87c8-f36e227b7aa9}</v>
          </cell>
          <cell r="O1759">
            <v>43682.641504629632</v>
          </cell>
          <cell r="P1759" t="str">
            <v>twu_dangermond</v>
          </cell>
          <cell r="Q1759">
            <v>43991.884618055556</v>
          </cell>
          <cell r="R1759" t="str">
            <v>cbaileyAudubon</v>
          </cell>
          <cell r="S1759" t="str">
            <v xml:space="preserve">Permanent </v>
          </cell>
          <cell r="T1759" t="str">
            <v>&lt;Null&gt;</v>
          </cell>
          <cell r="U1759" t="str">
            <v>Pair has no alternate nest(s)</v>
          </cell>
          <cell r="V1759" t="str">
            <v>MR140</v>
          </cell>
          <cell r="W1759">
            <v>43304.732349537036</v>
          </cell>
          <cell r="X1759">
            <v>0</v>
          </cell>
          <cell r="Y1759">
            <v>0</v>
          </cell>
          <cell r="Z1759">
            <v>0</v>
          </cell>
          <cell r="AA1759">
            <v>0</v>
          </cell>
          <cell r="AB1759">
            <v>0</v>
          </cell>
          <cell r="AC1759">
            <v>0</v>
          </cell>
          <cell r="AD1759">
            <v>0</v>
          </cell>
          <cell r="AE1759">
            <v>0</v>
          </cell>
          <cell r="AF1759">
            <v>0</v>
          </cell>
          <cell r="AG1759">
            <v>0</v>
          </cell>
          <cell r="AH1759">
            <v>0</v>
          </cell>
          <cell r="AI1759">
            <v>0</v>
          </cell>
          <cell r="AJ1759">
            <v>0</v>
          </cell>
          <cell r="AK1759">
            <v>0</v>
          </cell>
          <cell r="AL1759">
            <v>0</v>
          </cell>
          <cell r="AM1759">
            <v>0</v>
          </cell>
          <cell r="AN1759">
            <v>0</v>
          </cell>
          <cell r="AO1759" t="str">
            <v>Point Z</v>
          </cell>
        </row>
        <row r="1760">
          <cell r="A1760" t="str">
            <v>MR141</v>
          </cell>
          <cell r="B1760" t="e">
            <v>#N/A</v>
          </cell>
          <cell r="C1760" t="str">
            <v>Marion</v>
          </cell>
          <cell r="D1760" t="str">
            <v>Unknown</v>
          </cell>
          <cell r="E1760" t="e">
            <v>#REF!</v>
          </cell>
          <cell r="F1760" t="str">
            <v>Unknown</v>
          </cell>
          <cell r="G1760" t="e">
            <v>#REF!</v>
          </cell>
          <cell r="H1760" t="str">
            <v>unmonitored</v>
          </cell>
          <cell r="I1760" t="e">
            <v>#REF!</v>
          </cell>
          <cell r="J1760" t="str">
            <v>Last recorded substrate: Dead Pine Tree</v>
          </cell>
          <cell r="K1760" t="e">
            <v>#REF!</v>
          </cell>
          <cell r="L1760">
            <v>29.482333000000001</v>
          </cell>
          <cell r="M1760">
            <v>-81.926500000000004</v>
          </cell>
          <cell r="N1760" t="str">
            <v>{b2cfcd2f-7ece-4f19-8f4d-a3dfc961ef4c}</v>
          </cell>
          <cell r="O1760">
            <v>43682.641504629632</v>
          </cell>
          <cell r="P1760" t="str">
            <v>twu_dangermond</v>
          </cell>
          <cell r="Q1760">
            <v>43991.884618055556</v>
          </cell>
          <cell r="R1760" t="str">
            <v>cbaileyAudubon</v>
          </cell>
          <cell r="S1760" t="str">
            <v xml:space="preserve">Permanent </v>
          </cell>
          <cell r="T1760" t="str">
            <v>&lt;Null&gt;</v>
          </cell>
          <cell r="U1760" t="str">
            <v>Pair has no alternate nest(s)</v>
          </cell>
          <cell r="V1760" t="str">
            <v>MR141</v>
          </cell>
          <cell r="W1760">
            <v>43304.732349537036</v>
          </cell>
          <cell r="X1760">
            <v>0</v>
          </cell>
          <cell r="Y1760">
            <v>0</v>
          </cell>
          <cell r="Z1760">
            <v>0</v>
          </cell>
          <cell r="AA1760">
            <v>0</v>
          </cell>
          <cell r="AB1760">
            <v>0</v>
          </cell>
          <cell r="AC1760">
            <v>0</v>
          </cell>
          <cell r="AD1760">
            <v>0</v>
          </cell>
          <cell r="AE1760">
            <v>0</v>
          </cell>
          <cell r="AF1760">
            <v>0</v>
          </cell>
          <cell r="AG1760">
            <v>0</v>
          </cell>
          <cell r="AH1760">
            <v>0</v>
          </cell>
          <cell r="AI1760">
            <v>0</v>
          </cell>
          <cell r="AJ1760">
            <v>0</v>
          </cell>
          <cell r="AK1760">
            <v>0</v>
          </cell>
          <cell r="AL1760">
            <v>0</v>
          </cell>
          <cell r="AM1760">
            <v>0</v>
          </cell>
          <cell r="AN1760">
            <v>0</v>
          </cell>
          <cell r="AO1760" t="str">
            <v>Point Z</v>
          </cell>
        </row>
        <row r="1761">
          <cell r="A1761" t="str">
            <v>MR142</v>
          </cell>
          <cell r="B1761" t="e">
            <v>#N/A</v>
          </cell>
          <cell r="C1761" t="str">
            <v>Marion</v>
          </cell>
          <cell r="D1761" t="str">
            <v>Unknown</v>
          </cell>
          <cell r="E1761" t="e">
            <v>#REF!</v>
          </cell>
          <cell r="F1761" t="str">
            <v>Unknown</v>
          </cell>
          <cell r="G1761" t="e">
            <v>#REF!</v>
          </cell>
          <cell r="H1761" t="str">
            <v>unmonitored</v>
          </cell>
          <cell r="I1761" t="e">
            <v>#REF!</v>
          </cell>
          <cell r="J1761" t="str">
            <v>Last recorded substrate: G</v>
          </cell>
          <cell r="K1761" t="e">
            <v>#REF!</v>
          </cell>
          <cell r="L1761">
            <v>29.275832999999999</v>
          </cell>
          <cell r="M1761">
            <v>-81.641499999999994</v>
          </cell>
          <cell r="N1761" t="str">
            <v>{9b9a0f64-affc-44cb-b317-5cc0719545e8}</v>
          </cell>
          <cell r="O1761">
            <v>43682.641504629632</v>
          </cell>
          <cell r="P1761" t="str">
            <v>twu_dangermond</v>
          </cell>
          <cell r="Q1761">
            <v>43991.884618055556</v>
          </cell>
          <cell r="R1761" t="str">
            <v>cbaileyAudubon</v>
          </cell>
          <cell r="S1761" t="str">
            <v xml:space="preserve">Permanent </v>
          </cell>
          <cell r="T1761" t="str">
            <v>&lt;Null&gt;</v>
          </cell>
          <cell r="U1761" t="str">
            <v>Pair has no alternate nest(s)</v>
          </cell>
          <cell r="V1761" t="str">
            <v>MR142</v>
          </cell>
          <cell r="W1761">
            <v>43304.732349537036</v>
          </cell>
          <cell r="X1761">
            <v>0</v>
          </cell>
          <cell r="Y1761">
            <v>0</v>
          </cell>
          <cell r="Z1761">
            <v>0</v>
          </cell>
          <cell r="AA1761">
            <v>0</v>
          </cell>
          <cell r="AB1761">
            <v>0</v>
          </cell>
          <cell r="AC1761">
            <v>0</v>
          </cell>
          <cell r="AD1761">
            <v>0</v>
          </cell>
          <cell r="AE1761">
            <v>0</v>
          </cell>
          <cell r="AF1761">
            <v>0</v>
          </cell>
          <cell r="AG1761">
            <v>0</v>
          </cell>
          <cell r="AH1761">
            <v>0</v>
          </cell>
          <cell r="AI1761">
            <v>0</v>
          </cell>
          <cell r="AJ1761">
            <v>0</v>
          </cell>
          <cell r="AK1761">
            <v>0</v>
          </cell>
          <cell r="AL1761">
            <v>0</v>
          </cell>
          <cell r="AM1761">
            <v>0</v>
          </cell>
          <cell r="AN1761">
            <v>0</v>
          </cell>
          <cell r="AO1761" t="str">
            <v>Point Z</v>
          </cell>
        </row>
        <row r="1762">
          <cell r="A1762" t="str">
            <v>MR143</v>
          </cell>
          <cell r="B1762" t="e">
            <v>#N/A</v>
          </cell>
          <cell r="C1762" t="str">
            <v>Marion</v>
          </cell>
          <cell r="D1762" t="str">
            <v>Unknown</v>
          </cell>
          <cell r="E1762" t="e">
            <v>#REF!</v>
          </cell>
          <cell r="F1762" t="str">
            <v>Unknown</v>
          </cell>
          <cell r="G1762" t="e">
            <v>#REF!</v>
          </cell>
          <cell r="H1762" t="str">
            <v>unmonitored</v>
          </cell>
          <cell r="I1762" t="e">
            <v>#REF!</v>
          </cell>
          <cell r="J1762" t="str">
            <v>Last recorded substrate: G</v>
          </cell>
          <cell r="K1762" t="e">
            <v>#REF!</v>
          </cell>
          <cell r="L1762">
            <v>29.478332999999999</v>
          </cell>
          <cell r="M1762">
            <v>-81.926666999999995</v>
          </cell>
          <cell r="N1762" t="str">
            <v>{3434d519-b964-474b-a615-b8dc35ff6016}</v>
          </cell>
          <cell r="O1762">
            <v>43682.641504629632</v>
          </cell>
          <cell r="P1762" t="str">
            <v>twu_dangermond</v>
          </cell>
          <cell r="Q1762">
            <v>43991.884618055556</v>
          </cell>
          <cell r="R1762" t="str">
            <v>cbaileyAudubon</v>
          </cell>
          <cell r="S1762" t="str">
            <v xml:space="preserve">Permanent </v>
          </cell>
          <cell r="T1762" t="str">
            <v>&lt;Null&gt;</v>
          </cell>
          <cell r="U1762" t="str">
            <v>Pair has no alternate nest(s)</v>
          </cell>
          <cell r="V1762" t="str">
            <v>MR143</v>
          </cell>
          <cell r="W1762">
            <v>43304.732349537036</v>
          </cell>
          <cell r="X1762">
            <v>0</v>
          </cell>
          <cell r="Y1762">
            <v>0</v>
          </cell>
          <cell r="Z1762">
            <v>0</v>
          </cell>
          <cell r="AA1762">
            <v>0</v>
          </cell>
          <cell r="AB1762">
            <v>0</v>
          </cell>
          <cell r="AC1762">
            <v>0</v>
          </cell>
          <cell r="AD1762">
            <v>0</v>
          </cell>
          <cell r="AE1762">
            <v>0</v>
          </cell>
          <cell r="AF1762">
            <v>0</v>
          </cell>
          <cell r="AG1762">
            <v>0</v>
          </cell>
          <cell r="AH1762">
            <v>0</v>
          </cell>
          <cell r="AI1762">
            <v>0</v>
          </cell>
          <cell r="AJ1762">
            <v>0</v>
          </cell>
          <cell r="AK1762">
            <v>0</v>
          </cell>
          <cell r="AL1762">
            <v>0</v>
          </cell>
          <cell r="AM1762">
            <v>0</v>
          </cell>
          <cell r="AN1762">
            <v>0</v>
          </cell>
          <cell r="AO1762" t="str">
            <v>Point Z</v>
          </cell>
        </row>
        <row r="1763">
          <cell r="A1763" t="str">
            <v>MR144</v>
          </cell>
          <cell r="B1763" t="e">
            <v>#N/A</v>
          </cell>
          <cell r="C1763" t="str">
            <v>Marion</v>
          </cell>
          <cell r="D1763" t="str">
            <v>Unknown</v>
          </cell>
          <cell r="E1763" t="e">
            <v>#REF!</v>
          </cell>
          <cell r="F1763" t="str">
            <v>Unknown</v>
          </cell>
          <cell r="G1763" t="e">
            <v>#REF!</v>
          </cell>
          <cell r="H1763" t="str">
            <v>unmonitored</v>
          </cell>
          <cell r="I1763" t="e">
            <v>#REF!</v>
          </cell>
          <cell r="J1763" t="str">
            <v>Last recorded substrate: Live Pine Tree</v>
          </cell>
          <cell r="K1763" t="e">
            <v>#REF!</v>
          </cell>
          <cell r="L1763">
            <v>29.009</v>
          </cell>
          <cell r="M1763">
            <v>-81.859333000000007</v>
          </cell>
          <cell r="N1763" t="str">
            <v>{0c931a81-c2cd-442c-92dc-a81449163f52}</v>
          </cell>
          <cell r="O1763">
            <v>43682.641504629632</v>
          </cell>
          <cell r="P1763" t="str">
            <v>twu_dangermond</v>
          </cell>
          <cell r="Q1763">
            <v>43991.884618055556</v>
          </cell>
          <cell r="R1763" t="str">
            <v>cbaileyAudubon</v>
          </cell>
          <cell r="S1763" t="str">
            <v xml:space="preserve">Permanent </v>
          </cell>
          <cell r="T1763" t="str">
            <v>&lt;Null&gt;</v>
          </cell>
          <cell r="U1763" t="str">
            <v>Pair has no alternate nest(s)</v>
          </cell>
          <cell r="V1763" t="str">
            <v>MR144</v>
          </cell>
          <cell r="W1763">
            <v>43304.732349537036</v>
          </cell>
          <cell r="X1763">
            <v>0</v>
          </cell>
          <cell r="Y1763">
            <v>0</v>
          </cell>
          <cell r="Z1763">
            <v>0</v>
          </cell>
          <cell r="AA1763">
            <v>0</v>
          </cell>
          <cell r="AB1763">
            <v>0</v>
          </cell>
          <cell r="AC1763">
            <v>0</v>
          </cell>
          <cell r="AD1763">
            <v>0</v>
          </cell>
          <cell r="AE1763">
            <v>0</v>
          </cell>
          <cell r="AF1763">
            <v>0</v>
          </cell>
          <cell r="AG1763">
            <v>0</v>
          </cell>
          <cell r="AH1763">
            <v>0</v>
          </cell>
          <cell r="AI1763">
            <v>0</v>
          </cell>
          <cell r="AJ1763">
            <v>0</v>
          </cell>
          <cell r="AK1763">
            <v>0</v>
          </cell>
          <cell r="AL1763">
            <v>0</v>
          </cell>
          <cell r="AM1763">
            <v>0</v>
          </cell>
          <cell r="AN1763">
            <v>0</v>
          </cell>
          <cell r="AO1763" t="str">
            <v>Point Z</v>
          </cell>
        </row>
        <row r="1764">
          <cell r="A1764" t="str">
            <v>MR145</v>
          </cell>
          <cell r="B1764" t="e">
            <v>#N/A</v>
          </cell>
          <cell r="C1764" t="str">
            <v>Marion</v>
          </cell>
          <cell r="D1764" t="str">
            <v>Unknown</v>
          </cell>
          <cell r="E1764" t="e">
            <v>#REF!</v>
          </cell>
          <cell r="F1764" t="str">
            <v>Unknown</v>
          </cell>
          <cell r="G1764" t="e">
            <v>#REF!</v>
          </cell>
          <cell r="H1764" t="str">
            <v>unmonitored</v>
          </cell>
          <cell r="I1764" t="e">
            <v>#REF!</v>
          </cell>
          <cell r="J1764" t="str">
            <v>Last recorded substrate: Live Pine Tree</v>
          </cell>
          <cell r="K1764" t="e">
            <v>#REF!</v>
          </cell>
          <cell r="L1764">
            <v>29.088667000000001</v>
          </cell>
          <cell r="M1764">
            <v>-81.935666999999995</v>
          </cell>
          <cell r="N1764" t="str">
            <v>{b947b340-c6a6-4484-be3e-cf2cb37a4531}</v>
          </cell>
          <cell r="O1764">
            <v>43682.641504629632</v>
          </cell>
          <cell r="P1764" t="str">
            <v>twu_dangermond</v>
          </cell>
          <cell r="Q1764">
            <v>43991.884618055556</v>
          </cell>
          <cell r="R1764" t="str">
            <v>cbaileyAudubon</v>
          </cell>
          <cell r="S1764" t="str">
            <v xml:space="preserve">Permanent </v>
          </cell>
          <cell r="T1764" t="str">
            <v>&lt;Null&gt;</v>
          </cell>
          <cell r="U1764" t="str">
            <v>Pair has no alternate nest(s)</v>
          </cell>
          <cell r="V1764" t="str">
            <v>MR145</v>
          </cell>
          <cell r="W1764">
            <v>43304.732349537036</v>
          </cell>
          <cell r="X1764">
            <v>0</v>
          </cell>
          <cell r="Y1764">
            <v>0</v>
          </cell>
          <cell r="Z1764">
            <v>0</v>
          </cell>
          <cell r="AA1764">
            <v>0</v>
          </cell>
          <cell r="AB1764">
            <v>0</v>
          </cell>
          <cell r="AC1764">
            <v>0</v>
          </cell>
          <cell r="AD1764">
            <v>0</v>
          </cell>
          <cell r="AE1764">
            <v>0</v>
          </cell>
          <cell r="AF1764">
            <v>0</v>
          </cell>
          <cell r="AG1764">
            <v>0</v>
          </cell>
          <cell r="AH1764">
            <v>0</v>
          </cell>
          <cell r="AI1764">
            <v>0</v>
          </cell>
          <cell r="AJ1764">
            <v>0</v>
          </cell>
          <cell r="AK1764">
            <v>0</v>
          </cell>
          <cell r="AL1764">
            <v>0</v>
          </cell>
          <cell r="AM1764">
            <v>16</v>
          </cell>
          <cell r="AN1764">
            <v>16</v>
          </cell>
          <cell r="AO1764" t="str">
            <v>Point Z</v>
          </cell>
        </row>
        <row r="1765">
          <cell r="A1765" t="str">
            <v>MR146</v>
          </cell>
          <cell r="B1765" t="e">
            <v>#N/A</v>
          </cell>
          <cell r="C1765" t="str">
            <v>Marion</v>
          </cell>
          <cell r="D1765" t="str">
            <v>Unknown</v>
          </cell>
          <cell r="E1765" t="e">
            <v>#REF!</v>
          </cell>
          <cell r="F1765" t="str">
            <v>Unknown</v>
          </cell>
          <cell r="G1765" t="e">
            <v>#REF!</v>
          </cell>
          <cell r="H1765" t="str">
            <v>unmonitored</v>
          </cell>
          <cell r="I1765" t="e">
            <v>#REF!</v>
          </cell>
          <cell r="J1765" t="str">
            <v>Last recorded substrate: G</v>
          </cell>
          <cell r="K1765" t="e">
            <v>#REF!</v>
          </cell>
          <cell r="L1765">
            <v>29.123332999999999</v>
          </cell>
          <cell r="M1765">
            <v>-82.045000000000002</v>
          </cell>
          <cell r="N1765" t="str">
            <v>{4d501bc5-c29d-4f51-9a95-5810d12f8a97}</v>
          </cell>
          <cell r="O1765">
            <v>43682.641504629632</v>
          </cell>
          <cell r="P1765" t="str">
            <v>twu_dangermond</v>
          </cell>
          <cell r="Q1765">
            <v>43991.884618055556</v>
          </cell>
          <cell r="R1765" t="str">
            <v>cbaileyAudubon</v>
          </cell>
          <cell r="S1765" t="str">
            <v xml:space="preserve">Permanent </v>
          </cell>
          <cell r="T1765" t="str">
            <v>&lt;Null&gt;</v>
          </cell>
          <cell r="U1765" t="str">
            <v>Pair has no alternate nest(s)</v>
          </cell>
          <cell r="V1765" t="str">
            <v>MR146</v>
          </cell>
          <cell r="W1765">
            <v>43304.732349537036</v>
          </cell>
          <cell r="X1765">
            <v>0</v>
          </cell>
          <cell r="Y1765">
            <v>0</v>
          </cell>
          <cell r="Z1765">
            <v>0</v>
          </cell>
          <cell r="AA1765">
            <v>0</v>
          </cell>
          <cell r="AB1765">
            <v>0</v>
          </cell>
          <cell r="AC1765">
            <v>0</v>
          </cell>
          <cell r="AD1765">
            <v>0</v>
          </cell>
          <cell r="AE1765">
            <v>0</v>
          </cell>
          <cell r="AF1765">
            <v>0</v>
          </cell>
          <cell r="AG1765">
            <v>0</v>
          </cell>
          <cell r="AH1765">
            <v>0</v>
          </cell>
          <cell r="AI1765">
            <v>0</v>
          </cell>
          <cell r="AJ1765">
            <v>0</v>
          </cell>
          <cell r="AK1765">
            <v>0</v>
          </cell>
          <cell r="AL1765">
            <v>0</v>
          </cell>
          <cell r="AM1765">
            <v>0</v>
          </cell>
          <cell r="AN1765">
            <v>0</v>
          </cell>
          <cell r="AO1765" t="str">
            <v>Point Z</v>
          </cell>
        </row>
        <row r="1766">
          <cell r="A1766" t="str">
            <v>MR147</v>
          </cell>
          <cell r="B1766" t="e">
            <v>#N/A</v>
          </cell>
          <cell r="C1766" t="str">
            <v>Marion</v>
          </cell>
          <cell r="D1766" t="str">
            <v>Unknown</v>
          </cell>
          <cell r="E1766" t="e">
            <v>#REF!</v>
          </cell>
          <cell r="F1766" t="str">
            <v>Unknown</v>
          </cell>
          <cell r="G1766" t="e">
            <v>#REF!</v>
          </cell>
          <cell r="H1766" t="str">
            <v>unmonitored</v>
          </cell>
          <cell r="I1766" t="e">
            <v>#REF!</v>
          </cell>
          <cell r="J1766" t="str">
            <v>Last recorded substrate: Dead Pine Tree</v>
          </cell>
          <cell r="K1766" t="e">
            <v>#REF!</v>
          </cell>
          <cell r="L1766">
            <v>29.227833</v>
          </cell>
          <cell r="M1766">
            <v>-81.689667</v>
          </cell>
          <cell r="N1766" t="str">
            <v>{9ebd8e0a-be9a-47b7-a5a1-6396705c72c6}</v>
          </cell>
          <cell r="O1766">
            <v>43682.641504629632</v>
          </cell>
          <cell r="P1766" t="str">
            <v>twu_dangermond</v>
          </cell>
          <cell r="Q1766">
            <v>43991.884618055556</v>
          </cell>
          <cell r="R1766" t="str">
            <v>cbaileyAudubon</v>
          </cell>
          <cell r="S1766" t="str">
            <v xml:space="preserve">Permanent </v>
          </cell>
          <cell r="T1766" t="str">
            <v>&lt;Null&gt;</v>
          </cell>
          <cell r="U1766" t="str">
            <v>Pair has no alternate nest(s)</v>
          </cell>
          <cell r="V1766" t="str">
            <v>MR147</v>
          </cell>
          <cell r="W1766">
            <v>43304.732349537036</v>
          </cell>
          <cell r="X1766">
            <v>0</v>
          </cell>
          <cell r="Y1766">
            <v>0</v>
          </cell>
          <cell r="Z1766">
            <v>0</v>
          </cell>
          <cell r="AA1766">
            <v>0</v>
          </cell>
          <cell r="AB1766">
            <v>0</v>
          </cell>
          <cell r="AC1766">
            <v>0</v>
          </cell>
          <cell r="AD1766">
            <v>0</v>
          </cell>
          <cell r="AE1766">
            <v>0</v>
          </cell>
          <cell r="AF1766">
            <v>0</v>
          </cell>
          <cell r="AG1766">
            <v>0</v>
          </cell>
          <cell r="AH1766">
            <v>0</v>
          </cell>
          <cell r="AI1766">
            <v>0</v>
          </cell>
          <cell r="AJ1766">
            <v>0</v>
          </cell>
          <cell r="AK1766">
            <v>0</v>
          </cell>
          <cell r="AL1766">
            <v>0</v>
          </cell>
          <cell r="AM1766">
            <v>0</v>
          </cell>
          <cell r="AN1766">
            <v>0</v>
          </cell>
          <cell r="AO1766" t="str">
            <v>Point Z</v>
          </cell>
        </row>
        <row r="1767">
          <cell r="A1767" t="str">
            <v>MR148</v>
          </cell>
          <cell r="B1767" t="e">
            <v>#N/A</v>
          </cell>
          <cell r="C1767" t="str">
            <v>Marion</v>
          </cell>
          <cell r="D1767" t="str">
            <v>Unknown</v>
          </cell>
          <cell r="E1767" t="e">
            <v>#REF!</v>
          </cell>
          <cell r="F1767" t="str">
            <v>Unknown</v>
          </cell>
          <cell r="G1767" t="e">
            <v>#REF!</v>
          </cell>
          <cell r="H1767" t="str">
            <v>unmonitored</v>
          </cell>
          <cell r="I1767" t="e">
            <v>#REF!</v>
          </cell>
          <cell r="J1767" t="str">
            <v>Last recorded substrate: G</v>
          </cell>
          <cell r="K1767" t="e">
            <v>#REF!</v>
          </cell>
          <cell r="L1767">
            <v>29.35</v>
          </cell>
          <cell r="M1767">
            <v>-81.788332999999994</v>
          </cell>
          <cell r="N1767" t="str">
            <v>{eccb427b-2c38-4d83-bd2f-10607b3cc910}</v>
          </cell>
          <cell r="O1767">
            <v>43682.641504629632</v>
          </cell>
          <cell r="P1767" t="str">
            <v>twu_dangermond</v>
          </cell>
          <cell r="Q1767">
            <v>43991.884618055556</v>
          </cell>
          <cell r="R1767" t="str">
            <v>cbaileyAudubon</v>
          </cell>
          <cell r="S1767" t="str">
            <v xml:space="preserve">Permanent </v>
          </cell>
          <cell r="T1767" t="str">
            <v>&lt;Null&gt;</v>
          </cell>
          <cell r="U1767" t="str">
            <v>Pair has no alternate nest(s)</v>
          </cell>
          <cell r="V1767" t="str">
            <v>MR148</v>
          </cell>
          <cell r="W1767">
            <v>43304.732349537036</v>
          </cell>
          <cell r="X1767">
            <v>0</v>
          </cell>
          <cell r="Y1767">
            <v>0</v>
          </cell>
          <cell r="Z1767">
            <v>0</v>
          </cell>
          <cell r="AA1767">
            <v>0</v>
          </cell>
          <cell r="AB1767">
            <v>0</v>
          </cell>
          <cell r="AC1767">
            <v>0</v>
          </cell>
          <cell r="AD1767">
            <v>0</v>
          </cell>
          <cell r="AE1767">
            <v>0</v>
          </cell>
          <cell r="AF1767">
            <v>0</v>
          </cell>
          <cell r="AG1767">
            <v>0</v>
          </cell>
          <cell r="AH1767">
            <v>0</v>
          </cell>
          <cell r="AI1767">
            <v>0</v>
          </cell>
          <cell r="AJ1767">
            <v>0</v>
          </cell>
          <cell r="AK1767">
            <v>0</v>
          </cell>
          <cell r="AL1767">
            <v>0</v>
          </cell>
          <cell r="AM1767">
            <v>0</v>
          </cell>
          <cell r="AN1767">
            <v>0</v>
          </cell>
          <cell r="AO1767" t="str">
            <v>Point Z</v>
          </cell>
        </row>
        <row r="1768">
          <cell r="A1768" t="str">
            <v>MR149</v>
          </cell>
          <cell r="B1768" t="e">
            <v>#N/A</v>
          </cell>
          <cell r="C1768" t="str">
            <v>Marion</v>
          </cell>
          <cell r="D1768" t="str">
            <v>Unknown</v>
          </cell>
          <cell r="E1768" t="e">
            <v>#REF!</v>
          </cell>
          <cell r="F1768" t="str">
            <v>Unknown</v>
          </cell>
          <cell r="G1768" t="e">
            <v>#REF!</v>
          </cell>
          <cell r="H1768" t="str">
            <v>unmonitored</v>
          </cell>
          <cell r="I1768" t="e">
            <v>#REF!</v>
          </cell>
          <cell r="J1768" t="str">
            <v>Last recorded substrate: G</v>
          </cell>
          <cell r="K1768" t="e">
            <v>#REF!</v>
          </cell>
          <cell r="L1768">
            <v>29.14</v>
          </cell>
          <cell r="M1768">
            <v>-81.94</v>
          </cell>
          <cell r="N1768" t="str">
            <v>{8d975972-f9ad-445c-82f3-6bbe76eaacf6}</v>
          </cell>
          <cell r="O1768">
            <v>43682.641504629632</v>
          </cell>
          <cell r="P1768" t="str">
            <v>twu_dangermond</v>
          </cell>
          <cell r="Q1768">
            <v>43991.884618055556</v>
          </cell>
          <cell r="R1768" t="str">
            <v>cbaileyAudubon</v>
          </cell>
          <cell r="S1768" t="str">
            <v xml:space="preserve">Permanent </v>
          </cell>
          <cell r="T1768" t="str">
            <v>&lt;Null&gt;</v>
          </cell>
          <cell r="U1768" t="str">
            <v>Pair has no alternate nest(s)</v>
          </cell>
          <cell r="V1768" t="str">
            <v>MR149</v>
          </cell>
          <cell r="W1768">
            <v>43304.732349537036</v>
          </cell>
          <cell r="X1768">
            <v>0</v>
          </cell>
          <cell r="Y1768">
            <v>0</v>
          </cell>
          <cell r="Z1768">
            <v>0</v>
          </cell>
          <cell r="AA1768">
            <v>0</v>
          </cell>
          <cell r="AB1768">
            <v>0</v>
          </cell>
          <cell r="AC1768">
            <v>0</v>
          </cell>
          <cell r="AD1768">
            <v>0</v>
          </cell>
          <cell r="AE1768">
            <v>0</v>
          </cell>
          <cell r="AF1768">
            <v>0</v>
          </cell>
          <cell r="AG1768">
            <v>0</v>
          </cell>
          <cell r="AH1768">
            <v>0</v>
          </cell>
          <cell r="AI1768">
            <v>0</v>
          </cell>
          <cell r="AJ1768">
            <v>0</v>
          </cell>
          <cell r="AK1768">
            <v>0</v>
          </cell>
          <cell r="AL1768">
            <v>0</v>
          </cell>
          <cell r="AM1768">
            <v>0</v>
          </cell>
          <cell r="AN1768">
            <v>0</v>
          </cell>
          <cell r="AO1768" t="str">
            <v>Point Z</v>
          </cell>
        </row>
        <row r="1769">
          <cell r="A1769" t="str">
            <v>MR150</v>
          </cell>
          <cell r="B1769" t="e">
            <v>#N/A</v>
          </cell>
          <cell r="C1769" t="str">
            <v>Marion</v>
          </cell>
          <cell r="D1769" t="str">
            <v>Unknown</v>
          </cell>
          <cell r="E1769" t="e">
            <v>#REF!</v>
          </cell>
          <cell r="F1769" t="str">
            <v>Unknown</v>
          </cell>
          <cell r="G1769" t="e">
            <v>#REF!</v>
          </cell>
          <cell r="H1769" t="str">
            <v>unmonitored</v>
          </cell>
          <cell r="I1769" t="e">
            <v>#REF!</v>
          </cell>
          <cell r="J1769" t="str">
            <v>Last recorded substrate: Live Pine Tree</v>
          </cell>
          <cell r="K1769" t="e">
            <v>#REF!</v>
          </cell>
          <cell r="L1769">
            <v>29.046666999999999</v>
          </cell>
          <cell r="M1769">
            <v>-82.513333000000003</v>
          </cell>
          <cell r="N1769" t="str">
            <v>{57756d97-310f-4956-8cc2-244f0159f08e}</v>
          </cell>
          <cell r="O1769">
            <v>43682.641504629632</v>
          </cell>
          <cell r="P1769" t="str">
            <v>twu_dangermond</v>
          </cell>
          <cell r="Q1769">
            <v>43991.884618055556</v>
          </cell>
          <cell r="R1769" t="str">
            <v>cbaileyAudubon</v>
          </cell>
          <cell r="S1769" t="str">
            <v xml:space="preserve">Permanent </v>
          </cell>
          <cell r="T1769" t="str">
            <v>&lt;Null&gt;</v>
          </cell>
          <cell r="U1769" t="str">
            <v>Pair has no alternate nest(s)</v>
          </cell>
          <cell r="V1769" t="str">
            <v>MR150</v>
          </cell>
          <cell r="W1769">
            <v>43304.732349537036</v>
          </cell>
          <cell r="X1769">
            <v>0</v>
          </cell>
          <cell r="Y1769">
            <v>0</v>
          </cell>
          <cell r="Z1769">
            <v>0</v>
          </cell>
          <cell r="AA1769">
            <v>1</v>
          </cell>
          <cell r="AB1769">
            <v>6</v>
          </cell>
          <cell r="AC1769">
            <v>0</v>
          </cell>
          <cell r="AD1769">
            <v>0</v>
          </cell>
          <cell r="AE1769">
            <v>0</v>
          </cell>
          <cell r="AF1769">
            <v>0</v>
          </cell>
          <cell r="AG1769">
            <v>0</v>
          </cell>
          <cell r="AH1769">
            <v>0</v>
          </cell>
          <cell r="AI1769">
            <v>0</v>
          </cell>
          <cell r="AJ1769">
            <v>0</v>
          </cell>
          <cell r="AK1769">
            <v>0</v>
          </cell>
          <cell r="AL1769">
            <v>0</v>
          </cell>
          <cell r="AM1769">
            <v>0</v>
          </cell>
          <cell r="AN1769">
            <v>7</v>
          </cell>
          <cell r="AO1769" t="str">
            <v>Point Z</v>
          </cell>
        </row>
        <row r="1770">
          <cell r="A1770" t="str">
            <v>MR151</v>
          </cell>
          <cell r="B1770" t="e">
            <v>#N/A</v>
          </cell>
          <cell r="C1770" t="str">
            <v>Marion</v>
          </cell>
          <cell r="D1770" t="str">
            <v>Unknown</v>
          </cell>
          <cell r="E1770" t="e">
            <v>#REF!</v>
          </cell>
          <cell r="F1770" t="str">
            <v>Unknown</v>
          </cell>
          <cell r="G1770" t="e">
            <v>#REF!</v>
          </cell>
          <cell r="H1770" t="str">
            <v>unmonitored</v>
          </cell>
          <cell r="I1770" t="e">
            <v>#REF!</v>
          </cell>
          <cell r="J1770" t="str">
            <v>Last recorded substrate: Live Pine Tree</v>
          </cell>
          <cell r="K1770" t="e">
            <v>#REF!</v>
          </cell>
          <cell r="L1770">
            <v>29.335833000000001</v>
          </cell>
          <cell r="M1770">
            <v>-81.710832999999994</v>
          </cell>
          <cell r="N1770" t="str">
            <v>{74fdc45a-1eee-4348-b3a1-b04b7b627cea}</v>
          </cell>
          <cell r="O1770">
            <v>43682.641504629632</v>
          </cell>
          <cell r="P1770" t="str">
            <v>twu_dangermond</v>
          </cell>
          <cell r="Q1770">
            <v>43991.884618055556</v>
          </cell>
          <cell r="R1770" t="str">
            <v>cbaileyAudubon</v>
          </cell>
          <cell r="S1770" t="str">
            <v xml:space="preserve">Permanent </v>
          </cell>
          <cell r="T1770" t="str">
            <v>&lt;Null&gt;</v>
          </cell>
          <cell r="U1770" t="str">
            <v>Pair has no alternate nest(s)</v>
          </cell>
          <cell r="V1770" t="str">
            <v>MR151</v>
          </cell>
          <cell r="W1770">
            <v>43304.732349537036</v>
          </cell>
          <cell r="X1770">
            <v>0</v>
          </cell>
          <cell r="Y1770">
            <v>0</v>
          </cell>
          <cell r="Z1770">
            <v>0</v>
          </cell>
          <cell r="AA1770">
            <v>0</v>
          </cell>
          <cell r="AB1770">
            <v>0</v>
          </cell>
          <cell r="AC1770">
            <v>0</v>
          </cell>
          <cell r="AD1770">
            <v>0</v>
          </cell>
          <cell r="AE1770">
            <v>0</v>
          </cell>
          <cell r="AF1770">
            <v>0</v>
          </cell>
          <cell r="AG1770">
            <v>0</v>
          </cell>
          <cell r="AH1770">
            <v>0</v>
          </cell>
          <cell r="AI1770">
            <v>0</v>
          </cell>
          <cell r="AJ1770">
            <v>0</v>
          </cell>
          <cell r="AK1770">
            <v>0</v>
          </cell>
          <cell r="AL1770">
            <v>0</v>
          </cell>
          <cell r="AM1770">
            <v>0</v>
          </cell>
          <cell r="AN1770">
            <v>0</v>
          </cell>
          <cell r="AO1770" t="str">
            <v>Point Z</v>
          </cell>
        </row>
        <row r="1771">
          <cell r="A1771" t="str">
            <v>MR152</v>
          </cell>
          <cell r="B1771" t="e">
            <v>#N/A</v>
          </cell>
          <cell r="C1771" t="str">
            <v>Marion</v>
          </cell>
          <cell r="D1771" t="str">
            <v>Unknown</v>
          </cell>
          <cell r="E1771" t="e">
            <v>#REF!</v>
          </cell>
          <cell r="F1771" t="str">
            <v>Unknown</v>
          </cell>
          <cell r="G1771" t="e">
            <v>#REF!</v>
          </cell>
          <cell r="H1771" t="str">
            <v>unmonitored</v>
          </cell>
          <cell r="I1771" t="e">
            <v>#REF!</v>
          </cell>
          <cell r="J1771" t="str">
            <v>Last recorded substrate: Live Pine Tree</v>
          </cell>
          <cell r="K1771" t="e">
            <v>#REF!</v>
          </cell>
          <cell r="L1771">
            <v>29.341667000000001</v>
          </cell>
          <cell r="M1771">
            <v>-81.669332999999995</v>
          </cell>
          <cell r="N1771" t="str">
            <v>{5152dab4-ab85-43b8-9f1a-d77ff9730b98}</v>
          </cell>
          <cell r="O1771">
            <v>43682.641504629632</v>
          </cell>
          <cell r="P1771" t="str">
            <v>twu_dangermond</v>
          </cell>
          <cell r="Q1771">
            <v>43991.884618055556</v>
          </cell>
          <cell r="R1771" t="str">
            <v>cbaileyAudubon</v>
          </cell>
          <cell r="S1771" t="str">
            <v xml:space="preserve">Permanent </v>
          </cell>
          <cell r="T1771" t="str">
            <v>&lt;Null&gt;</v>
          </cell>
          <cell r="U1771" t="str">
            <v>Pair has no alternate nest(s)</v>
          </cell>
          <cell r="V1771" t="str">
            <v>MR152</v>
          </cell>
          <cell r="W1771">
            <v>43304.732349537036</v>
          </cell>
          <cell r="X1771">
            <v>0</v>
          </cell>
          <cell r="Y1771">
            <v>0</v>
          </cell>
          <cell r="Z1771">
            <v>0</v>
          </cell>
          <cell r="AA1771">
            <v>0</v>
          </cell>
          <cell r="AB1771">
            <v>0</v>
          </cell>
          <cell r="AC1771">
            <v>0</v>
          </cell>
          <cell r="AD1771">
            <v>0</v>
          </cell>
          <cell r="AE1771">
            <v>0</v>
          </cell>
          <cell r="AF1771">
            <v>0</v>
          </cell>
          <cell r="AG1771">
            <v>0</v>
          </cell>
          <cell r="AH1771">
            <v>0</v>
          </cell>
          <cell r="AI1771">
            <v>0</v>
          </cell>
          <cell r="AJ1771">
            <v>0</v>
          </cell>
          <cell r="AK1771">
            <v>0</v>
          </cell>
          <cell r="AL1771">
            <v>0</v>
          </cell>
          <cell r="AM1771">
            <v>0</v>
          </cell>
          <cell r="AN1771">
            <v>0</v>
          </cell>
          <cell r="AO1771" t="str">
            <v>Point Z</v>
          </cell>
        </row>
        <row r="1772">
          <cell r="A1772" t="str">
            <v>MR153</v>
          </cell>
          <cell r="B1772" t="e">
            <v>#N/A</v>
          </cell>
          <cell r="C1772" t="str">
            <v>Marion</v>
          </cell>
          <cell r="D1772" t="str">
            <v>Unknown</v>
          </cell>
          <cell r="E1772" t="e">
            <v>#REF!</v>
          </cell>
          <cell r="F1772" t="str">
            <v>Unknown</v>
          </cell>
          <cell r="G1772" t="e">
            <v>#REF!</v>
          </cell>
          <cell r="H1772" t="str">
            <v>unmonitored</v>
          </cell>
          <cell r="I1772" t="e">
            <v>#REF!</v>
          </cell>
          <cell r="J1772" t="str">
            <v>Last recorded substrate: G</v>
          </cell>
          <cell r="K1772" t="e">
            <v>#REF!</v>
          </cell>
          <cell r="L1772">
            <v>28.976666999999999</v>
          </cell>
          <cell r="M1772">
            <v>-81.715000000000003</v>
          </cell>
          <cell r="N1772" t="str">
            <v>{412f9911-e2f4-4903-9c2e-c61c1bfd81ea}</v>
          </cell>
          <cell r="O1772">
            <v>43682.641504629632</v>
          </cell>
          <cell r="P1772" t="str">
            <v>twu_dangermond</v>
          </cell>
          <cell r="Q1772">
            <v>43991.884618055556</v>
          </cell>
          <cell r="R1772" t="str">
            <v>cbaileyAudubon</v>
          </cell>
          <cell r="S1772" t="str">
            <v xml:space="preserve">Permanent </v>
          </cell>
          <cell r="T1772" t="str">
            <v>&lt;Null&gt;</v>
          </cell>
          <cell r="U1772" t="str">
            <v>Pair has no alternate nest(s)</v>
          </cell>
          <cell r="V1772" t="str">
            <v>MR153</v>
          </cell>
          <cell r="W1772">
            <v>43304.732349537036</v>
          </cell>
          <cell r="X1772">
            <v>0</v>
          </cell>
          <cell r="Y1772">
            <v>0</v>
          </cell>
          <cell r="Z1772">
            <v>0</v>
          </cell>
          <cell r="AA1772">
            <v>0</v>
          </cell>
          <cell r="AB1772">
            <v>0</v>
          </cell>
          <cell r="AC1772">
            <v>0</v>
          </cell>
          <cell r="AD1772">
            <v>0</v>
          </cell>
          <cell r="AE1772">
            <v>0</v>
          </cell>
          <cell r="AF1772">
            <v>0</v>
          </cell>
          <cell r="AG1772">
            <v>0</v>
          </cell>
          <cell r="AH1772">
            <v>0</v>
          </cell>
          <cell r="AI1772">
            <v>0</v>
          </cell>
          <cell r="AJ1772">
            <v>0</v>
          </cell>
          <cell r="AK1772">
            <v>0</v>
          </cell>
          <cell r="AL1772">
            <v>0</v>
          </cell>
          <cell r="AM1772">
            <v>0</v>
          </cell>
          <cell r="AN1772">
            <v>0</v>
          </cell>
          <cell r="AO1772" t="str">
            <v>Point Z</v>
          </cell>
        </row>
        <row r="1773">
          <cell r="A1773" t="str">
            <v>MR154</v>
          </cell>
          <cell r="B1773" t="e">
            <v>#N/A</v>
          </cell>
          <cell r="C1773" t="str">
            <v>Marion</v>
          </cell>
          <cell r="D1773" t="str">
            <v>Unknown</v>
          </cell>
          <cell r="E1773" t="e">
            <v>#REF!</v>
          </cell>
          <cell r="F1773" t="str">
            <v>Unknown</v>
          </cell>
          <cell r="G1773" t="e">
            <v>#REF!</v>
          </cell>
          <cell r="H1773" t="str">
            <v>unmonitored</v>
          </cell>
          <cell r="I1773" t="e">
            <v>#REF!</v>
          </cell>
          <cell r="J1773" t="str">
            <v>Last recorded substrate: Live Pine Tree</v>
          </cell>
          <cell r="K1773" t="e">
            <v>#REF!</v>
          </cell>
          <cell r="L1773">
            <v>29.434332999999999</v>
          </cell>
          <cell r="M1773">
            <v>-82.222832999999994</v>
          </cell>
          <cell r="N1773" t="str">
            <v>{bd460559-45ac-4345-93fb-15d5872b929b}</v>
          </cell>
          <cell r="O1773">
            <v>43682.641504629632</v>
          </cell>
          <cell r="P1773" t="str">
            <v>twu_dangermond</v>
          </cell>
          <cell r="Q1773">
            <v>43991.884618055556</v>
          </cell>
          <cell r="R1773" t="str">
            <v>cbaileyAudubon</v>
          </cell>
          <cell r="S1773" t="str">
            <v xml:space="preserve">Permanent </v>
          </cell>
          <cell r="T1773" t="str">
            <v>&lt;Null&gt;</v>
          </cell>
          <cell r="U1773" t="str">
            <v>Pair has no alternate nest(s)</v>
          </cell>
          <cell r="V1773" t="str">
            <v>MR154</v>
          </cell>
          <cell r="W1773">
            <v>43304.732349537036</v>
          </cell>
          <cell r="X1773">
            <v>0</v>
          </cell>
          <cell r="Y1773">
            <v>0</v>
          </cell>
          <cell r="Z1773">
            <v>0</v>
          </cell>
          <cell r="AA1773">
            <v>0</v>
          </cell>
          <cell r="AB1773">
            <v>0</v>
          </cell>
          <cell r="AC1773">
            <v>0</v>
          </cell>
          <cell r="AD1773">
            <v>0</v>
          </cell>
          <cell r="AE1773">
            <v>0</v>
          </cell>
          <cell r="AF1773">
            <v>0</v>
          </cell>
          <cell r="AG1773">
            <v>0</v>
          </cell>
          <cell r="AH1773">
            <v>0</v>
          </cell>
          <cell r="AI1773">
            <v>0</v>
          </cell>
          <cell r="AJ1773">
            <v>0</v>
          </cell>
          <cell r="AK1773">
            <v>0</v>
          </cell>
          <cell r="AL1773">
            <v>0</v>
          </cell>
          <cell r="AM1773">
            <v>0</v>
          </cell>
          <cell r="AN1773">
            <v>0</v>
          </cell>
          <cell r="AO1773" t="str">
            <v>Point Z</v>
          </cell>
        </row>
        <row r="1774">
          <cell r="A1774" t="str">
            <v>MR155</v>
          </cell>
          <cell r="B1774" t="e">
            <v>#N/A</v>
          </cell>
          <cell r="C1774" t="str">
            <v>Marion</v>
          </cell>
          <cell r="D1774" t="str">
            <v>Destroyed</v>
          </cell>
          <cell r="E1774" t="e">
            <v>#REF!</v>
          </cell>
          <cell r="F1774" t="str">
            <v>No</v>
          </cell>
          <cell r="G1774" t="e">
            <v>#REF!</v>
          </cell>
          <cell r="H1774" t="str">
            <v>Audubon</v>
          </cell>
          <cell r="I1774" t="e">
            <v>#REF!</v>
          </cell>
          <cell r="J1774" t="str">
            <v>Last recorded substrate: Live Pine</v>
          </cell>
          <cell r="K1774" t="e">
            <v>#REF!</v>
          </cell>
          <cell r="L1774">
            <v>29.095506</v>
          </cell>
          <cell r="M1774">
            <v>-82.165563000000006</v>
          </cell>
          <cell r="N1774" t="str">
            <v>{d66a6ae0-6b8f-46d7-9f4d-d0a442927ef4}</v>
          </cell>
          <cell r="O1774">
            <v>43682.641504629632</v>
          </cell>
          <cell r="P1774" t="str">
            <v>twu_dangermond</v>
          </cell>
          <cell r="Q1774">
            <v>43991.884583333333</v>
          </cell>
          <cell r="R1774" t="str">
            <v>cbaileyAudubon</v>
          </cell>
          <cell r="S1774" t="str">
            <v xml:space="preserve">Permanent </v>
          </cell>
          <cell r="T1774" t="str">
            <v>2021 vol said property owners said nest fell several years ago and is gone</v>
          </cell>
          <cell r="U1774" t="str">
            <v>Pair has no alternate nest(s)</v>
          </cell>
          <cell r="V1774" t="str">
            <v>MR155</v>
          </cell>
          <cell r="W1774">
            <v>43304.732349537036</v>
          </cell>
          <cell r="X1774">
            <v>0</v>
          </cell>
          <cell r="Y1774">
            <v>0</v>
          </cell>
          <cell r="Z1774">
            <v>0</v>
          </cell>
          <cell r="AA1774">
            <v>0</v>
          </cell>
          <cell r="AB1774">
            <v>0</v>
          </cell>
          <cell r="AC1774">
            <v>0</v>
          </cell>
          <cell r="AD1774">
            <v>0</v>
          </cell>
          <cell r="AE1774">
            <v>0</v>
          </cell>
          <cell r="AF1774">
            <v>0</v>
          </cell>
          <cell r="AG1774">
            <v>0</v>
          </cell>
          <cell r="AH1774">
            <v>0</v>
          </cell>
          <cell r="AI1774">
            <v>2</v>
          </cell>
          <cell r="AJ1774">
            <v>0</v>
          </cell>
          <cell r="AK1774">
            <v>0</v>
          </cell>
          <cell r="AL1774">
            <v>1</v>
          </cell>
          <cell r="AM1774">
            <v>0</v>
          </cell>
          <cell r="AN1774">
            <v>3</v>
          </cell>
          <cell r="AO1774" t="str">
            <v>Point Z</v>
          </cell>
        </row>
        <row r="1775">
          <cell r="A1775" t="str">
            <v>MR156</v>
          </cell>
          <cell r="B1775" t="e">
            <v>#N/A</v>
          </cell>
          <cell r="C1775" t="str">
            <v>Marion</v>
          </cell>
          <cell r="D1775" t="str">
            <v>Unknown</v>
          </cell>
          <cell r="E1775" t="e">
            <v>#REF!</v>
          </cell>
          <cell r="F1775" t="str">
            <v>Unknown</v>
          </cell>
          <cell r="G1775" t="e">
            <v>#REF!</v>
          </cell>
          <cell r="H1775" t="str">
            <v>unmonitored</v>
          </cell>
          <cell r="I1775" t="e">
            <v>#REF!</v>
          </cell>
          <cell r="J1775" t="str">
            <v>Last recorded substrate: G</v>
          </cell>
          <cell r="K1775" t="e">
            <v>#REF!</v>
          </cell>
          <cell r="L1775">
            <v>29.248999999999999</v>
          </cell>
          <cell r="M1775">
            <v>-81.645499999999998</v>
          </cell>
          <cell r="N1775" t="str">
            <v>{f27444e9-3fa6-45a6-8e2f-7ca68396e257}</v>
          </cell>
          <cell r="O1775">
            <v>43682.641504629632</v>
          </cell>
          <cell r="P1775" t="str">
            <v>twu_dangermond</v>
          </cell>
          <cell r="Q1775">
            <v>43991.884618055556</v>
          </cell>
          <cell r="R1775" t="str">
            <v>cbaileyAudubon</v>
          </cell>
          <cell r="S1775" t="str">
            <v xml:space="preserve">Permanent </v>
          </cell>
          <cell r="T1775" t="str">
            <v>&lt;Null&gt;</v>
          </cell>
          <cell r="U1775" t="str">
            <v>Pair has no alternate nest(s)</v>
          </cell>
          <cell r="V1775" t="str">
            <v>MR156</v>
          </cell>
          <cell r="W1775">
            <v>43304.732349537036</v>
          </cell>
          <cell r="X1775">
            <v>0</v>
          </cell>
          <cell r="Y1775">
            <v>0</v>
          </cell>
          <cell r="Z1775">
            <v>0</v>
          </cell>
          <cell r="AA1775">
            <v>0</v>
          </cell>
          <cell r="AB1775">
            <v>0</v>
          </cell>
          <cell r="AC1775">
            <v>0</v>
          </cell>
          <cell r="AD1775">
            <v>0</v>
          </cell>
          <cell r="AE1775">
            <v>0</v>
          </cell>
          <cell r="AF1775">
            <v>0</v>
          </cell>
          <cell r="AG1775">
            <v>0</v>
          </cell>
          <cell r="AH1775">
            <v>0</v>
          </cell>
          <cell r="AI1775">
            <v>0</v>
          </cell>
          <cell r="AJ1775">
            <v>0</v>
          </cell>
          <cell r="AK1775">
            <v>0</v>
          </cell>
          <cell r="AL1775">
            <v>0</v>
          </cell>
          <cell r="AM1775">
            <v>0</v>
          </cell>
          <cell r="AN1775">
            <v>0</v>
          </cell>
          <cell r="AO1775" t="str">
            <v>Point Z</v>
          </cell>
        </row>
        <row r="1776">
          <cell r="A1776" t="str">
            <v>MR157</v>
          </cell>
          <cell r="B1776" t="e">
            <v>#N/A</v>
          </cell>
          <cell r="C1776" t="str">
            <v>Marion</v>
          </cell>
          <cell r="D1776" t="str">
            <v>Unknown</v>
          </cell>
          <cell r="E1776" t="e">
            <v>#REF!</v>
          </cell>
          <cell r="F1776" t="str">
            <v>Unknown</v>
          </cell>
          <cell r="G1776" t="e">
            <v>#REF!</v>
          </cell>
          <cell r="H1776" t="str">
            <v>unmonitored</v>
          </cell>
          <cell r="I1776" t="e">
            <v>#REF!</v>
          </cell>
          <cell r="J1776" t="str">
            <v>Last recorded substrate: Live Pine Tree</v>
          </cell>
          <cell r="K1776" t="e">
            <v>#REF!</v>
          </cell>
          <cell r="L1776">
            <v>29.371333</v>
          </cell>
          <cell r="M1776">
            <v>-81.782667000000004</v>
          </cell>
          <cell r="N1776" t="str">
            <v>{546282bc-949d-4f57-9250-bcf9309c9288}</v>
          </cell>
          <cell r="O1776">
            <v>43682.641504629632</v>
          </cell>
          <cell r="P1776" t="str">
            <v>twu_dangermond</v>
          </cell>
          <cell r="Q1776">
            <v>43991.884618055556</v>
          </cell>
          <cell r="R1776" t="str">
            <v>cbaileyAudubon</v>
          </cell>
          <cell r="S1776" t="str">
            <v xml:space="preserve">Permanent </v>
          </cell>
          <cell r="T1776" t="str">
            <v>&lt;Null&gt;</v>
          </cell>
          <cell r="U1776" t="str">
            <v>Pair has no alternate nest(s)</v>
          </cell>
          <cell r="V1776" t="str">
            <v>MR157</v>
          </cell>
          <cell r="W1776">
            <v>43304.732349537036</v>
          </cell>
          <cell r="X1776">
            <v>0</v>
          </cell>
          <cell r="Y1776">
            <v>0</v>
          </cell>
          <cell r="Z1776">
            <v>0</v>
          </cell>
          <cell r="AA1776">
            <v>0</v>
          </cell>
          <cell r="AB1776">
            <v>0</v>
          </cell>
          <cell r="AC1776">
            <v>0</v>
          </cell>
          <cell r="AD1776">
            <v>0</v>
          </cell>
          <cell r="AE1776">
            <v>0</v>
          </cell>
          <cell r="AF1776">
            <v>0</v>
          </cell>
          <cell r="AG1776">
            <v>0</v>
          </cell>
          <cell r="AH1776">
            <v>0</v>
          </cell>
          <cell r="AI1776">
            <v>0</v>
          </cell>
          <cell r="AJ1776">
            <v>0</v>
          </cell>
          <cell r="AK1776">
            <v>0</v>
          </cell>
          <cell r="AL1776">
            <v>0</v>
          </cell>
          <cell r="AM1776">
            <v>0</v>
          </cell>
          <cell r="AN1776">
            <v>0</v>
          </cell>
          <cell r="AO1776" t="str">
            <v>Point Z</v>
          </cell>
        </row>
        <row r="1777">
          <cell r="A1777" t="str">
            <v>MR158</v>
          </cell>
          <cell r="B1777" t="e">
            <v>#N/A</v>
          </cell>
          <cell r="C1777" t="str">
            <v>Marion</v>
          </cell>
          <cell r="D1777" t="str">
            <v>Unknown</v>
          </cell>
          <cell r="E1777" t="e">
            <v>#REF!</v>
          </cell>
          <cell r="F1777" t="str">
            <v>Unknown</v>
          </cell>
          <cell r="G1777" t="e">
            <v>#REF!</v>
          </cell>
          <cell r="H1777" t="str">
            <v>unmonitored</v>
          </cell>
          <cell r="I1777" t="e">
            <v>#REF!</v>
          </cell>
          <cell r="J1777" t="str">
            <v>Last recorded substrate: Live Pine Tree</v>
          </cell>
          <cell r="K1777" t="e">
            <v>#REF!</v>
          </cell>
          <cell r="L1777">
            <v>29.111999999999998</v>
          </cell>
          <cell r="M1777">
            <v>-81.919499999999999</v>
          </cell>
          <cell r="N1777" t="str">
            <v>{b894d248-08fa-4740-9078-a21c7332382d}</v>
          </cell>
          <cell r="O1777">
            <v>43682.641504629632</v>
          </cell>
          <cell r="P1777" t="str">
            <v>twu_dangermond</v>
          </cell>
          <cell r="Q1777">
            <v>43991.884618055556</v>
          </cell>
          <cell r="R1777" t="str">
            <v>cbaileyAudubon</v>
          </cell>
          <cell r="S1777" t="str">
            <v xml:space="preserve">Permanent </v>
          </cell>
          <cell r="T1777" t="str">
            <v>&lt;Null&gt;</v>
          </cell>
          <cell r="U1777" t="str">
            <v>Pair has no alternate nest(s)</v>
          </cell>
          <cell r="V1777" t="str">
            <v>MR158</v>
          </cell>
          <cell r="W1777">
            <v>43304.732349537036</v>
          </cell>
          <cell r="X1777">
            <v>0</v>
          </cell>
          <cell r="Y1777">
            <v>0</v>
          </cell>
          <cell r="Z1777">
            <v>0</v>
          </cell>
          <cell r="AA1777">
            <v>0</v>
          </cell>
          <cell r="AB1777">
            <v>0</v>
          </cell>
          <cell r="AC1777">
            <v>0</v>
          </cell>
          <cell r="AD1777">
            <v>0</v>
          </cell>
          <cell r="AE1777">
            <v>0</v>
          </cell>
          <cell r="AF1777">
            <v>0</v>
          </cell>
          <cell r="AG1777">
            <v>0</v>
          </cell>
          <cell r="AH1777">
            <v>0</v>
          </cell>
          <cell r="AI1777">
            <v>0</v>
          </cell>
          <cell r="AJ1777">
            <v>0</v>
          </cell>
          <cell r="AK1777">
            <v>0</v>
          </cell>
          <cell r="AL1777">
            <v>0</v>
          </cell>
          <cell r="AM1777">
            <v>0</v>
          </cell>
          <cell r="AN1777">
            <v>0</v>
          </cell>
          <cell r="AO1777" t="str">
            <v>Point Z</v>
          </cell>
        </row>
        <row r="1778">
          <cell r="A1778" t="str">
            <v>MR159</v>
          </cell>
          <cell r="B1778" t="e">
            <v>#N/A</v>
          </cell>
          <cell r="C1778" t="str">
            <v>Marion</v>
          </cell>
          <cell r="D1778" t="str">
            <v>Unknown</v>
          </cell>
          <cell r="E1778" t="e">
            <v>#REF!</v>
          </cell>
          <cell r="F1778" t="str">
            <v>Unknown</v>
          </cell>
          <cell r="G1778" t="e">
            <v>#REF!</v>
          </cell>
          <cell r="H1778" t="str">
            <v>unmonitored</v>
          </cell>
          <cell r="I1778" t="e">
            <v>#REF!</v>
          </cell>
          <cell r="J1778" t="str">
            <v>Last recorded substrate: G</v>
          </cell>
          <cell r="K1778" t="e">
            <v>#REF!</v>
          </cell>
          <cell r="L1778">
            <v>29.033332999999999</v>
          </cell>
          <cell r="M1778">
            <v>-81.906666999999999</v>
          </cell>
          <cell r="N1778" t="str">
            <v>{e3b5099e-2bd7-467d-a7a2-531e5cf3a27f}</v>
          </cell>
          <cell r="O1778">
            <v>43682.641504629632</v>
          </cell>
          <cell r="P1778" t="str">
            <v>twu_dangermond</v>
          </cell>
          <cell r="Q1778">
            <v>43991.884618055556</v>
          </cell>
          <cell r="R1778" t="str">
            <v>cbaileyAudubon</v>
          </cell>
          <cell r="S1778" t="str">
            <v xml:space="preserve">Permanent </v>
          </cell>
          <cell r="T1778" t="str">
            <v>&lt;Null&gt;</v>
          </cell>
          <cell r="U1778" t="str">
            <v>Pair has no alternate nest(s)</v>
          </cell>
          <cell r="V1778" t="str">
            <v>MR159</v>
          </cell>
          <cell r="W1778">
            <v>43304.732349537036</v>
          </cell>
          <cell r="X1778">
            <v>0</v>
          </cell>
          <cell r="Y1778">
            <v>0</v>
          </cell>
          <cell r="Z1778">
            <v>0</v>
          </cell>
          <cell r="AA1778">
            <v>0</v>
          </cell>
          <cell r="AB1778">
            <v>0</v>
          </cell>
          <cell r="AC1778">
            <v>0</v>
          </cell>
          <cell r="AD1778">
            <v>0</v>
          </cell>
          <cell r="AE1778">
            <v>0</v>
          </cell>
          <cell r="AF1778">
            <v>0</v>
          </cell>
          <cell r="AG1778">
            <v>0</v>
          </cell>
          <cell r="AH1778">
            <v>0</v>
          </cell>
          <cell r="AI1778">
            <v>0</v>
          </cell>
          <cell r="AJ1778">
            <v>0</v>
          </cell>
          <cell r="AK1778">
            <v>0</v>
          </cell>
          <cell r="AL1778">
            <v>0</v>
          </cell>
          <cell r="AM1778">
            <v>0</v>
          </cell>
          <cell r="AN1778">
            <v>0</v>
          </cell>
          <cell r="AO1778" t="str">
            <v>Point Z</v>
          </cell>
        </row>
        <row r="1779">
          <cell r="A1779" t="str">
            <v>MR160</v>
          </cell>
          <cell r="B1779" t="e">
            <v>#N/A</v>
          </cell>
          <cell r="C1779" t="str">
            <v>Marion</v>
          </cell>
          <cell r="D1779" t="str">
            <v>Unknown</v>
          </cell>
          <cell r="E1779" t="e">
            <v>#REF!</v>
          </cell>
          <cell r="F1779" t="str">
            <v>Unknown</v>
          </cell>
          <cell r="G1779" t="e">
            <v>#REF!</v>
          </cell>
          <cell r="H1779" t="str">
            <v>unmonitored</v>
          </cell>
          <cell r="I1779" t="e">
            <v>#REF!</v>
          </cell>
          <cell r="J1779" t="str">
            <v>Last recorded substrate: Live Pine Tree</v>
          </cell>
          <cell r="K1779" t="e">
            <v>#REF!</v>
          </cell>
          <cell r="L1779">
            <v>29.329167000000002</v>
          </cell>
          <cell r="M1779">
            <v>-82.229332999999997</v>
          </cell>
          <cell r="N1779" t="str">
            <v>{71eb17c6-0f6a-4462-93b7-6405025abef9}</v>
          </cell>
          <cell r="O1779">
            <v>43682.641504629632</v>
          </cell>
          <cell r="P1779" t="str">
            <v>twu_dangermond</v>
          </cell>
          <cell r="Q1779">
            <v>43991.884618055556</v>
          </cell>
          <cell r="R1779" t="str">
            <v>cbaileyAudubon</v>
          </cell>
          <cell r="S1779" t="str">
            <v xml:space="preserve">Permanent </v>
          </cell>
          <cell r="T1779" t="str">
            <v>&lt;Null&gt;</v>
          </cell>
          <cell r="U1779" t="str">
            <v>Pair has no alternate nest(s)</v>
          </cell>
          <cell r="V1779" t="str">
            <v>MR160</v>
          </cell>
          <cell r="W1779">
            <v>43304.732349537036</v>
          </cell>
          <cell r="X1779">
            <v>0</v>
          </cell>
          <cell r="Y1779">
            <v>0</v>
          </cell>
          <cell r="Z1779">
            <v>0</v>
          </cell>
          <cell r="AA1779">
            <v>0</v>
          </cell>
          <cell r="AB1779">
            <v>0</v>
          </cell>
          <cell r="AC1779">
            <v>0</v>
          </cell>
          <cell r="AD1779">
            <v>0</v>
          </cell>
          <cell r="AE1779">
            <v>0</v>
          </cell>
          <cell r="AF1779">
            <v>0</v>
          </cell>
          <cell r="AG1779">
            <v>0</v>
          </cell>
          <cell r="AH1779">
            <v>0</v>
          </cell>
          <cell r="AI1779">
            <v>0</v>
          </cell>
          <cell r="AJ1779">
            <v>0</v>
          </cell>
          <cell r="AK1779">
            <v>0</v>
          </cell>
          <cell r="AL1779">
            <v>0</v>
          </cell>
          <cell r="AM1779">
            <v>0</v>
          </cell>
          <cell r="AN1779">
            <v>0</v>
          </cell>
          <cell r="AO1779" t="str">
            <v>Point Z</v>
          </cell>
        </row>
        <row r="1780">
          <cell r="A1780" t="str">
            <v>MR161</v>
          </cell>
          <cell r="B1780" t="e">
            <v>#N/A</v>
          </cell>
          <cell r="C1780" t="str">
            <v>Marion</v>
          </cell>
          <cell r="D1780" t="str">
            <v>Unknown</v>
          </cell>
          <cell r="E1780" t="e">
            <v>#REF!</v>
          </cell>
          <cell r="F1780" t="str">
            <v>Unknown</v>
          </cell>
          <cell r="G1780" t="e">
            <v>#REF!</v>
          </cell>
          <cell r="H1780" t="str">
            <v>unmonitored</v>
          </cell>
          <cell r="I1780" t="e">
            <v>#REF!</v>
          </cell>
          <cell r="J1780" t="str">
            <v>Last recorded substrate: Live Pine Tree</v>
          </cell>
          <cell r="K1780" t="e">
            <v>#REF!</v>
          </cell>
          <cell r="L1780">
            <v>28.980499999999999</v>
          </cell>
          <cell r="M1780">
            <v>-81.847832999999994</v>
          </cell>
          <cell r="N1780" t="str">
            <v>{6652c99a-05e1-4cf4-b9c8-a16d3b0a5274}</v>
          </cell>
          <cell r="O1780">
            <v>43682.641504629632</v>
          </cell>
          <cell r="P1780" t="str">
            <v>twu_dangermond</v>
          </cell>
          <cell r="Q1780">
            <v>43991.884618055556</v>
          </cell>
          <cell r="R1780" t="str">
            <v>cbaileyAudubon</v>
          </cell>
          <cell r="S1780" t="str">
            <v xml:space="preserve">Permanent </v>
          </cell>
          <cell r="T1780" t="str">
            <v>&lt;Null&gt;</v>
          </cell>
          <cell r="U1780" t="str">
            <v>Pair has no alternate nest(s)</v>
          </cell>
          <cell r="V1780" t="str">
            <v>MR161</v>
          </cell>
          <cell r="W1780">
            <v>43304.732349537036</v>
          </cell>
          <cell r="X1780">
            <v>0</v>
          </cell>
          <cell r="Y1780">
            <v>0</v>
          </cell>
          <cell r="Z1780">
            <v>0</v>
          </cell>
          <cell r="AA1780">
            <v>0</v>
          </cell>
          <cell r="AB1780">
            <v>2</v>
          </cell>
          <cell r="AC1780">
            <v>0</v>
          </cell>
          <cell r="AD1780">
            <v>0</v>
          </cell>
          <cell r="AE1780">
            <v>0</v>
          </cell>
          <cell r="AF1780">
            <v>0</v>
          </cell>
          <cell r="AG1780">
            <v>0</v>
          </cell>
          <cell r="AH1780">
            <v>0</v>
          </cell>
          <cell r="AI1780">
            <v>0</v>
          </cell>
          <cell r="AJ1780">
            <v>0</v>
          </cell>
          <cell r="AK1780">
            <v>0</v>
          </cell>
          <cell r="AL1780">
            <v>0</v>
          </cell>
          <cell r="AM1780">
            <v>0</v>
          </cell>
          <cell r="AN1780">
            <v>2</v>
          </cell>
          <cell r="AO1780" t="str">
            <v>Point Z</v>
          </cell>
        </row>
        <row r="1781">
          <cell r="A1781" t="str">
            <v>MR162</v>
          </cell>
          <cell r="B1781" t="e">
            <v>#N/A</v>
          </cell>
          <cell r="C1781" t="str">
            <v>Marion</v>
          </cell>
          <cell r="D1781" t="str">
            <v>Occupied</v>
          </cell>
          <cell r="E1781" t="e">
            <v>#REF!</v>
          </cell>
          <cell r="F1781" t="str">
            <v>Unknown</v>
          </cell>
          <cell r="G1781" t="e">
            <v>#REF!</v>
          </cell>
          <cell r="H1781" t="str">
            <v>Audubon</v>
          </cell>
          <cell r="I1781" t="e">
            <v>#REF!</v>
          </cell>
          <cell r="J1781" t="str">
            <v>Last known substrate: Live tree</v>
          </cell>
          <cell r="K1781" t="e">
            <v>#REF!</v>
          </cell>
          <cell r="L1781">
            <v>28.978252999999999</v>
          </cell>
          <cell r="M1781">
            <v>-81.956585000000004</v>
          </cell>
          <cell r="N1781" t="str">
            <v>{a386c3d5-f747-4dc1-9a09-0b7f4843bff0}</v>
          </cell>
          <cell r="O1781">
            <v>44610</v>
          </cell>
          <cell r="P1781" t="str">
            <v>sbreeding_audubon</v>
          </cell>
          <cell r="Q1781" t="str">
            <v>&lt;Null&gt;</v>
          </cell>
          <cell r="R1781" t="str">
            <v>&lt;Null&gt;</v>
          </cell>
          <cell r="S1781" t="str">
            <v xml:space="preserve">Permanent </v>
          </cell>
          <cell r="T1781" t="str">
            <v>2/17/22 Alice Horst found nest with two eaglets in tree lin near MR162, assumed to be their relo</v>
          </cell>
          <cell r="U1781" t="str">
            <v>Nest is currently in use; pair also has alternate nest locations(s)</v>
          </cell>
          <cell r="V1781" t="str">
            <v>MR162</v>
          </cell>
          <cell r="W1781" t="str">
            <v>&lt;Null&gt;</v>
          </cell>
          <cell r="X1781">
            <v>0</v>
          </cell>
          <cell r="Y1781">
            <v>0</v>
          </cell>
          <cell r="Z1781">
            <v>0</v>
          </cell>
          <cell r="AA1781">
            <v>0</v>
          </cell>
          <cell r="AB1781">
            <v>0</v>
          </cell>
          <cell r="AC1781">
            <v>0</v>
          </cell>
          <cell r="AD1781">
            <v>0</v>
          </cell>
          <cell r="AE1781">
            <v>0</v>
          </cell>
          <cell r="AF1781">
            <v>0</v>
          </cell>
          <cell r="AG1781">
            <v>0</v>
          </cell>
          <cell r="AH1781">
            <v>0</v>
          </cell>
          <cell r="AI1781">
            <v>0</v>
          </cell>
          <cell r="AJ1781">
            <v>0</v>
          </cell>
          <cell r="AK1781">
            <v>0</v>
          </cell>
          <cell r="AL1781">
            <v>0</v>
          </cell>
          <cell r="AM1781">
            <v>13</v>
          </cell>
          <cell r="AN1781">
            <v>13</v>
          </cell>
          <cell r="AO1781" t="str">
            <v>Point Z</v>
          </cell>
        </row>
        <row r="1782">
          <cell r="A1782" t="str">
            <v>MR162a</v>
          </cell>
          <cell r="B1782" t="e">
            <v>#N/A</v>
          </cell>
          <cell r="C1782" t="str">
            <v>Marion</v>
          </cell>
          <cell r="D1782" t="str">
            <v>Occupied</v>
          </cell>
          <cell r="E1782" t="e">
            <v>#REF!</v>
          </cell>
          <cell r="F1782" t="str">
            <v>Yes</v>
          </cell>
          <cell r="G1782" t="e">
            <v>#REF!</v>
          </cell>
          <cell r="H1782" t="str">
            <v>Audubon</v>
          </cell>
          <cell r="I1782" t="e">
            <v>#REF!</v>
          </cell>
          <cell r="J1782" t="str">
            <v>Last recorded substrate: Dead Pine</v>
          </cell>
          <cell r="K1782" t="e">
            <v>#REF!</v>
          </cell>
          <cell r="L1782">
            <v>28.9755</v>
          </cell>
          <cell r="M1782">
            <v>-81.954499999999996</v>
          </cell>
          <cell r="N1782" t="str">
            <v>{4e0be7a1-0804-4d5f-b10b-a4d04397137d}</v>
          </cell>
          <cell r="O1782">
            <v>43682.641504629632</v>
          </cell>
          <cell r="P1782" t="str">
            <v>twu_dangermond</v>
          </cell>
          <cell r="Q1782">
            <v>44040.591805555552</v>
          </cell>
          <cell r="R1782" t="str">
            <v>sbreeding_audubon</v>
          </cell>
          <cell r="S1782" t="str">
            <v xml:space="preserve">Permanent </v>
          </cell>
          <cell r="T1782" t="str">
            <v>2022 season pair relocated to nest in treeline to NW of old nest</v>
          </cell>
          <cell r="U1782" t="str">
            <v>Nest is not currently in use; pair also has alternate nest location(s)</v>
          </cell>
          <cell r="V1782" t="str">
            <v>MR162</v>
          </cell>
          <cell r="W1782">
            <v>43304.732349537036</v>
          </cell>
          <cell r="X1782">
            <v>0</v>
          </cell>
          <cell r="Y1782">
            <v>0</v>
          </cell>
          <cell r="Z1782">
            <v>0</v>
          </cell>
          <cell r="AA1782">
            <v>0</v>
          </cell>
          <cell r="AB1782">
            <v>0</v>
          </cell>
          <cell r="AC1782">
            <v>0</v>
          </cell>
          <cell r="AD1782">
            <v>6</v>
          </cell>
          <cell r="AE1782">
            <v>0</v>
          </cell>
          <cell r="AF1782">
            <v>0</v>
          </cell>
          <cell r="AG1782">
            <v>0</v>
          </cell>
          <cell r="AH1782">
            <v>25</v>
          </cell>
          <cell r="AI1782">
            <v>21</v>
          </cell>
          <cell r="AJ1782">
            <v>27</v>
          </cell>
          <cell r="AK1782">
            <v>34</v>
          </cell>
          <cell r="AL1782">
            <v>51</v>
          </cell>
          <cell r="AM1782">
            <v>8</v>
          </cell>
          <cell r="AN1782">
            <v>172</v>
          </cell>
          <cell r="AO1782" t="str">
            <v>Point Z</v>
          </cell>
        </row>
        <row r="1783">
          <cell r="A1783" t="str">
            <v>MR163</v>
          </cell>
          <cell r="B1783" t="e">
            <v>#N/A</v>
          </cell>
          <cell r="C1783" t="str">
            <v>Marion</v>
          </cell>
          <cell r="D1783" t="str">
            <v>Unknown</v>
          </cell>
          <cell r="E1783" t="e">
            <v>#REF!</v>
          </cell>
          <cell r="F1783" t="str">
            <v>Unknown</v>
          </cell>
          <cell r="G1783" t="e">
            <v>#REF!</v>
          </cell>
          <cell r="H1783" t="str">
            <v>unmonitored</v>
          </cell>
          <cell r="I1783" t="e">
            <v>#REF!</v>
          </cell>
          <cell r="J1783" t="str">
            <v>Last recorded substrate: Live Pine Tree</v>
          </cell>
          <cell r="K1783" t="e">
            <v>#REF!</v>
          </cell>
          <cell r="L1783">
            <v>29.493832999999999</v>
          </cell>
          <cell r="M1783">
            <v>-81.919499999999999</v>
          </cell>
          <cell r="N1783" t="str">
            <v>{35793593-9472-4a70-8505-ea00913d94af}</v>
          </cell>
          <cell r="O1783">
            <v>43682.641504629632</v>
          </cell>
          <cell r="P1783" t="str">
            <v>twu_dangermond</v>
          </cell>
          <cell r="Q1783">
            <v>43991.884618055556</v>
          </cell>
          <cell r="R1783" t="str">
            <v>cbaileyAudubon</v>
          </cell>
          <cell r="S1783" t="str">
            <v xml:space="preserve">Permanent </v>
          </cell>
          <cell r="T1783" t="str">
            <v>&lt;Null&gt;</v>
          </cell>
          <cell r="U1783" t="str">
            <v>Pair has no alternate nest(s)</v>
          </cell>
          <cell r="V1783" t="str">
            <v>MR163</v>
          </cell>
          <cell r="W1783">
            <v>43304.732349537036</v>
          </cell>
          <cell r="X1783">
            <v>0</v>
          </cell>
          <cell r="Y1783">
            <v>0</v>
          </cell>
          <cell r="Z1783">
            <v>0</v>
          </cell>
          <cell r="AA1783">
            <v>0</v>
          </cell>
          <cell r="AB1783">
            <v>0</v>
          </cell>
          <cell r="AC1783">
            <v>0</v>
          </cell>
          <cell r="AD1783">
            <v>0</v>
          </cell>
          <cell r="AE1783">
            <v>0</v>
          </cell>
          <cell r="AF1783">
            <v>0</v>
          </cell>
          <cell r="AG1783">
            <v>0</v>
          </cell>
          <cell r="AH1783">
            <v>0</v>
          </cell>
          <cell r="AI1783">
            <v>0</v>
          </cell>
          <cell r="AJ1783">
            <v>0</v>
          </cell>
          <cell r="AK1783">
            <v>0</v>
          </cell>
          <cell r="AL1783">
            <v>0</v>
          </cell>
          <cell r="AM1783">
            <v>0</v>
          </cell>
          <cell r="AN1783">
            <v>0</v>
          </cell>
          <cell r="AO1783" t="str">
            <v>Point Z</v>
          </cell>
        </row>
        <row r="1784">
          <cell r="A1784" t="str">
            <v>MR164</v>
          </cell>
          <cell r="B1784" t="e">
            <v>#N/A</v>
          </cell>
          <cell r="C1784" t="str">
            <v>Marion</v>
          </cell>
          <cell r="D1784" t="str">
            <v>Unknown</v>
          </cell>
          <cell r="E1784" t="e">
            <v>#REF!</v>
          </cell>
          <cell r="F1784" t="str">
            <v>Unknown</v>
          </cell>
          <cell r="G1784" t="e">
            <v>#REF!</v>
          </cell>
          <cell r="H1784" t="str">
            <v>unmonitored</v>
          </cell>
          <cell r="I1784" t="e">
            <v>#REF!</v>
          </cell>
          <cell r="J1784" t="str">
            <v>Last recorded substrate: Live Pine Tree</v>
          </cell>
          <cell r="K1784" t="e">
            <v>#REF!</v>
          </cell>
          <cell r="L1784">
            <v>29.376999999999999</v>
          </cell>
          <cell r="M1784">
            <v>-82.072666999999996</v>
          </cell>
          <cell r="N1784" t="str">
            <v>{49a2b6a8-aa54-41fc-8300-91f136c88d43}</v>
          </cell>
          <cell r="O1784">
            <v>43682.641504629632</v>
          </cell>
          <cell r="P1784" t="str">
            <v>twu_dangermond</v>
          </cell>
          <cell r="Q1784">
            <v>43991.884618055556</v>
          </cell>
          <cell r="R1784" t="str">
            <v>cbaileyAudubon</v>
          </cell>
          <cell r="S1784" t="str">
            <v xml:space="preserve">Permanent </v>
          </cell>
          <cell r="T1784" t="str">
            <v>&lt;Null&gt;</v>
          </cell>
          <cell r="U1784" t="str">
            <v>Pair has no alternate nest(s)</v>
          </cell>
          <cell r="V1784" t="str">
            <v>MR164</v>
          </cell>
          <cell r="W1784">
            <v>43304.732349537036</v>
          </cell>
          <cell r="X1784">
            <v>0</v>
          </cell>
          <cell r="Y1784">
            <v>0</v>
          </cell>
          <cell r="Z1784">
            <v>0</v>
          </cell>
          <cell r="AA1784">
            <v>0</v>
          </cell>
          <cell r="AB1784">
            <v>0</v>
          </cell>
          <cell r="AC1784">
            <v>0</v>
          </cell>
          <cell r="AD1784">
            <v>0</v>
          </cell>
          <cell r="AE1784">
            <v>0</v>
          </cell>
          <cell r="AF1784">
            <v>0</v>
          </cell>
          <cell r="AG1784">
            <v>0</v>
          </cell>
          <cell r="AH1784">
            <v>0</v>
          </cell>
          <cell r="AI1784">
            <v>0</v>
          </cell>
          <cell r="AJ1784">
            <v>0</v>
          </cell>
          <cell r="AK1784">
            <v>0</v>
          </cell>
          <cell r="AL1784">
            <v>0</v>
          </cell>
          <cell r="AM1784">
            <v>0</v>
          </cell>
          <cell r="AN1784">
            <v>0</v>
          </cell>
          <cell r="AO1784" t="str">
            <v>Point Z</v>
          </cell>
        </row>
        <row r="1785">
          <cell r="A1785" t="str">
            <v>MR165</v>
          </cell>
          <cell r="B1785" t="e">
            <v>#N/A</v>
          </cell>
          <cell r="C1785" t="str">
            <v>Marion</v>
          </cell>
          <cell r="D1785" t="str">
            <v>Unknown</v>
          </cell>
          <cell r="E1785" t="e">
            <v>#REF!</v>
          </cell>
          <cell r="F1785" t="str">
            <v>Unknown</v>
          </cell>
          <cell r="G1785" t="e">
            <v>#REF!</v>
          </cell>
          <cell r="H1785" t="str">
            <v>unmonitored</v>
          </cell>
          <cell r="I1785" t="e">
            <v>#REF!</v>
          </cell>
          <cell r="J1785" t="str">
            <v>Last recorded substrate: Live Pine Tree</v>
          </cell>
          <cell r="K1785" t="e">
            <v>#REF!</v>
          </cell>
          <cell r="L1785">
            <v>29.248000000000001</v>
          </cell>
          <cell r="M1785">
            <v>-81.856333000000006</v>
          </cell>
          <cell r="N1785" t="str">
            <v>{deb8b763-67b5-469e-91fc-34b365f24a28}</v>
          </cell>
          <cell r="O1785">
            <v>43682.641504629632</v>
          </cell>
          <cell r="P1785" t="str">
            <v>twu_dangermond</v>
          </cell>
          <cell r="Q1785">
            <v>43991.884618055556</v>
          </cell>
          <cell r="R1785" t="str">
            <v>cbaileyAudubon</v>
          </cell>
          <cell r="S1785" t="str">
            <v xml:space="preserve">Permanent </v>
          </cell>
          <cell r="T1785" t="str">
            <v>&lt;Null&gt;</v>
          </cell>
          <cell r="U1785" t="str">
            <v>Pair has no alternate nest(s)</v>
          </cell>
          <cell r="V1785" t="str">
            <v>MR165</v>
          </cell>
          <cell r="W1785">
            <v>43304.732349537036</v>
          </cell>
          <cell r="X1785">
            <v>0</v>
          </cell>
          <cell r="Y1785">
            <v>0</v>
          </cell>
          <cell r="Z1785">
            <v>0</v>
          </cell>
          <cell r="AA1785">
            <v>0</v>
          </cell>
          <cell r="AB1785">
            <v>0</v>
          </cell>
          <cell r="AC1785">
            <v>0</v>
          </cell>
          <cell r="AD1785">
            <v>0</v>
          </cell>
          <cell r="AE1785">
            <v>0</v>
          </cell>
          <cell r="AF1785">
            <v>0</v>
          </cell>
          <cell r="AG1785">
            <v>0</v>
          </cell>
          <cell r="AH1785">
            <v>0</v>
          </cell>
          <cell r="AI1785">
            <v>0</v>
          </cell>
          <cell r="AJ1785">
            <v>0</v>
          </cell>
          <cell r="AK1785">
            <v>0</v>
          </cell>
          <cell r="AL1785">
            <v>0</v>
          </cell>
          <cell r="AM1785">
            <v>0</v>
          </cell>
          <cell r="AN1785">
            <v>0</v>
          </cell>
          <cell r="AO1785" t="str">
            <v>Point Z</v>
          </cell>
        </row>
        <row r="1786">
          <cell r="A1786" t="str">
            <v>MR166</v>
          </cell>
          <cell r="B1786" t="e">
            <v>#N/A</v>
          </cell>
          <cell r="C1786" t="str">
            <v>Marion</v>
          </cell>
          <cell r="D1786" t="str">
            <v>Unknown</v>
          </cell>
          <cell r="E1786" t="e">
            <v>#REF!</v>
          </cell>
          <cell r="F1786" t="str">
            <v>Unknown</v>
          </cell>
          <cell r="G1786" t="e">
            <v>#REF!</v>
          </cell>
          <cell r="H1786" t="str">
            <v>unmonitored</v>
          </cell>
          <cell r="I1786" t="e">
            <v>#REF!</v>
          </cell>
          <cell r="J1786" t="str">
            <v>Last recorded substrate: Live Pine Tree</v>
          </cell>
          <cell r="K1786" t="e">
            <v>#REF!</v>
          </cell>
          <cell r="L1786">
            <v>29.043167</v>
          </cell>
          <cell r="M1786">
            <v>-82.426333</v>
          </cell>
          <cell r="N1786" t="str">
            <v>{3cc59fc4-c319-44c5-b3da-c917d7710e5e}</v>
          </cell>
          <cell r="O1786">
            <v>43682.641504629632</v>
          </cell>
          <cell r="P1786" t="str">
            <v>twu_dangermond</v>
          </cell>
          <cell r="Q1786">
            <v>43991.884618055556</v>
          </cell>
          <cell r="R1786" t="str">
            <v>cbaileyAudubon</v>
          </cell>
          <cell r="S1786" t="str">
            <v xml:space="preserve">Permanent </v>
          </cell>
          <cell r="T1786" t="str">
            <v>&lt;Null&gt;</v>
          </cell>
          <cell r="U1786" t="str">
            <v>Pair has no alternate nest(s)</v>
          </cell>
          <cell r="V1786" t="str">
            <v>MR166</v>
          </cell>
          <cell r="W1786">
            <v>43304.732349537036</v>
          </cell>
          <cell r="X1786">
            <v>0</v>
          </cell>
          <cell r="Y1786">
            <v>0</v>
          </cell>
          <cell r="Z1786">
            <v>0</v>
          </cell>
          <cell r="AA1786">
            <v>0</v>
          </cell>
          <cell r="AB1786">
            <v>0</v>
          </cell>
          <cell r="AC1786">
            <v>0</v>
          </cell>
          <cell r="AD1786">
            <v>0</v>
          </cell>
          <cell r="AE1786">
            <v>0</v>
          </cell>
          <cell r="AF1786">
            <v>0</v>
          </cell>
          <cell r="AG1786">
            <v>0</v>
          </cell>
          <cell r="AH1786">
            <v>0</v>
          </cell>
          <cell r="AI1786">
            <v>0</v>
          </cell>
          <cell r="AJ1786">
            <v>0</v>
          </cell>
          <cell r="AK1786">
            <v>0</v>
          </cell>
          <cell r="AL1786">
            <v>0</v>
          </cell>
          <cell r="AM1786">
            <v>0</v>
          </cell>
          <cell r="AN1786">
            <v>0</v>
          </cell>
          <cell r="AO1786" t="str">
            <v>Point Z</v>
          </cell>
        </row>
        <row r="1787">
          <cell r="A1787" t="str">
            <v>MR167</v>
          </cell>
          <cell r="B1787" t="e">
            <v>#N/A</v>
          </cell>
          <cell r="C1787" t="str">
            <v>Marion</v>
          </cell>
          <cell r="D1787" t="str">
            <v>Unknown</v>
          </cell>
          <cell r="E1787" t="e">
            <v>#REF!</v>
          </cell>
          <cell r="F1787" t="str">
            <v>Unknown</v>
          </cell>
          <cell r="G1787" t="e">
            <v>#REF!</v>
          </cell>
          <cell r="H1787" t="str">
            <v>unmonitored</v>
          </cell>
          <cell r="I1787" t="e">
            <v>#REF!</v>
          </cell>
          <cell r="J1787" t="str">
            <v>Last recorded substrate: G</v>
          </cell>
          <cell r="K1787" t="e">
            <v>#REF!</v>
          </cell>
          <cell r="L1787">
            <v>29.354666999999999</v>
          </cell>
          <cell r="M1787">
            <v>-81.662333000000004</v>
          </cell>
          <cell r="N1787" t="str">
            <v>{ff5cfa0d-1ade-477e-b3a4-9d65d3f57a3d}</v>
          </cell>
          <cell r="O1787">
            <v>43682.641504629632</v>
          </cell>
          <cell r="P1787" t="str">
            <v>twu_dangermond</v>
          </cell>
          <cell r="Q1787">
            <v>43991.884618055556</v>
          </cell>
          <cell r="R1787" t="str">
            <v>cbaileyAudubon</v>
          </cell>
          <cell r="S1787" t="str">
            <v xml:space="preserve">Permanent </v>
          </cell>
          <cell r="T1787" t="str">
            <v>&lt;Null&gt;</v>
          </cell>
          <cell r="U1787" t="str">
            <v>Pair has no alternate nest(s)</v>
          </cell>
          <cell r="V1787" t="str">
            <v>MR167</v>
          </cell>
          <cell r="W1787">
            <v>43304.732349537036</v>
          </cell>
          <cell r="X1787">
            <v>0</v>
          </cell>
          <cell r="Y1787">
            <v>0</v>
          </cell>
          <cell r="Z1787">
            <v>0</v>
          </cell>
          <cell r="AA1787">
            <v>0</v>
          </cell>
          <cell r="AB1787">
            <v>0</v>
          </cell>
          <cell r="AC1787">
            <v>0</v>
          </cell>
          <cell r="AD1787">
            <v>0</v>
          </cell>
          <cell r="AE1787">
            <v>0</v>
          </cell>
          <cell r="AF1787">
            <v>0</v>
          </cell>
          <cell r="AG1787">
            <v>0</v>
          </cell>
          <cell r="AH1787">
            <v>0</v>
          </cell>
          <cell r="AI1787">
            <v>0</v>
          </cell>
          <cell r="AJ1787">
            <v>0</v>
          </cell>
          <cell r="AK1787">
            <v>0</v>
          </cell>
          <cell r="AL1787">
            <v>0</v>
          </cell>
          <cell r="AM1787">
            <v>0</v>
          </cell>
          <cell r="AN1787">
            <v>0</v>
          </cell>
          <cell r="AO1787" t="str">
            <v>Point Z</v>
          </cell>
        </row>
        <row r="1788">
          <cell r="A1788" t="str">
            <v>MR168</v>
          </cell>
          <cell r="B1788" t="e">
            <v>#N/A</v>
          </cell>
          <cell r="C1788" t="str">
            <v>Marion</v>
          </cell>
          <cell r="D1788" t="str">
            <v>Unknown</v>
          </cell>
          <cell r="E1788" t="e">
            <v>#REF!</v>
          </cell>
          <cell r="F1788" t="str">
            <v>Unknown</v>
          </cell>
          <cell r="G1788" t="e">
            <v>#REF!</v>
          </cell>
          <cell r="H1788" t="str">
            <v>unmonitored</v>
          </cell>
          <cell r="I1788" t="e">
            <v>#REF!</v>
          </cell>
          <cell r="J1788" t="str">
            <v>Last recorded substrate: Live Pine Tree</v>
          </cell>
          <cell r="K1788" t="e">
            <v>#REF!</v>
          </cell>
          <cell r="L1788">
            <v>29.404333000000001</v>
          </cell>
          <cell r="M1788">
            <v>-82.195832999999993</v>
          </cell>
          <cell r="N1788" t="str">
            <v>{4b3abdd3-bd46-462d-98b3-f41e8598bd0a}</v>
          </cell>
          <cell r="O1788">
            <v>43682.641504629632</v>
          </cell>
          <cell r="P1788" t="str">
            <v>twu_dangermond</v>
          </cell>
          <cell r="Q1788">
            <v>43991.884618055556</v>
          </cell>
          <cell r="R1788" t="str">
            <v>cbaileyAudubon</v>
          </cell>
          <cell r="S1788" t="str">
            <v xml:space="preserve">Permanent </v>
          </cell>
          <cell r="T1788" t="str">
            <v>&lt;Null&gt;</v>
          </cell>
          <cell r="U1788" t="str">
            <v>Pair has no alternate nest(s)</v>
          </cell>
          <cell r="V1788" t="str">
            <v>MR168</v>
          </cell>
          <cell r="W1788">
            <v>43304.732349537036</v>
          </cell>
          <cell r="X1788">
            <v>0</v>
          </cell>
          <cell r="Y1788">
            <v>0</v>
          </cell>
          <cell r="Z1788">
            <v>0</v>
          </cell>
          <cell r="AA1788">
            <v>0</v>
          </cell>
          <cell r="AB1788">
            <v>0</v>
          </cell>
          <cell r="AC1788">
            <v>0</v>
          </cell>
          <cell r="AD1788">
            <v>0</v>
          </cell>
          <cell r="AE1788">
            <v>0</v>
          </cell>
          <cell r="AF1788">
            <v>0</v>
          </cell>
          <cell r="AG1788">
            <v>0</v>
          </cell>
          <cell r="AH1788">
            <v>0</v>
          </cell>
          <cell r="AI1788">
            <v>0</v>
          </cell>
          <cell r="AJ1788">
            <v>0</v>
          </cell>
          <cell r="AK1788">
            <v>0</v>
          </cell>
          <cell r="AL1788">
            <v>0</v>
          </cell>
          <cell r="AM1788">
            <v>0</v>
          </cell>
          <cell r="AN1788">
            <v>0</v>
          </cell>
          <cell r="AO1788" t="str">
            <v>Point Z</v>
          </cell>
        </row>
        <row r="1789">
          <cell r="A1789" t="str">
            <v>MR169</v>
          </cell>
          <cell r="B1789" t="e">
            <v>#N/A</v>
          </cell>
          <cell r="C1789" t="str">
            <v>Marion</v>
          </cell>
          <cell r="D1789" t="str">
            <v>Unknown</v>
          </cell>
          <cell r="E1789" t="e">
            <v>#REF!</v>
          </cell>
          <cell r="F1789" t="str">
            <v>Unknown</v>
          </cell>
          <cell r="G1789" t="e">
            <v>#REF!</v>
          </cell>
          <cell r="H1789" t="str">
            <v>unmonitored</v>
          </cell>
          <cell r="I1789" t="e">
            <v>#REF!</v>
          </cell>
          <cell r="J1789" t="str">
            <v>Last recorded substrate: Live Pine Tree</v>
          </cell>
          <cell r="K1789" t="e">
            <v>#REF!</v>
          </cell>
          <cell r="L1789">
            <v>29.420832999999998</v>
          </cell>
          <cell r="M1789">
            <v>-82.129666999999998</v>
          </cell>
          <cell r="N1789" t="str">
            <v>{da2bc302-8676-415a-b568-a7b9406cdf6f}</v>
          </cell>
          <cell r="O1789">
            <v>43682.641504629632</v>
          </cell>
          <cell r="P1789" t="str">
            <v>twu_dangermond</v>
          </cell>
          <cell r="Q1789">
            <v>43991.884618055556</v>
          </cell>
          <cell r="R1789" t="str">
            <v>cbaileyAudubon</v>
          </cell>
          <cell r="S1789" t="str">
            <v xml:space="preserve">Permanent </v>
          </cell>
          <cell r="T1789" t="str">
            <v>&lt;Null&gt;</v>
          </cell>
          <cell r="U1789" t="str">
            <v>Pair has no alternate nest(s)</v>
          </cell>
          <cell r="V1789" t="str">
            <v>MR169</v>
          </cell>
          <cell r="W1789">
            <v>43304.732349537036</v>
          </cell>
          <cell r="X1789">
            <v>0</v>
          </cell>
          <cell r="Y1789">
            <v>0</v>
          </cell>
          <cell r="Z1789">
            <v>0</v>
          </cell>
          <cell r="AA1789">
            <v>0</v>
          </cell>
          <cell r="AB1789">
            <v>0</v>
          </cell>
          <cell r="AC1789">
            <v>0</v>
          </cell>
          <cell r="AD1789">
            <v>0</v>
          </cell>
          <cell r="AE1789">
            <v>0</v>
          </cell>
          <cell r="AF1789">
            <v>0</v>
          </cell>
          <cell r="AG1789">
            <v>0</v>
          </cell>
          <cell r="AH1789">
            <v>0</v>
          </cell>
          <cell r="AI1789">
            <v>0</v>
          </cell>
          <cell r="AJ1789">
            <v>0</v>
          </cell>
          <cell r="AK1789">
            <v>0</v>
          </cell>
          <cell r="AL1789">
            <v>0</v>
          </cell>
          <cell r="AM1789">
            <v>0</v>
          </cell>
          <cell r="AN1789">
            <v>0</v>
          </cell>
          <cell r="AO1789" t="str">
            <v>Point Z</v>
          </cell>
        </row>
        <row r="1790">
          <cell r="A1790" t="str">
            <v>MR170</v>
          </cell>
          <cell r="B1790" t="e">
            <v>#N/A</v>
          </cell>
          <cell r="C1790" t="str">
            <v>Marion</v>
          </cell>
          <cell r="D1790" t="str">
            <v>Unknown</v>
          </cell>
          <cell r="E1790" t="e">
            <v>#REF!</v>
          </cell>
          <cell r="F1790" t="str">
            <v>Unknown</v>
          </cell>
          <cell r="G1790" t="e">
            <v>#REF!</v>
          </cell>
          <cell r="H1790" t="str">
            <v>unmonitored</v>
          </cell>
          <cell r="I1790" t="e">
            <v>#REF!</v>
          </cell>
          <cell r="J1790" t="str">
            <v>Last recorded substrate: Live Pine Tree</v>
          </cell>
          <cell r="K1790" t="e">
            <v>#REF!</v>
          </cell>
          <cell r="L1790">
            <v>29.423832999999998</v>
          </cell>
          <cell r="M1790">
            <v>-82.053832999999997</v>
          </cell>
          <cell r="N1790" t="str">
            <v>{751c6791-cc6d-43a4-9d29-88344935da0c}</v>
          </cell>
          <cell r="O1790">
            <v>43682.641504629632</v>
          </cell>
          <cell r="P1790" t="str">
            <v>twu_dangermond</v>
          </cell>
          <cell r="Q1790">
            <v>43991.884618055556</v>
          </cell>
          <cell r="R1790" t="str">
            <v>cbaileyAudubon</v>
          </cell>
          <cell r="S1790" t="str">
            <v xml:space="preserve">Permanent </v>
          </cell>
          <cell r="T1790" t="str">
            <v>&lt;Null&gt;</v>
          </cell>
          <cell r="U1790" t="str">
            <v>Pair has no alternate nest(s)</v>
          </cell>
          <cell r="V1790" t="str">
            <v>MR170</v>
          </cell>
          <cell r="W1790">
            <v>43304.732349537036</v>
          </cell>
          <cell r="X1790">
            <v>0</v>
          </cell>
          <cell r="Y1790">
            <v>0</v>
          </cell>
          <cell r="Z1790">
            <v>0</v>
          </cell>
          <cell r="AA1790">
            <v>0</v>
          </cell>
          <cell r="AB1790">
            <v>0</v>
          </cell>
          <cell r="AC1790">
            <v>0</v>
          </cell>
          <cell r="AD1790">
            <v>0</v>
          </cell>
          <cell r="AE1790">
            <v>0</v>
          </cell>
          <cell r="AF1790">
            <v>0</v>
          </cell>
          <cell r="AG1790">
            <v>0</v>
          </cell>
          <cell r="AH1790">
            <v>0</v>
          </cell>
          <cell r="AI1790">
            <v>0</v>
          </cell>
          <cell r="AJ1790">
            <v>0</v>
          </cell>
          <cell r="AK1790">
            <v>0</v>
          </cell>
          <cell r="AL1790">
            <v>0</v>
          </cell>
          <cell r="AM1790">
            <v>0</v>
          </cell>
          <cell r="AN1790">
            <v>0</v>
          </cell>
          <cell r="AO1790" t="str">
            <v>Point Z</v>
          </cell>
        </row>
        <row r="1791">
          <cell r="A1791" t="str">
            <v>MR171</v>
          </cell>
          <cell r="B1791" t="e">
            <v>#N/A</v>
          </cell>
          <cell r="C1791" t="str">
            <v>Marion</v>
          </cell>
          <cell r="D1791" t="str">
            <v>Unknown</v>
          </cell>
          <cell r="E1791" t="e">
            <v>#REF!</v>
          </cell>
          <cell r="F1791" t="str">
            <v>Unknown</v>
          </cell>
          <cell r="G1791" t="e">
            <v>#REF!</v>
          </cell>
          <cell r="H1791" t="str">
            <v>unmonitored</v>
          </cell>
          <cell r="I1791" t="e">
            <v>#REF!</v>
          </cell>
          <cell r="J1791" t="str">
            <v>Last recorded substrate: Live Pine Tree</v>
          </cell>
          <cell r="K1791" t="e">
            <v>#REF!</v>
          </cell>
          <cell r="L1791">
            <v>29.128833</v>
          </cell>
          <cell r="M1791">
            <v>-81.929333</v>
          </cell>
          <cell r="N1791" t="str">
            <v>{1140d7d6-6a6b-4281-b51d-41aea9a19f53}</v>
          </cell>
          <cell r="O1791">
            <v>43682.641504629632</v>
          </cell>
          <cell r="P1791" t="str">
            <v>twu_dangermond</v>
          </cell>
          <cell r="Q1791">
            <v>43991.884618055556</v>
          </cell>
          <cell r="R1791" t="str">
            <v>cbaileyAudubon</v>
          </cell>
          <cell r="S1791" t="str">
            <v xml:space="preserve">Permanent </v>
          </cell>
          <cell r="T1791" t="str">
            <v>&lt;Null&gt;</v>
          </cell>
          <cell r="U1791" t="str">
            <v>Pair has no alternate nest(s)</v>
          </cell>
          <cell r="V1791" t="str">
            <v>MR171</v>
          </cell>
          <cell r="W1791">
            <v>43304.732349537036</v>
          </cell>
          <cell r="X1791">
            <v>0</v>
          </cell>
          <cell r="Y1791">
            <v>0</v>
          </cell>
          <cell r="Z1791">
            <v>0</v>
          </cell>
          <cell r="AA1791">
            <v>0</v>
          </cell>
          <cell r="AB1791">
            <v>0</v>
          </cell>
          <cell r="AC1791">
            <v>0</v>
          </cell>
          <cell r="AD1791">
            <v>0</v>
          </cell>
          <cell r="AE1791">
            <v>0</v>
          </cell>
          <cell r="AF1791">
            <v>0</v>
          </cell>
          <cell r="AG1791">
            <v>0</v>
          </cell>
          <cell r="AH1791">
            <v>0</v>
          </cell>
          <cell r="AI1791">
            <v>0</v>
          </cell>
          <cell r="AJ1791">
            <v>0</v>
          </cell>
          <cell r="AK1791">
            <v>0</v>
          </cell>
          <cell r="AL1791">
            <v>0</v>
          </cell>
          <cell r="AM1791">
            <v>0</v>
          </cell>
          <cell r="AN1791">
            <v>0</v>
          </cell>
          <cell r="AO1791" t="str">
            <v>Point Z</v>
          </cell>
        </row>
        <row r="1792">
          <cell r="A1792" t="str">
            <v>MR172</v>
          </cell>
          <cell r="B1792" t="e">
            <v>#N/A</v>
          </cell>
          <cell r="C1792" t="str">
            <v>Marion</v>
          </cell>
          <cell r="D1792" t="str">
            <v>Unknown</v>
          </cell>
          <cell r="E1792" t="e">
            <v>#REF!</v>
          </cell>
          <cell r="F1792" t="str">
            <v>Unknown</v>
          </cell>
          <cell r="G1792" t="e">
            <v>#REF!</v>
          </cell>
          <cell r="H1792" t="str">
            <v>unmonitored</v>
          </cell>
          <cell r="I1792" t="e">
            <v>#REF!</v>
          </cell>
          <cell r="J1792" t="str">
            <v>Last recorded substrate: Live Pine Tree</v>
          </cell>
          <cell r="K1792" t="e">
            <v>#REF!</v>
          </cell>
          <cell r="L1792">
            <v>29.481833000000002</v>
          </cell>
          <cell r="M1792">
            <v>-81.906999999999996</v>
          </cell>
          <cell r="N1792" t="str">
            <v>{cb8277c8-38be-4a6c-853f-ac6c98f8273e}</v>
          </cell>
          <cell r="O1792">
            <v>43682.641504629632</v>
          </cell>
          <cell r="P1792" t="str">
            <v>twu_dangermond</v>
          </cell>
          <cell r="Q1792">
            <v>43991.884618055556</v>
          </cell>
          <cell r="R1792" t="str">
            <v>cbaileyAudubon</v>
          </cell>
          <cell r="S1792" t="str">
            <v xml:space="preserve">Permanent </v>
          </cell>
          <cell r="T1792" t="str">
            <v>&lt;Null&gt;</v>
          </cell>
          <cell r="U1792" t="str">
            <v>Pair has no alternate nest(s)</v>
          </cell>
          <cell r="V1792" t="str">
            <v>MR172</v>
          </cell>
          <cell r="W1792">
            <v>43304.732349537036</v>
          </cell>
          <cell r="X1792">
            <v>0</v>
          </cell>
          <cell r="Y1792">
            <v>0</v>
          </cell>
          <cell r="Z1792">
            <v>0</v>
          </cell>
          <cell r="AA1792">
            <v>0</v>
          </cell>
          <cell r="AB1792">
            <v>0</v>
          </cell>
          <cell r="AC1792">
            <v>0</v>
          </cell>
          <cell r="AD1792">
            <v>0</v>
          </cell>
          <cell r="AE1792">
            <v>0</v>
          </cell>
          <cell r="AF1792">
            <v>0</v>
          </cell>
          <cell r="AG1792">
            <v>0</v>
          </cell>
          <cell r="AH1792">
            <v>0</v>
          </cell>
          <cell r="AI1792">
            <v>0</v>
          </cell>
          <cell r="AJ1792">
            <v>0</v>
          </cell>
          <cell r="AK1792">
            <v>0</v>
          </cell>
          <cell r="AL1792">
            <v>0</v>
          </cell>
          <cell r="AM1792">
            <v>0</v>
          </cell>
          <cell r="AN1792">
            <v>0</v>
          </cell>
          <cell r="AO1792" t="str">
            <v>Point Z</v>
          </cell>
        </row>
        <row r="1793">
          <cell r="A1793" t="str">
            <v>MR173</v>
          </cell>
          <cell r="B1793" t="e">
            <v>#N/A</v>
          </cell>
          <cell r="C1793" t="str">
            <v>Marion</v>
          </cell>
          <cell r="D1793" t="str">
            <v>Unknown</v>
          </cell>
          <cell r="E1793" t="e">
            <v>#REF!</v>
          </cell>
          <cell r="F1793" t="str">
            <v>Unknown</v>
          </cell>
          <cell r="G1793" t="e">
            <v>#REF!</v>
          </cell>
          <cell r="H1793" t="str">
            <v>unmonitored</v>
          </cell>
          <cell r="I1793" t="e">
            <v>#REF!</v>
          </cell>
          <cell r="J1793" t="str">
            <v>Last recorded substrate: Live Pine Tree</v>
          </cell>
          <cell r="K1793" t="e">
            <v>#REF!</v>
          </cell>
          <cell r="L1793">
            <v>29.064833</v>
          </cell>
          <cell r="M1793">
            <v>-81.978667000000002</v>
          </cell>
          <cell r="N1793" t="str">
            <v>{27902e57-c1c2-49db-a1af-a406eb50aa05}</v>
          </cell>
          <cell r="O1793">
            <v>43682.641504629632</v>
          </cell>
          <cell r="P1793" t="str">
            <v>twu_dangermond</v>
          </cell>
          <cell r="Q1793">
            <v>43991.884618055556</v>
          </cell>
          <cell r="R1793" t="str">
            <v>cbaileyAudubon</v>
          </cell>
          <cell r="S1793" t="str">
            <v xml:space="preserve">Permanent </v>
          </cell>
          <cell r="T1793" t="str">
            <v>&lt;Null&gt;</v>
          </cell>
          <cell r="U1793" t="str">
            <v>Pair has no alternate nest(s)</v>
          </cell>
          <cell r="V1793" t="str">
            <v>MR173</v>
          </cell>
          <cell r="W1793">
            <v>43304.732349537036</v>
          </cell>
          <cell r="X1793">
            <v>0</v>
          </cell>
          <cell r="Y1793">
            <v>0</v>
          </cell>
          <cell r="Z1793">
            <v>0</v>
          </cell>
          <cell r="AA1793">
            <v>0</v>
          </cell>
          <cell r="AB1793">
            <v>0</v>
          </cell>
          <cell r="AC1793">
            <v>0</v>
          </cell>
          <cell r="AD1793">
            <v>0</v>
          </cell>
          <cell r="AE1793">
            <v>0</v>
          </cell>
          <cell r="AF1793">
            <v>0</v>
          </cell>
          <cell r="AG1793">
            <v>0</v>
          </cell>
          <cell r="AH1793">
            <v>0</v>
          </cell>
          <cell r="AI1793">
            <v>0</v>
          </cell>
          <cell r="AJ1793">
            <v>0</v>
          </cell>
          <cell r="AK1793">
            <v>0</v>
          </cell>
          <cell r="AL1793">
            <v>0</v>
          </cell>
          <cell r="AM1793">
            <v>0</v>
          </cell>
          <cell r="AN1793">
            <v>0</v>
          </cell>
          <cell r="AO1793" t="str">
            <v>Point Z</v>
          </cell>
        </row>
        <row r="1794">
          <cell r="A1794" t="str">
            <v>MR174</v>
          </cell>
          <cell r="B1794" t="e">
            <v>#N/A</v>
          </cell>
          <cell r="C1794" t="str">
            <v>Marion</v>
          </cell>
          <cell r="D1794" t="str">
            <v>Unknown</v>
          </cell>
          <cell r="E1794" t="e">
            <v>#REF!</v>
          </cell>
          <cell r="F1794" t="str">
            <v>Unknown</v>
          </cell>
          <cell r="G1794" t="e">
            <v>#REF!</v>
          </cell>
          <cell r="H1794" t="str">
            <v>unmonitored</v>
          </cell>
          <cell r="I1794" t="e">
            <v>#REF!</v>
          </cell>
          <cell r="J1794" t="str">
            <v>Last recorded substrate: Live Pine Tree</v>
          </cell>
          <cell r="K1794" t="e">
            <v>#REF!</v>
          </cell>
          <cell r="L1794">
            <v>29.151333000000001</v>
          </cell>
          <cell r="M1794">
            <v>-81.842667000000006</v>
          </cell>
          <cell r="N1794" t="str">
            <v>{ed242e25-5356-4c33-8dce-eb4e16322352}</v>
          </cell>
          <cell r="O1794">
            <v>43682.641504629632</v>
          </cell>
          <cell r="P1794" t="str">
            <v>twu_dangermond</v>
          </cell>
          <cell r="Q1794">
            <v>43991.884618055556</v>
          </cell>
          <cell r="R1794" t="str">
            <v>cbaileyAudubon</v>
          </cell>
          <cell r="S1794" t="str">
            <v xml:space="preserve">Permanent </v>
          </cell>
          <cell r="T1794" t="str">
            <v>&lt;Null&gt;</v>
          </cell>
          <cell r="U1794" t="str">
            <v>Pair has no alternate nest(s)</v>
          </cell>
          <cell r="V1794" t="str">
            <v>MR174</v>
          </cell>
          <cell r="W1794">
            <v>43304.732349537036</v>
          </cell>
          <cell r="X1794">
            <v>0</v>
          </cell>
          <cell r="Y1794">
            <v>0</v>
          </cell>
          <cell r="Z1794">
            <v>0</v>
          </cell>
          <cell r="AA1794">
            <v>0</v>
          </cell>
          <cell r="AB1794">
            <v>0</v>
          </cell>
          <cell r="AC1794">
            <v>0</v>
          </cell>
          <cell r="AD1794">
            <v>0</v>
          </cell>
          <cell r="AE1794">
            <v>0</v>
          </cell>
          <cell r="AF1794">
            <v>0</v>
          </cell>
          <cell r="AG1794">
            <v>0</v>
          </cell>
          <cell r="AH1794">
            <v>2</v>
          </cell>
          <cell r="AI1794">
            <v>0</v>
          </cell>
          <cell r="AJ1794">
            <v>0</v>
          </cell>
          <cell r="AK1794">
            <v>0</v>
          </cell>
          <cell r="AL1794">
            <v>0</v>
          </cell>
          <cell r="AM1794">
            <v>0</v>
          </cell>
          <cell r="AN1794">
            <v>2</v>
          </cell>
          <cell r="AO1794" t="str">
            <v>Point Z</v>
          </cell>
        </row>
        <row r="1795">
          <cell r="A1795" t="str">
            <v>MR175</v>
          </cell>
          <cell r="B1795" t="e">
            <v>#N/A</v>
          </cell>
          <cell r="C1795" t="str">
            <v>Marion</v>
          </cell>
          <cell r="D1795" t="str">
            <v>Unknown</v>
          </cell>
          <cell r="E1795" t="e">
            <v>#REF!</v>
          </cell>
          <cell r="F1795" t="str">
            <v>Unknown</v>
          </cell>
          <cell r="G1795" t="e">
            <v>#REF!</v>
          </cell>
          <cell r="H1795" t="str">
            <v>unmonitored</v>
          </cell>
          <cell r="I1795" t="e">
            <v>#REF!</v>
          </cell>
          <cell r="J1795" t="str">
            <v>Last recorded substrate: G</v>
          </cell>
          <cell r="K1795" t="e">
            <v>#REF!</v>
          </cell>
          <cell r="L1795">
            <v>29.088999999999999</v>
          </cell>
          <cell r="M1795">
            <v>-81.952167000000003</v>
          </cell>
          <cell r="N1795" t="str">
            <v>{b9ef5abe-1f45-4d44-b4ef-82ce607a4c17}</v>
          </cell>
          <cell r="O1795">
            <v>43682.641504629632</v>
          </cell>
          <cell r="P1795" t="str">
            <v>twu_dangermond</v>
          </cell>
          <cell r="Q1795">
            <v>43991.884618055556</v>
          </cell>
          <cell r="R1795" t="str">
            <v>cbaileyAudubon</v>
          </cell>
          <cell r="S1795" t="str">
            <v xml:space="preserve">Permanent </v>
          </cell>
          <cell r="T1795" t="str">
            <v>&lt;Null&gt;</v>
          </cell>
          <cell r="U1795" t="str">
            <v>Pair has no alternate nest(s)</v>
          </cell>
          <cell r="V1795" t="str">
            <v>MR175</v>
          </cell>
          <cell r="W1795">
            <v>43304.732349537036</v>
          </cell>
          <cell r="X1795">
            <v>0</v>
          </cell>
          <cell r="Y1795">
            <v>0</v>
          </cell>
          <cell r="Z1795">
            <v>0</v>
          </cell>
          <cell r="AA1795">
            <v>0</v>
          </cell>
          <cell r="AB1795">
            <v>0</v>
          </cell>
          <cell r="AC1795">
            <v>0</v>
          </cell>
          <cell r="AD1795">
            <v>0</v>
          </cell>
          <cell r="AE1795">
            <v>0</v>
          </cell>
          <cell r="AF1795">
            <v>0</v>
          </cell>
          <cell r="AG1795">
            <v>0</v>
          </cell>
          <cell r="AH1795">
            <v>0</v>
          </cell>
          <cell r="AI1795">
            <v>0</v>
          </cell>
          <cell r="AJ1795">
            <v>0</v>
          </cell>
          <cell r="AK1795">
            <v>0</v>
          </cell>
          <cell r="AL1795">
            <v>0</v>
          </cell>
          <cell r="AM1795">
            <v>0</v>
          </cell>
          <cell r="AN1795">
            <v>0</v>
          </cell>
          <cell r="AO1795" t="str">
            <v>Point Z</v>
          </cell>
        </row>
        <row r="1796">
          <cell r="A1796" t="str">
            <v>MR176</v>
          </cell>
          <cell r="B1796" t="e">
            <v>#N/A</v>
          </cell>
          <cell r="C1796" t="str">
            <v>Marion</v>
          </cell>
          <cell r="D1796" t="str">
            <v>Unknown</v>
          </cell>
          <cell r="E1796" t="e">
            <v>#REF!</v>
          </cell>
          <cell r="F1796" t="str">
            <v>Unknown</v>
          </cell>
          <cell r="G1796" t="e">
            <v>#REF!</v>
          </cell>
          <cell r="H1796" t="str">
            <v>unmonitored</v>
          </cell>
          <cell r="I1796" t="e">
            <v>#REF!</v>
          </cell>
          <cell r="J1796" t="str">
            <v>Last recorded substrate: Live Pine Tree</v>
          </cell>
          <cell r="K1796" t="e">
            <v>#REF!</v>
          </cell>
          <cell r="L1796">
            <v>29.101333</v>
          </cell>
          <cell r="M1796">
            <v>-81.969832999999994</v>
          </cell>
          <cell r="N1796" t="str">
            <v>{f5b700a0-0fb0-4978-9383-ed2437900693}</v>
          </cell>
          <cell r="O1796">
            <v>43682.641504629632</v>
          </cell>
          <cell r="P1796" t="str">
            <v>twu_dangermond</v>
          </cell>
          <cell r="Q1796">
            <v>43991.884618055556</v>
          </cell>
          <cell r="R1796" t="str">
            <v>cbaileyAudubon</v>
          </cell>
          <cell r="S1796" t="str">
            <v xml:space="preserve">Permanent </v>
          </cell>
          <cell r="T1796" t="str">
            <v>&lt;Null&gt;</v>
          </cell>
          <cell r="U1796" t="str">
            <v>Pair has no alternate nest(s)</v>
          </cell>
          <cell r="V1796" t="str">
            <v>MR176</v>
          </cell>
          <cell r="W1796">
            <v>43304.732349537036</v>
          </cell>
          <cell r="X1796">
            <v>0</v>
          </cell>
          <cell r="Y1796">
            <v>0</v>
          </cell>
          <cell r="Z1796">
            <v>0</v>
          </cell>
          <cell r="AA1796">
            <v>0</v>
          </cell>
          <cell r="AB1796">
            <v>0</v>
          </cell>
          <cell r="AC1796">
            <v>0</v>
          </cell>
          <cell r="AD1796">
            <v>0</v>
          </cell>
          <cell r="AE1796">
            <v>0</v>
          </cell>
          <cell r="AF1796">
            <v>0</v>
          </cell>
          <cell r="AG1796">
            <v>0</v>
          </cell>
          <cell r="AH1796">
            <v>0</v>
          </cell>
          <cell r="AI1796">
            <v>0</v>
          </cell>
          <cell r="AJ1796">
            <v>0</v>
          </cell>
          <cell r="AK1796">
            <v>0</v>
          </cell>
          <cell r="AL1796">
            <v>0</v>
          </cell>
          <cell r="AM1796">
            <v>0</v>
          </cell>
          <cell r="AN1796">
            <v>0</v>
          </cell>
          <cell r="AO1796" t="str">
            <v>Point Z</v>
          </cell>
        </row>
        <row r="1797">
          <cell r="A1797" t="str">
            <v>MR177</v>
          </cell>
          <cell r="B1797" t="e">
            <v>#N/A</v>
          </cell>
          <cell r="C1797" t="str">
            <v>Marion</v>
          </cell>
          <cell r="D1797" t="str">
            <v>Unknown</v>
          </cell>
          <cell r="E1797" t="e">
            <v>#REF!</v>
          </cell>
          <cell r="F1797" t="str">
            <v>Unknown</v>
          </cell>
          <cell r="G1797" t="e">
            <v>#REF!</v>
          </cell>
          <cell r="H1797" t="str">
            <v>unmonitored</v>
          </cell>
          <cell r="I1797" t="e">
            <v>#REF!</v>
          </cell>
          <cell r="J1797" t="str">
            <v>Last recorded substrate: Live Pine Tree</v>
          </cell>
          <cell r="K1797" t="e">
            <v>#REF!</v>
          </cell>
          <cell r="L1797">
            <v>29.109667000000002</v>
          </cell>
          <cell r="M1797">
            <v>-82.266833000000005</v>
          </cell>
          <cell r="N1797" t="str">
            <v>{2bd76582-d094-4096-b409-34d35c2c2b8c}</v>
          </cell>
          <cell r="O1797">
            <v>43682.641504629632</v>
          </cell>
          <cell r="P1797" t="str">
            <v>twu_dangermond</v>
          </cell>
          <cell r="Q1797">
            <v>43991.884618055556</v>
          </cell>
          <cell r="R1797" t="str">
            <v>cbaileyAudubon</v>
          </cell>
          <cell r="S1797" t="str">
            <v xml:space="preserve">Permanent </v>
          </cell>
          <cell r="T1797" t="str">
            <v>&lt;Null&gt;</v>
          </cell>
          <cell r="U1797" t="str">
            <v>Pair has no alternate nest(s)</v>
          </cell>
          <cell r="V1797" t="str">
            <v>MR177</v>
          </cell>
          <cell r="W1797">
            <v>43304.732349537036</v>
          </cell>
          <cell r="X1797">
            <v>0</v>
          </cell>
          <cell r="Y1797">
            <v>0</v>
          </cell>
          <cell r="Z1797">
            <v>0</v>
          </cell>
          <cell r="AA1797">
            <v>0</v>
          </cell>
          <cell r="AB1797">
            <v>0</v>
          </cell>
          <cell r="AC1797">
            <v>0</v>
          </cell>
          <cell r="AD1797">
            <v>0</v>
          </cell>
          <cell r="AE1797">
            <v>0</v>
          </cell>
          <cell r="AF1797">
            <v>0</v>
          </cell>
          <cell r="AG1797">
            <v>0</v>
          </cell>
          <cell r="AH1797">
            <v>0</v>
          </cell>
          <cell r="AI1797">
            <v>0</v>
          </cell>
          <cell r="AJ1797">
            <v>0</v>
          </cell>
          <cell r="AK1797">
            <v>0</v>
          </cell>
          <cell r="AL1797">
            <v>0</v>
          </cell>
          <cell r="AM1797">
            <v>0</v>
          </cell>
          <cell r="AN1797">
            <v>0</v>
          </cell>
          <cell r="AO1797" t="str">
            <v>Point Z</v>
          </cell>
        </row>
        <row r="1798">
          <cell r="A1798" t="str">
            <v>MR178</v>
          </cell>
          <cell r="B1798" t="e">
            <v>#N/A</v>
          </cell>
          <cell r="C1798" t="str">
            <v>Marion</v>
          </cell>
          <cell r="D1798" t="str">
            <v>Unknown</v>
          </cell>
          <cell r="E1798" t="e">
            <v>#REF!</v>
          </cell>
          <cell r="F1798" t="str">
            <v>Unknown</v>
          </cell>
          <cell r="G1798" t="e">
            <v>#REF!</v>
          </cell>
          <cell r="H1798" t="str">
            <v>unmonitored</v>
          </cell>
          <cell r="I1798" t="e">
            <v>#REF!</v>
          </cell>
          <cell r="J1798" t="str">
            <v>Last recorded substrate: Live Pine Tree</v>
          </cell>
          <cell r="K1798" t="e">
            <v>#REF!</v>
          </cell>
          <cell r="L1798">
            <v>29.323667</v>
          </cell>
          <cell r="M1798">
            <v>-82.077667000000005</v>
          </cell>
          <cell r="N1798" t="str">
            <v>{75b01219-a01e-4397-898d-36cd88c66ce1}</v>
          </cell>
          <cell r="O1798">
            <v>43682.641504629632</v>
          </cell>
          <cell r="P1798" t="str">
            <v>twu_dangermond</v>
          </cell>
          <cell r="Q1798">
            <v>43991.884618055556</v>
          </cell>
          <cell r="R1798" t="str">
            <v>cbaileyAudubon</v>
          </cell>
          <cell r="S1798" t="str">
            <v xml:space="preserve">Permanent </v>
          </cell>
          <cell r="T1798" t="str">
            <v>&lt;Null&gt;</v>
          </cell>
          <cell r="U1798" t="str">
            <v>Pair has no alternate nest(s)</v>
          </cell>
          <cell r="V1798" t="str">
            <v>MR178</v>
          </cell>
          <cell r="W1798">
            <v>43304.732349537036</v>
          </cell>
          <cell r="X1798">
            <v>0</v>
          </cell>
          <cell r="Y1798">
            <v>0</v>
          </cell>
          <cell r="Z1798">
            <v>0</v>
          </cell>
          <cell r="AA1798">
            <v>0</v>
          </cell>
          <cell r="AB1798">
            <v>0</v>
          </cell>
          <cell r="AC1798">
            <v>0</v>
          </cell>
          <cell r="AD1798">
            <v>0</v>
          </cell>
          <cell r="AE1798">
            <v>0</v>
          </cell>
          <cell r="AF1798">
            <v>0</v>
          </cell>
          <cell r="AG1798">
            <v>0</v>
          </cell>
          <cell r="AH1798">
            <v>0</v>
          </cell>
          <cell r="AI1798">
            <v>0</v>
          </cell>
          <cell r="AJ1798">
            <v>0</v>
          </cell>
          <cell r="AK1798">
            <v>0</v>
          </cell>
          <cell r="AL1798">
            <v>0</v>
          </cell>
          <cell r="AM1798">
            <v>0</v>
          </cell>
          <cell r="AN1798">
            <v>0</v>
          </cell>
          <cell r="AO1798" t="str">
            <v>Point Z</v>
          </cell>
        </row>
        <row r="1799">
          <cell r="A1799" t="str">
            <v>MR179</v>
          </cell>
          <cell r="B1799" t="e">
            <v>#N/A</v>
          </cell>
          <cell r="C1799" t="str">
            <v>Marion</v>
          </cell>
          <cell r="D1799" t="str">
            <v>Unknown</v>
          </cell>
          <cell r="E1799" t="e">
            <v>#REF!</v>
          </cell>
          <cell r="F1799" t="str">
            <v>Unknown</v>
          </cell>
          <cell r="G1799" t="e">
            <v>#REF!</v>
          </cell>
          <cell r="H1799" t="str">
            <v>unmonitored</v>
          </cell>
          <cell r="I1799" t="e">
            <v>#REF!</v>
          </cell>
          <cell r="J1799" t="str">
            <v>Last recorded substrate: Live Pine Tree</v>
          </cell>
          <cell r="K1799" t="e">
            <v>#REF!</v>
          </cell>
          <cell r="L1799">
            <v>29.434667000000001</v>
          </cell>
          <cell r="M1799">
            <v>-81.9435</v>
          </cell>
          <cell r="N1799" t="str">
            <v>{47b55f3b-f103-43c5-bda8-0403625fd095}</v>
          </cell>
          <cell r="O1799">
            <v>43682.641504629632</v>
          </cell>
          <cell r="P1799" t="str">
            <v>twu_dangermond</v>
          </cell>
          <cell r="Q1799">
            <v>43991.884618055556</v>
          </cell>
          <cell r="R1799" t="str">
            <v>cbaileyAudubon</v>
          </cell>
          <cell r="S1799" t="str">
            <v xml:space="preserve">Permanent </v>
          </cell>
          <cell r="T1799" t="str">
            <v>&lt;Null&gt;</v>
          </cell>
          <cell r="U1799" t="str">
            <v>Pair has no alternate nest(s)</v>
          </cell>
          <cell r="V1799" t="str">
            <v>MR179</v>
          </cell>
          <cell r="W1799">
            <v>43304.732349537036</v>
          </cell>
          <cell r="X1799">
            <v>0</v>
          </cell>
          <cell r="Y1799">
            <v>0</v>
          </cell>
          <cell r="Z1799">
            <v>0</v>
          </cell>
          <cell r="AA1799">
            <v>0</v>
          </cell>
          <cell r="AB1799">
            <v>0</v>
          </cell>
          <cell r="AC1799">
            <v>0</v>
          </cell>
          <cell r="AD1799">
            <v>0</v>
          </cell>
          <cell r="AE1799">
            <v>0</v>
          </cell>
          <cell r="AF1799">
            <v>0</v>
          </cell>
          <cell r="AG1799">
            <v>0</v>
          </cell>
          <cell r="AH1799">
            <v>0</v>
          </cell>
          <cell r="AI1799">
            <v>0</v>
          </cell>
          <cell r="AJ1799">
            <v>0</v>
          </cell>
          <cell r="AK1799">
            <v>0</v>
          </cell>
          <cell r="AL1799">
            <v>0</v>
          </cell>
          <cell r="AM1799">
            <v>0</v>
          </cell>
          <cell r="AN1799">
            <v>0</v>
          </cell>
          <cell r="AO1799" t="str">
            <v>Point Z</v>
          </cell>
        </row>
        <row r="1800">
          <cell r="A1800" t="str">
            <v>MR180</v>
          </cell>
          <cell r="B1800" t="e">
            <v>#N/A</v>
          </cell>
          <cell r="C1800" t="str">
            <v>Marion</v>
          </cell>
          <cell r="D1800" t="str">
            <v>Unknown</v>
          </cell>
          <cell r="E1800" t="e">
            <v>#REF!</v>
          </cell>
          <cell r="F1800" t="str">
            <v>Unknown</v>
          </cell>
          <cell r="G1800" t="e">
            <v>#REF!</v>
          </cell>
          <cell r="H1800" t="str">
            <v>unmonitored</v>
          </cell>
          <cell r="I1800" t="e">
            <v>#REF!</v>
          </cell>
          <cell r="J1800" t="str">
            <v>Last recorded substrate: Live Pine Tree</v>
          </cell>
          <cell r="K1800" t="e">
            <v>#REF!</v>
          </cell>
          <cell r="L1800">
            <v>29.113833</v>
          </cell>
          <cell r="M1800">
            <v>-81.881833</v>
          </cell>
          <cell r="N1800" t="str">
            <v>{a91a14e1-2c5e-4b84-a054-970640d850bd}</v>
          </cell>
          <cell r="O1800">
            <v>43682.641504629632</v>
          </cell>
          <cell r="P1800" t="str">
            <v>twu_dangermond</v>
          </cell>
          <cell r="Q1800">
            <v>43991.884618055556</v>
          </cell>
          <cell r="R1800" t="str">
            <v>cbaileyAudubon</v>
          </cell>
          <cell r="S1800" t="str">
            <v xml:space="preserve">Permanent </v>
          </cell>
          <cell r="T1800" t="str">
            <v>&lt;Null&gt;</v>
          </cell>
          <cell r="U1800" t="str">
            <v>Pair has no alternate nest(s)</v>
          </cell>
          <cell r="V1800" t="str">
            <v>MR180</v>
          </cell>
          <cell r="W1800">
            <v>43304.732349537036</v>
          </cell>
          <cell r="X1800">
            <v>0</v>
          </cell>
          <cell r="Y1800">
            <v>0</v>
          </cell>
          <cell r="Z1800">
            <v>0</v>
          </cell>
          <cell r="AA1800">
            <v>0</v>
          </cell>
          <cell r="AB1800">
            <v>0</v>
          </cell>
          <cell r="AC1800">
            <v>0</v>
          </cell>
          <cell r="AD1800">
            <v>0</v>
          </cell>
          <cell r="AE1800">
            <v>0</v>
          </cell>
          <cell r="AF1800">
            <v>0</v>
          </cell>
          <cell r="AG1800">
            <v>0</v>
          </cell>
          <cell r="AH1800">
            <v>0</v>
          </cell>
          <cell r="AI1800">
            <v>0</v>
          </cell>
          <cell r="AJ1800">
            <v>0</v>
          </cell>
          <cell r="AK1800">
            <v>0</v>
          </cell>
          <cell r="AL1800">
            <v>0</v>
          </cell>
          <cell r="AM1800">
            <v>0</v>
          </cell>
          <cell r="AN1800">
            <v>0</v>
          </cell>
          <cell r="AO1800" t="str">
            <v>Point Z</v>
          </cell>
        </row>
        <row r="1801">
          <cell r="A1801" t="str">
            <v>MR181</v>
          </cell>
          <cell r="B1801" t="e">
            <v>#N/A</v>
          </cell>
          <cell r="C1801" t="str">
            <v>Marion</v>
          </cell>
          <cell r="D1801" t="str">
            <v>Unknown</v>
          </cell>
          <cell r="E1801" t="e">
            <v>#REF!</v>
          </cell>
          <cell r="F1801" t="str">
            <v>Unknown</v>
          </cell>
          <cell r="G1801" t="e">
            <v>#REF!</v>
          </cell>
          <cell r="H1801" t="str">
            <v>unmonitored</v>
          </cell>
          <cell r="I1801" t="e">
            <v>#REF!</v>
          </cell>
          <cell r="J1801" t="str">
            <v>Last recorded substrate: Live Pine Tree</v>
          </cell>
          <cell r="K1801" t="e">
            <v>#REF!</v>
          </cell>
          <cell r="L1801">
            <v>29.213667000000001</v>
          </cell>
          <cell r="M1801">
            <v>-81.844166999999999</v>
          </cell>
          <cell r="N1801" t="str">
            <v>{0cd91f77-5fe4-4c5b-9bd4-3e310255e165}</v>
          </cell>
          <cell r="O1801">
            <v>43682.641504629632</v>
          </cell>
          <cell r="P1801" t="str">
            <v>twu_dangermond</v>
          </cell>
          <cell r="Q1801">
            <v>43991.884618055556</v>
          </cell>
          <cell r="R1801" t="str">
            <v>cbaileyAudubon</v>
          </cell>
          <cell r="S1801" t="str">
            <v xml:space="preserve">Permanent </v>
          </cell>
          <cell r="T1801" t="str">
            <v>&lt;Null&gt;</v>
          </cell>
          <cell r="U1801" t="str">
            <v>Pair has no alternate nest(s)</v>
          </cell>
          <cell r="V1801" t="str">
            <v>MR181</v>
          </cell>
          <cell r="W1801">
            <v>43304.732349537036</v>
          </cell>
          <cell r="X1801">
            <v>0</v>
          </cell>
          <cell r="Y1801">
            <v>0</v>
          </cell>
          <cell r="Z1801">
            <v>0</v>
          </cell>
          <cell r="AA1801">
            <v>0</v>
          </cell>
          <cell r="AB1801">
            <v>0</v>
          </cell>
          <cell r="AC1801">
            <v>0</v>
          </cell>
          <cell r="AD1801">
            <v>0</v>
          </cell>
          <cell r="AE1801">
            <v>0</v>
          </cell>
          <cell r="AF1801">
            <v>0</v>
          </cell>
          <cell r="AG1801">
            <v>0</v>
          </cell>
          <cell r="AH1801">
            <v>0</v>
          </cell>
          <cell r="AI1801">
            <v>0</v>
          </cell>
          <cell r="AJ1801">
            <v>0</v>
          </cell>
          <cell r="AK1801">
            <v>0</v>
          </cell>
          <cell r="AL1801">
            <v>0</v>
          </cell>
          <cell r="AM1801">
            <v>0</v>
          </cell>
          <cell r="AN1801">
            <v>0</v>
          </cell>
          <cell r="AO1801" t="str">
            <v>Point Z</v>
          </cell>
        </row>
        <row r="1802">
          <cell r="A1802" t="str">
            <v>MR182</v>
          </cell>
          <cell r="B1802" t="e">
            <v>#N/A</v>
          </cell>
          <cell r="C1802" t="str">
            <v>Marion</v>
          </cell>
          <cell r="D1802" t="str">
            <v>Unknown</v>
          </cell>
          <cell r="E1802" t="e">
            <v>#REF!</v>
          </cell>
          <cell r="F1802" t="str">
            <v>Unknown</v>
          </cell>
          <cell r="G1802" t="e">
            <v>#REF!</v>
          </cell>
          <cell r="H1802" t="str">
            <v>unmonitored</v>
          </cell>
          <cell r="I1802" t="e">
            <v>#REF!</v>
          </cell>
          <cell r="J1802" t="str">
            <v>Last recorded substrate: G</v>
          </cell>
          <cell r="K1802" t="e">
            <v>#REF!</v>
          </cell>
          <cell r="L1802">
            <v>29.387833000000001</v>
          </cell>
          <cell r="M1802">
            <v>-82.195832999999993</v>
          </cell>
          <cell r="N1802" t="str">
            <v>{315f80ff-65f9-4b69-90ad-58e906041c1d}</v>
          </cell>
          <cell r="O1802">
            <v>43682.641504629632</v>
          </cell>
          <cell r="P1802" t="str">
            <v>twu_dangermond</v>
          </cell>
          <cell r="Q1802">
            <v>43991.884618055556</v>
          </cell>
          <cell r="R1802" t="str">
            <v>cbaileyAudubon</v>
          </cell>
          <cell r="S1802" t="str">
            <v xml:space="preserve">Permanent </v>
          </cell>
          <cell r="T1802" t="str">
            <v>&lt;Null&gt;</v>
          </cell>
          <cell r="U1802" t="str">
            <v>Pair has no alternate nest(s)</v>
          </cell>
          <cell r="V1802" t="str">
            <v>MR182</v>
          </cell>
          <cell r="W1802">
            <v>43304.732349537036</v>
          </cell>
          <cell r="X1802">
            <v>0</v>
          </cell>
          <cell r="Y1802">
            <v>0</v>
          </cell>
          <cell r="Z1802">
            <v>0</v>
          </cell>
          <cell r="AA1802">
            <v>0</v>
          </cell>
          <cell r="AB1802">
            <v>0</v>
          </cell>
          <cell r="AC1802">
            <v>0</v>
          </cell>
          <cell r="AD1802">
            <v>0</v>
          </cell>
          <cell r="AE1802">
            <v>0</v>
          </cell>
          <cell r="AF1802">
            <v>0</v>
          </cell>
          <cell r="AG1802">
            <v>0</v>
          </cell>
          <cell r="AH1802">
            <v>0</v>
          </cell>
          <cell r="AI1802">
            <v>0</v>
          </cell>
          <cell r="AJ1802">
            <v>0</v>
          </cell>
          <cell r="AK1802">
            <v>0</v>
          </cell>
          <cell r="AL1802">
            <v>0</v>
          </cell>
          <cell r="AM1802">
            <v>0</v>
          </cell>
          <cell r="AN1802">
            <v>0</v>
          </cell>
          <cell r="AO1802" t="str">
            <v>Point Z</v>
          </cell>
        </row>
        <row r="1803">
          <cell r="A1803" t="str">
            <v>MR183</v>
          </cell>
          <cell r="B1803" t="e">
            <v>#N/A</v>
          </cell>
          <cell r="C1803" t="str">
            <v>Marion</v>
          </cell>
          <cell r="D1803" t="str">
            <v>Unknown</v>
          </cell>
          <cell r="E1803" t="e">
            <v>#REF!</v>
          </cell>
          <cell r="F1803" t="str">
            <v>Unknown</v>
          </cell>
          <cell r="G1803" t="e">
            <v>#REF!</v>
          </cell>
          <cell r="H1803" t="str">
            <v>unmonitored</v>
          </cell>
          <cell r="I1803" t="e">
            <v>#REF!</v>
          </cell>
          <cell r="J1803" t="str">
            <v>Last recorded substrate: Live Pine Tree</v>
          </cell>
          <cell r="K1803" t="e">
            <v>#REF!</v>
          </cell>
          <cell r="L1803">
            <v>29.08117</v>
          </cell>
          <cell r="M1803">
            <v>-81.920330000000007</v>
          </cell>
          <cell r="N1803" t="str">
            <v>{6d566d6e-4b52-4d10-95a6-9ccbd7606015}</v>
          </cell>
          <cell r="O1803">
            <v>43682.641504629632</v>
          </cell>
          <cell r="P1803" t="str">
            <v>twu_dangermond</v>
          </cell>
          <cell r="Q1803">
            <v>43991.884618055556</v>
          </cell>
          <cell r="R1803" t="str">
            <v>cbaileyAudubon</v>
          </cell>
          <cell r="S1803" t="str">
            <v xml:space="preserve">Permanent </v>
          </cell>
          <cell r="T1803" t="str">
            <v>&lt;Null&gt;</v>
          </cell>
          <cell r="U1803" t="str">
            <v>Pair has no alternate nest(s)</v>
          </cell>
          <cell r="V1803" t="str">
            <v>MR183</v>
          </cell>
          <cell r="W1803">
            <v>43304.732349537036</v>
          </cell>
          <cell r="X1803">
            <v>0</v>
          </cell>
          <cell r="Y1803">
            <v>0</v>
          </cell>
          <cell r="Z1803">
            <v>0</v>
          </cell>
          <cell r="AA1803">
            <v>0</v>
          </cell>
          <cell r="AB1803">
            <v>0</v>
          </cell>
          <cell r="AC1803">
            <v>0</v>
          </cell>
          <cell r="AD1803">
            <v>0</v>
          </cell>
          <cell r="AE1803">
            <v>0</v>
          </cell>
          <cell r="AF1803">
            <v>0</v>
          </cell>
          <cell r="AG1803">
            <v>0</v>
          </cell>
          <cell r="AH1803">
            <v>0</v>
          </cell>
          <cell r="AI1803">
            <v>0</v>
          </cell>
          <cell r="AJ1803">
            <v>0</v>
          </cell>
          <cell r="AK1803">
            <v>0</v>
          </cell>
          <cell r="AL1803">
            <v>0</v>
          </cell>
          <cell r="AM1803">
            <v>0</v>
          </cell>
          <cell r="AN1803">
            <v>0</v>
          </cell>
          <cell r="AO1803" t="str">
            <v>Point Z</v>
          </cell>
        </row>
        <row r="1804">
          <cell r="A1804" t="str">
            <v>MR184</v>
          </cell>
          <cell r="B1804" t="e">
            <v>#N/A</v>
          </cell>
          <cell r="C1804" t="str">
            <v>Marion</v>
          </cell>
          <cell r="D1804" t="str">
            <v>Unknown</v>
          </cell>
          <cell r="E1804" t="e">
            <v>#REF!</v>
          </cell>
          <cell r="F1804" t="str">
            <v>Unknown</v>
          </cell>
          <cell r="G1804" t="e">
            <v>#REF!</v>
          </cell>
          <cell r="H1804" t="str">
            <v>unmonitored</v>
          </cell>
          <cell r="I1804" t="e">
            <v>#REF!</v>
          </cell>
          <cell r="J1804" t="str">
            <v>Last recorded substrate: Live Pine Tree</v>
          </cell>
          <cell r="K1804" t="e">
            <v>#REF!</v>
          </cell>
          <cell r="L1804">
            <v>29.421500000000002</v>
          </cell>
          <cell r="M1804">
            <v>-81.780666999999994</v>
          </cell>
          <cell r="N1804" t="str">
            <v>{79844cc1-21c7-428f-816e-2f01cb64d12c}</v>
          </cell>
          <cell r="O1804">
            <v>43682.641504629632</v>
          </cell>
          <cell r="P1804" t="str">
            <v>twu_dangermond</v>
          </cell>
          <cell r="Q1804">
            <v>43991.884618055556</v>
          </cell>
          <cell r="R1804" t="str">
            <v>cbaileyAudubon</v>
          </cell>
          <cell r="S1804" t="str">
            <v xml:space="preserve">Permanent </v>
          </cell>
          <cell r="T1804" t="str">
            <v>&lt;Null&gt;</v>
          </cell>
          <cell r="U1804" t="str">
            <v>Pair has no alternate nest(s)</v>
          </cell>
          <cell r="V1804" t="str">
            <v>MR184</v>
          </cell>
          <cell r="W1804">
            <v>43304.732349537036</v>
          </cell>
          <cell r="X1804">
            <v>0</v>
          </cell>
          <cell r="Y1804">
            <v>0</v>
          </cell>
          <cell r="Z1804">
            <v>0</v>
          </cell>
          <cell r="AA1804">
            <v>0</v>
          </cell>
          <cell r="AB1804">
            <v>0</v>
          </cell>
          <cell r="AC1804">
            <v>0</v>
          </cell>
          <cell r="AD1804">
            <v>0</v>
          </cell>
          <cell r="AE1804">
            <v>0</v>
          </cell>
          <cell r="AF1804">
            <v>0</v>
          </cell>
          <cell r="AG1804">
            <v>0</v>
          </cell>
          <cell r="AH1804">
            <v>0</v>
          </cell>
          <cell r="AI1804">
            <v>0</v>
          </cell>
          <cell r="AJ1804">
            <v>0</v>
          </cell>
          <cell r="AK1804">
            <v>0</v>
          </cell>
          <cell r="AL1804">
            <v>0</v>
          </cell>
          <cell r="AM1804">
            <v>0</v>
          </cell>
          <cell r="AN1804">
            <v>0</v>
          </cell>
          <cell r="AO1804" t="str">
            <v>Point Z</v>
          </cell>
        </row>
        <row r="1805">
          <cell r="A1805" t="str">
            <v>MR185</v>
          </cell>
          <cell r="B1805" t="e">
            <v>#N/A</v>
          </cell>
          <cell r="C1805" t="str">
            <v>Marion</v>
          </cell>
          <cell r="D1805" t="str">
            <v>Unknown</v>
          </cell>
          <cell r="E1805" t="e">
            <v>#REF!</v>
          </cell>
          <cell r="F1805" t="str">
            <v>Unknown</v>
          </cell>
          <cell r="G1805" t="e">
            <v>#REF!</v>
          </cell>
          <cell r="H1805" t="str">
            <v>unmonitored</v>
          </cell>
          <cell r="I1805" t="e">
            <v>#REF!</v>
          </cell>
          <cell r="J1805" t="str">
            <v>Last recorded substrate: Live Pine Tree</v>
          </cell>
          <cell r="K1805" t="e">
            <v>#REF!</v>
          </cell>
          <cell r="L1805">
            <v>29.405830000000002</v>
          </cell>
          <cell r="M1805">
            <v>-82.181330000000003</v>
          </cell>
          <cell r="N1805" t="str">
            <v>{f5a0e63d-55da-458c-a8a6-4363a6994b43}</v>
          </cell>
          <cell r="O1805">
            <v>43682.641504629632</v>
          </cell>
          <cell r="P1805" t="str">
            <v>twu_dangermond</v>
          </cell>
          <cell r="Q1805">
            <v>43991.884618055556</v>
          </cell>
          <cell r="R1805" t="str">
            <v>cbaileyAudubon</v>
          </cell>
          <cell r="S1805" t="str">
            <v xml:space="preserve">Permanent </v>
          </cell>
          <cell r="T1805" t="str">
            <v>&lt;Null&gt;</v>
          </cell>
          <cell r="U1805" t="str">
            <v>Pair has no alternate nest(s)</v>
          </cell>
          <cell r="V1805" t="str">
            <v>MR185</v>
          </cell>
          <cell r="W1805">
            <v>43304.732349537036</v>
          </cell>
          <cell r="X1805">
            <v>0</v>
          </cell>
          <cell r="Y1805">
            <v>0</v>
          </cell>
          <cell r="Z1805">
            <v>0</v>
          </cell>
          <cell r="AA1805">
            <v>0</v>
          </cell>
          <cell r="AB1805">
            <v>0</v>
          </cell>
          <cell r="AC1805">
            <v>0</v>
          </cell>
          <cell r="AD1805">
            <v>0</v>
          </cell>
          <cell r="AE1805">
            <v>0</v>
          </cell>
          <cell r="AF1805">
            <v>0</v>
          </cell>
          <cell r="AG1805">
            <v>0</v>
          </cell>
          <cell r="AH1805">
            <v>0</v>
          </cell>
          <cell r="AI1805">
            <v>0</v>
          </cell>
          <cell r="AJ1805">
            <v>0</v>
          </cell>
          <cell r="AK1805">
            <v>0</v>
          </cell>
          <cell r="AL1805">
            <v>0</v>
          </cell>
          <cell r="AM1805">
            <v>0</v>
          </cell>
          <cell r="AN1805">
            <v>0</v>
          </cell>
          <cell r="AO1805" t="str">
            <v>Point Z</v>
          </cell>
        </row>
        <row r="1806">
          <cell r="A1806" t="str">
            <v>MR186</v>
          </cell>
          <cell r="B1806" t="e">
            <v>#N/A</v>
          </cell>
          <cell r="C1806" t="str">
            <v>Marion</v>
          </cell>
          <cell r="D1806" t="str">
            <v>Unknown</v>
          </cell>
          <cell r="E1806" t="e">
            <v>#REF!</v>
          </cell>
          <cell r="F1806" t="str">
            <v>Unknown</v>
          </cell>
          <cell r="G1806" t="e">
            <v>#REF!</v>
          </cell>
          <cell r="H1806" t="str">
            <v>unmonitored</v>
          </cell>
          <cell r="I1806" t="e">
            <v>#REF!</v>
          </cell>
          <cell r="J1806" t="str">
            <v>Last recorded substrate: Live Pine</v>
          </cell>
          <cell r="K1806" t="e">
            <v>#REF!</v>
          </cell>
          <cell r="L1806">
            <v>29.191115</v>
          </cell>
          <cell r="M1806">
            <v>-82.122175999999996</v>
          </cell>
          <cell r="N1806" t="str">
            <v>{3bd184f4-7a33-462f-9dfe-06d1fdbe8fb1}</v>
          </cell>
          <cell r="O1806">
            <v>43682.641504629632</v>
          </cell>
          <cell r="P1806" t="str">
            <v>twu_dangermond</v>
          </cell>
          <cell r="Q1806">
            <v>43991.884583333333</v>
          </cell>
          <cell r="R1806" t="str">
            <v>cbaileyAudubon</v>
          </cell>
          <cell r="S1806" t="str">
            <v xml:space="preserve">Permanent </v>
          </cell>
          <cell r="T1806" t="str">
            <v>&lt;Null&gt;</v>
          </cell>
          <cell r="U1806" t="str">
            <v>Pair has no alternate nest(s)</v>
          </cell>
          <cell r="V1806" t="str">
            <v>MR186</v>
          </cell>
          <cell r="W1806">
            <v>43304.732349537036</v>
          </cell>
          <cell r="X1806">
            <v>0</v>
          </cell>
          <cell r="Y1806">
            <v>0</v>
          </cell>
          <cell r="Z1806">
            <v>0</v>
          </cell>
          <cell r="AA1806">
            <v>0</v>
          </cell>
          <cell r="AB1806">
            <v>0</v>
          </cell>
          <cell r="AC1806">
            <v>0</v>
          </cell>
          <cell r="AD1806">
            <v>0</v>
          </cell>
          <cell r="AE1806">
            <v>0</v>
          </cell>
          <cell r="AF1806">
            <v>0</v>
          </cell>
          <cell r="AG1806">
            <v>0</v>
          </cell>
          <cell r="AH1806">
            <v>2</v>
          </cell>
          <cell r="AI1806">
            <v>2</v>
          </cell>
          <cell r="AJ1806">
            <v>0</v>
          </cell>
          <cell r="AK1806">
            <v>0</v>
          </cell>
          <cell r="AL1806">
            <v>0</v>
          </cell>
          <cell r="AM1806">
            <v>15</v>
          </cell>
          <cell r="AN1806">
            <v>19</v>
          </cell>
          <cell r="AO1806" t="str">
            <v>Point Z</v>
          </cell>
        </row>
        <row r="1807">
          <cell r="A1807" t="str">
            <v>MR187</v>
          </cell>
          <cell r="B1807" t="e">
            <v>#N/A</v>
          </cell>
          <cell r="C1807" t="str">
            <v>Marion</v>
          </cell>
          <cell r="D1807" t="str">
            <v>Occupied</v>
          </cell>
          <cell r="E1807" t="e">
            <v>#REF!</v>
          </cell>
          <cell r="F1807" t="str">
            <v>Yes</v>
          </cell>
          <cell r="G1807" t="e">
            <v>#REF!</v>
          </cell>
          <cell r="H1807" t="str">
            <v>Audubon</v>
          </cell>
          <cell r="I1807" t="e">
            <v>#REF!</v>
          </cell>
          <cell r="J1807" t="str">
            <v>Last recorded substrate: Artificial Power Transmission Pole</v>
          </cell>
          <cell r="K1807" t="e">
            <v>#REF!</v>
          </cell>
          <cell r="L1807">
            <v>28.970607000000001</v>
          </cell>
          <cell r="M1807">
            <v>-82.005989999999997</v>
          </cell>
          <cell r="N1807" t="str">
            <v>{0491820e-023a-4a38-b2be-bd769c78b16c}</v>
          </cell>
          <cell r="O1807">
            <v>43682.641504629632</v>
          </cell>
          <cell r="P1807" t="str">
            <v>twu_dangermond</v>
          </cell>
          <cell r="Q1807">
            <v>43991.884201388886</v>
          </cell>
          <cell r="R1807" t="str">
            <v>cbaileyAudubon</v>
          </cell>
          <cell r="S1807" t="str">
            <v xml:space="preserve">Permanent </v>
          </cell>
          <cell r="T1807" t="str">
            <v>FWC assigned perm ID Jun 2019</v>
          </cell>
          <cell r="U1807" t="str">
            <v>Pair has no alternate nest(s)</v>
          </cell>
          <cell r="V1807" t="str">
            <v>MR971</v>
          </cell>
          <cell r="W1807">
            <v>43304.732349537036</v>
          </cell>
          <cell r="X1807">
            <v>0</v>
          </cell>
          <cell r="Y1807">
            <v>0</v>
          </cell>
          <cell r="Z1807">
            <v>0</v>
          </cell>
          <cell r="AA1807">
            <v>0</v>
          </cell>
          <cell r="AB1807">
            <v>0</v>
          </cell>
          <cell r="AC1807">
            <v>0</v>
          </cell>
          <cell r="AD1807">
            <v>0</v>
          </cell>
          <cell r="AE1807">
            <v>0</v>
          </cell>
          <cell r="AF1807">
            <v>0</v>
          </cell>
          <cell r="AG1807">
            <v>0</v>
          </cell>
          <cell r="AH1807">
            <v>10</v>
          </cell>
          <cell r="AI1807">
            <v>13</v>
          </cell>
          <cell r="AJ1807">
            <v>9</v>
          </cell>
          <cell r="AK1807">
            <v>13</v>
          </cell>
          <cell r="AL1807">
            <v>41</v>
          </cell>
          <cell r="AM1807">
            <v>21</v>
          </cell>
          <cell r="AN1807">
            <v>107</v>
          </cell>
          <cell r="AO1807" t="str">
            <v>Point Z</v>
          </cell>
        </row>
        <row r="1808">
          <cell r="A1808" t="str">
            <v>MR188</v>
          </cell>
          <cell r="B1808" t="e">
            <v>#N/A</v>
          </cell>
          <cell r="C1808" t="str">
            <v>Marion</v>
          </cell>
          <cell r="D1808" t="str">
            <v>Inactive</v>
          </cell>
          <cell r="E1808" t="e">
            <v>#REF!</v>
          </cell>
          <cell r="F1808" t="str">
            <v>No</v>
          </cell>
          <cell r="G1808" t="e">
            <v>#REF!</v>
          </cell>
          <cell r="H1808" t="str">
            <v>Audubon</v>
          </cell>
          <cell r="I1808" t="e">
            <v>#REF!</v>
          </cell>
          <cell r="J1808" t="str">
            <v>Last known substrate: Dead Tree</v>
          </cell>
          <cell r="K1808" t="e">
            <v>#REF!</v>
          </cell>
          <cell r="L1808">
            <v>28.975370999999999</v>
          </cell>
          <cell r="M1808">
            <v>-81.929540000000003</v>
          </cell>
          <cell r="N1808" t="str">
            <v>{7df459bf-5ddc-450e-b9dd-cad99ae212dc}</v>
          </cell>
          <cell r="O1808">
            <v>43682.641504629632</v>
          </cell>
          <cell r="P1808" t="str">
            <v>twu_dangermond</v>
          </cell>
          <cell r="Q1808">
            <v>43991.884201388886</v>
          </cell>
          <cell r="R1808" t="str">
            <v>cbaileyAudubon</v>
          </cell>
          <cell r="S1808" t="str">
            <v xml:space="preserve">Permanent </v>
          </cell>
          <cell r="T1808" t="str">
            <v>reported by Alice Horst 12/23/18 with photos</v>
          </cell>
          <cell r="U1808" t="str">
            <v>Pair has no alternate nest(s)</v>
          </cell>
          <cell r="V1808" t="str">
            <v>MR991</v>
          </cell>
          <cell r="W1808">
            <v>43473.208333333336</v>
          </cell>
          <cell r="X1808">
            <v>0</v>
          </cell>
          <cell r="Y1808">
            <v>0</v>
          </cell>
          <cell r="Z1808">
            <v>0</v>
          </cell>
          <cell r="AA1808">
            <v>0</v>
          </cell>
          <cell r="AB1808">
            <v>0</v>
          </cell>
          <cell r="AC1808">
            <v>0</v>
          </cell>
          <cell r="AD1808">
            <v>0</v>
          </cell>
          <cell r="AE1808">
            <v>0</v>
          </cell>
          <cell r="AF1808">
            <v>0</v>
          </cell>
          <cell r="AG1808">
            <v>0</v>
          </cell>
          <cell r="AH1808">
            <v>0</v>
          </cell>
          <cell r="AI1808">
            <v>0</v>
          </cell>
          <cell r="AJ1808">
            <v>10</v>
          </cell>
          <cell r="AK1808">
            <v>25</v>
          </cell>
          <cell r="AL1808">
            <v>15</v>
          </cell>
          <cell r="AM1808">
            <v>0</v>
          </cell>
          <cell r="AN1808">
            <v>50</v>
          </cell>
          <cell r="AO1808" t="str">
            <v>Point Z</v>
          </cell>
        </row>
        <row r="1809">
          <cell r="A1809" t="str">
            <v>MR189</v>
          </cell>
          <cell r="B1809" t="e">
            <v>#N/A</v>
          </cell>
          <cell r="C1809" t="str">
            <v>Marion</v>
          </cell>
          <cell r="D1809" t="str">
            <v>Occupied</v>
          </cell>
          <cell r="E1809" t="e">
            <v>#REF!</v>
          </cell>
          <cell r="F1809" t="str">
            <v>Yes</v>
          </cell>
          <cell r="G1809" t="e">
            <v>#REF!</v>
          </cell>
          <cell r="H1809" t="str">
            <v>Audubon</v>
          </cell>
          <cell r="I1809" t="e">
            <v>#REF!</v>
          </cell>
          <cell r="J1809" t="str">
            <v>Last known substrate: Live Pine</v>
          </cell>
          <cell r="K1809" t="e">
            <v>#REF!</v>
          </cell>
          <cell r="L1809">
            <v>29.391829000000001</v>
          </cell>
          <cell r="M1809">
            <v>-82.201939999999993</v>
          </cell>
          <cell r="N1809" t="str">
            <v>{8da22b2b-1528-42f2-94f5-667a447aeb6f}</v>
          </cell>
          <cell r="O1809">
            <v>43682.641504629632</v>
          </cell>
          <cell r="P1809" t="str">
            <v>twu_dangermond</v>
          </cell>
          <cell r="Q1809">
            <v>43991.884201388886</v>
          </cell>
          <cell r="R1809" t="str">
            <v>cbaileyAudubon</v>
          </cell>
          <cell r="S1809" t="str">
            <v xml:space="preserve">Permanent </v>
          </cell>
          <cell r="T1809" t="str">
            <v>April 2019 John Fields rescued prefledge here and reports active nest present with sibling</v>
          </cell>
          <cell r="U1809" t="str">
            <v>Pair has no alternate nest(s)</v>
          </cell>
          <cell r="V1809" t="str">
            <v>MR992</v>
          </cell>
          <cell r="W1809">
            <v>43563.166666666664</v>
          </cell>
          <cell r="X1809">
            <v>0</v>
          </cell>
          <cell r="Y1809">
            <v>0</v>
          </cell>
          <cell r="Z1809">
            <v>0</v>
          </cell>
          <cell r="AA1809">
            <v>0</v>
          </cell>
          <cell r="AB1809">
            <v>0</v>
          </cell>
          <cell r="AC1809">
            <v>0</v>
          </cell>
          <cell r="AD1809">
            <v>0</v>
          </cell>
          <cell r="AE1809">
            <v>0</v>
          </cell>
          <cell r="AF1809">
            <v>0</v>
          </cell>
          <cell r="AG1809">
            <v>0</v>
          </cell>
          <cell r="AH1809">
            <v>0</v>
          </cell>
          <cell r="AI1809">
            <v>0</v>
          </cell>
          <cell r="AJ1809">
            <v>4</v>
          </cell>
          <cell r="AK1809">
            <v>5</v>
          </cell>
          <cell r="AL1809">
            <v>3</v>
          </cell>
          <cell r="AM1809">
            <v>3</v>
          </cell>
          <cell r="AN1809">
            <v>15</v>
          </cell>
          <cell r="AO1809" t="str">
            <v>Point Z</v>
          </cell>
        </row>
        <row r="1810">
          <cell r="A1810" t="str">
            <v>MR190</v>
          </cell>
          <cell r="B1810" t="e">
            <v>#N/A</v>
          </cell>
          <cell r="C1810" t="str">
            <v>Marion</v>
          </cell>
          <cell r="D1810" t="str">
            <v>Occupied</v>
          </cell>
          <cell r="E1810" t="e">
            <v>#REF!</v>
          </cell>
          <cell r="F1810" t="str">
            <v>Yes</v>
          </cell>
          <cell r="G1810" t="e">
            <v>#REF!</v>
          </cell>
          <cell r="H1810" t="str">
            <v>Audubon</v>
          </cell>
          <cell r="I1810" t="e">
            <v>#REF!</v>
          </cell>
          <cell r="J1810" t="str">
            <v>Last known substrate: Live Pine</v>
          </cell>
          <cell r="K1810" t="e">
            <v>#REF!</v>
          </cell>
          <cell r="L1810">
            <v>29.136029000000001</v>
          </cell>
          <cell r="M1810">
            <v>-82.141993999999997</v>
          </cell>
          <cell r="N1810" t="str">
            <v>{55c8c6a0-3e65-480a-bf65-a1f8d48c73af}</v>
          </cell>
          <cell r="O1810">
            <v>43909.924155092594</v>
          </cell>
          <cell r="P1810" t="str">
            <v>sbreeding_audubon</v>
          </cell>
          <cell r="Q1810">
            <v>43991.884259259263</v>
          </cell>
          <cell r="R1810" t="str">
            <v>cbaileyAudubon</v>
          </cell>
          <cell r="S1810" t="str">
            <v xml:space="preserve">Permanent </v>
          </cell>
          <cell r="T1810" t="str">
            <v>local resident called to report nest and express concern about plans to work on this lot, Marion county Audubon president went out to confirm nest location and saw adults at nest and heard young</v>
          </cell>
          <cell r="U1810" t="str">
            <v>Pair has no alternate nest(s)</v>
          </cell>
          <cell r="V1810" t="str">
            <v>MR901</v>
          </cell>
          <cell r="W1810" t="str">
            <v>&lt;Null&gt;</v>
          </cell>
          <cell r="X1810">
            <v>0</v>
          </cell>
          <cell r="Y1810">
            <v>0</v>
          </cell>
          <cell r="Z1810">
            <v>0</v>
          </cell>
          <cell r="AA1810">
            <v>0</v>
          </cell>
          <cell r="AB1810">
            <v>0</v>
          </cell>
          <cell r="AC1810">
            <v>0</v>
          </cell>
          <cell r="AD1810">
            <v>0</v>
          </cell>
          <cell r="AE1810">
            <v>0</v>
          </cell>
          <cell r="AF1810">
            <v>0</v>
          </cell>
          <cell r="AG1810">
            <v>0</v>
          </cell>
          <cell r="AH1810">
            <v>0</v>
          </cell>
          <cell r="AI1810">
            <v>0</v>
          </cell>
          <cell r="AJ1810">
            <v>0</v>
          </cell>
          <cell r="AK1810">
            <v>4</v>
          </cell>
          <cell r="AL1810">
            <v>24</v>
          </cell>
          <cell r="AM1810">
            <v>70</v>
          </cell>
          <cell r="AN1810">
            <v>98</v>
          </cell>
          <cell r="AO1810" t="str">
            <v>Point Z</v>
          </cell>
        </row>
        <row r="1811">
          <cell r="A1811" t="str">
            <v>MT001</v>
          </cell>
          <cell r="B1811" t="e">
            <v>#N/A</v>
          </cell>
          <cell r="C1811" t="str">
            <v>Martin</v>
          </cell>
          <cell r="D1811" t="str">
            <v>Occupied</v>
          </cell>
          <cell r="E1811" t="e">
            <v>#REF!</v>
          </cell>
          <cell r="F1811" t="str">
            <v>No</v>
          </cell>
          <cell r="G1811" t="e">
            <v>#REF!</v>
          </cell>
          <cell r="H1811" t="str">
            <v>Audubon</v>
          </cell>
          <cell r="I1811" t="e">
            <v>#REF!</v>
          </cell>
          <cell r="J1811" t="str">
            <v>Last recorded substrate: Live Pine' (A), Live Cypress (FWC)</v>
          </cell>
          <cell r="K1811" t="e">
            <v>#REF!</v>
          </cell>
          <cell r="L1811">
            <v>27.005500000000001</v>
          </cell>
          <cell r="M1811">
            <v>-80.134833</v>
          </cell>
          <cell r="N1811" t="str">
            <v>{f612ea28-9ace-4015-abcf-aeb384e51cc1}</v>
          </cell>
          <cell r="O1811">
            <v>43682.641504629632</v>
          </cell>
          <cell r="P1811" t="str">
            <v>twu_dangermond</v>
          </cell>
          <cell r="Q1811">
            <v>43991.884201388886</v>
          </cell>
          <cell r="R1811" t="str">
            <v>cbaileyAudubon</v>
          </cell>
          <cell r="S1811" t="str">
            <v xml:space="preserve">Permanent </v>
          </cell>
          <cell r="T1811" t="str">
            <v>&lt;Null&gt;</v>
          </cell>
          <cell r="U1811" t="str">
            <v>Pair has no alternate nest(s)</v>
          </cell>
          <cell r="V1811" t="str">
            <v>MT001</v>
          </cell>
          <cell r="W1811">
            <v>43304.732349537036</v>
          </cell>
          <cell r="X1811">
            <v>0</v>
          </cell>
          <cell r="Y1811">
            <v>1</v>
          </cell>
          <cell r="Z1811">
            <v>6</v>
          </cell>
          <cell r="AA1811">
            <v>2</v>
          </cell>
          <cell r="AB1811">
            <v>12</v>
          </cell>
          <cell r="AC1811">
            <v>7</v>
          </cell>
          <cell r="AD1811">
            <v>4</v>
          </cell>
          <cell r="AE1811">
            <v>2</v>
          </cell>
          <cell r="AF1811">
            <v>0</v>
          </cell>
          <cell r="AG1811">
            <v>24</v>
          </cell>
          <cell r="AH1811">
            <v>20</v>
          </cell>
          <cell r="AI1811">
            <v>24</v>
          </cell>
          <cell r="AJ1811">
            <v>23</v>
          </cell>
          <cell r="AK1811">
            <v>76</v>
          </cell>
          <cell r="AL1811">
            <v>89</v>
          </cell>
          <cell r="AM1811">
            <v>94</v>
          </cell>
          <cell r="AN1811">
            <v>384</v>
          </cell>
          <cell r="AO1811" t="str">
            <v>Point Z</v>
          </cell>
        </row>
        <row r="1812">
          <cell r="A1812" t="str">
            <v>MT002</v>
          </cell>
          <cell r="B1812" t="e">
            <v>#N/A</v>
          </cell>
          <cell r="C1812" t="str">
            <v>Martin</v>
          </cell>
          <cell r="D1812" t="str">
            <v>Unknown</v>
          </cell>
          <cell r="E1812" t="e">
            <v>#REF!</v>
          </cell>
          <cell r="F1812" t="str">
            <v>Unknown</v>
          </cell>
          <cell r="G1812" t="e">
            <v>#REF!</v>
          </cell>
          <cell r="H1812" t="str">
            <v>unmonitored</v>
          </cell>
          <cell r="I1812" t="e">
            <v>#REF!</v>
          </cell>
          <cell r="J1812" t="str">
            <v>Last recorded substrate: G</v>
          </cell>
          <cell r="K1812" t="e">
            <v>#REF!</v>
          </cell>
          <cell r="L1812">
            <v>27.045332999999999</v>
          </cell>
          <cell r="M1812">
            <v>-80.594999999999999</v>
          </cell>
          <cell r="N1812" t="str">
            <v>{a5c969ab-19b7-43c3-8a0b-e2e864876cec}</v>
          </cell>
          <cell r="O1812">
            <v>43682.641504629632</v>
          </cell>
          <cell r="P1812" t="str">
            <v>twu_dangermond</v>
          </cell>
          <cell r="Q1812">
            <v>43991.884618055556</v>
          </cell>
          <cell r="R1812" t="str">
            <v>cbaileyAudubon</v>
          </cell>
          <cell r="S1812" t="str">
            <v xml:space="preserve">Permanent </v>
          </cell>
          <cell r="T1812" t="str">
            <v>&lt;Null&gt;</v>
          </cell>
          <cell r="U1812" t="str">
            <v>Pair has no alternate nest(s)</v>
          </cell>
          <cell r="V1812" t="str">
            <v>MT002</v>
          </cell>
          <cell r="W1812">
            <v>43304.732349537036</v>
          </cell>
          <cell r="X1812">
            <v>0</v>
          </cell>
          <cell r="Y1812">
            <v>0</v>
          </cell>
          <cell r="Z1812">
            <v>0</v>
          </cell>
          <cell r="AA1812">
            <v>0</v>
          </cell>
          <cell r="AB1812">
            <v>0</v>
          </cell>
          <cell r="AC1812">
            <v>0</v>
          </cell>
          <cell r="AD1812">
            <v>0</v>
          </cell>
          <cell r="AE1812">
            <v>0</v>
          </cell>
          <cell r="AF1812">
            <v>0</v>
          </cell>
          <cell r="AG1812">
            <v>0</v>
          </cell>
          <cell r="AH1812">
            <v>0</v>
          </cell>
          <cell r="AI1812">
            <v>0</v>
          </cell>
          <cell r="AJ1812">
            <v>0</v>
          </cell>
          <cell r="AK1812">
            <v>0</v>
          </cell>
          <cell r="AL1812">
            <v>0</v>
          </cell>
          <cell r="AM1812">
            <v>1</v>
          </cell>
          <cell r="AN1812">
            <v>1</v>
          </cell>
          <cell r="AO1812" t="str">
            <v>Point Z</v>
          </cell>
        </row>
        <row r="1813">
          <cell r="A1813" t="str">
            <v>MT003</v>
          </cell>
          <cell r="B1813" t="e">
            <v>#N/A</v>
          </cell>
          <cell r="C1813" t="str">
            <v>Martin</v>
          </cell>
          <cell r="D1813" t="str">
            <v>Unknown</v>
          </cell>
          <cell r="E1813" t="e">
            <v>#REF!</v>
          </cell>
          <cell r="F1813" t="str">
            <v>Unknown</v>
          </cell>
          <cell r="G1813" t="e">
            <v>#REF!</v>
          </cell>
          <cell r="H1813" t="str">
            <v>Audubon</v>
          </cell>
          <cell r="I1813" t="e">
            <v>#REF!</v>
          </cell>
          <cell r="J1813" t="str">
            <v>Last recorded substrate: Live Pine Tree</v>
          </cell>
          <cell r="K1813" t="e">
            <v>#REF!</v>
          </cell>
          <cell r="L1813">
            <v>27.089167</v>
          </cell>
          <cell r="M1813">
            <v>-80.629499999999993</v>
          </cell>
          <cell r="N1813" t="str">
            <v>{a59f8de3-0f68-4689-bde0-4488d34a9e09}</v>
          </cell>
          <cell r="O1813">
            <v>43682.641504629632</v>
          </cell>
          <cell r="P1813" t="str">
            <v>twu_dangermond</v>
          </cell>
          <cell r="Q1813">
            <v>43991.884201388886</v>
          </cell>
          <cell r="R1813" t="str">
            <v>cbaileyAudubon</v>
          </cell>
          <cell r="S1813" t="str">
            <v xml:space="preserve">Permanent </v>
          </cell>
          <cell r="T1813" t="str">
            <v>&lt;Null&gt;</v>
          </cell>
          <cell r="U1813" t="str">
            <v>Pair has no alternate nest(s)</v>
          </cell>
          <cell r="V1813" t="str">
            <v>MT003</v>
          </cell>
          <cell r="W1813">
            <v>43304.732349537036</v>
          </cell>
          <cell r="X1813">
            <v>0</v>
          </cell>
          <cell r="Y1813">
            <v>0</v>
          </cell>
          <cell r="Z1813">
            <v>0</v>
          </cell>
          <cell r="AA1813">
            <v>8</v>
          </cell>
          <cell r="AB1813">
            <v>7</v>
          </cell>
          <cell r="AC1813">
            <v>9</v>
          </cell>
          <cell r="AD1813">
            <v>11</v>
          </cell>
          <cell r="AE1813">
            <v>9</v>
          </cell>
          <cell r="AF1813">
            <v>0</v>
          </cell>
          <cell r="AG1813">
            <v>0</v>
          </cell>
          <cell r="AH1813">
            <v>0</v>
          </cell>
          <cell r="AI1813">
            <v>0</v>
          </cell>
          <cell r="AJ1813">
            <v>0</v>
          </cell>
          <cell r="AK1813">
            <v>0</v>
          </cell>
          <cell r="AL1813">
            <v>0</v>
          </cell>
          <cell r="AM1813">
            <v>0</v>
          </cell>
          <cell r="AN1813">
            <v>44</v>
          </cell>
          <cell r="AO1813" t="str">
            <v>Point Z</v>
          </cell>
        </row>
        <row r="1814">
          <cell r="A1814" t="str">
            <v>MT004</v>
          </cell>
          <cell r="B1814" t="e">
            <v>#N/A</v>
          </cell>
          <cell r="C1814" t="str">
            <v>Martin</v>
          </cell>
          <cell r="D1814" t="str">
            <v>Occupied</v>
          </cell>
          <cell r="E1814" t="e">
            <v>#REF!</v>
          </cell>
          <cell r="F1814" t="str">
            <v>Yes</v>
          </cell>
          <cell r="G1814" t="e">
            <v>#REF!</v>
          </cell>
          <cell r="H1814" t="str">
            <v>Audubon</v>
          </cell>
          <cell r="I1814" t="e">
            <v>#REF!</v>
          </cell>
          <cell r="J1814" t="str">
            <v>Last known substrate: Live Pine</v>
          </cell>
          <cell r="K1814" t="e">
            <v>#REF!</v>
          </cell>
          <cell r="L1814">
            <v>27.125257999999999</v>
          </cell>
          <cell r="M1814">
            <v>-80.665875</v>
          </cell>
          <cell r="N1814" t="str">
            <v>{ff5fe9ae-ac7a-4f9f-9666-5ec728b54292}</v>
          </cell>
          <cell r="O1814">
            <v>43739.970613425925</v>
          </cell>
          <cell r="P1814" t="str">
            <v>sbreeding_audubon</v>
          </cell>
          <cell r="Q1814">
            <v>43991.884201388886</v>
          </cell>
          <cell r="R1814" t="str">
            <v>cbaileyAudubon</v>
          </cell>
          <cell r="S1814" t="str">
            <v xml:space="preserve">Permanent </v>
          </cell>
          <cell r="T1814" t="str">
            <v>alt nest location taken over by GHOW 2019 season, new nest found here</v>
          </cell>
          <cell r="U1814" t="str">
            <v>Nest is not currently in use; pair also has alternate nest location(s)</v>
          </cell>
          <cell r="V1814" t="str">
            <v>MT004</v>
          </cell>
          <cell r="W1814" t="str">
            <v>&lt;Null&gt;</v>
          </cell>
          <cell r="X1814">
            <v>0</v>
          </cell>
          <cell r="Y1814">
            <v>0</v>
          </cell>
          <cell r="Z1814">
            <v>0</v>
          </cell>
          <cell r="AA1814">
            <v>13</v>
          </cell>
          <cell r="AB1814">
            <v>8</v>
          </cell>
          <cell r="AC1814">
            <v>6</v>
          </cell>
          <cell r="AD1814">
            <v>7</v>
          </cell>
          <cell r="AE1814">
            <v>4</v>
          </cell>
          <cell r="AF1814">
            <v>4</v>
          </cell>
          <cell r="AG1814">
            <v>17</v>
          </cell>
          <cell r="AH1814">
            <v>15</v>
          </cell>
          <cell r="AI1814">
            <v>21</v>
          </cell>
          <cell r="AJ1814">
            <v>14</v>
          </cell>
          <cell r="AK1814">
            <v>20</v>
          </cell>
          <cell r="AL1814">
            <v>20</v>
          </cell>
          <cell r="AM1814">
            <v>27</v>
          </cell>
          <cell r="AN1814">
            <v>176</v>
          </cell>
          <cell r="AO1814" t="str">
            <v>Point Z</v>
          </cell>
        </row>
        <row r="1815">
          <cell r="A1815" t="str">
            <v>MT004a</v>
          </cell>
          <cell r="B1815" t="e">
            <v>#N/A</v>
          </cell>
          <cell r="C1815" t="str">
            <v>Martin</v>
          </cell>
          <cell r="D1815" t="str">
            <v>Unknown</v>
          </cell>
          <cell r="E1815" t="e">
            <v>#REF!</v>
          </cell>
          <cell r="F1815" t="str">
            <v>Unknown</v>
          </cell>
          <cell r="G1815" t="e">
            <v>#REF!</v>
          </cell>
          <cell r="H1815" t="str">
            <v>unmonitored</v>
          </cell>
          <cell r="I1815" t="e">
            <v>#REF!</v>
          </cell>
          <cell r="J1815" t="str">
            <v>Last recorded substrate: Tree 42(A), Live Pine (FWC)</v>
          </cell>
          <cell r="K1815" t="e">
            <v>#REF!</v>
          </cell>
          <cell r="L1815">
            <v>27.127333</v>
          </cell>
          <cell r="M1815">
            <v>-80.659666999999999</v>
          </cell>
          <cell r="N1815" t="str">
            <v>{4fd85379-a05a-4c79-b85d-9ab8b164be92}</v>
          </cell>
          <cell r="O1815">
            <v>43682.641504629632</v>
          </cell>
          <cell r="P1815" t="str">
            <v>twu_dangermond</v>
          </cell>
          <cell r="Q1815">
            <v>43991.884201388886</v>
          </cell>
          <cell r="R1815" t="str">
            <v>cbaileyAudubon</v>
          </cell>
          <cell r="S1815" t="str">
            <v xml:space="preserve">Permanent </v>
          </cell>
          <cell r="T1815" t="str">
            <v>Volunteer reports location taken over by GHOW in 2019 season, found new nest west of here</v>
          </cell>
          <cell r="U1815" t="str">
            <v>Nest is not currently in use; pair also has alternate nest location(s)</v>
          </cell>
          <cell r="V1815" t="str">
            <v>MT004</v>
          </cell>
          <cell r="W1815">
            <v>43304.732349537036</v>
          </cell>
          <cell r="X1815">
            <v>0</v>
          </cell>
          <cell r="Y1815">
            <v>0</v>
          </cell>
          <cell r="Z1815">
            <v>0</v>
          </cell>
          <cell r="AA1815">
            <v>0</v>
          </cell>
          <cell r="AB1815">
            <v>0</v>
          </cell>
          <cell r="AC1815">
            <v>0</v>
          </cell>
          <cell r="AD1815">
            <v>0</v>
          </cell>
          <cell r="AE1815">
            <v>0</v>
          </cell>
          <cell r="AF1815">
            <v>0</v>
          </cell>
          <cell r="AG1815">
            <v>0</v>
          </cell>
          <cell r="AH1815">
            <v>0</v>
          </cell>
          <cell r="AI1815">
            <v>0</v>
          </cell>
          <cell r="AJ1815">
            <v>0</v>
          </cell>
          <cell r="AK1815">
            <v>0</v>
          </cell>
          <cell r="AL1815">
            <v>0</v>
          </cell>
          <cell r="AM1815">
            <v>0</v>
          </cell>
          <cell r="AN1815">
            <v>0</v>
          </cell>
          <cell r="AO1815" t="str">
            <v>Point Z</v>
          </cell>
        </row>
        <row r="1816">
          <cell r="A1816" t="str">
            <v>MT005</v>
          </cell>
          <cell r="B1816" t="e">
            <v>#N/A</v>
          </cell>
          <cell r="C1816" t="str">
            <v>Martin</v>
          </cell>
          <cell r="D1816" t="str">
            <v>Destroyed</v>
          </cell>
          <cell r="E1816" t="e">
            <v>#REF!</v>
          </cell>
          <cell r="F1816" t="str">
            <v>Unknown</v>
          </cell>
          <cell r="G1816" t="e">
            <v>#REF!</v>
          </cell>
          <cell r="H1816" t="str">
            <v>unmonitored</v>
          </cell>
          <cell r="I1816" t="e">
            <v>#REF!</v>
          </cell>
          <cell r="J1816" t="str">
            <v>Last recorded substrate: G</v>
          </cell>
          <cell r="K1816" t="e">
            <v>#REF!</v>
          </cell>
          <cell r="L1816">
            <v>26.983332999999998</v>
          </cell>
          <cell r="M1816">
            <v>-80.564999999999998</v>
          </cell>
          <cell r="N1816" t="str">
            <v>{2f9d2970-0c9e-49b0-b8d6-b2cc84957a92}</v>
          </cell>
          <cell r="O1816">
            <v>43682.641504629632</v>
          </cell>
          <cell r="P1816" t="str">
            <v>twu_dangermond</v>
          </cell>
          <cell r="Q1816">
            <v>43991.884618055556</v>
          </cell>
          <cell r="R1816" t="str">
            <v>cbaileyAudubon</v>
          </cell>
          <cell r="S1816" t="str">
            <v xml:space="preserve">Permanent </v>
          </cell>
          <cell r="T1816" t="str">
            <v>Sept 2020 VASP with DuPuis reports nest is gone completely and has been for years</v>
          </cell>
          <cell r="U1816" t="str">
            <v>Pair has no alternate nest(s)</v>
          </cell>
          <cell r="V1816" t="str">
            <v>MT005</v>
          </cell>
          <cell r="W1816">
            <v>43304.732349537036</v>
          </cell>
          <cell r="X1816">
            <v>0</v>
          </cell>
          <cell r="Y1816">
            <v>0</v>
          </cell>
          <cell r="Z1816">
            <v>0</v>
          </cell>
          <cell r="AA1816">
            <v>0</v>
          </cell>
          <cell r="AB1816">
            <v>0</v>
          </cell>
          <cell r="AC1816">
            <v>0</v>
          </cell>
          <cell r="AD1816">
            <v>0</v>
          </cell>
          <cell r="AE1816">
            <v>0</v>
          </cell>
          <cell r="AF1816">
            <v>0</v>
          </cell>
          <cell r="AG1816">
            <v>0</v>
          </cell>
          <cell r="AH1816">
            <v>0</v>
          </cell>
          <cell r="AI1816">
            <v>0</v>
          </cell>
          <cell r="AJ1816">
            <v>0</v>
          </cell>
          <cell r="AK1816">
            <v>0</v>
          </cell>
          <cell r="AL1816">
            <v>0</v>
          </cell>
          <cell r="AM1816">
            <v>0</v>
          </cell>
          <cell r="AN1816">
            <v>0</v>
          </cell>
          <cell r="AO1816" t="str">
            <v>Point Z</v>
          </cell>
        </row>
        <row r="1817">
          <cell r="A1817" t="str">
            <v>MT006</v>
          </cell>
          <cell r="B1817" t="e">
            <v>#N/A</v>
          </cell>
          <cell r="C1817" t="str">
            <v>Martin</v>
          </cell>
          <cell r="D1817" t="str">
            <v>Occupied</v>
          </cell>
          <cell r="E1817" t="e">
            <v>#REF!</v>
          </cell>
          <cell r="F1817" t="str">
            <v>Yes</v>
          </cell>
          <cell r="G1817" t="e">
            <v>#REF!</v>
          </cell>
          <cell r="H1817" t="str">
            <v>Audubon</v>
          </cell>
          <cell r="I1817" t="e">
            <v>#REF!</v>
          </cell>
          <cell r="J1817" t="str">
            <v>Last known substrate: Live Tree</v>
          </cell>
          <cell r="K1817" t="e">
            <v>#REF!</v>
          </cell>
          <cell r="L1817">
            <v>26.982230000000001</v>
          </cell>
          <cell r="M1817">
            <v>-80.543840000000003</v>
          </cell>
          <cell r="N1817" t="str">
            <v>{3a967baa-21f3-426f-bfc9-bf5625d015bf}</v>
          </cell>
          <cell r="O1817">
            <v>44106.166666666664</v>
          </cell>
          <cell r="P1817" t="str">
            <v>sbreeding_audubon</v>
          </cell>
          <cell r="Q1817" t="str">
            <v>&lt;Null&gt;</v>
          </cell>
          <cell r="R1817" t="str">
            <v>&lt;Null&gt;</v>
          </cell>
          <cell r="S1817" t="str">
            <v xml:space="preserve">Permanent </v>
          </cell>
          <cell r="T1817" t="str">
            <v>nest active at this location since 2018, alt nest still present</v>
          </cell>
          <cell r="U1817" t="str">
            <v>Nest is currently in use; pair also has alternate nest locations(s)</v>
          </cell>
          <cell r="V1817" t="str">
            <v>MT006</v>
          </cell>
          <cell r="W1817" t="str">
            <v>&lt;Null&gt;</v>
          </cell>
          <cell r="X1817">
            <v>0</v>
          </cell>
          <cell r="Y1817">
            <v>0</v>
          </cell>
          <cell r="Z1817">
            <v>0</v>
          </cell>
          <cell r="AA1817">
            <v>0</v>
          </cell>
          <cell r="AB1817">
            <v>0</v>
          </cell>
          <cell r="AC1817">
            <v>0</v>
          </cell>
          <cell r="AD1817">
            <v>0</v>
          </cell>
          <cell r="AE1817">
            <v>0</v>
          </cell>
          <cell r="AF1817">
            <v>0</v>
          </cell>
          <cell r="AG1817">
            <v>0</v>
          </cell>
          <cell r="AH1817">
            <v>0</v>
          </cell>
          <cell r="AI1817">
            <v>0</v>
          </cell>
          <cell r="AJ1817">
            <v>0</v>
          </cell>
          <cell r="AK1817">
            <v>0</v>
          </cell>
          <cell r="AL1817">
            <v>3</v>
          </cell>
          <cell r="AM1817">
            <v>0</v>
          </cell>
          <cell r="AN1817">
            <v>3</v>
          </cell>
          <cell r="AO1817" t="str">
            <v>Point Z</v>
          </cell>
        </row>
        <row r="1818">
          <cell r="A1818" t="str">
            <v>MT006a</v>
          </cell>
          <cell r="B1818" t="e">
            <v>#N/A</v>
          </cell>
          <cell r="C1818" t="str">
            <v>Martin</v>
          </cell>
          <cell r="D1818" t="str">
            <v>Unknown</v>
          </cell>
          <cell r="E1818" t="e">
            <v>#REF!</v>
          </cell>
          <cell r="F1818" t="str">
            <v>Unknown</v>
          </cell>
          <cell r="G1818" t="e">
            <v>#REF!</v>
          </cell>
          <cell r="H1818" t="str">
            <v>unmonitored</v>
          </cell>
          <cell r="I1818" t="e">
            <v>#REF!</v>
          </cell>
          <cell r="J1818" t="str">
            <v>Last recorded substrate: Tree 42(A), Live Slash Pine (FWC)</v>
          </cell>
          <cell r="K1818" t="e">
            <v>#REF!</v>
          </cell>
          <cell r="L1818">
            <v>26.968499999999999</v>
          </cell>
          <cell r="M1818">
            <v>-80.549166999999997</v>
          </cell>
          <cell r="N1818" t="str">
            <v>{59f6435a-6203-4d0b-b97d-8ce8306b891b}</v>
          </cell>
          <cell r="O1818">
            <v>43682.641504629632</v>
          </cell>
          <cell r="P1818" t="str">
            <v>twu_dangermond</v>
          </cell>
          <cell r="Q1818">
            <v>43991.884583333333</v>
          </cell>
          <cell r="R1818" t="str">
            <v>cbaileyAudubon</v>
          </cell>
          <cell r="S1818" t="str">
            <v xml:space="preserve">Permanent </v>
          </cell>
          <cell r="T1818" t="str">
            <v>Val Sparling reports nest moved in 2018 and this location is still present</v>
          </cell>
          <cell r="U1818" t="str">
            <v>Nest is not currently in use; pair also has alternate nest location(s)</v>
          </cell>
          <cell r="V1818" t="str">
            <v>MT006</v>
          </cell>
          <cell r="W1818">
            <v>43304.732349537036</v>
          </cell>
          <cell r="X1818">
            <v>0</v>
          </cell>
          <cell r="Y1818">
            <v>0</v>
          </cell>
          <cell r="Z1818">
            <v>0</v>
          </cell>
          <cell r="AA1818">
            <v>3</v>
          </cell>
          <cell r="AB1818">
            <v>4</v>
          </cell>
          <cell r="AC1818">
            <v>0</v>
          </cell>
          <cell r="AD1818">
            <v>0</v>
          </cell>
          <cell r="AE1818">
            <v>0</v>
          </cell>
          <cell r="AF1818">
            <v>3</v>
          </cell>
          <cell r="AG1818">
            <v>8</v>
          </cell>
          <cell r="AH1818">
            <v>9</v>
          </cell>
          <cell r="AI1818">
            <v>5</v>
          </cell>
          <cell r="AJ1818">
            <v>1</v>
          </cell>
          <cell r="AK1818">
            <v>1</v>
          </cell>
          <cell r="AL1818">
            <v>0</v>
          </cell>
          <cell r="AM1818">
            <v>0</v>
          </cell>
          <cell r="AN1818">
            <v>34</v>
          </cell>
          <cell r="AO1818" t="str">
            <v>Point Z</v>
          </cell>
        </row>
        <row r="1819">
          <cell r="A1819" t="str">
            <v>MT007</v>
          </cell>
          <cell r="B1819" t="e">
            <v>#N/A</v>
          </cell>
          <cell r="C1819" t="str">
            <v>Martin</v>
          </cell>
          <cell r="D1819" t="str">
            <v>Destroyed</v>
          </cell>
          <cell r="E1819" t="e">
            <v>#REF!</v>
          </cell>
          <cell r="F1819" t="str">
            <v>Unknown</v>
          </cell>
          <cell r="G1819" t="e">
            <v>#REF!</v>
          </cell>
          <cell r="H1819" t="str">
            <v>unmonitored</v>
          </cell>
          <cell r="I1819" t="e">
            <v>#REF!</v>
          </cell>
          <cell r="J1819" t="str">
            <v>Last recorded substrate: U</v>
          </cell>
          <cell r="K1819" t="e">
            <v>#REF!</v>
          </cell>
          <cell r="L1819">
            <v>27.005167</v>
          </cell>
          <cell r="M1819">
            <v>-80.556832999999997</v>
          </cell>
          <cell r="N1819" t="str">
            <v>{50e44469-dda6-4a8f-88c9-821b5d043e35}</v>
          </cell>
          <cell r="O1819">
            <v>43682.641504629632</v>
          </cell>
          <cell r="P1819" t="str">
            <v>twu_dangermond</v>
          </cell>
          <cell r="Q1819">
            <v>43991.884618055556</v>
          </cell>
          <cell r="R1819" t="str">
            <v>cbaileyAudubon</v>
          </cell>
          <cell r="S1819" t="str">
            <v xml:space="preserve">Permanent </v>
          </cell>
          <cell r="T1819" t="str">
            <v>Sept 2020 VASP with DuPuis reports nest is gone completely and has been for years</v>
          </cell>
          <cell r="U1819" t="str">
            <v>Pair has no alternate nest(s)</v>
          </cell>
          <cell r="V1819" t="str">
            <v>MT007</v>
          </cell>
          <cell r="W1819">
            <v>43304.732349537036</v>
          </cell>
          <cell r="X1819">
            <v>0</v>
          </cell>
          <cell r="Y1819">
            <v>0</v>
          </cell>
          <cell r="Z1819">
            <v>0</v>
          </cell>
          <cell r="AA1819">
            <v>0</v>
          </cell>
          <cell r="AB1819">
            <v>16</v>
          </cell>
          <cell r="AC1819">
            <v>0</v>
          </cell>
          <cell r="AD1819">
            <v>4</v>
          </cell>
          <cell r="AE1819">
            <v>0</v>
          </cell>
          <cell r="AF1819">
            <v>0</v>
          </cell>
          <cell r="AG1819">
            <v>0</v>
          </cell>
          <cell r="AH1819">
            <v>0</v>
          </cell>
          <cell r="AI1819">
            <v>0</v>
          </cell>
          <cell r="AJ1819">
            <v>0</v>
          </cell>
          <cell r="AK1819">
            <v>0</v>
          </cell>
          <cell r="AL1819">
            <v>0</v>
          </cell>
          <cell r="AM1819">
            <v>0</v>
          </cell>
          <cell r="AN1819">
            <v>20</v>
          </cell>
          <cell r="AO1819" t="str">
            <v>Point Z</v>
          </cell>
        </row>
        <row r="1820">
          <cell r="A1820" t="str">
            <v>MT008</v>
          </cell>
          <cell r="B1820" t="e">
            <v>#N/A</v>
          </cell>
          <cell r="C1820" t="str">
            <v>Martin</v>
          </cell>
          <cell r="D1820" t="str">
            <v>Occupied</v>
          </cell>
          <cell r="E1820" t="e">
            <v>#REF!</v>
          </cell>
          <cell r="F1820" t="str">
            <v>Yes</v>
          </cell>
          <cell r="G1820" t="e">
            <v>#REF!</v>
          </cell>
          <cell r="H1820" t="str">
            <v>Audubon</v>
          </cell>
          <cell r="I1820" t="e">
            <v>#REF!</v>
          </cell>
          <cell r="J1820" t="str">
            <v>Last recorded substrate: Tree 42(A), Live Pine (FWC)</v>
          </cell>
          <cell r="K1820" t="e">
            <v>#REF!</v>
          </cell>
          <cell r="L1820">
            <v>26.980830000000001</v>
          </cell>
          <cell r="M1820">
            <v>-80.578000000000003</v>
          </cell>
          <cell r="N1820" t="str">
            <v>{ddd8c290-07c7-4b7e-90f3-9d48cef72737}</v>
          </cell>
          <cell r="O1820">
            <v>43682.641504629632</v>
          </cell>
          <cell r="P1820" t="str">
            <v>twu_dangermond</v>
          </cell>
          <cell r="Q1820">
            <v>43991.884201388886</v>
          </cell>
          <cell r="R1820" t="str">
            <v>cbaileyAudubon</v>
          </cell>
          <cell r="S1820" t="str">
            <v xml:space="preserve">Permanent </v>
          </cell>
          <cell r="T1820" t="str">
            <v>&lt;Null&gt;</v>
          </cell>
          <cell r="U1820" t="str">
            <v>Pair has no alternate nest(s)</v>
          </cell>
          <cell r="V1820" t="str">
            <v>MT008</v>
          </cell>
          <cell r="W1820">
            <v>43304.732349537036</v>
          </cell>
          <cell r="X1820">
            <v>0</v>
          </cell>
          <cell r="Y1820">
            <v>0</v>
          </cell>
          <cell r="Z1820">
            <v>0</v>
          </cell>
          <cell r="AA1820">
            <v>0</v>
          </cell>
          <cell r="AB1820">
            <v>0</v>
          </cell>
          <cell r="AC1820">
            <v>12</v>
          </cell>
          <cell r="AD1820">
            <v>0</v>
          </cell>
          <cell r="AE1820">
            <v>0</v>
          </cell>
          <cell r="AF1820">
            <v>1</v>
          </cell>
          <cell r="AG1820">
            <v>0</v>
          </cell>
          <cell r="AH1820">
            <v>8</v>
          </cell>
          <cell r="AI1820">
            <v>7</v>
          </cell>
          <cell r="AJ1820">
            <v>4</v>
          </cell>
          <cell r="AK1820">
            <v>7</v>
          </cell>
          <cell r="AL1820">
            <v>7</v>
          </cell>
          <cell r="AM1820">
            <v>0</v>
          </cell>
          <cell r="AN1820">
            <v>46</v>
          </cell>
          <cell r="AO1820" t="str">
            <v>Point Z</v>
          </cell>
        </row>
        <row r="1821">
          <cell r="A1821" t="str">
            <v>MT009</v>
          </cell>
          <cell r="B1821" t="e">
            <v>#N/A</v>
          </cell>
          <cell r="C1821" t="str">
            <v>Martin</v>
          </cell>
          <cell r="D1821" t="str">
            <v>Unknown</v>
          </cell>
          <cell r="E1821" t="e">
            <v>#REF!</v>
          </cell>
          <cell r="F1821" t="str">
            <v>Unknown</v>
          </cell>
          <cell r="G1821" t="e">
            <v>#REF!</v>
          </cell>
          <cell r="H1821" t="str">
            <v>unmonitored</v>
          </cell>
          <cell r="I1821" t="e">
            <v>#REF!</v>
          </cell>
          <cell r="J1821" t="str">
            <v>Last recorded substrate: U</v>
          </cell>
          <cell r="K1821" t="e">
            <v>#REF!</v>
          </cell>
          <cell r="L1821">
            <v>27.072167</v>
          </cell>
          <cell r="M1821">
            <v>-80.617833000000005</v>
          </cell>
          <cell r="N1821" t="str">
            <v>{43b75dd8-8b35-4da9-8d99-b475d2382142}</v>
          </cell>
          <cell r="O1821">
            <v>43682.641504629632</v>
          </cell>
          <cell r="P1821" t="str">
            <v>twu_dangermond</v>
          </cell>
          <cell r="Q1821">
            <v>43991.884618055556</v>
          </cell>
          <cell r="R1821" t="str">
            <v>cbaileyAudubon</v>
          </cell>
          <cell r="S1821" t="str">
            <v xml:space="preserve">Permanent </v>
          </cell>
          <cell r="T1821" t="str">
            <v>&lt;Null&gt;</v>
          </cell>
          <cell r="U1821" t="str">
            <v>Pair has no alternate nest(s)</v>
          </cell>
          <cell r="V1821" t="str">
            <v>MT009</v>
          </cell>
          <cell r="W1821">
            <v>43304.732349537036</v>
          </cell>
          <cell r="X1821">
            <v>0</v>
          </cell>
          <cell r="Y1821">
            <v>0</v>
          </cell>
          <cell r="Z1821">
            <v>0</v>
          </cell>
          <cell r="AA1821">
            <v>0</v>
          </cell>
          <cell r="AB1821">
            <v>0</v>
          </cell>
          <cell r="AC1821">
            <v>0</v>
          </cell>
          <cell r="AD1821">
            <v>0</v>
          </cell>
          <cell r="AE1821">
            <v>0</v>
          </cell>
          <cell r="AF1821">
            <v>1</v>
          </cell>
          <cell r="AG1821">
            <v>0</v>
          </cell>
          <cell r="AH1821">
            <v>0</v>
          </cell>
          <cell r="AI1821">
            <v>0</v>
          </cell>
          <cell r="AJ1821">
            <v>0</v>
          </cell>
          <cell r="AK1821">
            <v>0</v>
          </cell>
          <cell r="AL1821">
            <v>0</v>
          </cell>
          <cell r="AM1821">
            <v>0</v>
          </cell>
          <cell r="AN1821">
            <v>1</v>
          </cell>
          <cell r="AO1821" t="str">
            <v>Point Z</v>
          </cell>
        </row>
        <row r="1822">
          <cell r="A1822" t="str">
            <v>MT010</v>
          </cell>
          <cell r="B1822" t="e">
            <v>#N/A</v>
          </cell>
          <cell r="C1822" t="str">
            <v>Martin</v>
          </cell>
          <cell r="D1822" t="str">
            <v>Unknown</v>
          </cell>
          <cell r="E1822" t="e">
            <v>#REF!</v>
          </cell>
          <cell r="F1822" t="str">
            <v>Unknown</v>
          </cell>
          <cell r="G1822" t="e">
            <v>#REF!</v>
          </cell>
          <cell r="H1822" t="str">
            <v>unmonitored</v>
          </cell>
          <cell r="I1822" t="e">
            <v>#REF!</v>
          </cell>
          <cell r="J1822" t="str">
            <v>Last recorded substrate: Live Pine</v>
          </cell>
          <cell r="K1822" t="e">
            <v>#REF!</v>
          </cell>
          <cell r="L1822">
            <v>27.111688999999998</v>
          </cell>
          <cell r="M1822">
            <v>-80.212681000000003</v>
          </cell>
          <cell r="N1822" t="str">
            <v>{ef4332fc-2f0c-4f3e-a062-04769bd0736a}</v>
          </cell>
          <cell r="O1822">
            <v>43682.641504629632</v>
          </cell>
          <cell r="P1822" t="str">
            <v>twu_dangermond</v>
          </cell>
          <cell r="Q1822">
            <v>43991.884201388886</v>
          </cell>
          <cell r="R1822" t="str">
            <v>cbaileyAudubon</v>
          </cell>
          <cell r="S1822" t="str">
            <v xml:space="preserve">Permanent </v>
          </cell>
          <cell r="T1822" t="str">
            <v>2021 season vol dropped out, no data. FWC moved MT010 ID to this location Jun 2019</v>
          </cell>
          <cell r="U1822" t="str">
            <v>Nest is currently in use; pair also has alternate nest locations(s)</v>
          </cell>
          <cell r="V1822" t="str">
            <v>MT972</v>
          </cell>
          <cell r="W1822">
            <v>43304.732349537036</v>
          </cell>
          <cell r="X1822">
            <v>0</v>
          </cell>
          <cell r="Y1822">
            <v>0</v>
          </cell>
          <cell r="Z1822">
            <v>5</v>
          </cell>
          <cell r="AA1822">
            <v>9</v>
          </cell>
          <cell r="AB1822">
            <v>7</v>
          </cell>
          <cell r="AC1822">
            <v>7</v>
          </cell>
          <cell r="AD1822">
            <v>1</v>
          </cell>
          <cell r="AE1822">
            <v>0</v>
          </cell>
          <cell r="AF1822">
            <v>0</v>
          </cell>
          <cell r="AG1822">
            <v>0</v>
          </cell>
          <cell r="AH1822">
            <v>25</v>
          </cell>
          <cell r="AI1822">
            <v>13</v>
          </cell>
          <cell r="AJ1822">
            <v>15</v>
          </cell>
          <cell r="AK1822">
            <v>10</v>
          </cell>
          <cell r="AL1822">
            <v>0</v>
          </cell>
          <cell r="AM1822">
            <v>0</v>
          </cell>
          <cell r="AN1822">
            <v>92</v>
          </cell>
          <cell r="AO1822" t="str">
            <v>Point Z</v>
          </cell>
        </row>
        <row r="1823">
          <cell r="A1823" t="str">
            <v>MT010a</v>
          </cell>
          <cell r="B1823" t="e">
            <v>#N/A</v>
          </cell>
          <cell r="C1823" t="str">
            <v>Martin</v>
          </cell>
          <cell r="D1823" t="str">
            <v>Unknown</v>
          </cell>
          <cell r="E1823" t="e">
            <v>#REF!</v>
          </cell>
          <cell r="F1823" t="str">
            <v>Unknown</v>
          </cell>
          <cell r="G1823" t="e">
            <v>#REF!</v>
          </cell>
          <cell r="H1823" t="str">
            <v>unmonitored</v>
          </cell>
          <cell r="I1823" t="e">
            <v>#REF!</v>
          </cell>
          <cell r="J1823" t="str">
            <v>Last recorded substrate: Live Pine</v>
          </cell>
          <cell r="K1823" t="e">
            <v>#REF!</v>
          </cell>
          <cell r="L1823">
            <v>27.114833000000001</v>
          </cell>
          <cell r="M1823">
            <v>-80.202667000000005</v>
          </cell>
          <cell r="N1823" t="str">
            <v>{b45491d6-8f4d-4016-a136-7fbaa4f78aca}</v>
          </cell>
          <cell r="O1823">
            <v>43682.641504629632</v>
          </cell>
          <cell r="P1823" t="str">
            <v>twu_dangermond</v>
          </cell>
          <cell r="Q1823">
            <v>43991.884201388886</v>
          </cell>
          <cell r="R1823" t="str">
            <v>cbaileyAudubon</v>
          </cell>
          <cell r="S1823" t="str">
            <v xml:space="preserve">Permanent </v>
          </cell>
          <cell r="T1823" t="str">
            <v>FWC moved the ID to new nest west of here, FKA MT972, Jun 2019</v>
          </cell>
          <cell r="U1823" t="str">
            <v>Nest is not currently in use; pair also has alternate nest location(s)</v>
          </cell>
          <cell r="V1823" t="str">
            <v>MT010</v>
          </cell>
          <cell r="W1823">
            <v>43304.732349537036</v>
          </cell>
          <cell r="X1823">
            <v>0</v>
          </cell>
          <cell r="Y1823">
            <v>0</v>
          </cell>
          <cell r="Z1823">
            <v>0</v>
          </cell>
          <cell r="AA1823">
            <v>0</v>
          </cell>
          <cell r="AB1823">
            <v>0</v>
          </cell>
          <cell r="AC1823">
            <v>0</v>
          </cell>
          <cell r="AD1823">
            <v>0</v>
          </cell>
          <cell r="AE1823">
            <v>0</v>
          </cell>
          <cell r="AF1823">
            <v>0</v>
          </cell>
          <cell r="AG1823">
            <v>0</v>
          </cell>
          <cell r="AH1823">
            <v>0</v>
          </cell>
          <cell r="AI1823">
            <v>0</v>
          </cell>
          <cell r="AJ1823">
            <v>0</v>
          </cell>
          <cell r="AK1823">
            <v>0</v>
          </cell>
          <cell r="AL1823">
            <v>0</v>
          </cell>
          <cell r="AM1823">
            <v>0</v>
          </cell>
          <cell r="AN1823">
            <v>0</v>
          </cell>
          <cell r="AO1823" t="str">
            <v>Point Z</v>
          </cell>
        </row>
        <row r="1824">
          <cell r="A1824" t="str">
            <v>MT011</v>
          </cell>
          <cell r="B1824" t="e">
            <v>#N/A</v>
          </cell>
          <cell r="C1824" t="str">
            <v>Martin</v>
          </cell>
          <cell r="D1824" t="str">
            <v>Occupied</v>
          </cell>
          <cell r="E1824" t="e">
            <v>#REF!</v>
          </cell>
          <cell r="F1824" t="str">
            <v>Yes</v>
          </cell>
          <cell r="G1824" t="e">
            <v>#REF!</v>
          </cell>
          <cell r="H1824" t="str">
            <v>Audubon</v>
          </cell>
          <cell r="I1824" t="e">
            <v>#REF!</v>
          </cell>
          <cell r="J1824" t="str">
            <v>Last recorded substrate: Tree 42(A), Dead Pine (FWC)</v>
          </cell>
          <cell r="K1824" t="e">
            <v>#REF!</v>
          </cell>
          <cell r="L1824">
            <v>26.969000000000001</v>
          </cell>
          <cell r="M1824">
            <v>-80.572999999999993</v>
          </cell>
          <cell r="N1824" t="str">
            <v>{f66a9d5a-04b6-424b-9343-80e9ef64b319}</v>
          </cell>
          <cell r="O1824">
            <v>43682.641504629632</v>
          </cell>
          <cell r="P1824" t="str">
            <v>twu_dangermond</v>
          </cell>
          <cell r="Q1824">
            <v>43991.884201388886</v>
          </cell>
          <cell r="R1824" t="str">
            <v>cbaileyAudubon</v>
          </cell>
          <cell r="S1824" t="str">
            <v xml:space="preserve">Permanent </v>
          </cell>
          <cell r="T1824" t="str">
            <v>&lt;Null&gt;</v>
          </cell>
          <cell r="U1824" t="str">
            <v>Pair has no alternate nest(s)</v>
          </cell>
          <cell r="V1824" t="str">
            <v>MT011</v>
          </cell>
          <cell r="W1824">
            <v>43304.732349537036</v>
          </cell>
          <cell r="X1824">
            <v>0</v>
          </cell>
          <cell r="Y1824">
            <v>0</v>
          </cell>
          <cell r="Z1824">
            <v>2</v>
          </cell>
          <cell r="AA1824">
            <v>6</v>
          </cell>
          <cell r="AB1824">
            <v>0</v>
          </cell>
          <cell r="AC1824">
            <v>0</v>
          </cell>
          <cell r="AD1824">
            <v>10</v>
          </cell>
          <cell r="AE1824">
            <v>0</v>
          </cell>
          <cell r="AF1824">
            <v>7</v>
          </cell>
          <cell r="AG1824">
            <v>2</v>
          </cell>
          <cell r="AH1824">
            <v>2</v>
          </cell>
          <cell r="AI1824">
            <v>7</v>
          </cell>
          <cell r="AJ1824">
            <v>5</v>
          </cell>
          <cell r="AK1824">
            <v>7</v>
          </cell>
          <cell r="AL1824">
            <v>3</v>
          </cell>
          <cell r="AM1824">
            <v>0</v>
          </cell>
          <cell r="AN1824">
            <v>51</v>
          </cell>
          <cell r="AO1824" t="str">
            <v>Point Z</v>
          </cell>
        </row>
        <row r="1825">
          <cell r="A1825" t="str">
            <v>MT012</v>
          </cell>
          <cell r="B1825" t="e">
            <v>#N/A</v>
          </cell>
          <cell r="C1825" t="str">
            <v>Martin</v>
          </cell>
          <cell r="D1825" t="str">
            <v>Unknown</v>
          </cell>
          <cell r="E1825" t="e">
            <v>#REF!</v>
          </cell>
          <cell r="F1825" t="str">
            <v>Unknown</v>
          </cell>
          <cell r="G1825" t="e">
            <v>#REF!</v>
          </cell>
          <cell r="H1825" t="str">
            <v>unmonitored</v>
          </cell>
          <cell r="I1825" t="e">
            <v>#REF!</v>
          </cell>
          <cell r="J1825" t="str">
            <v>Last recorded substrate: Live Pine Tree</v>
          </cell>
          <cell r="K1825" t="e">
            <v>#REF!</v>
          </cell>
          <cell r="L1825">
            <v>27.079000000000001</v>
          </cell>
          <cell r="M1825">
            <v>-80.605333000000002</v>
          </cell>
          <cell r="N1825" t="str">
            <v>{05f1f8e7-d018-462d-b09a-edd87a259e93}</v>
          </cell>
          <cell r="O1825">
            <v>43682.641504629632</v>
          </cell>
          <cell r="P1825" t="str">
            <v>twu_dangermond</v>
          </cell>
          <cell r="Q1825">
            <v>43991.884618055556</v>
          </cell>
          <cell r="R1825" t="str">
            <v>cbaileyAudubon</v>
          </cell>
          <cell r="S1825" t="str">
            <v xml:space="preserve">Permanent </v>
          </cell>
          <cell r="T1825" t="str">
            <v>&lt;Null&gt;</v>
          </cell>
          <cell r="U1825" t="str">
            <v>Pair has no alternate nest(s)</v>
          </cell>
          <cell r="V1825" t="str">
            <v>MT012</v>
          </cell>
          <cell r="W1825">
            <v>43304.732349537036</v>
          </cell>
          <cell r="X1825">
            <v>0</v>
          </cell>
          <cell r="Y1825">
            <v>0</v>
          </cell>
          <cell r="Z1825">
            <v>0</v>
          </cell>
          <cell r="AA1825">
            <v>0</v>
          </cell>
          <cell r="AB1825">
            <v>0</v>
          </cell>
          <cell r="AC1825">
            <v>0</v>
          </cell>
          <cell r="AD1825">
            <v>0</v>
          </cell>
          <cell r="AE1825">
            <v>0</v>
          </cell>
          <cell r="AF1825">
            <v>0</v>
          </cell>
          <cell r="AG1825">
            <v>0</v>
          </cell>
          <cell r="AH1825">
            <v>0</v>
          </cell>
          <cell r="AI1825">
            <v>0</v>
          </cell>
          <cell r="AJ1825">
            <v>0</v>
          </cell>
          <cell r="AK1825">
            <v>0</v>
          </cell>
          <cell r="AL1825">
            <v>0</v>
          </cell>
          <cell r="AM1825">
            <v>0</v>
          </cell>
          <cell r="AN1825">
            <v>0</v>
          </cell>
          <cell r="AO1825" t="str">
            <v>Point Z</v>
          </cell>
        </row>
        <row r="1826">
          <cell r="A1826" t="str">
            <v>MT013</v>
          </cell>
          <cell r="B1826" t="e">
            <v>#N/A</v>
          </cell>
          <cell r="C1826" t="str">
            <v>Martin</v>
          </cell>
          <cell r="D1826" t="str">
            <v>Unknown</v>
          </cell>
          <cell r="E1826" t="e">
            <v>#REF!</v>
          </cell>
          <cell r="F1826" t="str">
            <v>Unknown</v>
          </cell>
          <cell r="G1826" t="e">
            <v>#REF!</v>
          </cell>
          <cell r="H1826" t="str">
            <v>unmonitored</v>
          </cell>
          <cell r="I1826" t="e">
            <v>#REF!</v>
          </cell>
          <cell r="J1826" t="str">
            <v>Last recorded substrate: Dead Pine Tree</v>
          </cell>
          <cell r="K1826" t="e">
            <v>#REF!</v>
          </cell>
          <cell r="L1826">
            <v>27.193332999999999</v>
          </cell>
          <cell r="M1826">
            <v>-80.513000000000005</v>
          </cell>
          <cell r="N1826" t="str">
            <v>{430b3076-64ad-4ad6-9a5a-dd0fb4f0d4ac}</v>
          </cell>
          <cell r="O1826">
            <v>43682.641504629632</v>
          </cell>
          <cell r="P1826" t="str">
            <v>twu_dangermond</v>
          </cell>
          <cell r="Q1826">
            <v>43991.884618055556</v>
          </cell>
          <cell r="R1826" t="str">
            <v>cbaileyAudubon</v>
          </cell>
          <cell r="S1826" t="str">
            <v xml:space="preserve">Permanent </v>
          </cell>
          <cell r="T1826" t="str">
            <v>&lt;Null&gt;</v>
          </cell>
          <cell r="U1826" t="str">
            <v>Pair has no alternate nest(s)</v>
          </cell>
          <cell r="V1826" t="str">
            <v>MT013</v>
          </cell>
          <cell r="W1826">
            <v>43304.732349537036</v>
          </cell>
          <cell r="X1826">
            <v>0</v>
          </cell>
          <cell r="Y1826">
            <v>0</v>
          </cell>
          <cell r="Z1826">
            <v>0</v>
          </cell>
          <cell r="AA1826">
            <v>0</v>
          </cell>
          <cell r="AB1826">
            <v>0</v>
          </cell>
          <cell r="AC1826">
            <v>0</v>
          </cell>
          <cell r="AD1826">
            <v>0</v>
          </cell>
          <cell r="AE1826">
            <v>0</v>
          </cell>
          <cell r="AF1826">
            <v>0</v>
          </cell>
          <cell r="AG1826">
            <v>0</v>
          </cell>
          <cell r="AH1826">
            <v>0</v>
          </cell>
          <cell r="AI1826">
            <v>0</v>
          </cell>
          <cell r="AJ1826">
            <v>0</v>
          </cell>
          <cell r="AK1826">
            <v>0</v>
          </cell>
          <cell r="AL1826">
            <v>0</v>
          </cell>
          <cell r="AM1826">
            <v>0</v>
          </cell>
          <cell r="AN1826">
            <v>0</v>
          </cell>
          <cell r="AO1826" t="str">
            <v>Point Z</v>
          </cell>
        </row>
        <row r="1827">
          <cell r="A1827" t="str">
            <v>MT014</v>
          </cell>
          <cell r="B1827" t="e">
            <v>#N/A</v>
          </cell>
          <cell r="C1827" t="str">
            <v>Martin</v>
          </cell>
          <cell r="D1827" t="str">
            <v>Unknown</v>
          </cell>
          <cell r="E1827" t="e">
            <v>#REF!</v>
          </cell>
          <cell r="F1827" t="str">
            <v>Unknown</v>
          </cell>
          <cell r="G1827" t="e">
            <v>#REF!</v>
          </cell>
          <cell r="H1827" t="str">
            <v>unmonitored</v>
          </cell>
          <cell r="I1827" t="e">
            <v>#REF!</v>
          </cell>
          <cell r="J1827" t="str">
            <v>Last recorded substrate: G</v>
          </cell>
          <cell r="K1827" t="e">
            <v>#REF!</v>
          </cell>
          <cell r="L1827">
            <v>27.021667000000001</v>
          </cell>
          <cell r="M1827">
            <v>-80.366667000000007</v>
          </cell>
          <cell r="N1827" t="str">
            <v>{d1ad902d-d006-4db1-b83e-6cf2256660c1}</v>
          </cell>
          <cell r="O1827">
            <v>43682.641504629632</v>
          </cell>
          <cell r="P1827" t="str">
            <v>twu_dangermond</v>
          </cell>
          <cell r="Q1827">
            <v>43991.884618055556</v>
          </cell>
          <cell r="R1827" t="str">
            <v>cbaileyAudubon</v>
          </cell>
          <cell r="S1827" t="str">
            <v xml:space="preserve">Permanent </v>
          </cell>
          <cell r="T1827" t="str">
            <v>&lt;Null&gt;</v>
          </cell>
          <cell r="U1827" t="str">
            <v>Pair has no alternate nest(s)</v>
          </cell>
          <cell r="V1827" t="str">
            <v>MT014</v>
          </cell>
          <cell r="W1827">
            <v>43304.732349537036</v>
          </cell>
          <cell r="X1827">
            <v>0</v>
          </cell>
          <cell r="Y1827">
            <v>0</v>
          </cell>
          <cell r="Z1827">
            <v>0</v>
          </cell>
          <cell r="AA1827">
            <v>1</v>
          </cell>
          <cell r="AB1827">
            <v>0</v>
          </cell>
          <cell r="AC1827">
            <v>0</v>
          </cell>
          <cell r="AD1827">
            <v>0</v>
          </cell>
          <cell r="AE1827">
            <v>0</v>
          </cell>
          <cell r="AF1827">
            <v>0</v>
          </cell>
          <cell r="AG1827">
            <v>0</v>
          </cell>
          <cell r="AH1827">
            <v>0</v>
          </cell>
          <cell r="AI1827">
            <v>0</v>
          </cell>
          <cell r="AJ1827">
            <v>0</v>
          </cell>
          <cell r="AK1827">
            <v>0</v>
          </cell>
          <cell r="AL1827">
            <v>0</v>
          </cell>
          <cell r="AM1827">
            <v>0</v>
          </cell>
          <cell r="AN1827">
            <v>1</v>
          </cell>
          <cell r="AO1827" t="str">
            <v>Point Z</v>
          </cell>
        </row>
        <row r="1828">
          <cell r="A1828" t="str">
            <v>MT015</v>
          </cell>
          <cell r="B1828" t="e">
            <v>#N/A</v>
          </cell>
          <cell r="C1828" t="str">
            <v>Martin</v>
          </cell>
          <cell r="D1828" t="str">
            <v>Unknown</v>
          </cell>
          <cell r="E1828" t="e">
            <v>#REF!</v>
          </cell>
          <cell r="F1828" t="str">
            <v>Unknown</v>
          </cell>
          <cell r="G1828" t="e">
            <v>#REF!</v>
          </cell>
          <cell r="H1828" t="str">
            <v>unmonitored</v>
          </cell>
          <cell r="I1828" t="e">
            <v>#REF!</v>
          </cell>
          <cell r="J1828" t="str">
            <v>Last recorded substrate: G</v>
          </cell>
          <cell r="K1828" t="e">
            <v>#REF!</v>
          </cell>
          <cell r="L1828">
            <v>27.166167000000002</v>
          </cell>
          <cell r="M1828">
            <v>-80.611333000000002</v>
          </cell>
          <cell r="N1828" t="str">
            <v>{0cb8f575-b22d-4e6a-a8e5-4a53f13dbca3}</v>
          </cell>
          <cell r="O1828">
            <v>43682.641504629632</v>
          </cell>
          <cell r="P1828" t="str">
            <v>twu_dangermond</v>
          </cell>
          <cell r="Q1828">
            <v>43991.884618055556</v>
          </cell>
          <cell r="R1828" t="str">
            <v>cbaileyAudubon</v>
          </cell>
          <cell r="S1828" t="str">
            <v xml:space="preserve">Permanent </v>
          </cell>
          <cell r="T1828" t="str">
            <v>&lt;Null&gt;</v>
          </cell>
          <cell r="U1828" t="str">
            <v>Pair has no alternate nest(s)</v>
          </cell>
          <cell r="V1828" t="str">
            <v>MT015</v>
          </cell>
          <cell r="W1828">
            <v>43304.732349537036</v>
          </cell>
          <cell r="X1828">
            <v>0</v>
          </cell>
          <cell r="Y1828">
            <v>0</v>
          </cell>
          <cell r="Z1828">
            <v>0</v>
          </cell>
          <cell r="AA1828">
            <v>0</v>
          </cell>
          <cell r="AB1828">
            <v>0</v>
          </cell>
          <cell r="AC1828">
            <v>0</v>
          </cell>
          <cell r="AD1828">
            <v>0</v>
          </cell>
          <cell r="AE1828">
            <v>0</v>
          </cell>
          <cell r="AF1828">
            <v>0</v>
          </cell>
          <cell r="AG1828">
            <v>0</v>
          </cell>
          <cell r="AH1828">
            <v>0</v>
          </cell>
          <cell r="AI1828">
            <v>0</v>
          </cell>
          <cell r="AJ1828">
            <v>0</v>
          </cell>
          <cell r="AK1828">
            <v>0</v>
          </cell>
          <cell r="AL1828">
            <v>0</v>
          </cell>
          <cell r="AM1828">
            <v>0</v>
          </cell>
          <cell r="AN1828">
            <v>0</v>
          </cell>
          <cell r="AO1828" t="str">
            <v>Point Z</v>
          </cell>
        </row>
        <row r="1829">
          <cell r="A1829" t="str">
            <v>MT016</v>
          </cell>
          <cell r="B1829" t="e">
            <v>#N/A</v>
          </cell>
          <cell r="C1829" t="str">
            <v>Martin</v>
          </cell>
          <cell r="D1829" t="str">
            <v>Destroyed</v>
          </cell>
          <cell r="E1829" t="e">
            <v>#REF!</v>
          </cell>
          <cell r="F1829" t="str">
            <v>No</v>
          </cell>
          <cell r="G1829" t="e">
            <v>#REF!</v>
          </cell>
          <cell r="H1829" t="str">
            <v>Audubon</v>
          </cell>
          <cell r="I1829" t="e">
            <v>#REF!</v>
          </cell>
          <cell r="J1829" t="str">
            <v>Last recorded substrate: G</v>
          </cell>
          <cell r="K1829" t="e">
            <v>#REF!</v>
          </cell>
          <cell r="L1829">
            <v>26.958666999999998</v>
          </cell>
          <cell r="M1829">
            <v>-80.566500000000005</v>
          </cell>
          <cell r="N1829" t="str">
            <v>{0c145d9b-1ef4-4187-8501-da2b4c64b220}</v>
          </cell>
          <cell r="O1829">
            <v>43682.641504629632</v>
          </cell>
          <cell r="P1829" t="str">
            <v>twu_dangermond</v>
          </cell>
          <cell r="Q1829">
            <v>43991.884618055556</v>
          </cell>
          <cell r="R1829" t="str">
            <v>cbaileyAudubon</v>
          </cell>
          <cell r="S1829" t="str">
            <v xml:space="preserve">Permanent </v>
          </cell>
          <cell r="T1829" t="str">
            <v>Sept 2020 VASP with DuPuis reports nest is gone completely and has been for years</v>
          </cell>
          <cell r="U1829" t="str">
            <v>Pair has no alternate nest(s)</v>
          </cell>
          <cell r="V1829" t="str">
            <v>MT016</v>
          </cell>
          <cell r="W1829">
            <v>43304.732349537036</v>
          </cell>
          <cell r="X1829">
            <v>0</v>
          </cell>
          <cell r="Y1829">
            <v>0</v>
          </cell>
          <cell r="Z1829">
            <v>0</v>
          </cell>
          <cell r="AA1829">
            <v>4</v>
          </cell>
          <cell r="AB1829">
            <v>6</v>
          </cell>
          <cell r="AC1829">
            <v>6</v>
          </cell>
          <cell r="AD1829">
            <v>1</v>
          </cell>
          <cell r="AE1829">
            <v>1</v>
          </cell>
          <cell r="AF1829">
            <v>2</v>
          </cell>
          <cell r="AG1829">
            <v>0</v>
          </cell>
          <cell r="AH1829">
            <v>1</v>
          </cell>
          <cell r="AI1829">
            <v>0</v>
          </cell>
          <cell r="AJ1829">
            <v>0</v>
          </cell>
          <cell r="AK1829">
            <v>0</v>
          </cell>
          <cell r="AL1829">
            <v>0</v>
          </cell>
          <cell r="AM1829">
            <v>0</v>
          </cell>
          <cell r="AN1829">
            <v>21</v>
          </cell>
          <cell r="AO1829" t="str">
            <v>Point Z</v>
          </cell>
        </row>
        <row r="1830">
          <cell r="A1830" t="str">
            <v>MT017</v>
          </cell>
          <cell r="B1830" t="e">
            <v>#N/A</v>
          </cell>
          <cell r="C1830" t="str">
            <v>Martin</v>
          </cell>
          <cell r="D1830" t="str">
            <v>Inactive</v>
          </cell>
          <cell r="E1830" t="e">
            <v>#REF!</v>
          </cell>
          <cell r="F1830" t="str">
            <v>No</v>
          </cell>
          <cell r="G1830" t="e">
            <v>#REF!</v>
          </cell>
          <cell r="H1830" t="str">
            <v>Audubon</v>
          </cell>
          <cell r="I1830" t="e">
            <v>#REF!</v>
          </cell>
          <cell r="J1830" t="str">
            <v>Last recorded substrate: Tree 42(A), Live Pine (FWC)</v>
          </cell>
          <cell r="K1830" t="e">
            <v>#REF!</v>
          </cell>
          <cell r="L1830">
            <v>26.960667000000001</v>
          </cell>
          <cell r="M1830">
            <v>-80.575666999999996</v>
          </cell>
          <cell r="N1830" t="str">
            <v>{d3b6f559-2241-4e62-8a38-259f1ae888ba}</v>
          </cell>
          <cell r="O1830">
            <v>43682.641504629632</v>
          </cell>
          <cell r="P1830" t="str">
            <v>twu_dangermond</v>
          </cell>
          <cell r="Q1830">
            <v>43991.884201388886</v>
          </cell>
          <cell r="R1830" t="str">
            <v>cbaileyAudubon</v>
          </cell>
          <cell r="S1830" t="str">
            <v xml:space="preserve">Permanent </v>
          </cell>
          <cell r="T1830" t="str">
            <v>&lt;Null&gt;</v>
          </cell>
          <cell r="U1830" t="str">
            <v>Pair has no alternate nest(s)</v>
          </cell>
          <cell r="V1830" t="str">
            <v>MT017</v>
          </cell>
          <cell r="W1830">
            <v>43304.732349537036</v>
          </cell>
          <cell r="X1830">
            <v>0</v>
          </cell>
          <cell r="Y1830">
            <v>0</v>
          </cell>
          <cell r="Z1830">
            <v>2</v>
          </cell>
          <cell r="AA1830">
            <v>6</v>
          </cell>
          <cell r="AB1830">
            <v>0</v>
          </cell>
          <cell r="AC1830">
            <v>0</v>
          </cell>
          <cell r="AD1830">
            <v>5</v>
          </cell>
          <cell r="AE1830">
            <v>0</v>
          </cell>
          <cell r="AF1830">
            <v>7</v>
          </cell>
          <cell r="AG1830">
            <v>8</v>
          </cell>
          <cell r="AH1830">
            <v>5</v>
          </cell>
          <cell r="AI1830">
            <v>8</v>
          </cell>
          <cell r="AJ1830">
            <v>5</v>
          </cell>
          <cell r="AK1830">
            <v>5</v>
          </cell>
          <cell r="AL1830">
            <v>3</v>
          </cell>
          <cell r="AM1830">
            <v>0</v>
          </cell>
          <cell r="AN1830">
            <v>54</v>
          </cell>
          <cell r="AO1830" t="str">
            <v>Point Z</v>
          </cell>
        </row>
        <row r="1831">
          <cell r="A1831" t="str">
            <v>MT018</v>
          </cell>
          <cell r="B1831" t="e">
            <v>#N/A</v>
          </cell>
          <cell r="C1831" t="str">
            <v>Martin</v>
          </cell>
          <cell r="D1831" t="str">
            <v>Unknown</v>
          </cell>
          <cell r="E1831" t="e">
            <v>#REF!</v>
          </cell>
          <cell r="F1831" t="str">
            <v>Unknown</v>
          </cell>
          <cell r="G1831" t="e">
            <v>#REF!</v>
          </cell>
          <cell r="H1831" t="str">
            <v>unmonitored</v>
          </cell>
          <cell r="I1831" t="e">
            <v>#REF!</v>
          </cell>
          <cell r="J1831" t="str">
            <v>Last recorded substrate: G</v>
          </cell>
          <cell r="K1831" t="e">
            <v>#REF!</v>
          </cell>
          <cell r="L1831">
            <v>27.152000000000001</v>
          </cell>
          <cell r="M1831">
            <v>-80.256167000000005</v>
          </cell>
          <cell r="N1831" t="str">
            <v>{c51c539d-d22b-426e-aa61-251d276f6f79}</v>
          </cell>
          <cell r="O1831">
            <v>43682.641504629632</v>
          </cell>
          <cell r="P1831" t="str">
            <v>twu_dangermond</v>
          </cell>
          <cell r="Q1831">
            <v>43991.884618055556</v>
          </cell>
          <cell r="R1831" t="str">
            <v>cbaileyAudubon</v>
          </cell>
          <cell r="S1831" t="str">
            <v xml:space="preserve">Permanent </v>
          </cell>
          <cell r="T1831" t="str">
            <v>&lt;Null&gt;</v>
          </cell>
          <cell r="U1831" t="str">
            <v>Pair has no alternate nest(s)</v>
          </cell>
          <cell r="V1831" t="str">
            <v>MT018</v>
          </cell>
          <cell r="W1831">
            <v>43304.732349537036</v>
          </cell>
          <cell r="X1831">
            <v>0</v>
          </cell>
          <cell r="Y1831">
            <v>0</v>
          </cell>
          <cell r="Z1831">
            <v>0</v>
          </cell>
          <cell r="AA1831">
            <v>22</v>
          </cell>
          <cell r="AB1831">
            <v>0</v>
          </cell>
          <cell r="AC1831">
            <v>0</v>
          </cell>
          <cell r="AD1831">
            <v>0</v>
          </cell>
          <cell r="AE1831">
            <v>0</v>
          </cell>
          <cell r="AF1831">
            <v>0</v>
          </cell>
          <cell r="AG1831">
            <v>0</v>
          </cell>
          <cell r="AH1831">
            <v>0</v>
          </cell>
          <cell r="AI1831">
            <v>0</v>
          </cell>
          <cell r="AJ1831">
            <v>0</v>
          </cell>
          <cell r="AK1831">
            <v>0</v>
          </cell>
          <cell r="AL1831">
            <v>0</v>
          </cell>
          <cell r="AM1831">
            <v>1</v>
          </cell>
          <cell r="AN1831">
            <v>23</v>
          </cell>
          <cell r="AO1831" t="str">
            <v>Point Z</v>
          </cell>
        </row>
        <row r="1832">
          <cell r="A1832" t="str">
            <v>MT019</v>
          </cell>
          <cell r="B1832" t="e">
            <v>#N/A</v>
          </cell>
          <cell r="C1832" t="str">
            <v>Martin</v>
          </cell>
          <cell r="D1832" t="str">
            <v>Unknown</v>
          </cell>
          <cell r="E1832" t="e">
            <v>#REF!</v>
          </cell>
          <cell r="F1832" t="str">
            <v>Unknown</v>
          </cell>
          <cell r="G1832" t="e">
            <v>#REF!</v>
          </cell>
          <cell r="H1832" t="str">
            <v>unmonitored</v>
          </cell>
          <cell r="I1832" t="e">
            <v>#REF!</v>
          </cell>
          <cell r="J1832" t="str">
            <v>Last recorded substrate: Live Cypress Tree</v>
          </cell>
          <cell r="K1832" t="e">
            <v>#REF!</v>
          </cell>
          <cell r="L1832">
            <v>27.09</v>
          </cell>
          <cell r="M1832">
            <v>-80.651667000000003</v>
          </cell>
          <cell r="N1832" t="str">
            <v>{da169049-b82d-4793-a5ac-f357a2a9c888}</v>
          </cell>
          <cell r="O1832">
            <v>43682.641504629632</v>
          </cell>
          <cell r="P1832" t="str">
            <v>twu_dangermond</v>
          </cell>
          <cell r="Q1832">
            <v>43991.884618055556</v>
          </cell>
          <cell r="R1832" t="str">
            <v>cbaileyAudubon</v>
          </cell>
          <cell r="S1832" t="str">
            <v xml:space="preserve">Permanent </v>
          </cell>
          <cell r="T1832" t="str">
            <v>&lt;Null&gt;</v>
          </cell>
          <cell r="U1832" t="str">
            <v>Pair has no alternate nest(s)</v>
          </cell>
          <cell r="V1832" t="str">
            <v>MT019</v>
          </cell>
          <cell r="W1832">
            <v>43304.732349537036</v>
          </cell>
          <cell r="X1832">
            <v>0</v>
          </cell>
          <cell r="Y1832">
            <v>0</v>
          </cell>
          <cell r="Z1832">
            <v>0</v>
          </cell>
          <cell r="AA1832">
            <v>0</v>
          </cell>
          <cell r="AB1832">
            <v>0</v>
          </cell>
          <cell r="AC1832">
            <v>0</v>
          </cell>
          <cell r="AD1832">
            <v>0</v>
          </cell>
          <cell r="AE1832">
            <v>0</v>
          </cell>
          <cell r="AF1832">
            <v>0</v>
          </cell>
          <cell r="AG1832">
            <v>0</v>
          </cell>
          <cell r="AH1832">
            <v>0</v>
          </cell>
          <cell r="AI1832">
            <v>0</v>
          </cell>
          <cell r="AJ1832">
            <v>0</v>
          </cell>
          <cell r="AK1832">
            <v>0</v>
          </cell>
          <cell r="AL1832">
            <v>0</v>
          </cell>
          <cell r="AM1832">
            <v>3</v>
          </cell>
          <cell r="AN1832">
            <v>3</v>
          </cell>
          <cell r="AO1832" t="str">
            <v>Point Z</v>
          </cell>
        </row>
        <row r="1833">
          <cell r="A1833" t="str">
            <v>MT020</v>
          </cell>
          <cell r="B1833" t="e">
            <v>#N/A</v>
          </cell>
          <cell r="C1833" t="str">
            <v>Martin</v>
          </cell>
          <cell r="D1833" t="str">
            <v>Unknown</v>
          </cell>
          <cell r="E1833" t="e">
            <v>#REF!</v>
          </cell>
          <cell r="F1833" t="str">
            <v>Unknown</v>
          </cell>
          <cell r="G1833" t="e">
            <v>#REF!</v>
          </cell>
          <cell r="H1833" t="str">
            <v>unmonitored</v>
          </cell>
          <cell r="I1833" t="e">
            <v>#REF!</v>
          </cell>
          <cell r="J1833" t="str">
            <v>Last recorded substrate: Tree, Live (A), G (FWC)</v>
          </cell>
          <cell r="K1833" t="e">
            <v>#REF!</v>
          </cell>
          <cell r="L1833">
            <v>27.184833000000001</v>
          </cell>
          <cell r="M1833">
            <v>-80.383499999999998</v>
          </cell>
          <cell r="N1833" t="str">
            <v>{b1b314f2-e57c-4a37-a32c-591add72d243}</v>
          </cell>
          <cell r="O1833">
            <v>43682.641504629632</v>
          </cell>
          <cell r="P1833" t="str">
            <v>twu_dangermond</v>
          </cell>
          <cell r="Q1833">
            <v>43991.884618055556</v>
          </cell>
          <cell r="R1833" t="str">
            <v>cbaileyAudubon</v>
          </cell>
          <cell r="S1833" t="str">
            <v xml:space="preserve">Permanent </v>
          </cell>
          <cell r="T1833" t="str">
            <v>&lt;Null&gt;</v>
          </cell>
          <cell r="U1833" t="str">
            <v>Pair has no alternate nest(s)</v>
          </cell>
          <cell r="V1833" t="str">
            <v>MT020</v>
          </cell>
          <cell r="W1833">
            <v>43304.732349537036</v>
          </cell>
          <cell r="X1833">
            <v>0</v>
          </cell>
          <cell r="Y1833">
            <v>0</v>
          </cell>
          <cell r="Z1833">
            <v>0</v>
          </cell>
          <cell r="AA1833">
            <v>0</v>
          </cell>
          <cell r="AB1833">
            <v>0</v>
          </cell>
          <cell r="AC1833">
            <v>0</v>
          </cell>
          <cell r="AD1833">
            <v>0</v>
          </cell>
          <cell r="AE1833">
            <v>0</v>
          </cell>
          <cell r="AF1833">
            <v>0</v>
          </cell>
          <cell r="AG1833">
            <v>0</v>
          </cell>
          <cell r="AH1833">
            <v>0</v>
          </cell>
          <cell r="AI1833">
            <v>0</v>
          </cell>
          <cell r="AJ1833">
            <v>0</v>
          </cell>
          <cell r="AK1833">
            <v>0</v>
          </cell>
          <cell r="AL1833">
            <v>0</v>
          </cell>
          <cell r="AM1833">
            <v>0</v>
          </cell>
          <cell r="AN1833">
            <v>0</v>
          </cell>
          <cell r="AO1833" t="str">
            <v>Point Z</v>
          </cell>
        </row>
        <row r="1834">
          <cell r="A1834" t="str">
            <v>MT021</v>
          </cell>
          <cell r="B1834" t="e">
            <v>#N/A</v>
          </cell>
          <cell r="C1834" t="str">
            <v>Martin</v>
          </cell>
          <cell r="D1834" t="str">
            <v>Unknown</v>
          </cell>
          <cell r="E1834" t="e">
            <v>#REF!</v>
          </cell>
          <cell r="F1834" t="str">
            <v>Unknown</v>
          </cell>
          <cell r="G1834" t="e">
            <v>#REF!</v>
          </cell>
          <cell r="H1834" t="str">
            <v>unmonitored</v>
          </cell>
          <cell r="I1834" t="e">
            <v>#REF!</v>
          </cell>
          <cell r="J1834" t="str">
            <v>Last recorded substrate: Live Pine Tree</v>
          </cell>
          <cell r="K1834" t="e">
            <v>#REF!</v>
          </cell>
          <cell r="L1834">
            <v>27.118666999999999</v>
          </cell>
          <cell r="M1834">
            <v>-80.588999999999999</v>
          </cell>
          <cell r="N1834" t="str">
            <v>{4bbd4072-5750-4163-895d-b7165079b618}</v>
          </cell>
          <cell r="O1834">
            <v>43682.641504629632</v>
          </cell>
          <cell r="P1834" t="str">
            <v>twu_dangermond</v>
          </cell>
          <cell r="Q1834">
            <v>43991.884618055556</v>
          </cell>
          <cell r="R1834" t="str">
            <v>cbaileyAudubon</v>
          </cell>
          <cell r="S1834" t="str">
            <v xml:space="preserve">Permanent </v>
          </cell>
          <cell r="T1834" t="str">
            <v>&lt;Null&gt;</v>
          </cell>
          <cell r="U1834" t="str">
            <v>Pair has no alternate nest(s)</v>
          </cell>
          <cell r="V1834" t="str">
            <v>MT021</v>
          </cell>
          <cell r="W1834">
            <v>43304.732349537036</v>
          </cell>
          <cell r="X1834">
            <v>0</v>
          </cell>
          <cell r="Y1834">
            <v>0</v>
          </cell>
          <cell r="Z1834">
            <v>0</v>
          </cell>
          <cell r="AA1834">
            <v>0</v>
          </cell>
          <cell r="AB1834">
            <v>0</v>
          </cell>
          <cell r="AC1834">
            <v>0</v>
          </cell>
          <cell r="AD1834">
            <v>0</v>
          </cell>
          <cell r="AE1834">
            <v>0</v>
          </cell>
          <cell r="AF1834">
            <v>0</v>
          </cell>
          <cell r="AG1834">
            <v>0</v>
          </cell>
          <cell r="AH1834">
            <v>0</v>
          </cell>
          <cell r="AI1834">
            <v>0</v>
          </cell>
          <cell r="AJ1834">
            <v>0</v>
          </cell>
          <cell r="AK1834">
            <v>0</v>
          </cell>
          <cell r="AL1834">
            <v>0</v>
          </cell>
          <cell r="AM1834">
            <v>0</v>
          </cell>
          <cell r="AN1834">
            <v>0</v>
          </cell>
          <cell r="AO1834" t="str">
            <v>Point Z</v>
          </cell>
        </row>
        <row r="1835">
          <cell r="A1835" t="str">
            <v>MT023</v>
          </cell>
          <cell r="B1835" t="e">
            <v>#N/A</v>
          </cell>
          <cell r="C1835" t="str">
            <v>Martin</v>
          </cell>
          <cell r="D1835" t="str">
            <v>Unknown</v>
          </cell>
          <cell r="E1835" t="e">
            <v>#REF!</v>
          </cell>
          <cell r="F1835" t="str">
            <v>Unknown</v>
          </cell>
          <cell r="G1835" t="e">
            <v>#REF!</v>
          </cell>
          <cell r="H1835" t="str">
            <v>unmonitored</v>
          </cell>
          <cell r="I1835" t="e">
            <v>#REF!</v>
          </cell>
          <cell r="J1835" t="str">
            <v>Last recorded substrate: U</v>
          </cell>
          <cell r="K1835" t="e">
            <v>#REF!</v>
          </cell>
          <cell r="L1835">
            <v>27.004667000000001</v>
          </cell>
          <cell r="M1835">
            <v>-80.622</v>
          </cell>
          <cell r="N1835" t="str">
            <v>{c4a8bafd-f6aa-4e18-b0f2-d16fa8b2f3c2}</v>
          </cell>
          <cell r="O1835">
            <v>43682.641504629632</v>
          </cell>
          <cell r="P1835" t="str">
            <v>twu_dangermond</v>
          </cell>
          <cell r="Q1835">
            <v>43991.884618055556</v>
          </cell>
          <cell r="R1835" t="str">
            <v>cbaileyAudubon</v>
          </cell>
          <cell r="S1835" t="str">
            <v xml:space="preserve">Permanent </v>
          </cell>
          <cell r="T1835" t="str">
            <v>&lt;Null&gt;</v>
          </cell>
          <cell r="U1835" t="str">
            <v>Pair has no alternate nest(s)</v>
          </cell>
          <cell r="V1835" t="str">
            <v>MT023</v>
          </cell>
          <cell r="W1835">
            <v>43304.732349537036</v>
          </cell>
          <cell r="X1835">
            <v>0</v>
          </cell>
          <cell r="Y1835">
            <v>0</v>
          </cell>
          <cell r="Z1835">
            <v>0</v>
          </cell>
          <cell r="AA1835">
            <v>8</v>
          </cell>
          <cell r="AB1835">
            <v>2</v>
          </cell>
          <cell r="AC1835">
            <v>0</v>
          </cell>
          <cell r="AD1835">
            <v>0</v>
          </cell>
          <cell r="AE1835">
            <v>0</v>
          </cell>
          <cell r="AF1835">
            <v>0</v>
          </cell>
          <cell r="AG1835">
            <v>0</v>
          </cell>
          <cell r="AH1835">
            <v>0</v>
          </cell>
          <cell r="AI1835">
            <v>0</v>
          </cell>
          <cell r="AJ1835">
            <v>0</v>
          </cell>
          <cell r="AK1835">
            <v>0</v>
          </cell>
          <cell r="AL1835">
            <v>0</v>
          </cell>
          <cell r="AM1835">
            <v>0</v>
          </cell>
          <cell r="AN1835">
            <v>10</v>
          </cell>
          <cell r="AO1835" t="str">
            <v>Point Z</v>
          </cell>
        </row>
        <row r="1836">
          <cell r="A1836" t="str">
            <v>MT024</v>
          </cell>
          <cell r="B1836" t="e">
            <v>#N/A</v>
          </cell>
          <cell r="C1836" t="str">
            <v>Martin</v>
          </cell>
          <cell r="D1836" t="str">
            <v>Destroyed</v>
          </cell>
          <cell r="E1836" t="e">
            <v>#REF!</v>
          </cell>
          <cell r="F1836" t="str">
            <v>No</v>
          </cell>
          <cell r="G1836" t="e">
            <v>#REF!</v>
          </cell>
          <cell r="H1836" t="str">
            <v>Audubon</v>
          </cell>
          <cell r="I1836" t="e">
            <v>#REF!</v>
          </cell>
          <cell r="J1836" t="str">
            <v>Last recorded substrate: G</v>
          </cell>
          <cell r="K1836" t="e">
            <v>#REF!</v>
          </cell>
          <cell r="L1836">
            <v>26.978833000000002</v>
          </cell>
          <cell r="M1836">
            <v>-80.559332999999995</v>
          </cell>
          <cell r="N1836" t="str">
            <v>{2f20b711-ba19-4dce-af4e-512b89e74b12}</v>
          </cell>
          <cell r="O1836">
            <v>43682.641504629632</v>
          </cell>
          <cell r="P1836" t="str">
            <v>twu_dangermond</v>
          </cell>
          <cell r="Q1836">
            <v>43991.884618055556</v>
          </cell>
          <cell r="R1836" t="str">
            <v>cbaileyAudubon</v>
          </cell>
          <cell r="S1836" t="str">
            <v xml:space="preserve">Permanent </v>
          </cell>
          <cell r="T1836" t="str">
            <v>Sept 2020 VASP with DuPuis reports nest is gone completely and has been for years</v>
          </cell>
          <cell r="U1836" t="str">
            <v>Pair has no alternate nest(s)</v>
          </cell>
          <cell r="V1836" t="str">
            <v>MT024</v>
          </cell>
          <cell r="W1836">
            <v>43304.732349537036</v>
          </cell>
          <cell r="X1836">
            <v>0</v>
          </cell>
          <cell r="Y1836">
            <v>0</v>
          </cell>
          <cell r="Z1836">
            <v>0</v>
          </cell>
          <cell r="AA1836">
            <v>8</v>
          </cell>
          <cell r="AB1836">
            <v>4</v>
          </cell>
          <cell r="AC1836">
            <v>0</v>
          </cell>
          <cell r="AD1836">
            <v>0</v>
          </cell>
          <cell r="AE1836">
            <v>0</v>
          </cell>
          <cell r="AF1836">
            <v>0</v>
          </cell>
          <cell r="AG1836">
            <v>0</v>
          </cell>
          <cell r="AH1836">
            <v>0</v>
          </cell>
          <cell r="AI1836">
            <v>0</v>
          </cell>
          <cell r="AJ1836">
            <v>0</v>
          </cell>
          <cell r="AK1836">
            <v>0</v>
          </cell>
          <cell r="AL1836">
            <v>0</v>
          </cell>
          <cell r="AM1836">
            <v>0</v>
          </cell>
          <cell r="AN1836">
            <v>12</v>
          </cell>
          <cell r="AO1836" t="str">
            <v>Point Z</v>
          </cell>
        </row>
        <row r="1837">
          <cell r="A1837" t="str">
            <v>MT025</v>
          </cell>
          <cell r="B1837" t="e">
            <v>#N/A</v>
          </cell>
          <cell r="C1837" t="str">
            <v>Martin</v>
          </cell>
          <cell r="D1837" t="str">
            <v>Occupied</v>
          </cell>
          <cell r="E1837" t="e">
            <v>#REF!</v>
          </cell>
          <cell r="F1837" t="str">
            <v>Yes</v>
          </cell>
          <cell r="G1837" t="e">
            <v>#REF!</v>
          </cell>
          <cell r="H1837" t="str">
            <v>Audubon</v>
          </cell>
          <cell r="I1837" t="e">
            <v>#REF!</v>
          </cell>
          <cell r="J1837" t="str">
            <v>Last known substrate: Live Pine</v>
          </cell>
          <cell r="K1837" t="e">
            <v>#REF!</v>
          </cell>
          <cell r="L1837">
            <v>27.177</v>
          </cell>
          <cell r="M1837">
            <v>-80.598832999999999</v>
          </cell>
          <cell r="N1837" t="str">
            <v>{50ecacee-f510-46fd-840b-49d61c4e853b}</v>
          </cell>
          <cell r="O1837">
            <v>43682.641504629632</v>
          </cell>
          <cell r="P1837" t="str">
            <v>twu_dangermond</v>
          </cell>
          <cell r="Q1837">
            <v>43991.884201388886</v>
          </cell>
          <cell r="R1837" t="str">
            <v>cbaileyAudubon</v>
          </cell>
          <cell r="S1837" t="str">
            <v xml:space="preserve">Permanent </v>
          </cell>
          <cell r="T1837" t="str">
            <v>Pair moved back to this nest for 2019 season; Current_ID changed from "MT025a" to "MT025" on 9-12-18</v>
          </cell>
          <cell r="U1837" t="str">
            <v>Nest is currently in use; pair also has alternate nest locations(s)</v>
          </cell>
          <cell r="V1837" t="str">
            <v>MT025</v>
          </cell>
          <cell r="W1837">
            <v>43304.732349537036</v>
          </cell>
          <cell r="X1837">
            <v>0</v>
          </cell>
          <cell r="Y1837">
            <v>0</v>
          </cell>
          <cell r="Z1837">
            <v>0</v>
          </cell>
          <cell r="AA1837">
            <v>13</v>
          </cell>
          <cell r="AB1837">
            <v>10</v>
          </cell>
          <cell r="AC1837">
            <v>14</v>
          </cell>
          <cell r="AD1837">
            <v>9</v>
          </cell>
          <cell r="AE1837">
            <v>8</v>
          </cell>
          <cell r="AF1837">
            <v>0</v>
          </cell>
          <cell r="AG1837">
            <v>2</v>
          </cell>
          <cell r="AH1837">
            <v>21</v>
          </cell>
          <cell r="AI1837">
            <v>40</v>
          </cell>
          <cell r="AJ1837">
            <v>61</v>
          </cell>
          <cell r="AK1837">
            <v>51</v>
          </cell>
          <cell r="AL1837">
            <v>104</v>
          </cell>
          <cell r="AM1837">
            <v>58</v>
          </cell>
          <cell r="AN1837">
            <v>391</v>
          </cell>
          <cell r="AO1837" t="str">
            <v>Point Z</v>
          </cell>
        </row>
        <row r="1838">
          <cell r="A1838" t="str">
            <v>MT025a</v>
          </cell>
          <cell r="B1838" t="e">
            <v>#N/A</v>
          </cell>
          <cell r="C1838" t="str">
            <v>Martin</v>
          </cell>
          <cell r="D1838" t="str">
            <v>Unknown</v>
          </cell>
          <cell r="E1838" t="e">
            <v>#REF!</v>
          </cell>
          <cell r="F1838" t="str">
            <v>Unknown</v>
          </cell>
          <cell r="G1838" t="e">
            <v>#REF!</v>
          </cell>
          <cell r="H1838" t="str">
            <v>unmonitored</v>
          </cell>
          <cell r="I1838" t="e">
            <v>#REF!</v>
          </cell>
          <cell r="J1838" t="str">
            <v>Last recorded substrate: Dead Tree</v>
          </cell>
          <cell r="K1838" t="e">
            <v>#REF!</v>
          </cell>
          <cell r="L1838">
            <v>27.166129999999999</v>
          </cell>
          <cell r="M1838">
            <v>-80.601259999999996</v>
          </cell>
          <cell r="N1838" t="str">
            <v>{56456699-23fd-44cd-bd00-a7a725a6834e}</v>
          </cell>
          <cell r="O1838">
            <v>43682.641504629632</v>
          </cell>
          <cell r="P1838" t="str">
            <v>twu_dangermond</v>
          </cell>
          <cell r="Q1838">
            <v>43991.884201388886</v>
          </cell>
          <cell r="R1838" t="str">
            <v>cbaileyAudubon</v>
          </cell>
          <cell r="S1838" t="str">
            <v xml:space="preserve">Permanent </v>
          </cell>
          <cell r="T1838" t="str">
            <v>Pair moved back to other tree for 2019 season; Current_ID changed from "MT025" to "MT025a" on 1-11-19</v>
          </cell>
          <cell r="U1838" t="str">
            <v>Nest is not currently in use; pair also has alternate nest location(s)</v>
          </cell>
          <cell r="V1838" t="str">
            <v>MT025</v>
          </cell>
          <cell r="W1838">
            <v>43304.732349537036</v>
          </cell>
          <cell r="X1838">
            <v>0</v>
          </cell>
          <cell r="Y1838">
            <v>0</v>
          </cell>
          <cell r="Z1838">
            <v>0</v>
          </cell>
          <cell r="AA1838">
            <v>0</v>
          </cell>
          <cell r="AB1838">
            <v>0</v>
          </cell>
          <cell r="AC1838">
            <v>0</v>
          </cell>
          <cell r="AD1838">
            <v>0</v>
          </cell>
          <cell r="AE1838">
            <v>0</v>
          </cell>
          <cell r="AF1838">
            <v>0</v>
          </cell>
          <cell r="AG1838">
            <v>0</v>
          </cell>
          <cell r="AH1838">
            <v>0</v>
          </cell>
          <cell r="AI1838">
            <v>0</v>
          </cell>
          <cell r="AJ1838">
            <v>0</v>
          </cell>
          <cell r="AK1838">
            <v>0</v>
          </cell>
          <cell r="AL1838">
            <v>0</v>
          </cell>
          <cell r="AM1838">
            <v>0</v>
          </cell>
          <cell r="AN1838">
            <v>0</v>
          </cell>
          <cell r="AO1838" t="str">
            <v>Point Z</v>
          </cell>
        </row>
        <row r="1839">
          <cell r="A1839" t="str">
            <v>MT026</v>
          </cell>
          <cell r="B1839" t="e">
            <v>#N/A</v>
          </cell>
          <cell r="C1839" t="str">
            <v>Martin</v>
          </cell>
          <cell r="D1839" t="str">
            <v>Occupied</v>
          </cell>
          <cell r="E1839" t="e">
            <v>#REF!</v>
          </cell>
          <cell r="F1839" t="str">
            <v>Yes</v>
          </cell>
          <cell r="G1839" t="e">
            <v>#REF!</v>
          </cell>
          <cell r="H1839" t="str">
            <v>Audubon</v>
          </cell>
          <cell r="I1839" t="e">
            <v>#REF!</v>
          </cell>
          <cell r="J1839" t="str">
            <v>Last recorded substrate: Tree 42(A), Live Pine (FWC)</v>
          </cell>
          <cell r="K1839" t="e">
            <v>#REF!</v>
          </cell>
          <cell r="L1839">
            <v>27.045832999999998</v>
          </cell>
          <cell r="M1839">
            <v>-80.342332999999996</v>
          </cell>
          <cell r="N1839" t="str">
            <v>{b4dae803-cc61-4b7a-a1dc-59bc25c1a49d}</v>
          </cell>
          <cell r="O1839">
            <v>43682.641504629632</v>
          </cell>
          <cell r="P1839" t="str">
            <v>twu_dangermond</v>
          </cell>
          <cell r="Q1839">
            <v>43991.884201388886</v>
          </cell>
          <cell r="R1839" t="str">
            <v>cbaileyAudubon</v>
          </cell>
          <cell r="S1839" t="str">
            <v xml:space="preserve">Permanent </v>
          </cell>
          <cell r="T1839" t="str">
            <v>&lt;Null&gt;</v>
          </cell>
          <cell r="U1839" t="str">
            <v>Pair has no alternate nest(s)</v>
          </cell>
          <cell r="V1839" t="str">
            <v>MT026</v>
          </cell>
          <cell r="W1839">
            <v>43304.732349537036</v>
          </cell>
          <cell r="X1839">
            <v>0</v>
          </cell>
          <cell r="Y1839">
            <v>0</v>
          </cell>
          <cell r="Z1839">
            <v>0</v>
          </cell>
          <cell r="AA1839">
            <v>1</v>
          </cell>
          <cell r="AB1839">
            <v>0</v>
          </cell>
          <cell r="AC1839">
            <v>2</v>
          </cell>
          <cell r="AD1839">
            <v>0</v>
          </cell>
          <cell r="AE1839">
            <v>0</v>
          </cell>
          <cell r="AF1839">
            <v>1</v>
          </cell>
          <cell r="AG1839">
            <v>17</v>
          </cell>
          <cell r="AH1839">
            <v>14</v>
          </cell>
          <cell r="AI1839">
            <v>30</v>
          </cell>
          <cell r="AJ1839">
            <v>51</v>
          </cell>
          <cell r="AK1839">
            <v>87</v>
          </cell>
          <cell r="AL1839">
            <v>73</v>
          </cell>
          <cell r="AM1839">
            <v>47</v>
          </cell>
          <cell r="AN1839">
            <v>323</v>
          </cell>
          <cell r="AO1839" t="str">
            <v>Point Z</v>
          </cell>
        </row>
        <row r="1840">
          <cell r="A1840" t="str">
            <v>MT027</v>
          </cell>
          <cell r="B1840" t="e">
            <v>#N/A</v>
          </cell>
          <cell r="C1840" t="str">
            <v>Martin</v>
          </cell>
          <cell r="D1840" t="str">
            <v>Occupied</v>
          </cell>
          <cell r="E1840" t="e">
            <v>#REF!</v>
          </cell>
          <cell r="F1840" t="str">
            <v>Yes</v>
          </cell>
          <cell r="G1840" t="e">
            <v>#REF!</v>
          </cell>
          <cell r="H1840" t="str">
            <v>Audubon</v>
          </cell>
          <cell r="I1840" t="e">
            <v>#REF!</v>
          </cell>
          <cell r="J1840" t="str">
            <v>Last recorded substrate: Live Pine</v>
          </cell>
          <cell r="K1840" t="e">
            <v>#REF!</v>
          </cell>
          <cell r="L1840">
            <v>27.190999999999999</v>
          </cell>
          <cell r="M1840">
            <v>-80.212666999999996</v>
          </cell>
          <cell r="N1840" t="str">
            <v>{d8189e3b-4a27-4ba1-84de-a067fa9ae398}</v>
          </cell>
          <cell r="O1840">
            <v>43682.641504629632</v>
          </cell>
          <cell r="P1840" t="str">
            <v>twu_dangermond</v>
          </cell>
          <cell r="Q1840">
            <v>43991.884201388886</v>
          </cell>
          <cell r="R1840" t="str">
            <v>cbaileyAudubon</v>
          </cell>
          <cell r="S1840" t="str">
            <v xml:space="preserve">Permanent </v>
          </cell>
          <cell r="T1840" t="str">
            <v>&lt;Null&gt;</v>
          </cell>
          <cell r="U1840" t="str">
            <v>Pair has no alternate nest(s)</v>
          </cell>
          <cell r="V1840" t="str">
            <v>MT027</v>
          </cell>
          <cell r="W1840">
            <v>43304.732349537036</v>
          </cell>
          <cell r="X1840">
            <v>0</v>
          </cell>
          <cell r="Y1840">
            <v>0</v>
          </cell>
          <cell r="Z1840">
            <v>0</v>
          </cell>
          <cell r="AA1840">
            <v>0</v>
          </cell>
          <cell r="AB1840">
            <v>0</v>
          </cell>
          <cell r="AC1840">
            <v>0</v>
          </cell>
          <cell r="AD1840">
            <v>0</v>
          </cell>
          <cell r="AE1840">
            <v>0</v>
          </cell>
          <cell r="AF1840">
            <v>27</v>
          </cell>
          <cell r="AG1840">
            <v>39</v>
          </cell>
          <cell r="AH1840">
            <v>41</v>
          </cell>
          <cell r="AI1840">
            <v>29</v>
          </cell>
          <cell r="AJ1840">
            <v>42</v>
          </cell>
          <cell r="AK1840">
            <v>53</v>
          </cell>
          <cell r="AL1840">
            <v>50</v>
          </cell>
          <cell r="AM1840">
            <v>76</v>
          </cell>
          <cell r="AN1840">
            <v>357</v>
          </cell>
          <cell r="AO1840" t="str">
            <v>Point Z</v>
          </cell>
        </row>
        <row r="1841">
          <cell r="A1841" t="str">
            <v>MT028</v>
          </cell>
          <cell r="B1841" t="e">
            <v>#N/A</v>
          </cell>
          <cell r="C1841" t="str">
            <v>Martin</v>
          </cell>
          <cell r="D1841" t="str">
            <v>Occupied</v>
          </cell>
          <cell r="E1841" t="e">
            <v>#REF!</v>
          </cell>
          <cell r="F1841" t="str">
            <v>No</v>
          </cell>
          <cell r="G1841" t="e">
            <v>#REF!</v>
          </cell>
          <cell r="H1841" t="str">
            <v>Audubon</v>
          </cell>
          <cell r="I1841" t="e">
            <v>#REF!</v>
          </cell>
          <cell r="J1841" t="str">
            <v>Last recorded substrate: Live Pine</v>
          </cell>
          <cell r="K1841" t="e">
            <v>#REF!</v>
          </cell>
          <cell r="L1841">
            <v>27.140167000000002</v>
          </cell>
          <cell r="M1841">
            <v>-80.168000000000006</v>
          </cell>
          <cell r="N1841" t="str">
            <v>{e70691c2-54ae-4897-846a-47c2a5fac1c2}</v>
          </cell>
          <cell r="O1841">
            <v>43682.641504629632</v>
          </cell>
          <cell r="P1841" t="str">
            <v>twu_dangermond</v>
          </cell>
          <cell r="Q1841">
            <v>43991.884201388886</v>
          </cell>
          <cell r="R1841" t="str">
            <v>cbaileyAudubon</v>
          </cell>
          <cell r="S1841" t="str">
            <v xml:space="preserve">Permanent </v>
          </cell>
          <cell r="T1841" t="str">
            <v>&lt;Null&gt;</v>
          </cell>
          <cell r="U1841" t="str">
            <v>Pair has no alternate nest(s)</v>
          </cell>
          <cell r="V1841" t="str">
            <v>MT028</v>
          </cell>
          <cell r="W1841">
            <v>43304.732349537036</v>
          </cell>
          <cell r="X1841">
            <v>0</v>
          </cell>
          <cell r="Y1841">
            <v>0</v>
          </cell>
          <cell r="Z1841">
            <v>0</v>
          </cell>
          <cell r="AA1841">
            <v>0</v>
          </cell>
          <cell r="AB1841">
            <v>0</v>
          </cell>
          <cell r="AC1841">
            <v>3</v>
          </cell>
          <cell r="AD1841">
            <v>1</v>
          </cell>
          <cell r="AE1841">
            <v>0</v>
          </cell>
          <cell r="AF1841">
            <v>12</v>
          </cell>
          <cell r="AG1841">
            <v>10</v>
          </cell>
          <cell r="AH1841">
            <v>46</v>
          </cell>
          <cell r="AI1841">
            <v>71</v>
          </cell>
          <cell r="AJ1841">
            <v>82</v>
          </cell>
          <cell r="AK1841">
            <v>52</v>
          </cell>
          <cell r="AL1841">
            <v>55</v>
          </cell>
          <cell r="AM1841">
            <v>45</v>
          </cell>
          <cell r="AN1841">
            <v>377</v>
          </cell>
          <cell r="AO1841" t="str">
            <v>Point Z</v>
          </cell>
        </row>
        <row r="1842">
          <cell r="A1842" t="str">
            <v>MT029</v>
          </cell>
          <cell r="B1842" t="e">
            <v>#N/A</v>
          </cell>
          <cell r="C1842" t="str">
            <v>Martin</v>
          </cell>
          <cell r="D1842" t="str">
            <v>Occupied</v>
          </cell>
          <cell r="E1842" t="e">
            <v>#REF!</v>
          </cell>
          <cell r="F1842" t="str">
            <v>Yes</v>
          </cell>
          <cell r="G1842" t="e">
            <v>#REF!</v>
          </cell>
          <cell r="H1842" t="str">
            <v>Audubon</v>
          </cell>
          <cell r="I1842" t="e">
            <v>#REF!</v>
          </cell>
          <cell r="J1842" t="str">
            <v>Last recorded substrate: Live Pine</v>
          </cell>
          <cell r="K1842" t="e">
            <v>#REF!</v>
          </cell>
          <cell r="L1842">
            <v>27.255167</v>
          </cell>
          <cell r="M1842">
            <v>-80.247667000000007</v>
          </cell>
          <cell r="N1842" t="str">
            <v>{c1751920-8add-4683-9745-e08252a63dba}</v>
          </cell>
          <cell r="O1842">
            <v>43682.641504629632</v>
          </cell>
          <cell r="P1842" t="str">
            <v>twu_dangermond</v>
          </cell>
          <cell r="Q1842">
            <v>43991.884201388886</v>
          </cell>
          <cell r="R1842" t="str">
            <v>cbaileyAudubon</v>
          </cell>
          <cell r="S1842" t="str">
            <v xml:space="preserve">Permanent </v>
          </cell>
          <cell r="T1842" t="str">
            <v>&lt;Null&gt;</v>
          </cell>
          <cell r="U1842" t="str">
            <v>Pair has no alternate nest(s)</v>
          </cell>
          <cell r="V1842" t="str">
            <v>MT029</v>
          </cell>
          <cell r="W1842">
            <v>43304.732349537036</v>
          </cell>
          <cell r="X1842">
            <v>0</v>
          </cell>
          <cell r="Y1842">
            <v>0</v>
          </cell>
          <cell r="Z1842">
            <v>0</v>
          </cell>
          <cell r="AA1842">
            <v>46</v>
          </cell>
          <cell r="AB1842">
            <v>18</v>
          </cell>
          <cell r="AC1842">
            <v>0</v>
          </cell>
          <cell r="AD1842">
            <v>0</v>
          </cell>
          <cell r="AE1842">
            <v>0</v>
          </cell>
          <cell r="AF1842">
            <v>28</v>
          </cell>
          <cell r="AG1842">
            <v>33</v>
          </cell>
          <cell r="AH1842">
            <v>41</v>
          </cell>
          <cell r="AI1842">
            <v>30</v>
          </cell>
          <cell r="AJ1842">
            <v>40</v>
          </cell>
          <cell r="AK1842">
            <v>39</v>
          </cell>
          <cell r="AL1842">
            <v>50</v>
          </cell>
          <cell r="AM1842">
            <v>48</v>
          </cell>
          <cell r="AN1842">
            <v>373</v>
          </cell>
          <cell r="AO1842" t="str">
            <v>Point Z</v>
          </cell>
        </row>
        <row r="1843">
          <cell r="A1843" t="str">
            <v>MT030</v>
          </cell>
          <cell r="B1843" t="e">
            <v>#N/A</v>
          </cell>
          <cell r="C1843" t="str">
            <v>Martin</v>
          </cell>
          <cell r="D1843" t="str">
            <v>Unknown</v>
          </cell>
          <cell r="E1843" t="e">
            <v>#REF!</v>
          </cell>
          <cell r="F1843" t="str">
            <v>Unknown</v>
          </cell>
          <cell r="G1843" t="e">
            <v>#REF!</v>
          </cell>
          <cell r="H1843" t="str">
            <v>unmonitored</v>
          </cell>
          <cell r="I1843" t="e">
            <v>#REF!</v>
          </cell>
          <cell r="J1843" t="str">
            <v>Last recorded substrate: Live Pine Tree</v>
          </cell>
          <cell r="K1843" t="e">
            <v>#REF!</v>
          </cell>
          <cell r="L1843">
            <v>27.00459</v>
          </cell>
          <cell r="M1843">
            <v>-80.582477999999995</v>
          </cell>
          <cell r="N1843" t="str">
            <v>{a386c998-d0e9-4042-a081-205681579752}</v>
          </cell>
          <cell r="O1843">
            <v>43682.641504629632</v>
          </cell>
          <cell r="P1843" t="str">
            <v>twu_dangermond</v>
          </cell>
          <cell r="Q1843">
            <v>43991.884675925925</v>
          </cell>
          <cell r="R1843" t="str">
            <v>cbaileyAudubon</v>
          </cell>
          <cell r="S1843" t="str">
            <v xml:space="preserve">Permanent </v>
          </cell>
          <cell r="T1843" t="str">
            <v>&lt;Null&gt;</v>
          </cell>
          <cell r="U1843" t="str">
            <v>Pair has no alternate nest(s)</v>
          </cell>
          <cell r="V1843" t="str">
            <v>MT961</v>
          </cell>
          <cell r="W1843">
            <v>43304.732349537036</v>
          </cell>
          <cell r="X1843">
            <v>0</v>
          </cell>
          <cell r="Y1843">
            <v>0</v>
          </cell>
          <cell r="Z1843">
            <v>0</v>
          </cell>
          <cell r="AA1843">
            <v>0</v>
          </cell>
          <cell r="AB1843">
            <v>0</v>
          </cell>
          <cell r="AC1843">
            <v>0</v>
          </cell>
          <cell r="AD1843">
            <v>0</v>
          </cell>
          <cell r="AE1843">
            <v>0</v>
          </cell>
          <cell r="AF1843">
            <v>0</v>
          </cell>
          <cell r="AG1843">
            <v>0</v>
          </cell>
          <cell r="AH1843">
            <v>0</v>
          </cell>
          <cell r="AI1843">
            <v>0</v>
          </cell>
          <cell r="AJ1843">
            <v>0</v>
          </cell>
          <cell r="AK1843">
            <v>0</v>
          </cell>
          <cell r="AL1843">
            <v>0</v>
          </cell>
          <cell r="AM1843">
            <v>0</v>
          </cell>
          <cell r="AN1843">
            <v>0</v>
          </cell>
          <cell r="AO1843" t="str">
            <v>Point Z</v>
          </cell>
        </row>
        <row r="1844">
          <cell r="A1844" t="str">
            <v>MT031</v>
          </cell>
          <cell r="B1844" t="e">
            <v>#N/A</v>
          </cell>
          <cell r="C1844" t="str">
            <v>Martin</v>
          </cell>
          <cell r="D1844" t="str">
            <v>Occupied</v>
          </cell>
          <cell r="E1844" t="e">
            <v>#REF!</v>
          </cell>
          <cell r="F1844" t="str">
            <v>No</v>
          </cell>
          <cell r="G1844" t="e">
            <v>#REF!</v>
          </cell>
          <cell r="H1844" t="str">
            <v>Audubon</v>
          </cell>
          <cell r="I1844" t="e">
            <v>#REF!</v>
          </cell>
          <cell r="J1844" t="str">
            <v>Last recorded substrate: Live Pine Tree</v>
          </cell>
          <cell r="K1844" t="e">
            <v>#REF!</v>
          </cell>
          <cell r="L1844">
            <v>27.185334000000001</v>
          </cell>
          <cell r="M1844">
            <v>-80.273062999999993</v>
          </cell>
          <cell r="N1844" t="str">
            <v>{7b53b890-1d0e-4ff5-b058-d3df06a759ff}</v>
          </cell>
          <cell r="O1844">
            <v>43682.641504629632</v>
          </cell>
          <cell r="P1844" t="str">
            <v>twu_dangermond</v>
          </cell>
          <cell r="Q1844">
            <v>43991.884201388886</v>
          </cell>
          <cell r="R1844" t="str">
            <v>cbaileyAudubon</v>
          </cell>
          <cell r="S1844" t="str">
            <v xml:space="preserve">Permanent </v>
          </cell>
          <cell r="T1844" t="str">
            <v>FWC moved MT031 ID to the first MT971 location Jun 2019 but that nest is being used by GHOW's and the eagles returned to this location for 2019 (FKA MTPPK)</v>
          </cell>
          <cell r="U1844" t="str">
            <v>Nest is currently in use; pair also has alternate nest locations(s)</v>
          </cell>
          <cell r="V1844" t="str">
            <v>MT971</v>
          </cell>
          <cell r="W1844">
            <v>43304.732349537036</v>
          </cell>
          <cell r="X1844">
            <v>0</v>
          </cell>
          <cell r="Y1844">
            <v>0</v>
          </cell>
          <cell r="Z1844">
            <v>0</v>
          </cell>
          <cell r="AA1844">
            <v>0</v>
          </cell>
          <cell r="AB1844">
            <v>0</v>
          </cell>
          <cell r="AC1844">
            <v>0</v>
          </cell>
          <cell r="AD1844">
            <v>5</v>
          </cell>
          <cell r="AE1844">
            <v>0</v>
          </cell>
          <cell r="AF1844">
            <v>6</v>
          </cell>
          <cell r="AG1844">
            <v>10</v>
          </cell>
          <cell r="AH1844">
            <v>59</v>
          </cell>
          <cell r="AI1844">
            <v>65</v>
          </cell>
          <cell r="AJ1844">
            <v>75</v>
          </cell>
          <cell r="AK1844">
            <v>22</v>
          </cell>
          <cell r="AL1844">
            <v>70</v>
          </cell>
          <cell r="AM1844">
            <v>44</v>
          </cell>
          <cell r="AN1844">
            <v>356</v>
          </cell>
          <cell r="AO1844" t="str">
            <v>Point Z</v>
          </cell>
        </row>
        <row r="1845">
          <cell r="A1845" t="str">
            <v>MT031a</v>
          </cell>
          <cell r="B1845" t="e">
            <v>#N/A</v>
          </cell>
          <cell r="C1845" t="str">
            <v>Martin</v>
          </cell>
          <cell r="D1845" t="str">
            <v>Inactive</v>
          </cell>
          <cell r="E1845" t="e">
            <v>#REF!</v>
          </cell>
          <cell r="F1845" t="str">
            <v>No</v>
          </cell>
          <cell r="G1845" t="e">
            <v>#REF!</v>
          </cell>
          <cell r="H1845" t="str">
            <v>Audubon</v>
          </cell>
          <cell r="I1845" t="e">
            <v>#REF!</v>
          </cell>
          <cell r="J1845" t="str">
            <v>Last recorded substrate: Artificial Nest Platform</v>
          </cell>
          <cell r="K1845" t="e">
            <v>#REF!</v>
          </cell>
          <cell r="L1845">
            <v>27.178169</v>
          </cell>
          <cell r="M1845">
            <v>-80.272920999999997</v>
          </cell>
          <cell r="N1845" t="str">
            <v>{2c0baefd-860c-493a-814c-42ee6297fac3}</v>
          </cell>
          <cell r="O1845">
            <v>43682.641504629632</v>
          </cell>
          <cell r="P1845" t="str">
            <v>twu_dangermond</v>
          </cell>
          <cell r="Q1845">
            <v>43991.884201388886</v>
          </cell>
          <cell r="R1845" t="str">
            <v>cbaileyAudubon</v>
          </cell>
          <cell r="S1845" t="str">
            <v xml:space="preserve">Permanent </v>
          </cell>
          <cell r="T1845" t="str">
            <v>FWC assigned MT031 to the old MT971 location Jun 2019 but pair is not nesting here. Current_ID changed from "MT971 relo 2018" to "MT971" on 9-12-18</v>
          </cell>
          <cell r="U1845" t="str">
            <v>Nest is not currently in use; pair also has alternate nest location(s)</v>
          </cell>
          <cell r="V1845" t="str">
            <v>MT971</v>
          </cell>
          <cell r="W1845">
            <v>43304.732349537036</v>
          </cell>
          <cell r="X1845">
            <v>0</v>
          </cell>
          <cell r="Y1845">
            <v>0</v>
          </cell>
          <cell r="Z1845">
            <v>0</v>
          </cell>
          <cell r="AA1845">
            <v>0</v>
          </cell>
          <cell r="AB1845">
            <v>0</v>
          </cell>
          <cell r="AC1845">
            <v>0</v>
          </cell>
          <cell r="AD1845">
            <v>0</v>
          </cell>
          <cell r="AE1845">
            <v>0</v>
          </cell>
          <cell r="AF1845">
            <v>0</v>
          </cell>
          <cell r="AG1845">
            <v>0</v>
          </cell>
          <cell r="AH1845">
            <v>0</v>
          </cell>
          <cell r="AI1845">
            <v>0</v>
          </cell>
          <cell r="AJ1845">
            <v>0</v>
          </cell>
          <cell r="AK1845">
            <v>0</v>
          </cell>
          <cell r="AL1845">
            <v>0</v>
          </cell>
          <cell r="AM1845">
            <v>0</v>
          </cell>
          <cell r="AN1845">
            <v>0</v>
          </cell>
          <cell r="AO1845" t="str">
            <v>Point Z</v>
          </cell>
        </row>
        <row r="1846">
          <cell r="A1846" t="str">
            <v>MT031b</v>
          </cell>
          <cell r="B1846" t="e">
            <v>#N/A</v>
          </cell>
          <cell r="C1846" t="str">
            <v>Martin</v>
          </cell>
          <cell r="D1846" t="str">
            <v>Unknown</v>
          </cell>
          <cell r="E1846" t="e">
            <v>#REF!</v>
          </cell>
          <cell r="F1846" t="str">
            <v>Unknown</v>
          </cell>
          <cell r="G1846" t="e">
            <v>#REF!</v>
          </cell>
          <cell r="H1846" t="str">
            <v>unmonitored</v>
          </cell>
          <cell r="I1846" t="e">
            <v>#REF!</v>
          </cell>
          <cell r="J1846" t="str">
            <v>Last known substrate: Live Pine</v>
          </cell>
          <cell r="K1846" t="e">
            <v>#REF!</v>
          </cell>
          <cell r="L1846">
            <v>27.180356</v>
          </cell>
          <cell r="M1846">
            <v>-80.274787000000003</v>
          </cell>
          <cell r="N1846" t="str">
            <v>{6a2cc16e-acdd-4468-93d6-df63235ba0b0}</v>
          </cell>
          <cell r="O1846">
            <v>43682.641504629632</v>
          </cell>
          <cell r="P1846" t="str">
            <v>twu_dangermond</v>
          </cell>
          <cell r="Q1846">
            <v>43991.884201388886</v>
          </cell>
          <cell r="R1846" t="str">
            <v>cbaileyAudubon</v>
          </cell>
          <cell r="S1846" t="str">
            <v xml:space="preserve">Permanent </v>
          </cell>
          <cell r="T1846" t="str">
            <v>FWC moved MT031 ID to this location Jun 2019 but this nest is being used by GHOW's since 2017Current_ID changed from "MT971" to "MT971a" on 9-12-18</v>
          </cell>
          <cell r="U1846" t="str">
            <v>Nest is not currently in use; pair also has alternate nest location(s)</v>
          </cell>
          <cell r="V1846" t="str">
            <v>MT971</v>
          </cell>
          <cell r="W1846">
            <v>43304.732349537036</v>
          </cell>
          <cell r="X1846">
            <v>0</v>
          </cell>
          <cell r="Y1846">
            <v>0</v>
          </cell>
          <cell r="Z1846">
            <v>0</v>
          </cell>
          <cell r="AA1846">
            <v>0</v>
          </cell>
          <cell r="AB1846">
            <v>0</v>
          </cell>
          <cell r="AC1846">
            <v>0</v>
          </cell>
          <cell r="AD1846">
            <v>0</v>
          </cell>
          <cell r="AE1846">
            <v>0</v>
          </cell>
          <cell r="AF1846">
            <v>0</v>
          </cell>
          <cell r="AG1846">
            <v>0</v>
          </cell>
          <cell r="AH1846">
            <v>0</v>
          </cell>
          <cell r="AI1846">
            <v>0</v>
          </cell>
          <cell r="AJ1846">
            <v>0</v>
          </cell>
          <cell r="AK1846">
            <v>0</v>
          </cell>
          <cell r="AL1846">
            <v>0</v>
          </cell>
          <cell r="AM1846">
            <v>0</v>
          </cell>
          <cell r="AN1846">
            <v>0</v>
          </cell>
          <cell r="AO1846" t="str">
            <v>Point Z</v>
          </cell>
        </row>
        <row r="1847">
          <cell r="A1847" t="str">
            <v>MT032</v>
          </cell>
          <cell r="B1847" t="e">
            <v>#N/A</v>
          </cell>
          <cell r="C1847" t="str">
            <v>Martin</v>
          </cell>
          <cell r="D1847" t="str">
            <v>Inactive</v>
          </cell>
          <cell r="E1847" t="e">
            <v>#REF!</v>
          </cell>
          <cell r="F1847" t="str">
            <v>No</v>
          </cell>
          <cell r="G1847" t="e">
            <v>#REF!</v>
          </cell>
          <cell r="H1847" t="str">
            <v>Audubon</v>
          </cell>
          <cell r="I1847" t="e">
            <v>#REF!</v>
          </cell>
          <cell r="J1847" t="str">
            <v>Last recorded substrate: Tree, Live</v>
          </cell>
          <cell r="K1847" t="e">
            <v>#REF!</v>
          </cell>
          <cell r="L1847">
            <v>26.966999999999999</v>
          </cell>
          <cell r="M1847">
            <v>-80.58</v>
          </cell>
          <cell r="N1847" t="str">
            <v>{3fd22c4f-1110-4033-8311-c5f008846ad2}</v>
          </cell>
          <cell r="O1847">
            <v>43682.641504629632</v>
          </cell>
          <cell r="P1847" t="str">
            <v>twu_dangermond</v>
          </cell>
          <cell r="Q1847">
            <v>43991.884675925925</v>
          </cell>
          <cell r="R1847" t="str">
            <v>cbaileyAudubon</v>
          </cell>
          <cell r="S1847" t="str">
            <v xml:space="preserve">Permanent </v>
          </cell>
          <cell r="T1847" t="str">
            <v>reported 4/2018 by Dupuis biologist as active</v>
          </cell>
          <cell r="U1847" t="str">
            <v>Pair has no alternate nest(s)</v>
          </cell>
          <cell r="V1847" t="str">
            <v>MT980</v>
          </cell>
          <cell r="W1847">
            <v>43446.208333333336</v>
          </cell>
          <cell r="X1847">
            <v>0</v>
          </cell>
          <cell r="Y1847">
            <v>0</v>
          </cell>
          <cell r="Z1847">
            <v>0</v>
          </cell>
          <cell r="AA1847">
            <v>0</v>
          </cell>
          <cell r="AB1847">
            <v>0</v>
          </cell>
          <cell r="AC1847">
            <v>0</v>
          </cell>
          <cell r="AD1847">
            <v>0</v>
          </cell>
          <cell r="AE1847">
            <v>0</v>
          </cell>
          <cell r="AF1847">
            <v>0</v>
          </cell>
          <cell r="AG1847">
            <v>0</v>
          </cell>
          <cell r="AH1847">
            <v>0</v>
          </cell>
          <cell r="AI1847">
            <v>0</v>
          </cell>
          <cell r="AJ1847">
            <v>1</v>
          </cell>
          <cell r="AK1847">
            <v>1</v>
          </cell>
          <cell r="AL1847">
            <v>3</v>
          </cell>
          <cell r="AM1847">
            <v>0</v>
          </cell>
          <cell r="AN1847">
            <v>5</v>
          </cell>
          <cell r="AO1847" t="str">
            <v>Point Z</v>
          </cell>
        </row>
        <row r="1848">
          <cell r="A1848" t="str">
            <v>MT033</v>
          </cell>
          <cell r="B1848" t="e">
            <v>#N/A</v>
          </cell>
          <cell r="C1848" t="str">
            <v>Martin</v>
          </cell>
          <cell r="D1848" t="str">
            <v>Occupied</v>
          </cell>
          <cell r="E1848" t="e">
            <v>#REF!</v>
          </cell>
          <cell r="F1848" t="str">
            <v>No</v>
          </cell>
          <cell r="G1848" t="e">
            <v>#REF!</v>
          </cell>
          <cell r="H1848" t="str">
            <v>Audubon</v>
          </cell>
          <cell r="I1848" t="e">
            <v>#REF!</v>
          </cell>
          <cell r="J1848" t="str">
            <v>Last recorded substrate: Live Pine</v>
          </cell>
          <cell r="K1848" t="e">
            <v>#REF!</v>
          </cell>
          <cell r="L1848">
            <v>27.127359999999999</v>
          </cell>
          <cell r="M1848">
            <v>-80.289603999999997</v>
          </cell>
          <cell r="N1848" t="str">
            <v>{d186996e-2ade-4971-ac67-b00641dee8fa}</v>
          </cell>
          <cell r="O1848">
            <v>43682.641504629632</v>
          </cell>
          <cell r="P1848" t="str">
            <v>twu_dangermond</v>
          </cell>
          <cell r="Q1848">
            <v>43991.884201388886</v>
          </cell>
          <cell r="R1848" t="str">
            <v>cbaileyAudubon</v>
          </cell>
          <cell r="S1848" t="str">
            <v xml:space="preserve">Permanent </v>
          </cell>
          <cell r="T1848" t="str">
            <v>&lt;Null&gt;</v>
          </cell>
          <cell r="U1848" t="str">
            <v>Pair has no alternate nest(s)</v>
          </cell>
          <cell r="V1848" t="str">
            <v>MT981</v>
          </cell>
          <cell r="W1848">
            <v>43304.732349537036</v>
          </cell>
          <cell r="X1848">
            <v>0</v>
          </cell>
          <cell r="Y1848">
            <v>0</v>
          </cell>
          <cell r="Z1848">
            <v>0</v>
          </cell>
          <cell r="AA1848">
            <v>0</v>
          </cell>
          <cell r="AB1848">
            <v>0</v>
          </cell>
          <cell r="AC1848">
            <v>0</v>
          </cell>
          <cell r="AD1848">
            <v>0</v>
          </cell>
          <cell r="AE1848">
            <v>0</v>
          </cell>
          <cell r="AF1848">
            <v>0</v>
          </cell>
          <cell r="AG1848">
            <v>0</v>
          </cell>
          <cell r="AH1848">
            <v>0</v>
          </cell>
          <cell r="AI1848">
            <v>18</v>
          </cell>
          <cell r="AJ1848">
            <v>28</v>
          </cell>
          <cell r="AK1848">
            <v>16</v>
          </cell>
          <cell r="AL1848">
            <v>17</v>
          </cell>
          <cell r="AM1848">
            <v>4</v>
          </cell>
          <cell r="AN1848">
            <v>83</v>
          </cell>
          <cell r="AO1848" t="str">
            <v>Point Z</v>
          </cell>
        </row>
        <row r="1849">
          <cell r="A1849" t="str">
            <v>MT034</v>
          </cell>
          <cell r="B1849" t="e">
            <v>#N/A</v>
          </cell>
          <cell r="C1849" t="str">
            <v>Martin</v>
          </cell>
          <cell r="D1849" t="str">
            <v>Inactive</v>
          </cell>
          <cell r="E1849" t="e">
            <v>#REF!</v>
          </cell>
          <cell r="F1849" t="str">
            <v>No</v>
          </cell>
          <cell r="G1849" t="e">
            <v>#REF!</v>
          </cell>
          <cell r="H1849" t="str">
            <v>Audubon</v>
          </cell>
          <cell r="I1849" t="e">
            <v>#REF!</v>
          </cell>
          <cell r="J1849" t="str">
            <v>Last recorded substrate: Artificial Cell Tower</v>
          </cell>
          <cell r="K1849" t="e">
            <v>#REF!</v>
          </cell>
          <cell r="L1849">
            <v>27.226030999999999</v>
          </cell>
          <cell r="M1849">
            <v>-80.237665000000007</v>
          </cell>
          <cell r="N1849" t="str">
            <v>{881108fc-709a-42e1-9e80-7c49d085478e}</v>
          </cell>
          <cell r="O1849">
            <v>43682.641504629632</v>
          </cell>
          <cell r="P1849" t="str">
            <v>twu_dangermond</v>
          </cell>
          <cell r="Q1849">
            <v>43991.884201388886</v>
          </cell>
          <cell r="R1849" t="str">
            <v>cbaileyAudubon</v>
          </cell>
          <cell r="S1849" t="str">
            <v xml:space="preserve">Permanent </v>
          </cell>
          <cell r="T1849" t="str">
            <v>reported to FWC by local citizen, eagles and nest on tower</v>
          </cell>
          <cell r="U1849" t="str">
            <v>&lt;Null&gt;</v>
          </cell>
          <cell r="V1849" t="str">
            <v>MT991</v>
          </cell>
          <cell r="W1849">
            <v>43370.166666666664</v>
          </cell>
          <cell r="X1849">
            <v>0</v>
          </cell>
          <cell r="Y1849">
            <v>0</v>
          </cell>
          <cell r="Z1849">
            <v>0</v>
          </cell>
          <cell r="AA1849">
            <v>0</v>
          </cell>
          <cell r="AB1849">
            <v>0</v>
          </cell>
          <cell r="AC1849">
            <v>0</v>
          </cell>
          <cell r="AD1849">
            <v>0</v>
          </cell>
          <cell r="AE1849">
            <v>0</v>
          </cell>
          <cell r="AF1849">
            <v>0</v>
          </cell>
          <cell r="AG1849">
            <v>0</v>
          </cell>
          <cell r="AH1849">
            <v>0</v>
          </cell>
          <cell r="AI1849">
            <v>0</v>
          </cell>
          <cell r="AJ1849">
            <v>55</v>
          </cell>
          <cell r="AK1849">
            <v>54</v>
          </cell>
          <cell r="AL1849">
            <v>32</v>
          </cell>
          <cell r="AM1849">
            <v>1</v>
          </cell>
          <cell r="AN1849">
            <v>142</v>
          </cell>
          <cell r="AO1849" t="str">
            <v>Point Z</v>
          </cell>
        </row>
        <row r="1850">
          <cell r="A1850" t="str">
            <v>MT901</v>
          </cell>
          <cell r="B1850" t="e">
            <v>#N/A</v>
          </cell>
          <cell r="C1850" t="str">
            <v>Martin</v>
          </cell>
          <cell r="D1850" t="str">
            <v>Inactive</v>
          </cell>
          <cell r="E1850" t="e">
            <v>#REF!</v>
          </cell>
          <cell r="F1850" t="str">
            <v>No</v>
          </cell>
          <cell r="G1850" t="e">
            <v>#REF!</v>
          </cell>
          <cell r="H1850" t="str">
            <v>Audubon</v>
          </cell>
          <cell r="I1850" t="e">
            <v>#REF!</v>
          </cell>
          <cell r="J1850" t="str">
            <v>Last recorded substrate: Artificial Cell Tower</v>
          </cell>
          <cell r="K1850" t="e">
            <v>#REF!</v>
          </cell>
          <cell r="L1850">
            <v>27.056477999999998</v>
          </cell>
          <cell r="M1850">
            <v>-80.125241000000003</v>
          </cell>
          <cell r="N1850" t="str">
            <v>{fa7e7242-a616-4839-aebd-4ae5c9da5c92}</v>
          </cell>
          <cell r="O1850">
            <v>43781.859039351853</v>
          </cell>
          <cell r="P1850" t="str">
            <v>sbreeding_audubon</v>
          </cell>
          <cell r="Q1850">
            <v>43991.884201388886</v>
          </cell>
          <cell r="R1850" t="str">
            <v>cbaileyAudubon</v>
          </cell>
          <cell r="S1850" t="str">
            <v>Temporary</v>
          </cell>
          <cell r="T1850" t="str">
            <v>nest reported by local residents Nov 2019</v>
          </cell>
          <cell r="U1850" t="str">
            <v>Pair has no alternate nest(s)</v>
          </cell>
          <cell r="V1850" t="str">
            <v>MT901</v>
          </cell>
          <cell r="W1850" t="str">
            <v>&lt;Null&gt;</v>
          </cell>
          <cell r="X1850">
            <v>0</v>
          </cell>
          <cell r="Y1850">
            <v>0</v>
          </cell>
          <cell r="Z1850">
            <v>0</v>
          </cell>
          <cell r="AA1850">
            <v>0</v>
          </cell>
          <cell r="AB1850">
            <v>0</v>
          </cell>
          <cell r="AC1850">
            <v>0</v>
          </cell>
          <cell r="AD1850">
            <v>0</v>
          </cell>
          <cell r="AE1850">
            <v>0</v>
          </cell>
          <cell r="AF1850">
            <v>0</v>
          </cell>
          <cell r="AG1850">
            <v>0</v>
          </cell>
          <cell r="AH1850">
            <v>0</v>
          </cell>
          <cell r="AI1850">
            <v>0</v>
          </cell>
          <cell r="AJ1850">
            <v>0</v>
          </cell>
          <cell r="AK1850">
            <v>37</v>
          </cell>
          <cell r="AL1850">
            <v>9</v>
          </cell>
          <cell r="AM1850">
            <v>3</v>
          </cell>
          <cell r="AN1850">
            <v>49</v>
          </cell>
          <cell r="AO1850" t="str">
            <v>Point Z</v>
          </cell>
        </row>
        <row r="1851">
          <cell r="A1851" t="str">
            <v>MT921</v>
          </cell>
          <cell r="B1851" t="e">
            <v>#N/A</v>
          </cell>
          <cell r="C1851" t="str">
            <v>Martin</v>
          </cell>
          <cell r="D1851" t="str">
            <v>Occupied</v>
          </cell>
          <cell r="E1851" t="e">
            <v>#REF!</v>
          </cell>
          <cell r="F1851" t="str">
            <v>Unknown</v>
          </cell>
          <cell r="G1851" t="e">
            <v>#REF!</v>
          </cell>
          <cell r="H1851" t="str">
            <v>Audubon</v>
          </cell>
          <cell r="I1851" t="e">
            <v>#REF!</v>
          </cell>
          <cell r="J1851" t="str">
            <v>Last known substrate: Live Tree</v>
          </cell>
          <cell r="K1851" t="e">
            <v>#REF!</v>
          </cell>
          <cell r="L1851">
            <v>27.229714000000001</v>
          </cell>
          <cell r="M1851">
            <v>-80.256467999999998</v>
          </cell>
          <cell r="N1851" t="str">
            <v>{3bdb5c4d-2738-401b-89e6-06176c993a9f}</v>
          </cell>
          <cell r="O1851">
            <v>44494</v>
          </cell>
          <cell r="P1851" t="str">
            <v>sbreeding_audubon</v>
          </cell>
          <cell r="Q1851" t="str">
            <v>&lt;Null&gt;</v>
          </cell>
          <cell r="R1851" t="str">
            <v>&lt;Null&gt;</v>
          </cell>
          <cell r="S1851" t="str">
            <v>Temporary</v>
          </cell>
          <cell r="T1851" t="str">
            <v>10/23/2021 Joette Smith reported nest here, saw eagle in area</v>
          </cell>
          <cell r="U1851" t="str">
            <v>Pair has no alternate nest(s)</v>
          </cell>
          <cell r="V1851" t="str">
            <v>MT921</v>
          </cell>
          <cell r="W1851" t="str">
            <v>&lt;Null&gt;</v>
          </cell>
          <cell r="X1851">
            <v>0</v>
          </cell>
          <cell r="Y1851">
            <v>0</v>
          </cell>
          <cell r="Z1851">
            <v>0</v>
          </cell>
          <cell r="AA1851">
            <v>0</v>
          </cell>
          <cell r="AB1851">
            <v>0</v>
          </cell>
          <cell r="AC1851">
            <v>0</v>
          </cell>
          <cell r="AD1851">
            <v>0</v>
          </cell>
          <cell r="AE1851">
            <v>0</v>
          </cell>
          <cell r="AF1851">
            <v>0</v>
          </cell>
          <cell r="AG1851">
            <v>0</v>
          </cell>
          <cell r="AH1851">
            <v>0</v>
          </cell>
          <cell r="AI1851">
            <v>0</v>
          </cell>
          <cell r="AJ1851">
            <v>0</v>
          </cell>
          <cell r="AK1851">
            <v>0</v>
          </cell>
          <cell r="AL1851">
            <v>0</v>
          </cell>
          <cell r="AM1851">
            <v>39</v>
          </cell>
          <cell r="AN1851">
            <v>39</v>
          </cell>
          <cell r="AO1851" t="str">
            <v>Point Z</v>
          </cell>
        </row>
        <row r="1852">
          <cell r="A1852" t="str">
            <v>MT973</v>
          </cell>
          <cell r="B1852" t="e">
            <v>#N/A</v>
          </cell>
          <cell r="C1852" t="str">
            <v>Martin</v>
          </cell>
          <cell r="D1852" t="str">
            <v>Unknown</v>
          </cell>
          <cell r="E1852" t="e">
            <v>#REF!</v>
          </cell>
          <cell r="F1852" t="str">
            <v>Unknown</v>
          </cell>
          <cell r="G1852" t="e">
            <v>#REF!</v>
          </cell>
          <cell r="H1852" t="str">
            <v>unmonitored</v>
          </cell>
          <cell r="I1852" t="e">
            <v>#REF!</v>
          </cell>
          <cell r="J1852" t="str">
            <v>&lt;Null&gt;</v>
          </cell>
          <cell r="K1852" t="e">
            <v>#REF!</v>
          </cell>
          <cell r="L1852">
            <v>27.042966</v>
          </cell>
          <cell r="M1852">
            <v>-80.463809999999995</v>
          </cell>
          <cell r="N1852" t="str">
            <v>{84e2d93d-c08a-436f-8d00-4dd974bd9efc}</v>
          </cell>
          <cell r="O1852">
            <v>43682.641504629632</v>
          </cell>
          <cell r="P1852" t="str">
            <v>twu_dangermond</v>
          </cell>
          <cell r="Q1852">
            <v>43991.884675925925</v>
          </cell>
          <cell r="R1852" t="str">
            <v>cbaileyAudubon</v>
          </cell>
          <cell r="S1852" t="str">
            <v>Temporary</v>
          </cell>
          <cell r="T1852" t="str">
            <v>&lt;Null&gt;</v>
          </cell>
          <cell r="U1852" t="str">
            <v>Pair has no alternate nest(s)</v>
          </cell>
          <cell r="V1852" t="str">
            <v>MT973</v>
          </cell>
          <cell r="W1852">
            <v>43304.732349537036</v>
          </cell>
          <cell r="X1852">
            <v>0</v>
          </cell>
          <cell r="Y1852">
            <v>0</v>
          </cell>
          <cell r="Z1852">
            <v>0</v>
          </cell>
          <cell r="AA1852">
            <v>0</v>
          </cell>
          <cell r="AB1852">
            <v>0</v>
          </cell>
          <cell r="AC1852">
            <v>0</v>
          </cell>
          <cell r="AD1852">
            <v>0</v>
          </cell>
          <cell r="AE1852">
            <v>0</v>
          </cell>
          <cell r="AF1852">
            <v>0</v>
          </cell>
          <cell r="AG1852">
            <v>0</v>
          </cell>
          <cell r="AH1852">
            <v>0</v>
          </cell>
          <cell r="AI1852">
            <v>0</v>
          </cell>
          <cell r="AJ1852">
            <v>0</v>
          </cell>
          <cell r="AK1852">
            <v>0</v>
          </cell>
          <cell r="AL1852">
            <v>0</v>
          </cell>
          <cell r="AM1852">
            <v>0</v>
          </cell>
          <cell r="AN1852">
            <v>0</v>
          </cell>
          <cell r="AO1852" t="str">
            <v>Point Z</v>
          </cell>
        </row>
        <row r="1853">
          <cell r="A1853" t="str">
            <v>MT992</v>
          </cell>
          <cell r="B1853" t="e">
            <v>#N/A</v>
          </cell>
          <cell r="C1853" t="str">
            <v>Martin</v>
          </cell>
          <cell r="D1853" t="str">
            <v>Unknown</v>
          </cell>
          <cell r="E1853" t="e">
            <v>#REF!</v>
          </cell>
          <cell r="F1853" t="str">
            <v>Unknown</v>
          </cell>
          <cell r="G1853" t="e">
            <v>#REF!</v>
          </cell>
          <cell r="H1853" t="str">
            <v>unmonitored</v>
          </cell>
          <cell r="I1853" t="e">
            <v>#REF!</v>
          </cell>
          <cell r="J1853" t="str">
            <v>Last known substrate: Live Pine</v>
          </cell>
          <cell r="K1853" t="e">
            <v>#REF!</v>
          </cell>
          <cell r="L1853">
            <v>27.063475</v>
          </cell>
          <cell r="M1853">
            <v>-80.535199000000006</v>
          </cell>
          <cell r="N1853" t="str">
            <v>{ffb96bcd-1b5e-4f52-b5c5-ba2bc68eb0ae}</v>
          </cell>
          <cell r="O1853">
            <v>43682.641504629632</v>
          </cell>
          <cell r="P1853" t="str">
            <v>twu_dangermond</v>
          </cell>
          <cell r="Q1853">
            <v>43991.884675925925</v>
          </cell>
          <cell r="R1853" t="str">
            <v>cbaileyAudubon</v>
          </cell>
          <cell r="S1853" t="str">
            <v>Temporary</v>
          </cell>
          <cell r="T1853" t="str">
            <v>4/8/19 Reported by Richard Morrissey rmorrissey@ectinc.com, found while surveying property. Not sure if active</v>
          </cell>
          <cell r="U1853" t="str">
            <v>Pair has no alternate nest(s)</v>
          </cell>
          <cell r="V1853" t="str">
            <v>MT992</v>
          </cell>
          <cell r="W1853">
            <v>43563.166666666664</v>
          </cell>
          <cell r="X1853">
            <v>0</v>
          </cell>
          <cell r="Y1853">
            <v>0</v>
          </cell>
          <cell r="Z1853">
            <v>0</v>
          </cell>
          <cell r="AA1853">
            <v>0</v>
          </cell>
          <cell r="AB1853">
            <v>0</v>
          </cell>
          <cell r="AC1853">
            <v>0</v>
          </cell>
          <cell r="AD1853">
            <v>0</v>
          </cell>
          <cell r="AE1853">
            <v>0</v>
          </cell>
          <cell r="AF1853">
            <v>0</v>
          </cell>
          <cell r="AG1853">
            <v>0</v>
          </cell>
          <cell r="AH1853">
            <v>0</v>
          </cell>
          <cell r="AI1853">
            <v>0</v>
          </cell>
          <cell r="AJ1853">
            <v>0</v>
          </cell>
          <cell r="AK1853">
            <v>0</v>
          </cell>
          <cell r="AL1853">
            <v>0</v>
          </cell>
          <cell r="AM1853">
            <v>0</v>
          </cell>
          <cell r="AN1853">
            <v>0</v>
          </cell>
          <cell r="AO1853" t="str">
            <v>Point Z</v>
          </cell>
        </row>
        <row r="1854">
          <cell r="A1854" t="str">
            <v>NA001</v>
          </cell>
          <cell r="B1854" t="e">
            <v>#N/A</v>
          </cell>
          <cell r="C1854" t="str">
            <v>Nassau</v>
          </cell>
          <cell r="D1854" t="str">
            <v>Unknown</v>
          </cell>
          <cell r="E1854" t="e">
            <v>#REF!</v>
          </cell>
          <cell r="F1854" t="str">
            <v>Unknown</v>
          </cell>
          <cell r="G1854" t="e">
            <v>#REF!</v>
          </cell>
          <cell r="H1854" t="str">
            <v>unmonitored</v>
          </cell>
          <cell r="I1854" t="e">
            <v>#REF!</v>
          </cell>
          <cell r="J1854" t="str">
            <v>Last recorded substrate: Live Pine Tree</v>
          </cell>
          <cell r="K1854" t="e">
            <v>#REF!</v>
          </cell>
          <cell r="L1854">
            <v>30.603999999999999</v>
          </cell>
          <cell r="M1854">
            <v>-81.528333000000003</v>
          </cell>
          <cell r="N1854" t="str">
            <v>{b89bb23c-8cf3-4bae-920b-83ec005c07ac}</v>
          </cell>
          <cell r="O1854">
            <v>43682.641504629632</v>
          </cell>
          <cell r="P1854" t="str">
            <v>twu_dangermond</v>
          </cell>
          <cell r="Q1854">
            <v>43991.884618055556</v>
          </cell>
          <cell r="R1854" t="str">
            <v>cbaileyAudubon</v>
          </cell>
          <cell r="S1854" t="str">
            <v xml:space="preserve">Permanent </v>
          </cell>
          <cell r="T1854" t="str">
            <v>&lt;Null&gt;</v>
          </cell>
          <cell r="U1854" t="str">
            <v>Pair has no alternate nest(s)</v>
          </cell>
          <cell r="V1854" t="str">
            <v>NA001</v>
          </cell>
          <cell r="W1854">
            <v>43304.732349537036</v>
          </cell>
          <cell r="X1854">
            <v>0</v>
          </cell>
          <cell r="Y1854">
            <v>0</v>
          </cell>
          <cell r="Z1854">
            <v>0</v>
          </cell>
          <cell r="AA1854">
            <v>0</v>
          </cell>
          <cell r="AB1854">
            <v>0</v>
          </cell>
          <cell r="AC1854">
            <v>0</v>
          </cell>
          <cell r="AD1854">
            <v>0</v>
          </cell>
          <cell r="AE1854">
            <v>0</v>
          </cell>
          <cell r="AF1854">
            <v>0</v>
          </cell>
          <cell r="AG1854">
            <v>0</v>
          </cell>
          <cell r="AH1854">
            <v>1</v>
          </cell>
          <cell r="AI1854">
            <v>0</v>
          </cell>
          <cell r="AJ1854">
            <v>0</v>
          </cell>
          <cell r="AK1854">
            <v>0</v>
          </cell>
          <cell r="AL1854">
            <v>0</v>
          </cell>
          <cell r="AM1854">
            <v>0</v>
          </cell>
          <cell r="AN1854">
            <v>1</v>
          </cell>
          <cell r="AO1854" t="str">
            <v>Point Z</v>
          </cell>
        </row>
        <row r="1855">
          <cell r="A1855" t="str">
            <v>NA002</v>
          </cell>
          <cell r="B1855" t="e">
            <v>#N/A</v>
          </cell>
          <cell r="C1855" t="str">
            <v>Nassau</v>
          </cell>
          <cell r="D1855" t="str">
            <v>Occupied</v>
          </cell>
          <cell r="E1855" t="e">
            <v>#REF!</v>
          </cell>
          <cell r="F1855" t="str">
            <v>Yes</v>
          </cell>
          <cell r="G1855" t="e">
            <v>#REF!</v>
          </cell>
          <cell r="H1855" t="str">
            <v>Audubon</v>
          </cell>
          <cell r="I1855" t="e">
            <v>#REF!</v>
          </cell>
          <cell r="J1855" t="str">
            <v>Last recorded substrate: Live Pine Tree</v>
          </cell>
          <cell r="K1855" t="e">
            <v>#REF!</v>
          </cell>
          <cell r="L1855">
            <v>30.69</v>
          </cell>
          <cell r="M1855">
            <v>-81.523332999999994</v>
          </cell>
          <cell r="N1855" t="str">
            <v>{772f0baa-db66-4924-b050-94c9e5a212de}</v>
          </cell>
          <cell r="O1855">
            <v>43682.641504629632</v>
          </cell>
          <cell r="P1855" t="str">
            <v>twu_dangermond</v>
          </cell>
          <cell r="Q1855">
            <v>43991.884618055556</v>
          </cell>
          <cell r="R1855" t="str">
            <v>cbaileyAudubon</v>
          </cell>
          <cell r="S1855" t="str">
            <v xml:space="preserve">Permanent </v>
          </cell>
          <cell r="T1855" t="str">
            <v>&lt;Null&gt;</v>
          </cell>
          <cell r="U1855" t="str">
            <v>Pair has no alternate nest(s)</v>
          </cell>
          <cell r="V1855" t="str">
            <v>NA002</v>
          </cell>
          <cell r="W1855">
            <v>43304.732349537036</v>
          </cell>
          <cell r="X1855">
            <v>0</v>
          </cell>
          <cell r="Y1855">
            <v>0</v>
          </cell>
          <cell r="Z1855">
            <v>0</v>
          </cell>
          <cell r="AA1855">
            <v>0</v>
          </cell>
          <cell r="AB1855">
            <v>0</v>
          </cell>
          <cell r="AC1855">
            <v>0</v>
          </cell>
          <cell r="AD1855">
            <v>0</v>
          </cell>
          <cell r="AE1855">
            <v>0</v>
          </cell>
          <cell r="AF1855">
            <v>1</v>
          </cell>
          <cell r="AG1855">
            <v>0</v>
          </cell>
          <cell r="AH1855">
            <v>2</v>
          </cell>
          <cell r="AI1855">
            <v>0</v>
          </cell>
          <cell r="AJ1855">
            <v>0</v>
          </cell>
          <cell r="AK1855">
            <v>0</v>
          </cell>
          <cell r="AL1855">
            <v>18</v>
          </cell>
          <cell r="AM1855">
            <v>22</v>
          </cell>
          <cell r="AN1855">
            <v>43</v>
          </cell>
          <cell r="AO1855" t="str">
            <v>Point Z</v>
          </cell>
        </row>
        <row r="1856">
          <cell r="A1856" t="str">
            <v>NA003</v>
          </cell>
          <cell r="B1856" t="e">
            <v>#N/A</v>
          </cell>
          <cell r="C1856" t="str">
            <v>Nassau</v>
          </cell>
          <cell r="D1856" t="str">
            <v>Occupied</v>
          </cell>
          <cell r="E1856" t="e">
            <v>#REF!</v>
          </cell>
          <cell r="F1856" t="str">
            <v>Yes</v>
          </cell>
          <cell r="G1856" t="e">
            <v>#REF!</v>
          </cell>
          <cell r="H1856" t="str">
            <v>Audubon</v>
          </cell>
          <cell r="I1856" t="e">
            <v>#REF!</v>
          </cell>
          <cell r="J1856" t="str">
            <v>Last recorded substrate: Tree, Live</v>
          </cell>
          <cell r="K1856" t="e">
            <v>#REF!</v>
          </cell>
          <cell r="L1856">
            <v>30.614995</v>
          </cell>
          <cell r="M1856">
            <v>-81.478389000000007</v>
          </cell>
          <cell r="N1856" t="str">
            <v>{52645934-9276-4ca0-889f-52f9ee54f4d4}</v>
          </cell>
          <cell r="O1856">
            <v>43682.641504629632</v>
          </cell>
          <cell r="P1856" t="str">
            <v>twu_dangermond</v>
          </cell>
          <cell r="Q1856">
            <v>43991.884201388886</v>
          </cell>
          <cell r="R1856" t="str">
            <v>cbaileyAudubon</v>
          </cell>
          <cell r="S1856" t="str">
            <v xml:space="preserve">Permanent </v>
          </cell>
          <cell r="T1856" t="str">
            <v>alt nest for NA003 reported 11/8/18, 12/16/18 KLee confirms pair is using this location, changed to NA003 12/17/18</v>
          </cell>
          <cell r="U1856" t="str">
            <v>Nest is currently in use; pair also has alternate nest locations(s)</v>
          </cell>
          <cell r="V1856" t="str">
            <v>NA003</v>
          </cell>
          <cell r="W1856">
            <v>43413.208333333336</v>
          </cell>
          <cell r="X1856">
            <v>0</v>
          </cell>
          <cell r="Y1856">
            <v>0</v>
          </cell>
          <cell r="Z1856">
            <v>0</v>
          </cell>
          <cell r="AA1856">
            <v>0</v>
          </cell>
          <cell r="AB1856">
            <v>0</v>
          </cell>
          <cell r="AC1856">
            <v>0</v>
          </cell>
          <cell r="AD1856">
            <v>0</v>
          </cell>
          <cell r="AE1856">
            <v>0</v>
          </cell>
          <cell r="AF1856">
            <v>2</v>
          </cell>
          <cell r="AG1856">
            <v>0</v>
          </cell>
          <cell r="AH1856">
            <v>1</v>
          </cell>
          <cell r="AI1856">
            <v>0</v>
          </cell>
          <cell r="AJ1856">
            <v>23</v>
          </cell>
          <cell r="AK1856">
            <v>38</v>
          </cell>
          <cell r="AL1856">
            <v>75</v>
          </cell>
          <cell r="AM1856">
            <v>59</v>
          </cell>
          <cell r="AN1856">
            <v>198</v>
          </cell>
          <cell r="AO1856" t="str">
            <v>Point Z</v>
          </cell>
        </row>
        <row r="1857">
          <cell r="A1857" t="str">
            <v>NA003a</v>
          </cell>
          <cell r="B1857" t="e">
            <v>#N/A</v>
          </cell>
          <cell r="C1857" t="str">
            <v>Nassau</v>
          </cell>
          <cell r="D1857" t="str">
            <v>Inactive</v>
          </cell>
          <cell r="E1857" t="e">
            <v>#REF!</v>
          </cell>
          <cell r="F1857" t="str">
            <v>No</v>
          </cell>
          <cell r="G1857" t="e">
            <v>#REF!</v>
          </cell>
          <cell r="H1857" t="str">
            <v>Audubon</v>
          </cell>
          <cell r="I1857" t="e">
            <v>#REF!</v>
          </cell>
          <cell r="J1857" t="str">
            <v>Last known substrate: Live Pine</v>
          </cell>
          <cell r="K1857" t="e">
            <v>#REF!</v>
          </cell>
          <cell r="L1857">
            <v>30.616038</v>
          </cell>
          <cell r="M1857">
            <v>-81.477585000000005</v>
          </cell>
          <cell r="N1857" t="str">
            <v>{a81cdb3b-dd82-4139-95ef-d90c9b8e5798}</v>
          </cell>
          <cell r="O1857">
            <v>43803.673449074071</v>
          </cell>
          <cell r="P1857" t="str">
            <v>sbreeding_audubon</v>
          </cell>
          <cell r="Q1857">
            <v>43991.884259259263</v>
          </cell>
          <cell r="R1857" t="str">
            <v>cbaileyAudubon</v>
          </cell>
          <cell r="S1857" t="str">
            <v xml:space="preserve">Permanent </v>
          </cell>
          <cell r="T1857" t="str">
            <v>This is an alternate nest location for NA003</v>
          </cell>
          <cell r="U1857" t="str">
            <v>Nest is not currently in use; pair also has alternate nest location(s)</v>
          </cell>
          <cell r="V1857" t="str">
            <v>NA003</v>
          </cell>
          <cell r="W1857" t="str">
            <v>&lt;Null&gt;</v>
          </cell>
          <cell r="X1857">
            <v>0</v>
          </cell>
          <cell r="Y1857">
            <v>0</v>
          </cell>
          <cell r="Z1857">
            <v>0</v>
          </cell>
          <cell r="AA1857">
            <v>0</v>
          </cell>
          <cell r="AB1857">
            <v>0</v>
          </cell>
          <cell r="AC1857">
            <v>0</v>
          </cell>
          <cell r="AD1857">
            <v>0</v>
          </cell>
          <cell r="AE1857">
            <v>0</v>
          </cell>
          <cell r="AF1857">
            <v>0</v>
          </cell>
          <cell r="AG1857">
            <v>0</v>
          </cell>
          <cell r="AH1857">
            <v>0</v>
          </cell>
          <cell r="AI1857">
            <v>0</v>
          </cell>
          <cell r="AJ1857">
            <v>0</v>
          </cell>
          <cell r="AK1857">
            <v>0</v>
          </cell>
          <cell r="AL1857">
            <v>0</v>
          </cell>
          <cell r="AM1857">
            <v>0</v>
          </cell>
          <cell r="AN1857">
            <v>0</v>
          </cell>
          <cell r="AO1857" t="str">
            <v>Point Z</v>
          </cell>
        </row>
        <row r="1858">
          <cell r="A1858" t="str">
            <v>NA003b</v>
          </cell>
          <cell r="B1858" t="e">
            <v>#N/A</v>
          </cell>
          <cell r="C1858" t="str">
            <v>Nassau</v>
          </cell>
          <cell r="D1858" t="str">
            <v>Inactive</v>
          </cell>
          <cell r="E1858" t="e">
            <v>#REF!</v>
          </cell>
          <cell r="F1858" t="str">
            <v>No</v>
          </cell>
          <cell r="G1858" t="e">
            <v>#REF!</v>
          </cell>
          <cell r="H1858" t="str">
            <v>Audubon</v>
          </cell>
          <cell r="I1858" t="e">
            <v>#REF!</v>
          </cell>
          <cell r="J1858" t="str">
            <v>Last recorded substrate: Live Pine Tree</v>
          </cell>
          <cell r="K1858" t="e">
            <v>#REF!</v>
          </cell>
          <cell r="L1858">
            <v>30.618832999999999</v>
          </cell>
          <cell r="M1858">
            <v>-81.476832999999999</v>
          </cell>
          <cell r="N1858" t="str">
            <v>{ee94bf9b-2ed6-4333-b629-25b016caadfc}</v>
          </cell>
          <cell r="O1858">
            <v>43682.641504629632</v>
          </cell>
          <cell r="P1858" t="str">
            <v>twu_dangermond</v>
          </cell>
          <cell r="Q1858">
            <v>43991.884201388886</v>
          </cell>
          <cell r="R1858" t="str">
            <v>cbaileyAudubon</v>
          </cell>
          <cell r="S1858" t="str">
            <v xml:space="preserve">Permanent </v>
          </cell>
          <cell r="T1858" t="str">
            <v>Pair moved to different location 12/16/18, changed ID to NA003b</v>
          </cell>
          <cell r="U1858" t="str">
            <v>Nest is not currently in use; pair also has alternate nest location(s)</v>
          </cell>
          <cell r="V1858" t="str">
            <v>NA003</v>
          </cell>
          <cell r="W1858">
            <v>43304.732349537036</v>
          </cell>
          <cell r="X1858">
            <v>0</v>
          </cell>
          <cell r="Y1858">
            <v>0</v>
          </cell>
          <cell r="Z1858">
            <v>0</v>
          </cell>
          <cell r="AA1858">
            <v>0</v>
          </cell>
          <cell r="AB1858">
            <v>0</v>
          </cell>
          <cell r="AC1858">
            <v>0</v>
          </cell>
          <cell r="AD1858">
            <v>0</v>
          </cell>
          <cell r="AE1858">
            <v>0</v>
          </cell>
          <cell r="AF1858">
            <v>0</v>
          </cell>
          <cell r="AG1858">
            <v>0</v>
          </cell>
          <cell r="AH1858">
            <v>0</v>
          </cell>
          <cell r="AI1858">
            <v>0</v>
          </cell>
          <cell r="AJ1858">
            <v>0</v>
          </cell>
          <cell r="AK1858">
            <v>0</v>
          </cell>
          <cell r="AL1858">
            <v>0</v>
          </cell>
          <cell r="AM1858">
            <v>0</v>
          </cell>
          <cell r="AN1858">
            <v>0</v>
          </cell>
          <cell r="AO1858" t="str">
            <v>Point Z</v>
          </cell>
        </row>
        <row r="1859">
          <cell r="A1859" t="str">
            <v>NA005</v>
          </cell>
          <cell r="B1859" t="e">
            <v>#N/A</v>
          </cell>
          <cell r="C1859" t="str">
            <v>Nassau</v>
          </cell>
          <cell r="D1859" t="str">
            <v>Destroyed</v>
          </cell>
          <cell r="E1859" t="e">
            <v>#REF!</v>
          </cell>
          <cell r="F1859" t="str">
            <v>No</v>
          </cell>
          <cell r="G1859" t="e">
            <v>#REF!</v>
          </cell>
          <cell r="H1859" t="str">
            <v>Audubon</v>
          </cell>
          <cell r="I1859" t="e">
            <v>#REF!</v>
          </cell>
          <cell r="J1859" t="str">
            <v>Last known substrate: Live Pine</v>
          </cell>
          <cell r="K1859" t="e">
            <v>#REF!</v>
          </cell>
          <cell r="L1859">
            <v>30.693638</v>
          </cell>
          <cell r="M1859">
            <v>-81.446269000000001</v>
          </cell>
          <cell r="N1859" t="str">
            <v>{32a9d9d9-efc8-41d7-91c8-e2aadbefd0bf}</v>
          </cell>
          <cell r="O1859">
            <v>44088.166666666664</v>
          </cell>
          <cell r="P1859" t="str">
            <v>sbreeding_audubon</v>
          </cell>
          <cell r="Q1859" t="str">
            <v>&lt;Null&gt;</v>
          </cell>
          <cell r="R1859" t="str">
            <v>&lt;Null&gt;</v>
          </cell>
          <cell r="S1859" t="str">
            <v xml:space="preserve">Permanent </v>
          </cell>
          <cell r="T1859" t="str">
            <v>supporting branches and nest fell 2022, lost eggs, pair didn't rebuild</v>
          </cell>
          <cell r="U1859" t="str">
            <v>Pair has no alternate nest(s)</v>
          </cell>
          <cell r="V1859" t="str">
            <v>NA971</v>
          </cell>
          <cell r="W1859">
            <v>44088.166666666664</v>
          </cell>
          <cell r="X1859">
            <v>0</v>
          </cell>
          <cell r="Y1859">
            <v>0</v>
          </cell>
          <cell r="Z1859">
            <v>0</v>
          </cell>
          <cell r="AA1859">
            <v>0</v>
          </cell>
          <cell r="AB1859">
            <v>0</v>
          </cell>
          <cell r="AC1859">
            <v>0</v>
          </cell>
          <cell r="AD1859">
            <v>0</v>
          </cell>
          <cell r="AE1859">
            <v>0</v>
          </cell>
          <cell r="AF1859">
            <v>0</v>
          </cell>
          <cell r="AG1859">
            <v>0</v>
          </cell>
          <cell r="AH1859">
            <v>0</v>
          </cell>
          <cell r="AI1859">
            <v>29</v>
          </cell>
          <cell r="AJ1859">
            <v>25</v>
          </cell>
          <cell r="AK1859">
            <v>12</v>
          </cell>
          <cell r="AL1859">
            <v>37</v>
          </cell>
          <cell r="AM1859">
            <v>31</v>
          </cell>
          <cell r="AN1859">
            <v>134</v>
          </cell>
          <cell r="AO1859" t="str">
            <v>Point Z</v>
          </cell>
        </row>
        <row r="1860">
          <cell r="A1860" t="str">
            <v>NA006</v>
          </cell>
          <cell r="B1860" t="e">
            <v>#N/A</v>
          </cell>
          <cell r="C1860" t="str">
            <v>Nassau</v>
          </cell>
          <cell r="D1860" t="str">
            <v>Occupied</v>
          </cell>
          <cell r="E1860" t="e">
            <v>#REF!</v>
          </cell>
          <cell r="F1860" t="str">
            <v>Yes</v>
          </cell>
          <cell r="G1860" t="e">
            <v>#REF!</v>
          </cell>
          <cell r="H1860" t="str">
            <v>Audubon</v>
          </cell>
          <cell r="I1860" t="e">
            <v>#REF!</v>
          </cell>
          <cell r="J1860" t="str">
            <v>Last recorded substrate: Live Pine</v>
          </cell>
          <cell r="K1860" t="e">
            <v>#REF!</v>
          </cell>
          <cell r="L1860">
            <v>30.570948000000001</v>
          </cell>
          <cell r="M1860">
            <v>-81.510758999999993</v>
          </cell>
          <cell r="N1860" t="str">
            <v>{a1e00669-e52b-4893-85e9-23a7deca9189}</v>
          </cell>
          <cell r="O1860">
            <v>43682.641504629632</v>
          </cell>
          <cell r="P1860" t="str">
            <v>twu_dangermond</v>
          </cell>
          <cell r="Q1860">
            <v>43991.884201388886</v>
          </cell>
          <cell r="R1860" t="str">
            <v>cbaileyAudubon</v>
          </cell>
          <cell r="S1860" t="str">
            <v xml:space="preserve">Permanent </v>
          </cell>
          <cell r="T1860" t="str">
            <v>&lt;Null&gt;</v>
          </cell>
          <cell r="U1860" t="str">
            <v>Pair has no alternate nest(s)</v>
          </cell>
          <cell r="V1860" t="str">
            <v>NA981</v>
          </cell>
          <cell r="W1860">
            <v>43304.732349537036</v>
          </cell>
          <cell r="X1860">
            <v>0</v>
          </cell>
          <cell r="Y1860">
            <v>0</v>
          </cell>
          <cell r="Z1860">
            <v>0</v>
          </cell>
          <cell r="AA1860">
            <v>0</v>
          </cell>
          <cell r="AB1860">
            <v>0</v>
          </cell>
          <cell r="AC1860">
            <v>0</v>
          </cell>
          <cell r="AD1860">
            <v>0</v>
          </cell>
          <cell r="AE1860">
            <v>0</v>
          </cell>
          <cell r="AF1860">
            <v>0</v>
          </cell>
          <cell r="AG1860">
            <v>0</v>
          </cell>
          <cell r="AH1860">
            <v>0</v>
          </cell>
          <cell r="AI1860">
            <v>6</v>
          </cell>
          <cell r="AJ1860">
            <v>10</v>
          </cell>
          <cell r="AK1860">
            <v>14</v>
          </cell>
          <cell r="AL1860">
            <v>9</v>
          </cell>
          <cell r="AM1860">
            <v>30</v>
          </cell>
          <cell r="AN1860">
            <v>69</v>
          </cell>
          <cell r="AO1860" t="str">
            <v>Point Z</v>
          </cell>
        </row>
        <row r="1861">
          <cell r="A1861" t="str">
            <v>NA911</v>
          </cell>
          <cell r="B1861" t="e">
            <v>#N/A</v>
          </cell>
          <cell r="C1861" t="str">
            <v>Nassau</v>
          </cell>
          <cell r="D1861" t="str">
            <v>Occupied</v>
          </cell>
          <cell r="E1861" t="e">
            <v>#REF!</v>
          </cell>
          <cell r="F1861" t="str">
            <v>No</v>
          </cell>
          <cell r="G1861" t="e">
            <v>#REF!</v>
          </cell>
          <cell r="H1861" t="str">
            <v>Audubon</v>
          </cell>
          <cell r="I1861" t="e">
            <v>#REF!</v>
          </cell>
          <cell r="J1861" t="str">
            <v>Last known substrate: Live Pine</v>
          </cell>
          <cell r="K1861" t="e">
            <v>#REF!</v>
          </cell>
          <cell r="L1861">
            <v>30.524284000000002</v>
          </cell>
          <cell r="M1861">
            <v>-81.444529000000003</v>
          </cell>
          <cell r="N1861" t="str">
            <v>{12c157e0-7d95-40ac-b343-b957e389abba}</v>
          </cell>
          <cell r="O1861">
            <v>44201.208333333336</v>
          </cell>
          <cell r="P1861" t="str">
            <v>sbreeding_audubon</v>
          </cell>
          <cell r="Q1861" t="str">
            <v>&lt;Null&gt;</v>
          </cell>
          <cell r="R1861" t="str">
            <v>&lt;Null&gt;</v>
          </cell>
          <cell r="S1861" t="str">
            <v>Temporary</v>
          </cell>
          <cell r="T1861" t="str">
            <v>1/5/21 Allison Conby with Talbot Islands State Park reports nest here with eagles perched nearby, sent photos</v>
          </cell>
          <cell r="U1861" t="str">
            <v>Pair has no alternate nest(s)</v>
          </cell>
          <cell r="V1861" t="str">
            <v>NA911</v>
          </cell>
          <cell r="W1861" t="str">
            <v>&lt;Null&gt;</v>
          </cell>
          <cell r="X1861">
            <v>0</v>
          </cell>
          <cell r="Y1861">
            <v>0</v>
          </cell>
          <cell r="Z1861">
            <v>0</v>
          </cell>
          <cell r="AA1861">
            <v>0</v>
          </cell>
          <cell r="AB1861">
            <v>0</v>
          </cell>
          <cell r="AC1861">
            <v>0</v>
          </cell>
          <cell r="AD1861">
            <v>0</v>
          </cell>
          <cell r="AE1861">
            <v>0</v>
          </cell>
          <cell r="AF1861">
            <v>0</v>
          </cell>
          <cell r="AG1861">
            <v>0</v>
          </cell>
          <cell r="AH1861">
            <v>0</v>
          </cell>
          <cell r="AI1861">
            <v>0</v>
          </cell>
          <cell r="AJ1861">
            <v>0</v>
          </cell>
          <cell r="AK1861">
            <v>0</v>
          </cell>
          <cell r="AL1861">
            <v>27</v>
          </cell>
          <cell r="AM1861">
            <v>54</v>
          </cell>
          <cell r="AN1861">
            <v>81</v>
          </cell>
          <cell r="AO1861" t="str">
            <v>Point Z</v>
          </cell>
        </row>
        <row r="1862">
          <cell r="A1862" t="str">
            <v>NA952</v>
          </cell>
          <cell r="B1862" t="e">
            <v>#N/A</v>
          </cell>
          <cell r="C1862" t="str">
            <v>Nassau</v>
          </cell>
          <cell r="D1862" t="str">
            <v>Unknown</v>
          </cell>
          <cell r="E1862" t="e">
            <v>#REF!</v>
          </cell>
          <cell r="F1862" t="str">
            <v>Unknown</v>
          </cell>
          <cell r="G1862" t="e">
            <v>#REF!</v>
          </cell>
          <cell r="H1862" t="str">
            <v>unmonitored</v>
          </cell>
          <cell r="I1862" t="e">
            <v>#REF!</v>
          </cell>
          <cell r="J1862" t="str">
            <v>&lt;Null&gt;</v>
          </cell>
          <cell r="K1862" t="e">
            <v>#REF!</v>
          </cell>
          <cell r="L1862">
            <v>30.598500000000001</v>
          </cell>
          <cell r="M1862">
            <v>-81.764499999999998</v>
          </cell>
          <cell r="N1862" t="str">
            <v>{8c0a696e-3d76-4eaa-8e92-bbbe0895d8a1}</v>
          </cell>
          <cell r="O1862">
            <v>43682.641504629632</v>
          </cell>
          <cell r="P1862" t="str">
            <v>twu_dangermond</v>
          </cell>
          <cell r="Q1862">
            <v>43991.884675925925</v>
          </cell>
          <cell r="R1862" t="str">
            <v>cbaileyAudubon</v>
          </cell>
          <cell r="S1862" t="str">
            <v>Retired</v>
          </cell>
          <cell r="T1862" t="str">
            <v>nest reported in 2015 but no data to confirm its an eagle nest</v>
          </cell>
          <cell r="U1862" t="str">
            <v>Pair has no alternate nest(s)</v>
          </cell>
          <cell r="V1862" t="str">
            <v>NA952</v>
          </cell>
          <cell r="W1862">
            <v>43304.732349537036</v>
          </cell>
          <cell r="X1862">
            <v>0</v>
          </cell>
          <cell r="Y1862">
            <v>0</v>
          </cell>
          <cell r="Z1862">
            <v>0</v>
          </cell>
          <cell r="AA1862">
            <v>0</v>
          </cell>
          <cell r="AB1862">
            <v>0</v>
          </cell>
          <cell r="AC1862">
            <v>0</v>
          </cell>
          <cell r="AD1862">
            <v>0</v>
          </cell>
          <cell r="AE1862">
            <v>0</v>
          </cell>
          <cell r="AF1862">
            <v>0</v>
          </cell>
          <cell r="AG1862">
            <v>0</v>
          </cell>
          <cell r="AH1862">
            <v>0</v>
          </cell>
          <cell r="AI1862">
            <v>0</v>
          </cell>
          <cell r="AJ1862">
            <v>0</v>
          </cell>
          <cell r="AK1862">
            <v>0</v>
          </cell>
          <cell r="AL1862">
            <v>0</v>
          </cell>
          <cell r="AM1862">
            <v>0</v>
          </cell>
          <cell r="AN1862">
            <v>0</v>
          </cell>
          <cell r="AO1862" t="str">
            <v>Point Z</v>
          </cell>
        </row>
        <row r="1863">
          <cell r="A1863" t="str">
            <v>NA982</v>
          </cell>
          <cell r="B1863" t="e">
            <v>#N/A</v>
          </cell>
          <cell r="C1863" t="str">
            <v>Nassau</v>
          </cell>
          <cell r="D1863" t="str">
            <v>Unknown</v>
          </cell>
          <cell r="E1863" t="e">
            <v>#REF!</v>
          </cell>
          <cell r="F1863" t="str">
            <v>Unknown</v>
          </cell>
          <cell r="G1863" t="e">
            <v>#REF!</v>
          </cell>
          <cell r="H1863" t="str">
            <v>unmonitored</v>
          </cell>
          <cell r="I1863" t="e">
            <v>#REF!</v>
          </cell>
          <cell r="J1863" t="str">
            <v>Last recorded substrate: Live Pine</v>
          </cell>
          <cell r="K1863" t="e">
            <v>#REF!</v>
          </cell>
          <cell r="L1863">
            <v>30.565999999999999</v>
          </cell>
          <cell r="M1863">
            <v>-81.498000000000005</v>
          </cell>
          <cell r="N1863" t="str">
            <v>{fe557c01-df5d-440c-8d8d-93d87050fa07}</v>
          </cell>
          <cell r="O1863">
            <v>43682.641504629632</v>
          </cell>
          <cell r="P1863" t="str">
            <v>twu_dangermond</v>
          </cell>
          <cell r="Q1863">
            <v>43991.884583333333</v>
          </cell>
          <cell r="R1863" t="str">
            <v>cbaileyAudubon</v>
          </cell>
          <cell r="S1863" t="str">
            <v>Temporary</v>
          </cell>
          <cell r="T1863" t="str">
            <v>&lt;Null&gt;</v>
          </cell>
          <cell r="U1863" t="str">
            <v>Pair has no alternate nest(s)</v>
          </cell>
          <cell r="V1863" t="str">
            <v>NA982</v>
          </cell>
          <cell r="W1863">
            <v>43304.732349537036</v>
          </cell>
          <cell r="X1863">
            <v>0</v>
          </cell>
          <cell r="Y1863">
            <v>0</v>
          </cell>
          <cell r="Z1863">
            <v>0</v>
          </cell>
          <cell r="AA1863">
            <v>0</v>
          </cell>
          <cell r="AB1863">
            <v>0</v>
          </cell>
          <cell r="AC1863">
            <v>0</v>
          </cell>
          <cell r="AD1863">
            <v>0</v>
          </cell>
          <cell r="AE1863">
            <v>0</v>
          </cell>
          <cell r="AF1863">
            <v>0</v>
          </cell>
          <cell r="AG1863">
            <v>0</v>
          </cell>
          <cell r="AH1863">
            <v>0</v>
          </cell>
          <cell r="AI1863">
            <v>3</v>
          </cell>
          <cell r="AJ1863">
            <v>0</v>
          </cell>
          <cell r="AK1863">
            <v>0</v>
          </cell>
          <cell r="AL1863">
            <v>0</v>
          </cell>
          <cell r="AM1863">
            <v>0</v>
          </cell>
          <cell r="AN1863">
            <v>3</v>
          </cell>
          <cell r="AO1863" t="str">
            <v>Point Z</v>
          </cell>
        </row>
        <row r="1864">
          <cell r="A1864" t="str">
            <v>NA991</v>
          </cell>
          <cell r="B1864" t="e">
            <v>#N/A</v>
          </cell>
          <cell r="C1864" t="str">
            <v>Nassau</v>
          </cell>
          <cell r="D1864" t="str">
            <v>Unknown</v>
          </cell>
          <cell r="E1864" t="e">
            <v>#REF!</v>
          </cell>
          <cell r="F1864" t="str">
            <v>Unknown</v>
          </cell>
          <cell r="G1864" t="e">
            <v>#REF!</v>
          </cell>
          <cell r="H1864" t="str">
            <v>unmonitored</v>
          </cell>
          <cell r="I1864" t="e">
            <v>#REF!</v>
          </cell>
          <cell r="J1864" t="str">
            <v>&lt;Null&gt;</v>
          </cell>
          <cell r="K1864" t="e">
            <v>#REF!</v>
          </cell>
          <cell r="L1864">
            <v>30.659393999999999</v>
          </cell>
          <cell r="M1864">
            <v>-81.508152999999993</v>
          </cell>
          <cell r="N1864" t="str">
            <v>{04fb0687-d09f-4fdc-8ed4-9ca8a67b3676}</v>
          </cell>
          <cell r="O1864">
            <v>43682.641504629632</v>
          </cell>
          <cell r="P1864" t="str">
            <v>twu_dangermond</v>
          </cell>
          <cell r="Q1864">
            <v>43991.884201388886</v>
          </cell>
          <cell r="R1864" t="str">
            <v>cbaileyAudubon</v>
          </cell>
          <cell r="S1864" t="str">
            <v>Temporary</v>
          </cell>
          <cell r="T1864" t="str">
            <v>Owls took over nest in 2020</v>
          </cell>
          <cell r="U1864" t="str">
            <v>Pair has no alternate nest(s)</v>
          </cell>
          <cell r="V1864" t="str">
            <v>NA991</v>
          </cell>
          <cell r="W1864">
            <v>43432.208333333336</v>
          </cell>
          <cell r="X1864">
            <v>0</v>
          </cell>
          <cell r="Y1864">
            <v>0</v>
          </cell>
          <cell r="Z1864">
            <v>0</v>
          </cell>
          <cell r="AA1864">
            <v>0</v>
          </cell>
          <cell r="AB1864">
            <v>0</v>
          </cell>
          <cell r="AC1864">
            <v>0</v>
          </cell>
          <cell r="AD1864">
            <v>0</v>
          </cell>
          <cell r="AE1864">
            <v>0</v>
          </cell>
          <cell r="AF1864">
            <v>0</v>
          </cell>
          <cell r="AG1864">
            <v>0</v>
          </cell>
          <cell r="AH1864">
            <v>0</v>
          </cell>
          <cell r="AI1864">
            <v>0</v>
          </cell>
          <cell r="AJ1864">
            <v>8</v>
          </cell>
          <cell r="AK1864">
            <v>2</v>
          </cell>
          <cell r="AL1864">
            <v>0</v>
          </cell>
          <cell r="AM1864">
            <v>0</v>
          </cell>
          <cell r="AN1864">
            <v>10</v>
          </cell>
          <cell r="AO1864" t="str">
            <v>Point Z</v>
          </cell>
        </row>
        <row r="1865">
          <cell r="A1865" t="str">
            <v>OK001</v>
          </cell>
          <cell r="B1865" t="e">
            <v>#N/A</v>
          </cell>
          <cell r="C1865" t="str">
            <v>Okeechobee</v>
          </cell>
          <cell r="D1865" t="str">
            <v>Unknown</v>
          </cell>
          <cell r="E1865" t="e">
            <v>#REF!</v>
          </cell>
          <cell r="F1865" t="str">
            <v>Unknown</v>
          </cell>
          <cell r="G1865" t="e">
            <v>#REF!</v>
          </cell>
          <cell r="H1865" t="str">
            <v>unmonitored</v>
          </cell>
          <cell r="I1865" t="e">
            <v>#REF!</v>
          </cell>
          <cell r="J1865" t="str">
            <v>Last recorded substrate: Live Pine Tree</v>
          </cell>
          <cell r="K1865" t="e">
            <v>#REF!</v>
          </cell>
          <cell r="L1865">
            <v>27.249832999999999</v>
          </cell>
          <cell r="M1865">
            <v>-80.886332999999993</v>
          </cell>
          <cell r="N1865" t="str">
            <v>{9ae465a2-d849-42e9-8010-3bbe40d7b1dc}</v>
          </cell>
          <cell r="O1865">
            <v>43682.641504629632</v>
          </cell>
          <cell r="P1865" t="str">
            <v>twu_dangermond</v>
          </cell>
          <cell r="Q1865">
            <v>43991.884618055556</v>
          </cell>
          <cell r="R1865" t="str">
            <v>cbaileyAudubon</v>
          </cell>
          <cell r="S1865" t="str">
            <v xml:space="preserve">Permanent </v>
          </cell>
          <cell r="T1865" t="str">
            <v>&lt;Null&gt;</v>
          </cell>
          <cell r="U1865" t="str">
            <v>Pair has no alternate nest(s)</v>
          </cell>
          <cell r="V1865" t="str">
            <v>OK001</v>
          </cell>
          <cell r="W1865">
            <v>43304.732349537036</v>
          </cell>
          <cell r="X1865">
            <v>0</v>
          </cell>
          <cell r="Y1865">
            <v>0</v>
          </cell>
          <cell r="Z1865">
            <v>0</v>
          </cell>
          <cell r="AA1865">
            <v>0</v>
          </cell>
          <cell r="AB1865">
            <v>0</v>
          </cell>
          <cell r="AC1865">
            <v>0</v>
          </cell>
          <cell r="AD1865">
            <v>0</v>
          </cell>
          <cell r="AE1865">
            <v>0</v>
          </cell>
          <cell r="AF1865">
            <v>0</v>
          </cell>
          <cell r="AG1865">
            <v>0</v>
          </cell>
          <cell r="AH1865">
            <v>0</v>
          </cell>
          <cell r="AI1865">
            <v>0</v>
          </cell>
          <cell r="AJ1865">
            <v>0</v>
          </cell>
          <cell r="AK1865">
            <v>0</v>
          </cell>
          <cell r="AL1865">
            <v>0</v>
          </cell>
          <cell r="AM1865">
            <v>0</v>
          </cell>
          <cell r="AN1865">
            <v>0</v>
          </cell>
          <cell r="AO1865" t="str">
            <v>Point Z</v>
          </cell>
        </row>
        <row r="1866">
          <cell r="A1866" t="str">
            <v>OK002</v>
          </cell>
          <cell r="B1866" t="e">
            <v>#N/A</v>
          </cell>
          <cell r="C1866" t="str">
            <v>Okeechobee</v>
          </cell>
          <cell r="D1866" t="str">
            <v>Unknown</v>
          </cell>
          <cell r="E1866" t="e">
            <v>#REF!</v>
          </cell>
          <cell r="F1866" t="str">
            <v>Unknown</v>
          </cell>
          <cell r="G1866" t="e">
            <v>#REF!</v>
          </cell>
          <cell r="H1866" t="str">
            <v>unmonitored</v>
          </cell>
          <cell r="I1866" t="e">
            <v>#REF!</v>
          </cell>
          <cell r="J1866" t="str">
            <v>Last recorded substrate: G</v>
          </cell>
          <cell r="K1866" t="e">
            <v>#REF!</v>
          </cell>
          <cell r="L1866">
            <v>27.293333000000001</v>
          </cell>
          <cell r="M1866">
            <v>-80.938333</v>
          </cell>
          <cell r="N1866" t="str">
            <v>{e8767740-ff5b-4823-b15c-100b9ad664ca}</v>
          </cell>
          <cell r="O1866">
            <v>43682.641504629632</v>
          </cell>
          <cell r="P1866" t="str">
            <v>twu_dangermond</v>
          </cell>
          <cell r="Q1866">
            <v>43991.884618055556</v>
          </cell>
          <cell r="R1866" t="str">
            <v>cbaileyAudubon</v>
          </cell>
          <cell r="S1866" t="str">
            <v xml:space="preserve">Permanent </v>
          </cell>
          <cell r="T1866" t="str">
            <v>&lt;Null&gt;</v>
          </cell>
          <cell r="U1866" t="str">
            <v>Pair has no alternate nest(s)</v>
          </cell>
          <cell r="V1866" t="str">
            <v>OK002</v>
          </cell>
          <cell r="W1866">
            <v>43304.732349537036</v>
          </cell>
          <cell r="X1866">
            <v>0</v>
          </cell>
          <cell r="Y1866">
            <v>0</v>
          </cell>
          <cell r="Z1866">
            <v>0</v>
          </cell>
          <cell r="AA1866">
            <v>0</v>
          </cell>
          <cell r="AB1866">
            <v>0</v>
          </cell>
          <cell r="AC1866">
            <v>0</v>
          </cell>
          <cell r="AD1866">
            <v>0</v>
          </cell>
          <cell r="AE1866">
            <v>0</v>
          </cell>
          <cell r="AF1866">
            <v>0</v>
          </cell>
          <cell r="AG1866">
            <v>0</v>
          </cell>
          <cell r="AH1866">
            <v>0</v>
          </cell>
          <cell r="AI1866">
            <v>0</v>
          </cell>
          <cell r="AJ1866">
            <v>0</v>
          </cell>
          <cell r="AK1866">
            <v>0</v>
          </cell>
          <cell r="AL1866">
            <v>0</v>
          </cell>
          <cell r="AM1866">
            <v>0</v>
          </cell>
          <cell r="AN1866">
            <v>0</v>
          </cell>
          <cell r="AO1866" t="str">
            <v>Point Z</v>
          </cell>
        </row>
        <row r="1867">
          <cell r="A1867" t="str">
            <v>OK003</v>
          </cell>
          <cell r="B1867" t="e">
            <v>#N/A</v>
          </cell>
          <cell r="C1867" t="str">
            <v>Okeechobee</v>
          </cell>
          <cell r="D1867" t="str">
            <v>Unknown</v>
          </cell>
          <cell r="E1867" t="e">
            <v>#REF!</v>
          </cell>
          <cell r="F1867" t="str">
            <v>Unknown</v>
          </cell>
          <cell r="G1867" t="e">
            <v>#REF!</v>
          </cell>
          <cell r="H1867" t="str">
            <v>unmonitored</v>
          </cell>
          <cell r="I1867" t="e">
            <v>#REF!</v>
          </cell>
          <cell r="J1867" t="str">
            <v>Last recorded substrate: Live Pine Tree</v>
          </cell>
          <cell r="K1867" t="e">
            <v>#REF!</v>
          </cell>
          <cell r="L1867">
            <v>27.2</v>
          </cell>
          <cell r="M1867">
            <v>-80.749667000000002</v>
          </cell>
          <cell r="N1867" t="str">
            <v>{f9ecdb36-2ab4-4e41-b519-80b494468c2a}</v>
          </cell>
          <cell r="O1867">
            <v>43682.641504629632</v>
          </cell>
          <cell r="P1867" t="str">
            <v>twu_dangermond</v>
          </cell>
          <cell r="Q1867">
            <v>43991.884618055556</v>
          </cell>
          <cell r="R1867" t="str">
            <v>cbaileyAudubon</v>
          </cell>
          <cell r="S1867" t="str">
            <v xml:space="preserve">Permanent </v>
          </cell>
          <cell r="T1867" t="str">
            <v>&lt;Null&gt;</v>
          </cell>
          <cell r="U1867" t="str">
            <v>Pair has no alternate nest(s)</v>
          </cell>
          <cell r="V1867" t="str">
            <v>OK003</v>
          </cell>
          <cell r="W1867">
            <v>43304.732349537036</v>
          </cell>
          <cell r="X1867">
            <v>0</v>
          </cell>
          <cell r="Y1867">
            <v>0</v>
          </cell>
          <cell r="Z1867">
            <v>0</v>
          </cell>
          <cell r="AA1867">
            <v>0</v>
          </cell>
          <cell r="AB1867">
            <v>0</v>
          </cell>
          <cell r="AC1867">
            <v>0</v>
          </cell>
          <cell r="AD1867">
            <v>0</v>
          </cell>
          <cell r="AE1867">
            <v>0</v>
          </cell>
          <cell r="AF1867">
            <v>0</v>
          </cell>
          <cell r="AG1867">
            <v>0</v>
          </cell>
          <cell r="AH1867">
            <v>0</v>
          </cell>
          <cell r="AI1867">
            <v>0</v>
          </cell>
          <cell r="AJ1867">
            <v>0</v>
          </cell>
          <cell r="AK1867">
            <v>0</v>
          </cell>
          <cell r="AL1867">
            <v>0</v>
          </cell>
          <cell r="AM1867">
            <v>0</v>
          </cell>
          <cell r="AN1867">
            <v>0</v>
          </cell>
          <cell r="AO1867" t="str">
            <v>Point Z</v>
          </cell>
        </row>
        <row r="1868">
          <cell r="A1868" t="str">
            <v>OK004</v>
          </cell>
          <cell r="B1868" t="e">
            <v>#N/A</v>
          </cell>
          <cell r="C1868" t="str">
            <v>Okeechobee</v>
          </cell>
          <cell r="D1868" t="str">
            <v>Unknown</v>
          </cell>
          <cell r="E1868" t="e">
            <v>#REF!</v>
          </cell>
          <cell r="F1868" t="str">
            <v>Unknown</v>
          </cell>
          <cell r="G1868" t="e">
            <v>#REF!</v>
          </cell>
          <cell r="H1868" t="str">
            <v>unmonitored</v>
          </cell>
          <cell r="I1868" t="e">
            <v>#REF!</v>
          </cell>
          <cell r="J1868" t="str">
            <v>Last recorded substrate: Live Pine Tree</v>
          </cell>
          <cell r="K1868" t="e">
            <v>#REF!</v>
          </cell>
          <cell r="L1868">
            <v>27.381833</v>
          </cell>
          <cell r="M1868">
            <v>-81.019666999999998</v>
          </cell>
          <cell r="N1868" t="str">
            <v>{8835a88c-8323-4d36-bb1b-7cb256bc1697}</v>
          </cell>
          <cell r="O1868">
            <v>43682.641504629632</v>
          </cell>
          <cell r="P1868" t="str">
            <v>twu_dangermond</v>
          </cell>
          <cell r="Q1868">
            <v>43991.884618055556</v>
          </cell>
          <cell r="R1868" t="str">
            <v>cbaileyAudubon</v>
          </cell>
          <cell r="S1868" t="str">
            <v xml:space="preserve">Permanent </v>
          </cell>
          <cell r="T1868" t="str">
            <v>&lt;Null&gt;</v>
          </cell>
          <cell r="U1868" t="str">
            <v>Pair has no alternate nest(s)</v>
          </cell>
          <cell r="V1868" t="str">
            <v>OK004</v>
          </cell>
          <cell r="W1868">
            <v>43304.732349537036</v>
          </cell>
          <cell r="X1868">
            <v>0</v>
          </cell>
          <cell r="Y1868">
            <v>0</v>
          </cell>
          <cell r="Z1868">
            <v>0</v>
          </cell>
          <cell r="AA1868">
            <v>4</v>
          </cell>
          <cell r="AB1868">
            <v>0</v>
          </cell>
          <cell r="AC1868">
            <v>0</v>
          </cell>
          <cell r="AD1868">
            <v>8</v>
          </cell>
          <cell r="AE1868">
            <v>0</v>
          </cell>
          <cell r="AF1868">
            <v>0</v>
          </cell>
          <cell r="AG1868">
            <v>0</v>
          </cell>
          <cell r="AH1868">
            <v>0</v>
          </cell>
          <cell r="AI1868">
            <v>0</v>
          </cell>
          <cell r="AJ1868">
            <v>0</v>
          </cell>
          <cell r="AK1868">
            <v>0</v>
          </cell>
          <cell r="AL1868">
            <v>0</v>
          </cell>
          <cell r="AM1868">
            <v>0</v>
          </cell>
          <cell r="AN1868">
            <v>12</v>
          </cell>
          <cell r="AO1868" t="str">
            <v>Point Z</v>
          </cell>
        </row>
        <row r="1869">
          <cell r="A1869" t="str">
            <v>OK005</v>
          </cell>
          <cell r="B1869" t="e">
            <v>#N/A</v>
          </cell>
          <cell r="C1869" t="str">
            <v>Okeechobee</v>
          </cell>
          <cell r="D1869" t="str">
            <v>Unknown</v>
          </cell>
          <cell r="E1869" t="e">
            <v>#REF!</v>
          </cell>
          <cell r="F1869" t="str">
            <v>Unknown</v>
          </cell>
          <cell r="G1869" t="e">
            <v>#REF!</v>
          </cell>
          <cell r="H1869" t="str">
            <v>unmonitored</v>
          </cell>
          <cell r="I1869" t="e">
            <v>#REF!</v>
          </cell>
          <cell r="J1869" t="str">
            <v>Last recorded substrate: G</v>
          </cell>
          <cell r="K1869" t="e">
            <v>#REF!</v>
          </cell>
          <cell r="L1869">
            <v>27.249832999999999</v>
          </cell>
          <cell r="M1869">
            <v>-80.969333000000006</v>
          </cell>
          <cell r="N1869" t="str">
            <v>{a0134c0c-1cbf-4ad8-9b39-9413ea562bbf}</v>
          </cell>
          <cell r="O1869">
            <v>43682.641504629632</v>
          </cell>
          <cell r="P1869" t="str">
            <v>twu_dangermond</v>
          </cell>
          <cell r="Q1869">
            <v>43991.884618055556</v>
          </cell>
          <cell r="R1869" t="str">
            <v>cbaileyAudubon</v>
          </cell>
          <cell r="S1869" t="str">
            <v xml:space="preserve">Permanent </v>
          </cell>
          <cell r="T1869" t="str">
            <v>&lt;Null&gt;</v>
          </cell>
          <cell r="U1869" t="str">
            <v>Pair has no alternate nest(s)</v>
          </cell>
          <cell r="V1869" t="str">
            <v>OK005</v>
          </cell>
          <cell r="W1869">
            <v>43304.732349537036</v>
          </cell>
          <cell r="X1869">
            <v>0</v>
          </cell>
          <cell r="Y1869">
            <v>0</v>
          </cell>
          <cell r="Z1869">
            <v>0</v>
          </cell>
          <cell r="AA1869">
            <v>0</v>
          </cell>
          <cell r="AB1869">
            <v>0</v>
          </cell>
          <cell r="AC1869">
            <v>0</v>
          </cell>
          <cell r="AD1869">
            <v>0</v>
          </cell>
          <cell r="AE1869">
            <v>0</v>
          </cell>
          <cell r="AF1869">
            <v>0</v>
          </cell>
          <cell r="AG1869">
            <v>0</v>
          </cell>
          <cell r="AH1869">
            <v>0</v>
          </cell>
          <cell r="AI1869">
            <v>0</v>
          </cell>
          <cell r="AJ1869">
            <v>0</v>
          </cell>
          <cell r="AK1869">
            <v>0</v>
          </cell>
          <cell r="AL1869">
            <v>0</v>
          </cell>
          <cell r="AM1869">
            <v>0</v>
          </cell>
          <cell r="AN1869">
            <v>0</v>
          </cell>
          <cell r="AO1869" t="str">
            <v>Point Z</v>
          </cell>
        </row>
        <row r="1870">
          <cell r="A1870" t="str">
            <v>OK006</v>
          </cell>
          <cell r="B1870" t="e">
            <v>#N/A</v>
          </cell>
          <cell r="C1870" t="str">
            <v>Okeechobee</v>
          </cell>
          <cell r="D1870" t="str">
            <v>Unknown</v>
          </cell>
          <cell r="E1870" t="e">
            <v>#REF!</v>
          </cell>
          <cell r="F1870" t="str">
            <v>Unknown</v>
          </cell>
          <cell r="G1870" t="e">
            <v>#REF!</v>
          </cell>
          <cell r="H1870" t="str">
            <v>unmonitored</v>
          </cell>
          <cell r="I1870" t="e">
            <v>#REF!</v>
          </cell>
          <cell r="J1870" t="str">
            <v>Last recorded substrate: G</v>
          </cell>
          <cell r="K1870" t="e">
            <v>#REF!</v>
          </cell>
          <cell r="L1870">
            <v>27.233332999999998</v>
          </cell>
          <cell r="M1870">
            <v>-80.95</v>
          </cell>
          <cell r="N1870" t="str">
            <v>{98bf0288-881b-4a24-980d-162414e9e991}</v>
          </cell>
          <cell r="O1870">
            <v>43682.641504629632</v>
          </cell>
          <cell r="P1870" t="str">
            <v>twu_dangermond</v>
          </cell>
          <cell r="Q1870">
            <v>43991.884618055556</v>
          </cell>
          <cell r="R1870" t="str">
            <v>cbaileyAudubon</v>
          </cell>
          <cell r="S1870" t="str">
            <v xml:space="preserve">Permanent </v>
          </cell>
          <cell r="T1870" t="str">
            <v>&lt;Null&gt;</v>
          </cell>
          <cell r="U1870" t="str">
            <v>Pair has no alternate nest(s)</v>
          </cell>
          <cell r="V1870" t="str">
            <v>OK006</v>
          </cell>
          <cell r="W1870">
            <v>43304.732349537036</v>
          </cell>
          <cell r="X1870">
            <v>0</v>
          </cell>
          <cell r="Y1870">
            <v>0</v>
          </cell>
          <cell r="Z1870">
            <v>0</v>
          </cell>
          <cell r="AA1870">
            <v>0</v>
          </cell>
          <cell r="AB1870">
            <v>0</v>
          </cell>
          <cell r="AC1870">
            <v>0</v>
          </cell>
          <cell r="AD1870">
            <v>0</v>
          </cell>
          <cell r="AE1870">
            <v>0</v>
          </cell>
          <cell r="AF1870">
            <v>0</v>
          </cell>
          <cell r="AG1870">
            <v>0</v>
          </cell>
          <cell r="AH1870">
            <v>0</v>
          </cell>
          <cell r="AI1870">
            <v>0</v>
          </cell>
          <cell r="AJ1870">
            <v>0</v>
          </cell>
          <cell r="AK1870">
            <v>0</v>
          </cell>
          <cell r="AL1870">
            <v>0</v>
          </cell>
          <cell r="AM1870">
            <v>0</v>
          </cell>
          <cell r="AN1870">
            <v>0</v>
          </cell>
          <cell r="AO1870" t="str">
            <v>Point Z</v>
          </cell>
        </row>
        <row r="1871">
          <cell r="A1871" t="str">
            <v>OK007</v>
          </cell>
          <cell r="B1871" t="e">
            <v>#N/A</v>
          </cell>
          <cell r="C1871" t="str">
            <v>Okeechobee</v>
          </cell>
          <cell r="D1871" t="str">
            <v>Unknown</v>
          </cell>
          <cell r="E1871" t="e">
            <v>#REF!</v>
          </cell>
          <cell r="F1871" t="str">
            <v>Unknown</v>
          </cell>
          <cell r="G1871" t="e">
            <v>#REF!</v>
          </cell>
          <cell r="H1871" t="str">
            <v>unmonitored</v>
          </cell>
          <cell r="I1871" t="e">
            <v>#REF!</v>
          </cell>
          <cell r="J1871" t="str">
            <v>Last recorded substrate: Live Australian Pine Tree</v>
          </cell>
          <cell r="K1871" t="e">
            <v>#REF!</v>
          </cell>
          <cell r="L1871">
            <v>27.1675</v>
          </cell>
          <cell r="M1871">
            <v>-80.870833000000005</v>
          </cell>
          <cell r="N1871" t="str">
            <v>{8f14f159-1089-4753-aced-a16ea26952d1}</v>
          </cell>
          <cell r="O1871">
            <v>43682.641504629632</v>
          </cell>
          <cell r="P1871" t="str">
            <v>twu_dangermond</v>
          </cell>
          <cell r="Q1871">
            <v>43991.884618055556</v>
          </cell>
          <cell r="R1871" t="str">
            <v>cbaileyAudubon</v>
          </cell>
          <cell r="S1871" t="str">
            <v xml:space="preserve">Permanent </v>
          </cell>
          <cell r="T1871" t="str">
            <v>&lt;Null&gt;</v>
          </cell>
          <cell r="U1871" t="str">
            <v>Pair has no alternate nest(s)</v>
          </cell>
          <cell r="V1871" t="str">
            <v>OK007</v>
          </cell>
          <cell r="W1871">
            <v>43304.732349537036</v>
          </cell>
          <cell r="X1871">
            <v>0</v>
          </cell>
          <cell r="Y1871">
            <v>0</v>
          </cell>
          <cell r="Z1871">
            <v>0</v>
          </cell>
          <cell r="AA1871">
            <v>0</v>
          </cell>
          <cell r="AB1871">
            <v>0</v>
          </cell>
          <cell r="AC1871">
            <v>0</v>
          </cell>
          <cell r="AD1871">
            <v>0</v>
          </cell>
          <cell r="AE1871">
            <v>0</v>
          </cell>
          <cell r="AF1871">
            <v>0</v>
          </cell>
          <cell r="AG1871">
            <v>0</v>
          </cell>
          <cell r="AH1871">
            <v>0</v>
          </cell>
          <cell r="AI1871">
            <v>0</v>
          </cell>
          <cell r="AJ1871">
            <v>0</v>
          </cell>
          <cell r="AK1871">
            <v>0</v>
          </cell>
          <cell r="AL1871">
            <v>0</v>
          </cell>
          <cell r="AM1871">
            <v>0</v>
          </cell>
          <cell r="AN1871">
            <v>0</v>
          </cell>
          <cell r="AO1871" t="str">
            <v>Point Z</v>
          </cell>
        </row>
        <row r="1872">
          <cell r="A1872" t="str">
            <v>OK008</v>
          </cell>
          <cell r="B1872" t="e">
            <v>#N/A</v>
          </cell>
          <cell r="C1872" t="str">
            <v>Okeechobee</v>
          </cell>
          <cell r="D1872" t="str">
            <v>Unknown</v>
          </cell>
          <cell r="E1872" t="e">
            <v>#REF!</v>
          </cell>
          <cell r="F1872" t="str">
            <v>Unknown</v>
          </cell>
          <cell r="G1872" t="e">
            <v>#REF!</v>
          </cell>
          <cell r="H1872" t="str">
            <v>unmonitored</v>
          </cell>
          <cell r="I1872" t="e">
            <v>#REF!</v>
          </cell>
          <cell r="J1872" t="str">
            <v>Last recorded substrate: Live Cypress Tree</v>
          </cell>
          <cell r="K1872" t="e">
            <v>#REF!</v>
          </cell>
          <cell r="L1872">
            <v>27.2075</v>
          </cell>
          <cell r="M1872">
            <v>-80.86</v>
          </cell>
          <cell r="N1872" t="str">
            <v>{111111b0-23b3-4c9f-baa8-9569f667386e}</v>
          </cell>
          <cell r="O1872">
            <v>43682.641504629632</v>
          </cell>
          <cell r="P1872" t="str">
            <v>twu_dangermond</v>
          </cell>
          <cell r="Q1872">
            <v>43991.884618055556</v>
          </cell>
          <cell r="R1872" t="str">
            <v>cbaileyAudubon</v>
          </cell>
          <cell r="S1872" t="str">
            <v xml:space="preserve">Permanent </v>
          </cell>
          <cell r="T1872" t="str">
            <v>&lt;Null&gt;</v>
          </cell>
          <cell r="U1872" t="str">
            <v>Pair has no alternate nest(s)</v>
          </cell>
          <cell r="V1872" t="str">
            <v>OK008</v>
          </cell>
          <cell r="W1872">
            <v>43304.732349537036</v>
          </cell>
          <cell r="X1872">
            <v>0</v>
          </cell>
          <cell r="Y1872">
            <v>0</v>
          </cell>
          <cell r="Z1872">
            <v>0</v>
          </cell>
          <cell r="AA1872">
            <v>0</v>
          </cell>
          <cell r="AB1872">
            <v>0</v>
          </cell>
          <cell r="AC1872">
            <v>0</v>
          </cell>
          <cell r="AD1872">
            <v>0</v>
          </cell>
          <cell r="AE1872">
            <v>0</v>
          </cell>
          <cell r="AF1872">
            <v>0</v>
          </cell>
          <cell r="AG1872">
            <v>0</v>
          </cell>
          <cell r="AH1872">
            <v>0</v>
          </cell>
          <cell r="AI1872">
            <v>0</v>
          </cell>
          <cell r="AJ1872">
            <v>0</v>
          </cell>
          <cell r="AK1872">
            <v>0</v>
          </cell>
          <cell r="AL1872">
            <v>0</v>
          </cell>
          <cell r="AM1872">
            <v>0</v>
          </cell>
          <cell r="AN1872">
            <v>0</v>
          </cell>
          <cell r="AO1872" t="str">
            <v>Point Z</v>
          </cell>
        </row>
        <row r="1873">
          <cell r="A1873" t="str">
            <v>OK009</v>
          </cell>
          <cell r="B1873" t="e">
            <v>#N/A</v>
          </cell>
          <cell r="C1873" t="str">
            <v>Okeechobee</v>
          </cell>
          <cell r="D1873" t="str">
            <v>Unknown</v>
          </cell>
          <cell r="E1873" t="e">
            <v>#REF!</v>
          </cell>
          <cell r="F1873" t="str">
            <v>Unknown</v>
          </cell>
          <cell r="G1873" t="e">
            <v>#REF!</v>
          </cell>
          <cell r="H1873" t="str">
            <v>unmonitored</v>
          </cell>
          <cell r="I1873" t="e">
            <v>#REF!</v>
          </cell>
          <cell r="J1873" t="str">
            <v>Last recorded substrate: Live Pine Tree</v>
          </cell>
          <cell r="K1873" t="e">
            <v>#REF!</v>
          </cell>
          <cell r="L1873">
            <v>27.237666999999998</v>
          </cell>
          <cell r="M1873">
            <v>-80.710667000000001</v>
          </cell>
          <cell r="N1873" t="str">
            <v>{f7711022-c468-4fb9-a9b7-a8b4b6f63ea3}</v>
          </cell>
          <cell r="O1873">
            <v>43682.641504629632</v>
          </cell>
          <cell r="P1873" t="str">
            <v>twu_dangermond</v>
          </cell>
          <cell r="Q1873">
            <v>43991.884618055556</v>
          </cell>
          <cell r="R1873" t="str">
            <v>cbaileyAudubon</v>
          </cell>
          <cell r="S1873" t="str">
            <v xml:space="preserve">Permanent </v>
          </cell>
          <cell r="T1873" t="str">
            <v>&lt;Null&gt;</v>
          </cell>
          <cell r="U1873" t="str">
            <v>Pair has no alternate nest(s)</v>
          </cell>
          <cell r="V1873" t="str">
            <v>OK009</v>
          </cell>
          <cell r="W1873">
            <v>43304.732349537036</v>
          </cell>
          <cell r="X1873">
            <v>0</v>
          </cell>
          <cell r="Y1873">
            <v>0</v>
          </cell>
          <cell r="Z1873">
            <v>0</v>
          </cell>
          <cell r="AA1873">
            <v>0</v>
          </cell>
          <cell r="AB1873">
            <v>0</v>
          </cell>
          <cell r="AC1873">
            <v>0</v>
          </cell>
          <cell r="AD1873">
            <v>0</v>
          </cell>
          <cell r="AE1873">
            <v>0</v>
          </cell>
          <cell r="AF1873">
            <v>0</v>
          </cell>
          <cell r="AG1873">
            <v>0</v>
          </cell>
          <cell r="AH1873">
            <v>0</v>
          </cell>
          <cell r="AI1873">
            <v>0</v>
          </cell>
          <cell r="AJ1873">
            <v>0</v>
          </cell>
          <cell r="AK1873">
            <v>0</v>
          </cell>
          <cell r="AL1873">
            <v>0</v>
          </cell>
          <cell r="AM1873">
            <v>0</v>
          </cell>
          <cell r="AN1873">
            <v>0</v>
          </cell>
          <cell r="AO1873" t="str">
            <v>Point Z</v>
          </cell>
        </row>
        <row r="1874">
          <cell r="A1874" t="str">
            <v>OK010</v>
          </cell>
          <cell r="B1874" t="e">
            <v>#N/A</v>
          </cell>
          <cell r="C1874" t="str">
            <v>Okeechobee</v>
          </cell>
          <cell r="D1874" t="str">
            <v>Unknown</v>
          </cell>
          <cell r="E1874" t="e">
            <v>#REF!</v>
          </cell>
          <cell r="F1874" t="str">
            <v>Unknown</v>
          </cell>
          <cell r="G1874" t="e">
            <v>#REF!</v>
          </cell>
          <cell r="H1874" t="str">
            <v>unmonitored</v>
          </cell>
          <cell r="I1874" t="e">
            <v>#REF!</v>
          </cell>
          <cell r="J1874" t="str">
            <v>Last recorded substrate: Live Pine Tree</v>
          </cell>
          <cell r="K1874" t="e">
            <v>#REF!</v>
          </cell>
          <cell r="L1874">
            <v>27.309166999999999</v>
          </cell>
          <cell r="M1874">
            <v>-80.802333000000004</v>
          </cell>
          <cell r="N1874" t="str">
            <v>{a9a73e4f-2f0a-4165-9bd4-ec195450f7e3}</v>
          </cell>
          <cell r="O1874">
            <v>43682.641504629632</v>
          </cell>
          <cell r="P1874" t="str">
            <v>twu_dangermond</v>
          </cell>
          <cell r="Q1874">
            <v>43991.884618055556</v>
          </cell>
          <cell r="R1874" t="str">
            <v>cbaileyAudubon</v>
          </cell>
          <cell r="S1874" t="str">
            <v xml:space="preserve">Permanent </v>
          </cell>
          <cell r="T1874" t="str">
            <v>&lt;Null&gt;</v>
          </cell>
          <cell r="U1874" t="str">
            <v>Pair has no alternate nest(s)</v>
          </cell>
          <cell r="V1874" t="str">
            <v>OK010</v>
          </cell>
          <cell r="W1874">
            <v>43304.732349537036</v>
          </cell>
          <cell r="X1874">
            <v>0</v>
          </cell>
          <cell r="Y1874">
            <v>0</v>
          </cell>
          <cell r="Z1874">
            <v>0</v>
          </cell>
          <cell r="AA1874">
            <v>0</v>
          </cell>
          <cell r="AB1874">
            <v>0</v>
          </cell>
          <cell r="AC1874">
            <v>0</v>
          </cell>
          <cell r="AD1874">
            <v>0</v>
          </cell>
          <cell r="AE1874">
            <v>0</v>
          </cell>
          <cell r="AF1874">
            <v>0</v>
          </cell>
          <cell r="AG1874">
            <v>0</v>
          </cell>
          <cell r="AH1874">
            <v>0</v>
          </cell>
          <cell r="AI1874">
            <v>0</v>
          </cell>
          <cell r="AJ1874">
            <v>0</v>
          </cell>
          <cell r="AK1874">
            <v>0</v>
          </cell>
          <cell r="AL1874">
            <v>0</v>
          </cell>
          <cell r="AM1874">
            <v>0</v>
          </cell>
          <cell r="AN1874">
            <v>0</v>
          </cell>
          <cell r="AO1874" t="str">
            <v>Point Z</v>
          </cell>
        </row>
        <row r="1875">
          <cell r="A1875" t="str">
            <v>OK011</v>
          </cell>
          <cell r="B1875" t="e">
            <v>#N/A</v>
          </cell>
          <cell r="C1875" t="str">
            <v>Okeechobee</v>
          </cell>
          <cell r="D1875" t="str">
            <v>Unknown</v>
          </cell>
          <cell r="E1875" t="e">
            <v>#REF!</v>
          </cell>
          <cell r="F1875" t="str">
            <v>Unknown</v>
          </cell>
          <cell r="G1875" t="e">
            <v>#REF!</v>
          </cell>
          <cell r="H1875" t="str">
            <v>unmonitored</v>
          </cell>
          <cell r="I1875" t="e">
            <v>#REF!</v>
          </cell>
          <cell r="J1875" t="str">
            <v>Last recorded substrate: Dead Pine Tree</v>
          </cell>
          <cell r="K1875" t="e">
            <v>#REF!</v>
          </cell>
          <cell r="L1875">
            <v>27.290500000000002</v>
          </cell>
          <cell r="M1875">
            <v>-80.975333000000006</v>
          </cell>
          <cell r="N1875" t="str">
            <v>{e0bcc46a-bba1-46dd-8480-7d7f77612d00}</v>
          </cell>
          <cell r="O1875">
            <v>43682.641504629632</v>
          </cell>
          <cell r="P1875" t="str">
            <v>twu_dangermond</v>
          </cell>
          <cell r="Q1875">
            <v>43991.884618055556</v>
          </cell>
          <cell r="R1875" t="str">
            <v>cbaileyAudubon</v>
          </cell>
          <cell r="S1875" t="str">
            <v xml:space="preserve">Permanent </v>
          </cell>
          <cell r="T1875" t="str">
            <v>&lt;Null&gt;</v>
          </cell>
          <cell r="U1875" t="str">
            <v>Pair has no alternate nest(s)</v>
          </cell>
          <cell r="V1875" t="str">
            <v>OK011</v>
          </cell>
          <cell r="W1875">
            <v>43304.732349537036</v>
          </cell>
          <cell r="X1875">
            <v>0</v>
          </cell>
          <cell r="Y1875">
            <v>0</v>
          </cell>
          <cell r="Z1875">
            <v>0</v>
          </cell>
          <cell r="AA1875">
            <v>0</v>
          </cell>
          <cell r="AB1875">
            <v>0</v>
          </cell>
          <cell r="AC1875">
            <v>0</v>
          </cell>
          <cell r="AD1875">
            <v>0</v>
          </cell>
          <cell r="AE1875">
            <v>0</v>
          </cell>
          <cell r="AF1875">
            <v>0</v>
          </cell>
          <cell r="AG1875">
            <v>0</v>
          </cell>
          <cell r="AH1875">
            <v>0</v>
          </cell>
          <cell r="AI1875">
            <v>0</v>
          </cell>
          <cell r="AJ1875">
            <v>0</v>
          </cell>
          <cell r="AK1875">
            <v>0</v>
          </cell>
          <cell r="AL1875">
            <v>0</v>
          </cell>
          <cell r="AM1875">
            <v>0</v>
          </cell>
          <cell r="AN1875">
            <v>0</v>
          </cell>
          <cell r="AO1875" t="str">
            <v>Point Z</v>
          </cell>
        </row>
        <row r="1876">
          <cell r="A1876" t="str">
            <v>OK012</v>
          </cell>
          <cell r="B1876" t="e">
            <v>#N/A</v>
          </cell>
          <cell r="C1876" t="str">
            <v>Okeechobee</v>
          </cell>
          <cell r="D1876" t="str">
            <v>Unknown</v>
          </cell>
          <cell r="E1876" t="e">
            <v>#REF!</v>
          </cell>
          <cell r="F1876" t="str">
            <v>Unknown</v>
          </cell>
          <cell r="G1876" t="e">
            <v>#REF!</v>
          </cell>
          <cell r="H1876" t="str">
            <v>unmonitored</v>
          </cell>
          <cell r="I1876" t="e">
            <v>#REF!</v>
          </cell>
          <cell r="J1876" t="str">
            <v>Last recorded substrate: G</v>
          </cell>
          <cell r="K1876" t="e">
            <v>#REF!</v>
          </cell>
          <cell r="L1876">
            <v>27.18</v>
          </cell>
          <cell r="M1876">
            <v>-80.698333000000005</v>
          </cell>
          <cell r="N1876" t="str">
            <v>{397990c6-bdf4-4e48-ab3f-a578dd136edd}</v>
          </cell>
          <cell r="O1876">
            <v>43682.641504629632</v>
          </cell>
          <cell r="P1876" t="str">
            <v>twu_dangermond</v>
          </cell>
          <cell r="Q1876">
            <v>43991.884618055556</v>
          </cell>
          <cell r="R1876" t="str">
            <v>cbaileyAudubon</v>
          </cell>
          <cell r="S1876" t="str">
            <v xml:space="preserve">Permanent </v>
          </cell>
          <cell r="T1876" t="str">
            <v>&lt;Null&gt;</v>
          </cell>
          <cell r="U1876" t="str">
            <v>Pair has no alternate nest(s)</v>
          </cell>
          <cell r="V1876" t="str">
            <v>OK012</v>
          </cell>
          <cell r="W1876">
            <v>43304.732349537036</v>
          </cell>
          <cell r="X1876">
            <v>0</v>
          </cell>
          <cell r="Y1876">
            <v>0</v>
          </cell>
          <cell r="Z1876">
            <v>0</v>
          </cell>
          <cell r="AA1876">
            <v>0</v>
          </cell>
          <cell r="AB1876">
            <v>0</v>
          </cell>
          <cell r="AC1876">
            <v>0</v>
          </cell>
          <cell r="AD1876">
            <v>0</v>
          </cell>
          <cell r="AE1876">
            <v>0</v>
          </cell>
          <cell r="AF1876">
            <v>0</v>
          </cell>
          <cell r="AG1876">
            <v>0</v>
          </cell>
          <cell r="AH1876">
            <v>0</v>
          </cell>
          <cell r="AI1876">
            <v>0</v>
          </cell>
          <cell r="AJ1876">
            <v>0</v>
          </cell>
          <cell r="AK1876">
            <v>0</v>
          </cell>
          <cell r="AL1876">
            <v>0</v>
          </cell>
          <cell r="AM1876">
            <v>0</v>
          </cell>
          <cell r="AN1876">
            <v>0</v>
          </cell>
          <cell r="AO1876" t="str">
            <v>Point Z</v>
          </cell>
        </row>
        <row r="1877">
          <cell r="A1877" t="str">
            <v>OK013</v>
          </cell>
          <cell r="B1877" t="e">
            <v>#N/A</v>
          </cell>
          <cell r="C1877" t="str">
            <v>Okeechobee</v>
          </cell>
          <cell r="D1877" t="str">
            <v>Occupied</v>
          </cell>
          <cell r="E1877" t="e">
            <v>#REF!</v>
          </cell>
          <cell r="F1877" t="str">
            <v>Yes</v>
          </cell>
          <cell r="G1877" t="e">
            <v>#REF!</v>
          </cell>
          <cell r="H1877" t="str">
            <v>Audubon</v>
          </cell>
          <cell r="I1877" t="e">
            <v>#REF!</v>
          </cell>
          <cell r="J1877" t="str">
            <v>Last recorded substrate: Tree 42(A), Dead Pine (FWC)</v>
          </cell>
          <cell r="K1877" t="e">
            <v>#REF!</v>
          </cell>
          <cell r="L1877">
            <v>27.142769999999999</v>
          </cell>
          <cell r="M1877">
            <v>-80.679230000000004</v>
          </cell>
          <cell r="N1877" t="str">
            <v>{554a78e8-2e4b-46c2-9ea8-064e6599f14a}</v>
          </cell>
          <cell r="O1877">
            <v>43682.641504629632</v>
          </cell>
          <cell r="P1877" t="str">
            <v>twu_dangermond</v>
          </cell>
          <cell r="Q1877">
            <v>43991.884201388886</v>
          </cell>
          <cell r="R1877" t="str">
            <v>cbaileyAudubon</v>
          </cell>
          <cell r="S1877" t="str">
            <v xml:space="preserve">Permanent </v>
          </cell>
          <cell r="T1877" t="str">
            <v>&lt;Null&gt;</v>
          </cell>
          <cell r="U1877" t="str">
            <v>Pair has no alternate nest(s)</v>
          </cell>
          <cell r="V1877" t="str">
            <v>OK013</v>
          </cell>
          <cell r="W1877">
            <v>43304.732349537036</v>
          </cell>
          <cell r="X1877">
            <v>0</v>
          </cell>
          <cell r="Y1877">
            <v>0</v>
          </cell>
          <cell r="Z1877">
            <v>0</v>
          </cell>
          <cell r="AA1877">
            <v>0</v>
          </cell>
          <cell r="AB1877">
            <v>0</v>
          </cell>
          <cell r="AC1877">
            <v>0</v>
          </cell>
          <cell r="AD1877">
            <v>2</v>
          </cell>
          <cell r="AE1877">
            <v>0</v>
          </cell>
          <cell r="AF1877">
            <v>0</v>
          </cell>
          <cell r="AG1877">
            <v>17</v>
          </cell>
          <cell r="AH1877">
            <v>24</v>
          </cell>
          <cell r="AI1877">
            <v>27</v>
          </cell>
          <cell r="AJ1877">
            <v>25</v>
          </cell>
          <cell r="AK1877">
            <v>21</v>
          </cell>
          <cell r="AL1877">
            <v>21</v>
          </cell>
          <cell r="AM1877">
            <v>27</v>
          </cell>
          <cell r="AN1877">
            <v>164</v>
          </cell>
          <cell r="AO1877" t="str">
            <v>Point Z</v>
          </cell>
        </row>
        <row r="1878">
          <cell r="A1878" t="str">
            <v>OK014</v>
          </cell>
          <cell r="B1878" t="e">
            <v>#N/A</v>
          </cell>
          <cell r="C1878" t="str">
            <v>Okeechobee</v>
          </cell>
          <cell r="D1878" t="str">
            <v>Unknown</v>
          </cell>
          <cell r="E1878" t="e">
            <v>#REF!</v>
          </cell>
          <cell r="F1878" t="str">
            <v>Unknown</v>
          </cell>
          <cell r="G1878" t="e">
            <v>#REF!</v>
          </cell>
          <cell r="H1878" t="str">
            <v>unmonitored</v>
          </cell>
          <cell r="I1878" t="e">
            <v>#REF!</v>
          </cell>
          <cell r="J1878" t="str">
            <v>Last recorded substrate: Live Pine Tree</v>
          </cell>
          <cell r="K1878" t="e">
            <v>#REF!</v>
          </cell>
          <cell r="L1878">
            <v>27.196166999999999</v>
          </cell>
          <cell r="M1878">
            <v>-80.743499999999997</v>
          </cell>
          <cell r="N1878" t="str">
            <v>{90bf2b59-6b78-4d88-93ac-48bf98e4d453}</v>
          </cell>
          <cell r="O1878">
            <v>43682.641504629632</v>
          </cell>
          <cell r="P1878" t="str">
            <v>twu_dangermond</v>
          </cell>
          <cell r="Q1878">
            <v>43991.884618055556</v>
          </cell>
          <cell r="R1878" t="str">
            <v>cbaileyAudubon</v>
          </cell>
          <cell r="S1878" t="str">
            <v xml:space="preserve">Permanent </v>
          </cell>
          <cell r="T1878" t="str">
            <v>&lt;Null&gt;</v>
          </cell>
          <cell r="U1878" t="str">
            <v>Pair has no alternate nest(s)</v>
          </cell>
          <cell r="V1878" t="str">
            <v>OK014</v>
          </cell>
          <cell r="W1878">
            <v>43304.732349537036</v>
          </cell>
          <cell r="X1878">
            <v>0</v>
          </cell>
          <cell r="Y1878">
            <v>0</v>
          </cell>
          <cell r="Z1878">
            <v>0</v>
          </cell>
          <cell r="AA1878">
            <v>0</v>
          </cell>
          <cell r="AB1878">
            <v>0</v>
          </cell>
          <cell r="AC1878">
            <v>0</v>
          </cell>
          <cell r="AD1878">
            <v>0</v>
          </cell>
          <cell r="AE1878">
            <v>0</v>
          </cell>
          <cell r="AF1878">
            <v>0</v>
          </cell>
          <cell r="AG1878">
            <v>0</v>
          </cell>
          <cell r="AH1878">
            <v>0</v>
          </cell>
          <cell r="AI1878">
            <v>0</v>
          </cell>
          <cell r="AJ1878">
            <v>0</v>
          </cell>
          <cell r="AK1878">
            <v>0</v>
          </cell>
          <cell r="AL1878">
            <v>0</v>
          </cell>
          <cell r="AM1878">
            <v>0</v>
          </cell>
          <cell r="AN1878">
            <v>0</v>
          </cell>
          <cell r="AO1878" t="str">
            <v>Point Z</v>
          </cell>
        </row>
        <row r="1879">
          <cell r="A1879" t="str">
            <v>OK015</v>
          </cell>
          <cell r="B1879" t="e">
            <v>#N/A</v>
          </cell>
          <cell r="C1879" t="str">
            <v>Okeechobee</v>
          </cell>
          <cell r="D1879" t="str">
            <v>Unknown</v>
          </cell>
          <cell r="E1879" t="e">
            <v>#REF!</v>
          </cell>
          <cell r="F1879" t="str">
            <v>Unknown</v>
          </cell>
          <cell r="G1879" t="e">
            <v>#REF!</v>
          </cell>
          <cell r="H1879" t="str">
            <v>unmonitored</v>
          </cell>
          <cell r="I1879" t="e">
            <v>#REF!</v>
          </cell>
          <cell r="J1879" t="str">
            <v>Last recorded substrate: Live Pine Tree</v>
          </cell>
          <cell r="K1879" t="e">
            <v>#REF!</v>
          </cell>
          <cell r="L1879">
            <v>27.216667000000001</v>
          </cell>
          <cell r="M1879">
            <v>-80.777000000000001</v>
          </cell>
          <cell r="N1879" t="str">
            <v>{2273ffa4-217a-4e44-8f26-ad3801a5b7d6}</v>
          </cell>
          <cell r="O1879">
            <v>43682.641504629632</v>
          </cell>
          <cell r="P1879" t="str">
            <v>twu_dangermond</v>
          </cell>
          <cell r="Q1879">
            <v>43991.884618055556</v>
          </cell>
          <cell r="R1879" t="str">
            <v>cbaileyAudubon</v>
          </cell>
          <cell r="S1879" t="str">
            <v xml:space="preserve">Permanent </v>
          </cell>
          <cell r="T1879" t="str">
            <v>&lt;Null&gt;</v>
          </cell>
          <cell r="U1879" t="str">
            <v>Pair has no alternate nest(s)</v>
          </cell>
          <cell r="V1879" t="str">
            <v>OK015</v>
          </cell>
          <cell r="W1879">
            <v>43304.732349537036</v>
          </cell>
          <cell r="X1879">
            <v>0</v>
          </cell>
          <cell r="Y1879">
            <v>0</v>
          </cell>
          <cell r="Z1879">
            <v>0</v>
          </cell>
          <cell r="AA1879">
            <v>0</v>
          </cell>
          <cell r="AB1879">
            <v>0</v>
          </cell>
          <cell r="AC1879">
            <v>0</v>
          </cell>
          <cell r="AD1879">
            <v>0</v>
          </cell>
          <cell r="AE1879">
            <v>0</v>
          </cell>
          <cell r="AF1879">
            <v>0</v>
          </cell>
          <cell r="AG1879">
            <v>0</v>
          </cell>
          <cell r="AH1879">
            <v>0</v>
          </cell>
          <cell r="AI1879">
            <v>0</v>
          </cell>
          <cell r="AJ1879">
            <v>0</v>
          </cell>
          <cell r="AK1879">
            <v>0</v>
          </cell>
          <cell r="AL1879">
            <v>0</v>
          </cell>
          <cell r="AM1879">
            <v>0</v>
          </cell>
          <cell r="AN1879">
            <v>0</v>
          </cell>
          <cell r="AO1879" t="str">
            <v>Point Z</v>
          </cell>
        </row>
        <row r="1880">
          <cell r="A1880" t="str">
            <v>OK016</v>
          </cell>
          <cell r="B1880" t="e">
            <v>#N/A</v>
          </cell>
          <cell r="C1880" t="str">
            <v>Okeechobee</v>
          </cell>
          <cell r="D1880" t="str">
            <v>Unknown</v>
          </cell>
          <cell r="E1880" t="e">
            <v>#REF!</v>
          </cell>
          <cell r="F1880" t="str">
            <v>Unknown</v>
          </cell>
          <cell r="G1880" t="e">
            <v>#REF!</v>
          </cell>
          <cell r="H1880" t="str">
            <v>unmonitored</v>
          </cell>
          <cell r="I1880" t="e">
            <v>#REF!</v>
          </cell>
          <cell r="J1880" t="str">
            <v>Last recorded substrate: Live Pine Tree</v>
          </cell>
          <cell r="K1880" t="e">
            <v>#REF!</v>
          </cell>
          <cell r="L1880">
            <v>27.159832999999999</v>
          </cell>
          <cell r="M1880">
            <v>-80.698832999999993</v>
          </cell>
          <cell r="N1880" t="str">
            <v>{394208eb-4d3d-4323-bd62-b60a96ade0a1}</v>
          </cell>
          <cell r="O1880">
            <v>43682.641504629632</v>
          </cell>
          <cell r="P1880" t="str">
            <v>twu_dangermond</v>
          </cell>
          <cell r="Q1880">
            <v>43991.884618055556</v>
          </cell>
          <cell r="R1880" t="str">
            <v>cbaileyAudubon</v>
          </cell>
          <cell r="S1880" t="str">
            <v xml:space="preserve">Permanent </v>
          </cell>
          <cell r="T1880" t="str">
            <v>&lt;Null&gt;</v>
          </cell>
          <cell r="U1880" t="str">
            <v>Pair has no alternate nest(s)</v>
          </cell>
          <cell r="V1880" t="str">
            <v>OK016</v>
          </cell>
          <cell r="W1880">
            <v>43304.732349537036</v>
          </cell>
          <cell r="X1880">
            <v>0</v>
          </cell>
          <cell r="Y1880">
            <v>0</v>
          </cell>
          <cell r="Z1880">
            <v>0</v>
          </cell>
          <cell r="AA1880">
            <v>0</v>
          </cell>
          <cell r="AB1880">
            <v>0</v>
          </cell>
          <cell r="AC1880">
            <v>0</v>
          </cell>
          <cell r="AD1880">
            <v>0</v>
          </cell>
          <cell r="AE1880">
            <v>0</v>
          </cell>
          <cell r="AF1880">
            <v>0</v>
          </cell>
          <cell r="AG1880">
            <v>0</v>
          </cell>
          <cell r="AH1880">
            <v>0</v>
          </cell>
          <cell r="AI1880">
            <v>0</v>
          </cell>
          <cell r="AJ1880">
            <v>0</v>
          </cell>
          <cell r="AK1880">
            <v>0</v>
          </cell>
          <cell r="AL1880">
            <v>0</v>
          </cell>
          <cell r="AM1880">
            <v>0</v>
          </cell>
          <cell r="AN1880">
            <v>0</v>
          </cell>
          <cell r="AO1880" t="str">
            <v>Point Z</v>
          </cell>
        </row>
        <row r="1881">
          <cell r="A1881" t="str">
            <v>OK017</v>
          </cell>
          <cell r="B1881" t="e">
            <v>#N/A</v>
          </cell>
          <cell r="C1881" t="str">
            <v>Okeechobee</v>
          </cell>
          <cell r="D1881" t="str">
            <v>Unknown</v>
          </cell>
          <cell r="E1881" t="e">
            <v>#REF!</v>
          </cell>
          <cell r="F1881" t="str">
            <v>Unknown</v>
          </cell>
          <cell r="G1881" t="e">
            <v>#REF!</v>
          </cell>
          <cell r="H1881" t="str">
            <v>unmonitored</v>
          </cell>
          <cell r="I1881" t="e">
            <v>#REF!</v>
          </cell>
          <cell r="J1881" t="str">
            <v>Last recorded substrate: G</v>
          </cell>
          <cell r="K1881" t="e">
            <v>#REF!</v>
          </cell>
          <cell r="L1881">
            <v>27.240832999999999</v>
          </cell>
          <cell r="M1881">
            <v>-80.910167000000001</v>
          </cell>
          <cell r="N1881" t="str">
            <v>{3444a791-ce10-445e-a29c-693e742da633}</v>
          </cell>
          <cell r="O1881">
            <v>43682.641504629632</v>
          </cell>
          <cell r="P1881" t="str">
            <v>twu_dangermond</v>
          </cell>
          <cell r="Q1881">
            <v>43991.884618055556</v>
          </cell>
          <cell r="R1881" t="str">
            <v>cbaileyAudubon</v>
          </cell>
          <cell r="S1881" t="str">
            <v xml:space="preserve">Permanent </v>
          </cell>
          <cell r="T1881" t="str">
            <v>&lt;Null&gt;</v>
          </cell>
          <cell r="U1881" t="str">
            <v>Pair has no alternate nest(s)</v>
          </cell>
          <cell r="V1881" t="str">
            <v>OK017</v>
          </cell>
          <cell r="W1881">
            <v>43304.732349537036</v>
          </cell>
          <cell r="X1881">
            <v>0</v>
          </cell>
          <cell r="Y1881">
            <v>0</v>
          </cell>
          <cell r="Z1881">
            <v>0</v>
          </cell>
          <cell r="AA1881">
            <v>0</v>
          </cell>
          <cell r="AB1881">
            <v>0</v>
          </cell>
          <cell r="AC1881">
            <v>0</v>
          </cell>
          <cell r="AD1881">
            <v>0</v>
          </cell>
          <cell r="AE1881">
            <v>0</v>
          </cell>
          <cell r="AF1881">
            <v>0</v>
          </cell>
          <cell r="AG1881">
            <v>0</v>
          </cell>
          <cell r="AH1881">
            <v>0</v>
          </cell>
          <cell r="AI1881">
            <v>0</v>
          </cell>
          <cell r="AJ1881">
            <v>0</v>
          </cell>
          <cell r="AK1881">
            <v>0</v>
          </cell>
          <cell r="AL1881">
            <v>0</v>
          </cell>
          <cell r="AM1881">
            <v>0</v>
          </cell>
          <cell r="AN1881">
            <v>0</v>
          </cell>
          <cell r="AO1881" t="str">
            <v>Point Z</v>
          </cell>
        </row>
        <row r="1882">
          <cell r="A1882" t="str">
            <v>OK018</v>
          </cell>
          <cell r="B1882" t="e">
            <v>#N/A</v>
          </cell>
          <cell r="C1882" t="str">
            <v>Okeechobee</v>
          </cell>
          <cell r="D1882" t="str">
            <v>Unknown</v>
          </cell>
          <cell r="E1882" t="e">
            <v>#REF!</v>
          </cell>
          <cell r="F1882" t="str">
            <v>Unknown</v>
          </cell>
          <cell r="G1882" t="e">
            <v>#REF!</v>
          </cell>
          <cell r="H1882" t="str">
            <v>unmonitored</v>
          </cell>
          <cell r="I1882" t="e">
            <v>#REF!</v>
          </cell>
          <cell r="J1882" t="str">
            <v>Last recorded substrate: Live Pine Tree</v>
          </cell>
          <cell r="K1882" t="e">
            <v>#REF!</v>
          </cell>
          <cell r="L1882">
            <v>27.386333</v>
          </cell>
          <cell r="M1882">
            <v>-80.725832999999994</v>
          </cell>
          <cell r="N1882" t="str">
            <v>{60397394-4ad8-4402-853e-c24b6399f949}</v>
          </cell>
          <cell r="O1882">
            <v>43682.641504629632</v>
          </cell>
          <cell r="P1882" t="str">
            <v>twu_dangermond</v>
          </cell>
          <cell r="Q1882">
            <v>43991.884618055556</v>
          </cell>
          <cell r="R1882" t="str">
            <v>cbaileyAudubon</v>
          </cell>
          <cell r="S1882" t="str">
            <v xml:space="preserve">Permanent </v>
          </cell>
          <cell r="T1882" t="str">
            <v>&lt;Null&gt;</v>
          </cell>
          <cell r="U1882" t="str">
            <v>Pair has no alternate nest(s)</v>
          </cell>
          <cell r="V1882" t="str">
            <v>OK018</v>
          </cell>
          <cell r="W1882">
            <v>43304.732349537036</v>
          </cell>
          <cell r="X1882">
            <v>0</v>
          </cell>
          <cell r="Y1882">
            <v>0</v>
          </cell>
          <cell r="Z1882">
            <v>0</v>
          </cell>
          <cell r="AA1882">
            <v>0</v>
          </cell>
          <cell r="AB1882">
            <v>0</v>
          </cell>
          <cell r="AC1882">
            <v>0</v>
          </cell>
          <cell r="AD1882">
            <v>0</v>
          </cell>
          <cell r="AE1882">
            <v>0</v>
          </cell>
          <cell r="AF1882">
            <v>0</v>
          </cell>
          <cell r="AG1882">
            <v>0</v>
          </cell>
          <cell r="AH1882">
            <v>0</v>
          </cell>
          <cell r="AI1882">
            <v>0</v>
          </cell>
          <cell r="AJ1882">
            <v>0</v>
          </cell>
          <cell r="AK1882">
            <v>0</v>
          </cell>
          <cell r="AL1882">
            <v>0</v>
          </cell>
          <cell r="AM1882">
            <v>0</v>
          </cell>
          <cell r="AN1882">
            <v>0</v>
          </cell>
          <cell r="AO1882" t="str">
            <v>Point Z</v>
          </cell>
        </row>
        <row r="1883">
          <cell r="A1883" t="str">
            <v>OK019</v>
          </cell>
          <cell r="B1883" t="e">
            <v>#N/A</v>
          </cell>
          <cell r="C1883" t="str">
            <v>Okeechobee</v>
          </cell>
          <cell r="D1883" t="str">
            <v>Unknown</v>
          </cell>
          <cell r="E1883" t="e">
            <v>#REF!</v>
          </cell>
          <cell r="F1883" t="str">
            <v>Unknown</v>
          </cell>
          <cell r="G1883" t="e">
            <v>#REF!</v>
          </cell>
          <cell r="H1883" t="str">
            <v>unmonitored</v>
          </cell>
          <cell r="I1883" t="e">
            <v>#REF!</v>
          </cell>
          <cell r="J1883" t="str">
            <v>Last recorded substrate: Live Pine Tree</v>
          </cell>
          <cell r="K1883" t="e">
            <v>#REF!</v>
          </cell>
          <cell r="L1883">
            <v>27.233499999999999</v>
          </cell>
          <cell r="M1883">
            <v>-80.724999999999994</v>
          </cell>
          <cell r="N1883" t="str">
            <v>{d9de172b-755b-4e7a-8972-086c6202b8fa}</v>
          </cell>
          <cell r="O1883">
            <v>43682.641504629632</v>
          </cell>
          <cell r="P1883" t="str">
            <v>twu_dangermond</v>
          </cell>
          <cell r="Q1883">
            <v>43991.884618055556</v>
          </cell>
          <cell r="R1883" t="str">
            <v>cbaileyAudubon</v>
          </cell>
          <cell r="S1883" t="str">
            <v xml:space="preserve">Permanent </v>
          </cell>
          <cell r="T1883" t="str">
            <v>&lt;Null&gt;</v>
          </cell>
          <cell r="U1883" t="str">
            <v>Pair has no alternate nest(s)</v>
          </cell>
          <cell r="V1883" t="str">
            <v>OK019</v>
          </cell>
          <cell r="W1883">
            <v>43304.732349537036</v>
          </cell>
          <cell r="X1883">
            <v>0</v>
          </cell>
          <cell r="Y1883">
            <v>0</v>
          </cell>
          <cell r="Z1883">
            <v>0</v>
          </cell>
          <cell r="AA1883">
            <v>0</v>
          </cell>
          <cell r="AB1883">
            <v>0</v>
          </cell>
          <cell r="AC1883">
            <v>0</v>
          </cell>
          <cell r="AD1883">
            <v>0</v>
          </cell>
          <cell r="AE1883">
            <v>0</v>
          </cell>
          <cell r="AF1883">
            <v>0</v>
          </cell>
          <cell r="AG1883">
            <v>0</v>
          </cell>
          <cell r="AH1883">
            <v>0</v>
          </cell>
          <cell r="AI1883">
            <v>0</v>
          </cell>
          <cell r="AJ1883">
            <v>0</v>
          </cell>
          <cell r="AK1883">
            <v>0</v>
          </cell>
          <cell r="AL1883">
            <v>0</v>
          </cell>
          <cell r="AM1883">
            <v>0</v>
          </cell>
          <cell r="AN1883">
            <v>0</v>
          </cell>
          <cell r="AO1883" t="str">
            <v>Point Z</v>
          </cell>
        </row>
        <row r="1884">
          <cell r="A1884" t="str">
            <v>OK020</v>
          </cell>
          <cell r="B1884" t="e">
            <v>#N/A</v>
          </cell>
          <cell r="C1884" t="str">
            <v>Okeechobee</v>
          </cell>
          <cell r="D1884" t="str">
            <v>Unknown</v>
          </cell>
          <cell r="E1884" t="e">
            <v>#REF!</v>
          </cell>
          <cell r="F1884" t="str">
            <v>Unknown</v>
          </cell>
          <cell r="G1884" t="e">
            <v>#REF!</v>
          </cell>
          <cell r="H1884" t="str">
            <v>unmonitored</v>
          </cell>
          <cell r="I1884" t="e">
            <v>#REF!</v>
          </cell>
          <cell r="J1884" t="str">
            <v>Last recorded substrate: Live Pine Tree</v>
          </cell>
          <cell r="K1884" t="e">
            <v>#REF!</v>
          </cell>
          <cell r="L1884">
            <v>27.588667000000001</v>
          </cell>
          <cell r="M1884">
            <v>-80.869332999999997</v>
          </cell>
          <cell r="N1884" t="str">
            <v>{a37587c7-6cdf-4966-9757-de810e00caa5}</v>
          </cell>
          <cell r="O1884">
            <v>43682.641504629632</v>
          </cell>
          <cell r="P1884" t="str">
            <v>twu_dangermond</v>
          </cell>
          <cell r="Q1884">
            <v>43991.884618055556</v>
          </cell>
          <cell r="R1884" t="str">
            <v>cbaileyAudubon</v>
          </cell>
          <cell r="S1884" t="str">
            <v xml:space="preserve">Permanent </v>
          </cell>
          <cell r="T1884" t="str">
            <v>&lt;Null&gt;</v>
          </cell>
          <cell r="U1884" t="str">
            <v>Pair has no alternate nest(s)</v>
          </cell>
          <cell r="V1884" t="str">
            <v>OK020</v>
          </cell>
          <cell r="W1884">
            <v>43304.732349537036</v>
          </cell>
          <cell r="X1884">
            <v>0</v>
          </cell>
          <cell r="Y1884">
            <v>0</v>
          </cell>
          <cell r="Z1884">
            <v>0</v>
          </cell>
          <cell r="AA1884">
            <v>0</v>
          </cell>
          <cell r="AB1884">
            <v>0</v>
          </cell>
          <cell r="AC1884">
            <v>0</v>
          </cell>
          <cell r="AD1884">
            <v>0</v>
          </cell>
          <cell r="AE1884">
            <v>0</v>
          </cell>
          <cell r="AF1884">
            <v>0</v>
          </cell>
          <cell r="AG1884">
            <v>0</v>
          </cell>
          <cell r="AH1884">
            <v>0</v>
          </cell>
          <cell r="AI1884">
            <v>0</v>
          </cell>
          <cell r="AJ1884">
            <v>0</v>
          </cell>
          <cell r="AK1884">
            <v>0</v>
          </cell>
          <cell r="AL1884">
            <v>0</v>
          </cell>
          <cell r="AM1884">
            <v>0</v>
          </cell>
          <cell r="AN1884">
            <v>0</v>
          </cell>
          <cell r="AO1884" t="str">
            <v>Point Z</v>
          </cell>
        </row>
        <row r="1885">
          <cell r="A1885" t="str">
            <v>OK021</v>
          </cell>
          <cell r="B1885" t="e">
            <v>#N/A</v>
          </cell>
          <cell r="C1885" t="str">
            <v>Okeechobee</v>
          </cell>
          <cell r="D1885" t="str">
            <v>Unknown</v>
          </cell>
          <cell r="E1885" t="e">
            <v>#REF!</v>
          </cell>
          <cell r="F1885" t="str">
            <v>Unknown</v>
          </cell>
          <cell r="G1885" t="e">
            <v>#REF!</v>
          </cell>
          <cell r="H1885" t="str">
            <v>unmonitored</v>
          </cell>
          <cell r="I1885" t="e">
            <v>#REF!</v>
          </cell>
          <cell r="J1885" t="str">
            <v>Last recorded substrate: G</v>
          </cell>
          <cell r="K1885" t="e">
            <v>#REF!</v>
          </cell>
          <cell r="L1885">
            <v>27.269832999999998</v>
          </cell>
          <cell r="M1885">
            <v>-80.762</v>
          </cell>
          <cell r="N1885" t="str">
            <v>{5583156d-55b0-4da2-aa27-b2e576e08f0f}</v>
          </cell>
          <cell r="O1885">
            <v>43682.641504629632</v>
          </cell>
          <cell r="P1885" t="str">
            <v>twu_dangermond</v>
          </cell>
          <cell r="Q1885">
            <v>43991.884618055556</v>
          </cell>
          <cell r="R1885" t="str">
            <v>cbaileyAudubon</v>
          </cell>
          <cell r="S1885" t="str">
            <v xml:space="preserve">Permanent </v>
          </cell>
          <cell r="T1885" t="str">
            <v>&lt;Null&gt;</v>
          </cell>
          <cell r="U1885" t="str">
            <v>Pair has no alternate nest(s)</v>
          </cell>
          <cell r="V1885" t="str">
            <v>OK021</v>
          </cell>
          <cell r="W1885">
            <v>43304.732349537036</v>
          </cell>
          <cell r="X1885">
            <v>0</v>
          </cell>
          <cell r="Y1885">
            <v>0</v>
          </cell>
          <cell r="Z1885">
            <v>0</v>
          </cell>
          <cell r="AA1885">
            <v>0</v>
          </cell>
          <cell r="AB1885">
            <v>0</v>
          </cell>
          <cell r="AC1885">
            <v>0</v>
          </cell>
          <cell r="AD1885">
            <v>0</v>
          </cell>
          <cell r="AE1885">
            <v>0</v>
          </cell>
          <cell r="AF1885">
            <v>0</v>
          </cell>
          <cell r="AG1885">
            <v>0</v>
          </cell>
          <cell r="AH1885">
            <v>0</v>
          </cell>
          <cell r="AI1885">
            <v>0</v>
          </cell>
          <cell r="AJ1885">
            <v>0</v>
          </cell>
          <cell r="AK1885">
            <v>0</v>
          </cell>
          <cell r="AL1885">
            <v>0</v>
          </cell>
          <cell r="AM1885">
            <v>0</v>
          </cell>
          <cell r="AN1885">
            <v>0</v>
          </cell>
          <cell r="AO1885" t="str">
            <v>Point Z</v>
          </cell>
        </row>
        <row r="1886">
          <cell r="A1886" t="str">
            <v>OK022</v>
          </cell>
          <cell r="B1886" t="e">
            <v>#N/A</v>
          </cell>
          <cell r="C1886" t="str">
            <v>Okeechobee</v>
          </cell>
          <cell r="D1886" t="str">
            <v>Unknown</v>
          </cell>
          <cell r="E1886" t="e">
            <v>#REF!</v>
          </cell>
          <cell r="F1886" t="str">
            <v>Unknown</v>
          </cell>
          <cell r="G1886" t="e">
            <v>#REF!</v>
          </cell>
          <cell r="H1886" t="str">
            <v>unmonitored</v>
          </cell>
          <cell r="I1886" t="e">
            <v>#REF!</v>
          </cell>
          <cell r="J1886" t="str">
            <v>Last recorded substrate: Live Pine Tree</v>
          </cell>
          <cell r="K1886" t="e">
            <v>#REF!</v>
          </cell>
          <cell r="L1886">
            <v>27.254833000000001</v>
          </cell>
          <cell r="M1886">
            <v>-80.810333</v>
          </cell>
          <cell r="N1886" t="str">
            <v>{c6cf2dc4-891d-42b6-a849-104e97d063e6}</v>
          </cell>
          <cell r="O1886">
            <v>43682.641504629632</v>
          </cell>
          <cell r="P1886" t="str">
            <v>twu_dangermond</v>
          </cell>
          <cell r="Q1886">
            <v>43991.884618055556</v>
          </cell>
          <cell r="R1886" t="str">
            <v>cbaileyAudubon</v>
          </cell>
          <cell r="S1886" t="str">
            <v xml:space="preserve">Permanent </v>
          </cell>
          <cell r="T1886" t="str">
            <v>&lt;Null&gt;</v>
          </cell>
          <cell r="U1886" t="str">
            <v>Pair has no alternate nest(s)</v>
          </cell>
          <cell r="V1886" t="str">
            <v>OK022</v>
          </cell>
          <cell r="W1886">
            <v>43304.732349537036</v>
          </cell>
          <cell r="X1886">
            <v>0</v>
          </cell>
          <cell r="Y1886">
            <v>0</v>
          </cell>
          <cell r="Z1886">
            <v>0</v>
          </cell>
          <cell r="AA1886">
            <v>0</v>
          </cell>
          <cell r="AB1886">
            <v>0</v>
          </cell>
          <cell r="AC1886">
            <v>0</v>
          </cell>
          <cell r="AD1886">
            <v>0</v>
          </cell>
          <cell r="AE1886">
            <v>0</v>
          </cell>
          <cell r="AF1886">
            <v>0</v>
          </cell>
          <cell r="AG1886">
            <v>0</v>
          </cell>
          <cell r="AH1886">
            <v>0</v>
          </cell>
          <cell r="AI1886">
            <v>0</v>
          </cell>
          <cell r="AJ1886">
            <v>0</v>
          </cell>
          <cell r="AK1886">
            <v>0</v>
          </cell>
          <cell r="AL1886">
            <v>0</v>
          </cell>
          <cell r="AM1886">
            <v>0</v>
          </cell>
          <cell r="AN1886">
            <v>0</v>
          </cell>
          <cell r="AO1886" t="str">
            <v>Point Z</v>
          </cell>
        </row>
        <row r="1887">
          <cell r="A1887" t="str">
            <v>OK023</v>
          </cell>
          <cell r="B1887" t="e">
            <v>#N/A</v>
          </cell>
          <cell r="C1887" t="str">
            <v>Okeechobee</v>
          </cell>
          <cell r="D1887" t="str">
            <v>Unknown</v>
          </cell>
          <cell r="E1887" t="e">
            <v>#REF!</v>
          </cell>
          <cell r="F1887" t="str">
            <v>Unknown</v>
          </cell>
          <cell r="G1887" t="e">
            <v>#REF!</v>
          </cell>
          <cell r="H1887" t="str">
            <v>unmonitored</v>
          </cell>
          <cell r="I1887" t="e">
            <v>#REF!</v>
          </cell>
          <cell r="J1887" t="str">
            <v>Last recorded substrate: Live Pine Tree</v>
          </cell>
          <cell r="K1887" t="e">
            <v>#REF!</v>
          </cell>
          <cell r="L1887">
            <v>27.181166999999999</v>
          </cell>
          <cell r="M1887">
            <v>-80.721000000000004</v>
          </cell>
          <cell r="N1887" t="str">
            <v>{649ed289-b9ed-4d16-849b-e43006e0cbf7}</v>
          </cell>
          <cell r="O1887">
            <v>43682.641504629632</v>
          </cell>
          <cell r="P1887" t="str">
            <v>twu_dangermond</v>
          </cell>
          <cell r="Q1887">
            <v>43991.884618055556</v>
          </cell>
          <cell r="R1887" t="str">
            <v>cbaileyAudubon</v>
          </cell>
          <cell r="S1887" t="str">
            <v xml:space="preserve">Permanent </v>
          </cell>
          <cell r="T1887" t="str">
            <v>&lt;Null&gt;</v>
          </cell>
          <cell r="U1887" t="str">
            <v>Pair has no alternate nest(s)</v>
          </cell>
          <cell r="V1887" t="str">
            <v>OK023</v>
          </cell>
          <cell r="W1887">
            <v>43304.732349537036</v>
          </cell>
          <cell r="X1887">
            <v>0</v>
          </cell>
          <cell r="Y1887">
            <v>0</v>
          </cell>
          <cell r="Z1887">
            <v>0</v>
          </cell>
          <cell r="AA1887">
            <v>0</v>
          </cell>
          <cell r="AB1887">
            <v>0</v>
          </cell>
          <cell r="AC1887">
            <v>0</v>
          </cell>
          <cell r="AD1887">
            <v>0</v>
          </cell>
          <cell r="AE1887">
            <v>0</v>
          </cell>
          <cell r="AF1887">
            <v>0</v>
          </cell>
          <cell r="AG1887">
            <v>0</v>
          </cell>
          <cell r="AH1887">
            <v>0</v>
          </cell>
          <cell r="AI1887">
            <v>0</v>
          </cell>
          <cell r="AJ1887">
            <v>0</v>
          </cell>
          <cell r="AK1887">
            <v>0</v>
          </cell>
          <cell r="AL1887">
            <v>0</v>
          </cell>
          <cell r="AM1887">
            <v>0</v>
          </cell>
          <cell r="AN1887">
            <v>0</v>
          </cell>
          <cell r="AO1887" t="str">
            <v>Point Z</v>
          </cell>
        </row>
        <row r="1888">
          <cell r="A1888" t="str">
            <v>OK024</v>
          </cell>
          <cell r="B1888" t="e">
            <v>#N/A</v>
          </cell>
          <cell r="C1888" t="str">
            <v>Okeechobee</v>
          </cell>
          <cell r="D1888" t="str">
            <v>Unknown</v>
          </cell>
          <cell r="E1888" t="e">
            <v>#REF!</v>
          </cell>
          <cell r="F1888" t="str">
            <v>Unknown</v>
          </cell>
          <cell r="G1888" t="e">
            <v>#REF!</v>
          </cell>
          <cell r="H1888" t="str">
            <v>unmonitored</v>
          </cell>
          <cell r="I1888" t="e">
            <v>#REF!</v>
          </cell>
          <cell r="J1888" t="str">
            <v>Last recorded substrate: G</v>
          </cell>
          <cell r="K1888" t="e">
            <v>#REF!</v>
          </cell>
          <cell r="L1888">
            <v>27.285</v>
          </cell>
          <cell r="M1888">
            <v>-80.713333000000006</v>
          </cell>
          <cell r="N1888" t="str">
            <v>{b792467b-706b-457a-91c0-cbce682a7747}</v>
          </cell>
          <cell r="O1888">
            <v>43682.641504629632</v>
          </cell>
          <cell r="P1888" t="str">
            <v>twu_dangermond</v>
          </cell>
          <cell r="Q1888">
            <v>43991.884618055556</v>
          </cell>
          <cell r="R1888" t="str">
            <v>cbaileyAudubon</v>
          </cell>
          <cell r="S1888" t="str">
            <v xml:space="preserve">Permanent </v>
          </cell>
          <cell r="T1888" t="str">
            <v>&lt;Null&gt;</v>
          </cell>
          <cell r="U1888" t="str">
            <v>Pair has no alternate nest(s)</v>
          </cell>
          <cell r="V1888" t="str">
            <v>OK024</v>
          </cell>
          <cell r="W1888">
            <v>43304.732349537036</v>
          </cell>
          <cell r="X1888">
            <v>0</v>
          </cell>
          <cell r="Y1888">
            <v>0</v>
          </cell>
          <cell r="Z1888">
            <v>0</v>
          </cell>
          <cell r="AA1888">
            <v>0</v>
          </cell>
          <cell r="AB1888">
            <v>0</v>
          </cell>
          <cell r="AC1888">
            <v>0</v>
          </cell>
          <cell r="AD1888">
            <v>0</v>
          </cell>
          <cell r="AE1888">
            <v>0</v>
          </cell>
          <cell r="AF1888">
            <v>0</v>
          </cell>
          <cell r="AG1888">
            <v>0</v>
          </cell>
          <cell r="AH1888">
            <v>0</v>
          </cell>
          <cell r="AI1888">
            <v>0</v>
          </cell>
          <cell r="AJ1888">
            <v>0</v>
          </cell>
          <cell r="AK1888">
            <v>0</v>
          </cell>
          <cell r="AL1888">
            <v>0</v>
          </cell>
          <cell r="AM1888">
            <v>0</v>
          </cell>
          <cell r="AN1888">
            <v>0</v>
          </cell>
          <cell r="AO1888" t="str">
            <v>Point Z</v>
          </cell>
        </row>
        <row r="1889">
          <cell r="A1889" t="str">
            <v>OK025</v>
          </cell>
          <cell r="B1889" t="e">
            <v>#N/A</v>
          </cell>
          <cell r="C1889" t="str">
            <v>Okeechobee</v>
          </cell>
          <cell r="D1889" t="str">
            <v>Unknown</v>
          </cell>
          <cell r="E1889" t="e">
            <v>#REF!</v>
          </cell>
          <cell r="F1889" t="str">
            <v>Unknown</v>
          </cell>
          <cell r="G1889" t="e">
            <v>#REF!</v>
          </cell>
          <cell r="H1889" t="str">
            <v>unmonitored</v>
          </cell>
          <cell r="I1889" t="e">
            <v>#REF!</v>
          </cell>
          <cell r="J1889" t="str">
            <v>Last recorded substrate: G</v>
          </cell>
          <cell r="K1889" t="e">
            <v>#REF!</v>
          </cell>
          <cell r="L1889">
            <v>27.268332999999998</v>
          </cell>
          <cell r="M1889">
            <v>-80.974999999999994</v>
          </cell>
          <cell r="N1889" t="str">
            <v>{b424cab3-a2f3-436f-b7c8-a62d7f157c81}</v>
          </cell>
          <cell r="O1889">
            <v>43682.641504629632</v>
          </cell>
          <cell r="P1889" t="str">
            <v>twu_dangermond</v>
          </cell>
          <cell r="Q1889">
            <v>43991.884618055556</v>
          </cell>
          <cell r="R1889" t="str">
            <v>cbaileyAudubon</v>
          </cell>
          <cell r="S1889" t="str">
            <v xml:space="preserve">Permanent </v>
          </cell>
          <cell r="T1889" t="str">
            <v>&lt;Null&gt;</v>
          </cell>
          <cell r="U1889" t="str">
            <v>Pair has no alternate nest(s)</v>
          </cell>
          <cell r="V1889" t="str">
            <v>OK025</v>
          </cell>
          <cell r="W1889">
            <v>43304.732349537036</v>
          </cell>
          <cell r="X1889">
            <v>0</v>
          </cell>
          <cell r="Y1889">
            <v>0</v>
          </cell>
          <cell r="Z1889">
            <v>0</v>
          </cell>
          <cell r="AA1889">
            <v>0</v>
          </cell>
          <cell r="AB1889">
            <v>0</v>
          </cell>
          <cell r="AC1889">
            <v>0</v>
          </cell>
          <cell r="AD1889">
            <v>0</v>
          </cell>
          <cell r="AE1889">
            <v>0</v>
          </cell>
          <cell r="AF1889">
            <v>0</v>
          </cell>
          <cell r="AG1889">
            <v>0</v>
          </cell>
          <cell r="AH1889">
            <v>0</v>
          </cell>
          <cell r="AI1889">
            <v>0</v>
          </cell>
          <cell r="AJ1889">
            <v>0</v>
          </cell>
          <cell r="AK1889">
            <v>0</v>
          </cell>
          <cell r="AL1889">
            <v>0</v>
          </cell>
          <cell r="AM1889">
            <v>0</v>
          </cell>
          <cell r="AN1889">
            <v>0</v>
          </cell>
          <cell r="AO1889" t="str">
            <v>Point Z</v>
          </cell>
        </row>
        <row r="1890">
          <cell r="A1890" t="str">
            <v>OK026</v>
          </cell>
          <cell r="B1890" t="e">
            <v>#N/A</v>
          </cell>
          <cell r="C1890" t="str">
            <v>Okeechobee</v>
          </cell>
          <cell r="D1890" t="str">
            <v>Unknown</v>
          </cell>
          <cell r="E1890" t="e">
            <v>#REF!</v>
          </cell>
          <cell r="F1890" t="str">
            <v>Unknown</v>
          </cell>
          <cell r="G1890" t="e">
            <v>#REF!</v>
          </cell>
          <cell r="H1890" t="str">
            <v>unmonitored</v>
          </cell>
          <cell r="I1890" t="e">
            <v>#REF!</v>
          </cell>
          <cell r="J1890" t="str">
            <v>Last recorded substrate: Dead Pine Tree</v>
          </cell>
          <cell r="K1890" t="e">
            <v>#REF!</v>
          </cell>
          <cell r="L1890">
            <v>27.279</v>
          </cell>
          <cell r="M1890">
            <v>-80.939667</v>
          </cell>
          <cell r="N1890" t="str">
            <v>{38b216a5-de4f-442c-b855-17da45af4f0b}</v>
          </cell>
          <cell r="O1890">
            <v>43682.641504629632</v>
          </cell>
          <cell r="P1890" t="str">
            <v>twu_dangermond</v>
          </cell>
          <cell r="Q1890">
            <v>43991.884618055556</v>
          </cell>
          <cell r="R1890" t="str">
            <v>cbaileyAudubon</v>
          </cell>
          <cell r="S1890" t="str">
            <v xml:space="preserve">Permanent </v>
          </cell>
          <cell r="T1890" t="str">
            <v>&lt;Null&gt;</v>
          </cell>
          <cell r="U1890" t="str">
            <v>Pair has no alternate nest(s)</v>
          </cell>
          <cell r="V1890" t="str">
            <v>OK026</v>
          </cell>
          <cell r="W1890">
            <v>43304.732349537036</v>
          </cell>
          <cell r="X1890">
            <v>0</v>
          </cell>
          <cell r="Y1890">
            <v>0</v>
          </cell>
          <cell r="Z1890">
            <v>0</v>
          </cell>
          <cell r="AA1890">
            <v>0</v>
          </cell>
          <cell r="AB1890">
            <v>0</v>
          </cell>
          <cell r="AC1890">
            <v>0</v>
          </cell>
          <cell r="AD1890">
            <v>0</v>
          </cell>
          <cell r="AE1890">
            <v>0</v>
          </cell>
          <cell r="AF1890">
            <v>0</v>
          </cell>
          <cell r="AG1890">
            <v>0</v>
          </cell>
          <cell r="AH1890">
            <v>0</v>
          </cell>
          <cell r="AI1890">
            <v>0</v>
          </cell>
          <cell r="AJ1890">
            <v>0</v>
          </cell>
          <cell r="AK1890">
            <v>0</v>
          </cell>
          <cell r="AL1890">
            <v>0</v>
          </cell>
          <cell r="AM1890">
            <v>0</v>
          </cell>
          <cell r="AN1890">
            <v>0</v>
          </cell>
          <cell r="AO1890" t="str">
            <v>Point Z</v>
          </cell>
        </row>
        <row r="1891">
          <cell r="A1891" t="str">
            <v>OK027</v>
          </cell>
          <cell r="B1891" t="e">
            <v>#N/A</v>
          </cell>
          <cell r="C1891" t="str">
            <v>Okeechobee</v>
          </cell>
          <cell r="D1891" t="str">
            <v>Unknown</v>
          </cell>
          <cell r="E1891" t="e">
            <v>#REF!</v>
          </cell>
          <cell r="F1891" t="str">
            <v>Unknown</v>
          </cell>
          <cell r="G1891" t="e">
            <v>#REF!</v>
          </cell>
          <cell r="H1891" t="str">
            <v>unmonitored</v>
          </cell>
          <cell r="I1891" t="e">
            <v>#REF!</v>
          </cell>
          <cell r="J1891" t="str">
            <v>Last recorded substrate: G</v>
          </cell>
          <cell r="K1891" t="e">
            <v>#REF!</v>
          </cell>
          <cell r="L1891">
            <v>27.231000000000002</v>
          </cell>
          <cell r="M1891">
            <v>-80.960499999999996</v>
          </cell>
          <cell r="N1891" t="str">
            <v>{80d29b25-5ceb-4a29-bb4b-5629a878610d}</v>
          </cell>
          <cell r="O1891">
            <v>43682.641504629632</v>
          </cell>
          <cell r="P1891" t="str">
            <v>twu_dangermond</v>
          </cell>
          <cell r="Q1891">
            <v>43991.884618055556</v>
          </cell>
          <cell r="R1891" t="str">
            <v>cbaileyAudubon</v>
          </cell>
          <cell r="S1891" t="str">
            <v xml:space="preserve">Permanent </v>
          </cell>
          <cell r="T1891" t="str">
            <v>&lt;Null&gt;</v>
          </cell>
          <cell r="U1891" t="str">
            <v>Pair has no alternate nest(s)</v>
          </cell>
          <cell r="V1891" t="str">
            <v>OK027</v>
          </cell>
          <cell r="W1891">
            <v>43304.732349537036</v>
          </cell>
          <cell r="X1891">
            <v>0</v>
          </cell>
          <cell r="Y1891">
            <v>0</v>
          </cell>
          <cell r="Z1891">
            <v>0</v>
          </cell>
          <cell r="AA1891">
            <v>0</v>
          </cell>
          <cell r="AB1891">
            <v>0</v>
          </cell>
          <cell r="AC1891">
            <v>0</v>
          </cell>
          <cell r="AD1891">
            <v>0</v>
          </cell>
          <cell r="AE1891">
            <v>0</v>
          </cell>
          <cell r="AF1891">
            <v>0</v>
          </cell>
          <cell r="AG1891">
            <v>0</v>
          </cell>
          <cell r="AH1891">
            <v>0</v>
          </cell>
          <cell r="AI1891">
            <v>0</v>
          </cell>
          <cell r="AJ1891">
            <v>0</v>
          </cell>
          <cell r="AK1891">
            <v>0</v>
          </cell>
          <cell r="AL1891">
            <v>0</v>
          </cell>
          <cell r="AM1891">
            <v>0</v>
          </cell>
          <cell r="AN1891">
            <v>0</v>
          </cell>
          <cell r="AO1891" t="str">
            <v>Point Z</v>
          </cell>
        </row>
        <row r="1892">
          <cell r="A1892" t="str">
            <v>OK028</v>
          </cell>
          <cell r="B1892" t="e">
            <v>#N/A</v>
          </cell>
          <cell r="C1892" t="str">
            <v>Okeechobee</v>
          </cell>
          <cell r="D1892" t="str">
            <v>Unknown</v>
          </cell>
          <cell r="E1892" t="e">
            <v>#REF!</v>
          </cell>
          <cell r="F1892" t="str">
            <v>Unknown</v>
          </cell>
          <cell r="G1892" t="e">
            <v>#REF!</v>
          </cell>
          <cell r="H1892" t="str">
            <v>unmonitored</v>
          </cell>
          <cell r="I1892" t="e">
            <v>#REF!</v>
          </cell>
          <cell r="J1892" t="str">
            <v>Last recorded substrate: Live Cypress Tree</v>
          </cell>
          <cell r="K1892" t="e">
            <v>#REF!</v>
          </cell>
          <cell r="L1892">
            <v>27.271332999999998</v>
          </cell>
          <cell r="M1892">
            <v>-80.819333</v>
          </cell>
          <cell r="N1892" t="str">
            <v>{a8f4379a-4427-484d-837c-a5986dea66d8}</v>
          </cell>
          <cell r="O1892">
            <v>43682.641504629632</v>
          </cell>
          <cell r="P1892" t="str">
            <v>twu_dangermond</v>
          </cell>
          <cell r="Q1892">
            <v>43991.884618055556</v>
          </cell>
          <cell r="R1892" t="str">
            <v>cbaileyAudubon</v>
          </cell>
          <cell r="S1892" t="str">
            <v xml:space="preserve">Permanent </v>
          </cell>
          <cell r="T1892" t="str">
            <v>&lt;Null&gt;</v>
          </cell>
          <cell r="U1892" t="str">
            <v>Pair has no alternate nest(s)</v>
          </cell>
          <cell r="V1892" t="str">
            <v>OK028</v>
          </cell>
          <cell r="W1892">
            <v>43304.732349537036</v>
          </cell>
          <cell r="X1892">
            <v>0</v>
          </cell>
          <cell r="Y1892">
            <v>0</v>
          </cell>
          <cell r="Z1892">
            <v>0</v>
          </cell>
          <cell r="AA1892">
            <v>0</v>
          </cell>
          <cell r="AB1892">
            <v>0</v>
          </cell>
          <cell r="AC1892">
            <v>0</v>
          </cell>
          <cell r="AD1892">
            <v>0</v>
          </cell>
          <cell r="AE1892">
            <v>0</v>
          </cell>
          <cell r="AF1892">
            <v>0</v>
          </cell>
          <cell r="AG1892">
            <v>0</v>
          </cell>
          <cell r="AH1892">
            <v>0</v>
          </cell>
          <cell r="AI1892">
            <v>0</v>
          </cell>
          <cell r="AJ1892">
            <v>0</v>
          </cell>
          <cell r="AK1892">
            <v>0</v>
          </cell>
          <cell r="AL1892">
            <v>0</v>
          </cell>
          <cell r="AM1892">
            <v>0</v>
          </cell>
          <cell r="AN1892">
            <v>0</v>
          </cell>
          <cell r="AO1892" t="str">
            <v>Point Z</v>
          </cell>
        </row>
        <row r="1893">
          <cell r="A1893" t="str">
            <v>OK029</v>
          </cell>
          <cell r="B1893" t="e">
            <v>#N/A</v>
          </cell>
          <cell r="C1893" t="str">
            <v>Okeechobee</v>
          </cell>
          <cell r="D1893" t="str">
            <v>Unknown</v>
          </cell>
          <cell r="E1893" t="e">
            <v>#REF!</v>
          </cell>
          <cell r="F1893" t="str">
            <v>Unknown</v>
          </cell>
          <cell r="G1893" t="e">
            <v>#REF!</v>
          </cell>
          <cell r="H1893" t="str">
            <v>unmonitored</v>
          </cell>
          <cell r="I1893" t="e">
            <v>#REF!</v>
          </cell>
          <cell r="J1893" t="str">
            <v>Last recorded substrate: Live Pine Tree</v>
          </cell>
          <cell r="K1893" t="e">
            <v>#REF!</v>
          </cell>
          <cell r="L1893">
            <v>27.425166999999998</v>
          </cell>
          <cell r="M1893">
            <v>-80.888999999999996</v>
          </cell>
          <cell r="N1893" t="str">
            <v>{adbe895a-f173-406b-8240-1bc62a8bc787}</v>
          </cell>
          <cell r="O1893">
            <v>43682.641504629632</v>
          </cell>
          <cell r="P1893" t="str">
            <v>twu_dangermond</v>
          </cell>
          <cell r="Q1893">
            <v>43991.884618055556</v>
          </cell>
          <cell r="R1893" t="str">
            <v>cbaileyAudubon</v>
          </cell>
          <cell r="S1893" t="str">
            <v xml:space="preserve">Permanent </v>
          </cell>
          <cell r="T1893" t="str">
            <v>&lt;Null&gt;</v>
          </cell>
          <cell r="U1893" t="str">
            <v>Pair has no alternate nest(s)</v>
          </cell>
          <cell r="V1893" t="str">
            <v>OK029</v>
          </cell>
          <cell r="W1893">
            <v>43304.732349537036</v>
          </cell>
          <cell r="X1893">
            <v>0</v>
          </cell>
          <cell r="Y1893">
            <v>0</v>
          </cell>
          <cell r="Z1893">
            <v>0</v>
          </cell>
          <cell r="AA1893">
            <v>0</v>
          </cell>
          <cell r="AB1893">
            <v>0</v>
          </cell>
          <cell r="AC1893">
            <v>0</v>
          </cell>
          <cell r="AD1893">
            <v>0</v>
          </cell>
          <cell r="AE1893">
            <v>0</v>
          </cell>
          <cell r="AF1893">
            <v>0</v>
          </cell>
          <cell r="AG1893">
            <v>0</v>
          </cell>
          <cell r="AH1893">
            <v>0</v>
          </cell>
          <cell r="AI1893">
            <v>0</v>
          </cell>
          <cell r="AJ1893">
            <v>0</v>
          </cell>
          <cell r="AK1893">
            <v>0</v>
          </cell>
          <cell r="AL1893">
            <v>0</v>
          </cell>
          <cell r="AM1893">
            <v>0</v>
          </cell>
          <cell r="AN1893">
            <v>0</v>
          </cell>
          <cell r="AO1893" t="str">
            <v>Point Z</v>
          </cell>
        </row>
        <row r="1894">
          <cell r="A1894" t="str">
            <v>OK030</v>
          </cell>
          <cell r="B1894" t="e">
            <v>#N/A</v>
          </cell>
          <cell r="C1894" t="str">
            <v>Okeechobee</v>
          </cell>
          <cell r="D1894" t="str">
            <v>Unknown</v>
          </cell>
          <cell r="E1894" t="e">
            <v>#REF!</v>
          </cell>
          <cell r="F1894" t="str">
            <v>Unknown</v>
          </cell>
          <cell r="G1894" t="e">
            <v>#REF!</v>
          </cell>
          <cell r="H1894" t="str">
            <v>unmonitored</v>
          </cell>
          <cell r="I1894" t="e">
            <v>#REF!</v>
          </cell>
          <cell r="J1894" t="str">
            <v>Last recorded substrate: Live Pine Tree</v>
          </cell>
          <cell r="K1894" t="e">
            <v>#REF!</v>
          </cell>
          <cell r="L1894">
            <v>27.430167000000001</v>
          </cell>
          <cell r="M1894">
            <v>-80.772000000000006</v>
          </cell>
          <cell r="N1894" t="str">
            <v>{9825283f-d977-476c-b0a5-7bb22f87d79c}</v>
          </cell>
          <cell r="O1894">
            <v>43682.641504629632</v>
          </cell>
          <cell r="P1894" t="str">
            <v>twu_dangermond</v>
          </cell>
          <cell r="Q1894">
            <v>43991.884618055556</v>
          </cell>
          <cell r="R1894" t="str">
            <v>cbaileyAudubon</v>
          </cell>
          <cell r="S1894" t="str">
            <v xml:space="preserve">Permanent </v>
          </cell>
          <cell r="T1894" t="str">
            <v>&lt;Null&gt;</v>
          </cell>
          <cell r="U1894" t="str">
            <v>Pair has no alternate nest(s)</v>
          </cell>
          <cell r="V1894" t="str">
            <v>OK030</v>
          </cell>
          <cell r="W1894">
            <v>43304.732349537036</v>
          </cell>
          <cell r="X1894">
            <v>0</v>
          </cell>
          <cell r="Y1894">
            <v>0</v>
          </cell>
          <cell r="Z1894">
            <v>0</v>
          </cell>
          <cell r="AA1894">
            <v>0</v>
          </cell>
          <cell r="AB1894">
            <v>0</v>
          </cell>
          <cell r="AC1894">
            <v>0</v>
          </cell>
          <cell r="AD1894">
            <v>0</v>
          </cell>
          <cell r="AE1894">
            <v>0</v>
          </cell>
          <cell r="AF1894">
            <v>0</v>
          </cell>
          <cell r="AG1894">
            <v>0</v>
          </cell>
          <cell r="AH1894">
            <v>0</v>
          </cell>
          <cell r="AI1894">
            <v>0</v>
          </cell>
          <cell r="AJ1894">
            <v>0</v>
          </cell>
          <cell r="AK1894">
            <v>0</v>
          </cell>
          <cell r="AL1894">
            <v>0</v>
          </cell>
          <cell r="AM1894">
            <v>0</v>
          </cell>
          <cell r="AN1894">
            <v>0</v>
          </cell>
          <cell r="AO1894" t="str">
            <v>Point Z</v>
          </cell>
        </row>
        <row r="1895">
          <cell r="A1895" t="str">
            <v>OK031</v>
          </cell>
          <cell r="B1895" t="e">
            <v>#N/A</v>
          </cell>
          <cell r="C1895" t="str">
            <v>Okeechobee</v>
          </cell>
          <cell r="D1895" t="str">
            <v>Unknown</v>
          </cell>
          <cell r="E1895" t="e">
            <v>#REF!</v>
          </cell>
          <cell r="F1895" t="str">
            <v>Unknown</v>
          </cell>
          <cell r="G1895" t="e">
            <v>#REF!</v>
          </cell>
          <cell r="H1895" t="str">
            <v>unmonitored</v>
          </cell>
          <cell r="I1895" t="e">
            <v>#REF!</v>
          </cell>
          <cell r="J1895" t="str">
            <v>Last recorded substrate: G</v>
          </cell>
          <cell r="K1895" t="e">
            <v>#REF!</v>
          </cell>
          <cell r="L1895">
            <v>27.231000000000002</v>
          </cell>
          <cell r="M1895">
            <v>-80.850667000000001</v>
          </cell>
          <cell r="N1895" t="str">
            <v>{9e3ca0f7-7761-4b0f-acaa-e6f18433f511}</v>
          </cell>
          <cell r="O1895">
            <v>43682.641504629632</v>
          </cell>
          <cell r="P1895" t="str">
            <v>twu_dangermond</v>
          </cell>
          <cell r="Q1895">
            <v>43991.884618055556</v>
          </cell>
          <cell r="R1895" t="str">
            <v>cbaileyAudubon</v>
          </cell>
          <cell r="S1895" t="str">
            <v xml:space="preserve">Permanent </v>
          </cell>
          <cell r="T1895" t="str">
            <v>&lt;Null&gt;</v>
          </cell>
          <cell r="U1895" t="str">
            <v>Pair has no alternate nest(s)</v>
          </cell>
          <cell r="V1895" t="str">
            <v>OK031</v>
          </cell>
          <cell r="W1895">
            <v>43304.732349537036</v>
          </cell>
          <cell r="X1895">
            <v>0</v>
          </cell>
          <cell r="Y1895">
            <v>0</v>
          </cell>
          <cell r="Z1895">
            <v>0</v>
          </cell>
          <cell r="AA1895">
            <v>0</v>
          </cell>
          <cell r="AB1895">
            <v>0</v>
          </cell>
          <cell r="AC1895">
            <v>0</v>
          </cell>
          <cell r="AD1895">
            <v>0</v>
          </cell>
          <cell r="AE1895">
            <v>0</v>
          </cell>
          <cell r="AF1895">
            <v>0</v>
          </cell>
          <cell r="AG1895">
            <v>0</v>
          </cell>
          <cell r="AH1895">
            <v>0</v>
          </cell>
          <cell r="AI1895">
            <v>0</v>
          </cell>
          <cell r="AJ1895">
            <v>0</v>
          </cell>
          <cell r="AK1895">
            <v>0</v>
          </cell>
          <cell r="AL1895">
            <v>0</v>
          </cell>
          <cell r="AM1895">
            <v>0</v>
          </cell>
          <cell r="AN1895">
            <v>0</v>
          </cell>
          <cell r="AO1895" t="str">
            <v>Point Z</v>
          </cell>
        </row>
        <row r="1896">
          <cell r="A1896" t="str">
            <v>OK032</v>
          </cell>
          <cell r="B1896" t="e">
            <v>#N/A</v>
          </cell>
          <cell r="C1896" t="str">
            <v>Okeechobee</v>
          </cell>
          <cell r="D1896" t="str">
            <v>Unknown</v>
          </cell>
          <cell r="E1896" t="e">
            <v>#REF!</v>
          </cell>
          <cell r="F1896" t="str">
            <v>Unknown</v>
          </cell>
          <cell r="G1896" t="e">
            <v>#REF!</v>
          </cell>
          <cell r="H1896" t="str">
            <v>unmonitored</v>
          </cell>
          <cell r="I1896" t="e">
            <v>#REF!</v>
          </cell>
          <cell r="J1896" t="str">
            <v>Last recorded substrate: Live Cypress Tree</v>
          </cell>
          <cell r="K1896" t="e">
            <v>#REF!</v>
          </cell>
          <cell r="L1896">
            <v>27.285499999999999</v>
          </cell>
          <cell r="M1896">
            <v>-80.755832999999996</v>
          </cell>
          <cell r="N1896" t="str">
            <v>{48af6943-c9f7-40ef-af76-703cc0916b94}</v>
          </cell>
          <cell r="O1896">
            <v>43682.641504629632</v>
          </cell>
          <cell r="P1896" t="str">
            <v>twu_dangermond</v>
          </cell>
          <cell r="Q1896">
            <v>43991.884618055556</v>
          </cell>
          <cell r="R1896" t="str">
            <v>cbaileyAudubon</v>
          </cell>
          <cell r="S1896" t="str">
            <v xml:space="preserve">Permanent </v>
          </cell>
          <cell r="T1896" t="str">
            <v>&lt;Null&gt;</v>
          </cell>
          <cell r="U1896" t="str">
            <v>Pair has no alternate nest(s)</v>
          </cell>
          <cell r="V1896" t="str">
            <v>OK032</v>
          </cell>
          <cell r="W1896">
            <v>43304.732349537036</v>
          </cell>
          <cell r="X1896">
            <v>0</v>
          </cell>
          <cell r="Y1896">
            <v>0</v>
          </cell>
          <cell r="Z1896">
            <v>0</v>
          </cell>
          <cell r="AA1896">
            <v>0</v>
          </cell>
          <cell r="AB1896">
            <v>0</v>
          </cell>
          <cell r="AC1896">
            <v>0</v>
          </cell>
          <cell r="AD1896">
            <v>0</v>
          </cell>
          <cell r="AE1896">
            <v>0</v>
          </cell>
          <cell r="AF1896">
            <v>0</v>
          </cell>
          <cell r="AG1896">
            <v>0</v>
          </cell>
          <cell r="AH1896">
            <v>0</v>
          </cell>
          <cell r="AI1896">
            <v>0</v>
          </cell>
          <cell r="AJ1896">
            <v>0</v>
          </cell>
          <cell r="AK1896">
            <v>0</v>
          </cell>
          <cell r="AL1896">
            <v>0</v>
          </cell>
          <cell r="AM1896">
            <v>0</v>
          </cell>
          <cell r="AN1896">
            <v>0</v>
          </cell>
          <cell r="AO1896" t="str">
            <v>Point Z</v>
          </cell>
        </row>
        <row r="1897">
          <cell r="A1897" t="str">
            <v>OK033</v>
          </cell>
          <cell r="B1897" t="e">
            <v>#N/A</v>
          </cell>
          <cell r="C1897" t="str">
            <v>Okeechobee</v>
          </cell>
          <cell r="D1897" t="str">
            <v>Unknown</v>
          </cell>
          <cell r="E1897" t="e">
            <v>#REF!</v>
          </cell>
          <cell r="F1897" t="str">
            <v>Unknown</v>
          </cell>
          <cell r="G1897" t="e">
            <v>#REF!</v>
          </cell>
          <cell r="H1897" t="str">
            <v>unmonitored</v>
          </cell>
          <cell r="I1897" t="e">
            <v>#REF!</v>
          </cell>
          <cell r="J1897" t="str">
            <v>Last recorded substrate: Live Pine Tree</v>
          </cell>
          <cell r="K1897" t="e">
            <v>#REF!</v>
          </cell>
          <cell r="L1897">
            <v>27.528500000000001</v>
          </cell>
          <cell r="M1897">
            <v>-80.869500000000002</v>
          </cell>
          <cell r="N1897" t="str">
            <v>{4ca57deb-264b-44a9-9f13-23408b59208d}</v>
          </cell>
          <cell r="O1897">
            <v>43682.641504629632</v>
          </cell>
          <cell r="P1897" t="str">
            <v>twu_dangermond</v>
          </cell>
          <cell r="Q1897">
            <v>43991.884618055556</v>
          </cell>
          <cell r="R1897" t="str">
            <v>cbaileyAudubon</v>
          </cell>
          <cell r="S1897" t="str">
            <v xml:space="preserve">Permanent </v>
          </cell>
          <cell r="T1897" t="str">
            <v>&lt;Null&gt;</v>
          </cell>
          <cell r="U1897" t="str">
            <v>Pair has no alternate nest(s)</v>
          </cell>
          <cell r="V1897" t="str">
            <v>OK033</v>
          </cell>
          <cell r="W1897">
            <v>43304.732349537036</v>
          </cell>
          <cell r="X1897">
            <v>0</v>
          </cell>
          <cell r="Y1897">
            <v>0</v>
          </cell>
          <cell r="Z1897">
            <v>0</v>
          </cell>
          <cell r="AA1897">
            <v>0</v>
          </cell>
          <cell r="AB1897">
            <v>0</v>
          </cell>
          <cell r="AC1897">
            <v>0</v>
          </cell>
          <cell r="AD1897">
            <v>0</v>
          </cell>
          <cell r="AE1897">
            <v>0</v>
          </cell>
          <cell r="AF1897">
            <v>0</v>
          </cell>
          <cell r="AG1897">
            <v>0</v>
          </cell>
          <cell r="AH1897">
            <v>0</v>
          </cell>
          <cell r="AI1897">
            <v>0</v>
          </cell>
          <cell r="AJ1897">
            <v>0</v>
          </cell>
          <cell r="AK1897">
            <v>0</v>
          </cell>
          <cell r="AL1897">
            <v>0</v>
          </cell>
          <cell r="AM1897">
            <v>0</v>
          </cell>
          <cell r="AN1897">
            <v>0</v>
          </cell>
          <cell r="AO1897" t="str">
            <v>Point Z</v>
          </cell>
        </row>
        <row r="1898">
          <cell r="A1898" t="str">
            <v>OK034</v>
          </cell>
          <cell r="B1898" t="e">
            <v>#N/A</v>
          </cell>
          <cell r="C1898" t="str">
            <v>Okeechobee</v>
          </cell>
          <cell r="D1898" t="str">
            <v>Unknown</v>
          </cell>
          <cell r="E1898" t="e">
            <v>#REF!</v>
          </cell>
          <cell r="F1898" t="str">
            <v>Unknown</v>
          </cell>
          <cell r="G1898" t="e">
            <v>#REF!</v>
          </cell>
          <cell r="H1898" t="str">
            <v>unmonitored</v>
          </cell>
          <cell r="I1898" t="e">
            <v>#REF!</v>
          </cell>
          <cell r="J1898" t="str">
            <v>Last recorded substrate: Australian Pine' (A), Live Cypress (FWC)</v>
          </cell>
          <cell r="K1898" t="e">
            <v>#REF!</v>
          </cell>
          <cell r="L1898">
            <v>27.211751</v>
          </cell>
          <cell r="M1898">
            <v>-80.820430000000002</v>
          </cell>
          <cell r="N1898" t="str">
            <v>{62b847d2-7cfa-4a00-88e3-0707b220cd9b}</v>
          </cell>
          <cell r="O1898">
            <v>43682.641504629632</v>
          </cell>
          <cell r="P1898" t="str">
            <v>twu_dangermond</v>
          </cell>
          <cell r="Q1898">
            <v>43991.884618055556</v>
          </cell>
          <cell r="R1898" t="str">
            <v>cbaileyAudubon</v>
          </cell>
          <cell r="S1898" t="str">
            <v xml:space="preserve">Permanent </v>
          </cell>
          <cell r="T1898" t="str">
            <v>Current_ID changed from "OK034 relo 2017" to "OK034" on 9-12-18</v>
          </cell>
          <cell r="U1898" t="str">
            <v>Nest is currently in use; pair also has alternate nest locations(s)</v>
          </cell>
          <cell r="V1898" t="str">
            <v>OK034</v>
          </cell>
          <cell r="W1898">
            <v>43304.732349537036</v>
          </cell>
          <cell r="X1898">
            <v>0</v>
          </cell>
          <cell r="Y1898">
            <v>0</v>
          </cell>
          <cell r="Z1898">
            <v>0</v>
          </cell>
          <cell r="AA1898">
            <v>0</v>
          </cell>
          <cell r="AB1898">
            <v>0</v>
          </cell>
          <cell r="AC1898">
            <v>0</v>
          </cell>
          <cell r="AD1898">
            <v>0</v>
          </cell>
          <cell r="AE1898">
            <v>0</v>
          </cell>
          <cell r="AF1898">
            <v>0</v>
          </cell>
          <cell r="AG1898">
            <v>0</v>
          </cell>
          <cell r="AH1898">
            <v>0</v>
          </cell>
          <cell r="AI1898">
            <v>2</v>
          </cell>
          <cell r="AJ1898">
            <v>1</v>
          </cell>
          <cell r="AK1898">
            <v>0</v>
          </cell>
          <cell r="AL1898">
            <v>0</v>
          </cell>
          <cell r="AM1898">
            <v>0</v>
          </cell>
          <cell r="AN1898">
            <v>3</v>
          </cell>
          <cell r="AO1898" t="str">
            <v>Point Z</v>
          </cell>
        </row>
        <row r="1899">
          <cell r="A1899" t="str">
            <v>OK034a</v>
          </cell>
          <cell r="B1899" t="e">
            <v>#N/A</v>
          </cell>
          <cell r="C1899" t="str">
            <v>Okeechobee</v>
          </cell>
          <cell r="D1899" t="str">
            <v>Unknown</v>
          </cell>
          <cell r="E1899" t="e">
            <v>#REF!</v>
          </cell>
          <cell r="F1899" t="str">
            <v>Unknown</v>
          </cell>
          <cell r="G1899" t="e">
            <v>#REF!</v>
          </cell>
          <cell r="H1899" t="str">
            <v>unmonitored</v>
          </cell>
          <cell r="I1899" t="e">
            <v>#REF!</v>
          </cell>
          <cell r="J1899" t="str">
            <v>&lt;Null&gt;</v>
          </cell>
          <cell r="K1899" t="e">
            <v>#REF!</v>
          </cell>
          <cell r="L1899">
            <v>27.200167</v>
          </cell>
          <cell r="M1899">
            <v>-80.824832999999998</v>
          </cell>
          <cell r="N1899" t="str">
            <v>{bb052d75-7a17-404f-b6c7-8be03103f6f4}</v>
          </cell>
          <cell r="O1899">
            <v>43682.641504629632</v>
          </cell>
          <cell r="P1899" t="str">
            <v>twu_dangermond</v>
          </cell>
          <cell r="Q1899">
            <v>43991.884583333333</v>
          </cell>
          <cell r="R1899" t="str">
            <v>cbaileyAudubon</v>
          </cell>
          <cell r="S1899" t="str">
            <v xml:space="preserve">Permanent </v>
          </cell>
          <cell r="T1899" t="str">
            <v>Current_ID changed from "OK034" to "OK034a" on 9-12-18</v>
          </cell>
          <cell r="U1899" t="str">
            <v>Nest is not currently in use; pair also has alternate nest location(s)</v>
          </cell>
          <cell r="V1899" t="str">
            <v>OK034</v>
          </cell>
          <cell r="W1899">
            <v>43304.732349537036</v>
          </cell>
          <cell r="X1899">
            <v>0</v>
          </cell>
          <cell r="Y1899">
            <v>0</v>
          </cell>
          <cell r="Z1899">
            <v>0</v>
          </cell>
          <cell r="AA1899">
            <v>0</v>
          </cell>
          <cell r="AB1899">
            <v>0</v>
          </cell>
          <cell r="AC1899">
            <v>0</v>
          </cell>
          <cell r="AD1899">
            <v>0</v>
          </cell>
          <cell r="AE1899">
            <v>0</v>
          </cell>
          <cell r="AF1899">
            <v>0</v>
          </cell>
          <cell r="AG1899">
            <v>0</v>
          </cell>
          <cell r="AH1899">
            <v>0</v>
          </cell>
          <cell r="AI1899">
            <v>0</v>
          </cell>
          <cell r="AJ1899">
            <v>0</v>
          </cell>
          <cell r="AK1899">
            <v>0</v>
          </cell>
          <cell r="AL1899">
            <v>0</v>
          </cell>
          <cell r="AM1899">
            <v>0</v>
          </cell>
          <cell r="AN1899">
            <v>0</v>
          </cell>
          <cell r="AO1899" t="str">
            <v>Point Z</v>
          </cell>
        </row>
        <row r="1900">
          <cell r="A1900" t="str">
            <v>OK035</v>
          </cell>
          <cell r="B1900" t="e">
            <v>#N/A</v>
          </cell>
          <cell r="C1900" t="str">
            <v>Okeechobee</v>
          </cell>
          <cell r="D1900" t="str">
            <v>Unknown</v>
          </cell>
          <cell r="E1900" t="e">
            <v>#REF!</v>
          </cell>
          <cell r="F1900" t="str">
            <v>Unknown</v>
          </cell>
          <cell r="G1900" t="e">
            <v>#REF!</v>
          </cell>
          <cell r="H1900" t="str">
            <v>unmonitored</v>
          </cell>
          <cell r="I1900" t="e">
            <v>#REF!</v>
          </cell>
          <cell r="J1900" t="str">
            <v>Last known substrate: Live Pine</v>
          </cell>
          <cell r="K1900" t="e">
            <v>#REF!</v>
          </cell>
          <cell r="L1900">
            <v>27.193418000000001</v>
          </cell>
          <cell r="M1900">
            <v>-80.691117000000006</v>
          </cell>
          <cell r="N1900" t="str">
            <v>{81748b31-d2bf-48e1-8cea-256ce6d98cb7}</v>
          </cell>
          <cell r="O1900">
            <v>43958.559305555558</v>
          </cell>
          <cell r="P1900" t="str">
            <v>sbreeding_audubon</v>
          </cell>
          <cell r="Q1900">
            <v>43991.884259259263</v>
          </cell>
          <cell r="R1900" t="str">
            <v>cbaileyAudubon</v>
          </cell>
          <cell r="S1900" t="str">
            <v xml:space="preserve">Permanent </v>
          </cell>
          <cell r="T1900" t="str">
            <v>2021 no updates from resident. Nov 2019 nest reported to FWC by homeowner, in gated community</v>
          </cell>
          <cell r="U1900" t="str">
            <v>Pair has no alternate nest(s)</v>
          </cell>
          <cell r="V1900" t="str">
            <v>OK902</v>
          </cell>
          <cell r="W1900" t="str">
            <v>&lt;Null&gt;</v>
          </cell>
          <cell r="X1900">
            <v>0</v>
          </cell>
          <cell r="Y1900">
            <v>0</v>
          </cell>
          <cell r="Z1900">
            <v>0</v>
          </cell>
          <cell r="AA1900">
            <v>0</v>
          </cell>
          <cell r="AB1900">
            <v>0</v>
          </cell>
          <cell r="AC1900">
            <v>0</v>
          </cell>
          <cell r="AD1900">
            <v>0</v>
          </cell>
          <cell r="AE1900">
            <v>0</v>
          </cell>
          <cell r="AF1900">
            <v>0</v>
          </cell>
          <cell r="AG1900">
            <v>0</v>
          </cell>
          <cell r="AH1900">
            <v>0</v>
          </cell>
          <cell r="AI1900">
            <v>0</v>
          </cell>
          <cell r="AJ1900">
            <v>0</v>
          </cell>
          <cell r="AK1900">
            <v>7</v>
          </cell>
          <cell r="AL1900">
            <v>0</v>
          </cell>
          <cell r="AM1900">
            <v>0</v>
          </cell>
          <cell r="AN1900">
            <v>7</v>
          </cell>
          <cell r="AO1900" t="str">
            <v>Point Z</v>
          </cell>
        </row>
        <row r="1901">
          <cell r="A1901" t="str">
            <v>OK036</v>
          </cell>
          <cell r="B1901" t="e">
            <v>#N/A</v>
          </cell>
          <cell r="C1901" t="str">
            <v>Okeechobee</v>
          </cell>
          <cell r="D1901" t="str">
            <v>Occupied</v>
          </cell>
          <cell r="E1901" t="e">
            <v>#REF!</v>
          </cell>
          <cell r="F1901" t="str">
            <v>Yes</v>
          </cell>
          <cell r="G1901" t="e">
            <v>#REF!</v>
          </cell>
          <cell r="H1901" t="str">
            <v>Audubon</v>
          </cell>
          <cell r="I1901" t="e">
            <v>#REF!</v>
          </cell>
          <cell r="J1901" t="str">
            <v>Last known substrate: Live Pine</v>
          </cell>
          <cell r="K1901" t="e">
            <v>#REF!</v>
          </cell>
          <cell r="L1901">
            <v>27.216175</v>
          </cell>
          <cell r="M1901">
            <v>-80.735130999999996</v>
          </cell>
          <cell r="N1901" t="str">
            <v>{b7f7903c-0f18-4910-8842-98d5a4e4ef22}</v>
          </cell>
          <cell r="O1901">
            <v>43889.825115740743</v>
          </cell>
          <cell r="P1901" t="str">
            <v>sbreeding_audubon</v>
          </cell>
          <cell r="Q1901">
            <v>43991.884259259263</v>
          </cell>
          <cell r="R1901" t="str">
            <v>cbaileyAudubon</v>
          </cell>
          <cell r="S1901" t="str">
            <v xml:space="preserve">Permanent </v>
          </cell>
          <cell r="T1901" t="str">
            <v>Nest seen by BIWA on bird hike in Nov 2019 but not able to confirm until Feb 2020, SFWMD employee Brian Garrett worked with Laurie Odlum to provide coordinates, said eagle in nest</v>
          </cell>
          <cell r="U1901" t="str">
            <v>Pair has no alternate nest(s)</v>
          </cell>
          <cell r="V1901" t="str">
            <v>OK903</v>
          </cell>
          <cell r="W1901" t="str">
            <v>&lt;Null&gt;</v>
          </cell>
          <cell r="X1901">
            <v>0</v>
          </cell>
          <cell r="Y1901">
            <v>0</v>
          </cell>
          <cell r="Z1901">
            <v>0</v>
          </cell>
          <cell r="AA1901">
            <v>0</v>
          </cell>
          <cell r="AB1901">
            <v>0</v>
          </cell>
          <cell r="AC1901">
            <v>0</v>
          </cell>
          <cell r="AD1901">
            <v>0</v>
          </cell>
          <cell r="AE1901">
            <v>0</v>
          </cell>
          <cell r="AF1901">
            <v>0</v>
          </cell>
          <cell r="AG1901">
            <v>0</v>
          </cell>
          <cell r="AH1901">
            <v>0</v>
          </cell>
          <cell r="AI1901">
            <v>0</v>
          </cell>
          <cell r="AJ1901">
            <v>0</v>
          </cell>
          <cell r="AK1901">
            <v>8</v>
          </cell>
          <cell r="AL1901">
            <v>13</v>
          </cell>
          <cell r="AM1901">
            <v>21</v>
          </cell>
          <cell r="AN1901">
            <v>42</v>
          </cell>
          <cell r="AO1901" t="str">
            <v>Point Z</v>
          </cell>
        </row>
        <row r="1902">
          <cell r="A1902" t="str">
            <v>OK901</v>
          </cell>
          <cell r="B1902" t="e">
            <v>#N/A</v>
          </cell>
          <cell r="C1902" t="str">
            <v>Okeechobee</v>
          </cell>
          <cell r="D1902" t="str">
            <v>Unknown</v>
          </cell>
          <cell r="E1902" t="e">
            <v>#REF!</v>
          </cell>
          <cell r="F1902" t="str">
            <v>Unknown</v>
          </cell>
          <cell r="G1902" t="e">
            <v>#REF!</v>
          </cell>
          <cell r="H1902" t="str">
            <v>unmonitored</v>
          </cell>
          <cell r="I1902" t="e">
            <v>#REF!</v>
          </cell>
          <cell r="J1902" t="str">
            <v>Last known substrate: Live Pine</v>
          </cell>
          <cell r="K1902" t="e">
            <v>#REF!</v>
          </cell>
          <cell r="L1902">
            <v>27.23394</v>
          </cell>
          <cell r="M1902">
            <v>-80.792888000000005</v>
          </cell>
          <cell r="N1902" t="str">
            <v>{1df65844-13f5-42f4-bdf0-08f3829c487e}</v>
          </cell>
          <cell r="O1902">
            <v>43754.843090277776</v>
          </cell>
          <cell r="P1902" t="str">
            <v>sbreeding_audubon</v>
          </cell>
          <cell r="Q1902">
            <v>43991.884201388886</v>
          </cell>
          <cell r="R1902" t="str">
            <v>cbaileyAudubon</v>
          </cell>
          <cell r="S1902" t="str">
            <v>Temporary</v>
          </cell>
          <cell r="T1902" t="str">
            <v>10/7/19 L Odlum reports nest here</v>
          </cell>
          <cell r="U1902" t="str">
            <v>Pair has no alternate nest(s)</v>
          </cell>
          <cell r="V1902" t="str">
            <v>OK901</v>
          </cell>
          <cell r="W1902" t="str">
            <v>&lt;Null&gt;</v>
          </cell>
          <cell r="X1902">
            <v>0</v>
          </cell>
          <cell r="Y1902">
            <v>0</v>
          </cell>
          <cell r="Z1902">
            <v>0</v>
          </cell>
          <cell r="AA1902">
            <v>0</v>
          </cell>
          <cell r="AB1902">
            <v>0</v>
          </cell>
          <cell r="AC1902">
            <v>0</v>
          </cell>
          <cell r="AD1902">
            <v>0</v>
          </cell>
          <cell r="AE1902">
            <v>0</v>
          </cell>
          <cell r="AF1902">
            <v>0</v>
          </cell>
          <cell r="AG1902">
            <v>0</v>
          </cell>
          <cell r="AH1902">
            <v>0</v>
          </cell>
          <cell r="AI1902">
            <v>0</v>
          </cell>
          <cell r="AJ1902">
            <v>0</v>
          </cell>
          <cell r="AK1902">
            <v>12</v>
          </cell>
          <cell r="AL1902">
            <v>0</v>
          </cell>
          <cell r="AM1902">
            <v>0</v>
          </cell>
          <cell r="AN1902">
            <v>12</v>
          </cell>
          <cell r="AO1902" t="str">
            <v>Point Z</v>
          </cell>
        </row>
        <row r="1903">
          <cell r="A1903" t="str">
            <v>OK921</v>
          </cell>
          <cell r="B1903" t="e">
            <v>#N/A</v>
          </cell>
          <cell r="C1903" t="str">
            <v>Okeechobee</v>
          </cell>
          <cell r="D1903" t="str">
            <v>Occupied</v>
          </cell>
          <cell r="E1903" t="e">
            <v>#REF!</v>
          </cell>
          <cell r="F1903" t="str">
            <v>Unknown</v>
          </cell>
          <cell r="G1903" t="e">
            <v>#REF!</v>
          </cell>
          <cell r="H1903" t="str">
            <v>Audubon</v>
          </cell>
          <cell r="I1903" t="e">
            <v>#REF!</v>
          </cell>
          <cell r="J1903" t="str">
            <v>Last known substrate: Live Tree</v>
          </cell>
          <cell r="K1903" t="e">
            <v>#REF!</v>
          </cell>
          <cell r="L1903">
            <v>27.579070999999999</v>
          </cell>
          <cell r="M1903">
            <v>-81.137904000000006</v>
          </cell>
          <cell r="N1903" t="str">
            <v>{2c781345-a615-47c3-94ee-798caf5d14fa}</v>
          </cell>
          <cell r="O1903">
            <v>44603</v>
          </cell>
          <cell r="P1903" t="str">
            <v>sbreeding_audubon</v>
          </cell>
          <cell r="Q1903" t="str">
            <v>&lt;Null&gt;</v>
          </cell>
          <cell r="R1903" t="str">
            <v>&lt;Null&gt;</v>
          </cell>
          <cell r="S1903" t="str">
            <v>Temporary</v>
          </cell>
          <cell r="T1903" t="str">
            <v>Feb 2022 a park biologist at Kissimmee Prairie Preserve Park said there is an eagle nest in their park and provided these coordinates</v>
          </cell>
          <cell r="U1903" t="str">
            <v>Pair has no alternate nest(s)</v>
          </cell>
          <cell r="V1903" t="str">
            <v>OK921</v>
          </cell>
          <cell r="W1903" t="str">
            <v>&lt;Null&gt;</v>
          </cell>
          <cell r="X1903">
            <v>0</v>
          </cell>
          <cell r="Y1903">
            <v>0</v>
          </cell>
          <cell r="Z1903">
            <v>0</v>
          </cell>
          <cell r="AA1903">
            <v>0</v>
          </cell>
          <cell r="AB1903">
            <v>0</v>
          </cell>
          <cell r="AC1903">
            <v>0</v>
          </cell>
          <cell r="AD1903">
            <v>0</v>
          </cell>
          <cell r="AE1903">
            <v>0</v>
          </cell>
          <cell r="AF1903">
            <v>0</v>
          </cell>
          <cell r="AG1903">
            <v>0</v>
          </cell>
          <cell r="AH1903">
            <v>0</v>
          </cell>
          <cell r="AI1903">
            <v>0</v>
          </cell>
          <cell r="AJ1903">
            <v>0</v>
          </cell>
          <cell r="AK1903">
            <v>0</v>
          </cell>
          <cell r="AL1903">
            <v>0</v>
          </cell>
          <cell r="AM1903">
            <v>8</v>
          </cell>
          <cell r="AN1903">
            <v>8</v>
          </cell>
          <cell r="AO1903" t="str">
            <v>Point Z</v>
          </cell>
        </row>
        <row r="1904">
          <cell r="A1904" t="str">
            <v>OK981</v>
          </cell>
          <cell r="B1904" t="e">
            <v>#N/A</v>
          </cell>
          <cell r="C1904" t="str">
            <v>Okeechobee</v>
          </cell>
          <cell r="D1904" t="str">
            <v>Unknown</v>
          </cell>
          <cell r="E1904" t="e">
            <v>#REF!</v>
          </cell>
          <cell r="F1904" t="str">
            <v>Unknown</v>
          </cell>
          <cell r="G1904" t="e">
            <v>#REF!</v>
          </cell>
          <cell r="H1904" t="str">
            <v>unmonitored</v>
          </cell>
          <cell r="I1904" t="e">
            <v>#REF!</v>
          </cell>
          <cell r="J1904" t="str">
            <v>&lt;Null&gt;</v>
          </cell>
          <cell r="K1904" t="e">
            <v>#REF!</v>
          </cell>
          <cell r="L1904">
            <v>27.240027000000001</v>
          </cell>
          <cell r="M1904">
            <v>-80.778972999999993</v>
          </cell>
          <cell r="N1904" t="str">
            <v>{a563e320-bbb8-40b8-891a-077c02de0e84}</v>
          </cell>
          <cell r="O1904">
            <v>43682.641504629632</v>
          </cell>
          <cell r="P1904" t="str">
            <v>twu_dangermond</v>
          </cell>
          <cell r="Q1904">
            <v>43991.884675925925</v>
          </cell>
          <cell r="R1904" t="str">
            <v>cbaileyAudubon</v>
          </cell>
          <cell r="S1904" t="str">
            <v>Temporary</v>
          </cell>
          <cell r="T1904" t="str">
            <v>&lt;Null&gt;</v>
          </cell>
          <cell r="U1904" t="str">
            <v>Pair has no alternate nest(s)</v>
          </cell>
          <cell r="V1904" t="str">
            <v>OK981</v>
          </cell>
          <cell r="W1904">
            <v>43304.732349537036</v>
          </cell>
          <cell r="X1904">
            <v>0</v>
          </cell>
          <cell r="Y1904">
            <v>0</v>
          </cell>
          <cell r="Z1904">
            <v>0</v>
          </cell>
          <cell r="AA1904">
            <v>0</v>
          </cell>
          <cell r="AB1904">
            <v>0</v>
          </cell>
          <cell r="AC1904">
            <v>0</v>
          </cell>
          <cell r="AD1904">
            <v>0</v>
          </cell>
          <cell r="AE1904">
            <v>0</v>
          </cell>
          <cell r="AF1904">
            <v>0</v>
          </cell>
          <cell r="AG1904">
            <v>0</v>
          </cell>
          <cell r="AH1904">
            <v>0</v>
          </cell>
          <cell r="AI1904">
            <v>0</v>
          </cell>
          <cell r="AJ1904">
            <v>0</v>
          </cell>
          <cell r="AK1904">
            <v>0</v>
          </cell>
          <cell r="AL1904">
            <v>0</v>
          </cell>
          <cell r="AM1904">
            <v>0</v>
          </cell>
          <cell r="AN1904">
            <v>0</v>
          </cell>
          <cell r="AO1904" t="str">
            <v>Point Z</v>
          </cell>
        </row>
        <row r="1905">
          <cell r="A1905" t="str">
            <v>OK982</v>
          </cell>
          <cell r="B1905" t="e">
            <v>#N/A</v>
          </cell>
          <cell r="C1905" t="str">
            <v>Okeechobee</v>
          </cell>
          <cell r="D1905" t="str">
            <v>Unknown</v>
          </cell>
          <cell r="E1905" t="e">
            <v>#REF!</v>
          </cell>
          <cell r="F1905" t="str">
            <v>Unknown</v>
          </cell>
          <cell r="G1905" t="e">
            <v>#REF!</v>
          </cell>
          <cell r="H1905" t="str">
            <v>unmonitored</v>
          </cell>
          <cell r="I1905" t="e">
            <v>#REF!</v>
          </cell>
          <cell r="J1905" t="str">
            <v>Last known substrate: Live Pine</v>
          </cell>
          <cell r="K1905" t="e">
            <v>#REF!</v>
          </cell>
          <cell r="L1905">
            <v>27.207699999999999</v>
          </cell>
          <cell r="M1905">
            <v>-80.698400000000007</v>
          </cell>
          <cell r="N1905" t="str">
            <v>{69d5b907-d118-4314-92ef-9e6e298f2398}</v>
          </cell>
          <cell r="O1905">
            <v>43682.641504629632</v>
          </cell>
          <cell r="P1905" t="str">
            <v>twu_dangermond</v>
          </cell>
          <cell r="Q1905">
            <v>43991.884675925925</v>
          </cell>
          <cell r="R1905" t="str">
            <v>cbaileyAudubon</v>
          </cell>
          <cell r="S1905" t="str">
            <v>Temporary</v>
          </cell>
          <cell r="T1905" t="str">
            <v>reported by FWC</v>
          </cell>
          <cell r="U1905" t="str">
            <v>Pair has no alternate nest(s)</v>
          </cell>
          <cell r="V1905" t="str">
            <v>OK982</v>
          </cell>
          <cell r="W1905">
            <v>43454.208333333336</v>
          </cell>
          <cell r="X1905">
            <v>0</v>
          </cell>
          <cell r="Y1905">
            <v>0</v>
          </cell>
          <cell r="Z1905">
            <v>0</v>
          </cell>
          <cell r="AA1905">
            <v>0</v>
          </cell>
          <cell r="AB1905">
            <v>0</v>
          </cell>
          <cell r="AC1905">
            <v>0</v>
          </cell>
          <cell r="AD1905">
            <v>0</v>
          </cell>
          <cell r="AE1905">
            <v>0</v>
          </cell>
          <cell r="AF1905">
            <v>0</v>
          </cell>
          <cell r="AG1905">
            <v>0</v>
          </cell>
          <cell r="AH1905">
            <v>0</v>
          </cell>
          <cell r="AI1905">
            <v>0</v>
          </cell>
          <cell r="AJ1905">
            <v>0</v>
          </cell>
          <cell r="AK1905">
            <v>0</v>
          </cell>
          <cell r="AL1905">
            <v>0</v>
          </cell>
          <cell r="AM1905">
            <v>0</v>
          </cell>
          <cell r="AN1905">
            <v>0</v>
          </cell>
          <cell r="AO1905" t="str">
            <v>Point Z</v>
          </cell>
        </row>
        <row r="1906">
          <cell r="A1906" t="str">
            <v>OL001</v>
          </cell>
          <cell r="B1906" t="e">
            <v>#N/A</v>
          </cell>
          <cell r="C1906" t="str">
            <v>Okaloosa</v>
          </cell>
          <cell r="D1906" t="str">
            <v>Unknown</v>
          </cell>
          <cell r="E1906" t="e">
            <v>#REF!</v>
          </cell>
          <cell r="F1906" t="str">
            <v>Unknown</v>
          </cell>
          <cell r="G1906" t="e">
            <v>#REF!</v>
          </cell>
          <cell r="H1906" t="str">
            <v>unmonitored</v>
          </cell>
          <cell r="I1906" t="e">
            <v>#REF!</v>
          </cell>
          <cell r="J1906" t="str">
            <v>Last recorded substrate: Live Pine Tree</v>
          </cell>
          <cell r="K1906" t="e">
            <v>#REF!</v>
          </cell>
          <cell r="L1906">
            <v>30.940332999999999</v>
          </cell>
          <cell r="M1906">
            <v>-86.770332999999994</v>
          </cell>
          <cell r="N1906" t="str">
            <v>{f3ea9739-0022-4c08-9391-1394ba3da6fe}</v>
          </cell>
          <cell r="O1906">
            <v>43682.641504629632</v>
          </cell>
          <cell r="P1906" t="str">
            <v>twu_dangermond</v>
          </cell>
          <cell r="Q1906">
            <v>43991.884618055556</v>
          </cell>
          <cell r="R1906" t="str">
            <v>cbaileyAudubon</v>
          </cell>
          <cell r="S1906" t="str">
            <v xml:space="preserve">Permanent </v>
          </cell>
          <cell r="T1906" t="str">
            <v>&lt;Null&gt;</v>
          </cell>
          <cell r="U1906" t="str">
            <v>Pair has no alternate nest(s)</v>
          </cell>
          <cell r="V1906" t="str">
            <v>OL001</v>
          </cell>
          <cell r="W1906">
            <v>43304.732349537036</v>
          </cell>
          <cell r="X1906">
            <v>0</v>
          </cell>
          <cell r="Y1906">
            <v>0</v>
          </cell>
          <cell r="Z1906">
            <v>0</v>
          </cell>
          <cell r="AA1906">
            <v>0</v>
          </cell>
          <cell r="AB1906">
            <v>0</v>
          </cell>
          <cell r="AC1906">
            <v>0</v>
          </cell>
          <cell r="AD1906">
            <v>0</v>
          </cell>
          <cell r="AE1906">
            <v>0</v>
          </cell>
          <cell r="AF1906">
            <v>0</v>
          </cell>
          <cell r="AG1906">
            <v>0</v>
          </cell>
          <cell r="AH1906">
            <v>0</v>
          </cell>
          <cell r="AI1906">
            <v>0</v>
          </cell>
          <cell r="AJ1906">
            <v>0</v>
          </cell>
          <cell r="AK1906">
            <v>0</v>
          </cell>
          <cell r="AL1906">
            <v>0</v>
          </cell>
          <cell r="AM1906">
            <v>0</v>
          </cell>
          <cell r="AN1906">
            <v>0</v>
          </cell>
          <cell r="AO1906" t="str">
            <v>Point Z</v>
          </cell>
        </row>
        <row r="1907">
          <cell r="A1907" t="str">
            <v>OL002</v>
          </cell>
          <cell r="B1907" t="e">
            <v>#N/A</v>
          </cell>
          <cell r="C1907" t="str">
            <v>Okaloosa</v>
          </cell>
          <cell r="D1907" t="str">
            <v>Unknown</v>
          </cell>
          <cell r="E1907" t="e">
            <v>#REF!</v>
          </cell>
          <cell r="F1907" t="str">
            <v>Unknown</v>
          </cell>
          <cell r="G1907" t="e">
            <v>#REF!</v>
          </cell>
          <cell r="H1907" t="str">
            <v>unmonitored</v>
          </cell>
          <cell r="I1907" t="e">
            <v>#REF!</v>
          </cell>
          <cell r="J1907" t="str">
            <v>Last recorded substrate: U</v>
          </cell>
          <cell r="K1907" t="e">
            <v>#REF!</v>
          </cell>
          <cell r="L1907">
            <v>30.508333</v>
          </cell>
          <cell r="M1907">
            <v>-86.418333000000004</v>
          </cell>
          <cell r="N1907" t="str">
            <v>{d52c81e1-29e3-40fa-85a3-be0a72707af9}</v>
          </cell>
          <cell r="O1907">
            <v>43682.641504629632</v>
          </cell>
          <cell r="P1907" t="str">
            <v>twu_dangermond</v>
          </cell>
          <cell r="Q1907">
            <v>43991.884618055556</v>
          </cell>
          <cell r="R1907" t="str">
            <v>cbaileyAudubon</v>
          </cell>
          <cell r="S1907" t="str">
            <v xml:space="preserve">Permanent </v>
          </cell>
          <cell r="T1907" t="str">
            <v>&lt;Null&gt;</v>
          </cell>
          <cell r="U1907" t="str">
            <v>Pair has no alternate nest(s)</v>
          </cell>
          <cell r="V1907" t="str">
            <v>OL002</v>
          </cell>
          <cell r="W1907">
            <v>43304.732349537036</v>
          </cell>
          <cell r="X1907">
            <v>0</v>
          </cell>
          <cell r="Y1907">
            <v>0</v>
          </cell>
          <cell r="Z1907">
            <v>0</v>
          </cell>
          <cell r="AA1907">
            <v>0</v>
          </cell>
          <cell r="AB1907">
            <v>0</v>
          </cell>
          <cell r="AC1907">
            <v>0</v>
          </cell>
          <cell r="AD1907">
            <v>0</v>
          </cell>
          <cell r="AE1907">
            <v>0</v>
          </cell>
          <cell r="AF1907">
            <v>0</v>
          </cell>
          <cell r="AG1907">
            <v>0</v>
          </cell>
          <cell r="AH1907">
            <v>0</v>
          </cell>
          <cell r="AI1907">
            <v>0</v>
          </cell>
          <cell r="AJ1907">
            <v>0</v>
          </cell>
          <cell r="AK1907">
            <v>0</v>
          </cell>
          <cell r="AL1907">
            <v>0</v>
          </cell>
          <cell r="AM1907">
            <v>0</v>
          </cell>
          <cell r="AN1907">
            <v>0</v>
          </cell>
          <cell r="AO1907" t="str">
            <v>Point Z</v>
          </cell>
        </row>
        <row r="1908">
          <cell r="A1908" t="str">
            <v>OL003</v>
          </cell>
          <cell r="B1908" t="e">
            <v>#N/A</v>
          </cell>
          <cell r="C1908" t="str">
            <v>Okaloosa</v>
          </cell>
          <cell r="D1908" t="str">
            <v>Occupied</v>
          </cell>
          <cell r="E1908" t="e">
            <v>#REF!</v>
          </cell>
          <cell r="F1908" t="str">
            <v>Unknown</v>
          </cell>
          <cell r="G1908" t="e">
            <v>#REF!</v>
          </cell>
          <cell r="H1908" t="str">
            <v>Audubon</v>
          </cell>
          <cell r="I1908" t="e">
            <v>#REF!</v>
          </cell>
          <cell r="J1908" t="str">
            <v>Last known substrate: Live Tree</v>
          </cell>
          <cell r="K1908" t="e">
            <v>#REF!</v>
          </cell>
          <cell r="L1908">
            <v>30.458234999999998</v>
          </cell>
          <cell r="M1908">
            <v>-86.504101000000006</v>
          </cell>
          <cell r="N1908" t="str">
            <v>{b43ae1fe-f2e4-4925-a8ec-ab74814f806b}</v>
          </cell>
          <cell r="O1908">
            <v>44487</v>
          </cell>
          <cell r="P1908" t="str">
            <v>sbreeding_audubon</v>
          </cell>
          <cell r="Q1908" t="str">
            <v>&lt;Null&gt;</v>
          </cell>
          <cell r="R1908" t="str">
            <v>&lt;Null&gt;</v>
          </cell>
          <cell r="S1908" t="str">
            <v xml:space="preserve">Permanent </v>
          </cell>
          <cell r="T1908" t="str">
            <v>Oct 2021 Connie Sweetland notes that old nest location is being used by osprey and eagles are working on nest here</v>
          </cell>
          <cell r="U1908" t="str">
            <v>Nest is currently in use; pair also has alternate nest locations(s)</v>
          </cell>
          <cell r="V1908" t="str">
            <v>OL003</v>
          </cell>
          <cell r="W1908" t="str">
            <v>&lt;Null&gt;</v>
          </cell>
          <cell r="X1908">
            <v>0</v>
          </cell>
          <cell r="Y1908">
            <v>0</v>
          </cell>
          <cell r="Z1908">
            <v>0</v>
          </cell>
          <cell r="AA1908">
            <v>0</v>
          </cell>
          <cell r="AB1908">
            <v>0</v>
          </cell>
          <cell r="AC1908">
            <v>0</v>
          </cell>
          <cell r="AD1908">
            <v>0</v>
          </cell>
          <cell r="AE1908">
            <v>0</v>
          </cell>
          <cell r="AF1908">
            <v>0</v>
          </cell>
          <cell r="AG1908">
            <v>0</v>
          </cell>
          <cell r="AH1908">
            <v>0</v>
          </cell>
          <cell r="AI1908">
            <v>0</v>
          </cell>
          <cell r="AJ1908">
            <v>0</v>
          </cell>
          <cell r="AK1908">
            <v>0</v>
          </cell>
          <cell r="AL1908">
            <v>0</v>
          </cell>
          <cell r="AM1908">
            <v>17</v>
          </cell>
          <cell r="AN1908">
            <v>17</v>
          </cell>
          <cell r="AO1908" t="str">
            <v>Point Z</v>
          </cell>
        </row>
        <row r="1909">
          <cell r="A1909" t="str">
            <v>OL003a</v>
          </cell>
          <cell r="B1909" t="e">
            <v>#N/A</v>
          </cell>
          <cell r="C1909" t="str">
            <v>Okaloosa</v>
          </cell>
          <cell r="D1909" t="str">
            <v>Inactive</v>
          </cell>
          <cell r="E1909" t="e">
            <v>#REF!</v>
          </cell>
          <cell r="F1909" t="str">
            <v>No</v>
          </cell>
          <cell r="G1909" t="e">
            <v>#REF!</v>
          </cell>
          <cell r="H1909" t="str">
            <v>Audubon</v>
          </cell>
          <cell r="I1909" t="e">
            <v>#REF!</v>
          </cell>
          <cell r="J1909" t="str">
            <v>Last recorded substrate: Live Pine Tree</v>
          </cell>
          <cell r="K1909" t="e">
            <v>#REF!</v>
          </cell>
          <cell r="L1909">
            <v>30.459499999999998</v>
          </cell>
          <cell r="M1909">
            <v>-86.500167000000005</v>
          </cell>
          <cell r="N1909" t="str">
            <v>{951eb3d7-e829-4c00-8451-b3c65e1a0571}</v>
          </cell>
          <cell r="O1909">
            <v>43682.641504629632</v>
          </cell>
          <cell r="P1909" t="str">
            <v>twu_dangermond</v>
          </cell>
          <cell r="Q1909">
            <v>43991.884618055556</v>
          </cell>
          <cell r="R1909" t="str">
            <v>cbaileyAudubon</v>
          </cell>
          <cell r="S1909" t="str">
            <v xml:space="preserve">Permanent </v>
          </cell>
          <cell r="T1909" t="str">
            <v>Oct 2021 volunteer notes that osprey are using this nest and found eagles at new nest nearby</v>
          </cell>
          <cell r="U1909" t="str">
            <v>Nest is not currently in use; pair also has alternate nest location(s)</v>
          </cell>
          <cell r="V1909" t="str">
            <v>OL003</v>
          </cell>
          <cell r="W1909">
            <v>43304.732349537036</v>
          </cell>
          <cell r="X1909">
            <v>0</v>
          </cell>
          <cell r="Y1909">
            <v>0</v>
          </cell>
          <cell r="Z1909">
            <v>0</v>
          </cell>
          <cell r="AA1909">
            <v>0</v>
          </cell>
          <cell r="AB1909">
            <v>0</v>
          </cell>
          <cell r="AC1909">
            <v>0</v>
          </cell>
          <cell r="AD1909">
            <v>0</v>
          </cell>
          <cell r="AE1909">
            <v>0</v>
          </cell>
          <cell r="AF1909">
            <v>0</v>
          </cell>
          <cell r="AG1909">
            <v>0</v>
          </cell>
          <cell r="AH1909">
            <v>0</v>
          </cell>
          <cell r="AI1909">
            <v>0</v>
          </cell>
          <cell r="AJ1909">
            <v>0</v>
          </cell>
          <cell r="AK1909">
            <v>0</v>
          </cell>
          <cell r="AL1909">
            <v>1</v>
          </cell>
          <cell r="AM1909">
            <v>3</v>
          </cell>
          <cell r="AN1909">
            <v>4</v>
          </cell>
          <cell r="AO1909" t="str">
            <v>Point Z</v>
          </cell>
        </row>
        <row r="1910">
          <cell r="A1910" t="str">
            <v>OL004</v>
          </cell>
          <cell r="B1910" t="e">
            <v>#N/A</v>
          </cell>
          <cell r="C1910" t="str">
            <v>Okaloosa</v>
          </cell>
          <cell r="D1910" t="str">
            <v>Unknown</v>
          </cell>
          <cell r="E1910" t="e">
            <v>#REF!</v>
          </cell>
          <cell r="F1910" t="str">
            <v>Unknown</v>
          </cell>
          <cell r="G1910" t="e">
            <v>#REF!</v>
          </cell>
          <cell r="H1910" t="str">
            <v>unmonitored</v>
          </cell>
          <cell r="I1910" t="e">
            <v>#REF!</v>
          </cell>
          <cell r="J1910" t="str">
            <v>Last recorded substrate: Live Pine Tree</v>
          </cell>
          <cell r="K1910" t="e">
            <v>#REF!</v>
          </cell>
          <cell r="L1910">
            <v>30.891166999999999</v>
          </cell>
          <cell r="M1910">
            <v>-86.640833000000001</v>
          </cell>
          <cell r="N1910" t="str">
            <v>{01ce4234-09c2-4c2e-9cae-82e9f319dead}</v>
          </cell>
          <cell r="O1910">
            <v>43682.641504629632</v>
          </cell>
          <cell r="P1910" t="str">
            <v>twu_dangermond</v>
          </cell>
          <cell r="Q1910">
            <v>43991.884618055556</v>
          </cell>
          <cell r="R1910" t="str">
            <v>cbaileyAudubon</v>
          </cell>
          <cell r="S1910" t="str">
            <v xml:space="preserve">Permanent </v>
          </cell>
          <cell r="T1910" t="str">
            <v>&lt;Null&gt;</v>
          </cell>
          <cell r="U1910" t="str">
            <v>Pair has no alternate nest(s)</v>
          </cell>
          <cell r="V1910" t="str">
            <v>OL004</v>
          </cell>
          <cell r="W1910">
            <v>43304.732349537036</v>
          </cell>
          <cell r="X1910">
            <v>0</v>
          </cell>
          <cell r="Y1910">
            <v>0</v>
          </cell>
          <cell r="Z1910">
            <v>0</v>
          </cell>
          <cell r="AA1910">
            <v>0</v>
          </cell>
          <cell r="AB1910">
            <v>0</v>
          </cell>
          <cell r="AC1910">
            <v>0</v>
          </cell>
          <cell r="AD1910">
            <v>0</v>
          </cell>
          <cell r="AE1910">
            <v>0</v>
          </cell>
          <cell r="AF1910">
            <v>0</v>
          </cell>
          <cell r="AG1910">
            <v>0</v>
          </cell>
          <cell r="AH1910">
            <v>0</v>
          </cell>
          <cell r="AI1910">
            <v>0</v>
          </cell>
          <cell r="AJ1910">
            <v>0</v>
          </cell>
          <cell r="AK1910">
            <v>0</v>
          </cell>
          <cell r="AL1910">
            <v>0</v>
          </cell>
          <cell r="AM1910">
            <v>1</v>
          </cell>
          <cell r="AN1910">
            <v>1</v>
          </cell>
          <cell r="AO1910" t="str">
            <v>Point Z</v>
          </cell>
        </row>
        <row r="1911">
          <cell r="A1911" t="str">
            <v>OL005</v>
          </cell>
          <cell r="B1911" t="e">
            <v>#N/A</v>
          </cell>
          <cell r="C1911" t="str">
            <v>Okaloosa</v>
          </cell>
          <cell r="D1911" t="str">
            <v>Unknown</v>
          </cell>
          <cell r="E1911" t="e">
            <v>#REF!</v>
          </cell>
          <cell r="F1911" t="str">
            <v>Unknown</v>
          </cell>
          <cell r="G1911" t="e">
            <v>#REF!</v>
          </cell>
          <cell r="H1911" t="str">
            <v>unmonitored</v>
          </cell>
          <cell r="I1911" t="e">
            <v>#REF!</v>
          </cell>
          <cell r="J1911" t="str">
            <v>Last recorded substrate: Live Pine Tree</v>
          </cell>
          <cell r="K1911" t="e">
            <v>#REF!</v>
          </cell>
          <cell r="L1911">
            <v>30.727167000000001</v>
          </cell>
          <cell r="M1911">
            <v>-86.679833000000002</v>
          </cell>
          <cell r="N1911" t="str">
            <v>{8bec8b5a-b1bb-4e17-a7ec-2c6980fb9230}</v>
          </cell>
          <cell r="O1911">
            <v>43682.641504629632</v>
          </cell>
          <cell r="P1911" t="str">
            <v>twu_dangermond</v>
          </cell>
          <cell r="Q1911">
            <v>43991.884618055556</v>
          </cell>
          <cell r="R1911" t="str">
            <v>cbaileyAudubon</v>
          </cell>
          <cell r="S1911" t="str">
            <v xml:space="preserve">Permanent </v>
          </cell>
          <cell r="T1911" t="str">
            <v>&lt;Null&gt;</v>
          </cell>
          <cell r="U1911" t="str">
            <v>Pair has no alternate nest(s)</v>
          </cell>
          <cell r="V1911" t="str">
            <v>OL005</v>
          </cell>
          <cell r="W1911">
            <v>43304.732349537036</v>
          </cell>
          <cell r="X1911">
            <v>0</v>
          </cell>
          <cell r="Y1911">
            <v>0</v>
          </cell>
          <cell r="Z1911">
            <v>0</v>
          </cell>
          <cell r="AA1911">
            <v>0</v>
          </cell>
          <cell r="AB1911">
            <v>0</v>
          </cell>
          <cell r="AC1911">
            <v>0</v>
          </cell>
          <cell r="AD1911">
            <v>0</v>
          </cell>
          <cell r="AE1911">
            <v>0</v>
          </cell>
          <cell r="AF1911">
            <v>0</v>
          </cell>
          <cell r="AG1911">
            <v>0</v>
          </cell>
          <cell r="AH1911">
            <v>0</v>
          </cell>
          <cell r="AI1911">
            <v>0</v>
          </cell>
          <cell r="AJ1911">
            <v>0</v>
          </cell>
          <cell r="AK1911">
            <v>0</v>
          </cell>
          <cell r="AL1911">
            <v>0</v>
          </cell>
          <cell r="AM1911">
            <v>0</v>
          </cell>
          <cell r="AN1911">
            <v>0</v>
          </cell>
          <cell r="AO1911" t="str">
            <v>Point Z</v>
          </cell>
        </row>
        <row r="1912">
          <cell r="A1912" t="str">
            <v>OL006</v>
          </cell>
          <cell r="B1912" t="e">
            <v>#N/A</v>
          </cell>
          <cell r="C1912" t="str">
            <v>Okaloosa</v>
          </cell>
          <cell r="D1912" t="str">
            <v>Unknown</v>
          </cell>
          <cell r="E1912" t="e">
            <v>#REF!</v>
          </cell>
          <cell r="F1912" t="str">
            <v>Unknown</v>
          </cell>
          <cell r="G1912" t="e">
            <v>#REF!</v>
          </cell>
          <cell r="H1912" t="str">
            <v>unmonitored</v>
          </cell>
          <cell r="I1912" t="e">
            <v>#REF!</v>
          </cell>
          <cell r="J1912" t="str">
            <v>Last recorded substrate: Live Pine Tree</v>
          </cell>
          <cell r="K1912" t="e">
            <v>#REF!</v>
          </cell>
          <cell r="L1912">
            <v>30.391601999999999</v>
          </cell>
          <cell r="M1912">
            <v>-86.524933000000004</v>
          </cell>
          <cell r="N1912" t="str">
            <v>{8c92bd90-2721-48b8-bcb7-a5a68816bb42}</v>
          </cell>
          <cell r="O1912">
            <v>43682.641504629632</v>
          </cell>
          <cell r="P1912" t="str">
            <v>twu_dangermond</v>
          </cell>
          <cell r="Q1912">
            <v>43991.884618055556</v>
          </cell>
          <cell r="R1912" t="str">
            <v>cbaileyAudubon</v>
          </cell>
          <cell r="S1912" t="str">
            <v xml:space="preserve">Permanent </v>
          </cell>
          <cell r="T1912" t="str">
            <v>2021 vol started watching but dropped out. 11/3/20 Carrie Tew got access to Coast Guard property and says true nest location is here, not sure if active (original pin was at 30.391167, -86.525167)</v>
          </cell>
          <cell r="U1912" t="str">
            <v>Pair has no alternate nest(s)</v>
          </cell>
          <cell r="V1912" t="str">
            <v>OL006</v>
          </cell>
          <cell r="W1912">
            <v>43304.732349537036</v>
          </cell>
          <cell r="X1912">
            <v>0</v>
          </cell>
          <cell r="Y1912">
            <v>0</v>
          </cell>
          <cell r="Z1912">
            <v>0</v>
          </cell>
          <cell r="AA1912">
            <v>0</v>
          </cell>
          <cell r="AB1912">
            <v>0</v>
          </cell>
          <cell r="AC1912">
            <v>0</v>
          </cell>
          <cell r="AD1912">
            <v>0</v>
          </cell>
          <cell r="AE1912">
            <v>0</v>
          </cell>
          <cell r="AF1912">
            <v>0</v>
          </cell>
          <cell r="AG1912">
            <v>0</v>
          </cell>
          <cell r="AH1912">
            <v>0</v>
          </cell>
          <cell r="AI1912">
            <v>0</v>
          </cell>
          <cell r="AJ1912">
            <v>0</v>
          </cell>
          <cell r="AK1912">
            <v>0</v>
          </cell>
          <cell r="AL1912">
            <v>2</v>
          </cell>
          <cell r="AM1912">
            <v>0</v>
          </cell>
          <cell r="AN1912">
            <v>2</v>
          </cell>
          <cell r="AO1912" t="str">
            <v>Point Z</v>
          </cell>
        </row>
        <row r="1913">
          <cell r="A1913" t="str">
            <v>OL007</v>
          </cell>
          <cell r="B1913" t="e">
            <v>#N/A</v>
          </cell>
          <cell r="C1913" t="str">
            <v>Okaloosa</v>
          </cell>
          <cell r="D1913" t="str">
            <v>Unknown</v>
          </cell>
          <cell r="E1913" t="e">
            <v>#REF!</v>
          </cell>
          <cell r="F1913" t="str">
            <v>Unknown</v>
          </cell>
          <cell r="G1913" t="e">
            <v>#REF!</v>
          </cell>
          <cell r="H1913" t="str">
            <v>unmonitored</v>
          </cell>
          <cell r="I1913" t="e">
            <v>#REF!</v>
          </cell>
          <cell r="J1913" t="str">
            <v>Last recorded substrate: Live Pine Tree</v>
          </cell>
          <cell r="K1913" t="e">
            <v>#REF!</v>
          </cell>
          <cell r="L1913">
            <v>30.93817</v>
          </cell>
          <cell r="M1913">
            <v>-86.755330000000001</v>
          </cell>
          <cell r="N1913" t="str">
            <v>{65b336ee-be0a-4563-aded-c6138b137669}</v>
          </cell>
          <cell r="O1913">
            <v>43682.641504629632</v>
          </cell>
          <cell r="P1913" t="str">
            <v>twu_dangermond</v>
          </cell>
          <cell r="Q1913">
            <v>43991.884675925925</v>
          </cell>
          <cell r="R1913" t="str">
            <v>cbaileyAudubon</v>
          </cell>
          <cell r="S1913" t="str">
            <v xml:space="preserve">Permanent </v>
          </cell>
          <cell r="T1913" t="str">
            <v>&lt;Null&gt;</v>
          </cell>
          <cell r="U1913" t="str">
            <v>Pair has no alternate nest(s)</v>
          </cell>
          <cell r="V1913" t="str">
            <v>OL007</v>
          </cell>
          <cell r="W1913">
            <v>43304.732349537036</v>
          </cell>
          <cell r="X1913">
            <v>0</v>
          </cell>
          <cell r="Y1913">
            <v>0</v>
          </cell>
          <cell r="Z1913">
            <v>0</v>
          </cell>
          <cell r="AA1913">
            <v>0</v>
          </cell>
          <cell r="AB1913">
            <v>0</v>
          </cell>
          <cell r="AC1913">
            <v>0</v>
          </cell>
          <cell r="AD1913">
            <v>0</v>
          </cell>
          <cell r="AE1913">
            <v>0</v>
          </cell>
          <cell r="AF1913">
            <v>0</v>
          </cell>
          <cell r="AG1913">
            <v>0</v>
          </cell>
          <cell r="AH1913">
            <v>0</v>
          </cell>
          <cell r="AI1913">
            <v>0</v>
          </cell>
          <cell r="AJ1913">
            <v>0</v>
          </cell>
          <cell r="AK1913">
            <v>0</v>
          </cell>
          <cell r="AL1913">
            <v>0</v>
          </cell>
          <cell r="AM1913">
            <v>0</v>
          </cell>
          <cell r="AN1913">
            <v>0</v>
          </cell>
          <cell r="AO1913" t="str">
            <v>Point Z</v>
          </cell>
        </row>
        <row r="1914">
          <cell r="A1914" t="str">
            <v>OL008</v>
          </cell>
          <cell r="B1914" t="e">
            <v>#N/A</v>
          </cell>
          <cell r="C1914" t="str">
            <v>Okaloosa</v>
          </cell>
          <cell r="D1914" t="str">
            <v>Unknown</v>
          </cell>
          <cell r="E1914" t="e">
            <v>#REF!</v>
          </cell>
          <cell r="F1914" t="str">
            <v>Unknown</v>
          </cell>
          <cell r="G1914" t="e">
            <v>#REF!</v>
          </cell>
          <cell r="H1914" t="str">
            <v>unmonitored</v>
          </cell>
          <cell r="I1914" t="e">
            <v>#REF!</v>
          </cell>
          <cell r="J1914" t="str">
            <v>Last recorded substrate: Live Pine Tree</v>
          </cell>
          <cell r="K1914" t="e">
            <v>#REF!</v>
          </cell>
          <cell r="L1914">
            <v>30.732669999999999</v>
          </cell>
          <cell r="M1914">
            <v>-86.788169999999994</v>
          </cell>
          <cell r="N1914" t="str">
            <v>{3f01042b-2847-4b18-a494-21ac63cd4883}</v>
          </cell>
          <cell r="O1914">
            <v>43682.641504629632</v>
          </cell>
          <cell r="P1914" t="str">
            <v>twu_dangermond</v>
          </cell>
          <cell r="Q1914">
            <v>43991.884675925925</v>
          </cell>
          <cell r="R1914" t="str">
            <v>cbaileyAudubon</v>
          </cell>
          <cell r="S1914" t="str">
            <v xml:space="preserve">Permanent </v>
          </cell>
          <cell r="T1914" t="str">
            <v>&lt;Null&gt;</v>
          </cell>
          <cell r="U1914" t="str">
            <v>Pair has no alternate nest(s)</v>
          </cell>
          <cell r="V1914" t="str">
            <v>OL008</v>
          </cell>
          <cell r="W1914">
            <v>43304.732349537036</v>
          </cell>
          <cell r="X1914">
            <v>0</v>
          </cell>
          <cell r="Y1914">
            <v>0</v>
          </cell>
          <cell r="Z1914">
            <v>0</v>
          </cell>
          <cell r="AA1914">
            <v>0</v>
          </cell>
          <cell r="AB1914">
            <v>0</v>
          </cell>
          <cell r="AC1914">
            <v>0</v>
          </cell>
          <cell r="AD1914">
            <v>0</v>
          </cell>
          <cell r="AE1914">
            <v>0</v>
          </cell>
          <cell r="AF1914">
            <v>0</v>
          </cell>
          <cell r="AG1914">
            <v>0</v>
          </cell>
          <cell r="AH1914">
            <v>0</v>
          </cell>
          <cell r="AI1914">
            <v>0</v>
          </cell>
          <cell r="AJ1914">
            <v>0</v>
          </cell>
          <cell r="AK1914">
            <v>0</v>
          </cell>
          <cell r="AL1914">
            <v>0</v>
          </cell>
          <cell r="AM1914">
            <v>0</v>
          </cell>
          <cell r="AN1914">
            <v>0</v>
          </cell>
          <cell r="AO1914" t="str">
            <v>Point Z</v>
          </cell>
        </row>
        <row r="1915">
          <cell r="A1915" t="str">
            <v>OL009</v>
          </cell>
          <cell r="B1915" t="e">
            <v>#N/A</v>
          </cell>
          <cell r="C1915" t="str">
            <v>Okaloosa</v>
          </cell>
          <cell r="D1915" t="str">
            <v>Destroyed</v>
          </cell>
          <cell r="E1915" t="e">
            <v>#REF!</v>
          </cell>
          <cell r="F1915" t="str">
            <v>Unknown</v>
          </cell>
          <cell r="G1915" t="e">
            <v>#REF!</v>
          </cell>
          <cell r="H1915" t="str">
            <v>unmonitored</v>
          </cell>
          <cell r="I1915" t="e">
            <v>#REF!</v>
          </cell>
          <cell r="J1915" t="str">
            <v>Last recorded substrate: Live Pine Tree</v>
          </cell>
          <cell r="K1915" t="e">
            <v>#REF!</v>
          </cell>
          <cell r="L1915">
            <v>30.45767</v>
          </cell>
          <cell r="M1915">
            <v>-86.574830000000006</v>
          </cell>
          <cell r="N1915" t="str">
            <v>{fe1abba7-0e91-489c-b323-ab9ed4d75476}</v>
          </cell>
          <cell r="O1915">
            <v>43682.641504629632</v>
          </cell>
          <cell r="P1915" t="str">
            <v>twu_dangermond</v>
          </cell>
          <cell r="Q1915">
            <v>43991.884201388886</v>
          </cell>
          <cell r="R1915" t="str">
            <v>cbaileyAudubon</v>
          </cell>
          <cell r="S1915" t="str">
            <v xml:space="preserve">Permanent </v>
          </cell>
          <cell r="T1915" t="str">
            <v>Nest at Eglin AFB but gone when new vol visited in 2020</v>
          </cell>
          <cell r="U1915" t="str">
            <v>Pair has no alternate nest(s)</v>
          </cell>
          <cell r="V1915" t="str">
            <v>OL931</v>
          </cell>
          <cell r="W1915">
            <v>43304.732349537036</v>
          </cell>
          <cell r="X1915">
            <v>0</v>
          </cell>
          <cell r="Y1915">
            <v>0</v>
          </cell>
          <cell r="Z1915">
            <v>0</v>
          </cell>
          <cell r="AA1915">
            <v>0</v>
          </cell>
          <cell r="AB1915">
            <v>0</v>
          </cell>
          <cell r="AC1915">
            <v>0</v>
          </cell>
          <cell r="AD1915">
            <v>0</v>
          </cell>
          <cell r="AE1915">
            <v>0</v>
          </cell>
          <cell r="AF1915">
            <v>0</v>
          </cell>
          <cell r="AG1915">
            <v>0</v>
          </cell>
          <cell r="AH1915">
            <v>0</v>
          </cell>
          <cell r="AI1915">
            <v>0</v>
          </cell>
          <cell r="AJ1915">
            <v>0</v>
          </cell>
          <cell r="AK1915">
            <v>1</v>
          </cell>
          <cell r="AL1915">
            <v>0</v>
          </cell>
          <cell r="AM1915">
            <v>1</v>
          </cell>
          <cell r="AN1915">
            <v>2</v>
          </cell>
          <cell r="AO1915" t="str">
            <v>Point Z</v>
          </cell>
        </row>
        <row r="1916">
          <cell r="A1916" t="str">
            <v>OL010</v>
          </cell>
          <cell r="B1916" t="e">
            <v>#N/A</v>
          </cell>
          <cell r="C1916" t="str">
            <v>Okaloosa</v>
          </cell>
          <cell r="D1916" t="str">
            <v>Occupied</v>
          </cell>
          <cell r="E1916" t="e">
            <v>#REF!</v>
          </cell>
          <cell r="F1916" t="str">
            <v>Yes</v>
          </cell>
          <cell r="G1916" t="e">
            <v>#REF!</v>
          </cell>
          <cell r="H1916" t="str">
            <v>Audubon</v>
          </cell>
          <cell r="I1916" t="e">
            <v>#REF!</v>
          </cell>
          <cell r="J1916" t="str">
            <v>Last recorded substrate: Tree, Live</v>
          </cell>
          <cell r="K1916" t="e">
            <v>#REF!</v>
          </cell>
          <cell r="L1916">
            <v>30.401796999999998</v>
          </cell>
          <cell r="M1916">
            <v>-86.432265000000001</v>
          </cell>
          <cell r="N1916" t="str">
            <v>{fdc154a7-edaf-49f7-8b4d-6ea680971a08}</v>
          </cell>
          <cell r="O1916">
            <v>43682.641504629632</v>
          </cell>
          <cell r="P1916" t="str">
            <v>twu_dangermond</v>
          </cell>
          <cell r="Q1916">
            <v>43991.884201388886</v>
          </cell>
          <cell r="R1916" t="str">
            <v>cbaileyAudubon</v>
          </cell>
          <cell r="S1916" t="str">
            <v xml:space="preserve">Permanent </v>
          </cell>
          <cell r="T1916" t="str">
            <v xml:space="preserve">Current_ID changed from "SR981" to "OL982"  Nest was mistakenly attributed to the wrong county. Vol found nest at end of 2020 season, nest in great condition but not sure if it was active </v>
          </cell>
          <cell r="U1916" t="str">
            <v>Pair has no alternate nest(s)</v>
          </cell>
          <cell r="V1916" t="str">
            <v>OL982</v>
          </cell>
          <cell r="W1916">
            <v>43304.732349537036</v>
          </cell>
          <cell r="X1916">
            <v>0</v>
          </cell>
          <cell r="Y1916">
            <v>0</v>
          </cell>
          <cell r="Z1916">
            <v>0</v>
          </cell>
          <cell r="AA1916">
            <v>0</v>
          </cell>
          <cell r="AB1916">
            <v>0</v>
          </cell>
          <cell r="AC1916">
            <v>0</v>
          </cell>
          <cell r="AD1916">
            <v>0</v>
          </cell>
          <cell r="AE1916">
            <v>0</v>
          </cell>
          <cell r="AF1916">
            <v>0</v>
          </cell>
          <cell r="AG1916">
            <v>0</v>
          </cell>
          <cell r="AH1916">
            <v>0</v>
          </cell>
          <cell r="AI1916">
            <v>0</v>
          </cell>
          <cell r="AJ1916">
            <v>0</v>
          </cell>
          <cell r="AK1916">
            <v>1</v>
          </cell>
          <cell r="AL1916">
            <v>18</v>
          </cell>
          <cell r="AM1916">
            <v>28</v>
          </cell>
          <cell r="AN1916">
            <v>47</v>
          </cell>
          <cell r="AO1916" t="str">
            <v>Point Z</v>
          </cell>
        </row>
        <row r="1917">
          <cell r="A1917" t="str">
            <v>OL981</v>
          </cell>
          <cell r="B1917" t="e">
            <v>#N/A</v>
          </cell>
          <cell r="C1917" t="str">
            <v>Okaloosa</v>
          </cell>
          <cell r="D1917" t="str">
            <v>Destroyed</v>
          </cell>
          <cell r="E1917" t="e">
            <v>#REF!</v>
          </cell>
          <cell r="F1917" t="str">
            <v>No</v>
          </cell>
          <cell r="G1917" t="e">
            <v>#REF!</v>
          </cell>
          <cell r="H1917" t="str">
            <v>Audubon</v>
          </cell>
          <cell r="I1917" t="e">
            <v>#REF!</v>
          </cell>
          <cell r="J1917" t="str">
            <v>Last recorded substrate: Tree, Live</v>
          </cell>
          <cell r="K1917" t="e">
            <v>#REF!</v>
          </cell>
          <cell r="L1917">
            <v>30.477433000000001</v>
          </cell>
          <cell r="M1917">
            <v>-86.479763000000005</v>
          </cell>
          <cell r="N1917" t="str">
            <v>{cd803871-e4c3-40cd-805c-1a90ed92357b}</v>
          </cell>
          <cell r="O1917">
            <v>43682.641504629632</v>
          </cell>
          <cell r="P1917" t="str">
            <v>twu_dangermond</v>
          </cell>
          <cell r="Q1917">
            <v>43991.884201388886</v>
          </cell>
          <cell r="R1917" t="str">
            <v>cbaileyAudubon</v>
          </cell>
          <cell r="S1917" t="str">
            <v>Temporary</v>
          </cell>
          <cell r="T1917" t="str">
            <v>New vol found nest at end of 2020 season, unsure if active but nest is in great shape. vol dropped off for 2021 season. At start of 2022 season another vol went to look for it and said it was gone, the area had been hit hard by strong storms in the spring.</v>
          </cell>
          <cell r="U1917" t="str">
            <v>Pair has no alternate nest(s)</v>
          </cell>
          <cell r="V1917" t="str">
            <v>OL981</v>
          </cell>
          <cell r="W1917">
            <v>43304.732349537036</v>
          </cell>
          <cell r="X1917">
            <v>0</v>
          </cell>
          <cell r="Y1917">
            <v>0</v>
          </cell>
          <cell r="Z1917">
            <v>0</v>
          </cell>
          <cell r="AA1917">
            <v>0</v>
          </cell>
          <cell r="AB1917">
            <v>0</v>
          </cell>
          <cell r="AC1917">
            <v>0</v>
          </cell>
          <cell r="AD1917">
            <v>0</v>
          </cell>
          <cell r="AE1917">
            <v>0</v>
          </cell>
          <cell r="AF1917">
            <v>0</v>
          </cell>
          <cell r="AG1917">
            <v>0</v>
          </cell>
          <cell r="AH1917">
            <v>0</v>
          </cell>
          <cell r="AI1917">
            <v>0</v>
          </cell>
          <cell r="AJ1917">
            <v>0</v>
          </cell>
          <cell r="AK1917">
            <v>1</v>
          </cell>
          <cell r="AL1917">
            <v>2</v>
          </cell>
          <cell r="AM1917">
            <v>2</v>
          </cell>
          <cell r="AN1917">
            <v>5</v>
          </cell>
          <cell r="AO1917" t="str">
            <v>Point Z</v>
          </cell>
        </row>
        <row r="1918">
          <cell r="A1918" t="str">
            <v>OR001</v>
          </cell>
          <cell r="B1918" t="e">
            <v>#N/A</v>
          </cell>
          <cell r="C1918" t="str">
            <v>Orange</v>
          </cell>
          <cell r="D1918" t="str">
            <v>Unknown</v>
          </cell>
          <cell r="E1918" t="e">
            <v>#REF!</v>
          </cell>
          <cell r="F1918" t="str">
            <v>Unknown</v>
          </cell>
          <cell r="G1918" t="e">
            <v>#REF!</v>
          </cell>
          <cell r="H1918" t="str">
            <v>Audubon</v>
          </cell>
          <cell r="I1918" t="e">
            <v>#REF!</v>
          </cell>
          <cell r="J1918" t="str">
            <v>Last recorded substrate: Live Cypress Tree</v>
          </cell>
          <cell r="K1918" t="e">
            <v>#REF!</v>
          </cell>
          <cell r="L1918">
            <v>28.596333000000001</v>
          </cell>
          <cell r="M1918">
            <v>-81.003332999999998</v>
          </cell>
          <cell r="N1918" t="str">
            <v>{61f12ab0-fb2b-4281-b33f-97714e09ed2c}</v>
          </cell>
          <cell r="O1918">
            <v>43682.641504629632</v>
          </cell>
          <cell r="P1918" t="str">
            <v>twu_dangermond</v>
          </cell>
          <cell r="Q1918">
            <v>43991.884201388886</v>
          </cell>
          <cell r="R1918" t="str">
            <v>cbaileyAudubon</v>
          </cell>
          <cell r="S1918" t="str">
            <v xml:space="preserve">Permanent </v>
          </cell>
          <cell r="T1918" t="str">
            <v>couldn't find nest 2020 season</v>
          </cell>
          <cell r="U1918" t="str">
            <v>Pair has no alternate nest(s)</v>
          </cell>
          <cell r="V1918" t="str">
            <v>OR001</v>
          </cell>
          <cell r="W1918">
            <v>43304.732349537036</v>
          </cell>
          <cell r="X1918">
            <v>0</v>
          </cell>
          <cell r="Y1918">
            <v>0</v>
          </cell>
          <cell r="Z1918">
            <v>0</v>
          </cell>
          <cell r="AA1918">
            <v>0</v>
          </cell>
          <cell r="AB1918">
            <v>0</v>
          </cell>
          <cell r="AC1918">
            <v>0</v>
          </cell>
          <cell r="AD1918">
            <v>0</v>
          </cell>
          <cell r="AE1918">
            <v>0</v>
          </cell>
          <cell r="AF1918">
            <v>0</v>
          </cell>
          <cell r="AG1918">
            <v>0</v>
          </cell>
          <cell r="AH1918">
            <v>0</v>
          </cell>
          <cell r="AI1918">
            <v>0</v>
          </cell>
          <cell r="AJ1918">
            <v>0</v>
          </cell>
          <cell r="AK1918">
            <v>1</v>
          </cell>
          <cell r="AL1918">
            <v>0</v>
          </cell>
          <cell r="AM1918">
            <v>0</v>
          </cell>
          <cell r="AN1918">
            <v>1</v>
          </cell>
          <cell r="AO1918" t="str">
            <v>Point Z</v>
          </cell>
        </row>
        <row r="1919">
          <cell r="A1919" t="str">
            <v>OR002</v>
          </cell>
          <cell r="B1919" t="e">
            <v>#N/A</v>
          </cell>
          <cell r="C1919" t="str">
            <v>Orange</v>
          </cell>
          <cell r="D1919" t="str">
            <v>Unknown</v>
          </cell>
          <cell r="E1919" t="e">
            <v>#REF!</v>
          </cell>
          <cell r="F1919" t="str">
            <v>Unknown</v>
          </cell>
          <cell r="G1919" t="e">
            <v>#REF!</v>
          </cell>
          <cell r="H1919" t="str">
            <v>unmonitored</v>
          </cell>
          <cell r="I1919" t="e">
            <v>#REF!</v>
          </cell>
          <cell r="J1919" t="str">
            <v>Last recorded substrate: Live Tree</v>
          </cell>
          <cell r="K1919" t="e">
            <v>#REF!</v>
          </cell>
          <cell r="L1919">
            <v>28.448333000000002</v>
          </cell>
          <cell r="M1919">
            <v>-80.935000000000002</v>
          </cell>
          <cell r="N1919" t="str">
            <v>{1bbaca48-1417-4cab-97ca-dcc7f1d9ca54}</v>
          </cell>
          <cell r="O1919">
            <v>43682.641504629632</v>
          </cell>
          <cell r="P1919" t="str">
            <v>twu_dangermond</v>
          </cell>
          <cell r="Q1919">
            <v>43991.884618055556</v>
          </cell>
          <cell r="R1919" t="str">
            <v>cbaileyAudubon</v>
          </cell>
          <cell r="S1919" t="str">
            <v xml:space="preserve">Permanent </v>
          </cell>
          <cell r="T1919" t="str">
            <v>2021 Vol tried to find nest but didn't see on in area</v>
          </cell>
          <cell r="U1919" t="str">
            <v>Pair has no alternate nest(s)</v>
          </cell>
          <cell r="V1919" t="str">
            <v>OR002</v>
          </cell>
          <cell r="W1919">
            <v>43304.732349537036</v>
          </cell>
          <cell r="X1919">
            <v>0</v>
          </cell>
          <cell r="Y1919">
            <v>0</v>
          </cell>
          <cell r="Z1919">
            <v>0</v>
          </cell>
          <cell r="AA1919">
            <v>0</v>
          </cell>
          <cell r="AB1919">
            <v>0</v>
          </cell>
          <cell r="AC1919">
            <v>0</v>
          </cell>
          <cell r="AD1919">
            <v>0</v>
          </cell>
          <cell r="AE1919">
            <v>0</v>
          </cell>
          <cell r="AF1919">
            <v>0</v>
          </cell>
          <cell r="AG1919">
            <v>0</v>
          </cell>
          <cell r="AH1919">
            <v>0</v>
          </cell>
          <cell r="AI1919">
            <v>0</v>
          </cell>
          <cell r="AJ1919">
            <v>0</v>
          </cell>
          <cell r="AK1919">
            <v>0</v>
          </cell>
          <cell r="AL1919">
            <v>1</v>
          </cell>
          <cell r="AM1919">
            <v>0</v>
          </cell>
          <cell r="AN1919">
            <v>1</v>
          </cell>
          <cell r="AO1919" t="str">
            <v>Point Z</v>
          </cell>
        </row>
        <row r="1920">
          <cell r="A1920" t="str">
            <v>OR003</v>
          </cell>
          <cell r="B1920" t="e">
            <v>#N/A</v>
          </cell>
          <cell r="C1920" t="str">
            <v>Orange</v>
          </cell>
          <cell r="D1920" t="str">
            <v>Occupied</v>
          </cell>
          <cell r="E1920" t="e">
            <v>#REF!</v>
          </cell>
          <cell r="F1920" t="str">
            <v>Yes</v>
          </cell>
          <cell r="G1920" t="e">
            <v>#REF!</v>
          </cell>
          <cell r="H1920" t="str">
            <v>Audubon</v>
          </cell>
          <cell r="I1920" t="e">
            <v>#REF!</v>
          </cell>
          <cell r="J1920" t="str">
            <v>Last known substrate: Live Tree</v>
          </cell>
          <cell r="K1920" t="e">
            <v>#REF!</v>
          </cell>
          <cell r="L1920">
            <v>28.370505000000001</v>
          </cell>
          <cell r="M1920">
            <v>-80.896867</v>
          </cell>
          <cell r="N1920" t="str">
            <v>{bd9304d4-8f6a-49fc-a346-c407bf2cbed0}</v>
          </cell>
          <cell r="O1920">
            <v>44258</v>
          </cell>
          <cell r="P1920" t="str">
            <v>sbreeding_audubon</v>
          </cell>
          <cell r="Q1920" t="str">
            <v>&lt;Null&gt;</v>
          </cell>
          <cell r="R1920" t="str">
            <v>&lt;Null&gt;</v>
          </cell>
          <cell r="S1920" t="str">
            <v xml:space="preserve">Permanent </v>
          </cell>
          <cell r="T1920" t="str">
            <v>May 2021 Chuck Brown found nest here that is active</v>
          </cell>
          <cell r="U1920" t="str">
            <v>Nest is currently in use; pair also has alternate nest locations(s)</v>
          </cell>
          <cell r="V1920" t="str">
            <v>OR004</v>
          </cell>
          <cell r="W1920" t="str">
            <v>&lt;Null&gt;</v>
          </cell>
          <cell r="X1920">
            <v>0</v>
          </cell>
          <cell r="Y1920">
            <v>0</v>
          </cell>
          <cell r="Z1920">
            <v>0</v>
          </cell>
          <cell r="AA1920">
            <v>0</v>
          </cell>
          <cell r="AB1920">
            <v>0</v>
          </cell>
          <cell r="AC1920">
            <v>0</v>
          </cell>
          <cell r="AD1920">
            <v>0</v>
          </cell>
          <cell r="AE1920">
            <v>0</v>
          </cell>
          <cell r="AF1920">
            <v>0</v>
          </cell>
          <cell r="AG1920">
            <v>0</v>
          </cell>
          <cell r="AH1920">
            <v>0</v>
          </cell>
          <cell r="AI1920">
            <v>0</v>
          </cell>
          <cell r="AJ1920">
            <v>0</v>
          </cell>
          <cell r="AK1920">
            <v>0</v>
          </cell>
          <cell r="AL1920">
            <v>13</v>
          </cell>
          <cell r="AM1920">
            <v>23</v>
          </cell>
          <cell r="AN1920">
            <v>36</v>
          </cell>
          <cell r="AO1920" t="str">
            <v>Point Z</v>
          </cell>
        </row>
        <row r="1921">
          <cell r="A1921" t="str">
            <v>OR003a</v>
          </cell>
          <cell r="B1921" t="e">
            <v>#N/A</v>
          </cell>
          <cell r="C1921" t="str">
            <v>Orange</v>
          </cell>
          <cell r="D1921" t="str">
            <v>Inactive</v>
          </cell>
          <cell r="E1921" t="e">
            <v>#REF!</v>
          </cell>
          <cell r="F1921" t="str">
            <v>No</v>
          </cell>
          <cell r="G1921" t="e">
            <v>#REF!</v>
          </cell>
          <cell r="H1921" t="str">
            <v>Audubon</v>
          </cell>
          <cell r="I1921" t="e">
            <v>#REF!</v>
          </cell>
          <cell r="J1921" t="str">
            <v>Last recorded substrate: Live Pine Tree</v>
          </cell>
          <cell r="K1921" t="e">
            <v>#REF!</v>
          </cell>
          <cell r="L1921">
            <v>28.371994999999998</v>
          </cell>
          <cell r="M1921">
            <v>-80.895494999999997</v>
          </cell>
          <cell r="N1921" t="str">
            <v>{b338b4e0-1147-496c-a0de-c175b39d080b}</v>
          </cell>
          <cell r="O1921">
            <v>43682.641504629632</v>
          </cell>
          <cell r="P1921" t="str">
            <v>twu_dangermond</v>
          </cell>
          <cell r="Q1921">
            <v>43991.884618055556</v>
          </cell>
          <cell r="R1921" t="str">
            <v>cbaileyAudubon</v>
          </cell>
          <cell r="S1921" t="str">
            <v xml:space="preserve">Permanent </v>
          </cell>
          <cell r="T1921" t="str">
            <v>May 2021 Chuck Brown found active nest across road, assumed to be relo</v>
          </cell>
          <cell r="U1921" t="str">
            <v>Nest is not currently in use; pair also has alternate nest location(s)</v>
          </cell>
          <cell r="V1921" t="str">
            <v>OR003</v>
          </cell>
          <cell r="W1921">
            <v>43304.732349537036</v>
          </cell>
          <cell r="X1921">
            <v>0</v>
          </cell>
          <cell r="Y1921">
            <v>0</v>
          </cell>
          <cell r="Z1921">
            <v>0</v>
          </cell>
          <cell r="AA1921">
            <v>0</v>
          </cell>
          <cell r="AB1921">
            <v>0</v>
          </cell>
          <cell r="AC1921">
            <v>0</v>
          </cell>
          <cell r="AD1921">
            <v>0</v>
          </cell>
          <cell r="AE1921">
            <v>0</v>
          </cell>
          <cell r="AF1921">
            <v>0</v>
          </cell>
          <cell r="AG1921">
            <v>0</v>
          </cell>
          <cell r="AH1921">
            <v>0</v>
          </cell>
          <cell r="AI1921">
            <v>0</v>
          </cell>
          <cell r="AJ1921">
            <v>0</v>
          </cell>
          <cell r="AK1921">
            <v>0</v>
          </cell>
          <cell r="AL1921">
            <v>0</v>
          </cell>
          <cell r="AM1921">
            <v>0</v>
          </cell>
          <cell r="AN1921">
            <v>0</v>
          </cell>
          <cell r="AO1921" t="str">
            <v>Point Z</v>
          </cell>
        </row>
        <row r="1922">
          <cell r="A1922" t="str">
            <v>OR004</v>
          </cell>
          <cell r="B1922" t="e">
            <v>#N/A</v>
          </cell>
          <cell r="C1922" t="str">
            <v>Orange</v>
          </cell>
          <cell r="D1922" t="str">
            <v>Unknown</v>
          </cell>
          <cell r="E1922" t="e">
            <v>#REF!</v>
          </cell>
          <cell r="F1922" t="str">
            <v>Unknown</v>
          </cell>
          <cell r="G1922" t="e">
            <v>#REF!</v>
          </cell>
          <cell r="H1922" t="str">
            <v>unmonitored</v>
          </cell>
          <cell r="I1922" t="e">
            <v>#REF!</v>
          </cell>
          <cell r="J1922" t="str">
            <v>Last recorded substrate: Live Tree</v>
          </cell>
          <cell r="K1922" t="e">
            <v>#REF!</v>
          </cell>
          <cell r="L1922">
            <v>28.366667</v>
          </cell>
          <cell r="M1922">
            <v>-80.900000000000006</v>
          </cell>
          <cell r="N1922" t="str">
            <v>{146bdb9e-eb8e-4e9d-b2da-20638dcc4e96}</v>
          </cell>
          <cell r="O1922">
            <v>43682.641504629632</v>
          </cell>
          <cell r="P1922" t="str">
            <v>twu_dangermond</v>
          </cell>
          <cell r="Q1922">
            <v>43991.884618055556</v>
          </cell>
          <cell r="R1922" t="str">
            <v>cbaileyAudubon</v>
          </cell>
          <cell r="S1922" t="str">
            <v xml:space="preserve">Permanent </v>
          </cell>
          <cell r="T1922" t="str">
            <v>&lt;Null&gt;</v>
          </cell>
          <cell r="U1922" t="str">
            <v>Pair has no alternate nest(s)</v>
          </cell>
          <cell r="V1922" t="str">
            <v>OR004</v>
          </cell>
          <cell r="W1922">
            <v>43304.732349537036</v>
          </cell>
          <cell r="X1922">
            <v>0</v>
          </cell>
          <cell r="Y1922">
            <v>0</v>
          </cell>
          <cell r="Z1922">
            <v>0</v>
          </cell>
          <cell r="AA1922">
            <v>0</v>
          </cell>
          <cell r="AB1922">
            <v>0</v>
          </cell>
          <cell r="AC1922">
            <v>0</v>
          </cell>
          <cell r="AD1922">
            <v>0</v>
          </cell>
          <cell r="AE1922">
            <v>0</v>
          </cell>
          <cell r="AF1922">
            <v>0</v>
          </cell>
          <cell r="AG1922">
            <v>0</v>
          </cell>
          <cell r="AH1922">
            <v>0</v>
          </cell>
          <cell r="AI1922">
            <v>0</v>
          </cell>
          <cell r="AJ1922">
            <v>0</v>
          </cell>
          <cell r="AK1922">
            <v>0</v>
          </cell>
          <cell r="AL1922">
            <v>1</v>
          </cell>
          <cell r="AM1922">
            <v>0</v>
          </cell>
          <cell r="AN1922">
            <v>1</v>
          </cell>
          <cell r="AO1922" t="str">
            <v>Point Z</v>
          </cell>
        </row>
        <row r="1923">
          <cell r="A1923" t="str">
            <v>OR005</v>
          </cell>
          <cell r="B1923" t="e">
            <v>#N/A</v>
          </cell>
          <cell r="C1923" t="str">
            <v>Orange</v>
          </cell>
          <cell r="D1923" t="str">
            <v>Occupied</v>
          </cell>
          <cell r="E1923" t="e">
            <v>#REF!</v>
          </cell>
          <cell r="F1923" t="str">
            <v>Yes</v>
          </cell>
          <cell r="G1923" t="e">
            <v>#REF!</v>
          </cell>
          <cell r="H1923" t="str">
            <v>Audubon</v>
          </cell>
          <cell r="I1923" t="e">
            <v>#REF!</v>
          </cell>
          <cell r="J1923" t="str">
            <v>Last recorded substrate: Live Pine Tree</v>
          </cell>
          <cell r="K1923" t="e">
            <v>#REF!</v>
          </cell>
          <cell r="L1923">
            <v>28.613167000000001</v>
          </cell>
          <cell r="M1923">
            <v>-81.549833000000007</v>
          </cell>
          <cell r="N1923" t="str">
            <v>{63fdff8a-e8d0-49ed-9ec5-d6bd6297716d}</v>
          </cell>
          <cell r="O1923">
            <v>43682.641504629632</v>
          </cell>
          <cell r="P1923" t="str">
            <v>twu_dangermond</v>
          </cell>
          <cell r="Q1923">
            <v>43991.884201388886</v>
          </cell>
          <cell r="R1923" t="str">
            <v>cbaileyAudubon</v>
          </cell>
          <cell r="S1923" t="str">
            <v xml:space="preserve">Permanent </v>
          </cell>
          <cell r="T1923" t="str">
            <v>&lt;Null&gt;</v>
          </cell>
          <cell r="U1923" t="str">
            <v>Pair has no alternate nest(s)</v>
          </cell>
          <cell r="V1923" t="str">
            <v>OR005</v>
          </cell>
          <cell r="W1923">
            <v>43304.732349537036</v>
          </cell>
          <cell r="X1923">
            <v>0</v>
          </cell>
          <cell r="Y1923">
            <v>0</v>
          </cell>
          <cell r="Z1923">
            <v>1</v>
          </cell>
          <cell r="AA1923">
            <v>0</v>
          </cell>
          <cell r="AB1923">
            <v>0</v>
          </cell>
          <cell r="AC1923">
            <v>0</v>
          </cell>
          <cell r="AD1923">
            <v>0</v>
          </cell>
          <cell r="AE1923">
            <v>0</v>
          </cell>
          <cell r="AF1923">
            <v>0</v>
          </cell>
          <cell r="AG1923">
            <v>0</v>
          </cell>
          <cell r="AH1923">
            <v>14</v>
          </cell>
          <cell r="AI1923">
            <v>0</v>
          </cell>
          <cell r="AJ1923">
            <v>3</v>
          </cell>
          <cell r="AK1923">
            <v>7</v>
          </cell>
          <cell r="AL1923">
            <v>16</v>
          </cell>
          <cell r="AM1923">
            <v>14</v>
          </cell>
          <cell r="AN1923">
            <v>55</v>
          </cell>
          <cell r="AO1923" t="str">
            <v>Point Z</v>
          </cell>
        </row>
        <row r="1924">
          <cell r="A1924" t="str">
            <v>OR006</v>
          </cell>
          <cell r="B1924" t="e">
            <v>#N/A</v>
          </cell>
          <cell r="C1924" t="str">
            <v>Orange</v>
          </cell>
          <cell r="D1924" t="str">
            <v>Unknown</v>
          </cell>
          <cell r="E1924" t="e">
            <v>#REF!</v>
          </cell>
          <cell r="F1924" t="str">
            <v>Unknown</v>
          </cell>
          <cell r="G1924" t="e">
            <v>#REF!</v>
          </cell>
          <cell r="H1924" t="str">
            <v>unmonitored</v>
          </cell>
          <cell r="I1924" t="e">
            <v>#REF!</v>
          </cell>
          <cell r="J1924" t="str">
            <v>Last recorded substrate: Live Tree</v>
          </cell>
          <cell r="K1924" t="e">
            <v>#REF!</v>
          </cell>
          <cell r="L1924">
            <v>28.446667000000001</v>
          </cell>
          <cell r="M1924">
            <v>-81.540000000000006</v>
          </cell>
          <cell r="N1924" t="str">
            <v>{1385a8da-fda8-4153-bfa4-a0e404953b6c}</v>
          </cell>
          <cell r="O1924">
            <v>43682.641504629632</v>
          </cell>
          <cell r="P1924" t="str">
            <v>twu_dangermond</v>
          </cell>
          <cell r="Q1924">
            <v>43991.884618055556</v>
          </cell>
          <cell r="R1924" t="str">
            <v>cbaileyAudubon</v>
          </cell>
          <cell r="S1924" t="str">
            <v xml:space="preserve">Permanent </v>
          </cell>
          <cell r="T1924" t="str">
            <v>2021 vol tried to find nest but too deep in wet area</v>
          </cell>
          <cell r="U1924" t="str">
            <v>Pair has no alternate nest(s)</v>
          </cell>
          <cell r="V1924" t="str">
            <v>OR006</v>
          </cell>
          <cell r="W1924">
            <v>43304.732349537036</v>
          </cell>
          <cell r="X1924">
            <v>0</v>
          </cell>
          <cell r="Y1924">
            <v>0</v>
          </cell>
          <cell r="Z1924">
            <v>0</v>
          </cell>
          <cell r="AA1924">
            <v>0</v>
          </cell>
          <cell r="AB1924">
            <v>0</v>
          </cell>
          <cell r="AC1924">
            <v>0</v>
          </cell>
          <cell r="AD1924">
            <v>0</v>
          </cell>
          <cell r="AE1924">
            <v>0</v>
          </cell>
          <cell r="AF1924">
            <v>0</v>
          </cell>
          <cell r="AG1924">
            <v>0</v>
          </cell>
          <cell r="AH1924">
            <v>0</v>
          </cell>
          <cell r="AI1924">
            <v>0</v>
          </cell>
          <cell r="AJ1924">
            <v>0</v>
          </cell>
          <cell r="AK1924">
            <v>0</v>
          </cell>
          <cell r="AL1924">
            <v>1</v>
          </cell>
          <cell r="AM1924">
            <v>0</v>
          </cell>
          <cell r="AN1924">
            <v>1</v>
          </cell>
          <cell r="AO1924" t="str">
            <v>Point Z</v>
          </cell>
        </row>
        <row r="1925">
          <cell r="A1925" t="str">
            <v>OR007</v>
          </cell>
          <cell r="B1925" t="e">
            <v>#N/A</v>
          </cell>
          <cell r="C1925" t="str">
            <v>Orange</v>
          </cell>
          <cell r="D1925" t="str">
            <v>Unknown</v>
          </cell>
          <cell r="E1925" t="e">
            <v>#REF!</v>
          </cell>
          <cell r="F1925" t="str">
            <v>Unknown</v>
          </cell>
          <cell r="G1925" t="e">
            <v>#REF!</v>
          </cell>
          <cell r="H1925" t="str">
            <v>unmonitored</v>
          </cell>
          <cell r="I1925" t="e">
            <v>#REF!</v>
          </cell>
          <cell r="J1925" t="str">
            <v>Last known substrate: Dead Pine</v>
          </cell>
          <cell r="K1925" t="e">
            <v>#REF!</v>
          </cell>
          <cell r="L1925">
            <v>28.474499999999999</v>
          </cell>
          <cell r="M1925">
            <v>-81.599666999999997</v>
          </cell>
          <cell r="N1925" t="str">
            <v>{439f2fef-b9c3-413c-8d03-f13d518f5546}</v>
          </cell>
          <cell r="O1925">
            <v>44083.166666666664</v>
          </cell>
          <cell r="P1925" t="str">
            <v>sbreeding_audubon</v>
          </cell>
          <cell r="Q1925" t="str">
            <v>&lt;Null&gt;</v>
          </cell>
          <cell r="R1925" t="str">
            <v>&lt;Null&gt;</v>
          </cell>
          <cell r="S1925" t="str">
            <v xml:space="preserve">Permanent </v>
          </cell>
          <cell r="T1925" t="str">
            <v>only viewed by water, monitor not consistent in recent years</v>
          </cell>
          <cell r="U1925" t="str">
            <v>Pair has no alternate nest(s)</v>
          </cell>
          <cell r="V1925" t="str">
            <v>OR007</v>
          </cell>
          <cell r="W1925">
            <v>44083.166666666664</v>
          </cell>
          <cell r="X1925">
            <v>0</v>
          </cell>
          <cell r="Y1925">
            <v>0</v>
          </cell>
          <cell r="Z1925">
            <v>0</v>
          </cell>
          <cell r="AA1925">
            <v>0</v>
          </cell>
          <cell r="AB1925">
            <v>0</v>
          </cell>
          <cell r="AC1925">
            <v>0</v>
          </cell>
          <cell r="AD1925">
            <v>0</v>
          </cell>
          <cell r="AE1925">
            <v>0</v>
          </cell>
          <cell r="AF1925">
            <v>0</v>
          </cell>
          <cell r="AG1925">
            <v>5</v>
          </cell>
          <cell r="AH1925">
            <v>26</v>
          </cell>
          <cell r="AI1925">
            <v>31</v>
          </cell>
          <cell r="AJ1925">
            <v>7</v>
          </cell>
          <cell r="AK1925">
            <v>1</v>
          </cell>
          <cell r="AL1925">
            <v>0</v>
          </cell>
          <cell r="AM1925">
            <v>0</v>
          </cell>
          <cell r="AN1925">
            <v>70</v>
          </cell>
          <cell r="AO1925" t="str">
            <v>Point Z</v>
          </cell>
        </row>
        <row r="1926">
          <cell r="A1926" t="str">
            <v>OR008</v>
          </cell>
          <cell r="B1926" t="e">
            <v>#N/A</v>
          </cell>
          <cell r="C1926" t="str">
            <v>Orange</v>
          </cell>
          <cell r="D1926" t="str">
            <v>Unknown</v>
          </cell>
          <cell r="E1926" t="e">
            <v>#REF!</v>
          </cell>
          <cell r="F1926" t="str">
            <v>Unknown</v>
          </cell>
          <cell r="G1926" t="e">
            <v>#REF!</v>
          </cell>
          <cell r="H1926" t="str">
            <v>unmonitored</v>
          </cell>
          <cell r="I1926" t="e">
            <v>#REF!</v>
          </cell>
          <cell r="J1926" t="str">
            <v>Last recorded substrate: Tree, Live Pine (A), G (FWC)</v>
          </cell>
          <cell r="K1926" t="e">
            <v>#REF!</v>
          </cell>
          <cell r="L1926">
            <v>28.496082999999999</v>
          </cell>
          <cell r="M1926">
            <v>-80.944067000000004</v>
          </cell>
          <cell r="N1926" t="str">
            <v>{72ea878e-a97f-4c4f-9471-5f611ab0b965}</v>
          </cell>
          <cell r="O1926">
            <v>43682.641504629632</v>
          </cell>
          <cell r="P1926" t="str">
            <v>twu_dangermond</v>
          </cell>
          <cell r="Q1926">
            <v>43991.884618055556</v>
          </cell>
          <cell r="R1926" t="str">
            <v>cbaileyAudubon</v>
          </cell>
          <cell r="S1926" t="str">
            <v xml:space="preserve">Permanent </v>
          </cell>
          <cell r="T1926" t="str">
            <v>Mar 2021 Chuck Brown provided more refined coordinates for nest</v>
          </cell>
          <cell r="U1926" t="str">
            <v>Pair has no alternate nest(s)</v>
          </cell>
          <cell r="V1926" t="str">
            <v>OR008</v>
          </cell>
          <cell r="W1926">
            <v>43304.732349537036</v>
          </cell>
          <cell r="X1926">
            <v>0</v>
          </cell>
          <cell r="Y1926">
            <v>0</v>
          </cell>
          <cell r="Z1926">
            <v>0</v>
          </cell>
          <cell r="AA1926">
            <v>0</v>
          </cell>
          <cell r="AB1926">
            <v>0</v>
          </cell>
          <cell r="AC1926">
            <v>0</v>
          </cell>
          <cell r="AD1926">
            <v>0</v>
          </cell>
          <cell r="AE1926">
            <v>0</v>
          </cell>
          <cell r="AF1926">
            <v>0</v>
          </cell>
          <cell r="AG1926">
            <v>0</v>
          </cell>
          <cell r="AH1926">
            <v>0</v>
          </cell>
          <cell r="AI1926">
            <v>0</v>
          </cell>
          <cell r="AJ1926">
            <v>0</v>
          </cell>
          <cell r="AK1926">
            <v>0</v>
          </cell>
          <cell r="AL1926">
            <v>1</v>
          </cell>
          <cell r="AM1926">
            <v>1</v>
          </cell>
          <cell r="AN1926">
            <v>2</v>
          </cell>
          <cell r="AO1926" t="str">
            <v>Point Z</v>
          </cell>
        </row>
        <row r="1927">
          <cell r="A1927" t="str">
            <v>OR009</v>
          </cell>
          <cell r="B1927" t="e">
            <v>#N/A</v>
          </cell>
          <cell r="C1927" t="str">
            <v>Orange</v>
          </cell>
          <cell r="D1927" t="str">
            <v>Unknown</v>
          </cell>
          <cell r="E1927" t="e">
            <v>#REF!</v>
          </cell>
          <cell r="F1927" t="str">
            <v>Unknown</v>
          </cell>
          <cell r="G1927" t="e">
            <v>#REF!</v>
          </cell>
          <cell r="H1927" t="str">
            <v>unmonitored</v>
          </cell>
          <cell r="I1927" t="e">
            <v>#REF!</v>
          </cell>
          <cell r="J1927" t="str">
            <v>Last recorded substrate: G</v>
          </cell>
          <cell r="K1927" t="e">
            <v>#REF!</v>
          </cell>
          <cell r="L1927">
            <v>28.408166999999999</v>
          </cell>
          <cell r="M1927">
            <v>-80.924833000000007</v>
          </cell>
          <cell r="N1927" t="str">
            <v>{91b3c24c-88ec-4bd7-9728-54a5ed12ade9}</v>
          </cell>
          <cell r="O1927">
            <v>43682.641504629632</v>
          </cell>
          <cell r="P1927" t="str">
            <v>twu_dangermond</v>
          </cell>
          <cell r="Q1927">
            <v>43991.884618055556</v>
          </cell>
          <cell r="R1927" t="str">
            <v>cbaileyAudubon</v>
          </cell>
          <cell r="S1927" t="str">
            <v xml:space="preserve">Permanent </v>
          </cell>
          <cell r="T1927" t="str">
            <v>&lt;Null&gt;</v>
          </cell>
          <cell r="U1927" t="str">
            <v>Pair has no alternate nest(s)</v>
          </cell>
          <cell r="V1927" t="str">
            <v>OR009</v>
          </cell>
          <cell r="W1927">
            <v>43304.732349537036</v>
          </cell>
          <cell r="X1927">
            <v>0</v>
          </cell>
          <cell r="Y1927">
            <v>0</v>
          </cell>
          <cell r="Z1927">
            <v>0</v>
          </cell>
          <cell r="AA1927">
            <v>0</v>
          </cell>
          <cell r="AB1927">
            <v>0</v>
          </cell>
          <cell r="AC1927">
            <v>0</v>
          </cell>
          <cell r="AD1927">
            <v>0</v>
          </cell>
          <cell r="AE1927">
            <v>0</v>
          </cell>
          <cell r="AF1927">
            <v>0</v>
          </cell>
          <cell r="AG1927">
            <v>0</v>
          </cell>
          <cell r="AH1927">
            <v>0</v>
          </cell>
          <cell r="AI1927">
            <v>0</v>
          </cell>
          <cell r="AJ1927">
            <v>0</v>
          </cell>
          <cell r="AK1927">
            <v>0</v>
          </cell>
          <cell r="AL1927">
            <v>0</v>
          </cell>
          <cell r="AM1927">
            <v>0</v>
          </cell>
          <cell r="AN1927">
            <v>0</v>
          </cell>
          <cell r="AO1927" t="str">
            <v>Point Z</v>
          </cell>
        </row>
        <row r="1928">
          <cell r="A1928" t="str">
            <v>OR010</v>
          </cell>
          <cell r="B1928" t="e">
            <v>#N/A</v>
          </cell>
          <cell r="C1928" t="str">
            <v>Orange</v>
          </cell>
          <cell r="D1928" t="str">
            <v>Unknown</v>
          </cell>
          <cell r="E1928" t="e">
            <v>#REF!</v>
          </cell>
          <cell r="F1928" t="str">
            <v>Unknown</v>
          </cell>
          <cell r="G1928" t="e">
            <v>#REF!</v>
          </cell>
          <cell r="H1928" t="str">
            <v>unmonitored</v>
          </cell>
          <cell r="I1928" t="e">
            <v>#REF!</v>
          </cell>
          <cell r="J1928" t="str">
            <v>Last recorded substrate: Live Tree</v>
          </cell>
          <cell r="K1928" t="e">
            <v>#REF!</v>
          </cell>
          <cell r="L1928">
            <v>28.503830000000001</v>
          </cell>
          <cell r="M1928">
            <v>-80.959999999999994</v>
          </cell>
          <cell r="N1928" t="str">
            <v>{628cfa84-db76-4e22-86cf-69458fc1dfb8}</v>
          </cell>
          <cell r="O1928">
            <v>43682.641504629632</v>
          </cell>
          <cell r="P1928" t="str">
            <v>twu_dangermond</v>
          </cell>
          <cell r="Q1928">
            <v>43991.884201388886</v>
          </cell>
          <cell r="R1928" t="str">
            <v>cbaileyAudubon</v>
          </cell>
          <cell r="S1928" t="str">
            <v xml:space="preserve">Permanent </v>
          </cell>
          <cell r="T1928" t="str">
            <v>2021 Couldn't find nest</v>
          </cell>
          <cell r="U1928" t="str">
            <v>Pair has no alternate nest(s)</v>
          </cell>
          <cell r="V1928" t="str">
            <v>OR010</v>
          </cell>
          <cell r="W1928">
            <v>43304.732349537036</v>
          </cell>
          <cell r="X1928">
            <v>0</v>
          </cell>
          <cell r="Y1928">
            <v>0</v>
          </cell>
          <cell r="Z1928">
            <v>0</v>
          </cell>
          <cell r="AA1928">
            <v>0</v>
          </cell>
          <cell r="AB1928">
            <v>0</v>
          </cell>
          <cell r="AC1928">
            <v>0</v>
          </cell>
          <cell r="AD1928">
            <v>0</v>
          </cell>
          <cell r="AE1928">
            <v>0</v>
          </cell>
          <cell r="AF1928">
            <v>0</v>
          </cell>
          <cell r="AG1928">
            <v>0</v>
          </cell>
          <cell r="AH1928">
            <v>0</v>
          </cell>
          <cell r="AI1928">
            <v>0</v>
          </cell>
          <cell r="AJ1928">
            <v>0</v>
          </cell>
          <cell r="AK1928">
            <v>1</v>
          </cell>
          <cell r="AL1928">
            <v>1</v>
          </cell>
          <cell r="AM1928">
            <v>0</v>
          </cell>
          <cell r="AN1928">
            <v>2</v>
          </cell>
          <cell r="AO1928" t="str">
            <v>Point Z</v>
          </cell>
        </row>
        <row r="1929">
          <cell r="A1929" t="str">
            <v>OR011</v>
          </cell>
          <cell r="B1929" t="e">
            <v>#N/A</v>
          </cell>
          <cell r="C1929" t="str">
            <v>Orange</v>
          </cell>
          <cell r="D1929" t="str">
            <v>Occupied</v>
          </cell>
          <cell r="E1929" t="e">
            <v>#REF!</v>
          </cell>
          <cell r="F1929" t="str">
            <v>Unknown</v>
          </cell>
          <cell r="G1929" t="e">
            <v>#REF!</v>
          </cell>
          <cell r="H1929" t="str">
            <v>Audubon</v>
          </cell>
          <cell r="I1929" t="e">
            <v>#REF!</v>
          </cell>
          <cell r="J1929" t="str">
            <v>Last known substrate: Live Tree</v>
          </cell>
          <cell r="K1929" t="e">
            <v>#REF!</v>
          </cell>
          <cell r="L1929">
            <v>28.411588999999999</v>
          </cell>
          <cell r="M1929">
            <v>-81.262210999999994</v>
          </cell>
          <cell r="N1929" t="str">
            <v>{f2d39aef-c917-4e38-bda4-8ee5d091efd4}</v>
          </cell>
          <cell r="O1929">
            <v>44599</v>
          </cell>
          <cell r="P1929" t="str">
            <v>sbreeding_audubon</v>
          </cell>
          <cell r="Q1929" t="str">
            <v>&lt;Null&gt;</v>
          </cell>
          <cell r="R1929" t="str">
            <v>&lt;Null&gt;</v>
          </cell>
          <cell r="S1929" t="str">
            <v xml:space="preserve">Permanent </v>
          </cell>
          <cell r="T1929" t="str">
            <v>Nov 2021 Golf Course Mgr Brandon Richey reports nest here, confirmed eagles at it in Jan, presumed to be a relo of OR011 as that nest was taken over by GHOW's for the 2022 season</v>
          </cell>
          <cell r="U1929" t="str">
            <v>Nest is currently in use; pair also has alternate nest locations(s)</v>
          </cell>
          <cell r="V1929" t="str">
            <v>OR011</v>
          </cell>
          <cell r="W1929" t="str">
            <v>&lt;Null&gt;</v>
          </cell>
          <cell r="X1929">
            <v>0</v>
          </cell>
          <cell r="Y1929">
            <v>0</v>
          </cell>
          <cell r="Z1929">
            <v>0</v>
          </cell>
          <cell r="AA1929">
            <v>0</v>
          </cell>
          <cell r="AB1929">
            <v>0</v>
          </cell>
          <cell r="AC1929">
            <v>0</v>
          </cell>
          <cell r="AD1929">
            <v>0</v>
          </cell>
          <cell r="AE1929">
            <v>0</v>
          </cell>
          <cell r="AF1929">
            <v>0</v>
          </cell>
          <cell r="AG1929">
            <v>0</v>
          </cell>
          <cell r="AH1929">
            <v>0</v>
          </cell>
          <cell r="AI1929">
            <v>0</v>
          </cell>
          <cell r="AJ1929">
            <v>0</v>
          </cell>
          <cell r="AK1929">
            <v>0</v>
          </cell>
          <cell r="AL1929">
            <v>0</v>
          </cell>
          <cell r="AM1929">
            <v>6</v>
          </cell>
          <cell r="AN1929">
            <v>6</v>
          </cell>
          <cell r="AO1929" t="str">
            <v>Point Z</v>
          </cell>
        </row>
        <row r="1930">
          <cell r="A1930" t="str">
            <v>OR011a</v>
          </cell>
          <cell r="B1930" t="e">
            <v>#N/A</v>
          </cell>
          <cell r="C1930" t="str">
            <v>Orange</v>
          </cell>
          <cell r="D1930" t="str">
            <v>Occupied</v>
          </cell>
          <cell r="E1930" t="e">
            <v>#REF!</v>
          </cell>
          <cell r="F1930" t="str">
            <v>No</v>
          </cell>
          <cell r="G1930" t="e">
            <v>#REF!</v>
          </cell>
          <cell r="H1930" t="str">
            <v>Audubon</v>
          </cell>
          <cell r="I1930" t="e">
            <v>#REF!</v>
          </cell>
          <cell r="J1930" t="str">
            <v>Last known substrate: Live Pine</v>
          </cell>
          <cell r="K1930" t="e">
            <v>#REF!</v>
          </cell>
          <cell r="L1930">
            <v>28.408494999999998</v>
          </cell>
          <cell r="M1930">
            <v>-81.262009000000006</v>
          </cell>
          <cell r="N1930" t="str">
            <v>{a87c6c27-8abe-45b0-895c-192241205f0f}</v>
          </cell>
          <cell r="O1930">
            <v>43775.856446759259</v>
          </cell>
          <cell r="P1930" t="str">
            <v>sbreeding_audubon</v>
          </cell>
          <cell r="Q1930">
            <v>43991.884201388886</v>
          </cell>
          <cell r="R1930" t="str">
            <v>cbaileyAudubon</v>
          </cell>
          <cell r="S1930" t="str">
            <v xml:space="preserve">Permanent </v>
          </cell>
          <cell r="T1930" t="str">
            <v>2022 season nest was taken over by GHOW's, pair moved to another tree just NE of here, changed this to alt location. 2021 eaglet rescued with bad case of pox, died at CBOP. Pair moved here 2019.</v>
          </cell>
          <cell r="U1930" t="str">
            <v>Nest is not currently in use; pair also has alternate nest location(s)</v>
          </cell>
          <cell r="V1930" t="str">
            <v>OR011</v>
          </cell>
          <cell r="W1930" t="str">
            <v>&lt;Null&gt;</v>
          </cell>
          <cell r="X1930">
            <v>0</v>
          </cell>
          <cell r="Y1930">
            <v>0</v>
          </cell>
          <cell r="Z1930">
            <v>0</v>
          </cell>
          <cell r="AA1930">
            <v>0</v>
          </cell>
          <cell r="AB1930">
            <v>0</v>
          </cell>
          <cell r="AC1930">
            <v>0</v>
          </cell>
          <cell r="AD1930">
            <v>0</v>
          </cell>
          <cell r="AE1930">
            <v>0</v>
          </cell>
          <cell r="AF1930">
            <v>0</v>
          </cell>
          <cell r="AG1930">
            <v>0</v>
          </cell>
          <cell r="AH1930">
            <v>0</v>
          </cell>
          <cell r="AI1930">
            <v>0</v>
          </cell>
          <cell r="AJ1930">
            <v>1</v>
          </cell>
          <cell r="AK1930">
            <v>1</v>
          </cell>
          <cell r="AL1930">
            <v>4</v>
          </cell>
          <cell r="AM1930">
            <v>1</v>
          </cell>
          <cell r="AN1930">
            <v>7</v>
          </cell>
          <cell r="AO1930" t="str">
            <v>Point Z</v>
          </cell>
        </row>
        <row r="1931">
          <cell r="A1931" t="str">
            <v>OR011b</v>
          </cell>
          <cell r="B1931" t="e">
            <v>#N/A</v>
          </cell>
          <cell r="C1931" t="str">
            <v>Orange</v>
          </cell>
          <cell r="D1931" t="str">
            <v>Inactive</v>
          </cell>
          <cell r="E1931" t="e">
            <v>#REF!</v>
          </cell>
          <cell r="F1931" t="str">
            <v>No</v>
          </cell>
          <cell r="G1931" t="e">
            <v>#REF!</v>
          </cell>
          <cell r="H1931" t="str">
            <v>unmonitored</v>
          </cell>
          <cell r="I1931" t="e">
            <v>#REF!</v>
          </cell>
          <cell r="J1931" t="str">
            <v>Last recorded substrate: Live Pine Tree</v>
          </cell>
          <cell r="K1931" t="e">
            <v>#REF!</v>
          </cell>
          <cell r="L1931">
            <v>28.403333</v>
          </cell>
          <cell r="M1931">
            <v>-81.276832999999996</v>
          </cell>
          <cell r="N1931" t="str">
            <v>{49ece35e-5261-48a3-a722-e1ba98818515}</v>
          </cell>
          <cell r="O1931">
            <v>43682.641504629632</v>
          </cell>
          <cell r="P1931" t="str">
            <v>twu_dangermond</v>
          </cell>
          <cell r="Q1931">
            <v>43991.884201388886</v>
          </cell>
          <cell r="R1931" t="str">
            <v>cbaileyAudubon</v>
          </cell>
          <cell r="S1931" t="str">
            <v xml:space="preserve">Permanent </v>
          </cell>
          <cell r="T1931" t="str">
            <v>Feb 2022 consultant lets USFWS and EW know that they have been monitoring this nest for three season and it has been active the whole time. OIA consultant reports this nest has moved NE of here and was active at that new location for 2019 season.</v>
          </cell>
          <cell r="U1931" t="str">
            <v>Nest is not currently in use; pair also has alternate nest location(s)</v>
          </cell>
          <cell r="V1931" t="str">
            <v>OR011</v>
          </cell>
          <cell r="W1931">
            <v>43304.732349537036</v>
          </cell>
          <cell r="X1931">
            <v>0</v>
          </cell>
          <cell r="Y1931">
            <v>0</v>
          </cell>
          <cell r="Z1931">
            <v>0</v>
          </cell>
          <cell r="AA1931">
            <v>0</v>
          </cell>
          <cell r="AB1931">
            <v>0</v>
          </cell>
          <cell r="AC1931">
            <v>0</v>
          </cell>
          <cell r="AD1931">
            <v>0</v>
          </cell>
          <cell r="AE1931">
            <v>0</v>
          </cell>
          <cell r="AF1931">
            <v>0</v>
          </cell>
          <cell r="AG1931">
            <v>0</v>
          </cell>
          <cell r="AH1931">
            <v>0</v>
          </cell>
          <cell r="AI1931">
            <v>0</v>
          </cell>
          <cell r="AJ1931">
            <v>0</v>
          </cell>
          <cell r="AK1931">
            <v>0</v>
          </cell>
          <cell r="AL1931">
            <v>0</v>
          </cell>
          <cell r="AM1931">
            <v>0</v>
          </cell>
          <cell r="AN1931">
            <v>0</v>
          </cell>
          <cell r="AO1931" t="str">
            <v>Point Z</v>
          </cell>
        </row>
        <row r="1932">
          <cell r="A1932" t="str">
            <v>OR012</v>
          </cell>
          <cell r="B1932" t="e">
            <v>#N/A</v>
          </cell>
          <cell r="C1932" t="str">
            <v>Orange</v>
          </cell>
          <cell r="D1932" t="str">
            <v>Unknown</v>
          </cell>
          <cell r="E1932" t="e">
            <v>#REF!</v>
          </cell>
          <cell r="F1932" t="str">
            <v>Unknown</v>
          </cell>
          <cell r="G1932" t="e">
            <v>#REF!</v>
          </cell>
          <cell r="H1932" t="str">
            <v>Audubon</v>
          </cell>
          <cell r="I1932" t="e">
            <v>#REF!</v>
          </cell>
          <cell r="J1932" t="str">
            <v>Last recorded substrate: G</v>
          </cell>
          <cell r="K1932" t="e">
            <v>#REF!</v>
          </cell>
          <cell r="L1932">
            <v>28.6</v>
          </cell>
          <cell r="M1932">
            <v>-81.05</v>
          </cell>
          <cell r="N1932" t="str">
            <v>{fb0882e7-f33e-4870-87b5-1cd0eda8b371}</v>
          </cell>
          <cell r="O1932">
            <v>43682.641504629632</v>
          </cell>
          <cell r="P1932" t="str">
            <v>twu_dangermond</v>
          </cell>
          <cell r="Q1932">
            <v>43991.884201388886</v>
          </cell>
          <cell r="R1932" t="str">
            <v>cbaileyAudubon</v>
          </cell>
          <cell r="S1932" t="str">
            <v xml:space="preserve">Permanent </v>
          </cell>
          <cell r="T1932" t="str">
            <v>couldn't find nest 2020 season</v>
          </cell>
          <cell r="U1932" t="str">
            <v>Pair has no alternate nest(s)</v>
          </cell>
          <cell r="V1932" t="str">
            <v>OR012</v>
          </cell>
          <cell r="W1932">
            <v>43304.732349537036</v>
          </cell>
          <cell r="X1932">
            <v>0</v>
          </cell>
          <cell r="Y1932">
            <v>0</v>
          </cell>
          <cell r="Z1932">
            <v>0</v>
          </cell>
          <cell r="AA1932">
            <v>0</v>
          </cell>
          <cell r="AB1932">
            <v>0</v>
          </cell>
          <cell r="AC1932">
            <v>0</v>
          </cell>
          <cell r="AD1932">
            <v>0</v>
          </cell>
          <cell r="AE1932">
            <v>0</v>
          </cell>
          <cell r="AF1932">
            <v>0</v>
          </cell>
          <cell r="AG1932">
            <v>0</v>
          </cell>
          <cell r="AH1932">
            <v>0</v>
          </cell>
          <cell r="AI1932">
            <v>0</v>
          </cell>
          <cell r="AJ1932">
            <v>0</v>
          </cell>
          <cell r="AK1932">
            <v>1</v>
          </cell>
          <cell r="AL1932">
            <v>0</v>
          </cell>
          <cell r="AM1932">
            <v>0</v>
          </cell>
          <cell r="AN1932">
            <v>1</v>
          </cell>
          <cell r="AO1932" t="str">
            <v>Point Z</v>
          </cell>
        </row>
        <row r="1933">
          <cell r="A1933" t="str">
            <v>OR013</v>
          </cell>
          <cell r="B1933" t="e">
            <v>#N/A</v>
          </cell>
          <cell r="C1933" t="str">
            <v>Orange</v>
          </cell>
          <cell r="D1933" t="str">
            <v>Unknown</v>
          </cell>
          <cell r="E1933" t="e">
            <v>#REF!</v>
          </cell>
          <cell r="F1933" t="str">
            <v>Unknown</v>
          </cell>
          <cell r="G1933" t="e">
            <v>#REF!</v>
          </cell>
          <cell r="H1933" t="str">
            <v>unmonitored</v>
          </cell>
          <cell r="I1933" t="e">
            <v>#REF!</v>
          </cell>
          <cell r="J1933" t="str">
            <v>Last recorded substrate: G</v>
          </cell>
          <cell r="K1933" t="e">
            <v>#REF!</v>
          </cell>
          <cell r="L1933">
            <v>28.52</v>
          </cell>
          <cell r="M1933">
            <v>-81.42</v>
          </cell>
          <cell r="N1933" t="str">
            <v>{d66340f1-0a2f-4cc7-b11b-ac5ffea09c99}</v>
          </cell>
          <cell r="O1933">
            <v>43682.641504629632</v>
          </cell>
          <cell r="P1933" t="str">
            <v>twu_dangermond</v>
          </cell>
          <cell r="Q1933">
            <v>43991.884618055556</v>
          </cell>
          <cell r="R1933" t="str">
            <v>cbaileyAudubon</v>
          </cell>
          <cell r="S1933" t="str">
            <v xml:space="preserve">Permanent </v>
          </cell>
          <cell r="T1933" t="str">
            <v>&lt;Null&gt;</v>
          </cell>
          <cell r="U1933" t="str">
            <v>Pair has no alternate nest(s)</v>
          </cell>
          <cell r="V1933" t="str">
            <v>OR013</v>
          </cell>
          <cell r="W1933">
            <v>43304.732349537036</v>
          </cell>
          <cell r="X1933">
            <v>0</v>
          </cell>
          <cell r="Y1933">
            <v>0</v>
          </cell>
          <cell r="Z1933">
            <v>0</v>
          </cell>
          <cell r="AA1933">
            <v>0</v>
          </cell>
          <cell r="AB1933">
            <v>0</v>
          </cell>
          <cell r="AC1933">
            <v>0</v>
          </cell>
          <cell r="AD1933">
            <v>0</v>
          </cell>
          <cell r="AE1933">
            <v>0</v>
          </cell>
          <cell r="AF1933">
            <v>0</v>
          </cell>
          <cell r="AG1933">
            <v>0</v>
          </cell>
          <cell r="AH1933">
            <v>0</v>
          </cell>
          <cell r="AI1933">
            <v>0</v>
          </cell>
          <cell r="AJ1933">
            <v>0</v>
          </cell>
          <cell r="AK1933">
            <v>0</v>
          </cell>
          <cell r="AL1933">
            <v>4</v>
          </cell>
          <cell r="AM1933">
            <v>0</v>
          </cell>
          <cell r="AN1933">
            <v>4</v>
          </cell>
          <cell r="AO1933" t="str">
            <v>Point Z</v>
          </cell>
        </row>
        <row r="1934">
          <cell r="A1934" t="str">
            <v>OR014</v>
          </cell>
          <cell r="B1934" t="e">
            <v>#N/A</v>
          </cell>
          <cell r="C1934" t="str">
            <v>Orange</v>
          </cell>
          <cell r="D1934" t="str">
            <v>Unknown</v>
          </cell>
          <cell r="E1934" t="e">
            <v>#REF!</v>
          </cell>
          <cell r="F1934" t="str">
            <v>Unknown</v>
          </cell>
          <cell r="G1934" t="e">
            <v>#REF!</v>
          </cell>
          <cell r="H1934" t="str">
            <v>unmonitored</v>
          </cell>
          <cell r="I1934" t="e">
            <v>#REF!</v>
          </cell>
          <cell r="J1934" t="str">
            <v>Last recorded substrate: Live Pine Tree</v>
          </cell>
          <cell r="K1934" t="e">
            <v>#REF!</v>
          </cell>
          <cell r="L1934">
            <v>28.381</v>
          </cell>
          <cell r="M1934">
            <v>-81.472499999999997</v>
          </cell>
          <cell r="N1934" t="str">
            <v>{df68a6c9-f6b9-4dde-99c1-bd6205efde74}</v>
          </cell>
          <cell r="O1934">
            <v>43682.641504629632</v>
          </cell>
          <cell r="P1934" t="str">
            <v>twu_dangermond</v>
          </cell>
          <cell r="Q1934">
            <v>43991.884618055556</v>
          </cell>
          <cell r="R1934" t="str">
            <v>cbaileyAudubon</v>
          </cell>
          <cell r="S1934" t="str">
            <v xml:space="preserve">Permanent </v>
          </cell>
          <cell r="T1934" t="str">
            <v>&lt;Null&gt;</v>
          </cell>
          <cell r="U1934" t="str">
            <v>Pair has no alternate nest(s)</v>
          </cell>
          <cell r="V1934" t="str">
            <v>OR014</v>
          </cell>
          <cell r="W1934">
            <v>43304.732349537036</v>
          </cell>
          <cell r="X1934">
            <v>0</v>
          </cell>
          <cell r="Y1934">
            <v>0</v>
          </cell>
          <cell r="Z1934">
            <v>0</v>
          </cell>
          <cell r="AA1934">
            <v>0</v>
          </cell>
          <cell r="AB1934">
            <v>0</v>
          </cell>
          <cell r="AC1934">
            <v>0</v>
          </cell>
          <cell r="AD1934">
            <v>0</v>
          </cell>
          <cell r="AE1934">
            <v>0</v>
          </cell>
          <cell r="AF1934">
            <v>0</v>
          </cell>
          <cell r="AG1934">
            <v>0</v>
          </cell>
          <cell r="AH1934">
            <v>0</v>
          </cell>
          <cell r="AI1934">
            <v>0</v>
          </cell>
          <cell r="AJ1934">
            <v>0</v>
          </cell>
          <cell r="AK1934">
            <v>0</v>
          </cell>
          <cell r="AL1934">
            <v>0</v>
          </cell>
          <cell r="AM1934">
            <v>0</v>
          </cell>
          <cell r="AN1934">
            <v>0</v>
          </cell>
          <cell r="AO1934" t="str">
            <v>Point Z</v>
          </cell>
        </row>
        <row r="1935">
          <cell r="A1935" t="str">
            <v>OR015</v>
          </cell>
          <cell r="B1935" t="e">
            <v>#N/A</v>
          </cell>
          <cell r="C1935" t="str">
            <v>Orange</v>
          </cell>
          <cell r="D1935" t="str">
            <v>Occupied</v>
          </cell>
          <cell r="E1935" t="e">
            <v>#REF!</v>
          </cell>
          <cell r="F1935" t="str">
            <v>Yes</v>
          </cell>
          <cell r="G1935" t="e">
            <v>#REF!</v>
          </cell>
          <cell r="H1935" t="str">
            <v>Audubon</v>
          </cell>
          <cell r="I1935" t="e">
            <v>#REF!</v>
          </cell>
          <cell r="J1935" t="str">
            <v>Last recorded substrate: Tree, Live (A), G (FWC)</v>
          </cell>
          <cell r="K1935" t="e">
            <v>#REF!</v>
          </cell>
          <cell r="L1935">
            <v>28.512183</v>
          </cell>
          <cell r="M1935">
            <v>-81.450969000000001</v>
          </cell>
          <cell r="N1935" t="str">
            <v>{56def147-6994-40eb-80d9-89893e1daaec}</v>
          </cell>
          <cell r="O1935">
            <v>43682.641504629632</v>
          </cell>
          <cell r="P1935" t="str">
            <v>twu_dangermond</v>
          </cell>
          <cell r="Q1935">
            <v>43991.884618055556</v>
          </cell>
          <cell r="R1935" t="str">
            <v>cbaileyAudubon</v>
          </cell>
          <cell r="S1935" t="str">
            <v xml:space="preserve">Permanent </v>
          </cell>
          <cell r="T1935" t="str">
            <v>injured fledgling from this nest rescued and died in 2020 but EW did not monitor to know full nest status</v>
          </cell>
          <cell r="U1935" t="str">
            <v>Pair has no alternate nest(s)</v>
          </cell>
          <cell r="V1935" t="str">
            <v>OR015</v>
          </cell>
          <cell r="W1935">
            <v>43304.732349537036</v>
          </cell>
          <cell r="X1935">
            <v>0</v>
          </cell>
          <cell r="Y1935">
            <v>0</v>
          </cell>
          <cell r="Z1935">
            <v>0</v>
          </cell>
          <cell r="AA1935">
            <v>0</v>
          </cell>
          <cell r="AB1935">
            <v>0</v>
          </cell>
          <cell r="AC1935">
            <v>0</v>
          </cell>
          <cell r="AD1935">
            <v>0</v>
          </cell>
          <cell r="AE1935">
            <v>0</v>
          </cell>
          <cell r="AF1935">
            <v>0</v>
          </cell>
          <cell r="AG1935">
            <v>2</v>
          </cell>
          <cell r="AH1935">
            <v>0</v>
          </cell>
          <cell r="AI1935">
            <v>0</v>
          </cell>
          <cell r="AJ1935">
            <v>0</v>
          </cell>
          <cell r="AK1935">
            <v>3</v>
          </cell>
          <cell r="AL1935">
            <v>19</v>
          </cell>
          <cell r="AM1935">
            <v>8</v>
          </cell>
          <cell r="AN1935">
            <v>32</v>
          </cell>
          <cell r="AO1935" t="str">
            <v>Point Z</v>
          </cell>
        </row>
        <row r="1936">
          <cell r="A1936" t="str">
            <v>OR016</v>
          </cell>
          <cell r="B1936" t="e">
            <v>#N/A</v>
          </cell>
          <cell r="C1936" t="str">
            <v>Orange</v>
          </cell>
          <cell r="D1936" t="str">
            <v>Destroyed</v>
          </cell>
          <cell r="E1936" t="e">
            <v>#REF!</v>
          </cell>
          <cell r="F1936" t="str">
            <v>Unknown</v>
          </cell>
          <cell r="G1936" t="e">
            <v>#REF!</v>
          </cell>
          <cell r="H1936" t="str">
            <v>unmonitored</v>
          </cell>
          <cell r="I1936" t="e">
            <v>#REF!</v>
          </cell>
          <cell r="J1936" t="str">
            <v>Last recorded substrate: G</v>
          </cell>
          <cell r="K1936" t="e">
            <v>#REF!</v>
          </cell>
          <cell r="L1936">
            <v>28.739332999999998</v>
          </cell>
          <cell r="M1936">
            <v>-81.483166999999995</v>
          </cell>
          <cell r="N1936" t="str">
            <v>{13630976-9f38-49ab-bc25-55a2284cd922}</v>
          </cell>
          <cell r="O1936">
            <v>43682.641504629632</v>
          </cell>
          <cell r="P1936" t="str">
            <v>twu_dangermond</v>
          </cell>
          <cell r="Q1936">
            <v>43991.884201388886</v>
          </cell>
          <cell r="R1936" t="str">
            <v>cbaileyAudubon</v>
          </cell>
          <cell r="S1936" t="str">
            <v xml:space="preserve">Permanent </v>
          </cell>
          <cell r="T1936" t="str">
            <v>Nest is gone in park but believe pair relocated to OR905</v>
          </cell>
          <cell r="U1936" t="str">
            <v>Pair has no alternate nest(s)</v>
          </cell>
          <cell r="V1936" t="str">
            <v>OR016</v>
          </cell>
          <cell r="W1936">
            <v>43304.732349537036</v>
          </cell>
          <cell r="X1936">
            <v>0</v>
          </cell>
          <cell r="Y1936">
            <v>0</v>
          </cell>
          <cell r="Z1936">
            <v>0</v>
          </cell>
          <cell r="AA1936">
            <v>0</v>
          </cell>
          <cell r="AB1936">
            <v>0</v>
          </cell>
          <cell r="AC1936">
            <v>0</v>
          </cell>
          <cell r="AD1936">
            <v>0</v>
          </cell>
          <cell r="AE1936">
            <v>0</v>
          </cell>
          <cell r="AF1936">
            <v>0</v>
          </cell>
          <cell r="AG1936">
            <v>0</v>
          </cell>
          <cell r="AH1936">
            <v>0</v>
          </cell>
          <cell r="AI1936">
            <v>0</v>
          </cell>
          <cell r="AJ1936">
            <v>0</v>
          </cell>
          <cell r="AK1936">
            <v>8</v>
          </cell>
          <cell r="AL1936">
            <v>0</v>
          </cell>
          <cell r="AM1936">
            <v>0</v>
          </cell>
          <cell r="AN1936">
            <v>8</v>
          </cell>
          <cell r="AO1936" t="str">
            <v>Point Z</v>
          </cell>
        </row>
        <row r="1937">
          <cell r="A1937" t="str">
            <v>OR017</v>
          </cell>
          <cell r="B1937" t="e">
            <v>#N/A</v>
          </cell>
          <cell r="C1937" t="str">
            <v>Orange</v>
          </cell>
          <cell r="D1937" t="str">
            <v>Occupied</v>
          </cell>
          <cell r="E1937" t="e">
            <v>#REF!</v>
          </cell>
          <cell r="F1937" t="str">
            <v>Yes</v>
          </cell>
          <cell r="G1937" t="e">
            <v>#REF!</v>
          </cell>
          <cell r="H1937" t="str">
            <v>Audubon</v>
          </cell>
          <cell r="I1937" t="e">
            <v>#REF!</v>
          </cell>
          <cell r="J1937" t="str">
            <v>Last known substrate: Live Pine</v>
          </cell>
          <cell r="K1937" t="e">
            <v>#REF!</v>
          </cell>
          <cell r="L1937">
            <v>28.776420000000002</v>
          </cell>
          <cell r="M1937">
            <v>-81.644720000000007</v>
          </cell>
          <cell r="N1937" t="str">
            <v>{4ecbf10f-bc78-4768-95e3-b470e8933fd7}</v>
          </cell>
          <cell r="O1937">
            <v>43833.100381944445</v>
          </cell>
          <cell r="P1937" t="str">
            <v>sbreeding_audubon</v>
          </cell>
          <cell r="Q1937">
            <v>43991.884259259263</v>
          </cell>
          <cell r="R1937" t="str">
            <v>cbaileyAudubon</v>
          </cell>
          <cell r="S1937" t="str">
            <v xml:space="preserve">Permanent </v>
          </cell>
          <cell r="T1937" t="str">
            <v>1/1/20 K Houvener reports pair relocated to this tree, believe old nest taken over by GHOW's</v>
          </cell>
          <cell r="U1937" t="str">
            <v>Nest is currently in use; pair also has alternate nest locations(s)</v>
          </cell>
          <cell r="V1937" t="str">
            <v>OR017</v>
          </cell>
          <cell r="W1937" t="str">
            <v>&lt;Null&gt;</v>
          </cell>
          <cell r="X1937">
            <v>0</v>
          </cell>
          <cell r="Y1937">
            <v>0</v>
          </cell>
          <cell r="Z1937">
            <v>0</v>
          </cell>
          <cell r="AA1937">
            <v>0</v>
          </cell>
          <cell r="AB1937">
            <v>0</v>
          </cell>
          <cell r="AC1937">
            <v>0</v>
          </cell>
          <cell r="AD1937">
            <v>0</v>
          </cell>
          <cell r="AE1937">
            <v>0</v>
          </cell>
          <cell r="AF1937">
            <v>0</v>
          </cell>
          <cell r="AG1937">
            <v>0</v>
          </cell>
          <cell r="AH1937">
            <v>0</v>
          </cell>
          <cell r="AI1937">
            <v>5</v>
          </cell>
          <cell r="AJ1937">
            <v>11</v>
          </cell>
          <cell r="AK1937">
            <v>6</v>
          </cell>
          <cell r="AL1937">
            <v>9</v>
          </cell>
          <cell r="AM1937">
            <v>10</v>
          </cell>
          <cell r="AN1937">
            <v>41</v>
          </cell>
          <cell r="AO1937" t="str">
            <v>Point Z</v>
          </cell>
        </row>
        <row r="1938">
          <cell r="A1938" t="str">
            <v>OR017a</v>
          </cell>
          <cell r="B1938" t="e">
            <v>#N/A</v>
          </cell>
          <cell r="C1938" t="str">
            <v>Orange</v>
          </cell>
          <cell r="D1938" t="str">
            <v>Unknown</v>
          </cell>
          <cell r="E1938" t="e">
            <v>#REF!</v>
          </cell>
          <cell r="F1938" t="str">
            <v>Unknown</v>
          </cell>
          <cell r="G1938" t="e">
            <v>#REF!</v>
          </cell>
          <cell r="H1938" t="str">
            <v>unmonitored</v>
          </cell>
          <cell r="I1938" t="e">
            <v>#REF!</v>
          </cell>
          <cell r="J1938" t="str">
            <v>Last recorded substrate: Live Pine</v>
          </cell>
          <cell r="K1938" t="e">
            <v>#REF!</v>
          </cell>
          <cell r="L1938">
            <v>28.777667000000001</v>
          </cell>
          <cell r="M1938">
            <v>-81.642667000000003</v>
          </cell>
          <cell r="N1938" t="str">
            <v>{e369ba2b-9183-4658-8df6-3f57e14d7b7b}</v>
          </cell>
          <cell r="O1938">
            <v>43682.641504629632</v>
          </cell>
          <cell r="P1938" t="str">
            <v>twu_dangermond</v>
          </cell>
          <cell r="Q1938">
            <v>43991.884201388886</v>
          </cell>
          <cell r="R1938" t="str">
            <v>cbaileyAudubon</v>
          </cell>
          <cell r="S1938" t="str">
            <v xml:space="preserve">Permanent </v>
          </cell>
          <cell r="T1938" t="str">
            <v>1/1/20 K Houvener reports pair moved to a new location closer to lake and this nest appears to be taken over by GHOW's</v>
          </cell>
          <cell r="U1938" t="str">
            <v>Nest is not currently in use; pair also has alternate nest location(s)</v>
          </cell>
          <cell r="V1938" t="str">
            <v>OR017</v>
          </cell>
          <cell r="W1938">
            <v>43304.732349537036</v>
          </cell>
          <cell r="X1938">
            <v>0</v>
          </cell>
          <cell r="Y1938">
            <v>0</v>
          </cell>
          <cell r="Z1938">
            <v>0</v>
          </cell>
          <cell r="AA1938">
            <v>0</v>
          </cell>
          <cell r="AB1938">
            <v>0</v>
          </cell>
          <cell r="AC1938">
            <v>0</v>
          </cell>
          <cell r="AD1938">
            <v>0</v>
          </cell>
          <cell r="AE1938">
            <v>0</v>
          </cell>
          <cell r="AF1938">
            <v>0</v>
          </cell>
          <cell r="AG1938">
            <v>0</v>
          </cell>
          <cell r="AH1938">
            <v>0</v>
          </cell>
          <cell r="AI1938">
            <v>0</v>
          </cell>
          <cell r="AJ1938">
            <v>0</v>
          </cell>
          <cell r="AK1938">
            <v>0</v>
          </cell>
          <cell r="AL1938">
            <v>0</v>
          </cell>
          <cell r="AM1938">
            <v>0</v>
          </cell>
          <cell r="AN1938">
            <v>0</v>
          </cell>
          <cell r="AO1938" t="str">
            <v>Point Z</v>
          </cell>
        </row>
        <row r="1939">
          <cell r="A1939" t="str">
            <v>OR018</v>
          </cell>
          <cell r="B1939" t="e">
            <v>#N/A</v>
          </cell>
          <cell r="C1939" t="str">
            <v>Orange</v>
          </cell>
          <cell r="D1939" t="str">
            <v>Unknown</v>
          </cell>
          <cell r="E1939" t="e">
            <v>#REF!</v>
          </cell>
          <cell r="F1939" t="str">
            <v>Unknown</v>
          </cell>
          <cell r="G1939" t="e">
            <v>#REF!</v>
          </cell>
          <cell r="H1939" t="str">
            <v>unmonitored</v>
          </cell>
          <cell r="I1939" t="e">
            <v>#REF!</v>
          </cell>
          <cell r="J1939" t="str">
            <v>Last recorded substrate: Live Pine Tree</v>
          </cell>
          <cell r="K1939" t="e">
            <v>#REF!</v>
          </cell>
          <cell r="L1939">
            <v>28.543500000000002</v>
          </cell>
          <cell r="M1939">
            <v>-81.612499999999997</v>
          </cell>
          <cell r="N1939" t="str">
            <v>{2f45ceaa-2207-4f44-9aa6-f83a862f9f6d}</v>
          </cell>
          <cell r="O1939">
            <v>43682.641504629632</v>
          </cell>
          <cell r="P1939" t="str">
            <v>twu_dangermond</v>
          </cell>
          <cell r="Q1939">
            <v>43991.884618055556</v>
          </cell>
          <cell r="R1939" t="str">
            <v>cbaileyAudubon</v>
          </cell>
          <cell r="S1939" t="str">
            <v xml:space="preserve">Permanent </v>
          </cell>
          <cell r="T1939" t="str">
            <v>&lt;Null&gt;</v>
          </cell>
          <cell r="U1939" t="str">
            <v>Pair has no alternate nest(s)</v>
          </cell>
          <cell r="V1939" t="str">
            <v>OR018</v>
          </cell>
          <cell r="W1939">
            <v>43304.732349537036</v>
          </cell>
          <cell r="X1939">
            <v>0</v>
          </cell>
          <cell r="Y1939">
            <v>0</v>
          </cell>
          <cell r="Z1939">
            <v>0</v>
          </cell>
          <cell r="AA1939">
            <v>0</v>
          </cell>
          <cell r="AB1939">
            <v>0</v>
          </cell>
          <cell r="AC1939">
            <v>0</v>
          </cell>
          <cell r="AD1939">
            <v>0</v>
          </cell>
          <cell r="AE1939">
            <v>0</v>
          </cell>
          <cell r="AF1939">
            <v>0</v>
          </cell>
          <cell r="AG1939">
            <v>0</v>
          </cell>
          <cell r="AH1939">
            <v>0</v>
          </cell>
          <cell r="AI1939">
            <v>0</v>
          </cell>
          <cell r="AJ1939">
            <v>0</v>
          </cell>
          <cell r="AK1939">
            <v>0</v>
          </cell>
          <cell r="AL1939">
            <v>0</v>
          </cell>
          <cell r="AM1939">
            <v>0</v>
          </cell>
          <cell r="AN1939">
            <v>0</v>
          </cell>
          <cell r="AO1939" t="str">
            <v>Point Z</v>
          </cell>
        </row>
        <row r="1940">
          <cell r="A1940" t="str">
            <v>OR019</v>
          </cell>
          <cell r="B1940" t="e">
            <v>#N/A</v>
          </cell>
          <cell r="C1940" t="str">
            <v>Orange</v>
          </cell>
          <cell r="D1940" t="str">
            <v>Unknown</v>
          </cell>
          <cell r="E1940" t="e">
            <v>#REF!</v>
          </cell>
          <cell r="F1940" t="str">
            <v>Unknown</v>
          </cell>
          <cell r="G1940" t="e">
            <v>#REF!</v>
          </cell>
          <cell r="H1940" t="str">
            <v>unmonitored</v>
          </cell>
          <cell r="I1940" t="e">
            <v>#REF!</v>
          </cell>
          <cell r="J1940" t="str">
            <v>Last recorded substrate: Live Tree</v>
          </cell>
          <cell r="K1940" t="e">
            <v>#REF!</v>
          </cell>
          <cell r="L1940">
            <v>28.515000000000001</v>
          </cell>
          <cell r="M1940">
            <v>-80.938333</v>
          </cell>
          <cell r="N1940" t="str">
            <v>{5bfaa300-efb8-419a-9f04-a2095ea3fa5b}</v>
          </cell>
          <cell r="O1940">
            <v>43682.641504629632</v>
          </cell>
          <cell r="P1940" t="str">
            <v>twu_dangermond</v>
          </cell>
          <cell r="Q1940">
            <v>43991.884618055556</v>
          </cell>
          <cell r="R1940" t="str">
            <v>cbaileyAudubon</v>
          </cell>
          <cell r="S1940" t="str">
            <v xml:space="preserve">Permanent </v>
          </cell>
          <cell r="T1940" t="str">
            <v>2021 vol couldn't find nest</v>
          </cell>
          <cell r="U1940" t="str">
            <v>Pair has no alternate nest(s)</v>
          </cell>
          <cell r="V1940" t="str">
            <v>OR019</v>
          </cell>
          <cell r="W1940">
            <v>43304.732349537036</v>
          </cell>
          <cell r="X1940">
            <v>0</v>
          </cell>
          <cell r="Y1940">
            <v>0</v>
          </cell>
          <cell r="Z1940">
            <v>0</v>
          </cell>
          <cell r="AA1940">
            <v>0</v>
          </cell>
          <cell r="AB1940">
            <v>0</v>
          </cell>
          <cell r="AC1940">
            <v>0</v>
          </cell>
          <cell r="AD1940">
            <v>0</v>
          </cell>
          <cell r="AE1940">
            <v>0</v>
          </cell>
          <cell r="AF1940">
            <v>0</v>
          </cell>
          <cell r="AG1940">
            <v>0</v>
          </cell>
          <cell r="AH1940">
            <v>0</v>
          </cell>
          <cell r="AI1940">
            <v>0</v>
          </cell>
          <cell r="AJ1940">
            <v>0</v>
          </cell>
          <cell r="AK1940">
            <v>0</v>
          </cell>
          <cell r="AL1940">
            <v>1</v>
          </cell>
          <cell r="AM1940">
            <v>1</v>
          </cell>
          <cell r="AN1940">
            <v>2</v>
          </cell>
          <cell r="AO1940" t="str">
            <v>Point Z</v>
          </cell>
        </row>
        <row r="1941">
          <cell r="A1941" t="str">
            <v>OR020</v>
          </cell>
          <cell r="B1941" t="e">
            <v>#N/A</v>
          </cell>
          <cell r="C1941" t="str">
            <v>Orange</v>
          </cell>
          <cell r="D1941" t="str">
            <v>Unknown</v>
          </cell>
          <cell r="E1941" t="e">
            <v>#REF!</v>
          </cell>
          <cell r="F1941" t="str">
            <v>Unknown</v>
          </cell>
          <cell r="G1941" t="e">
            <v>#REF!</v>
          </cell>
          <cell r="H1941" t="str">
            <v>unmonitored</v>
          </cell>
          <cell r="I1941" t="e">
            <v>#REF!</v>
          </cell>
          <cell r="J1941" t="str">
            <v>Last recorded substrate: G</v>
          </cell>
          <cell r="K1941" t="e">
            <v>#REF!</v>
          </cell>
          <cell r="L1941">
            <v>28.473732999999999</v>
          </cell>
          <cell r="M1941">
            <v>-80.906632999999999</v>
          </cell>
          <cell r="N1941" t="str">
            <v>{50a2c050-fe05-4c8b-8cfb-ce9291c5ec34}</v>
          </cell>
          <cell r="O1941">
            <v>43682.641504629632</v>
          </cell>
          <cell r="P1941" t="str">
            <v>twu_dangermond</v>
          </cell>
          <cell r="Q1941">
            <v>43991.884201388886</v>
          </cell>
          <cell r="R1941" t="str">
            <v>cbaileyAudubon</v>
          </cell>
          <cell r="S1941" t="str">
            <v xml:space="preserve">Permanent </v>
          </cell>
          <cell r="T1941" t="str">
            <v>Mar 2021 Chuck Brown provided more refined coordinates for this nest location</v>
          </cell>
          <cell r="U1941" t="str">
            <v>Pair has no alternate nest(s)</v>
          </cell>
          <cell r="V1941" t="str">
            <v>OR020</v>
          </cell>
          <cell r="W1941">
            <v>43304.732349537036</v>
          </cell>
          <cell r="X1941">
            <v>0</v>
          </cell>
          <cell r="Y1941">
            <v>0</v>
          </cell>
          <cell r="Z1941">
            <v>0</v>
          </cell>
          <cell r="AA1941">
            <v>0</v>
          </cell>
          <cell r="AB1941">
            <v>0</v>
          </cell>
          <cell r="AC1941">
            <v>0</v>
          </cell>
          <cell r="AD1941">
            <v>0</v>
          </cell>
          <cell r="AE1941">
            <v>0</v>
          </cell>
          <cell r="AF1941">
            <v>0</v>
          </cell>
          <cell r="AG1941">
            <v>0</v>
          </cell>
          <cell r="AH1941">
            <v>0</v>
          </cell>
          <cell r="AI1941">
            <v>0</v>
          </cell>
          <cell r="AJ1941">
            <v>3</v>
          </cell>
          <cell r="AK1941">
            <v>2</v>
          </cell>
          <cell r="AL1941">
            <v>1</v>
          </cell>
          <cell r="AM1941">
            <v>1</v>
          </cell>
          <cell r="AN1941">
            <v>7</v>
          </cell>
          <cell r="AO1941" t="str">
            <v>Point Z</v>
          </cell>
        </row>
        <row r="1942">
          <cell r="A1942" t="str">
            <v>OR021</v>
          </cell>
          <cell r="B1942" t="e">
            <v>#N/A</v>
          </cell>
          <cell r="C1942" t="str">
            <v>Orange</v>
          </cell>
          <cell r="D1942" t="str">
            <v>Occupied</v>
          </cell>
          <cell r="E1942" t="e">
            <v>#REF!</v>
          </cell>
          <cell r="F1942" t="str">
            <v>No</v>
          </cell>
          <cell r="G1942" t="e">
            <v>#REF!</v>
          </cell>
          <cell r="H1942" t="str">
            <v>Audubon</v>
          </cell>
          <cell r="I1942" t="e">
            <v>#REF!</v>
          </cell>
          <cell r="J1942" t="str">
            <v>Last recorded substrate: Tree 42(A), Live Pine (FWC)</v>
          </cell>
          <cell r="K1942" t="e">
            <v>#REF!</v>
          </cell>
          <cell r="L1942">
            <v>28.585460000000001</v>
          </cell>
          <cell r="M1942">
            <v>-81.438730000000007</v>
          </cell>
          <cell r="N1942" t="str">
            <v>{e2e82c51-0be5-4e34-a820-4c6517ea54ce}</v>
          </cell>
          <cell r="O1942">
            <v>43682.641504629632</v>
          </cell>
          <cell r="P1942" t="str">
            <v>twu_dangermond</v>
          </cell>
          <cell r="Q1942">
            <v>43991.884201388886</v>
          </cell>
          <cell r="R1942" t="str">
            <v>cbaileyAudubon</v>
          </cell>
          <cell r="S1942" t="str">
            <v xml:space="preserve">Permanent </v>
          </cell>
          <cell r="T1942" t="str">
            <v>&lt;Null&gt;</v>
          </cell>
          <cell r="U1942" t="str">
            <v>Nest is currently in use; pair also has alternate nest locations(s)</v>
          </cell>
          <cell r="V1942" t="str">
            <v>OR021</v>
          </cell>
          <cell r="W1942">
            <v>43304.732349537036</v>
          </cell>
          <cell r="X1942">
            <v>0</v>
          </cell>
          <cell r="Y1942">
            <v>0</v>
          </cell>
          <cell r="Z1942">
            <v>0</v>
          </cell>
          <cell r="AA1942">
            <v>0</v>
          </cell>
          <cell r="AB1942">
            <v>0</v>
          </cell>
          <cell r="AC1942">
            <v>0</v>
          </cell>
          <cell r="AD1942">
            <v>0</v>
          </cell>
          <cell r="AE1942">
            <v>0</v>
          </cell>
          <cell r="AF1942">
            <v>0</v>
          </cell>
          <cell r="AG1942">
            <v>0</v>
          </cell>
          <cell r="AH1942">
            <v>10</v>
          </cell>
          <cell r="AI1942">
            <v>12</v>
          </cell>
          <cell r="AJ1942">
            <v>12</v>
          </cell>
          <cell r="AK1942">
            <v>11</v>
          </cell>
          <cell r="AL1942">
            <v>8</v>
          </cell>
          <cell r="AM1942">
            <v>8</v>
          </cell>
          <cell r="AN1942">
            <v>61</v>
          </cell>
          <cell r="AO1942" t="str">
            <v>Point Z</v>
          </cell>
        </row>
        <row r="1943">
          <cell r="A1943" t="str">
            <v>OR021a</v>
          </cell>
          <cell r="B1943" t="e">
            <v>#N/A</v>
          </cell>
          <cell r="C1943" t="str">
            <v>Orange</v>
          </cell>
          <cell r="D1943" t="str">
            <v>Unknown</v>
          </cell>
          <cell r="E1943" t="e">
            <v>#REF!</v>
          </cell>
          <cell r="F1943" t="str">
            <v>Unknown</v>
          </cell>
          <cell r="G1943" t="e">
            <v>#REF!</v>
          </cell>
          <cell r="H1943" t="str">
            <v>unmonitored</v>
          </cell>
          <cell r="I1943" t="e">
            <v>#REF!</v>
          </cell>
          <cell r="J1943" t="str">
            <v>&lt;Null&gt;</v>
          </cell>
          <cell r="K1943" t="e">
            <v>#REF!</v>
          </cell>
          <cell r="L1943">
            <v>28.586290000000002</v>
          </cell>
          <cell r="M1943">
            <v>-81.439329999999998</v>
          </cell>
          <cell r="N1943" t="str">
            <v>{d4b43004-851d-4499-84af-70474108de20}</v>
          </cell>
          <cell r="O1943">
            <v>43682.641504629632</v>
          </cell>
          <cell r="P1943" t="str">
            <v>twu_dangermond</v>
          </cell>
          <cell r="Q1943">
            <v>43991.884201388886</v>
          </cell>
          <cell r="R1943" t="str">
            <v>cbaileyAudubon</v>
          </cell>
          <cell r="S1943" t="str">
            <v xml:space="preserve">Permanent </v>
          </cell>
          <cell r="T1943" t="str">
            <v>Current_ID changed from "OR021" to "OR021a" on 9-12-18</v>
          </cell>
          <cell r="U1943" t="str">
            <v>Nest is not currently in use; pair also has alternate nest location(s)</v>
          </cell>
          <cell r="V1943" t="str">
            <v>OR021</v>
          </cell>
          <cell r="W1943">
            <v>43304.732349537036</v>
          </cell>
          <cell r="X1943">
            <v>0</v>
          </cell>
          <cell r="Y1943">
            <v>0</v>
          </cell>
          <cell r="Z1943">
            <v>0</v>
          </cell>
          <cell r="AA1943">
            <v>0</v>
          </cell>
          <cell r="AB1943">
            <v>0</v>
          </cell>
          <cell r="AC1943">
            <v>0</v>
          </cell>
          <cell r="AD1943">
            <v>0</v>
          </cell>
          <cell r="AE1943">
            <v>0</v>
          </cell>
          <cell r="AF1943">
            <v>0</v>
          </cell>
          <cell r="AG1943">
            <v>0</v>
          </cell>
          <cell r="AH1943">
            <v>0</v>
          </cell>
          <cell r="AI1943">
            <v>0</v>
          </cell>
          <cell r="AJ1943">
            <v>0</v>
          </cell>
          <cell r="AK1943">
            <v>0</v>
          </cell>
          <cell r="AL1943">
            <v>0</v>
          </cell>
          <cell r="AM1943">
            <v>0</v>
          </cell>
          <cell r="AN1943">
            <v>0</v>
          </cell>
          <cell r="AO1943" t="str">
            <v>Point Z</v>
          </cell>
        </row>
        <row r="1944">
          <cell r="A1944" t="str">
            <v>OR022</v>
          </cell>
          <cell r="B1944" t="e">
            <v>#N/A</v>
          </cell>
          <cell r="C1944" t="str">
            <v>Orange</v>
          </cell>
          <cell r="D1944" t="str">
            <v>Unknown</v>
          </cell>
          <cell r="E1944" t="e">
            <v>#REF!</v>
          </cell>
          <cell r="F1944" t="str">
            <v>Unknown</v>
          </cell>
          <cell r="G1944" t="e">
            <v>#REF!</v>
          </cell>
          <cell r="H1944" t="str">
            <v>unmonitored</v>
          </cell>
          <cell r="I1944" t="e">
            <v>#REF!</v>
          </cell>
          <cell r="J1944" t="str">
            <v>Last recorded substrate: G</v>
          </cell>
          <cell r="K1944" t="e">
            <v>#REF!</v>
          </cell>
          <cell r="L1944">
            <v>28.465</v>
          </cell>
          <cell r="M1944">
            <v>-81.351667000000006</v>
          </cell>
          <cell r="N1944" t="str">
            <v>{0adc3ac1-5635-4d90-a4fd-abb22b7f8e8d}</v>
          </cell>
          <cell r="O1944">
            <v>43682.641504629632</v>
          </cell>
          <cell r="P1944" t="str">
            <v>twu_dangermond</v>
          </cell>
          <cell r="Q1944">
            <v>43991.884618055556</v>
          </cell>
          <cell r="R1944" t="str">
            <v>cbaileyAudubon</v>
          </cell>
          <cell r="S1944" t="str">
            <v xml:space="preserve">Permanent </v>
          </cell>
          <cell r="T1944" t="str">
            <v>&lt;Null&gt;</v>
          </cell>
          <cell r="U1944" t="str">
            <v>Pair has no alternate nest(s)</v>
          </cell>
          <cell r="V1944" t="str">
            <v>OR022</v>
          </cell>
          <cell r="W1944">
            <v>43304.732349537036</v>
          </cell>
          <cell r="X1944">
            <v>0</v>
          </cell>
          <cell r="Y1944">
            <v>0</v>
          </cell>
          <cell r="Z1944">
            <v>0</v>
          </cell>
          <cell r="AA1944">
            <v>0</v>
          </cell>
          <cell r="AB1944">
            <v>0</v>
          </cell>
          <cell r="AC1944">
            <v>0</v>
          </cell>
          <cell r="AD1944">
            <v>0</v>
          </cell>
          <cell r="AE1944">
            <v>0</v>
          </cell>
          <cell r="AF1944">
            <v>0</v>
          </cell>
          <cell r="AG1944">
            <v>0</v>
          </cell>
          <cell r="AH1944">
            <v>0</v>
          </cell>
          <cell r="AI1944">
            <v>0</v>
          </cell>
          <cell r="AJ1944">
            <v>0</v>
          </cell>
          <cell r="AK1944">
            <v>3</v>
          </cell>
          <cell r="AL1944">
            <v>0</v>
          </cell>
          <cell r="AM1944">
            <v>0</v>
          </cell>
          <cell r="AN1944">
            <v>3</v>
          </cell>
          <cell r="AO1944" t="str">
            <v>Point Z</v>
          </cell>
        </row>
        <row r="1945">
          <cell r="A1945" t="str">
            <v>OR023</v>
          </cell>
          <cell r="B1945" t="e">
            <v>#N/A</v>
          </cell>
          <cell r="C1945" t="str">
            <v>Orange</v>
          </cell>
          <cell r="D1945" t="str">
            <v>Unknown</v>
          </cell>
          <cell r="E1945" t="e">
            <v>#REF!</v>
          </cell>
          <cell r="F1945" t="str">
            <v>Unknown</v>
          </cell>
          <cell r="G1945" t="e">
            <v>#REF!</v>
          </cell>
          <cell r="H1945" t="str">
            <v>unmonitored</v>
          </cell>
          <cell r="I1945" t="e">
            <v>#REF!</v>
          </cell>
          <cell r="J1945" t="str">
            <v>Last recorded substrate: G</v>
          </cell>
          <cell r="K1945" t="e">
            <v>#REF!</v>
          </cell>
          <cell r="L1945">
            <v>28.604666999999999</v>
          </cell>
          <cell r="M1945">
            <v>-81.352999999999994</v>
          </cell>
          <cell r="N1945" t="str">
            <v>{e1fad9c4-5e45-4ac7-b9a4-e907cfb5035e}</v>
          </cell>
          <cell r="O1945">
            <v>43682.641504629632</v>
          </cell>
          <cell r="P1945" t="str">
            <v>twu_dangermond</v>
          </cell>
          <cell r="Q1945">
            <v>43991.884618055556</v>
          </cell>
          <cell r="R1945" t="str">
            <v>cbaileyAudubon</v>
          </cell>
          <cell r="S1945" t="str">
            <v xml:space="preserve">Permanent </v>
          </cell>
          <cell r="T1945" t="str">
            <v>Nest no longer exists</v>
          </cell>
          <cell r="U1945" t="str">
            <v>Pair has no alternate nest(s)</v>
          </cell>
          <cell r="V1945" t="str">
            <v>OR023</v>
          </cell>
          <cell r="W1945">
            <v>43304.732349537036</v>
          </cell>
          <cell r="X1945">
            <v>0</v>
          </cell>
          <cell r="Y1945">
            <v>0</v>
          </cell>
          <cell r="Z1945">
            <v>14</v>
          </cell>
          <cell r="AA1945">
            <v>13</v>
          </cell>
          <cell r="AB1945">
            <v>6</v>
          </cell>
          <cell r="AC1945">
            <v>0</v>
          </cell>
          <cell r="AD1945">
            <v>0</v>
          </cell>
          <cell r="AE1945">
            <v>0</v>
          </cell>
          <cell r="AF1945">
            <v>0</v>
          </cell>
          <cell r="AG1945">
            <v>0</v>
          </cell>
          <cell r="AH1945">
            <v>0</v>
          </cell>
          <cell r="AI1945">
            <v>0</v>
          </cell>
          <cell r="AJ1945">
            <v>1</v>
          </cell>
          <cell r="AK1945">
            <v>0</v>
          </cell>
          <cell r="AL1945">
            <v>0</v>
          </cell>
          <cell r="AM1945">
            <v>0</v>
          </cell>
          <cell r="AN1945">
            <v>34</v>
          </cell>
          <cell r="AO1945" t="str">
            <v>Point Z</v>
          </cell>
        </row>
        <row r="1946">
          <cell r="A1946" t="str">
            <v>OR024</v>
          </cell>
          <cell r="B1946" t="e">
            <v>#N/A</v>
          </cell>
          <cell r="C1946" t="str">
            <v>Orange</v>
          </cell>
          <cell r="D1946" t="str">
            <v>Unknown</v>
          </cell>
          <cell r="E1946" t="e">
            <v>#REF!</v>
          </cell>
          <cell r="F1946" t="str">
            <v>Unknown</v>
          </cell>
          <cell r="G1946" t="e">
            <v>#REF!</v>
          </cell>
          <cell r="H1946" t="str">
            <v>unmonitored</v>
          </cell>
          <cell r="I1946" t="e">
            <v>#REF!</v>
          </cell>
          <cell r="J1946" t="str">
            <v>Last recorded substrate: Live Pine Tree</v>
          </cell>
          <cell r="K1946" t="e">
            <v>#REF!</v>
          </cell>
          <cell r="L1946">
            <v>28.469667000000001</v>
          </cell>
          <cell r="M1946">
            <v>-81.1935</v>
          </cell>
          <cell r="N1946" t="str">
            <v>{a3813aeb-24b1-4f6f-b08f-ef443ff2e433}</v>
          </cell>
          <cell r="O1946">
            <v>43682.641504629632</v>
          </cell>
          <cell r="P1946" t="str">
            <v>twu_dangermond</v>
          </cell>
          <cell r="Q1946">
            <v>43991.884618055556</v>
          </cell>
          <cell r="R1946" t="str">
            <v>cbaileyAudubon</v>
          </cell>
          <cell r="S1946" t="str">
            <v xml:space="preserve">Permanent </v>
          </cell>
          <cell r="T1946" t="str">
            <v>&lt;Null&gt;</v>
          </cell>
          <cell r="U1946" t="str">
            <v>Pair has no alternate nest(s)</v>
          </cell>
          <cell r="V1946" t="str">
            <v>OR024</v>
          </cell>
          <cell r="W1946">
            <v>43304.732349537036</v>
          </cell>
          <cell r="X1946">
            <v>0</v>
          </cell>
          <cell r="Y1946">
            <v>0</v>
          </cell>
          <cell r="Z1946">
            <v>0</v>
          </cell>
          <cell r="AA1946">
            <v>0</v>
          </cell>
          <cell r="AB1946">
            <v>0</v>
          </cell>
          <cell r="AC1946">
            <v>0</v>
          </cell>
          <cell r="AD1946">
            <v>0</v>
          </cell>
          <cell r="AE1946">
            <v>0</v>
          </cell>
          <cell r="AF1946">
            <v>0</v>
          </cell>
          <cell r="AG1946">
            <v>0</v>
          </cell>
          <cell r="AH1946">
            <v>0</v>
          </cell>
          <cell r="AI1946">
            <v>0</v>
          </cell>
          <cell r="AJ1946">
            <v>0</v>
          </cell>
          <cell r="AK1946">
            <v>0</v>
          </cell>
          <cell r="AL1946">
            <v>0</v>
          </cell>
          <cell r="AM1946">
            <v>0</v>
          </cell>
          <cell r="AN1946">
            <v>0</v>
          </cell>
          <cell r="AO1946" t="str">
            <v>Point Z</v>
          </cell>
        </row>
        <row r="1947">
          <cell r="A1947" t="str">
            <v>OR025</v>
          </cell>
          <cell r="B1947" t="e">
            <v>#N/A</v>
          </cell>
          <cell r="C1947" t="str">
            <v>Orange</v>
          </cell>
          <cell r="D1947" t="str">
            <v>Unknown</v>
          </cell>
          <cell r="E1947" t="e">
            <v>#REF!</v>
          </cell>
          <cell r="F1947" t="str">
            <v>Unknown</v>
          </cell>
          <cell r="G1947" t="e">
            <v>#REF!</v>
          </cell>
          <cell r="H1947" t="str">
            <v>unmonitored</v>
          </cell>
          <cell r="I1947" t="e">
            <v>#REF!</v>
          </cell>
          <cell r="J1947" t="str">
            <v>Last recorded substrate: G</v>
          </cell>
          <cell r="K1947" t="e">
            <v>#REF!</v>
          </cell>
          <cell r="L1947">
            <v>28.546666999999999</v>
          </cell>
          <cell r="M1947">
            <v>-80.961667000000006</v>
          </cell>
          <cell r="N1947" t="str">
            <v>{a9a35d1d-7c1e-4875-bbfc-b187cd61d467}</v>
          </cell>
          <cell r="O1947">
            <v>43682.641504629632</v>
          </cell>
          <cell r="P1947" t="str">
            <v>twu_dangermond</v>
          </cell>
          <cell r="Q1947">
            <v>43991.884618055556</v>
          </cell>
          <cell r="R1947" t="str">
            <v>cbaileyAudubon</v>
          </cell>
          <cell r="S1947" t="str">
            <v xml:space="preserve">Permanent </v>
          </cell>
          <cell r="T1947" t="str">
            <v>&lt;Null&gt;</v>
          </cell>
          <cell r="U1947" t="str">
            <v>Pair has no alternate nest(s)</v>
          </cell>
          <cell r="V1947" t="str">
            <v>OR025</v>
          </cell>
          <cell r="W1947">
            <v>43304.732349537036</v>
          </cell>
          <cell r="X1947">
            <v>0</v>
          </cell>
          <cell r="Y1947">
            <v>0</v>
          </cell>
          <cell r="Z1947">
            <v>0</v>
          </cell>
          <cell r="AA1947">
            <v>0</v>
          </cell>
          <cell r="AB1947">
            <v>0</v>
          </cell>
          <cell r="AC1947">
            <v>0</v>
          </cell>
          <cell r="AD1947">
            <v>0</v>
          </cell>
          <cell r="AE1947">
            <v>0</v>
          </cell>
          <cell r="AF1947">
            <v>0</v>
          </cell>
          <cell r="AG1947">
            <v>0</v>
          </cell>
          <cell r="AH1947">
            <v>0</v>
          </cell>
          <cell r="AI1947">
            <v>0</v>
          </cell>
          <cell r="AJ1947">
            <v>0</v>
          </cell>
          <cell r="AK1947">
            <v>0</v>
          </cell>
          <cell r="AL1947">
            <v>0</v>
          </cell>
          <cell r="AM1947">
            <v>0</v>
          </cell>
          <cell r="AN1947">
            <v>0</v>
          </cell>
          <cell r="AO1947" t="str">
            <v>Point Z</v>
          </cell>
        </row>
        <row r="1948">
          <cell r="A1948" t="str">
            <v>OR026</v>
          </cell>
          <cell r="B1948" t="e">
            <v>#N/A</v>
          </cell>
          <cell r="C1948" t="str">
            <v>Orange</v>
          </cell>
          <cell r="D1948" t="str">
            <v>Unknown</v>
          </cell>
          <cell r="E1948" t="e">
            <v>#REF!</v>
          </cell>
          <cell r="F1948" t="str">
            <v>Unknown</v>
          </cell>
          <cell r="G1948" t="e">
            <v>#REF!</v>
          </cell>
          <cell r="H1948" t="str">
            <v>unmonitored</v>
          </cell>
          <cell r="I1948" t="e">
            <v>#REF!</v>
          </cell>
          <cell r="J1948" t="str">
            <v>Last recorded substrate: G</v>
          </cell>
          <cell r="K1948" t="e">
            <v>#REF!</v>
          </cell>
          <cell r="L1948">
            <v>28.636666999999999</v>
          </cell>
          <cell r="M1948">
            <v>-81.446667000000005</v>
          </cell>
          <cell r="N1948" t="str">
            <v>{0591996a-34cb-4544-96d3-c90591b6ff63}</v>
          </cell>
          <cell r="O1948">
            <v>43682.641504629632</v>
          </cell>
          <cell r="P1948" t="str">
            <v>twu_dangermond</v>
          </cell>
          <cell r="Q1948">
            <v>43991.884618055556</v>
          </cell>
          <cell r="R1948" t="str">
            <v>cbaileyAudubon</v>
          </cell>
          <cell r="S1948" t="str">
            <v xml:space="preserve">Permanent </v>
          </cell>
          <cell r="T1948" t="str">
            <v>&lt;Null&gt;</v>
          </cell>
          <cell r="U1948" t="str">
            <v>Pair has no alternate nest(s)</v>
          </cell>
          <cell r="V1948" t="str">
            <v>OR026</v>
          </cell>
          <cell r="W1948">
            <v>43304.732349537036</v>
          </cell>
          <cell r="X1948">
            <v>0</v>
          </cell>
          <cell r="Y1948">
            <v>0</v>
          </cell>
          <cell r="Z1948">
            <v>0</v>
          </cell>
          <cell r="AA1948">
            <v>0</v>
          </cell>
          <cell r="AB1948">
            <v>0</v>
          </cell>
          <cell r="AC1948">
            <v>0</v>
          </cell>
          <cell r="AD1948">
            <v>0</v>
          </cell>
          <cell r="AE1948">
            <v>0</v>
          </cell>
          <cell r="AF1948">
            <v>0</v>
          </cell>
          <cell r="AG1948">
            <v>0</v>
          </cell>
          <cell r="AH1948">
            <v>1</v>
          </cell>
          <cell r="AI1948">
            <v>0</v>
          </cell>
          <cell r="AJ1948">
            <v>0</v>
          </cell>
          <cell r="AK1948">
            <v>0</v>
          </cell>
          <cell r="AL1948">
            <v>0</v>
          </cell>
          <cell r="AM1948">
            <v>0</v>
          </cell>
          <cell r="AN1948">
            <v>1</v>
          </cell>
          <cell r="AO1948" t="str">
            <v>Point Z</v>
          </cell>
        </row>
        <row r="1949">
          <cell r="A1949" t="str">
            <v>OR027</v>
          </cell>
          <cell r="B1949" t="e">
            <v>#N/A</v>
          </cell>
          <cell r="C1949" t="str">
            <v>Orange</v>
          </cell>
          <cell r="D1949" t="str">
            <v>Unknown</v>
          </cell>
          <cell r="E1949" t="e">
            <v>#REF!</v>
          </cell>
          <cell r="F1949" t="str">
            <v>Unknown</v>
          </cell>
          <cell r="G1949" t="e">
            <v>#REF!</v>
          </cell>
          <cell r="H1949" t="str">
            <v>unmonitored</v>
          </cell>
          <cell r="I1949" t="e">
            <v>#REF!</v>
          </cell>
          <cell r="J1949" t="str">
            <v>Last recorded substrate: G</v>
          </cell>
          <cell r="K1949" t="e">
            <v>#REF!</v>
          </cell>
          <cell r="L1949">
            <v>28.394500000000001</v>
          </cell>
          <cell r="M1949">
            <v>-80.917666999999994</v>
          </cell>
          <cell r="N1949" t="str">
            <v>{a5159056-e50b-4660-9655-09bc65008580}</v>
          </cell>
          <cell r="O1949">
            <v>43682.641504629632</v>
          </cell>
          <cell r="P1949" t="str">
            <v>twu_dangermond</v>
          </cell>
          <cell r="Q1949">
            <v>43991.884618055556</v>
          </cell>
          <cell r="R1949" t="str">
            <v>cbaileyAudubon</v>
          </cell>
          <cell r="S1949" t="str">
            <v xml:space="preserve">Permanent </v>
          </cell>
          <cell r="T1949" t="str">
            <v>&lt;Null&gt;</v>
          </cell>
          <cell r="U1949" t="str">
            <v>Pair has no alternate nest(s)</v>
          </cell>
          <cell r="V1949" t="str">
            <v>OR027</v>
          </cell>
          <cell r="W1949">
            <v>43304.732349537036</v>
          </cell>
          <cell r="X1949">
            <v>0</v>
          </cell>
          <cell r="Y1949">
            <v>0</v>
          </cell>
          <cell r="Z1949">
            <v>0</v>
          </cell>
          <cell r="AA1949">
            <v>0</v>
          </cell>
          <cell r="AB1949">
            <v>0</v>
          </cell>
          <cell r="AC1949">
            <v>0</v>
          </cell>
          <cell r="AD1949">
            <v>0</v>
          </cell>
          <cell r="AE1949">
            <v>0</v>
          </cell>
          <cell r="AF1949">
            <v>0</v>
          </cell>
          <cell r="AG1949">
            <v>0</v>
          </cell>
          <cell r="AH1949">
            <v>0</v>
          </cell>
          <cell r="AI1949">
            <v>0</v>
          </cell>
          <cell r="AJ1949">
            <v>0</v>
          </cell>
          <cell r="AK1949">
            <v>0</v>
          </cell>
          <cell r="AL1949">
            <v>0</v>
          </cell>
          <cell r="AM1949">
            <v>0</v>
          </cell>
          <cell r="AN1949">
            <v>0</v>
          </cell>
          <cell r="AO1949" t="str">
            <v>Point Z</v>
          </cell>
        </row>
        <row r="1950">
          <cell r="A1950" t="str">
            <v>OR028</v>
          </cell>
          <cell r="B1950" t="e">
            <v>#N/A</v>
          </cell>
          <cell r="C1950" t="str">
            <v>Orange</v>
          </cell>
          <cell r="D1950" t="str">
            <v>Unknown</v>
          </cell>
          <cell r="E1950" t="e">
            <v>#REF!</v>
          </cell>
          <cell r="F1950" t="str">
            <v>Unknown</v>
          </cell>
          <cell r="G1950" t="e">
            <v>#REF!</v>
          </cell>
          <cell r="H1950" t="str">
            <v>unmonitored</v>
          </cell>
          <cell r="I1950" t="e">
            <v>#REF!</v>
          </cell>
          <cell r="J1950" t="str">
            <v>Last recorded substrate: Live Tree</v>
          </cell>
          <cell r="K1950" t="e">
            <v>#REF!</v>
          </cell>
          <cell r="L1950">
            <v>28.493333</v>
          </cell>
          <cell r="M1950">
            <v>-80.923333</v>
          </cell>
          <cell r="N1950" t="str">
            <v>{b22670fd-53a8-4bfd-a84d-e1ee67767cb6}</v>
          </cell>
          <cell r="O1950">
            <v>43682.641504629632</v>
          </cell>
          <cell r="P1950" t="str">
            <v>twu_dangermond</v>
          </cell>
          <cell r="Q1950">
            <v>43991.884618055556</v>
          </cell>
          <cell r="R1950" t="str">
            <v>cbaileyAudubon</v>
          </cell>
          <cell r="S1950" t="str">
            <v xml:space="preserve">Permanent </v>
          </cell>
          <cell r="T1950" t="str">
            <v>&lt;Null&gt;</v>
          </cell>
          <cell r="U1950" t="str">
            <v>Pair has no alternate nest(s)</v>
          </cell>
          <cell r="V1950" t="str">
            <v>OR028</v>
          </cell>
          <cell r="W1950">
            <v>43304.732349537036</v>
          </cell>
          <cell r="X1950">
            <v>0</v>
          </cell>
          <cell r="Y1950">
            <v>0</v>
          </cell>
          <cell r="Z1950">
            <v>0</v>
          </cell>
          <cell r="AA1950">
            <v>0</v>
          </cell>
          <cell r="AB1950">
            <v>0</v>
          </cell>
          <cell r="AC1950">
            <v>0</v>
          </cell>
          <cell r="AD1950">
            <v>0</v>
          </cell>
          <cell r="AE1950">
            <v>0</v>
          </cell>
          <cell r="AF1950">
            <v>0</v>
          </cell>
          <cell r="AG1950">
            <v>0</v>
          </cell>
          <cell r="AH1950">
            <v>0</v>
          </cell>
          <cell r="AI1950">
            <v>0</v>
          </cell>
          <cell r="AJ1950">
            <v>0</v>
          </cell>
          <cell r="AK1950">
            <v>0</v>
          </cell>
          <cell r="AL1950">
            <v>2</v>
          </cell>
          <cell r="AM1950">
            <v>0</v>
          </cell>
          <cell r="AN1950">
            <v>2</v>
          </cell>
          <cell r="AO1950" t="str">
            <v>Point Z</v>
          </cell>
        </row>
        <row r="1951">
          <cell r="A1951" t="str">
            <v>OR029</v>
          </cell>
          <cell r="B1951" t="e">
            <v>#N/A</v>
          </cell>
          <cell r="C1951" t="str">
            <v>Orange</v>
          </cell>
          <cell r="D1951" t="str">
            <v>Inactive</v>
          </cell>
          <cell r="E1951" t="e">
            <v>#REF!</v>
          </cell>
          <cell r="F1951" t="str">
            <v>No</v>
          </cell>
          <cell r="G1951" t="e">
            <v>#REF!</v>
          </cell>
          <cell r="H1951" t="str">
            <v>Audubon</v>
          </cell>
          <cell r="I1951" t="e">
            <v>#REF!</v>
          </cell>
          <cell r="J1951" t="str">
            <v>Last known substrate: Live Pine</v>
          </cell>
          <cell r="K1951" t="e">
            <v>#REF!</v>
          </cell>
          <cell r="L1951">
            <v>28.362058999999999</v>
          </cell>
          <cell r="M1951">
            <v>-81.211736000000002</v>
          </cell>
          <cell r="N1951" t="str">
            <v>{28342915-41d2-4981-97b7-998b1f6bebe7}</v>
          </cell>
          <cell r="O1951">
            <v>44201.208333333336</v>
          </cell>
          <cell r="P1951" t="str">
            <v>sbreeding_audubon</v>
          </cell>
          <cell r="Q1951" t="str">
            <v>&lt;Null&gt;</v>
          </cell>
          <cell r="R1951" t="str">
            <v>&lt;Null&gt;</v>
          </cell>
          <cell r="S1951" t="str">
            <v xml:space="preserve">Permanent </v>
          </cell>
          <cell r="T1951" t="str">
            <v>For 2022 season Chuck Brown says pair is using this nest site again, changed other location to the alternate. For 2021 season, Robert Veal reports pair moved back to other nest they used to use, changed this location to OR029a. OIA consultant reports nest is here for 2020 season</v>
          </cell>
          <cell r="U1951" t="str">
            <v>Nest is currently in use; pair also has alternate nest locations(s)</v>
          </cell>
          <cell r="V1951" t="str">
            <v>OR029</v>
          </cell>
          <cell r="W1951" t="str">
            <v>&lt;Null&gt;</v>
          </cell>
          <cell r="X1951">
            <v>0</v>
          </cell>
          <cell r="Y1951">
            <v>0</v>
          </cell>
          <cell r="Z1951">
            <v>0</v>
          </cell>
          <cell r="AA1951">
            <v>0</v>
          </cell>
          <cell r="AB1951">
            <v>0</v>
          </cell>
          <cell r="AC1951">
            <v>0</v>
          </cell>
          <cell r="AD1951">
            <v>0</v>
          </cell>
          <cell r="AE1951">
            <v>0</v>
          </cell>
          <cell r="AF1951">
            <v>0</v>
          </cell>
          <cell r="AG1951">
            <v>0</v>
          </cell>
          <cell r="AH1951">
            <v>0</v>
          </cell>
          <cell r="AI1951">
            <v>0</v>
          </cell>
          <cell r="AJ1951">
            <v>0</v>
          </cell>
          <cell r="AK1951">
            <v>0</v>
          </cell>
          <cell r="AL1951">
            <v>0</v>
          </cell>
          <cell r="AM1951">
            <v>10</v>
          </cell>
          <cell r="AN1951">
            <v>10</v>
          </cell>
          <cell r="AO1951" t="str">
            <v>Point Z</v>
          </cell>
        </row>
        <row r="1952">
          <cell r="A1952" t="str">
            <v>OR029a</v>
          </cell>
          <cell r="B1952" t="e">
            <v>#N/A</v>
          </cell>
          <cell r="C1952" t="str">
            <v>Orange</v>
          </cell>
          <cell r="D1952" t="str">
            <v>Occupied</v>
          </cell>
          <cell r="E1952" t="e">
            <v>#REF!</v>
          </cell>
          <cell r="F1952" t="str">
            <v>No</v>
          </cell>
          <cell r="G1952" t="e">
            <v>#REF!</v>
          </cell>
          <cell r="H1952" t="str">
            <v>Audubon</v>
          </cell>
          <cell r="I1952" t="e">
            <v>#REF!</v>
          </cell>
          <cell r="J1952" t="str">
            <v>Last recorded substrate: Dead Pine</v>
          </cell>
          <cell r="K1952" t="e">
            <v>#REF!</v>
          </cell>
          <cell r="L1952">
            <v>28.360968</v>
          </cell>
          <cell r="M1952">
            <v>-81.210746</v>
          </cell>
          <cell r="N1952" t="str">
            <v>{fe7a4226-04ce-4fc9-96c8-e59bc41e17aa}</v>
          </cell>
          <cell r="O1952">
            <v>43682.641504629632</v>
          </cell>
          <cell r="P1952" t="str">
            <v>twu_dangermond</v>
          </cell>
          <cell r="Q1952">
            <v>43991.884201388886</v>
          </cell>
          <cell r="R1952" t="str">
            <v>cbaileyAudubon</v>
          </cell>
          <cell r="S1952" t="str">
            <v xml:space="preserve">Permanent </v>
          </cell>
          <cell r="T1952" t="str">
            <v>For 2022 season Chuck Brown says pair returned to other nest so this is now the alternate.May 2021 Chuck Brown provided more accurate coordinates; Back to Nature nest, original nest SW of here but is gone and pair moved here in 2017,  pair moved to another nest NW of here for 2020 season but moved back to this nest for 2021 per Robert Veal</v>
          </cell>
          <cell r="U1952" t="str">
            <v>Nest is not currently in use; pair also has alternate nest location(s)</v>
          </cell>
          <cell r="V1952" t="str">
            <v>OR029</v>
          </cell>
          <cell r="W1952">
            <v>43304.732349537036</v>
          </cell>
          <cell r="X1952">
            <v>0</v>
          </cell>
          <cell r="Y1952">
            <v>0</v>
          </cell>
          <cell r="Z1952">
            <v>0</v>
          </cell>
          <cell r="AA1952">
            <v>0</v>
          </cell>
          <cell r="AB1952">
            <v>0</v>
          </cell>
          <cell r="AC1952">
            <v>1</v>
          </cell>
          <cell r="AD1952">
            <v>2</v>
          </cell>
          <cell r="AE1952">
            <v>0</v>
          </cell>
          <cell r="AF1952">
            <v>1</v>
          </cell>
          <cell r="AG1952">
            <v>1</v>
          </cell>
          <cell r="AH1952">
            <v>5</v>
          </cell>
          <cell r="AI1952">
            <v>10</v>
          </cell>
          <cell r="AJ1952">
            <v>5</v>
          </cell>
          <cell r="AK1952">
            <v>8</v>
          </cell>
          <cell r="AL1952">
            <v>10</v>
          </cell>
          <cell r="AM1952">
            <v>4</v>
          </cell>
          <cell r="AN1952">
            <v>47</v>
          </cell>
          <cell r="AO1952" t="str">
            <v>Point Z</v>
          </cell>
        </row>
        <row r="1953">
          <cell r="A1953" t="str">
            <v>OR029b</v>
          </cell>
          <cell r="B1953" t="e">
            <v>#N/A</v>
          </cell>
          <cell r="C1953" t="str">
            <v>Orange</v>
          </cell>
          <cell r="D1953" t="str">
            <v>Destroyed</v>
          </cell>
          <cell r="E1953" t="e">
            <v>#REF!</v>
          </cell>
          <cell r="F1953" t="str">
            <v>Unknown</v>
          </cell>
          <cell r="G1953" t="e">
            <v>#REF!</v>
          </cell>
          <cell r="H1953" t="str">
            <v>unmonitored</v>
          </cell>
          <cell r="I1953" t="e">
            <v>#REF!</v>
          </cell>
          <cell r="J1953" t="str">
            <v>&lt;Null&gt;</v>
          </cell>
          <cell r="K1953" t="e">
            <v>#REF!</v>
          </cell>
          <cell r="L1953">
            <v>28.359500000000001</v>
          </cell>
          <cell r="M1953">
            <v>-81.213667000000001</v>
          </cell>
          <cell r="N1953" t="str">
            <v>{030d17a2-ef23-4a0c-ade9-69f24949aa27}</v>
          </cell>
          <cell r="O1953">
            <v>43682.641504629632</v>
          </cell>
          <cell r="P1953" t="str">
            <v>twu_dangermond</v>
          </cell>
          <cell r="Q1953">
            <v>43991.884201388886</v>
          </cell>
          <cell r="R1953" t="str">
            <v>cbaileyAudubon</v>
          </cell>
          <cell r="S1953" t="str">
            <v xml:space="preserve">Permanent </v>
          </cell>
          <cell r="T1953" t="str">
            <v>original nest was here but nest is gone</v>
          </cell>
          <cell r="U1953" t="str">
            <v>Nest is permanently out of use</v>
          </cell>
          <cell r="V1953" t="str">
            <v>OR029</v>
          </cell>
          <cell r="W1953">
            <v>43304.732349537036</v>
          </cell>
          <cell r="X1953">
            <v>0</v>
          </cell>
          <cell r="Y1953">
            <v>0</v>
          </cell>
          <cell r="Z1953">
            <v>0</v>
          </cell>
          <cell r="AA1953">
            <v>0</v>
          </cell>
          <cell r="AB1953">
            <v>0</v>
          </cell>
          <cell r="AC1953">
            <v>0</v>
          </cell>
          <cell r="AD1953">
            <v>0</v>
          </cell>
          <cell r="AE1953">
            <v>0</v>
          </cell>
          <cell r="AF1953">
            <v>0</v>
          </cell>
          <cell r="AG1953">
            <v>0</v>
          </cell>
          <cell r="AH1953">
            <v>0</v>
          </cell>
          <cell r="AI1953">
            <v>0</v>
          </cell>
          <cell r="AJ1953">
            <v>0</v>
          </cell>
          <cell r="AK1953">
            <v>0</v>
          </cell>
          <cell r="AL1953">
            <v>0</v>
          </cell>
          <cell r="AM1953">
            <v>0</v>
          </cell>
          <cell r="AN1953">
            <v>0</v>
          </cell>
          <cell r="AO1953" t="str">
            <v>Point Z</v>
          </cell>
        </row>
        <row r="1954">
          <cell r="A1954" t="str">
            <v>OR030</v>
          </cell>
          <cell r="B1954" t="e">
            <v>#N/A</v>
          </cell>
          <cell r="C1954" t="str">
            <v>Orange</v>
          </cell>
          <cell r="D1954" t="str">
            <v>Unknown</v>
          </cell>
          <cell r="E1954" t="e">
            <v>#REF!</v>
          </cell>
          <cell r="F1954" t="str">
            <v>Unknown</v>
          </cell>
          <cell r="G1954" t="e">
            <v>#REF!</v>
          </cell>
          <cell r="H1954" t="str">
            <v>unmonitored</v>
          </cell>
          <cell r="I1954" t="e">
            <v>#REF!</v>
          </cell>
          <cell r="J1954" t="str">
            <v>Last recorded substrate: G</v>
          </cell>
          <cell r="K1954" t="e">
            <v>#REF!</v>
          </cell>
          <cell r="L1954">
            <v>28.361667000000001</v>
          </cell>
          <cell r="M1954">
            <v>-81.403333000000003</v>
          </cell>
          <cell r="N1954" t="str">
            <v>{f23e5af3-281f-44a3-bd91-d548d5f3d82c}</v>
          </cell>
          <cell r="O1954">
            <v>43682.641504629632</v>
          </cell>
          <cell r="P1954" t="str">
            <v>twu_dangermond</v>
          </cell>
          <cell r="Q1954">
            <v>43991.884618055556</v>
          </cell>
          <cell r="R1954" t="str">
            <v>cbaileyAudubon</v>
          </cell>
          <cell r="S1954" t="str">
            <v xml:space="preserve">Permanent </v>
          </cell>
          <cell r="T1954" t="str">
            <v>&lt;Null&gt;</v>
          </cell>
          <cell r="U1954" t="str">
            <v>Pair has no alternate nest(s)</v>
          </cell>
          <cell r="V1954" t="str">
            <v>OR030</v>
          </cell>
          <cell r="W1954">
            <v>43304.732349537036</v>
          </cell>
          <cell r="X1954">
            <v>0</v>
          </cell>
          <cell r="Y1954">
            <v>0</v>
          </cell>
          <cell r="Z1954">
            <v>0</v>
          </cell>
          <cell r="AA1954">
            <v>0</v>
          </cell>
          <cell r="AB1954">
            <v>0</v>
          </cell>
          <cell r="AC1954">
            <v>0</v>
          </cell>
          <cell r="AD1954">
            <v>0</v>
          </cell>
          <cell r="AE1954">
            <v>0</v>
          </cell>
          <cell r="AF1954">
            <v>0</v>
          </cell>
          <cell r="AG1954">
            <v>0</v>
          </cell>
          <cell r="AH1954">
            <v>0</v>
          </cell>
          <cell r="AI1954">
            <v>0</v>
          </cell>
          <cell r="AJ1954">
            <v>0</v>
          </cell>
          <cell r="AK1954">
            <v>0</v>
          </cell>
          <cell r="AL1954">
            <v>0</v>
          </cell>
          <cell r="AM1954">
            <v>2</v>
          </cell>
          <cell r="AN1954">
            <v>2</v>
          </cell>
          <cell r="AO1954" t="str">
            <v>Point Z</v>
          </cell>
        </row>
        <row r="1955">
          <cell r="A1955" t="str">
            <v>OR031</v>
          </cell>
          <cell r="B1955" t="e">
            <v>#N/A</v>
          </cell>
          <cell r="C1955" t="str">
            <v>Orange</v>
          </cell>
          <cell r="D1955" t="str">
            <v>Occupied</v>
          </cell>
          <cell r="E1955" t="e">
            <v>#REF!</v>
          </cell>
          <cell r="F1955" t="str">
            <v>Yes</v>
          </cell>
          <cell r="G1955" t="e">
            <v>#REF!</v>
          </cell>
          <cell r="H1955" t="str">
            <v>Audubon</v>
          </cell>
          <cell r="I1955" t="e">
            <v>#REF!</v>
          </cell>
          <cell r="J1955" t="str">
            <v>Last recorded substrate: Live Pine</v>
          </cell>
          <cell r="K1955" t="e">
            <v>#REF!</v>
          </cell>
          <cell r="L1955">
            <v>28.636500000000002</v>
          </cell>
          <cell r="M1955">
            <v>-81.376499999999993</v>
          </cell>
          <cell r="N1955" t="str">
            <v>{f95dcecb-9eb3-4c65-ae63-4675108e2c94}</v>
          </cell>
          <cell r="O1955">
            <v>43682.641504629632</v>
          </cell>
          <cell r="P1955" t="str">
            <v>twu_dangermond</v>
          </cell>
          <cell r="Q1955">
            <v>43991.884201388886</v>
          </cell>
          <cell r="R1955" t="str">
            <v>cbaileyAudubon</v>
          </cell>
          <cell r="S1955" t="str">
            <v xml:space="preserve">Permanent </v>
          </cell>
          <cell r="T1955" t="str">
            <v>Feb 2021 Jim Johnson says active nest is closer to this original location, changed this location to active and made other location the alternate. Jan 2020 Michael Dennis reports pair built a new nest 100ft NW of the old nest</v>
          </cell>
          <cell r="U1955" t="str">
            <v>Nest is currently in use; pair also has alternate nest locations(s)</v>
          </cell>
          <cell r="V1955" t="str">
            <v>OR031</v>
          </cell>
          <cell r="W1955">
            <v>43304.732349537036</v>
          </cell>
          <cell r="X1955">
            <v>0</v>
          </cell>
          <cell r="Y1955">
            <v>0</v>
          </cell>
          <cell r="Z1955">
            <v>0</v>
          </cell>
          <cell r="AA1955">
            <v>0</v>
          </cell>
          <cell r="AB1955">
            <v>0</v>
          </cell>
          <cell r="AC1955">
            <v>0</v>
          </cell>
          <cell r="AD1955">
            <v>0</v>
          </cell>
          <cell r="AE1955">
            <v>0</v>
          </cell>
          <cell r="AF1955">
            <v>0</v>
          </cell>
          <cell r="AG1955">
            <v>0</v>
          </cell>
          <cell r="AH1955">
            <v>0</v>
          </cell>
          <cell r="AI1955">
            <v>0</v>
          </cell>
          <cell r="AJ1955">
            <v>0</v>
          </cell>
          <cell r="AK1955">
            <v>0</v>
          </cell>
          <cell r="AL1955">
            <v>10</v>
          </cell>
          <cell r="AM1955">
            <v>15</v>
          </cell>
          <cell r="AN1955">
            <v>25</v>
          </cell>
          <cell r="AO1955" t="str">
            <v>Point Z</v>
          </cell>
        </row>
        <row r="1956">
          <cell r="A1956" t="str">
            <v>OR031a</v>
          </cell>
          <cell r="B1956" t="e">
            <v>#N/A</v>
          </cell>
          <cell r="C1956" t="str">
            <v>Orange</v>
          </cell>
          <cell r="D1956" t="str">
            <v>Unknown</v>
          </cell>
          <cell r="E1956" t="e">
            <v>#REF!</v>
          </cell>
          <cell r="F1956" t="str">
            <v>Unknown</v>
          </cell>
          <cell r="G1956" t="e">
            <v>#REF!</v>
          </cell>
          <cell r="H1956" t="str">
            <v>unmonitored</v>
          </cell>
          <cell r="I1956" t="e">
            <v>#REF!</v>
          </cell>
          <cell r="J1956" t="str">
            <v>Last known substrate: Live Pine</v>
          </cell>
          <cell r="K1956" t="e">
            <v>#REF!</v>
          </cell>
          <cell r="L1956">
            <v>28.636855000000001</v>
          </cell>
          <cell r="M1956">
            <v>-81.377159000000006</v>
          </cell>
          <cell r="N1956" t="str">
            <v>{5f25e94b-057f-4ca8-83e5-83684ec5d01d}</v>
          </cell>
          <cell r="O1956">
            <v>43845.823981481481</v>
          </cell>
          <cell r="P1956" t="str">
            <v>sbreeding_audubon</v>
          </cell>
          <cell r="Q1956">
            <v>43991.884259259263</v>
          </cell>
          <cell r="R1956" t="str">
            <v>cbaileyAudubon</v>
          </cell>
          <cell r="S1956" t="str">
            <v xml:space="preserve">Permanent </v>
          </cell>
          <cell r="T1956" t="str">
            <v>Feb 2021 Jim Johnson says active nest is closer to original location, change this nest to alternate. Jan 2020 Michael Dennis reports this pair built a new nest in a tree ~100ft NW of the old nest</v>
          </cell>
          <cell r="U1956" t="str">
            <v>Nest is not currently in use; pair also has alternate nest location(s)</v>
          </cell>
          <cell r="V1956" t="str">
            <v>OR031</v>
          </cell>
          <cell r="W1956" t="str">
            <v>&lt;Null&gt;</v>
          </cell>
          <cell r="X1956">
            <v>0</v>
          </cell>
          <cell r="Y1956">
            <v>0</v>
          </cell>
          <cell r="Z1956">
            <v>0</v>
          </cell>
          <cell r="AA1956">
            <v>0</v>
          </cell>
          <cell r="AB1956">
            <v>0</v>
          </cell>
          <cell r="AC1956">
            <v>0</v>
          </cell>
          <cell r="AD1956">
            <v>0</v>
          </cell>
          <cell r="AE1956">
            <v>0</v>
          </cell>
          <cell r="AF1956">
            <v>0</v>
          </cell>
          <cell r="AG1956">
            <v>1</v>
          </cell>
          <cell r="AH1956">
            <v>1</v>
          </cell>
          <cell r="AI1956">
            <v>3</v>
          </cell>
          <cell r="AJ1956">
            <v>10</v>
          </cell>
          <cell r="AK1956">
            <v>4</v>
          </cell>
          <cell r="AL1956">
            <v>0</v>
          </cell>
          <cell r="AM1956">
            <v>0</v>
          </cell>
          <cell r="AN1956">
            <v>19</v>
          </cell>
          <cell r="AO1956" t="str">
            <v>Point Z</v>
          </cell>
        </row>
        <row r="1957">
          <cell r="A1957" t="str">
            <v>OR032</v>
          </cell>
          <cell r="B1957" t="e">
            <v>#N/A</v>
          </cell>
          <cell r="C1957" t="str">
            <v>Orange</v>
          </cell>
          <cell r="D1957" t="str">
            <v>Occupied</v>
          </cell>
          <cell r="E1957" t="e">
            <v>#REF!</v>
          </cell>
          <cell r="F1957" t="str">
            <v>Yes</v>
          </cell>
          <cell r="G1957" t="e">
            <v>#REF!</v>
          </cell>
          <cell r="H1957" t="str">
            <v>Audubon</v>
          </cell>
          <cell r="I1957" t="e">
            <v>#REF!</v>
          </cell>
          <cell r="J1957" t="str">
            <v>Last recorded substrate: Tree 42(A), G (FWC)</v>
          </cell>
          <cell r="K1957" t="e">
            <v>#REF!</v>
          </cell>
          <cell r="L1957">
            <v>28.768166999999998</v>
          </cell>
          <cell r="M1957">
            <v>-81.647999999999996</v>
          </cell>
          <cell r="N1957" t="str">
            <v>{492170aa-c888-49da-946b-bfb1d5bdffce}</v>
          </cell>
          <cell r="O1957">
            <v>43682.641504629632</v>
          </cell>
          <cell r="P1957" t="str">
            <v>twu_dangermond</v>
          </cell>
          <cell r="Q1957">
            <v>43991.884201388886</v>
          </cell>
          <cell r="R1957" t="str">
            <v>cbaileyAudubon</v>
          </cell>
          <cell r="S1957" t="str">
            <v xml:space="preserve">Permanent </v>
          </cell>
          <cell r="T1957" t="str">
            <v>&lt;Null&gt;</v>
          </cell>
          <cell r="U1957" t="str">
            <v>Pair has no alternate nest(s)</v>
          </cell>
          <cell r="V1957" t="str">
            <v>OR032</v>
          </cell>
          <cell r="W1957">
            <v>43304.732349537036</v>
          </cell>
          <cell r="X1957">
            <v>0</v>
          </cell>
          <cell r="Y1957">
            <v>0</v>
          </cell>
          <cell r="Z1957">
            <v>1</v>
          </cell>
          <cell r="AA1957">
            <v>0</v>
          </cell>
          <cell r="AB1957">
            <v>0</v>
          </cell>
          <cell r="AC1957">
            <v>0</v>
          </cell>
          <cell r="AD1957">
            <v>0</v>
          </cell>
          <cell r="AE1957">
            <v>0</v>
          </cell>
          <cell r="AF1957">
            <v>0</v>
          </cell>
          <cell r="AG1957">
            <v>0</v>
          </cell>
          <cell r="AH1957">
            <v>2</v>
          </cell>
          <cell r="AI1957">
            <v>3</v>
          </cell>
          <cell r="AJ1957">
            <v>7</v>
          </cell>
          <cell r="AK1957">
            <v>12</v>
          </cell>
          <cell r="AL1957">
            <v>16</v>
          </cell>
          <cell r="AM1957">
            <v>14</v>
          </cell>
          <cell r="AN1957">
            <v>55</v>
          </cell>
          <cell r="AO1957" t="str">
            <v>Point Z</v>
          </cell>
        </row>
        <row r="1958">
          <cell r="A1958" t="str">
            <v>OR033</v>
          </cell>
          <cell r="B1958" t="e">
            <v>#N/A</v>
          </cell>
          <cell r="C1958" t="str">
            <v>Orange</v>
          </cell>
          <cell r="D1958" t="str">
            <v>Occupied</v>
          </cell>
          <cell r="E1958" t="e">
            <v>#REF!</v>
          </cell>
          <cell r="F1958" t="str">
            <v>No</v>
          </cell>
          <cell r="G1958" t="e">
            <v>#REF!</v>
          </cell>
          <cell r="H1958" t="str">
            <v>Audubon</v>
          </cell>
          <cell r="I1958" t="e">
            <v>#REF!</v>
          </cell>
          <cell r="J1958" t="str">
            <v>Last recorded substrate: Tree 42(A), Dead Pine (FWC)</v>
          </cell>
          <cell r="K1958" t="e">
            <v>#REF!</v>
          </cell>
          <cell r="L1958">
            <v>28.784510000000001</v>
          </cell>
          <cell r="M1958">
            <v>-81.645332999999994</v>
          </cell>
          <cell r="N1958" t="str">
            <v>{a8251a87-8b83-4dc1-a6e7-684a5004e016}</v>
          </cell>
          <cell r="O1958">
            <v>43682.641504629632</v>
          </cell>
          <cell r="P1958" t="str">
            <v>twu_dangermond</v>
          </cell>
          <cell r="Q1958">
            <v>43991.884201388886</v>
          </cell>
          <cell r="R1958" t="str">
            <v>cbaileyAudubon</v>
          </cell>
          <cell r="S1958" t="str">
            <v xml:space="preserve">Permanent </v>
          </cell>
          <cell r="T1958" t="str">
            <v>Original nest location visible from boat canal fell during storm 12/2018; homeowner called 1/15/19 to report the pair is buidling behind his home. Coordinates updated.</v>
          </cell>
          <cell r="U1958" t="str">
            <v>Pair has no alternate nest(s)</v>
          </cell>
          <cell r="V1958" t="str">
            <v>OR033</v>
          </cell>
          <cell r="W1958">
            <v>43304.732349537036</v>
          </cell>
          <cell r="X1958">
            <v>0</v>
          </cell>
          <cell r="Y1958">
            <v>0</v>
          </cell>
          <cell r="Z1958">
            <v>1</v>
          </cell>
          <cell r="AA1958">
            <v>0</v>
          </cell>
          <cell r="AB1958">
            <v>0</v>
          </cell>
          <cell r="AC1958">
            <v>0</v>
          </cell>
          <cell r="AD1958">
            <v>0</v>
          </cell>
          <cell r="AE1958">
            <v>0</v>
          </cell>
          <cell r="AF1958">
            <v>0</v>
          </cell>
          <cell r="AG1958">
            <v>0</v>
          </cell>
          <cell r="AH1958">
            <v>0</v>
          </cell>
          <cell r="AI1958">
            <v>6</v>
          </cell>
          <cell r="AJ1958">
            <v>12</v>
          </cell>
          <cell r="AK1958">
            <v>7</v>
          </cell>
          <cell r="AL1958">
            <v>7</v>
          </cell>
          <cell r="AM1958">
            <v>12</v>
          </cell>
          <cell r="AN1958">
            <v>45</v>
          </cell>
          <cell r="AO1958" t="str">
            <v>Point Z</v>
          </cell>
        </row>
        <row r="1959">
          <cell r="A1959" t="str">
            <v>OR034</v>
          </cell>
          <cell r="B1959" t="e">
            <v>#N/A</v>
          </cell>
          <cell r="C1959" t="str">
            <v>Orange</v>
          </cell>
          <cell r="D1959" t="str">
            <v>Unknown</v>
          </cell>
          <cell r="E1959" t="e">
            <v>#REF!</v>
          </cell>
          <cell r="F1959" t="str">
            <v>Unknown</v>
          </cell>
          <cell r="G1959" t="e">
            <v>#REF!</v>
          </cell>
          <cell r="H1959" t="str">
            <v>unmonitored</v>
          </cell>
          <cell r="I1959" t="e">
            <v>#REF!</v>
          </cell>
          <cell r="J1959" t="str">
            <v>Last recorded substrate: G</v>
          </cell>
          <cell r="K1959" t="e">
            <v>#REF!</v>
          </cell>
          <cell r="L1959">
            <v>28.59</v>
          </cell>
          <cell r="M1959">
            <v>-81.495000000000005</v>
          </cell>
          <cell r="N1959" t="str">
            <v>{239cb7ea-1e00-4535-aa11-3dcbe8dbfda9}</v>
          </cell>
          <cell r="O1959">
            <v>43682.641504629632</v>
          </cell>
          <cell r="P1959" t="str">
            <v>twu_dangermond</v>
          </cell>
          <cell r="Q1959">
            <v>43991.884618055556</v>
          </cell>
          <cell r="R1959" t="str">
            <v>cbaileyAudubon</v>
          </cell>
          <cell r="S1959" t="str">
            <v xml:space="preserve">Permanent </v>
          </cell>
          <cell r="T1959" t="str">
            <v>&lt;Null&gt;</v>
          </cell>
          <cell r="U1959" t="str">
            <v>Pair has no alternate nest(s)</v>
          </cell>
          <cell r="V1959" t="str">
            <v>OR034</v>
          </cell>
          <cell r="W1959">
            <v>43304.732349537036</v>
          </cell>
          <cell r="X1959">
            <v>0</v>
          </cell>
          <cell r="Y1959">
            <v>0</v>
          </cell>
          <cell r="Z1959">
            <v>0</v>
          </cell>
          <cell r="AA1959">
            <v>0</v>
          </cell>
          <cell r="AB1959">
            <v>0</v>
          </cell>
          <cell r="AC1959">
            <v>0</v>
          </cell>
          <cell r="AD1959">
            <v>0</v>
          </cell>
          <cell r="AE1959">
            <v>0</v>
          </cell>
          <cell r="AF1959">
            <v>0</v>
          </cell>
          <cell r="AG1959">
            <v>0</v>
          </cell>
          <cell r="AH1959">
            <v>1</v>
          </cell>
          <cell r="AI1959">
            <v>0</v>
          </cell>
          <cell r="AJ1959">
            <v>0</v>
          </cell>
          <cell r="AK1959">
            <v>0</v>
          </cell>
          <cell r="AL1959">
            <v>0</v>
          </cell>
          <cell r="AM1959">
            <v>0</v>
          </cell>
          <cell r="AN1959">
            <v>1</v>
          </cell>
          <cell r="AO1959" t="str">
            <v>Point Z</v>
          </cell>
        </row>
        <row r="1960">
          <cell r="A1960" t="str">
            <v>OR035</v>
          </cell>
          <cell r="B1960" t="e">
            <v>#N/A</v>
          </cell>
          <cell r="C1960" t="str">
            <v>Orange</v>
          </cell>
          <cell r="D1960" t="str">
            <v>Occupied</v>
          </cell>
          <cell r="E1960" t="e">
            <v>#REF!</v>
          </cell>
          <cell r="F1960" t="str">
            <v>Yes</v>
          </cell>
          <cell r="G1960" t="e">
            <v>#REF!</v>
          </cell>
          <cell r="H1960" t="str">
            <v>Audubon</v>
          </cell>
          <cell r="I1960" t="e">
            <v>#REF!</v>
          </cell>
          <cell r="J1960" t="str">
            <v>Last recorded substrate: Live Pine</v>
          </cell>
          <cell r="K1960" t="e">
            <v>#REF!</v>
          </cell>
          <cell r="L1960">
            <v>28.712423999999999</v>
          </cell>
          <cell r="M1960">
            <v>-81.666374000000005</v>
          </cell>
          <cell r="N1960" t="str">
            <v>{1f4f7ec4-2123-4536-a96d-98328a6b9402}</v>
          </cell>
          <cell r="O1960">
            <v>43682.641504629632</v>
          </cell>
          <cell r="P1960" t="str">
            <v>twu_dangermond</v>
          </cell>
          <cell r="Q1960">
            <v>43991.884201388886</v>
          </cell>
          <cell r="R1960" t="str">
            <v>cbaileyAudubon</v>
          </cell>
          <cell r="S1960" t="str">
            <v xml:space="preserve">Permanent </v>
          </cell>
          <cell r="T1960" t="str">
            <v>Nov 2019 pair appears to have moved back to original nest location. Changed this nest to the alternate. Pair moved nest to this location in 2017 when GHOW's took over old nest site.Pair moved back to other nest sight for 2019, then returned to this farm nest for 2021 when owls took over other nest again</v>
          </cell>
          <cell r="U1960" t="str">
            <v>Nest is currently in use; pair also has alternate nest locations(s)</v>
          </cell>
          <cell r="V1960" t="str">
            <v>OR035</v>
          </cell>
          <cell r="W1960">
            <v>43304.732349537036</v>
          </cell>
          <cell r="X1960">
            <v>0</v>
          </cell>
          <cell r="Y1960">
            <v>0</v>
          </cell>
          <cell r="Z1960">
            <v>0</v>
          </cell>
          <cell r="AA1960">
            <v>0</v>
          </cell>
          <cell r="AB1960">
            <v>0</v>
          </cell>
          <cell r="AC1960">
            <v>0</v>
          </cell>
          <cell r="AD1960">
            <v>0</v>
          </cell>
          <cell r="AE1960">
            <v>0</v>
          </cell>
          <cell r="AF1960">
            <v>0</v>
          </cell>
          <cell r="AG1960">
            <v>0</v>
          </cell>
          <cell r="AH1960">
            <v>0</v>
          </cell>
          <cell r="AI1960">
            <v>0</v>
          </cell>
          <cell r="AJ1960">
            <v>0</v>
          </cell>
          <cell r="AK1960">
            <v>0</v>
          </cell>
          <cell r="AL1960">
            <v>11</v>
          </cell>
          <cell r="AM1960">
            <v>14</v>
          </cell>
          <cell r="AN1960">
            <v>25</v>
          </cell>
          <cell r="AO1960" t="str">
            <v>Point Z</v>
          </cell>
        </row>
        <row r="1961">
          <cell r="A1961" t="str">
            <v>OR035a</v>
          </cell>
          <cell r="B1961" t="e">
            <v>#N/A</v>
          </cell>
          <cell r="C1961" t="str">
            <v>Orange</v>
          </cell>
          <cell r="D1961" t="str">
            <v>Inactive</v>
          </cell>
          <cell r="E1961" t="e">
            <v>#REF!</v>
          </cell>
          <cell r="F1961" t="str">
            <v>No</v>
          </cell>
          <cell r="G1961" t="e">
            <v>#REF!</v>
          </cell>
          <cell r="H1961" t="str">
            <v>Audubon</v>
          </cell>
          <cell r="I1961" t="e">
            <v>#REF!</v>
          </cell>
          <cell r="J1961" t="str">
            <v>Last known substrate: Live Pine</v>
          </cell>
          <cell r="K1961" t="e">
            <v>#REF!</v>
          </cell>
          <cell r="L1961">
            <v>28.710833000000001</v>
          </cell>
          <cell r="M1961">
            <v>-81.653166999999996</v>
          </cell>
          <cell r="N1961" t="str">
            <v>{4535e5bf-c253-4c00-a8b5-26e3e4231c19}</v>
          </cell>
          <cell r="O1961">
            <v>43682.641504629632</v>
          </cell>
          <cell r="P1961" t="str">
            <v>twu_dangermond</v>
          </cell>
          <cell r="Q1961">
            <v>43991.884201388886</v>
          </cell>
          <cell r="R1961" t="str">
            <v>cbaileyAudubon</v>
          </cell>
          <cell r="S1961" t="str">
            <v xml:space="preserve">Permanent </v>
          </cell>
          <cell r="T1961" t="str">
            <v>This nest was taken over by GHOW's in 2017 and pair built new nest just NW of here, this location became OR035a. Nov 2019 the pair returned to nest here. Changed ID back to active location. 2021 this location was taken over by GHOW's and the pair moved back to farm nest so changed this to OR035a</v>
          </cell>
          <cell r="U1961" t="str">
            <v>Nest is not currently in use; pair also has alternate nest location(s)</v>
          </cell>
          <cell r="V1961" t="str">
            <v>OR035</v>
          </cell>
          <cell r="W1961">
            <v>43304.732349537036</v>
          </cell>
          <cell r="X1961">
            <v>0</v>
          </cell>
          <cell r="Y1961">
            <v>0</v>
          </cell>
          <cell r="Z1961">
            <v>0</v>
          </cell>
          <cell r="AA1961">
            <v>0</v>
          </cell>
          <cell r="AB1961">
            <v>0</v>
          </cell>
          <cell r="AC1961">
            <v>0</v>
          </cell>
          <cell r="AD1961">
            <v>0</v>
          </cell>
          <cell r="AE1961">
            <v>0</v>
          </cell>
          <cell r="AF1961">
            <v>0</v>
          </cell>
          <cell r="AG1961">
            <v>0</v>
          </cell>
          <cell r="AH1961">
            <v>1</v>
          </cell>
          <cell r="AI1961">
            <v>12</v>
          </cell>
          <cell r="AJ1961">
            <v>13</v>
          </cell>
          <cell r="AK1961">
            <v>13</v>
          </cell>
          <cell r="AL1961">
            <v>0</v>
          </cell>
          <cell r="AM1961">
            <v>0</v>
          </cell>
          <cell r="AN1961">
            <v>39</v>
          </cell>
          <cell r="AO1961" t="str">
            <v>Point Z</v>
          </cell>
        </row>
        <row r="1962">
          <cell r="A1962" t="str">
            <v>OR036</v>
          </cell>
          <cell r="B1962" t="e">
            <v>#N/A</v>
          </cell>
          <cell r="C1962" t="str">
            <v>Orange</v>
          </cell>
          <cell r="D1962" t="str">
            <v>Occupied</v>
          </cell>
          <cell r="E1962" t="e">
            <v>#REF!</v>
          </cell>
          <cell r="F1962" t="str">
            <v>Yes</v>
          </cell>
          <cell r="G1962" t="e">
            <v>#REF!</v>
          </cell>
          <cell r="H1962" t="str">
            <v>Audubon</v>
          </cell>
          <cell r="I1962" t="e">
            <v>#REF!</v>
          </cell>
          <cell r="J1962" t="str">
            <v>Last recorded substrate: Live Pine Tree</v>
          </cell>
          <cell r="K1962" t="e">
            <v>#REF!</v>
          </cell>
          <cell r="L1962">
            <v>28.611166999999998</v>
          </cell>
          <cell r="M1962">
            <v>-81.166667000000004</v>
          </cell>
          <cell r="N1962" t="str">
            <v>{b2250982-7747-41d0-b5b4-7907cc5b52f5}</v>
          </cell>
          <cell r="O1962">
            <v>43682.641504629632</v>
          </cell>
          <cell r="P1962" t="str">
            <v>twu_dangermond</v>
          </cell>
          <cell r="Q1962">
            <v>43991.884618055556</v>
          </cell>
          <cell r="R1962" t="str">
            <v>cbaileyAudubon</v>
          </cell>
          <cell r="S1962" t="str">
            <v xml:space="preserve">Permanent </v>
          </cell>
          <cell r="T1962" t="str">
            <v>&lt;Null&gt;</v>
          </cell>
          <cell r="U1962" t="str">
            <v>Pair has no alternate nest(s)</v>
          </cell>
          <cell r="V1962" t="str">
            <v>OR036</v>
          </cell>
          <cell r="W1962">
            <v>43304.732349537036</v>
          </cell>
          <cell r="X1962">
            <v>0</v>
          </cell>
          <cell r="Y1962">
            <v>0</v>
          </cell>
          <cell r="Z1962">
            <v>2</v>
          </cell>
          <cell r="AA1962">
            <v>4</v>
          </cell>
          <cell r="AB1962">
            <v>0</v>
          </cell>
          <cell r="AC1962">
            <v>0</v>
          </cell>
          <cell r="AD1962">
            <v>0</v>
          </cell>
          <cell r="AE1962">
            <v>0</v>
          </cell>
          <cell r="AF1962">
            <v>0</v>
          </cell>
          <cell r="AG1962">
            <v>0</v>
          </cell>
          <cell r="AH1962">
            <v>1</v>
          </cell>
          <cell r="AI1962">
            <v>0</v>
          </cell>
          <cell r="AJ1962">
            <v>0</v>
          </cell>
          <cell r="AK1962">
            <v>23</v>
          </cell>
          <cell r="AL1962">
            <v>36</v>
          </cell>
          <cell r="AM1962">
            <v>25</v>
          </cell>
          <cell r="AN1962">
            <v>91</v>
          </cell>
          <cell r="AO1962" t="str">
            <v>Point Z</v>
          </cell>
        </row>
        <row r="1963">
          <cell r="A1963" t="str">
            <v>OR037</v>
          </cell>
          <cell r="B1963" t="e">
            <v>#N/A</v>
          </cell>
          <cell r="C1963" t="str">
            <v>Orange</v>
          </cell>
          <cell r="D1963" t="str">
            <v>Unknown</v>
          </cell>
          <cell r="E1963" t="e">
            <v>#REF!</v>
          </cell>
          <cell r="F1963" t="str">
            <v>Unknown</v>
          </cell>
          <cell r="G1963" t="e">
            <v>#REF!</v>
          </cell>
          <cell r="H1963" t="str">
            <v>unmonitored</v>
          </cell>
          <cell r="I1963" t="e">
            <v>#REF!</v>
          </cell>
          <cell r="J1963" t="str">
            <v>Last recorded substrate: G</v>
          </cell>
          <cell r="K1963" t="e">
            <v>#REF!</v>
          </cell>
          <cell r="L1963">
            <v>28.565000000000001</v>
          </cell>
          <cell r="M1963">
            <v>-81.319999999999993</v>
          </cell>
          <cell r="N1963" t="str">
            <v>{5b59da2c-1713-4586-96d7-dd248c2ce7f9}</v>
          </cell>
          <cell r="O1963">
            <v>43682.641504629632</v>
          </cell>
          <cell r="P1963" t="str">
            <v>twu_dangermond</v>
          </cell>
          <cell r="Q1963">
            <v>43991.884618055556</v>
          </cell>
          <cell r="R1963" t="str">
            <v>cbaileyAudubon</v>
          </cell>
          <cell r="S1963" t="str">
            <v xml:space="preserve">Permanent </v>
          </cell>
          <cell r="T1963" t="str">
            <v>&lt;Null&gt;</v>
          </cell>
          <cell r="U1963" t="str">
            <v>Pair has no alternate nest(s)</v>
          </cell>
          <cell r="V1963" t="str">
            <v>OR037</v>
          </cell>
          <cell r="W1963">
            <v>43304.732349537036</v>
          </cell>
          <cell r="X1963">
            <v>0</v>
          </cell>
          <cell r="Y1963">
            <v>0</v>
          </cell>
          <cell r="Z1963">
            <v>0</v>
          </cell>
          <cell r="AA1963">
            <v>0</v>
          </cell>
          <cell r="AB1963">
            <v>0</v>
          </cell>
          <cell r="AC1963">
            <v>0</v>
          </cell>
          <cell r="AD1963">
            <v>0</v>
          </cell>
          <cell r="AE1963">
            <v>0</v>
          </cell>
          <cell r="AF1963">
            <v>0</v>
          </cell>
          <cell r="AG1963">
            <v>1</v>
          </cell>
          <cell r="AH1963">
            <v>0</v>
          </cell>
          <cell r="AI1963">
            <v>0</v>
          </cell>
          <cell r="AJ1963">
            <v>0</v>
          </cell>
          <cell r="AK1963">
            <v>0</v>
          </cell>
          <cell r="AL1963">
            <v>0</v>
          </cell>
          <cell r="AM1963">
            <v>0</v>
          </cell>
          <cell r="AN1963">
            <v>1</v>
          </cell>
          <cell r="AO1963" t="str">
            <v>Point Z</v>
          </cell>
        </row>
        <row r="1964">
          <cell r="A1964" t="str">
            <v>OR038</v>
          </cell>
          <cell r="B1964" t="e">
            <v>#N/A</v>
          </cell>
          <cell r="C1964" t="str">
            <v>Orange</v>
          </cell>
          <cell r="D1964" t="str">
            <v>Unknown</v>
          </cell>
          <cell r="E1964" t="e">
            <v>#REF!</v>
          </cell>
          <cell r="F1964" t="str">
            <v>Unknown</v>
          </cell>
          <cell r="G1964" t="e">
            <v>#REF!</v>
          </cell>
          <cell r="H1964" t="str">
            <v>unmonitored</v>
          </cell>
          <cell r="I1964" t="e">
            <v>#REF!</v>
          </cell>
          <cell r="J1964" t="str">
            <v>Last recorded substrate: Live Pine Tree</v>
          </cell>
          <cell r="K1964" t="e">
            <v>#REF!</v>
          </cell>
          <cell r="L1964">
            <v>28.408166999999999</v>
          </cell>
          <cell r="M1964">
            <v>-81.130167</v>
          </cell>
          <cell r="N1964" t="str">
            <v>{d50b041b-ed35-442e-84bb-246eddfb8f7f}</v>
          </cell>
          <cell r="O1964">
            <v>43682.641504629632</v>
          </cell>
          <cell r="P1964" t="str">
            <v>twu_dangermond</v>
          </cell>
          <cell r="Q1964">
            <v>43991.884618055556</v>
          </cell>
          <cell r="R1964" t="str">
            <v>cbaileyAudubon</v>
          </cell>
          <cell r="S1964" t="str">
            <v xml:space="preserve">Permanent </v>
          </cell>
          <cell r="T1964" t="str">
            <v>&lt;Null&gt;</v>
          </cell>
          <cell r="U1964" t="str">
            <v>Pair has no alternate nest(s)</v>
          </cell>
          <cell r="V1964" t="str">
            <v>OR038</v>
          </cell>
          <cell r="W1964">
            <v>43304.732349537036</v>
          </cell>
          <cell r="X1964">
            <v>0</v>
          </cell>
          <cell r="Y1964">
            <v>0</v>
          </cell>
          <cell r="Z1964">
            <v>0</v>
          </cell>
          <cell r="AA1964">
            <v>0</v>
          </cell>
          <cell r="AB1964">
            <v>0</v>
          </cell>
          <cell r="AC1964">
            <v>0</v>
          </cell>
          <cell r="AD1964">
            <v>0</v>
          </cell>
          <cell r="AE1964">
            <v>0</v>
          </cell>
          <cell r="AF1964">
            <v>0</v>
          </cell>
          <cell r="AG1964">
            <v>0</v>
          </cell>
          <cell r="AH1964">
            <v>0</v>
          </cell>
          <cell r="AI1964">
            <v>0</v>
          </cell>
          <cell r="AJ1964">
            <v>0</v>
          </cell>
          <cell r="AK1964">
            <v>0</v>
          </cell>
          <cell r="AL1964">
            <v>0</v>
          </cell>
          <cell r="AM1964">
            <v>0</v>
          </cell>
          <cell r="AN1964">
            <v>0</v>
          </cell>
          <cell r="AO1964" t="str">
            <v>Point Z</v>
          </cell>
        </row>
        <row r="1965">
          <cell r="A1965" t="str">
            <v>OR039</v>
          </cell>
          <cell r="B1965" t="e">
            <v>#N/A</v>
          </cell>
          <cell r="C1965" t="str">
            <v>Orange</v>
          </cell>
          <cell r="D1965" t="str">
            <v>Occupied</v>
          </cell>
          <cell r="E1965" t="e">
            <v>#REF!</v>
          </cell>
          <cell r="F1965" t="str">
            <v>Yes</v>
          </cell>
          <cell r="G1965" t="e">
            <v>#REF!</v>
          </cell>
          <cell r="H1965" t="str">
            <v>Audubon</v>
          </cell>
          <cell r="I1965" t="e">
            <v>#REF!</v>
          </cell>
          <cell r="J1965" t="str">
            <v>Last recorded substrate: Tree 42(A), Live Pine (FWC)</v>
          </cell>
          <cell r="K1965" t="e">
            <v>#REF!</v>
          </cell>
          <cell r="L1965">
            <v>28.543167</v>
          </cell>
          <cell r="M1965">
            <v>-81.571832999999998</v>
          </cell>
          <cell r="N1965" t="str">
            <v>{39d2f5df-5b33-43f7-ad29-282bc8f0d5ff}</v>
          </cell>
          <cell r="O1965">
            <v>43682.641504629632</v>
          </cell>
          <cell r="P1965" t="str">
            <v>twu_dangermond</v>
          </cell>
          <cell r="Q1965">
            <v>43991.884201388886</v>
          </cell>
          <cell r="R1965" t="str">
            <v>cbaileyAudubon</v>
          </cell>
          <cell r="S1965" t="str">
            <v xml:space="preserve">Permanent </v>
          </cell>
          <cell r="T1965" t="str">
            <v>&lt;Null&gt;</v>
          </cell>
          <cell r="U1965" t="str">
            <v>Pair has no alternate nest(s)</v>
          </cell>
          <cell r="V1965" t="str">
            <v>OR039</v>
          </cell>
          <cell r="W1965">
            <v>43304.732349537036</v>
          </cell>
          <cell r="X1965">
            <v>0</v>
          </cell>
          <cell r="Y1965">
            <v>0</v>
          </cell>
          <cell r="Z1965">
            <v>1</v>
          </cell>
          <cell r="AA1965">
            <v>0</v>
          </cell>
          <cell r="AB1965">
            <v>0</v>
          </cell>
          <cell r="AC1965">
            <v>0</v>
          </cell>
          <cell r="AD1965">
            <v>0</v>
          </cell>
          <cell r="AE1965">
            <v>0</v>
          </cell>
          <cell r="AF1965">
            <v>0</v>
          </cell>
          <cell r="AG1965">
            <v>27</v>
          </cell>
          <cell r="AH1965">
            <v>32</v>
          </cell>
          <cell r="AI1965">
            <v>52</v>
          </cell>
          <cell r="AJ1965">
            <v>31</v>
          </cell>
          <cell r="AK1965">
            <v>29</v>
          </cell>
          <cell r="AL1965">
            <v>28</v>
          </cell>
          <cell r="AM1965">
            <v>20</v>
          </cell>
          <cell r="AN1965">
            <v>220</v>
          </cell>
          <cell r="AO1965" t="str">
            <v>Point Z</v>
          </cell>
        </row>
        <row r="1966">
          <cell r="A1966" t="str">
            <v>OR040</v>
          </cell>
          <cell r="B1966" t="e">
            <v>#N/A</v>
          </cell>
          <cell r="C1966" t="str">
            <v>Orange</v>
          </cell>
          <cell r="D1966" t="str">
            <v>Unknown</v>
          </cell>
          <cell r="E1966" t="e">
            <v>#REF!</v>
          </cell>
          <cell r="F1966" t="str">
            <v>Unknown</v>
          </cell>
          <cell r="G1966" t="e">
            <v>#REF!</v>
          </cell>
          <cell r="H1966" t="str">
            <v>unmonitored</v>
          </cell>
          <cell r="I1966" t="e">
            <v>#REF!</v>
          </cell>
          <cell r="J1966" t="str">
            <v>Last recorded substrate: G</v>
          </cell>
          <cell r="K1966" t="e">
            <v>#REF!</v>
          </cell>
          <cell r="L1966">
            <v>28.482333000000001</v>
          </cell>
          <cell r="M1966">
            <v>-80.889499999999998</v>
          </cell>
          <cell r="N1966" t="str">
            <v>{9c451227-67d5-4f4a-85ba-02b17bf4fb69}</v>
          </cell>
          <cell r="O1966">
            <v>43682.641504629632</v>
          </cell>
          <cell r="P1966" t="str">
            <v>twu_dangermond</v>
          </cell>
          <cell r="Q1966">
            <v>43991.884618055556</v>
          </cell>
          <cell r="R1966" t="str">
            <v>cbaileyAudubon</v>
          </cell>
          <cell r="S1966" t="str">
            <v xml:space="preserve">Permanent </v>
          </cell>
          <cell r="T1966" t="str">
            <v>&lt;Null&gt;</v>
          </cell>
          <cell r="U1966" t="str">
            <v>Pair has no alternate nest(s)</v>
          </cell>
          <cell r="V1966" t="str">
            <v>OR040</v>
          </cell>
          <cell r="W1966">
            <v>43304.732349537036</v>
          </cell>
          <cell r="X1966">
            <v>0</v>
          </cell>
          <cell r="Y1966">
            <v>0</v>
          </cell>
          <cell r="Z1966">
            <v>0</v>
          </cell>
          <cell r="AA1966">
            <v>0</v>
          </cell>
          <cell r="AB1966">
            <v>0</v>
          </cell>
          <cell r="AC1966">
            <v>0</v>
          </cell>
          <cell r="AD1966">
            <v>0</v>
          </cell>
          <cell r="AE1966">
            <v>0</v>
          </cell>
          <cell r="AF1966">
            <v>0</v>
          </cell>
          <cell r="AG1966">
            <v>0</v>
          </cell>
          <cell r="AH1966">
            <v>0</v>
          </cell>
          <cell r="AI1966">
            <v>0</v>
          </cell>
          <cell r="AJ1966">
            <v>0</v>
          </cell>
          <cell r="AK1966">
            <v>0</v>
          </cell>
          <cell r="AL1966">
            <v>0</v>
          </cell>
          <cell r="AM1966">
            <v>1</v>
          </cell>
          <cell r="AN1966">
            <v>1</v>
          </cell>
          <cell r="AO1966" t="str">
            <v>Point Z</v>
          </cell>
        </row>
        <row r="1967">
          <cell r="A1967" t="str">
            <v>OR041</v>
          </cell>
          <cell r="B1967" t="e">
            <v>#N/A</v>
          </cell>
          <cell r="C1967" t="str">
            <v>Orange</v>
          </cell>
          <cell r="D1967" t="str">
            <v>Unknown</v>
          </cell>
          <cell r="E1967" t="e">
            <v>#REF!</v>
          </cell>
          <cell r="F1967" t="str">
            <v>Unknown</v>
          </cell>
          <cell r="G1967" t="e">
            <v>#REF!</v>
          </cell>
          <cell r="H1967" t="str">
            <v>unmonitored</v>
          </cell>
          <cell r="I1967" t="e">
            <v>#REF!</v>
          </cell>
          <cell r="J1967" t="str">
            <v>Last recorded substrate: G</v>
          </cell>
          <cell r="K1967" t="e">
            <v>#REF!</v>
          </cell>
          <cell r="L1967">
            <v>28.520333000000001</v>
          </cell>
          <cell r="M1967">
            <v>-81.519666999999998</v>
          </cell>
          <cell r="N1967" t="str">
            <v>{72a37eea-7929-470b-a657-1bf7701b7aad}</v>
          </cell>
          <cell r="O1967">
            <v>43682.641504629632</v>
          </cell>
          <cell r="P1967" t="str">
            <v>twu_dangermond</v>
          </cell>
          <cell r="Q1967">
            <v>43991.884618055556</v>
          </cell>
          <cell r="R1967" t="str">
            <v>cbaileyAudubon</v>
          </cell>
          <cell r="S1967" t="str">
            <v xml:space="preserve">Permanent </v>
          </cell>
          <cell r="T1967" t="str">
            <v>&lt;Null&gt;</v>
          </cell>
          <cell r="U1967" t="str">
            <v>Pair has no alternate nest(s)</v>
          </cell>
          <cell r="V1967" t="str">
            <v>OR041</v>
          </cell>
          <cell r="W1967">
            <v>43304.732349537036</v>
          </cell>
          <cell r="X1967">
            <v>0</v>
          </cell>
          <cell r="Y1967">
            <v>0</v>
          </cell>
          <cell r="Z1967">
            <v>1</v>
          </cell>
          <cell r="AA1967">
            <v>0</v>
          </cell>
          <cell r="AB1967">
            <v>0</v>
          </cell>
          <cell r="AC1967">
            <v>0</v>
          </cell>
          <cell r="AD1967">
            <v>0</v>
          </cell>
          <cell r="AE1967">
            <v>0</v>
          </cell>
          <cell r="AF1967">
            <v>0</v>
          </cell>
          <cell r="AG1967">
            <v>0</v>
          </cell>
          <cell r="AH1967">
            <v>0</v>
          </cell>
          <cell r="AI1967">
            <v>0</v>
          </cell>
          <cell r="AJ1967">
            <v>0</v>
          </cell>
          <cell r="AK1967">
            <v>0</v>
          </cell>
          <cell r="AL1967">
            <v>0</v>
          </cell>
          <cell r="AM1967">
            <v>0</v>
          </cell>
          <cell r="AN1967">
            <v>1</v>
          </cell>
          <cell r="AO1967" t="str">
            <v>Point Z</v>
          </cell>
        </row>
        <row r="1968">
          <cell r="A1968" t="str">
            <v>OR042</v>
          </cell>
          <cell r="B1968" t="e">
            <v>#N/A</v>
          </cell>
          <cell r="C1968" t="str">
            <v>Orange</v>
          </cell>
          <cell r="D1968" t="str">
            <v>Destroyed</v>
          </cell>
          <cell r="E1968" t="e">
            <v>#REF!</v>
          </cell>
          <cell r="F1968" t="str">
            <v>Unknown</v>
          </cell>
          <cell r="G1968" t="e">
            <v>#REF!</v>
          </cell>
          <cell r="H1968" t="str">
            <v>unmonitored</v>
          </cell>
          <cell r="I1968" t="e">
            <v>#REF!</v>
          </cell>
          <cell r="J1968" t="str">
            <v>Last recorded substrate: Tree 42(A), Live Pine (FWC)</v>
          </cell>
          <cell r="K1968" t="e">
            <v>#REF!</v>
          </cell>
          <cell r="L1968">
            <v>28.535</v>
          </cell>
          <cell r="M1968">
            <v>-81.356999999999999</v>
          </cell>
          <cell r="N1968" t="str">
            <v>{0369d048-bd8a-4131-8b0a-aa2b59f2f057}</v>
          </cell>
          <cell r="O1968">
            <v>43682.641504629632</v>
          </cell>
          <cell r="P1968" t="str">
            <v>twu_dangermond</v>
          </cell>
          <cell r="Q1968">
            <v>43991.884201388886</v>
          </cell>
          <cell r="R1968" t="str">
            <v>cbaileyAudubon</v>
          </cell>
          <cell r="S1968" t="str">
            <v xml:space="preserve">Permanent </v>
          </cell>
          <cell r="T1968" t="str">
            <v>Nest and tree struck by lightning 2019 season, pair seen in area but have not renested in cemetery, can't find new nest</v>
          </cell>
          <cell r="U1968" t="str">
            <v>Pair has no alternate nest(s)</v>
          </cell>
          <cell r="V1968" t="str">
            <v>OR042</v>
          </cell>
          <cell r="W1968">
            <v>43304.732349537036</v>
          </cell>
          <cell r="X1968">
            <v>0</v>
          </cell>
          <cell r="Y1968">
            <v>0</v>
          </cell>
          <cell r="Z1968">
            <v>27</v>
          </cell>
          <cell r="AA1968">
            <v>2</v>
          </cell>
          <cell r="AB1968">
            <v>0</v>
          </cell>
          <cell r="AC1968">
            <v>0</v>
          </cell>
          <cell r="AD1968">
            <v>1</v>
          </cell>
          <cell r="AE1968">
            <v>0</v>
          </cell>
          <cell r="AF1968">
            <v>0</v>
          </cell>
          <cell r="AG1968">
            <v>16</v>
          </cell>
          <cell r="AH1968">
            <v>15</v>
          </cell>
          <cell r="AI1968">
            <v>10</v>
          </cell>
          <cell r="AJ1968">
            <v>3</v>
          </cell>
          <cell r="AK1968">
            <v>1</v>
          </cell>
          <cell r="AL1968">
            <v>0</v>
          </cell>
          <cell r="AM1968">
            <v>0</v>
          </cell>
          <cell r="AN1968">
            <v>75</v>
          </cell>
          <cell r="AO1968" t="str">
            <v>Point Z</v>
          </cell>
        </row>
        <row r="1969">
          <cell r="A1969" t="str">
            <v>OR043</v>
          </cell>
          <cell r="B1969" t="e">
            <v>#N/A</v>
          </cell>
          <cell r="C1969" t="str">
            <v>Orange</v>
          </cell>
          <cell r="D1969" t="str">
            <v>Unknown</v>
          </cell>
          <cell r="E1969" t="e">
            <v>#REF!</v>
          </cell>
          <cell r="F1969" t="str">
            <v>Unknown</v>
          </cell>
          <cell r="G1969" t="e">
            <v>#REF!</v>
          </cell>
          <cell r="H1969" t="str">
            <v>unmonitored</v>
          </cell>
          <cell r="I1969" t="e">
            <v>#REF!</v>
          </cell>
          <cell r="J1969" t="str">
            <v>Last recorded substrate: Live Pine Tree</v>
          </cell>
          <cell r="K1969" t="e">
            <v>#REF!</v>
          </cell>
          <cell r="L1969">
            <v>28.476333</v>
          </cell>
          <cell r="M1969">
            <v>-81.149167000000006</v>
          </cell>
          <cell r="N1969" t="str">
            <v>{f81adaf5-84b3-4759-bf4d-76548744a34c}</v>
          </cell>
          <cell r="O1969">
            <v>43682.641504629632</v>
          </cell>
          <cell r="P1969" t="str">
            <v>twu_dangermond</v>
          </cell>
          <cell r="Q1969">
            <v>43991.884618055556</v>
          </cell>
          <cell r="R1969" t="str">
            <v>cbaileyAudubon</v>
          </cell>
          <cell r="S1969" t="str">
            <v xml:space="preserve">Permanent </v>
          </cell>
          <cell r="T1969" t="str">
            <v>&lt;Null&gt;</v>
          </cell>
          <cell r="U1969" t="str">
            <v>Pair has no alternate nest(s)</v>
          </cell>
          <cell r="V1969" t="str">
            <v>OR043</v>
          </cell>
          <cell r="W1969">
            <v>43304.732349537036</v>
          </cell>
          <cell r="X1969">
            <v>0</v>
          </cell>
          <cell r="Y1969">
            <v>0</v>
          </cell>
          <cell r="Z1969">
            <v>0</v>
          </cell>
          <cell r="AA1969">
            <v>0</v>
          </cell>
          <cell r="AB1969">
            <v>0</v>
          </cell>
          <cell r="AC1969">
            <v>0</v>
          </cell>
          <cell r="AD1969">
            <v>0</v>
          </cell>
          <cell r="AE1969">
            <v>0</v>
          </cell>
          <cell r="AF1969">
            <v>0</v>
          </cell>
          <cell r="AG1969">
            <v>0</v>
          </cell>
          <cell r="AH1969">
            <v>0</v>
          </cell>
          <cell r="AI1969">
            <v>0</v>
          </cell>
          <cell r="AJ1969">
            <v>0</v>
          </cell>
          <cell r="AK1969">
            <v>0</v>
          </cell>
          <cell r="AL1969">
            <v>0</v>
          </cell>
          <cell r="AM1969">
            <v>0</v>
          </cell>
          <cell r="AN1969">
            <v>0</v>
          </cell>
          <cell r="AO1969" t="str">
            <v>Point Z</v>
          </cell>
        </row>
        <row r="1970">
          <cell r="A1970" t="str">
            <v>OR044</v>
          </cell>
          <cell r="B1970" t="e">
            <v>#N/A</v>
          </cell>
          <cell r="C1970" t="str">
            <v>Orange</v>
          </cell>
          <cell r="D1970" t="str">
            <v>Unknown</v>
          </cell>
          <cell r="E1970" t="e">
            <v>#REF!</v>
          </cell>
          <cell r="F1970" t="str">
            <v>Unknown</v>
          </cell>
          <cell r="G1970" t="e">
            <v>#REF!</v>
          </cell>
          <cell r="H1970" t="str">
            <v>unmonitored</v>
          </cell>
          <cell r="I1970" t="e">
            <v>#REF!</v>
          </cell>
          <cell r="J1970" t="str">
            <v>Last recorded substrate: G</v>
          </cell>
          <cell r="K1970" t="e">
            <v>#REF!</v>
          </cell>
          <cell r="L1970">
            <v>28.498332999999999</v>
          </cell>
          <cell r="M1970">
            <v>-81.384833</v>
          </cell>
          <cell r="N1970" t="str">
            <v>{66535c1d-3962-42af-8fd0-fcce869fd939}</v>
          </cell>
          <cell r="O1970">
            <v>43682.641504629632</v>
          </cell>
          <cell r="P1970" t="str">
            <v>twu_dangermond</v>
          </cell>
          <cell r="Q1970">
            <v>43991.884618055556</v>
          </cell>
          <cell r="R1970" t="str">
            <v>cbaileyAudubon</v>
          </cell>
          <cell r="S1970" t="str">
            <v xml:space="preserve">Permanent </v>
          </cell>
          <cell r="T1970" t="str">
            <v>&lt;Null&gt;</v>
          </cell>
          <cell r="U1970" t="str">
            <v>Pair has no alternate nest(s)</v>
          </cell>
          <cell r="V1970" t="str">
            <v>OR044</v>
          </cell>
          <cell r="W1970">
            <v>43304.732349537036</v>
          </cell>
          <cell r="X1970">
            <v>0</v>
          </cell>
          <cell r="Y1970">
            <v>0</v>
          </cell>
          <cell r="Z1970">
            <v>1</v>
          </cell>
          <cell r="AA1970">
            <v>7</v>
          </cell>
          <cell r="AB1970">
            <v>1</v>
          </cell>
          <cell r="AC1970">
            <v>0</v>
          </cell>
          <cell r="AD1970">
            <v>0</v>
          </cell>
          <cell r="AE1970">
            <v>0</v>
          </cell>
          <cell r="AF1970">
            <v>0</v>
          </cell>
          <cell r="AG1970">
            <v>0</v>
          </cell>
          <cell r="AH1970">
            <v>0</v>
          </cell>
          <cell r="AI1970">
            <v>0</v>
          </cell>
          <cell r="AJ1970">
            <v>0</v>
          </cell>
          <cell r="AK1970">
            <v>0</v>
          </cell>
          <cell r="AL1970">
            <v>0</v>
          </cell>
          <cell r="AM1970">
            <v>0</v>
          </cell>
          <cell r="AN1970">
            <v>9</v>
          </cell>
          <cell r="AO1970" t="str">
            <v>Point Z</v>
          </cell>
        </row>
        <row r="1971">
          <cell r="A1971" t="str">
            <v>OR045</v>
          </cell>
          <cell r="B1971" t="e">
            <v>#N/A</v>
          </cell>
          <cell r="C1971" t="str">
            <v>Orange</v>
          </cell>
          <cell r="D1971" t="str">
            <v>Unknown</v>
          </cell>
          <cell r="E1971" t="e">
            <v>#REF!</v>
          </cell>
          <cell r="F1971" t="str">
            <v>Unknown</v>
          </cell>
          <cell r="G1971" t="e">
            <v>#REF!</v>
          </cell>
          <cell r="H1971" t="str">
            <v>unmonitored</v>
          </cell>
          <cell r="I1971" t="e">
            <v>#REF!</v>
          </cell>
          <cell r="J1971" t="str">
            <v>Last recorded substrate: G</v>
          </cell>
          <cell r="K1971" t="e">
            <v>#REF!</v>
          </cell>
          <cell r="L1971">
            <v>28.587</v>
          </cell>
          <cell r="M1971">
            <v>-81.548666999999995</v>
          </cell>
          <cell r="N1971" t="str">
            <v>{a35159b4-ca28-4cbe-9bd3-b39a32aeecf9}</v>
          </cell>
          <cell r="O1971">
            <v>43682.641504629632</v>
          </cell>
          <cell r="P1971" t="str">
            <v>twu_dangermond</v>
          </cell>
          <cell r="Q1971">
            <v>43991.884618055556</v>
          </cell>
          <cell r="R1971" t="str">
            <v>cbaileyAudubon</v>
          </cell>
          <cell r="S1971" t="str">
            <v xml:space="preserve">Permanent </v>
          </cell>
          <cell r="T1971" t="str">
            <v>&lt;Null&gt;</v>
          </cell>
          <cell r="U1971" t="str">
            <v>Pair has no alternate nest(s)</v>
          </cell>
          <cell r="V1971" t="str">
            <v>OR045</v>
          </cell>
          <cell r="W1971">
            <v>43304.732349537036</v>
          </cell>
          <cell r="X1971">
            <v>0</v>
          </cell>
          <cell r="Y1971">
            <v>0</v>
          </cell>
          <cell r="Z1971">
            <v>0</v>
          </cell>
          <cell r="AA1971">
            <v>0</v>
          </cell>
          <cell r="AB1971">
            <v>0</v>
          </cell>
          <cell r="AC1971">
            <v>0</v>
          </cell>
          <cell r="AD1971">
            <v>0</v>
          </cell>
          <cell r="AE1971">
            <v>0</v>
          </cell>
          <cell r="AF1971">
            <v>0</v>
          </cell>
          <cell r="AG1971">
            <v>0</v>
          </cell>
          <cell r="AH1971">
            <v>0</v>
          </cell>
          <cell r="AI1971">
            <v>0</v>
          </cell>
          <cell r="AJ1971">
            <v>0</v>
          </cell>
          <cell r="AK1971">
            <v>0</v>
          </cell>
          <cell r="AL1971">
            <v>0</v>
          </cell>
          <cell r="AM1971">
            <v>0</v>
          </cell>
          <cell r="AN1971">
            <v>0</v>
          </cell>
          <cell r="AO1971" t="str">
            <v>Point Z</v>
          </cell>
        </row>
        <row r="1972">
          <cell r="A1972" t="str">
            <v>OR046</v>
          </cell>
          <cell r="B1972" t="e">
            <v>#N/A</v>
          </cell>
          <cell r="C1972" t="str">
            <v>Orange</v>
          </cell>
          <cell r="D1972" t="str">
            <v>Occupied</v>
          </cell>
          <cell r="E1972" t="e">
            <v>#REF!</v>
          </cell>
          <cell r="F1972" t="str">
            <v>Yes</v>
          </cell>
          <cell r="G1972" t="e">
            <v>#REF!</v>
          </cell>
          <cell r="H1972" t="str">
            <v>Audubon</v>
          </cell>
          <cell r="I1972" t="e">
            <v>#REF!</v>
          </cell>
          <cell r="J1972" t="str">
            <v>Last known substrate: Live Pine</v>
          </cell>
          <cell r="K1972" t="e">
            <v>#REF!</v>
          </cell>
          <cell r="L1972">
            <v>28.483975999999998</v>
          </cell>
          <cell r="M1972">
            <v>-81.326650000000001</v>
          </cell>
          <cell r="N1972" t="str">
            <v>{5ca3808e-5bb8-4a86-89c3-3a018d141e12}</v>
          </cell>
          <cell r="O1972">
            <v>43682.641504629632</v>
          </cell>
          <cell r="P1972" t="str">
            <v>twu_dangermond</v>
          </cell>
          <cell r="Q1972">
            <v>43991.884201388886</v>
          </cell>
          <cell r="R1972" t="str">
            <v>cbaileyAudubon</v>
          </cell>
          <cell r="S1972" t="str">
            <v xml:space="preserve">Permanent </v>
          </cell>
          <cell r="T1972" t="str">
            <v>4/21/19 Belinda Yarnell reports that the pair is nesting at this location this season but the old nest is still present</v>
          </cell>
          <cell r="U1972" t="str">
            <v>Nest is currently in use; pair also has alternate nest locations(s)</v>
          </cell>
          <cell r="V1972" t="str">
            <v>OR046</v>
          </cell>
          <cell r="W1972">
            <v>43578.166666666664</v>
          </cell>
          <cell r="X1972">
            <v>0</v>
          </cell>
          <cell r="Y1972">
            <v>0</v>
          </cell>
          <cell r="Z1972">
            <v>1</v>
          </cell>
          <cell r="AA1972">
            <v>1</v>
          </cell>
          <cell r="AB1972">
            <v>0</v>
          </cell>
          <cell r="AC1972">
            <v>0</v>
          </cell>
          <cell r="AD1972">
            <v>0</v>
          </cell>
          <cell r="AE1972">
            <v>0</v>
          </cell>
          <cell r="AF1972">
            <v>0</v>
          </cell>
          <cell r="AG1972">
            <v>0</v>
          </cell>
          <cell r="AH1972">
            <v>1</v>
          </cell>
          <cell r="AI1972">
            <v>3</v>
          </cell>
          <cell r="AJ1972">
            <v>15</v>
          </cell>
          <cell r="AK1972">
            <v>16</v>
          </cell>
          <cell r="AL1972">
            <v>21</v>
          </cell>
          <cell r="AM1972">
            <v>11</v>
          </cell>
          <cell r="AN1972">
            <v>69</v>
          </cell>
          <cell r="AO1972" t="str">
            <v>Point Z</v>
          </cell>
        </row>
        <row r="1973">
          <cell r="A1973" t="str">
            <v>OR046a</v>
          </cell>
          <cell r="B1973" t="e">
            <v>#N/A</v>
          </cell>
          <cell r="C1973" t="str">
            <v>Orange</v>
          </cell>
          <cell r="D1973" t="str">
            <v>Unknown</v>
          </cell>
          <cell r="E1973" t="e">
            <v>#REF!</v>
          </cell>
          <cell r="F1973" t="str">
            <v>Unknown</v>
          </cell>
          <cell r="G1973" t="e">
            <v>#REF!</v>
          </cell>
          <cell r="H1973" t="str">
            <v>unmonitored</v>
          </cell>
          <cell r="I1973" t="e">
            <v>#REF!</v>
          </cell>
          <cell r="J1973" t="str">
            <v>Last recorded substrate: Tree 42(A), Live Pine (FWC)</v>
          </cell>
          <cell r="K1973" t="e">
            <v>#REF!</v>
          </cell>
          <cell r="L1973">
            <v>28.483167000000002</v>
          </cell>
          <cell r="M1973">
            <v>-81.327167000000003</v>
          </cell>
          <cell r="N1973" t="str">
            <v>{9a8fe10a-7284-4bc7-92d4-1d73ea084f36}</v>
          </cell>
          <cell r="O1973">
            <v>43682.641504629632</v>
          </cell>
          <cell r="P1973" t="str">
            <v>twu_dangermond</v>
          </cell>
          <cell r="Q1973">
            <v>43991.884201388886</v>
          </cell>
          <cell r="R1973" t="str">
            <v>cbaileyAudubon</v>
          </cell>
          <cell r="S1973" t="str">
            <v xml:space="preserve">Permanent </v>
          </cell>
          <cell r="T1973" t="str">
            <v>4/21/19 Belinda Yarnell reports this nest is still present but pair is using a different nest, changed this ID to OR046a</v>
          </cell>
          <cell r="U1973" t="str">
            <v>Nest is not currently in use; pair also has alternate nest location(s)</v>
          </cell>
          <cell r="V1973" t="str">
            <v>OR046</v>
          </cell>
          <cell r="W1973">
            <v>43304.732349537036</v>
          </cell>
          <cell r="X1973">
            <v>0</v>
          </cell>
          <cell r="Y1973">
            <v>0</v>
          </cell>
          <cell r="Z1973">
            <v>0</v>
          </cell>
          <cell r="AA1973">
            <v>0</v>
          </cell>
          <cell r="AB1973">
            <v>0</v>
          </cell>
          <cell r="AC1973">
            <v>0</v>
          </cell>
          <cell r="AD1973">
            <v>0</v>
          </cell>
          <cell r="AE1973">
            <v>0</v>
          </cell>
          <cell r="AF1973">
            <v>0</v>
          </cell>
          <cell r="AG1973">
            <v>0</v>
          </cell>
          <cell r="AH1973">
            <v>0</v>
          </cell>
          <cell r="AI1973">
            <v>0</v>
          </cell>
          <cell r="AJ1973">
            <v>0</v>
          </cell>
          <cell r="AK1973">
            <v>0</v>
          </cell>
          <cell r="AL1973">
            <v>0</v>
          </cell>
          <cell r="AM1973">
            <v>0</v>
          </cell>
          <cell r="AN1973">
            <v>0</v>
          </cell>
          <cell r="AO1973" t="str">
            <v>Point Z</v>
          </cell>
        </row>
        <row r="1974">
          <cell r="A1974" t="str">
            <v>OR047</v>
          </cell>
          <cell r="B1974" t="e">
            <v>#N/A</v>
          </cell>
          <cell r="C1974" t="str">
            <v>Orange</v>
          </cell>
          <cell r="D1974" t="str">
            <v>Unknown</v>
          </cell>
          <cell r="E1974" t="e">
            <v>#REF!</v>
          </cell>
          <cell r="F1974" t="str">
            <v>Unknown</v>
          </cell>
          <cell r="G1974" t="e">
            <v>#REF!</v>
          </cell>
          <cell r="H1974" t="str">
            <v>unmonitored</v>
          </cell>
          <cell r="I1974" t="e">
            <v>#REF!</v>
          </cell>
          <cell r="J1974" t="str">
            <v>Last recorded substrate: Live Tree</v>
          </cell>
          <cell r="K1974" t="e">
            <v>#REF!</v>
          </cell>
          <cell r="L1974">
            <v>28.406666999999999</v>
          </cell>
          <cell r="M1974">
            <v>-81.495000000000005</v>
          </cell>
          <cell r="N1974" t="str">
            <v>{be0a7880-1f57-44cc-900f-d7a31e4922f2}</v>
          </cell>
          <cell r="O1974">
            <v>43682.641504629632</v>
          </cell>
          <cell r="P1974" t="str">
            <v>twu_dangermond</v>
          </cell>
          <cell r="Q1974">
            <v>43991.884618055556</v>
          </cell>
          <cell r="R1974" t="str">
            <v>cbaileyAudubon</v>
          </cell>
          <cell r="S1974" t="str">
            <v xml:space="preserve">Permanent </v>
          </cell>
          <cell r="T1974" t="str">
            <v>2021 vol tried to find nest but couldn't get back to it, area of high development</v>
          </cell>
          <cell r="U1974" t="str">
            <v>Pair has no alternate nest(s)</v>
          </cell>
          <cell r="V1974" t="str">
            <v>OR047</v>
          </cell>
          <cell r="W1974">
            <v>43304.732349537036</v>
          </cell>
          <cell r="X1974">
            <v>0</v>
          </cell>
          <cell r="Y1974">
            <v>0</v>
          </cell>
          <cell r="Z1974">
            <v>0</v>
          </cell>
          <cell r="AA1974">
            <v>0</v>
          </cell>
          <cell r="AB1974">
            <v>0</v>
          </cell>
          <cell r="AC1974">
            <v>0</v>
          </cell>
          <cell r="AD1974">
            <v>0</v>
          </cell>
          <cell r="AE1974">
            <v>0</v>
          </cell>
          <cell r="AF1974">
            <v>0</v>
          </cell>
          <cell r="AG1974">
            <v>0</v>
          </cell>
          <cell r="AH1974">
            <v>0</v>
          </cell>
          <cell r="AI1974">
            <v>0</v>
          </cell>
          <cell r="AJ1974">
            <v>0</v>
          </cell>
          <cell r="AK1974">
            <v>0</v>
          </cell>
          <cell r="AL1974">
            <v>1</v>
          </cell>
          <cell r="AM1974">
            <v>0</v>
          </cell>
          <cell r="AN1974">
            <v>1</v>
          </cell>
          <cell r="AO1974" t="str">
            <v>Point Z</v>
          </cell>
        </row>
        <row r="1975">
          <cell r="A1975" t="str">
            <v>OR048</v>
          </cell>
          <cell r="B1975" t="e">
            <v>#N/A</v>
          </cell>
          <cell r="C1975" t="str">
            <v>Orange</v>
          </cell>
          <cell r="D1975" t="str">
            <v>Unknown</v>
          </cell>
          <cell r="E1975" t="e">
            <v>#REF!</v>
          </cell>
          <cell r="F1975" t="str">
            <v>Unknown</v>
          </cell>
          <cell r="G1975" t="e">
            <v>#REF!</v>
          </cell>
          <cell r="H1975" t="str">
            <v>Audubon</v>
          </cell>
          <cell r="I1975" t="e">
            <v>#REF!</v>
          </cell>
          <cell r="J1975" t="str">
            <v>Last recorded substrate: Artificial Substrate</v>
          </cell>
          <cell r="K1975" t="e">
            <v>#REF!</v>
          </cell>
          <cell r="L1975">
            <v>28.496500000000001</v>
          </cell>
          <cell r="M1975">
            <v>-80.899000000000001</v>
          </cell>
          <cell r="N1975" t="str">
            <v>{b765c2f5-2a73-43d2-8195-3a7311fa36a2}</v>
          </cell>
          <cell r="O1975">
            <v>43682.641504629632</v>
          </cell>
          <cell r="P1975" t="str">
            <v>twu_dangermond</v>
          </cell>
          <cell r="Q1975">
            <v>43991.884201388886</v>
          </cell>
          <cell r="R1975" t="str">
            <v>cbaileyAudubon</v>
          </cell>
          <cell r="S1975" t="str">
            <v xml:space="preserve">Permanent </v>
          </cell>
          <cell r="T1975" t="str">
            <v>couldn't find nest</v>
          </cell>
          <cell r="U1975" t="str">
            <v>Pair has no alternate nest(s)</v>
          </cell>
          <cell r="V1975" t="str">
            <v>OR048</v>
          </cell>
          <cell r="W1975">
            <v>43304.732349537036</v>
          </cell>
          <cell r="X1975">
            <v>0</v>
          </cell>
          <cell r="Y1975">
            <v>0</v>
          </cell>
          <cell r="Z1975">
            <v>0</v>
          </cell>
          <cell r="AA1975">
            <v>0</v>
          </cell>
          <cell r="AB1975">
            <v>0</v>
          </cell>
          <cell r="AC1975">
            <v>0</v>
          </cell>
          <cell r="AD1975">
            <v>0</v>
          </cell>
          <cell r="AE1975">
            <v>0</v>
          </cell>
          <cell r="AF1975">
            <v>0</v>
          </cell>
          <cell r="AG1975">
            <v>0</v>
          </cell>
          <cell r="AH1975">
            <v>0</v>
          </cell>
          <cell r="AI1975">
            <v>0</v>
          </cell>
          <cell r="AJ1975">
            <v>0</v>
          </cell>
          <cell r="AK1975">
            <v>1</v>
          </cell>
          <cell r="AL1975">
            <v>1</v>
          </cell>
          <cell r="AM1975">
            <v>0</v>
          </cell>
          <cell r="AN1975">
            <v>2</v>
          </cell>
          <cell r="AO1975" t="str">
            <v>Point Z</v>
          </cell>
        </row>
        <row r="1976">
          <cell r="A1976" t="str">
            <v>OR049</v>
          </cell>
          <cell r="B1976" t="e">
            <v>#N/A</v>
          </cell>
          <cell r="C1976" t="str">
            <v>Orange</v>
          </cell>
          <cell r="D1976" t="str">
            <v>Unknown</v>
          </cell>
          <cell r="E1976" t="e">
            <v>#REF!</v>
          </cell>
          <cell r="F1976" t="str">
            <v>Unknown</v>
          </cell>
          <cell r="G1976" t="e">
            <v>#REF!</v>
          </cell>
          <cell r="H1976" t="str">
            <v>unmonitored</v>
          </cell>
          <cell r="I1976" t="e">
            <v>#REF!</v>
          </cell>
          <cell r="J1976" t="str">
            <v>Last recorded substrate: G</v>
          </cell>
          <cell r="K1976" t="e">
            <v>#REF!</v>
          </cell>
          <cell r="L1976">
            <v>28.367667000000001</v>
          </cell>
          <cell r="M1976">
            <v>-81.301000000000002</v>
          </cell>
          <cell r="N1976" t="str">
            <v>{9c03e732-601c-41b1-858b-befde2b87f73}</v>
          </cell>
          <cell r="O1976">
            <v>43682.641504629632</v>
          </cell>
          <cell r="P1976" t="str">
            <v>twu_dangermond</v>
          </cell>
          <cell r="Q1976">
            <v>43991.884618055556</v>
          </cell>
          <cell r="R1976" t="str">
            <v>cbaileyAudubon</v>
          </cell>
          <cell r="S1976" t="str">
            <v xml:space="preserve">Permanent </v>
          </cell>
          <cell r="T1976" t="str">
            <v>&lt;Null&gt;</v>
          </cell>
          <cell r="U1976" t="str">
            <v>Pair has no alternate nest(s)</v>
          </cell>
          <cell r="V1976" t="str">
            <v>OR049</v>
          </cell>
          <cell r="W1976">
            <v>43304.732349537036</v>
          </cell>
          <cell r="X1976">
            <v>0</v>
          </cell>
          <cell r="Y1976">
            <v>0</v>
          </cell>
          <cell r="Z1976">
            <v>1</v>
          </cell>
          <cell r="AA1976">
            <v>0</v>
          </cell>
          <cell r="AB1976">
            <v>0</v>
          </cell>
          <cell r="AC1976">
            <v>0</v>
          </cell>
          <cell r="AD1976">
            <v>0</v>
          </cell>
          <cell r="AE1976">
            <v>0</v>
          </cell>
          <cell r="AF1976">
            <v>0</v>
          </cell>
          <cell r="AG1976">
            <v>0</v>
          </cell>
          <cell r="AH1976">
            <v>1</v>
          </cell>
          <cell r="AI1976">
            <v>0</v>
          </cell>
          <cell r="AJ1976">
            <v>0</v>
          </cell>
          <cell r="AK1976">
            <v>0</v>
          </cell>
          <cell r="AL1976">
            <v>0</v>
          </cell>
          <cell r="AM1976">
            <v>0</v>
          </cell>
          <cell r="AN1976">
            <v>2</v>
          </cell>
          <cell r="AO1976" t="str">
            <v>Point Z</v>
          </cell>
        </row>
        <row r="1977">
          <cell r="A1977" t="str">
            <v>OR050</v>
          </cell>
          <cell r="B1977" t="e">
            <v>#N/A</v>
          </cell>
          <cell r="C1977" t="str">
            <v>Orange</v>
          </cell>
          <cell r="D1977" t="str">
            <v>Occupied</v>
          </cell>
          <cell r="E1977" t="e">
            <v>#REF!</v>
          </cell>
          <cell r="F1977" t="str">
            <v>Yes</v>
          </cell>
          <cell r="G1977" t="e">
            <v>#REF!</v>
          </cell>
          <cell r="H1977" t="str">
            <v>Audubon</v>
          </cell>
          <cell r="I1977" t="e">
            <v>#REF!</v>
          </cell>
          <cell r="J1977" t="str">
            <v>Last known substrate: Live Pine</v>
          </cell>
          <cell r="K1977" t="e">
            <v>#REF!</v>
          </cell>
          <cell r="L1977">
            <v>28.541585000000001</v>
          </cell>
          <cell r="M1977">
            <v>-81.274978000000004</v>
          </cell>
          <cell r="N1977" t="str">
            <v>{7bef1d32-a92f-4aba-864c-48bc0a485430}</v>
          </cell>
          <cell r="O1977">
            <v>43682.641504629632</v>
          </cell>
          <cell r="P1977" t="str">
            <v>twu_dangermond</v>
          </cell>
          <cell r="Q1977">
            <v>43991.884201388886</v>
          </cell>
          <cell r="R1977" t="str">
            <v>cbaileyAudubon</v>
          </cell>
          <cell r="S1977" t="str">
            <v xml:space="preserve">Permanent </v>
          </cell>
          <cell r="T1977" t="str">
            <v>Original location blew down in storm, pair found on cell tower 2018 and moved to this nest 2019</v>
          </cell>
          <cell r="U1977" t="str">
            <v>Nest is currently in use; pair also has alternate nest locations(s)</v>
          </cell>
          <cell r="V1977" t="str">
            <v>OR050</v>
          </cell>
          <cell r="W1977">
            <v>43476.208333333336</v>
          </cell>
          <cell r="X1977">
            <v>0</v>
          </cell>
          <cell r="Y1977">
            <v>0</v>
          </cell>
          <cell r="Z1977">
            <v>3</v>
          </cell>
          <cell r="AA1977">
            <v>0</v>
          </cell>
          <cell r="AB1977">
            <v>0</v>
          </cell>
          <cell r="AC1977">
            <v>0</v>
          </cell>
          <cell r="AD1977">
            <v>0</v>
          </cell>
          <cell r="AE1977">
            <v>0</v>
          </cell>
          <cell r="AF1977">
            <v>0</v>
          </cell>
          <cell r="AG1977">
            <v>0</v>
          </cell>
          <cell r="AH1977">
            <v>2</v>
          </cell>
          <cell r="AI1977">
            <v>2</v>
          </cell>
          <cell r="AJ1977">
            <v>20</v>
          </cell>
          <cell r="AK1977">
            <v>22</v>
          </cell>
          <cell r="AL1977">
            <v>26</v>
          </cell>
          <cell r="AM1977">
            <v>31</v>
          </cell>
          <cell r="AN1977">
            <v>106</v>
          </cell>
          <cell r="AO1977" t="str">
            <v>Point Z</v>
          </cell>
        </row>
        <row r="1978">
          <cell r="A1978" t="str">
            <v>OR050a</v>
          </cell>
          <cell r="B1978" t="e">
            <v>#N/A</v>
          </cell>
          <cell r="C1978" t="str">
            <v>Orange</v>
          </cell>
          <cell r="D1978" t="str">
            <v>Inactive</v>
          </cell>
          <cell r="E1978" t="e">
            <v>#REF!</v>
          </cell>
          <cell r="F1978" t="str">
            <v>No</v>
          </cell>
          <cell r="G1978" t="e">
            <v>#REF!</v>
          </cell>
          <cell r="H1978" t="str">
            <v>Audubon</v>
          </cell>
          <cell r="I1978" t="e">
            <v>#REF!</v>
          </cell>
          <cell r="J1978" t="str">
            <v>Last recorded substrate: Artificial Cell Tower</v>
          </cell>
          <cell r="K1978" t="e">
            <v>#REF!</v>
          </cell>
          <cell r="L1978">
            <v>28.544404</v>
          </cell>
          <cell r="M1978">
            <v>-81.276780000000002</v>
          </cell>
          <cell r="N1978" t="str">
            <v>{88cae442-8d26-4b8f-97cf-ea88ed75a463}</v>
          </cell>
          <cell r="O1978">
            <v>43682.641504629632</v>
          </cell>
          <cell r="P1978" t="str">
            <v>twu_dangermond</v>
          </cell>
          <cell r="Q1978">
            <v>43991.884201388886</v>
          </cell>
          <cell r="R1978" t="str">
            <v>cbaileyAudubon</v>
          </cell>
          <cell r="S1978" t="str">
            <v xml:space="preserve">Permanent </v>
          </cell>
          <cell r="T1978" t="str">
            <v>Original nest blew down in storm, pair found here 2018, then moved to tree nest 2019; Current_ID changed from "OR050" to "OR050a" on 1-11-19</v>
          </cell>
          <cell r="U1978" t="str">
            <v>Nest is not currently in use; pair also has alternate nest location(s)</v>
          </cell>
          <cell r="V1978" t="str">
            <v>OR050</v>
          </cell>
          <cell r="W1978">
            <v>43304.732349537036</v>
          </cell>
          <cell r="X1978">
            <v>0</v>
          </cell>
          <cell r="Y1978">
            <v>0</v>
          </cell>
          <cell r="Z1978">
            <v>0</v>
          </cell>
          <cell r="AA1978">
            <v>0</v>
          </cell>
          <cell r="AB1978">
            <v>0</v>
          </cell>
          <cell r="AC1978">
            <v>0</v>
          </cell>
          <cell r="AD1978">
            <v>0</v>
          </cell>
          <cell r="AE1978">
            <v>0</v>
          </cell>
          <cell r="AF1978">
            <v>0</v>
          </cell>
          <cell r="AG1978">
            <v>0</v>
          </cell>
          <cell r="AH1978">
            <v>0</v>
          </cell>
          <cell r="AI1978">
            <v>0</v>
          </cell>
          <cell r="AJ1978">
            <v>0</v>
          </cell>
          <cell r="AK1978">
            <v>0</v>
          </cell>
          <cell r="AL1978">
            <v>0</v>
          </cell>
          <cell r="AM1978">
            <v>0</v>
          </cell>
          <cell r="AN1978">
            <v>0</v>
          </cell>
          <cell r="AO1978" t="str">
            <v>Point Z</v>
          </cell>
        </row>
        <row r="1979">
          <cell r="A1979" t="str">
            <v>OR050b</v>
          </cell>
          <cell r="B1979" t="e">
            <v>#N/A</v>
          </cell>
          <cell r="C1979" t="str">
            <v>Orange</v>
          </cell>
          <cell r="D1979" t="str">
            <v>Destroyed</v>
          </cell>
          <cell r="E1979" t="e">
            <v>#REF!</v>
          </cell>
          <cell r="F1979" t="str">
            <v>Unknown</v>
          </cell>
          <cell r="G1979" t="e">
            <v>#REF!</v>
          </cell>
          <cell r="H1979" t="str">
            <v>unmonitored</v>
          </cell>
          <cell r="I1979" t="e">
            <v>#REF!</v>
          </cell>
          <cell r="J1979" t="str">
            <v>Last known substrate: Live Pine</v>
          </cell>
          <cell r="K1979" t="e">
            <v>#REF!</v>
          </cell>
          <cell r="L1979">
            <v>28.532167000000001</v>
          </cell>
          <cell r="M1979">
            <v>-81.271500000000003</v>
          </cell>
          <cell r="N1979" t="str">
            <v>{713c2879-faf2-44e1-85bd-64fcd8696484}</v>
          </cell>
          <cell r="O1979">
            <v>43682.641504629632</v>
          </cell>
          <cell r="P1979" t="str">
            <v>twu_dangermond</v>
          </cell>
          <cell r="Q1979">
            <v>43991.884201388886</v>
          </cell>
          <cell r="R1979" t="str">
            <v>cbaileyAudubon</v>
          </cell>
          <cell r="S1979" t="str">
            <v xml:space="preserve">Permanent </v>
          </cell>
          <cell r="T1979" t="str">
            <v>Tree blew down in hurricane several years ago and pair moved north; Current_ID changed from "OR050" to "OR050a" on 9-12-18</v>
          </cell>
          <cell r="U1979" t="str">
            <v>Nest is permanently out of use</v>
          </cell>
          <cell r="V1979" t="str">
            <v>OR050</v>
          </cell>
          <cell r="W1979">
            <v>43304.732349537036</v>
          </cell>
          <cell r="X1979">
            <v>0</v>
          </cell>
          <cell r="Y1979">
            <v>0</v>
          </cell>
          <cell r="Z1979">
            <v>0</v>
          </cell>
          <cell r="AA1979">
            <v>0</v>
          </cell>
          <cell r="AB1979">
            <v>0</v>
          </cell>
          <cell r="AC1979">
            <v>0</v>
          </cell>
          <cell r="AD1979">
            <v>0</v>
          </cell>
          <cell r="AE1979">
            <v>0</v>
          </cell>
          <cell r="AF1979">
            <v>0</v>
          </cell>
          <cell r="AG1979">
            <v>0</v>
          </cell>
          <cell r="AH1979">
            <v>0</v>
          </cell>
          <cell r="AI1979">
            <v>0</v>
          </cell>
          <cell r="AJ1979">
            <v>0</v>
          </cell>
          <cell r="AK1979">
            <v>0</v>
          </cell>
          <cell r="AL1979">
            <v>0</v>
          </cell>
          <cell r="AM1979">
            <v>0</v>
          </cell>
          <cell r="AN1979">
            <v>0</v>
          </cell>
          <cell r="AO1979" t="str">
            <v>Point Z</v>
          </cell>
        </row>
        <row r="1980">
          <cell r="A1980" t="str">
            <v>OR051</v>
          </cell>
          <cell r="B1980" t="e">
            <v>#N/A</v>
          </cell>
          <cell r="C1980" t="str">
            <v>Orange</v>
          </cell>
          <cell r="D1980" t="str">
            <v>Unknown</v>
          </cell>
          <cell r="E1980" t="e">
            <v>#REF!</v>
          </cell>
          <cell r="F1980" t="str">
            <v>Unknown</v>
          </cell>
          <cell r="G1980" t="e">
            <v>#REF!</v>
          </cell>
          <cell r="H1980" t="str">
            <v>unmonitored</v>
          </cell>
          <cell r="I1980" t="e">
            <v>#REF!</v>
          </cell>
          <cell r="J1980" t="str">
            <v>Last recorded substrate: Live Pine Tree</v>
          </cell>
          <cell r="K1980" t="e">
            <v>#REF!</v>
          </cell>
          <cell r="L1980">
            <v>28.569500000000001</v>
          </cell>
          <cell r="M1980">
            <v>-80.989666999999997</v>
          </cell>
          <cell r="N1980" t="str">
            <v>{b90d3d0e-3d5a-4ba6-93f0-ad210b793862}</v>
          </cell>
          <cell r="O1980">
            <v>43682.641504629632</v>
          </cell>
          <cell r="P1980" t="str">
            <v>twu_dangermond</v>
          </cell>
          <cell r="Q1980">
            <v>43991.884201388886</v>
          </cell>
          <cell r="R1980" t="str">
            <v>cbaileyAudubon</v>
          </cell>
          <cell r="S1980" t="str">
            <v xml:space="preserve">Permanent </v>
          </cell>
          <cell r="T1980" t="str">
            <v>2021 vol couldn't find mest</v>
          </cell>
          <cell r="U1980" t="str">
            <v>Pair has no alternate nest(s)</v>
          </cell>
          <cell r="V1980" t="str">
            <v>OR051</v>
          </cell>
          <cell r="W1980">
            <v>43304.732349537036</v>
          </cell>
          <cell r="X1980">
            <v>0</v>
          </cell>
          <cell r="Y1980">
            <v>0</v>
          </cell>
          <cell r="Z1980">
            <v>1</v>
          </cell>
          <cell r="AA1980">
            <v>0</v>
          </cell>
          <cell r="AB1980">
            <v>0</v>
          </cell>
          <cell r="AC1980">
            <v>0</v>
          </cell>
          <cell r="AD1980">
            <v>0</v>
          </cell>
          <cell r="AE1980">
            <v>0</v>
          </cell>
          <cell r="AF1980">
            <v>0</v>
          </cell>
          <cell r="AG1980">
            <v>0</v>
          </cell>
          <cell r="AH1980">
            <v>0</v>
          </cell>
          <cell r="AI1980">
            <v>0</v>
          </cell>
          <cell r="AJ1980">
            <v>1</v>
          </cell>
          <cell r="AK1980">
            <v>0</v>
          </cell>
          <cell r="AL1980">
            <v>2</v>
          </cell>
          <cell r="AM1980">
            <v>0</v>
          </cell>
          <cell r="AN1980">
            <v>4</v>
          </cell>
          <cell r="AO1980" t="str">
            <v>Point Z</v>
          </cell>
        </row>
        <row r="1981">
          <cell r="A1981" t="str">
            <v>OR052</v>
          </cell>
          <cell r="B1981" t="e">
            <v>#N/A</v>
          </cell>
          <cell r="C1981" t="str">
            <v>Orange</v>
          </cell>
          <cell r="D1981" t="str">
            <v>Unknown</v>
          </cell>
          <cell r="E1981" t="e">
            <v>#REF!</v>
          </cell>
          <cell r="F1981" t="str">
            <v>Unknown</v>
          </cell>
          <cell r="G1981" t="e">
            <v>#REF!</v>
          </cell>
          <cell r="H1981" t="str">
            <v>unmonitored</v>
          </cell>
          <cell r="I1981" t="e">
            <v>#REF!</v>
          </cell>
          <cell r="J1981" t="str">
            <v>Last recorded substrate: G</v>
          </cell>
          <cell r="K1981" t="e">
            <v>#REF!</v>
          </cell>
          <cell r="L1981">
            <v>28.543832999999999</v>
          </cell>
          <cell r="M1981">
            <v>-81.595667000000006</v>
          </cell>
          <cell r="N1981" t="str">
            <v>{c8c786a9-613d-4263-8135-b70ebcd619b2}</v>
          </cell>
          <cell r="O1981">
            <v>43682.641504629632</v>
          </cell>
          <cell r="P1981" t="str">
            <v>twu_dangermond</v>
          </cell>
          <cell r="Q1981">
            <v>43991.884618055556</v>
          </cell>
          <cell r="R1981" t="str">
            <v>cbaileyAudubon</v>
          </cell>
          <cell r="S1981" t="str">
            <v xml:space="preserve">Permanent </v>
          </cell>
          <cell r="T1981" t="str">
            <v>&lt;Null&gt;</v>
          </cell>
          <cell r="U1981" t="str">
            <v>Pair has no alternate nest(s)</v>
          </cell>
          <cell r="V1981" t="str">
            <v>OR052</v>
          </cell>
          <cell r="W1981">
            <v>43304.732349537036</v>
          </cell>
          <cell r="X1981">
            <v>0</v>
          </cell>
          <cell r="Y1981">
            <v>0</v>
          </cell>
          <cell r="Z1981">
            <v>0</v>
          </cell>
          <cell r="AA1981">
            <v>0</v>
          </cell>
          <cell r="AB1981">
            <v>0</v>
          </cell>
          <cell r="AC1981">
            <v>0</v>
          </cell>
          <cell r="AD1981">
            <v>0</v>
          </cell>
          <cell r="AE1981">
            <v>0</v>
          </cell>
          <cell r="AF1981">
            <v>0</v>
          </cell>
          <cell r="AG1981">
            <v>10</v>
          </cell>
          <cell r="AH1981">
            <v>0</v>
          </cell>
          <cell r="AI1981">
            <v>0</v>
          </cell>
          <cell r="AJ1981">
            <v>0</v>
          </cell>
          <cell r="AK1981">
            <v>0</v>
          </cell>
          <cell r="AL1981">
            <v>0</v>
          </cell>
          <cell r="AM1981">
            <v>0</v>
          </cell>
          <cell r="AN1981">
            <v>10</v>
          </cell>
          <cell r="AO1981" t="str">
            <v>Point Z</v>
          </cell>
        </row>
        <row r="1982">
          <cell r="A1982" t="str">
            <v>OR053</v>
          </cell>
          <cell r="B1982" t="e">
            <v>#N/A</v>
          </cell>
          <cell r="C1982" t="str">
            <v>Orange</v>
          </cell>
          <cell r="D1982" t="str">
            <v>Destroyed</v>
          </cell>
          <cell r="E1982" t="e">
            <v>#REF!</v>
          </cell>
          <cell r="F1982" t="str">
            <v>Unknown</v>
          </cell>
          <cell r="G1982" t="e">
            <v>#REF!</v>
          </cell>
          <cell r="H1982" t="str">
            <v>unmonitored</v>
          </cell>
          <cell r="I1982" t="e">
            <v>#REF!</v>
          </cell>
          <cell r="J1982" t="str">
            <v>Last recorded substrate: Live Pine</v>
          </cell>
          <cell r="K1982" t="e">
            <v>#REF!</v>
          </cell>
          <cell r="L1982">
            <v>28.465667</v>
          </cell>
          <cell r="M1982">
            <v>-81.542666999999994</v>
          </cell>
          <cell r="N1982" t="str">
            <v>{cd648a24-7170-40ca-a7bb-639784b05e53}</v>
          </cell>
          <cell r="O1982">
            <v>43682.641504629632</v>
          </cell>
          <cell r="P1982" t="str">
            <v>twu_dangermond</v>
          </cell>
          <cell r="Q1982">
            <v>43991.884201388886</v>
          </cell>
          <cell r="R1982" t="str">
            <v>cbaileyAudubon</v>
          </cell>
          <cell r="S1982" t="str">
            <v xml:space="preserve">Permanent </v>
          </cell>
          <cell r="T1982" t="str">
            <v>2020 season vol reports nest and support branches gone from tree</v>
          </cell>
          <cell r="U1982" t="str">
            <v>Nest is permanently out of use</v>
          </cell>
          <cell r="V1982" t="str">
            <v>OR053</v>
          </cell>
          <cell r="W1982">
            <v>43304.732349537036</v>
          </cell>
          <cell r="X1982">
            <v>0</v>
          </cell>
          <cell r="Y1982">
            <v>0</v>
          </cell>
          <cell r="Z1982">
            <v>0</v>
          </cell>
          <cell r="AA1982">
            <v>0</v>
          </cell>
          <cell r="AB1982">
            <v>0</v>
          </cell>
          <cell r="AC1982">
            <v>0</v>
          </cell>
          <cell r="AD1982">
            <v>0</v>
          </cell>
          <cell r="AE1982">
            <v>0</v>
          </cell>
          <cell r="AF1982">
            <v>2</v>
          </cell>
          <cell r="AG1982">
            <v>31</v>
          </cell>
          <cell r="AH1982">
            <v>31</v>
          </cell>
          <cell r="AI1982">
            <v>29</v>
          </cell>
          <cell r="AJ1982">
            <v>8</v>
          </cell>
          <cell r="AK1982">
            <v>1</v>
          </cell>
          <cell r="AL1982">
            <v>0</v>
          </cell>
          <cell r="AM1982">
            <v>0</v>
          </cell>
          <cell r="AN1982">
            <v>102</v>
          </cell>
          <cell r="AO1982" t="str">
            <v>Point Z</v>
          </cell>
        </row>
        <row r="1983">
          <cell r="A1983" t="str">
            <v>OR054</v>
          </cell>
          <cell r="B1983" t="e">
            <v>#N/A</v>
          </cell>
          <cell r="C1983" t="str">
            <v>Orange</v>
          </cell>
          <cell r="D1983" t="str">
            <v>Unknown</v>
          </cell>
          <cell r="E1983" t="e">
            <v>#REF!</v>
          </cell>
          <cell r="F1983" t="str">
            <v>Unknown</v>
          </cell>
          <cell r="G1983" t="e">
            <v>#REF!</v>
          </cell>
          <cell r="H1983" t="str">
            <v>unmonitored</v>
          </cell>
          <cell r="I1983" t="e">
            <v>#REF!</v>
          </cell>
          <cell r="J1983" t="str">
            <v>Last recorded substrate: Live Cypress Tree</v>
          </cell>
          <cell r="K1983" t="e">
            <v>#REF!</v>
          </cell>
          <cell r="L1983">
            <v>28.559833000000001</v>
          </cell>
          <cell r="M1983">
            <v>-81.645332999999994</v>
          </cell>
          <cell r="N1983" t="str">
            <v>{7eb0e872-376b-461d-b361-dcac2a2df9f6}</v>
          </cell>
          <cell r="O1983">
            <v>43682.641504629632</v>
          </cell>
          <cell r="P1983" t="str">
            <v>twu_dangermond</v>
          </cell>
          <cell r="Q1983">
            <v>43991.884618055556</v>
          </cell>
          <cell r="R1983" t="str">
            <v>cbaileyAudubon</v>
          </cell>
          <cell r="S1983" t="str">
            <v xml:space="preserve">Permanent </v>
          </cell>
          <cell r="T1983" t="str">
            <v>&lt;Null&gt;</v>
          </cell>
          <cell r="U1983" t="str">
            <v>Pair has no alternate nest(s)</v>
          </cell>
          <cell r="V1983" t="str">
            <v>OR054</v>
          </cell>
          <cell r="W1983">
            <v>43304.732349537036</v>
          </cell>
          <cell r="X1983">
            <v>0</v>
          </cell>
          <cell r="Y1983">
            <v>0</v>
          </cell>
          <cell r="Z1983">
            <v>0</v>
          </cell>
          <cell r="AA1983">
            <v>0</v>
          </cell>
          <cell r="AB1983">
            <v>0</v>
          </cell>
          <cell r="AC1983">
            <v>0</v>
          </cell>
          <cell r="AD1983">
            <v>0</v>
          </cell>
          <cell r="AE1983">
            <v>0</v>
          </cell>
          <cell r="AF1983">
            <v>0</v>
          </cell>
          <cell r="AG1983">
            <v>1</v>
          </cell>
          <cell r="AH1983">
            <v>1</v>
          </cell>
          <cell r="AI1983">
            <v>0</v>
          </cell>
          <cell r="AJ1983">
            <v>0</v>
          </cell>
          <cell r="AK1983">
            <v>1</v>
          </cell>
          <cell r="AL1983">
            <v>0</v>
          </cell>
          <cell r="AM1983">
            <v>0</v>
          </cell>
          <cell r="AN1983">
            <v>3</v>
          </cell>
          <cell r="AO1983" t="str">
            <v>Point Z</v>
          </cell>
        </row>
        <row r="1984">
          <cell r="A1984" t="str">
            <v>OR055</v>
          </cell>
          <cell r="B1984" t="e">
            <v>#N/A</v>
          </cell>
          <cell r="C1984" t="str">
            <v>Orange</v>
          </cell>
          <cell r="D1984" t="str">
            <v>Unknown</v>
          </cell>
          <cell r="E1984" t="e">
            <v>#REF!</v>
          </cell>
          <cell r="F1984" t="str">
            <v>Unknown</v>
          </cell>
          <cell r="G1984" t="e">
            <v>#REF!</v>
          </cell>
          <cell r="H1984" t="str">
            <v>unmonitored</v>
          </cell>
          <cell r="I1984" t="e">
            <v>#REF!</v>
          </cell>
          <cell r="J1984" t="str">
            <v>Last recorded substrate: Live Pine Tree</v>
          </cell>
          <cell r="K1984" t="e">
            <v>#REF!</v>
          </cell>
          <cell r="L1984">
            <v>28.590667</v>
          </cell>
          <cell r="M1984">
            <v>-81.504999999999995</v>
          </cell>
          <cell r="N1984" t="str">
            <v>{aea2cb9e-1cf8-4930-94d6-43f238c81dfe}</v>
          </cell>
          <cell r="O1984">
            <v>43682.641504629632</v>
          </cell>
          <cell r="P1984" t="str">
            <v>twu_dangermond</v>
          </cell>
          <cell r="Q1984">
            <v>43991.884618055556</v>
          </cell>
          <cell r="R1984" t="str">
            <v>cbaileyAudubon</v>
          </cell>
          <cell r="S1984" t="str">
            <v xml:space="preserve">Permanent </v>
          </cell>
          <cell r="T1984" t="str">
            <v>&lt;Null&gt;</v>
          </cell>
          <cell r="U1984" t="str">
            <v>Pair has no alternate nest(s)</v>
          </cell>
          <cell r="V1984" t="str">
            <v>OR055</v>
          </cell>
          <cell r="W1984">
            <v>43304.732349537036</v>
          </cell>
          <cell r="X1984">
            <v>0</v>
          </cell>
          <cell r="Y1984">
            <v>0</v>
          </cell>
          <cell r="Z1984">
            <v>0</v>
          </cell>
          <cell r="AA1984">
            <v>11</v>
          </cell>
          <cell r="AB1984">
            <v>3</v>
          </cell>
          <cell r="AC1984">
            <v>4</v>
          </cell>
          <cell r="AD1984">
            <v>0</v>
          </cell>
          <cell r="AE1984">
            <v>0</v>
          </cell>
          <cell r="AF1984">
            <v>0</v>
          </cell>
          <cell r="AG1984">
            <v>0</v>
          </cell>
          <cell r="AH1984">
            <v>1</v>
          </cell>
          <cell r="AI1984">
            <v>0</v>
          </cell>
          <cell r="AJ1984">
            <v>0</v>
          </cell>
          <cell r="AK1984">
            <v>0</v>
          </cell>
          <cell r="AL1984">
            <v>0</v>
          </cell>
          <cell r="AM1984">
            <v>0</v>
          </cell>
          <cell r="AN1984">
            <v>19</v>
          </cell>
          <cell r="AO1984" t="str">
            <v>Point Z</v>
          </cell>
        </row>
        <row r="1985">
          <cell r="A1985" t="str">
            <v>OR056</v>
          </cell>
          <cell r="B1985" t="e">
            <v>#N/A</v>
          </cell>
          <cell r="C1985" t="str">
            <v>Orange</v>
          </cell>
          <cell r="D1985" t="str">
            <v>Inactive</v>
          </cell>
          <cell r="E1985" t="e">
            <v>#REF!</v>
          </cell>
          <cell r="F1985" t="str">
            <v>No</v>
          </cell>
          <cell r="G1985" t="e">
            <v>#REF!</v>
          </cell>
          <cell r="H1985" t="str">
            <v>Audubon</v>
          </cell>
          <cell r="I1985" t="e">
            <v>#REF!</v>
          </cell>
          <cell r="J1985" t="str">
            <v>Last recorded substrate: Live Cypress Tree</v>
          </cell>
          <cell r="K1985" t="e">
            <v>#REF!</v>
          </cell>
          <cell r="L1985">
            <v>28.524636999999998</v>
          </cell>
          <cell r="M1985">
            <v>-80.940242999999995</v>
          </cell>
          <cell r="N1985" t="str">
            <v>{5ae80e91-2d59-4ab2-8a8a-aad47339d0a1}</v>
          </cell>
          <cell r="O1985">
            <v>43682.641504629632</v>
          </cell>
          <cell r="P1985" t="str">
            <v>twu_dangermond</v>
          </cell>
          <cell r="Q1985">
            <v>43991.884618055556</v>
          </cell>
          <cell r="R1985" t="str">
            <v>cbaileyAudubon</v>
          </cell>
          <cell r="S1985" t="str">
            <v xml:space="preserve">Permanent </v>
          </cell>
          <cell r="T1985" t="str">
            <v>May 2021 Chuck Brown provided refined coordinates</v>
          </cell>
          <cell r="U1985" t="str">
            <v>Pair has no alternate nest(s)</v>
          </cell>
          <cell r="V1985" t="str">
            <v>OR056</v>
          </cell>
          <cell r="W1985">
            <v>43304.732349537036</v>
          </cell>
          <cell r="X1985">
            <v>0</v>
          </cell>
          <cell r="Y1985">
            <v>0</v>
          </cell>
          <cell r="Z1985">
            <v>0</v>
          </cell>
          <cell r="AA1985">
            <v>0</v>
          </cell>
          <cell r="AB1985">
            <v>0</v>
          </cell>
          <cell r="AC1985">
            <v>0</v>
          </cell>
          <cell r="AD1985">
            <v>0</v>
          </cell>
          <cell r="AE1985">
            <v>0</v>
          </cell>
          <cell r="AF1985">
            <v>0</v>
          </cell>
          <cell r="AG1985">
            <v>0</v>
          </cell>
          <cell r="AH1985">
            <v>0</v>
          </cell>
          <cell r="AI1985">
            <v>0</v>
          </cell>
          <cell r="AJ1985">
            <v>0</v>
          </cell>
          <cell r="AK1985">
            <v>0</v>
          </cell>
          <cell r="AL1985">
            <v>1</v>
          </cell>
          <cell r="AM1985">
            <v>1</v>
          </cell>
          <cell r="AN1985">
            <v>2</v>
          </cell>
          <cell r="AO1985" t="str">
            <v>Point Z</v>
          </cell>
        </row>
        <row r="1986">
          <cell r="A1986" t="str">
            <v>OR058</v>
          </cell>
          <cell r="B1986" t="e">
            <v>#N/A</v>
          </cell>
          <cell r="C1986" t="str">
            <v>Orange</v>
          </cell>
          <cell r="D1986" t="str">
            <v>Unknown</v>
          </cell>
          <cell r="E1986" t="e">
            <v>#REF!</v>
          </cell>
          <cell r="F1986" t="str">
            <v>Unknown</v>
          </cell>
          <cell r="G1986" t="e">
            <v>#REF!</v>
          </cell>
          <cell r="H1986" t="str">
            <v>unmonitored</v>
          </cell>
          <cell r="I1986" t="e">
            <v>#REF!</v>
          </cell>
          <cell r="J1986" t="str">
            <v>Last recorded substrate: Live Pine' (A), Dead Pine (FWC)</v>
          </cell>
          <cell r="K1986" t="e">
            <v>#REF!</v>
          </cell>
          <cell r="L1986">
            <v>28.746167</v>
          </cell>
          <cell r="M1986">
            <v>-81.532332999999994</v>
          </cell>
          <cell r="N1986" t="str">
            <v>{11a47c21-d099-4d5b-b525-8d7ea0cf5df7}</v>
          </cell>
          <cell r="O1986">
            <v>43682.641504629632</v>
          </cell>
          <cell r="P1986" t="str">
            <v>twu_dangermond</v>
          </cell>
          <cell r="Q1986">
            <v>43991.884201388886</v>
          </cell>
          <cell r="R1986" t="str">
            <v>cbaileyAudubon</v>
          </cell>
          <cell r="S1986" t="str">
            <v xml:space="preserve">Permanent </v>
          </cell>
          <cell r="T1986" t="str">
            <v>Nest fell March 2019</v>
          </cell>
          <cell r="U1986" t="str">
            <v>Pair has no alternate nest(s)</v>
          </cell>
          <cell r="V1986" t="str">
            <v>OR058</v>
          </cell>
          <cell r="W1986">
            <v>43304.732349537036</v>
          </cell>
          <cell r="X1986">
            <v>0</v>
          </cell>
          <cell r="Y1986">
            <v>0</v>
          </cell>
          <cell r="Z1986">
            <v>0</v>
          </cell>
          <cell r="AA1986">
            <v>0</v>
          </cell>
          <cell r="AB1986">
            <v>0</v>
          </cell>
          <cell r="AC1986">
            <v>0</v>
          </cell>
          <cell r="AD1986">
            <v>0</v>
          </cell>
          <cell r="AE1986">
            <v>0</v>
          </cell>
          <cell r="AF1986">
            <v>0</v>
          </cell>
          <cell r="AG1986">
            <v>19</v>
          </cell>
          <cell r="AH1986">
            <v>12</v>
          </cell>
          <cell r="AI1986">
            <v>4</v>
          </cell>
          <cell r="AJ1986">
            <v>10</v>
          </cell>
          <cell r="AK1986">
            <v>2</v>
          </cell>
          <cell r="AL1986">
            <v>0</v>
          </cell>
          <cell r="AM1986">
            <v>0</v>
          </cell>
          <cell r="AN1986">
            <v>47</v>
          </cell>
          <cell r="AO1986" t="str">
            <v>Point Z</v>
          </cell>
        </row>
        <row r="1987">
          <cell r="A1987" t="str">
            <v>OR059</v>
          </cell>
          <cell r="B1987" t="e">
            <v>#N/A</v>
          </cell>
          <cell r="C1987" t="str">
            <v>Orange</v>
          </cell>
          <cell r="D1987" t="str">
            <v>Occupied</v>
          </cell>
          <cell r="E1987" t="e">
            <v>#REF!</v>
          </cell>
          <cell r="F1987" t="str">
            <v>Yes</v>
          </cell>
          <cell r="G1987" t="e">
            <v>#REF!</v>
          </cell>
          <cell r="H1987" t="str">
            <v>Audubon</v>
          </cell>
          <cell r="I1987" t="e">
            <v>#REF!</v>
          </cell>
          <cell r="J1987" t="str">
            <v>Last recorded substrate: Live Pine</v>
          </cell>
          <cell r="K1987" t="e">
            <v>#REF!</v>
          </cell>
          <cell r="L1987">
            <v>28.391832999999998</v>
          </cell>
          <cell r="M1987">
            <v>-81.371667000000002</v>
          </cell>
          <cell r="N1987" t="str">
            <v>{f93b060e-cf04-4da7-b789-0ba44bf666ab}</v>
          </cell>
          <cell r="O1987">
            <v>43682.641504629632</v>
          </cell>
          <cell r="P1987" t="str">
            <v>twu_dangermond</v>
          </cell>
          <cell r="Q1987">
            <v>43991.884201388886</v>
          </cell>
          <cell r="R1987" t="str">
            <v>cbaileyAudubon</v>
          </cell>
          <cell r="S1987" t="str">
            <v xml:space="preserve">Permanent </v>
          </cell>
          <cell r="T1987" t="str">
            <v>&lt;Null&gt;</v>
          </cell>
          <cell r="U1987" t="str">
            <v>Pair has no alternate nest(s)</v>
          </cell>
          <cell r="V1987" t="str">
            <v>OR059</v>
          </cell>
          <cell r="W1987">
            <v>43304.732349537036</v>
          </cell>
          <cell r="X1987">
            <v>0</v>
          </cell>
          <cell r="Y1987">
            <v>0</v>
          </cell>
          <cell r="Z1987">
            <v>0</v>
          </cell>
          <cell r="AA1987">
            <v>0</v>
          </cell>
          <cell r="AB1987">
            <v>0</v>
          </cell>
          <cell r="AC1987">
            <v>0</v>
          </cell>
          <cell r="AD1987">
            <v>0</v>
          </cell>
          <cell r="AE1987">
            <v>0</v>
          </cell>
          <cell r="AF1987">
            <v>0</v>
          </cell>
          <cell r="AG1987">
            <v>0</v>
          </cell>
          <cell r="AH1987">
            <v>0</v>
          </cell>
          <cell r="AI1987">
            <v>9</v>
          </cell>
          <cell r="AJ1987">
            <v>18</v>
          </cell>
          <cell r="AK1987">
            <v>17</v>
          </cell>
          <cell r="AL1987">
            <v>27</v>
          </cell>
          <cell r="AM1987">
            <v>4</v>
          </cell>
          <cell r="AN1987">
            <v>75</v>
          </cell>
          <cell r="AO1987" t="str">
            <v>Point Z</v>
          </cell>
        </row>
        <row r="1988">
          <cell r="A1988" t="str">
            <v>OR060</v>
          </cell>
          <cell r="B1988" t="e">
            <v>#N/A</v>
          </cell>
          <cell r="C1988" t="str">
            <v>Orange</v>
          </cell>
          <cell r="D1988" t="str">
            <v>Occupied</v>
          </cell>
          <cell r="E1988" t="e">
            <v>#REF!</v>
          </cell>
          <cell r="F1988" t="str">
            <v>Yes</v>
          </cell>
          <cell r="G1988" t="e">
            <v>#REF!</v>
          </cell>
          <cell r="H1988" t="str">
            <v>Audubon</v>
          </cell>
          <cell r="I1988" t="e">
            <v>#REF!</v>
          </cell>
          <cell r="J1988" t="str">
            <v>Last recorded substrate: Live Pine</v>
          </cell>
          <cell r="K1988" t="e">
            <v>#REF!</v>
          </cell>
          <cell r="L1988">
            <v>28.487946999999998</v>
          </cell>
          <cell r="M1988">
            <v>-81.365420999999998</v>
          </cell>
          <cell r="N1988" t="str">
            <v>{1dfafabb-3531-4716-b1d2-fd5b1ddc3c0e}</v>
          </cell>
          <cell r="O1988">
            <v>43682.641504629632</v>
          </cell>
          <cell r="P1988" t="str">
            <v>twu_dangermond</v>
          </cell>
          <cell r="Q1988">
            <v>43991.884201388886</v>
          </cell>
          <cell r="R1988" t="str">
            <v>cbaileyAudubon</v>
          </cell>
          <cell r="S1988" t="str">
            <v xml:space="preserve">Permanent </v>
          </cell>
          <cell r="T1988" t="str">
            <v>Current_ID changed from "OR060 relo 2016" to "OR060" on 9-12-18</v>
          </cell>
          <cell r="U1988" t="str">
            <v>Nest is currently in use; pair also has alternate nest locations(s)</v>
          </cell>
          <cell r="V1988" t="str">
            <v>OR060</v>
          </cell>
          <cell r="W1988">
            <v>43304.732349537036</v>
          </cell>
          <cell r="X1988">
            <v>0</v>
          </cell>
          <cell r="Y1988">
            <v>0</v>
          </cell>
          <cell r="Z1988">
            <v>2</v>
          </cell>
          <cell r="AA1988">
            <v>0</v>
          </cell>
          <cell r="AB1988">
            <v>0</v>
          </cell>
          <cell r="AC1988">
            <v>0</v>
          </cell>
          <cell r="AD1988">
            <v>0</v>
          </cell>
          <cell r="AE1988">
            <v>0</v>
          </cell>
          <cell r="AF1988">
            <v>0</v>
          </cell>
          <cell r="AG1988">
            <v>1</v>
          </cell>
          <cell r="AH1988">
            <v>5</v>
          </cell>
          <cell r="AI1988">
            <v>17</v>
          </cell>
          <cell r="AJ1988">
            <v>24</v>
          </cell>
          <cell r="AK1988">
            <v>55</v>
          </cell>
          <cell r="AL1988">
            <v>34</v>
          </cell>
          <cell r="AM1988">
            <v>32</v>
          </cell>
          <cell r="AN1988">
            <v>170</v>
          </cell>
          <cell r="AO1988" t="str">
            <v>Point Z</v>
          </cell>
        </row>
        <row r="1989">
          <cell r="A1989" t="str">
            <v>OR061</v>
          </cell>
          <cell r="B1989" t="e">
            <v>#N/A</v>
          </cell>
          <cell r="C1989" t="str">
            <v>Orange</v>
          </cell>
          <cell r="D1989" t="str">
            <v>Unknown</v>
          </cell>
          <cell r="E1989" t="e">
            <v>#REF!</v>
          </cell>
          <cell r="F1989" t="str">
            <v>Unknown</v>
          </cell>
          <cell r="G1989" t="e">
            <v>#REF!</v>
          </cell>
          <cell r="H1989" t="str">
            <v>unmonitored</v>
          </cell>
          <cell r="I1989" t="e">
            <v>#REF!</v>
          </cell>
          <cell r="J1989" t="str">
            <v>Last recorded substrate: Live Pine</v>
          </cell>
          <cell r="K1989" t="e">
            <v>#REF!</v>
          </cell>
          <cell r="L1989">
            <v>28.6004</v>
          </cell>
          <cell r="M1989">
            <v>-81.56541</v>
          </cell>
          <cell r="N1989" t="str">
            <v>{eb8ed124-f257-4c8a-a62d-8113de3a4ffd}</v>
          </cell>
          <cell r="O1989">
            <v>43682.641504629632</v>
          </cell>
          <cell r="P1989" t="str">
            <v>twu_dangermond</v>
          </cell>
          <cell r="Q1989">
            <v>43991.884201388886</v>
          </cell>
          <cell r="R1989" t="str">
            <v>cbaileyAudubon</v>
          </cell>
          <cell r="S1989" t="str">
            <v xml:space="preserve">Permanent </v>
          </cell>
          <cell r="T1989" t="str">
            <v>Nest in gated community and vols can't monitor anymore. FWC reassigned this nest ID to this location Jun 2019</v>
          </cell>
          <cell r="U1989" t="str">
            <v>Nest is currently in use; pair also has alternate nest locations(s)</v>
          </cell>
          <cell r="V1989" t="str">
            <v>OR97A</v>
          </cell>
          <cell r="W1989">
            <v>43304.732349537036</v>
          </cell>
          <cell r="X1989">
            <v>0</v>
          </cell>
          <cell r="Y1989">
            <v>0</v>
          </cell>
          <cell r="Z1989">
            <v>1</v>
          </cell>
          <cell r="AA1989">
            <v>8</v>
          </cell>
          <cell r="AB1989">
            <v>3</v>
          </cell>
          <cell r="AC1989">
            <v>4</v>
          </cell>
          <cell r="AD1989">
            <v>0</v>
          </cell>
          <cell r="AE1989">
            <v>0</v>
          </cell>
          <cell r="AF1989">
            <v>0</v>
          </cell>
          <cell r="AG1989">
            <v>0</v>
          </cell>
          <cell r="AH1989">
            <v>5</v>
          </cell>
          <cell r="AI1989">
            <v>31</v>
          </cell>
          <cell r="AJ1989">
            <v>20</v>
          </cell>
          <cell r="AK1989">
            <v>8</v>
          </cell>
          <cell r="AL1989">
            <v>0</v>
          </cell>
          <cell r="AM1989">
            <v>0</v>
          </cell>
          <cell r="AN1989">
            <v>80</v>
          </cell>
          <cell r="AO1989" t="str">
            <v>Point Z</v>
          </cell>
        </row>
        <row r="1990">
          <cell r="A1990" t="str">
            <v>OR061a</v>
          </cell>
          <cell r="B1990" t="e">
            <v>#N/A</v>
          </cell>
          <cell r="C1990" t="str">
            <v>Orange</v>
          </cell>
          <cell r="D1990" t="str">
            <v>Unknown</v>
          </cell>
          <cell r="E1990" t="e">
            <v>#REF!</v>
          </cell>
          <cell r="F1990" t="str">
            <v>Unknown</v>
          </cell>
          <cell r="G1990" t="e">
            <v>#REF!</v>
          </cell>
          <cell r="H1990" t="str">
            <v>unmonitored</v>
          </cell>
          <cell r="I1990" t="e">
            <v>#REF!</v>
          </cell>
          <cell r="J1990" t="str">
            <v>Last recorded substrate: Tree 42(A), Live Pine (FWC)</v>
          </cell>
          <cell r="K1990" t="e">
            <v>#REF!</v>
          </cell>
          <cell r="L1990">
            <v>28.601832999999999</v>
          </cell>
          <cell r="M1990">
            <v>-81.550667000000004</v>
          </cell>
          <cell r="N1990" t="str">
            <v>{4a5f964c-1ee8-4e99-b40c-5cc8d6f96792}</v>
          </cell>
          <cell r="O1990">
            <v>43682.641504629632</v>
          </cell>
          <cell r="P1990" t="str">
            <v>twu_dangermond</v>
          </cell>
          <cell r="Q1990">
            <v>43991.884583333333</v>
          </cell>
          <cell r="R1990" t="str">
            <v>cbaileyAudubon</v>
          </cell>
          <cell r="S1990" t="str">
            <v xml:space="preserve">Permanent </v>
          </cell>
          <cell r="T1990" t="str">
            <v>FWC moved this ID to the location FKA OR97A Jun 2019</v>
          </cell>
          <cell r="U1990" t="str">
            <v>Nest is not currently in use; pair also has alternate nest location(s)</v>
          </cell>
          <cell r="V1990" t="str">
            <v>OR061</v>
          </cell>
          <cell r="W1990">
            <v>43304.732349537036</v>
          </cell>
          <cell r="X1990">
            <v>0</v>
          </cell>
          <cell r="Y1990">
            <v>0</v>
          </cell>
          <cell r="Z1990">
            <v>0</v>
          </cell>
          <cell r="AA1990">
            <v>0</v>
          </cell>
          <cell r="AB1990">
            <v>0</v>
          </cell>
          <cell r="AC1990">
            <v>0</v>
          </cell>
          <cell r="AD1990">
            <v>0</v>
          </cell>
          <cell r="AE1990">
            <v>0</v>
          </cell>
          <cell r="AF1990">
            <v>0</v>
          </cell>
          <cell r="AG1990">
            <v>0</v>
          </cell>
          <cell r="AH1990">
            <v>0</v>
          </cell>
          <cell r="AI1990">
            <v>0</v>
          </cell>
          <cell r="AJ1990">
            <v>0</v>
          </cell>
          <cell r="AK1990">
            <v>0</v>
          </cell>
          <cell r="AL1990">
            <v>0</v>
          </cell>
          <cell r="AM1990">
            <v>0</v>
          </cell>
          <cell r="AN1990">
            <v>0</v>
          </cell>
          <cell r="AO1990" t="str">
            <v>Point Z</v>
          </cell>
        </row>
        <row r="1991">
          <cell r="A1991" t="str">
            <v>OR062</v>
          </cell>
          <cell r="B1991" t="e">
            <v>#N/A</v>
          </cell>
          <cell r="C1991" t="str">
            <v>Orange</v>
          </cell>
          <cell r="D1991" t="str">
            <v>Unknown</v>
          </cell>
          <cell r="E1991" t="e">
            <v>#REF!</v>
          </cell>
          <cell r="F1991" t="str">
            <v>Unknown</v>
          </cell>
          <cell r="G1991" t="e">
            <v>#REF!</v>
          </cell>
          <cell r="H1991" t="str">
            <v>unmonitored</v>
          </cell>
          <cell r="I1991" t="e">
            <v>#REF!</v>
          </cell>
          <cell r="J1991" t="str">
            <v>Last recorded substrate: G</v>
          </cell>
          <cell r="K1991" t="e">
            <v>#REF!</v>
          </cell>
          <cell r="L1991">
            <v>28.496500000000001</v>
          </cell>
          <cell r="M1991">
            <v>-81.201333000000005</v>
          </cell>
          <cell r="N1991" t="str">
            <v>{f057797f-4aff-47b9-a296-dc2e1160afa4}</v>
          </cell>
          <cell r="O1991">
            <v>43682.641504629632</v>
          </cell>
          <cell r="P1991" t="str">
            <v>twu_dangermond</v>
          </cell>
          <cell r="Q1991">
            <v>43991.884618055556</v>
          </cell>
          <cell r="R1991" t="str">
            <v>cbaileyAudubon</v>
          </cell>
          <cell r="S1991" t="str">
            <v xml:space="preserve">Permanent </v>
          </cell>
          <cell r="T1991" t="str">
            <v>&lt;Null&gt;</v>
          </cell>
          <cell r="U1991" t="str">
            <v>Pair has no alternate nest(s)</v>
          </cell>
          <cell r="V1991" t="str">
            <v>OR062</v>
          </cell>
          <cell r="W1991">
            <v>43304.732349537036</v>
          </cell>
          <cell r="X1991">
            <v>0</v>
          </cell>
          <cell r="Y1991">
            <v>0</v>
          </cell>
          <cell r="Z1991">
            <v>0</v>
          </cell>
          <cell r="AA1991">
            <v>0</v>
          </cell>
          <cell r="AB1991">
            <v>0</v>
          </cell>
          <cell r="AC1991">
            <v>0</v>
          </cell>
          <cell r="AD1991">
            <v>0</v>
          </cell>
          <cell r="AE1991">
            <v>0</v>
          </cell>
          <cell r="AF1991">
            <v>0</v>
          </cell>
          <cell r="AG1991">
            <v>0</v>
          </cell>
          <cell r="AH1991">
            <v>0</v>
          </cell>
          <cell r="AI1991">
            <v>0</v>
          </cell>
          <cell r="AJ1991">
            <v>0</v>
          </cell>
          <cell r="AK1991">
            <v>0</v>
          </cell>
          <cell r="AL1991">
            <v>0</v>
          </cell>
          <cell r="AM1991">
            <v>0</v>
          </cell>
          <cell r="AN1991">
            <v>0</v>
          </cell>
          <cell r="AO1991" t="str">
            <v>Point Z</v>
          </cell>
        </row>
        <row r="1992">
          <cell r="A1992" t="str">
            <v>OR063</v>
          </cell>
          <cell r="B1992" t="e">
            <v>#N/A</v>
          </cell>
          <cell r="C1992" t="str">
            <v>Orange</v>
          </cell>
          <cell r="D1992" t="str">
            <v>Unknown</v>
          </cell>
          <cell r="E1992" t="e">
            <v>#REF!</v>
          </cell>
          <cell r="F1992" t="str">
            <v>Unknown</v>
          </cell>
          <cell r="G1992" t="e">
            <v>#REF!</v>
          </cell>
          <cell r="H1992" t="str">
            <v>unmonitored</v>
          </cell>
          <cell r="I1992" t="e">
            <v>#REF!</v>
          </cell>
          <cell r="J1992" t="str">
            <v>Last recorded substrate: Live Cypress Tree</v>
          </cell>
          <cell r="K1992" t="e">
            <v>#REF!</v>
          </cell>
          <cell r="L1992">
            <v>28.536667000000001</v>
          </cell>
          <cell r="M1992">
            <v>-80.959666999999996</v>
          </cell>
          <cell r="N1992" t="str">
            <v>{f4229fb0-f92e-4f15-a0f1-ccf9391efc99}</v>
          </cell>
          <cell r="O1992">
            <v>43682.641504629632</v>
          </cell>
          <cell r="P1992" t="str">
            <v>twu_dangermond</v>
          </cell>
          <cell r="Q1992">
            <v>43991.884618055556</v>
          </cell>
          <cell r="R1992" t="str">
            <v>cbaileyAudubon</v>
          </cell>
          <cell r="S1992" t="str">
            <v xml:space="preserve">Permanent </v>
          </cell>
          <cell r="T1992" t="str">
            <v>2021 vol couldn't find nest</v>
          </cell>
          <cell r="U1992" t="str">
            <v>Pair has no alternate nest(s)</v>
          </cell>
          <cell r="V1992" t="str">
            <v>OR063</v>
          </cell>
          <cell r="W1992">
            <v>43304.732349537036</v>
          </cell>
          <cell r="X1992">
            <v>0</v>
          </cell>
          <cell r="Y1992">
            <v>0</v>
          </cell>
          <cell r="Z1992">
            <v>0</v>
          </cell>
          <cell r="AA1992">
            <v>0</v>
          </cell>
          <cell r="AB1992">
            <v>0</v>
          </cell>
          <cell r="AC1992">
            <v>0</v>
          </cell>
          <cell r="AD1992">
            <v>0</v>
          </cell>
          <cell r="AE1992">
            <v>0</v>
          </cell>
          <cell r="AF1992">
            <v>0</v>
          </cell>
          <cell r="AG1992">
            <v>0</v>
          </cell>
          <cell r="AH1992">
            <v>0</v>
          </cell>
          <cell r="AI1992">
            <v>0</v>
          </cell>
          <cell r="AJ1992">
            <v>0</v>
          </cell>
          <cell r="AK1992">
            <v>0</v>
          </cell>
          <cell r="AL1992">
            <v>1</v>
          </cell>
          <cell r="AM1992">
            <v>0</v>
          </cell>
          <cell r="AN1992">
            <v>1</v>
          </cell>
          <cell r="AO1992" t="str">
            <v>Point Z</v>
          </cell>
        </row>
        <row r="1993">
          <cell r="A1993" t="str">
            <v>OR064</v>
          </cell>
          <cell r="B1993" t="e">
            <v>#N/A</v>
          </cell>
          <cell r="C1993" t="str">
            <v>Orange</v>
          </cell>
          <cell r="D1993" t="str">
            <v>Unknown</v>
          </cell>
          <cell r="E1993" t="e">
            <v>#REF!</v>
          </cell>
          <cell r="F1993" t="str">
            <v>Unknown</v>
          </cell>
          <cell r="G1993" t="e">
            <v>#REF!</v>
          </cell>
          <cell r="H1993" t="str">
            <v>Audubon</v>
          </cell>
          <cell r="I1993" t="e">
            <v>#REF!</v>
          </cell>
          <cell r="J1993" t="str">
            <v>Last recorded substrate: G</v>
          </cell>
          <cell r="K1993" t="e">
            <v>#REF!</v>
          </cell>
          <cell r="L1993">
            <v>28.599333000000001</v>
          </cell>
          <cell r="M1993">
            <v>-81.064499999999995</v>
          </cell>
          <cell r="N1993" t="str">
            <v>{4bc945f8-a411-4c29-97c0-e980ec263896}</v>
          </cell>
          <cell r="O1993">
            <v>43682.641504629632</v>
          </cell>
          <cell r="P1993" t="str">
            <v>twu_dangermond</v>
          </cell>
          <cell r="Q1993">
            <v>43991.884201388886</v>
          </cell>
          <cell r="R1993" t="str">
            <v>cbaileyAudubon</v>
          </cell>
          <cell r="S1993" t="str">
            <v xml:space="preserve">Permanent </v>
          </cell>
          <cell r="T1993" t="str">
            <v>Nest in swampy area, vol saw eagles in area 2020 but couldn't find nest</v>
          </cell>
          <cell r="U1993" t="str">
            <v>Pair has no alternate nest(s)</v>
          </cell>
          <cell r="V1993" t="str">
            <v>OR064</v>
          </cell>
          <cell r="W1993">
            <v>43304.732349537036</v>
          </cell>
          <cell r="X1993">
            <v>0</v>
          </cell>
          <cell r="Y1993">
            <v>0</v>
          </cell>
          <cell r="Z1993">
            <v>0</v>
          </cell>
          <cell r="AA1993">
            <v>0</v>
          </cell>
          <cell r="AB1993">
            <v>0</v>
          </cell>
          <cell r="AC1993">
            <v>0</v>
          </cell>
          <cell r="AD1993">
            <v>0</v>
          </cell>
          <cell r="AE1993">
            <v>0</v>
          </cell>
          <cell r="AF1993">
            <v>0</v>
          </cell>
          <cell r="AG1993">
            <v>0</v>
          </cell>
          <cell r="AH1993">
            <v>0</v>
          </cell>
          <cell r="AI1993">
            <v>0</v>
          </cell>
          <cell r="AJ1993">
            <v>0</v>
          </cell>
          <cell r="AK1993">
            <v>1</v>
          </cell>
          <cell r="AL1993">
            <v>0</v>
          </cell>
          <cell r="AM1993">
            <v>0</v>
          </cell>
          <cell r="AN1993">
            <v>1</v>
          </cell>
          <cell r="AO1993" t="str">
            <v>Point Z</v>
          </cell>
        </row>
        <row r="1994">
          <cell r="A1994" t="str">
            <v>OR065</v>
          </cell>
          <cell r="B1994" t="e">
            <v>#N/A</v>
          </cell>
          <cell r="C1994" t="str">
            <v>Orange</v>
          </cell>
          <cell r="D1994" t="str">
            <v>Occupied</v>
          </cell>
          <cell r="E1994" t="e">
            <v>#REF!</v>
          </cell>
          <cell r="F1994" t="str">
            <v>Yes</v>
          </cell>
          <cell r="G1994" t="e">
            <v>#REF!</v>
          </cell>
          <cell r="H1994" t="str">
            <v>Audubon</v>
          </cell>
          <cell r="I1994" t="e">
            <v>#REF!</v>
          </cell>
          <cell r="J1994" t="str">
            <v>Last recorded substrate: Live Pine' (A), Tree (FWC)</v>
          </cell>
          <cell r="K1994" t="e">
            <v>#REF!</v>
          </cell>
          <cell r="L1994">
            <v>28.45</v>
          </cell>
          <cell r="M1994">
            <v>-81.305499999999995</v>
          </cell>
          <cell r="N1994" t="str">
            <v>{250dc213-526c-47ce-a10b-0e7622216edd}</v>
          </cell>
          <cell r="O1994">
            <v>43682.641504629632</v>
          </cell>
          <cell r="P1994" t="str">
            <v>twu_dangermond</v>
          </cell>
          <cell r="Q1994">
            <v>43991.884201388886</v>
          </cell>
          <cell r="R1994" t="str">
            <v>cbaileyAudubon</v>
          </cell>
          <cell r="S1994" t="str">
            <v xml:space="preserve">Permanent </v>
          </cell>
          <cell r="T1994" t="str">
            <v>10/2/18 USFWS issued a 3 yr incidental take permit for work on Orlando-Miami passenger rail</v>
          </cell>
          <cell r="U1994" t="str">
            <v>Pair has no alternate nest(s)</v>
          </cell>
          <cell r="V1994" t="str">
            <v>OR065</v>
          </cell>
          <cell r="W1994">
            <v>43304.732349537036</v>
          </cell>
          <cell r="X1994">
            <v>0</v>
          </cell>
          <cell r="Y1994">
            <v>0</v>
          </cell>
          <cell r="Z1994">
            <v>0</v>
          </cell>
          <cell r="AA1994">
            <v>0</v>
          </cell>
          <cell r="AB1994">
            <v>0</v>
          </cell>
          <cell r="AC1994">
            <v>0</v>
          </cell>
          <cell r="AD1994">
            <v>0</v>
          </cell>
          <cell r="AE1994">
            <v>0</v>
          </cell>
          <cell r="AF1994">
            <v>0</v>
          </cell>
          <cell r="AG1994">
            <v>0</v>
          </cell>
          <cell r="AH1994">
            <v>2</v>
          </cell>
          <cell r="AI1994">
            <v>16</v>
          </cell>
          <cell r="AJ1994">
            <v>22</v>
          </cell>
          <cell r="AK1994">
            <v>29</v>
          </cell>
          <cell r="AL1994">
            <v>32</v>
          </cell>
          <cell r="AM1994">
            <v>30</v>
          </cell>
          <cell r="AN1994">
            <v>131</v>
          </cell>
          <cell r="AO1994" t="str">
            <v>Point Z</v>
          </cell>
        </row>
        <row r="1995">
          <cell r="A1995" t="str">
            <v>OR066</v>
          </cell>
          <cell r="B1995" t="e">
            <v>#N/A</v>
          </cell>
          <cell r="C1995" t="str">
            <v>Orange</v>
          </cell>
          <cell r="D1995" t="str">
            <v>Occupied</v>
          </cell>
          <cell r="E1995" t="e">
            <v>#REF!</v>
          </cell>
          <cell r="F1995" t="str">
            <v>Yes</v>
          </cell>
          <cell r="G1995" t="e">
            <v>#REF!</v>
          </cell>
          <cell r="H1995" t="str">
            <v>Audubon</v>
          </cell>
          <cell r="I1995" t="e">
            <v>#REF!</v>
          </cell>
          <cell r="J1995" t="str">
            <v>Last recorded substrate: Tree 42(A), Live Pine (FWC)</v>
          </cell>
          <cell r="K1995" t="e">
            <v>#REF!</v>
          </cell>
          <cell r="L1995">
            <v>28.572457</v>
          </cell>
          <cell r="M1995">
            <v>-81.559689000000006</v>
          </cell>
          <cell r="N1995" t="str">
            <v>{adcc513a-64a1-4e4e-b742-a2a450076d8f}</v>
          </cell>
          <cell r="O1995">
            <v>43682.641504629632</v>
          </cell>
          <cell r="P1995" t="str">
            <v>twu_dangermond</v>
          </cell>
          <cell r="Q1995">
            <v>43991.884201388886</v>
          </cell>
          <cell r="R1995" t="str">
            <v>cbaileyAudubon</v>
          </cell>
          <cell r="S1995" t="str">
            <v xml:space="preserve">Permanent </v>
          </cell>
          <cell r="T1995" t="str">
            <v>&lt;Null&gt;</v>
          </cell>
          <cell r="U1995" t="str">
            <v>Pair has no alternate nest(s)</v>
          </cell>
          <cell r="V1995" t="str">
            <v>OR066</v>
          </cell>
          <cell r="W1995">
            <v>43304.732349537036</v>
          </cell>
          <cell r="X1995">
            <v>0</v>
          </cell>
          <cell r="Y1995">
            <v>0</v>
          </cell>
          <cell r="Z1995">
            <v>0</v>
          </cell>
          <cell r="AA1995">
            <v>2</v>
          </cell>
          <cell r="AB1995">
            <v>4</v>
          </cell>
          <cell r="AC1995">
            <v>0</v>
          </cell>
          <cell r="AD1995">
            <v>0</v>
          </cell>
          <cell r="AE1995">
            <v>32</v>
          </cell>
          <cell r="AF1995">
            <v>4</v>
          </cell>
          <cell r="AG1995">
            <v>0</v>
          </cell>
          <cell r="AH1995">
            <v>8</v>
          </cell>
          <cell r="AI1995">
            <v>35</v>
          </cell>
          <cell r="AJ1995">
            <v>42</v>
          </cell>
          <cell r="AK1995">
            <v>77</v>
          </cell>
          <cell r="AL1995">
            <v>56</v>
          </cell>
          <cell r="AM1995">
            <v>38</v>
          </cell>
          <cell r="AN1995">
            <v>298</v>
          </cell>
          <cell r="AO1995" t="str">
            <v>Point Z</v>
          </cell>
        </row>
        <row r="1996">
          <cell r="A1996" t="str">
            <v>OR067</v>
          </cell>
          <cell r="B1996" t="e">
            <v>#N/A</v>
          </cell>
          <cell r="C1996" t="str">
            <v>Orange</v>
          </cell>
          <cell r="D1996" t="str">
            <v>Occupied</v>
          </cell>
          <cell r="E1996" t="e">
            <v>#REF!</v>
          </cell>
          <cell r="F1996" t="str">
            <v>Yes</v>
          </cell>
          <cell r="G1996" t="e">
            <v>#REF!</v>
          </cell>
          <cell r="H1996" t="str">
            <v>Audubon</v>
          </cell>
          <cell r="I1996" t="e">
            <v>#REF!</v>
          </cell>
          <cell r="J1996" t="str">
            <v>Last recorded substrate: Artificial Communications Tower (A), Artificial (FWC)</v>
          </cell>
          <cell r="K1996" t="e">
            <v>#REF!</v>
          </cell>
          <cell r="L1996">
            <v>28.517305</v>
          </cell>
          <cell r="M1996">
            <v>-81.539773999999994</v>
          </cell>
          <cell r="N1996" t="str">
            <v>{1b6e66bc-b06a-49c1-bff6-479ea2e5396a}</v>
          </cell>
          <cell r="O1996">
            <v>43682.641504629632</v>
          </cell>
          <cell r="P1996" t="str">
            <v>twu_dangermond</v>
          </cell>
          <cell r="Q1996">
            <v>43991.884201388886</v>
          </cell>
          <cell r="R1996" t="str">
            <v>cbaileyAudubon</v>
          </cell>
          <cell r="S1996" t="str">
            <v xml:space="preserve">Permanent </v>
          </cell>
          <cell r="T1996" t="str">
            <v>FWC map has nest over by shrine but is actually on cell tower here</v>
          </cell>
          <cell r="U1996" t="str">
            <v>Pair has no alternate nest(s)</v>
          </cell>
          <cell r="V1996" t="str">
            <v>OR067</v>
          </cell>
          <cell r="W1996">
            <v>43304.732349537036</v>
          </cell>
          <cell r="X1996">
            <v>0</v>
          </cell>
          <cell r="Y1996">
            <v>0</v>
          </cell>
          <cell r="Z1996">
            <v>0</v>
          </cell>
          <cell r="AA1996">
            <v>0</v>
          </cell>
          <cell r="AB1996">
            <v>0</v>
          </cell>
          <cell r="AC1996">
            <v>0</v>
          </cell>
          <cell r="AD1996">
            <v>0</v>
          </cell>
          <cell r="AE1996">
            <v>0</v>
          </cell>
          <cell r="AF1996">
            <v>2</v>
          </cell>
          <cell r="AG1996">
            <v>16</v>
          </cell>
          <cell r="AH1996">
            <v>21</v>
          </cell>
          <cell r="AI1996">
            <v>20</v>
          </cell>
          <cell r="AJ1996">
            <v>35</v>
          </cell>
          <cell r="AK1996">
            <v>19</v>
          </cell>
          <cell r="AL1996">
            <v>39</v>
          </cell>
          <cell r="AM1996">
            <v>29</v>
          </cell>
          <cell r="AN1996">
            <v>181</v>
          </cell>
          <cell r="AO1996" t="str">
            <v>Point Z</v>
          </cell>
        </row>
        <row r="1997">
          <cell r="A1997" t="str">
            <v>OR069</v>
          </cell>
          <cell r="B1997" t="e">
            <v>#N/A</v>
          </cell>
          <cell r="C1997" t="str">
            <v>Orange</v>
          </cell>
          <cell r="D1997" t="str">
            <v>Unknown</v>
          </cell>
          <cell r="E1997" t="e">
            <v>#REF!</v>
          </cell>
          <cell r="F1997" t="str">
            <v>Unknown</v>
          </cell>
          <cell r="G1997" t="e">
            <v>#REF!</v>
          </cell>
          <cell r="H1997" t="str">
            <v>unmonitored</v>
          </cell>
          <cell r="I1997" t="e">
            <v>#REF!</v>
          </cell>
          <cell r="J1997" t="str">
            <v>Last recorded substrate: Artificial Communications Tower (A), Artificial (FWC)</v>
          </cell>
          <cell r="K1997" t="e">
            <v>#REF!</v>
          </cell>
          <cell r="L1997">
            <v>28.516832999999998</v>
          </cell>
          <cell r="M1997">
            <v>-81.287999999999997</v>
          </cell>
          <cell r="N1997" t="str">
            <v>{6042fa86-9157-41c9-be16-75c07534b587}</v>
          </cell>
          <cell r="O1997">
            <v>43682.641504629632</v>
          </cell>
          <cell r="P1997" t="str">
            <v>twu_dangermond</v>
          </cell>
          <cell r="Q1997">
            <v>43991.884201388886</v>
          </cell>
          <cell r="R1997" t="str">
            <v>cbaileyAudubon</v>
          </cell>
          <cell r="S1997" t="str">
            <v xml:space="preserve">Permanent </v>
          </cell>
          <cell r="T1997" t="str">
            <v>Storm Drain Eagles by Wawa, adult died in territory fight in 2016, pair hasn't nested here since</v>
          </cell>
          <cell r="U1997" t="str">
            <v>Pair has no alternate nest(s)</v>
          </cell>
          <cell r="V1997" t="str">
            <v>OR069</v>
          </cell>
          <cell r="W1997">
            <v>43304.732349537036</v>
          </cell>
          <cell r="X1997">
            <v>0</v>
          </cell>
          <cell r="Y1997">
            <v>0</v>
          </cell>
          <cell r="Z1997">
            <v>0</v>
          </cell>
          <cell r="AA1997">
            <v>0</v>
          </cell>
          <cell r="AB1997">
            <v>0</v>
          </cell>
          <cell r="AC1997">
            <v>0</v>
          </cell>
          <cell r="AD1997">
            <v>0</v>
          </cell>
          <cell r="AE1997">
            <v>0</v>
          </cell>
          <cell r="AF1997">
            <v>0</v>
          </cell>
          <cell r="AG1997">
            <v>14</v>
          </cell>
          <cell r="AH1997">
            <v>7</v>
          </cell>
          <cell r="AI1997">
            <v>1</v>
          </cell>
          <cell r="AJ1997">
            <v>0</v>
          </cell>
          <cell r="AK1997">
            <v>4</v>
          </cell>
          <cell r="AL1997">
            <v>0</v>
          </cell>
          <cell r="AM1997">
            <v>5</v>
          </cell>
          <cell r="AN1997">
            <v>31</v>
          </cell>
          <cell r="AO1997" t="str">
            <v>Point Z</v>
          </cell>
        </row>
        <row r="1998">
          <cell r="A1998" t="str">
            <v>OR070</v>
          </cell>
          <cell r="B1998" t="e">
            <v>#N/A</v>
          </cell>
          <cell r="C1998" t="str">
            <v>Orange</v>
          </cell>
          <cell r="D1998" t="str">
            <v>Unknown</v>
          </cell>
          <cell r="E1998" t="e">
            <v>#REF!</v>
          </cell>
          <cell r="F1998" t="str">
            <v>Unknown</v>
          </cell>
          <cell r="G1998" t="e">
            <v>#REF!</v>
          </cell>
          <cell r="H1998" t="str">
            <v>unmonitored</v>
          </cell>
          <cell r="I1998" t="e">
            <v>#REF!</v>
          </cell>
          <cell r="J1998" t="str">
            <v>Last recorded substrate: Live Pine Tree</v>
          </cell>
          <cell r="K1998" t="e">
            <v>#REF!</v>
          </cell>
          <cell r="L1998">
            <v>28.387</v>
          </cell>
          <cell r="M1998">
            <v>-81.251000000000005</v>
          </cell>
          <cell r="N1998" t="str">
            <v>{1218eaa7-c971-4b43-91e9-89aa061809a5}</v>
          </cell>
          <cell r="O1998">
            <v>43682.641504629632</v>
          </cell>
          <cell r="P1998" t="str">
            <v>twu_dangermond</v>
          </cell>
          <cell r="Q1998">
            <v>43991.884618055556</v>
          </cell>
          <cell r="R1998" t="str">
            <v>cbaileyAudubon</v>
          </cell>
          <cell r="S1998" t="str">
            <v xml:space="preserve">Permanent </v>
          </cell>
          <cell r="T1998" t="str">
            <v>2021 vol couldn't find nest</v>
          </cell>
          <cell r="U1998" t="str">
            <v>Pair has no alternate nest(s)</v>
          </cell>
          <cell r="V1998" t="str">
            <v>OR070</v>
          </cell>
          <cell r="W1998">
            <v>43304.732349537036</v>
          </cell>
          <cell r="X1998">
            <v>0</v>
          </cell>
          <cell r="Y1998">
            <v>0</v>
          </cell>
          <cell r="Z1998">
            <v>0</v>
          </cell>
          <cell r="AA1998">
            <v>0</v>
          </cell>
          <cell r="AB1998">
            <v>0</v>
          </cell>
          <cell r="AC1998">
            <v>0</v>
          </cell>
          <cell r="AD1998">
            <v>0</v>
          </cell>
          <cell r="AE1998">
            <v>0</v>
          </cell>
          <cell r="AF1998">
            <v>0</v>
          </cell>
          <cell r="AG1998">
            <v>0</v>
          </cell>
          <cell r="AH1998">
            <v>3</v>
          </cell>
          <cell r="AI1998">
            <v>0</v>
          </cell>
          <cell r="AJ1998">
            <v>1</v>
          </cell>
          <cell r="AK1998">
            <v>0</v>
          </cell>
          <cell r="AL1998">
            <v>1</v>
          </cell>
          <cell r="AM1998">
            <v>1</v>
          </cell>
          <cell r="AN1998">
            <v>6</v>
          </cell>
          <cell r="AO1998" t="str">
            <v>Point Z</v>
          </cell>
        </row>
        <row r="1999">
          <cell r="A1999" t="str">
            <v>OR071</v>
          </cell>
          <cell r="B1999" t="e">
            <v>#N/A</v>
          </cell>
          <cell r="C1999" t="str">
            <v>Orange</v>
          </cell>
          <cell r="D1999" t="str">
            <v>Unknown</v>
          </cell>
          <cell r="E1999" t="e">
            <v>#REF!</v>
          </cell>
          <cell r="F1999" t="str">
            <v>Unknown</v>
          </cell>
          <cell r="G1999" t="e">
            <v>#REF!</v>
          </cell>
          <cell r="H1999" t="str">
            <v>unmonitored</v>
          </cell>
          <cell r="I1999" t="e">
            <v>#REF!</v>
          </cell>
          <cell r="J1999" t="str">
            <v>Last recorded substrate: Artificial Structure</v>
          </cell>
          <cell r="K1999" t="e">
            <v>#REF!</v>
          </cell>
          <cell r="L1999">
            <v>28.568833000000001</v>
          </cell>
          <cell r="M1999">
            <v>-81.231667000000002</v>
          </cell>
          <cell r="N1999" t="str">
            <v>{546bb9dd-c594-4dd7-b1c3-14dce698f5c0}</v>
          </cell>
          <cell r="O1999">
            <v>43682.641504629632</v>
          </cell>
          <cell r="P1999" t="str">
            <v>twu_dangermond</v>
          </cell>
          <cell r="Q1999">
            <v>43991.884618055556</v>
          </cell>
          <cell r="R1999" t="str">
            <v>cbaileyAudubon</v>
          </cell>
          <cell r="S1999" t="str">
            <v xml:space="preserve">Permanent </v>
          </cell>
          <cell r="T1999" t="str">
            <v>2021 possibly inactive but only 1 visit</v>
          </cell>
          <cell r="U1999" t="str">
            <v>Pair has no alternate nest(s)</v>
          </cell>
          <cell r="V1999" t="str">
            <v>OR071</v>
          </cell>
          <cell r="W1999">
            <v>43304.732349537036</v>
          </cell>
          <cell r="X1999">
            <v>0</v>
          </cell>
          <cell r="Y1999">
            <v>0</v>
          </cell>
          <cell r="Z1999">
            <v>0</v>
          </cell>
          <cell r="AA1999">
            <v>0</v>
          </cell>
          <cell r="AB1999">
            <v>0</v>
          </cell>
          <cell r="AC1999">
            <v>0</v>
          </cell>
          <cell r="AD1999">
            <v>0</v>
          </cell>
          <cell r="AE1999">
            <v>0</v>
          </cell>
          <cell r="AF1999">
            <v>0</v>
          </cell>
          <cell r="AG1999">
            <v>0</v>
          </cell>
          <cell r="AH1999">
            <v>1</v>
          </cell>
          <cell r="AI1999">
            <v>0</v>
          </cell>
          <cell r="AJ1999">
            <v>0</v>
          </cell>
          <cell r="AK1999">
            <v>3</v>
          </cell>
          <cell r="AL1999">
            <v>1</v>
          </cell>
          <cell r="AM1999">
            <v>1</v>
          </cell>
          <cell r="AN1999">
            <v>6</v>
          </cell>
          <cell r="AO1999" t="str">
            <v>Point Z</v>
          </cell>
        </row>
        <row r="2000">
          <cell r="A2000" t="str">
            <v>OR072</v>
          </cell>
          <cell r="B2000" t="e">
            <v>#N/A</v>
          </cell>
          <cell r="C2000" t="str">
            <v>Orange</v>
          </cell>
          <cell r="D2000" t="str">
            <v>Unknown</v>
          </cell>
          <cell r="E2000" t="e">
            <v>#REF!</v>
          </cell>
          <cell r="F2000" t="str">
            <v>Unknown</v>
          </cell>
          <cell r="G2000" t="e">
            <v>#REF!</v>
          </cell>
          <cell r="H2000" t="str">
            <v>unmonitored</v>
          </cell>
          <cell r="I2000" t="e">
            <v>#REF!</v>
          </cell>
          <cell r="J2000" t="str">
            <v>Last recorded substrate: G</v>
          </cell>
          <cell r="K2000" t="e">
            <v>#REF!</v>
          </cell>
          <cell r="L2000">
            <v>28.518000000000001</v>
          </cell>
          <cell r="M2000">
            <v>-81.617000000000004</v>
          </cell>
          <cell r="N2000" t="str">
            <v>{7e751e4e-ffe6-4db6-b097-d63d6f049663}</v>
          </cell>
          <cell r="O2000">
            <v>43682.641504629632</v>
          </cell>
          <cell r="P2000" t="str">
            <v>twu_dangermond</v>
          </cell>
          <cell r="Q2000">
            <v>43991.884618055556</v>
          </cell>
          <cell r="R2000" t="str">
            <v>cbaileyAudubon</v>
          </cell>
          <cell r="S2000" t="str">
            <v xml:space="preserve">Permanent </v>
          </cell>
          <cell r="T2000" t="str">
            <v>&lt;Null&gt;</v>
          </cell>
          <cell r="U2000" t="str">
            <v>Pair has no alternate nest(s)</v>
          </cell>
          <cell r="V2000" t="str">
            <v>OR072</v>
          </cell>
          <cell r="W2000">
            <v>43304.732349537036</v>
          </cell>
          <cell r="X2000">
            <v>0</v>
          </cell>
          <cell r="Y2000">
            <v>0</v>
          </cell>
          <cell r="Z2000">
            <v>0</v>
          </cell>
          <cell r="AA2000">
            <v>0</v>
          </cell>
          <cell r="AB2000">
            <v>0</v>
          </cell>
          <cell r="AC2000">
            <v>0</v>
          </cell>
          <cell r="AD2000">
            <v>0</v>
          </cell>
          <cell r="AE2000">
            <v>0</v>
          </cell>
          <cell r="AF2000">
            <v>0</v>
          </cell>
          <cell r="AG2000">
            <v>0</v>
          </cell>
          <cell r="AH2000">
            <v>0</v>
          </cell>
          <cell r="AI2000">
            <v>0</v>
          </cell>
          <cell r="AJ2000">
            <v>0</v>
          </cell>
          <cell r="AK2000">
            <v>0</v>
          </cell>
          <cell r="AL2000">
            <v>0</v>
          </cell>
          <cell r="AM2000">
            <v>0</v>
          </cell>
          <cell r="AN2000">
            <v>0</v>
          </cell>
          <cell r="AO2000" t="str">
            <v>Point Z</v>
          </cell>
        </row>
        <row r="2001">
          <cell r="A2001" t="str">
            <v>OR073</v>
          </cell>
          <cell r="B2001" t="e">
            <v>#N/A</v>
          </cell>
          <cell r="C2001" t="str">
            <v>Orange</v>
          </cell>
          <cell r="D2001" t="str">
            <v>Occupied</v>
          </cell>
          <cell r="E2001" t="e">
            <v>#REF!</v>
          </cell>
          <cell r="F2001" t="str">
            <v>Yes</v>
          </cell>
          <cell r="G2001" t="e">
            <v>#REF!</v>
          </cell>
          <cell r="H2001" t="str">
            <v>Audubon</v>
          </cell>
          <cell r="I2001" t="e">
            <v>#REF!</v>
          </cell>
          <cell r="J2001" t="str">
            <v>Last recorded substrate: Live OAK Tree</v>
          </cell>
          <cell r="K2001" t="e">
            <v>#REF!</v>
          </cell>
          <cell r="L2001">
            <v>28.690833000000001</v>
          </cell>
          <cell r="M2001">
            <v>-81.578000000000003</v>
          </cell>
          <cell r="N2001" t="str">
            <v>{437ebc4c-73b5-4899-99aa-9fc1751c5af3}</v>
          </cell>
          <cell r="O2001">
            <v>43682.641504629632</v>
          </cell>
          <cell r="P2001" t="str">
            <v>twu_dangermond</v>
          </cell>
          <cell r="Q2001">
            <v>43991.884201388886</v>
          </cell>
          <cell r="R2001" t="str">
            <v>cbaileyAudubon</v>
          </cell>
          <cell r="S2001" t="str">
            <v xml:space="preserve">Permanent </v>
          </cell>
          <cell r="T2001" t="str">
            <v>&lt;Null&gt;</v>
          </cell>
          <cell r="U2001" t="str">
            <v>Pair has no alternate nest(s)</v>
          </cell>
          <cell r="V2001" t="str">
            <v>OR073</v>
          </cell>
          <cell r="W2001">
            <v>43304.732349537036</v>
          </cell>
          <cell r="X2001">
            <v>0</v>
          </cell>
          <cell r="Y2001">
            <v>0</v>
          </cell>
          <cell r="Z2001">
            <v>0</v>
          </cell>
          <cell r="AA2001">
            <v>0</v>
          </cell>
          <cell r="AB2001">
            <v>0</v>
          </cell>
          <cell r="AC2001">
            <v>0</v>
          </cell>
          <cell r="AD2001">
            <v>0</v>
          </cell>
          <cell r="AE2001">
            <v>0</v>
          </cell>
          <cell r="AF2001">
            <v>0</v>
          </cell>
          <cell r="AG2001">
            <v>0</v>
          </cell>
          <cell r="AH2001">
            <v>5</v>
          </cell>
          <cell r="AI2001">
            <v>0</v>
          </cell>
          <cell r="AJ2001">
            <v>0</v>
          </cell>
          <cell r="AK2001">
            <v>9</v>
          </cell>
          <cell r="AL2001">
            <v>14</v>
          </cell>
          <cell r="AM2001">
            <v>14</v>
          </cell>
          <cell r="AN2001">
            <v>42</v>
          </cell>
          <cell r="AO2001" t="str">
            <v>Point Z</v>
          </cell>
        </row>
        <row r="2002">
          <cell r="A2002" t="str">
            <v>OR074</v>
          </cell>
          <cell r="B2002" t="e">
            <v>#N/A</v>
          </cell>
          <cell r="C2002" t="str">
            <v>Orange</v>
          </cell>
          <cell r="D2002" t="str">
            <v>Unknown</v>
          </cell>
          <cell r="E2002" t="e">
            <v>#REF!</v>
          </cell>
          <cell r="F2002" t="str">
            <v>Unknown</v>
          </cell>
          <cell r="G2002" t="e">
            <v>#REF!</v>
          </cell>
          <cell r="H2002" t="str">
            <v>unmonitored</v>
          </cell>
          <cell r="I2002" t="e">
            <v>#REF!</v>
          </cell>
          <cell r="J2002" t="str">
            <v>Last recorded substrate: Live Pine Tree</v>
          </cell>
          <cell r="K2002" t="e">
            <v>#REF!</v>
          </cell>
          <cell r="L2002">
            <v>28.579499999999999</v>
          </cell>
          <cell r="M2002">
            <v>-81.130832999999996</v>
          </cell>
          <cell r="N2002" t="str">
            <v>{f46c2adf-3ff4-45e6-a15c-72b614a1f264}</v>
          </cell>
          <cell r="O2002">
            <v>43682.641504629632</v>
          </cell>
          <cell r="P2002" t="str">
            <v>twu_dangermond</v>
          </cell>
          <cell r="Q2002">
            <v>43991.884618055556</v>
          </cell>
          <cell r="R2002" t="str">
            <v>cbaileyAudubon</v>
          </cell>
          <cell r="S2002" t="str">
            <v xml:space="preserve">Permanent </v>
          </cell>
          <cell r="T2002" t="str">
            <v>&lt;Null&gt;</v>
          </cell>
          <cell r="U2002" t="str">
            <v>Pair has no alternate nest(s)</v>
          </cell>
          <cell r="V2002" t="str">
            <v>OR074</v>
          </cell>
          <cell r="W2002">
            <v>43304.732349537036</v>
          </cell>
          <cell r="X2002">
            <v>0</v>
          </cell>
          <cell r="Y2002">
            <v>0</v>
          </cell>
          <cell r="Z2002">
            <v>0</v>
          </cell>
          <cell r="AA2002">
            <v>0</v>
          </cell>
          <cell r="AB2002">
            <v>0</v>
          </cell>
          <cell r="AC2002">
            <v>0</v>
          </cell>
          <cell r="AD2002">
            <v>0</v>
          </cell>
          <cell r="AE2002">
            <v>0</v>
          </cell>
          <cell r="AF2002">
            <v>0</v>
          </cell>
          <cell r="AG2002">
            <v>0</v>
          </cell>
          <cell r="AH2002">
            <v>0</v>
          </cell>
          <cell r="AI2002">
            <v>0</v>
          </cell>
          <cell r="AJ2002">
            <v>0</v>
          </cell>
          <cell r="AK2002">
            <v>0</v>
          </cell>
          <cell r="AL2002">
            <v>0</v>
          </cell>
          <cell r="AM2002">
            <v>0</v>
          </cell>
          <cell r="AN2002">
            <v>0</v>
          </cell>
          <cell r="AO2002" t="str">
            <v>Point Z</v>
          </cell>
        </row>
        <row r="2003">
          <cell r="A2003" t="str">
            <v>OR075</v>
          </cell>
          <cell r="B2003" t="e">
            <v>#N/A</v>
          </cell>
          <cell r="C2003" t="str">
            <v>Orange</v>
          </cell>
          <cell r="D2003" t="str">
            <v>Inactive</v>
          </cell>
          <cell r="E2003" t="e">
            <v>#REF!</v>
          </cell>
          <cell r="F2003" t="str">
            <v>No</v>
          </cell>
          <cell r="G2003" t="e">
            <v>#REF!</v>
          </cell>
          <cell r="H2003" t="str">
            <v>Audubon</v>
          </cell>
          <cell r="I2003" t="e">
            <v>#REF!</v>
          </cell>
          <cell r="J2003" t="str">
            <v>Last recorded substrate: Live Pine</v>
          </cell>
          <cell r="K2003" t="e">
            <v>#REF!</v>
          </cell>
          <cell r="L2003">
            <v>28.44755</v>
          </cell>
          <cell r="M2003">
            <v>-80.939477999999994</v>
          </cell>
          <cell r="N2003" t="str">
            <v>{fc0d37b6-c7c3-4697-8b18-22858b5774eb}</v>
          </cell>
          <cell r="O2003">
            <v>43682.641504629632</v>
          </cell>
          <cell r="P2003" t="str">
            <v>twu_dangermond</v>
          </cell>
          <cell r="Q2003">
            <v>43991.884201388886</v>
          </cell>
          <cell r="R2003" t="str">
            <v>cbaileyAudubon</v>
          </cell>
          <cell r="S2003" t="str">
            <v xml:space="preserve">Permanent </v>
          </cell>
          <cell r="T2003" t="str">
            <v>Mar 2021 Chuck Brown provided more refined coordinates for nest</v>
          </cell>
          <cell r="U2003" t="str">
            <v>Pair has no alternate nest(s)</v>
          </cell>
          <cell r="V2003" t="str">
            <v>OR075</v>
          </cell>
          <cell r="W2003">
            <v>43304.732349537036</v>
          </cell>
          <cell r="X2003">
            <v>0</v>
          </cell>
          <cell r="Y2003">
            <v>0</v>
          </cell>
          <cell r="Z2003">
            <v>0</v>
          </cell>
          <cell r="AA2003">
            <v>0</v>
          </cell>
          <cell r="AB2003">
            <v>0</v>
          </cell>
          <cell r="AC2003">
            <v>0</v>
          </cell>
          <cell r="AD2003">
            <v>0</v>
          </cell>
          <cell r="AE2003">
            <v>0</v>
          </cell>
          <cell r="AF2003">
            <v>0</v>
          </cell>
          <cell r="AG2003">
            <v>0</v>
          </cell>
          <cell r="AH2003">
            <v>0</v>
          </cell>
          <cell r="AI2003">
            <v>3</v>
          </cell>
          <cell r="AJ2003">
            <v>7</v>
          </cell>
          <cell r="AK2003">
            <v>6</v>
          </cell>
          <cell r="AL2003">
            <v>7</v>
          </cell>
          <cell r="AM2003">
            <v>23</v>
          </cell>
          <cell r="AN2003">
            <v>46</v>
          </cell>
          <cell r="AO2003" t="str">
            <v>Point Z</v>
          </cell>
        </row>
        <row r="2004">
          <cell r="A2004" t="str">
            <v>OR076</v>
          </cell>
          <cell r="B2004" t="e">
            <v>#N/A</v>
          </cell>
          <cell r="C2004" t="str">
            <v>Orange</v>
          </cell>
          <cell r="D2004" t="str">
            <v>Destroyed</v>
          </cell>
          <cell r="E2004" t="e">
            <v>#REF!</v>
          </cell>
          <cell r="F2004" t="str">
            <v>No</v>
          </cell>
          <cell r="G2004" t="e">
            <v>#REF!</v>
          </cell>
          <cell r="H2004" t="str">
            <v>Audubon</v>
          </cell>
          <cell r="I2004" t="e">
            <v>#REF!</v>
          </cell>
          <cell r="J2004" t="str">
            <v>Last recorded substrate: Live Pine</v>
          </cell>
          <cell r="K2004" t="e">
            <v>#REF!</v>
          </cell>
          <cell r="L2004">
            <v>28.555833</v>
          </cell>
          <cell r="M2004">
            <v>-81.395832999999996</v>
          </cell>
          <cell r="N2004" t="str">
            <v>{77c28d4a-069f-4fb2-84e2-2fc816d00a9a}</v>
          </cell>
          <cell r="O2004">
            <v>43682.641504629632</v>
          </cell>
          <cell r="P2004" t="str">
            <v>twu_dangermond</v>
          </cell>
          <cell r="Q2004">
            <v>43991.884201388886</v>
          </cell>
          <cell r="R2004" t="str">
            <v>cbaileyAudubon</v>
          </cell>
          <cell r="S2004" t="str">
            <v xml:space="preserve">Permanent </v>
          </cell>
          <cell r="T2004" t="str">
            <v>tree cut down in 2020</v>
          </cell>
          <cell r="U2004" t="str">
            <v>Pair has no alternate nest(s)</v>
          </cell>
          <cell r="V2004" t="str">
            <v>OR076</v>
          </cell>
          <cell r="W2004">
            <v>43304.732349537036</v>
          </cell>
          <cell r="X2004">
            <v>0</v>
          </cell>
          <cell r="Y2004">
            <v>0</v>
          </cell>
          <cell r="Z2004">
            <v>0</v>
          </cell>
          <cell r="AA2004">
            <v>0</v>
          </cell>
          <cell r="AB2004">
            <v>0</v>
          </cell>
          <cell r="AC2004">
            <v>0</v>
          </cell>
          <cell r="AD2004">
            <v>0</v>
          </cell>
          <cell r="AE2004">
            <v>0</v>
          </cell>
          <cell r="AF2004">
            <v>0</v>
          </cell>
          <cell r="AG2004">
            <v>11</v>
          </cell>
          <cell r="AH2004">
            <v>9</v>
          </cell>
          <cell r="AI2004">
            <v>12</v>
          </cell>
          <cell r="AJ2004">
            <v>16</v>
          </cell>
          <cell r="AK2004">
            <v>5</v>
          </cell>
          <cell r="AL2004">
            <v>1</v>
          </cell>
          <cell r="AM2004">
            <v>1</v>
          </cell>
          <cell r="AN2004">
            <v>55</v>
          </cell>
          <cell r="AO2004" t="str">
            <v>Point Z</v>
          </cell>
        </row>
        <row r="2005">
          <cell r="A2005" t="str">
            <v>OR077</v>
          </cell>
          <cell r="B2005" t="e">
            <v>#N/A</v>
          </cell>
          <cell r="C2005" t="str">
            <v>Orange</v>
          </cell>
          <cell r="D2005" t="str">
            <v>Occupied</v>
          </cell>
          <cell r="E2005" t="e">
            <v>#REF!</v>
          </cell>
          <cell r="F2005" t="str">
            <v>Yes</v>
          </cell>
          <cell r="G2005" t="e">
            <v>#REF!</v>
          </cell>
          <cell r="H2005" t="str">
            <v>Audubon</v>
          </cell>
          <cell r="I2005" t="e">
            <v>#REF!</v>
          </cell>
          <cell r="J2005" t="str">
            <v>Last recorded substrate: Artificial Nest Platform' (A), Artificial (FWC)</v>
          </cell>
          <cell r="K2005" t="e">
            <v>#REF!</v>
          </cell>
          <cell r="L2005">
            <v>28.491</v>
          </cell>
          <cell r="M2005">
            <v>-81.463499999999996</v>
          </cell>
          <cell r="N2005" t="str">
            <v>{a82f70bd-76eb-4d95-8ff8-3e9b0b57de72}</v>
          </cell>
          <cell r="O2005">
            <v>43682.641504629632</v>
          </cell>
          <cell r="P2005" t="str">
            <v>twu_dangermond</v>
          </cell>
          <cell r="Q2005">
            <v>43991.884201388886</v>
          </cell>
          <cell r="R2005" t="str">
            <v>cbaileyAudubon</v>
          </cell>
          <cell r="S2005" t="str">
            <v xml:space="preserve">Permanent </v>
          </cell>
          <cell r="T2005" t="str">
            <v>&lt;Null&gt;</v>
          </cell>
          <cell r="U2005" t="str">
            <v>Pair has no alternate nest(s)</v>
          </cell>
          <cell r="V2005" t="str">
            <v>OR077</v>
          </cell>
          <cell r="W2005">
            <v>43304.732349537036</v>
          </cell>
          <cell r="X2005">
            <v>0</v>
          </cell>
          <cell r="Y2005">
            <v>0</v>
          </cell>
          <cell r="Z2005">
            <v>0</v>
          </cell>
          <cell r="AA2005">
            <v>0</v>
          </cell>
          <cell r="AB2005">
            <v>0</v>
          </cell>
          <cell r="AC2005">
            <v>0</v>
          </cell>
          <cell r="AD2005">
            <v>0</v>
          </cell>
          <cell r="AE2005">
            <v>0</v>
          </cell>
          <cell r="AF2005">
            <v>4</v>
          </cell>
          <cell r="AG2005">
            <v>15</v>
          </cell>
          <cell r="AH2005">
            <v>22</v>
          </cell>
          <cell r="AI2005">
            <v>25</v>
          </cell>
          <cell r="AJ2005">
            <v>19</v>
          </cell>
          <cell r="AK2005">
            <v>12</v>
          </cell>
          <cell r="AL2005">
            <v>32</v>
          </cell>
          <cell r="AM2005">
            <v>21</v>
          </cell>
          <cell r="AN2005">
            <v>150</v>
          </cell>
          <cell r="AO2005" t="str">
            <v>Point Z</v>
          </cell>
        </row>
        <row r="2006">
          <cell r="A2006" t="str">
            <v>OR078</v>
          </cell>
          <cell r="B2006" t="e">
            <v>#N/A</v>
          </cell>
          <cell r="C2006" t="str">
            <v>Orange</v>
          </cell>
          <cell r="D2006" t="str">
            <v>Occupied</v>
          </cell>
          <cell r="E2006" t="e">
            <v>#REF!</v>
          </cell>
          <cell r="F2006" t="str">
            <v>Yes</v>
          </cell>
          <cell r="G2006" t="e">
            <v>#REF!</v>
          </cell>
          <cell r="H2006" t="str">
            <v>Audubon</v>
          </cell>
          <cell r="I2006" t="e">
            <v>#REF!</v>
          </cell>
          <cell r="J2006" t="str">
            <v>Last recorded substrate: Artificial Communications Tower (A), Artificial (FWC)</v>
          </cell>
          <cell r="K2006" t="e">
            <v>#REF!</v>
          </cell>
          <cell r="L2006">
            <v>28.353999999999999</v>
          </cell>
          <cell r="M2006">
            <v>-81.308499999999995</v>
          </cell>
          <cell r="N2006" t="str">
            <v>{e211017b-b6f2-4e46-9f08-beb40a6a8db5}</v>
          </cell>
          <cell r="O2006">
            <v>43682.641504629632</v>
          </cell>
          <cell r="P2006" t="str">
            <v>twu_dangermond</v>
          </cell>
          <cell r="Q2006">
            <v>43991.884201388886</v>
          </cell>
          <cell r="R2006" t="str">
            <v>cbaileyAudubon</v>
          </cell>
          <cell r="S2006" t="str">
            <v xml:space="preserve">Permanent </v>
          </cell>
          <cell r="T2006" t="str">
            <v>&lt;Null&gt;</v>
          </cell>
          <cell r="U2006" t="str">
            <v>Pair has no alternate nest(s)</v>
          </cell>
          <cell r="V2006" t="str">
            <v>OR078</v>
          </cell>
          <cell r="W2006">
            <v>43304.732349537036</v>
          </cell>
          <cell r="X2006">
            <v>0</v>
          </cell>
          <cell r="Y2006">
            <v>0</v>
          </cell>
          <cell r="Z2006">
            <v>0</v>
          </cell>
          <cell r="AA2006">
            <v>0</v>
          </cell>
          <cell r="AB2006">
            <v>0</v>
          </cell>
          <cell r="AC2006">
            <v>0</v>
          </cell>
          <cell r="AD2006">
            <v>0</v>
          </cell>
          <cell r="AE2006">
            <v>0</v>
          </cell>
          <cell r="AF2006">
            <v>0</v>
          </cell>
          <cell r="AG2006">
            <v>0</v>
          </cell>
          <cell r="AH2006">
            <v>1</v>
          </cell>
          <cell r="AI2006">
            <v>12</v>
          </cell>
          <cell r="AJ2006">
            <v>40</v>
          </cell>
          <cell r="AK2006">
            <v>16</v>
          </cell>
          <cell r="AL2006">
            <v>13</v>
          </cell>
          <cell r="AM2006">
            <v>11</v>
          </cell>
          <cell r="AN2006">
            <v>93</v>
          </cell>
          <cell r="AO2006" t="str">
            <v>Point Z</v>
          </cell>
        </row>
        <row r="2007">
          <cell r="A2007" t="str">
            <v>OR079</v>
          </cell>
          <cell r="B2007" t="e">
            <v>#N/A</v>
          </cell>
          <cell r="C2007" t="str">
            <v>Orange</v>
          </cell>
          <cell r="D2007" t="str">
            <v>Occupied</v>
          </cell>
          <cell r="E2007" t="e">
            <v>#REF!</v>
          </cell>
          <cell r="F2007" t="str">
            <v>Yes</v>
          </cell>
          <cell r="G2007" t="e">
            <v>#REF!</v>
          </cell>
          <cell r="H2007" t="str">
            <v>Audubon</v>
          </cell>
          <cell r="I2007" t="e">
            <v>#REF!</v>
          </cell>
          <cell r="J2007" t="str">
            <v>Last recorded substrate: Artificial Nest Platform' (A), Cell Tower (FWC)</v>
          </cell>
          <cell r="K2007" t="e">
            <v>#REF!</v>
          </cell>
          <cell r="L2007">
            <v>28.400167</v>
          </cell>
          <cell r="M2007">
            <v>-81.334666999999996</v>
          </cell>
          <cell r="N2007" t="str">
            <v>{43ae17fc-977a-4aa0-995b-d16be76f938d}</v>
          </cell>
          <cell r="O2007">
            <v>43682.641504629632</v>
          </cell>
          <cell r="P2007" t="str">
            <v>twu_dangermond</v>
          </cell>
          <cell r="Q2007">
            <v>43991.884201388886</v>
          </cell>
          <cell r="R2007" t="str">
            <v>cbaileyAudubon</v>
          </cell>
          <cell r="S2007" t="str">
            <v xml:space="preserve">Permanent </v>
          </cell>
          <cell r="T2007" t="str">
            <v>&lt;Null&gt;</v>
          </cell>
          <cell r="U2007" t="str">
            <v>Pair has no alternate nest(s)</v>
          </cell>
          <cell r="V2007" t="str">
            <v>OR079</v>
          </cell>
          <cell r="W2007">
            <v>43304.732349537036</v>
          </cell>
          <cell r="X2007">
            <v>0</v>
          </cell>
          <cell r="Y2007">
            <v>0</v>
          </cell>
          <cell r="Z2007">
            <v>0</v>
          </cell>
          <cell r="AA2007">
            <v>0</v>
          </cell>
          <cell r="AB2007">
            <v>0</v>
          </cell>
          <cell r="AC2007">
            <v>0</v>
          </cell>
          <cell r="AD2007">
            <v>0</v>
          </cell>
          <cell r="AE2007">
            <v>0</v>
          </cell>
          <cell r="AF2007">
            <v>0</v>
          </cell>
          <cell r="AG2007">
            <v>0</v>
          </cell>
          <cell r="AH2007">
            <v>1</v>
          </cell>
          <cell r="AI2007">
            <v>7</v>
          </cell>
          <cell r="AJ2007">
            <v>18</v>
          </cell>
          <cell r="AK2007">
            <v>17</v>
          </cell>
          <cell r="AL2007">
            <v>33</v>
          </cell>
          <cell r="AM2007">
            <v>1</v>
          </cell>
          <cell r="AN2007">
            <v>77</v>
          </cell>
          <cell r="AO2007" t="str">
            <v>Point Z</v>
          </cell>
        </row>
        <row r="2008">
          <cell r="A2008" t="str">
            <v>OR080</v>
          </cell>
          <cell r="B2008" t="e">
            <v>#N/A</v>
          </cell>
          <cell r="C2008" t="str">
            <v>Orange</v>
          </cell>
          <cell r="D2008" t="str">
            <v>Inactive</v>
          </cell>
          <cell r="E2008" t="e">
            <v>#REF!</v>
          </cell>
          <cell r="F2008" t="str">
            <v>No</v>
          </cell>
          <cell r="G2008" t="e">
            <v>#REF!</v>
          </cell>
          <cell r="H2008" t="str">
            <v>Audubon</v>
          </cell>
          <cell r="I2008" t="e">
            <v>#REF!</v>
          </cell>
          <cell r="J2008" t="str">
            <v>Last recorded substrate: Artificial Nest Platform' (A), Cell Tower (FWC)</v>
          </cell>
          <cell r="K2008" t="e">
            <v>#REF!</v>
          </cell>
          <cell r="L2008">
            <v>28.3765</v>
          </cell>
          <cell r="M2008">
            <v>-81.405000000000001</v>
          </cell>
          <cell r="N2008" t="str">
            <v>{053ee98f-6a5b-4fff-acd8-1677996fe5ae}</v>
          </cell>
          <cell r="O2008">
            <v>43682.641504629632</v>
          </cell>
          <cell r="P2008" t="str">
            <v>twu_dangermond</v>
          </cell>
          <cell r="Q2008">
            <v>43991.884201388886</v>
          </cell>
          <cell r="R2008" t="str">
            <v>cbaileyAudubon</v>
          </cell>
          <cell r="S2008" t="str">
            <v xml:space="preserve">Permanent </v>
          </cell>
          <cell r="T2008" t="str">
            <v>&lt;Null&gt;</v>
          </cell>
          <cell r="U2008" t="str">
            <v>Pair has no alternate nest(s)</v>
          </cell>
          <cell r="V2008" t="str">
            <v>OR080</v>
          </cell>
          <cell r="W2008">
            <v>43304.732349537036</v>
          </cell>
          <cell r="X2008">
            <v>0</v>
          </cell>
          <cell r="Y2008">
            <v>0</v>
          </cell>
          <cell r="Z2008">
            <v>0</v>
          </cell>
          <cell r="AA2008">
            <v>0</v>
          </cell>
          <cell r="AB2008">
            <v>0</v>
          </cell>
          <cell r="AC2008">
            <v>0</v>
          </cell>
          <cell r="AD2008">
            <v>0</v>
          </cell>
          <cell r="AE2008">
            <v>0</v>
          </cell>
          <cell r="AF2008">
            <v>0</v>
          </cell>
          <cell r="AG2008">
            <v>0</v>
          </cell>
          <cell r="AH2008">
            <v>2</v>
          </cell>
          <cell r="AI2008">
            <v>10</v>
          </cell>
          <cell r="AJ2008">
            <v>14</v>
          </cell>
          <cell r="AK2008">
            <v>34</v>
          </cell>
          <cell r="AL2008">
            <v>29</v>
          </cell>
          <cell r="AM2008">
            <v>2</v>
          </cell>
          <cell r="AN2008">
            <v>91</v>
          </cell>
          <cell r="AO2008" t="str">
            <v>Point Z</v>
          </cell>
        </row>
        <row r="2009">
          <cell r="A2009" t="str">
            <v>OR081</v>
          </cell>
          <cell r="B2009" t="e">
            <v>#N/A</v>
          </cell>
          <cell r="C2009" t="str">
            <v>Orange</v>
          </cell>
          <cell r="D2009" t="str">
            <v>Occupied</v>
          </cell>
          <cell r="E2009" t="e">
            <v>#REF!</v>
          </cell>
          <cell r="F2009" t="str">
            <v>Yes</v>
          </cell>
          <cell r="G2009" t="e">
            <v>#REF!</v>
          </cell>
          <cell r="H2009" t="str">
            <v>Audubon</v>
          </cell>
          <cell r="I2009" t="e">
            <v>#REF!</v>
          </cell>
          <cell r="J2009" t="str">
            <v>Last known substrate: Live Pine</v>
          </cell>
          <cell r="K2009" t="e">
            <v>#REF!</v>
          </cell>
          <cell r="L2009">
            <v>28.411826999999999</v>
          </cell>
          <cell r="M2009">
            <v>-81.248729999999995</v>
          </cell>
          <cell r="N2009" t="str">
            <v>{9910266c-5305-40ac-9552-dc0ac8f6eee2}</v>
          </cell>
          <cell r="O2009">
            <v>43935.746307870373</v>
          </cell>
          <cell r="P2009" t="str">
            <v>sbreeding_audubon</v>
          </cell>
          <cell r="Q2009">
            <v>43991.884259259263</v>
          </cell>
          <cell r="R2009" t="str">
            <v>cbaileyAudubon</v>
          </cell>
          <cell r="S2009" t="str">
            <v xml:space="preserve">Permanent </v>
          </cell>
          <cell r="T2009" t="str">
            <v>Resident reported that old nest fell out of tree and pair built new nest for the 2020 season</v>
          </cell>
          <cell r="U2009" t="str">
            <v>Nest is currently in use; pair also has alternate nest locations(s)</v>
          </cell>
          <cell r="V2009" t="str">
            <v>OR081</v>
          </cell>
          <cell r="W2009" t="str">
            <v>&lt;Null&gt;</v>
          </cell>
          <cell r="X2009">
            <v>0</v>
          </cell>
          <cell r="Y2009">
            <v>0</v>
          </cell>
          <cell r="Z2009">
            <v>0</v>
          </cell>
          <cell r="AA2009">
            <v>0</v>
          </cell>
          <cell r="AB2009">
            <v>0</v>
          </cell>
          <cell r="AC2009">
            <v>0</v>
          </cell>
          <cell r="AD2009">
            <v>0</v>
          </cell>
          <cell r="AE2009">
            <v>0</v>
          </cell>
          <cell r="AF2009">
            <v>0</v>
          </cell>
          <cell r="AG2009">
            <v>0</v>
          </cell>
          <cell r="AH2009">
            <v>4</v>
          </cell>
          <cell r="AI2009">
            <v>2</v>
          </cell>
          <cell r="AJ2009">
            <v>4</v>
          </cell>
          <cell r="AK2009">
            <v>4</v>
          </cell>
          <cell r="AL2009">
            <v>3</v>
          </cell>
          <cell r="AM2009">
            <v>5</v>
          </cell>
          <cell r="AN2009">
            <v>22</v>
          </cell>
          <cell r="AO2009" t="str">
            <v>Point Z</v>
          </cell>
        </row>
        <row r="2010">
          <cell r="A2010" t="str">
            <v>OR081a</v>
          </cell>
          <cell r="B2010" t="e">
            <v>#N/A</v>
          </cell>
          <cell r="C2010" t="str">
            <v>Orange</v>
          </cell>
          <cell r="D2010" t="str">
            <v>Destroyed</v>
          </cell>
          <cell r="E2010" t="e">
            <v>#REF!</v>
          </cell>
          <cell r="F2010" t="str">
            <v>Unknown</v>
          </cell>
          <cell r="G2010" t="e">
            <v>#REF!</v>
          </cell>
          <cell r="H2010" t="str">
            <v>unmonitored</v>
          </cell>
          <cell r="I2010" t="e">
            <v>#REF!</v>
          </cell>
          <cell r="J2010" t="str">
            <v>Last recorded substrate: Dead Tree</v>
          </cell>
          <cell r="K2010" t="e">
            <v>#REF!</v>
          </cell>
          <cell r="L2010">
            <v>28.412333</v>
          </cell>
          <cell r="M2010">
            <v>-81.246832999999995</v>
          </cell>
          <cell r="N2010" t="str">
            <v>{94ffe5fb-ec9b-4d57-b5a5-32345078b746}</v>
          </cell>
          <cell r="O2010">
            <v>43682.641504629632</v>
          </cell>
          <cell r="P2010" t="str">
            <v>twu_dangermond</v>
          </cell>
          <cell r="Q2010">
            <v>43991.884201388886</v>
          </cell>
          <cell r="R2010" t="str">
            <v>cbaileyAudubon</v>
          </cell>
          <cell r="S2010" t="str">
            <v xml:space="preserve">Permanent </v>
          </cell>
          <cell r="T2010" t="str">
            <v>Nest fell before 2020 season and pair relocated nearby</v>
          </cell>
          <cell r="U2010" t="str">
            <v>Nest is not currently in use; pair also has alternate nest location(s)</v>
          </cell>
          <cell r="V2010" t="str">
            <v>OR081</v>
          </cell>
          <cell r="W2010">
            <v>43304.732349537036</v>
          </cell>
          <cell r="X2010">
            <v>0</v>
          </cell>
          <cell r="Y2010">
            <v>0</v>
          </cell>
          <cell r="Z2010">
            <v>0</v>
          </cell>
          <cell r="AA2010">
            <v>0</v>
          </cell>
          <cell r="AB2010">
            <v>0</v>
          </cell>
          <cell r="AC2010">
            <v>0</v>
          </cell>
          <cell r="AD2010">
            <v>0</v>
          </cell>
          <cell r="AE2010">
            <v>0</v>
          </cell>
          <cell r="AF2010">
            <v>0</v>
          </cell>
          <cell r="AG2010">
            <v>0</v>
          </cell>
          <cell r="AH2010">
            <v>0</v>
          </cell>
          <cell r="AI2010">
            <v>0</v>
          </cell>
          <cell r="AJ2010">
            <v>0</v>
          </cell>
          <cell r="AK2010">
            <v>0</v>
          </cell>
          <cell r="AL2010">
            <v>0</v>
          </cell>
          <cell r="AM2010">
            <v>0</v>
          </cell>
          <cell r="AN2010">
            <v>0</v>
          </cell>
          <cell r="AO2010" t="str">
            <v>Point Z</v>
          </cell>
        </row>
        <row r="2011">
          <cell r="A2011" t="str">
            <v>OR082</v>
          </cell>
          <cell r="B2011" t="e">
            <v>#N/A</v>
          </cell>
          <cell r="C2011" t="str">
            <v>Orange</v>
          </cell>
          <cell r="D2011" t="str">
            <v>Inactive</v>
          </cell>
          <cell r="E2011" t="e">
            <v>#REF!</v>
          </cell>
          <cell r="F2011" t="str">
            <v>No</v>
          </cell>
          <cell r="G2011" t="e">
            <v>#REF!</v>
          </cell>
          <cell r="H2011" t="str">
            <v>Audubon</v>
          </cell>
          <cell r="I2011" t="e">
            <v>#REF!</v>
          </cell>
          <cell r="J2011" t="str">
            <v>Last recorded substrate: Live Pine</v>
          </cell>
          <cell r="K2011" t="e">
            <v>#REF!</v>
          </cell>
          <cell r="L2011">
            <v>28.544309999999999</v>
          </cell>
          <cell r="M2011">
            <v>-81.453209999999999</v>
          </cell>
          <cell r="N2011" t="str">
            <v>{fd7f5594-9ed3-42cf-89fd-d01b7af25bff}</v>
          </cell>
          <cell r="O2011">
            <v>43682.641504629632</v>
          </cell>
          <cell r="P2011" t="str">
            <v>twu_dangermond</v>
          </cell>
          <cell r="Q2011">
            <v>43991.884201388886</v>
          </cell>
          <cell r="R2011" t="str">
            <v>cbaileyAudubon</v>
          </cell>
          <cell r="S2011" t="str">
            <v xml:space="preserve">Permanent </v>
          </cell>
          <cell r="T2011" t="str">
            <v>Dec 2021 Jim Johnson reports pair has moved back to the tree nest. Nov 2020 an environmental consultant reports the pair are nesting on the cell tower this season, changed this locatio to the alternate. JimJohnson reports nest is behind house at 205 Bonnie Cir</v>
          </cell>
          <cell r="U2011" t="str">
            <v>Nest is currently in use; pair also has alternate nest locations(s)</v>
          </cell>
          <cell r="V2011" t="str">
            <v>OR082</v>
          </cell>
          <cell r="W2011">
            <v>43304.732349537036</v>
          </cell>
          <cell r="X2011">
            <v>0</v>
          </cell>
          <cell r="Y2011">
            <v>0</v>
          </cell>
          <cell r="Z2011">
            <v>0</v>
          </cell>
          <cell r="AA2011">
            <v>0</v>
          </cell>
          <cell r="AB2011">
            <v>0</v>
          </cell>
          <cell r="AC2011">
            <v>0</v>
          </cell>
          <cell r="AD2011">
            <v>0</v>
          </cell>
          <cell r="AE2011">
            <v>0</v>
          </cell>
          <cell r="AF2011">
            <v>0</v>
          </cell>
          <cell r="AG2011">
            <v>0</v>
          </cell>
          <cell r="AH2011">
            <v>10</v>
          </cell>
          <cell r="AI2011">
            <v>12</v>
          </cell>
          <cell r="AJ2011">
            <v>12</v>
          </cell>
          <cell r="AK2011">
            <v>12</v>
          </cell>
          <cell r="AL2011">
            <v>0</v>
          </cell>
          <cell r="AM2011">
            <v>25</v>
          </cell>
          <cell r="AN2011">
            <v>71</v>
          </cell>
          <cell r="AO2011" t="str">
            <v>Point Z</v>
          </cell>
        </row>
        <row r="2012">
          <cell r="A2012" t="str">
            <v>OR082a</v>
          </cell>
          <cell r="B2012" t="e">
            <v>#N/A</v>
          </cell>
          <cell r="C2012" t="str">
            <v>Orange</v>
          </cell>
          <cell r="D2012" t="str">
            <v>Occupied</v>
          </cell>
          <cell r="E2012" t="e">
            <v>#REF!</v>
          </cell>
          <cell r="F2012" t="str">
            <v>No</v>
          </cell>
          <cell r="G2012" t="e">
            <v>#REF!</v>
          </cell>
          <cell r="H2012" t="str">
            <v>Audubon</v>
          </cell>
          <cell r="I2012" t="e">
            <v>#REF!</v>
          </cell>
          <cell r="J2012" t="str">
            <v>Last recorded substrate: Artificial Structure</v>
          </cell>
          <cell r="K2012" t="e">
            <v>#REF!</v>
          </cell>
          <cell r="L2012">
            <v>28.544649</v>
          </cell>
          <cell r="M2012">
            <v>-81.453974000000002</v>
          </cell>
          <cell r="N2012" t="str">
            <v>{a0197029-a898-4337-aff3-33300b7863af}</v>
          </cell>
          <cell r="O2012">
            <v>44259</v>
          </cell>
          <cell r="P2012" t="str">
            <v>sbreeding_audubon</v>
          </cell>
          <cell r="Q2012" t="str">
            <v>&lt;Null&gt;</v>
          </cell>
          <cell r="R2012" t="str">
            <v>&lt;Null&gt;</v>
          </cell>
          <cell r="S2012" t="str">
            <v xml:space="preserve">Permanent </v>
          </cell>
          <cell r="T2012" t="str">
            <v>Dec 2021 Jim Johnson reports the pair has moved back to the tree nest. Nov 2020 an environmetnal consultant reports pair has moved nest to cell tower</v>
          </cell>
          <cell r="U2012" t="str">
            <v>Nest is not currently in use; pair also has alternate nest location(s)</v>
          </cell>
          <cell r="V2012" t="str">
            <v>OR082</v>
          </cell>
          <cell r="W2012" t="str">
            <v>&lt;Null&gt;</v>
          </cell>
          <cell r="X2012">
            <v>0</v>
          </cell>
          <cell r="Y2012">
            <v>0</v>
          </cell>
          <cell r="Z2012">
            <v>0</v>
          </cell>
          <cell r="AA2012">
            <v>0</v>
          </cell>
          <cell r="AB2012">
            <v>0</v>
          </cell>
          <cell r="AC2012">
            <v>0</v>
          </cell>
          <cell r="AD2012">
            <v>0</v>
          </cell>
          <cell r="AE2012">
            <v>0</v>
          </cell>
          <cell r="AF2012">
            <v>0</v>
          </cell>
          <cell r="AG2012">
            <v>0</v>
          </cell>
          <cell r="AH2012">
            <v>0</v>
          </cell>
          <cell r="AI2012">
            <v>0</v>
          </cell>
          <cell r="AJ2012">
            <v>0</v>
          </cell>
          <cell r="AK2012">
            <v>0</v>
          </cell>
          <cell r="AL2012">
            <v>12</v>
          </cell>
          <cell r="AM2012">
            <v>5</v>
          </cell>
          <cell r="AN2012">
            <v>17</v>
          </cell>
          <cell r="AO2012" t="str">
            <v>Point Z</v>
          </cell>
        </row>
        <row r="2013">
          <cell r="A2013" t="str">
            <v>OR083</v>
          </cell>
          <cell r="B2013" t="e">
            <v>#N/A</v>
          </cell>
          <cell r="C2013" t="str">
            <v>Orange</v>
          </cell>
          <cell r="D2013" t="str">
            <v>Unknown</v>
          </cell>
          <cell r="E2013" t="e">
            <v>#REF!</v>
          </cell>
          <cell r="F2013" t="str">
            <v>Unknown</v>
          </cell>
          <cell r="G2013" t="e">
            <v>#REF!</v>
          </cell>
          <cell r="H2013" t="str">
            <v>unmonitored</v>
          </cell>
          <cell r="I2013" t="e">
            <v>#REF!</v>
          </cell>
          <cell r="J2013" t="str">
            <v>Last recorded substrate: Live Pine' (A), Live Oak (FWC)</v>
          </cell>
          <cell r="K2013" t="e">
            <v>#REF!</v>
          </cell>
          <cell r="L2013">
            <v>28.556999999999999</v>
          </cell>
          <cell r="M2013">
            <v>-81.626999999999995</v>
          </cell>
          <cell r="N2013" t="str">
            <v>{bf1151d5-93d2-4e38-baa8-1b39f0441b8b}</v>
          </cell>
          <cell r="O2013">
            <v>43682.641504629632</v>
          </cell>
          <cell r="P2013" t="str">
            <v>twu_dangermond</v>
          </cell>
          <cell r="Q2013">
            <v>43991.884583333333</v>
          </cell>
          <cell r="R2013" t="str">
            <v>cbaileyAudubon</v>
          </cell>
          <cell r="S2013" t="str">
            <v xml:space="preserve">Permanent </v>
          </cell>
          <cell r="T2013" t="str">
            <v>&lt;Null&gt;</v>
          </cell>
          <cell r="U2013" t="str">
            <v>Pair has no alternate nest(s)</v>
          </cell>
          <cell r="V2013" t="str">
            <v>OR083</v>
          </cell>
          <cell r="W2013">
            <v>43304.732349537036</v>
          </cell>
          <cell r="X2013">
            <v>0</v>
          </cell>
          <cell r="Y2013">
            <v>0</v>
          </cell>
          <cell r="Z2013">
            <v>0</v>
          </cell>
          <cell r="AA2013">
            <v>0</v>
          </cell>
          <cell r="AB2013">
            <v>0</v>
          </cell>
          <cell r="AC2013">
            <v>0</v>
          </cell>
          <cell r="AD2013">
            <v>0</v>
          </cell>
          <cell r="AE2013">
            <v>0</v>
          </cell>
          <cell r="AF2013">
            <v>2</v>
          </cell>
          <cell r="AG2013">
            <v>42</v>
          </cell>
          <cell r="AH2013">
            <v>29</v>
          </cell>
          <cell r="AI2013">
            <v>1</v>
          </cell>
          <cell r="AJ2013">
            <v>0</v>
          </cell>
          <cell r="AK2013">
            <v>0</v>
          </cell>
          <cell r="AL2013">
            <v>0</v>
          </cell>
          <cell r="AM2013">
            <v>0</v>
          </cell>
          <cell r="AN2013">
            <v>74</v>
          </cell>
          <cell r="AO2013" t="str">
            <v>Point Z</v>
          </cell>
        </row>
        <row r="2014">
          <cell r="A2014" t="str">
            <v>OR084</v>
          </cell>
          <cell r="B2014" t="e">
            <v>#N/A</v>
          </cell>
          <cell r="C2014" t="str">
            <v>Orange</v>
          </cell>
          <cell r="D2014" t="str">
            <v>Occupied</v>
          </cell>
          <cell r="E2014" t="e">
            <v>#REF!</v>
          </cell>
          <cell r="F2014" t="str">
            <v>Yes</v>
          </cell>
          <cell r="G2014" t="e">
            <v>#REF!</v>
          </cell>
          <cell r="H2014" t="str">
            <v>Audubon</v>
          </cell>
          <cell r="I2014" t="e">
            <v>#REF!</v>
          </cell>
          <cell r="J2014" t="str">
            <v>Last recorded substrate: Live Pine</v>
          </cell>
          <cell r="K2014" t="e">
            <v>#REF!</v>
          </cell>
          <cell r="L2014">
            <v>28.637830000000001</v>
          </cell>
          <cell r="M2014">
            <v>-81.430999999999997</v>
          </cell>
          <cell r="N2014" t="str">
            <v>{74dc536c-4038-4ef3-87dc-7c822bff5090}</v>
          </cell>
          <cell r="O2014">
            <v>43682.641504629632</v>
          </cell>
          <cell r="P2014" t="str">
            <v>twu_dangermond</v>
          </cell>
          <cell r="Q2014">
            <v>43991.884201388886</v>
          </cell>
          <cell r="R2014" t="str">
            <v>cbaileyAudubon</v>
          </cell>
          <cell r="S2014" t="str">
            <v xml:space="preserve">Permanent </v>
          </cell>
          <cell r="T2014" t="str">
            <v>&lt;Null&gt;</v>
          </cell>
          <cell r="U2014" t="str">
            <v>Pair has no alternate nest(s)</v>
          </cell>
          <cell r="V2014" t="str">
            <v>OR084</v>
          </cell>
          <cell r="W2014">
            <v>43304.732349537036</v>
          </cell>
          <cell r="X2014">
            <v>0</v>
          </cell>
          <cell r="Y2014">
            <v>0</v>
          </cell>
          <cell r="Z2014">
            <v>0</v>
          </cell>
          <cell r="AA2014">
            <v>0</v>
          </cell>
          <cell r="AB2014">
            <v>0</v>
          </cell>
          <cell r="AC2014">
            <v>0</v>
          </cell>
          <cell r="AD2014">
            <v>0</v>
          </cell>
          <cell r="AE2014">
            <v>0</v>
          </cell>
          <cell r="AF2014">
            <v>0</v>
          </cell>
          <cell r="AG2014">
            <v>0</v>
          </cell>
          <cell r="AH2014">
            <v>11</v>
          </cell>
          <cell r="AI2014">
            <v>17</v>
          </cell>
          <cell r="AJ2014">
            <v>14</v>
          </cell>
          <cell r="AK2014">
            <v>15</v>
          </cell>
          <cell r="AL2014">
            <v>18</v>
          </cell>
          <cell r="AM2014">
            <v>15</v>
          </cell>
          <cell r="AN2014">
            <v>90</v>
          </cell>
          <cell r="AO2014" t="str">
            <v>Point Z</v>
          </cell>
        </row>
        <row r="2015">
          <cell r="A2015" t="str">
            <v>OR085</v>
          </cell>
          <cell r="B2015" t="e">
            <v>#N/A</v>
          </cell>
          <cell r="C2015" t="str">
            <v>Orange</v>
          </cell>
          <cell r="D2015" t="str">
            <v>Occupied</v>
          </cell>
          <cell r="E2015" t="e">
            <v>#REF!</v>
          </cell>
          <cell r="F2015" t="str">
            <v>No</v>
          </cell>
          <cell r="G2015" t="e">
            <v>#REF!</v>
          </cell>
          <cell r="H2015" t="str">
            <v>Audubon</v>
          </cell>
          <cell r="I2015" t="e">
            <v>#REF!</v>
          </cell>
          <cell r="J2015" t="str">
            <v>Last recorded substrate: Artificial Communications Tower (A), Cell Tower (FWC)</v>
          </cell>
          <cell r="K2015" t="e">
            <v>#REF!</v>
          </cell>
          <cell r="L2015">
            <v>28.589721999999998</v>
          </cell>
          <cell r="M2015">
            <v>-81.369167000000004</v>
          </cell>
          <cell r="N2015" t="str">
            <v>{60ae6c1d-e2d6-4618-81c2-e47b6cb828c7}</v>
          </cell>
          <cell r="O2015">
            <v>43682.641504629632</v>
          </cell>
          <cell r="P2015" t="str">
            <v>twu_dangermond</v>
          </cell>
          <cell r="Q2015">
            <v>43991.884201388886</v>
          </cell>
          <cell r="R2015" t="str">
            <v>cbaileyAudubon</v>
          </cell>
          <cell r="S2015" t="str">
            <v xml:space="preserve">Permanent </v>
          </cell>
          <cell r="T2015" t="str">
            <v>&lt;Null&gt;</v>
          </cell>
          <cell r="U2015" t="str">
            <v>Pair has no alternate nest(s)</v>
          </cell>
          <cell r="V2015" t="str">
            <v>OR085</v>
          </cell>
          <cell r="W2015">
            <v>43304.732349537036</v>
          </cell>
          <cell r="X2015">
            <v>0</v>
          </cell>
          <cell r="Y2015">
            <v>0</v>
          </cell>
          <cell r="Z2015">
            <v>0</v>
          </cell>
          <cell r="AA2015">
            <v>0</v>
          </cell>
          <cell r="AB2015">
            <v>0</v>
          </cell>
          <cell r="AC2015">
            <v>0</v>
          </cell>
          <cell r="AD2015">
            <v>0</v>
          </cell>
          <cell r="AE2015">
            <v>0</v>
          </cell>
          <cell r="AF2015">
            <v>0</v>
          </cell>
          <cell r="AG2015">
            <v>0</v>
          </cell>
          <cell r="AH2015">
            <v>10</v>
          </cell>
          <cell r="AI2015">
            <v>29</v>
          </cell>
          <cell r="AJ2015">
            <v>29</v>
          </cell>
          <cell r="AK2015">
            <v>69</v>
          </cell>
          <cell r="AL2015">
            <v>107</v>
          </cell>
          <cell r="AM2015">
            <v>71</v>
          </cell>
          <cell r="AN2015">
            <v>315</v>
          </cell>
          <cell r="AO2015" t="str">
            <v>Point Z</v>
          </cell>
        </row>
        <row r="2016">
          <cell r="A2016" t="str">
            <v>OR086</v>
          </cell>
          <cell r="B2016" t="e">
            <v>#N/A</v>
          </cell>
          <cell r="C2016" t="str">
            <v>Orange</v>
          </cell>
          <cell r="D2016" t="str">
            <v>Occupied</v>
          </cell>
          <cell r="E2016" t="e">
            <v>#REF!</v>
          </cell>
          <cell r="F2016" t="str">
            <v>Yes</v>
          </cell>
          <cell r="G2016" t="e">
            <v>#REF!</v>
          </cell>
          <cell r="H2016" t="str">
            <v>Audubon</v>
          </cell>
          <cell r="I2016" t="e">
            <v>#REF!</v>
          </cell>
          <cell r="J2016" t="str">
            <v>Last recorded substrate: Cypress</v>
          </cell>
          <cell r="K2016" t="e">
            <v>#REF!</v>
          </cell>
          <cell r="L2016">
            <v>28.585477000000001</v>
          </cell>
          <cell r="M2016">
            <v>-81.338633000000002</v>
          </cell>
          <cell r="N2016" t="str">
            <v>{c678b273-eb08-4273-aadf-42f202407899}</v>
          </cell>
          <cell r="O2016">
            <v>43682.641504629632</v>
          </cell>
          <cell r="P2016" t="str">
            <v>twu_dangermond</v>
          </cell>
          <cell r="Q2016">
            <v>43991.884201388886</v>
          </cell>
          <cell r="R2016" t="str">
            <v>cbaileyAudubon</v>
          </cell>
          <cell r="S2016" t="str">
            <v xml:space="preserve">Permanent </v>
          </cell>
          <cell r="T2016" t="str">
            <v>FWC assigned perm ID Jun 2019. Developer has disturbance permit for home construction 2019</v>
          </cell>
          <cell r="U2016" t="str">
            <v>Pair has no alternate nest(s)</v>
          </cell>
          <cell r="V2016" t="str">
            <v>OR978</v>
          </cell>
          <cell r="W2016">
            <v>43304.732349537036</v>
          </cell>
          <cell r="X2016">
            <v>0</v>
          </cell>
          <cell r="Y2016">
            <v>0</v>
          </cell>
          <cell r="Z2016">
            <v>0</v>
          </cell>
          <cell r="AA2016">
            <v>0</v>
          </cell>
          <cell r="AB2016">
            <v>0</v>
          </cell>
          <cell r="AC2016">
            <v>0</v>
          </cell>
          <cell r="AD2016">
            <v>0</v>
          </cell>
          <cell r="AE2016">
            <v>0</v>
          </cell>
          <cell r="AF2016">
            <v>0</v>
          </cell>
          <cell r="AG2016">
            <v>0</v>
          </cell>
          <cell r="AH2016">
            <v>13</v>
          </cell>
          <cell r="AI2016">
            <v>18</v>
          </cell>
          <cell r="AJ2016">
            <v>26</v>
          </cell>
          <cell r="AK2016">
            <v>18</v>
          </cell>
          <cell r="AL2016">
            <v>17</v>
          </cell>
          <cell r="AM2016">
            <v>11</v>
          </cell>
          <cell r="AN2016">
            <v>103</v>
          </cell>
          <cell r="AO2016" t="str">
            <v>Point Z</v>
          </cell>
        </row>
        <row r="2017">
          <cell r="A2017" t="str">
            <v>OR087</v>
          </cell>
          <cell r="B2017" t="e">
            <v>#N/A</v>
          </cell>
          <cell r="C2017" t="str">
            <v>Orange</v>
          </cell>
          <cell r="D2017" t="str">
            <v>Occupied</v>
          </cell>
          <cell r="E2017" t="e">
            <v>#REF!</v>
          </cell>
          <cell r="F2017" t="str">
            <v>No</v>
          </cell>
          <cell r="G2017" t="e">
            <v>#REF!</v>
          </cell>
          <cell r="H2017" t="str">
            <v>Audubon</v>
          </cell>
          <cell r="I2017" t="e">
            <v>#REF!</v>
          </cell>
          <cell r="J2017" t="str">
            <v>Last recorded substrate: Artificial Cell Tower</v>
          </cell>
          <cell r="K2017" t="e">
            <v>#REF!</v>
          </cell>
          <cell r="L2017">
            <v>28.450952000000001</v>
          </cell>
          <cell r="M2017">
            <v>-81.441508999999996</v>
          </cell>
          <cell r="N2017" t="str">
            <v>{3b8e1f1c-18b1-486e-a701-70e2dcfcaca0}</v>
          </cell>
          <cell r="O2017">
            <v>43682.641504629632</v>
          </cell>
          <cell r="P2017" t="str">
            <v>twu_dangermond</v>
          </cell>
          <cell r="Q2017">
            <v>43991.884201388886</v>
          </cell>
          <cell r="R2017" t="str">
            <v>cbaileyAudubon</v>
          </cell>
          <cell r="S2017" t="str">
            <v xml:space="preserve">Permanent </v>
          </cell>
          <cell r="T2017" t="str">
            <v>FWC assigned perm ID Jun 2019</v>
          </cell>
          <cell r="U2017" t="str">
            <v>Pair has no alternate nest(s)</v>
          </cell>
          <cell r="V2017" t="str">
            <v>OR973</v>
          </cell>
          <cell r="W2017">
            <v>43304.732349537036</v>
          </cell>
          <cell r="X2017">
            <v>0</v>
          </cell>
          <cell r="Y2017">
            <v>0</v>
          </cell>
          <cell r="Z2017">
            <v>0</v>
          </cell>
          <cell r="AA2017">
            <v>0</v>
          </cell>
          <cell r="AB2017">
            <v>0</v>
          </cell>
          <cell r="AC2017">
            <v>0</v>
          </cell>
          <cell r="AD2017">
            <v>0</v>
          </cell>
          <cell r="AE2017">
            <v>0</v>
          </cell>
          <cell r="AF2017">
            <v>0</v>
          </cell>
          <cell r="AG2017">
            <v>0</v>
          </cell>
          <cell r="AH2017">
            <v>21</v>
          </cell>
          <cell r="AI2017">
            <v>7</v>
          </cell>
          <cell r="AJ2017">
            <v>3</v>
          </cell>
          <cell r="AK2017">
            <v>14</v>
          </cell>
          <cell r="AL2017">
            <v>10</v>
          </cell>
          <cell r="AM2017">
            <v>22</v>
          </cell>
          <cell r="AN2017">
            <v>77</v>
          </cell>
          <cell r="AO2017" t="str">
            <v>Point Z</v>
          </cell>
        </row>
        <row r="2018">
          <cell r="A2018" t="str">
            <v>OR088</v>
          </cell>
          <cell r="B2018" t="e">
            <v>#N/A</v>
          </cell>
          <cell r="C2018" t="str">
            <v>Orange</v>
          </cell>
          <cell r="D2018" t="str">
            <v>Unknown</v>
          </cell>
          <cell r="E2018" t="e">
            <v>#REF!</v>
          </cell>
          <cell r="F2018" t="str">
            <v>Unknown</v>
          </cell>
          <cell r="G2018" t="e">
            <v>#REF!</v>
          </cell>
          <cell r="H2018" t="str">
            <v>unmonitored</v>
          </cell>
          <cell r="I2018" t="e">
            <v>#REF!</v>
          </cell>
          <cell r="J2018" t="str">
            <v>Last recorded substrate: Live Pine</v>
          </cell>
          <cell r="K2018" t="e">
            <v>#REF!</v>
          </cell>
          <cell r="L2018">
            <v>28.734650999999999</v>
          </cell>
          <cell r="M2018">
            <v>-81.603176000000005</v>
          </cell>
          <cell r="N2018" t="str">
            <v>{c221b78e-5855-47a0-b54c-e3a43ce7b009}</v>
          </cell>
          <cell r="O2018">
            <v>43682.641504629632</v>
          </cell>
          <cell r="P2018" t="str">
            <v>twu_dangermond</v>
          </cell>
          <cell r="Q2018">
            <v>43991.884201388886</v>
          </cell>
          <cell r="R2018" t="str">
            <v>cbaileyAudubon</v>
          </cell>
          <cell r="S2018" t="str">
            <v xml:space="preserve">Permanent </v>
          </cell>
          <cell r="T2018" t="str">
            <v>female died in 2017 while incubating, male disappeared, nest taken over by GHOW. FWC assigned perm ID Jun 2019</v>
          </cell>
          <cell r="U2018" t="str">
            <v>Pair has no alternate nest(s)</v>
          </cell>
          <cell r="V2018" t="str">
            <v>OR971</v>
          </cell>
          <cell r="W2018">
            <v>43304.732349537036</v>
          </cell>
          <cell r="X2018">
            <v>0</v>
          </cell>
          <cell r="Y2018">
            <v>0</v>
          </cell>
          <cell r="Z2018">
            <v>0</v>
          </cell>
          <cell r="AA2018">
            <v>0</v>
          </cell>
          <cell r="AB2018">
            <v>0</v>
          </cell>
          <cell r="AC2018">
            <v>0</v>
          </cell>
          <cell r="AD2018">
            <v>0</v>
          </cell>
          <cell r="AE2018">
            <v>0</v>
          </cell>
          <cell r="AF2018">
            <v>0</v>
          </cell>
          <cell r="AG2018">
            <v>0</v>
          </cell>
          <cell r="AH2018">
            <v>7</v>
          </cell>
          <cell r="AI2018">
            <v>19</v>
          </cell>
          <cell r="AJ2018">
            <v>1</v>
          </cell>
          <cell r="AK2018">
            <v>2</v>
          </cell>
          <cell r="AL2018">
            <v>0</v>
          </cell>
          <cell r="AM2018">
            <v>0</v>
          </cell>
          <cell r="AN2018">
            <v>29</v>
          </cell>
          <cell r="AO2018" t="str">
            <v>Point Z</v>
          </cell>
        </row>
        <row r="2019">
          <cell r="A2019" t="str">
            <v>OR089</v>
          </cell>
          <cell r="B2019" t="e">
            <v>#N/A</v>
          </cell>
          <cell r="C2019" t="str">
            <v>Orange</v>
          </cell>
          <cell r="D2019" t="str">
            <v>Occupied</v>
          </cell>
          <cell r="E2019" t="e">
            <v>#REF!</v>
          </cell>
          <cell r="F2019" t="str">
            <v>Yes</v>
          </cell>
          <cell r="G2019" t="e">
            <v>#REF!</v>
          </cell>
          <cell r="H2019" t="str">
            <v>Audubon</v>
          </cell>
          <cell r="I2019" t="e">
            <v>#REF!</v>
          </cell>
          <cell r="J2019" t="str">
            <v>Last recorded substrate: Live Pine</v>
          </cell>
          <cell r="K2019" t="e">
            <v>#REF!</v>
          </cell>
          <cell r="L2019">
            <v>28.478666</v>
          </cell>
          <cell r="M2019">
            <v>-81.235135</v>
          </cell>
          <cell r="N2019" t="str">
            <v>{71a00796-d94f-4e79-a88a-8be6aeebab1f}</v>
          </cell>
          <cell r="O2019">
            <v>43682.641504629632</v>
          </cell>
          <cell r="P2019" t="str">
            <v>twu_dangermond</v>
          </cell>
          <cell r="Q2019">
            <v>43991.884201388886</v>
          </cell>
          <cell r="R2019" t="str">
            <v>cbaileyAudubon</v>
          </cell>
          <cell r="S2019" t="str">
            <v xml:space="preserve">Permanent </v>
          </cell>
          <cell r="T2019" t="str">
            <v>Believed to be pair from OR977. FWC assigned perm ID jun 2019. Developer has disturbance permit for road near here 2019</v>
          </cell>
          <cell r="U2019" t="str">
            <v>Pair has no alternate nest(s)</v>
          </cell>
          <cell r="V2019" t="str">
            <v>OR97F</v>
          </cell>
          <cell r="W2019">
            <v>43304.732349537036</v>
          </cell>
          <cell r="X2019">
            <v>0</v>
          </cell>
          <cell r="Y2019">
            <v>0</v>
          </cell>
          <cell r="Z2019">
            <v>0</v>
          </cell>
          <cell r="AA2019">
            <v>0</v>
          </cell>
          <cell r="AB2019">
            <v>0</v>
          </cell>
          <cell r="AC2019">
            <v>0</v>
          </cell>
          <cell r="AD2019">
            <v>0</v>
          </cell>
          <cell r="AE2019">
            <v>0</v>
          </cell>
          <cell r="AF2019">
            <v>0</v>
          </cell>
          <cell r="AG2019">
            <v>0</v>
          </cell>
          <cell r="AH2019">
            <v>0</v>
          </cell>
          <cell r="AI2019">
            <v>13</v>
          </cell>
          <cell r="AJ2019">
            <v>37</v>
          </cell>
          <cell r="AK2019">
            <v>48</v>
          </cell>
          <cell r="AL2019">
            <v>41</v>
          </cell>
          <cell r="AM2019">
            <v>49</v>
          </cell>
          <cell r="AN2019">
            <v>188</v>
          </cell>
          <cell r="AO2019" t="str">
            <v>Point Z</v>
          </cell>
        </row>
        <row r="2020">
          <cell r="A2020" t="str">
            <v>OR090</v>
          </cell>
          <cell r="B2020" t="e">
            <v>#N/A</v>
          </cell>
          <cell r="C2020" t="str">
            <v>Orange</v>
          </cell>
          <cell r="D2020" t="str">
            <v>Unknown</v>
          </cell>
          <cell r="E2020" t="e">
            <v>#REF!</v>
          </cell>
          <cell r="F2020" t="str">
            <v>Unknown</v>
          </cell>
          <cell r="G2020" t="e">
            <v>#REF!</v>
          </cell>
          <cell r="H2020" t="str">
            <v>unmonitored</v>
          </cell>
          <cell r="I2020" t="e">
            <v>#REF!</v>
          </cell>
          <cell r="J2020" t="str">
            <v>Last recorded substrate: Artificial Cell Tower</v>
          </cell>
          <cell r="K2020" t="e">
            <v>#REF!</v>
          </cell>
          <cell r="L2020">
            <v>28.473949000000001</v>
          </cell>
          <cell r="M2020">
            <v>-81.242795000000001</v>
          </cell>
          <cell r="N2020" t="str">
            <v>{bc52e83b-c2d9-4b51-9d93-8babe12bc39c}</v>
          </cell>
          <cell r="O2020">
            <v>43682.641504629632</v>
          </cell>
          <cell r="P2020" t="str">
            <v>twu_dangermond</v>
          </cell>
          <cell r="Q2020">
            <v>43991.884583333333</v>
          </cell>
          <cell r="R2020" t="str">
            <v>cbaileyAudubon</v>
          </cell>
          <cell r="S2020" t="str">
            <v xml:space="preserve">Permanent </v>
          </cell>
          <cell r="T2020" t="str">
            <v>Tree destroyed under federal permit, pair moved to tower but then is believed to have moved to OR97f location. FWC assigned perm ID Jun 2019</v>
          </cell>
          <cell r="U2020" t="str">
            <v>Pair has no alternate nest(s)</v>
          </cell>
          <cell r="V2020" t="str">
            <v>OR977</v>
          </cell>
          <cell r="W2020">
            <v>43304.732349537036</v>
          </cell>
          <cell r="X2020">
            <v>0</v>
          </cell>
          <cell r="Y2020">
            <v>0</v>
          </cell>
          <cell r="Z2020">
            <v>0</v>
          </cell>
          <cell r="AA2020">
            <v>0</v>
          </cell>
          <cell r="AB2020">
            <v>0</v>
          </cell>
          <cell r="AC2020">
            <v>0</v>
          </cell>
          <cell r="AD2020">
            <v>0</v>
          </cell>
          <cell r="AE2020">
            <v>0</v>
          </cell>
          <cell r="AF2020">
            <v>0</v>
          </cell>
          <cell r="AG2020">
            <v>0</v>
          </cell>
          <cell r="AH2020">
            <v>4</v>
          </cell>
          <cell r="AI2020">
            <v>9</v>
          </cell>
          <cell r="AJ2020">
            <v>5</v>
          </cell>
          <cell r="AK2020">
            <v>0</v>
          </cell>
          <cell r="AL2020">
            <v>0</v>
          </cell>
          <cell r="AM2020">
            <v>0</v>
          </cell>
          <cell r="AN2020">
            <v>18</v>
          </cell>
          <cell r="AO2020" t="str">
            <v>Point Z</v>
          </cell>
        </row>
        <row r="2021">
          <cell r="A2021" t="str">
            <v>OR090a</v>
          </cell>
          <cell r="B2021" t="e">
            <v>#N/A</v>
          </cell>
          <cell r="C2021" t="str">
            <v>Orange</v>
          </cell>
          <cell r="D2021" t="str">
            <v>Unknown</v>
          </cell>
          <cell r="E2021" t="e">
            <v>#REF!</v>
          </cell>
          <cell r="F2021" t="str">
            <v>Unknown</v>
          </cell>
          <cell r="G2021" t="e">
            <v>#REF!</v>
          </cell>
          <cell r="H2021" t="str">
            <v>unmonitored</v>
          </cell>
          <cell r="I2021" t="e">
            <v>#REF!</v>
          </cell>
          <cell r="J2021" t="str">
            <v>Last known substrate: Live Pine</v>
          </cell>
          <cell r="K2021" t="e">
            <v>#REF!</v>
          </cell>
          <cell r="L2021">
            <v>28.472667000000001</v>
          </cell>
          <cell r="M2021">
            <v>-81.242666999999997</v>
          </cell>
          <cell r="N2021" t="str">
            <v>{16454029-23d2-4cfb-8c5d-f79db43d5abe}</v>
          </cell>
          <cell r="O2021">
            <v>43682.641504629632</v>
          </cell>
          <cell r="P2021" t="str">
            <v>twu_dangermond</v>
          </cell>
          <cell r="Q2021">
            <v>43993.588842592595</v>
          </cell>
          <cell r="R2021" t="str">
            <v>sbreeding_audubon</v>
          </cell>
          <cell r="S2021" t="str">
            <v xml:space="preserve">Permanent </v>
          </cell>
          <cell r="T2021" t="str">
            <v>tree removed under federal permit, pair moved to nearby cell tower; FWC assigned perm ID Jun 2019</v>
          </cell>
          <cell r="U2021" t="str">
            <v>Nest is permanently out of use</v>
          </cell>
          <cell r="V2021" t="str">
            <v>OR977</v>
          </cell>
          <cell r="W2021">
            <v>43634.166666666664</v>
          </cell>
          <cell r="X2021">
            <v>0</v>
          </cell>
          <cell r="Y2021">
            <v>0</v>
          </cell>
          <cell r="Z2021">
            <v>0</v>
          </cell>
          <cell r="AA2021">
            <v>0</v>
          </cell>
          <cell r="AB2021">
            <v>0</v>
          </cell>
          <cell r="AC2021">
            <v>0</v>
          </cell>
          <cell r="AD2021">
            <v>0</v>
          </cell>
          <cell r="AE2021">
            <v>0</v>
          </cell>
          <cell r="AF2021">
            <v>0</v>
          </cell>
          <cell r="AG2021">
            <v>0</v>
          </cell>
          <cell r="AH2021">
            <v>0</v>
          </cell>
          <cell r="AI2021">
            <v>0</v>
          </cell>
          <cell r="AJ2021">
            <v>0</v>
          </cell>
          <cell r="AK2021">
            <v>0</v>
          </cell>
          <cell r="AL2021">
            <v>0</v>
          </cell>
          <cell r="AM2021">
            <v>0</v>
          </cell>
          <cell r="AN2021">
            <v>0</v>
          </cell>
          <cell r="AO2021" t="str">
            <v>Point Z</v>
          </cell>
        </row>
        <row r="2022">
          <cell r="A2022" t="str">
            <v>OR091</v>
          </cell>
          <cell r="B2022" t="e">
            <v>#N/A</v>
          </cell>
          <cell r="C2022" t="str">
            <v>Orange</v>
          </cell>
          <cell r="D2022" t="str">
            <v>Unknown</v>
          </cell>
          <cell r="E2022" t="e">
            <v>#REF!</v>
          </cell>
          <cell r="F2022" t="str">
            <v>Unknown</v>
          </cell>
          <cell r="G2022" t="e">
            <v>#REF!</v>
          </cell>
          <cell r="H2022" t="str">
            <v>unmonitored</v>
          </cell>
          <cell r="I2022" t="e">
            <v>#REF!</v>
          </cell>
          <cell r="J2022" t="str">
            <v>Last recorded substrate: Artificial Power Transmission Pole</v>
          </cell>
          <cell r="K2022" t="e">
            <v>#REF!</v>
          </cell>
          <cell r="L2022">
            <v>28.593661999999998</v>
          </cell>
          <cell r="M2022">
            <v>-81.260593</v>
          </cell>
          <cell r="N2022" t="str">
            <v>{a01cb943-fde1-482c-b139-2f244b070795}</v>
          </cell>
          <cell r="O2022">
            <v>43682.641504629632</v>
          </cell>
          <cell r="P2022" t="str">
            <v>twu_dangermond</v>
          </cell>
          <cell r="Q2022">
            <v>44040.876238425924</v>
          </cell>
          <cell r="R2022" t="str">
            <v>sbreeding_audubon</v>
          </cell>
          <cell r="S2022" t="str">
            <v>Retired</v>
          </cell>
          <cell r="T2022" t="str">
            <v>Male electrocuted after 2017 season, female believed to have moved up the power corridor to SE044. no nest present since that year</v>
          </cell>
          <cell r="U2022" t="str">
            <v>Pair has no alternate nest(s)</v>
          </cell>
          <cell r="V2022" t="str">
            <v>OR964</v>
          </cell>
          <cell r="W2022">
            <v>43304.732349537036</v>
          </cell>
          <cell r="X2022">
            <v>0</v>
          </cell>
          <cell r="Y2022">
            <v>0</v>
          </cell>
          <cell r="Z2022">
            <v>0</v>
          </cell>
          <cell r="AA2022">
            <v>0</v>
          </cell>
          <cell r="AB2022">
            <v>0</v>
          </cell>
          <cell r="AC2022">
            <v>0</v>
          </cell>
          <cell r="AD2022">
            <v>0</v>
          </cell>
          <cell r="AE2022">
            <v>0</v>
          </cell>
          <cell r="AF2022">
            <v>0</v>
          </cell>
          <cell r="AG2022">
            <v>0</v>
          </cell>
          <cell r="AH2022">
            <v>22</v>
          </cell>
          <cell r="AI2022">
            <v>7</v>
          </cell>
          <cell r="AJ2022">
            <v>2</v>
          </cell>
          <cell r="AK2022">
            <v>0</v>
          </cell>
          <cell r="AL2022">
            <v>0</v>
          </cell>
          <cell r="AM2022">
            <v>0</v>
          </cell>
          <cell r="AN2022">
            <v>31</v>
          </cell>
          <cell r="AO2022" t="str">
            <v>Point Z</v>
          </cell>
        </row>
        <row r="2023">
          <cell r="A2023" t="str">
            <v>OR092</v>
          </cell>
          <cell r="B2023" t="e">
            <v>#N/A</v>
          </cell>
          <cell r="C2023" t="str">
            <v>Orange</v>
          </cell>
          <cell r="D2023" t="str">
            <v>Occupied</v>
          </cell>
          <cell r="E2023" t="e">
            <v>#REF!</v>
          </cell>
          <cell r="F2023" t="str">
            <v>Yes</v>
          </cell>
          <cell r="G2023" t="e">
            <v>#REF!</v>
          </cell>
          <cell r="H2023" t="str">
            <v>Audubon</v>
          </cell>
          <cell r="I2023" t="e">
            <v>#REF!</v>
          </cell>
          <cell r="J2023" t="str">
            <v>Last recorded substrate: Live Pine</v>
          </cell>
          <cell r="K2023" t="e">
            <v>#REF!</v>
          </cell>
          <cell r="L2023">
            <v>28.549994000000002</v>
          </cell>
          <cell r="M2023">
            <v>-81.614701999999994</v>
          </cell>
          <cell r="N2023" t="str">
            <v>{e1aafa79-edcf-45a2-9f91-1f7859ba5d88}</v>
          </cell>
          <cell r="O2023">
            <v>43682.641504629632</v>
          </cell>
          <cell r="P2023" t="str">
            <v>twu_dangermond</v>
          </cell>
          <cell r="Q2023">
            <v>43991.884201388886</v>
          </cell>
          <cell r="R2023" t="str">
            <v>cbaileyAudubon</v>
          </cell>
          <cell r="S2023" t="str">
            <v xml:space="preserve">Permanent </v>
          </cell>
          <cell r="T2023" t="str">
            <v>&lt;Null&gt;</v>
          </cell>
          <cell r="U2023" t="str">
            <v>Pair has no alternate nest(s)</v>
          </cell>
          <cell r="V2023" t="str">
            <v>OR967</v>
          </cell>
          <cell r="W2023">
            <v>43304.732349537036</v>
          </cell>
          <cell r="X2023">
            <v>0</v>
          </cell>
          <cell r="Y2023">
            <v>0</v>
          </cell>
          <cell r="Z2023">
            <v>0</v>
          </cell>
          <cell r="AA2023">
            <v>0</v>
          </cell>
          <cell r="AB2023">
            <v>0</v>
          </cell>
          <cell r="AC2023">
            <v>0</v>
          </cell>
          <cell r="AD2023">
            <v>0</v>
          </cell>
          <cell r="AE2023">
            <v>0</v>
          </cell>
          <cell r="AF2023">
            <v>0</v>
          </cell>
          <cell r="AG2023">
            <v>36</v>
          </cell>
          <cell r="AH2023">
            <v>30</v>
          </cell>
          <cell r="AI2023">
            <v>35</v>
          </cell>
          <cell r="AJ2023">
            <v>25</v>
          </cell>
          <cell r="AK2023">
            <v>24</v>
          </cell>
          <cell r="AL2023">
            <v>28</v>
          </cell>
          <cell r="AM2023">
            <v>38</v>
          </cell>
          <cell r="AN2023">
            <v>216</v>
          </cell>
          <cell r="AO2023" t="str">
            <v>Point Z</v>
          </cell>
        </row>
        <row r="2024">
          <cell r="A2024" t="str">
            <v>OR093</v>
          </cell>
          <cell r="B2024" t="e">
            <v>#N/A</v>
          </cell>
          <cell r="C2024" t="str">
            <v>Orange</v>
          </cell>
          <cell r="D2024" t="str">
            <v>Inactive</v>
          </cell>
          <cell r="E2024" t="e">
            <v>#REF!</v>
          </cell>
          <cell r="F2024" t="str">
            <v>No</v>
          </cell>
          <cell r="G2024" t="e">
            <v>#REF!</v>
          </cell>
          <cell r="H2024" t="str">
            <v>Audubon</v>
          </cell>
          <cell r="I2024" t="e">
            <v>#REF!</v>
          </cell>
          <cell r="J2024" t="str">
            <v>Live Tree</v>
          </cell>
          <cell r="K2024" t="e">
            <v>#REF!</v>
          </cell>
          <cell r="L2024">
            <v>28.461348999999998</v>
          </cell>
          <cell r="M2024">
            <v>-81.595822999999996</v>
          </cell>
          <cell r="N2024" t="str">
            <v>{a232dbf0-029a-4c98-ba9f-d337c55190e2}</v>
          </cell>
          <cell r="O2024">
            <v>44144.208333333336</v>
          </cell>
          <cell r="P2024" t="str">
            <v>sbreeding_audubon</v>
          </cell>
          <cell r="Q2024" t="str">
            <v>&lt;Null&gt;</v>
          </cell>
          <cell r="R2024" t="str">
            <v>&lt;Null&gt;</v>
          </cell>
          <cell r="S2024" t="str">
            <v xml:space="preserve">Permanent </v>
          </cell>
          <cell r="T2024" t="str">
            <v>2022 season pair used this location and pond nest became alt. 2021 season pair started at this nest but then moved back to nest by pond; Oct 2020 S Livingston reports pair is being seen at new nest here</v>
          </cell>
          <cell r="U2024" t="str">
            <v>Nest is currently in use; pair also has alternate nest locations(s)</v>
          </cell>
          <cell r="V2024" t="str">
            <v>OR974</v>
          </cell>
          <cell r="W2024" t="str">
            <v>&lt;Null&gt;</v>
          </cell>
          <cell r="X2024">
            <v>0</v>
          </cell>
          <cell r="Y2024">
            <v>0</v>
          </cell>
          <cell r="Z2024">
            <v>0</v>
          </cell>
          <cell r="AA2024">
            <v>0</v>
          </cell>
          <cell r="AB2024">
            <v>0</v>
          </cell>
          <cell r="AC2024">
            <v>0</v>
          </cell>
          <cell r="AD2024">
            <v>0</v>
          </cell>
          <cell r="AE2024">
            <v>0</v>
          </cell>
          <cell r="AF2024">
            <v>0</v>
          </cell>
          <cell r="AG2024">
            <v>0</v>
          </cell>
          <cell r="AH2024">
            <v>0</v>
          </cell>
          <cell r="AI2024">
            <v>0</v>
          </cell>
          <cell r="AJ2024">
            <v>0</v>
          </cell>
          <cell r="AK2024">
            <v>0</v>
          </cell>
          <cell r="AL2024">
            <v>0</v>
          </cell>
          <cell r="AM2024">
            <v>29</v>
          </cell>
          <cell r="AN2024">
            <v>29</v>
          </cell>
          <cell r="AO2024" t="str">
            <v>Point Z</v>
          </cell>
        </row>
        <row r="2025">
          <cell r="A2025" t="str">
            <v>OR093a</v>
          </cell>
          <cell r="B2025" t="e">
            <v>#N/A</v>
          </cell>
          <cell r="C2025" t="str">
            <v>Orange</v>
          </cell>
          <cell r="D2025" t="str">
            <v>Occupied</v>
          </cell>
          <cell r="E2025" t="e">
            <v>#REF!</v>
          </cell>
          <cell r="F2025" t="str">
            <v>No</v>
          </cell>
          <cell r="G2025" t="e">
            <v>#REF!</v>
          </cell>
          <cell r="H2025" t="str">
            <v>Audubon</v>
          </cell>
          <cell r="I2025" t="e">
            <v>#REF!</v>
          </cell>
          <cell r="J2025" t="str">
            <v>Live Tree</v>
          </cell>
          <cell r="K2025" t="e">
            <v>#REF!</v>
          </cell>
          <cell r="L2025">
            <v>28.460000999999998</v>
          </cell>
          <cell r="M2025">
            <v>-81.596791999999994</v>
          </cell>
          <cell r="N2025" t="str">
            <v>{5980e5e5-b61f-4918-81cc-d49b416e142f}</v>
          </cell>
          <cell r="O2025">
            <v>43682.641504629632</v>
          </cell>
          <cell r="P2025" t="str">
            <v>twu_dangermond</v>
          </cell>
          <cell r="Q2025">
            <v>43991.884201388886</v>
          </cell>
          <cell r="R2025" t="str">
            <v>cbaileyAudubon</v>
          </cell>
          <cell r="S2025" t="str">
            <v xml:space="preserve">Permanent </v>
          </cell>
          <cell r="T2025" t="str">
            <v>2022 season pair used nest closer to pathyway and this location became the alt. 2021 season pair started at new nest close to road, then moved back to this nest. Oct 2020 S Livingston reports pair has new nest in tree NE of here, changed this to alt location. Current_ID changed from "OR974 relo 2018" to "OR974" on 9-12-18</v>
          </cell>
          <cell r="U2025" t="str">
            <v>Nest is not currently in use; pair also has alternate nest location(s)</v>
          </cell>
          <cell r="V2025" t="str">
            <v>OR974</v>
          </cell>
          <cell r="W2025">
            <v>43304.732349537036</v>
          </cell>
          <cell r="X2025">
            <v>0</v>
          </cell>
          <cell r="Y2025">
            <v>0</v>
          </cell>
          <cell r="Z2025">
            <v>0</v>
          </cell>
          <cell r="AA2025">
            <v>0</v>
          </cell>
          <cell r="AB2025">
            <v>0</v>
          </cell>
          <cell r="AC2025">
            <v>0</v>
          </cell>
          <cell r="AD2025">
            <v>0</v>
          </cell>
          <cell r="AE2025">
            <v>0</v>
          </cell>
          <cell r="AF2025">
            <v>0</v>
          </cell>
          <cell r="AG2025">
            <v>0</v>
          </cell>
          <cell r="AH2025">
            <v>16</v>
          </cell>
          <cell r="AI2025">
            <v>29</v>
          </cell>
          <cell r="AJ2025">
            <v>16</v>
          </cell>
          <cell r="AK2025">
            <v>14</v>
          </cell>
          <cell r="AL2025">
            <v>28</v>
          </cell>
          <cell r="AM2025">
            <v>29</v>
          </cell>
          <cell r="AN2025">
            <v>132</v>
          </cell>
          <cell r="AO2025" t="str">
            <v>Point Z</v>
          </cell>
        </row>
        <row r="2026">
          <cell r="A2026" t="str">
            <v>OR093b</v>
          </cell>
          <cell r="B2026" t="e">
            <v>#N/A</v>
          </cell>
          <cell r="C2026" t="str">
            <v>Orange</v>
          </cell>
          <cell r="D2026" t="str">
            <v>Inactive</v>
          </cell>
          <cell r="E2026" t="e">
            <v>#REF!</v>
          </cell>
          <cell r="F2026" t="str">
            <v>No</v>
          </cell>
          <cell r="G2026" t="e">
            <v>#REF!</v>
          </cell>
          <cell r="H2026" t="str">
            <v>Audubon</v>
          </cell>
          <cell r="I2026" t="e">
            <v>#REF!</v>
          </cell>
          <cell r="J2026" t="str">
            <v>Artificial Substrate</v>
          </cell>
          <cell r="K2026" t="e">
            <v>#REF!</v>
          </cell>
          <cell r="L2026">
            <v>28.462221</v>
          </cell>
          <cell r="M2026">
            <v>-81.595944000000003</v>
          </cell>
          <cell r="N2026" t="str">
            <v>{9af6aa1b-3536-4a06-979d-37dfe90bff33}</v>
          </cell>
          <cell r="O2026">
            <v>43682.641504629632</v>
          </cell>
          <cell r="P2026" t="str">
            <v>twu_dangermond</v>
          </cell>
          <cell r="Q2026">
            <v>43991.884201388886</v>
          </cell>
          <cell r="R2026" t="str">
            <v>cbaileyAudubon</v>
          </cell>
          <cell r="S2026" t="str">
            <v xml:space="preserve">Permanent </v>
          </cell>
          <cell r="T2026" t="str">
            <v>Oct 2020 S LIvingston reports pair has new nest in tree SE of here, changed this ID to "b"Current_ID changed from "OR974" to "OR974a" on 9-12-18</v>
          </cell>
          <cell r="U2026" t="str">
            <v>Nest is not currently in use; pair also has alternate nest location(s)</v>
          </cell>
          <cell r="V2026" t="str">
            <v>OR974</v>
          </cell>
          <cell r="W2026">
            <v>43304.732349537036</v>
          </cell>
          <cell r="X2026">
            <v>0</v>
          </cell>
          <cell r="Y2026">
            <v>0</v>
          </cell>
          <cell r="Z2026">
            <v>0</v>
          </cell>
          <cell r="AA2026">
            <v>0</v>
          </cell>
          <cell r="AB2026">
            <v>0</v>
          </cell>
          <cell r="AC2026">
            <v>0</v>
          </cell>
          <cell r="AD2026">
            <v>0</v>
          </cell>
          <cell r="AE2026">
            <v>0</v>
          </cell>
          <cell r="AF2026">
            <v>0</v>
          </cell>
          <cell r="AG2026">
            <v>0</v>
          </cell>
          <cell r="AH2026">
            <v>0</v>
          </cell>
          <cell r="AI2026">
            <v>0</v>
          </cell>
          <cell r="AJ2026">
            <v>0</v>
          </cell>
          <cell r="AK2026">
            <v>0</v>
          </cell>
          <cell r="AL2026">
            <v>0</v>
          </cell>
          <cell r="AM2026">
            <v>0</v>
          </cell>
          <cell r="AN2026">
            <v>0</v>
          </cell>
          <cell r="AO2026" t="str">
            <v>Point Z</v>
          </cell>
        </row>
        <row r="2027">
          <cell r="A2027" t="str">
            <v>OR094</v>
          </cell>
          <cell r="B2027" t="e">
            <v>#N/A</v>
          </cell>
          <cell r="C2027" t="str">
            <v>Orange</v>
          </cell>
          <cell r="D2027" t="str">
            <v>Occupied</v>
          </cell>
          <cell r="E2027" t="e">
            <v>#REF!</v>
          </cell>
          <cell r="F2027" t="str">
            <v>Yes</v>
          </cell>
          <cell r="G2027" t="e">
            <v>#REF!</v>
          </cell>
          <cell r="H2027" t="str">
            <v>Audubon</v>
          </cell>
          <cell r="I2027" t="e">
            <v>#REF!</v>
          </cell>
          <cell r="J2027" t="str">
            <v>Last recorded substrate: Artificial Nest Platform</v>
          </cell>
          <cell r="K2027" t="e">
            <v>#REF!</v>
          </cell>
          <cell r="L2027">
            <v>28.469524</v>
          </cell>
          <cell r="M2027">
            <v>-81.529145999999997</v>
          </cell>
          <cell r="N2027" t="str">
            <v>{41560508-a4b8-475f-90ae-7d8a5f049a9a}</v>
          </cell>
          <cell r="O2027">
            <v>43682.641504629632</v>
          </cell>
          <cell r="P2027" t="str">
            <v>twu_dangermond</v>
          </cell>
          <cell r="Q2027">
            <v>43991.884201388886</v>
          </cell>
          <cell r="R2027" t="str">
            <v>cbaileyAudubon</v>
          </cell>
          <cell r="S2027" t="str">
            <v xml:space="preserve">Permanent </v>
          </cell>
          <cell r="T2027" t="str">
            <v>&lt;Null&gt;</v>
          </cell>
          <cell r="U2027" t="str">
            <v>Pair has no alternate nest(s)</v>
          </cell>
          <cell r="V2027" t="str">
            <v>OR975</v>
          </cell>
          <cell r="W2027">
            <v>43304.732349537036</v>
          </cell>
          <cell r="X2027">
            <v>0</v>
          </cell>
          <cell r="Y2027">
            <v>0</v>
          </cell>
          <cell r="Z2027">
            <v>0</v>
          </cell>
          <cell r="AA2027">
            <v>0</v>
          </cell>
          <cell r="AB2027">
            <v>0</v>
          </cell>
          <cell r="AC2027">
            <v>0</v>
          </cell>
          <cell r="AD2027">
            <v>0</v>
          </cell>
          <cell r="AE2027">
            <v>0</v>
          </cell>
          <cell r="AF2027">
            <v>0</v>
          </cell>
          <cell r="AG2027">
            <v>0</v>
          </cell>
          <cell r="AH2027">
            <v>11</v>
          </cell>
          <cell r="AI2027">
            <v>40</v>
          </cell>
          <cell r="AJ2027">
            <v>14</v>
          </cell>
          <cell r="AK2027">
            <v>9</v>
          </cell>
          <cell r="AL2027">
            <v>28</v>
          </cell>
          <cell r="AM2027">
            <v>16</v>
          </cell>
          <cell r="AN2027">
            <v>118</v>
          </cell>
          <cell r="AO2027" t="str">
            <v>Point Z</v>
          </cell>
        </row>
        <row r="2028">
          <cell r="A2028" t="str">
            <v>OR095</v>
          </cell>
          <cell r="B2028" t="e">
            <v>#N/A</v>
          </cell>
          <cell r="C2028" t="str">
            <v>Orange</v>
          </cell>
          <cell r="D2028" t="str">
            <v>Occupied</v>
          </cell>
          <cell r="E2028" t="e">
            <v>#REF!</v>
          </cell>
          <cell r="F2028" t="str">
            <v>Yes</v>
          </cell>
          <cell r="G2028" t="e">
            <v>#REF!</v>
          </cell>
          <cell r="H2028" t="str">
            <v>Audubon</v>
          </cell>
          <cell r="I2028" t="e">
            <v>#REF!</v>
          </cell>
          <cell r="J2028" t="str">
            <v>Last recorded substrate: Live Pine</v>
          </cell>
          <cell r="K2028" t="e">
            <v>#REF!</v>
          </cell>
          <cell r="L2028">
            <v>28.557527</v>
          </cell>
          <cell r="M2028">
            <v>-81.617844000000005</v>
          </cell>
          <cell r="N2028" t="str">
            <v>{c76667a3-f457-4d6d-96b1-8b96b67f994f}</v>
          </cell>
          <cell r="O2028">
            <v>43682.641504629632</v>
          </cell>
          <cell r="P2028" t="str">
            <v>twu_dangermond</v>
          </cell>
          <cell r="Q2028">
            <v>43991.884201388886</v>
          </cell>
          <cell r="R2028" t="str">
            <v>cbaileyAudubon</v>
          </cell>
          <cell r="S2028" t="str">
            <v xml:space="preserve">Permanent </v>
          </cell>
          <cell r="T2028" t="str">
            <v>&lt;Null&gt;</v>
          </cell>
          <cell r="U2028" t="str">
            <v>Pair has no alternate nest(s)</v>
          </cell>
          <cell r="V2028" t="str">
            <v>OR97C</v>
          </cell>
          <cell r="W2028">
            <v>43304.732349537036</v>
          </cell>
          <cell r="X2028">
            <v>0</v>
          </cell>
          <cell r="Y2028">
            <v>0</v>
          </cell>
          <cell r="Z2028">
            <v>0</v>
          </cell>
          <cell r="AA2028">
            <v>0</v>
          </cell>
          <cell r="AB2028">
            <v>0</v>
          </cell>
          <cell r="AC2028">
            <v>0</v>
          </cell>
          <cell r="AD2028">
            <v>0</v>
          </cell>
          <cell r="AE2028">
            <v>0</v>
          </cell>
          <cell r="AF2028">
            <v>0</v>
          </cell>
          <cell r="AG2028">
            <v>0</v>
          </cell>
          <cell r="AH2028">
            <v>21</v>
          </cell>
          <cell r="AI2028">
            <v>15</v>
          </cell>
          <cell r="AJ2028">
            <v>5</v>
          </cell>
          <cell r="AK2028">
            <v>21</v>
          </cell>
          <cell r="AL2028">
            <v>17</v>
          </cell>
          <cell r="AM2028">
            <v>53</v>
          </cell>
          <cell r="AN2028">
            <v>132</v>
          </cell>
          <cell r="AO2028" t="str">
            <v>Point Z</v>
          </cell>
        </row>
        <row r="2029">
          <cell r="A2029" t="str">
            <v>OR096</v>
          </cell>
          <cell r="B2029" t="e">
            <v>#N/A</v>
          </cell>
          <cell r="C2029" t="str">
            <v>Orange</v>
          </cell>
          <cell r="D2029" t="str">
            <v>Occupied</v>
          </cell>
          <cell r="E2029" t="e">
            <v>#REF!</v>
          </cell>
          <cell r="F2029" t="str">
            <v>Yes</v>
          </cell>
          <cell r="G2029" t="e">
            <v>#REF!</v>
          </cell>
          <cell r="H2029" t="str">
            <v>Audubon</v>
          </cell>
          <cell r="I2029" t="e">
            <v>#REF!</v>
          </cell>
          <cell r="J2029" t="str">
            <v>Last recorded substrate: Live Pine</v>
          </cell>
          <cell r="K2029" t="e">
            <v>#REF!</v>
          </cell>
          <cell r="L2029">
            <v>28.702611000000001</v>
          </cell>
          <cell r="M2029">
            <v>-81.536428000000001</v>
          </cell>
          <cell r="N2029" t="str">
            <v>{4210b899-bf8e-4fde-ad5c-f1aa3678e6e7}</v>
          </cell>
          <cell r="O2029">
            <v>43682.641504629632</v>
          </cell>
          <cell r="P2029" t="str">
            <v>twu_dangermond</v>
          </cell>
          <cell r="Q2029">
            <v>43991.884201388886</v>
          </cell>
          <cell r="R2029" t="str">
            <v>cbaileyAudubon</v>
          </cell>
          <cell r="S2029" t="str">
            <v xml:space="preserve">Permanent </v>
          </cell>
          <cell r="T2029" t="str">
            <v>&lt;Null&gt;</v>
          </cell>
          <cell r="U2029" t="str">
            <v>Pair has no alternate nest(s)</v>
          </cell>
          <cell r="V2029" t="str">
            <v>OR97E</v>
          </cell>
          <cell r="W2029">
            <v>43304.732349537036</v>
          </cell>
          <cell r="X2029">
            <v>0</v>
          </cell>
          <cell r="Y2029">
            <v>0</v>
          </cell>
          <cell r="Z2029">
            <v>0</v>
          </cell>
          <cell r="AA2029">
            <v>0</v>
          </cell>
          <cell r="AB2029">
            <v>0</v>
          </cell>
          <cell r="AC2029">
            <v>0</v>
          </cell>
          <cell r="AD2029">
            <v>0</v>
          </cell>
          <cell r="AE2029">
            <v>0</v>
          </cell>
          <cell r="AF2029">
            <v>0</v>
          </cell>
          <cell r="AG2029">
            <v>0</v>
          </cell>
          <cell r="AH2029">
            <v>0</v>
          </cell>
          <cell r="AI2029">
            <v>6</v>
          </cell>
          <cell r="AJ2029">
            <v>5</v>
          </cell>
          <cell r="AK2029">
            <v>23</v>
          </cell>
          <cell r="AL2029">
            <v>41</v>
          </cell>
          <cell r="AM2029">
            <v>32</v>
          </cell>
          <cell r="AN2029">
            <v>107</v>
          </cell>
          <cell r="AO2029" t="str">
            <v>Point Z</v>
          </cell>
        </row>
        <row r="2030">
          <cell r="A2030" t="str">
            <v>OR097</v>
          </cell>
          <cell r="B2030" t="e">
            <v>#N/A</v>
          </cell>
          <cell r="C2030" t="str">
            <v>Orange</v>
          </cell>
          <cell r="D2030" t="str">
            <v>Occupied</v>
          </cell>
          <cell r="E2030" t="e">
            <v>#REF!</v>
          </cell>
          <cell r="F2030" t="str">
            <v>Yes</v>
          </cell>
          <cell r="G2030" t="e">
            <v>#REF!</v>
          </cell>
          <cell r="H2030" t="str">
            <v>Audubon</v>
          </cell>
          <cell r="I2030" t="e">
            <v>#REF!</v>
          </cell>
          <cell r="J2030" t="str">
            <v>Last recorded substrate: Live Pine</v>
          </cell>
          <cell r="K2030" t="e">
            <v>#REF!</v>
          </cell>
          <cell r="L2030">
            <v>28.535643</v>
          </cell>
          <cell r="M2030">
            <v>-81.409302999999994</v>
          </cell>
          <cell r="N2030" t="str">
            <v>{60186451-53ec-452f-9648-0aadf960a433}</v>
          </cell>
          <cell r="O2030">
            <v>43682.641504629632</v>
          </cell>
          <cell r="P2030" t="str">
            <v>twu_dangermond</v>
          </cell>
          <cell r="Q2030">
            <v>43991.884201388886</v>
          </cell>
          <cell r="R2030" t="str">
            <v>cbaileyAudubon</v>
          </cell>
          <cell r="S2030" t="str">
            <v xml:space="preserve">Permanent </v>
          </cell>
          <cell r="T2030" t="str">
            <v>&lt;Null&gt;</v>
          </cell>
          <cell r="U2030" t="str">
            <v>Pair has no alternate nest(s)</v>
          </cell>
          <cell r="V2030" t="str">
            <v>OR985</v>
          </cell>
          <cell r="W2030">
            <v>43304.732349537036</v>
          </cell>
          <cell r="X2030">
            <v>0</v>
          </cell>
          <cell r="Y2030">
            <v>0</v>
          </cell>
          <cell r="Z2030">
            <v>0</v>
          </cell>
          <cell r="AA2030">
            <v>0</v>
          </cell>
          <cell r="AB2030">
            <v>0</v>
          </cell>
          <cell r="AC2030">
            <v>0</v>
          </cell>
          <cell r="AD2030">
            <v>0</v>
          </cell>
          <cell r="AE2030">
            <v>0</v>
          </cell>
          <cell r="AF2030">
            <v>0</v>
          </cell>
          <cell r="AG2030">
            <v>0</v>
          </cell>
          <cell r="AH2030">
            <v>0</v>
          </cell>
          <cell r="AI2030">
            <v>12</v>
          </cell>
          <cell r="AJ2030">
            <v>17</v>
          </cell>
          <cell r="AK2030">
            <v>19</v>
          </cell>
          <cell r="AL2030">
            <v>15</v>
          </cell>
          <cell r="AM2030">
            <v>21</v>
          </cell>
          <cell r="AN2030">
            <v>84</v>
          </cell>
          <cell r="AO2030" t="str">
            <v>Point Z</v>
          </cell>
        </row>
        <row r="2031">
          <cell r="A2031" t="str">
            <v>OR098</v>
          </cell>
          <cell r="B2031" t="e">
            <v>#N/A</v>
          </cell>
          <cell r="C2031" t="str">
            <v>Orange</v>
          </cell>
          <cell r="D2031" t="str">
            <v>Occupied</v>
          </cell>
          <cell r="E2031" t="e">
            <v>#REF!</v>
          </cell>
          <cell r="F2031" t="str">
            <v>Yes</v>
          </cell>
          <cell r="G2031" t="e">
            <v>#REF!</v>
          </cell>
          <cell r="H2031" t="str">
            <v>Audubon</v>
          </cell>
          <cell r="I2031" t="e">
            <v>#REF!</v>
          </cell>
          <cell r="J2031" t="str">
            <v>Last recorded substrate: Live Pine</v>
          </cell>
          <cell r="K2031" t="e">
            <v>#REF!</v>
          </cell>
          <cell r="L2031">
            <v>28.730488000000001</v>
          </cell>
          <cell r="M2031">
            <v>-81.625921000000005</v>
          </cell>
          <cell r="N2031" t="str">
            <v>{6fffcb7d-5f38-4c5f-aaf5-c621d1098a8c}</v>
          </cell>
          <cell r="O2031">
            <v>43682.641504629632</v>
          </cell>
          <cell r="P2031" t="str">
            <v>twu_dangermond</v>
          </cell>
          <cell r="Q2031">
            <v>43991.884201388886</v>
          </cell>
          <cell r="R2031" t="str">
            <v>cbaileyAudubon</v>
          </cell>
          <cell r="S2031" t="str">
            <v xml:space="preserve">Permanent </v>
          </cell>
          <cell r="T2031" t="str">
            <v>&lt;Null&gt;</v>
          </cell>
          <cell r="U2031" t="str">
            <v>Pair has no alternate nest(s)</v>
          </cell>
          <cell r="V2031" t="str">
            <v>OR987</v>
          </cell>
          <cell r="W2031">
            <v>43304.732349537036</v>
          </cell>
          <cell r="X2031">
            <v>0</v>
          </cell>
          <cell r="Y2031">
            <v>0</v>
          </cell>
          <cell r="Z2031">
            <v>0</v>
          </cell>
          <cell r="AA2031">
            <v>0</v>
          </cell>
          <cell r="AB2031">
            <v>0</v>
          </cell>
          <cell r="AC2031">
            <v>0</v>
          </cell>
          <cell r="AD2031">
            <v>0</v>
          </cell>
          <cell r="AE2031">
            <v>0</v>
          </cell>
          <cell r="AF2031">
            <v>0</v>
          </cell>
          <cell r="AG2031">
            <v>0</v>
          </cell>
          <cell r="AH2031">
            <v>0</v>
          </cell>
          <cell r="AI2031">
            <v>4</v>
          </cell>
          <cell r="AJ2031">
            <v>15</v>
          </cell>
          <cell r="AK2031">
            <v>11</v>
          </cell>
          <cell r="AL2031">
            <v>17</v>
          </cell>
          <cell r="AM2031">
            <v>23</v>
          </cell>
          <cell r="AN2031">
            <v>70</v>
          </cell>
          <cell r="AO2031" t="str">
            <v>Point Z</v>
          </cell>
        </row>
        <row r="2032">
          <cell r="A2032" t="str">
            <v>OR099</v>
          </cell>
          <cell r="B2032" t="e">
            <v>#N/A</v>
          </cell>
          <cell r="C2032" t="str">
            <v>Orange</v>
          </cell>
          <cell r="D2032" t="str">
            <v>Occupied</v>
          </cell>
          <cell r="E2032" t="e">
            <v>#REF!</v>
          </cell>
          <cell r="F2032" t="str">
            <v>Yes</v>
          </cell>
          <cell r="G2032" t="e">
            <v>#REF!</v>
          </cell>
          <cell r="H2032" t="str">
            <v>Audubon</v>
          </cell>
          <cell r="I2032" t="e">
            <v>#REF!</v>
          </cell>
          <cell r="J2032" t="str">
            <v>Last recorded substrate: Live Pine</v>
          </cell>
          <cell r="K2032" t="e">
            <v>#REF!</v>
          </cell>
          <cell r="L2032">
            <v>28.421859999999999</v>
          </cell>
          <cell r="M2032">
            <v>-81.539212000000006</v>
          </cell>
          <cell r="N2032" t="str">
            <v>{86997918-afb5-4c9c-8dd6-cadecc506f8b}</v>
          </cell>
          <cell r="O2032">
            <v>43682.641504629632</v>
          </cell>
          <cell r="P2032" t="str">
            <v>twu_dangermond</v>
          </cell>
          <cell r="Q2032">
            <v>43991.884201388886</v>
          </cell>
          <cell r="R2032" t="str">
            <v>cbaileyAudubon</v>
          </cell>
          <cell r="S2032" t="str">
            <v xml:space="preserve">Permanent </v>
          </cell>
          <cell r="T2032" t="str">
            <v>&lt;Null&gt;</v>
          </cell>
          <cell r="U2032" t="str">
            <v>Pair has no alternate nest(s)</v>
          </cell>
          <cell r="V2032" t="str">
            <v>OR988</v>
          </cell>
          <cell r="W2032">
            <v>43304.732349537036</v>
          </cell>
          <cell r="X2032">
            <v>0</v>
          </cell>
          <cell r="Y2032">
            <v>0</v>
          </cell>
          <cell r="Z2032">
            <v>0</v>
          </cell>
          <cell r="AA2032">
            <v>0</v>
          </cell>
          <cell r="AB2032">
            <v>0</v>
          </cell>
          <cell r="AC2032">
            <v>0</v>
          </cell>
          <cell r="AD2032">
            <v>0</v>
          </cell>
          <cell r="AE2032">
            <v>0</v>
          </cell>
          <cell r="AF2032">
            <v>0</v>
          </cell>
          <cell r="AG2032">
            <v>0</v>
          </cell>
          <cell r="AH2032">
            <v>0</v>
          </cell>
          <cell r="AI2032">
            <v>8</v>
          </cell>
          <cell r="AJ2032">
            <v>14</v>
          </cell>
          <cell r="AK2032">
            <v>18</v>
          </cell>
          <cell r="AL2032">
            <v>19</v>
          </cell>
          <cell r="AM2032">
            <v>18</v>
          </cell>
          <cell r="AN2032">
            <v>77</v>
          </cell>
          <cell r="AO2032" t="str">
            <v>Point Z</v>
          </cell>
        </row>
        <row r="2033">
          <cell r="A2033" t="str">
            <v>OR100</v>
          </cell>
          <cell r="B2033" t="e">
            <v>#N/A</v>
          </cell>
          <cell r="C2033" t="str">
            <v>Orange</v>
          </cell>
          <cell r="D2033" t="str">
            <v>Occupied</v>
          </cell>
          <cell r="E2033" t="e">
            <v>#REF!</v>
          </cell>
          <cell r="F2033" t="str">
            <v>Yes</v>
          </cell>
          <cell r="G2033" t="e">
            <v>#REF!</v>
          </cell>
          <cell r="H2033" t="str">
            <v>Audubon</v>
          </cell>
          <cell r="I2033" t="e">
            <v>#REF!</v>
          </cell>
          <cell r="J2033" t="str">
            <v>Last recorded substrate: Live Pine</v>
          </cell>
          <cell r="K2033" t="e">
            <v>#REF!</v>
          </cell>
          <cell r="L2033">
            <v>28.448347999999999</v>
          </cell>
          <cell r="M2033">
            <v>-81.238817999999995</v>
          </cell>
          <cell r="N2033" t="str">
            <v>{ab841eaa-7ba3-4be4-a219-df97da56f0f3}</v>
          </cell>
          <cell r="O2033">
            <v>43682.641504629632</v>
          </cell>
          <cell r="P2033" t="str">
            <v>twu_dangermond</v>
          </cell>
          <cell r="Q2033">
            <v>43991.884201388886</v>
          </cell>
          <cell r="R2033" t="str">
            <v>cbaileyAudubon</v>
          </cell>
          <cell r="S2033" t="str">
            <v xml:space="preserve">Permanent </v>
          </cell>
          <cell r="T2033" t="str">
            <v>&lt;Null&gt;</v>
          </cell>
          <cell r="U2033" t="str">
            <v>Pair has no alternate nest(s)</v>
          </cell>
          <cell r="V2033" t="str">
            <v>OR98A</v>
          </cell>
          <cell r="W2033">
            <v>43304.732349537036</v>
          </cell>
          <cell r="X2033">
            <v>0</v>
          </cell>
          <cell r="Y2033">
            <v>0</v>
          </cell>
          <cell r="Z2033">
            <v>0</v>
          </cell>
          <cell r="AA2033">
            <v>0</v>
          </cell>
          <cell r="AB2033">
            <v>0</v>
          </cell>
          <cell r="AC2033">
            <v>0</v>
          </cell>
          <cell r="AD2033">
            <v>0</v>
          </cell>
          <cell r="AE2033">
            <v>0</v>
          </cell>
          <cell r="AF2033">
            <v>0</v>
          </cell>
          <cell r="AG2033">
            <v>0</v>
          </cell>
          <cell r="AH2033">
            <v>0</v>
          </cell>
          <cell r="AI2033">
            <v>1</v>
          </cell>
          <cell r="AJ2033">
            <v>13</v>
          </cell>
          <cell r="AK2033">
            <v>18</v>
          </cell>
          <cell r="AL2033">
            <v>26</v>
          </cell>
          <cell r="AM2033">
            <v>14</v>
          </cell>
          <cell r="AN2033">
            <v>72</v>
          </cell>
          <cell r="AO2033" t="str">
            <v>Point Z</v>
          </cell>
        </row>
        <row r="2034">
          <cell r="A2034" t="str">
            <v>OR101</v>
          </cell>
          <cell r="B2034" t="e">
            <v>#N/A</v>
          </cell>
          <cell r="C2034" t="str">
            <v>Orange</v>
          </cell>
          <cell r="D2034" t="str">
            <v>Occupied</v>
          </cell>
          <cell r="E2034" t="e">
            <v>#REF!</v>
          </cell>
          <cell r="F2034" t="str">
            <v>Yes</v>
          </cell>
          <cell r="G2034" t="e">
            <v>#REF!</v>
          </cell>
          <cell r="H2034" t="str">
            <v>Audubon</v>
          </cell>
          <cell r="I2034" t="e">
            <v>#REF!</v>
          </cell>
          <cell r="J2034" t="str">
            <v>Last known substrate: Live Pine</v>
          </cell>
          <cell r="K2034" t="e">
            <v>#REF!</v>
          </cell>
          <cell r="L2034">
            <v>28.378526999999998</v>
          </cell>
          <cell r="M2034">
            <v>-81.599181000000002</v>
          </cell>
          <cell r="N2034" t="str">
            <v>{f171eea6-97fc-481a-a5d9-307144fae99a}</v>
          </cell>
          <cell r="O2034">
            <v>44084.166666666664</v>
          </cell>
          <cell r="P2034" t="str">
            <v>sbreeding_audubon</v>
          </cell>
          <cell r="Q2034" t="str">
            <v>&lt;Null&gt;</v>
          </cell>
          <cell r="R2034" t="str">
            <v>&lt;Null&gt;</v>
          </cell>
          <cell r="S2034" t="str">
            <v xml:space="preserve">Permanent </v>
          </cell>
          <cell r="T2034" t="str">
            <v>&lt;Null&gt;</v>
          </cell>
          <cell r="U2034" t="str">
            <v>Pair has no alternate nest(s)</v>
          </cell>
          <cell r="V2034" t="str">
            <v>OR98B</v>
          </cell>
          <cell r="W2034">
            <v>44084.166666666664</v>
          </cell>
          <cell r="X2034">
            <v>0</v>
          </cell>
          <cell r="Y2034">
            <v>0</v>
          </cell>
          <cell r="Z2034">
            <v>0</v>
          </cell>
          <cell r="AA2034">
            <v>0</v>
          </cell>
          <cell r="AB2034">
            <v>0</v>
          </cell>
          <cell r="AC2034">
            <v>0</v>
          </cell>
          <cell r="AD2034">
            <v>0</v>
          </cell>
          <cell r="AE2034">
            <v>0</v>
          </cell>
          <cell r="AF2034">
            <v>0</v>
          </cell>
          <cell r="AG2034">
            <v>0</v>
          </cell>
          <cell r="AH2034">
            <v>0</v>
          </cell>
          <cell r="AI2034">
            <v>0</v>
          </cell>
          <cell r="AJ2034">
            <v>11</v>
          </cell>
          <cell r="AK2034">
            <v>12</v>
          </cell>
          <cell r="AL2034">
            <v>13</v>
          </cell>
          <cell r="AM2034">
            <v>5</v>
          </cell>
          <cell r="AN2034">
            <v>41</v>
          </cell>
          <cell r="AO2034" t="str">
            <v>Point Z</v>
          </cell>
        </row>
        <row r="2035">
          <cell r="A2035" t="str">
            <v>OR102</v>
          </cell>
          <cell r="B2035" t="e">
            <v>#N/A</v>
          </cell>
          <cell r="C2035" t="str">
            <v>Orange</v>
          </cell>
          <cell r="D2035" t="str">
            <v>Inactive</v>
          </cell>
          <cell r="E2035" t="e">
            <v>#REF!</v>
          </cell>
          <cell r="F2035" t="str">
            <v>No</v>
          </cell>
          <cell r="G2035" t="e">
            <v>#REF!</v>
          </cell>
          <cell r="H2035" t="str">
            <v>Audubon</v>
          </cell>
          <cell r="I2035" t="e">
            <v>#REF!</v>
          </cell>
          <cell r="J2035" t="str">
            <v>Last known substrate: Live Pine</v>
          </cell>
          <cell r="K2035" t="e">
            <v>#REF!</v>
          </cell>
          <cell r="L2035">
            <v>28.498473000000001</v>
          </cell>
          <cell r="M2035">
            <v>-81.215896999999998</v>
          </cell>
          <cell r="N2035" t="str">
            <v>{07578f99-cb46-4935-b406-80b2d82a2f6b}</v>
          </cell>
          <cell r="O2035">
            <v>43682.641504629632</v>
          </cell>
          <cell r="P2035" t="str">
            <v>twu_dangermond</v>
          </cell>
          <cell r="Q2035">
            <v>43991.884201388886</v>
          </cell>
          <cell r="R2035" t="str">
            <v>cbaileyAudubon</v>
          </cell>
          <cell r="S2035" t="str">
            <v xml:space="preserve">Permanent </v>
          </cell>
          <cell r="T2035" t="str">
            <v>Reported by Landfill Mgr Jim Flynt, active with young</v>
          </cell>
          <cell r="U2035" t="str">
            <v>Pair has no alternate nest(s)</v>
          </cell>
          <cell r="V2035" t="str">
            <v>OR991</v>
          </cell>
          <cell r="W2035">
            <v>43483.208333333336</v>
          </cell>
          <cell r="X2035">
            <v>0</v>
          </cell>
          <cell r="Y2035">
            <v>0</v>
          </cell>
          <cell r="Z2035">
            <v>0</v>
          </cell>
          <cell r="AA2035">
            <v>0</v>
          </cell>
          <cell r="AB2035">
            <v>0</v>
          </cell>
          <cell r="AC2035">
            <v>0</v>
          </cell>
          <cell r="AD2035">
            <v>0</v>
          </cell>
          <cell r="AE2035">
            <v>0</v>
          </cell>
          <cell r="AF2035">
            <v>0</v>
          </cell>
          <cell r="AG2035">
            <v>0</v>
          </cell>
          <cell r="AH2035">
            <v>0</v>
          </cell>
          <cell r="AI2035">
            <v>0</v>
          </cell>
          <cell r="AJ2035">
            <v>13</v>
          </cell>
          <cell r="AK2035">
            <v>12</v>
          </cell>
          <cell r="AL2035">
            <v>3</v>
          </cell>
          <cell r="AM2035">
            <v>0</v>
          </cell>
          <cell r="AN2035">
            <v>28</v>
          </cell>
          <cell r="AO2035" t="str">
            <v>Point Z</v>
          </cell>
        </row>
        <row r="2036">
          <cell r="A2036" t="str">
            <v>OR103</v>
          </cell>
          <cell r="B2036" t="e">
            <v>#N/A</v>
          </cell>
          <cell r="C2036" t="str">
            <v>Orange</v>
          </cell>
          <cell r="D2036" t="str">
            <v>Occupied</v>
          </cell>
          <cell r="E2036" t="e">
            <v>#REF!</v>
          </cell>
          <cell r="F2036" t="str">
            <v>Yes</v>
          </cell>
          <cell r="G2036" t="e">
            <v>#REF!</v>
          </cell>
          <cell r="H2036" t="str">
            <v>Audubon</v>
          </cell>
          <cell r="I2036" t="e">
            <v>#REF!</v>
          </cell>
          <cell r="J2036" t="str">
            <v>Last known substrate: Live Pine</v>
          </cell>
          <cell r="K2036" t="e">
            <v>#REF!</v>
          </cell>
          <cell r="L2036">
            <v>28.584205000000001</v>
          </cell>
          <cell r="M2036">
            <v>-80.994057999999995</v>
          </cell>
          <cell r="N2036" t="str">
            <v>{cec606fd-f3ca-488d-b589-8ae5f208490e}</v>
          </cell>
          <cell r="O2036">
            <v>43682.641504629632</v>
          </cell>
          <cell r="P2036" t="str">
            <v>twu_dangermond</v>
          </cell>
          <cell r="Q2036">
            <v>43991.884201388886</v>
          </cell>
          <cell r="R2036" t="str">
            <v>cbaileyAudubon</v>
          </cell>
          <cell r="S2036" t="str">
            <v xml:space="preserve">Permanent </v>
          </cell>
          <cell r="T2036" t="str">
            <v>reported by John Corbitt 1/23/19</v>
          </cell>
          <cell r="U2036" t="str">
            <v>Pair has no alternate nest(s)</v>
          </cell>
          <cell r="V2036" t="str">
            <v>OR992</v>
          </cell>
          <cell r="W2036">
            <v>43487.208333333336</v>
          </cell>
          <cell r="X2036">
            <v>0</v>
          </cell>
          <cell r="Y2036">
            <v>0</v>
          </cell>
          <cell r="Z2036">
            <v>0</v>
          </cell>
          <cell r="AA2036">
            <v>0</v>
          </cell>
          <cell r="AB2036">
            <v>0</v>
          </cell>
          <cell r="AC2036">
            <v>0</v>
          </cell>
          <cell r="AD2036">
            <v>0</v>
          </cell>
          <cell r="AE2036">
            <v>0</v>
          </cell>
          <cell r="AF2036">
            <v>0</v>
          </cell>
          <cell r="AG2036">
            <v>0</v>
          </cell>
          <cell r="AH2036">
            <v>0</v>
          </cell>
          <cell r="AI2036">
            <v>0</v>
          </cell>
          <cell r="AJ2036">
            <v>11</v>
          </cell>
          <cell r="AK2036">
            <v>35</v>
          </cell>
          <cell r="AL2036">
            <v>38</v>
          </cell>
          <cell r="AM2036">
            <v>32</v>
          </cell>
          <cell r="AN2036">
            <v>116</v>
          </cell>
          <cell r="AO2036" t="str">
            <v>Point Z</v>
          </cell>
        </row>
        <row r="2037">
          <cell r="A2037" t="str">
            <v>OR104</v>
          </cell>
          <cell r="B2037" t="e">
            <v>#N/A</v>
          </cell>
          <cell r="C2037" t="str">
            <v>Orange</v>
          </cell>
          <cell r="D2037" t="str">
            <v>Inactive</v>
          </cell>
          <cell r="E2037" t="e">
            <v>#REF!</v>
          </cell>
          <cell r="F2037" t="str">
            <v>No</v>
          </cell>
          <cell r="G2037" t="e">
            <v>#REF!</v>
          </cell>
          <cell r="H2037" t="str">
            <v>Audubon</v>
          </cell>
          <cell r="I2037" t="e">
            <v>#REF!</v>
          </cell>
          <cell r="J2037" t="str">
            <v>Last recorded substrate: Artificial Cell Tower</v>
          </cell>
          <cell r="K2037" t="e">
            <v>#REF!</v>
          </cell>
          <cell r="L2037">
            <v>28.375848999999999</v>
          </cell>
          <cell r="M2037">
            <v>-81.344721000000007</v>
          </cell>
          <cell r="N2037" t="str">
            <v>{dd5ab29b-bba5-4c3e-a54a-0501f93978d9}</v>
          </cell>
          <cell r="O2037">
            <v>43774.026261574072</v>
          </cell>
          <cell r="P2037" t="str">
            <v>sbreeding_audubon</v>
          </cell>
          <cell r="Q2037">
            <v>43991.884201388886</v>
          </cell>
          <cell r="R2037" t="str">
            <v>cbaileyAudubon</v>
          </cell>
          <cell r="S2037" t="str">
            <v xml:space="preserve">Permanent </v>
          </cell>
          <cell r="T2037" t="str">
            <v>Successful nest for 2019 noted on OIA nest report</v>
          </cell>
          <cell r="U2037" t="str">
            <v>Pair has no alternate nest(s)</v>
          </cell>
          <cell r="V2037" t="str">
            <v>OR901</v>
          </cell>
          <cell r="W2037" t="str">
            <v>&lt;Null&gt;</v>
          </cell>
          <cell r="X2037">
            <v>0</v>
          </cell>
          <cell r="Y2037">
            <v>0</v>
          </cell>
          <cell r="Z2037">
            <v>0</v>
          </cell>
          <cell r="AA2037">
            <v>0</v>
          </cell>
          <cell r="AB2037">
            <v>0</v>
          </cell>
          <cell r="AC2037">
            <v>0</v>
          </cell>
          <cell r="AD2037">
            <v>0</v>
          </cell>
          <cell r="AE2037">
            <v>0</v>
          </cell>
          <cell r="AF2037">
            <v>0</v>
          </cell>
          <cell r="AG2037">
            <v>0</v>
          </cell>
          <cell r="AH2037">
            <v>0</v>
          </cell>
          <cell r="AI2037">
            <v>0</v>
          </cell>
          <cell r="AJ2037">
            <v>0</v>
          </cell>
          <cell r="AK2037">
            <v>11</v>
          </cell>
          <cell r="AL2037">
            <v>23</v>
          </cell>
          <cell r="AM2037">
            <v>1</v>
          </cell>
          <cell r="AN2037">
            <v>35</v>
          </cell>
          <cell r="AO2037" t="str">
            <v>Point Z</v>
          </cell>
        </row>
        <row r="2038">
          <cell r="A2038" t="str">
            <v>OR105</v>
          </cell>
          <cell r="B2038" t="e">
            <v>#N/A</v>
          </cell>
          <cell r="C2038" t="str">
            <v>Orange</v>
          </cell>
          <cell r="D2038" t="str">
            <v>Occupied</v>
          </cell>
          <cell r="E2038" t="e">
            <v>#REF!</v>
          </cell>
          <cell r="F2038" t="str">
            <v>No</v>
          </cell>
          <cell r="G2038" t="e">
            <v>#REF!</v>
          </cell>
          <cell r="H2038" t="str">
            <v>Audubon</v>
          </cell>
          <cell r="I2038" t="e">
            <v>#REF!</v>
          </cell>
          <cell r="J2038" t="str">
            <v>Last known substrate: Dead Tree</v>
          </cell>
          <cell r="K2038" t="e">
            <v>#REF!</v>
          </cell>
          <cell r="L2038">
            <v>28.681018999999999</v>
          </cell>
          <cell r="M2038">
            <v>-81.634656000000007</v>
          </cell>
          <cell r="N2038" t="str">
            <v>{82d0afcf-0229-4aeb-b281-1e5e7dc72ef2}</v>
          </cell>
          <cell r="O2038">
            <v>43794.574537037035</v>
          </cell>
          <cell r="P2038" t="str">
            <v>sbreeding_audubon</v>
          </cell>
          <cell r="Q2038">
            <v>43991.884201388886</v>
          </cell>
          <cell r="R2038" t="str">
            <v>cbaileyAudubon</v>
          </cell>
          <cell r="S2038" t="str">
            <v xml:space="preserve">Permanent </v>
          </cell>
          <cell r="T2038" t="str">
            <v>Nest reported by K Houvener Nov 2019 with photos</v>
          </cell>
          <cell r="U2038" t="str">
            <v>Pair has no alternate nest(s)</v>
          </cell>
          <cell r="V2038" t="str">
            <v>OR902</v>
          </cell>
          <cell r="W2038" t="str">
            <v>&lt;Null&gt;</v>
          </cell>
          <cell r="X2038">
            <v>0</v>
          </cell>
          <cell r="Y2038">
            <v>0</v>
          </cell>
          <cell r="Z2038">
            <v>0</v>
          </cell>
          <cell r="AA2038">
            <v>0</v>
          </cell>
          <cell r="AB2038">
            <v>0</v>
          </cell>
          <cell r="AC2038">
            <v>0</v>
          </cell>
          <cell r="AD2038">
            <v>0</v>
          </cell>
          <cell r="AE2038">
            <v>0</v>
          </cell>
          <cell r="AF2038">
            <v>0</v>
          </cell>
          <cell r="AG2038">
            <v>0</v>
          </cell>
          <cell r="AH2038">
            <v>0</v>
          </cell>
          <cell r="AI2038">
            <v>0</v>
          </cell>
          <cell r="AJ2038">
            <v>0</v>
          </cell>
          <cell r="AK2038">
            <v>20</v>
          </cell>
          <cell r="AL2038">
            <v>24</v>
          </cell>
          <cell r="AM2038">
            <v>22</v>
          </cell>
          <cell r="AN2038">
            <v>66</v>
          </cell>
          <cell r="AO2038" t="str">
            <v>Point Z</v>
          </cell>
        </row>
        <row r="2039">
          <cell r="A2039" t="str">
            <v>OR106</v>
          </cell>
          <cell r="B2039" t="e">
            <v>#N/A</v>
          </cell>
          <cell r="C2039" t="str">
            <v>Orange</v>
          </cell>
          <cell r="D2039" t="str">
            <v>Occupied</v>
          </cell>
          <cell r="E2039" t="e">
            <v>#REF!</v>
          </cell>
          <cell r="F2039" t="str">
            <v>Yes</v>
          </cell>
          <cell r="G2039" t="e">
            <v>#REF!</v>
          </cell>
          <cell r="H2039" t="str">
            <v>Audubon</v>
          </cell>
          <cell r="I2039" t="e">
            <v>#REF!</v>
          </cell>
          <cell r="J2039" t="str">
            <v>Last recorded substrate: Artificial Cell Tower</v>
          </cell>
          <cell r="K2039" t="e">
            <v>#REF!</v>
          </cell>
          <cell r="L2039">
            <v>28.550048</v>
          </cell>
          <cell r="M2039">
            <v>-81.396203</v>
          </cell>
          <cell r="N2039" t="str">
            <v>{81e901f5-e3db-41c7-b0b5-fa36aa3cd652}</v>
          </cell>
          <cell r="O2039">
            <v>43839.591481481482</v>
          </cell>
          <cell r="P2039" t="str">
            <v>sbreeding_audubon</v>
          </cell>
          <cell r="Q2039">
            <v>43991.884259259263</v>
          </cell>
          <cell r="R2039" t="str">
            <v>cbaileyAudubon</v>
          </cell>
          <cell r="S2039" t="str">
            <v xml:space="preserve">Permanent </v>
          </cell>
          <cell r="T2039" t="str">
            <v>Eagles had been seen here in 2018 but nest not confirmed until 1/6/20</v>
          </cell>
          <cell r="U2039" t="str">
            <v>Pair has no alternate nest(s)</v>
          </cell>
          <cell r="V2039" t="str">
            <v>OR903</v>
          </cell>
          <cell r="W2039" t="str">
            <v>&lt;Null&gt;</v>
          </cell>
          <cell r="X2039">
            <v>0</v>
          </cell>
          <cell r="Y2039">
            <v>0</v>
          </cell>
          <cell r="Z2039">
            <v>0</v>
          </cell>
          <cell r="AA2039">
            <v>0</v>
          </cell>
          <cell r="AB2039">
            <v>0</v>
          </cell>
          <cell r="AC2039">
            <v>0</v>
          </cell>
          <cell r="AD2039">
            <v>0</v>
          </cell>
          <cell r="AE2039">
            <v>0</v>
          </cell>
          <cell r="AF2039">
            <v>0</v>
          </cell>
          <cell r="AG2039">
            <v>0</v>
          </cell>
          <cell r="AH2039">
            <v>0</v>
          </cell>
          <cell r="AI2039">
            <v>0</v>
          </cell>
          <cell r="AJ2039">
            <v>0</v>
          </cell>
          <cell r="AK2039">
            <v>11</v>
          </cell>
          <cell r="AL2039">
            <v>32</v>
          </cell>
          <cell r="AM2039">
            <v>24</v>
          </cell>
          <cell r="AN2039">
            <v>67</v>
          </cell>
          <cell r="AO2039" t="str">
            <v>Point Z</v>
          </cell>
        </row>
        <row r="2040">
          <cell r="A2040" t="str">
            <v>OR107</v>
          </cell>
          <cell r="B2040" t="e">
            <v>#N/A</v>
          </cell>
          <cell r="C2040" t="str">
            <v>Orange</v>
          </cell>
          <cell r="D2040" t="str">
            <v>Destroyed</v>
          </cell>
          <cell r="E2040" t="e">
            <v>#REF!</v>
          </cell>
          <cell r="F2040" t="str">
            <v>No</v>
          </cell>
          <cell r="G2040" t="e">
            <v>#REF!</v>
          </cell>
          <cell r="H2040" t="str">
            <v>Audubon</v>
          </cell>
          <cell r="I2040" t="e">
            <v>#REF!</v>
          </cell>
          <cell r="J2040" t="str">
            <v>Last known substrate: Live Pine</v>
          </cell>
          <cell r="K2040" t="e">
            <v>#REF!</v>
          </cell>
          <cell r="L2040">
            <v>28.582190000000001</v>
          </cell>
          <cell r="M2040">
            <v>-81.403414999999995</v>
          </cell>
          <cell r="N2040" t="str">
            <v>{8fd8405e-59cc-4abb-a818-366441b5af27}</v>
          </cell>
          <cell r="O2040">
            <v>43853.776226851849</v>
          </cell>
          <cell r="P2040" t="str">
            <v>sbreeding_audubon</v>
          </cell>
          <cell r="Q2040">
            <v>43991.884259259263</v>
          </cell>
          <cell r="R2040" t="str">
            <v>cbaileyAudubon</v>
          </cell>
          <cell r="S2040" t="str">
            <v xml:space="preserve">Permanent </v>
          </cell>
          <cell r="T2040" t="str">
            <v>2021 season nest disappeared. Not sure what happened. No relo found. 1/22/20 Jack Horton reported, sister lives on street and told him about the nest, he sent photos showing an adult incubating</v>
          </cell>
          <cell r="U2040" t="str">
            <v>Pair has no alternate nest(s)</v>
          </cell>
          <cell r="V2040" t="str">
            <v>OR904</v>
          </cell>
          <cell r="W2040" t="str">
            <v>&lt;Null&gt;</v>
          </cell>
          <cell r="X2040">
            <v>0</v>
          </cell>
          <cell r="Y2040">
            <v>0</v>
          </cell>
          <cell r="Z2040">
            <v>0</v>
          </cell>
          <cell r="AA2040">
            <v>0</v>
          </cell>
          <cell r="AB2040">
            <v>0</v>
          </cell>
          <cell r="AC2040">
            <v>0</v>
          </cell>
          <cell r="AD2040">
            <v>0</v>
          </cell>
          <cell r="AE2040">
            <v>0</v>
          </cell>
          <cell r="AF2040">
            <v>0</v>
          </cell>
          <cell r="AG2040">
            <v>0</v>
          </cell>
          <cell r="AH2040">
            <v>0</v>
          </cell>
          <cell r="AI2040">
            <v>0</v>
          </cell>
          <cell r="AJ2040">
            <v>0</v>
          </cell>
          <cell r="AK2040">
            <v>15</v>
          </cell>
          <cell r="AL2040">
            <v>5</v>
          </cell>
          <cell r="AM2040">
            <v>1</v>
          </cell>
          <cell r="AN2040">
            <v>21</v>
          </cell>
          <cell r="AO2040" t="str">
            <v>Point Z</v>
          </cell>
        </row>
        <row r="2041">
          <cell r="A2041" t="str">
            <v>OR108</v>
          </cell>
          <cell r="B2041" t="e">
            <v>#N/A</v>
          </cell>
          <cell r="C2041" t="str">
            <v>Orange</v>
          </cell>
          <cell r="D2041" t="str">
            <v>Inactive</v>
          </cell>
          <cell r="E2041" t="e">
            <v>#REF!</v>
          </cell>
          <cell r="F2041" t="str">
            <v>No</v>
          </cell>
          <cell r="G2041" t="e">
            <v>#REF!</v>
          </cell>
          <cell r="H2041" t="str">
            <v>Audubon</v>
          </cell>
          <cell r="I2041" t="e">
            <v>#REF!</v>
          </cell>
          <cell r="J2041" t="str">
            <v>Last known substrate: Live Pine</v>
          </cell>
          <cell r="K2041" t="e">
            <v>#REF!</v>
          </cell>
          <cell r="L2041">
            <v>28.740824</v>
          </cell>
          <cell r="M2041">
            <v>-81.492754000000005</v>
          </cell>
          <cell r="N2041" t="str">
            <v>{95cd5097-790c-4476-a3e7-a456edcd4534}</v>
          </cell>
          <cell r="O2041">
            <v>44084.166666666664</v>
          </cell>
          <cell r="P2041" t="str">
            <v>sbreeding_audubon</v>
          </cell>
          <cell r="Q2041" t="str">
            <v>&lt;Null&gt;</v>
          </cell>
          <cell r="R2041" t="str">
            <v>&lt;Null&gt;</v>
          </cell>
          <cell r="S2041" t="str">
            <v xml:space="preserve">Permanent </v>
          </cell>
          <cell r="T2041" t="str">
            <v>&lt;Null&gt;</v>
          </cell>
          <cell r="U2041" t="str">
            <v>Pair has no alternate nest(s)</v>
          </cell>
          <cell r="V2041" t="str">
            <v>OR905</v>
          </cell>
          <cell r="W2041">
            <v>44084.166666666664</v>
          </cell>
          <cell r="X2041">
            <v>0</v>
          </cell>
          <cell r="Y2041">
            <v>0</v>
          </cell>
          <cell r="Z2041">
            <v>0</v>
          </cell>
          <cell r="AA2041">
            <v>0</v>
          </cell>
          <cell r="AB2041">
            <v>0</v>
          </cell>
          <cell r="AC2041">
            <v>0</v>
          </cell>
          <cell r="AD2041">
            <v>0</v>
          </cell>
          <cell r="AE2041">
            <v>0</v>
          </cell>
          <cell r="AF2041">
            <v>0</v>
          </cell>
          <cell r="AG2041">
            <v>0</v>
          </cell>
          <cell r="AH2041">
            <v>0</v>
          </cell>
          <cell r="AI2041">
            <v>0</v>
          </cell>
          <cell r="AJ2041">
            <v>0</v>
          </cell>
          <cell r="AK2041">
            <v>8</v>
          </cell>
          <cell r="AL2041">
            <v>7</v>
          </cell>
          <cell r="AM2041">
            <v>2</v>
          </cell>
          <cell r="AN2041">
            <v>17</v>
          </cell>
          <cell r="AO2041" t="str">
            <v>Point Z</v>
          </cell>
        </row>
        <row r="2042">
          <cell r="A2042" t="str">
            <v>OR109</v>
          </cell>
          <cell r="B2042" t="e">
            <v>#N/A</v>
          </cell>
          <cell r="C2042" t="str">
            <v>Orange</v>
          </cell>
          <cell r="D2042" t="str">
            <v>Occupied</v>
          </cell>
          <cell r="E2042" t="e">
            <v>#REF!</v>
          </cell>
          <cell r="F2042" t="str">
            <v>Yes</v>
          </cell>
          <cell r="G2042" t="e">
            <v>#REF!</v>
          </cell>
          <cell r="H2042" t="str">
            <v>Audubon</v>
          </cell>
          <cell r="I2042" t="e">
            <v>#REF!</v>
          </cell>
          <cell r="J2042" t="str">
            <v>Last known substrate: Live Pine</v>
          </cell>
          <cell r="K2042" t="e">
            <v>#REF!</v>
          </cell>
          <cell r="L2042">
            <v>28.365486000000001</v>
          </cell>
          <cell r="M2042">
            <v>-81.437824000000006</v>
          </cell>
          <cell r="N2042" t="str">
            <v>{abb2ab89-6c54-433b-88a4-41502efba74a}</v>
          </cell>
          <cell r="O2042">
            <v>43913.921331018515</v>
          </cell>
          <cell r="P2042" t="str">
            <v>sbreeding_audubon</v>
          </cell>
          <cell r="Q2042">
            <v>43991.884259259263</v>
          </cell>
          <cell r="R2042" t="str">
            <v>cbaileyAudubon</v>
          </cell>
          <cell r="S2042" t="str">
            <v xml:space="preserve">Permanent </v>
          </cell>
          <cell r="T2042" t="str">
            <v>May 2021 Chuck Brown provides more precise coordinates; 20Mar20 Debra Machamer reports new nest here with adults present and then 2 fuzzy chicks seen on 3/23</v>
          </cell>
          <cell r="U2042" t="str">
            <v>Pair has no alternate nest(s)</v>
          </cell>
          <cell r="V2042" t="str">
            <v>OR906</v>
          </cell>
          <cell r="W2042" t="str">
            <v>&lt;Null&gt;</v>
          </cell>
          <cell r="X2042">
            <v>0</v>
          </cell>
          <cell r="Y2042">
            <v>0</v>
          </cell>
          <cell r="Z2042">
            <v>0</v>
          </cell>
          <cell r="AA2042">
            <v>0</v>
          </cell>
          <cell r="AB2042">
            <v>0</v>
          </cell>
          <cell r="AC2042">
            <v>0</v>
          </cell>
          <cell r="AD2042">
            <v>0</v>
          </cell>
          <cell r="AE2042">
            <v>0</v>
          </cell>
          <cell r="AF2042">
            <v>0</v>
          </cell>
          <cell r="AG2042">
            <v>0</v>
          </cell>
          <cell r="AH2042">
            <v>0</v>
          </cell>
          <cell r="AI2042">
            <v>0</v>
          </cell>
          <cell r="AJ2042">
            <v>0</v>
          </cell>
          <cell r="AK2042">
            <v>29</v>
          </cell>
          <cell r="AL2042">
            <v>51</v>
          </cell>
          <cell r="AM2042">
            <v>37</v>
          </cell>
          <cell r="AN2042">
            <v>117</v>
          </cell>
          <cell r="AO2042" t="str">
            <v>Point Z</v>
          </cell>
        </row>
        <row r="2043">
          <cell r="A2043" t="str">
            <v>OR110</v>
          </cell>
          <cell r="B2043" t="e">
            <v>#N/A</v>
          </cell>
          <cell r="C2043" t="str">
            <v>Orange</v>
          </cell>
          <cell r="D2043" t="str">
            <v>Occupied</v>
          </cell>
          <cell r="E2043" t="e">
            <v>#REF!</v>
          </cell>
          <cell r="F2043" t="str">
            <v>Yes</v>
          </cell>
          <cell r="G2043" t="e">
            <v>#REF!</v>
          </cell>
          <cell r="H2043" t="str">
            <v>Audubon</v>
          </cell>
          <cell r="I2043" t="e">
            <v>#REF!</v>
          </cell>
          <cell r="J2043" t="str">
            <v>Artificial Substrate</v>
          </cell>
          <cell r="K2043" t="e">
            <v>#REF!</v>
          </cell>
          <cell r="L2043">
            <v>28.548210999999998</v>
          </cell>
          <cell r="M2043">
            <v>-81.647378000000003</v>
          </cell>
          <cell r="N2043" t="str">
            <v>{32ed8a89-fce4-45ae-b85d-2292a4c5c656}</v>
          </cell>
          <cell r="O2043">
            <v>43682.641504629632</v>
          </cell>
          <cell r="P2043" t="str">
            <v>twu_dangermond</v>
          </cell>
          <cell r="Q2043">
            <v>43991.884201388886</v>
          </cell>
          <cell r="R2043" t="str">
            <v>cbaileyAudubon</v>
          </cell>
          <cell r="S2043" t="str">
            <v xml:space="preserve">Permanent </v>
          </cell>
          <cell r="T2043" t="str">
            <v>Tower owned by American Tower, FL-88457</v>
          </cell>
          <cell r="U2043" t="str">
            <v>Pair has no alternate nest(s)</v>
          </cell>
          <cell r="V2043" t="str">
            <v>OR972</v>
          </cell>
          <cell r="W2043">
            <v>43304.732349537036</v>
          </cell>
          <cell r="X2043">
            <v>0</v>
          </cell>
          <cell r="Y2043">
            <v>0</v>
          </cell>
          <cell r="Z2043">
            <v>0</v>
          </cell>
          <cell r="AA2043">
            <v>0</v>
          </cell>
          <cell r="AB2043">
            <v>0</v>
          </cell>
          <cell r="AC2043">
            <v>0</v>
          </cell>
          <cell r="AD2043">
            <v>0</v>
          </cell>
          <cell r="AE2043">
            <v>0</v>
          </cell>
          <cell r="AF2043">
            <v>0</v>
          </cell>
          <cell r="AG2043">
            <v>0</v>
          </cell>
          <cell r="AH2043">
            <v>7</v>
          </cell>
          <cell r="AI2043">
            <v>1</v>
          </cell>
          <cell r="AJ2043">
            <v>4</v>
          </cell>
          <cell r="AK2043">
            <v>1</v>
          </cell>
          <cell r="AL2043">
            <v>14</v>
          </cell>
          <cell r="AM2043">
            <v>36</v>
          </cell>
          <cell r="AN2043">
            <v>63</v>
          </cell>
          <cell r="AO2043" t="str">
            <v>Point Z</v>
          </cell>
        </row>
        <row r="2044">
          <cell r="A2044" t="str">
            <v>OR111</v>
          </cell>
          <cell r="B2044" t="e">
            <v>#N/A</v>
          </cell>
          <cell r="C2044" t="str">
            <v>Orange</v>
          </cell>
          <cell r="D2044" t="str">
            <v>Occupied</v>
          </cell>
          <cell r="E2044" t="e">
            <v>#REF!</v>
          </cell>
          <cell r="F2044" t="str">
            <v>Yes</v>
          </cell>
          <cell r="G2044" t="e">
            <v>#REF!</v>
          </cell>
          <cell r="H2044" t="str">
            <v>Audubon</v>
          </cell>
          <cell r="I2044" t="e">
            <v>#REF!</v>
          </cell>
          <cell r="J2044" t="str">
            <v>Last recorded substrate: Live Pine</v>
          </cell>
          <cell r="K2044" t="e">
            <v>#REF!</v>
          </cell>
          <cell r="L2044">
            <v>28.631181999999999</v>
          </cell>
          <cell r="M2044">
            <v>-81.334902</v>
          </cell>
          <cell r="N2044" t="str">
            <v>{10b3ffa8-715b-4438-a939-3f715ae436e8}</v>
          </cell>
          <cell r="O2044">
            <v>43682.641504629632</v>
          </cell>
          <cell r="P2044" t="str">
            <v>twu_dangermond</v>
          </cell>
          <cell r="Q2044">
            <v>43991.884201388886</v>
          </cell>
          <cell r="R2044" t="str">
            <v>cbaileyAudubon</v>
          </cell>
          <cell r="S2044" t="str">
            <v xml:space="preserve">Permanent </v>
          </cell>
          <cell r="T2044" t="str">
            <v>&lt;Null&gt;</v>
          </cell>
          <cell r="U2044" t="str">
            <v>Pair has no alternate nest(s)</v>
          </cell>
          <cell r="V2044" t="str">
            <v>OR984</v>
          </cell>
          <cell r="W2044">
            <v>43304.732349537036</v>
          </cell>
          <cell r="X2044">
            <v>0</v>
          </cell>
          <cell r="Y2044">
            <v>0</v>
          </cell>
          <cell r="Z2044">
            <v>0</v>
          </cell>
          <cell r="AA2044">
            <v>0</v>
          </cell>
          <cell r="AB2044">
            <v>0</v>
          </cell>
          <cell r="AC2044">
            <v>0</v>
          </cell>
          <cell r="AD2044">
            <v>0</v>
          </cell>
          <cell r="AE2044">
            <v>0</v>
          </cell>
          <cell r="AF2044">
            <v>0</v>
          </cell>
          <cell r="AG2044">
            <v>0</v>
          </cell>
          <cell r="AH2044">
            <v>0</v>
          </cell>
          <cell r="AI2044">
            <v>10</v>
          </cell>
          <cell r="AJ2044">
            <v>16</v>
          </cell>
          <cell r="AK2044">
            <v>19</v>
          </cell>
          <cell r="AL2044">
            <v>21</v>
          </cell>
          <cell r="AM2044">
            <v>21</v>
          </cell>
          <cell r="AN2044">
            <v>87</v>
          </cell>
          <cell r="AO2044" t="str">
            <v>Point Z</v>
          </cell>
        </row>
        <row r="2045">
          <cell r="A2045" t="str">
            <v>OR112</v>
          </cell>
          <cell r="B2045" t="e">
            <v>#N/A</v>
          </cell>
          <cell r="C2045" t="str">
            <v>Orange</v>
          </cell>
          <cell r="D2045" t="str">
            <v>Occupied</v>
          </cell>
          <cell r="E2045" t="e">
            <v>#REF!</v>
          </cell>
          <cell r="F2045" t="str">
            <v>Yes</v>
          </cell>
          <cell r="G2045" t="e">
            <v>#REF!</v>
          </cell>
          <cell r="H2045" t="str">
            <v>Audubon</v>
          </cell>
          <cell r="I2045" t="e">
            <v>#REF!</v>
          </cell>
          <cell r="J2045" t="str">
            <v>Last recorded substrate: Artificial Nest Platform</v>
          </cell>
          <cell r="K2045" t="e">
            <v>#REF!</v>
          </cell>
          <cell r="L2045">
            <v>28.611756</v>
          </cell>
          <cell r="M2045">
            <v>-81.498891999999998</v>
          </cell>
          <cell r="N2045" t="str">
            <v>{cf258ed3-8adf-4b1b-aa91-7e7ac02c508a}</v>
          </cell>
          <cell r="O2045">
            <v>43682.641504629632</v>
          </cell>
          <cell r="P2045" t="str">
            <v>twu_dangermond</v>
          </cell>
          <cell r="Q2045">
            <v>43991.884201388886</v>
          </cell>
          <cell r="R2045" t="str">
            <v>cbaileyAudubon</v>
          </cell>
          <cell r="S2045" t="str">
            <v xml:space="preserve">Permanent </v>
          </cell>
          <cell r="T2045" t="str">
            <v>&lt;Null&gt;</v>
          </cell>
          <cell r="U2045" t="str">
            <v>Pair has no alternate nest(s)</v>
          </cell>
          <cell r="V2045" t="str">
            <v>OR989</v>
          </cell>
          <cell r="W2045">
            <v>43304.732349537036</v>
          </cell>
          <cell r="X2045">
            <v>0</v>
          </cell>
          <cell r="Y2045">
            <v>0</v>
          </cell>
          <cell r="Z2045">
            <v>0</v>
          </cell>
          <cell r="AA2045">
            <v>0</v>
          </cell>
          <cell r="AB2045">
            <v>0</v>
          </cell>
          <cell r="AC2045">
            <v>0</v>
          </cell>
          <cell r="AD2045">
            <v>0</v>
          </cell>
          <cell r="AE2045">
            <v>0</v>
          </cell>
          <cell r="AF2045">
            <v>0</v>
          </cell>
          <cell r="AG2045">
            <v>0</v>
          </cell>
          <cell r="AH2045">
            <v>0</v>
          </cell>
          <cell r="AI2045">
            <v>5</v>
          </cell>
          <cell r="AJ2045">
            <v>6</v>
          </cell>
          <cell r="AK2045">
            <v>53</v>
          </cell>
          <cell r="AL2045">
            <v>48</v>
          </cell>
          <cell r="AM2045">
            <v>27</v>
          </cell>
          <cell r="AN2045">
            <v>139</v>
          </cell>
          <cell r="AO2045" t="str">
            <v>Point Z</v>
          </cell>
        </row>
        <row r="2046">
          <cell r="A2046" t="str">
            <v>OR113</v>
          </cell>
          <cell r="B2046" t="e">
            <v>#N/A</v>
          </cell>
          <cell r="C2046" t="str">
            <v>Orange</v>
          </cell>
          <cell r="D2046" t="str">
            <v>Occupied</v>
          </cell>
          <cell r="E2046" t="e">
            <v>#REF!</v>
          </cell>
          <cell r="F2046" t="str">
            <v>Yes</v>
          </cell>
          <cell r="G2046" t="e">
            <v>#REF!</v>
          </cell>
          <cell r="H2046" t="str">
            <v>Audubon</v>
          </cell>
          <cell r="I2046" t="e">
            <v>#REF!</v>
          </cell>
          <cell r="J2046" t="str">
            <v>Last known substrate: Live Pine</v>
          </cell>
          <cell r="K2046" t="e">
            <v>#REF!</v>
          </cell>
          <cell r="L2046">
            <v>28.590999</v>
          </cell>
          <cell r="M2046">
            <v>-81.139520000000005</v>
          </cell>
          <cell r="N2046" t="str">
            <v>{a7ce8421-cff9-42f6-9feb-25d7112b62ae}</v>
          </cell>
          <cell r="O2046">
            <v>44158.208333333336</v>
          </cell>
          <cell r="P2046" t="str">
            <v>sbreeding_audubon</v>
          </cell>
          <cell r="Q2046" t="str">
            <v>&lt;Null&gt;</v>
          </cell>
          <cell r="R2046" t="str">
            <v>&lt;Null&gt;</v>
          </cell>
          <cell r="S2046" t="str">
            <v xml:space="preserve">Permanent </v>
          </cell>
          <cell r="T2046" t="str">
            <v>11/4/20 nest reported by Carlos Perez, 11/23/20 confirmed pair here at nest</v>
          </cell>
          <cell r="U2046" t="str">
            <v>Pair has no alternate nest(s)</v>
          </cell>
          <cell r="V2046" t="str">
            <v>OR910</v>
          </cell>
          <cell r="W2046" t="str">
            <v>&lt;Null&gt;</v>
          </cell>
          <cell r="X2046">
            <v>0</v>
          </cell>
          <cell r="Y2046">
            <v>0</v>
          </cell>
          <cell r="Z2046">
            <v>0</v>
          </cell>
          <cell r="AA2046">
            <v>0</v>
          </cell>
          <cell r="AB2046">
            <v>0</v>
          </cell>
          <cell r="AC2046">
            <v>0</v>
          </cell>
          <cell r="AD2046">
            <v>0</v>
          </cell>
          <cell r="AE2046">
            <v>0</v>
          </cell>
          <cell r="AF2046">
            <v>0</v>
          </cell>
          <cell r="AG2046">
            <v>0</v>
          </cell>
          <cell r="AH2046">
            <v>0</v>
          </cell>
          <cell r="AI2046">
            <v>0</v>
          </cell>
          <cell r="AJ2046">
            <v>0</v>
          </cell>
          <cell r="AK2046">
            <v>0</v>
          </cell>
          <cell r="AL2046">
            <v>18</v>
          </cell>
          <cell r="AM2046">
            <v>16</v>
          </cell>
          <cell r="AN2046">
            <v>34</v>
          </cell>
          <cell r="AO2046" t="str">
            <v>Point Z</v>
          </cell>
        </row>
        <row r="2047">
          <cell r="A2047" t="str">
            <v>OR114</v>
          </cell>
          <cell r="B2047" t="e">
            <v>#N/A</v>
          </cell>
          <cell r="C2047" t="str">
            <v>Orange</v>
          </cell>
          <cell r="D2047" t="str">
            <v>Occupied</v>
          </cell>
          <cell r="E2047" t="e">
            <v>#REF!</v>
          </cell>
          <cell r="F2047" t="str">
            <v>Yes</v>
          </cell>
          <cell r="G2047" t="e">
            <v>#REF!</v>
          </cell>
          <cell r="H2047" t="str">
            <v>Audubon</v>
          </cell>
          <cell r="I2047" t="e">
            <v>#REF!</v>
          </cell>
          <cell r="J2047" t="str">
            <v>Last known substrate: Live Pine</v>
          </cell>
          <cell r="K2047" t="e">
            <v>#REF!</v>
          </cell>
          <cell r="L2047">
            <v>28.521111000000001</v>
          </cell>
          <cell r="M2047">
            <v>-81.071667000000005</v>
          </cell>
          <cell r="N2047" t="str">
            <v>{3d4365d2-e090-4d9b-b25d-3d65db077b99}</v>
          </cell>
          <cell r="O2047">
            <v>44193.208333333336</v>
          </cell>
          <cell r="P2047" t="str">
            <v>sbreeding_audubon</v>
          </cell>
          <cell r="Q2047" t="str">
            <v>&lt;Null&gt;</v>
          </cell>
          <cell r="R2047" t="str">
            <v>&lt;Null&gt;</v>
          </cell>
          <cell r="S2047" t="str">
            <v xml:space="preserve">Permanent </v>
          </cell>
          <cell r="T2047" t="str">
            <v>12/28/20 Cat Lail worked with Amanda Lee with SJRWMD to document this active nest on eggs</v>
          </cell>
          <cell r="U2047" t="str">
            <v>Pair has no alternate nest(s)</v>
          </cell>
          <cell r="V2047" t="str">
            <v>OR911</v>
          </cell>
          <cell r="W2047" t="str">
            <v>&lt;Null&gt;</v>
          </cell>
          <cell r="X2047">
            <v>0</v>
          </cell>
          <cell r="Y2047">
            <v>0</v>
          </cell>
          <cell r="Z2047">
            <v>0</v>
          </cell>
          <cell r="AA2047">
            <v>0</v>
          </cell>
          <cell r="AB2047">
            <v>0</v>
          </cell>
          <cell r="AC2047">
            <v>0</v>
          </cell>
          <cell r="AD2047">
            <v>0</v>
          </cell>
          <cell r="AE2047">
            <v>0</v>
          </cell>
          <cell r="AF2047">
            <v>0</v>
          </cell>
          <cell r="AG2047">
            <v>0</v>
          </cell>
          <cell r="AH2047">
            <v>0</v>
          </cell>
          <cell r="AI2047">
            <v>0</v>
          </cell>
          <cell r="AJ2047">
            <v>0</v>
          </cell>
          <cell r="AK2047">
            <v>0</v>
          </cell>
          <cell r="AL2047">
            <v>5</v>
          </cell>
          <cell r="AM2047">
            <v>6</v>
          </cell>
          <cell r="AN2047">
            <v>11</v>
          </cell>
          <cell r="AO2047" t="str">
            <v>Point Z</v>
          </cell>
        </row>
        <row r="2048">
          <cell r="A2048" t="str">
            <v>OR115</v>
          </cell>
          <cell r="B2048" t="e">
            <v>#N/A</v>
          </cell>
          <cell r="C2048" t="str">
            <v>Orange</v>
          </cell>
          <cell r="D2048" t="str">
            <v>Occupied</v>
          </cell>
          <cell r="E2048" t="e">
            <v>#REF!</v>
          </cell>
          <cell r="F2048" t="str">
            <v>Yes</v>
          </cell>
          <cell r="G2048" t="e">
            <v>#REF!</v>
          </cell>
          <cell r="H2048" t="str">
            <v>Audubon</v>
          </cell>
          <cell r="I2048" t="e">
            <v>#REF!</v>
          </cell>
          <cell r="J2048" t="str">
            <v>Last known substrate: Live Tree</v>
          </cell>
          <cell r="K2048" t="e">
            <v>#REF!</v>
          </cell>
          <cell r="L2048">
            <v>28.519300999999999</v>
          </cell>
          <cell r="M2048">
            <v>-80.980009999999993</v>
          </cell>
          <cell r="N2048" t="str">
            <v>{1bb32f29-53ae-476c-a423-ce56cbd4871f}</v>
          </cell>
          <cell r="O2048">
            <v>44239</v>
          </cell>
          <cell r="P2048" t="str">
            <v>sbreeding_audubon</v>
          </cell>
          <cell r="Q2048" t="str">
            <v>&lt;Null&gt;</v>
          </cell>
          <cell r="R2048" t="str">
            <v>&lt;Null&gt;</v>
          </cell>
          <cell r="S2048" t="str">
            <v xml:space="preserve">Permanent </v>
          </cell>
          <cell r="T2048" t="str">
            <v>May 2021 Chuck Brown provided more refined coordinates for nest. 2/10/21 Tosohatchee biologist reported new nest to Omayra Carroll who will try to verify if it's active</v>
          </cell>
          <cell r="U2048" t="str">
            <v>Pair has no alternate nest(s)</v>
          </cell>
          <cell r="V2048" t="str">
            <v>OR912</v>
          </cell>
          <cell r="W2048" t="str">
            <v>&lt;Null&gt;</v>
          </cell>
          <cell r="X2048">
            <v>0</v>
          </cell>
          <cell r="Y2048">
            <v>0</v>
          </cell>
          <cell r="Z2048">
            <v>0</v>
          </cell>
          <cell r="AA2048">
            <v>0</v>
          </cell>
          <cell r="AB2048">
            <v>0</v>
          </cell>
          <cell r="AC2048">
            <v>0</v>
          </cell>
          <cell r="AD2048">
            <v>0</v>
          </cell>
          <cell r="AE2048">
            <v>0</v>
          </cell>
          <cell r="AF2048">
            <v>0</v>
          </cell>
          <cell r="AG2048">
            <v>0</v>
          </cell>
          <cell r="AH2048">
            <v>0</v>
          </cell>
          <cell r="AI2048">
            <v>0</v>
          </cell>
          <cell r="AJ2048">
            <v>0</v>
          </cell>
          <cell r="AK2048">
            <v>0</v>
          </cell>
          <cell r="AL2048">
            <v>8</v>
          </cell>
          <cell r="AM2048">
            <v>14</v>
          </cell>
          <cell r="AN2048">
            <v>22</v>
          </cell>
          <cell r="AO2048" t="str">
            <v>Point Z</v>
          </cell>
        </row>
        <row r="2049">
          <cell r="A2049" t="str">
            <v>OR116</v>
          </cell>
          <cell r="B2049" t="e">
            <v>#N/A</v>
          </cell>
          <cell r="C2049" t="str">
            <v>Orange</v>
          </cell>
          <cell r="D2049" t="str">
            <v>Occupied</v>
          </cell>
          <cell r="E2049" t="e">
            <v>#REF!</v>
          </cell>
          <cell r="F2049" t="str">
            <v>Unknown</v>
          </cell>
          <cell r="G2049" t="e">
            <v>#REF!</v>
          </cell>
          <cell r="H2049" t="str">
            <v>Audubon</v>
          </cell>
          <cell r="I2049" t="e">
            <v>#REF!</v>
          </cell>
          <cell r="J2049" t="str">
            <v>Last known substrate: Live Tree</v>
          </cell>
          <cell r="K2049" t="e">
            <v>#REF!</v>
          </cell>
          <cell r="L2049">
            <v>28.431069999999998</v>
          </cell>
          <cell r="M2049">
            <v>-80.929540000000003</v>
          </cell>
          <cell r="N2049" t="str">
            <v>{9068e208-2dcf-46e7-b577-c8c902cdcf95}</v>
          </cell>
          <cell r="O2049">
            <v>44537</v>
          </cell>
          <cell r="P2049" t="str">
            <v>sbreeding_audubon</v>
          </cell>
          <cell r="Q2049" t="str">
            <v>&lt;Null&gt;</v>
          </cell>
          <cell r="R2049" t="str">
            <v>&lt;Null&gt;</v>
          </cell>
          <cell r="S2049" t="str">
            <v xml:space="preserve">Permanent </v>
          </cell>
          <cell r="T2049" t="str">
            <v>Nov 2021 Chuck Brown reports finding nest here, confirmed in Dec that it must be relo of OR116 as that nest is gone. Pair incubating here in Dec 2021</v>
          </cell>
          <cell r="U2049" t="str">
            <v>Pair has no alternate nest(s)</v>
          </cell>
          <cell r="V2049" t="str">
            <v>OR979</v>
          </cell>
          <cell r="W2049" t="str">
            <v>&lt;Null&gt;</v>
          </cell>
          <cell r="X2049">
            <v>0</v>
          </cell>
          <cell r="Y2049">
            <v>0</v>
          </cell>
          <cell r="Z2049">
            <v>0</v>
          </cell>
          <cell r="AA2049">
            <v>0</v>
          </cell>
          <cell r="AB2049">
            <v>0</v>
          </cell>
          <cell r="AC2049">
            <v>0</v>
          </cell>
          <cell r="AD2049">
            <v>0</v>
          </cell>
          <cell r="AE2049">
            <v>0</v>
          </cell>
          <cell r="AF2049">
            <v>0</v>
          </cell>
          <cell r="AG2049">
            <v>0</v>
          </cell>
          <cell r="AH2049">
            <v>0</v>
          </cell>
          <cell r="AI2049">
            <v>0</v>
          </cell>
          <cell r="AJ2049">
            <v>0</v>
          </cell>
          <cell r="AK2049">
            <v>0</v>
          </cell>
          <cell r="AL2049">
            <v>0</v>
          </cell>
          <cell r="AM2049">
            <v>6</v>
          </cell>
          <cell r="AN2049">
            <v>6</v>
          </cell>
          <cell r="AO2049" t="str">
            <v>Point Z</v>
          </cell>
        </row>
        <row r="2050">
          <cell r="A2050" t="str">
            <v>OR116a</v>
          </cell>
          <cell r="B2050" t="e">
            <v>#N/A</v>
          </cell>
          <cell r="C2050" t="str">
            <v>Orange</v>
          </cell>
          <cell r="D2050" t="str">
            <v>Destroyed</v>
          </cell>
          <cell r="E2050" t="e">
            <v>#REF!</v>
          </cell>
          <cell r="F2050" t="str">
            <v>No</v>
          </cell>
          <cell r="G2050" t="e">
            <v>#REF!</v>
          </cell>
          <cell r="H2050" t="str">
            <v>Audubon</v>
          </cell>
          <cell r="I2050" t="e">
            <v>#REF!</v>
          </cell>
          <cell r="J2050" t="str">
            <v>Last recorded substrate: Tree, Dead</v>
          </cell>
          <cell r="K2050" t="e">
            <v>#REF!</v>
          </cell>
          <cell r="L2050">
            <v>28.431419999999999</v>
          </cell>
          <cell r="M2050">
            <v>-80.925780000000003</v>
          </cell>
          <cell r="N2050" t="str">
            <v>{349defa8-16a7-4b73-8366-d7386e074c49}</v>
          </cell>
          <cell r="O2050">
            <v>43682.641504629632</v>
          </cell>
          <cell r="P2050" t="str">
            <v>twu_dangermond</v>
          </cell>
          <cell r="Q2050">
            <v>43991.884675925925</v>
          </cell>
          <cell r="R2050" t="str">
            <v>cbaileyAudubon</v>
          </cell>
          <cell r="S2050" t="str">
            <v xml:space="preserve">Permanent </v>
          </cell>
          <cell r="T2050" t="str">
            <v>May 2021 Chuck Brown provided these refined coordinates; Dec 2021 said nest tree snapped in half and nest is gone, pair moved to new location west of here</v>
          </cell>
          <cell r="U2050" t="str">
            <v>Nest is permanently out of use</v>
          </cell>
          <cell r="V2050" t="str">
            <v>OR979</v>
          </cell>
          <cell r="W2050">
            <v>43304.732349537036</v>
          </cell>
          <cell r="X2050">
            <v>0</v>
          </cell>
          <cell r="Y2050">
            <v>0</v>
          </cell>
          <cell r="Z2050">
            <v>0</v>
          </cell>
          <cell r="AA2050">
            <v>0</v>
          </cell>
          <cell r="AB2050">
            <v>0</v>
          </cell>
          <cell r="AC2050">
            <v>0</v>
          </cell>
          <cell r="AD2050">
            <v>0</v>
          </cell>
          <cell r="AE2050">
            <v>0</v>
          </cell>
          <cell r="AF2050">
            <v>0</v>
          </cell>
          <cell r="AG2050">
            <v>0</v>
          </cell>
          <cell r="AH2050">
            <v>0</v>
          </cell>
          <cell r="AI2050">
            <v>0</v>
          </cell>
          <cell r="AJ2050">
            <v>0</v>
          </cell>
          <cell r="AK2050">
            <v>0</v>
          </cell>
          <cell r="AL2050">
            <v>2</v>
          </cell>
          <cell r="AM2050">
            <v>2</v>
          </cell>
          <cell r="AN2050">
            <v>4</v>
          </cell>
          <cell r="AO2050" t="str">
            <v>Point Z</v>
          </cell>
        </row>
        <row r="2051">
          <cell r="A2051" t="str">
            <v>OR913</v>
          </cell>
          <cell r="B2051" t="e">
            <v>#N/A</v>
          </cell>
          <cell r="C2051" t="str">
            <v>Orange</v>
          </cell>
          <cell r="D2051" t="str">
            <v>Inactive</v>
          </cell>
          <cell r="E2051" t="e">
            <v>#REF!</v>
          </cell>
          <cell r="F2051" t="str">
            <v>No</v>
          </cell>
          <cell r="G2051" t="e">
            <v>#REF!</v>
          </cell>
          <cell r="H2051" t="str">
            <v>Audubon</v>
          </cell>
          <cell r="I2051" t="e">
            <v>#REF!</v>
          </cell>
          <cell r="J2051" t="str">
            <v>Last known substrate: Live Tree</v>
          </cell>
          <cell r="K2051" t="e">
            <v>#REF!</v>
          </cell>
          <cell r="L2051">
            <v>28.484973</v>
          </cell>
          <cell r="M2051">
            <v>-81.392121000000003</v>
          </cell>
          <cell r="N2051" t="str">
            <v>{13bfcb62-a429-4a34-9742-75a5e4fd328c}</v>
          </cell>
          <cell r="O2051">
            <v>44288</v>
          </cell>
          <cell r="P2051" t="str">
            <v>sbreeding_audubon</v>
          </cell>
          <cell r="Q2051" t="str">
            <v>&lt;Null&gt;</v>
          </cell>
          <cell r="R2051" t="str">
            <v>&lt;Null&gt;</v>
          </cell>
          <cell r="S2051" t="str">
            <v>Temporary</v>
          </cell>
          <cell r="T2051" t="str">
            <v>March 2021 reported by local resident Carole Watson, she says eagles have nested there for 20yrs, not sure if they used the nest this season but still see them flying in that area, Marsha Gagnon visited and confirmed nest with photos, area is slated for development</v>
          </cell>
          <cell r="U2051" t="str">
            <v>Pair has no alternate nest(s)</v>
          </cell>
          <cell r="V2051" t="str">
            <v>OR913</v>
          </cell>
          <cell r="W2051" t="str">
            <v>&lt;Null&gt;</v>
          </cell>
          <cell r="X2051">
            <v>0</v>
          </cell>
          <cell r="Y2051">
            <v>0</v>
          </cell>
          <cell r="Z2051">
            <v>0</v>
          </cell>
          <cell r="AA2051">
            <v>0</v>
          </cell>
          <cell r="AB2051">
            <v>0</v>
          </cell>
          <cell r="AC2051">
            <v>0</v>
          </cell>
          <cell r="AD2051">
            <v>0</v>
          </cell>
          <cell r="AE2051">
            <v>0</v>
          </cell>
          <cell r="AF2051">
            <v>0</v>
          </cell>
          <cell r="AG2051">
            <v>0</v>
          </cell>
          <cell r="AH2051">
            <v>0</v>
          </cell>
          <cell r="AI2051">
            <v>0</v>
          </cell>
          <cell r="AJ2051">
            <v>0</v>
          </cell>
          <cell r="AK2051">
            <v>0</v>
          </cell>
          <cell r="AL2051">
            <v>2</v>
          </cell>
          <cell r="AM2051">
            <v>13</v>
          </cell>
          <cell r="AN2051">
            <v>15</v>
          </cell>
          <cell r="AO2051" t="str">
            <v>Point Z</v>
          </cell>
        </row>
        <row r="2052">
          <cell r="A2052" t="str">
            <v>OR914</v>
          </cell>
          <cell r="B2052" t="e">
            <v>#N/A</v>
          </cell>
          <cell r="C2052" t="str">
            <v>Orange</v>
          </cell>
          <cell r="D2052" t="str">
            <v>Occupied</v>
          </cell>
          <cell r="E2052" t="e">
            <v>#REF!</v>
          </cell>
          <cell r="F2052" t="str">
            <v>Yes</v>
          </cell>
          <cell r="G2052" t="e">
            <v>#REF!</v>
          </cell>
          <cell r="H2052" t="str">
            <v>Audubon</v>
          </cell>
          <cell r="I2052" t="e">
            <v>#REF!</v>
          </cell>
          <cell r="J2052" t="str">
            <v>Last known substrate: Live Tree</v>
          </cell>
          <cell r="K2052" t="e">
            <v>#REF!</v>
          </cell>
          <cell r="L2052">
            <v>28.552548999999999</v>
          </cell>
          <cell r="M2052">
            <v>-81.189273</v>
          </cell>
          <cell r="N2052" t="str">
            <v>{d3674dce-fb08-48eb-9610-e16bf9c5e481}</v>
          </cell>
          <cell r="O2052">
            <v>44301</v>
          </cell>
          <cell r="P2052" t="str">
            <v>sbreeding_audubon</v>
          </cell>
          <cell r="Q2052" t="str">
            <v>&lt;Null&gt;</v>
          </cell>
          <cell r="R2052" t="str">
            <v>&lt;Null&gt;</v>
          </cell>
          <cell r="S2052" t="str">
            <v>Temporary</v>
          </cell>
          <cell r="T2052" t="str">
            <v>Nest reported by Jayson Linton when he rescued downed fledgling by this nest; location is approximate, nest itself can't be seen</v>
          </cell>
          <cell r="U2052" t="str">
            <v>Pair has no alternate nest(s)</v>
          </cell>
          <cell r="V2052" t="str">
            <v>OR914</v>
          </cell>
          <cell r="W2052" t="str">
            <v>&lt;Null&gt;</v>
          </cell>
          <cell r="X2052">
            <v>0</v>
          </cell>
          <cell r="Y2052">
            <v>0</v>
          </cell>
          <cell r="Z2052">
            <v>0</v>
          </cell>
          <cell r="AA2052">
            <v>0</v>
          </cell>
          <cell r="AB2052">
            <v>0</v>
          </cell>
          <cell r="AC2052">
            <v>0</v>
          </cell>
          <cell r="AD2052">
            <v>0</v>
          </cell>
          <cell r="AE2052">
            <v>0</v>
          </cell>
          <cell r="AF2052">
            <v>0</v>
          </cell>
          <cell r="AG2052">
            <v>0</v>
          </cell>
          <cell r="AH2052">
            <v>0</v>
          </cell>
          <cell r="AI2052">
            <v>0</v>
          </cell>
          <cell r="AJ2052">
            <v>0</v>
          </cell>
          <cell r="AK2052">
            <v>0</v>
          </cell>
          <cell r="AL2052">
            <v>2</v>
          </cell>
          <cell r="AM2052">
            <v>0</v>
          </cell>
          <cell r="AN2052">
            <v>2</v>
          </cell>
          <cell r="AO2052" t="str">
            <v>Point Z</v>
          </cell>
        </row>
        <row r="2053">
          <cell r="A2053" t="str">
            <v>OR915</v>
          </cell>
          <cell r="B2053" t="e">
            <v>#N/A</v>
          </cell>
          <cell r="C2053" t="str">
            <v>Orange</v>
          </cell>
          <cell r="D2053" t="str">
            <v>Destroyed</v>
          </cell>
          <cell r="E2053" t="e">
            <v>#REF!</v>
          </cell>
          <cell r="F2053" t="str">
            <v>No</v>
          </cell>
          <cell r="G2053" t="e">
            <v>#REF!</v>
          </cell>
          <cell r="H2053" t="str">
            <v>Audubon</v>
          </cell>
          <cell r="I2053" t="e">
            <v>#REF!</v>
          </cell>
          <cell r="J2053" t="str">
            <v>Last known substrate: Live  Tree</v>
          </cell>
          <cell r="K2053" t="e">
            <v>#REF!</v>
          </cell>
          <cell r="L2053">
            <v>28.643131</v>
          </cell>
          <cell r="M2053">
            <v>-81.541600000000003</v>
          </cell>
          <cell r="N2053" t="str">
            <v>{c557ecab-99b5-4864-a0f9-91e725d04b3e}</v>
          </cell>
          <cell r="O2053">
            <v>44343</v>
          </cell>
          <cell r="P2053" t="str">
            <v>sbreeding_audubon</v>
          </cell>
          <cell r="Q2053" t="str">
            <v>&lt;Null&gt;</v>
          </cell>
          <cell r="R2053" t="str">
            <v>&lt;Null&gt;</v>
          </cell>
          <cell r="S2053" t="str">
            <v>Temporary</v>
          </cell>
          <cell r="T2053" t="str">
            <v>Nest reported to USFWS in May 2021 by environmental company applying for nest take permit, said 2 adults seen at nest in Feb 2021, no other data provided, they will remove the tree and pay mitigation fees</v>
          </cell>
          <cell r="U2053" t="str">
            <v>Pair has no alternate nest(s)</v>
          </cell>
          <cell r="V2053" t="str">
            <v>OR915</v>
          </cell>
          <cell r="W2053" t="str">
            <v>&lt;Null&gt;</v>
          </cell>
          <cell r="X2053">
            <v>0</v>
          </cell>
          <cell r="Y2053">
            <v>0</v>
          </cell>
          <cell r="Z2053">
            <v>0</v>
          </cell>
          <cell r="AA2053">
            <v>0</v>
          </cell>
          <cell r="AB2053">
            <v>0</v>
          </cell>
          <cell r="AC2053">
            <v>0</v>
          </cell>
          <cell r="AD2053">
            <v>0</v>
          </cell>
          <cell r="AE2053">
            <v>0</v>
          </cell>
          <cell r="AF2053">
            <v>0</v>
          </cell>
          <cell r="AG2053">
            <v>0</v>
          </cell>
          <cell r="AH2053">
            <v>0</v>
          </cell>
          <cell r="AI2053">
            <v>0</v>
          </cell>
          <cell r="AJ2053">
            <v>0</v>
          </cell>
          <cell r="AK2053">
            <v>0</v>
          </cell>
          <cell r="AL2053">
            <v>2</v>
          </cell>
          <cell r="AM2053">
            <v>0</v>
          </cell>
          <cell r="AN2053">
            <v>2</v>
          </cell>
          <cell r="AO2053" t="str">
            <v>Point Z</v>
          </cell>
        </row>
        <row r="2054">
          <cell r="A2054" t="str">
            <v>OR921</v>
          </cell>
          <cell r="B2054" t="e">
            <v>#N/A</v>
          </cell>
          <cell r="C2054" t="str">
            <v>Orange</v>
          </cell>
          <cell r="D2054" t="str">
            <v>Occupied</v>
          </cell>
          <cell r="E2054" t="e">
            <v>#REF!</v>
          </cell>
          <cell r="F2054" t="str">
            <v>Unknown</v>
          </cell>
          <cell r="G2054" t="e">
            <v>#REF!</v>
          </cell>
          <cell r="H2054" t="str">
            <v>Audubon</v>
          </cell>
          <cell r="I2054" t="e">
            <v>#REF!</v>
          </cell>
          <cell r="J2054" t="str">
            <v>Last known substrate: Artificial substrate</v>
          </cell>
          <cell r="K2054" t="e">
            <v>#REF!</v>
          </cell>
          <cell r="L2054">
            <v>28.556545</v>
          </cell>
          <cell r="M2054">
            <v>-81.328697000000005</v>
          </cell>
          <cell r="N2054" t="str">
            <v>{ff0dba1d-1c19-43db-8001-727ef52d56db}</v>
          </cell>
          <cell r="O2054">
            <v>44542</v>
          </cell>
          <cell r="P2054" t="str">
            <v>sbreeding_audubon</v>
          </cell>
          <cell r="Q2054" t="str">
            <v>&lt;Null&gt;</v>
          </cell>
          <cell r="R2054" t="str">
            <v>&lt;Null&gt;</v>
          </cell>
          <cell r="S2054" t="str">
            <v>Temporary</v>
          </cell>
          <cell r="T2054" t="str">
            <v>Dec 2021 Carlos Perez repeatedly sees pair perching on a tower just SW of here but no nests. The pair always flies off to the NE. I searched the neighborhood and found a nest on this tower with a pair present. I suspect they are incubating. Tower owned by American Tower, contacted them to let them know.</v>
          </cell>
          <cell r="U2054" t="str">
            <v>Pair has no alternate nest(s)</v>
          </cell>
          <cell r="V2054" t="str">
            <v>OR921</v>
          </cell>
          <cell r="W2054" t="str">
            <v>&lt;Null&gt;</v>
          </cell>
          <cell r="X2054">
            <v>0</v>
          </cell>
          <cell r="Y2054">
            <v>0</v>
          </cell>
          <cell r="Z2054">
            <v>0</v>
          </cell>
          <cell r="AA2054">
            <v>0</v>
          </cell>
          <cell r="AB2054">
            <v>0</v>
          </cell>
          <cell r="AC2054">
            <v>0</v>
          </cell>
          <cell r="AD2054">
            <v>0</v>
          </cell>
          <cell r="AE2054">
            <v>0</v>
          </cell>
          <cell r="AF2054">
            <v>0</v>
          </cell>
          <cell r="AG2054">
            <v>0</v>
          </cell>
          <cell r="AH2054">
            <v>0</v>
          </cell>
          <cell r="AI2054">
            <v>0</v>
          </cell>
          <cell r="AJ2054">
            <v>0</v>
          </cell>
          <cell r="AK2054">
            <v>0</v>
          </cell>
          <cell r="AL2054">
            <v>0</v>
          </cell>
          <cell r="AM2054">
            <v>27</v>
          </cell>
          <cell r="AN2054">
            <v>27</v>
          </cell>
          <cell r="AO2054" t="str">
            <v>Point Z</v>
          </cell>
        </row>
        <row r="2055">
          <cell r="A2055" t="str">
            <v>OR922</v>
          </cell>
          <cell r="B2055" t="e">
            <v>#N/A</v>
          </cell>
          <cell r="C2055" t="str">
            <v>Orange</v>
          </cell>
          <cell r="D2055" t="str">
            <v>Occupied</v>
          </cell>
          <cell r="E2055" t="e">
            <v>#REF!</v>
          </cell>
          <cell r="F2055" t="str">
            <v>Unknown</v>
          </cell>
          <cell r="G2055" t="e">
            <v>#REF!</v>
          </cell>
          <cell r="H2055" t="str">
            <v>unmonitored</v>
          </cell>
          <cell r="I2055" t="e">
            <v>#REF!</v>
          </cell>
          <cell r="J2055" t="str">
            <v>Last known substrate: Dead Tree</v>
          </cell>
          <cell r="K2055" t="e">
            <v>#REF!</v>
          </cell>
          <cell r="L2055">
            <v>28.370999999999999</v>
          </cell>
          <cell r="M2055">
            <v>-81.388108000000003</v>
          </cell>
          <cell r="N2055" t="str">
            <v>{170f21ad-bf53-4ff5-aff0-d5ed4610ff6f}</v>
          </cell>
          <cell r="O2055">
            <v>44531</v>
          </cell>
          <cell r="P2055" t="str">
            <v>sbreeding_audubon</v>
          </cell>
          <cell r="Q2055" t="str">
            <v>&lt;Null&gt;</v>
          </cell>
          <cell r="R2055" t="str">
            <v>&lt;Null&gt;</v>
          </cell>
          <cell r="S2055" t="str">
            <v>Temporary</v>
          </cell>
          <cell r="T2055" t="str">
            <v>11/26/21 David Graham reported nest on top of dead snag to FWC, sent photo of nest showing two adults present, said the nest is between ponds 5 and 6 at the water facility.</v>
          </cell>
          <cell r="U2055" t="str">
            <v>Pair has no alternate nest(s)</v>
          </cell>
          <cell r="V2055" t="str">
            <v>OR922</v>
          </cell>
          <cell r="W2055" t="str">
            <v>&lt;Null&gt;</v>
          </cell>
          <cell r="X2055">
            <v>0</v>
          </cell>
          <cell r="Y2055">
            <v>0</v>
          </cell>
          <cell r="Z2055">
            <v>0</v>
          </cell>
          <cell r="AA2055">
            <v>0</v>
          </cell>
          <cell r="AB2055">
            <v>0</v>
          </cell>
          <cell r="AC2055">
            <v>0</v>
          </cell>
          <cell r="AD2055">
            <v>0</v>
          </cell>
          <cell r="AE2055">
            <v>0</v>
          </cell>
          <cell r="AF2055">
            <v>0</v>
          </cell>
          <cell r="AG2055">
            <v>0</v>
          </cell>
          <cell r="AH2055">
            <v>0</v>
          </cell>
          <cell r="AI2055">
            <v>0</v>
          </cell>
          <cell r="AJ2055">
            <v>0</v>
          </cell>
          <cell r="AK2055">
            <v>0</v>
          </cell>
          <cell r="AL2055">
            <v>0</v>
          </cell>
          <cell r="AM2055">
            <v>1</v>
          </cell>
          <cell r="AN2055">
            <v>1</v>
          </cell>
          <cell r="AO2055" t="str">
            <v>Point Z</v>
          </cell>
        </row>
        <row r="2056">
          <cell r="A2056" t="str">
            <v>OR923</v>
          </cell>
          <cell r="B2056" t="e">
            <v>#N/A</v>
          </cell>
          <cell r="C2056" t="str">
            <v>Orange</v>
          </cell>
          <cell r="D2056" t="str">
            <v>Occupied</v>
          </cell>
          <cell r="E2056" t="e">
            <v>#REF!</v>
          </cell>
          <cell r="F2056" t="str">
            <v>Unknown</v>
          </cell>
          <cell r="G2056" t="e">
            <v>#REF!</v>
          </cell>
          <cell r="H2056" t="str">
            <v>Audubon</v>
          </cell>
          <cell r="I2056" t="e">
            <v>#REF!</v>
          </cell>
          <cell r="J2056" t="str">
            <v>Artificial Substrate</v>
          </cell>
          <cell r="K2056" t="e">
            <v>#REF!</v>
          </cell>
          <cell r="L2056">
            <v>28.354771</v>
          </cell>
          <cell r="M2056">
            <v>-81.385087999999996</v>
          </cell>
          <cell r="N2056" t="str">
            <v>{a12b927d-ecc4-4aa1-8d00-2cac7d095448}</v>
          </cell>
          <cell r="O2056">
            <v>44701</v>
          </cell>
          <cell r="P2056" t="str">
            <v>sbreeding_audubon</v>
          </cell>
          <cell r="Q2056" t="str">
            <v>&lt;Null&gt;</v>
          </cell>
          <cell r="R2056" t="str">
            <v>&lt;Null&gt;</v>
          </cell>
          <cell r="S2056" t="str">
            <v>Temporary</v>
          </cell>
          <cell r="T2056" t="str">
            <v>KVA reported possible nest here earlier in season and then at end told USFWS they saw an eagle in the nest at one point, they applied for permit to remove nest for line work and USFWS asked for an ID</v>
          </cell>
          <cell r="U2056" t="str">
            <v>Pair has no alternate nest(s)</v>
          </cell>
          <cell r="V2056" t="str">
            <v>OR923</v>
          </cell>
          <cell r="W2056" t="str">
            <v>&lt;Null&gt;</v>
          </cell>
          <cell r="X2056" t="str">
            <v>&lt;Null&gt;</v>
          </cell>
          <cell r="Y2056" t="str">
            <v>&lt;Null&gt;</v>
          </cell>
          <cell r="Z2056" t="str">
            <v>&lt;Null&gt;</v>
          </cell>
          <cell r="AA2056" t="str">
            <v>&lt;Null&gt;</v>
          </cell>
          <cell r="AB2056" t="str">
            <v>&lt;Null&gt;</v>
          </cell>
          <cell r="AC2056" t="str">
            <v>&lt;Null&gt;</v>
          </cell>
          <cell r="AD2056" t="str">
            <v>&lt;Null&gt;</v>
          </cell>
          <cell r="AE2056" t="str">
            <v>&lt;Null&gt;</v>
          </cell>
          <cell r="AF2056" t="str">
            <v>&lt;Null&gt;</v>
          </cell>
          <cell r="AG2056" t="str">
            <v>&lt;Null&gt;</v>
          </cell>
          <cell r="AH2056" t="str">
            <v>&lt;Null&gt;</v>
          </cell>
          <cell r="AI2056" t="str">
            <v>&lt;Null&gt;</v>
          </cell>
          <cell r="AJ2056" t="str">
            <v>&lt;Null&gt;</v>
          </cell>
          <cell r="AK2056" t="str">
            <v>&lt;Null&gt;</v>
          </cell>
          <cell r="AL2056" t="str">
            <v>&lt;Null&gt;</v>
          </cell>
          <cell r="AM2056">
            <v>1</v>
          </cell>
          <cell r="AN2056" t="str">
            <v>&lt;Null&gt;</v>
          </cell>
          <cell r="AO2056" t="str">
            <v>Point Z</v>
          </cell>
        </row>
        <row r="2057">
          <cell r="A2057" t="str">
            <v>OR966</v>
          </cell>
          <cell r="B2057" t="e">
            <v>#N/A</v>
          </cell>
          <cell r="C2057" t="str">
            <v>Orange</v>
          </cell>
          <cell r="D2057" t="str">
            <v>Inactive</v>
          </cell>
          <cell r="E2057" t="e">
            <v>#REF!</v>
          </cell>
          <cell r="F2057" t="str">
            <v>No</v>
          </cell>
          <cell r="G2057" t="e">
            <v>#REF!</v>
          </cell>
          <cell r="H2057" t="str">
            <v>Audubon</v>
          </cell>
          <cell r="I2057" t="e">
            <v>#REF!</v>
          </cell>
          <cell r="J2057" t="str">
            <v>Last recorded substrate: Artificial Communications Tower</v>
          </cell>
          <cell r="K2057" t="e">
            <v>#REF!</v>
          </cell>
          <cell r="L2057">
            <v>28.516400000000001</v>
          </cell>
          <cell r="M2057">
            <v>-81.592568999999997</v>
          </cell>
          <cell r="N2057" t="str">
            <v>{04580bb2-5e4e-4ff0-9e0d-5f4cb2fb795a}</v>
          </cell>
          <cell r="O2057">
            <v>43682.641504629632</v>
          </cell>
          <cell r="P2057" t="str">
            <v>twu_dangermond</v>
          </cell>
          <cell r="Q2057">
            <v>43991.884201388886</v>
          </cell>
          <cell r="R2057" t="str">
            <v>cbaileyAudubon</v>
          </cell>
          <cell r="S2057" t="str">
            <v>Retired</v>
          </cell>
          <cell r="T2057" t="str">
            <v>Osprey using nest</v>
          </cell>
          <cell r="U2057" t="str">
            <v>Pair has no alternate nest(s)</v>
          </cell>
          <cell r="V2057" t="str">
            <v>ORSTO</v>
          </cell>
          <cell r="W2057">
            <v>43304.732349537036</v>
          </cell>
          <cell r="X2057">
            <v>0</v>
          </cell>
          <cell r="Y2057">
            <v>0</v>
          </cell>
          <cell r="Z2057">
            <v>0</v>
          </cell>
          <cell r="AA2057">
            <v>0</v>
          </cell>
          <cell r="AB2057">
            <v>0</v>
          </cell>
          <cell r="AC2057">
            <v>0</v>
          </cell>
          <cell r="AD2057">
            <v>0</v>
          </cell>
          <cell r="AE2057">
            <v>0</v>
          </cell>
          <cell r="AF2057">
            <v>0</v>
          </cell>
          <cell r="AG2057">
            <v>5</v>
          </cell>
          <cell r="AH2057">
            <v>1</v>
          </cell>
          <cell r="AI2057">
            <v>5</v>
          </cell>
          <cell r="AJ2057">
            <v>1</v>
          </cell>
          <cell r="AK2057">
            <v>26</v>
          </cell>
          <cell r="AL2057">
            <v>19</v>
          </cell>
          <cell r="AM2057">
            <v>5</v>
          </cell>
          <cell r="AN2057">
            <v>62</v>
          </cell>
          <cell r="AO2057" t="str">
            <v>Point Z</v>
          </cell>
        </row>
        <row r="2058">
          <cell r="A2058" t="str">
            <v>OR976</v>
          </cell>
          <cell r="B2058" t="e">
            <v>#N/A</v>
          </cell>
          <cell r="C2058" t="str">
            <v>Orange</v>
          </cell>
          <cell r="D2058" t="str">
            <v>Unknown</v>
          </cell>
          <cell r="E2058" t="e">
            <v>#REF!</v>
          </cell>
          <cell r="F2058" t="str">
            <v>Unknown</v>
          </cell>
          <cell r="G2058" t="e">
            <v>#REF!</v>
          </cell>
          <cell r="H2058" t="str">
            <v>unmonitored</v>
          </cell>
          <cell r="I2058" t="e">
            <v>#REF!</v>
          </cell>
          <cell r="J2058" t="str">
            <v>Last recorded substrate: Artificial Nest Platform</v>
          </cell>
          <cell r="K2058" t="e">
            <v>#REF!</v>
          </cell>
          <cell r="L2058">
            <v>28.65662</v>
          </cell>
          <cell r="M2058">
            <v>-81.471920999999995</v>
          </cell>
          <cell r="N2058" t="str">
            <v>{473744c0-3953-4587-ba9d-a5f9cd3a76ac}</v>
          </cell>
          <cell r="O2058">
            <v>43682.641504629632</v>
          </cell>
          <cell r="P2058" t="str">
            <v>twu_dangermond</v>
          </cell>
          <cell r="Q2058">
            <v>43991.884201388886</v>
          </cell>
          <cell r="R2058" t="str">
            <v>cbaileyAudubon</v>
          </cell>
          <cell r="S2058" t="str">
            <v>Retired</v>
          </cell>
          <cell r="T2058" t="str">
            <v>Osprey using nest</v>
          </cell>
          <cell r="U2058" t="str">
            <v>Pair has no alternate nest(s)</v>
          </cell>
          <cell r="V2058" t="str">
            <v>OR976</v>
          </cell>
          <cell r="W2058">
            <v>43304.732349537036</v>
          </cell>
          <cell r="X2058">
            <v>0</v>
          </cell>
          <cell r="Y2058">
            <v>0</v>
          </cell>
          <cell r="Z2058">
            <v>0</v>
          </cell>
          <cell r="AA2058">
            <v>0</v>
          </cell>
          <cell r="AB2058">
            <v>0</v>
          </cell>
          <cell r="AC2058">
            <v>0</v>
          </cell>
          <cell r="AD2058">
            <v>0</v>
          </cell>
          <cell r="AE2058">
            <v>0</v>
          </cell>
          <cell r="AF2058">
            <v>0</v>
          </cell>
          <cell r="AG2058">
            <v>0</v>
          </cell>
          <cell r="AH2058">
            <v>2</v>
          </cell>
          <cell r="AI2058">
            <v>1</v>
          </cell>
          <cell r="AJ2058">
            <v>0</v>
          </cell>
          <cell r="AK2058">
            <v>2</v>
          </cell>
          <cell r="AL2058">
            <v>0</v>
          </cell>
          <cell r="AM2058">
            <v>0</v>
          </cell>
          <cell r="AN2058">
            <v>5</v>
          </cell>
          <cell r="AO2058" t="str">
            <v>Point Z</v>
          </cell>
        </row>
        <row r="2059">
          <cell r="A2059" t="str">
            <v>OR97B</v>
          </cell>
          <cell r="B2059" t="e">
            <v>#N/A</v>
          </cell>
          <cell r="C2059" t="str">
            <v>Orange</v>
          </cell>
          <cell r="D2059" t="str">
            <v>Inactive</v>
          </cell>
          <cell r="E2059" t="e">
            <v>#REF!</v>
          </cell>
          <cell r="F2059" t="str">
            <v>No</v>
          </cell>
          <cell r="G2059" t="e">
            <v>#REF!</v>
          </cell>
          <cell r="H2059" t="str">
            <v>Audubon</v>
          </cell>
          <cell r="I2059" t="e">
            <v>#REF!</v>
          </cell>
          <cell r="J2059" t="str">
            <v>Last recorded substrate: Live Pine</v>
          </cell>
          <cell r="K2059" t="e">
            <v>#REF!</v>
          </cell>
          <cell r="L2059">
            <v>28.491098000000001</v>
          </cell>
          <cell r="M2059">
            <v>-81.315569999999994</v>
          </cell>
          <cell r="N2059" t="str">
            <v>{54ef34e9-cb26-4038-a89c-d8205f337347}</v>
          </cell>
          <cell r="O2059">
            <v>43682.641504629632</v>
          </cell>
          <cell r="P2059" t="str">
            <v>twu_dangermond</v>
          </cell>
          <cell r="Q2059">
            <v>43991.884201388886</v>
          </cell>
          <cell r="R2059" t="str">
            <v>cbaileyAudubon</v>
          </cell>
          <cell r="S2059" t="str">
            <v>Temporary</v>
          </cell>
          <cell r="T2059" t="str">
            <v>Nest disintegrating 2020</v>
          </cell>
          <cell r="U2059" t="str">
            <v>Pair has no alternate nest(s)</v>
          </cell>
          <cell r="V2059" t="str">
            <v>OR97B</v>
          </cell>
          <cell r="W2059">
            <v>43304.732349537036</v>
          </cell>
          <cell r="X2059">
            <v>0</v>
          </cell>
          <cell r="Y2059">
            <v>0</v>
          </cell>
          <cell r="Z2059">
            <v>0</v>
          </cell>
          <cell r="AA2059">
            <v>0</v>
          </cell>
          <cell r="AB2059">
            <v>0</v>
          </cell>
          <cell r="AC2059">
            <v>0</v>
          </cell>
          <cell r="AD2059">
            <v>0</v>
          </cell>
          <cell r="AE2059">
            <v>0</v>
          </cell>
          <cell r="AF2059">
            <v>0</v>
          </cell>
          <cell r="AG2059">
            <v>0</v>
          </cell>
          <cell r="AH2059">
            <v>14</v>
          </cell>
          <cell r="AI2059">
            <v>4</v>
          </cell>
          <cell r="AJ2059">
            <v>1</v>
          </cell>
          <cell r="AK2059">
            <v>10</v>
          </cell>
          <cell r="AL2059">
            <v>5</v>
          </cell>
          <cell r="AM2059">
            <v>0</v>
          </cell>
          <cell r="AN2059">
            <v>34</v>
          </cell>
          <cell r="AO2059" t="str">
            <v>Point Z</v>
          </cell>
        </row>
        <row r="2060">
          <cell r="A2060" t="str">
            <v>OR97D</v>
          </cell>
          <cell r="B2060" t="e">
            <v>#N/A</v>
          </cell>
          <cell r="C2060" t="str">
            <v>Orange</v>
          </cell>
          <cell r="D2060" t="str">
            <v>Unknown</v>
          </cell>
          <cell r="E2060" t="e">
            <v>#REF!</v>
          </cell>
          <cell r="F2060" t="str">
            <v>Unknown</v>
          </cell>
          <cell r="G2060" t="e">
            <v>#REF!</v>
          </cell>
          <cell r="H2060" t="str">
            <v>unmonitored</v>
          </cell>
          <cell r="I2060" t="e">
            <v>#REF!</v>
          </cell>
          <cell r="J2060" t="str">
            <v>Last recorded substrate: Live Pine</v>
          </cell>
          <cell r="K2060" t="e">
            <v>#REF!</v>
          </cell>
          <cell r="L2060">
            <v>28.512886000000002</v>
          </cell>
          <cell r="M2060">
            <v>-81.609190999999996</v>
          </cell>
          <cell r="N2060" t="str">
            <v>{b77cbcff-96fa-4936-969f-0ff3d2069f7c}</v>
          </cell>
          <cell r="O2060">
            <v>43682.641504629632</v>
          </cell>
          <cell r="P2060" t="str">
            <v>twu_dangermond</v>
          </cell>
          <cell r="Q2060">
            <v>43991.884201388886</v>
          </cell>
          <cell r="R2060" t="str">
            <v>cbaileyAudubon</v>
          </cell>
          <cell r="S2060" t="str">
            <v>Temporary</v>
          </cell>
          <cell r="T2060" t="str">
            <v>was active for several seasons but vol retired and hasn't been monitored well since 2019</v>
          </cell>
          <cell r="U2060" t="str">
            <v>Pair has no alternate nest(s)</v>
          </cell>
          <cell r="V2060" t="str">
            <v>OR97D</v>
          </cell>
          <cell r="W2060">
            <v>43304.732349537036</v>
          </cell>
          <cell r="X2060">
            <v>0</v>
          </cell>
          <cell r="Y2060">
            <v>0</v>
          </cell>
          <cell r="Z2060">
            <v>0</v>
          </cell>
          <cell r="AA2060">
            <v>0</v>
          </cell>
          <cell r="AB2060">
            <v>0</v>
          </cell>
          <cell r="AC2060">
            <v>0</v>
          </cell>
          <cell r="AD2060">
            <v>0</v>
          </cell>
          <cell r="AE2060">
            <v>0</v>
          </cell>
          <cell r="AF2060">
            <v>0</v>
          </cell>
          <cell r="AG2060">
            <v>10</v>
          </cell>
          <cell r="AH2060">
            <v>25</v>
          </cell>
          <cell r="AI2060">
            <v>31</v>
          </cell>
          <cell r="AJ2060">
            <v>6</v>
          </cell>
          <cell r="AK2060">
            <v>4</v>
          </cell>
          <cell r="AL2060">
            <v>0</v>
          </cell>
          <cell r="AM2060">
            <v>4</v>
          </cell>
          <cell r="AN2060">
            <v>80</v>
          </cell>
          <cell r="AO2060" t="str">
            <v>Point Z</v>
          </cell>
        </row>
        <row r="2061">
          <cell r="A2061" t="str">
            <v>OR97G</v>
          </cell>
          <cell r="B2061" t="e">
            <v>#N/A</v>
          </cell>
          <cell r="C2061" t="str">
            <v>Orange</v>
          </cell>
          <cell r="D2061" t="str">
            <v>Unknown</v>
          </cell>
          <cell r="E2061" t="e">
            <v>#REF!</v>
          </cell>
          <cell r="F2061" t="str">
            <v>Unknown</v>
          </cell>
          <cell r="G2061" t="e">
            <v>#REF!</v>
          </cell>
          <cell r="H2061" t="str">
            <v>unmonitored</v>
          </cell>
          <cell r="I2061" t="e">
            <v>#REF!</v>
          </cell>
          <cell r="J2061" t="str">
            <v>&lt;Null&gt;</v>
          </cell>
          <cell r="K2061" t="e">
            <v>#REF!</v>
          </cell>
          <cell r="L2061">
            <v>28.464621999999999</v>
          </cell>
          <cell r="M2061">
            <v>-81.479831000000004</v>
          </cell>
          <cell r="N2061" t="str">
            <v>{d35a53e4-944f-4814-99b9-c6d1f0d141d1}</v>
          </cell>
          <cell r="O2061">
            <v>43682.641504629632</v>
          </cell>
          <cell r="P2061" t="str">
            <v>twu_dangermond</v>
          </cell>
          <cell r="Q2061">
            <v>43991.884675925925</v>
          </cell>
          <cell r="R2061" t="str">
            <v>cbaileyAudubon</v>
          </cell>
          <cell r="S2061" t="str">
            <v>Retired</v>
          </cell>
          <cell r="T2061" t="str">
            <v>nest reported in 2017 based on a vague description, never confirmed as an eagle nest, in gated community</v>
          </cell>
          <cell r="U2061" t="str">
            <v>Pair has no alternate nest(s)</v>
          </cell>
          <cell r="V2061" t="str">
            <v>OR97G</v>
          </cell>
          <cell r="W2061">
            <v>43304.732349537036</v>
          </cell>
          <cell r="X2061">
            <v>0</v>
          </cell>
          <cell r="Y2061">
            <v>0</v>
          </cell>
          <cell r="Z2061">
            <v>0</v>
          </cell>
          <cell r="AA2061">
            <v>0</v>
          </cell>
          <cell r="AB2061">
            <v>0</v>
          </cell>
          <cell r="AC2061">
            <v>0</v>
          </cell>
          <cell r="AD2061">
            <v>0</v>
          </cell>
          <cell r="AE2061">
            <v>0</v>
          </cell>
          <cell r="AF2061">
            <v>0</v>
          </cell>
          <cell r="AG2061">
            <v>0</v>
          </cell>
          <cell r="AH2061">
            <v>0</v>
          </cell>
          <cell r="AI2061">
            <v>0</v>
          </cell>
          <cell r="AJ2061">
            <v>0</v>
          </cell>
          <cell r="AK2061">
            <v>0</v>
          </cell>
          <cell r="AL2061">
            <v>0</v>
          </cell>
          <cell r="AM2061">
            <v>0</v>
          </cell>
          <cell r="AN2061">
            <v>0</v>
          </cell>
          <cell r="AO2061" t="str">
            <v>Point Z</v>
          </cell>
        </row>
        <row r="2062">
          <cell r="A2062" t="str">
            <v>OR981</v>
          </cell>
          <cell r="B2062" t="e">
            <v>#N/A</v>
          </cell>
          <cell r="C2062" t="str">
            <v>Orange</v>
          </cell>
          <cell r="D2062" t="str">
            <v>Inactive</v>
          </cell>
          <cell r="E2062" t="e">
            <v>#REF!</v>
          </cell>
          <cell r="F2062" t="str">
            <v>No</v>
          </cell>
          <cell r="G2062" t="e">
            <v>#REF!</v>
          </cell>
          <cell r="H2062" t="str">
            <v>Audubon</v>
          </cell>
          <cell r="I2062" t="e">
            <v>#REF!</v>
          </cell>
          <cell r="J2062" t="str">
            <v>Last recorded substrate: Live Pine</v>
          </cell>
          <cell r="K2062" t="e">
            <v>#REF!</v>
          </cell>
          <cell r="L2062">
            <v>28.425408999999998</v>
          </cell>
          <cell r="M2062">
            <v>-81.520830000000004</v>
          </cell>
          <cell r="N2062" t="str">
            <v>{14a568e8-eaad-4fa3-ad98-fb5a3fdf3e33}</v>
          </cell>
          <cell r="O2062">
            <v>43682.641504629632</v>
          </cell>
          <cell r="P2062" t="str">
            <v>twu_dangermond</v>
          </cell>
          <cell r="Q2062">
            <v>43991.884201388886</v>
          </cell>
          <cell r="R2062" t="str">
            <v>cbaileyAudubon</v>
          </cell>
          <cell r="S2062" t="str">
            <v>Temporary</v>
          </cell>
          <cell r="T2062" t="str">
            <v>2021 osprey using</v>
          </cell>
          <cell r="U2062" t="str">
            <v>Pair has no alternate nest(s)</v>
          </cell>
          <cell r="V2062" t="str">
            <v>OR981</v>
          </cell>
          <cell r="W2062">
            <v>43304.732349537036</v>
          </cell>
          <cell r="X2062">
            <v>0</v>
          </cell>
          <cell r="Y2062">
            <v>0</v>
          </cell>
          <cell r="Z2062">
            <v>0</v>
          </cell>
          <cell r="AA2062">
            <v>0</v>
          </cell>
          <cell r="AB2062">
            <v>0</v>
          </cell>
          <cell r="AC2062">
            <v>0</v>
          </cell>
          <cell r="AD2062">
            <v>0</v>
          </cell>
          <cell r="AE2062">
            <v>0</v>
          </cell>
          <cell r="AF2062">
            <v>0</v>
          </cell>
          <cell r="AG2062">
            <v>0</v>
          </cell>
          <cell r="AH2062">
            <v>0</v>
          </cell>
          <cell r="AI2062">
            <v>1</v>
          </cell>
          <cell r="AJ2062">
            <v>1</v>
          </cell>
          <cell r="AK2062">
            <v>2</v>
          </cell>
          <cell r="AL2062">
            <v>2</v>
          </cell>
          <cell r="AM2062">
            <v>1</v>
          </cell>
          <cell r="AN2062">
            <v>7</v>
          </cell>
          <cell r="AO2062" t="str">
            <v>Point Z</v>
          </cell>
        </row>
        <row r="2063">
          <cell r="A2063" t="str">
            <v>OR982</v>
          </cell>
          <cell r="B2063" t="e">
            <v>#N/A</v>
          </cell>
          <cell r="C2063" t="str">
            <v>Orange</v>
          </cell>
          <cell r="D2063" t="str">
            <v>Unknown</v>
          </cell>
          <cell r="E2063" t="e">
            <v>#REF!</v>
          </cell>
          <cell r="F2063" t="str">
            <v>Unknown</v>
          </cell>
          <cell r="G2063" t="e">
            <v>#REF!</v>
          </cell>
          <cell r="H2063" t="str">
            <v>unmonitored</v>
          </cell>
          <cell r="I2063" t="e">
            <v>#REF!</v>
          </cell>
          <cell r="J2063" t="str">
            <v>Last recorded substrate: Live Pine</v>
          </cell>
          <cell r="K2063" t="e">
            <v>#REF!</v>
          </cell>
          <cell r="L2063">
            <v>28.481930999999999</v>
          </cell>
          <cell r="M2063">
            <v>-81.520931000000004</v>
          </cell>
          <cell r="N2063" t="str">
            <v>{e5bd5cb7-1212-4b55-99dc-ecc4f6f1847a}</v>
          </cell>
          <cell r="O2063">
            <v>43682.641504629632</v>
          </cell>
          <cell r="P2063" t="str">
            <v>twu_dangermond</v>
          </cell>
          <cell r="Q2063">
            <v>43991.884583333333</v>
          </cell>
          <cell r="R2063" t="str">
            <v>cbaileyAudubon</v>
          </cell>
          <cell r="S2063" t="str">
            <v>Retired</v>
          </cell>
          <cell r="T2063" t="str">
            <v>reported in 2018 as possible eagle nest but turned out to be osprey</v>
          </cell>
          <cell r="U2063" t="str">
            <v>Pair has no alternate nest(s)</v>
          </cell>
          <cell r="V2063" t="str">
            <v>OR982</v>
          </cell>
          <cell r="W2063">
            <v>43304.732349537036</v>
          </cell>
          <cell r="X2063">
            <v>0</v>
          </cell>
          <cell r="Y2063">
            <v>0</v>
          </cell>
          <cell r="Z2063">
            <v>0</v>
          </cell>
          <cell r="AA2063">
            <v>0</v>
          </cell>
          <cell r="AB2063">
            <v>0</v>
          </cell>
          <cell r="AC2063">
            <v>0</v>
          </cell>
          <cell r="AD2063">
            <v>0</v>
          </cell>
          <cell r="AE2063">
            <v>0</v>
          </cell>
          <cell r="AF2063">
            <v>0</v>
          </cell>
          <cell r="AG2063">
            <v>0</v>
          </cell>
          <cell r="AH2063">
            <v>0</v>
          </cell>
          <cell r="AI2063">
            <v>6</v>
          </cell>
          <cell r="AJ2063">
            <v>0</v>
          </cell>
          <cell r="AK2063">
            <v>0</v>
          </cell>
          <cell r="AL2063">
            <v>0</v>
          </cell>
          <cell r="AM2063">
            <v>0</v>
          </cell>
          <cell r="AN2063">
            <v>6</v>
          </cell>
          <cell r="AO2063" t="str">
            <v>Point Z</v>
          </cell>
        </row>
        <row r="2064">
          <cell r="A2064" t="str">
            <v>OR983</v>
          </cell>
          <cell r="B2064" t="e">
            <v>#N/A</v>
          </cell>
          <cell r="C2064" t="str">
            <v>Orange</v>
          </cell>
          <cell r="D2064" t="str">
            <v>Inactive</v>
          </cell>
          <cell r="E2064" t="e">
            <v>#REF!</v>
          </cell>
          <cell r="F2064" t="str">
            <v>No</v>
          </cell>
          <cell r="G2064" t="e">
            <v>#REF!</v>
          </cell>
          <cell r="H2064" t="str">
            <v>Audubon</v>
          </cell>
          <cell r="I2064" t="e">
            <v>#REF!</v>
          </cell>
          <cell r="J2064" t="str">
            <v>Last recorded substrate: Artificial Nest Platform</v>
          </cell>
          <cell r="K2064" t="e">
            <v>#REF!</v>
          </cell>
          <cell r="L2064">
            <v>28.601248999999999</v>
          </cell>
          <cell r="M2064">
            <v>-81.218827000000005</v>
          </cell>
          <cell r="N2064" t="str">
            <v>{66de3a7a-4a74-40b5-85de-97e69924d80b}</v>
          </cell>
          <cell r="O2064">
            <v>43682.641504629632</v>
          </cell>
          <cell r="P2064" t="str">
            <v>twu_dangermond</v>
          </cell>
          <cell r="Q2064">
            <v>43991.884201388886</v>
          </cell>
          <cell r="R2064" t="str">
            <v>cbaileyAudubon</v>
          </cell>
          <cell r="S2064" t="str">
            <v>Temporary</v>
          </cell>
          <cell r="T2064" t="str">
            <v>Male rescued and then banded/released here 2019, seen around nest 2020 but female never showed up</v>
          </cell>
          <cell r="U2064" t="str">
            <v>Pair has no alternate nest(s)</v>
          </cell>
          <cell r="V2064" t="str">
            <v>OR983</v>
          </cell>
          <cell r="W2064">
            <v>43304.732349537036</v>
          </cell>
          <cell r="X2064">
            <v>0</v>
          </cell>
          <cell r="Y2064">
            <v>0</v>
          </cell>
          <cell r="Z2064">
            <v>0</v>
          </cell>
          <cell r="AA2064">
            <v>0</v>
          </cell>
          <cell r="AB2064">
            <v>0</v>
          </cell>
          <cell r="AC2064">
            <v>0</v>
          </cell>
          <cell r="AD2064">
            <v>0</v>
          </cell>
          <cell r="AE2064">
            <v>0</v>
          </cell>
          <cell r="AF2064">
            <v>0</v>
          </cell>
          <cell r="AG2064">
            <v>0</v>
          </cell>
          <cell r="AH2064">
            <v>0</v>
          </cell>
          <cell r="AI2064">
            <v>14</v>
          </cell>
          <cell r="AJ2064">
            <v>20</v>
          </cell>
          <cell r="AK2064">
            <v>27</v>
          </cell>
          <cell r="AL2064">
            <v>21</v>
          </cell>
          <cell r="AM2064">
            <v>9</v>
          </cell>
          <cell r="AN2064">
            <v>91</v>
          </cell>
          <cell r="AO2064" t="str">
            <v>Point Z</v>
          </cell>
        </row>
        <row r="2065">
          <cell r="A2065" t="str">
            <v>OR986</v>
          </cell>
          <cell r="B2065" t="e">
            <v>#N/A</v>
          </cell>
          <cell r="C2065" t="str">
            <v>Orange</v>
          </cell>
          <cell r="D2065" t="str">
            <v>Inactive</v>
          </cell>
          <cell r="E2065" t="e">
            <v>#REF!</v>
          </cell>
          <cell r="F2065" t="str">
            <v>No</v>
          </cell>
          <cell r="G2065" t="e">
            <v>#REF!</v>
          </cell>
          <cell r="H2065" t="str">
            <v>Audubon</v>
          </cell>
          <cell r="I2065" t="e">
            <v>#REF!</v>
          </cell>
          <cell r="J2065" t="str">
            <v>Last recorded substrate: Live Pine</v>
          </cell>
          <cell r="K2065" t="e">
            <v>#REF!</v>
          </cell>
          <cell r="L2065">
            <v>28.575403999999999</v>
          </cell>
          <cell r="M2065">
            <v>-81.318151</v>
          </cell>
          <cell r="N2065" t="str">
            <v>{3109bfe4-aea5-4ad8-87dd-a7edefc876e9}</v>
          </cell>
          <cell r="O2065">
            <v>43682.641504629632</v>
          </cell>
          <cell r="P2065" t="str">
            <v>twu_dangermond</v>
          </cell>
          <cell r="Q2065">
            <v>43991.884201388886</v>
          </cell>
          <cell r="R2065" t="str">
            <v>cbaileyAudubon</v>
          </cell>
          <cell r="S2065" t="str">
            <v>Temporary</v>
          </cell>
          <cell r="T2065" t="str">
            <v>&lt;Null&gt;</v>
          </cell>
          <cell r="U2065" t="str">
            <v>Pair has no alternate nest(s)</v>
          </cell>
          <cell r="V2065" t="str">
            <v>OR986</v>
          </cell>
          <cell r="W2065">
            <v>43304.732349537036</v>
          </cell>
          <cell r="X2065">
            <v>0</v>
          </cell>
          <cell r="Y2065">
            <v>0</v>
          </cell>
          <cell r="Z2065">
            <v>0</v>
          </cell>
          <cell r="AA2065">
            <v>0</v>
          </cell>
          <cell r="AB2065">
            <v>0</v>
          </cell>
          <cell r="AC2065">
            <v>0</v>
          </cell>
          <cell r="AD2065">
            <v>0</v>
          </cell>
          <cell r="AE2065">
            <v>0</v>
          </cell>
          <cell r="AF2065">
            <v>0</v>
          </cell>
          <cell r="AG2065">
            <v>0</v>
          </cell>
          <cell r="AH2065">
            <v>0</v>
          </cell>
          <cell r="AI2065">
            <v>9</v>
          </cell>
          <cell r="AJ2065">
            <v>34</v>
          </cell>
          <cell r="AK2065">
            <v>16</v>
          </cell>
          <cell r="AL2065">
            <v>17</v>
          </cell>
          <cell r="AM2065">
            <v>11</v>
          </cell>
          <cell r="AN2065">
            <v>87</v>
          </cell>
          <cell r="AO2065" t="str">
            <v>Point Z</v>
          </cell>
        </row>
        <row r="2066">
          <cell r="A2066" t="str">
            <v>OR98C</v>
          </cell>
          <cell r="B2066" t="e">
            <v>#N/A</v>
          </cell>
          <cell r="C2066" t="str">
            <v>Orange</v>
          </cell>
          <cell r="D2066" t="str">
            <v>Inactive</v>
          </cell>
          <cell r="E2066" t="e">
            <v>#REF!</v>
          </cell>
          <cell r="F2066" t="str">
            <v>No</v>
          </cell>
          <cell r="G2066" t="e">
            <v>#REF!</v>
          </cell>
          <cell r="H2066" t="str">
            <v>Audubon</v>
          </cell>
          <cell r="I2066" t="e">
            <v>#REF!</v>
          </cell>
          <cell r="J2066" t="str">
            <v>Last known substrate: Dead Tree</v>
          </cell>
          <cell r="K2066" t="e">
            <v>#REF!</v>
          </cell>
          <cell r="L2066">
            <v>28.490275</v>
          </cell>
          <cell r="M2066">
            <v>-80.932047999999995</v>
          </cell>
          <cell r="N2066" t="str">
            <v>{4d664015-fc93-44a8-b17d-782eca4087af}</v>
          </cell>
          <cell r="O2066">
            <v>43682.641504629632</v>
          </cell>
          <cell r="P2066" t="str">
            <v>twu_dangermond</v>
          </cell>
          <cell r="Q2066">
            <v>43991.884675925925</v>
          </cell>
          <cell r="R2066" t="str">
            <v>cbaileyAudubon</v>
          </cell>
          <cell r="S2066" t="str">
            <v>Temporary</v>
          </cell>
          <cell r="T2066" t="str">
            <v>May 2021 Chuck Brown provided more refined coordinates for nest. reported by Tosohatchee biologist</v>
          </cell>
          <cell r="U2066" t="str">
            <v>Pair has no alternate nest(s)</v>
          </cell>
          <cell r="V2066" t="str">
            <v>OR97C</v>
          </cell>
          <cell r="W2066">
            <v>43448.208333333336</v>
          </cell>
          <cell r="X2066">
            <v>0</v>
          </cell>
          <cell r="Y2066">
            <v>0</v>
          </cell>
          <cell r="Z2066">
            <v>0</v>
          </cell>
          <cell r="AA2066">
            <v>0</v>
          </cell>
          <cell r="AB2066">
            <v>0</v>
          </cell>
          <cell r="AC2066">
            <v>0</v>
          </cell>
          <cell r="AD2066">
            <v>0</v>
          </cell>
          <cell r="AE2066">
            <v>0</v>
          </cell>
          <cell r="AF2066">
            <v>0</v>
          </cell>
          <cell r="AG2066">
            <v>0</v>
          </cell>
          <cell r="AH2066">
            <v>0</v>
          </cell>
          <cell r="AI2066">
            <v>0</v>
          </cell>
          <cell r="AJ2066">
            <v>0</v>
          </cell>
          <cell r="AK2066">
            <v>0</v>
          </cell>
          <cell r="AL2066">
            <v>6</v>
          </cell>
          <cell r="AM2066">
            <v>7</v>
          </cell>
          <cell r="AN2066">
            <v>13</v>
          </cell>
          <cell r="AO2066" t="str">
            <v>Point Z</v>
          </cell>
        </row>
        <row r="2067">
          <cell r="A2067" t="str">
            <v>OR98D</v>
          </cell>
          <cell r="B2067" t="e">
            <v>#N/A</v>
          </cell>
          <cell r="C2067" t="str">
            <v>Orange</v>
          </cell>
          <cell r="D2067" t="str">
            <v>Inactive</v>
          </cell>
          <cell r="E2067" t="e">
            <v>#REF!</v>
          </cell>
          <cell r="F2067" t="str">
            <v>No</v>
          </cell>
          <cell r="G2067" t="e">
            <v>#REF!</v>
          </cell>
          <cell r="H2067" t="str">
            <v>Audubon</v>
          </cell>
          <cell r="I2067" t="e">
            <v>#REF!</v>
          </cell>
          <cell r="J2067" t="str">
            <v>Last known substrate: Live Pine</v>
          </cell>
          <cell r="K2067" t="e">
            <v>#REF!</v>
          </cell>
          <cell r="L2067">
            <v>28.439851999999998</v>
          </cell>
          <cell r="M2067">
            <v>-80.948262</v>
          </cell>
          <cell r="N2067" t="str">
            <v>{521c2b07-3c35-430a-8679-4b61b617461b}</v>
          </cell>
          <cell r="O2067">
            <v>43682.641504629632</v>
          </cell>
          <cell r="P2067" t="str">
            <v>twu_dangermond</v>
          </cell>
          <cell r="Q2067">
            <v>43991.884201388886</v>
          </cell>
          <cell r="R2067" t="str">
            <v>cbaileyAudubon</v>
          </cell>
          <cell r="S2067" t="str">
            <v>Temporary</v>
          </cell>
          <cell r="T2067" t="str">
            <v>May 2021 Chuck Brown provided more refined coordinates for nest location. reported by Tosohatchee biologist</v>
          </cell>
          <cell r="U2067" t="str">
            <v>Pair has no alternate nest(s)</v>
          </cell>
          <cell r="V2067" t="str">
            <v>OR98D</v>
          </cell>
          <cell r="W2067">
            <v>43448.208333333336</v>
          </cell>
          <cell r="X2067">
            <v>0</v>
          </cell>
          <cell r="Y2067">
            <v>0</v>
          </cell>
          <cell r="Z2067">
            <v>0</v>
          </cell>
          <cell r="AA2067">
            <v>0</v>
          </cell>
          <cell r="AB2067">
            <v>0</v>
          </cell>
          <cell r="AC2067">
            <v>0</v>
          </cell>
          <cell r="AD2067">
            <v>0</v>
          </cell>
          <cell r="AE2067">
            <v>0</v>
          </cell>
          <cell r="AF2067">
            <v>0</v>
          </cell>
          <cell r="AG2067">
            <v>0</v>
          </cell>
          <cell r="AH2067">
            <v>0</v>
          </cell>
          <cell r="AI2067">
            <v>0</v>
          </cell>
          <cell r="AJ2067">
            <v>1</v>
          </cell>
          <cell r="AK2067">
            <v>3</v>
          </cell>
          <cell r="AL2067">
            <v>4</v>
          </cell>
          <cell r="AM2067">
            <v>21</v>
          </cell>
          <cell r="AN2067">
            <v>29</v>
          </cell>
          <cell r="AO2067" t="str">
            <v>Point Z</v>
          </cell>
        </row>
        <row r="2068">
          <cell r="A2068" t="str">
            <v>OR98E</v>
          </cell>
          <cell r="B2068" t="e">
            <v>#N/A</v>
          </cell>
          <cell r="C2068" t="str">
            <v>Orange</v>
          </cell>
          <cell r="D2068" t="str">
            <v>Inactive</v>
          </cell>
          <cell r="E2068" t="e">
            <v>#REF!</v>
          </cell>
          <cell r="F2068" t="str">
            <v>No</v>
          </cell>
          <cell r="G2068" t="e">
            <v>#REF!</v>
          </cell>
          <cell r="H2068" t="str">
            <v>Audubon</v>
          </cell>
          <cell r="I2068" t="e">
            <v>#REF!</v>
          </cell>
          <cell r="J2068" t="str">
            <v>Last known substrate: Dead Pine</v>
          </cell>
          <cell r="K2068" t="e">
            <v>#REF!</v>
          </cell>
          <cell r="L2068">
            <v>28.567477</v>
          </cell>
          <cell r="M2068">
            <v>-80.977155999999994</v>
          </cell>
          <cell r="N2068" t="str">
            <v>{f27cbf53-d51d-49ce-8139-03e8ff3fa26c}</v>
          </cell>
          <cell r="O2068">
            <v>43682.641504629632</v>
          </cell>
          <cell r="P2068" t="str">
            <v>twu_dangermond</v>
          </cell>
          <cell r="Q2068">
            <v>43991.884201388886</v>
          </cell>
          <cell r="R2068" t="str">
            <v>cbaileyAudubon</v>
          </cell>
          <cell r="S2068" t="str">
            <v>Temporary</v>
          </cell>
          <cell r="T2068" t="str">
            <v>May 2021 Chucik Brown provided updated coordinates; reported by Tosohatchee biologist; 2020 nest falling out of tree</v>
          </cell>
          <cell r="U2068" t="str">
            <v>Nest is currently in use; pair also has alternate nest locations(s)</v>
          </cell>
          <cell r="V2068" t="str">
            <v>OR98E</v>
          </cell>
          <cell r="W2068">
            <v>43448.208333333336</v>
          </cell>
          <cell r="X2068">
            <v>0</v>
          </cell>
          <cell r="Y2068">
            <v>0</v>
          </cell>
          <cell r="Z2068">
            <v>0</v>
          </cell>
          <cell r="AA2068">
            <v>0</v>
          </cell>
          <cell r="AB2068">
            <v>0</v>
          </cell>
          <cell r="AC2068">
            <v>0</v>
          </cell>
          <cell r="AD2068">
            <v>0</v>
          </cell>
          <cell r="AE2068">
            <v>0</v>
          </cell>
          <cell r="AF2068">
            <v>0</v>
          </cell>
          <cell r="AG2068">
            <v>0</v>
          </cell>
          <cell r="AH2068">
            <v>0</v>
          </cell>
          <cell r="AI2068">
            <v>0</v>
          </cell>
          <cell r="AJ2068">
            <v>0</v>
          </cell>
          <cell r="AK2068">
            <v>1</v>
          </cell>
          <cell r="AL2068">
            <v>5</v>
          </cell>
          <cell r="AM2068">
            <v>10</v>
          </cell>
          <cell r="AN2068">
            <v>16</v>
          </cell>
          <cell r="AO2068" t="str">
            <v>Point Z</v>
          </cell>
        </row>
        <row r="2069">
          <cell r="A2069" t="str">
            <v>OR98Ea</v>
          </cell>
          <cell r="B2069" t="e">
            <v>#N/A</v>
          </cell>
          <cell r="C2069" t="str">
            <v>Orange</v>
          </cell>
          <cell r="D2069" t="str">
            <v>Inactive</v>
          </cell>
          <cell r="E2069" t="e">
            <v>#REF!</v>
          </cell>
          <cell r="F2069" t="str">
            <v>No</v>
          </cell>
          <cell r="G2069" t="e">
            <v>#REF!</v>
          </cell>
          <cell r="H2069" t="str">
            <v>Audubon</v>
          </cell>
          <cell r="I2069" t="e">
            <v>#REF!</v>
          </cell>
          <cell r="J2069" t="str">
            <v>Last known substrate: Dead Tree</v>
          </cell>
          <cell r="K2069" t="e">
            <v>#REF!</v>
          </cell>
          <cell r="L2069">
            <v>28.567477</v>
          </cell>
          <cell r="M2069">
            <v>-80.977155999999994</v>
          </cell>
          <cell r="N2069" t="str">
            <v>{8225717b-3d08-4f60-9e43-65b6d6b2390b}</v>
          </cell>
          <cell r="O2069">
            <v>44361</v>
          </cell>
          <cell r="P2069" t="str">
            <v>sbreeding_audubon</v>
          </cell>
          <cell r="Q2069" t="str">
            <v>&lt;Null&gt;</v>
          </cell>
          <cell r="R2069" t="str">
            <v>&lt;Null&gt;</v>
          </cell>
          <cell r="S2069" t="str">
            <v>Temporary</v>
          </cell>
          <cell r="T2069" t="str">
            <v>May 2021 Chuck Brown provided coordinates for the old nest location, now the alternate</v>
          </cell>
          <cell r="U2069" t="str">
            <v>Nest is not currently in use; pair also has alternate nest location(s)</v>
          </cell>
          <cell r="V2069" t="str">
            <v>OR98E</v>
          </cell>
          <cell r="W2069" t="str">
            <v>&lt;Null&gt;</v>
          </cell>
          <cell r="X2069">
            <v>0</v>
          </cell>
          <cell r="Y2069">
            <v>0</v>
          </cell>
          <cell r="Z2069">
            <v>0</v>
          </cell>
          <cell r="AA2069">
            <v>0</v>
          </cell>
          <cell r="AB2069">
            <v>0</v>
          </cell>
          <cell r="AC2069">
            <v>0</v>
          </cell>
          <cell r="AD2069">
            <v>0</v>
          </cell>
          <cell r="AE2069">
            <v>0</v>
          </cell>
          <cell r="AF2069">
            <v>0</v>
          </cell>
          <cell r="AG2069">
            <v>0</v>
          </cell>
          <cell r="AH2069">
            <v>0</v>
          </cell>
          <cell r="AI2069">
            <v>0</v>
          </cell>
          <cell r="AJ2069">
            <v>0</v>
          </cell>
          <cell r="AK2069">
            <v>0</v>
          </cell>
          <cell r="AL2069">
            <v>0</v>
          </cell>
          <cell r="AM2069">
            <v>0</v>
          </cell>
          <cell r="AN2069">
            <v>0</v>
          </cell>
          <cell r="AO2069" t="str">
            <v>Point Z</v>
          </cell>
        </row>
        <row r="2070">
          <cell r="A2070" t="str">
            <v>OR993</v>
          </cell>
          <cell r="B2070" t="e">
            <v>#N/A</v>
          </cell>
          <cell r="C2070" t="str">
            <v>Orange</v>
          </cell>
          <cell r="D2070" t="str">
            <v>Inactive</v>
          </cell>
          <cell r="E2070" t="e">
            <v>#REF!</v>
          </cell>
          <cell r="F2070" t="str">
            <v>No</v>
          </cell>
          <cell r="G2070" t="e">
            <v>#REF!</v>
          </cell>
          <cell r="H2070" t="str">
            <v>Audubon</v>
          </cell>
          <cell r="I2070" t="e">
            <v>#REF!</v>
          </cell>
          <cell r="J2070" t="str">
            <v>Last recorded substrate: Artificial Cell Tower</v>
          </cell>
          <cell r="K2070" t="e">
            <v>#REF!</v>
          </cell>
          <cell r="L2070">
            <v>28.691165000000002</v>
          </cell>
          <cell r="M2070">
            <v>-81.565697999999998</v>
          </cell>
          <cell r="N2070" t="str">
            <v>{bfa84e80-71c3-40f1-b617-389f2b174174}</v>
          </cell>
          <cell r="O2070">
            <v>44167.208333333336</v>
          </cell>
          <cell r="P2070" t="str">
            <v>sbreeding_audubon</v>
          </cell>
          <cell r="Q2070" t="str">
            <v>&lt;Null&gt;</v>
          </cell>
          <cell r="R2070" t="str">
            <v>&lt;Null&gt;</v>
          </cell>
          <cell r="S2070" t="str">
            <v>Temporary</v>
          </cell>
          <cell r="T2070" t="str">
            <v>2021 TYBR reports that he saw eagles perch here early in the season but then osprey moved in and nested here. He thinks the pair he saw perching there may be the OR073 pair</v>
          </cell>
          <cell r="U2070" t="str">
            <v>Pair has no alternate nest(s)</v>
          </cell>
          <cell r="V2070" t="str">
            <v>OR993</v>
          </cell>
          <cell r="W2070" t="str">
            <v>&lt;Null&gt;</v>
          </cell>
          <cell r="X2070">
            <v>0</v>
          </cell>
          <cell r="Y2070">
            <v>0</v>
          </cell>
          <cell r="Z2070">
            <v>0</v>
          </cell>
          <cell r="AA2070">
            <v>0</v>
          </cell>
          <cell r="AB2070">
            <v>0</v>
          </cell>
          <cell r="AC2070">
            <v>0</v>
          </cell>
          <cell r="AD2070">
            <v>0</v>
          </cell>
          <cell r="AE2070">
            <v>0</v>
          </cell>
          <cell r="AF2070">
            <v>0</v>
          </cell>
          <cell r="AG2070">
            <v>0</v>
          </cell>
          <cell r="AH2070">
            <v>0</v>
          </cell>
          <cell r="AI2070">
            <v>0</v>
          </cell>
          <cell r="AJ2070">
            <v>0</v>
          </cell>
          <cell r="AK2070">
            <v>0</v>
          </cell>
          <cell r="AL2070">
            <v>2</v>
          </cell>
          <cell r="AM2070">
            <v>1</v>
          </cell>
          <cell r="AN2070">
            <v>3</v>
          </cell>
          <cell r="AO2070" t="str">
            <v>Point Z</v>
          </cell>
        </row>
        <row r="2071">
          <cell r="A2071" t="str">
            <v>OS001</v>
          </cell>
          <cell r="B2071" t="e">
            <v>#N/A</v>
          </cell>
          <cell r="C2071" t="str">
            <v>Osceola</v>
          </cell>
          <cell r="D2071" t="str">
            <v>Occupied</v>
          </cell>
          <cell r="E2071" t="e">
            <v>#REF!</v>
          </cell>
          <cell r="F2071" t="str">
            <v>Yes</v>
          </cell>
          <cell r="G2071" t="e">
            <v>#REF!</v>
          </cell>
          <cell r="H2071" t="str">
            <v>Audubon</v>
          </cell>
          <cell r="I2071" t="e">
            <v>#REF!</v>
          </cell>
          <cell r="J2071" t="str">
            <v>Last recorded substrate: Tree 42(A), Live Pine (FWC)</v>
          </cell>
          <cell r="K2071" t="e">
            <v>#REF!</v>
          </cell>
          <cell r="L2071">
            <v>28.256167000000001</v>
          </cell>
          <cell r="M2071">
            <v>-81.380832999999996</v>
          </cell>
          <cell r="N2071" t="str">
            <v>{db599d4a-37ca-4516-868f-77eb4b7c0f1b}</v>
          </cell>
          <cell r="O2071">
            <v>43682.641504629632</v>
          </cell>
          <cell r="P2071" t="str">
            <v>twu_dangermond</v>
          </cell>
          <cell r="Q2071">
            <v>43991.884201388886</v>
          </cell>
          <cell r="R2071" t="str">
            <v>cbaileyAudubon</v>
          </cell>
          <cell r="S2071" t="str">
            <v xml:space="preserve">Permanent </v>
          </cell>
          <cell r="T2071" t="str">
            <v>&lt;Null&gt;</v>
          </cell>
          <cell r="U2071" t="str">
            <v>Pair has no alternate nest(s)</v>
          </cell>
          <cell r="V2071" t="str">
            <v>OS001</v>
          </cell>
          <cell r="W2071">
            <v>43304.732349537036</v>
          </cell>
          <cell r="X2071">
            <v>0</v>
          </cell>
          <cell r="Y2071">
            <v>0</v>
          </cell>
          <cell r="Z2071">
            <v>0</v>
          </cell>
          <cell r="AA2071">
            <v>0</v>
          </cell>
          <cell r="AB2071">
            <v>0</v>
          </cell>
          <cell r="AC2071">
            <v>0</v>
          </cell>
          <cell r="AD2071">
            <v>0</v>
          </cell>
          <cell r="AE2071">
            <v>0</v>
          </cell>
          <cell r="AF2071">
            <v>0</v>
          </cell>
          <cell r="AG2071">
            <v>0</v>
          </cell>
          <cell r="AH2071">
            <v>8</v>
          </cell>
          <cell r="AI2071">
            <v>9</v>
          </cell>
          <cell r="AJ2071">
            <v>15</v>
          </cell>
          <cell r="AK2071">
            <v>17</v>
          </cell>
          <cell r="AL2071">
            <v>25</v>
          </cell>
          <cell r="AM2071">
            <v>24</v>
          </cell>
          <cell r="AN2071">
            <v>98</v>
          </cell>
          <cell r="AO2071" t="str">
            <v>Point Z</v>
          </cell>
        </row>
        <row r="2072">
          <cell r="A2072" t="str">
            <v>OS002</v>
          </cell>
          <cell r="B2072" t="e">
            <v>#N/A</v>
          </cell>
          <cell r="C2072" t="str">
            <v>Osceola</v>
          </cell>
          <cell r="D2072" t="str">
            <v>Unknown</v>
          </cell>
          <cell r="E2072" t="e">
            <v>#REF!</v>
          </cell>
          <cell r="F2072" t="str">
            <v>Unknown</v>
          </cell>
          <cell r="G2072" t="e">
            <v>#REF!</v>
          </cell>
          <cell r="H2072" t="str">
            <v>unmonitored</v>
          </cell>
          <cell r="I2072" t="e">
            <v>#REF!</v>
          </cell>
          <cell r="J2072" t="str">
            <v>Last recorded substrate: Live Pine Tree</v>
          </cell>
          <cell r="K2072" t="e">
            <v>#REF!</v>
          </cell>
          <cell r="L2072">
            <v>28.208500000000001</v>
          </cell>
          <cell r="M2072">
            <v>-81.363667000000007</v>
          </cell>
          <cell r="N2072" t="str">
            <v>{7f489e8a-f0fd-442b-9964-42fe2914267b}</v>
          </cell>
          <cell r="O2072">
            <v>43682.641504629632</v>
          </cell>
          <cell r="P2072" t="str">
            <v>twu_dangermond</v>
          </cell>
          <cell r="Q2072">
            <v>43991.884618055556</v>
          </cell>
          <cell r="R2072" t="str">
            <v>cbaileyAudubon</v>
          </cell>
          <cell r="S2072" t="str">
            <v xml:space="preserve">Permanent </v>
          </cell>
          <cell r="T2072" t="str">
            <v>Nest tree gone in 2019</v>
          </cell>
          <cell r="U2072" t="str">
            <v>Pair has no alternate nest(s)</v>
          </cell>
          <cell r="V2072" t="str">
            <v>OS002</v>
          </cell>
          <cell r="W2072">
            <v>43304.732349537036</v>
          </cell>
          <cell r="X2072">
            <v>0</v>
          </cell>
          <cell r="Y2072">
            <v>0</v>
          </cell>
          <cell r="Z2072">
            <v>0</v>
          </cell>
          <cell r="AA2072">
            <v>0</v>
          </cell>
          <cell r="AB2072">
            <v>0</v>
          </cell>
          <cell r="AC2072">
            <v>0</v>
          </cell>
          <cell r="AD2072">
            <v>0</v>
          </cell>
          <cell r="AE2072">
            <v>0</v>
          </cell>
          <cell r="AF2072">
            <v>0</v>
          </cell>
          <cell r="AG2072">
            <v>0</v>
          </cell>
          <cell r="AH2072">
            <v>0</v>
          </cell>
          <cell r="AI2072">
            <v>0</v>
          </cell>
          <cell r="AJ2072">
            <v>1</v>
          </cell>
          <cell r="AK2072">
            <v>0</v>
          </cell>
          <cell r="AL2072">
            <v>0</v>
          </cell>
          <cell r="AM2072">
            <v>0</v>
          </cell>
          <cell r="AN2072">
            <v>1</v>
          </cell>
          <cell r="AO2072" t="str">
            <v>Point Z</v>
          </cell>
        </row>
        <row r="2073">
          <cell r="A2073" t="str">
            <v>OS003</v>
          </cell>
          <cell r="B2073" t="e">
            <v>#N/A</v>
          </cell>
          <cell r="C2073" t="str">
            <v>Osceola</v>
          </cell>
          <cell r="D2073" t="str">
            <v>Unknown</v>
          </cell>
          <cell r="E2073" t="e">
            <v>#REF!</v>
          </cell>
          <cell r="F2073" t="str">
            <v>Unknown</v>
          </cell>
          <cell r="G2073" t="e">
            <v>#REF!</v>
          </cell>
          <cell r="H2073" t="str">
            <v>unmonitored</v>
          </cell>
          <cell r="I2073" t="e">
            <v>#REF!</v>
          </cell>
          <cell r="J2073" t="str">
            <v>Last recorded substrate: G</v>
          </cell>
          <cell r="K2073" t="e">
            <v>#REF!</v>
          </cell>
          <cell r="L2073">
            <v>28.206499999999998</v>
          </cell>
          <cell r="M2073">
            <v>-81.323499999999996</v>
          </cell>
          <cell r="N2073" t="str">
            <v>{b3ea2504-2135-4144-834d-cabd69ef302e}</v>
          </cell>
          <cell r="O2073">
            <v>43682.641504629632</v>
          </cell>
          <cell r="P2073" t="str">
            <v>twu_dangermond</v>
          </cell>
          <cell r="Q2073">
            <v>43991.884618055556</v>
          </cell>
          <cell r="R2073" t="str">
            <v>cbaileyAudubon</v>
          </cell>
          <cell r="S2073" t="str">
            <v xml:space="preserve">Permanent </v>
          </cell>
          <cell r="T2073" t="str">
            <v>&lt;Null&gt;</v>
          </cell>
          <cell r="U2073" t="str">
            <v>Pair has no alternate nest(s)</v>
          </cell>
          <cell r="V2073" t="str">
            <v>OS003</v>
          </cell>
          <cell r="W2073">
            <v>43304.732349537036</v>
          </cell>
          <cell r="X2073">
            <v>0</v>
          </cell>
          <cell r="Y2073">
            <v>0</v>
          </cell>
          <cell r="Z2073">
            <v>0</v>
          </cell>
          <cell r="AA2073">
            <v>0</v>
          </cell>
          <cell r="AB2073">
            <v>0</v>
          </cell>
          <cell r="AC2073">
            <v>0</v>
          </cell>
          <cell r="AD2073">
            <v>0</v>
          </cell>
          <cell r="AE2073">
            <v>0</v>
          </cell>
          <cell r="AF2073">
            <v>0</v>
          </cell>
          <cell r="AG2073">
            <v>0</v>
          </cell>
          <cell r="AH2073">
            <v>0</v>
          </cell>
          <cell r="AI2073">
            <v>0</v>
          </cell>
          <cell r="AJ2073">
            <v>0</v>
          </cell>
          <cell r="AK2073">
            <v>0</v>
          </cell>
          <cell r="AL2073">
            <v>0</v>
          </cell>
          <cell r="AM2073">
            <v>0</v>
          </cell>
          <cell r="AN2073">
            <v>0</v>
          </cell>
          <cell r="AO2073" t="str">
            <v>Point Z</v>
          </cell>
        </row>
        <row r="2074">
          <cell r="A2074" t="str">
            <v>OS004</v>
          </cell>
          <cell r="B2074" t="e">
            <v>#N/A</v>
          </cell>
          <cell r="C2074" t="str">
            <v>Osceola</v>
          </cell>
          <cell r="D2074" t="str">
            <v>Unknown</v>
          </cell>
          <cell r="E2074" t="e">
            <v>#REF!</v>
          </cell>
          <cell r="F2074" t="str">
            <v>Unknown</v>
          </cell>
          <cell r="G2074" t="e">
            <v>#REF!</v>
          </cell>
          <cell r="H2074" t="str">
            <v>unmonitored</v>
          </cell>
          <cell r="I2074" t="e">
            <v>#REF!</v>
          </cell>
          <cell r="J2074" t="str">
            <v>Last recorded substrate: Live Pine Tree</v>
          </cell>
          <cell r="K2074" t="e">
            <v>#REF!</v>
          </cell>
          <cell r="L2074">
            <v>28.126667000000001</v>
          </cell>
          <cell r="M2074">
            <v>-81.318332999999996</v>
          </cell>
          <cell r="N2074" t="str">
            <v>{b34d6524-1a54-4627-8237-3e83692286db}</v>
          </cell>
          <cell r="O2074">
            <v>43682.641504629632</v>
          </cell>
          <cell r="P2074" t="str">
            <v>twu_dangermond</v>
          </cell>
          <cell r="Q2074">
            <v>43991.884618055556</v>
          </cell>
          <cell r="R2074" t="str">
            <v>cbaileyAudubon</v>
          </cell>
          <cell r="S2074" t="str">
            <v xml:space="preserve">Permanent </v>
          </cell>
          <cell r="T2074" t="str">
            <v>&lt;Null&gt;</v>
          </cell>
          <cell r="U2074" t="str">
            <v>Pair has no alternate nest(s)</v>
          </cell>
          <cell r="V2074" t="str">
            <v>OS004</v>
          </cell>
          <cell r="W2074">
            <v>43304.732349537036</v>
          </cell>
          <cell r="X2074">
            <v>0</v>
          </cell>
          <cell r="Y2074">
            <v>0</v>
          </cell>
          <cell r="Z2074">
            <v>0</v>
          </cell>
          <cell r="AA2074">
            <v>0</v>
          </cell>
          <cell r="AB2074">
            <v>0</v>
          </cell>
          <cell r="AC2074">
            <v>0</v>
          </cell>
          <cell r="AD2074">
            <v>0</v>
          </cell>
          <cell r="AE2074">
            <v>0</v>
          </cell>
          <cell r="AF2074">
            <v>0</v>
          </cell>
          <cell r="AG2074">
            <v>0</v>
          </cell>
          <cell r="AH2074">
            <v>0</v>
          </cell>
          <cell r="AI2074">
            <v>0</v>
          </cell>
          <cell r="AJ2074">
            <v>0</v>
          </cell>
          <cell r="AK2074">
            <v>0</v>
          </cell>
          <cell r="AL2074">
            <v>0</v>
          </cell>
          <cell r="AM2074">
            <v>0</v>
          </cell>
          <cell r="AN2074">
            <v>0</v>
          </cell>
          <cell r="AO2074" t="str">
            <v>Point Z</v>
          </cell>
        </row>
        <row r="2075">
          <cell r="A2075" t="str">
            <v>OS005</v>
          </cell>
          <cell r="B2075" t="e">
            <v>#N/A</v>
          </cell>
          <cell r="C2075" t="str">
            <v>Osceola</v>
          </cell>
          <cell r="D2075" t="str">
            <v>Unknown</v>
          </cell>
          <cell r="E2075" t="e">
            <v>#REF!</v>
          </cell>
          <cell r="F2075" t="str">
            <v>Unknown</v>
          </cell>
          <cell r="G2075" t="e">
            <v>#REF!</v>
          </cell>
          <cell r="H2075" t="str">
            <v>unmonitored</v>
          </cell>
          <cell r="I2075" t="e">
            <v>#REF!</v>
          </cell>
          <cell r="J2075" t="str">
            <v>Last recorded substrate: Live Pine Tree</v>
          </cell>
          <cell r="K2075" t="e">
            <v>#REF!</v>
          </cell>
          <cell r="L2075">
            <v>28.116</v>
          </cell>
          <cell r="M2075">
            <v>-81.299166999999997</v>
          </cell>
          <cell r="N2075" t="str">
            <v>{fc1587d5-5bba-4185-838f-2c65523759d2}</v>
          </cell>
          <cell r="O2075">
            <v>43682.641504629632</v>
          </cell>
          <cell r="P2075" t="str">
            <v>twu_dangermond</v>
          </cell>
          <cell r="Q2075">
            <v>43991.884618055556</v>
          </cell>
          <cell r="R2075" t="str">
            <v>cbaileyAudubon</v>
          </cell>
          <cell r="S2075" t="str">
            <v xml:space="preserve">Permanent </v>
          </cell>
          <cell r="T2075" t="str">
            <v>&lt;Null&gt;</v>
          </cell>
          <cell r="U2075" t="str">
            <v>Pair has no alternate nest(s)</v>
          </cell>
          <cell r="V2075" t="str">
            <v>OS005</v>
          </cell>
          <cell r="W2075">
            <v>43304.732349537036</v>
          </cell>
          <cell r="X2075">
            <v>0</v>
          </cell>
          <cell r="Y2075">
            <v>0</v>
          </cell>
          <cell r="Z2075">
            <v>0</v>
          </cell>
          <cell r="AA2075">
            <v>0</v>
          </cell>
          <cell r="AB2075">
            <v>0</v>
          </cell>
          <cell r="AC2075">
            <v>0</v>
          </cell>
          <cell r="AD2075">
            <v>0</v>
          </cell>
          <cell r="AE2075">
            <v>0</v>
          </cell>
          <cell r="AF2075">
            <v>0</v>
          </cell>
          <cell r="AG2075">
            <v>0</v>
          </cell>
          <cell r="AH2075">
            <v>0</v>
          </cell>
          <cell r="AI2075">
            <v>0</v>
          </cell>
          <cell r="AJ2075">
            <v>0</v>
          </cell>
          <cell r="AK2075">
            <v>0</v>
          </cell>
          <cell r="AL2075">
            <v>0</v>
          </cell>
          <cell r="AM2075">
            <v>0</v>
          </cell>
          <cell r="AN2075">
            <v>0</v>
          </cell>
          <cell r="AO2075" t="str">
            <v>Point Z</v>
          </cell>
        </row>
        <row r="2076">
          <cell r="A2076" t="str">
            <v>OS006</v>
          </cell>
          <cell r="B2076" t="e">
            <v>#N/A</v>
          </cell>
          <cell r="C2076" t="str">
            <v>Osceola</v>
          </cell>
          <cell r="D2076" t="str">
            <v>Unknown</v>
          </cell>
          <cell r="E2076" t="e">
            <v>#REF!</v>
          </cell>
          <cell r="F2076" t="str">
            <v>Unknown</v>
          </cell>
          <cell r="G2076" t="e">
            <v>#REF!</v>
          </cell>
          <cell r="H2076" t="str">
            <v>unmonitored</v>
          </cell>
          <cell r="I2076" t="e">
            <v>#REF!</v>
          </cell>
          <cell r="J2076" t="str">
            <v>Last recorded substrate: G</v>
          </cell>
          <cell r="K2076" t="e">
            <v>#REF!</v>
          </cell>
          <cell r="L2076">
            <v>27.988333000000001</v>
          </cell>
          <cell r="M2076">
            <v>-81.135000000000005</v>
          </cell>
          <cell r="N2076" t="str">
            <v>{bc78cfba-6981-4160-86c5-8e516dfd0ca9}</v>
          </cell>
          <cell r="O2076">
            <v>43682.641504629632</v>
          </cell>
          <cell r="P2076" t="str">
            <v>twu_dangermond</v>
          </cell>
          <cell r="Q2076">
            <v>43991.884618055556</v>
          </cell>
          <cell r="R2076" t="str">
            <v>cbaileyAudubon</v>
          </cell>
          <cell r="S2076" t="str">
            <v xml:space="preserve">Permanent </v>
          </cell>
          <cell r="T2076" t="str">
            <v>&lt;Null&gt;</v>
          </cell>
          <cell r="U2076" t="str">
            <v>Pair has no alternate nest(s)</v>
          </cell>
          <cell r="V2076" t="str">
            <v>OS006</v>
          </cell>
          <cell r="W2076">
            <v>43304.732349537036</v>
          </cell>
          <cell r="X2076">
            <v>0</v>
          </cell>
          <cell r="Y2076">
            <v>0</v>
          </cell>
          <cell r="Z2076">
            <v>0</v>
          </cell>
          <cell r="AA2076">
            <v>0</v>
          </cell>
          <cell r="AB2076">
            <v>0</v>
          </cell>
          <cell r="AC2076">
            <v>0</v>
          </cell>
          <cell r="AD2076">
            <v>0</v>
          </cell>
          <cell r="AE2076">
            <v>0</v>
          </cell>
          <cell r="AF2076">
            <v>0</v>
          </cell>
          <cell r="AG2076">
            <v>0</v>
          </cell>
          <cell r="AH2076">
            <v>0</v>
          </cell>
          <cell r="AI2076">
            <v>0</v>
          </cell>
          <cell r="AJ2076">
            <v>0</v>
          </cell>
          <cell r="AK2076">
            <v>0</v>
          </cell>
          <cell r="AL2076">
            <v>0</v>
          </cell>
          <cell r="AM2076">
            <v>0</v>
          </cell>
          <cell r="AN2076">
            <v>0</v>
          </cell>
          <cell r="AO2076" t="str">
            <v>Point Z</v>
          </cell>
        </row>
        <row r="2077">
          <cell r="A2077" t="str">
            <v>OS007</v>
          </cell>
          <cell r="B2077" t="e">
            <v>#N/A</v>
          </cell>
          <cell r="C2077" t="str">
            <v>Osceola</v>
          </cell>
          <cell r="D2077" t="str">
            <v>Unknown</v>
          </cell>
          <cell r="E2077" t="e">
            <v>#REF!</v>
          </cell>
          <cell r="F2077" t="str">
            <v>Unknown</v>
          </cell>
          <cell r="G2077" t="e">
            <v>#REF!</v>
          </cell>
          <cell r="H2077" t="str">
            <v>unmonitored</v>
          </cell>
          <cell r="I2077" t="e">
            <v>#REF!</v>
          </cell>
          <cell r="J2077" t="str">
            <v>Last recorded substrate: G</v>
          </cell>
          <cell r="K2077" t="e">
            <v>#REF!</v>
          </cell>
          <cell r="L2077">
            <v>27.95</v>
          </cell>
          <cell r="M2077">
            <v>-81.116667000000007</v>
          </cell>
          <cell r="N2077" t="str">
            <v>{8f1e84ed-173f-4365-a29a-54a021c15779}</v>
          </cell>
          <cell r="O2077">
            <v>43682.641504629632</v>
          </cell>
          <cell r="P2077" t="str">
            <v>twu_dangermond</v>
          </cell>
          <cell r="Q2077">
            <v>43991.884618055556</v>
          </cell>
          <cell r="R2077" t="str">
            <v>cbaileyAudubon</v>
          </cell>
          <cell r="S2077" t="str">
            <v xml:space="preserve">Permanent </v>
          </cell>
          <cell r="T2077" t="str">
            <v>&lt;Null&gt;</v>
          </cell>
          <cell r="U2077" t="str">
            <v>Pair has no alternate nest(s)</v>
          </cell>
          <cell r="V2077" t="str">
            <v>OS007</v>
          </cell>
          <cell r="W2077">
            <v>43304.732349537036</v>
          </cell>
          <cell r="X2077">
            <v>0</v>
          </cell>
          <cell r="Y2077">
            <v>0</v>
          </cell>
          <cell r="Z2077">
            <v>0</v>
          </cell>
          <cell r="AA2077">
            <v>0</v>
          </cell>
          <cell r="AB2077">
            <v>0</v>
          </cell>
          <cell r="AC2077">
            <v>0</v>
          </cell>
          <cell r="AD2077">
            <v>0</v>
          </cell>
          <cell r="AE2077">
            <v>0</v>
          </cell>
          <cell r="AF2077">
            <v>0</v>
          </cell>
          <cell r="AG2077">
            <v>0</v>
          </cell>
          <cell r="AH2077">
            <v>0</v>
          </cell>
          <cell r="AI2077">
            <v>0</v>
          </cell>
          <cell r="AJ2077">
            <v>0</v>
          </cell>
          <cell r="AK2077">
            <v>0</v>
          </cell>
          <cell r="AL2077">
            <v>0</v>
          </cell>
          <cell r="AM2077">
            <v>0</v>
          </cell>
          <cell r="AN2077">
            <v>0</v>
          </cell>
          <cell r="AO2077" t="str">
            <v>Point Z</v>
          </cell>
        </row>
        <row r="2078">
          <cell r="A2078" t="str">
            <v>OS008</v>
          </cell>
          <cell r="B2078" t="e">
            <v>#N/A</v>
          </cell>
          <cell r="C2078" t="str">
            <v>Osceola</v>
          </cell>
          <cell r="D2078" t="str">
            <v>Occupied</v>
          </cell>
          <cell r="E2078" t="e">
            <v>#REF!</v>
          </cell>
          <cell r="F2078" t="str">
            <v>Yes</v>
          </cell>
          <cell r="G2078" t="e">
            <v>#REF!</v>
          </cell>
          <cell r="H2078" t="str">
            <v>Audubon</v>
          </cell>
          <cell r="I2078" t="e">
            <v>#REF!</v>
          </cell>
          <cell r="J2078" t="str">
            <v>Last recorded substrate: Tree 42(A), Live Pine (FWC)</v>
          </cell>
          <cell r="K2078" t="e">
            <v>#REF!</v>
          </cell>
          <cell r="L2078">
            <v>27.9145</v>
          </cell>
          <cell r="M2078">
            <v>-81.126999999999995</v>
          </cell>
          <cell r="N2078" t="str">
            <v>{146c1ea9-cd37-482e-ad38-c09667562f2b}</v>
          </cell>
          <cell r="O2078">
            <v>43682.641504629632</v>
          </cell>
          <cell r="P2078" t="str">
            <v>twu_dangermond</v>
          </cell>
          <cell r="Q2078">
            <v>43991.884201388886</v>
          </cell>
          <cell r="R2078" t="str">
            <v>cbaileyAudubon</v>
          </cell>
          <cell r="S2078" t="str">
            <v xml:space="preserve">Permanent </v>
          </cell>
          <cell r="T2078" t="str">
            <v>&lt;Null&gt;</v>
          </cell>
          <cell r="U2078" t="str">
            <v>Pair has no alternate nest(s)</v>
          </cell>
          <cell r="V2078" t="str">
            <v>OS008</v>
          </cell>
          <cell r="W2078">
            <v>43304.732349537036</v>
          </cell>
          <cell r="X2078">
            <v>0</v>
          </cell>
          <cell r="Y2078">
            <v>0</v>
          </cell>
          <cell r="Z2078">
            <v>0</v>
          </cell>
          <cell r="AA2078">
            <v>0</v>
          </cell>
          <cell r="AB2078">
            <v>0</v>
          </cell>
          <cell r="AC2078">
            <v>0</v>
          </cell>
          <cell r="AD2078">
            <v>0</v>
          </cell>
          <cell r="AE2078">
            <v>0</v>
          </cell>
          <cell r="AF2078">
            <v>0</v>
          </cell>
          <cell r="AG2078">
            <v>0</v>
          </cell>
          <cell r="AH2078">
            <v>0</v>
          </cell>
          <cell r="AI2078">
            <v>4</v>
          </cell>
          <cell r="AJ2078">
            <v>34</v>
          </cell>
          <cell r="AK2078">
            <v>31</v>
          </cell>
          <cell r="AL2078">
            <v>34</v>
          </cell>
          <cell r="AM2078">
            <v>26</v>
          </cell>
          <cell r="AN2078">
            <v>129</v>
          </cell>
          <cell r="AO2078" t="str">
            <v>Point Z</v>
          </cell>
        </row>
        <row r="2079">
          <cell r="A2079" t="str">
            <v>OS009</v>
          </cell>
          <cell r="B2079" t="e">
            <v>#N/A</v>
          </cell>
          <cell r="C2079" t="str">
            <v>Osceola</v>
          </cell>
          <cell r="D2079" t="str">
            <v>Unknown</v>
          </cell>
          <cell r="E2079" t="e">
            <v>#REF!</v>
          </cell>
          <cell r="F2079" t="str">
            <v>Unknown</v>
          </cell>
          <cell r="G2079" t="e">
            <v>#REF!</v>
          </cell>
          <cell r="H2079" t="str">
            <v>unmonitored</v>
          </cell>
          <cell r="I2079" t="e">
            <v>#REF!</v>
          </cell>
          <cell r="J2079" t="str">
            <v>Last recorded substrate: G</v>
          </cell>
          <cell r="K2079" t="e">
            <v>#REF!</v>
          </cell>
          <cell r="L2079">
            <v>27.931667000000001</v>
          </cell>
          <cell r="M2079">
            <v>-81.118333000000007</v>
          </cell>
          <cell r="N2079" t="str">
            <v>{9a5bf7c5-d2d4-4762-9e63-5812382e7069}</v>
          </cell>
          <cell r="O2079">
            <v>43682.641504629632</v>
          </cell>
          <cell r="P2079" t="str">
            <v>twu_dangermond</v>
          </cell>
          <cell r="Q2079">
            <v>43991.884618055556</v>
          </cell>
          <cell r="R2079" t="str">
            <v>cbaileyAudubon</v>
          </cell>
          <cell r="S2079" t="str">
            <v xml:space="preserve">Permanent </v>
          </cell>
          <cell r="T2079" t="str">
            <v>&lt;Null&gt;</v>
          </cell>
          <cell r="U2079" t="str">
            <v>Pair has no alternate nest(s)</v>
          </cell>
          <cell r="V2079" t="str">
            <v>OS009</v>
          </cell>
          <cell r="W2079">
            <v>43304.732349537036</v>
          </cell>
          <cell r="X2079">
            <v>0</v>
          </cell>
          <cell r="Y2079">
            <v>0</v>
          </cell>
          <cell r="Z2079">
            <v>0</v>
          </cell>
          <cell r="AA2079">
            <v>0</v>
          </cell>
          <cell r="AB2079">
            <v>0</v>
          </cell>
          <cell r="AC2079">
            <v>0</v>
          </cell>
          <cell r="AD2079">
            <v>0</v>
          </cell>
          <cell r="AE2079">
            <v>0</v>
          </cell>
          <cell r="AF2079">
            <v>0</v>
          </cell>
          <cell r="AG2079">
            <v>0</v>
          </cell>
          <cell r="AH2079">
            <v>0</v>
          </cell>
          <cell r="AI2079">
            <v>0</v>
          </cell>
          <cell r="AJ2079">
            <v>0</v>
          </cell>
          <cell r="AK2079">
            <v>0</v>
          </cell>
          <cell r="AL2079">
            <v>0</v>
          </cell>
          <cell r="AM2079">
            <v>0</v>
          </cell>
          <cell r="AN2079">
            <v>0</v>
          </cell>
          <cell r="AO2079" t="str">
            <v>Point Z</v>
          </cell>
        </row>
        <row r="2080">
          <cell r="A2080" t="str">
            <v>OS010</v>
          </cell>
          <cell r="B2080" t="e">
            <v>#N/A</v>
          </cell>
          <cell r="C2080" t="str">
            <v>Osceola</v>
          </cell>
          <cell r="D2080" t="str">
            <v>Unknown</v>
          </cell>
          <cell r="E2080" t="e">
            <v>#REF!</v>
          </cell>
          <cell r="F2080" t="str">
            <v>Unknown</v>
          </cell>
          <cell r="G2080" t="e">
            <v>#REF!</v>
          </cell>
          <cell r="H2080" t="str">
            <v>unmonitored</v>
          </cell>
          <cell r="I2080" t="e">
            <v>#REF!</v>
          </cell>
          <cell r="J2080" t="str">
            <v>Last recorded substrate: Live Pine Tree</v>
          </cell>
          <cell r="K2080" t="e">
            <v>#REF!</v>
          </cell>
          <cell r="L2080">
            <v>27.911999999999999</v>
          </cell>
          <cell r="M2080">
            <v>-81.075999999999993</v>
          </cell>
          <cell r="N2080" t="str">
            <v>{e684f3d8-9e4c-4b3f-abdb-dfb83342805d}</v>
          </cell>
          <cell r="O2080">
            <v>43682.641504629632</v>
          </cell>
          <cell r="P2080" t="str">
            <v>twu_dangermond</v>
          </cell>
          <cell r="Q2080">
            <v>43991.884618055556</v>
          </cell>
          <cell r="R2080" t="str">
            <v>cbaileyAudubon</v>
          </cell>
          <cell r="S2080" t="str">
            <v xml:space="preserve">Permanent </v>
          </cell>
          <cell r="T2080" t="str">
            <v>&lt;Null&gt;</v>
          </cell>
          <cell r="U2080" t="str">
            <v>Pair has no alternate nest(s)</v>
          </cell>
          <cell r="V2080" t="str">
            <v>OS010</v>
          </cell>
          <cell r="W2080">
            <v>43304.732349537036</v>
          </cell>
          <cell r="X2080">
            <v>0</v>
          </cell>
          <cell r="Y2080">
            <v>0</v>
          </cell>
          <cell r="Z2080">
            <v>0</v>
          </cell>
          <cell r="AA2080">
            <v>0</v>
          </cell>
          <cell r="AB2080">
            <v>0</v>
          </cell>
          <cell r="AC2080">
            <v>0</v>
          </cell>
          <cell r="AD2080">
            <v>0</v>
          </cell>
          <cell r="AE2080">
            <v>0</v>
          </cell>
          <cell r="AF2080">
            <v>0</v>
          </cell>
          <cell r="AG2080">
            <v>0</v>
          </cell>
          <cell r="AH2080">
            <v>0</v>
          </cell>
          <cell r="AI2080">
            <v>0</v>
          </cell>
          <cell r="AJ2080">
            <v>0</v>
          </cell>
          <cell r="AK2080">
            <v>0</v>
          </cell>
          <cell r="AL2080">
            <v>0</v>
          </cell>
          <cell r="AM2080">
            <v>0</v>
          </cell>
          <cell r="AN2080">
            <v>0</v>
          </cell>
          <cell r="AO2080" t="str">
            <v>Point Z</v>
          </cell>
        </row>
        <row r="2081">
          <cell r="A2081" t="str">
            <v>OS011</v>
          </cell>
          <cell r="B2081" t="e">
            <v>#N/A</v>
          </cell>
          <cell r="C2081" t="str">
            <v>Osceola</v>
          </cell>
          <cell r="D2081" t="str">
            <v>Unknown</v>
          </cell>
          <cell r="E2081" t="e">
            <v>#REF!</v>
          </cell>
          <cell r="F2081" t="str">
            <v>Unknown</v>
          </cell>
          <cell r="G2081" t="e">
            <v>#REF!</v>
          </cell>
          <cell r="H2081" t="str">
            <v>unmonitored</v>
          </cell>
          <cell r="I2081" t="e">
            <v>#REF!</v>
          </cell>
          <cell r="J2081" t="str">
            <v>Last recorded substrate: Live Pine Tree</v>
          </cell>
          <cell r="K2081" t="e">
            <v>#REF!</v>
          </cell>
          <cell r="L2081">
            <v>27.901667</v>
          </cell>
          <cell r="M2081">
            <v>-81.073832999999993</v>
          </cell>
          <cell r="N2081" t="str">
            <v>{9e7d2a41-1ab5-4305-b8c0-98590037fe29}</v>
          </cell>
          <cell r="O2081">
            <v>43682.641504629632</v>
          </cell>
          <cell r="P2081" t="str">
            <v>twu_dangermond</v>
          </cell>
          <cell r="Q2081">
            <v>43991.884618055556</v>
          </cell>
          <cell r="R2081" t="str">
            <v>cbaileyAudubon</v>
          </cell>
          <cell r="S2081" t="str">
            <v xml:space="preserve">Permanent </v>
          </cell>
          <cell r="T2081" t="str">
            <v>&lt;Null&gt;</v>
          </cell>
          <cell r="U2081" t="str">
            <v>Pair has no alternate nest(s)</v>
          </cell>
          <cell r="V2081" t="str">
            <v>OS011</v>
          </cell>
          <cell r="W2081">
            <v>43304.732349537036</v>
          </cell>
          <cell r="X2081">
            <v>0</v>
          </cell>
          <cell r="Y2081">
            <v>0</v>
          </cell>
          <cell r="Z2081">
            <v>0</v>
          </cell>
          <cell r="AA2081">
            <v>0</v>
          </cell>
          <cell r="AB2081">
            <v>0</v>
          </cell>
          <cell r="AC2081">
            <v>0</v>
          </cell>
          <cell r="AD2081">
            <v>0</v>
          </cell>
          <cell r="AE2081">
            <v>0</v>
          </cell>
          <cell r="AF2081">
            <v>0</v>
          </cell>
          <cell r="AG2081">
            <v>0</v>
          </cell>
          <cell r="AH2081">
            <v>0</v>
          </cell>
          <cell r="AI2081">
            <v>0</v>
          </cell>
          <cell r="AJ2081">
            <v>0</v>
          </cell>
          <cell r="AK2081">
            <v>0</v>
          </cell>
          <cell r="AL2081">
            <v>0</v>
          </cell>
          <cell r="AM2081">
            <v>0</v>
          </cell>
          <cell r="AN2081">
            <v>0</v>
          </cell>
          <cell r="AO2081" t="str">
            <v>Point Z</v>
          </cell>
        </row>
        <row r="2082">
          <cell r="A2082" t="str">
            <v>OS012</v>
          </cell>
          <cell r="B2082" t="e">
            <v>#N/A</v>
          </cell>
          <cell r="C2082" t="str">
            <v>Osceola</v>
          </cell>
          <cell r="D2082" t="str">
            <v>Unknown</v>
          </cell>
          <cell r="E2082" t="e">
            <v>#REF!</v>
          </cell>
          <cell r="F2082" t="str">
            <v>Unknown</v>
          </cell>
          <cell r="G2082" t="e">
            <v>#REF!</v>
          </cell>
          <cell r="H2082" t="str">
            <v>unmonitored</v>
          </cell>
          <cell r="I2082" t="e">
            <v>#REF!</v>
          </cell>
          <cell r="J2082" t="str">
            <v>Last recorded substrate: Live Pine Tree</v>
          </cell>
          <cell r="K2082" t="e">
            <v>#REF!</v>
          </cell>
          <cell r="L2082">
            <v>27.9</v>
          </cell>
          <cell r="M2082">
            <v>-81.054167000000007</v>
          </cell>
          <cell r="N2082" t="str">
            <v>{4e60f79e-8938-4888-97bb-bb767f43c533}</v>
          </cell>
          <cell r="O2082">
            <v>43682.641504629632</v>
          </cell>
          <cell r="P2082" t="str">
            <v>twu_dangermond</v>
          </cell>
          <cell r="Q2082">
            <v>43991.884618055556</v>
          </cell>
          <cell r="R2082" t="str">
            <v>cbaileyAudubon</v>
          </cell>
          <cell r="S2082" t="str">
            <v xml:space="preserve">Permanent </v>
          </cell>
          <cell r="T2082" t="str">
            <v>&lt;Null&gt;</v>
          </cell>
          <cell r="U2082" t="str">
            <v>Pair has no alternate nest(s)</v>
          </cell>
          <cell r="V2082" t="str">
            <v>OS012</v>
          </cell>
          <cell r="W2082">
            <v>43304.732349537036</v>
          </cell>
          <cell r="X2082">
            <v>0</v>
          </cell>
          <cell r="Y2082">
            <v>0</v>
          </cell>
          <cell r="Z2082">
            <v>0</v>
          </cell>
          <cell r="AA2082">
            <v>0</v>
          </cell>
          <cell r="AB2082">
            <v>0</v>
          </cell>
          <cell r="AC2082">
            <v>0</v>
          </cell>
          <cell r="AD2082">
            <v>0</v>
          </cell>
          <cell r="AE2082">
            <v>0</v>
          </cell>
          <cell r="AF2082">
            <v>0</v>
          </cell>
          <cell r="AG2082">
            <v>0</v>
          </cell>
          <cell r="AH2082">
            <v>0</v>
          </cell>
          <cell r="AI2082">
            <v>0</v>
          </cell>
          <cell r="AJ2082">
            <v>0</v>
          </cell>
          <cell r="AK2082">
            <v>0</v>
          </cell>
          <cell r="AL2082">
            <v>0</v>
          </cell>
          <cell r="AM2082">
            <v>0</v>
          </cell>
          <cell r="AN2082">
            <v>0</v>
          </cell>
          <cell r="AO2082" t="str">
            <v>Point Z</v>
          </cell>
        </row>
        <row r="2083">
          <cell r="A2083" t="str">
            <v>OS013</v>
          </cell>
          <cell r="B2083" t="e">
            <v>#N/A</v>
          </cell>
          <cell r="C2083" t="str">
            <v>Osceola</v>
          </cell>
          <cell r="D2083" t="str">
            <v>Unknown</v>
          </cell>
          <cell r="E2083" t="e">
            <v>#REF!</v>
          </cell>
          <cell r="F2083" t="str">
            <v>Unknown</v>
          </cell>
          <cell r="G2083" t="e">
            <v>#REF!</v>
          </cell>
          <cell r="H2083" t="str">
            <v>unmonitored</v>
          </cell>
          <cell r="I2083" t="e">
            <v>#REF!</v>
          </cell>
          <cell r="J2083" t="str">
            <v>Last recorded substrate: Live Pine Tree</v>
          </cell>
          <cell r="K2083" t="e">
            <v>#REF!</v>
          </cell>
          <cell r="L2083">
            <v>27.901</v>
          </cell>
          <cell r="M2083">
            <v>-81.0595</v>
          </cell>
          <cell r="N2083" t="str">
            <v>{6ea2e468-201e-4eeb-b021-5cfd4dc24fb4}</v>
          </cell>
          <cell r="O2083">
            <v>43682.641504629632</v>
          </cell>
          <cell r="P2083" t="str">
            <v>twu_dangermond</v>
          </cell>
          <cell r="Q2083">
            <v>43991.884618055556</v>
          </cell>
          <cell r="R2083" t="str">
            <v>cbaileyAudubon</v>
          </cell>
          <cell r="S2083" t="str">
            <v xml:space="preserve">Permanent </v>
          </cell>
          <cell r="T2083" t="str">
            <v>&lt;Null&gt;</v>
          </cell>
          <cell r="U2083" t="str">
            <v>Pair has no alternate nest(s)</v>
          </cell>
          <cell r="V2083" t="str">
            <v>OS013</v>
          </cell>
          <cell r="W2083">
            <v>43304.732349537036</v>
          </cell>
          <cell r="X2083">
            <v>0</v>
          </cell>
          <cell r="Y2083">
            <v>0</v>
          </cell>
          <cell r="Z2083">
            <v>0</v>
          </cell>
          <cell r="AA2083">
            <v>0</v>
          </cell>
          <cell r="AB2083">
            <v>0</v>
          </cell>
          <cell r="AC2083">
            <v>0</v>
          </cell>
          <cell r="AD2083">
            <v>0</v>
          </cell>
          <cell r="AE2083">
            <v>0</v>
          </cell>
          <cell r="AF2083">
            <v>0</v>
          </cell>
          <cell r="AG2083">
            <v>0</v>
          </cell>
          <cell r="AH2083">
            <v>0</v>
          </cell>
          <cell r="AI2083">
            <v>0</v>
          </cell>
          <cell r="AJ2083">
            <v>0</v>
          </cell>
          <cell r="AK2083">
            <v>0</v>
          </cell>
          <cell r="AL2083">
            <v>0</v>
          </cell>
          <cell r="AM2083">
            <v>0</v>
          </cell>
          <cell r="AN2083">
            <v>0</v>
          </cell>
          <cell r="AO2083" t="str">
            <v>Point Z</v>
          </cell>
        </row>
        <row r="2084">
          <cell r="A2084" t="str">
            <v>OS014</v>
          </cell>
          <cell r="B2084" t="e">
            <v>#N/A</v>
          </cell>
          <cell r="C2084" t="str">
            <v>Osceola</v>
          </cell>
          <cell r="D2084" t="str">
            <v>Unknown</v>
          </cell>
          <cell r="E2084" t="e">
            <v>#REF!</v>
          </cell>
          <cell r="F2084" t="str">
            <v>Unknown</v>
          </cell>
          <cell r="G2084" t="e">
            <v>#REF!</v>
          </cell>
          <cell r="H2084" t="str">
            <v>unmonitored</v>
          </cell>
          <cell r="I2084" t="e">
            <v>#REF!</v>
          </cell>
          <cell r="J2084" t="str">
            <v>Last recorded substrate: Live Pine Tree</v>
          </cell>
          <cell r="K2084" t="e">
            <v>#REF!</v>
          </cell>
          <cell r="L2084">
            <v>27.883832999999999</v>
          </cell>
          <cell r="M2084">
            <v>-81.0505</v>
          </cell>
          <cell r="N2084" t="str">
            <v>{2d8090f2-40e8-4a2e-b292-d30706040728}</v>
          </cell>
          <cell r="O2084">
            <v>43682.641504629632</v>
          </cell>
          <cell r="P2084" t="str">
            <v>twu_dangermond</v>
          </cell>
          <cell r="Q2084">
            <v>43991.884618055556</v>
          </cell>
          <cell r="R2084" t="str">
            <v>cbaileyAudubon</v>
          </cell>
          <cell r="S2084" t="str">
            <v xml:space="preserve">Permanent </v>
          </cell>
          <cell r="T2084" t="str">
            <v>&lt;Null&gt;</v>
          </cell>
          <cell r="U2084" t="str">
            <v>Pair has no alternate nest(s)</v>
          </cell>
          <cell r="V2084" t="str">
            <v>OS014</v>
          </cell>
          <cell r="W2084">
            <v>43304.732349537036</v>
          </cell>
          <cell r="X2084">
            <v>0</v>
          </cell>
          <cell r="Y2084">
            <v>0</v>
          </cell>
          <cell r="Z2084">
            <v>0</v>
          </cell>
          <cell r="AA2084">
            <v>0</v>
          </cell>
          <cell r="AB2084">
            <v>0</v>
          </cell>
          <cell r="AC2084">
            <v>0</v>
          </cell>
          <cell r="AD2084">
            <v>0</v>
          </cell>
          <cell r="AE2084">
            <v>0</v>
          </cell>
          <cell r="AF2084">
            <v>0</v>
          </cell>
          <cell r="AG2084">
            <v>0</v>
          </cell>
          <cell r="AH2084">
            <v>0</v>
          </cell>
          <cell r="AI2084">
            <v>0</v>
          </cell>
          <cell r="AJ2084">
            <v>0</v>
          </cell>
          <cell r="AK2084">
            <v>0</v>
          </cell>
          <cell r="AL2084">
            <v>0</v>
          </cell>
          <cell r="AM2084">
            <v>1</v>
          </cell>
          <cell r="AN2084">
            <v>1</v>
          </cell>
          <cell r="AO2084" t="str">
            <v>Point Z</v>
          </cell>
        </row>
        <row r="2085">
          <cell r="A2085" t="str">
            <v>OS015</v>
          </cell>
          <cell r="B2085" t="e">
            <v>#N/A</v>
          </cell>
          <cell r="C2085" t="str">
            <v>Osceola</v>
          </cell>
          <cell r="D2085" t="str">
            <v>Unknown</v>
          </cell>
          <cell r="E2085" t="e">
            <v>#REF!</v>
          </cell>
          <cell r="F2085" t="str">
            <v>Unknown</v>
          </cell>
          <cell r="G2085" t="e">
            <v>#REF!</v>
          </cell>
          <cell r="H2085" t="str">
            <v>unmonitored</v>
          </cell>
          <cell r="I2085" t="e">
            <v>#REF!</v>
          </cell>
          <cell r="J2085" t="str">
            <v>Last recorded substrate: Dead Pine Tree</v>
          </cell>
          <cell r="K2085" t="e">
            <v>#REF!</v>
          </cell>
          <cell r="L2085">
            <v>27.849167000000001</v>
          </cell>
          <cell r="M2085">
            <v>-81.033500000000004</v>
          </cell>
          <cell r="N2085" t="str">
            <v>{94624609-9e36-47ef-9065-6bfd6d56a7f5}</v>
          </cell>
          <cell r="O2085">
            <v>43682.641504629632</v>
          </cell>
          <cell r="P2085" t="str">
            <v>twu_dangermond</v>
          </cell>
          <cell r="Q2085">
            <v>43991.884618055556</v>
          </cell>
          <cell r="R2085" t="str">
            <v>cbaileyAudubon</v>
          </cell>
          <cell r="S2085" t="str">
            <v xml:space="preserve">Permanent </v>
          </cell>
          <cell r="T2085" t="str">
            <v>&lt;Null&gt;</v>
          </cell>
          <cell r="U2085" t="str">
            <v>Pair has no alternate nest(s)</v>
          </cell>
          <cell r="V2085" t="str">
            <v>OS015</v>
          </cell>
          <cell r="W2085">
            <v>43304.732349537036</v>
          </cell>
          <cell r="X2085">
            <v>0</v>
          </cell>
          <cell r="Y2085">
            <v>0</v>
          </cell>
          <cell r="Z2085">
            <v>0</v>
          </cell>
          <cell r="AA2085">
            <v>0</v>
          </cell>
          <cell r="AB2085">
            <v>0</v>
          </cell>
          <cell r="AC2085">
            <v>0</v>
          </cell>
          <cell r="AD2085">
            <v>0</v>
          </cell>
          <cell r="AE2085">
            <v>0</v>
          </cell>
          <cell r="AF2085">
            <v>0</v>
          </cell>
          <cell r="AG2085">
            <v>0</v>
          </cell>
          <cell r="AH2085">
            <v>0</v>
          </cell>
          <cell r="AI2085">
            <v>0</v>
          </cell>
          <cell r="AJ2085">
            <v>0</v>
          </cell>
          <cell r="AK2085">
            <v>0</v>
          </cell>
          <cell r="AL2085">
            <v>0</v>
          </cell>
          <cell r="AM2085">
            <v>0</v>
          </cell>
          <cell r="AN2085">
            <v>0</v>
          </cell>
          <cell r="AO2085" t="str">
            <v>Point Z</v>
          </cell>
        </row>
        <row r="2086">
          <cell r="A2086" t="str">
            <v>OS016</v>
          </cell>
          <cell r="B2086" t="e">
            <v>#N/A</v>
          </cell>
          <cell r="C2086" t="str">
            <v>Osceola</v>
          </cell>
          <cell r="D2086" t="str">
            <v>Unknown</v>
          </cell>
          <cell r="E2086" t="e">
            <v>#REF!</v>
          </cell>
          <cell r="F2086" t="str">
            <v>Unknown</v>
          </cell>
          <cell r="G2086" t="e">
            <v>#REF!</v>
          </cell>
          <cell r="H2086" t="str">
            <v>unmonitored</v>
          </cell>
          <cell r="I2086" t="e">
            <v>#REF!</v>
          </cell>
          <cell r="J2086" t="str">
            <v>Last recorded substrate: G</v>
          </cell>
          <cell r="K2086" t="e">
            <v>#REF!</v>
          </cell>
          <cell r="L2086">
            <v>27.944167</v>
          </cell>
          <cell r="M2086">
            <v>-81.164833000000002</v>
          </cell>
          <cell r="N2086" t="str">
            <v>{3da41b36-e057-4820-bef0-5605de1704b1}</v>
          </cell>
          <cell r="O2086">
            <v>43682.641504629632</v>
          </cell>
          <cell r="P2086" t="str">
            <v>twu_dangermond</v>
          </cell>
          <cell r="Q2086">
            <v>43991.884618055556</v>
          </cell>
          <cell r="R2086" t="str">
            <v>cbaileyAudubon</v>
          </cell>
          <cell r="S2086" t="str">
            <v xml:space="preserve">Permanent </v>
          </cell>
          <cell r="T2086" t="str">
            <v>&lt;Null&gt;</v>
          </cell>
          <cell r="U2086" t="str">
            <v>Pair has no alternate nest(s)</v>
          </cell>
          <cell r="V2086" t="str">
            <v>OS016</v>
          </cell>
          <cell r="W2086">
            <v>43304.732349537036</v>
          </cell>
          <cell r="X2086">
            <v>0</v>
          </cell>
          <cell r="Y2086">
            <v>0</v>
          </cell>
          <cell r="Z2086">
            <v>0</v>
          </cell>
          <cell r="AA2086">
            <v>0</v>
          </cell>
          <cell r="AB2086">
            <v>0</v>
          </cell>
          <cell r="AC2086">
            <v>0</v>
          </cell>
          <cell r="AD2086">
            <v>0</v>
          </cell>
          <cell r="AE2086">
            <v>0</v>
          </cell>
          <cell r="AF2086">
            <v>0</v>
          </cell>
          <cell r="AG2086">
            <v>0</v>
          </cell>
          <cell r="AH2086">
            <v>0</v>
          </cell>
          <cell r="AI2086">
            <v>0</v>
          </cell>
          <cell r="AJ2086">
            <v>0</v>
          </cell>
          <cell r="AK2086">
            <v>0</v>
          </cell>
          <cell r="AL2086">
            <v>0</v>
          </cell>
          <cell r="AM2086">
            <v>0</v>
          </cell>
          <cell r="AN2086">
            <v>0</v>
          </cell>
          <cell r="AO2086" t="str">
            <v>Point Z</v>
          </cell>
        </row>
        <row r="2087">
          <cell r="A2087" t="str">
            <v>OS017</v>
          </cell>
          <cell r="B2087" t="e">
            <v>#N/A</v>
          </cell>
          <cell r="C2087" t="str">
            <v>Osceola</v>
          </cell>
          <cell r="D2087" t="str">
            <v>Unknown</v>
          </cell>
          <cell r="E2087" t="e">
            <v>#REF!</v>
          </cell>
          <cell r="F2087" t="str">
            <v>Unknown</v>
          </cell>
          <cell r="G2087" t="e">
            <v>#REF!</v>
          </cell>
          <cell r="H2087" t="str">
            <v>unmonitored</v>
          </cell>
          <cell r="I2087" t="e">
            <v>#REF!</v>
          </cell>
          <cell r="J2087" t="str">
            <v>Last recorded substrate: Live Cypress Tree</v>
          </cell>
          <cell r="K2087" t="e">
            <v>#REF!</v>
          </cell>
          <cell r="L2087">
            <v>27.957667000000001</v>
          </cell>
          <cell r="M2087">
            <v>-81.164332999999999</v>
          </cell>
          <cell r="N2087" t="str">
            <v>{3f255db3-83e9-4c93-a791-ce5ebd64b3bc}</v>
          </cell>
          <cell r="O2087">
            <v>43682.641504629632</v>
          </cell>
          <cell r="P2087" t="str">
            <v>twu_dangermond</v>
          </cell>
          <cell r="Q2087">
            <v>43991.884618055556</v>
          </cell>
          <cell r="R2087" t="str">
            <v>cbaileyAudubon</v>
          </cell>
          <cell r="S2087" t="str">
            <v xml:space="preserve">Permanent </v>
          </cell>
          <cell r="T2087" t="str">
            <v>&lt;Null&gt;</v>
          </cell>
          <cell r="U2087" t="str">
            <v>Pair has no alternate nest(s)</v>
          </cell>
          <cell r="V2087" t="str">
            <v>OS017</v>
          </cell>
          <cell r="W2087">
            <v>43304.732349537036</v>
          </cell>
          <cell r="X2087">
            <v>0</v>
          </cell>
          <cell r="Y2087">
            <v>0</v>
          </cell>
          <cell r="Z2087">
            <v>0</v>
          </cell>
          <cell r="AA2087">
            <v>0</v>
          </cell>
          <cell r="AB2087">
            <v>0</v>
          </cell>
          <cell r="AC2087">
            <v>0</v>
          </cell>
          <cell r="AD2087">
            <v>0</v>
          </cell>
          <cell r="AE2087">
            <v>0</v>
          </cell>
          <cell r="AF2087">
            <v>0</v>
          </cell>
          <cell r="AG2087">
            <v>0</v>
          </cell>
          <cell r="AH2087">
            <v>0</v>
          </cell>
          <cell r="AI2087">
            <v>0</v>
          </cell>
          <cell r="AJ2087">
            <v>0</v>
          </cell>
          <cell r="AK2087">
            <v>0</v>
          </cell>
          <cell r="AL2087">
            <v>0</v>
          </cell>
          <cell r="AM2087">
            <v>0</v>
          </cell>
          <cell r="AN2087">
            <v>0</v>
          </cell>
          <cell r="AO2087" t="str">
            <v>Point Z</v>
          </cell>
        </row>
        <row r="2088">
          <cell r="A2088" t="str">
            <v>OS018</v>
          </cell>
          <cell r="B2088" t="e">
            <v>#N/A</v>
          </cell>
          <cell r="C2088" t="str">
            <v>Osceola</v>
          </cell>
          <cell r="D2088" t="str">
            <v>Unknown</v>
          </cell>
          <cell r="E2088" t="e">
            <v>#REF!</v>
          </cell>
          <cell r="F2088" t="str">
            <v>Unknown</v>
          </cell>
          <cell r="G2088" t="e">
            <v>#REF!</v>
          </cell>
          <cell r="H2088" t="str">
            <v>unmonitored</v>
          </cell>
          <cell r="I2088" t="e">
            <v>#REF!</v>
          </cell>
          <cell r="J2088" t="str">
            <v>Last recorded substrate: Live Pine Tree</v>
          </cell>
          <cell r="K2088" t="e">
            <v>#REF!</v>
          </cell>
          <cell r="L2088">
            <v>27.943166999999999</v>
          </cell>
          <cell r="M2088">
            <v>-81.183999999999997</v>
          </cell>
          <cell r="N2088" t="str">
            <v>{bd8159e2-563a-4a5e-b61a-afa7abd11003}</v>
          </cell>
          <cell r="O2088">
            <v>43682.641504629632</v>
          </cell>
          <cell r="P2088" t="str">
            <v>twu_dangermond</v>
          </cell>
          <cell r="Q2088">
            <v>43991.884618055556</v>
          </cell>
          <cell r="R2088" t="str">
            <v>cbaileyAudubon</v>
          </cell>
          <cell r="S2088" t="str">
            <v xml:space="preserve">Permanent </v>
          </cell>
          <cell r="T2088" t="str">
            <v>&lt;Null&gt;</v>
          </cell>
          <cell r="U2088" t="str">
            <v>Pair has no alternate nest(s)</v>
          </cell>
          <cell r="V2088" t="str">
            <v>OS018</v>
          </cell>
          <cell r="W2088">
            <v>43304.732349537036</v>
          </cell>
          <cell r="X2088">
            <v>0</v>
          </cell>
          <cell r="Y2088">
            <v>0</v>
          </cell>
          <cell r="Z2088">
            <v>0</v>
          </cell>
          <cell r="AA2088">
            <v>0</v>
          </cell>
          <cell r="AB2088">
            <v>0</v>
          </cell>
          <cell r="AC2088">
            <v>0</v>
          </cell>
          <cell r="AD2088">
            <v>0</v>
          </cell>
          <cell r="AE2088">
            <v>0</v>
          </cell>
          <cell r="AF2088">
            <v>0</v>
          </cell>
          <cell r="AG2088">
            <v>0</v>
          </cell>
          <cell r="AH2088">
            <v>0</v>
          </cell>
          <cell r="AI2088">
            <v>0</v>
          </cell>
          <cell r="AJ2088">
            <v>0</v>
          </cell>
          <cell r="AK2088">
            <v>0</v>
          </cell>
          <cell r="AL2088">
            <v>0</v>
          </cell>
          <cell r="AM2088">
            <v>0</v>
          </cell>
          <cell r="AN2088">
            <v>0</v>
          </cell>
          <cell r="AO2088" t="str">
            <v>Point Z</v>
          </cell>
        </row>
        <row r="2089">
          <cell r="A2089" t="str">
            <v>OS019</v>
          </cell>
          <cell r="B2089" t="e">
            <v>#N/A</v>
          </cell>
          <cell r="C2089" t="str">
            <v>Osceola</v>
          </cell>
          <cell r="D2089" t="str">
            <v>Unknown</v>
          </cell>
          <cell r="E2089" t="e">
            <v>#REF!</v>
          </cell>
          <cell r="F2089" t="str">
            <v>Unknown</v>
          </cell>
          <cell r="G2089" t="e">
            <v>#REF!</v>
          </cell>
          <cell r="H2089" t="str">
            <v>unmonitored</v>
          </cell>
          <cell r="I2089" t="e">
            <v>#REF!</v>
          </cell>
          <cell r="J2089" t="str">
            <v>Last recorded substrate: Dead Pine Tree</v>
          </cell>
          <cell r="K2089" t="e">
            <v>#REF!</v>
          </cell>
          <cell r="L2089">
            <v>27.952500000000001</v>
          </cell>
          <cell r="M2089">
            <v>-81.183000000000007</v>
          </cell>
          <cell r="N2089" t="str">
            <v>{518d0d97-9633-45ff-98b5-7cc1cfc12852}</v>
          </cell>
          <cell r="O2089">
            <v>43682.641504629632</v>
          </cell>
          <cell r="P2089" t="str">
            <v>twu_dangermond</v>
          </cell>
          <cell r="Q2089">
            <v>43991.884618055556</v>
          </cell>
          <cell r="R2089" t="str">
            <v>cbaileyAudubon</v>
          </cell>
          <cell r="S2089" t="str">
            <v xml:space="preserve">Permanent </v>
          </cell>
          <cell r="T2089" t="str">
            <v>&lt;Null&gt;</v>
          </cell>
          <cell r="U2089" t="str">
            <v>Pair has no alternate nest(s)</v>
          </cell>
          <cell r="V2089" t="str">
            <v>OS019</v>
          </cell>
          <cell r="W2089">
            <v>43304.732349537036</v>
          </cell>
          <cell r="X2089">
            <v>0</v>
          </cell>
          <cell r="Y2089">
            <v>0</v>
          </cell>
          <cell r="Z2089">
            <v>0</v>
          </cell>
          <cell r="AA2089">
            <v>0</v>
          </cell>
          <cell r="AB2089">
            <v>0</v>
          </cell>
          <cell r="AC2089">
            <v>0</v>
          </cell>
          <cell r="AD2089">
            <v>0</v>
          </cell>
          <cell r="AE2089">
            <v>0</v>
          </cell>
          <cell r="AF2089">
            <v>0</v>
          </cell>
          <cell r="AG2089">
            <v>0</v>
          </cell>
          <cell r="AH2089">
            <v>0</v>
          </cell>
          <cell r="AI2089">
            <v>0</v>
          </cell>
          <cell r="AJ2089">
            <v>0</v>
          </cell>
          <cell r="AK2089">
            <v>0</v>
          </cell>
          <cell r="AL2089">
            <v>0</v>
          </cell>
          <cell r="AM2089">
            <v>0</v>
          </cell>
          <cell r="AN2089">
            <v>0</v>
          </cell>
          <cell r="AO2089" t="str">
            <v>Point Z</v>
          </cell>
        </row>
        <row r="2090">
          <cell r="A2090" t="str">
            <v>OS020</v>
          </cell>
          <cell r="B2090" t="e">
            <v>#N/A</v>
          </cell>
          <cell r="C2090" t="str">
            <v>Osceola</v>
          </cell>
          <cell r="D2090" t="str">
            <v>Unknown</v>
          </cell>
          <cell r="E2090" t="e">
            <v>#REF!</v>
          </cell>
          <cell r="F2090" t="str">
            <v>Unknown</v>
          </cell>
          <cell r="G2090" t="e">
            <v>#REF!</v>
          </cell>
          <cell r="H2090" t="str">
            <v>unmonitored</v>
          </cell>
          <cell r="I2090" t="e">
            <v>#REF!</v>
          </cell>
          <cell r="J2090" t="str">
            <v>Last recorded substrate: Live Pine Tree</v>
          </cell>
          <cell r="K2090" t="e">
            <v>#REF!</v>
          </cell>
          <cell r="L2090">
            <v>27.982832999999999</v>
          </cell>
          <cell r="M2090">
            <v>-81.314333000000005</v>
          </cell>
          <cell r="N2090" t="str">
            <v>{0c474753-3fab-416e-8d41-3bfb6238b57f}</v>
          </cell>
          <cell r="O2090">
            <v>43682.641504629632</v>
          </cell>
          <cell r="P2090" t="str">
            <v>twu_dangermond</v>
          </cell>
          <cell r="Q2090">
            <v>43991.884618055556</v>
          </cell>
          <cell r="R2090" t="str">
            <v>cbaileyAudubon</v>
          </cell>
          <cell r="S2090" t="str">
            <v xml:space="preserve">Permanent </v>
          </cell>
          <cell r="T2090" t="str">
            <v>&lt;Null&gt;</v>
          </cell>
          <cell r="U2090" t="str">
            <v>Pair has no alternate nest(s)</v>
          </cell>
          <cell r="V2090" t="str">
            <v>OS020</v>
          </cell>
          <cell r="W2090">
            <v>43304.732349537036</v>
          </cell>
          <cell r="X2090">
            <v>0</v>
          </cell>
          <cell r="Y2090">
            <v>0</v>
          </cell>
          <cell r="Z2090">
            <v>0</v>
          </cell>
          <cell r="AA2090">
            <v>0</v>
          </cell>
          <cell r="AB2090">
            <v>0</v>
          </cell>
          <cell r="AC2090">
            <v>0</v>
          </cell>
          <cell r="AD2090">
            <v>0</v>
          </cell>
          <cell r="AE2090">
            <v>0</v>
          </cell>
          <cell r="AF2090">
            <v>0</v>
          </cell>
          <cell r="AG2090">
            <v>0</v>
          </cell>
          <cell r="AH2090">
            <v>0</v>
          </cell>
          <cell r="AI2090">
            <v>0</v>
          </cell>
          <cell r="AJ2090">
            <v>0</v>
          </cell>
          <cell r="AK2090">
            <v>0</v>
          </cell>
          <cell r="AL2090">
            <v>0</v>
          </cell>
          <cell r="AM2090">
            <v>0</v>
          </cell>
          <cell r="AN2090">
            <v>0</v>
          </cell>
          <cell r="AO2090" t="str">
            <v>Point Z</v>
          </cell>
        </row>
        <row r="2091">
          <cell r="A2091" t="str">
            <v>OS021</v>
          </cell>
          <cell r="B2091" t="e">
            <v>#N/A</v>
          </cell>
          <cell r="C2091" t="str">
            <v>Osceola</v>
          </cell>
          <cell r="D2091" t="str">
            <v>Unknown</v>
          </cell>
          <cell r="E2091" t="e">
            <v>#REF!</v>
          </cell>
          <cell r="F2091" t="str">
            <v>Unknown</v>
          </cell>
          <cell r="G2091" t="e">
            <v>#REF!</v>
          </cell>
          <cell r="H2091" t="str">
            <v>unmonitored</v>
          </cell>
          <cell r="I2091" t="e">
            <v>#REF!</v>
          </cell>
          <cell r="J2091" t="str">
            <v>Last recorded substrate: Live Pine Tree</v>
          </cell>
          <cell r="K2091" t="e">
            <v>#REF!</v>
          </cell>
          <cell r="L2091">
            <v>27.984332999999999</v>
          </cell>
          <cell r="M2091">
            <v>-81.311333000000005</v>
          </cell>
          <cell r="N2091" t="str">
            <v>{46bf6993-e8cb-4e45-a00d-65fee89238e6}</v>
          </cell>
          <cell r="O2091">
            <v>43682.641504629632</v>
          </cell>
          <cell r="P2091" t="str">
            <v>twu_dangermond</v>
          </cell>
          <cell r="Q2091">
            <v>43991.884618055556</v>
          </cell>
          <cell r="R2091" t="str">
            <v>cbaileyAudubon</v>
          </cell>
          <cell r="S2091" t="str">
            <v xml:space="preserve">Permanent </v>
          </cell>
          <cell r="T2091" t="str">
            <v>&lt;Null&gt;</v>
          </cell>
          <cell r="U2091" t="str">
            <v>Pair has no alternate nest(s)</v>
          </cell>
          <cell r="V2091" t="str">
            <v>OS021</v>
          </cell>
          <cell r="W2091">
            <v>43304.732349537036</v>
          </cell>
          <cell r="X2091">
            <v>0</v>
          </cell>
          <cell r="Y2091">
            <v>0</v>
          </cell>
          <cell r="Z2091">
            <v>0</v>
          </cell>
          <cell r="AA2091">
            <v>0</v>
          </cell>
          <cell r="AB2091">
            <v>0</v>
          </cell>
          <cell r="AC2091">
            <v>0</v>
          </cell>
          <cell r="AD2091">
            <v>0</v>
          </cell>
          <cell r="AE2091">
            <v>0</v>
          </cell>
          <cell r="AF2091">
            <v>0</v>
          </cell>
          <cell r="AG2091">
            <v>0</v>
          </cell>
          <cell r="AH2091">
            <v>0</v>
          </cell>
          <cell r="AI2091">
            <v>0</v>
          </cell>
          <cell r="AJ2091">
            <v>0</v>
          </cell>
          <cell r="AK2091">
            <v>0</v>
          </cell>
          <cell r="AL2091">
            <v>0</v>
          </cell>
          <cell r="AM2091">
            <v>0</v>
          </cell>
          <cell r="AN2091">
            <v>0</v>
          </cell>
          <cell r="AO2091" t="str">
            <v>Point Z</v>
          </cell>
        </row>
        <row r="2092">
          <cell r="A2092" t="str">
            <v>OS022</v>
          </cell>
          <cell r="B2092" t="e">
            <v>#N/A</v>
          </cell>
          <cell r="C2092" t="str">
            <v>Osceola</v>
          </cell>
          <cell r="D2092" t="str">
            <v>Unknown</v>
          </cell>
          <cell r="E2092" t="e">
            <v>#REF!</v>
          </cell>
          <cell r="F2092" t="str">
            <v>Unknown</v>
          </cell>
          <cell r="G2092" t="e">
            <v>#REF!</v>
          </cell>
          <cell r="H2092" t="str">
            <v>unmonitored</v>
          </cell>
          <cell r="I2092" t="e">
            <v>#REF!</v>
          </cell>
          <cell r="J2092" t="str">
            <v>Last recorded substrate: Live Pine Tree</v>
          </cell>
          <cell r="K2092" t="e">
            <v>#REF!</v>
          </cell>
          <cell r="L2092">
            <v>27.98</v>
          </cell>
          <cell r="M2092">
            <v>-81.330332999999996</v>
          </cell>
          <cell r="N2092" t="str">
            <v>{24617ea1-dc5a-4894-a9d4-6490aba223d1}</v>
          </cell>
          <cell r="O2092">
            <v>43682.641504629632</v>
          </cell>
          <cell r="P2092" t="str">
            <v>twu_dangermond</v>
          </cell>
          <cell r="Q2092">
            <v>43991.884618055556</v>
          </cell>
          <cell r="R2092" t="str">
            <v>cbaileyAudubon</v>
          </cell>
          <cell r="S2092" t="str">
            <v xml:space="preserve">Permanent </v>
          </cell>
          <cell r="T2092" t="str">
            <v>&lt;Null&gt;</v>
          </cell>
          <cell r="U2092" t="str">
            <v>Pair has no alternate nest(s)</v>
          </cell>
          <cell r="V2092" t="str">
            <v>OS022</v>
          </cell>
          <cell r="W2092">
            <v>43304.732349537036</v>
          </cell>
          <cell r="X2092">
            <v>0</v>
          </cell>
          <cell r="Y2092">
            <v>0</v>
          </cell>
          <cell r="Z2092">
            <v>0</v>
          </cell>
          <cell r="AA2092">
            <v>0</v>
          </cell>
          <cell r="AB2092">
            <v>0</v>
          </cell>
          <cell r="AC2092">
            <v>0</v>
          </cell>
          <cell r="AD2092">
            <v>0</v>
          </cell>
          <cell r="AE2092">
            <v>0</v>
          </cell>
          <cell r="AF2092">
            <v>0</v>
          </cell>
          <cell r="AG2092">
            <v>0</v>
          </cell>
          <cell r="AH2092">
            <v>0</v>
          </cell>
          <cell r="AI2092">
            <v>0</v>
          </cell>
          <cell r="AJ2092">
            <v>0</v>
          </cell>
          <cell r="AK2092">
            <v>0</v>
          </cell>
          <cell r="AL2092">
            <v>0</v>
          </cell>
          <cell r="AM2092">
            <v>0</v>
          </cell>
          <cell r="AN2092">
            <v>0</v>
          </cell>
          <cell r="AO2092" t="str">
            <v>Point Z</v>
          </cell>
        </row>
        <row r="2093">
          <cell r="A2093" t="str">
            <v>OS023</v>
          </cell>
          <cell r="B2093" t="e">
            <v>#N/A</v>
          </cell>
          <cell r="C2093" t="str">
            <v>Osceola</v>
          </cell>
          <cell r="D2093" t="str">
            <v>Unknown</v>
          </cell>
          <cell r="E2093" t="e">
            <v>#REF!</v>
          </cell>
          <cell r="F2093" t="str">
            <v>Unknown</v>
          </cell>
          <cell r="G2093" t="e">
            <v>#REF!</v>
          </cell>
          <cell r="H2093" t="str">
            <v>unmonitored</v>
          </cell>
          <cell r="I2093" t="e">
            <v>#REF!</v>
          </cell>
          <cell r="J2093" t="str">
            <v>Last recorded substrate: Live Cypress Tree</v>
          </cell>
          <cell r="K2093" t="e">
            <v>#REF!</v>
          </cell>
          <cell r="L2093">
            <v>28.091999999999999</v>
          </cell>
          <cell r="M2093">
            <v>-81.384167000000005</v>
          </cell>
          <cell r="N2093" t="str">
            <v>{3f6d2ab8-330c-4f56-becd-a921c5312d51}</v>
          </cell>
          <cell r="O2093">
            <v>43682.641504629632</v>
          </cell>
          <cell r="P2093" t="str">
            <v>twu_dangermond</v>
          </cell>
          <cell r="Q2093">
            <v>43991.884618055556</v>
          </cell>
          <cell r="R2093" t="str">
            <v>cbaileyAudubon</v>
          </cell>
          <cell r="S2093" t="str">
            <v xml:space="preserve">Permanent </v>
          </cell>
          <cell r="T2093" t="str">
            <v>&lt;Null&gt;</v>
          </cell>
          <cell r="U2093" t="str">
            <v>Pair has no alternate nest(s)</v>
          </cell>
          <cell r="V2093" t="str">
            <v>OS023</v>
          </cell>
          <cell r="W2093">
            <v>43304.732349537036</v>
          </cell>
          <cell r="X2093">
            <v>0</v>
          </cell>
          <cell r="Y2093">
            <v>0</v>
          </cell>
          <cell r="Z2093">
            <v>0</v>
          </cell>
          <cell r="AA2093">
            <v>0</v>
          </cell>
          <cell r="AB2093">
            <v>0</v>
          </cell>
          <cell r="AC2093">
            <v>0</v>
          </cell>
          <cell r="AD2093">
            <v>0</v>
          </cell>
          <cell r="AE2093">
            <v>0</v>
          </cell>
          <cell r="AF2093">
            <v>0</v>
          </cell>
          <cell r="AG2093">
            <v>0</v>
          </cell>
          <cell r="AH2093">
            <v>0</v>
          </cell>
          <cell r="AI2093">
            <v>0</v>
          </cell>
          <cell r="AJ2093">
            <v>0</v>
          </cell>
          <cell r="AK2093">
            <v>0</v>
          </cell>
          <cell r="AL2093">
            <v>0</v>
          </cell>
          <cell r="AM2093">
            <v>0</v>
          </cell>
          <cell r="AN2093">
            <v>0</v>
          </cell>
          <cell r="AO2093" t="str">
            <v>Point Z</v>
          </cell>
        </row>
        <row r="2094">
          <cell r="A2094" t="str">
            <v>OS024</v>
          </cell>
          <cell r="B2094" t="e">
            <v>#N/A</v>
          </cell>
          <cell r="C2094" t="str">
            <v>Osceola</v>
          </cell>
          <cell r="D2094" t="str">
            <v>Unknown</v>
          </cell>
          <cell r="E2094" t="e">
            <v>#REF!</v>
          </cell>
          <cell r="F2094" t="str">
            <v>Unknown</v>
          </cell>
          <cell r="G2094" t="e">
            <v>#REF!</v>
          </cell>
          <cell r="H2094" t="str">
            <v>unmonitored</v>
          </cell>
          <cell r="I2094" t="e">
            <v>#REF!</v>
          </cell>
          <cell r="J2094" t="str">
            <v>Last recorded substrate: Dead Cypress Tree</v>
          </cell>
          <cell r="K2094" t="e">
            <v>#REF!</v>
          </cell>
          <cell r="L2094">
            <v>28.08</v>
          </cell>
          <cell r="M2094">
            <v>-81.375833</v>
          </cell>
          <cell r="N2094" t="str">
            <v>{f7b9d4ea-bf3f-463b-b175-bfdbb55001f5}</v>
          </cell>
          <cell r="O2094">
            <v>43682.641504629632</v>
          </cell>
          <cell r="P2094" t="str">
            <v>twu_dangermond</v>
          </cell>
          <cell r="Q2094">
            <v>43991.884618055556</v>
          </cell>
          <cell r="R2094" t="str">
            <v>cbaileyAudubon</v>
          </cell>
          <cell r="S2094" t="str">
            <v xml:space="preserve">Permanent </v>
          </cell>
          <cell r="T2094" t="str">
            <v>&lt;Null&gt;</v>
          </cell>
          <cell r="U2094" t="str">
            <v>Pair has no alternate nest(s)</v>
          </cell>
          <cell r="V2094" t="str">
            <v>OS024</v>
          </cell>
          <cell r="W2094">
            <v>43304.732349537036</v>
          </cell>
          <cell r="X2094">
            <v>0</v>
          </cell>
          <cell r="Y2094">
            <v>0</v>
          </cell>
          <cell r="Z2094">
            <v>0</v>
          </cell>
          <cell r="AA2094">
            <v>0</v>
          </cell>
          <cell r="AB2094">
            <v>0</v>
          </cell>
          <cell r="AC2094">
            <v>0</v>
          </cell>
          <cell r="AD2094">
            <v>0</v>
          </cell>
          <cell r="AE2094">
            <v>0</v>
          </cell>
          <cell r="AF2094">
            <v>0</v>
          </cell>
          <cell r="AG2094">
            <v>0</v>
          </cell>
          <cell r="AH2094">
            <v>0</v>
          </cell>
          <cell r="AI2094">
            <v>0</v>
          </cell>
          <cell r="AJ2094">
            <v>0</v>
          </cell>
          <cell r="AK2094">
            <v>0</v>
          </cell>
          <cell r="AL2094">
            <v>0</v>
          </cell>
          <cell r="AM2094">
            <v>0</v>
          </cell>
          <cell r="AN2094">
            <v>0</v>
          </cell>
          <cell r="AO2094" t="str">
            <v>Point Z</v>
          </cell>
        </row>
        <row r="2095">
          <cell r="A2095" t="str">
            <v>OS025</v>
          </cell>
          <cell r="B2095" t="e">
            <v>#N/A</v>
          </cell>
          <cell r="C2095" t="str">
            <v>Osceola</v>
          </cell>
          <cell r="D2095" t="str">
            <v>Unknown</v>
          </cell>
          <cell r="E2095" t="e">
            <v>#REF!</v>
          </cell>
          <cell r="F2095" t="str">
            <v>Unknown</v>
          </cell>
          <cell r="G2095" t="e">
            <v>#REF!</v>
          </cell>
          <cell r="H2095" t="str">
            <v>unmonitored</v>
          </cell>
          <cell r="I2095" t="e">
            <v>#REF!</v>
          </cell>
          <cell r="J2095" t="str">
            <v>Last recorded substrate: Live Pine Tree</v>
          </cell>
          <cell r="K2095" t="e">
            <v>#REF!</v>
          </cell>
          <cell r="L2095">
            <v>27.861166999999998</v>
          </cell>
          <cell r="M2095">
            <v>-81.261499999999998</v>
          </cell>
          <cell r="N2095" t="str">
            <v>{6e9535cb-3349-45e0-8a08-d542808c1a83}</v>
          </cell>
          <cell r="O2095">
            <v>43682.641504629632</v>
          </cell>
          <cell r="P2095" t="str">
            <v>twu_dangermond</v>
          </cell>
          <cell r="Q2095">
            <v>43991.884618055556</v>
          </cell>
          <cell r="R2095" t="str">
            <v>cbaileyAudubon</v>
          </cell>
          <cell r="S2095" t="str">
            <v xml:space="preserve">Permanent </v>
          </cell>
          <cell r="T2095" t="str">
            <v>&lt;Null&gt;</v>
          </cell>
          <cell r="U2095" t="str">
            <v>Pair has no alternate nest(s)</v>
          </cell>
          <cell r="V2095" t="str">
            <v>OS025</v>
          </cell>
          <cell r="W2095">
            <v>43304.732349537036</v>
          </cell>
          <cell r="X2095">
            <v>0</v>
          </cell>
          <cell r="Y2095">
            <v>0</v>
          </cell>
          <cell r="Z2095">
            <v>0</v>
          </cell>
          <cell r="AA2095">
            <v>0</v>
          </cell>
          <cell r="AB2095">
            <v>0</v>
          </cell>
          <cell r="AC2095">
            <v>0</v>
          </cell>
          <cell r="AD2095">
            <v>0</v>
          </cell>
          <cell r="AE2095">
            <v>0</v>
          </cell>
          <cell r="AF2095">
            <v>0</v>
          </cell>
          <cell r="AG2095">
            <v>0</v>
          </cell>
          <cell r="AH2095">
            <v>0</v>
          </cell>
          <cell r="AI2095">
            <v>0</v>
          </cell>
          <cell r="AJ2095">
            <v>0</v>
          </cell>
          <cell r="AK2095">
            <v>0</v>
          </cell>
          <cell r="AL2095">
            <v>0</v>
          </cell>
          <cell r="AM2095">
            <v>0</v>
          </cell>
          <cell r="AN2095">
            <v>0</v>
          </cell>
          <cell r="AO2095" t="str">
            <v>Point Z</v>
          </cell>
        </row>
        <row r="2096">
          <cell r="A2096" t="str">
            <v>OS026</v>
          </cell>
          <cell r="B2096" t="e">
            <v>#N/A</v>
          </cell>
          <cell r="C2096" t="str">
            <v>Osceola</v>
          </cell>
          <cell r="D2096" t="str">
            <v>Unknown</v>
          </cell>
          <cell r="E2096" t="e">
            <v>#REF!</v>
          </cell>
          <cell r="F2096" t="str">
            <v>Unknown</v>
          </cell>
          <cell r="G2096" t="e">
            <v>#REF!</v>
          </cell>
          <cell r="H2096" t="str">
            <v>unmonitored</v>
          </cell>
          <cell r="I2096" t="e">
            <v>#REF!</v>
          </cell>
          <cell r="J2096" t="str">
            <v>Last recorded substrate: Dead Pine Tree</v>
          </cell>
          <cell r="K2096" t="e">
            <v>#REF!</v>
          </cell>
          <cell r="L2096">
            <v>27.8705</v>
          </cell>
          <cell r="M2096">
            <v>-81.264332999999993</v>
          </cell>
          <cell r="N2096" t="str">
            <v>{f1b87454-aa76-44f7-910f-301c3b85988e}</v>
          </cell>
          <cell r="O2096">
            <v>43682.641504629632</v>
          </cell>
          <cell r="P2096" t="str">
            <v>twu_dangermond</v>
          </cell>
          <cell r="Q2096">
            <v>43991.884618055556</v>
          </cell>
          <cell r="R2096" t="str">
            <v>cbaileyAudubon</v>
          </cell>
          <cell r="S2096" t="str">
            <v xml:space="preserve">Permanent </v>
          </cell>
          <cell r="T2096" t="str">
            <v>&lt;Null&gt;</v>
          </cell>
          <cell r="U2096" t="str">
            <v>Pair has no alternate nest(s)</v>
          </cell>
          <cell r="V2096" t="str">
            <v>OS026</v>
          </cell>
          <cell r="W2096">
            <v>43304.732349537036</v>
          </cell>
          <cell r="X2096">
            <v>0</v>
          </cell>
          <cell r="Y2096">
            <v>0</v>
          </cell>
          <cell r="Z2096">
            <v>0</v>
          </cell>
          <cell r="AA2096">
            <v>0</v>
          </cell>
          <cell r="AB2096">
            <v>0</v>
          </cell>
          <cell r="AC2096">
            <v>0</v>
          </cell>
          <cell r="AD2096">
            <v>0</v>
          </cell>
          <cell r="AE2096">
            <v>0</v>
          </cell>
          <cell r="AF2096">
            <v>0</v>
          </cell>
          <cell r="AG2096">
            <v>0</v>
          </cell>
          <cell r="AH2096">
            <v>0</v>
          </cell>
          <cell r="AI2096">
            <v>0</v>
          </cell>
          <cell r="AJ2096">
            <v>0</v>
          </cell>
          <cell r="AK2096">
            <v>0</v>
          </cell>
          <cell r="AL2096">
            <v>0</v>
          </cell>
          <cell r="AM2096">
            <v>0</v>
          </cell>
          <cell r="AN2096">
            <v>0</v>
          </cell>
          <cell r="AO2096" t="str">
            <v>Point Z</v>
          </cell>
        </row>
        <row r="2097">
          <cell r="A2097" t="str">
            <v>OS027</v>
          </cell>
          <cell r="B2097" t="e">
            <v>#N/A</v>
          </cell>
          <cell r="C2097" t="str">
            <v>Osceola</v>
          </cell>
          <cell r="D2097" t="str">
            <v>Unknown</v>
          </cell>
          <cell r="E2097" t="e">
            <v>#REF!</v>
          </cell>
          <cell r="F2097" t="str">
            <v>Unknown</v>
          </cell>
          <cell r="G2097" t="e">
            <v>#REF!</v>
          </cell>
          <cell r="H2097" t="str">
            <v>unmonitored</v>
          </cell>
          <cell r="I2097" t="e">
            <v>#REF!</v>
          </cell>
          <cell r="J2097" t="str">
            <v>Last recorded substrate: Dead Pine Tree</v>
          </cell>
          <cell r="K2097" t="e">
            <v>#REF!</v>
          </cell>
          <cell r="L2097">
            <v>27.869667</v>
          </cell>
          <cell r="M2097">
            <v>-81.256500000000003</v>
          </cell>
          <cell r="N2097" t="str">
            <v>{26ed539d-b254-45ef-95c8-bc137c6e174f}</v>
          </cell>
          <cell r="O2097">
            <v>43682.641504629632</v>
          </cell>
          <cell r="P2097" t="str">
            <v>twu_dangermond</v>
          </cell>
          <cell r="Q2097">
            <v>43991.884618055556</v>
          </cell>
          <cell r="R2097" t="str">
            <v>cbaileyAudubon</v>
          </cell>
          <cell r="S2097" t="str">
            <v xml:space="preserve">Permanent </v>
          </cell>
          <cell r="T2097" t="str">
            <v>&lt;Null&gt;</v>
          </cell>
          <cell r="U2097" t="str">
            <v>Pair has no alternate nest(s)</v>
          </cell>
          <cell r="V2097" t="str">
            <v>OS027</v>
          </cell>
          <cell r="W2097">
            <v>43304.732349537036</v>
          </cell>
          <cell r="X2097">
            <v>0</v>
          </cell>
          <cell r="Y2097">
            <v>0</v>
          </cell>
          <cell r="Z2097">
            <v>0</v>
          </cell>
          <cell r="AA2097">
            <v>0</v>
          </cell>
          <cell r="AB2097">
            <v>0</v>
          </cell>
          <cell r="AC2097">
            <v>0</v>
          </cell>
          <cell r="AD2097">
            <v>0</v>
          </cell>
          <cell r="AE2097">
            <v>0</v>
          </cell>
          <cell r="AF2097">
            <v>0</v>
          </cell>
          <cell r="AG2097">
            <v>0</v>
          </cell>
          <cell r="AH2097">
            <v>0</v>
          </cell>
          <cell r="AI2097">
            <v>0</v>
          </cell>
          <cell r="AJ2097">
            <v>0</v>
          </cell>
          <cell r="AK2097">
            <v>0</v>
          </cell>
          <cell r="AL2097">
            <v>0</v>
          </cell>
          <cell r="AM2097">
            <v>0</v>
          </cell>
          <cell r="AN2097">
            <v>0</v>
          </cell>
          <cell r="AO2097" t="str">
            <v>Point Z</v>
          </cell>
        </row>
        <row r="2098">
          <cell r="A2098" t="str">
            <v>OS028</v>
          </cell>
          <cell r="B2098" t="e">
            <v>#N/A</v>
          </cell>
          <cell r="C2098" t="str">
            <v>Osceola</v>
          </cell>
          <cell r="D2098" t="str">
            <v>Unknown</v>
          </cell>
          <cell r="E2098" t="e">
            <v>#REF!</v>
          </cell>
          <cell r="F2098" t="str">
            <v>Unknown</v>
          </cell>
          <cell r="G2098" t="e">
            <v>#REF!</v>
          </cell>
          <cell r="H2098" t="str">
            <v>unmonitored</v>
          </cell>
          <cell r="I2098" t="e">
            <v>#REF!</v>
          </cell>
          <cell r="J2098" t="str">
            <v>Last recorded substrate: Live Pine Tree</v>
          </cell>
          <cell r="K2098" t="e">
            <v>#REF!</v>
          </cell>
          <cell r="L2098">
            <v>28.0075</v>
          </cell>
          <cell r="M2098">
            <v>-81.353499999999997</v>
          </cell>
          <cell r="N2098" t="str">
            <v>{9785fa9a-1ab5-48be-8cf2-e6563b56d42a}</v>
          </cell>
          <cell r="O2098">
            <v>43682.641504629632</v>
          </cell>
          <cell r="P2098" t="str">
            <v>twu_dangermond</v>
          </cell>
          <cell r="Q2098">
            <v>43991.884618055556</v>
          </cell>
          <cell r="R2098" t="str">
            <v>cbaileyAudubon</v>
          </cell>
          <cell r="S2098" t="str">
            <v xml:space="preserve">Permanent </v>
          </cell>
          <cell r="T2098" t="str">
            <v>&lt;Null&gt;</v>
          </cell>
          <cell r="U2098" t="str">
            <v>Pair has no alternate nest(s)</v>
          </cell>
          <cell r="V2098" t="str">
            <v>OS028</v>
          </cell>
          <cell r="W2098">
            <v>43304.732349537036</v>
          </cell>
          <cell r="X2098">
            <v>0</v>
          </cell>
          <cell r="Y2098">
            <v>0</v>
          </cell>
          <cell r="Z2098">
            <v>0</v>
          </cell>
          <cell r="AA2098">
            <v>0</v>
          </cell>
          <cell r="AB2098">
            <v>0</v>
          </cell>
          <cell r="AC2098">
            <v>0</v>
          </cell>
          <cell r="AD2098">
            <v>0</v>
          </cell>
          <cell r="AE2098">
            <v>0</v>
          </cell>
          <cell r="AF2098">
            <v>0</v>
          </cell>
          <cell r="AG2098">
            <v>0</v>
          </cell>
          <cell r="AH2098">
            <v>0</v>
          </cell>
          <cell r="AI2098">
            <v>0</v>
          </cell>
          <cell r="AJ2098">
            <v>0</v>
          </cell>
          <cell r="AK2098">
            <v>0</v>
          </cell>
          <cell r="AL2098">
            <v>0</v>
          </cell>
          <cell r="AM2098">
            <v>0</v>
          </cell>
          <cell r="AN2098">
            <v>0</v>
          </cell>
          <cell r="AO2098" t="str">
            <v>Point Z</v>
          </cell>
        </row>
        <row r="2099">
          <cell r="A2099" t="str">
            <v>OS029</v>
          </cell>
          <cell r="B2099" t="e">
            <v>#N/A</v>
          </cell>
          <cell r="C2099" t="str">
            <v>Osceola</v>
          </cell>
          <cell r="D2099" t="str">
            <v>Unknown</v>
          </cell>
          <cell r="E2099" t="e">
            <v>#REF!</v>
          </cell>
          <cell r="F2099" t="str">
            <v>Unknown</v>
          </cell>
          <cell r="G2099" t="e">
            <v>#REF!</v>
          </cell>
          <cell r="H2099" t="str">
            <v>unmonitored</v>
          </cell>
          <cell r="I2099" t="e">
            <v>#REF!</v>
          </cell>
          <cell r="J2099" t="str">
            <v>Last recorded substrate: G</v>
          </cell>
          <cell r="K2099" t="e">
            <v>#REF!</v>
          </cell>
          <cell r="L2099">
            <v>28.118333</v>
          </cell>
          <cell r="M2099">
            <v>-81.393332999999998</v>
          </cell>
          <cell r="N2099" t="str">
            <v>{3be8cca5-4d3d-4d09-abbe-b63cec495cf1}</v>
          </cell>
          <cell r="O2099">
            <v>43682.641504629632</v>
          </cell>
          <cell r="P2099" t="str">
            <v>twu_dangermond</v>
          </cell>
          <cell r="Q2099">
            <v>43991.884618055556</v>
          </cell>
          <cell r="R2099" t="str">
            <v>cbaileyAudubon</v>
          </cell>
          <cell r="S2099" t="str">
            <v xml:space="preserve">Permanent </v>
          </cell>
          <cell r="T2099" t="str">
            <v>&lt;Null&gt;</v>
          </cell>
          <cell r="U2099" t="str">
            <v>Pair has no alternate nest(s)</v>
          </cell>
          <cell r="V2099" t="str">
            <v>OS029</v>
          </cell>
          <cell r="W2099">
            <v>43304.732349537036</v>
          </cell>
          <cell r="X2099">
            <v>0</v>
          </cell>
          <cell r="Y2099">
            <v>0</v>
          </cell>
          <cell r="Z2099">
            <v>0</v>
          </cell>
          <cell r="AA2099">
            <v>0</v>
          </cell>
          <cell r="AB2099">
            <v>0</v>
          </cell>
          <cell r="AC2099">
            <v>0</v>
          </cell>
          <cell r="AD2099">
            <v>0</v>
          </cell>
          <cell r="AE2099">
            <v>0</v>
          </cell>
          <cell r="AF2099">
            <v>0</v>
          </cell>
          <cell r="AG2099">
            <v>0</v>
          </cell>
          <cell r="AH2099">
            <v>0</v>
          </cell>
          <cell r="AI2099">
            <v>0</v>
          </cell>
          <cell r="AJ2099">
            <v>0</v>
          </cell>
          <cell r="AK2099">
            <v>0</v>
          </cell>
          <cell r="AL2099">
            <v>0</v>
          </cell>
          <cell r="AM2099">
            <v>0</v>
          </cell>
          <cell r="AN2099">
            <v>0</v>
          </cell>
          <cell r="AO2099" t="str">
            <v>Point Z</v>
          </cell>
        </row>
        <row r="2100">
          <cell r="A2100" t="str">
            <v>OS030</v>
          </cell>
          <cell r="B2100" t="e">
            <v>#N/A</v>
          </cell>
          <cell r="C2100" t="str">
            <v>Osceola</v>
          </cell>
          <cell r="D2100" t="str">
            <v>Unknown</v>
          </cell>
          <cell r="E2100" t="e">
            <v>#REF!</v>
          </cell>
          <cell r="F2100" t="str">
            <v>Unknown</v>
          </cell>
          <cell r="G2100" t="e">
            <v>#REF!</v>
          </cell>
          <cell r="H2100" t="str">
            <v>unmonitored</v>
          </cell>
          <cell r="I2100" t="e">
            <v>#REF!</v>
          </cell>
          <cell r="J2100" t="str">
            <v>Last recorded substrate: Live Pine Tree</v>
          </cell>
          <cell r="K2100" t="e">
            <v>#REF!</v>
          </cell>
          <cell r="L2100">
            <v>28.169</v>
          </cell>
          <cell r="M2100">
            <v>-81.4285</v>
          </cell>
          <cell r="N2100" t="str">
            <v>{d7defe43-4478-4847-ab89-921fe1ebb59b}</v>
          </cell>
          <cell r="O2100">
            <v>43682.641504629632</v>
          </cell>
          <cell r="P2100" t="str">
            <v>twu_dangermond</v>
          </cell>
          <cell r="Q2100">
            <v>43991.884618055556</v>
          </cell>
          <cell r="R2100" t="str">
            <v>cbaileyAudubon</v>
          </cell>
          <cell r="S2100" t="str">
            <v xml:space="preserve">Permanent </v>
          </cell>
          <cell r="T2100" t="str">
            <v>&lt;Null&gt;</v>
          </cell>
          <cell r="U2100" t="str">
            <v>Pair has no alternate nest(s)</v>
          </cell>
          <cell r="V2100" t="str">
            <v>OS030</v>
          </cell>
          <cell r="W2100">
            <v>43304.732349537036</v>
          </cell>
          <cell r="X2100">
            <v>0</v>
          </cell>
          <cell r="Y2100">
            <v>0</v>
          </cell>
          <cell r="Z2100">
            <v>0</v>
          </cell>
          <cell r="AA2100">
            <v>0</v>
          </cell>
          <cell r="AB2100">
            <v>0</v>
          </cell>
          <cell r="AC2100">
            <v>0</v>
          </cell>
          <cell r="AD2100">
            <v>0</v>
          </cell>
          <cell r="AE2100">
            <v>0</v>
          </cell>
          <cell r="AF2100">
            <v>0</v>
          </cell>
          <cell r="AG2100">
            <v>0</v>
          </cell>
          <cell r="AH2100">
            <v>0</v>
          </cell>
          <cell r="AI2100">
            <v>0</v>
          </cell>
          <cell r="AJ2100">
            <v>0</v>
          </cell>
          <cell r="AK2100">
            <v>0</v>
          </cell>
          <cell r="AL2100">
            <v>0</v>
          </cell>
          <cell r="AM2100">
            <v>0</v>
          </cell>
          <cell r="AN2100">
            <v>0</v>
          </cell>
          <cell r="AO2100" t="str">
            <v>Point Z</v>
          </cell>
        </row>
        <row r="2101">
          <cell r="A2101" t="str">
            <v>OS031</v>
          </cell>
          <cell r="B2101" t="e">
            <v>#N/A</v>
          </cell>
          <cell r="C2101" t="str">
            <v>Osceola</v>
          </cell>
          <cell r="D2101" t="str">
            <v>Occupied</v>
          </cell>
          <cell r="E2101" t="e">
            <v>#REF!</v>
          </cell>
          <cell r="F2101" t="str">
            <v>Yes</v>
          </cell>
          <cell r="G2101" t="e">
            <v>#REF!</v>
          </cell>
          <cell r="H2101" t="str">
            <v>Audubon</v>
          </cell>
          <cell r="I2101" t="e">
            <v>#REF!</v>
          </cell>
          <cell r="J2101" t="str">
            <v>Last recorded substrate: G</v>
          </cell>
          <cell r="K2101" t="e">
            <v>#REF!</v>
          </cell>
          <cell r="L2101">
            <v>28.183499999999999</v>
          </cell>
          <cell r="M2101">
            <v>-81.426833000000002</v>
          </cell>
          <cell r="N2101" t="str">
            <v>{869e74ce-e58a-4341-a1ca-6be8f485c1d3}</v>
          </cell>
          <cell r="O2101">
            <v>43682.641504629632</v>
          </cell>
          <cell r="P2101" t="str">
            <v>twu_dangermond</v>
          </cell>
          <cell r="Q2101">
            <v>43991.884618055556</v>
          </cell>
          <cell r="R2101" t="str">
            <v>cbaileyAudubon</v>
          </cell>
          <cell r="S2101" t="str">
            <v xml:space="preserve">Permanent </v>
          </cell>
          <cell r="T2101" t="str">
            <v>&lt;Null&gt;</v>
          </cell>
          <cell r="U2101" t="str">
            <v>Pair has no alternate nest(s)</v>
          </cell>
          <cell r="V2101" t="str">
            <v>OS031</v>
          </cell>
          <cell r="W2101">
            <v>43304.732349537036</v>
          </cell>
          <cell r="X2101">
            <v>0</v>
          </cell>
          <cell r="Y2101">
            <v>0</v>
          </cell>
          <cell r="Z2101">
            <v>0</v>
          </cell>
          <cell r="AA2101">
            <v>0</v>
          </cell>
          <cell r="AB2101">
            <v>0</v>
          </cell>
          <cell r="AC2101">
            <v>0</v>
          </cell>
          <cell r="AD2101">
            <v>0</v>
          </cell>
          <cell r="AE2101">
            <v>0</v>
          </cell>
          <cell r="AF2101">
            <v>0</v>
          </cell>
          <cell r="AG2101">
            <v>0</v>
          </cell>
          <cell r="AH2101">
            <v>0</v>
          </cell>
          <cell r="AI2101">
            <v>0</v>
          </cell>
          <cell r="AJ2101">
            <v>0</v>
          </cell>
          <cell r="AK2101">
            <v>0</v>
          </cell>
          <cell r="AL2101">
            <v>1</v>
          </cell>
          <cell r="AM2101">
            <v>0</v>
          </cell>
          <cell r="AN2101">
            <v>1</v>
          </cell>
          <cell r="AO2101" t="str">
            <v>Point Z</v>
          </cell>
        </row>
        <row r="2102">
          <cell r="A2102" t="str">
            <v>OS032</v>
          </cell>
          <cell r="B2102" t="e">
            <v>#N/A</v>
          </cell>
          <cell r="C2102" t="str">
            <v>Osceola</v>
          </cell>
          <cell r="D2102" t="str">
            <v>Unknown</v>
          </cell>
          <cell r="E2102" t="e">
            <v>#REF!</v>
          </cell>
          <cell r="F2102" t="str">
            <v>Unknown</v>
          </cell>
          <cell r="G2102" t="e">
            <v>#REF!</v>
          </cell>
          <cell r="H2102" t="str">
            <v>unmonitored</v>
          </cell>
          <cell r="I2102" t="e">
            <v>#REF!</v>
          </cell>
          <cell r="J2102" t="str">
            <v>Last recorded substrate: Live Pine Tree</v>
          </cell>
          <cell r="K2102" t="e">
            <v>#REF!</v>
          </cell>
          <cell r="L2102">
            <v>28.254332999999999</v>
          </cell>
          <cell r="M2102">
            <v>-80.867833000000005</v>
          </cell>
          <cell r="N2102" t="str">
            <v>{2173d593-8ab4-4b0b-8157-51207cda2425}</v>
          </cell>
          <cell r="O2102">
            <v>43682.641504629632</v>
          </cell>
          <cell r="P2102" t="str">
            <v>twu_dangermond</v>
          </cell>
          <cell r="Q2102">
            <v>43991.884618055556</v>
          </cell>
          <cell r="R2102" t="str">
            <v>cbaileyAudubon</v>
          </cell>
          <cell r="S2102" t="str">
            <v xml:space="preserve">Permanent </v>
          </cell>
          <cell r="T2102" t="str">
            <v>&lt;Null&gt;</v>
          </cell>
          <cell r="U2102" t="str">
            <v>Pair has no alternate nest(s)</v>
          </cell>
          <cell r="V2102" t="str">
            <v>OS032</v>
          </cell>
          <cell r="W2102">
            <v>43304.732349537036</v>
          </cell>
          <cell r="X2102">
            <v>0</v>
          </cell>
          <cell r="Y2102">
            <v>0</v>
          </cell>
          <cell r="Z2102">
            <v>0</v>
          </cell>
          <cell r="AA2102">
            <v>0</v>
          </cell>
          <cell r="AB2102">
            <v>0</v>
          </cell>
          <cell r="AC2102">
            <v>0</v>
          </cell>
          <cell r="AD2102">
            <v>0</v>
          </cell>
          <cell r="AE2102">
            <v>0</v>
          </cell>
          <cell r="AF2102">
            <v>0</v>
          </cell>
          <cell r="AG2102">
            <v>0</v>
          </cell>
          <cell r="AH2102">
            <v>0</v>
          </cell>
          <cell r="AI2102">
            <v>0</v>
          </cell>
          <cell r="AJ2102">
            <v>0</v>
          </cell>
          <cell r="AK2102">
            <v>0</v>
          </cell>
          <cell r="AL2102">
            <v>0</v>
          </cell>
          <cell r="AM2102">
            <v>0</v>
          </cell>
          <cell r="AN2102">
            <v>0</v>
          </cell>
          <cell r="AO2102" t="str">
            <v>Point Z</v>
          </cell>
        </row>
        <row r="2103">
          <cell r="A2103" t="str">
            <v>OS033</v>
          </cell>
          <cell r="B2103" t="e">
            <v>#N/A</v>
          </cell>
          <cell r="C2103" t="str">
            <v>Osceola</v>
          </cell>
          <cell r="D2103" t="str">
            <v>Occupied</v>
          </cell>
          <cell r="E2103" t="e">
            <v>#REF!</v>
          </cell>
          <cell r="F2103" t="str">
            <v>Unknown</v>
          </cell>
          <cell r="G2103" t="e">
            <v>#REF!</v>
          </cell>
          <cell r="H2103" t="str">
            <v>Audubon</v>
          </cell>
          <cell r="I2103" t="e">
            <v>#REF!</v>
          </cell>
          <cell r="J2103" t="str">
            <v>Last recorded substrate: Live Pine Tree</v>
          </cell>
          <cell r="K2103" t="e">
            <v>#REF!</v>
          </cell>
          <cell r="L2103">
            <v>27.892707999999999</v>
          </cell>
          <cell r="M2103">
            <v>-81.093592999999998</v>
          </cell>
          <cell r="N2103" t="str">
            <v>{b5fefb43-d590-4e59-92a7-b3d2c4ff7cd7}</v>
          </cell>
          <cell r="O2103">
            <v>43682.641504629632</v>
          </cell>
          <cell r="P2103" t="str">
            <v>twu_dangermond</v>
          </cell>
          <cell r="Q2103">
            <v>43991.884618055556</v>
          </cell>
          <cell r="R2103" t="str">
            <v>cbaileyAudubon</v>
          </cell>
          <cell r="S2103" t="str">
            <v xml:space="preserve">Permanent </v>
          </cell>
          <cell r="T2103" t="str">
            <v>Three Lakes WMA says active here which they call OS018-3L, presumed to be true location for OS033 which FWC had just SW of here, updated nest point 3/15/21</v>
          </cell>
          <cell r="U2103" t="str">
            <v>Pair has no alternate nest(s)</v>
          </cell>
          <cell r="V2103" t="str">
            <v>OS033</v>
          </cell>
          <cell r="W2103">
            <v>43304.732349537036</v>
          </cell>
          <cell r="X2103">
            <v>0</v>
          </cell>
          <cell r="Y2103">
            <v>0</v>
          </cell>
          <cell r="Z2103">
            <v>0</v>
          </cell>
          <cell r="AA2103">
            <v>0</v>
          </cell>
          <cell r="AB2103">
            <v>0</v>
          </cell>
          <cell r="AC2103">
            <v>0</v>
          </cell>
          <cell r="AD2103">
            <v>0</v>
          </cell>
          <cell r="AE2103">
            <v>0</v>
          </cell>
          <cell r="AF2103">
            <v>0</v>
          </cell>
          <cell r="AG2103">
            <v>0</v>
          </cell>
          <cell r="AH2103">
            <v>0</v>
          </cell>
          <cell r="AI2103">
            <v>0</v>
          </cell>
          <cell r="AJ2103">
            <v>0</v>
          </cell>
          <cell r="AK2103">
            <v>0</v>
          </cell>
          <cell r="AL2103">
            <v>1</v>
          </cell>
          <cell r="AM2103">
            <v>0</v>
          </cell>
          <cell r="AN2103">
            <v>1</v>
          </cell>
          <cell r="AO2103" t="str">
            <v>Point Z</v>
          </cell>
        </row>
        <row r="2104">
          <cell r="A2104" t="str">
            <v>OS034</v>
          </cell>
          <cell r="B2104" t="e">
            <v>#N/A</v>
          </cell>
          <cell r="C2104" t="str">
            <v>Osceola</v>
          </cell>
          <cell r="D2104" t="str">
            <v>Unknown</v>
          </cell>
          <cell r="E2104" t="e">
            <v>#REF!</v>
          </cell>
          <cell r="F2104" t="str">
            <v>Unknown</v>
          </cell>
          <cell r="G2104" t="e">
            <v>#REF!</v>
          </cell>
          <cell r="H2104" t="str">
            <v>unmonitored</v>
          </cell>
          <cell r="I2104" t="e">
            <v>#REF!</v>
          </cell>
          <cell r="J2104" t="str">
            <v>Last recorded substrate: G</v>
          </cell>
          <cell r="K2104" t="e">
            <v>#REF!</v>
          </cell>
          <cell r="L2104">
            <v>27.891667000000002</v>
          </cell>
          <cell r="M2104">
            <v>-81.010000000000005</v>
          </cell>
          <cell r="N2104" t="str">
            <v>{52bed94a-7272-42db-a2ce-2219a828a3ad}</v>
          </cell>
          <cell r="O2104">
            <v>43682.641504629632</v>
          </cell>
          <cell r="P2104" t="str">
            <v>twu_dangermond</v>
          </cell>
          <cell r="Q2104">
            <v>43991.884618055556</v>
          </cell>
          <cell r="R2104" t="str">
            <v>cbaileyAudubon</v>
          </cell>
          <cell r="S2104" t="str">
            <v xml:space="preserve">Permanent </v>
          </cell>
          <cell r="T2104" t="str">
            <v>&lt;Null&gt;</v>
          </cell>
          <cell r="U2104" t="str">
            <v>Pair has no alternate nest(s)</v>
          </cell>
          <cell r="V2104" t="str">
            <v>OS034</v>
          </cell>
          <cell r="W2104">
            <v>43304.732349537036</v>
          </cell>
          <cell r="X2104">
            <v>0</v>
          </cell>
          <cell r="Y2104">
            <v>0</v>
          </cell>
          <cell r="Z2104">
            <v>0</v>
          </cell>
          <cell r="AA2104">
            <v>0</v>
          </cell>
          <cell r="AB2104">
            <v>0</v>
          </cell>
          <cell r="AC2104">
            <v>0</v>
          </cell>
          <cell r="AD2104">
            <v>0</v>
          </cell>
          <cell r="AE2104">
            <v>0</v>
          </cell>
          <cell r="AF2104">
            <v>0</v>
          </cell>
          <cell r="AG2104">
            <v>0</v>
          </cell>
          <cell r="AH2104">
            <v>0</v>
          </cell>
          <cell r="AI2104">
            <v>0</v>
          </cell>
          <cell r="AJ2104">
            <v>0</v>
          </cell>
          <cell r="AK2104">
            <v>0</v>
          </cell>
          <cell r="AL2104">
            <v>0</v>
          </cell>
          <cell r="AM2104">
            <v>0</v>
          </cell>
          <cell r="AN2104">
            <v>0</v>
          </cell>
          <cell r="AO2104" t="str">
            <v>Point Z</v>
          </cell>
        </row>
        <row r="2105">
          <cell r="A2105" t="str">
            <v>OS035</v>
          </cell>
          <cell r="B2105" t="e">
            <v>#N/A</v>
          </cell>
          <cell r="C2105" t="str">
            <v>Osceola</v>
          </cell>
          <cell r="D2105" t="str">
            <v>Unknown</v>
          </cell>
          <cell r="E2105" t="e">
            <v>#REF!</v>
          </cell>
          <cell r="F2105" t="str">
            <v>Unknown</v>
          </cell>
          <cell r="G2105" t="e">
            <v>#REF!</v>
          </cell>
          <cell r="H2105" t="str">
            <v>unmonitored</v>
          </cell>
          <cell r="I2105" t="e">
            <v>#REF!</v>
          </cell>
          <cell r="J2105" t="str">
            <v>Last recorded substrate: G</v>
          </cell>
          <cell r="K2105" t="e">
            <v>#REF!</v>
          </cell>
          <cell r="L2105">
            <v>27.956666999999999</v>
          </cell>
          <cell r="M2105">
            <v>-81.108333000000002</v>
          </cell>
          <cell r="N2105" t="str">
            <v>{caaedaf3-f9f3-4adc-a5aa-4f9b3d0f80bb}</v>
          </cell>
          <cell r="O2105">
            <v>43682.641504629632</v>
          </cell>
          <cell r="P2105" t="str">
            <v>twu_dangermond</v>
          </cell>
          <cell r="Q2105">
            <v>43991.884618055556</v>
          </cell>
          <cell r="R2105" t="str">
            <v>cbaileyAudubon</v>
          </cell>
          <cell r="S2105" t="str">
            <v xml:space="preserve">Permanent </v>
          </cell>
          <cell r="T2105" t="str">
            <v>&lt;Null&gt;</v>
          </cell>
          <cell r="U2105" t="str">
            <v>Pair has no alternate nest(s)</v>
          </cell>
          <cell r="V2105" t="str">
            <v>OS035</v>
          </cell>
          <cell r="W2105">
            <v>43304.732349537036</v>
          </cell>
          <cell r="X2105">
            <v>0</v>
          </cell>
          <cell r="Y2105">
            <v>0</v>
          </cell>
          <cell r="Z2105">
            <v>0</v>
          </cell>
          <cell r="AA2105">
            <v>0</v>
          </cell>
          <cell r="AB2105">
            <v>0</v>
          </cell>
          <cell r="AC2105">
            <v>0</v>
          </cell>
          <cell r="AD2105">
            <v>0</v>
          </cell>
          <cell r="AE2105">
            <v>0</v>
          </cell>
          <cell r="AF2105">
            <v>0</v>
          </cell>
          <cell r="AG2105">
            <v>0</v>
          </cell>
          <cell r="AH2105">
            <v>0</v>
          </cell>
          <cell r="AI2105">
            <v>0</v>
          </cell>
          <cell r="AJ2105">
            <v>0</v>
          </cell>
          <cell r="AK2105">
            <v>0</v>
          </cell>
          <cell r="AL2105">
            <v>0</v>
          </cell>
          <cell r="AM2105">
            <v>0</v>
          </cell>
          <cell r="AN2105">
            <v>0</v>
          </cell>
          <cell r="AO2105" t="str">
            <v>Point Z</v>
          </cell>
        </row>
        <row r="2106">
          <cell r="A2106" t="str">
            <v>OS036</v>
          </cell>
          <cell r="B2106" t="e">
            <v>#N/A</v>
          </cell>
          <cell r="C2106" t="str">
            <v>Osceola</v>
          </cell>
          <cell r="D2106" t="str">
            <v>Unknown</v>
          </cell>
          <cell r="E2106" t="e">
            <v>#REF!</v>
          </cell>
          <cell r="F2106" t="str">
            <v>Unknown</v>
          </cell>
          <cell r="G2106" t="e">
            <v>#REF!</v>
          </cell>
          <cell r="H2106" t="str">
            <v>unmonitored</v>
          </cell>
          <cell r="I2106" t="e">
            <v>#REF!</v>
          </cell>
          <cell r="J2106" t="str">
            <v>Last recorded substrate: G</v>
          </cell>
          <cell r="K2106" t="e">
            <v>#REF!</v>
          </cell>
          <cell r="L2106">
            <v>28.225000000000001</v>
          </cell>
          <cell r="M2106">
            <v>-81.443332999999996</v>
          </cell>
          <cell r="N2106" t="str">
            <v>{e775b42a-bb05-41fa-8a53-ea693ac624fe}</v>
          </cell>
          <cell r="O2106">
            <v>43682.641504629632</v>
          </cell>
          <cell r="P2106" t="str">
            <v>twu_dangermond</v>
          </cell>
          <cell r="Q2106">
            <v>43991.884618055556</v>
          </cell>
          <cell r="R2106" t="str">
            <v>cbaileyAudubon</v>
          </cell>
          <cell r="S2106" t="str">
            <v xml:space="preserve">Permanent </v>
          </cell>
          <cell r="T2106" t="str">
            <v>&lt;Null&gt;</v>
          </cell>
          <cell r="U2106" t="str">
            <v>Pair has no alternate nest(s)</v>
          </cell>
          <cell r="V2106" t="str">
            <v>OS036</v>
          </cell>
          <cell r="W2106">
            <v>43304.732349537036</v>
          </cell>
          <cell r="X2106">
            <v>0</v>
          </cell>
          <cell r="Y2106">
            <v>0</v>
          </cell>
          <cell r="Z2106">
            <v>0</v>
          </cell>
          <cell r="AA2106">
            <v>0</v>
          </cell>
          <cell r="AB2106">
            <v>0</v>
          </cell>
          <cell r="AC2106">
            <v>0</v>
          </cell>
          <cell r="AD2106">
            <v>0</v>
          </cell>
          <cell r="AE2106">
            <v>0</v>
          </cell>
          <cell r="AF2106">
            <v>0</v>
          </cell>
          <cell r="AG2106">
            <v>0</v>
          </cell>
          <cell r="AH2106">
            <v>0</v>
          </cell>
          <cell r="AI2106">
            <v>0</v>
          </cell>
          <cell r="AJ2106">
            <v>0</v>
          </cell>
          <cell r="AK2106">
            <v>0</v>
          </cell>
          <cell r="AL2106">
            <v>0</v>
          </cell>
          <cell r="AM2106">
            <v>0</v>
          </cell>
          <cell r="AN2106">
            <v>0</v>
          </cell>
          <cell r="AO2106" t="str">
            <v>Point Z</v>
          </cell>
        </row>
        <row r="2107">
          <cell r="A2107" t="str">
            <v>OS037</v>
          </cell>
          <cell r="B2107" t="e">
            <v>#N/A</v>
          </cell>
          <cell r="C2107" t="str">
            <v>Osceola</v>
          </cell>
          <cell r="D2107" t="str">
            <v>Unknown</v>
          </cell>
          <cell r="E2107" t="e">
            <v>#REF!</v>
          </cell>
          <cell r="F2107" t="str">
            <v>Unknown</v>
          </cell>
          <cell r="G2107" t="e">
            <v>#REF!</v>
          </cell>
          <cell r="H2107" t="str">
            <v>unmonitored</v>
          </cell>
          <cell r="I2107" t="e">
            <v>#REF!</v>
          </cell>
          <cell r="J2107" t="str">
            <v>Last recorded substrate: G</v>
          </cell>
          <cell r="K2107" t="e">
            <v>#REF!</v>
          </cell>
          <cell r="L2107">
            <v>28.19</v>
          </cell>
          <cell r="M2107">
            <v>-81.508332999999993</v>
          </cell>
          <cell r="N2107" t="str">
            <v>{6102f9b5-0b23-40d8-a101-462dccb356bc}</v>
          </cell>
          <cell r="O2107">
            <v>43682.641504629632</v>
          </cell>
          <cell r="P2107" t="str">
            <v>twu_dangermond</v>
          </cell>
          <cell r="Q2107">
            <v>43991.884618055556</v>
          </cell>
          <cell r="R2107" t="str">
            <v>cbaileyAudubon</v>
          </cell>
          <cell r="S2107" t="str">
            <v xml:space="preserve">Permanent </v>
          </cell>
          <cell r="T2107" t="str">
            <v>&lt;Null&gt;</v>
          </cell>
          <cell r="U2107" t="str">
            <v>Pair has no alternate nest(s)</v>
          </cell>
          <cell r="V2107" t="str">
            <v>OS037</v>
          </cell>
          <cell r="W2107">
            <v>43304.732349537036</v>
          </cell>
          <cell r="X2107">
            <v>0</v>
          </cell>
          <cell r="Y2107">
            <v>0</v>
          </cell>
          <cell r="Z2107">
            <v>0</v>
          </cell>
          <cell r="AA2107">
            <v>0</v>
          </cell>
          <cell r="AB2107">
            <v>0</v>
          </cell>
          <cell r="AC2107">
            <v>0</v>
          </cell>
          <cell r="AD2107">
            <v>0</v>
          </cell>
          <cell r="AE2107">
            <v>0</v>
          </cell>
          <cell r="AF2107">
            <v>0</v>
          </cell>
          <cell r="AG2107">
            <v>0</v>
          </cell>
          <cell r="AH2107">
            <v>0</v>
          </cell>
          <cell r="AI2107">
            <v>0</v>
          </cell>
          <cell r="AJ2107">
            <v>0</v>
          </cell>
          <cell r="AK2107">
            <v>0</v>
          </cell>
          <cell r="AL2107">
            <v>0</v>
          </cell>
          <cell r="AM2107">
            <v>0</v>
          </cell>
          <cell r="AN2107">
            <v>0</v>
          </cell>
          <cell r="AO2107" t="str">
            <v>Point Z</v>
          </cell>
        </row>
        <row r="2108">
          <cell r="A2108" t="str">
            <v>OS038</v>
          </cell>
          <cell r="B2108" t="e">
            <v>#N/A</v>
          </cell>
          <cell r="C2108" t="str">
            <v>Osceola</v>
          </cell>
          <cell r="D2108" t="str">
            <v>Unknown</v>
          </cell>
          <cell r="E2108" t="e">
            <v>#REF!</v>
          </cell>
          <cell r="F2108" t="str">
            <v>Unknown</v>
          </cell>
          <cell r="G2108" t="e">
            <v>#REF!</v>
          </cell>
          <cell r="H2108" t="str">
            <v>unmonitored</v>
          </cell>
          <cell r="I2108" t="e">
            <v>#REF!</v>
          </cell>
          <cell r="J2108" t="str">
            <v>Last recorded substrate: G</v>
          </cell>
          <cell r="K2108" t="e">
            <v>#REF!</v>
          </cell>
          <cell r="L2108">
            <v>28.233332999999998</v>
          </cell>
          <cell r="M2108">
            <v>-81.311667</v>
          </cell>
          <cell r="N2108" t="str">
            <v>{cf6d7a83-15d2-461a-8f89-ff44b0fabeb4}</v>
          </cell>
          <cell r="O2108">
            <v>43682.641504629632</v>
          </cell>
          <cell r="P2108" t="str">
            <v>twu_dangermond</v>
          </cell>
          <cell r="Q2108">
            <v>43991.884618055556</v>
          </cell>
          <cell r="R2108" t="str">
            <v>cbaileyAudubon</v>
          </cell>
          <cell r="S2108" t="str">
            <v xml:space="preserve">Permanent </v>
          </cell>
          <cell r="T2108" t="str">
            <v>&lt;Null&gt;</v>
          </cell>
          <cell r="U2108" t="str">
            <v>Pair has no alternate nest(s)</v>
          </cell>
          <cell r="V2108" t="str">
            <v>OS038</v>
          </cell>
          <cell r="W2108">
            <v>43304.732349537036</v>
          </cell>
          <cell r="X2108">
            <v>0</v>
          </cell>
          <cell r="Y2108">
            <v>0</v>
          </cell>
          <cell r="Z2108">
            <v>0</v>
          </cell>
          <cell r="AA2108">
            <v>0</v>
          </cell>
          <cell r="AB2108">
            <v>0</v>
          </cell>
          <cell r="AC2108">
            <v>0</v>
          </cell>
          <cell r="AD2108">
            <v>0</v>
          </cell>
          <cell r="AE2108">
            <v>0</v>
          </cell>
          <cell r="AF2108">
            <v>0</v>
          </cell>
          <cell r="AG2108">
            <v>0</v>
          </cell>
          <cell r="AH2108">
            <v>0</v>
          </cell>
          <cell r="AI2108">
            <v>0</v>
          </cell>
          <cell r="AJ2108">
            <v>0</v>
          </cell>
          <cell r="AK2108">
            <v>0</v>
          </cell>
          <cell r="AL2108">
            <v>0</v>
          </cell>
          <cell r="AM2108">
            <v>0</v>
          </cell>
          <cell r="AN2108">
            <v>0</v>
          </cell>
          <cell r="AO2108" t="str">
            <v>Point Z</v>
          </cell>
        </row>
        <row r="2109">
          <cell r="A2109" t="str">
            <v>OS039</v>
          </cell>
          <cell r="B2109" t="e">
            <v>#N/A</v>
          </cell>
          <cell r="C2109" t="str">
            <v>Osceola</v>
          </cell>
          <cell r="D2109" t="str">
            <v>Unknown</v>
          </cell>
          <cell r="E2109" t="e">
            <v>#REF!</v>
          </cell>
          <cell r="F2109" t="str">
            <v>Unknown</v>
          </cell>
          <cell r="G2109" t="e">
            <v>#REF!</v>
          </cell>
          <cell r="H2109" t="str">
            <v>unmonitored</v>
          </cell>
          <cell r="I2109" t="e">
            <v>#REF!</v>
          </cell>
          <cell r="J2109" t="str">
            <v>Last recorded substrate: G</v>
          </cell>
          <cell r="K2109" t="e">
            <v>#REF!</v>
          </cell>
          <cell r="L2109">
            <v>27.933333000000001</v>
          </cell>
          <cell r="M2109">
            <v>-81.083332999999996</v>
          </cell>
          <cell r="N2109" t="str">
            <v>{123996f4-09dd-4001-baa2-bf1446b012e6}</v>
          </cell>
          <cell r="O2109">
            <v>43682.641504629632</v>
          </cell>
          <cell r="P2109" t="str">
            <v>twu_dangermond</v>
          </cell>
          <cell r="Q2109">
            <v>43991.884618055556</v>
          </cell>
          <cell r="R2109" t="str">
            <v>cbaileyAudubon</v>
          </cell>
          <cell r="S2109" t="str">
            <v xml:space="preserve">Permanent </v>
          </cell>
          <cell r="T2109" t="str">
            <v>&lt;Null&gt;</v>
          </cell>
          <cell r="U2109" t="str">
            <v>Pair has no alternate nest(s)</v>
          </cell>
          <cell r="V2109" t="str">
            <v>OS039</v>
          </cell>
          <cell r="W2109">
            <v>43304.732349537036</v>
          </cell>
          <cell r="X2109">
            <v>0</v>
          </cell>
          <cell r="Y2109">
            <v>0</v>
          </cell>
          <cell r="Z2109">
            <v>0</v>
          </cell>
          <cell r="AA2109">
            <v>0</v>
          </cell>
          <cell r="AB2109">
            <v>0</v>
          </cell>
          <cell r="AC2109">
            <v>0</v>
          </cell>
          <cell r="AD2109">
            <v>0</v>
          </cell>
          <cell r="AE2109">
            <v>0</v>
          </cell>
          <cell r="AF2109">
            <v>0</v>
          </cell>
          <cell r="AG2109">
            <v>0</v>
          </cell>
          <cell r="AH2109">
            <v>0</v>
          </cell>
          <cell r="AI2109">
            <v>0</v>
          </cell>
          <cell r="AJ2109">
            <v>0</v>
          </cell>
          <cell r="AK2109">
            <v>0</v>
          </cell>
          <cell r="AL2109">
            <v>0</v>
          </cell>
          <cell r="AM2109">
            <v>0</v>
          </cell>
          <cell r="AN2109">
            <v>0</v>
          </cell>
          <cell r="AO2109" t="str">
            <v>Point Z</v>
          </cell>
        </row>
        <row r="2110">
          <cell r="A2110" t="str">
            <v>OS040</v>
          </cell>
          <cell r="B2110" t="e">
            <v>#N/A</v>
          </cell>
          <cell r="C2110" t="str">
            <v>Osceola</v>
          </cell>
          <cell r="D2110" t="str">
            <v>Unknown</v>
          </cell>
          <cell r="E2110" t="e">
            <v>#REF!</v>
          </cell>
          <cell r="F2110" t="str">
            <v>Unknown</v>
          </cell>
          <cell r="G2110" t="e">
            <v>#REF!</v>
          </cell>
          <cell r="H2110" t="str">
            <v>unmonitored</v>
          </cell>
          <cell r="I2110" t="e">
            <v>#REF!</v>
          </cell>
          <cell r="J2110" t="str">
            <v>Last recorded substrate: G</v>
          </cell>
          <cell r="K2110" t="e">
            <v>#REF!</v>
          </cell>
          <cell r="L2110">
            <v>27.933333000000001</v>
          </cell>
          <cell r="M2110">
            <v>-81.083500000000001</v>
          </cell>
          <cell r="N2110" t="str">
            <v>{166b500d-efe8-4859-9a47-cea10d2df7f8}</v>
          </cell>
          <cell r="O2110">
            <v>43682.641504629632</v>
          </cell>
          <cell r="P2110" t="str">
            <v>twu_dangermond</v>
          </cell>
          <cell r="Q2110">
            <v>43991.884618055556</v>
          </cell>
          <cell r="R2110" t="str">
            <v>cbaileyAudubon</v>
          </cell>
          <cell r="S2110" t="str">
            <v xml:space="preserve">Permanent </v>
          </cell>
          <cell r="T2110" t="str">
            <v>&lt;Null&gt;</v>
          </cell>
          <cell r="U2110" t="str">
            <v>Pair has no alternate nest(s)</v>
          </cell>
          <cell r="V2110" t="str">
            <v>OS040</v>
          </cell>
          <cell r="W2110">
            <v>43304.732349537036</v>
          </cell>
          <cell r="X2110">
            <v>0</v>
          </cell>
          <cell r="Y2110">
            <v>0</v>
          </cell>
          <cell r="Z2110">
            <v>0</v>
          </cell>
          <cell r="AA2110">
            <v>0</v>
          </cell>
          <cell r="AB2110">
            <v>0</v>
          </cell>
          <cell r="AC2110">
            <v>0</v>
          </cell>
          <cell r="AD2110">
            <v>0</v>
          </cell>
          <cell r="AE2110">
            <v>0</v>
          </cell>
          <cell r="AF2110">
            <v>0</v>
          </cell>
          <cell r="AG2110">
            <v>0</v>
          </cell>
          <cell r="AH2110">
            <v>0</v>
          </cell>
          <cell r="AI2110">
            <v>0</v>
          </cell>
          <cell r="AJ2110">
            <v>0</v>
          </cell>
          <cell r="AK2110">
            <v>0</v>
          </cell>
          <cell r="AL2110">
            <v>0</v>
          </cell>
          <cell r="AM2110">
            <v>0</v>
          </cell>
          <cell r="AN2110">
            <v>0</v>
          </cell>
          <cell r="AO2110" t="str">
            <v>Point Z</v>
          </cell>
        </row>
        <row r="2111">
          <cell r="A2111" t="str">
            <v>OS041</v>
          </cell>
          <cell r="B2111" t="e">
            <v>#N/A</v>
          </cell>
          <cell r="C2111" t="str">
            <v>Osceola</v>
          </cell>
          <cell r="D2111" t="str">
            <v>Occupied</v>
          </cell>
          <cell r="E2111" t="e">
            <v>#REF!</v>
          </cell>
          <cell r="F2111" t="str">
            <v>Unknown</v>
          </cell>
          <cell r="G2111" t="e">
            <v>#REF!</v>
          </cell>
          <cell r="H2111" t="str">
            <v>Audubon</v>
          </cell>
          <cell r="I2111" t="e">
            <v>#REF!</v>
          </cell>
          <cell r="J2111" t="str">
            <v>Last recorded substrate: Live Pine Tree</v>
          </cell>
          <cell r="K2111" t="e">
            <v>#REF!</v>
          </cell>
          <cell r="L2111">
            <v>27.935499</v>
          </cell>
          <cell r="M2111">
            <v>-81.164958999999996</v>
          </cell>
          <cell r="N2111" t="str">
            <v>{3a105a96-e0f6-4353-bea2-beb1656b3657}</v>
          </cell>
          <cell r="O2111">
            <v>43682.641504629632</v>
          </cell>
          <cell r="P2111" t="str">
            <v>twu_dangermond</v>
          </cell>
          <cell r="Q2111">
            <v>43991.884201388886</v>
          </cell>
          <cell r="R2111" t="str">
            <v>cbaileyAudubon</v>
          </cell>
          <cell r="S2111" t="str">
            <v xml:space="preserve">Permanent </v>
          </cell>
          <cell r="T2111" t="str">
            <v>2021 vol saw chick in nest but wasn't able to return to confirm fledging. Updated coordinates provided by Three Lakes WMA</v>
          </cell>
          <cell r="U2111" t="str">
            <v>Pair has no alternate nest(s)</v>
          </cell>
          <cell r="V2111" t="str">
            <v>OS041</v>
          </cell>
          <cell r="W2111">
            <v>43304.732349537036</v>
          </cell>
          <cell r="X2111">
            <v>0</v>
          </cell>
          <cell r="Y2111">
            <v>0</v>
          </cell>
          <cell r="Z2111">
            <v>0</v>
          </cell>
          <cell r="AA2111">
            <v>0</v>
          </cell>
          <cell r="AB2111">
            <v>0</v>
          </cell>
          <cell r="AC2111">
            <v>0</v>
          </cell>
          <cell r="AD2111">
            <v>0</v>
          </cell>
          <cell r="AE2111">
            <v>0</v>
          </cell>
          <cell r="AF2111">
            <v>0</v>
          </cell>
          <cell r="AG2111">
            <v>0</v>
          </cell>
          <cell r="AH2111">
            <v>0</v>
          </cell>
          <cell r="AI2111">
            <v>0</v>
          </cell>
          <cell r="AJ2111">
            <v>0</v>
          </cell>
          <cell r="AK2111">
            <v>2</v>
          </cell>
          <cell r="AL2111">
            <v>3</v>
          </cell>
          <cell r="AM2111">
            <v>1</v>
          </cell>
          <cell r="AN2111">
            <v>6</v>
          </cell>
          <cell r="AO2111" t="str">
            <v>Point Z</v>
          </cell>
        </row>
        <row r="2112">
          <cell r="A2112" t="str">
            <v>OS042</v>
          </cell>
          <cell r="B2112" t="e">
            <v>#N/A</v>
          </cell>
          <cell r="C2112" t="str">
            <v>Osceola</v>
          </cell>
          <cell r="D2112" t="str">
            <v>Unknown</v>
          </cell>
          <cell r="E2112" t="e">
            <v>#REF!</v>
          </cell>
          <cell r="F2112" t="str">
            <v>Unknown</v>
          </cell>
          <cell r="G2112" t="e">
            <v>#REF!</v>
          </cell>
          <cell r="H2112" t="str">
            <v>Audubon</v>
          </cell>
          <cell r="I2112" t="e">
            <v>#REF!</v>
          </cell>
          <cell r="J2112" t="str">
            <v>Last recorded substrate: Live Pine Tree</v>
          </cell>
          <cell r="K2112" t="e">
            <v>#REF!</v>
          </cell>
          <cell r="L2112">
            <v>28.322500000000002</v>
          </cell>
          <cell r="M2112">
            <v>-80.876333000000002</v>
          </cell>
          <cell r="N2112" t="str">
            <v>{afb45e44-e3e2-430f-8608-7e5e800ea618}</v>
          </cell>
          <cell r="O2112">
            <v>43682.641504629632</v>
          </cell>
          <cell r="P2112" t="str">
            <v>twu_dangermond</v>
          </cell>
          <cell r="Q2112">
            <v>43991.884201388886</v>
          </cell>
          <cell r="R2112" t="str">
            <v>cbaileyAudubon</v>
          </cell>
          <cell r="S2112" t="str">
            <v xml:space="preserve">Permanent </v>
          </cell>
          <cell r="T2112" t="str">
            <v>&lt;Null&gt;</v>
          </cell>
          <cell r="U2112" t="str">
            <v>Pair has no alternate nest(s)</v>
          </cell>
          <cell r="V2112" t="str">
            <v>OS042</v>
          </cell>
          <cell r="W2112">
            <v>43304.732349537036</v>
          </cell>
          <cell r="X2112">
            <v>0</v>
          </cell>
          <cell r="Y2112">
            <v>0</v>
          </cell>
          <cell r="Z2112">
            <v>0</v>
          </cell>
          <cell r="AA2112">
            <v>0</v>
          </cell>
          <cell r="AB2112">
            <v>0</v>
          </cell>
          <cell r="AC2112">
            <v>0</v>
          </cell>
          <cell r="AD2112">
            <v>0</v>
          </cell>
          <cell r="AE2112">
            <v>0</v>
          </cell>
          <cell r="AF2112">
            <v>0</v>
          </cell>
          <cell r="AG2112">
            <v>1</v>
          </cell>
          <cell r="AH2112">
            <v>0</v>
          </cell>
          <cell r="AI2112">
            <v>0</v>
          </cell>
          <cell r="AJ2112">
            <v>0</v>
          </cell>
          <cell r="AK2112">
            <v>0</v>
          </cell>
          <cell r="AL2112">
            <v>0</v>
          </cell>
          <cell r="AM2112">
            <v>0</v>
          </cell>
          <cell r="AN2112">
            <v>1</v>
          </cell>
          <cell r="AO2112" t="str">
            <v>Point Z</v>
          </cell>
        </row>
        <row r="2113">
          <cell r="A2113" t="str">
            <v>OS043</v>
          </cell>
          <cell r="B2113" t="e">
            <v>#N/A</v>
          </cell>
          <cell r="C2113" t="str">
            <v>Osceola</v>
          </cell>
          <cell r="D2113" t="str">
            <v>Unknown</v>
          </cell>
          <cell r="E2113" t="e">
            <v>#REF!</v>
          </cell>
          <cell r="F2113" t="str">
            <v>Unknown</v>
          </cell>
          <cell r="G2113" t="e">
            <v>#REF!</v>
          </cell>
          <cell r="H2113" t="str">
            <v>unmonitored</v>
          </cell>
          <cell r="I2113" t="e">
            <v>#REF!</v>
          </cell>
          <cell r="J2113" t="str">
            <v>Last recorded substrate: G</v>
          </cell>
          <cell r="K2113" t="e">
            <v>#REF!</v>
          </cell>
          <cell r="L2113">
            <v>27.888332999999999</v>
          </cell>
          <cell r="M2113">
            <v>-81.071667000000005</v>
          </cell>
          <cell r="N2113" t="str">
            <v>{32093924-e050-48e2-ace4-f33a63fcdc9f}</v>
          </cell>
          <cell r="O2113">
            <v>43682.641504629632</v>
          </cell>
          <cell r="P2113" t="str">
            <v>twu_dangermond</v>
          </cell>
          <cell r="Q2113">
            <v>43991.884618055556</v>
          </cell>
          <cell r="R2113" t="str">
            <v>cbaileyAudubon</v>
          </cell>
          <cell r="S2113" t="str">
            <v xml:space="preserve">Permanent </v>
          </cell>
          <cell r="T2113" t="str">
            <v>&lt;Null&gt;</v>
          </cell>
          <cell r="U2113" t="str">
            <v>Pair has no alternate nest(s)</v>
          </cell>
          <cell r="V2113" t="str">
            <v>OS043</v>
          </cell>
          <cell r="W2113">
            <v>43304.732349537036</v>
          </cell>
          <cell r="X2113">
            <v>0</v>
          </cell>
          <cell r="Y2113">
            <v>0</v>
          </cell>
          <cell r="Z2113">
            <v>0</v>
          </cell>
          <cell r="AA2113">
            <v>0</v>
          </cell>
          <cell r="AB2113">
            <v>0</v>
          </cell>
          <cell r="AC2113">
            <v>0</v>
          </cell>
          <cell r="AD2113">
            <v>0</v>
          </cell>
          <cell r="AE2113">
            <v>0</v>
          </cell>
          <cell r="AF2113">
            <v>0</v>
          </cell>
          <cell r="AG2113">
            <v>0</v>
          </cell>
          <cell r="AH2113">
            <v>0</v>
          </cell>
          <cell r="AI2113">
            <v>0</v>
          </cell>
          <cell r="AJ2113">
            <v>0</v>
          </cell>
          <cell r="AK2113">
            <v>0</v>
          </cell>
          <cell r="AL2113">
            <v>0</v>
          </cell>
          <cell r="AM2113">
            <v>0</v>
          </cell>
          <cell r="AN2113">
            <v>0</v>
          </cell>
          <cell r="AO2113" t="str">
            <v>Point Z</v>
          </cell>
        </row>
        <row r="2114">
          <cell r="A2114" t="str">
            <v>OS044</v>
          </cell>
          <cell r="B2114" t="e">
            <v>#N/A</v>
          </cell>
          <cell r="C2114" t="str">
            <v>Osceola</v>
          </cell>
          <cell r="D2114" t="str">
            <v>Unknown</v>
          </cell>
          <cell r="E2114" t="e">
            <v>#REF!</v>
          </cell>
          <cell r="F2114" t="str">
            <v>Unknown</v>
          </cell>
          <cell r="G2114" t="e">
            <v>#REF!</v>
          </cell>
          <cell r="H2114" t="str">
            <v>unmonitored</v>
          </cell>
          <cell r="I2114" t="e">
            <v>#REF!</v>
          </cell>
          <cell r="J2114" t="str">
            <v>Last recorded substrate: G</v>
          </cell>
          <cell r="K2114" t="e">
            <v>#REF!</v>
          </cell>
          <cell r="L2114">
            <v>27.913333000000002</v>
          </cell>
          <cell r="M2114">
            <v>-81.06</v>
          </cell>
          <cell r="N2114" t="str">
            <v>{4328a968-7086-4ef6-853d-141130a41e4e}</v>
          </cell>
          <cell r="O2114">
            <v>43682.641504629632</v>
          </cell>
          <cell r="P2114" t="str">
            <v>twu_dangermond</v>
          </cell>
          <cell r="Q2114">
            <v>43991.884618055556</v>
          </cell>
          <cell r="R2114" t="str">
            <v>cbaileyAudubon</v>
          </cell>
          <cell r="S2114" t="str">
            <v xml:space="preserve">Permanent </v>
          </cell>
          <cell r="T2114" t="str">
            <v>&lt;Null&gt;</v>
          </cell>
          <cell r="U2114" t="str">
            <v>Pair has no alternate nest(s)</v>
          </cell>
          <cell r="V2114" t="str">
            <v>OS044</v>
          </cell>
          <cell r="W2114">
            <v>43304.732349537036</v>
          </cell>
          <cell r="X2114">
            <v>0</v>
          </cell>
          <cell r="Y2114">
            <v>0</v>
          </cell>
          <cell r="Z2114">
            <v>0</v>
          </cell>
          <cell r="AA2114">
            <v>0</v>
          </cell>
          <cell r="AB2114">
            <v>0</v>
          </cell>
          <cell r="AC2114">
            <v>0</v>
          </cell>
          <cell r="AD2114">
            <v>0</v>
          </cell>
          <cell r="AE2114">
            <v>0</v>
          </cell>
          <cell r="AF2114">
            <v>0</v>
          </cell>
          <cell r="AG2114">
            <v>0</v>
          </cell>
          <cell r="AH2114">
            <v>0</v>
          </cell>
          <cell r="AI2114">
            <v>0</v>
          </cell>
          <cell r="AJ2114">
            <v>0</v>
          </cell>
          <cell r="AK2114">
            <v>0</v>
          </cell>
          <cell r="AL2114">
            <v>0</v>
          </cell>
          <cell r="AM2114">
            <v>0</v>
          </cell>
          <cell r="AN2114">
            <v>0</v>
          </cell>
          <cell r="AO2114" t="str">
            <v>Point Z</v>
          </cell>
        </row>
        <row r="2115">
          <cell r="A2115" t="str">
            <v>OS045</v>
          </cell>
          <cell r="B2115" t="e">
            <v>#N/A</v>
          </cell>
          <cell r="C2115" t="str">
            <v>Osceola</v>
          </cell>
          <cell r="D2115" t="str">
            <v>Occupied</v>
          </cell>
          <cell r="E2115" t="e">
            <v>#REF!</v>
          </cell>
          <cell r="F2115" t="str">
            <v>Yes</v>
          </cell>
          <cell r="G2115" t="e">
            <v>#REF!</v>
          </cell>
          <cell r="H2115" t="str">
            <v>Audubon</v>
          </cell>
          <cell r="I2115" t="e">
            <v>#REF!</v>
          </cell>
          <cell r="J2115" t="str">
            <v>Last recorded substrate: Live Pine Tree</v>
          </cell>
          <cell r="K2115" t="e">
            <v>#REF!</v>
          </cell>
          <cell r="L2115">
            <v>27.906714000000001</v>
          </cell>
          <cell r="M2115">
            <v>-81.114340999999996</v>
          </cell>
          <cell r="N2115" t="str">
            <v>{bdf0ace5-fc53-41f9-9971-c1be9882e8a6}</v>
          </cell>
          <cell r="O2115">
            <v>43682.641504629632</v>
          </cell>
          <cell r="P2115" t="str">
            <v>twu_dangermond</v>
          </cell>
          <cell r="Q2115">
            <v>43991.884201388886</v>
          </cell>
          <cell r="R2115" t="str">
            <v>cbaileyAudubon</v>
          </cell>
          <cell r="S2115" t="str">
            <v xml:space="preserve">Permanent </v>
          </cell>
          <cell r="T2115" t="str">
            <v>Three Lakes WMA say nest is here</v>
          </cell>
          <cell r="U2115" t="str">
            <v>Pair has no alternate nest(s)</v>
          </cell>
          <cell r="V2115" t="str">
            <v>OS045</v>
          </cell>
          <cell r="W2115">
            <v>43304.732349537036</v>
          </cell>
          <cell r="X2115">
            <v>0</v>
          </cell>
          <cell r="Y2115">
            <v>0</v>
          </cell>
          <cell r="Z2115">
            <v>0</v>
          </cell>
          <cell r="AA2115">
            <v>0</v>
          </cell>
          <cell r="AB2115">
            <v>0</v>
          </cell>
          <cell r="AC2115">
            <v>0</v>
          </cell>
          <cell r="AD2115">
            <v>0</v>
          </cell>
          <cell r="AE2115">
            <v>0</v>
          </cell>
          <cell r="AF2115">
            <v>0</v>
          </cell>
          <cell r="AG2115">
            <v>0</v>
          </cell>
          <cell r="AH2115">
            <v>0</v>
          </cell>
          <cell r="AI2115">
            <v>0</v>
          </cell>
          <cell r="AJ2115">
            <v>0</v>
          </cell>
          <cell r="AK2115">
            <v>16</v>
          </cell>
          <cell r="AL2115">
            <v>14</v>
          </cell>
          <cell r="AM2115">
            <v>9</v>
          </cell>
          <cell r="AN2115">
            <v>39</v>
          </cell>
          <cell r="AO2115" t="str">
            <v>Point Z</v>
          </cell>
        </row>
        <row r="2116">
          <cell r="A2116" t="str">
            <v>OS046</v>
          </cell>
          <cell r="B2116" t="e">
            <v>#N/A</v>
          </cell>
          <cell r="C2116" t="str">
            <v>Osceola</v>
          </cell>
          <cell r="D2116" t="str">
            <v>Occupied</v>
          </cell>
          <cell r="E2116" t="e">
            <v>#REF!</v>
          </cell>
          <cell r="F2116" t="str">
            <v>Yes</v>
          </cell>
          <cell r="G2116" t="e">
            <v>#REF!</v>
          </cell>
          <cell r="H2116" t="str">
            <v>Audubon</v>
          </cell>
          <cell r="I2116" t="e">
            <v>#REF!</v>
          </cell>
          <cell r="J2116" t="str">
            <v>Last known substrate: Live Pine</v>
          </cell>
          <cell r="K2116" t="e">
            <v>#REF!</v>
          </cell>
          <cell r="L2116">
            <v>28.186955999999999</v>
          </cell>
          <cell r="M2116">
            <v>-81.421272000000002</v>
          </cell>
          <cell r="N2116" t="str">
            <v>{79571d21-d17f-4f17-9039-82f8b913702e}</v>
          </cell>
          <cell r="O2116">
            <v>44258</v>
          </cell>
          <cell r="P2116" t="str">
            <v>sbreeding_audubon</v>
          </cell>
          <cell r="Q2116" t="str">
            <v>&lt;Null&gt;</v>
          </cell>
          <cell r="R2116" t="str">
            <v>&lt;Null&gt;</v>
          </cell>
          <cell r="S2116" t="str">
            <v xml:space="preserve">Permanent </v>
          </cell>
          <cell r="T2116" t="str">
            <v>Oct 2020 resident emailed with concerns about activity in area of nest, said Austin Env. Consultants monitor nest and gave this as the current location</v>
          </cell>
          <cell r="U2116" t="str">
            <v>Nest is currently in use; pair also has alternate nest locations(s)</v>
          </cell>
          <cell r="V2116" t="str">
            <v>OS046</v>
          </cell>
          <cell r="W2116" t="str">
            <v>&lt;Null&gt;</v>
          </cell>
          <cell r="X2116">
            <v>0</v>
          </cell>
          <cell r="Y2116">
            <v>0</v>
          </cell>
          <cell r="Z2116">
            <v>0</v>
          </cell>
          <cell r="AA2116">
            <v>0</v>
          </cell>
          <cell r="AB2116">
            <v>0</v>
          </cell>
          <cell r="AC2116">
            <v>0</v>
          </cell>
          <cell r="AD2116">
            <v>0</v>
          </cell>
          <cell r="AE2116">
            <v>0</v>
          </cell>
          <cell r="AF2116">
            <v>0</v>
          </cell>
          <cell r="AG2116">
            <v>0</v>
          </cell>
          <cell r="AH2116">
            <v>0</v>
          </cell>
          <cell r="AI2116">
            <v>0</v>
          </cell>
          <cell r="AJ2116">
            <v>0</v>
          </cell>
          <cell r="AK2116">
            <v>0</v>
          </cell>
          <cell r="AL2116">
            <v>2</v>
          </cell>
          <cell r="AM2116">
            <v>0</v>
          </cell>
          <cell r="AN2116">
            <v>2</v>
          </cell>
          <cell r="AO2116" t="str">
            <v>Point Z</v>
          </cell>
        </row>
        <row r="2117">
          <cell r="A2117" t="str">
            <v>OS046a</v>
          </cell>
          <cell r="B2117" t="e">
            <v>#N/A</v>
          </cell>
          <cell r="C2117" t="str">
            <v>Osceola</v>
          </cell>
          <cell r="D2117" t="str">
            <v>Unknown</v>
          </cell>
          <cell r="E2117" t="e">
            <v>#REF!</v>
          </cell>
          <cell r="F2117" t="str">
            <v>Unknown</v>
          </cell>
          <cell r="G2117" t="e">
            <v>#REF!</v>
          </cell>
          <cell r="H2117" t="str">
            <v>unmonitored</v>
          </cell>
          <cell r="I2117" t="e">
            <v>#REF!</v>
          </cell>
          <cell r="J2117" t="str">
            <v>Last recorded substrate: U</v>
          </cell>
          <cell r="K2117" t="e">
            <v>#REF!</v>
          </cell>
          <cell r="L2117">
            <v>28.184999999999999</v>
          </cell>
          <cell r="M2117">
            <v>-81.420167000000006</v>
          </cell>
          <cell r="N2117" t="str">
            <v>{06bb1711-e972-4346-be13-b9161bbbfe89}</v>
          </cell>
          <cell r="O2117">
            <v>43682.641504629632</v>
          </cell>
          <cell r="P2117" t="str">
            <v>twu_dangermond</v>
          </cell>
          <cell r="Q2117">
            <v>43991.884618055556</v>
          </cell>
          <cell r="R2117" t="str">
            <v>cbaileyAudubon</v>
          </cell>
          <cell r="S2117" t="str">
            <v xml:space="preserve">Permanent </v>
          </cell>
          <cell r="T2117" t="str">
            <v>10/8/20 local resident writes about nest with map from environmental consultant showing the true nest location (or active location) NW of here, changed this location to an alternate or possibly gone</v>
          </cell>
          <cell r="U2117" t="str">
            <v>Nest is not currently in use; pair also has alternate nest location(s)</v>
          </cell>
          <cell r="V2117" t="str">
            <v>OS046</v>
          </cell>
          <cell r="W2117">
            <v>43304.732349537036</v>
          </cell>
          <cell r="X2117">
            <v>0</v>
          </cell>
          <cell r="Y2117">
            <v>0</v>
          </cell>
          <cell r="Z2117">
            <v>0</v>
          </cell>
          <cell r="AA2117">
            <v>0</v>
          </cell>
          <cell r="AB2117">
            <v>0</v>
          </cell>
          <cell r="AC2117">
            <v>0</v>
          </cell>
          <cell r="AD2117">
            <v>0</v>
          </cell>
          <cell r="AE2117">
            <v>0</v>
          </cell>
          <cell r="AF2117">
            <v>0</v>
          </cell>
          <cell r="AG2117">
            <v>0</v>
          </cell>
          <cell r="AH2117">
            <v>0</v>
          </cell>
          <cell r="AI2117">
            <v>0</v>
          </cell>
          <cell r="AJ2117">
            <v>0</v>
          </cell>
          <cell r="AK2117">
            <v>0</v>
          </cell>
          <cell r="AL2117">
            <v>0</v>
          </cell>
          <cell r="AM2117">
            <v>0</v>
          </cell>
          <cell r="AN2117">
            <v>0</v>
          </cell>
          <cell r="AO2117" t="str">
            <v>Point Z</v>
          </cell>
        </row>
        <row r="2118">
          <cell r="A2118" t="str">
            <v>OS047</v>
          </cell>
          <cell r="B2118" t="e">
            <v>#N/A</v>
          </cell>
          <cell r="C2118" t="str">
            <v>Osceola</v>
          </cell>
          <cell r="D2118" t="str">
            <v>Unknown</v>
          </cell>
          <cell r="E2118" t="e">
            <v>#REF!</v>
          </cell>
          <cell r="F2118" t="str">
            <v>Unknown</v>
          </cell>
          <cell r="G2118" t="e">
            <v>#REF!</v>
          </cell>
          <cell r="H2118" t="str">
            <v>unmonitored</v>
          </cell>
          <cell r="I2118" t="e">
            <v>#REF!</v>
          </cell>
          <cell r="J2118" t="str">
            <v>Last recorded substrate: G</v>
          </cell>
          <cell r="K2118" t="e">
            <v>#REF!</v>
          </cell>
          <cell r="L2118">
            <v>28.189499999999999</v>
          </cell>
          <cell r="M2118">
            <v>-81.342500000000001</v>
          </cell>
          <cell r="N2118" t="str">
            <v>{84c02b70-262c-445f-a81f-703f70f6e771}</v>
          </cell>
          <cell r="O2118">
            <v>43682.641504629632</v>
          </cell>
          <cell r="P2118" t="str">
            <v>twu_dangermond</v>
          </cell>
          <cell r="Q2118">
            <v>43991.884618055556</v>
          </cell>
          <cell r="R2118" t="str">
            <v>cbaileyAudubon</v>
          </cell>
          <cell r="S2118" t="str">
            <v xml:space="preserve">Permanent </v>
          </cell>
          <cell r="T2118" t="str">
            <v>&lt;Null&gt;</v>
          </cell>
          <cell r="U2118" t="str">
            <v>Pair has no alternate nest(s)</v>
          </cell>
          <cell r="V2118" t="str">
            <v>OS047</v>
          </cell>
          <cell r="W2118">
            <v>43304.732349537036</v>
          </cell>
          <cell r="X2118">
            <v>0</v>
          </cell>
          <cell r="Y2118">
            <v>0</v>
          </cell>
          <cell r="Z2118">
            <v>0</v>
          </cell>
          <cell r="AA2118">
            <v>0</v>
          </cell>
          <cell r="AB2118">
            <v>0</v>
          </cell>
          <cell r="AC2118">
            <v>0</v>
          </cell>
          <cell r="AD2118">
            <v>0</v>
          </cell>
          <cell r="AE2118">
            <v>0</v>
          </cell>
          <cell r="AF2118">
            <v>0</v>
          </cell>
          <cell r="AG2118">
            <v>0</v>
          </cell>
          <cell r="AH2118">
            <v>0</v>
          </cell>
          <cell r="AI2118">
            <v>0</v>
          </cell>
          <cell r="AJ2118">
            <v>0</v>
          </cell>
          <cell r="AK2118">
            <v>0</v>
          </cell>
          <cell r="AL2118">
            <v>0</v>
          </cell>
          <cell r="AM2118">
            <v>1</v>
          </cell>
          <cell r="AN2118">
            <v>1</v>
          </cell>
          <cell r="AO2118" t="str">
            <v>Point Z</v>
          </cell>
        </row>
        <row r="2119">
          <cell r="A2119" t="str">
            <v>OS049</v>
          </cell>
          <cell r="B2119" t="e">
            <v>#N/A</v>
          </cell>
          <cell r="C2119" t="str">
            <v>Osceola</v>
          </cell>
          <cell r="D2119" t="str">
            <v>Unknown</v>
          </cell>
          <cell r="E2119" t="e">
            <v>#REF!</v>
          </cell>
          <cell r="F2119" t="str">
            <v>Unknown</v>
          </cell>
          <cell r="G2119" t="e">
            <v>#REF!</v>
          </cell>
          <cell r="H2119" t="str">
            <v>unmonitored</v>
          </cell>
          <cell r="I2119" t="e">
            <v>#REF!</v>
          </cell>
          <cell r="J2119" t="str">
            <v>Last recorded substrate: Live Pine Tree</v>
          </cell>
          <cell r="K2119" t="e">
            <v>#REF!</v>
          </cell>
          <cell r="L2119">
            <v>28.109500000000001</v>
          </cell>
          <cell r="M2119">
            <v>-81.286666999999994</v>
          </cell>
          <cell r="N2119" t="str">
            <v>{9dbbd5df-db9f-47d9-a3c0-701e45c570c2}</v>
          </cell>
          <cell r="O2119">
            <v>43682.641504629632</v>
          </cell>
          <cell r="P2119" t="str">
            <v>twu_dangermond</v>
          </cell>
          <cell r="Q2119">
            <v>43991.884618055556</v>
          </cell>
          <cell r="R2119" t="str">
            <v>cbaileyAudubon</v>
          </cell>
          <cell r="S2119" t="str">
            <v xml:space="preserve">Permanent </v>
          </cell>
          <cell r="T2119" t="str">
            <v>&lt;Null&gt;</v>
          </cell>
          <cell r="U2119" t="str">
            <v>Pair has no alternate nest(s)</v>
          </cell>
          <cell r="V2119" t="str">
            <v>OS049</v>
          </cell>
          <cell r="W2119">
            <v>43304.732349537036</v>
          </cell>
          <cell r="X2119">
            <v>0</v>
          </cell>
          <cell r="Y2119">
            <v>0</v>
          </cell>
          <cell r="Z2119">
            <v>0</v>
          </cell>
          <cell r="AA2119">
            <v>0</v>
          </cell>
          <cell r="AB2119">
            <v>0</v>
          </cell>
          <cell r="AC2119">
            <v>0</v>
          </cell>
          <cell r="AD2119">
            <v>0</v>
          </cell>
          <cell r="AE2119">
            <v>0</v>
          </cell>
          <cell r="AF2119">
            <v>0</v>
          </cell>
          <cell r="AG2119">
            <v>0</v>
          </cell>
          <cell r="AH2119">
            <v>0</v>
          </cell>
          <cell r="AI2119">
            <v>0</v>
          </cell>
          <cell r="AJ2119">
            <v>0</v>
          </cell>
          <cell r="AK2119">
            <v>0</v>
          </cell>
          <cell r="AL2119">
            <v>0</v>
          </cell>
          <cell r="AM2119">
            <v>0</v>
          </cell>
          <cell r="AN2119">
            <v>0</v>
          </cell>
          <cell r="AO2119" t="str">
            <v>Point Z</v>
          </cell>
        </row>
        <row r="2120">
          <cell r="A2120" t="str">
            <v>OS050</v>
          </cell>
          <cell r="B2120" t="e">
            <v>#N/A</v>
          </cell>
          <cell r="C2120" t="str">
            <v>Osceola</v>
          </cell>
          <cell r="D2120" t="str">
            <v>Occupied</v>
          </cell>
          <cell r="E2120" t="e">
            <v>#REF!</v>
          </cell>
          <cell r="F2120" t="str">
            <v>Unknown</v>
          </cell>
          <cell r="G2120" t="e">
            <v>#REF!</v>
          </cell>
          <cell r="H2120" t="str">
            <v>Audubon</v>
          </cell>
          <cell r="I2120" t="e">
            <v>#REF!</v>
          </cell>
          <cell r="J2120" t="str">
            <v>Last known substrate: Live Tree</v>
          </cell>
          <cell r="K2120" t="e">
            <v>#REF!</v>
          </cell>
          <cell r="L2120">
            <v>27.887452</v>
          </cell>
          <cell r="M2120">
            <v>-81.058032999999995</v>
          </cell>
          <cell r="N2120" t="str">
            <v>{7a29cd98-28a3-4d11-8c65-b9c5a4599264}</v>
          </cell>
          <cell r="O2120">
            <v>44481</v>
          </cell>
          <cell r="P2120" t="str">
            <v>sbreeding_audubon</v>
          </cell>
          <cell r="Q2120" t="str">
            <v>&lt;Null&gt;</v>
          </cell>
          <cell r="R2120" t="str">
            <v>&lt;Null&gt;</v>
          </cell>
          <cell r="S2120" t="str">
            <v xml:space="preserve">Permanent </v>
          </cell>
          <cell r="T2120" t="str">
            <v>Oct 2021 Mike Haskell said old nest is gone and pair is building new nest here; Dec 2021 Lee Wandel provided coordinates for this nest</v>
          </cell>
          <cell r="U2120" t="str">
            <v>Nest is currently in use; pair also has alternate nest locations(s)</v>
          </cell>
          <cell r="V2120" t="str">
            <v>OS050</v>
          </cell>
          <cell r="W2120" t="str">
            <v>&lt;Null&gt;</v>
          </cell>
          <cell r="X2120">
            <v>0</v>
          </cell>
          <cell r="Y2120">
            <v>0</v>
          </cell>
          <cell r="Z2120">
            <v>0</v>
          </cell>
          <cell r="AA2120">
            <v>0</v>
          </cell>
          <cell r="AB2120">
            <v>0</v>
          </cell>
          <cell r="AC2120">
            <v>0</v>
          </cell>
          <cell r="AD2120">
            <v>0</v>
          </cell>
          <cell r="AE2120">
            <v>0</v>
          </cell>
          <cell r="AF2120">
            <v>0</v>
          </cell>
          <cell r="AG2120">
            <v>0</v>
          </cell>
          <cell r="AH2120">
            <v>0</v>
          </cell>
          <cell r="AI2120">
            <v>0</v>
          </cell>
          <cell r="AJ2120">
            <v>0</v>
          </cell>
          <cell r="AK2120">
            <v>0</v>
          </cell>
          <cell r="AL2120">
            <v>0</v>
          </cell>
          <cell r="AM2120">
            <v>22</v>
          </cell>
          <cell r="AN2120">
            <v>22</v>
          </cell>
          <cell r="AO2120" t="str">
            <v>Point Z</v>
          </cell>
        </row>
        <row r="2121">
          <cell r="A2121" t="str">
            <v>OS050a</v>
          </cell>
          <cell r="B2121" t="e">
            <v>#N/A</v>
          </cell>
          <cell r="C2121" t="str">
            <v>Osceola</v>
          </cell>
          <cell r="D2121" t="str">
            <v>Occupied</v>
          </cell>
          <cell r="E2121" t="e">
            <v>#REF!</v>
          </cell>
          <cell r="F2121" t="str">
            <v>Yes</v>
          </cell>
          <cell r="G2121" t="e">
            <v>#REF!</v>
          </cell>
          <cell r="H2121" t="str">
            <v>Audubon</v>
          </cell>
          <cell r="I2121" t="e">
            <v>#REF!</v>
          </cell>
          <cell r="J2121" t="str">
            <v>Last recorded substrate: Live Pine Tree</v>
          </cell>
          <cell r="K2121" t="e">
            <v>#REF!</v>
          </cell>
          <cell r="L2121">
            <v>27.888166999999999</v>
          </cell>
          <cell r="M2121">
            <v>-81.057000000000002</v>
          </cell>
          <cell r="N2121" t="str">
            <v>{8348f2b3-4868-41eb-9499-fc7d54e18cac}</v>
          </cell>
          <cell r="O2121">
            <v>43682.641504629632</v>
          </cell>
          <cell r="P2121" t="str">
            <v>twu_dangermond</v>
          </cell>
          <cell r="Q2121">
            <v>43991.884201388886</v>
          </cell>
          <cell r="R2121" t="str">
            <v>cbaileyAudubon</v>
          </cell>
          <cell r="S2121" t="str">
            <v xml:space="preserve">Permanent </v>
          </cell>
          <cell r="T2121" t="str">
            <v>Oct 2021 per MIHA, this nest location fell over summer and pair is building new nest nearby.</v>
          </cell>
          <cell r="U2121" t="str">
            <v>Nest is not currently in use; pair also has alternate nest location(s)</v>
          </cell>
          <cell r="V2121" t="str">
            <v>OS050</v>
          </cell>
          <cell r="W2121">
            <v>43304.732349537036</v>
          </cell>
          <cell r="X2121">
            <v>0</v>
          </cell>
          <cell r="Y2121">
            <v>0</v>
          </cell>
          <cell r="Z2121">
            <v>0</v>
          </cell>
          <cell r="AA2121">
            <v>0</v>
          </cell>
          <cell r="AB2121">
            <v>0</v>
          </cell>
          <cell r="AC2121">
            <v>0</v>
          </cell>
          <cell r="AD2121">
            <v>0</v>
          </cell>
          <cell r="AE2121">
            <v>0</v>
          </cell>
          <cell r="AF2121">
            <v>0</v>
          </cell>
          <cell r="AG2121">
            <v>0</v>
          </cell>
          <cell r="AH2121">
            <v>0</v>
          </cell>
          <cell r="AI2121">
            <v>0</v>
          </cell>
          <cell r="AJ2121">
            <v>35</v>
          </cell>
          <cell r="AK2121">
            <v>38</v>
          </cell>
          <cell r="AL2121">
            <v>31</v>
          </cell>
          <cell r="AM2121">
            <v>1</v>
          </cell>
          <cell r="AN2121">
            <v>105</v>
          </cell>
          <cell r="AO2121" t="str">
            <v>Point Z</v>
          </cell>
        </row>
        <row r="2122">
          <cell r="A2122" t="str">
            <v>OS051</v>
          </cell>
          <cell r="B2122" t="e">
            <v>#N/A</v>
          </cell>
          <cell r="C2122" t="str">
            <v>Osceola</v>
          </cell>
          <cell r="D2122" t="str">
            <v>Occupied</v>
          </cell>
          <cell r="E2122" t="e">
            <v>#REF!</v>
          </cell>
          <cell r="F2122" t="str">
            <v>Unknown</v>
          </cell>
          <cell r="G2122" t="e">
            <v>#REF!</v>
          </cell>
          <cell r="H2122" t="str">
            <v>Audubon</v>
          </cell>
          <cell r="I2122" t="e">
            <v>#REF!</v>
          </cell>
          <cell r="J2122" t="str">
            <v>Last recorded substrate: Live Pine Tree</v>
          </cell>
          <cell r="K2122" t="e">
            <v>#REF!</v>
          </cell>
          <cell r="L2122">
            <v>27.908061</v>
          </cell>
          <cell r="M2122">
            <v>-81.112605000000002</v>
          </cell>
          <cell r="N2122" t="str">
            <v>{05b214e3-2298-49f1-bde5-1c176aea789a}</v>
          </cell>
          <cell r="O2122">
            <v>43682.641504629632</v>
          </cell>
          <cell r="P2122" t="str">
            <v>twu_dangermond</v>
          </cell>
          <cell r="Q2122">
            <v>43991.884618055556</v>
          </cell>
          <cell r="R2122" t="str">
            <v>cbaileyAudubon</v>
          </cell>
          <cell r="S2122" t="str">
            <v xml:space="preserve">Permanent </v>
          </cell>
          <cell r="T2122" t="str">
            <v>Three Lakes WMA say active nest here which they call OS016-3L, believed to be OS051, which FWC had just SE of here, updated coordinates and moved point 3/15/21</v>
          </cell>
          <cell r="U2122" t="str">
            <v>Pair has no alternate nest(s)</v>
          </cell>
          <cell r="V2122" t="str">
            <v>OS051</v>
          </cell>
          <cell r="W2122">
            <v>43304.732349537036</v>
          </cell>
          <cell r="X2122">
            <v>0</v>
          </cell>
          <cell r="Y2122">
            <v>0</v>
          </cell>
          <cell r="Z2122">
            <v>0</v>
          </cell>
          <cell r="AA2122">
            <v>0</v>
          </cell>
          <cell r="AB2122">
            <v>0</v>
          </cell>
          <cell r="AC2122">
            <v>0</v>
          </cell>
          <cell r="AD2122">
            <v>0</v>
          </cell>
          <cell r="AE2122">
            <v>0</v>
          </cell>
          <cell r="AF2122">
            <v>0</v>
          </cell>
          <cell r="AG2122">
            <v>0</v>
          </cell>
          <cell r="AH2122">
            <v>0</v>
          </cell>
          <cell r="AI2122">
            <v>0</v>
          </cell>
          <cell r="AJ2122">
            <v>0</v>
          </cell>
          <cell r="AK2122">
            <v>0</v>
          </cell>
          <cell r="AL2122">
            <v>1</v>
          </cell>
          <cell r="AM2122">
            <v>0</v>
          </cell>
          <cell r="AN2122">
            <v>1</v>
          </cell>
          <cell r="AO2122" t="str">
            <v>Point Z</v>
          </cell>
        </row>
        <row r="2123">
          <cell r="A2123" t="str">
            <v>OS052</v>
          </cell>
          <cell r="B2123" t="e">
            <v>#N/A</v>
          </cell>
          <cell r="C2123" t="str">
            <v>Osceola</v>
          </cell>
          <cell r="D2123" t="str">
            <v>Occupied</v>
          </cell>
          <cell r="E2123" t="e">
            <v>#REF!</v>
          </cell>
          <cell r="F2123" t="str">
            <v>Yes</v>
          </cell>
          <cell r="G2123" t="e">
            <v>#REF!</v>
          </cell>
          <cell r="H2123" t="str">
            <v>Audubon</v>
          </cell>
          <cell r="I2123" t="e">
            <v>#REF!</v>
          </cell>
          <cell r="J2123" t="str">
            <v>Last recorded substrate: Tree 42(A), Live Pine (FWC)</v>
          </cell>
          <cell r="K2123" t="e">
            <v>#REF!</v>
          </cell>
          <cell r="L2123">
            <v>28.016332999999999</v>
          </cell>
          <cell r="M2123">
            <v>-81.1905</v>
          </cell>
          <cell r="N2123" t="str">
            <v>{2ebd5a89-d715-4fc4-ac75-d4370a2d5c06}</v>
          </cell>
          <cell r="O2123">
            <v>43682.641504629632</v>
          </cell>
          <cell r="P2123" t="str">
            <v>twu_dangermond</v>
          </cell>
          <cell r="Q2123">
            <v>43991.884201388886</v>
          </cell>
          <cell r="R2123" t="str">
            <v>cbaileyAudubon</v>
          </cell>
          <cell r="S2123" t="str">
            <v xml:space="preserve">Permanent </v>
          </cell>
          <cell r="T2123" t="str">
            <v>&lt;Null&gt;</v>
          </cell>
          <cell r="U2123" t="str">
            <v>Pair has no alternate nest(s)</v>
          </cell>
          <cell r="V2123" t="str">
            <v>OS052</v>
          </cell>
          <cell r="W2123">
            <v>43304.732349537036</v>
          </cell>
          <cell r="X2123">
            <v>0</v>
          </cell>
          <cell r="Y2123">
            <v>0</v>
          </cell>
          <cell r="Z2123">
            <v>0</v>
          </cell>
          <cell r="AA2123">
            <v>0</v>
          </cell>
          <cell r="AB2123">
            <v>0</v>
          </cell>
          <cell r="AC2123">
            <v>0</v>
          </cell>
          <cell r="AD2123">
            <v>0</v>
          </cell>
          <cell r="AE2123">
            <v>0</v>
          </cell>
          <cell r="AF2123">
            <v>0</v>
          </cell>
          <cell r="AG2123">
            <v>0</v>
          </cell>
          <cell r="AH2123">
            <v>0</v>
          </cell>
          <cell r="AI2123">
            <v>4</v>
          </cell>
          <cell r="AJ2123">
            <v>13</v>
          </cell>
          <cell r="AK2123">
            <v>13</v>
          </cell>
          <cell r="AL2123">
            <v>24</v>
          </cell>
          <cell r="AM2123">
            <v>23</v>
          </cell>
          <cell r="AN2123">
            <v>77</v>
          </cell>
          <cell r="AO2123" t="str">
            <v>Point Z</v>
          </cell>
        </row>
        <row r="2124">
          <cell r="A2124" t="str">
            <v>OS053</v>
          </cell>
          <cell r="B2124" t="e">
            <v>#N/A</v>
          </cell>
          <cell r="C2124" t="str">
            <v>Osceola</v>
          </cell>
          <cell r="D2124" t="str">
            <v>Unknown</v>
          </cell>
          <cell r="E2124" t="e">
            <v>#REF!</v>
          </cell>
          <cell r="F2124" t="str">
            <v>Unknown</v>
          </cell>
          <cell r="G2124" t="e">
            <v>#REF!</v>
          </cell>
          <cell r="H2124" t="str">
            <v>unmonitored</v>
          </cell>
          <cell r="I2124" t="e">
            <v>#REF!</v>
          </cell>
          <cell r="J2124" t="str">
            <v>Last recorded substrate: Live Oak Tree</v>
          </cell>
          <cell r="K2124" t="e">
            <v>#REF!</v>
          </cell>
          <cell r="L2124">
            <v>28.163499999999999</v>
          </cell>
          <cell r="M2124">
            <v>-81.394329999999997</v>
          </cell>
          <cell r="N2124" t="str">
            <v>{a315e25e-da0f-45a7-81f9-4a65cda51cbf}</v>
          </cell>
          <cell r="O2124">
            <v>43682.641504629632</v>
          </cell>
          <cell r="P2124" t="str">
            <v>twu_dangermond</v>
          </cell>
          <cell r="Q2124">
            <v>43991.884618055556</v>
          </cell>
          <cell r="R2124" t="str">
            <v>cbaileyAudubon</v>
          </cell>
          <cell r="S2124" t="str">
            <v xml:space="preserve">Permanent </v>
          </cell>
          <cell r="T2124" t="str">
            <v>&lt;Null&gt;</v>
          </cell>
          <cell r="U2124" t="str">
            <v>Pair has no alternate nest(s)</v>
          </cell>
          <cell r="V2124" t="str">
            <v>OS053</v>
          </cell>
          <cell r="W2124">
            <v>43304.732349537036</v>
          </cell>
          <cell r="X2124">
            <v>0</v>
          </cell>
          <cell r="Y2124">
            <v>0</v>
          </cell>
          <cell r="Z2124">
            <v>0</v>
          </cell>
          <cell r="AA2124">
            <v>0</v>
          </cell>
          <cell r="AB2124">
            <v>0</v>
          </cell>
          <cell r="AC2124">
            <v>0</v>
          </cell>
          <cell r="AD2124">
            <v>0</v>
          </cell>
          <cell r="AE2124">
            <v>0</v>
          </cell>
          <cell r="AF2124">
            <v>0</v>
          </cell>
          <cell r="AG2124">
            <v>0</v>
          </cell>
          <cell r="AH2124">
            <v>0</v>
          </cell>
          <cell r="AI2124">
            <v>0</v>
          </cell>
          <cell r="AJ2124">
            <v>0</v>
          </cell>
          <cell r="AK2124">
            <v>0</v>
          </cell>
          <cell r="AL2124">
            <v>0</v>
          </cell>
          <cell r="AM2124">
            <v>0</v>
          </cell>
          <cell r="AN2124">
            <v>0</v>
          </cell>
          <cell r="AO2124" t="str">
            <v>Point Z</v>
          </cell>
        </row>
        <row r="2125">
          <cell r="A2125" t="str">
            <v>OS054</v>
          </cell>
          <cell r="B2125" t="e">
            <v>#N/A</v>
          </cell>
          <cell r="C2125" t="str">
            <v>Osceola</v>
          </cell>
          <cell r="D2125" t="str">
            <v>Unknown</v>
          </cell>
          <cell r="E2125" t="e">
            <v>#REF!</v>
          </cell>
          <cell r="F2125" t="str">
            <v>Unknown</v>
          </cell>
          <cell r="G2125" t="e">
            <v>#REF!</v>
          </cell>
          <cell r="H2125" t="str">
            <v>unmonitored</v>
          </cell>
          <cell r="I2125" t="e">
            <v>#REF!</v>
          </cell>
          <cell r="J2125" t="str">
            <v>Last recorded substrate: Live Pine Tree</v>
          </cell>
          <cell r="K2125" t="e">
            <v>#REF!</v>
          </cell>
          <cell r="L2125">
            <v>28.222667000000001</v>
          </cell>
          <cell r="M2125">
            <v>-81.425167000000002</v>
          </cell>
          <cell r="N2125" t="str">
            <v>{edd081fe-9e11-43db-af26-91e2d4e6f6d6}</v>
          </cell>
          <cell r="O2125">
            <v>43682.641504629632</v>
          </cell>
          <cell r="P2125" t="str">
            <v>twu_dangermond</v>
          </cell>
          <cell r="Q2125">
            <v>43991.884618055556</v>
          </cell>
          <cell r="R2125" t="str">
            <v>cbaileyAudubon</v>
          </cell>
          <cell r="S2125" t="str">
            <v xml:space="preserve">Permanent </v>
          </cell>
          <cell r="T2125" t="str">
            <v>&lt;Null&gt;</v>
          </cell>
          <cell r="U2125" t="str">
            <v>Pair has no alternate nest(s)</v>
          </cell>
          <cell r="V2125" t="str">
            <v>OS054</v>
          </cell>
          <cell r="W2125">
            <v>43304.732349537036</v>
          </cell>
          <cell r="X2125">
            <v>0</v>
          </cell>
          <cell r="Y2125">
            <v>0</v>
          </cell>
          <cell r="Z2125">
            <v>0</v>
          </cell>
          <cell r="AA2125">
            <v>0</v>
          </cell>
          <cell r="AB2125">
            <v>0</v>
          </cell>
          <cell r="AC2125">
            <v>0</v>
          </cell>
          <cell r="AD2125">
            <v>0</v>
          </cell>
          <cell r="AE2125">
            <v>0</v>
          </cell>
          <cell r="AF2125">
            <v>0</v>
          </cell>
          <cell r="AG2125">
            <v>0</v>
          </cell>
          <cell r="AH2125">
            <v>0</v>
          </cell>
          <cell r="AI2125">
            <v>0</v>
          </cell>
          <cell r="AJ2125">
            <v>0</v>
          </cell>
          <cell r="AK2125">
            <v>0</v>
          </cell>
          <cell r="AL2125">
            <v>0</v>
          </cell>
          <cell r="AM2125">
            <v>1</v>
          </cell>
          <cell r="AN2125">
            <v>1</v>
          </cell>
          <cell r="AO2125" t="str">
            <v>Point Z</v>
          </cell>
        </row>
        <row r="2126">
          <cell r="A2126" t="str">
            <v>OS055</v>
          </cell>
          <cell r="B2126" t="e">
            <v>#N/A</v>
          </cell>
          <cell r="C2126" t="str">
            <v>Osceola</v>
          </cell>
          <cell r="D2126" t="str">
            <v>Unknown</v>
          </cell>
          <cell r="E2126" t="e">
            <v>#REF!</v>
          </cell>
          <cell r="F2126" t="str">
            <v>Unknown</v>
          </cell>
          <cell r="G2126" t="e">
            <v>#REF!</v>
          </cell>
          <cell r="H2126" t="str">
            <v>unmonitored</v>
          </cell>
          <cell r="I2126" t="e">
            <v>#REF!</v>
          </cell>
          <cell r="J2126" t="str">
            <v>Last recorded substrate: Live Pine Tree</v>
          </cell>
          <cell r="K2126" t="e">
            <v>#REF!</v>
          </cell>
          <cell r="L2126">
            <v>27.864999999999998</v>
          </cell>
          <cell r="M2126">
            <v>-81.261332999999993</v>
          </cell>
          <cell r="N2126" t="str">
            <v>{f5e68374-1562-4f98-91a4-c68cd45e9ff1}</v>
          </cell>
          <cell r="O2126">
            <v>43682.641504629632</v>
          </cell>
          <cell r="P2126" t="str">
            <v>twu_dangermond</v>
          </cell>
          <cell r="Q2126">
            <v>43991.884618055556</v>
          </cell>
          <cell r="R2126" t="str">
            <v>cbaileyAudubon</v>
          </cell>
          <cell r="S2126" t="str">
            <v xml:space="preserve">Permanent </v>
          </cell>
          <cell r="T2126" t="str">
            <v>&lt;Null&gt;</v>
          </cell>
          <cell r="U2126" t="str">
            <v>Pair has no alternate nest(s)</v>
          </cell>
          <cell r="V2126" t="str">
            <v>OS055</v>
          </cell>
          <cell r="W2126">
            <v>43304.732349537036</v>
          </cell>
          <cell r="X2126">
            <v>0</v>
          </cell>
          <cell r="Y2126">
            <v>0</v>
          </cell>
          <cell r="Z2126">
            <v>0</v>
          </cell>
          <cell r="AA2126">
            <v>0</v>
          </cell>
          <cell r="AB2126">
            <v>0</v>
          </cell>
          <cell r="AC2126">
            <v>0</v>
          </cell>
          <cell r="AD2126">
            <v>0</v>
          </cell>
          <cell r="AE2126">
            <v>0</v>
          </cell>
          <cell r="AF2126">
            <v>0</v>
          </cell>
          <cell r="AG2126">
            <v>0</v>
          </cell>
          <cell r="AH2126">
            <v>0</v>
          </cell>
          <cell r="AI2126">
            <v>0</v>
          </cell>
          <cell r="AJ2126">
            <v>0</v>
          </cell>
          <cell r="AK2126">
            <v>0</v>
          </cell>
          <cell r="AL2126">
            <v>0</v>
          </cell>
          <cell r="AM2126">
            <v>0</v>
          </cell>
          <cell r="AN2126">
            <v>0</v>
          </cell>
          <cell r="AO2126" t="str">
            <v>Point Z</v>
          </cell>
        </row>
        <row r="2127">
          <cell r="A2127" t="str">
            <v>OS056</v>
          </cell>
          <cell r="B2127" t="e">
            <v>#N/A</v>
          </cell>
          <cell r="C2127" t="str">
            <v>Osceola</v>
          </cell>
          <cell r="D2127" t="str">
            <v>Occupied</v>
          </cell>
          <cell r="E2127" t="e">
            <v>#REF!</v>
          </cell>
          <cell r="F2127" t="str">
            <v>No</v>
          </cell>
          <cell r="G2127" t="e">
            <v>#REF!</v>
          </cell>
          <cell r="H2127" t="str">
            <v>Audubon</v>
          </cell>
          <cell r="I2127" t="e">
            <v>#REF!</v>
          </cell>
          <cell r="J2127" t="str">
            <v>Last recorded substrate: Live Pine Tree</v>
          </cell>
          <cell r="K2127" t="e">
            <v>#REF!</v>
          </cell>
          <cell r="L2127">
            <v>28.173832999999998</v>
          </cell>
          <cell r="M2127">
            <v>-81.421000000000006</v>
          </cell>
          <cell r="N2127" t="str">
            <v>{05355ffe-d1c2-4441-ab70-adac667ec942}</v>
          </cell>
          <cell r="O2127">
            <v>43682.641504629632</v>
          </cell>
          <cell r="P2127" t="str">
            <v>twu_dangermond</v>
          </cell>
          <cell r="Q2127">
            <v>43991.884618055556</v>
          </cell>
          <cell r="R2127" t="str">
            <v>cbaileyAudubon</v>
          </cell>
          <cell r="S2127" t="str">
            <v xml:space="preserve">Permanent </v>
          </cell>
          <cell r="T2127" t="str">
            <v>&lt;Null&gt;</v>
          </cell>
          <cell r="U2127" t="str">
            <v>Pair has no alternate nest(s)</v>
          </cell>
          <cell r="V2127" t="str">
            <v>OS056</v>
          </cell>
          <cell r="W2127">
            <v>43304.732349537036</v>
          </cell>
          <cell r="X2127">
            <v>0</v>
          </cell>
          <cell r="Y2127">
            <v>0</v>
          </cell>
          <cell r="Z2127">
            <v>0</v>
          </cell>
          <cell r="AA2127">
            <v>0</v>
          </cell>
          <cell r="AB2127">
            <v>0</v>
          </cell>
          <cell r="AC2127">
            <v>0</v>
          </cell>
          <cell r="AD2127">
            <v>0</v>
          </cell>
          <cell r="AE2127">
            <v>0</v>
          </cell>
          <cell r="AF2127">
            <v>0</v>
          </cell>
          <cell r="AG2127">
            <v>0</v>
          </cell>
          <cell r="AH2127">
            <v>0</v>
          </cell>
          <cell r="AI2127">
            <v>0</v>
          </cell>
          <cell r="AJ2127">
            <v>0</v>
          </cell>
          <cell r="AK2127">
            <v>0</v>
          </cell>
          <cell r="AL2127">
            <v>4</v>
          </cell>
          <cell r="AM2127">
            <v>1</v>
          </cell>
          <cell r="AN2127">
            <v>5</v>
          </cell>
          <cell r="AO2127" t="str">
            <v>Point Z</v>
          </cell>
        </row>
        <row r="2128">
          <cell r="A2128" t="str">
            <v>OS058</v>
          </cell>
          <cell r="B2128" t="e">
            <v>#N/A</v>
          </cell>
          <cell r="C2128" t="str">
            <v>Osceola</v>
          </cell>
          <cell r="D2128" t="str">
            <v>Unknown</v>
          </cell>
          <cell r="E2128" t="e">
            <v>#REF!</v>
          </cell>
          <cell r="F2128" t="str">
            <v>Unknown</v>
          </cell>
          <cell r="G2128" t="e">
            <v>#REF!</v>
          </cell>
          <cell r="H2128" t="str">
            <v>unmonitored</v>
          </cell>
          <cell r="I2128" t="e">
            <v>#REF!</v>
          </cell>
          <cell r="J2128" t="str">
            <v>Last recorded substrate: Live Pine Tree</v>
          </cell>
          <cell r="K2128" t="e">
            <v>#REF!</v>
          </cell>
          <cell r="L2128">
            <v>28.151667</v>
          </cell>
          <cell r="M2128">
            <v>-81.311667</v>
          </cell>
          <cell r="N2128" t="str">
            <v>{722162fa-c03b-4d90-8e03-6a0201175f30}</v>
          </cell>
          <cell r="O2128">
            <v>43682.641504629632</v>
          </cell>
          <cell r="P2128" t="str">
            <v>twu_dangermond</v>
          </cell>
          <cell r="Q2128">
            <v>43991.884618055556</v>
          </cell>
          <cell r="R2128" t="str">
            <v>cbaileyAudubon</v>
          </cell>
          <cell r="S2128" t="str">
            <v xml:space="preserve">Permanent </v>
          </cell>
          <cell r="T2128" t="str">
            <v>&lt;Null&gt;</v>
          </cell>
          <cell r="U2128" t="str">
            <v>Pair has no alternate nest(s)</v>
          </cell>
          <cell r="V2128" t="str">
            <v>OS058</v>
          </cell>
          <cell r="W2128">
            <v>43304.732349537036</v>
          </cell>
          <cell r="X2128">
            <v>0</v>
          </cell>
          <cell r="Y2128">
            <v>0</v>
          </cell>
          <cell r="Z2128">
            <v>0</v>
          </cell>
          <cell r="AA2128">
            <v>0</v>
          </cell>
          <cell r="AB2128">
            <v>0</v>
          </cell>
          <cell r="AC2128">
            <v>0</v>
          </cell>
          <cell r="AD2128">
            <v>0</v>
          </cell>
          <cell r="AE2128">
            <v>0</v>
          </cell>
          <cell r="AF2128">
            <v>0</v>
          </cell>
          <cell r="AG2128">
            <v>0</v>
          </cell>
          <cell r="AH2128">
            <v>0</v>
          </cell>
          <cell r="AI2128">
            <v>0</v>
          </cell>
          <cell r="AJ2128">
            <v>0</v>
          </cell>
          <cell r="AK2128">
            <v>0</v>
          </cell>
          <cell r="AL2128">
            <v>0</v>
          </cell>
          <cell r="AM2128">
            <v>0</v>
          </cell>
          <cell r="AN2128">
            <v>0</v>
          </cell>
          <cell r="AO2128" t="str">
            <v>Point Z</v>
          </cell>
        </row>
        <row r="2129">
          <cell r="A2129" t="str">
            <v>OS059</v>
          </cell>
          <cell r="B2129" t="e">
            <v>#N/A</v>
          </cell>
          <cell r="C2129" t="str">
            <v>Osceola</v>
          </cell>
          <cell r="D2129" t="str">
            <v>Unknown</v>
          </cell>
          <cell r="E2129" t="e">
            <v>#REF!</v>
          </cell>
          <cell r="F2129" t="str">
            <v>Unknown</v>
          </cell>
          <cell r="G2129" t="e">
            <v>#REF!</v>
          </cell>
          <cell r="H2129" t="str">
            <v>unmonitored</v>
          </cell>
          <cell r="I2129" t="e">
            <v>#REF!</v>
          </cell>
          <cell r="J2129" t="str">
            <v>Last recorded substrate: Live Pine Tree</v>
          </cell>
          <cell r="K2129" t="e">
            <v>#REF!</v>
          </cell>
          <cell r="L2129">
            <v>28.140999999999998</v>
          </cell>
          <cell r="M2129">
            <v>-81.325666999999996</v>
          </cell>
          <cell r="N2129" t="str">
            <v>{05399820-8f0d-4616-bd0c-c7d88963a60b}</v>
          </cell>
          <cell r="O2129">
            <v>43682.641504629632</v>
          </cell>
          <cell r="P2129" t="str">
            <v>twu_dangermond</v>
          </cell>
          <cell r="Q2129">
            <v>43991.884618055556</v>
          </cell>
          <cell r="R2129" t="str">
            <v>cbaileyAudubon</v>
          </cell>
          <cell r="S2129" t="str">
            <v xml:space="preserve">Permanent </v>
          </cell>
          <cell r="T2129" t="str">
            <v>&lt;Null&gt;</v>
          </cell>
          <cell r="U2129" t="str">
            <v>Pair has no alternate nest(s)</v>
          </cell>
          <cell r="V2129" t="str">
            <v>OS059</v>
          </cell>
          <cell r="W2129">
            <v>43304.732349537036</v>
          </cell>
          <cell r="X2129">
            <v>0</v>
          </cell>
          <cell r="Y2129">
            <v>0</v>
          </cell>
          <cell r="Z2129">
            <v>0</v>
          </cell>
          <cell r="AA2129">
            <v>0</v>
          </cell>
          <cell r="AB2129">
            <v>0</v>
          </cell>
          <cell r="AC2129">
            <v>0</v>
          </cell>
          <cell r="AD2129">
            <v>0</v>
          </cell>
          <cell r="AE2129">
            <v>0</v>
          </cell>
          <cell r="AF2129">
            <v>0</v>
          </cell>
          <cell r="AG2129">
            <v>0</v>
          </cell>
          <cell r="AH2129">
            <v>0</v>
          </cell>
          <cell r="AI2129">
            <v>0</v>
          </cell>
          <cell r="AJ2129">
            <v>0</v>
          </cell>
          <cell r="AK2129">
            <v>0</v>
          </cell>
          <cell r="AL2129">
            <v>0</v>
          </cell>
          <cell r="AM2129">
            <v>0</v>
          </cell>
          <cell r="AN2129">
            <v>0</v>
          </cell>
          <cell r="AO2129" t="str">
            <v>Point Z</v>
          </cell>
        </row>
        <row r="2130">
          <cell r="A2130" t="str">
            <v>OS060</v>
          </cell>
          <cell r="B2130" t="e">
            <v>#N/A</v>
          </cell>
          <cell r="C2130" t="str">
            <v>Osceola</v>
          </cell>
          <cell r="D2130" t="str">
            <v>Unknown</v>
          </cell>
          <cell r="E2130" t="e">
            <v>#REF!</v>
          </cell>
          <cell r="F2130" t="str">
            <v>Unknown</v>
          </cell>
          <cell r="G2130" t="e">
            <v>#REF!</v>
          </cell>
          <cell r="H2130" t="str">
            <v>unmonitored</v>
          </cell>
          <cell r="I2130" t="e">
            <v>#REF!</v>
          </cell>
          <cell r="J2130" t="str">
            <v>Last recorded substrate: Live Cypress Tree</v>
          </cell>
          <cell r="K2130" t="e">
            <v>#REF!</v>
          </cell>
          <cell r="L2130">
            <v>28.196667000000001</v>
          </cell>
          <cell r="M2130">
            <v>-81.420666999999995</v>
          </cell>
          <cell r="N2130" t="str">
            <v>{8486e7b0-42b0-4efe-93a8-d8d2b8576178}</v>
          </cell>
          <cell r="O2130">
            <v>43682.641504629632</v>
          </cell>
          <cell r="P2130" t="str">
            <v>twu_dangermond</v>
          </cell>
          <cell r="Q2130">
            <v>43991.884618055556</v>
          </cell>
          <cell r="R2130" t="str">
            <v>cbaileyAudubon</v>
          </cell>
          <cell r="S2130" t="str">
            <v xml:space="preserve">Permanent </v>
          </cell>
          <cell r="T2130" t="str">
            <v>&lt;Null&gt;</v>
          </cell>
          <cell r="U2130" t="str">
            <v>Pair has no alternate nest(s)</v>
          </cell>
          <cell r="V2130" t="str">
            <v>OS060</v>
          </cell>
          <cell r="W2130">
            <v>43304.732349537036</v>
          </cell>
          <cell r="X2130">
            <v>0</v>
          </cell>
          <cell r="Y2130">
            <v>0</v>
          </cell>
          <cell r="Z2130">
            <v>0</v>
          </cell>
          <cell r="AA2130">
            <v>0</v>
          </cell>
          <cell r="AB2130">
            <v>0</v>
          </cell>
          <cell r="AC2130">
            <v>0</v>
          </cell>
          <cell r="AD2130">
            <v>0</v>
          </cell>
          <cell r="AE2130">
            <v>0</v>
          </cell>
          <cell r="AF2130">
            <v>0</v>
          </cell>
          <cell r="AG2130">
            <v>0</v>
          </cell>
          <cell r="AH2130">
            <v>0</v>
          </cell>
          <cell r="AI2130">
            <v>0</v>
          </cell>
          <cell r="AJ2130">
            <v>0</v>
          </cell>
          <cell r="AK2130">
            <v>0</v>
          </cell>
          <cell r="AL2130">
            <v>0</v>
          </cell>
          <cell r="AM2130">
            <v>0</v>
          </cell>
          <cell r="AN2130">
            <v>0</v>
          </cell>
          <cell r="AO2130" t="str">
            <v>Point Z</v>
          </cell>
        </row>
        <row r="2131">
          <cell r="A2131" t="str">
            <v>OS061</v>
          </cell>
          <cell r="B2131" t="e">
            <v>#N/A</v>
          </cell>
          <cell r="C2131" t="str">
            <v>Osceola</v>
          </cell>
          <cell r="D2131" t="str">
            <v>Unknown</v>
          </cell>
          <cell r="E2131" t="e">
            <v>#REF!</v>
          </cell>
          <cell r="F2131" t="str">
            <v>Unknown</v>
          </cell>
          <cell r="G2131" t="e">
            <v>#REF!</v>
          </cell>
          <cell r="H2131" t="str">
            <v>unmonitored</v>
          </cell>
          <cell r="I2131" t="e">
            <v>#REF!</v>
          </cell>
          <cell r="J2131" t="str">
            <v>Last recorded substrate: Dead Pine Tree</v>
          </cell>
          <cell r="K2131" t="e">
            <v>#REF!</v>
          </cell>
          <cell r="L2131">
            <v>27.9955</v>
          </cell>
          <cell r="M2131">
            <v>-81.373999999999995</v>
          </cell>
          <cell r="N2131" t="str">
            <v>{213c41e2-2aea-4416-be97-b92ad209c5e0}</v>
          </cell>
          <cell r="O2131">
            <v>43682.641504629632</v>
          </cell>
          <cell r="P2131" t="str">
            <v>twu_dangermond</v>
          </cell>
          <cell r="Q2131">
            <v>43991.884618055556</v>
          </cell>
          <cell r="R2131" t="str">
            <v>cbaileyAudubon</v>
          </cell>
          <cell r="S2131" t="str">
            <v xml:space="preserve">Permanent </v>
          </cell>
          <cell r="T2131" t="str">
            <v>&lt;Null&gt;</v>
          </cell>
          <cell r="U2131" t="str">
            <v>Pair has no alternate nest(s)</v>
          </cell>
          <cell r="V2131" t="str">
            <v>OS061</v>
          </cell>
          <cell r="W2131">
            <v>43304.732349537036</v>
          </cell>
          <cell r="X2131">
            <v>0</v>
          </cell>
          <cell r="Y2131">
            <v>0</v>
          </cell>
          <cell r="Z2131">
            <v>0</v>
          </cell>
          <cell r="AA2131">
            <v>0</v>
          </cell>
          <cell r="AB2131">
            <v>0</v>
          </cell>
          <cell r="AC2131">
            <v>0</v>
          </cell>
          <cell r="AD2131">
            <v>0</v>
          </cell>
          <cell r="AE2131">
            <v>0</v>
          </cell>
          <cell r="AF2131">
            <v>0</v>
          </cell>
          <cell r="AG2131">
            <v>0</v>
          </cell>
          <cell r="AH2131">
            <v>0</v>
          </cell>
          <cell r="AI2131">
            <v>0</v>
          </cell>
          <cell r="AJ2131">
            <v>0</v>
          </cell>
          <cell r="AK2131">
            <v>0</v>
          </cell>
          <cell r="AL2131">
            <v>0</v>
          </cell>
          <cell r="AM2131">
            <v>0</v>
          </cell>
          <cell r="AN2131">
            <v>0</v>
          </cell>
          <cell r="AO2131" t="str">
            <v>Point Z</v>
          </cell>
        </row>
        <row r="2132">
          <cell r="A2132" t="str">
            <v>OS062</v>
          </cell>
          <cell r="B2132" t="e">
            <v>#N/A</v>
          </cell>
          <cell r="C2132" t="str">
            <v>Osceola</v>
          </cell>
          <cell r="D2132" t="str">
            <v>Unknown</v>
          </cell>
          <cell r="E2132" t="e">
            <v>#REF!</v>
          </cell>
          <cell r="F2132" t="str">
            <v>Unknown</v>
          </cell>
          <cell r="G2132" t="e">
            <v>#REF!</v>
          </cell>
          <cell r="H2132" t="str">
            <v>unmonitored</v>
          </cell>
          <cell r="I2132" t="e">
            <v>#REF!</v>
          </cell>
          <cell r="J2132" t="str">
            <v>Last recorded substrate: Live Pine Tree</v>
          </cell>
          <cell r="K2132" t="e">
            <v>#REF!</v>
          </cell>
          <cell r="L2132">
            <v>27.934539999999998</v>
          </cell>
          <cell r="M2132">
            <v>-81.137213000000003</v>
          </cell>
          <cell r="N2132" t="str">
            <v>{c1f801e7-4e7b-44e6-9241-d6748fad94dd}</v>
          </cell>
          <cell r="O2132">
            <v>43682.641504629632</v>
          </cell>
          <cell r="P2132" t="str">
            <v>twu_dangermond</v>
          </cell>
          <cell r="Q2132">
            <v>43991.884618055556</v>
          </cell>
          <cell r="R2132" t="str">
            <v>cbaileyAudubon</v>
          </cell>
          <cell r="S2132" t="str">
            <v xml:space="preserve">Permanent </v>
          </cell>
          <cell r="T2132" t="str">
            <v>Updates provided by Three Lakes WMA</v>
          </cell>
          <cell r="U2132" t="str">
            <v>Pair has no alternate nest(s)</v>
          </cell>
          <cell r="V2132" t="str">
            <v>OS062</v>
          </cell>
          <cell r="W2132">
            <v>43304.732349537036</v>
          </cell>
          <cell r="X2132">
            <v>0</v>
          </cell>
          <cell r="Y2132">
            <v>0</v>
          </cell>
          <cell r="Z2132">
            <v>0</v>
          </cell>
          <cell r="AA2132">
            <v>0</v>
          </cell>
          <cell r="AB2132">
            <v>0</v>
          </cell>
          <cell r="AC2132">
            <v>0</v>
          </cell>
          <cell r="AD2132">
            <v>0</v>
          </cell>
          <cell r="AE2132">
            <v>0</v>
          </cell>
          <cell r="AF2132">
            <v>0</v>
          </cell>
          <cell r="AG2132">
            <v>0</v>
          </cell>
          <cell r="AH2132">
            <v>0</v>
          </cell>
          <cell r="AI2132">
            <v>0</v>
          </cell>
          <cell r="AJ2132">
            <v>0</v>
          </cell>
          <cell r="AK2132">
            <v>0</v>
          </cell>
          <cell r="AL2132">
            <v>0</v>
          </cell>
          <cell r="AM2132">
            <v>0</v>
          </cell>
          <cell r="AN2132">
            <v>0</v>
          </cell>
          <cell r="AO2132" t="str">
            <v>Point Z</v>
          </cell>
        </row>
        <row r="2133">
          <cell r="A2133" t="str">
            <v>OS063</v>
          </cell>
          <cell r="B2133" t="e">
            <v>#N/A</v>
          </cell>
          <cell r="C2133" t="str">
            <v>Osceola</v>
          </cell>
          <cell r="D2133" t="str">
            <v>Unknown</v>
          </cell>
          <cell r="E2133" t="e">
            <v>#REF!</v>
          </cell>
          <cell r="F2133" t="str">
            <v>Unknown</v>
          </cell>
          <cell r="G2133" t="e">
            <v>#REF!</v>
          </cell>
          <cell r="H2133" t="str">
            <v>unmonitored</v>
          </cell>
          <cell r="I2133" t="e">
            <v>#REF!</v>
          </cell>
          <cell r="J2133" t="str">
            <v>Last recorded substrate: U</v>
          </cell>
          <cell r="K2133" t="e">
            <v>#REF!</v>
          </cell>
          <cell r="L2133">
            <v>27.877333</v>
          </cell>
          <cell r="M2133">
            <v>-81.260000000000005</v>
          </cell>
          <cell r="N2133" t="str">
            <v>{ea0494c9-efed-4a6c-b224-2b3d4b398bdb}</v>
          </cell>
          <cell r="O2133">
            <v>43682.641504629632</v>
          </cell>
          <cell r="P2133" t="str">
            <v>twu_dangermond</v>
          </cell>
          <cell r="Q2133">
            <v>43991.884618055556</v>
          </cell>
          <cell r="R2133" t="str">
            <v>cbaileyAudubon</v>
          </cell>
          <cell r="S2133" t="str">
            <v xml:space="preserve">Permanent </v>
          </cell>
          <cell r="T2133" t="str">
            <v>&lt;Null&gt;</v>
          </cell>
          <cell r="U2133" t="str">
            <v>Pair has no alternate nest(s)</v>
          </cell>
          <cell r="V2133" t="str">
            <v>OS063</v>
          </cell>
          <cell r="W2133">
            <v>43304.732349537036</v>
          </cell>
          <cell r="X2133">
            <v>0</v>
          </cell>
          <cell r="Y2133">
            <v>0</v>
          </cell>
          <cell r="Z2133">
            <v>0</v>
          </cell>
          <cell r="AA2133">
            <v>0</v>
          </cell>
          <cell r="AB2133">
            <v>0</v>
          </cell>
          <cell r="AC2133">
            <v>0</v>
          </cell>
          <cell r="AD2133">
            <v>0</v>
          </cell>
          <cell r="AE2133">
            <v>0</v>
          </cell>
          <cell r="AF2133">
            <v>0</v>
          </cell>
          <cell r="AG2133">
            <v>0</v>
          </cell>
          <cell r="AH2133">
            <v>0</v>
          </cell>
          <cell r="AI2133">
            <v>0</v>
          </cell>
          <cell r="AJ2133">
            <v>0</v>
          </cell>
          <cell r="AK2133">
            <v>0</v>
          </cell>
          <cell r="AL2133">
            <v>0</v>
          </cell>
          <cell r="AM2133">
            <v>0</v>
          </cell>
          <cell r="AN2133">
            <v>0</v>
          </cell>
          <cell r="AO2133" t="str">
            <v>Point Z</v>
          </cell>
        </row>
        <row r="2134">
          <cell r="A2134" t="str">
            <v>OS064</v>
          </cell>
          <cell r="B2134" t="e">
            <v>#N/A</v>
          </cell>
          <cell r="C2134" t="str">
            <v>Osceola</v>
          </cell>
          <cell r="D2134" t="str">
            <v>Unknown</v>
          </cell>
          <cell r="E2134" t="e">
            <v>#REF!</v>
          </cell>
          <cell r="F2134" t="str">
            <v>Unknown</v>
          </cell>
          <cell r="G2134" t="e">
            <v>#REF!</v>
          </cell>
          <cell r="H2134" t="str">
            <v>unmonitored</v>
          </cell>
          <cell r="I2134" t="e">
            <v>#REF!</v>
          </cell>
          <cell r="J2134" t="str">
            <v>Last recorded substrate: G</v>
          </cell>
          <cell r="K2134" t="e">
            <v>#REF!</v>
          </cell>
          <cell r="L2134">
            <v>28.1</v>
          </cell>
          <cell r="M2134">
            <v>-81.316666999999995</v>
          </cell>
          <cell r="N2134" t="str">
            <v>{a96de522-e60e-4280-9e26-73acdc471e78}</v>
          </cell>
          <cell r="O2134">
            <v>43682.641504629632</v>
          </cell>
          <cell r="P2134" t="str">
            <v>twu_dangermond</v>
          </cell>
          <cell r="Q2134">
            <v>43991.884618055556</v>
          </cell>
          <cell r="R2134" t="str">
            <v>cbaileyAudubon</v>
          </cell>
          <cell r="S2134" t="str">
            <v xml:space="preserve">Permanent </v>
          </cell>
          <cell r="T2134" t="str">
            <v>&lt;Null&gt;</v>
          </cell>
          <cell r="U2134" t="str">
            <v>Pair has no alternate nest(s)</v>
          </cell>
          <cell r="V2134" t="str">
            <v>OS064</v>
          </cell>
          <cell r="W2134">
            <v>43304.732349537036</v>
          </cell>
          <cell r="X2134">
            <v>0</v>
          </cell>
          <cell r="Y2134">
            <v>0</v>
          </cell>
          <cell r="Z2134">
            <v>0</v>
          </cell>
          <cell r="AA2134">
            <v>0</v>
          </cell>
          <cell r="AB2134">
            <v>0</v>
          </cell>
          <cell r="AC2134">
            <v>0</v>
          </cell>
          <cell r="AD2134">
            <v>0</v>
          </cell>
          <cell r="AE2134">
            <v>0</v>
          </cell>
          <cell r="AF2134">
            <v>0</v>
          </cell>
          <cell r="AG2134">
            <v>0</v>
          </cell>
          <cell r="AH2134">
            <v>0</v>
          </cell>
          <cell r="AI2134">
            <v>0</v>
          </cell>
          <cell r="AJ2134">
            <v>0</v>
          </cell>
          <cell r="AK2134">
            <v>0</v>
          </cell>
          <cell r="AL2134">
            <v>0</v>
          </cell>
          <cell r="AM2134">
            <v>0</v>
          </cell>
          <cell r="AN2134">
            <v>0</v>
          </cell>
          <cell r="AO2134" t="str">
            <v>Point Z</v>
          </cell>
        </row>
        <row r="2135">
          <cell r="A2135" t="str">
            <v>OS065</v>
          </cell>
          <cell r="B2135" t="e">
            <v>#N/A</v>
          </cell>
          <cell r="C2135" t="str">
            <v>Osceola</v>
          </cell>
          <cell r="D2135" t="str">
            <v>Unknown</v>
          </cell>
          <cell r="E2135" t="e">
            <v>#REF!</v>
          </cell>
          <cell r="F2135" t="str">
            <v>Unknown</v>
          </cell>
          <cell r="G2135" t="e">
            <v>#REF!</v>
          </cell>
          <cell r="H2135" t="str">
            <v>unmonitored</v>
          </cell>
          <cell r="I2135" t="e">
            <v>#REF!</v>
          </cell>
          <cell r="J2135" t="str">
            <v>Last recorded substrate: Live Pine Tree</v>
          </cell>
          <cell r="K2135" t="e">
            <v>#REF!</v>
          </cell>
          <cell r="L2135">
            <v>28.116833</v>
          </cell>
          <cell r="M2135">
            <v>-81.320333000000005</v>
          </cell>
          <cell r="N2135" t="str">
            <v>{c61d7412-08d9-4e92-baad-4dc36cfcd795}</v>
          </cell>
          <cell r="O2135">
            <v>43682.641504629632</v>
          </cell>
          <cell r="P2135" t="str">
            <v>twu_dangermond</v>
          </cell>
          <cell r="Q2135">
            <v>43991.884618055556</v>
          </cell>
          <cell r="R2135" t="str">
            <v>cbaileyAudubon</v>
          </cell>
          <cell r="S2135" t="str">
            <v xml:space="preserve">Permanent </v>
          </cell>
          <cell r="T2135" t="str">
            <v>&lt;Null&gt;</v>
          </cell>
          <cell r="U2135" t="str">
            <v>Pair has no alternate nest(s)</v>
          </cell>
          <cell r="V2135" t="str">
            <v>OS065</v>
          </cell>
          <cell r="W2135">
            <v>43304.732349537036</v>
          </cell>
          <cell r="X2135">
            <v>0</v>
          </cell>
          <cell r="Y2135">
            <v>0</v>
          </cell>
          <cell r="Z2135">
            <v>0</v>
          </cell>
          <cell r="AA2135">
            <v>0</v>
          </cell>
          <cell r="AB2135">
            <v>0</v>
          </cell>
          <cell r="AC2135">
            <v>0</v>
          </cell>
          <cell r="AD2135">
            <v>0</v>
          </cell>
          <cell r="AE2135">
            <v>0</v>
          </cell>
          <cell r="AF2135">
            <v>0</v>
          </cell>
          <cell r="AG2135">
            <v>0</v>
          </cell>
          <cell r="AH2135">
            <v>0</v>
          </cell>
          <cell r="AI2135">
            <v>0</v>
          </cell>
          <cell r="AJ2135">
            <v>0</v>
          </cell>
          <cell r="AK2135">
            <v>0</v>
          </cell>
          <cell r="AL2135">
            <v>0</v>
          </cell>
          <cell r="AM2135">
            <v>0</v>
          </cell>
          <cell r="AN2135">
            <v>0</v>
          </cell>
          <cell r="AO2135" t="str">
            <v>Point Z</v>
          </cell>
        </row>
        <row r="2136">
          <cell r="A2136" t="str">
            <v>OS066</v>
          </cell>
          <cell r="B2136" t="e">
            <v>#N/A</v>
          </cell>
          <cell r="C2136" t="str">
            <v>Osceola</v>
          </cell>
          <cell r="D2136" t="str">
            <v>Destroyed</v>
          </cell>
          <cell r="E2136" t="e">
            <v>#REF!</v>
          </cell>
          <cell r="F2136" t="str">
            <v>No</v>
          </cell>
          <cell r="G2136" t="e">
            <v>#REF!</v>
          </cell>
          <cell r="H2136" t="str">
            <v>Audubon</v>
          </cell>
          <cell r="I2136" t="e">
            <v>#REF!</v>
          </cell>
          <cell r="J2136" t="str">
            <v>Last recorded substrate: Dead Pine</v>
          </cell>
          <cell r="K2136" t="e">
            <v>#REF!</v>
          </cell>
          <cell r="L2136">
            <v>28.266999999999999</v>
          </cell>
          <cell r="M2136">
            <v>-81.374667000000002</v>
          </cell>
          <cell r="N2136" t="str">
            <v>{257533e6-97ed-4c18-bbfa-53c71f8f4aa2}</v>
          </cell>
          <cell r="O2136">
            <v>43682.641504629632</v>
          </cell>
          <cell r="P2136" t="str">
            <v>twu_dangermond</v>
          </cell>
          <cell r="Q2136">
            <v>43991.884201388886</v>
          </cell>
          <cell r="R2136" t="str">
            <v>cbaileyAudubon</v>
          </cell>
          <cell r="S2136" t="str">
            <v xml:space="preserve">Permanent </v>
          </cell>
          <cell r="T2136" t="str">
            <v>Sept 2020 M Bast reports nest has fallen</v>
          </cell>
          <cell r="U2136" t="str">
            <v>Pair has no alternate nest(s)</v>
          </cell>
          <cell r="V2136" t="str">
            <v>OS066</v>
          </cell>
          <cell r="W2136">
            <v>43304.732349537036</v>
          </cell>
          <cell r="X2136">
            <v>0</v>
          </cell>
          <cell r="Y2136">
            <v>0</v>
          </cell>
          <cell r="Z2136">
            <v>0</v>
          </cell>
          <cell r="AA2136">
            <v>0</v>
          </cell>
          <cell r="AB2136">
            <v>0</v>
          </cell>
          <cell r="AC2136">
            <v>0</v>
          </cell>
          <cell r="AD2136">
            <v>0</v>
          </cell>
          <cell r="AE2136">
            <v>0</v>
          </cell>
          <cell r="AF2136">
            <v>0</v>
          </cell>
          <cell r="AG2136">
            <v>0</v>
          </cell>
          <cell r="AH2136">
            <v>9</v>
          </cell>
          <cell r="AI2136">
            <v>23</v>
          </cell>
          <cell r="AJ2136">
            <v>20</v>
          </cell>
          <cell r="AK2136">
            <v>9</v>
          </cell>
          <cell r="AL2136">
            <v>6</v>
          </cell>
          <cell r="AM2136">
            <v>1</v>
          </cell>
          <cell r="AN2136">
            <v>68</v>
          </cell>
          <cell r="AO2136" t="str">
            <v>Point Z</v>
          </cell>
        </row>
        <row r="2137">
          <cell r="A2137" t="str">
            <v>OS067</v>
          </cell>
          <cell r="B2137" t="e">
            <v>#N/A</v>
          </cell>
          <cell r="C2137" t="str">
            <v>Osceola</v>
          </cell>
          <cell r="D2137" t="str">
            <v>Unknown</v>
          </cell>
          <cell r="E2137" t="e">
            <v>#REF!</v>
          </cell>
          <cell r="F2137" t="str">
            <v>Unknown</v>
          </cell>
          <cell r="G2137" t="e">
            <v>#REF!</v>
          </cell>
          <cell r="H2137" t="str">
            <v>unmonitored</v>
          </cell>
          <cell r="I2137" t="e">
            <v>#REF!</v>
          </cell>
          <cell r="J2137" t="str">
            <v>Last recorded substrate: G</v>
          </cell>
          <cell r="K2137" t="e">
            <v>#REF!</v>
          </cell>
          <cell r="L2137">
            <v>27.906666999999999</v>
          </cell>
          <cell r="M2137">
            <v>-81.088333000000006</v>
          </cell>
          <cell r="N2137" t="str">
            <v>{9510fe91-72e9-4714-b213-02427920b152}</v>
          </cell>
          <cell r="O2137">
            <v>43682.641504629632</v>
          </cell>
          <cell r="P2137" t="str">
            <v>twu_dangermond</v>
          </cell>
          <cell r="Q2137">
            <v>43991.884618055556</v>
          </cell>
          <cell r="R2137" t="str">
            <v>cbaileyAudubon</v>
          </cell>
          <cell r="S2137" t="str">
            <v xml:space="preserve">Permanent </v>
          </cell>
          <cell r="T2137" t="str">
            <v>&lt;Null&gt;</v>
          </cell>
          <cell r="U2137" t="str">
            <v>Pair has no alternate nest(s)</v>
          </cell>
          <cell r="V2137" t="str">
            <v>OS067</v>
          </cell>
          <cell r="W2137">
            <v>43304.732349537036</v>
          </cell>
          <cell r="X2137">
            <v>0</v>
          </cell>
          <cell r="Y2137">
            <v>0</v>
          </cell>
          <cell r="Z2137">
            <v>0</v>
          </cell>
          <cell r="AA2137">
            <v>0</v>
          </cell>
          <cell r="AB2137">
            <v>0</v>
          </cell>
          <cell r="AC2137">
            <v>0</v>
          </cell>
          <cell r="AD2137">
            <v>0</v>
          </cell>
          <cell r="AE2137">
            <v>0</v>
          </cell>
          <cell r="AF2137">
            <v>0</v>
          </cell>
          <cell r="AG2137">
            <v>0</v>
          </cell>
          <cell r="AH2137">
            <v>0</v>
          </cell>
          <cell r="AI2137">
            <v>0</v>
          </cell>
          <cell r="AJ2137">
            <v>0</v>
          </cell>
          <cell r="AK2137">
            <v>0</v>
          </cell>
          <cell r="AL2137">
            <v>1</v>
          </cell>
          <cell r="AM2137">
            <v>0</v>
          </cell>
          <cell r="AN2137">
            <v>1</v>
          </cell>
          <cell r="AO2137" t="str">
            <v>Point Z</v>
          </cell>
        </row>
        <row r="2138">
          <cell r="A2138" t="str">
            <v>OS068</v>
          </cell>
          <cell r="B2138" t="e">
            <v>#N/A</v>
          </cell>
          <cell r="C2138" t="str">
            <v>Osceola</v>
          </cell>
          <cell r="D2138" t="str">
            <v>Occupied</v>
          </cell>
          <cell r="E2138" t="e">
            <v>#REF!</v>
          </cell>
          <cell r="F2138" t="str">
            <v>Yes</v>
          </cell>
          <cell r="G2138" t="e">
            <v>#REF!</v>
          </cell>
          <cell r="H2138" t="str">
            <v>Audubon</v>
          </cell>
          <cell r="I2138" t="e">
            <v>#REF!</v>
          </cell>
          <cell r="J2138" t="str">
            <v>Last recorded substrate: Live Pine</v>
          </cell>
          <cell r="K2138" t="e">
            <v>#REF!</v>
          </cell>
          <cell r="L2138">
            <v>28.09</v>
          </cell>
          <cell r="M2138">
            <v>-81.289833000000002</v>
          </cell>
          <cell r="N2138" t="str">
            <v>{1ad1f663-2d58-413f-8e52-2d7c344cc21e}</v>
          </cell>
          <cell r="O2138">
            <v>43682.641504629632</v>
          </cell>
          <cell r="P2138" t="str">
            <v>twu_dangermond</v>
          </cell>
          <cell r="Q2138">
            <v>43991.884201388886</v>
          </cell>
          <cell r="R2138" t="str">
            <v>cbaileyAudubon</v>
          </cell>
          <cell r="S2138" t="str">
            <v xml:space="preserve">Permanent </v>
          </cell>
          <cell r="T2138" t="str">
            <v>&lt;Null&gt;</v>
          </cell>
          <cell r="U2138" t="str">
            <v>Pair has no alternate nest(s)</v>
          </cell>
          <cell r="V2138" t="str">
            <v>OS068</v>
          </cell>
          <cell r="W2138">
            <v>43304.732349537036</v>
          </cell>
          <cell r="X2138">
            <v>0</v>
          </cell>
          <cell r="Y2138">
            <v>0</v>
          </cell>
          <cell r="Z2138">
            <v>0</v>
          </cell>
          <cell r="AA2138">
            <v>0</v>
          </cell>
          <cell r="AB2138">
            <v>0</v>
          </cell>
          <cell r="AC2138">
            <v>0</v>
          </cell>
          <cell r="AD2138">
            <v>0</v>
          </cell>
          <cell r="AE2138">
            <v>0</v>
          </cell>
          <cell r="AF2138">
            <v>0</v>
          </cell>
          <cell r="AG2138">
            <v>0</v>
          </cell>
          <cell r="AH2138">
            <v>0</v>
          </cell>
          <cell r="AI2138">
            <v>3</v>
          </cell>
          <cell r="AJ2138">
            <v>14</v>
          </cell>
          <cell r="AK2138">
            <v>10</v>
          </cell>
          <cell r="AL2138">
            <v>17</v>
          </cell>
          <cell r="AM2138">
            <v>15</v>
          </cell>
          <cell r="AN2138">
            <v>59</v>
          </cell>
          <cell r="AO2138" t="str">
            <v>Point Z</v>
          </cell>
        </row>
        <row r="2139">
          <cell r="A2139" t="str">
            <v>OS069</v>
          </cell>
          <cell r="B2139" t="e">
            <v>#N/A</v>
          </cell>
          <cell r="C2139" t="str">
            <v>Osceola</v>
          </cell>
          <cell r="D2139" t="str">
            <v>Unknown</v>
          </cell>
          <cell r="E2139" t="e">
            <v>#REF!</v>
          </cell>
          <cell r="F2139" t="str">
            <v>Unknown</v>
          </cell>
          <cell r="G2139" t="e">
            <v>#REF!</v>
          </cell>
          <cell r="H2139" t="str">
            <v>unmonitored</v>
          </cell>
          <cell r="I2139" t="e">
            <v>#REF!</v>
          </cell>
          <cell r="J2139" t="str">
            <v>Last recorded substrate: G</v>
          </cell>
          <cell r="K2139" t="e">
            <v>#REF!</v>
          </cell>
          <cell r="L2139">
            <v>28.104832999999999</v>
          </cell>
          <cell r="M2139">
            <v>-81.313833000000002</v>
          </cell>
          <cell r="N2139" t="str">
            <v>{ad9dc117-8916-4c59-a56a-49e4cd8e0d2b}</v>
          </cell>
          <cell r="O2139">
            <v>43682.641504629632</v>
          </cell>
          <cell r="P2139" t="str">
            <v>twu_dangermond</v>
          </cell>
          <cell r="Q2139">
            <v>43991.884618055556</v>
          </cell>
          <cell r="R2139" t="str">
            <v>cbaileyAudubon</v>
          </cell>
          <cell r="S2139" t="str">
            <v xml:space="preserve">Permanent </v>
          </cell>
          <cell r="T2139" t="str">
            <v>&lt;Null&gt;</v>
          </cell>
          <cell r="U2139" t="str">
            <v>Pair has no alternate nest(s)</v>
          </cell>
          <cell r="V2139" t="str">
            <v>OS069</v>
          </cell>
          <cell r="W2139">
            <v>43304.732349537036</v>
          </cell>
          <cell r="X2139">
            <v>0</v>
          </cell>
          <cell r="Y2139">
            <v>0</v>
          </cell>
          <cell r="Z2139">
            <v>0</v>
          </cell>
          <cell r="AA2139">
            <v>0</v>
          </cell>
          <cell r="AB2139">
            <v>0</v>
          </cell>
          <cell r="AC2139">
            <v>0</v>
          </cell>
          <cell r="AD2139">
            <v>0</v>
          </cell>
          <cell r="AE2139">
            <v>0</v>
          </cell>
          <cell r="AF2139">
            <v>0</v>
          </cell>
          <cell r="AG2139">
            <v>0</v>
          </cell>
          <cell r="AH2139">
            <v>0</v>
          </cell>
          <cell r="AI2139">
            <v>0</v>
          </cell>
          <cell r="AJ2139">
            <v>0</v>
          </cell>
          <cell r="AK2139">
            <v>0</v>
          </cell>
          <cell r="AL2139">
            <v>0</v>
          </cell>
          <cell r="AM2139">
            <v>0</v>
          </cell>
          <cell r="AN2139">
            <v>0</v>
          </cell>
          <cell r="AO2139" t="str">
            <v>Point Z</v>
          </cell>
        </row>
        <row r="2140">
          <cell r="A2140" t="str">
            <v>OS070</v>
          </cell>
          <cell r="B2140" t="e">
            <v>#N/A</v>
          </cell>
          <cell r="C2140" t="str">
            <v>Osceola</v>
          </cell>
          <cell r="D2140" t="str">
            <v>Unknown</v>
          </cell>
          <cell r="E2140" t="e">
            <v>#REF!</v>
          </cell>
          <cell r="F2140" t="str">
            <v>Unknown</v>
          </cell>
          <cell r="G2140" t="e">
            <v>#REF!</v>
          </cell>
          <cell r="H2140" t="str">
            <v>unmonitored</v>
          </cell>
          <cell r="I2140" t="e">
            <v>#REF!</v>
          </cell>
          <cell r="J2140" t="str">
            <v>Last recorded substrate: Live Tree</v>
          </cell>
          <cell r="K2140" t="e">
            <v>#REF!</v>
          </cell>
          <cell r="L2140">
            <v>27.901667</v>
          </cell>
          <cell r="M2140">
            <v>-81.16</v>
          </cell>
          <cell r="N2140" t="str">
            <v>{2de02416-56a8-4d5b-bafd-b2100d713cf2}</v>
          </cell>
          <cell r="O2140">
            <v>43682.641504629632</v>
          </cell>
          <cell r="P2140" t="str">
            <v>twu_dangermond</v>
          </cell>
          <cell r="Q2140">
            <v>43991.884618055556</v>
          </cell>
          <cell r="R2140" t="str">
            <v>cbaileyAudubon</v>
          </cell>
          <cell r="S2140" t="str">
            <v xml:space="preserve">Permanent </v>
          </cell>
          <cell r="T2140" t="str">
            <v>2021 Nest not found, no suitable trees in area</v>
          </cell>
          <cell r="U2140" t="str">
            <v>Pair has no alternate nest(s)</v>
          </cell>
          <cell r="V2140" t="str">
            <v>OS070</v>
          </cell>
          <cell r="W2140">
            <v>43304.732349537036</v>
          </cell>
          <cell r="X2140">
            <v>0</v>
          </cell>
          <cell r="Y2140">
            <v>0</v>
          </cell>
          <cell r="Z2140">
            <v>0</v>
          </cell>
          <cell r="AA2140">
            <v>0</v>
          </cell>
          <cell r="AB2140">
            <v>0</v>
          </cell>
          <cell r="AC2140">
            <v>0</v>
          </cell>
          <cell r="AD2140">
            <v>0</v>
          </cell>
          <cell r="AE2140">
            <v>0</v>
          </cell>
          <cell r="AF2140">
            <v>0</v>
          </cell>
          <cell r="AG2140">
            <v>0</v>
          </cell>
          <cell r="AH2140">
            <v>0</v>
          </cell>
          <cell r="AI2140">
            <v>0</v>
          </cell>
          <cell r="AJ2140">
            <v>0</v>
          </cell>
          <cell r="AK2140">
            <v>0</v>
          </cell>
          <cell r="AL2140">
            <v>1</v>
          </cell>
          <cell r="AM2140">
            <v>0</v>
          </cell>
          <cell r="AN2140">
            <v>1</v>
          </cell>
          <cell r="AO2140" t="str">
            <v>Point Z</v>
          </cell>
        </row>
        <row r="2141">
          <cell r="A2141" t="str">
            <v>OS071</v>
          </cell>
          <cell r="B2141" t="e">
            <v>#N/A</v>
          </cell>
          <cell r="C2141" t="str">
            <v>Osceola</v>
          </cell>
          <cell r="D2141" t="str">
            <v>Unknown</v>
          </cell>
          <cell r="E2141" t="e">
            <v>#REF!</v>
          </cell>
          <cell r="F2141" t="str">
            <v>Unknown</v>
          </cell>
          <cell r="G2141" t="e">
            <v>#REF!</v>
          </cell>
          <cell r="H2141" t="str">
            <v>unmonitored</v>
          </cell>
          <cell r="I2141" t="e">
            <v>#REF!</v>
          </cell>
          <cell r="J2141" t="str">
            <v>Last recorded substrate: G</v>
          </cell>
          <cell r="K2141" t="e">
            <v>#REF!</v>
          </cell>
          <cell r="L2141">
            <v>28.217832999999999</v>
          </cell>
          <cell r="M2141">
            <v>-81.325000000000003</v>
          </cell>
          <cell r="N2141" t="str">
            <v>{3dfe86c3-8ccb-487e-9eb0-52b88e8b0dbf}</v>
          </cell>
          <cell r="O2141">
            <v>43682.641504629632</v>
          </cell>
          <cell r="P2141" t="str">
            <v>twu_dangermond</v>
          </cell>
          <cell r="Q2141">
            <v>43991.884618055556</v>
          </cell>
          <cell r="R2141" t="str">
            <v>cbaileyAudubon</v>
          </cell>
          <cell r="S2141" t="str">
            <v xml:space="preserve">Permanent </v>
          </cell>
          <cell r="T2141" t="str">
            <v>&lt;Null&gt;</v>
          </cell>
          <cell r="U2141" t="str">
            <v>Pair has no alternate nest(s)</v>
          </cell>
          <cell r="V2141" t="str">
            <v>OS071</v>
          </cell>
          <cell r="W2141">
            <v>43304.732349537036</v>
          </cell>
          <cell r="X2141">
            <v>0</v>
          </cell>
          <cell r="Y2141">
            <v>0</v>
          </cell>
          <cell r="Z2141">
            <v>0</v>
          </cell>
          <cell r="AA2141">
            <v>0</v>
          </cell>
          <cell r="AB2141">
            <v>0</v>
          </cell>
          <cell r="AC2141">
            <v>0</v>
          </cell>
          <cell r="AD2141">
            <v>0</v>
          </cell>
          <cell r="AE2141">
            <v>0</v>
          </cell>
          <cell r="AF2141">
            <v>0</v>
          </cell>
          <cell r="AG2141">
            <v>0</v>
          </cell>
          <cell r="AH2141">
            <v>0</v>
          </cell>
          <cell r="AI2141">
            <v>0</v>
          </cell>
          <cell r="AJ2141">
            <v>0</v>
          </cell>
          <cell r="AK2141">
            <v>0</v>
          </cell>
          <cell r="AL2141">
            <v>0</v>
          </cell>
          <cell r="AM2141">
            <v>0</v>
          </cell>
          <cell r="AN2141">
            <v>0</v>
          </cell>
          <cell r="AO2141" t="str">
            <v>Point Z</v>
          </cell>
        </row>
        <row r="2142">
          <cell r="A2142" t="str">
            <v>OS072</v>
          </cell>
          <cell r="B2142" t="e">
            <v>#N/A</v>
          </cell>
          <cell r="C2142" t="str">
            <v>Osceola</v>
          </cell>
          <cell r="D2142" t="str">
            <v>Unknown</v>
          </cell>
          <cell r="E2142" t="e">
            <v>#REF!</v>
          </cell>
          <cell r="F2142" t="str">
            <v>Unknown</v>
          </cell>
          <cell r="G2142" t="e">
            <v>#REF!</v>
          </cell>
          <cell r="H2142" t="str">
            <v>unmonitored</v>
          </cell>
          <cell r="I2142" t="e">
            <v>#REF!</v>
          </cell>
          <cell r="J2142" t="str">
            <v>Last recorded substrate: G</v>
          </cell>
          <cell r="K2142" t="e">
            <v>#REF!</v>
          </cell>
          <cell r="L2142">
            <v>28.19</v>
          </cell>
          <cell r="M2142">
            <v>-81.298333</v>
          </cell>
          <cell r="N2142" t="str">
            <v>{278154d7-685f-4b3e-8538-759a7b0f9699}</v>
          </cell>
          <cell r="O2142">
            <v>43682.641504629632</v>
          </cell>
          <cell r="P2142" t="str">
            <v>twu_dangermond</v>
          </cell>
          <cell r="Q2142">
            <v>43991.884618055556</v>
          </cell>
          <cell r="R2142" t="str">
            <v>cbaileyAudubon</v>
          </cell>
          <cell r="S2142" t="str">
            <v xml:space="preserve">Permanent </v>
          </cell>
          <cell r="T2142" t="str">
            <v>&lt;Null&gt;</v>
          </cell>
          <cell r="U2142" t="str">
            <v>Pair has no alternate nest(s)</v>
          </cell>
          <cell r="V2142" t="str">
            <v>OS072</v>
          </cell>
          <cell r="W2142">
            <v>43304.732349537036</v>
          </cell>
          <cell r="X2142">
            <v>0</v>
          </cell>
          <cell r="Y2142">
            <v>0</v>
          </cell>
          <cell r="Z2142">
            <v>0</v>
          </cell>
          <cell r="AA2142">
            <v>0</v>
          </cell>
          <cell r="AB2142">
            <v>0</v>
          </cell>
          <cell r="AC2142">
            <v>0</v>
          </cell>
          <cell r="AD2142">
            <v>0</v>
          </cell>
          <cell r="AE2142">
            <v>0</v>
          </cell>
          <cell r="AF2142">
            <v>0</v>
          </cell>
          <cell r="AG2142">
            <v>0</v>
          </cell>
          <cell r="AH2142">
            <v>0</v>
          </cell>
          <cell r="AI2142">
            <v>0</v>
          </cell>
          <cell r="AJ2142">
            <v>0</v>
          </cell>
          <cell r="AK2142">
            <v>0</v>
          </cell>
          <cell r="AL2142">
            <v>0</v>
          </cell>
          <cell r="AM2142">
            <v>0</v>
          </cell>
          <cell r="AN2142">
            <v>0</v>
          </cell>
          <cell r="AO2142" t="str">
            <v>Point Z</v>
          </cell>
        </row>
        <row r="2143">
          <cell r="A2143" t="str">
            <v>OS073</v>
          </cell>
          <cell r="B2143" t="e">
            <v>#N/A</v>
          </cell>
          <cell r="C2143" t="str">
            <v>Osceola</v>
          </cell>
          <cell r="D2143" t="str">
            <v>Unknown</v>
          </cell>
          <cell r="E2143" t="e">
            <v>#REF!</v>
          </cell>
          <cell r="F2143" t="str">
            <v>Unknown</v>
          </cell>
          <cell r="G2143" t="e">
            <v>#REF!</v>
          </cell>
          <cell r="H2143" t="str">
            <v>unmonitored</v>
          </cell>
          <cell r="I2143" t="e">
            <v>#REF!</v>
          </cell>
          <cell r="J2143" t="str">
            <v>Last recorded substrate: Live Cypress Tree</v>
          </cell>
          <cell r="K2143" t="e">
            <v>#REF!</v>
          </cell>
          <cell r="L2143">
            <v>28.101333</v>
          </cell>
          <cell r="M2143">
            <v>-81.341832999999994</v>
          </cell>
          <cell r="N2143" t="str">
            <v>{3ff897c6-87e8-484a-ad88-78966bb7e8e4}</v>
          </cell>
          <cell r="O2143">
            <v>43682.641504629632</v>
          </cell>
          <cell r="P2143" t="str">
            <v>twu_dangermond</v>
          </cell>
          <cell r="Q2143">
            <v>43991.884618055556</v>
          </cell>
          <cell r="R2143" t="str">
            <v>cbaileyAudubon</v>
          </cell>
          <cell r="S2143" t="str">
            <v xml:space="preserve">Permanent </v>
          </cell>
          <cell r="T2143" t="str">
            <v>&lt;Null&gt;</v>
          </cell>
          <cell r="U2143" t="str">
            <v>Pair has no alternate nest(s)</v>
          </cell>
          <cell r="V2143" t="str">
            <v>OS073</v>
          </cell>
          <cell r="W2143">
            <v>43304.732349537036</v>
          </cell>
          <cell r="X2143">
            <v>0</v>
          </cell>
          <cell r="Y2143">
            <v>0</v>
          </cell>
          <cell r="Z2143">
            <v>0</v>
          </cell>
          <cell r="AA2143">
            <v>0</v>
          </cell>
          <cell r="AB2143">
            <v>0</v>
          </cell>
          <cell r="AC2143">
            <v>0</v>
          </cell>
          <cell r="AD2143">
            <v>0</v>
          </cell>
          <cell r="AE2143">
            <v>0</v>
          </cell>
          <cell r="AF2143">
            <v>0</v>
          </cell>
          <cell r="AG2143">
            <v>0</v>
          </cell>
          <cell r="AH2143">
            <v>0</v>
          </cell>
          <cell r="AI2143">
            <v>0</v>
          </cell>
          <cell r="AJ2143">
            <v>0</v>
          </cell>
          <cell r="AK2143">
            <v>0</v>
          </cell>
          <cell r="AL2143">
            <v>0</v>
          </cell>
          <cell r="AM2143">
            <v>0</v>
          </cell>
          <cell r="AN2143">
            <v>0</v>
          </cell>
          <cell r="AO2143" t="str">
            <v>Point Z</v>
          </cell>
        </row>
        <row r="2144">
          <cell r="A2144" t="str">
            <v>OS074</v>
          </cell>
          <cell r="B2144" t="e">
            <v>#N/A</v>
          </cell>
          <cell r="C2144" t="str">
            <v>Osceola</v>
          </cell>
          <cell r="D2144" t="str">
            <v>Unknown</v>
          </cell>
          <cell r="E2144" t="e">
            <v>#REF!</v>
          </cell>
          <cell r="F2144" t="str">
            <v>Unknown</v>
          </cell>
          <cell r="G2144" t="e">
            <v>#REF!</v>
          </cell>
          <cell r="H2144" t="str">
            <v>unmonitored</v>
          </cell>
          <cell r="I2144" t="e">
            <v>#REF!</v>
          </cell>
          <cell r="J2144" t="str">
            <v>Last recorded substrate: Live Pine Tree</v>
          </cell>
          <cell r="K2144" t="e">
            <v>#REF!</v>
          </cell>
          <cell r="L2144">
            <v>28.219833000000001</v>
          </cell>
          <cell r="M2144">
            <v>-81.357500000000002</v>
          </cell>
          <cell r="N2144" t="str">
            <v>{b8b9fa20-524c-4413-97fa-ceda65a6cff8}</v>
          </cell>
          <cell r="O2144">
            <v>43682.641504629632</v>
          </cell>
          <cell r="P2144" t="str">
            <v>twu_dangermond</v>
          </cell>
          <cell r="Q2144">
            <v>43991.884618055556</v>
          </cell>
          <cell r="R2144" t="str">
            <v>cbaileyAudubon</v>
          </cell>
          <cell r="S2144" t="str">
            <v xml:space="preserve">Permanent </v>
          </cell>
          <cell r="T2144" t="str">
            <v>&lt;Null&gt;</v>
          </cell>
          <cell r="U2144" t="str">
            <v>Pair has no alternate nest(s)</v>
          </cell>
          <cell r="V2144" t="str">
            <v>OS074</v>
          </cell>
          <cell r="W2144">
            <v>43304.732349537036</v>
          </cell>
          <cell r="X2144">
            <v>0</v>
          </cell>
          <cell r="Y2144">
            <v>0</v>
          </cell>
          <cell r="Z2144">
            <v>0</v>
          </cell>
          <cell r="AA2144">
            <v>0</v>
          </cell>
          <cell r="AB2144">
            <v>0</v>
          </cell>
          <cell r="AC2144">
            <v>0</v>
          </cell>
          <cell r="AD2144">
            <v>0</v>
          </cell>
          <cell r="AE2144">
            <v>0</v>
          </cell>
          <cell r="AF2144">
            <v>0</v>
          </cell>
          <cell r="AG2144">
            <v>0</v>
          </cell>
          <cell r="AH2144">
            <v>0</v>
          </cell>
          <cell r="AI2144">
            <v>0</v>
          </cell>
          <cell r="AJ2144">
            <v>0</v>
          </cell>
          <cell r="AK2144">
            <v>0</v>
          </cell>
          <cell r="AL2144">
            <v>0</v>
          </cell>
          <cell r="AM2144">
            <v>0</v>
          </cell>
          <cell r="AN2144">
            <v>0</v>
          </cell>
          <cell r="AO2144" t="str">
            <v>Point Z</v>
          </cell>
        </row>
        <row r="2145">
          <cell r="A2145" t="str">
            <v>OS075</v>
          </cell>
          <cell r="B2145" t="e">
            <v>#N/A</v>
          </cell>
          <cell r="C2145" t="str">
            <v>Osceola</v>
          </cell>
          <cell r="D2145" t="str">
            <v>Occupied</v>
          </cell>
          <cell r="E2145" t="e">
            <v>#REF!</v>
          </cell>
          <cell r="F2145" t="str">
            <v>Yes</v>
          </cell>
          <cell r="G2145" t="e">
            <v>#REF!</v>
          </cell>
          <cell r="H2145" t="str">
            <v>Audubon</v>
          </cell>
          <cell r="I2145" t="e">
            <v>#REF!</v>
          </cell>
          <cell r="J2145" t="str">
            <v>Last recorded substrate: Tree 42(A), Live Pine (FWC)</v>
          </cell>
          <cell r="K2145" t="e">
            <v>#REF!</v>
          </cell>
          <cell r="L2145">
            <v>28.219166999999999</v>
          </cell>
          <cell r="M2145">
            <v>-81.358999999999995</v>
          </cell>
          <cell r="N2145" t="str">
            <v>{7550a9ff-f1de-450e-9ead-15f17c875b83}</v>
          </cell>
          <cell r="O2145">
            <v>43682.641504629632</v>
          </cell>
          <cell r="P2145" t="str">
            <v>twu_dangermond</v>
          </cell>
          <cell r="Q2145">
            <v>43991.884201388886</v>
          </cell>
          <cell r="R2145" t="str">
            <v>cbaileyAudubon</v>
          </cell>
          <cell r="S2145" t="str">
            <v xml:space="preserve">Permanent </v>
          </cell>
          <cell r="T2145" t="str">
            <v>&lt;Null&gt;</v>
          </cell>
          <cell r="U2145" t="str">
            <v>Pair has no alternate nest(s)</v>
          </cell>
          <cell r="V2145" t="str">
            <v>OS075</v>
          </cell>
          <cell r="W2145">
            <v>43304.732349537036</v>
          </cell>
          <cell r="X2145">
            <v>0</v>
          </cell>
          <cell r="Y2145">
            <v>0</v>
          </cell>
          <cell r="Z2145">
            <v>0</v>
          </cell>
          <cell r="AA2145">
            <v>0</v>
          </cell>
          <cell r="AB2145">
            <v>0</v>
          </cell>
          <cell r="AC2145">
            <v>0</v>
          </cell>
          <cell r="AD2145">
            <v>0</v>
          </cell>
          <cell r="AE2145">
            <v>0</v>
          </cell>
          <cell r="AF2145">
            <v>0</v>
          </cell>
          <cell r="AG2145">
            <v>0</v>
          </cell>
          <cell r="AH2145">
            <v>0</v>
          </cell>
          <cell r="AI2145">
            <v>9</v>
          </cell>
          <cell r="AJ2145">
            <v>13</v>
          </cell>
          <cell r="AK2145">
            <v>10</v>
          </cell>
          <cell r="AL2145">
            <v>13</v>
          </cell>
          <cell r="AM2145">
            <v>16</v>
          </cell>
          <cell r="AN2145">
            <v>61</v>
          </cell>
          <cell r="AO2145" t="str">
            <v>Point Z</v>
          </cell>
        </row>
        <row r="2146">
          <cell r="A2146" t="str">
            <v>OS076</v>
          </cell>
          <cell r="B2146" t="e">
            <v>#N/A</v>
          </cell>
          <cell r="C2146" t="str">
            <v>Osceola</v>
          </cell>
          <cell r="D2146" t="str">
            <v>Unknown</v>
          </cell>
          <cell r="E2146" t="e">
            <v>#REF!</v>
          </cell>
          <cell r="F2146" t="str">
            <v>Unknown</v>
          </cell>
          <cell r="G2146" t="e">
            <v>#REF!</v>
          </cell>
          <cell r="H2146" t="str">
            <v>unmonitored</v>
          </cell>
          <cell r="I2146" t="e">
            <v>#REF!</v>
          </cell>
          <cell r="J2146" t="str">
            <v>Last recorded substrate: G</v>
          </cell>
          <cell r="K2146" t="e">
            <v>#REF!</v>
          </cell>
          <cell r="L2146">
            <v>28.2105</v>
          </cell>
          <cell r="M2146">
            <v>-81.355500000000006</v>
          </cell>
          <cell r="N2146" t="str">
            <v>{8fbff4c8-df90-42f7-ae47-b1451383554e}</v>
          </cell>
          <cell r="O2146">
            <v>43682.641504629632</v>
          </cell>
          <cell r="P2146" t="str">
            <v>twu_dangermond</v>
          </cell>
          <cell r="Q2146">
            <v>43991.884618055556</v>
          </cell>
          <cell r="R2146" t="str">
            <v>cbaileyAudubon</v>
          </cell>
          <cell r="S2146" t="str">
            <v xml:space="preserve">Permanent </v>
          </cell>
          <cell r="T2146" t="str">
            <v>&lt;Null&gt;</v>
          </cell>
          <cell r="U2146" t="str">
            <v>Pair has no alternate nest(s)</v>
          </cell>
          <cell r="V2146" t="str">
            <v>OS076</v>
          </cell>
          <cell r="W2146">
            <v>43304.732349537036</v>
          </cell>
          <cell r="X2146">
            <v>0</v>
          </cell>
          <cell r="Y2146">
            <v>0</v>
          </cell>
          <cell r="Z2146">
            <v>0</v>
          </cell>
          <cell r="AA2146">
            <v>0</v>
          </cell>
          <cell r="AB2146">
            <v>0</v>
          </cell>
          <cell r="AC2146">
            <v>0</v>
          </cell>
          <cell r="AD2146">
            <v>0</v>
          </cell>
          <cell r="AE2146">
            <v>0</v>
          </cell>
          <cell r="AF2146">
            <v>0</v>
          </cell>
          <cell r="AG2146">
            <v>0</v>
          </cell>
          <cell r="AH2146">
            <v>0</v>
          </cell>
          <cell r="AI2146">
            <v>0</v>
          </cell>
          <cell r="AJ2146">
            <v>0</v>
          </cell>
          <cell r="AK2146">
            <v>0</v>
          </cell>
          <cell r="AL2146">
            <v>0</v>
          </cell>
          <cell r="AM2146">
            <v>0</v>
          </cell>
          <cell r="AN2146">
            <v>0</v>
          </cell>
          <cell r="AO2146" t="str">
            <v>Point Z</v>
          </cell>
        </row>
        <row r="2147">
          <cell r="A2147" t="str">
            <v>OS077</v>
          </cell>
          <cell r="B2147" t="e">
            <v>#N/A</v>
          </cell>
          <cell r="C2147" t="str">
            <v>Osceola</v>
          </cell>
          <cell r="D2147" t="str">
            <v>Unknown</v>
          </cell>
          <cell r="E2147" t="e">
            <v>#REF!</v>
          </cell>
          <cell r="F2147" t="str">
            <v>Unknown</v>
          </cell>
          <cell r="G2147" t="e">
            <v>#REF!</v>
          </cell>
          <cell r="H2147" t="str">
            <v>unmonitored</v>
          </cell>
          <cell r="I2147" t="e">
            <v>#REF!</v>
          </cell>
          <cell r="J2147" t="str">
            <v>Last recorded substrate: G</v>
          </cell>
          <cell r="K2147" t="e">
            <v>#REF!</v>
          </cell>
          <cell r="L2147">
            <v>28.133167</v>
          </cell>
          <cell r="M2147">
            <v>-81.360500000000002</v>
          </cell>
          <cell r="N2147" t="str">
            <v>{fb38a70b-413d-4b0e-96f8-ad5376f5dc7a}</v>
          </cell>
          <cell r="O2147">
            <v>43682.641504629632</v>
          </cell>
          <cell r="P2147" t="str">
            <v>twu_dangermond</v>
          </cell>
          <cell r="Q2147">
            <v>43991.884618055556</v>
          </cell>
          <cell r="R2147" t="str">
            <v>cbaileyAudubon</v>
          </cell>
          <cell r="S2147" t="str">
            <v xml:space="preserve">Permanent </v>
          </cell>
          <cell r="T2147" t="str">
            <v>&lt;Null&gt;</v>
          </cell>
          <cell r="U2147" t="str">
            <v>Pair has no alternate nest(s)</v>
          </cell>
          <cell r="V2147" t="str">
            <v>OS077</v>
          </cell>
          <cell r="W2147">
            <v>43304.732349537036</v>
          </cell>
          <cell r="X2147">
            <v>0</v>
          </cell>
          <cell r="Y2147">
            <v>0</v>
          </cell>
          <cell r="Z2147">
            <v>0</v>
          </cell>
          <cell r="AA2147">
            <v>0</v>
          </cell>
          <cell r="AB2147">
            <v>0</v>
          </cell>
          <cell r="AC2147">
            <v>0</v>
          </cell>
          <cell r="AD2147">
            <v>0</v>
          </cell>
          <cell r="AE2147">
            <v>0</v>
          </cell>
          <cell r="AF2147">
            <v>0</v>
          </cell>
          <cell r="AG2147">
            <v>0</v>
          </cell>
          <cell r="AH2147">
            <v>0</v>
          </cell>
          <cell r="AI2147">
            <v>0</v>
          </cell>
          <cell r="AJ2147">
            <v>0</v>
          </cell>
          <cell r="AK2147">
            <v>0</v>
          </cell>
          <cell r="AL2147">
            <v>0</v>
          </cell>
          <cell r="AM2147">
            <v>0</v>
          </cell>
          <cell r="AN2147">
            <v>0</v>
          </cell>
          <cell r="AO2147" t="str">
            <v>Point Z</v>
          </cell>
        </row>
        <row r="2148">
          <cell r="A2148" t="str">
            <v>OS078</v>
          </cell>
          <cell r="B2148" t="e">
            <v>#N/A</v>
          </cell>
          <cell r="C2148" t="str">
            <v>Osceola</v>
          </cell>
          <cell r="D2148" t="str">
            <v>Unknown</v>
          </cell>
          <cell r="E2148" t="e">
            <v>#REF!</v>
          </cell>
          <cell r="F2148" t="str">
            <v>Unknown</v>
          </cell>
          <cell r="G2148" t="e">
            <v>#REF!</v>
          </cell>
          <cell r="H2148" t="str">
            <v>unmonitored</v>
          </cell>
          <cell r="I2148" t="e">
            <v>#REF!</v>
          </cell>
          <cell r="J2148" t="str">
            <v>Last recorded substrate: Live Pine Tree</v>
          </cell>
          <cell r="K2148" t="e">
            <v>#REF!</v>
          </cell>
          <cell r="L2148">
            <v>27.887833000000001</v>
          </cell>
          <cell r="M2148">
            <v>-81.040999999999997</v>
          </cell>
          <cell r="N2148" t="str">
            <v>{987797b7-f6ef-46e1-9caa-1a78d53eeb7c}</v>
          </cell>
          <cell r="O2148">
            <v>43682.641504629632</v>
          </cell>
          <cell r="P2148" t="str">
            <v>twu_dangermond</v>
          </cell>
          <cell r="Q2148">
            <v>43991.884618055556</v>
          </cell>
          <cell r="R2148" t="str">
            <v>cbaileyAudubon</v>
          </cell>
          <cell r="S2148" t="str">
            <v xml:space="preserve">Permanent </v>
          </cell>
          <cell r="T2148" t="str">
            <v>&lt;Null&gt;</v>
          </cell>
          <cell r="U2148" t="str">
            <v>Pair has no alternate nest(s)</v>
          </cell>
          <cell r="V2148" t="str">
            <v>OS078</v>
          </cell>
          <cell r="W2148">
            <v>43304.732349537036</v>
          </cell>
          <cell r="X2148">
            <v>0</v>
          </cell>
          <cell r="Y2148">
            <v>0</v>
          </cell>
          <cell r="Z2148">
            <v>0</v>
          </cell>
          <cell r="AA2148">
            <v>0</v>
          </cell>
          <cell r="AB2148">
            <v>0</v>
          </cell>
          <cell r="AC2148">
            <v>0</v>
          </cell>
          <cell r="AD2148">
            <v>0</v>
          </cell>
          <cell r="AE2148">
            <v>0</v>
          </cell>
          <cell r="AF2148">
            <v>0</v>
          </cell>
          <cell r="AG2148">
            <v>0</v>
          </cell>
          <cell r="AH2148">
            <v>0</v>
          </cell>
          <cell r="AI2148">
            <v>0</v>
          </cell>
          <cell r="AJ2148">
            <v>0</v>
          </cell>
          <cell r="AK2148">
            <v>0</v>
          </cell>
          <cell r="AL2148">
            <v>0</v>
          </cell>
          <cell r="AM2148">
            <v>0</v>
          </cell>
          <cell r="AN2148">
            <v>0</v>
          </cell>
          <cell r="AO2148" t="str">
            <v>Point Z</v>
          </cell>
        </row>
        <row r="2149">
          <cell r="A2149" t="str">
            <v>OS079</v>
          </cell>
          <cell r="B2149" t="e">
            <v>#N/A</v>
          </cell>
          <cell r="C2149" t="str">
            <v>Osceola</v>
          </cell>
          <cell r="D2149" t="str">
            <v>Occupied</v>
          </cell>
          <cell r="E2149" t="e">
            <v>#REF!</v>
          </cell>
          <cell r="F2149" t="str">
            <v>Unknown</v>
          </cell>
          <cell r="G2149" t="e">
            <v>#REF!</v>
          </cell>
          <cell r="H2149" t="str">
            <v>Audubon</v>
          </cell>
          <cell r="I2149" t="e">
            <v>#REF!</v>
          </cell>
          <cell r="J2149" t="str">
            <v>Last recorded substrate: Live Pine Tree</v>
          </cell>
          <cell r="K2149" t="e">
            <v>#REF!</v>
          </cell>
          <cell r="L2149">
            <v>27.904495000000001</v>
          </cell>
          <cell r="M2149">
            <v>-81.079819000000001</v>
          </cell>
          <cell r="N2149" t="str">
            <v>{e1948e5d-75b5-4936-a34a-ab051c1e13fd}</v>
          </cell>
          <cell r="O2149">
            <v>43682.641504629632</v>
          </cell>
          <cell r="P2149" t="str">
            <v>twu_dangermond</v>
          </cell>
          <cell r="Q2149">
            <v>43991.884618055556</v>
          </cell>
          <cell r="R2149" t="str">
            <v>cbaileyAudubon</v>
          </cell>
          <cell r="S2149" t="str">
            <v xml:space="preserve">Permanent </v>
          </cell>
          <cell r="T2149" t="str">
            <v>2021 thought incubating but not monitored beyond that. Updates provided by Three Lakes WMA</v>
          </cell>
          <cell r="U2149" t="str">
            <v>Pair has no alternate nest(s)</v>
          </cell>
          <cell r="V2149" t="str">
            <v>OS079</v>
          </cell>
          <cell r="W2149">
            <v>43304.732349537036</v>
          </cell>
          <cell r="X2149">
            <v>0</v>
          </cell>
          <cell r="Y2149">
            <v>0</v>
          </cell>
          <cell r="Z2149">
            <v>0</v>
          </cell>
          <cell r="AA2149">
            <v>0</v>
          </cell>
          <cell r="AB2149">
            <v>0</v>
          </cell>
          <cell r="AC2149">
            <v>0</v>
          </cell>
          <cell r="AD2149">
            <v>0</v>
          </cell>
          <cell r="AE2149">
            <v>0</v>
          </cell>
          <cell r="AF2149">
            <v>0</v>
          </cell>
          <cell r="AG2149">
            <v>0</v>
          </cell>
          <cell r="AH2149">
            <v>0</v>
          </cell>
          <cell r="AI2149">
            <v>0</v>
          </cell>
          <cell r="AJ2149">
            <v>0</v>
          </cell>
          <cell r="AK2149">
            <v>0</v>
          </cell>
          <cell r="AL2149">
            <v>1</v>
          </cell>
          <cell r="AM2149">
            <v>0</v>
          </cell>
          <cell r="AN2149">
            <v>1</v>
          </cell>
          <cell r="AO2149" t="str">
            <v>Point Z</v>
          </cell>
        </row>
        <row r="2150">
          <cell r="A2150" t="str">
            <v>OS080</v>
          </cell>
          <cell r="B2150" t="e">
            <v>#N/A</v>
          </cell>
          <cell r="C2150" t="str">
            <v>Osceola</v>
          </cell>
          <cell r="D2150" t="str">
            <v>Unknown</v>
          </cell>
          <cell r="E2150" t="e">
            <v>#REF!</v>
          </cell>
          <cell r="F2150" t="str">
            <v>Unknown</v>
          </cell>
          <cell r="G2150" t="e">
            <v>#REF!</v>
          </cell>
          <cell r="H2150" t="str">
            <v>unmonitored</v>
          </cell>
          <cell r="I2150" t="e">
            <v>#REF!</v>
          </cell>
          <cell r="J2150" t="str">
            <v>Last recorded substrate: Live Pine Tree</v>
          </cell>
          <cell r="K2150" t="e">
            <v>#REF!</v>
          </cell>
          <cell r="L2150">
            <v>27.743167</v>
          </cell>
          <cell r="M2150">
            <v>-80.952167000000003</v>
          </cell>
          <cell r="N2150" t="str">
            <v>{a026d607-232d-4fb5-b0ba-54a5daadc620}</v>
          </cell>
          <cell r="O2150">
            <v>43682.641504629632</v>
          </cell>
          <cell r="P2150" t="str">
            <v>twu_dangermond</v>
          </cell>
          <cell r="Q2150">
            <v>43991.884618055556</v>
          </cell>
          <cell r="R2150" t="str">
            <v>cbaileyAudubon</v>
          </cell>
          <cell r="S2150" t="str">
            <v xml:space="preserve">Permanent </v>
          </cell>
          <cell r="T2150" t="str">
            <v>&lt;Null&gt;</v>
          </cell>
          <cell r="U2150" t="str">
            <v>Pair has no alternate nest(s)</v>
          </cell>
          <cell r="V2150" t="str">
            <v>OS080</v>
          </cell>
          <cell r="W2150">
            <v>43304.732349537036</v>
          </cell>
          <cell r="X2150">
            <v>0</v>
          </cell>
          <cell r="Y2150">
            <v>0</v>
          </cell>
          <cell r="Z2150">
            <v>0</v>
          </cell>
          <cell r="AA2150">
            <v>0</v>
          </cell>
          <cell r="AB2150">
            <v>0</v>
          </cell>
          <cell r="AC2150">
            <v>0</v>
          </cell>
          <cell r="AD2150">
            <v>0</v>
          </cell>
          <cell r="AE2150">
            <v>0</v>
          </cell>
          <cell r="AF2150">
            <v>0</v>
          </cell>
          <cell r="AG2150">
            <v>0</v>
          </cell>
          <cell r="AH2150">
            <v>0</v>
          </cell>
          <cell r="AI2150">
            <v>0</v>
          </cell>
          <cell r="AJ2150">
            <v>0</v>
          </cell>
          <cell r="AK2150">
            <v>0</v>
          </cell>
          <cell r="AL2150">
            <v>0</v>
          </cell>
          <cell r="AM2150">
            <v>0</v>
          </cell>
          <cell r="AN2150">
            <v>0</v>
          </cell>
          <cell r="AO2150" t="str">
            <v>Point Z</v>
          </cell>
        </row>
        <row r="2151">
          <cell r="A2151" t="str">
            <v>OS081</v>
          </cell>
          <cell r="B2151" t="e">
            <v>#N/A</v>
          </cell>
          <cell r="C2151" t="str">
            <v>Osceola</v>
          </cell>
          <cell r="D2151" t="str">
            <v>Unknown</v>
          </cell>
          <cell r="E2151" t="e">
            <v>#REF!</v>
          </cell>
          <cell r="F2151" t="str">
            <v>Unknown</v>
          </cell>
          <cell r="G2151" t="e">
            <v>#REF!</v>
          </cell>
          <cell r="H2151" t="str">
            <v>unmonitored</v>
          </cell>
          <cell r="I2151" t="e">
            <v>#REF!</v>
          </cell>
          <cell r="K2151" t="e">
            <v>#REF!</v>
          </cell>
          <cell r="L2151">
            <v>27.980499999999999</v>
          </cell>
          <cell r="M2151">
            <v>-81.314832999999993</v>
          </cell>
          <cell r="N2151" t="str">
            <v>{ef5d6475-75ee-4300-b5c4-fc3fcdfdd990}</v>
          </cell>
          <cell r="O2151">
            <v>43682.641504629632</v>
          </cell>
          <cell r="P2151" t="str">
            <v>twu_dangermond</v>
          </cell>
          <cell r="Q2151">
            <v>43991.884618055556</v>
          </cell>
          <cell r="R2151" t="str">
            <v>cbaileyAudubon</v>
          </cell>
          <cell r="S2151" t="str">
            <v xml:space="preserve">Permanent </v>
          </cell>
          <cell r="T2151" t="str">
            <v>&lt;Null&gt;</v>
          </cell>
          <cell r="U2151" t="str">
            <v>Pair has no alternate nest(s)</v>
          </cell>
          <cell r="V2151" t="str">
            <v>OS081</v>
          </cell>
          <cell r="W2151">
            <v>43304.732349537036</v>
          </cell>
          <cell r="X2151">
            <v>0</v>
          </cell>
          <cell r="Y2151">
            <v>0</v>
          </cell>
          <cell r="Z2151">
            <v>0</v>
          </cell>
          <cell r="AA2151">
            <v>0</v>
          </cell>
          <cell r="AB2151">
            <v>0</v>
          </cell>
          <cell r="AC2151">
            <v>0</v>
          </cell>
          <cell r="AD2151">
            <v>0</v>
          </cell>
          <cell r="AE2151">
            <v>0</v>
          </cell>
          <cell r="AF2151">
            <v>0</v>
          </cell>
          <cell r="AG2151">
            <v>0</v>
          </cell>
          <cell r="AH2151">
            <v>0</v>
          </cell>
          <cell r="AI2151">
            <v>0</v>
          </cell>
          <cell r="AJ2151">
            <v>0</v>
          </cell>
          <cell r="AK2151">
            <v>0</v>
          </cell>
          <cell r="AL2151">
            <v>0</v>
          </cell>
          <cell r="AM2151">
            <v>0</v>
          </cell>
          <cell r="AN2151">
            <v>0</v>
          </cell>
          <cell r="AO2151" t="str">
            <v>Point Z</v>
          </cell>
        </row>
        <row r="2152">
          <cell r="A2152" t="str">
            <v>OS082</v>
          </cell>
          <cell r="B2152" t="e">
            <v>#N/A</v>
          </cell>
          <cell r="C2152" t="str">
            <v>Osceola</v>
          </cell>
          <cell r="D2152" t="str">
            <v>Unknown</v>
          </cell>
          <cell r="E2152" t="e">
            <v>#REF!</v>
          </cell>
          <cell r="F2152" t="str">
            <v>Unknown</v>
          </cell>
          <cell r="G2152" t="e">
            <v>#REF!</v>
          </cell>
          <cell r="H2152" t="str">
            <v>unmonitored</v>
          </cell>
          <cell r="I2152" t="e">
            <v>#REF!</v>
          </cell>
          <cell r="J2152" t="str">
            <v>Last recorded substrate: G</v>
          </cell>
          <cell r="K2152" t="e">
            <v>#REF!</v>
          </cell>
          <cell r="L2152">
            <v>28.273333000000001</v>
          </cell>
          <cell r="M2152">
            <v>-81.426666999999995</v>
          </cell>
          <cell r="N2152" t="str">
            <v>{37b54250-00ef-46f9-993f-cd14d2026210}</v>
          </cell>
          <cell r="O2152">
            <v>43682.641504629632</v>
          </cell>
          <cell r="P2152" t="str">
            <v>twu_dangermond</v>
          </cell>
          <cell r="Q2152">
            <v>43991.884618055556</v>
          </cell>
          <cell r="R2152" t="str">
            <v>cbaileyAudubon</v>
          </cell>
          <cell r="S2152" t="str">
            <v xml:space="preserve">Permanent </v>
          </cell>
          <cell r="T2152" t="str">
            <v>&lt;Null&gt;</v>
          </cell>
          <cell r="U2152" t="str">
            <v>Pair has no alternate nest(s)</v>
          </cell>
          <cell r="V2152" t="str">
            <v>OS082</v>
          </cell>
          <cell r="W2152">
            <v>43304.732349537036</v>
          </cell>
          <cell r="X2152">
            <v>0</v>
          </cell>
          <cell r="Y2152">
            <v>0</v>
          </cell>
          <cell r="Z2152">
            <v>0</v>
          </cell>
          <cell r="AA2152">
            <v>0</v>
          </cell>
          <cell r="AB2152">
            <v>0</v>
          </cell>
          <cell r="AC2152">
            <v>0</v>
          </cell>
          <cell r="AD2152">
            <v>0</v>
          </cell>
          <cell r="AE2152">
            <v>0</v>
          </cell>
          <cell r="AF2152">
            <v>0</v>
          </cell>
          <cell r="AG2152">
            <v>0</v>
          </cell>
          <cell r="AH2152">
            <v>0</v>
          </cell>
          <cell r="AI2152">
            <v>0</v>
          </cell>
          <cell r="AJ2152">
            <v>0</v>
          </cell>
          <cell r="AK2152">
            <v>0</v>
          </cell>
          <cell r="AL2152">
            <v>0</v>
          </cell>
          <cell r="AM2152">
            <v>0</v>
          </cell>
          <cell r="AN2152">
            <v>0</v>
          </cell>
          <cell r="AO2152" t="str">
            <v>Point Z</v>
          </cell>
        </row>
        <row r="2153">
          <cell r="A2153" t="str">
            <v>OS083</v>
          </cell>
          <cell r="B2153" t="e">
            <v>#N/A</v>
          </cell>
          <cell r="C2153" t="str">
            <v>Osceola</v>
          </cell>
          <cell r="D2153" t="str">
            <v>Unknown</v>
          </cell>
          <cell r="E2153" t="e">
            <v>#REF!</v>
          </cell>
          <cell r="F2153" t="str">
            <v>Unknown</v>
          </cell>
          <cell r="G2153" t="e">
            <v>#REF!</v>
          </cell>
          <cell r="H2153" t="str">
            <v>unmonitored</v>
          </cell>
          <cell r="I2153" t="e">
            <v>#REF!</v>
          </cell>
          <cell r="J2153" t="str">
            <v>Last recorded substrate: Live Oak Tree</v>
          </cell>
          <cell r="K2153" t="e">
            <v>#REF!</v>
          </cell>
          <cell r="L2153">
            <v>28.249500000000001</v>
          </cell>
          <cell r="M2153">
            <v>-81.332999999999998</v>
          </cell>
          <cell r="N2153" t="str">
            <v>{a8d3c5ff-a58f-44b9-be5e-f434c099dc1e}</v>
          </cell>
          <cell r="O2153">
            <v>43682.641504629632</v>
          </cell>
          <cell r="P2153" t="str">
            <v>twu_dangermond</v>
          </cell>
          <cell r="Q2153">
            <v>43991.884618055556</v>
          </cell>
          <cell r="R2153" t="str">
            <v>cbaileyAudubon</v>
          </cell>
          <cell r="S2153" t="str">
            <v xml:space="preserve">Permanent </v>
          </cell>
          <cell r="T2153" t="str">
            <v>&lt;Null&gt;</v>
          </cell>
          <cell r="U2153" t="str">
            <v>Pair has no alternate nest(s)</v>
          </cell>
          <cell r="V2153" t="str">
            <v>OS083</v>
          </cell>
          <cell r="W2153">
            <v>43304.732349537036</v>
          </cell>
          <cell r="X2153">
            <v>0</v>
          </cell>
          <cell r="Y2153">
            <v>0</v>
          </cell>
          <cell r="Z2153">
            <v>0</v>
          </cell>
          <cell r="AA2153">
            <v>0</v>
          </cell>
          <cell r="AB2153">
            <v>0</v>
          </cell>
          <cell r="AC2153">
            <v>0</v>
          </cell>
          <cell r="AD2153">
            <v>0</v>
          </cell>
          <cell r="AE2153">
            <v>0</v>
          </cell>
          <cell r="AF2153">
            <v>0</v>
          </cell>
          <cell r="AG2153">
            <v>0</v>
          </cell>
          <cell r="AH2153">
            <v>0</v>
          </cell>
          <cell r="AI2153">
            <v>0</v>
          </cell>
          <cell r="AJ2153">
            <v>0</v>
          </cell>
          <cell r="AK2153">
            <v>0</v>
          </cell>
          <cell r="AL2153">
            <v>0</v>
          </cell>
          <cell r="AM2153">
            <v>1</v>
          </cell>
          <cell r="AN2153">
            <v>1</v>
          </cell>
          <cell r="AO2153" t="str">
            <v>Point Z</v>
          </cell>
        </row>
        <row r="2154">
          <cell r="A2154" t="str">
            <v>OS084</v>
          </cell>
          <cell r="B2154" t="e">
            <v>#N/A</v>
          </cell>
          <cell r="C2154" t="str">
            <v>Osceola</v>
          </cell>
          <cell r="D2154" t="str">
            <v>Occupied</v>
          </cell>
          <cell r="E2154" t="e">
            <v>#REF!</v>
          </cell>
          <cell r="F2154" t="str">
            <v>Yes</v>
          </cell>
          <cell r="G2154" t="e">
            <v>#REF!</v>
          </cell>
          <cell r="H2154" t="str">
            <v>Audubon</v>
          </cell>
          <cell r="I2154" t="e">
            <v>#REF!</v>
          </cell>
          <cell r="J2154" t="str">
            <v>Last recorded substrate: Tree 42(A), Live Pine (FWC)</v>
          </cell>
          <cell r="K2154" t="e">
            <v>#REF!</v>
          </cell>
          <cell r="L2154">
            <v>28.247405000000001</v>
          </cell>
          <cell r="M2154">
            <v>-81.316970999999995</v>
          </cell>
          <cell r="N2154" t="str">
            <v>{747e906c-2fa1-47e8-b0f7-c6f9118e091b}</v>
          </cell>
          <cell r="O2154">
            <v>43682.641504629632</v>
          </cell>
          <cell r="P2154" t="str">
            <v>twu_dangermond</v>
          </cell>
          <cell r="Q2154">
            <v>43991.884201388886</v>
          </cell>
          <cell r="R2154" t="str">
            <v>cbaileyAudubon</v>
          </cell>
          <cell r="S2154" t="str">
            <v xml:space="preserve">Permanent </v>
          </cell>
          <cell r="T2154" t="str">
            <v>&lt;Null&gt;</v>
          </cell>
          <cell r="U2154" t="str">
            <v>Pair has no alternate nest(s)</v>
          </cell>
          <cell r="V2154" t="str">
            <v>OS084</v>
          </cell>
          <cell r="W2154">
            <v>43304.732349537036</v>
          </cell>
          <cell r="X2154">
            <v>0</v>
          </cell>
          <cell r="Y2154">
            <v>0</v>
          </cell>
          <cell r="Z2154">
            <v>0</v>
          </cell>
          <cell r="AA2154">
            <v>0</v>
          </cell>
          <cell r="AB2154">
            <v>0</v>
          </cell>
          <cell r="AC2154">
            <v>0</v>
          </cell>
          <cell r="AD2154">
            <v>0</v>
          </cell>
          <cell r="AE2154">
            <v>0</v>
          </cell>
          <cell r="AF2154">
            <v>0</v>
          </cell>
          <cell r="AG2154">
            <v>0</v>
          </cell>
          <cell r="AH2154">
            <v>8</v>
          </cell>
          <cell r="AI2154">
            <v>32</v>
          </cell>
          <cell r="AJ2154">
            <v>30</v>
          </cell>
          <cell r="AK2154">
            <v>21</v>
          </cell>
          <cell r="AL2154">
            <v>27</v>
          </cell>
          <cell r="AM2154">
            <v>11</v>
          </cell>
          <cell r="AN2154">
            <v>129</v>
          </cell>
          <cell r="AO2154" t="str">
            <v>Point Z</v>
          </cell>
        </row>
        <row r="2155">
          <cell r="A2155" t="str">
            <v>OS085</v>
          </cell>
          <cell r="B2155" t="e">
            <v>#N/A</v>
          </cell>
          <cell r="C2155" t="str">
            <v>Osceola</v>
          </cell>
          <cell r="D2155" t="str">
            <v>Unknown</v>
          </cell>
          <cell r="E2155" t="e">
            <v>#REF!</v>
          </cell>
          <cell r="F2155" t="str">
            <v>Unknown</v>
          </cell>
          <cell r="G2155" t="e">
            <v>#REF!</v>
          </cell>
          <cell r="H2155" t="str">
            <v>unmonitored</v>
          </cell>
          <cell r="I2155" t="e">
            <v>#REF!</v>
          </cell>
          <cell r="J2155" t="str">
            <v>Last recorded substrate: Dead Pine Tree</v>
          </cell>
          <cell r="K2155" t="e">
            <v>#REF!</v>
          </cell>
          <cell r="L2155">
            <v>28.14817</v>
          </cell>
          <cell r="M2155">
            <v>-81.399000000000001</v>
          </cell>
          <cell r="N2155" t="str">
            <v>{e70aaabb-c68d-4b38-ac63-901b87908578}</v>
          </cell>
          <cell r="O2155">
            <v>43682.641504629632</v>
          </cell>
          <cell r="P2155" t="str">
            <v>twu_dangermond</v>
          </cell>
          <cell r="Q2155">
            <v>43991.884618055556</v>
          </cell>
          <cell r="R2155" t="str">
            <v>cbaileyAudubon</v>
          </cell>
          <cell r="S2155" t="str">
            <v xml:space="preserve">Permanent </v>
          </cell>
          <cell r="T2155" t="str">
            <v>&lt;Null&gt;</v>
          </cell>
          <cell r="U2155" t="str">
            <v>Pair has no alternate nest(s)</v>
          </cell>
          <cell r="V2155" t="str">
            <v>OS085</v>
          </cell>
          <cell r="W2155">
            <v>43304.732349537036</v>
          </cell>
          <cell r="X2155">
            <v>0</v>
          </cell>
          <cell r="Y2155">
            <v>0</v>
          </cell>
          <cell r="Z2155">
            <v>0</v>
          </cell>
          <cell r="AA2155">
            <v>0</v>
          </cell>
          <cell r="AB2155">
            <v>0</v>
          </cell>
          <cell r="AC2155">
            <v>0</v>
          </cell>
          <cell r="AD2155">
            <v>0</v>
          </cell>
          <cell r="AE2155">
            <v>0</v>
          </cell>
          <cell r="AF2155">
            <v>0</v>
          </cell>
          <cell r="AG2155">
            <v>0</v>
          </cell>
          <cell r="AH2155">
            <v>0</v>
          </cell>
          <cell r="AI2155">
            <v>0</v>
          </cell>
          <cell r="AJ2155">
            <v>0</v>
          </cell>
          <cell r="AK2155">
            <v>0</v>
          </cell>
          <cell r="AL2155">
            <v>0</v>
          </cell>
          <cell r="AM2155">
            <v>0</v>
          </cell>
          <cell r="AN2155">
            <v>0</v>
          </cell>
          <cell r="AO2155" t="str">
            <v>Point Z</v>
          </cell>
        </row>
        <row r="2156">
          <cell r="A2156" t="str">
            <v>OS086</v>
          </cell>
          <cell r="B2156" t="e">
            <v>#N/A</v>
          </cell>
          <cell r="C2156" t="str">
            <v>Osceola</v>
          </cell>
          <cell r="D2156" t="str">
            <v>Unknown</v>
          </cell>
          <cell r="E2156" t="e">
            <v>#REF!</v>
          </cell>
          <cell r="F2156" t="str">
            <v>Unknown</v>
          </cell>
          <cell r="G2156" t="e">
            <v>#REF!</v>
          </cell>
          <cell r="H2156" t="str">
            <v>unmonitored</v>
          </cell>
          <cell r="I2156" t="e">
            <v>#REF!</v>
          </cell>
          <cell r="J2156" t="str">
            <v>Last recorded substrate: G</v>
          </cell>
          <cell r="K2156" t="e">
            <v>#REF!</v>
          </cell>
          <cell r="L2156">
            <v>28.163333000000002</v>
          </cell>
          <cell r="M2156">
            <v>-81.448333000000005</v>
          </cell>
          <cell r="N2156" t="str">
            <v>{65785c09-7852-4660-ae3e-74a3d5b99d87}</v>
          </cell>
          <cell r="O2156">
            <v>43682.641504629632</v>
          </cell>
          <cell r="P2156" t="str">
            <v>twu_dangermond</v>
          </cell>
          <cell r="Q2156">
            <v>43991.884618055556</v>
          </cell>
          <cell r="R2156" t="str">
            <v>cbaileyAudubon</v>
          </cell>
          <cell r="S2156" t="str">
            <v xml:space="preserve">Permanent </v>
          </cell>
          <cell r="T2156" t="str">
            <v>&lt;Null&gt;</v>
          </cell>
          <cell r="U2156" t="str">
            <v>Pair has no alternate nest(s)</v>
          </cell>
          <cell r="V2156" t="str">
            <v>OS086</v>
          </cell>
          <cell r="W2156">
            <v>43304.732349537036</v>
          </cell>
          <cell r="X2156">
            <v>0</v>
          </cell>
          <cell r="Y2156">
            <v>0</v>
          </cell>
          <cell r="Z2156">
            <v>0</v>
          </cell>
          <cell r="AA2156">
            <v>0</v>
          </cell>
          <cell r="AB2156">
            <v>0</v>
          </cell>
          <cell r="AC2156">
            <v>0</v>
          </cell>
          <cell r="AD2156">
            <v>0</v>
          </cell>
          <cell r="AE2156">
            <v>0</v>
          </cell>
          <cell r="AF2156">
            <v>0</v>
          </cell>
          <cell r="AG2156">
            <v>0</v>
          </cell>
          <cell r="AH2156">
            <v>0</v>
          </cell>
          <cell r="AI2156">
            <v>0</v>
          </cell>
          <cell r="AJ2156">
            <v>0</v>
          </cell>
          <cell r="AK2156">
            <v>0</v>
          </cell>
          <cell r="AL2156">
            <v>0</v>
          </cell>
          <cell r="AM2156">
            <v>0</v>
          </cell>
          <cell r="AN2156">
            <v>0</v>
          </cell>
          <cell r="AO2156" t="str">
            <v>Point Z</v>
          </cell>
        </row>
        <row r="2157">
          <cell r="A2157" t="str">
            <v>OS087</v>
          </cell>
          <cell r="B2157" t="e">
            <v>#N/A</v>
          </cell>
          <cell r="C2157" t="str">
            <v>Osceola</v>
          </cell>
          <cell r="D2157" t="str">
            <v>Unknown</v>
          </cell>
          <cell r="E2157" t="e">
            <v>#REF!</v>
          </cell>
          <cell r="F2157" t="str">
            <v>Unknown</v>
          </cell>
          <cell r="G2157" t="e">
            <v>#REF!</v>
          </cell>
          <cell r="H2157" t="str">
            <v>unmonitored</v>
          </cell>
          <cell r="I2157" t="e">
            <v>#REF!</v>
          </cell>
          <cell r="J2157" t="str">
            <v>Last recorded substrate: Live Pine Tree</v>
          </cell>
          <cell r="K2157" t="e">
            <v>#REF!</v>
          </cell>
          <cell r="L2157">
            <v>28.109500000000001</v>
          </cell>
          <cell r="M2157">
            <v>-81.286500000000004</v>
          </cell>
          <cell r="N2157" t="str">
            <v>{a450632f-a70d-4509-9dba-c6af6d22a8b8}</v>
          </cell>
          <cell r="O2157">
            <v>43682.641504629632</v>
          </cell>
          <cell r="P2157" t="str">
            <v>twu_dangermond</v>
          </cell>
          <cell r="Q2157">
            <v>43991.884618055556</v>
          </cell>
          <cell r="R2157" t="str">
            <v>cbaileyAudubon</v>
          </cell>
          <cell r="S2157" t="str">
            <v xml:space="preserve">Permanent </v>
          </cell>
          <cell r="T2157" t="str">
            <v>&lt;Null&gt;</v>
          </cell>
          <cell r="U2157" t="str">
            <v>Pair has no alternate nest(s)</v>
          </cell>
          <cell r="V2157" t="str">
            <v>OS087</v>
          </cell>
          <cell r="W2157">
            <v>43304.732349537036</v>
          </cell>
          <cell r="X2157">
            <v>0</v>
          </cell>
          <cell r="Y2157">
            <v>0</v>
          </cell>
          <cell r="Z2157">
            <v>0</v>
          </cell>
          <cell r="AA2157">
            <v>0</v>
          </cell>
          <cell r="AB2157">
            <v>0</v>
          </cell>
          <cell r="AC2157">
            <v>0</v>
          </cell>
          <cell r="AD2157">
            <v>0</v>
          </cell>
          <cell r="AE2157">
            <v>0</v>
          </cell>
          <cell r="AF2157">
            <v>0</v>
          </cell>
          <cell r="AG2157">
            <v>0</v>
          </cell>
          <cell r="AH2157">
            <v>0</v>
          </cell>
          <cell r="AI2157">
            <v>0</v>
          </cell>
          <cell r="AJ2157">
            <v>0</v>
          </cell>
          <cell r="AK2157">
            <v>0</v>
          </cell>
          <cell r="AL2157">
            <v>0</v>
          </cell>
          <cell r="AM2157">
            <v>0</v>
          </cell>
          <cell r="AN2157">
            <v>0</v>
          </cell>
          <cell r="AO2157" t="str">
            <v>Point Z</v>
          </cell>
        </row>
        <row r="2158">
          <cell r="A2158" t="str">
            <v>OS088</v>
          </cell>
          <cell r="B2158" t="e">
            <v>#N/A</v>
          </cell>
          <cell r="C2158" t="str">
            <v>Osceola</v>
          </cell>
          <cell r="D2158" t="str">
            <v>Occupied</v>
          </cell>
          <cell r="E2158" t="e">
            <v>#REF!</v>
          </cell>
          <cell r="F2158" t="str">
            <v>Unknown</v>
          </cell>
          <cell r="G2158" t="e">
            <v>#REF!</v>
          </cell>
          <cell r="H2158" t="str">
            <v>Audubon</v>
          </cell>
          <cell r="I2158" t="e">
            <v>#REF!</v>
          </cell>
          <cell r="J2158" t="str">
            <v>Last recorded substrate: Live Pine Tree</v>
          </cell>
          <cell r="K2158" t="e">
            <v>#REF!</v>
          </cell>
          <cell r="L2158">
            <v>27.829000000000001</v>
          </cell>
          <cell r="M2158">
            <v>-81.024000000000001</v>
          </cell>
          <cell r="N2158" t="str">
            <v>{208e71e3-ef3d-46f7-91f3-5ddd09ea780d}</v>
          </cell>
          <cell r="O2158">
            <v>43682.641504629632</v>
          </cell>
          <cell r="P2158" t="str">
            <v>twu_dangermond</v>
          </cell>
          <cell r="Q2158">
            <v>43991.884618055556</v>
          </cell>
          <cell r="R2158" t="str">
            <v>cbaileyAudubon</v>
          </cell>
          <cell r="S2158" t="str">
            <v xml:space="preserve">Permanent </v>
          </cell>
          <cell r="T2158" t="str">
            <v>2021 saw chick in nest but didn't monitor to fledging</v>
          </cell>
          <cell r="U2158" t="str">
            <v>Pair has no alternate nest(s)</v>
          </cell>
          <cell r="V2158" t="str">
            <v>OS088</v>
          </cell>
          <cell r="W2158">
            <v>43304.732349537036</v>
          </cell>
          <cell r="X2158">
            <v>0</v>
          </cell>
          <cell r="Y2158">
            <v>0</v>
          </cell>
          <cell r="Z2158">
            <v>0</v>
          </cell>
          <cell r="AA2158">
            <v>0</v>
          </cell>
          <cell r="AB2158">
            <v>0</v>
          </cell>
          <cell r="AC2158">
            <v>0</v>
          </cell>
          <cell r="AD2158">
            <v>0</v>
          </cell>
          <cell r="AE2158">
            <v>0</v>
          </cell>
          <cell r="AF2158">
            <v>0</v>
          </cell>
          <cell r="AG2158">
            <v>0</v>
          </cell>
          <cell r="AH2158">
            <v>0</v>
          </cell>
          <cell r="AI2158">
            <v>0</v>
          </cell>
          <cell r="AJ2158">
            <v>1</v>
          </cell>
          <cell r="AK2158">
            <v>0</v>
          </cell>
          <cell r="AL2158">
            <v>1</v>
          </cell>
          <cell r="AM2158">
            <v>12</v>
          </cell>
          <cell r="AN2158">
            <v>14</v>
          </cell>
          <cell r="AO2158" t="str">
            <v>Point Z</v>
          </cell>
        </row>
        <row r="2159">
          <cell r="A2159" t="str">
            <v>OS089</v>
          </cell>
          <cell r="B2159" t="e">
            <v>#N/A</v>
          </cell>
          <cell r="C2159" t="str">
            <v>Osceola</v>
          </cell>
          <cell r="D2159" t="str">
            <v>Unknown</v>
          </cell>
          <cell r="E2159" t="e">
            <v>#REF!</v>
          </cell>
          <cell r="F2159" t="str">
            <v>Unknown</v>
          </cell>
          <cell r="G2159" t="e">
            <v>#REF!</v>
          </cell>
          <cell r="H2159" t="str">
            <v>unmonitored</v>
          </cell>
          <cell r="I2159" t="e">
            <v>#REF!</v>
          </cell>
          <cell r="J2159" t="str">
            <v>Last recorded substrate: Live Pine Tree</v>
          </cell>
          <cell r="K2159" t="e">
            <v>#REF!</v>
          </cell>
          <cell r="L2159">
            <v>27.986166999999998</v>
          </cell>
          <cell r="M2159">
            <v>-81.322999999999993</v>
          </cell>
          <cell r="N2159" t="str">
            <v>{42110fe7-84ab-420d-b104-586a0b7c3809}</v>
          </cell>
          <cell r="O2159">
            <v>43682.641504629632</v>
          </cell>
          <cell r="P2159" t="str">
            <v>twu_dangermond</v>
          </cell>
          <cell r="Q2159">
            <v>43991.884618055556</v>
          </cell>
          <cell r="R2159" t="str">
            <v>cbaileyAudubon</v>
          </cell>
          <cell r="S2159" t="str">
            <v xml:space="preserve">Permanent </v>
          </cell>
          <cell r="T2159" t="str">
            <v>&lt;Null&gt;</v>
          </cell>
          <cell r="U2159" t="str">
            <v>Pair has no alternate nest(s)</v>
          </cell>
          <cell r="V2159" t="str">
            <v>OS089</v>
          </cell>
          <cell r="W2159">
            <v>43304.732349537036</v>
          </cell>
          <cell r="X2159">
            <v>0</v>
          </cell>
          <cell r="Y2159">
            <v>0</v>
          </cell>
          <cell r="Z2159">
            <v>0</v>
          </cell>
          <cell r="AA2159">
            <v>0</v>
          </cell>
          <cell r="AB2159">
            <v>0</v>
          </cell>
          <cell r="AC2159">
            <v>0</v>
          </cell>
          <cell r="AD2159">
            <v>0</v>
          </cell>
          <cell r="AE2159">
            <v>0</v>
          </cell>
          <cell r="AF2159">
            <v>0</v>
          </cell>
          <cell r="AG2159">
            <v>0</v>
          </cell>
          <cell r="AH2159">
            <v>0</v>
          </cell>
          <cell r="AI2159">
            <v>0</v>
          </cell>
          <cell r="AJ2159">
            <v>0</v>
          </cell>
          <cell r="AK2159">
            <v>0</v>
          </cell>
          <cell r="AL2159">
            <v>0</v>
          </cell>
          <cell r="AM2159">
            <v>0</v>
          </cell>
          <cell r="AN2159">
            <v>0</v>
          </cell>
          <cell r="AO2159" t="str">
            <v>Point Z</v>
          </cell>
        </row>
        <row r="2160">
          <cell r="A2160" t="str">
            <v>OS090</v>
          </cell>
          <cell r="B2160" t="e">
            <v>#N/A</v>
          </cell>
          <cell r="C2160" t="str">
            <v>Osceola</v>
          </cell>
          <cell r="D2160" t="str">
            <v>Unknown</v>
          </cell>
          <cell r="E2160" t="e">
            <v>#REF!</v>
          </cell>
          <cell r="F2160" t="str">
            <v>Unknown</v>
          </cell>
          <cell r="G2160" t="e">
            <v>#REF!</v>
          </cell>
          <cell r="H2160" t="str">
            <v>unmonitored</v>
          </cell>
          <cell r="I2160" t="e">
            <v>#REF!</v>
          </cell>
          <cell r="J2160" t="str">
            <v>Last recorded substrate: G</v>
          </cell>
          <cell r="K2160" t="e">
            <v>#REF!</v>
          </cell>
          <cell r="L2160">
            <v>27.995667000000001</v>
          </cell>
          <cell r="M2160">
            <v>-81.203666999999996</v>
          </cell>
          <cell r="N2160" t="str">
            <v>{ed463961-0ef3-4aa6-b258-c8bdd1b060fc}</v>
          </cell>
          <cell r="O2160">
            <v>43682.641504629632</v>
          </cell>
          <cell r="P2160" t="str">
            <v>twu_dangermond</v>
          </cell>
          <cell r="Q2160">
            <v>43991.884618055556</v>
          </cell>
          <cell r="R2160" t="str">
            <v>cbaileyAudubon</v>
          </cell>
          <cell r="S2160" t="str">
            <v xml:space="preserve">Permanent </v>
          </cell>
          <cell r="T2160" t="str">
            <v>&lt;Null&gt;</v>
          </cell>
          <cell r="U2160" t="str">
            <v>Pair has no alternate nest(s)</v>
          </cell>
          <cell r="V2160" t="str">
            <v>OS090</v>
          </cell>
          <cell r="W2160">
            <v>43304.732349537036</v>
          </cell>
          <cell r="X2160">
            <v>0</v>
          </cell>
          <cell r="Y2160">
            <v>0</v>
          </cell>
          <cell r="Z2160">
            <v>0</v>
          </cell>
          <cell r="AA2160">
            <v>0</v>
          </cell>
          <cell r="AB2160">
            <v>0</v>
          </cell>
          <cell r="AC2160">
            <v>0</v>
          </cell>
          <cell r="AD2160">
            <v>0</v>
          </cell>
          <cell r="AE2160">
            <v>0</v>
          </cell>
          <cell r="AF2160">
            <v>0</v>
          </cell>
          <cell r="AG2160">
            <v>0</v>
          </cell>
          <cell r="AH2160">
            <v>0</v>
          </cell>
          <cell r="AI2160">
            <v>0</v>
          </cell>
          <cell r="AJ2160">
            <v>0</v>
          </cell>
          <cell r="AK2160">
            <v>0</v>
          </cell>
          <cell r="AL2160">
            <v>0</v>
          </cell>
          <cell r="AM2160">
            <v>0</v>
          </cell>
          <cell r="AN2160">
            <v>0</v>
          </cell>
          <cell r="AO2160" t="str">
            <v>Point Z</v>
          </cell>
        </row>
        <row r="2161">
          <cell r="A2161" t="str">
            <v>OS091</v>
          </cell>
          <cell r="B2161" t="e">
            <v>#N/A</v>
          </cell>
          <cell r="C2161" t="str">
            <v>Osceola</v>
          </cell>
          <cell r="D2161" t="str">
            <v>Unknown</v>
          </cell>
          <cell r="E2161" t="e">
            <v>#REF!</v>
          </cell>
          <cell r="F2161" t="str">
            <v>Unknown</v>
          </cell>
          <cell r="G2161" t="e">
            <v>#REF!</v>
          </cell>
          <cell r="H2161" t="str">
            <v>unmonitored</v>
          </cell>
          <cell r="I2161" t="e">
            <v>#REF!</v>
          </cell>
          <cell r="J2161" t="str">
            <v>Last recorded substrate: Live Cypress Tree</v>
          </cell>
          <cell r="K2161" t="e">
            <v>#REF!</v>
          </cell>
          <cell r="L2161">
            <v>28.179500000000001</v>
          </cell>
          <cell r="M2161">
            <v>-81.409166999999997</v>
          </cell>
          <cell r="N2161" t="str">
            <v>{0f38fa1a-a92e-448b-8f4f-bc7ea41f152b}</v>
          </cell>
          <cell r="O2161">
            <v>43682.641504629632</v>
          </cell>
          <cell r="P2161" t="str">
            <v>twu_dangermond</v>
          </cell>
          <cell r="Q2161">
            <v>43991.884618055556</v>
          </cell>
          <cell r="R2161" t="str">
            <v>cbaileyAudubon</v>
          </cell>
          <cell r="S2161" t="str">
            <v xml:space="preserve">Permanent </v>
          </cell>
          <cell r="T2161" t="str">
            <v>&lt;Null&gt;</v>
          </cell>
          <cell r="U2161" t="str">
            <v>Pair has no alternate nest(s)</v>
          </cell>
          <cell r="V2161" t="str">
            <v>OS091</v>
          </cell>
          <cell r="W2161">
            <v>43304.732349537036</v>
          </cell>
          <cell r="X2161">
            <v>0</v>
          </cell>
          <cell r="Y2161">
            <v>0</v>
          </cell>
          <cell r="Z2161">
            <v>0</v>
          </cell>
          <cell r="AA2161">
            <v>0</v>
          </cell>
          <cell r="AB2161">
            <v>0</v>
          </cell>
          <cell r="AC2161">
            <v>0</v>
          </cell>
          <cell r="AD2161">
            <v>0</v>
          </cell>
          <cell r="AE2161">
            <v>0</v>
          </cell>
          <cell r="AF2161">
            <v>0</v>
          </cell>
          <cell r="AG2161">
            <v>0</v>
          </cell>
          <cell r="AH2161">
            <v>0</v>
          </cell>
          <cell r="AI2161">
            <v>0</v>
          </cell>
          <cell r="AJ2161">
            <v>0</v>
          </cell>
          <cell r="AK2161">
            <v>0</v>
          </cell>
          <cell r="AL2161">
            <v>0</v>
          </cell>
          <cell r="AM2161">
            <v>0</v>
          </cell>
          <cell r="AN2161">
            <v>0</v>
          </cell>
          <cell r="AO2161" t="str">
            <v>Point Z</v>
          </cell>
        </row>
        <row r="2162">
          <cell r="A2162" t="str">
            <v>OS092</v>
          </cell>
          <cell r="B2162" t="e">
            <v>#N/A</v>
          </cell>
          <cell r="C2162" t="str">
            <v>Osceola</v>
          </cell>
          <cell r="D2162" t="str">
            <v>Unknown</v>
          </cell>
          <cell r="E2162" t="e">
            <v>#REF!</v>
          </cell>
          <cell r="F2162" t="str">
            <v>Unknown</v>
          </cell>
          <cell r="G2162" t="e">
            <v>#REF!</v>
          </cell>
          <cell r="H2162" t="str">
            <v>unmonitored</v>
          </cell>
          <cell r="I2162" t="e">
            <v>#REF!</v>
          </cell>
          <cell r="J2162" t="str">
            <v>Last recorded substrate: Live Cypress Tree</v>
          </cell>
          <cell r="K2162" t="e">
            <v>#REF!</v>
          </cell>
          <cell r="L2162">
            <v>28.302499999999998</v>
          </cell>
          <cell r="M2162">
            <v>-81.53</v>
          </cell>
          <cell r="N2162" t="str">
            <v>{1feb1ee2-b772-4782-af21-d9b2da7b8e8f}</v>
          </cell>
          <cell r="O2162">
            <v>43682.641504629632</v>
          </cell>
          <cell r="P2162" t="str">
            <v>twu_dangermond</v>
          </cell>
          <cell r="Q2162">
            <v>43991.884618055556</v>
          </cell>
          <cell r="R2162" t="str">
            <v>cbaileyAudubon</v>
          </cell>
          <cell r="S2162" t="str">
            <v xml:space="preserve">Permanent </v>
          </cell>
          <cell r="T2162" t="str">
            <v>&lt;Null&gt;</v>
          </cell>
          <cell r="U2162" t="str">
            <v>Pair has no alternate nest(s)</v>
          </cell>
          <cell r="V2162" t="str">
            <v>OS092</v>
          </cell>
          <cell r="W2162">
            <v>43304.732349537036</v>
          </cell>
          <cell r="X2162">
            <v>0</v>
          </cell>
          <cell r="Y2162">
            <v>0</v>
          </cell>
          <cell r="Z2162">
            <v>0</v>
          </cell>
          <cell r="AA2162">
            <v>0</v>
          </cell>
          <cell r="AB2162">
            <v>0</v>
          </cell>
          <cell r="AC2162">
            <v>0</v>
          </cell>
          <cell r="AD2162">
            <v>0</v>
          </cell>
          <cell r="AE2162">
            <v>0</v>
          </cell>
          <cell r="AF2162">
            <v>0</v>
          </cell>
          <cell r="AG2162">
            <v>0</v>
          </cell>
          <cell r="AH2162">
            <v>0</v>
          </cell>
          <cell r="AI2162">
            <v>0</v>
          </cell>
          <cell r="AJ2162">
            <v>0</v>
          </cell>
          <cell r="AK2162">
            <v>0</v>
          </cell>
          <cell r="AL2162">
            <v>0</v>
          </cell>
          <cell r="AM2162">
            <v>0</v>
          </cell>
          <cell r="AN2162">
            <v>0</v>
          </cell>
          <cell r="AO2162" t="str">
            <v>Point Z</v>
          </cell>
        </row>
        <row r="2163">
          <cell r="A2163" t="str">
            <v>OS093</v>
          </cell>
          <cell r="B2163" t="e">
            <v>#N/A</v>
          </cell>
          <cell r="C2163" t="str">
            <v>Osceola</v>
          </cell>
          <cell r="D2163" t="str">
            <v>Unknown</v>
          </cell>
          <cell r="E2163" t="e">
            <v>#REF!</v>
          </cell>
          <cell r="F2163" t="str">
            <v>Unknown</v>
          </cell>
          <cell r="G2163" t="e">
            <v>#REF!</v>
          </cell>
          <cell r="H2163" t="str">
            <v>unmonitored</v>
          </cell>
          <cell r="I2163" t="e">
            <v>#REF!</v>
          </cell>
          <cell r="J2163" t="str">
            <v>Last recorded substrate: Live Oak Tree</v>
          </cell>
          <cell r="K2163" t="e">
            <v>#REF!</v>
          </cell>
          <cell r="L2163">
            <v>28.133500000000002</v>
          </cell>
          <cell r="M2163">
            <v>-81.365499999999997</v>
          </cell>
          <cell r="N2163" t="str">
            <v>{3cce979c-5261-46c1-add4-89aba02c9753}</v>
          </cell>
          <cell r="O2163">
            <v>43682.641504629632</v>
          </cell>
          <cell r="P2163" t="str">
            <v>twu_dangermond</v>
          </cell>
          <cell r="Q2163">
            <v>43991.884618055556</v>
          </cell>
          <cell r="R2163" t="str">
            <v>cbaileyAudubon</v>
          </cell>
          <cell r="S2163" t="str">
            <v xml:space="preserve">Permanent </v>
          </cell>
          <cell r="T2163" t="str">
            <v>&lt;Null&gt;</v>
          </cell>
          <cell r="U2163" t="str">
            <v>Pair has no alternate nest(s)</v>
          </cell>
          <cell r="V2163" t="str">
            <v>OS093</v>
          </cell>
          <cell r="W2163">
            <v>43304.732349537036</v>
          </cell>
          <cell r="X2163">
            <v>0</v>
          </cell>
          <cell r="Y2163">
            <v>0</v>
          </cell>
          <cell r="Z2163">
            <v>0</v>
          </cell>
          <cell r="AA2163">
            <v>0</v>
          </cell>
          <cell r="AB2163">
            <v>0</v>
          </cell>
          <cell r="AC2163">
            <v>0</v>
          </cell>
          <cell r="AD2163">
            <v>0</v>
          </cell>
          <cell r="AE2163">
            <v>0</v>
          </cell>
          <cell r="AF2163">
            <v>0</v>
          </cell>
          <cell r="AG2163">
            <v>0</v>
          </cell>
          <cell r="AH2163">
            <v>0</v>
          </cell>
          <cell r="AI2163">
            <v>0</v>
          </cell>
          <cell r="AJ2163">
            <v>0</v>
          </cell>
          <cell r="AK2163">
            <v>0</v>
          </cell>
          <cell r="AL2163">
            <v>0</v>
          </cell>
          <cell r="AM2163">
            <v>0</v>
          </cell>
          <cell r="AN2163">
            <v>0</v>
          </cell>
          <cell r="AO2163" t="str">
            <v>Point Z</v>
          </cell>
        </row>
        <row r="2164">
          <cell r="A2164" t="str">
            <v>OS094</v>
          </cell>
          <cell r="B2164" t="e">
            <v>#N/A</v>
          </cell>
          <cell r="C2164" t="str">
            <v>Osceola</v>
          </cell>
          <cell r="D2164" t="str">
            <v>Unknown</v>
          </cell>
          <cell r="E2164" t="e">
            <v>#REF!</v>
          </cell>
          <cell r="F2164" t="str">
            <v>Unknown</v>
          </cell>
          <cell r="G2164" t="e">
            <v>#REF!</v>
          </cell>
          <cell r="H2164" t="str">
            <v>unmonitored</v>
          </cell>
          <cell r="I2164" t="e">
            <v>#REF!</v>
          </cell>
          <cell r="J2164" t="str">
            <v>Last recorded substrate: G</v>
          </cell>
          <cell r="K2164" t="e">
            <v>#REF!</v>
          </cell>
          <cell r="L2164">
            <v>28.188832999999999</v>
          </cell>
          <cell r="M2164">
            <v>-81.339500000000001</v>
          </cell>
          <cell r="N2164" t="str">
            <v>{98a59916-8295-45b3-a6ab-d31b0b17ce08}</v>
          </cell>
          <cell r="O2164">
            <v>43682.641504629632</v>
          </cell>
          <cell r="P2164" t="str">
            <v>twu_dangermond</v>
          </cell>
          <cell r="Q2164">
            <v>43991.884618055556</v>
          </cell>
          <cell r="R2164" t="str">
            <v>cbaileyAudubon</v>
          </cell>
          <cell r="S2164" t="str">
            <v xml:space="preserve">Permanent </v>
          </cell>
          <cell r="T2164" t="str">
            <v>&lt;Null&gt;</v>
          </cell>
          <cell r="U2164" t="str">
            <v>Pair has no alternate nest(s)</v>
          </cell>
          <cell r="V2164" t="str">
            <v>OS094</v>
          </cell>
          <cell r="W2164">
            <v>43304.732349537036</v>
          </cell>
          <cell r="X2164">
            <v>0</v>
          </cell>
          <cell r="Y2164">
            <v>0</v>
          </cell>
          <cell r="Z2164">
            <v>0</v>
          </cell>
          <cell r="AA2164">
            <v>0</v>
          </cell>
          <cell r="AB2164">
            <v>0</v>
          </cell>
          <cell r="AC2164">
            <v>0</v>
          </cell>
          <cell r="AD2164">
            <v>0</v>
          </cell>
          <cell r="AE2164">
            <v>0</v>
          </cell>
          <cell r="AF2164">
            <v>0</v>
          </cell>
          <cell r="AG2164">
            <v>0</v>
          </cell>
          <cell r="AH2164">
            <v>0</v>
          </cell>
          <cell r="AI2164">
            <v>0</v>
          </cell>
          <cell r="AJ2164">
            <v>0</v>
          </cell>
          <cell r="AK2164">
            <v>0</v>
          </cell>
          <cell r="AL2164">
            <v>0</v>
          </cell>
          <cell r="AM2164">
            <v>0</v>
          </cell>
          <cell r="AN2164">
            <v>0</v>
          </cell>
          <cell r="AO2164" t="str">
            <v>Point Z</v>
          </cell>
        </row>
        <row r="2165">
          <cell r="A2165" t="str">
            <v>OS095</v>
          </cell>
          <cell r="B2165" t="e">
            <v>#N/A</v>
          </cell>
          <cell r="C2165" t="str">
            <v>Osceola</v>
          </cell>
          <cell r="D2165" t="str">
            <v>Unknown</v>
          </cell>
          <cell r="E2165" t="e">
            <v>#REF!</v>
          </cell>
          <cell r="F2165" t="str">
            <v>Unknown</v>
          </cell>
          <cell r="G2165" t="e">
            <v>#REF!</v>
          </cell>
          <cell r="H2165" t="str">
            <v>unmonitored</v>
          </cell>
          <cell r="I2165" t="e">
            <v>#REF!</v>
          </cell>
          <cell r="J2165" t="str">
            <v>Last recorded substrate: Live Pine Tree</v>
          </cell>
          <cell r="K2165" t="e">
            <v>#REF!</v>
          </cell>
          <cell r="L2165">
            <v>28.201499999999999</v>
          </cell>
          <cell r="M2165">
            <v>-81.310833000000002</v>
          </cell>
          <cell r="N2165" t="str">
            <v>{9a1262ec-2194-436c-a7f0-5e8e3a2af872}</v>
          </cell>
          <cell r="O2165">
            <v>43682.641504629632</v>
          </cell>
          <cell r="P2165" t="str">
            <v>twu_dangermond</v>
          </cell>
          <cell r="Q2165">
            <v>43991.884618055556</v>
          </cell>
          <cell r="R2165" t="str">
            <v>cbaileyAudubon</v>
          </cell>
          <cell r="S2165" t="str">
            <v xml:space="preserve">Permanent </v>
          </cell>
          <cell r="T2165" t="str">
            <v>&lt;Null&gt;</v>
          </cell>
          <cell r="U2165" t="str">
            <v>Pair has no alternate nest(s)</v>
          </cell>
          <cell r="V2165" t="str">
            <v>OS095</v>
          </cell>
          <cell r="W2165">
            <v>43304.732349537036</v>
          </cell>
          <cell r="X2165">
            <v>0</v>
          </cell>
          <cell r="Y2165">
            <v>0</v>
          </cell>
          <cell r="Z2165">
            <v>0</v>
          </cell>
          <cell r="AA2165">
            <v>0</v>
          </cell>
          <cell r="AB2165">
            <v>0</v>
          </cell>
          <cell r="AC2165">
            <v>0</v>
          </cell>
          <cell r="AD2165">
            <v>0</v>
          </cell>
          <cell r="AE2165">
            <v>0</v>
          </cell>
          <cell r="AF2165">
            <v>0</v>
          </cell>
          <cell r="AG2165">
            <v>0</v>
          </cell>
          <cell r="AH2165">
            <v>0</v>
          </cell>
          <cell r="AI2165">
            <v>0</v>
          </cell>
          <cell r="AJ2165">
            <v>0</v>
          </cell>
          <cell r="AK2165">
            <v>0</v>
          </cell>
          <cell r="AL2165">
            <v>0</v>
          </cell>
          <cell r="AM2165">
            <v>0</v>
          </cell>
          <cell r="AN2165">
            <v>0</v>
          </cell>
          <cell r="AO2165" t="str">
            <v>Point Z</v>
          </cell>
        </row>
        <row r="2166">
          <cell r="A2166" t="str">
            <v>OS096</v>
          </cell>
          <cell r="B2166" t="e">
            <v>#N/A</v>
          </cell>
          <cell r="C2166" t="str">
            <v>Osceola</v>
          </cell>
          <cell r="D2166" t="str">
            <v>Occupied</v>
          </cell>
          <cell r="E2166" t="e">
            <v>#REF!</v>
          </cell>
          <cell r="F2166" t="str">
            <v>Unknown</v>
          </cell>
          <cell r="G2166" t="e">
            <v>#REF!</v>
          </cell>
          <cell r="H2166" t="str">
            <v>Audubon</v>
          </cell>
          <cell r="I2166" t="e">
            <v>#REF!</v>
          </cell>
          <cell r="J2166" t="str">
            <v>Last recorded substrate: Live Pine Tree</v>
          </cell>
          <cell r="K2166" t="e">
            <v>#REF!</v>
          </cell>
          <cell r="L2166">
            <v>27.889299000000001</v>
          </cell>
          <cell r="M2166">
            <v>-81.085301000000001</v>
          </cell>
          <cell r="N2166" t="str">
            <v>{b5f8fb34-feaf-4fad-8010-bffa716e42e7}</v>
          </cell>
          <cell r="O2166">
            <v>43682.641504629632</v>
          </cell>
          <cell r="P2166" t="str">
            <v>twu_dangermond</v>
          </cell>
          <cell r="Q2166">
            <v>43991.884618055556</v>
          </cell>
          <cell r="R2166" t="str">
            <v>cbaileyAudubon</v>
          </cell>
          <cell r="S2166" t="str">
            <v xml:space="preserve">Permanent </v>
          </cell>
          <cell r="T2166" t="str">
            <v>2021: 3L's saw adults at nest but didn't monitor all season</v>
          </cell>
          <cell r="U2166" t="str">
            <v>Pair has no alternate nest(s)</v>
          </cell>
          <cell r="V2166" t="str">
            <v>OS096</v>
          </cell>
          <cell r="W2166">
            <v>43304.732349537036</v>
          </cell>
          <cell r="X2166">
            <v>0</v>
          </cell>
          <cell r="Y2166">
            <v>0</v>
          </cell>
          <cell r="Z2166">
            <v>0</v>
          </cell>
          <cell r="AA2166">
            <v>0</v>
          </cell>
          <cell r="AB2166">
            <v>0</v>
          </cell>
          <cell r="AC2166">
            <v>0</v>
          </cell>
          <cell r="AD2166">
            <v>0</v>
          </cell>
          <cell r="AE2166">
            <v>0</v>
          </cell>
          <cell r="AF2166">
            <v>0</v>
          </cell>
          <cell r="AG2166">
            <v>0</v>
          </cell>
          <cell r="AH2166">
            <v>0</v>
          </cell>
          <cell r="AI2166">
            <v>0</v>
          </cell>
          <cell r="AJ2166">
            <v>0</v>
          </cell>
          <cell r="AK2166">
            <v>0</v>
          </cell>
          <cell r="AL2166">
            <v>1</v>
          </cell>
          <cell r="AM2166">
            <v>0</v>
          </cell>
          <cell r="AN2166">
            <v>1</v>
          </cell>
          <cell r="AO2166" t="str">
            <v>Point Z</v>
          </cell>
        </row>
        <row r="2167">
          <cell r="A2167" t="str">
            <v>OS097</v>
          </cell>
          <cell r="B2167" t="e">
            <v>#N/A</v>
          </cell>
          <cell r="C2167" t="str">
            <v>Osceola</v>
          </cell>
          <cell r="D2167" t="str">
            <v>Occupied</v>
          </cell>
          <cell r="E2167" t="e">
            <v>#REF!</v>
          </cell>
          <cell r="F2167" t="str">
            <v>Yes</v>
          </cell>
          <cell r="G2167" t="e">
            <v>#REF!</v>
          </cell>
          <cell r="H2167" t="str">
            <v>Audubon</v>
          </cell>
          <cell r="I2167" t="e">
            <v>#REF!</v>
          </cell>
          <cell r="J2167" t="str">
            <v>Last known substrate: Live Pine</v>
          </cell>
          <cell r="K2167" t="e">
            <v>#REF!</v>
          </cell>
          <cell r="L2167">
            <v>28.205113999999998</v>
          </cell>
          <cell r="M2167">
            <v>-81.427493999999996</v>
          </cell>
          <cell r="N2167" t="str">
            <v>{c2365702-aed1-443a-bf53-992842fce00e}</v>
          </cell>
          <cell r="O2167">
            <v>43728.589537037034</v>
          </cell>
          <cell r="P2167" t="str">
            <v>sbreeding_audubon</v>
          </cell>
          <cell r="Q2167">
            <v>43991.884675925925</v>
          </cell>
          <cell r="R2167" t="str">
            <v>cbaileyAudubon</v>
          </cell>
          <cell r="S2167" t="str">
            <v xml:space="preserve">Permanent </v>
          </cell>
          <cell r="T2167" t="str">
            <v>2019 L Rosen reports this nest is at this location and has been active for several years. Only viewed during Christmas Bird count, tho. The FWC mapped location was taken over by GHOW's</v>
          </cell>
          <cell r="U2167" t="str">
            <v>Nest is currently in use; pair also has alternate nest locations(s)</v>
          </cell>
          <cell r="V2167" t="str">
            <v>OS097</v>
          </cell>
          <cell r="W2167" t="str">
            <v>&lt;Null&gt;</v>
          </cell>
          <cell r="X2167">
            <v>0</v>
          </cell>
          <cell r="Y2167">
            <v>0</v>
          </cell>
          <cell r="Z2167">
            <v>0</v>
          </cell>
          <cell r="AA2167">
            <v>0</v>
          </cell>
          <cell r="AB2167">
            <v>0</v>
          </cell>
          <cell r="AC2167">
            <v>0</v>
          </cell>
          <cell r="AD2167">
            <v>0</v>
          </cell>
          <cell r="AE2167">
            <v>0</v>
          </cell>
          <cell r="AF2167">
            <v>0</v>
          </cell>
          <cell r="AG2167">
            <v>0</v>
          </cell>
          <cell r="AH2167">
            <v>0</v>
          </cell>
          <cell r="AI2167">
            <v>0</v>
          </cell>
          <cell r="AJ2167">
            <v>1</v>
          </cell>
          <cell r="AK2167">
            <v>0</v>
          </cell>
          <cell r="AL2167">
            <v>8</v>
          </cell>
          <cell r="AM2167">
            <v>4</v>
          </cell>
          <cell r="AN2167">
            <v>13</v>
          </cell>
          <cell r="AO2167" t="str">
            <v>Point Z</v>
          </cell>
        </row>
        <row r="2168">
          <cell r="A2168" t="str">
            <v>OS097a</v>
          </cell>
          <cell r="B2168" t="e">
            <v>#N/A</v>
          </cell>
          <cell r="C2168" t="str">
            <v>Osceola</v>
          </cell>
          <cell r="D2168" t="str">
            <v>Unknown</v>
          </cell>
          <cell r="E2168" t="e">
            <v>#REF!</v>
          </cell>
          <cell r="F2168" t="str">
            <v>Unknown</v>
          </cell>
          <cell r="G2168" t="e">
            <v>#REF!</v>
          </cell>
          <cell r="H2168" t="str">
            <v>unmonitored</v>
          </cell>
          <cell r="I2168" t="e">
            <v>#REF!</v>
          </cell>
          <cell r="J2168" t="str">
            <v>Last recorded substrate: U</v>
          </cell>
          <cell r="K2168" t="e">
            <v>#REF!</v>
          </cell>
          <cell r="L2168">
            <v>28.207667000000001</v>
          </cell>
          <cell r="M2168">
            <v>-81.423333</v>
          </cell>
          <cell r="N2168" t="str">
            <v>{09e3c33a-fd8d-4fc0-979e-3d31d994d08f}</v>
          </cell>
          <cell r="O2168">
            <v>43682.641504629632</v>
          </cell>
          <cell r="P2168" t="str">
            <v>twu_dangermond</v>
          </cell>
          <cell r="Q2168">
            <v>43991.884618055556</v>
          </cell>
          <cell r="R2168" t="str">
            <v>cbaileyAudubon</v>
          </cell>
          <cell r="S2168" t="str">
            <v xml:space="preserve">Permanent </v>
          </cell>
          <cell r="T2168" t="str">
            <v>Taken over by owls in 2019</v>
          </cell>
          <cell r="U2168" t="str">
            <v>Nest is not currently in use; pair also has alternate nest location(s)</v>
          </cell>
          <cell r="V2168" t="str">
            <v>OS097</v>
          </cell>
          <cell r="W2168">
            <v>43304.732349537036</v>
          </cell>
          <cell r="X2168">
            <v>0</v>
          </cell>
          <cell r="Y2168">
            <v>0</v>
          </cell>
          <cell r="Z2168">
            <v>0</v>
          </cell>
          <cell r="AA2168">
            <v>0</v>
          </cell>
          <cell r="AB2168">
            <v>0</v>
          </cell>
          <cell r="AC2168">
            <v>0</v>
          </cell>
          <cell r="AD2168">
            <v>0</v>
          </cell>
          <cell r="AE2168">
            <v>0</v>
          </cell>
          <cell r="AF2168">
            <v>0</v>
          </cell>
          <cell r="AG2168">
            <v>0</v>
          </cell>
          <cell r="AH2168">
            <v>0</v>
          </cell>
          <cell r="AI2168">
            <v>0</v>
          </cell>
          <cell r="AJ2168">
            <v>0</v>
          </cell>
          <cell r="AK2168">
            <v>0</v>
          </cell>
          <cell r="AL2168">
            <v>0</v>
          </cell>
          <cell r="AM2168">
            <v>0</v>
          </cell>
          <cell r="AN2168">
            <v>0</v>
          </cell>
          <cell r="AO2168" t="str">
            <v>Point Z</v>
          </cell>
        </row>
        <row r="2169">
          <cell r="A2169" t="str">
            <v>OS098</v>
          </cell>
          <cell r="B2169" t="e">
            <v>#N/A</v>
          </cell>
          <cell r="C2169" t="str">
            <v>Osceola</v>
          </cell>
          <cell r="D2169" t="str">
            <v>Unknown</v>
          </cell>
          <cell r="E2169" t="e">
            <v>#REF!</v>
          </cell>
          <cell r="F2169" t="str">
            <v>Unknown</v>
          </cell>
          <cell r="G2169" t="e">
            <v>#REF!</v>
          </cell>
          <cell r="H2169" t="str">
            <v>unmonitored</v>
          </cell>
          <cell r="I2169" t="e">
            <v>#REF!</v>
          </cell>
          <cell r="J2169" t="str">
            <v>Last recorded substrate: G</v>
          </cell>
          <cell r="K2169" t="e">
            <v>#REF!</v>
          </cell>
          <cell r="L2169">
            <v>28.231166999999999</v>
          </cell>
          <cell r="M2169">
            <v>-81.324332999999996</v>
          </cell>
          <cell r="N2169" t="str">
            <v>{3c8bcdc2-30ca-4d98-b6f1-53d9971839a6}</v>
          </cell>
          <cell r="O2169">
            <v>43682.641504629632</v>
          </cell>
          <cell r="P2169" t="str">
            <v>twu_dangermond</v>
          </cell>
          <cell r="Q2169">
            <v>43991.884618055556</v>
          </cell>
          <cell r="R2169" t="str">
            <v>cbaileyAudubon</v>
          </cell>
          <cell r="S2169" t="str">
            <v xml:space="preserve">Permanent </v>
          </cell>
          <cell r="T2169" t="str">
            <v>&lt;Null&gt;</v>
          </cell>
          <cell r="U2169" t="str">
            <v>Pair has no alternate nest(s)</v>
          </cell>
          <cell r="V2169" t="str">
            <v>OS098</v>
          </cell>
          <cell r="W2169">
            <v>43304.732349537036</v>
          </cell>
          <cell r="X2169">
            <v>0</v>
          </cell>
          <cell r="Y2169">
            <v>0</v>
          </cell>
          <cell r="Z2169">
            <v>0</v>
          </cell>
          <cell r="AA2169">
            <v>0</v>
          </cell>
          <cell r="AB2169">
            <v>0</v>
          </cell>
          <cell r="AC2169">
            <v>0</v>
          </cell>
          <cell r="AD2169">
            <v>0</v>
          </cell>
          <cell r="AE2169">
            <v>0</v>
          </cell>
          <cell r="AF2169">
            <v>0</v>
          </cell>
          <cell r="AG2169">
            <v>0</v>
          </cell>
          <cell r="AH2169">
            <v>0</v>
          </cell>
          <cell r="AI2169">
            <v>0</v>
          </cell>
          <cell r="AJ2169">
            <v>0</v>
          </cell>
          <cell r="AK2169">
            <v>0</v>
          </cell>
          <cell r="AL2169">
            <v>0</v>
          </cell>
          <cell r="AM2169">
            <v>0</v>
          </cell>
          <cell r="AN2169">
            <v>0</v>
          </cell>
          <cell r="AO2169" t="str">
            <v>Point Z</v>
          </cell>
        </row>
        <row r="2170">
          <cell r="A2170" t="str">
            <v>OS099</v>
          </cell>
          <cell r="B2170" t="e">
            <v>#N/A</v>
          </cell>
          <cell r="C2170" t="str">
            <v>Osceola</v>
          </cell>
          <cell r="D2170" t="str">
            <v>Unknown</v>
          </cell>
          <cell r="E2170" t="e">
            <v>#REF!</v>
          </cell>
          <cell r="F2170" t="str">
            <v>Unknown</v>
          </cell>
          <cell r="G2170" t="e">
            <v>#REF!</v>
          </cell>
          <cell r="H2170" t="str">
            <v>unmonitored</v>
          </cell>
          <cell r="I2170" t="e">
            <v>#REF!</v>
          </cell>
          <cell r="J2170" t="str">
            <v>Last recorded substrate: Live Pine Tree</v>
          </cell>
          <cell r="K2170" t="e">
            <v>#REF!</v>
          </cell>
          <cell r="L2170">
            <v>28.256833</v>
          </cell>
          <cell r="M2170">
            <v>-81.432666999999995</v>
          </cell>
          <cell r="N2170" t="str">
            <v>{e009ee48-9fc7-4ea2-958a-1d63b41b9402}</v>
          </cell>
          <cell r="O2170">
            <v>43682.641504629632</v>
          </cell>
          <cell r="P2170" t="str">
            <v>twu_dangermond</v>
          </cell>
          <cell r="Q2170">
            <v>43991.884618055556</v>
          </cell>
          <cell r="R2170" t="str">
            <v>cbaileyAudubon</v>
          </cell>
          <cell r="S2170" t="str">
            <v xml:space="preserve">Permanent </v>
          </cell>
          <cell r="T2170" t="str">
            <v>&lt;Null&gt;</v>
          </cell>
          <cell r="U2170" t="str">
            <v>Pair has no alternate nest(s)</v>
          </cell>
          <cell r="V2170" t="str">
            <v>OS099</v>
          </cell>
          <cell r="W2170">
            <v>43304.732349537036</v>
          </cell>
          <cell r="X2170">
            <v>0</v>
          </cell>
          <cell r="Y2170">
            <v>0</v>
          </cell>
          <cell r="Z2170">
            <v>0</v>
          </cell>
          <cell r="AA2170">
            <v>0</v>
          </cell>
          <cell r="AB2170">
            <v>0</v>
          </cell>
          <cell r="AC2170">
            <v>0</v>
          </cell>
          <cell r="AD2170">
            <v>0</v>
          </cell>
          <cell r="AE2170">
            <v>0</v>
          </cell>
          <cell r="AF2170">
            <v>0</v>
          </cell>
          <cell r="AG2170">
            <v>0</v>
          </cell>
          <cell r="AH2170">
            <v>0</v>
          </cell>
          <cell r="AI2170">
            <v>0</v>
          </cell>
          <cell r="AJ2170">
            <v>0</v>
          </cell>
          <cell r="AK2170">
            <v>0</v>
          </cell>
          <cell r="AL2170">
            <v>0</v>
          </cell>
          <cell r="AM2170">
            <v>0</v>
          </cell>
          <cell r="AN2170">
            <v>0</v>
          </cell>
          <cell r="AO2170" t="str">
            <v>Point Z</v>
          </cell>
        </row>
        <row r="2171">
          <cell r="A2171" t="str">
            <v>OS100</v>
          </cell>
          <cell r="B2171" t="e">
            <v>#N/A</v>
          </cell>
          <cell r="C2171" t="str">
            <v>Osceola</v>
          </cell>
          <cell r="D2171" t="str">
            <v>Unknown</v>
          </cell>
          <cell r="E2171" t="e">
            <v>#REF!</v>
          </cell>
          <cell r="F2171" t="str">
            <v>Unknown</v>
          </cell>
          <cell r="G2171" t="e">
            <v>#REF!</v>
          </cell>
          <cell r="H2171" t="str">
            <v>unmonitored</v>
          </cell>
          <cell r="I2171" t="e">
            <v>#REF!</v>
          </cell>
          <cell r="J2171" t="str">
            <v>Last recorded substrate: Live Pine Tree</v>
          </cell>
          <cell r="K2171" t="e">
            <v>#REF!</v>
          </cell>
          <cell r="L2171">
            <v>27.944500000000001</v>
          </cell>
          <cell r="M2171">
            <v>-81.154499999999999</v>
          </cell>
          <cell r="N2171" t="str">
            <v>{8acb8822-e544-413b-8297-0e7fa92875be}</v>
          </cell>
          <cell r="O2171">
            <v>43682.641504629632</v>
          </cell>
          <cell r="P2171" t="str">
            <v>twu_dangermond</v>
          </cell>
          <cell r="Q2171">
            <v>43991.884618055556</v>
          </cell>
          <cell r="R2171" t="str">
            <v>cbaileyAudubon</v>
          </cell>
          <cell r="S2171" t="str">
            <v xml:space="preserve">Permanent </v>
          </cell>
          <cell r="T2171" t="str">
            <v>&lt;Null&gt;</v>
          </cell>
          <cell r="U2171" t="str">
            <v>Pair has no alternate nest(s)</v>
          </cell>
          <cell r="V2171" t="str">
            <v>OS100</v>
          </cell>
          <cell r="W2171">
            <v>43304.732349537036</v>
          </cell>
          <cell r="X2171">
            <v>0</v>
          </cell>
          <cell r="Y2171">
            <v>0</v>
          </cell>
          <cell r="Z2171">
            <v>0</v>
          </cell>
          <cell r="AA2171">
            <v>0</v>
          </cell>
          <cell r="AB2171">
            <v>0</v>
          </cell>
          <cell r="AC2171">
            <v>0</v>
          </cell>
          <cell r="AD2171">
            <v>0</v>
          </cell>
          <cell r="AE2171">
            <v>0</v>
          </cell>
          <cell r="AF2171">
            <v>0</v>
          </cell>
          <cell r="AG2171">
            <v>0</v>
          </cell>
          <cell r="AH2171">
            <v>0</v>
          </cell>
          <cell r="AI2171">
            <v>0</v>
          </cell>
          <cell r="AJ2171">
            <v>0</v>
          </cell>
          <cell r="AK2171">
            <v>0</v>
          </cell>
          <cell r="AL2171">
            <v>0</v>
          </cell>
          <cell r="AM2171">
            <v>0</v>
          </cell>
          <cell r="AN2171">
            <v>0</v>
          </cell>
          <cell r="AO2171" t="str">
            <v>Point Z</v>
          </cell>
        </row>
        <row r="2172">
          <cell r="A2172" t="str">
            <v>OS101</v>
          </cell>
          <cell r="B2172" t="e">
            <v>#N/A</v>
          </cell>
          <cell r="C2172" t="str">
            <v>Osceola</v>
          </cell>
          <cell r="D2172" t="str">
            <v>Unknown</v>
          </cell>
          <cell r="E2172" t="e">
            <v>#REF!</v>
          </cell>
          <cell r="F2172" t="str">
            <v>Unknown</v>
          </cell>
          <cell r="G2172" t="e">
            <v>#REF!</v>
          </cell>
          <cell r="H2172" t="str">
            <v>unmonitored</v>
          </cell>
          <cell r="I2172" t="e">
            <v>#REF!</v>
          </cell>
          <cell r="J2172" t="str">
            <v>Last recorded substrate: G</v>
          </cell>
          <cell r="K2172" t="e">
            <v>#REF!</v>
          </cell>
          <cell r="L2172">
            <v>27.946667000000001</v>
          </cell>
          <cell r="M2172">
            <v>-81.173333</v>
          </cell>
          <cell r="N2172" t="str">
            <v>{3521f481-b2dd-403c-a1a6-9564d4e9aed3}</v>
          </cell>
          <cell r="O2172">
            <v>43682.641504629632</v>
          </cell>
          <cell r="P2172" t="str">
            <v>twu_dangermond</v>
          </cell>
          <cell r="Q2172">
            <v>43991.884618055556</v>
          </cell>
          <cell r="R2172" t="str">
            <v>cbaileyAudubon</v>
          </cell>
          <cell r="S2172" t="str">
            <v xml:space="preserve">Permanent </v>
          </cell>
          <cell r="T2172" t="str">
            <v>&lt;Null&gt;</v>
          </cell>
          <cell r="U2172" t="str">
            <v>Pair has no alternate nest(s)</v>
          </cell>
          <cell r="V2172" t="str">
            <v>OS101</v>
          </cell>
          <cell r="W2172">
            <v>43304.732349537036</v>
          </cell>
          <cell r="X2172">
            <v>0</v>
          </cell>
          <cell r="Y2172">
            <v>0</v>
          </cell>
          <cell r="Z2172">
            <v>0</v>
          </cell>
          <cell r="AA2172">
            <v>0</v>
          </cell>
          <cell r="AB2172">
            <v>0</v>
          </cell>
          <cell r="AC2172">
            <v>0</v>
          </cell>
          <cell r="AD2172">
            <v>0</v>
          </cell>
          <cell r="AE2172">
            <v>0</v>
          </cell>
          <cell r="AF2172">
            <v>0</v>
          </cell>
          <cell r="AG2172">
            <v>0</v>
          </cell>
          <cell r="AH2172">
            <v>0</v>
          </cell>
          <cell r="AI2172">
            <v>0</v>
          </cell>
          <cell r="AJ2172">
            <v>0</v>
          </cell>
          <cell r="AK2172">
            <v>0</v>
          </cell>
          <cell r="AL2172">
            <v>0</v>
          </cell>
          <cell r="AM2172">
            <v>0</v>
          </cell>
          <cell r="AN2172">
            <v>0</v>
          </cell>
          <cell r="AO2172" t="str">
            <v>Point Z</v>
          </cell>
        </row>
        <row r="2173">
          <cell r="A2173" t="str">
            <v>OS102</v>
          </cell>
          <cell r="B2173" t="e">
            <v>#N/A</v>
          </cell>
          <cell r="C2173" t="str">
            <v>Osceola</v>
          </cell>
          <cell r="D2173" t="str">
            <v>Occupied</v>
          </cell>
          <cell r="E2173" t="e">
            <v>#REF!</v>
          </cell>
          <cell r="F2173" t="str">
            <v>Yes</v>
          </cell>
          <cell r="G2173" t="e">
            <v>#REF!</v>
          </cell>
          <cell r="H2173" t="str">
            <v>Audubon</v>
          </cell>
          <cell r="I2173" t="e">
            <v>#REF!</v>
          </cell>
          <cell r="J2173" t="str">
            <v>Last recorded substrate: Live Pine Tree</v>
          </cell>
          <cell r="K2173" t="e">
            <v>#REF!</v>
          </cell>
          <cell r="L2173">
            <v>28.247167000000001</v>
          </cell>
          <cell r="M2173">
            <v>-81.445333000000005</v>
          </cell>
          <cell r="N2173" t="str">
            <v>{5d39e2d6-058d-4f56-995a-e6bdb8cbeeb5}</v>
          </cell>
          <cell r="O2173">
            <v>43682.641504629632</v>
          </cell>
          <cell r="P2173" t="str">
            <v>twu_dangermond</v>
          </cell>
          <cell r="Q2173">
            <v>43991.884618055556</v>
          </cell>
          <cell r="R2173" t="str">
            <v>cbaileyAudubon</v>
          </cell>
          <cell r="S2173" t="str">
            <v xml:space="preserve">Permanent </v>
          </cell>
          <cell r="T2173" t="str">
            <v>&lt;Null&gt;</v>
          </cell>
          <cell r="U2173" t="str">
            <v>Pair has no alternate nest(s)</v>
          </cell>
          <cell r="V2173" t="str">
            <v>OS102</v>
          </cell>
          <cell r="W2173">
            <v>43304.732349537036</v>
          </cell>
          <cell r="X2173">
            <v>0</v>
          </cell>
          <cell r="Y2173">
            <v>0</v>
          </cell>
          <cell r="Z2173">
            <v>0</v>
          </cell>
          <cell r="AA2173">
            <v>0</v>
          </cell>
          <cell r="AB2173">
            <v>0</v>
          </cell>
          <cell r="AC2173">
            <v>0</v>
          </cell>
          <cell r="AD2173">
            <v>0</v>
          </cell>
          <cell r="AE2173">
            <v>0</v>
          </cell>
          <cell r="AF2173">
            <v>0</v>
          </cell>
          <cell r="AG2173">
            <v>0</v>
          </cell>
          <cell r="AH2173">
            <v>1</v>
          </cell>
          <cell r="AI2173">
            <v>0</v>
          </cell>
          <cell r="AJ2173">
            <v>1</v>
          </cell>
          <cell r="AK2173">
            <v>0</v>
          </cell>
          <cell r="AL2173">
            <v>2</v>
          </cell>
          <cell r="AM2173">
            <v>5</v>
          </cell>
          <cell r="AN2173">
            <v>9</v>
          </cell>
          <cell r="AO2173" t="str">
            <v>Point Z</v>
          </cell>
        </row>
        <row r="2174">
          <cell r="A2174" t="str">
            <v>OS103</v>
          </cell>
          <cell r="B2174" t="e">
            <v>#N/A</v>
          </cell>
          <cell r="C2174" t="str">
            <v>Osceola</v>
          </cell>
          <cell r="D2174" t="str">
            <v>Occupied</v>
          </cell>
          <cell r="E2174" t="e">
            <v>#REF!</v>
          </cell>
          <cell r="F2174" t="str">
            <v>Yes</v>
          </cell>
          <cell r="G2174" t="e">
            <v>#REF!</v>
          </cell>
          <cell r="H2174" t="str">
            <v>Audubon</v>
          </cell>
          <cell r="I2174" t="e">
            <v>#REF!</v>
          </cell>
          <cell r="J2174" t="str">
            <v>Live Tree</v>
          </cell>
          <cell r="K2174" t="e">
            <v>#REF!</v>
          </cell>
          <cell r="L2174">
            <v>28.3277</v>
          </cell>
          <cell r="M2174">
            <v>-81.279650000000004</v>
          </cell>
          <cell r="N2174" t="str">
            <v>{8e14c4c8-9e83-4290-9e28-7d6781805a63}</v>
          </cell>
          <cell r="O2174">
            <v>44701</v>
          </cell>
          <cell r="P2174" t="str">
            <v>sbreeding_audubon</v>
          </cell>
          <cell r="Q2174" t="str">
            <v>&lt;Null&gt;</v>
          </cell>
          <cell r="R2174" t="str">
            <v>&lt;Null&gt;</v>
          </cell>
          <cell r="S2174" t="str">
            <v xml:space="preserve">Permanent </v>
          </cell>
          <cell r="T2174" t="str">
            <v>May 2022 Chuck Brown found nest here that appeared to have been active based on artifacts around base of nest, also saw juvenile perched in adjacent tree and take flight. In April a fledgling was rescued not too far fro here, presumed to be from this nest, calling it a relo of OS103</v>
          </cell>
          <cell r="U2174" t="str">
            <v>Nest is currently in use; pair also has alternate nest locations(s)</v>
          </cell>
          <cell r="V2174" t="str">
            <v>OS103</v>
          </cell>
          <cell r="W2174" t="str">
            <v>&lt;Null&gt;</v>
          </cell>
          <cell r="X2174" t="str">
            <v>&lt;Null&gt;</v>
          </cell>
          <cell r="Y2174" t="str">
            <v>&lt;Null&gt;</v>
          </cell>
          <cell r="Z2174" t="str">
            <v>&lt;Null&gt;</v>
          </cell>
          <cell r="AA2174" t="str">
            <v>&lt;Null&gt;</v>
          </cell>
          <cell r="AB2174" t="str">
            <v>&lt;Null&gt;</v>
          </cell>
          <cell r="AC2174" t="str">
            <v>&lt;Null&gt;</v>
          </cell>
          <cell r="AD2174" t="str">
            <v>&lt;Null&gt;</v>
          </cell>
          <cell r="AE2174" t="str">
            <v>&lt;Null&gt;</v>
          </cell>
          <cell r="AF2174" t="str">
            <v>&lt;Null&gt;</v>
          </cell>
          <cell r="AG2174" t="str">
            <v>&lt;Null&gt;</v>
          </cell>
          <cell r="AH2174" t="str">
            <v>&lt;Null&gt;</v>
          </cell>
          <cell r="AI2174" t="str">
            <v>&lt;Null&gt;</v>
          </cell>
          <cell r="AJ2174" t="str">
            <v>&lt;Null&gt;</v>
          </cell>
          <cell r="AK2174" t="str">
            <v>&lt;Null&gt;</v>
          </cell>
          <cell r="AL2174" t="str">
            <v>&lt;Null&gt;</v>
          </cell>
          <cell r="AM2174">
            <v>7</v>
          </cell>
          <cell r="AN2174" t="str">
            <v>&lt;Null&gt;</v>
          </cell>
          <cell r="AO2174" t="str">
            <v>Point Z</v>
          </cell>
        </row>
        <row r="2175">
          <cell r="A2175" t="str">
            <v>OS103a</v>
          </cell>
          <cell r="B2175" t="e">
            <v>#N/A</v>
          </cell>
          <cell r="C2175" t="str">
            <v>Osceola</v>
          </cell>
          <cell r="D2175" t="str">
            <v>Occupied</v>
          </cell>
          <cell r="E2175" t="e">
            <v>#REF!</v>
          </cell>
          <cell r="F2175" t="str">
            <v>Yes</v>
          </cell>
          <cell r="G2175" t="e">
            <v>#REF!</v>
          </cell>
          <cell r="H2175" t="str">
            <v>Audubon</v>
          </cell>
          <cell r="I2175" t="e">
            <v>#REF!</v>
          </cell>
          <cell r="J2175" t="str">
            <v>Live Tree</v>
          </cell>
          <cell r="K2175" t="e">
            <v>#REF!</v>
          </cell>
          <cell r="L2175">
            <v>28.333120999999998</v>
          </cell>
          <cell r="M2175">
            <v>-81.274090999999999</v>
          </cell>
          <cell r="N2175" t="str">
            <v>{1407bb22-fb09-4c45-8537-759ac378b2f0}</v>
          </cell>
          <cell r="O2175">
            <v>43682.641504629632</v>
          </cell>
          <cell r="P2175" t="str">
            <v>twu_dangermond</v>
          </cell>
          <cell r="Q2175">
            <v>43991.884201388886</v>
          </cell>
          <cell r="R2175" t="str">
            <v>cbaileyAudubon</v>
          </cell>
          <cell r="S2175" t="str">
            <v xml:space="preserve">Permanent </v>
          </cell>
          <cell r="T2175" t="str">
            <v>Oct 2021 this nest fell and tree was cut down. Current_ID changed from "OS103 relo 2018" to "OS103" on 9-12-18</v>
          </cell>
          <cell r="U2175" t="str">
            <v>Nest is currently in use; pair also has alternate nest locations(s)</v>
          </cell>
          <cell r="V2175" t="str">
            <v>OS103</v>
          </cell>
          <cell r="W2175">
            <v>43304.732349537036</v>
          </cell>
          <cell r="X2175">
            <v>0</v>
          </cell>
          <cell r="Y2175">
            <v>0</v>
          </cell>
          <cell r="Z2175">
            <v>0</v>
          </cell>
          <cell r="AA2175">
            <v>0</v>
          </cell>
          <cell r="AB2175">
            <v>0</v>
          </cell>
          <cell r="AC2175">
            <v>0</v>
          </cell>
          <cell r="AD2175">
            <v>0</v>
          </cell>
          <cell r="AE2175">
            <v>0</v>
          </cell>
          <cell r="AF2175">
            <v>0</v>
          </cell>
          <cell r="AG2175">
            <v>1</v>
          </cell>
          <cell r="AH2175">
            <v>0</v>
          </cell>
          <cell r="AI2175">
            <v>19</v>
          </cell>
          <cell r="AJ2175">
            <v>30</v>
          </cell>
          <cell r="AK2175">
            <v>27</v>
          </cell>
          <cell r="AL2175">
            <v>22</v>
          </cell>
          <cell r="AM2175">
            <v>6</v>
          </cell>
          <cell r="AN2175">
            <v>105</v>
          </cell>
          <cell r="AO2175" t="str">
            <v>Point Z</v>
          </cell>
        </row>
        <row r="2176">
          <cell r="A2176" t="str">
            <v>OS103b</v>
          </cell>
          <cell r="B2176" t="e">
            <v>#N/A</v>
          </cell>
          <cell r="C2176" t="str">
            <v>Osceola</v>
          </cell>
          <cell r="D2176" t="str">
            <v>Unknown</v>
          </cell>
          <cell r="E2176" t="e">
            <v>#REF!</v>
          </cell>
          <cell r="F2176" t="str">
            <v>Unknown</v>
          </cell>
          <cell r="G2176" t="e">
            <v>#REF!</v>
          </cell>
          <cell r="H2176" t="str">
            <v>unmonitored</v>
          </cell>
          <cell r="I2176" t="e">
            <v>#REF!</v>
          </cell>
          <cell r="J2176" t="str">
            <v>&lt;Null&gt;</v>
          </cell>
          <cell r="K2176" t="e">
            <v>#REF!</v>
          </cell>
          <cell r="L2176">
            <v>28.327667000000002</v>
          </cell>
          <cell r="M2176">
            <v>-81.274500000000003</v>
          </cell>
          <cell r="N2176" t="str">
            <v>{c0fc95fd-85ef-44e4-9a31-cb079093af85}</v>
          </cell>
          <cell r="O2176">
            <v>43682.641504629632</v>
          </cell>
          <cell r="P2176" t="str">
            <v>twu_dangermond</v>
          </cell>
          <cell r="Q2176">
            <v>43991.884201388886</v>
          </cell>
          <cell r="R2176" t="str">
            <v>cbaileyAudubon</v>
          </cell>
          <cell r="S2176" t="str">
            <v xml:space="preserve">Permanent </v>
          </cell>
          <cell r="T2176" t="str">
            <v>Current_ID changed from "OS103" to "OS103a" on 9-12-18</v>
          </cell>
          <cell r="U2176" t="str">
            <v>Nest is not currently in use; pair also has alternate nest location(s)</v>
          </cell>
          <cell r="V2176" t="str">
            <v>OS103</v>
          </cell>
          <cell r="W2176">
            <v>43304.732349537036</v>
          </cell>
          <cell r="X2176">
            <v>0</v>
          </cell>
          <cell r="Y2176">
            <v>0</v>
          </cell>
          <cell r="Z2176">
            <v>0</v>
          </cell>
          <cell r="AA2176">
            <v>0</v>
          </cell>
          <cell r="AB2176">
            <v>0</v>
          </cell>
          <cell r="AC2176">
            <v>0</v>
          </cell>
          <cell r="AD2176">
            <v>0</v>
          </cell>
          <cell r="AE2176">
            <v>0</v>
          </cell>
          <cell r="AF2176">
            <v>0</v>
          </cell>
          <cell r="AG2176">
            <v>0</v>
          </cell>
          <cell r="AH2176">
            <v>0</v>
          </cell>
          <cell r="AI2176">
            <v>0</v>
          </cell>
          <cell r="AJ2176">
            <v>0</v>
          </cell>
          <cell r="AK2176">
            <v>0</v>
          </cell>
          <cell r="AL2176">
            <v>0</v>
          </cell>
          <cell r="AM2176">
            <v>0</v>
          </cell>
          <cell r="AN2176">
            <v>0</v>
          </cell>
          <cell r="AO2176" t="str">
            <v>Point Z</v>
          </cell>
        </row>
        <row r="2177">
          <cell r="A2177" t="str">
            <v>OS104</v>
          </cell>
          <cell r="B2177" t="e">
            <v>#N/A</v>
          </cell>
          <cell r="C2177" t="str">
            <v>Osceola</v>
          </cell>
          <cell r="D2177" t="str">
            <v>Unknown</v>
          </cell>
          <cell r="E2177" t="e">
            <v>#REF!</v>
          </cell>
          <cell r="F2177" t="str">
            <v>Unknown</v>
          </cell>
          <cell r="G2177" t="e">
            <v>#REF!</v>
          </cell>
          <cell r="H2177" t="str">
            <v>unmonitored</v>
          </cell>
          <cell r="I2177" t="e">
            <v>#REF!</v>
          </cell>
          <cell r="J2177" t="str">
            <v>Last recorded substrate: G</v>
          </cell>
          <cell r="K2177" t="e">
            <v>#REF!</v>
          </cell>
          <cell r="L2177">
            <v>28.330832999999998</v>
          </cell>
          <cell r="M2177">
            <v>-81.653499999999994</v>
          </cell>
          <cell r="N2177" t="str">
            <v>{50d0b8f0-1cbd-470f-b994-7c04f83ee6c5}</v>
          </cell>
          <cell r="O2177">
            <v>43682.641504629632</v>
          </cell>
          <cell r="P2177" t="str">
            <v>twu_dangermond</v>
          </cell>
          <cell r="Q2177">
            <v>43991.884618055556</v>
          </cell>
          <cell r="R2177" t="str">
            <v>cbaileyAudubon</v>
          </cell>
          <cell r="S2177" t="str">
            <v xml:space="preserve">Permanent </v>
          </cell>
          <cell r="T2177" t="str">
            <v>&lt;Null&gt;</v>
          </cell>
          <cell r="U2177" t="str">
            <v>Pair has no alternate nest(s)</v>
          </cell>
          <cell r="V2177" t="str">
            <v>OS104</v>
          </cell>
          <cell r="W2177">
            <v>43304.732349537036</v>
          </cell>
          <cell r="X2177">
            <v>0</v>
          </cell>
          <cell r="Y2177">
            <v>0</v>
          </cell>
          <cell r="Z2177">
            <v>0</v>
          </cell>
          <cell r="AA2177">
            <v>0</v>
          </cell>
          <cell r="AB2177">
            <v>0</v>
          </cell>
          <cell r="AC2177">
            <v>0</v>
          </cell>
          <cell r="AD2177">
            <v>0</v>
          </cell>
          <cell r="AE2177">
            <v>0</v>
          </cell>
          <cell r="AF2177">
            <v>0</v>
          </cell>
          <cell r="AG2177">
            <v>0</v>
          </cell>
          <cell r="AH2177">
            <v>0</v>
          </cell>
          <cell r="AI2177">
            <v>0</v>
          </cell>
          <cell r="AJ2177">
            <v>0</v>
          </cell>
          <cell r="AK2177">
            <v>0</v>
          </cell>
          <cell r="AL2177">
            <v>0</v>
          </cell>
          <cell r="AM2177">
            <v>0</v>
          </cell>
          <cell r="AN2177">
            <v>0</v>
          </cell>
          <cell r="AO2177" t="str">
            <v>Point Z</v>
          </cell>
        </row>
        <row r="2178">
          <cell r="A2178" t="str">
            <v>OS105</v>
          </cell>
          <cell r="B2178" t="e">
            <v>#N/A</v>
          </cell>
          <cell r="C2178" t="str">
            <v>Osceola</v>
          </cell>
          <cell r="D2178" t="str">
            <v>Unknown</v>
          </cell>
          <cell r="E2178" t="e">
            <v>#REF!</v>
          </cell>
          <cell r="F2178" t="str">
            <v>Unknown</v>
          </cell>
          <cell r="G2178" t="e">
            <v>#REF!</v>
          </cell>
          <cell r="H2178" t="str">
            <v>unmonitored</v>
          </cell>
          <cell r="I2178" t="e">
            <v>#REF!</v>
          </cell>
          <cell r="J2178" t="str">
            <v>Last recorded substrate: Live Oak Tree</v>
          </cell>
          <cell r="K2178" t="e">
            <v>#REF!</v>
          </cell>
          <cell r="L2178">
            <v>27.864667000000001</v>
          </cell>
          <cell r="M2178">
            <v>-81.240167</v>
          </cell>
          <cell r="N2178" t="str">
            <v>{cee8d142-6300-46be-8d16-42243b1c7bf1}</v>
          </cell>
          <cell r="O2178">
            <v>43682.641504629632</v>
          </cell>
          <cell r="P2178" t="str">
            <v>twu_dangermond</v>
          </cell>
          <cell r="Q2178">
            <v>43991.884618055556</v>
          </cell>
          <cell r="R2178" t="str">
            <v>cbaileyAudubon</v>
          </cell>
          <cell r="S2178" t="str">
            <v xml:space="preserve">Permanent </v>
          </cell>
          <cell r="T2178" t="str">
            <v>&lt;Null&gt;</v>
          </cell>
          <cell r="U2178" t="str">
            <v>Pair has no alternate nest(s)</v>
          </cell>
          <cell r="V2178" t="str">
            <v>OS105</v>
          </cell>
          <cell r="W2178">
            <v>43304.732349537036</v>
          </cell>
          <cell r="X2178">
            <v>0</v>
          </cell>
          <cell r="Y2178">
            <v>0</v>
          </cell>
          <cell r="Z2178">
            <v>0</v>
          </cell>
          <cell r="AA2178">
            <v>0</v>
          </cell>
          <cell r="AB2178">
            <v>0</v>
          </cell>
          <cell r="AC2178">
            <v>0</v>
          </cell>
          <cell r="AD2178">
            <v>0</v>
          </cell>
          <cell r="AE2178">
            <v>0</v>
          </cell>
          <cell r="AF2178">
            <v>0</v>
          </cell>
          <cell r="AG2178">
            <v>0</v>
          </cell>
          <cell r="AH2178">
            <v>0</v>
          </cell>
          <cell r="AI2178">
            <v>0</v>
          </cell>
          <cell r="AJ2178">
            <v>0</v>
          </cell>
          <cell r="AK2178">
            <v>0</v>
          </cell>
          <cell r="AL2178">
            <v>0</v>
          </cell>
          <cell r="AM2178">
            <v>0</v>
          </cell>
          <cell r="AN2178">
            <v>0</v>
          </cell>
          <cell r="AO2178" t="str">
            <v>Point Z</v>
          </cell>
        </row>
        <row r="2179">
          <cell r="A2179" t="str">
            <v>OS106</v>
          </cell>
          <cell r="B2179" t="e">
            <v>#N/A</v>
          </cell>
          <cell r="C2179" t="str">
            <v>Osceola</v>
          </cell>
          <cell r="D2179" t="str">
            <v>Unknown</v>
          </cell>
          <cell r="E2179" t="e">
            <v>#REF!</v>
          </cell>
          <cell r="F2179" t="str">
            <v>Unknown</v>
          </cell>
          <cell r="G2179" t="e">
            <v>#REF!</v>
          </cell>
          <cell r="H2179" t="str">
            <v>unmonitored</v>
          </cell>
          <cell r="I2179" t="e">
            <v>#REF!</v>
          </cell>
          <cell r="J2179" t="str">
            <v>Last recorded substrate: Live Pine Tree</v>
          </cell>
          <cell r="K2179" t="e">
            <v>#REF!</v>
          </cell>
          <cell r="L2179">
            <v>28.268000000000001</v>
          </cell>
          <cell r="M2179">
            <v>-81.217667000000006</v>
          </cell>
          <cell r="N2179" t="str">
            <v>{77afeeee-6340-4488-bfe1-a4023db89d3f}</v>
          </cell>
          <cell r="O2179">
            <v>43682.641504629632</v>
          </cell>
          <cell r="P2179" t="str">
            <v>twu_dangermond</v>
          </cell>
          <cell r="Q2179">
            <v>43991.884618055556</v>
          </cell>
          <cell r="R2179" t="str">
            <v>cbaileyAudubon</v>
          </cell>
          <cell r="S2179" t="str">
            <v xml:space="preserve">Permanent </v>
          </cell>
          <cell r="T2179" t="str">
            <v>&lt;Null&gt;</v>
          </cell>
          <cell r="U2179" t="str">
            <v>Pair has no alternate nest(s)</v>
          </cell>
          <cell r="V2179" t="str">
            <v>OS106</v>
          </cell>
          <cell r="W2179">
            <v>43304.732349537036</v>
          </cell>
          <cell r="X2179">
            <v>0</v>
          </cell>
          <cell r="Y2179">
            <v>0</v>
          </cell>
          <cell r="Z2179">
            <v>0</v>
          </cell>
          <cell r="AA2179">
            <v>0</v>
          </cell>
          <cell r="AB2179">
            <v>0</v>
          </cell>
          <cell r="AC2179">
            <v>0</v>
          </cell>
          <cell r="AD2179">
            <v>0</v>
          </cell>
          <cell r="AE2179">
            <v>0</v>
          </cell>
          <cell r="AF2179">
            <v>0</v>
          </cell>
          <cell r="AG2179">
            <v>0</v>
          </cell>
          <cell r="AH2179">
            <v>0</v>
          </cell>
          <cell r="AI2179">
            <v>0</v>
          </cell>
          <cell r="AJ2179">
            <v>0</v>
          </cell>
          <cell r="AK2179">
            <v>0</v>
          </cell>
          <cell r="AL2179">
            <v>0</v>
          </cell>
          <cell r="AM2179">
            <v>0</v>
          </cell>
          <cell r="AN2179">
            <v>0</v>
          </cell>
          <cell r="AO2179" t="str">
            <v>Point Z</v>
          </cell>
        </row>
        <row r="2180">
          <cell r="A2180" t="str">
            <v>OS107</v>
          </cell>
          <cell r="B2180" t="e">
            <v>#N/A</v>
          </cell>
          <cell r="C2180" t="str">
            <v>Osceola</v>
          </cell>
          <cell r="D2180" t="str">
            <v>Destroyed</v>
          </cell>
          <cell r="E2180" t="e">
            <v>#REF!</v>
          </cell>
          <cell r="F2180" t="str">
            <v>No</v>
          </cell>
          <cell r="G2180" t="e">
            <v>#REF!</v>
          </cell>
          <cell r="H2180" t="str">
            <v>Audubon</v>
          </cell>
          <cell r="I2180" t="e">
            <v>#REF!</v>
          </cell>
          <cell r="J2180" t="str">
            <v>Last recorded substrate: G</v>
          </cell>
          <cell r="K2180" t="e">
            <v>#REF!</v>
          </cell>
          <cell r="L2180">
            <v>27.908332999999999</v>
          </cell>
          <cell r="M2180">
            <v>-81.093333000000001</v>
          </cell>
          <cell r="N2180" t="str">
            <v>{2954b8f7-295b-44b7-bb1a-ad74d58d28bf}</v>
          </cell>
          <cell r="O2180">
            <v>43682.641504629632</v>
          </cell>
          <cell r="P2180" t="str">
            <v>twu_dangermond</v>
          </cell>
          <cell r="Q2180">
            <v>43991.884618055556</v>
          </cell>
          <cell r="R2180" t="str">
            <v>cbaileyAudubon</v>
          </cell>
          <cell r="S2180" t="str">
            <v xml:space="preserve">Permanent </v>
          </cell>
          <cell r="T2180" t="str">
            <v>Per update from Three Lake biologist TRLI, this nest couldn't be found.</v>
          </cell>
          <cell r="U2180" t="str">
            <v>Pair has no alternate nest(s)</v>
          </cell>
          <cell r="V2180" t="str">
            <v>OS107</v>
          </cell>
          <cell r="W2180">
            <v>43304.732349537036</v>
          </cell>
          <cell r="X2180">
            <v>0</v>
          </cell>
          <cell r="Y2180">
            <v>0</v>
          </cell>
          <cell r="Z2180">
            <v>0</v>
          </cell>
          <cell r="AA2180">
            <v>0</v>
          </cell>
          <cell r="AB2180">
            <v>0</v>
          </cell>
          <cell r="AC2180">
            <v>0</v>
          </cell>
          <cell r="AD2180">
            <v>0</v>
          </cell>
          <cell r="AE2180">
            <v>0</v>
          </cell>
          <cell r="AF2180">
            <v>0</v>
          </cell>
          <cell r="AG2180">
            <v>0</v>
          </cell>
          <cell r="AH2180">
            <v>0</v>
          </cell>
          <cell r="AI2180">
            <v>0</v>
          </cell>
          <cell r="AJ2180">
            <v>0</v>
          </cell>
          <cell r="AK2180">
            <v>0</v>
          </cell>
          <cell r="AL2180">
            <v>1</v>
          </cell>
          <cell r="AM2180">
            <v>0</v>
          </cell>
          <cell r="AN2180">
            <v>1</v>
          </cell>
          <cell r="AO2180" t="str">
            <v>Point Z</v>
          </cell>
        </row>
        <row r="2181">
          <cell r="A2181" t="str">
            <v>OS108</v>
          </cell>
          <cell r="B2181" t="e">
            <v>#N/A</v>
          </cell>
          <cell r="C2181" t="str">
            <v>Osceola</v>
          </cell>
          <cell r="D2181" t="str">
            <v>Unknown</v>
          </cell>
          <cell r="E2181" t="e">
            <v>#REF!</v>
          </cell>
          <cell r="F2181" t="str">
            <v>Unknown</v>
          </cell>
          <cell r="G2181" t="e">
            <v>#REF!</v>
          </cell>
          <cell r="H2181" t="str">
            <v>unmonitored</v>
          </cell>
          <cell r="I2181" t="e">
            <v>#REF!</v>
          </cell>
          <cell r="J2181" t="str">
            <v>Last recorded substrate: Live Pine Tree</v>
          </cell>
          <cell r="K2181" t="e">
            <v>#REF!</v>
          </cell>
          <cell r="L2181">
            <v>27.991667</v>
          </cell>
          <cell r="M2181">
            <v>-81.375</v>
          </cell>
          <cell r="N2181" t="str">
            <v>{3023e73c-8e27-411c-9ba1-96e7413bca8f}</v>
          </cell>
          <cell r="O2181">
            <v>43682.641504629632</v>
          </cell>
          <cell r="P2181" t="str">
            <v>twu_dangermond</v>
          </cell>
          <cell r="Q2181">
            <v>43991.884618055556</v>
          </cell>
          <cell r="R2181" t="str">
            <v>cbaileyAudubon</v>
          </cell>
          <cell r="S2181" t="str">
            <v xml:space="preserve">Permanent </v>
          </cell>
          <cell r="T2181" t="str">
            <v>&lt;Null&gt;</v>
          </cell>
          <cell r="U2181" t="str">
            <v>Pair has no alternate nest(s)</v>
          </cell>
          <cell r="V2181" t="str">
            <v>OS108</v>
          </cell>
          <cell r="W2181">
            <v>43304.732349537036</v>
          </cell>
          <cell r="X2181">
            <v>0</v>
          </cell>
          <cell r="Y2181">
            <v>0</v>
          </cell>
          <cell r="Z2181">
            <v>0</v>
          </cell>
          <cell r="AA2181">
            <v>0</v>
          </cell>
          <cell r="AB2181">
            <v>0</v>
          </cell>
          <cell r="AC2181">
            <v>0</v>
          </cell>
          <cell r="AD2181">
            <v>0</v>
          </cell>
          <cell r="AE2181">
            <v>0</v>
          </cell>
          <cell r="AF2181">
            <v>0</v>
          </cell>
          <cell r="AG2181">
            <v>0</v>
          </cell>
          <cell r="AH2181">
            <v>0</v>
          </cell>
          <cell r="AI2181">
            <v>0</v>
          </cell>
          <cell r="AJ2181">
            <v>0</v>
          </cell>
          <cell r="AK2181">
            <v>0</v>
          </cell>
          <cell r="AL2181">
            <v>0</v>
          </cell>
          <cell r="AM2181">
            <v>0</v>
          </cell>
          <cell r="AN2181">
            <v>0</v>
          </cell>
          <cell r="AO2181" t="str">
            <v>Point Z</v>
          </cell>
        </row>
        <row r="2182">
          <cell r="A2182" t="str">
            <v>OS109</v>
          </cell>
          <cell r="B2182" t="e">
            <v>#N/A</v>
          </cell>
          <cell r="C2182" t="str">
            <v>Osceola</v>
          </cell>
          <cell r="D2182" t="str">
            <v>Unknown</v>
          </cell>
          <cell r="E2182" t="e">
            <v>#REF!</v>
          </cell>
          <cell r="F2182" t="str">
            <v>Unknown</v>
          </cell>
          <cell r="G2182" t="e">
            <v>#REF!</v>
          </cell>
          <cell r="H2182" t="str">
            <v>unmonitored</v>
          </cell>
          <cell r="I2182" t="e">
            <v>#REF!</v>
          </cell>
          <cell r="K2182" t="e">
            <v>#REF!</v>
          </cell>
          <cell r="L2182">
            <v>28.045832999999998</v>
          </cell>
          <cell r="M2182">
            <v>-81.355166999999994</v>
          </cell>
          <cell r="N2182" t="str">
            <v>{1c6391e3-4428-477b-84f7-0fb7532fb24e}</v>
          </cell>
          <cell r="O2182">
            <v>43682.641504629632</v>
          </cell>
          <cell r="P2182" t="str">
            <v>twu_dangermond</v>
          </cell>
          <cell r="Q2182">
            <v>43991.884618055556</v>
          </cell>
          <cell r="R2182" t="str">
            <v>cbaileyAudubon</v>
          </cell>
          <cell r="S2182" t="str">
            <v xml:space="preserve">Permanent </v>
          </cell>
          <cell r="T2182" t="str">
            <v>&lt;Null&gt;</v>
          </cell>
          <cell r="U2182" t="str">
            <v>Pair has no alternate nest(s)</v>
          </cell>
          <cell r="V2182" t="str">
            <v>OS109</v>
          </cell>
          <cell r="W2182">
            <v>43304.732349537036</v>
          </cell>
          <cell r="X2182">
            <v>0</v>
          </cell>
          <cell r="Y2182">
            <v>0</v>
          </cell>
          <cell r="Z2182">
            <v>0</v>
          </cell>
          <cell r="AA2182">
            <v>0</v>
          </cell>
          <cell r="AB2182">
            <v>0</v>
          </cell>
          <cell r="AC2182">
            <v>0</v>
          </cell>
          <cell r="AD2182">
            <v>0</v>
          </cell>
          <cell r="AE2182">
            <v>0</v>
          </cell>
          <cell r="AF2182">
            <v>0</v>
          </cell>
          <cell r="AG2182">
            <v>0</v>
          </cell>
          <cell r="AH2182">
            <v>0</v>
          </cell>
          <cell r="AI2182">
            <v>0</v>
          </cell>
          <cell r="AJ2182">
            <v>0</v>
          </cell>
          <cell r="AK2182">
            <v>0</v>
          </cell>
          <cell r="AL2182">
            <v>0</v>
          </cell>
          <cell r="AM2182">
            <v>0</v>
          </cell>
          <cell r="AN2182">
            <v>0</v>
          </cell>
          <cell r="AO2182" t="str">
            <v>Point Z</v>
          </cell>
        </row>
        <row r="2183">
          <cell r="A2183" t="str">
            <v>OS110</v>
          </cell>
          <cell r="B2183" t="e">
            <v>#N/A</v>
          </cell>
          <cell r="C2183" t="str">
            <v>Osceola</v>
          </cell>
          <cell r="D2183" t="str">
            <v>Destroyed</v>
          </cell>
          <cell r="E2183" t="e">
            <v>#REF!</v>
          </cell>
          <cell r="F2183" t="str">
            <v>No</v>
          </cell>
          <cell r="G2183" t="e">
            <v>#REF!</v>
          </cell>
          <cell r="H2183" t="str">
            <v>Audubon</v>
          </cell>
          <cell r="I2183" t="e">
            <v>#REF!</v>
          </cell>
          <cell r="J2183" t="str">
            <v>Last recorded substrate: G</v>
          </cell>
          <cell r="K2183" t="e">
            <v>#REF!</v>
          </cell>
          <cell r="L2183">
            <v>28.175000000000001</v>
          </cell>
          <cell r="M2183">
            <v>-81.42</v>
          </cell>
          <cell r="N2183" t="str">
            <v>{f5a81914-9536-45f6-8705-f4171a61e447}</v>
          </cell>
          <cell r="O2183">
            <v>43682.641504629632</v>
          </cell>
          <cell r="P2183" t="str">
            <v>twu_dangermond</v>
          </cell>
          <cell r="Q2183">
            <v>43991.884618055556</v>
          </cell>
          <cell r="R2183" t="str">
            <v>cbaileyAudubon</v>
          </cell>
          <cell r="S2183" t="str">
            <v xml:space="preserve">Permanent </v>
          </cell>
          <cell r="T2183" t="str">
            <v>Per email from resident Derek Eastwood, this nest is gone, area was cleared about 5 years ago, nest no longer exists</v>
          </cell>
          <cell r="U2183" t="str">
            <v>Pair has no alternate nest(s)</v>
          </cell>
          <cell r="V2183" t="str">
            <v>OS110</v>
          </cell>
          <cell r="W2183">
            <v>43304.732349537036</v>
          </cell>
          <cell r="X2183">
            <v>0</v>
          </cell>
          <cell r="Y2183">
            <v>0</v>
          </cell>
          <cell r="Z2183">
            <v>0</v>
          </cell>
          <cell r="AA2183">
            <v>0</v>
          </cell>
          <cell r="AB2183">
            <v>0</v>
          </cell>
          <cell r="AC2183">
            <v>0</v>
          </cell>
          <cell r="AD2183">
            <v>0</v>
          </cell>
          <cell r="AE2183">
            <v>0</v>
          </cell>
          <cell r="AF2183">
            <v>0</v>
          </cell>
          <cell r="AG2183">
            <v>0</v>
          </cell>
          <cell r="AH2183">
            <v>0</v>
          </cell>
          <cell r="AI2183">
            <v>0</v>
          </cell>
          <cell r="AJ2183">
            <v>0</v>
          </cell>
          <cell r="AK2183">
            <v>0</v>
          </cell>
          <cell r="AL2183">
            <v>0</v>
          </cell>
          <cell r="AM2183">
            <v>0</v>
          </cell>
          <cell r="AN2183">
            <v>0</v>
          </cell>
          <cell r="AO2183" t="str">
            <v>Point Z</v>
          </cell>
        </row>
        <row r="2184">
          <cell r="A2184" t="str">
            <v>OS111</v>
          </cell>
          <cell r="B2184" t="e">
            <v>#N/A</v>
          </cell>
          <cell r="C2184" t="str">
            <v>Osceola</v>
          </cell>
          <cell r="D2184" t="str">
            <v>Unknown</v>
          </cell>
          <cell r="E2184" t="e">
            <v>#REF!</v>
          </cell>
          <cell r="F2184" t="str">
            <v>Unknown</v>
          </cell>
          <cell r="G2184" t="e">
            <v>#REF!</v>
          </cell>
          <cell r="H2184" t="str">
            <v>unmonitored</v>
          </cell>
          <cell r="I2184" t="e">
            <v>#REF!</v>
          </cell>
          <cell r="J2184" t="str">
            <v>Last recorded substrate: G</v>
          </cell>
          <cell r="K2184" t="e">
            <v>#REF!</v>
          </cell>
          <cell r="L2184">
            <v>28.26</v>
          </cell>
          <cell r="M2184">
            <v>-81.383332999999993</v>
          </cell>
          <cell r="N2184" t="str">
            <v>{882ac4a1-b085-4e3c-a603-cf1ae8b8f7a8}</v>
          </cell>
          <cell r="O2184">
            <v>43682.641504629632</v>
          </cell>
          <cell r="P2184" t="str">
            <v>twu_dangermond</v>
          </cell>
          <cell r="Q2184">
            <v>43991.884618055556</v>
          </cell>
          <cell r="R2184" t="str">
            <v>cbaileyAudubon</v>
          </cell>
          <cell r="S2184" t="str">
            <v xml:space="preserve">Permanent </v>
          </cell>
          <cell r="T2184" t="str">
            <v>&lt;Null&gt;</v>
          </cell>
          <cell r="U2184" t="str">
            <v>Pair has no alternate nest(s)</v>
          </cell>
          <cell r="V2184" t="str">
            <v>OS111</v>
          </cell>
          <cell r="W2184">
            <v>43304.732349537036</v>
          </cell>
          <cell r="X2184">
            <v>0</v>
          </cell>
          <cell r="Y2184">
            <v>0</v>
          </cell>
          <cell r="Z2184">
            <v>0</v>
          </cell>
          <cell r="AA2184">
            <v>0</v>
          </cell>
          <cell r="AB2184">
            <v>0</v>
          </cell>
          <cell r="AC2184">
            <v>0</v>
          </cell>
          <cell r="AD2184">
            <v>0</v>
          </cell>
          <cell r="AE2184">
            <v>0</v>
          </cell>
          <cell r="AF2184">
            <v>0</v>
          </cell>
          <cell r="AG2184">
            <v>0</v>
          </cell>
          <cell r="AH2184">
            <v>0</v>
          </cell>
          <cell r="AI2184">
            <v>0</v>
          </cell>
          <cell r="AJ2184">
            <v>0</v>
          </cell>
          <cell r="AK2184">
            <v>0</v>
          </cell>
          <cell r="AL2184">
            <v>0</v>
          </cell>
          <cell r="AM2184">
            <v>0</v>
          </cell>
          <cell r="AN2184">
            <v>0</v>
          </cell>
          <cell r="AO2184" t="str">
            <v>Point Z</v>
          </cell>
        </row>
        <row r="2185">
          <cell r="A2185" t="str">
            <v>OS112</v>
          </cell>
          <cell r="B2185" t="e">
            <v>#N/A</v>
          </cell>
          <cell r="C2185" t="str">
            <v>Osceola</v>
          </cell>
          <cell r="D2185" t="str">
            <v>Unknown</v>
          </cell>
          <cell r="E2185" t="e">
            <v>#REF!</v>
          </cell>
          <cell r="F2185" t="str">
            <v>Unknown</v>
          </cell>
          <cell r="G2185" t="e">
            <v>#REF!</v>
          </cell>
          <cell r="H2185" t="str">
            <v>unmonitored</v>
          </cell>
          <cell r="I2185" t="e">
            <v>#REF!</v>
          </cell>
          <cell r="J2185" t="str">
            <v>Last recorded substrate: G</v>
          </cell>
          <cell r="K2185" t="e">
            <v>#REF!</v>
          </cell>
          <cell r="L2185">
            <v>28.090499999999999</v>
          </cell>
          <cell r="M2185">
            <v>-81.256666999999993</v>
          </cell>
          <cell r="N2185" t="str">
            <v>{7d9d7a47-1f50-4417-bb68-9ae2baf5dc41}</v>
          </cell>
          <cell r="O2185">
            <v>43682.641504629632</v>
          </cell>
          <cell r="P2185" t="str">
            <v>twu_dangermond</v>
          </cell>
          <cell r="Q2185">
            <v>43991.884618055556</v>
          </cell>
          <cell r="R2185" t="str">
            <v>cbaileyAudubon</v>
          </cell>
          <cell r="S2185" t="str">
            <v xml:space="preserve">Permanent </v>
          </cell>
          <cell r="T2185" t="str">
            <v>2019 Inactive, not monitored 2020</v>
          </cell>
          <cell r="U2185" t="str">
            <v>Pair has no alternate nest(s)</v>
          </cell>
          <cell r="V2185" t="str">
            <v>OS112</v>
          </cell>
          <cell r="W2185">
            <v>43304.732349537036</v>
          </cell>
          <cell r="X2185">
            <v>0</v>
          </cell>
          <cell r="Y2185">
            <v>0</v>
          </cell>
          <cell r="Z2185">
            <v>0</v>
          </cell>
          <cell r="AA2185">
            <v>0</v>
          </cell>
          <cell r="AB2185">
            <v>0</v>
          </cell>
          <cell r="AC2185">
            <v>0</v>
          </cell>
          <cell r="AD2185">
            <v>0</v>
          </cell>
          <cell r="AE2185">
            <v>0</v>
          </cell>
          <cell r="AF2185">
            <v>0</v>
          </cell>
          <cell r="AG2185">
            <v>0</v>
          </cell>
          <cell r="AH2185">
            <v>0</v>
          </cell>
          <cell r="AI2185">
            <v>0</v>
          </cell>
          <cell r="AJ2185">
            <v>2</v>
          </cell>
          <cell r="AK2185">
            <v>1</v>
          </cell>
          <cell r="AL2185">
            <v>0</v>
          </cell>
          <cell r="AM2185">
            <v>0</v>
          </cell>
          <cell r="AN2185">
            <v>3</v>
          </cell>
          <cell r="AO2185" t="str">
            <v>Point Z</v>
          </cell>
        </row>
        <row r="2186">
          <cell r="A2186" t="str">
            <v>OS113</v>
          </cell>
          <cell r="B2186" t="e">
            <v>#N/A</v>
          </cell>
          <cell r="C2186" t="str">
            <v>Osceola</v>
          </cell>
          <cell r="D2186" t="str">
            <v>Unknown</v>
          </cell>
          <cell r="E2186" t="e">
            <v>#REF!</v>
          </cell>
          <cell r="F2186" t="str">
            <v>Unknown</v>
          </cell>
          <cell r="G2186" t="e">
            <v>#REF!</v>
          </cell>
          <cell r="H2186" t="str">
            <v>unmonitored</v>
          </cell>
          <cell r="I2186" t="e">
            <v>#REF!</v>
          </cell>
          <cell r="J2186" t="str">
            <v>Last recorded substrate: Live Cypress Tree</v>
          </cell>
          <cell r="K2186" t="e">
            <v>#REF!</v>
          </cell>
          <cell r="L2186">
            <v>27.8565</v>
          </cell>
          <cell r="M2186">
            <v>-81.11</v>
          </cell>
          <cell r="N2186" t="str">
            <v>{170001b5-29a4-41a1-aedc-5e44d6d91ab4}</v>
          </cell>
          <cell r="O2186">
            <v>43682.641504629632</v>
          </cell>
          <cell r="P2186" t="str">
            <v>twu_dangermond</v>
          </cell>
          <cell r="Q2186">
            <v>43991.884618055556</v>
          </cell>
          <cell r="R2186" t="str">
            <v>cbaileyAudubon</v>
          </cell>
          <cell r="S2186" t="str">
            <v xml:space="preserve">Permanent </v>
          </cell>
          <cell r="T2186" t="str">
            <v>&lt;Null&gt;</v>
          </cell>
          <cell r="U2186" t="str">
            <v>Pair has no alternate nest(s)</v>
          </cell>
          <cell r="V2186" t="str">
            <v>OS113</v>
          </cell>
          <cell r="W2186">
            <v>43304.732349537036</v>
          </cell>
          <cell r="X2186">
            <v>0</v>
          </cell>
          <cell r="Y2186">
            <v>0</v>
          </cell>
          <cell r="Z2186">
            <v>0</v>
          </cell>
          <cell r="AA2186">
            <v>0</v>
          </cell>
          <cell r="AB2186">
            <v>0</v>
          </cell>
          <cell r="AC2186">
            <v>0</v>
          </cell>
          <cell r="AD2186">
            <v>0</v>
          </cell>
          <cell r="AE2186">
            <v>0</v>
          </cell>
          <cell r="AF2186">
            <v>0</v>
          </cell>
          <cell r="AG2186">
            <v>0</v>
          </cell>
          <cell r="AH2186">
            <v>0</v>
          </cell>
          <cell r="AI2186">
            <v>0</v>
          </cell>
          <cell r="AJ2186">
            <v>0</v>
          </cell>
          <cell r="AK2186">
            <v>0</v>
          </cell>
          <cell r="AL2186">
            <v>0</v>
          </cell>
          <cell r="AM2186">
            <v>0</v>
          </cell>
          <cell r="AN2186">
            <v>0</v>
          </cell>
          <cell r="AO2186" t="str">
            <v>Point Z</v>
          </cell>
        </row>
        <row r="2187">
          <cell r="A2187" t="str">
            <v>OS114</v>
          </cell>
          <cell r="B2187" t="e">
            <v>#N/A</v>
          </cell>
          <cell r="C2187" t="str">
            <v>Osceola</v>
          </cell>
          <cell r="D2187" t="str">
            <v>Occupied</v>
          </cell>
          <cell r="E2187" t="e">
            <v>#REF!</v>
          </cell>
          <cell r="F2187" t="str">
            <v>No</v>
          </cell>
          <cell r="G2187" t="e">
            <v>#REF!</v>
          </cell>
          <cell r="H2187" t="str">
            <v>Audubon</v>
          </cell>
          <cell r="I2187" t="e">
            <v>#REF!</v>
          </cell>
          <cell r="J2187" t="str">
            <v>Last recorded substrate: Tree 42(A), Live Pine (FWC)</v>
          </cell>
          <cell r="K2187" t="e">
            <v>#REF!</v>
          </cell>
          <cell r="L2187">
            <v>27.94</v>
          </cell>
          <cell r="M2187">
            <v>-81.218833000000004</v>
          </cell>
          <cell r="N2187" t="str">
            <v>{8fd3bc2c-9776-4e87-9b60-8286b08e0608}</v>
          </cell>
          <cell r="O2187">
            <v>43682.641504629632</v>
          </cell>
          <cell r="P2187" t="str">
            <v>twu_dangermond</v>
          </cell>
          <cell r="Q2187">
            <v>43991.884201388886</v>
          </cell>
          <cell r="R2187" t="str">
            <v>cbaileyAudubon</v>
          </cell>
          <cell r="S2187" t="str">
            <v xml:space="preserve">Permanent </v>
          </cell>
          <cell r="T2187" t="str">
            <v>&lt;Null&gt;</v>
          </cell>
          <cell r="U2187" t="str">
            <v>Pair has no alternate nest(s)</v>
          </cell>
          <cell r="V2187" t="str">
            <v>OS114</v>
          </cell>
          <cell r="W2187">
            <v>43304.732349537036</v>
          </cell>
          <cell r="X2187">
            <v>0</v>
          </cell>
          <cell r="Y2187">
            <v>0</v>
          </cell>
          <cell r="Z2187">
            <v>0</v>
          </cell>
          <cell r="AA2187">
            <v>0</v>
          </cell>
          <cell r="AB2187">
            <v>0</v>
          </cell>
          <cell r="AC2187">
            <v>0</v>
          </cell>
          <cell r="AD2187">
            <v>0</v>
          </cell>
          <cell r="AE2187">
            <v>0</v>
          </cell>
          <cell r="AF2187">
            <v>0</v>
          </cell>
          <cell r="AG2187">
            <v>0</v>
          </cell>
          <cell r="AH2187">
            <v>1</v>
          </cell>
          <cell r="AI2187">
            <v>4</v>
          </cell>
          <cell r="AJ2187">
            <v>15</v>
          </cell>
          <cell r="AK2187">
            <v>25</v>
          </cell>
          <cell r="AL2187">
            <v>22</v>
          </cell>
          <cell r="AM2187">
            <v>19</v>
          </cell>
          <cell r="AN2187">
            <v>86</v>
          </cell>
          <cell r="AO2187" t="str">
            <v>Point Z</v>
          </cell>
        </row>
        <row r="2188">
          <cell r="A2188" t="str">
            <v>OS115</v>
          </cell>
          <cell r="B2188" t="e">
            <v>#N/A</v>
          </cell>
          <cell r="C2188" t="str">
            <v>Osceola</v>
          </cell>
          <cell r="D2188" t="str">
            <v>Unknown</v>
          </cell>
          <cell r="E2188" t="e">
            <v>#REF!</v>
          </cell>
          <cell r="F2188" t="str">
            <v>Unknown</v>
          </cell>
          <cell r="G2188" t="e">
            <v>#REF!</v>
          </cell>
          <cell r="H2188" t="str">
            <v>unmonitored</v>
          </cell>
          <cell r="I2188" t="e">
            <v>#REF!</v>
          </cell>
          <cell r="J2188" t="str">
            <v>Last recorded substrate: G</v>
          </cell>
          <cell r="K2188" t="e">
            <v>#REF!</v>
          </cell>
          <cell r="L2188">
            <v>28.243500000000001</v>
          </cell>
          <cell r="M2188">
            <v>-81.104500000000002</v>
          </cell>
          <cell r="N2188" t="str">
            <v>{169555f9-5d99-49c8-95a3-fee0ad8d5c58}</v>
          </cell>
          <cell r="O2188">
            <v>43682.641504629632</v>
          </cell>
          <cell r="P2188" t="str">
            <v>twu_dangermond</v>
          </cell>
          <cell r="Q2188">
            <v>43991.884618055556</v>
          </cell>
          <cell r="R2188" t="str">
            <v>cbaileyAudubon</v>
          </cell>
          <cell r="S2188" t="str">
            <v xml:space="preserve">Permanent </v>
          </cell>
          <cell r="T2188" t="str">
            <v>&lt;Null&gt;</v>
          </cell>
          <cell r="U2188" t="str">
            <v>Pair has no alternate nest(s)</v>
          </cell>
          <cell r="V2188" t="str">
            <v>OS115</v>
          </cell>
          <cell r="W2188">
            <v>43304.732349537036</v>
          </cell>
          <cell r="X2188">
            <v>0</v>
          </cell>
          <cell r="Y2188">
            <v>0</v>
          </cell>
          <cell r="Z2188">
            <v>0</v>
          </cell>
          <cell r="AA2188">
            <v>0</v>
          </cell>
          <cell r="AB2188">
            <v>0</v>
          </cell>
          <cell r="AC2188">
            <v>0</v>
          </cell>
          <cell r="AD2188">
            <v>0</v>
          </cell>
          <cell r="AE2188">
            <v>0</v>
          </cell>
          <cell r="AF2188">
            <v>0</v>
          </cell>
          <cell r="AG2188">
            <v>0</v>
          </cell>
          <cell r="AH2188">
            <v>0</v>
          </cell>
          <cell r="AI2188">
            <v>0</v>
          </cell>
          <cell r="AJ2188">
            <v>0</v>
          </cell>
          <cell r="AK2188">
            <v>0</v>
          </cell>
          <cell r="AL2188">
            <v>0</v>
          </cell>
          <cell r="AM2188">
            <v>0</v>
          </cell>
          <cell r="AN2188">
            <v>0</v>
          </cell>
          <cell r="AO2188" t="str">
            <v>Point Z</v>
          </cell>
        </row>
        <row r="2189">
          <cell r="A2189" t="str">
            <v>OS116</v>
          </cell>
          <cell r="B2189" t="e">
            <v>#N/A</v>
          </cell>
          <cell r="C2189" t="str">
            <v>Osceola</v>
          </cell>
          <cell r="D2189" t="str">
            <v>Destroyed</v>
          </cell>
          <cell r="E2189" t="e">
            <v>#REF!</v>
          </cell>
          <cell r="F2189" t="str">
            <v>Unknown</v>
          </cell>
          <cell r="G2189" t="e">
            <v>#REF!</v>
          </cell>
          <cell r="H2189" t="str">
            <v>unmonitored</v>
          </cell>
          <cell r="I2189" t="e">
            <v>#REF!</v>
          </cell>
          <cell r="J2189" t="str">
            <v>Last recorded substrate: G</v>
          </cell>
          <cell r="K2189" t="e">
            <v>#REF!</v>
          </cell>
          <cell r="L2189">
            <v>27.828333000000001</v>
          </cell>
          <cell r="M2189">
            <v>-80.963333000000006</v>
          </cell>
          <cell r="N2189" t="str">
            <v>{44afe418-a862-4be7-ad84-6ff9db748589}</v>
          </cell>
          <cell r="O2189">
            <v>43682.641504629632</v>
          </cell>
          <cell r="P2189" t="str">
            <v>twu_dangermond</v>
          </cell>
          <cell r="Q2189">
            <v>43991.884201388886</v>
          </cell>
          <cell r="R2189" t="str">
            <v>cbaileyAudubon</v>
          </cell>
          <cell r="S2189" t="str">
            <v xml:space="preserve">Permanent </v>
          </cell>
          <cell r="T2189" t="str">
            <v>Nest gone 2020 season</v>
          </cell>
          <cell r="U2189" t="str">
            <v>Pair has no alternate nest(s)</v>
          </cell>
          <cell r="V2189" t="str">
            <v>OS116</v>
          </cell>
          <cell r="W2189">
            <v>43304.732349537036</v>
          </cell>
          <cell r="X2189">
            <v>0</v>
          </cell>
          <cell r="Y2189">
            <v>0</v>
          </cell>
          <cell r="Z2189">
            <v>0</v>
          </cell>
          <cell r="AA2189">
            <v>0</v>
          </cell>
          <cell r="AB2189">
            <v>0</v>
          </cell>
          <cell r="AC2189">
            <v>0</v>
          </cell>
          <cell r="AD2189">
            <v>0</v>
          </cell>
          <cell r="AE2189">
            <v>0</v>
          </cell>
          <cell r="AF2189">
            <v>0</v>
          </cell>
          <cell r="AG2189">
            <v>0</v>
          </cell>
          <cell r="AH2189">
            <v>0</v>
          </cell>
          <cell r="AI2189">
            <v>0</v>
          </cell>
          <cell r="AJ2189">
            <v>0</v>
          </cell>
          <cell r="AK2189">
            <v>1</v>
          </cell>
          <cell r="AL2189">
            <v>0</v>
          </cell>
          <cell r="AM2189">
            <v>0</v>
          </cell>
          <cell r="AN2189">
            <v>1</v>
          </cell>
          <cell r="AO2189" t="str">
            <v>Point Z</v>
          </cell>
        </row>
        <row r="2190">
          <cell r="A2190" t="str">
            <v>OS117</v>
          </cell>
          <cell r="B2190" t="e">
            <v>#N/A</v>
          </cell>
          <cell r="C2190" t="str">
            <v>Osceola</v>
          </cell>
          <cell r="D2190" t="str">
            <v>Unknown</v>
          </cell>
          <cell r="E2190" t="e">
            <v>#REF!</v>
          </cell>
          <cell r="F2190" t="str">
            <v>Unknown</v>
          </cell>
          <cell r="G2190" t="e">
            <v>#REF!</v>
          </cell>
          <cell r="H2190" t="str">
            <v>unmonitored</v>
          </cell>
          <cell r="I2190" t="e">
            <v>#REF!</v>
          </cell>
          <cell r="J2190" t="str">
            <v>Last recorded substrate: G</v>
          </cell>
          <cell r="K2190" t="e">
            <v>#REF!</v>
          </cell>
          <cell r="L2190">
            <v>28.238333000000001</v>
          </cell>
          <cell r="M2190">
            <v>-81.496667000000002</v>
          </cell>
          <cell r="N2190" t="str">
            <v>{3d6ddf24-c51d-4c71-be28-665a3430cfed}</v>
          </cell>
          <cell r="O2190">
            <v>43682.641504629632</v>
          </cell>
          <cell r="P2190" t="str">
            <v>twu_dangermond</v>
          </cell>
          <cell r="Q2190">
            <v>43991.884618055556</v>
          </cell>
          <cell r="R2190" t="str">
            <v>cbaileyAudubon</v>
          </cell>
          <cell r="S2190" t="str">
            <v xml:space="preserve">Permanent </v>
          </cell>
          <cell r="T2190" t="str">
            <v>&lt;Null&gt;</v>
          </cell>
          <cell r="U2190" t="str">
            <v>Pair has no alternate nest(s)</v>
          </cell>
          <cell r="V2190" t="str">
            <v>OS117</v>
          </cell>
          <cell r="W2190">
            <v>43304.732349537036</v>
          </cell>
          <cell r="X2190">
            <v>0</v>
          </cell>
          <cell r="Y2190">
            <v>0</v>
          </cell>
          <cell r="Z2190">
            <v>0</v>
          </cell>
          <cell r="AA2190">
            <v>0</v>
          </cell>
          <cell r="AB2190">
            <v>0</v>
          </cell>
          <cell r="AC2190">
            <v>0</v>
          </cell>
          <cell r="AD2190">
            <v>0</v>
          </cell>
          <cell r="AE2190">
            <v>0</v>
          </cell>
          <cell r="AF2190">
            <v>0</v>
          </cell>
          <cell r="AG2190">
            <v>0</v>
          </cell>
          <cell r="AH2190">
            <v>0</v>
          </cell>
          <cell r="AI2190">
            <v>0</v>
          </cell>
          <cell r="AJ2190">
            <v>0</v>
          </cell>
          <cell r="AK2190">
            <v>0</v>
          </cell>
          <cell r="AL2190">
            <v>0</v>
          </cell>
          <cell r="AM2190">
            <v>0</v>
          </cell>
          <cell r="AN2190">
            <v>0</v>
          </cell>
          <cell r="AO2190" t="str">
            <v>Point Z</v>
          </cell>
        </row>
        <row r="2191">
          <cell r="A2191" t="str">
            <v>OS118</v>
          </cell>
          <cell r="B2191" t="e">
            <v>#N/A</v>
          </cell>
          <cell r="C2191" t="str">
            <v>Osceola</v>
          </cell>
          <cell r="D2191" t="str">
            <v>Occupied</v>
          </cell>
          <cell r="E2191" t="e">
            <v>#REF!</v>
          </cell>
          <cell r="F2191" t="str">
            <v>Yes</v>
          </cell>
          <cell r="G2191" t="e">
            <v>#REF!</v>
          </cell>
          <cell r="H2191" t="str">
            <v>Audubon</v>
          </cell>
          <cell r="I2191" t="e">
            <v>#REF!</v>
          </cell>
          <cell r="J2191" t="str">
            <v>Last recorded substrate: Live Pine Tree</v>
          </cell>
          <cell r="K2191" t="e">
            <v>#REF!</v>
          </cell>
          <cell r="L2191">
            <v>27.988015999999998</v>
          </cell>
          <cell r="M2191">
            <v>-81.160295000000005</v>
          </cell>
          <cell r="N2191" t="str">
            <v>{d5df0f06-eca3-4191-b20e-a441a4e81c54}</v>
          </cell>
          <cell r="O2191">
            <v>43682.641504629632</v>
          </cell>
          <cell r="P2191" t="str">
            <v>twu_dangermond</v>
          </cell>
          <cell r="Q2191">
            <v>43991.884618055556</v>
          </cell>
          <cell r="R2191" t="str">
            <v>cbaileyAudubon</v>
          </cell>
          <cell r="S2191" t="str">
            <v xml:space="preserve">Permanent </v>
          </cell>
          <cell r="T2191" t="str">
            <v>Updates provided by Three Lakes WMA</v>
          </cell>
          <cell r="U2191" t="str">
            <v>Pair has no alternate nest(s)</v>
          </cell>
          <cell r="V2191" t="str">
            <v>OS118</v>
          </cell>
          <cell r="W2191">
            <v>43304.732349537036</v>
          </cell>
          <cell r="X2191">
            <v>0</v>
          </cell>
          <cell r="Y2191">
            <v>0</v>
          </cell>
          <cell r="Z2191">
            <v>0</v>
          </cell>
          <cell r="AA2191">
            <v>0</v>
          </cell>
          <cell r="AB2191">
            <v>0</v>
          </cell>
          <cell r="AC2191">
            <v>0</v>
          </cell>
          <cell r="AD2191">
            <v>0</v>
          </cell>
          <cell r="AE2191">
            <v>0</v>
          </cell>
          <cell r="AF2191">
            <v>0</v>
          </cell>
          <cell r="AG2191">
            <v>0</v>
          </cell>
          <cell r="AH2191">
            <v>0</v>
          </cell>
          <cell r="AI2191">
            <v>0</v>
          </cell>
          <cell r="AJ2191">
            <v>0</v>
          </cell>
          <cell r="AK2191">
            <v>0</v>
          </cell>
          <cell r="AL2191">
            <v>1</v>
          </cell>
          <cell r="AM2191">
            <v>0</v>
          </cell>
          <cell r="AN2191">
            <v>1</v>
          </cell>
          <cell r="AO2191" t="str">
            <v>Point Z</v>
          </cell>
        </row>
        <row r="2192">
          <cell r="A2192" t="str">
            <v>OS119</v>
          </cell>
          <cell r="B2192" t="e">
            <v>#N/A</v>
          </cell>
          <cell r="C2192" t="str">
            <v>Osceola</v>
          </cell>
          <cell r="D2192" t="str">
            <v>Unknown</v>
          </cell>
          <cell r="E2192" t="e">
            <v>#REF!</v>
          </cell>
          <cell r="F2192" t="str">
            <v>Unknown</v>
          </cell>
          <cell r="G2192" t="e">
            <v>#REF!</v>
          </cell>
          <cell r="H2192" t="str">
            <v>unmonitored</v>
          </cell>
          <cell r="I2192" t="e">
            <v>#REF!</v>
          </cell>
          <cell r="J2192" t="str">
            <v>Last recorded substrate: Live Pine Tree</v>
          </cell>
          <cell r="K2192" t="e">
            <v>#REF!</v>
          </cell>
          <cell r="L2192">
            <v>28.152999999999999</v>
          </cell>
          <cell r="M2192">
            <v>-81.301666999999995</v>
          </cell>
          <cell r="N2192" t="str">
            <v>{511065c1-0efa-4917-8286-514184179b71}</v>
          </cell>
          <cell r="O2192">
            <v>43682.641504629632</v>
          </cell>
          <cell r="P2192" t="str">
            <v>twu_dangermond</v>
          </cell>
          <cell r="Q2192">
            <v>43991.884618055556</v>
          </cell>
          <cell r="R2192" t="str">
            <v>cbaileyAudubon</v>
          </cell>
          <cell r="S2192" t="str">
            <v xml:space="preserve">Permanent </v>
          </cell>
          <cell r="T2192" t="str">
            <v>&lt;Null&gt;</v>
          </cell>
          <cell r="U2192" t="str">
            <v>Pair has no alternate nest(s)</v>
          </cell>
          <cell r="V2192" t="str">
            <v>OS119</v>
          </cell>
          <cell r="W2192">
            <v>43304.732349537036</v>
          </cell>
          <cell r="X2192">
            <v>0</v>
          </cell>
          <cell r="Y2192">
            <v>0</v>
          </cell>
          <cell r="Z2192">
            <v>0</v>
          </cell>
          <cell r="AA2192">
            <v>0</v>
          </cell>
          <cell r="AB2192">
            <v>0</v>
          </cell>
          <cell r="AC2192">
            <v>0</v>
          </cell>
          <cell r="AD2192">
            <v>0</v>
          </cell>
          <cell r="AE2192">
            <v>0</v>
          </cell>
          <cell r="AF2192">
            <v>0</v>
          </cell>
          <cell r="AG2192">
            <v>0</v>
          </cell>
          <cell r="AH2192">
            <v>0</v>
          </cell>
          <cell r="AI2192">
            <v>0</v>
          </cell>
          <cell r="AJ2192">
            <v>0</v>
          </cell>
          <cell r="AK2192">
            <v>0</v>
          </cell>
          <cell r="AL2192">
            <v>0</v>
          </cell>
          <cell r="AM2192">
            <v>0</v>
          </cell>
          <cell r="AN2192">
            <v>0</v>
          </cell>
          <cell r="AO2192" t="str">
            <v>Point Z</v>
          </cell>
        </row>
        <row r="2193">
          <cell r="A2193" t="str">
            <v>OS120</v>
          </cell>
          <cell r="B2193" t="e">
            <v>#N/A</v>
          </cell>
          <cell r="C2193" t="str">
            <v>Osceola</v>
          </cell>
          <cell r="D2193" t="str">
            <v>Unknown</v>
          </cell>
          <cell r="E2193" t="e">
            <v>#REF!</v>
          </cell>
          <cell r="F2193" t="str">
            <v>Unknown</v>
          </cell>
          <cell r="G2193" t="e">
            <v>#REF!</v>
          </cell>
          <cell r="H2193" t="str">
            <v>unmonitored</v>
          </cell>
          <cell r="I2193" t="e">
            <v>#REF!</v>
          </cell>
          <cell r="J2193" t="str">
            <v>Last recorded substrate: G</v>
          </cell>
          <cell r="K2193" t="e">
            <v>#REF!</v>
          </cell>
          <cell r="L2193">
            <v>28.268332999999998</v>
          </cell>
          <cell r="M2193">
            <v>-81.311667</v>
          </cell>
          <cell r="N2193" t="str">
            <v>{51925851-c698-422d-b3ce-c96625988328}</v>
          </cell>
          <cell r="O2193">
            <v>43682.641504629632</v>
          </cell>
          <cell r="P2193" t="str">
            <v>twu_dangermond</v>
          </cell>
          <cell r="Q2193">
            <v>43991.884618055556</v>
          </cell>
          <cell r="R2193" t="str">
            <v>cbaileyAudubon</v>
          </cell>
          <cell r="S2193" t="str">
            <v xml:space="preserve">Permanent </v>
          </cell>
          <cell r="T2193" t="str">
            <v>&lt;Null&gt;</v>
          </cell>
          <cell r="U2193" t="str">
            <v>Pair has no alternate nest(s)</v>
          </cell>
          <cell r="V2193" t="str">
            <v>OS120</v>
          </cell>
          <cell r="W2193">
            <v>43304.732349537036</v>
          </cell>
          <cell r="X2193">
            <v>0</v>
          </cell>
          <cell r="Y2193">
            <v>0</v>
          </cell>
          <cell r="Z2193">
            <v>0</v>
          </cell>
          <cell r="AA2193">
            <v>0</v>
          </cell>
          <cell r="AB2193">
            <v>0</v>
          </cell>
          <cell r="AC2193">
            <v>0</v>
          </cell>
          <cell r="AD2193">
            <v>0</v>
          </cell>
          <cell r="AE2193">
            <v>0</v>
          </cell>
          <cell r="AF2193">
            <v>0</v>
          </cell>
          <cell r="AG2193">
            <v>0</v>
          </cell>
          <cell r="AH2193">
            <v>0</v>
          </cell>
          <cell r="AI2193">
            <v>0</v>
          </cell>
          <cell r="AJ2193">
            <v>0</v>
          </cell>
          <cell r="AK2193">
            <v>0</v>
          </cell>
          <cell r="AL2193">
            <v>0</v>
          </cell>
          <cell r="AM2193">
            <v>0</v>
          </cell>
          <cell r="AN2193">
            <v>0</v>
          </cell>
          <cell r="AO2193" t="str">
            <v>Point Z</v>
          </cell>
        </row>
        <row r="2194">
          <cell r="A2194" t="str">
            <v>OS121</v>
          </cell>
          <cell r="B2194" t="e">
            <v>#N/A</v>
          </cell>
          <cell r="C2194" t="str">
            <v>Osceola</v>
          </cell>
          <cell r="D2194" t="str">
            <v>Unknown</v>
          </cell>
          <cell r="E2194" t="e">
            <v>#REF!</v>
          </cell>
          <cell r="F2194" t="str">
            <v>Unknown</v>
          </cell>
          <cell r="G2194" t="e">
            <v>#REF!</v>
          </cell>
          <cell r="H2194" t="str">
            <v>unmonitored</v>
          </cell>
          <cell r="I2194" t="e">
            <v>#REF!</v>
          </cell>
          <cell r="K2194" t="e">
            <v>#REF!</v>
          </cell>
          <cell r="L2194">
            <v>28.32104</v>
          </cell>
          <cell r="M2194">
            <v>-81.452290000000005</v>
          </cell>
          <cell r="N2194" t="str">
            <v>{f19b9cd5-935c-4caf-8246-be94cd96b58c}</v>
          </cell>
          <cell r="O2194">
            <v>43682.641504629632</v>
          </cell>
          <cell r="P2194" t="str">
            <v>twu_dangermond</v>
          </cell>
          <cell r="Q2194">
            <v>43991.884618055556</v>
          </cell>
          <cell r="R2194" t="str">
            <v>cbaileyAudubon</v>
          </cell>
          <cell r="S2194" t="str">
            <v xml:space="preserve">Permanent </v>
          </cell>
          <cell r="T2194" t="str">
            <v>&lt;Null&gt;</v>
          </cell>
          <cell r="U2194" t="str">
            <v>Pair has no alternate nest(s)</v>
          </cell>
          <cell r="V2194" t="str">
            <v>OS121</v>
          </cell>
          <cell r="W2194">
            <v>43304.732349537036</v>
          </cell>
          <cell r="X2194">
            <v>0</v>
          </cell>
          <cell r="Y2194">
            <v>0</v>
          </cell>
          <cell r="Z2194">
            <v>0</v>
          </cell>
          <cell r="AA2194">
            <v>0</v>
          </cell>
          <cell r="AB2194">
            <v>0</v>
          </cell>
          <cell r="AC2194">
            <v>0</v>
          </cell>
          <cell r="AD2194">
            <v>0</v>
          </cell>
          <cell r="AE2194">
            <v>0</v>
          </cell>
          <cell r="AF2194">
            <v>0</v>
          </cell>
          <cell r="AG2194">
            <v>0</v>
          </cell>
          <cell r="AH2194">
            <v>0</v>
          </cell>
          <cell r="AI2194">
            <v>0</v>
          </cell>
          <cell r="AJ2194">
            <v>0</v>
          </cell>
          <cell r="AK2194">
            <v>0</v>
          </cell>
          <cell r="AL2194">
            <v>0</v>
          </cell>
          <cell r="AM2194">
            <v>0</v>
          </cell>
          <cell r="AN2194">
            <v>0</v>
          </cell>
          <cell r="AO2194" t="str">
            <v>Point Z</v>
          </cell>
        </row>
        <row r="2195">
          <cell r="A2195" t="str">
            <v>OS122</v>
          </cell>
          <cell r="B2195" t="e">
            <v>#N/A</v>
          </cell>
          <cell r="C2195" t="str">
            <v>Osceola</v>
          </cell>
          <cell r="D2195" t="str">
            <v>Unknown</v>
          </cell>
          <cell r="E2195" t="e">
            <v>#REF!</v>
          </cell>
          <cell r="F2195" t="str">
            <v>Unknown</v>
          </cell>
          <cell r="G2195" t="e">
            <v>#REF!</v>
          </cell>
          <cell r="H2195" t="str">
            <v>unmonitored</v>
          </cell>
          <cell r="I2195" t="e">
            <v>#REF!</v>
          </cell>
          <cell r="J2195" t="str">
            <v>Last recorded substrate: Dead Pine Tree</v>
          </cell>
          <cell r="K2195" t="e">
            <v>#REF!</v>
          </cell>
          <cell r="L2195">
            <v>28.225667000000001</v>
          </cell>
          <cell r="M2195">
            <v>-81.221999999999994</v>
          </cell>
          <cell r="N2195" t="str">
            <v>{ebdc3f6c-4af8-4611-b0d0-26f931a3a97b}</v>
          </cell>
          <cell r="O2195">
            <v>43682.641504629632</v>
          </cell>
          <cell r="P2195" t="str">
            <v>twu_dangermond</v>
          </cell>
          <cell r="Q2195">
            <v>43991.884618055556</v>
          </cell>
          <cell r="R2195" t="str">
            <v>cbaileyAudubon</v>
          </cell>
          <cell r="S2195" t="str">
            <v xml:space="preserve">Permanent </v>
          </cell>
          <cell r="T2195" t="str">
            <v>&lt;Null&gt;</v>
          </cell>
          <cell r="U2195" t="str">
            <v>Pair has no alternate nest(s)</v>
          </cell>
          <cell r="V2195" t="str">
            <v>OS122</v>
          </cell>
          <cell r="W2195">
            <v>43304.732349537036</v>
          </cell>
          <cell r="X2195">
            <v>0</v>
          </cell>
          <cell r="Y2195">
            <v>0</v>
          </cell>
          <cell r="Z2195">
            <v>0</v>
          </cell>
          <cell r="AA2195">
            <v>0</v>
          </cell>
          <cell r="AB2195">
            <v>0</v>
          </cell>
          <cell r="AC2195">
            <v>0</v>
          </cell>
          <cell r="AD2195">
            <v>0</v>
          </cell>
          <cell r="AE2195">
            <v>0</v>
          </cell>
          <cell r="AF2195">
            <v>0</v>
          </cell>
          <cell r="AG2195">
            <v>0</v>
          </cell>
          <cell r="AH2195">
            <v>0</v>
          </cell>
          <cell r="AI2195">
            <v>0</v>
          </cell>
          <cell r="AJ2195">
            <v>0</v>
          </cell>
          <cell r="AK2195">
            <v>0</v>
          </cell>
          <cell r="AL2195">
            <v>0</v>
          </cell>
          <cell r="AM2195">
            <v>0</v>
          </cell>
          <cell r="AN2195">
            <v>0</v>
          </cell>
          <cell r="AO2195" t="str">
            <v>Point Z</v>
          </cell>
        </row>
        <row r="2196">
          <cell r="A2196" t="str">
            <v>OS123</v>
          </cell>
          <cell r="B2196" t="e">
            <v>#N/A</v>
          </cell>
          <cell r="C2196" t="str">
            <v>Osceola</v>
          </cell>
          <cell r="D2196" t="str">
            <v>Unknown</v>
          </cell>
          <cell r="E2196" t="e">
            <v>#REF!</v>
          </cell>
          <cell r="F2196" t="str">
            <v>Unknown</v>
          </cell>
          <cell r="G2196" t="e">
            <v>#REF!</v>
          </cell>
          <cell r="H2196" t="str">
            <v>unmonitored</v>
          </cell>
          <cell r="I2196" t="e">
            <v>#REF!</v>
          </cell>
          <cell r="J2196" t="str">
            <v>Last recorded substrate: Live Cypress Tree</v>
          </cell>
          <cell r="K2196" t="e">
            <v>#REF!</v>
          </cell>
          <cell r="L2196">
            <v>28.302667</v>
          </cell>
          <cell r="M2196">
            <v>-80.975333000000006</v>
          </cell>
          <cell r="N2196" t="str">
            <v>{a512ae3f-8923-45d1-bb6d-b5a31b9a7345}</v>
          </cell>
          <cell r="O2196">
            <v>43682.641504629632</v>
          </cell>
          <cell r="P2196" t="str">
            <v>twu_dangermond</v>
          </cell>
          <cell r="Q2196">
            <v>43991.884618055556</v>
          </cell>
          <cell r="R2196" t="str">
            <v>cbaileyAudubon</v>
          </cell>
          <cell r="S2196" t="str">
            <v xml:space="preserve">Permanent </v>
          </cell>
          <cell r="T2196" t="str">
            <v>&lt;Null&gt;</v>
          </cell>
          <cell r="U2196" t="str">
            <v>Pair has no alternate nest(s)</v>
          </cell>
          <cell r="V2196" t="str">
            <v>OS123</v>
          </cell>
          <cell r="W2196">
            <v>43304.732349537036</v>
          </cell>
          <cell r="X2196">
            <v>0</v>
          </cell>
          <cell r="Y2196">
            <v>0</v>
          </cell>
          <cell r="Z2196">
            <v>0</v>
          </cell>
          <cell r="AA2196">
            <v>0</v>
          </cell>
          <cell r="AB2196">
            <v>0</v>
          </cell>
          <cell r="AC2196">
            <v>0</v>
          </cell>
          <cell r="AD2196">
            <v>0</v>
          </cell>
          <cell r="AE2196">
            <v>0</v>
          </cell>
          <cell r="AF2196">
            <v>0</v>
          </cell>
          <cell r="AG2196">
            <v>0</v>
          </cell>
          <cell r="AH2196">
            <v>0</v>
          </cell>
          <cell r="AI2196">
            <v>0</v>
          </cell>
          <cell r="AJ2196">
            <v>0</v>
          </cell>
          <cell r="AK2196">
            <v>0</v>
          </cell>
          <cell r="AL2196">
            <v>0</v>
          </cell>
          <cell r="AM2196">
            <v>0</v>
          </cell>
          <cell r="AN2196">
            <v>0</v>
          </cell>
          <cell r="AO2196" t="str">
            <v>Point Z</v>
          </cell>
        </row>
        <row r="2197">
          <cell r="A2197" t="str">
            <v>OS124</v>
          </cell>
          <cell r="B2197" t="e">
            <v>#N/A</v>
          </cell>
          <cell r="C2197" t="str">
            <v>Osceola</v>
          </cell>
          <cell r="D2197" t="str">
            <v>Occupied</v>
          </cell>
          <cell r="E2197" t="e">
            <v>#REF!</v>
          </cell>
          <cell r="F2197" t="str">
            <v>Yes</v>
          </cell>
          <cell r="G2197" t="e">
            <v>#REF!</v>
          </cell>
          <cell r="H2197" t="str">
            <v>Audubon</v>
          </cell>
          <cell r="I2197" t="e">
            <v>#REF!</v>
          </cell>
          <cell r="J2197" t="str">
            <v>Last recorded substrate: Live Pine Tree</v>
          </cell>
          <cell r="K2197" t="e">
            <v>#REF!</v>
          </cell>
          <cell r="L2197">
            <v>27.841332999999999</v>
          </cell>
          <cell r="M2197">
            <v>-81.024500000000003</v>
          </cell>
          <cell r="N2197" t="str">
            <v>{2a208645-5135-45fb-ba4a-017e68ccdc61}</v>
          </cell>
          <cell r="O2197">
            <v>43682.641504629632</v>
          </cell>
          <cell r="P2197" t="str">
            <v>twu_dangermond</v>
          </cell>
          <cell r="Q2197">
            <v>43991.884201388886</v>
          </cell>
          <cell r="R2197" t="str">
            <v>cbaileyAudubon</v>
          </cell>
          <cell r="S2197" t="str">
            <v xml:space="preserve">Permanent </v>
          </cell>
          <cell r="T2197" t="str">
            <v>&lt;Null&gt;</v>
          </cell>
          <cell r="U2197" t="str">
            <v>Pair has no alternate nest(s)</v>
          </cell>
          <cell r="V2197" t="str">
            <v>OS124</v>
          </cell>
          <cell r="W2197">
            <v>43304.732349537036</v>
          </cell>
          <cell r="X2197">
            <v>0</v>
          </cell>
          <cell r="Y2197">
            <v>0</v>
          </cell>
          <cell r="Z2197">
            <v>0</v>
          </cell>
          <cell r="AA2197">
            <v>0</v>
          </cell>
          <cell r="AB2197">
            <v>0</v>
          </cell>
          <cell r="AC2197">
            <v>0</v>
          </cell>
          <cell r="AD2197">
            <v>0</v>
          </cell>
          <cell r="AE2197">
            <v>0</v>
          </cell>
          <cell r="AF2197">
            <v>0</v>
          </cell>
          <cell r="AG2197">
            <v>0</v>
          </cell>
          <cell r="AH2197">
            <v>0</v>
          </cell>
          <cell r="AI2197">
            <v>0</v>
          </cell>
          <cell r="AJ2197">
            <v>1</v>
          </cell>
          <cell r="AK2197">
            <v>7</v>
          </cell>
          <cell r="AL2197">
            <v>15</v>
          </cell>
          <cell r="AM2197">
            <v>12</v>
          </cell>
          <cell r="AN2197">
            <v>35</v>
          </cell>
          <cell r="AO2197" t="str">
            <v>Point Z</v>
          </cell>
        </row>
        <row r="2198">
          <cell r="A2198" t="str">
            <v>OS125</v>
          </cell>
          <cell r="B2198" t="e">
            <v>#N/A</v>
          </cell>
          <cell r="C2198" t="str">
            <v>Osceola</v>
          </cell>
          <cell r="D2198" t="str">
            <v>Inactive</v>
          </cell>
          <cell r="E2198" t="e">
            <v>#REF!</v>
          </cell>
          <cell r="F2198" t="str">
            <v>Unknown</v>
          </cell>
          <cell r="G2198" t="e">
            <v>#REF!</v>
          </cell>
          <cell r="H2198" t="str">
            <v>Audubon</v>
          </cell>
          <cell r="I2198" t="e">
            <v>#REF!</v>
          </cell>
          <cell r="J2198" t="str">
            <v>Last recorded substrate: Live Pine Tree</v>
          </cell>
          <cell r="K2198" t="e">
            <v>#REF!</v>
          </cell>
          <cell r="L2198">
            <v>27.866499999999998</v>
          </cell>
          <cell r="M2198">
            <v>-81.032332999999994</v>
          </cell>
          <cell r="N2198" t="str">
            <v>{041320ad-e55a-4b6e-ac67-f325f6427ff0}</v>
          </cell>
          <cell r="O2198">
            <v>43682.641504629632</v>
          </cell>
          <cell r="P2198" t="str">
            <v>twu_dangermond</v>
          </cell>
          <cell r="Q2198">
            <v>43991.884201388886</v>
          </cell>
          <cell r="R2198" t="str">
            <v>cbaileyAudubon</v>
          </cell>
          <cell r="S2198" t="str">
            <v xml:space="preserve">Permanent </v>
          </cell>
          <cell r="T2198" t="str">
            <v>&lt;Null&gt;</v>
          </cell>
          <cell r="U2198" t="str">
            <v>Pair has no alternate nest(s)</v>
          </cell>
          <cell r="V2198" t="str">
            <v>OS125</v>
          </cell>
          <cell r="W2198">
            <v>43304.732349537036</v>
          </cell>
          <cell r="X2198">
            <v>0</v>
          </cell>
          <cell r="Y2198">
            <v>0</v>
          </cell>
          <cell r="Z2198">
            <v>0</v>
          </cell>
          <cell r="AA2198">
            <v>0</v>
          </cell>
          <cell r="AB2198">
            <v>0</v>
          </cell>
          <cell r="AC2198">
            <v>0</v>
          </cell>
          <cell r="AD2198">
            <v>0</v>
          </cell>
          <cell r="AE2198">
            <v>0</v>
          </cell>
          <cell r="AF2198">
            <v>0</v>
          </cell>
          <cell r="AG2198">
            <v>0</v>
          </cell>
          <cell r="AH2198">
            <v>0</v>
          </cell>
          <cell r="AI2198">
            <v>0</v>
          </cell>
          <cell r="AJ2198">
            <v>0</v>
          </cell>
          <cell r="AK2198">
            <v>7</v>
          </cell>
          <cell r="AL2198">
            <v>1</v>
          </cell>
          <cell r="AM2198">
            <v>0</v>
          </cell>
          <cell r="AN2198">
            <v>8</v>
          </cell>
          <cell r="AO2198" t="str">
            <v>Point Z</v>
          </cell>
        </row>
        <row r="2199">
          <cell r="A2199" t="str">
            <v>OS126</v>
          </cell>
          <cell r="B2199" t="e">
            <v>#N/A</v>
          </cell>
          <cell r="C2199" t="str">
            <v>Osceola</v>
          </cell>
          <cell r="D2199" t="str">
            <v>Unknown</v>
          </cell>
          <cell r="E2199" t="e">
            <v>#REF!</v>
          </cell>
          <cell r="F2199" t="str">
            <v>Unknown</v>
          </cell>
          <cell r="G2199" t="e">
            <v>#REF!</v>
          </cell>
          <cell r="H2199" t="str">
            <v>unmonitored</v>
          </cell>
          <cell r="I2199" t="e">
            <v>#REF!</v>
          </cell>
          <cell r="J2199" t="str">
            <v>Last recorded substrate: Live Pine Tree</v>
          </cell>
          <cell r="K2199" t="e">
            <v>#REF!</v>
          </cell>
          <cell r="L2199">
            <v>28.286667000000001</v>
          </cell>
          <cell r="M2199">
            <v>-81.370833000000005</v>
          </cell>
          <cell r="N2199" t="str">
            <v>{22e3afb8-e665-40be-96b3-6254f06a3ccf}</v>
          </cell>
          <cell r="O2199">
            <v>43682.641504629632</v>
          </cell>
          <cell r="P2199" t="str">
            <v>twu_dangermond</v>
          </cell>
          <cell r="Q2199">
            <v>43991.884618055556</v>
          </cell>
          <cell r="R2199" t="str">
            <v>cbaileyAudubon</v>
          </cell>
          <cell r="S2199" t="str">
            <v xml:space="preserve">Permanent </v>
          </cell>
          <cell r="T2199" t="str">
            <v>&lt;Null&gt;</v>
          </cell>
          <cell r="U2199" t="str">
            <v>Pair has no alternate nest(s)</v>
          </cell>
          <cell r="V2199" t="str">
            <v>OS126</v>
          </cell>
          <cell r="W2199">
            <v>43304.732349537036</v>
          </cell>
          <cell r="X2199">
            <v>0</v>
          </cell>
          <cell r="Y2199">
            <v>0</v>
          </cell>
          <cell r="Z2199">
            <v>0</v>
          </cell>
          <cell r="AA2199">
            <v>0</v>
          </cell>
          <cell r="AB2199">
            <v>0</v>
          </cell>
          <cell r="AC2199">
            <v>0</v>
          </cell>
          <cell r="AD2199">
            <v>0</v>
          </cell>
          <cell r="AE2199">
            <v>0</v>
          </cell>
          <cell r="AF2199">
            <v>0</v>
          </cell>
          <cell r="AG2199">
            <v>0</v>
          </cell>
          <cell r="AH2199">
            <v>0</v>
          </cell>
          <cell r="AI2199">
            <v>0</v>
          </cell>
          <cell r="AJ2199">
            <v>0</v>
          </cell>
          <cell r="AK2199">
            <v>0</v>
          </cell>
          <cell r="AL2199">
            <v>0</v>
          </cell>
          <cell r="AM2199">
            <v>0</v>
          </cell>
          <cell r="AN2199">
            <v>0</v>
          </cell>
          <cell r="AO2199" t="str">
            <v>Point Z</v>
          </cell>
        </row>
        <row r="2200">
          <cell r="A2200" t="str">
            <v>OS127</v>
          </cell>
          <cell r="B2200" t="e">
            <v>#N/A</v>
          </cell>
          <cell r="C2200" t="str">
            <v>Osceola</v>
          </cell>
          <cell r="D2200" t="str">
            <v>Unknown</v>
          </cell>
          <cell r="E2200" t="e">
            <v>#REF!</v>
          </cell>
          <cell r="F2200" t="str">
            <v>Unknown</v>
          </cell>
          <cell r="G2200" t="e">
            <v>#REF!</v>
          </cell>
          <cell r="H2200" t="str">
            <v>unmonitored</v>
          </cell>
          <cell r="I2200" t="e">
            <v>#REF!</v>
          </cell>
          <cell r="J2200" t="str">
            <v>Last recorded substrate: Live Pine Tree</v>
          </cell>
          <cell r="K2200" t="e">
            <v>#REF!</v>
          </cell>
          <cell r="L2200">
            <v>27.788499999999999</v>
          </cell>
          <cell r="M2200">
            <v>-80.883832999999996</v>
          </cell>
          <cell r="N2200" t="str">
            <v>{b353f3f2-e7f9-4ec2-ba94-988ccf3cbc26}</v>
          </cell>
          <cell r="O2200">
            <v>43682.641504629632</v>
          </cell>
          <cell r="P2200" t="str">
            <v>twu_dangermond</v>
          </cell>
          <cell r="Q2200">
            <v>43991.884618055556</v>
          </cell>
          <cell r="R2200" t="str">
            <v>cbaileyAudubon</v>
          </cell>
          <cell r="S2200" t="str">
            <v xml:space="preserve">Permanent </v>
          </cell>
          <cell r="T2200" t="str">
            <v>&lt;Null&gt;</v>
          </cell>
          <cell r="U2200" t="str">
            <v>Pair has no alternate nest(s)</v>
          </cell>
          <cell r="V2200" t="str">
            <v>OS127</v>
          </cell>
          <cell r="W2200">
            <v>43304.732349537036</v>
          </cell>
          <cell r="X2200">
            <v>0</v>
          </cell>
          <cell r="Y2200">
            <v>0</v>
          </cell>
          <cell r="Z2200">
            <v>0</v>
          </cell>
          <cell r="AA2200">
            <v>0</v>
          </cell>
          <cell r="AB2200">
            <v>0</v>
          </cell>
          <cell r="AC2200">
            <v>0</v>
          </cell>
          <cell r="AD2200">
            <v>0</v>
          </cell>
          <cell r="AE2200">
            <v>0</v>
          </cell>
          <cell r="AF2200">
            <v>0</v>
          </cell>
          <cell r="AG2200">
            <v>0</v>
          </cell>
          <cell r="AH2200">
            <v>0</v>
          </cell>
          <cell r="AI2200">
            <v>0</v>
          </cell>
          <cell r="AJ2200">
            <v>0</v>
          </cell>
          <cell r="AK2200">
            <v>0</v>
          </cell>
          <cell r="AL2200">
            <v>0</v>
          </cell>
          <cell r="AM2200">
            <v>0</v>
          </cell>
          <cell r="AN2200">
            <v>0</v>
          </cell>
          <cell r="AO2200" t="str">
            <v>Point Z</v>
          </cell>
        </row>
        <row r="2201">
          <cell r="A2201" t="str">
            <v>OS128</v>
          </cell>
          <cell r="B2201" t="e">
            <v>#N/A</v>
          </cell>
          <cell r="C2201" t="str">
            <v>Osceola</v>
          </cell>
          <cell r="D2201" t="str">
            <v>Unknown</v>
          </cell>
          <cell r="E2201" t="e">
            <v>#REF!</v>
          </cell>
          <cell r="F2201" t="str">
            <v>Unknown</v>
          </cell>
          <cell r="G2201" t="e">
            <v>#REF!</v>
          </cell>
          <cell r="H2201" t="str">
            <v>unmonitored</v>
          </cell>
          <cell r="I2201" t="e">
            <v>#REF!</v>
          </cell>
          <cell r="J2201" t="str">
            <v>Last recorded substrate: Live Pine Tree</v>
          </cell>
          <cell r="K2201" t="e">
            <v>#REF!</v>
          </cell>
          <cell r="L2201">
            <v>27.854167</v>
          </cell>
          <cell r="M2201">
            <v>-81.090166999999994</v>
          </cell>
          <cell r="N2201" t="str">
            <v>{e1f81161-1f44-489c-bcb0-139e203d73b0}</v>
          </cell>
          <cell r="O2201">
            <v>43682.641504629632</v>
          </cell>
          <cell r="P2201" t="str">
            <v>twu_dangermond</v>
          </cell>
          <cell r="Q2201">
            <v>43991.884618055556</v>
          </cell>
          <cell r="R2201" t="str">
            <v>cbaileyAudubon</v>
          </cell>
          <cell r="S2201" t="str">
            <v xml:space="preserve">Permanent </v>
          </cell>
          <cell r="T2201" t="str">
            <v>&lt;Null&gt;</v>
          </cell>
          <cell r="U2201" t="str">
            <v>Pair has no alternate nest(s)</v>
          </cell>
          <cell r="V2201" t="str">
            <v>OS128</v>
          </cell>
          <cell r="W2201">
            <v>43304.732349537036</v>
          </cell>
          <cell r="X2201">
            <v>0</v>
          </cell>
          <cell r="Y2201">
            <v>0</v>
          </cell>
          <cell r="Z2201">
            <v>0</v>
          </cell>
          <cell r="AA2201">
            <v>0</v>
          </cell>
          <cell r="AB2201">
            <v>0</v>
          </cell>
          <cell r="AC2201">
            <v>0</v>
          </cell>
          <cell r="AD2201">
            <v>0</v>
          </cell>
          <cell r="AE2201">
            <v>0</v>
          </cell>
          <cell r="AF2201">
            <v>0</v>
          </cell>
          <cell r="AG2201">
            <v>0</v>
          </cell>
          <cell r="AH2201">
            <v>0</v>
          </cell>
          <cell r="AI2201">
            <v>0</v>
          </cell>
          <cell r="AJ2201">
            <v>0</v>
          </cell>
          <cell r="AK2201">
            <v>0</v>
          </cell>
          <cell r="AL2201">
            <v>0</v>
          </cell>
          <cell r="AM2201">
            <v>0</v>
          </cell>
          <cell r="AN2201">
            <v>0</v>
          </cell>
          <cell r="AO2201" t="str">
            <v>Point Z</v>
          </cell>
        </row>
        <row r="2202">
          <cell r="A2202" t="str">
            <v>OS129</v>
          </cell>
          <cell r="B2202" t="e">
            <v>#N/A</v>
          </cell>
          <cell r="C2202" t="str">
            <v>Osceola</v>
          </cell>
          <cell r="D2202" t="str">
            <v>Unknown</v>
          </cell>
          <cell r="E2202" t="e">
            <v>#REF!</v>
          </cell>
          <cell r="F2202" t="str">
            <v>Unknown</v>
          </cell>
          <cell r="G2202" t="e">
            <v>#REF!</v>
          </cell>
          <cell r="H2202" t="str">
            <v>unmonitored</v>
          </cell>
          <cell r="I2202" t="e">
            <v>#REF!</v>
          </cell>
          <cell r="J2202" t="str">
            <v>Last recorded substrate: Live Pine Tree</v>
          </cell>
          <cell r="K2202" t="e">
            <v>#REF!</v>
          </cell>
          <cell r="L2202">
            <v>27.840833</v>
          </cell>
          <cell r="M2202">
            <v>-81.058333000000005</v>
          </cell>
          <cell r="N2202" t="str">
            <v>{4edb8094-278d-4269-8945-cbdfa8c98f37}</v>
          </cell>
          <cell r="O2202">
            <v>43682.641504629632</v>
          </cell>
          <cell r="P2202" t="str">
            <v>twu_dangermond</v>
          </cell>
          <cell r="Q2202">
            <v>43991.884618055556</v>
          </cell>
          <cell r="R2202" t="str">
            <v>cbaileyAudubon</v>
          </cell>
          <cell r="S2202" t="str">
            <v xml:space="preserve">Permanent </v>
          </cell>
          <cell r="T2202" t="str">
            <v>&lt;Null&gt;</v>
          </cell>
          <cell r="U2202" t="str">
            <v>Pair has no alternate nest(s)</v>
          </cell>
          <cell r="V2202" t="str">
            <v>OS129</v>
          </cell>
          <cell r="W2202">
            <v>43304.732349537036</v>
          </cell>
          <cell r="X2202">
            <v>0</v>
          </cell>
          <cell r="Y2202">
            <v>0</v>
          </cell>
          <cell r="Z2202">
            <v>0</v>
          </cell>
          <cell r="AA2202">
            <v>0</v>
          </cell>
          <cell r="AB2202">
            <v>0</v>
          </cell>
          <cell r="AC2202">
            <v>0</v>
          </cell>
          <cell r="AD2202">
            <v>0</v>
          </cell>
          <cell r="AE2202">
            <v>0</v>
          </cell>
          <cell r="AF2202">
            <v>0</v>
          </cell>
          <cell r="AG2202">
            <v>0</v>
          </cell>
          <cell r="AH2202">
            <v>0</v>
          </cell>
          <cell r="AI2202">
            <v>0</v>
          </cell>
          <cell r="AJ2202">
            <v>0</v>
          </cell>
          <cell r="AK2202">
            <v>0</v>
          </cell>
          <cell r="AL2202">
            <v>0</v>
          </cell>
          <cell r="AM2202">
            <v>0</v>
          </cell>
          <cell r="AN2202">
            <v>0</v>
          </cell>
          <cell r="AO2202" t="str">
            <v>Point Z</v>
          </cell>
        </row>
        <row r="2203">
          <cell r="A2203" t="str">
            <v>OS130</v>
          </cell>
          <cell r="B2203" t="e">
            <v>#N/A</v>
          </cell>
          <cell r="C2203" t="str">
            <v>Osceola</v>
          </cell>
          <cell r="D2203" t="str">
            <v>Occupied</v>
          </cell>
          <cell r="E2203" t="e">
            <v>#REF!</v>
          </cell>
          <cell r="F2203" t="str">
            <v>Yes</v>
          </cell>
          <cell r="G2203" t="e">
            <v>#REF!</v>
          </cell>
          <cell r="H2203" t="str">
            <v>Audubon</v>
          </cell>
          <cell r="I2203" t="e">
            <v>#REF!</v>
          </cell>
          <cell r="J2203" t="str">
            <v>Last recorded substrate: Tree 42(A), G (FWC)</v>
          </cell>
          <cell r="K2203" t="e">
            <v>#REF!</v>
          </cell>
          <cell r="L2203">
            <v>28.262499999999999</v>
          </cell>
          <cell r="M2203">
            <v>-81.351832999999999</v>
          </cell>
          <cell r="N2203" t="str">
            <v>{7baa4ff5-b39b-42ee-a4ff-9b29c81dc538}</v>
          </cell>
          <cell r="O2203">
            <v>43682.641504629632</v>
          </cell>
          <cell r="P2203" t="str">
            <v>twu_dangermond</v>
          </cell>
          <cell r="Q2203">
            <v>43991.884201388886</v>
          </cell>
          <cell r="R2203" t="str">
            <v>cbaileyAudubon</v>
          </cell>
          <cell r="S2203" t="str">
            <v xml:space="preserve">Permanent </v>
          </cell>
          <cell r="T2203" t="str">
            <v>&lt;Null&gt;</v>
          </cell>
          <cell r="U2203" t="str">
            <v>Pair has no alternate nest(s)</v>
          </cell>
          <cell r="V2203" t="str">
            <v>OS130</v>
          </cell>
          <cell r="W2203">
            <v>43304.732349537036</v>
          </cell>
          <cell r="X2203">
            <v>0</v>
          </cell>
          <cell r="Y2203">
            <v>0</v>
          </cell>
          <cell r="Z2203">
            <v>0</v>
          </cell>
          <cell r="AA2203">
            <v>0</v>
          </cell>
          <cell r="AB2203">
            <v>0</v>
          </cell>
          <cell r="AC2203">
            <v>0</v>
          </cell>
          <cell r="AD2203">
            <v>0</v>
          </cell>
          <cell r="AE2203">
            <v>0</v>
          </cell>
          <cell r="AF2203">
            <v>0</v>
          </cell>
          <cell r="AG2203">
            <v>0</v>
          </cell>
          <cell r="AH2203">
            <v>1</v>
          </cell>
          <cell r="AI2203">
            <v>1</v>
          </cell>
          <cell r="AJ2203">
            <v>0</v>
          </cell>
          <cell r="AK2203">
            <v>0</v>
          </cell>
          <cell r="AL2203">
            <v>0</v>
          </cell>
          <cell r="AM2203">
            <v>0</v>
          </cell>
          <cell r="AN2203">
            <v>2</v>
          </cell>
          <cell r="AO2203" t="str">
            <v>Point Z</v>
          </cell>
        </row>
        <row r="2204">
          <cell r="A2204" t="str">
            <v>OS131</v>
          </cell>
          <cell r="B2204" t="e">
            <v>#N/A</v>
          </cell>
          <cell r="C2204" t="str">
            <v>Osceola</v>
          </cell>
          <cell r="D2204" t="str">
            <v>Unknown</v>
          </cell>
          <cell r="E2204" t="e">
            <v>#REF!</v>
          </cell>
          <cell r="F2204" t="str">
            <v>Unknown</v>
          </cell>
          <cell r="G2204" t="e">
            <v>#REF!</v>
          </cell>
          <cell r="H2204" t="str">
            <v>unmonitored</v>
          </cell>
          <cell r="I2204" t="e">
            <v>#REF!</v>
          </cell>
          <cell r="J2204" t="str">
            <v>Last recorded substrate: G</v>
          </cell>
          <cell r="K2204" t="e">
            <v>#REF!</v>
          </cell>
          <cell r="L2204">
            <v>28.21</v>
          </cell>
          <cell r="M2204">
            <v>-81.463333000000006</v>
          </cell>
          <cell r="N2204" t="str">
            <v>{8c49fa5f-8ef3-4e3e-b0c2-c67736b9c4a8}</v>
          </cell>
          <cell r="O2204">
            <v>43682.641504629632</v>
          </cell>
          <cell r="P2204" t="str">
            <v>twu_dangermond</v>
          </cell>
          <cell r="Q2204">
            <v>43991.884618055556</v>
          </cell>
          <cell r="R2204" t="str">
            <v>cbaileyAudubon</v>
          </cell>
          <cell r="S2204" t="str">
            <v xml:space="preserve">Permanent </v>
          </cell>
          <cell r="T2204" t="str">
            <v>&lt;Null&gt;</v>
          </cell>
          <cell r="U2204" t="str">
            <v>Pair has no alternate nest(s)</v>
          </cell>
          <cell r="V2204" t="str">
            <v>OS131</v>
          </cell>
          <cell r="W2204">
            <v>43304.732349537036</v>
          </cell>
          <cell r="X2204">
            <v>0</v>
          </cell>
          <cell r="Y2204">
            <v>0</v>
          </cell>
          <cell r="Z2204">
            <v>0</v>
          </cell>
          <cell r="AA2204">
            <v>0</v>
          </cell>
          <cell r="AB2204">
            <v>0</v>
          </cell>
          <cell r="AC2204">
            <v>0</v>
          </cell>
          <cell r="AD2204">
            <v>0</v>
          </cell>
          <cell r="AE2204">
            <v>0</v>
          </cell>
          <cell r="AF2204">
            <v>0</v>
          </cell>
          <cell r="AG2204">
            <v>0</v>
          </cell>
          <cell r="AH2204">
            <v>0</v>
          </cell>
          <cell r="AI2204">
            <v>0</v>
          </cell>
          <cell r="AJ2204">
            <v>0</v>
          </cell>
          <cell r="AK2204">
            <v>0</v>
          </cell>
          <cell r="AL2204">
            <v>0</v>
          </cell>
          <cell r="AM2204">
            <v>0</v>
          </cell>
          <cell r="AN2204">
            <v>0</v>
          </cell>
          <cell r="AO2204" t="str">
            <v>Point Z</v>
          </cell>
        </row>
        <row r="2205">
          <cell r="A2205" t="str">
            <v>OS132</v>
          </cell>
          <cell r="B2205" t="e">
            <v>#N/A</v>
          </cell>
          <cell r="C2205" t="str">
            <v>Osceola</v>
          </cell>
          <cell r="D2205" t="str">
            <v>Unknown</v>
          </cell>
          <cell r="E2205" t="e">
            <v>#REF!</v>
          </cell>
          <cell r="F2205" t="str">
            <v>Unknown</v>
          </cell>
          <cell r="G2205" t="e">
            <v>#REF!</v>
          </cell>
          <cell r="H2205" t="str">
            <v>unmonitored</v>
          </cell>
          <cell r="I2205" t="e">
            <v>#REF!</v>
          </cell>
          <cell r="J2205" t="str">
            <v>Last recorded substrate: Tree 42(A), G (FWC)</v>
          </cell>
          <cell r="K2205" t="e">
            <v>#REF!</v>
          </cell>
          <cell r="L2205">
            <v>28.254833000000001</v>
          </cell>
          <cell r="M2205">
            <v>-81.238167000000004</v>
          </cell>
          <cell r="N2205" t="str">
            <v>{6e49e2ed-2e4e-4c3a-9db4-4dcb9046d087}</v>
          </cell>
          <cell r="O2205">
            <v>43682.641504629632</v>
          </cell>
          <cell r="P2205" t="str">
            <v>twu_dangermond</v>
          </cell>
          <cell r="Q2205">
            <v>43991.884583333333</v>
          </cell>
          <cell r="R2205" t="str">
            <v>cbaileyAudubon</v>
          </cell>
          <cell r="S2205" t="str">
            <v xml:space="preserve">Permanent </v>
          </cell>
          <cell r="T2205" t="str">
            <v>&lt;Null&gt;</v>
          </cell>
          <cell r="U2205" t="str">
            <v>Pair has no alternate nest(s)</v>
          </cell>
          <cell r="V2205" t="str">
            <v>OS132</v>
          </cell>
          <cell r="W2205">
            <v>43304.732349537036</v>
          </cell>
          <cell r="X2205">
            <v>0</v>
          </cell>
          <cell r="Y2205">
            <v>0</v>
          </cell>
          <cell r="Z2205">
            <v>0</v>
          </cell>
          <cell r="AA2205">
            <v>0</v>
          </cell>
          <cell r="AB2205">
            <v>0</v>
          </cell>
          <cell r="AC2205">
            <v>0</v>
          </cell>
          <cell r="AD2205">
            <v>0</v>
          </cell>
          <cell r="AE2205">
            <v>0</v>
          </cell>
          <cell r="AF2205">
            <v>0</v>
          </cell>
          <cell r="AG2205">
            <v>0</v>
          </cell>
          <cell r="AH2205">
            <v>0</v>
          </cell>
          <cell r="AI2205">
            <v>3</v>
          </cell>
          <cell r="AJ2205">
            <v>2</v>
          </cell>
          <cell r="AK2205">
            <v>0</v>
          </cell>
          <cell r="AL2205">
            <v>0</v>
          </cell>
          <cell r="AM2205">
            <v>0</v>
          </cell>
          <cell r="AN2205">
            <v>5</v>
          </cell>
          <cell r="AO2205" t="str">
            <v>Point Z</v>
          </cell>
        </row>
        <row r="2206">
          <cell r="A2206" t="str">
            <v>OS133</v>
          </cell>
          <cell r="B2206" t="e">
            <v>#N/A</v>
          </cell>
          <cell r="C2206" t="str">
            <v>Osceola</v>
          </cell>
          <cell r="D2206" t="str">
            <v>Occupied</v>
          </cell>
          <cell r="E2206" t="e">
            <v>#REF!</v>
          </cell>
          <cell r="F2206" t="str">
            <v>Unknown</v>
          </cell>
          <cell r="G2206" t="e">
            <v>#REF!</v>
          </cell>
          <cell r="H2206" t="str">
            <v>Audubon</v>
          </cell>
          <cell r="I2206" t="e">
            <v>#REF!</v>
          </cell>
          <cell r="J2206" t="str">
            <v>Live Tree</v>
          </cell>
          <cell r="K2206" t="e">
            <v>#REF!</v>
          </cell>
          <cell r="L2206">
            <v>27.889227000000002</v>
          </cell>
          <cell r="M2206">
            <v>-81.059541999999993</v>
          </cell>
          <cell r="N2206" t="str">
            <v>{9d30f3a7-7f47-481d-ad6b-706349d6cfbd}</v>
          </cell>
          <cell r="O2206">
            <v>44636</v>
          </cell>
          <cell r="P2206" t="str">
            <v>sbreeding_audubon</v>
          </cell>
          <cell r="Q2206" t="str">
            <v>&lt;Null&gt;</v>
          </cell>
          <cell r="R2206" t="str">
            <v>&lt;Null&gt;</v>
          </cell>
          <cell r="S2206" t="str">
            <v xml:space="preserve">Permanent </v>
          </cell>
          <cell r="T2206" t="str">
            <v>Old nest location failed Mar 2022 and pair observed building new nest here, possibly for a renest attempt this season</v>
          </cell>
          <cell r="U2206" t="str">
            <v>Nest is currently in use; pair also has alternate nest locations(s)</v>
          </cell>
          <cell r="V2206" t="str">
            <v>OS133</v>
          </cell>
          <cell r="W2206" t="str">
            <v>&lt;Null&gt;</v>
          </cell>
          <cell r="X2206">
            <v>0</v>
          </cell>
          <cell r="Y2206">
            <v>0</v>
          </cell>
          <cell r="Z2206">
            <v>0</v>
          </cell>
          <cell r="AA2206">
            <v>0</v>
          </cell>
          <cell r="AB2206">
            <v>0</v>
          </cell>
          <cell r="AC2206">
            <v>0</v>
          </cell>
          <cell r="AD2206">
            <v>0</v>
          </cell>
          <cell r="AE2206">
            <v>0</v>
          </cell>
          <cell r="AF2206">
            <v>0</v>
          </cell>
          <cell r="AG2206">
            <v>0</v>
          </cell>
          <cell r="AH2206">
            <v>0</v>
          </cell>
          <cell r="AI2206">
            <v>0</v>
          </cell>
          <cell r="AJ2206">
            <v>0</v>
          </cell>
          <cell r="AK2206">
            <v>0</v>
          </cell>
          <cell r="AL2206">
            <v>0</v>
          </cell>
          <cell r="AM2206">
            <v>30</v>
          </cell>
          <cell r="AN2206">
            <v>30</v>
          </cell>
          <cell r="AO2206" t="str">
            <v>Point Z</v>
          </cell>
        </row>
        <row r="2207">
          <cell r="A2207" t="str">
            <v>OS133a</v>
          </cell>
          <cell r="B2207" t="e">
            <v>#N/A</v>
          </cell>
          <cell r="C2207" t="str">
            <v>Osceola</v>
          </cell>
          <cell r="D2207" t="str">
            <v>Occupied</v>
          </cell>
          <cell r="E2207" t="e">
            <v>#REF!</v>
          </cell>
          <cell r="F2207" t="str">
            <v>Yes</v>
          </cell>
          <cell r="G2207" t="e">
            <v>#REF!</v>
          </cell>
          <cell r="H2207" t="str">
            <v>Audubon</v>
          </cell>
          <cell r="I2207" t="e">
            <v>#REF!</v>
          </cell>
          <cell r="J2207" t="str">
            <v>Last recorded substrate: Dead Pine Tree</v>
          </cell>
          <cell r="K2207" t="e">
            <v>#REF!</v>
          </cell>
          <cell r="L2207">
            <v>27.887499999999999</v>
          </cell>
          <cell r="M2207">
            <v>-81.06</v>
          </cell>
          <cell r="N2207" t="str">
            <v>{4f083468-e375-4a4b-a7e3-40e511b804b8}</v>
          </cell>
          <cell r="O2207">
            <v>43682.641504629632</v>
          </cell>
          <cell r="P2207" t="str">
            <v>twu_dangermond</v>
          </cell>
          <cell r="Q2207">
            <v>43991.884201388886</v>
          </cell>
          <cell r="R2207" t="str">
            <v>cbaileyAudubon</v>
          </cell>
          <cell r="S2207" t="str">
            <v xml:space="preserve">Permanent </v>
          </cell>
          <cell r="T2207" t="str">
            <v>This nest failed in Mar 2022 and pair was seen building large nest in nearby trees</v>
          </cell>
          <cell r="U2207" t="str">
            <v>Nest is not currently in use; pair also has alternate nest location(s)</v>
          </cell>
          <cell r="V2207" t="str">
            <v>OS133</v>
          </cell>
          <cell r="W2207">
            <v>43304.732349537036</v>
          </cell>
          <cell r="X2207">
            <v>0</v>
          </cell>
          <cell r="Y2207">
            <v>0</v>
          </cell>
          <cell r="Z2207">
            <v>0</v>
          </cell>
          <cell r="AA2207">
            <v>0</v>
          </cell>
          <cell r="AB2207">
            <v>0</v>
          </cell>
          <cell r="AC2207">
            <v>0</v>
          </cell>
          <cell r="AD2207">
            <v>0</v>
          </cell>
          <cell r="AE2207">
            <v>0</v>
          </cell>
          <cell r="AF2207">
            <v>0</v>
          </cell>
          <cell r="AG2207">
            <v>2</v>
          </cell>
          <cell r="AH2207">
            <v>1</v>
          </cell>
          <cell r="AI2207">
            <v>0</v>
          </cell>
          <cell r="AJ2207">
            <v>43</v>
          </cell>
          <cell r="AK2207">
            <v>43</v>
          </cell>
          <cell r="AL2207">
            <v>34</v>
          </cell>
          <cell r="AM2207">
            <v>26</v>
          </cell>
          <cell r="AN2207">
            <v>149</v>
          </cell>
          <cell r="AO2207" t="str">
            <v>Point Z</v>
          </cell>
        </row>
        <row r="2208">
          <cell r="A2208" t="str">
            <v>OS134</v>
          </cell>
          <cell r="B2208" t="e">
            <v>#N/A</v>
          </cell>
          <cell r="C2208" t="str">
            <v>Osceola</v>
          </cell>
          <cell r="D2208" t="str">
            <v>Unknown</v>
          </cell>
          <cell r="E2208" t="e">
            <v>#REF!</v>
          </cell>
          <cell r="F2208" t="str">
            <v>Unknown</v>
          </cell>
          <cell r="G2208" t="e">
            <v>#REF!</v>
          </cell>
          <cell r="H2208" t="str">
            <v>unmonitored</v>
          </cell>
          <cell r="I2208" t="e">
            <v>#REF!</v>
          </cell>
          <cell r="J2208" t="str">
            <v>Last recorded substrate: Live Pine Tree</v>
          </cell>
          <cell r="K2208" t="e">
            <v>#REF!</v>
          </cell>
          <cell r="L2208">
            <v>27.894666999999998</v>
          </cell>
          <cell r="M2208">
            <v>-81.045666999999995</v>
          </cell>
          <cell r="N2208" t="str">
            <v>{f0bc5a0b-cd3a-44bb-a352-5831341ee8ad}</v>
          </cell>
          <cell r="O2208">
            <v>43682.641504629632</v>
          </cell>
          <cell r="P2208" t="str">
            <v>twu_dangermond</v>
          </cell>
          <cell r="Q2208">
            <v>43991.884618055556</v>
          </cell>
          <cell r="R2208" t="str">
            <v>cbaileyAudubon</v>
          </cell>
          <cell r="S2208" t="str">
            <v xml:space="preserve">Permanent </v>
          </cell>
          <cell r="T2208" t="str">
            <v>&lt;Null&gt;</v>
          </cell>
          <cell r="U2208" t="str">
            <v>Pair has no alternate nest(s)</v>
          </cell>
          <cell r="V2208" t="str">
            <v>OS134</v>
          </cell>
          <cell r="W2208">
            <v>43304.732349537036</v>
          </cell>
          <cell r="X2208">
            <v>0</v>
          </cell>
          <cell r="Y2208">
            <v>0</v>
          </cell>
          <cell r="Z2208">
            <v>0</v>
          </cell>
          <cell r="AA2208">
            <v>0</v>
          </cell>
          <cell r="AB2208">
            <v>0</v>
          </cell>
          <cell r="AC2208">
            <v>0</v>
          </cell>
          <cell r="AD2208">
            <v>0</v>
          </cell>
          <cell r="AE2208">
            <v>0</v>
          </cell>
          <cell r="AF2208">
            <v>0</v>
          </cell>
          <cell r="AG2208">
            <v>0</v>
          </cell>
          <cell r="AH2208">
            <v>0</v>
          </cell>
          <cell r="AI2208">
            <v>0</v>
          </cell>
          <cell r="AJ2208">
            <v>0</v>
          </cell>
          <cell r="AK2208">
            <v>0</v>
          </cell>
          <cell r="AL2208">
            <v>0</v>
          </cell>
          <cell r="AM2208">
            <v>0</v>
          </cell>
          <cell r="AN2208">
            <v>0</v>
          </cell>
          <cell r="AO2208" t="str">
            <v>Point Z</v>
          </cell>
        </row>
        <row r="2209">
          <cell r="A2209" t="str">
            <v>OS135</v>
          </cell>
          <cell r="B2209" t="e">
            <v>#N/A</v>
          </cell>
          <cell r="C2209" t="str">
            <v>Osceola</v>
          </cell>
          <cell r="D2209" t="str">
            <v>Occupied</v>
          </cell>
          <cell r="E2209" t="e">
            <v>#REF!</v>
          </cell>
          <cell r="F2209" t="str">
            <v>Unknown</v>
          </cell>
          <cell r="G2209" t="e">
            <v>#REF!</v>
          </cell>
          <cell r="H2209" t="str">
            <v>Audubon</v>
          </cell>
          <cell r="I2209" t="e">
            <v>#REF!</v>
          </cell>
          <cell r="J2209" t="str">
            <v>Last recorded substrate: Live Pine Tree</v>
          </cell>
          <cell r="K2209" t="e">
            <v>#REF!</v>
          </cell>
          <cell r="L2209">
            <v>27.898485999999998</v>
          </cell>
          <cell r="M2209">
            <v>-81.090092999999996</v>
          </cell>
          <cell r="N2209" t="str">
            <v>{1c2d6377-bf88-421f-84fb-bd8d7b91676e}</v>
          </cell>
          <cell r="O2209">
            <v>43682.641504629632</v>
          </cell>
          <cell r="P2209" t="str">
            <v>twu_dangermond</v>
          </cell>
          <cell r="Q2209">
            <v>43991.884618055556</v>
          </cell>
          <cell r="R2209" t="str">
            <v>cbaileyAudubon</v>
          </cell>
          <cell r="S2209" t="str">
            <v xml:space="preserve">Permanent </v>
          </cell>
          <cell r="T2209" t="str">
            <v>Three Lakes WMA moved nest point here, say it is active. FWC had it quite a bit south of here but their records indicate it was last active in 2009 at that location</v>
          </cell>
          <cell r="U2209" t="str">
            <v>Pair has no alternate nest(s)</v>
          </cell>
          <cell r="V2209" t="str">
            <v>OS135</v>
          </cell>
          <cell r="W2209">
            <v>43304.732349537036</v>
          </cell>
          <cell r="X2209">
            <v>0</v>
          </cell>
          <cell r="Y2209">
            <v>0</v>
          </cell>
          <cell r="Z2209">
            <v>0</v>
          </cell>
          <cell r="AA2209">
            <v>0</v>
          </cell>
          <cell r="AB2209">
            <v>0</v>
          </cell>
          <cell r="AC2209">
            <v>0</v>
          </cell>
          <cell r="AD2209">
            <v>0</v>
          </cell>
          <cell r="AE2209">
            <v>0</v>
          </cell>
          <cell r="AF2209">
            <v>0</v>
          </cell>
          <cell r="AG2209">
            <v>0</v>
          </cell>
          <cell r="AH2209">
            <v>0</v>
          </cell>
          <cell r="AI2209">
            <v>0</v>
          </cell>
          <cell r="AJ2209">
            <v>0</v>
          </cell>
          <cell r="AK2209">
            <v>0</v>
          </cell>
          <cell r="AL2209">
            <v>1</v>
          </cell>
          <cell r="AM2209">
            <v>15</v>
          </cell>
          <cell r="AN2209">
            <v>16</v>
          </cell>
          <cell r="AO2209" t="str">
            <v>Point Z</v>
          </cell>
        </row>
        <row r="2210">
          <cell r="A2210" t="str">
            <v>OS136</v>
          </cell>
          <cell r="B2210" t="e">
            <v>#N/A</v>
          </cell>
          <cell r="C2210" t="str">
            <v>Osceola</v>
          </cell>
          <cell r="D2210" t="str">
            <v>Unknown</v>
          </cell>
          <cell r="E2210" t="e">
            <v>#REF!</v>
          </cell>
          <cell r="F2210" t="str">
            <v>Unknown</v>
          </cell>
          <cell r="G2210" t="e">
            <v>#REF!</v>
          </cell>
          <cell r="H2210" t="str">
            <v>unmonitored</v>
          </cell>
          <cell r="I2210" t="e">
            <v>#REF!</v>
          </cell>
          <cell r="J2210" t="str">
            <v>Last recorded substrate: G</v>
          </cell>
          <cell r="K2210" t="e">
            <v>#REF!</v>
          </cell>
          <cell r="L2210">
            <v>28.183333000000001</v>
          </cell>
          <cell r="M2210">
            <v>-81.336667000000006</v>
          </cell>
          <cell r="N2210" t="str">
            <v>{aa0ea3ac-7530-4edc-9187-10da2520a09e}</v>
          </cell>
          <cell r="O2210">
            <v>43682.641504629632</v>
          </cell>
          <cell r="P2210" t="str">
            <v>twu_dangermond</v>
          </cell>
          <cell r="Q2210">
            <v>43991.884618055556</v>
          </cell>
          <cell r="R2210" t="str">
            <v>cbaileyAudubon</v>
          </cell>
          <cell r="S2210" t="str">
            <v xml:space="preserve">Permanent </v>
          </cell>
          <cell r="T2210" t="str">
            <v>&lt;Null&gt;</v>
          </cell>
          <cell r="U2210" t="str">
            <v>Pair has no alternate nest(s)</v>
          </cell>
          <cell r="V2210" t="str">
            <v>OS136</v>
          </cell>
          <cell r="W2210">
            <v>43304.732349537036</v>
          </cell>
          <cell r="X2210">
            <v>0</v>
          </cell>
          <cell r="Y2210">
            <v>0</v>
          </cell>
          <cell r="Z2210">
            <v>0</v>
          </cell>
          <cell r="AA2210">
            <v>0</v>
          </cell>
          <cell r="AB2210">
            <v>0</v>
          </cell>
          <cell r="AC2210">
            <v>0</v>
          </cell>
          <cell r="AD2210">
            <v>0</v>
          </cell>
          <cell r="AE2210">
            <v>0</v>
          </cell>
          <cell r="AF2210">
            <v>0</v>
          </cell>
          <cell r="AG2210">
            <v>0</v>
          </cell>
          <cell r="AH2210">
            <v>0</v>
          </cell>
          <cell r="AI2210">
            <v>0</v>
          </cell>
          <cell r="AJ2210">
            <v>0</v>
          </cell>
          <cell r="AK2210">
            <v>0</v>
          </cell>
          <cell r="AL2210">
            <v>0</v>
          </cell>
          <cell r="AM2210">
            <v>0</v>
          </cell>
          <cell r="AN2210">
            <v>0</v>
          </cell>
          <cell r="AO2210" t="str">
            <v>Point Z</v>
          </cell>
        </row>
        <row r="2211">
          <cell r="A2211" t="str">
            <v>OS137</v>
          </cell>
          <cell r="B2211" t="e">
            <v>#N/A</v>
          </cell>
          <cell r="C2211" t="str">
            <v>Osceola</v>
          </cell>
          <cell r="D2211" t="str">
            <v>Unknown</v>
          </cell>
          <cell r="E2211" t="e">
            <v>#REF!</v>
          </cell>
          <cell r="F2211" t="str">
            <v>Unknown</v>
          </cell>
          <cell r="G2211" t="e">
            <v>#REF!</v>
          </cell>
          <cell r="H2211" t="str">
            <v>unmonitored</v>
          </cell>
          <cell r="I2211" t="e">
            <v>#REF!</v>
          </cell>
          <cell r="J2211" t="str">
            <v>Last recorded substrate: G</v>
          </cell>
          <cell r="K2211" t="e">
            <v>#REF!</v>
          </cell>
          <cell r="L2211">
            <v>28.219833000000001</v>
          </cell>
          <cell r="M2211">
            <v>-81.426167000000007</v>
          </cell>
          <cell r="N2211" t="str">
            <v>{ad36c8f7-d33e-4d4b-a13a-e0438fcbf3e2}</v>
          </cell>
          <cell r="O2211">
            <v>43682.641504629632</v>
          </cell>
          <cell r="P2211" t="str">
            <v>twu_dangermond</v>
          </cell>
          <cell r="Q2211">
            <v>43991.884618055556</v>
          </cell>
          <cell r="R2211" t="str">
            <v>cbaileyAudubon</v>
          </cell>
          <cell r="S2211" t="str">
            <v xml:space="preserve">Permanent </v>
          </cell>
          <cell r="T2211" t="str">
            <v>&lt;Null&gt;</v>
          </cell>
          <cell r="U2211" t="str">
            <v>Pair has no alternate nest(s)</v>
          </cell>
          <cell r="V2211" t="str">
            <v>OS137</v>
          </cell>
          <cell r="W2211">
            <v>43304.732349537036</v>
          </cell>
          <cell r="X2211">
            <v>0</v>
          </cell>
          <cell r="Y2211">
            <v>0</v>
          </cell>
          <cell r="Z2211">
            <v>0</v>
          </cell>
          <cell r="AA2211">
            <v>0</v>
          </cell>
          <cell r="AB2211">
            <v>0</v>
          </cell>
          <cell r="AC2211">
            <v>0</v>
          </cell>
          <cell r="AD2211">
            <v>0</v>
          </cell>
          <cell r="AE2211">
            <v>0</v>
          </cell>
          <cell r="AF2211">
            <v>0</v>
          </cell>
          <cell r="AG2211">
            <v>0</v>
          </cell>
          <cell r="AH2211">
            <v>0</v>
          </cell>
          <cell r="AI2211">
            <v>0</v>
          </cell>
          <cell r="AJ2211">
            <v>0</v>
          </cell>
          <cell r="AK2211">
            <v>0</v>
          </cell>
          <cell r="AL2211">
            <v>0</v>
          </cell>
          <cell r="AM2211">
            <v>0</v>
          </cell>
          <cell r="AN2211">
            <v>0</v>
          </cell>
          <cell r="AO2211" t="str">
            <v>Point Z</v>
          </cell>
        </row>
        <row r="2212">
          <cell r="A2212" t="str">
            <v>OS138</v>
          </cell>
          <cell r="B2212" t="e">
            <v>#N/A</v>
          </cell>
          <cell r="C2212" t="str">
            <v>Osceola</v>
          </cell>
          <cell r="D2212" t="str">
            <v>Unknown</v>
          </cell>
          <cell r="E2212" t="e">
            <v>#REF!</v>
          </cell>
          <cell r="F2212" t="str">
            <v>Unknown</v>
          </cell>
          <cell r="G2212" t="e">
            <v>#REF!</v>
          </cell>
          <cell r="H2212" t="str">
            <v>unmonitored</v>
          </cell>
          <cell r="I2212" t="e">
            <v>#REF!</v>
          </cell>
          <cell r="J2212" t="str">
            <v>Last recorded substrate: G</v>
          </cell>
          <cell r="K2212" t="e">
            <v>#REF!</v>
          </cell>
          <cell r="L2212">
            <v>27.891667000000002</v>
          </cell>
          <cell r="M2212">
            <v>-81.215000000000003</v>
          </cell>
          <cell r="N2212" t="str">
            <v>{2cef5f7f-c48d-4ac4-8ce4-5ee3d1c3901a}</v>
          </cell>
          <cell r="O2212">
            <v>43682.641504629632</v>
          </cell>
          <cell r="P2212" t="str">
            <v>twu_dangermond</v>
          </cell>
          <cell r="Q2212">
            <v>43991.884618055556</v>
          </cell>
          <cell r="R2212" t="str">
            <v>cbaileyAudubon</v>
          </cell>
          <cell r="S2212" t="str">
            <v xml:space="preserve">Permanent </v>
          </cell>
          <cell r="T2212" t="str">
            <v>&lt;Null&gt;</v>
          </cell>
          <cell r="U2212" t="str">
            <v>Pair has no alternate nest(s)</v>
          </cell>
          <cell r="V2212" t="str">
            <v>OS138</v>
          </cell>
          <cell r="W2212">
            <v>43304.732349537036</v>
          </cell>
          <cell r="X2212">
            <v>0</v>
          </cell>
          <cell r="Y2212">
            <v>0</v>
          </cell>
          <cell r="Z2212">
            <v>0</v>
          </cell>
          <cell r="AA2212">
            <v>0</v>
          </cell>
          <cell r="AB2212">
            <v>0</v>
          </cell>
          <cell r="AC2212">
            <v>0</v>
          </cell>
          <cell r="AD2212">
            <v>0</v>
          </cell>
          <cell r="AE2212">
            <v>0</v>
          </cell>
          <cell r="AF2212">
            <v>0</v>
          </cell>
          <cell r="AG2212">
            <v>0</v>
          </cell>
          <cell r="AH2212">
            <v>0</v>
          </cell>
          <cell r="AI2212">
            <v>0</v>
          </cell>
          <cell r="AJ2212">
            <v>0</v>
          </cell>
          <cell r="AK2212">
            <v>0</v>
          </cell>
          <cell r="AL2212">
            <v>0</v>
          </cell>
          <cell r="AM2212">
            <v>0</v>
          </cell>
          <cell r="AN2212">
            <v>0</v>
          </cell>
          <cell r="AO2212" t="str">
            <v>Point Z</v>
          </cell>
        </row>
        <row r="2213">
          <cell r="A2213" t="str">
            <v>OS139</v>
          </cell>
          <cell r="B2213" t="e">
            <v>#N/A</v>
          </cell>
          <cell r="C2213" t="str">
            <v>Osceola</v>
          </cell>
          <cell r="D2213" t="str">
            <v>Occupied</v>
          </cell>
          <cell r="E2213" t="e">
            <v>#REF!</v>
          </cell>
          <cell r="F2213" t="str">
            <v>Yes</v>
          </cell>
          <cell r="G2213" t="e">
            <v>#REF!</v>
          </cell>
          <cell r="H2213" t="str">
            <v>Audubon</v>
          </cell>
          <cell r="I2213" t="e">
            <v>#REF!</v>
          </cell>
          <cell r="J2213" t="str">
            <v>Last recorded substrate: Live Pine Tree</v>
          </cell>
          <cell r="K2213" t="e">
            <v>#REF!</v>
          </cell>
          <cell r="L2213">
            <v>28.102457999999999</v>
          </cell>
          <cell r="M2213">
            <v>-80.906081999999998</v>
          </cell>
          <cell r="N2213" t="str">
            <v>{4cf9b1ce-f2b0-41eb-a614-af0175758a48}</v>
          </cell>
          <cell r="O2213">
            <v>43682.641504629632</v>
          </cell>
          <cell r="P2213" t="str">
            <v>twu_dangermond</v>
          </cell>
          <cell r="Q2213">
            <v>43991.884201388886</v>
          </cell>
          <cell r="R2213" t="str">
            <v>cbaileyAudubon</v>
          </cell>
          <cell r="S2213" t="str">
            <v xml:space="preserve">Permanent </v>
          </cell>
          <cell r="T2213" t="str">
            <v>18Jan20 Cat Lail reports this is the correct nest location and that it has 1 chick</v>
          </cell>
          <cell r="U2213" t="str">
            <v>Pair has no alternate nest(s)</v>
          </cell>
          <cell r="V2213" t="str">
            <v>OS139</v>
          </cell>
          <cell r="W2213">
            <v>43304.732349537036</v>
          </cell>
          <cell r="X2213">
            <v>0</v>
          </cell>
          <cell r="Y2213">
            <v>0</v>
          </cell>
          <cell r="Z2213">
            <v>0</v>
          </cell>
          <cell r="AA2213">
            <v>0</v>
          </cell>
          <cell r="AB2213">
            <v>0</v>
          </cell>
          <cell r="AC2213">
            <v>0</v>
          </cell>
          <cell r="AD2213">
            <v>0</v>
          </cell>
          <cell r="AE2213">
            <v>0</v>
          </cell>
          <cell r="AF2213">
            <v>0</v>
          </cell>
          <cell r="AG2213">
            <v>0</v>
          </cell>
          <cell r="AH2213">
            <v>0</v>
          </cell>
          <cell r="AI2213">
            <v>0</v>
          </cell>
          <cell r="AJ2213">
            <v>0</v>
          </cell>
          <cell r="AK2213">
            <v>13</v>
          </cell>
          <cell r="AL2213">
            <v>17</v>
          </cell>
          <cell r="AM2213">
            <v>18</v>
          </cell>
          <cell r="AN2213">
            <v>48</v>
          </cell>
          <cell r="AO2213" t="str">
            <v>Point Z</v>
          </cell>
        </row>
        <row r="2214">
          <cell r="A2214" t="str">
            <v>OS140</v>
          </cell>
          <cell r="B2214" t="e">
            <v>#N/A</v>
          </cell>
          <cell r="C2214" t="str">
            <v>Osceola</v>
          </cell>
          <cell r="D2214" t="str">
            <v>Occupied</v>
          </cell>
          <cell r="E2214" t="e">
            <v>#REF!</v>
          </cell>
          <cell r="F2214" t="str">
            <v>No</v>
          </cell>
          <cell r="G2214" t="e">
            <v>#REF!</v>
          </cell>
          <cell r="H2214" t="str">
            <v>Audubon</v>
          </cell>
          <cell r="I2214" t="e">
            <v>#REF!</v>
          </cell>
          <cell r="J2214" t="str">
            <v>Last recorded substrate:  Tree, Live Oak</v>
          </cell>
          <cell r="K2214" t="e">
            <v>#REF!</v>
          </cell>
          <cell r="L2214">
            <v>27.932333</v>
          </cell>
          <cell r="M2214">
            <v>-81.225999999999999</v>
          </cell>
          <cell r="N2214" t="str">
            <v>{154aeda6-135c-406d-8532-5cccb0dfbd90}</v>
          </cell>
          <cell r="O2214">
            <v>43682.641504629632</v>
          </cell>
          <cell r="P2214" t="str">
            <v>twu_dangermond</v>
          </cell>
          <cell r="Q2214">
            <v>43991.884201388886</v>
          </cell>
          <cell r="R2214" t="str">
            <v>cbaileyAudubon</v>
          </cell>
          <cell r="S2214" t="str">
            <v xml:space="preserve">Permanent </v>
          </cell>
          <cell r="T2214" t="str">
            <v>&lt;Null&gt;</v>
          </cell>
          <cell r="U2214" t="str">
            <v>Pair has no alternate nest(s)</v>
          </cell>
          <cell r="V2214" t="str">
            <v>OS140</v>
          </cell>
          <cell r="W2214">
            <v>43304.732349537036</v>
          </cell>
          <cell r="X2214">
            <v>0</v>
          </cell>
          <cell r="Y2214">
            <v>0</v>
          </cell>
          <cell r="Z2214">
            <v>0</v>
          </cell>
          <cell r="AA2214">
            <v>0</v>
          </cell>
          <cell r="AB2214">
            <v>0</v>
          </cell>
          <cell r="AC2214">
            <v>0</v>
          </cell>
          <cell r="AD2214">
            <v>0</v>
          </cell>
          <cell r="AE2214">
            <v>0</v>
          </cell>
          <cell r="AF2214">
            <v>0</v>
          </cell>
          <cell r="AG2214">
            <v>0</v>
          </cell>
          <cell r="AH2214">
            <v>0</v>
          </cell>
          <cell r="AI2214">
            <v>5</v>
          </cell>
          <cell r="AJ2214">
            <v>26</v>
          </cell>
          <cell r="AK2214">
            <v>28</v>
          </cell>
          <cell r="AL2214">
            <v>23</v>
          </cell>
          <cell r="AM2214">
            <v>16</v>
          </cell>
          <cell r="AN2214">
            <v>98</v>
          </cell>
          <cell r="AO2214" t="str">
            <v>Point Z</v>
          </cell>
        </row>
        <row r="2215">
          <cell r="A2215" t="str">
            <v>OS141</v>
          </cell>
          <cell r="B2215" t="e">
            <v>#N/A</v>
          </cell>
          <cell r="C2215" t="str">
            <v>Osceola</v>
          </cell>
          <cell r="D2215" t="str">
            <v>Unknown</v>
          </cell>
          <cell r="E2215" t="e">
            <v>#REF!</v>
          </cell>
          <cell r="F2215" t="str">
            <v>Unknown</v>
          </cell>
          <cell r="G2215" t="e">
            <v>#REF!</v>
          </cell>
          <cell r="H2215" t="str">
            <v>unmonitored</v>
          </cell>
          <cell r="I2215" t="e">
            <v>#REF!</v>
          </cell>
          <cell r="J2215" t="str">
            <v>Last recorded substrate: Live Cypress Tree</v>
          </cell>
          <cell r="K2215" t="e">
            <v>#REF!</v>
          </cell>
          <cell r="L2215">
            <v>28.140999999999998</v>
          </cell>
          <cell r="M2215">
            <v>-81.374499999999998</v>
          </cell>
          <cell r="N2215" t="str">
            <v>{eb17e4e0-1969-4515-ba7b-fbe2a3b0b70f}</v>
          </cell>
          <cell r="O2215">
            <v>43682.641504629632</v>
          </cell>
          <cell r="P2215" t="str">
            <v>twu_dangermond</v>
          </cell>
          <cell r="Q2215">
            <v>43991.884618055556</v>
          </cell>
          <cell r="R2215" t="str">
            <v>cbaileyAudubon</v>
          </cell>
          <cell r="S2215" t="str">
            <v xml:space="preserve">Permanent </v>
          </cell>
          <cell r="T2215" t="str">
            <v>&lt;Null&gt;</v>
          </cell>
          <cell r="U2215" t="str">
            <v>Pair has no alternate nest(s)</v>
          </cell>
          <cell r="V2215" t="str">
            <v>OS141</v>
          </cell>
          <cell r="W2215">
            <v>43304.732349537036</v>
          </cell>
          <cell r="X2215">
            <v>0</v>
          </cell>
          <cell r="Y2215">
            <v>0</v>
          </cell>
          <cell r="Z2215">
            <v>0</v>
          </cell>
          <cell r="AA2215">
            <v>0</v>
          </cell>
          <cell r="AB2215">
            <v>0</v>
          </cell>
          <cell r="AC2215">
            <v>0</v>
          </cell>
          <cell r="AD2215">
            <v>0</v>
          </cell>
          <cell r="AE2215">
            <v>0</v>
          </cell>
          <cell r="AF2215">
            <v>0</v>
          </cell>
          <cell r="AG2215">
            <v>0</v>
          </cell>
          <cell r="AH2215">
            <v>0</v>
          </cell>
          <cell r="AI2215">
            <v>0</v>
          </cell>
          <cell r="AJ2215">
            <v>0</v>
          </cell>
          <cell r="AK2215">
            <v>0</v>
          </cell>
          <cell r="AL2215">
            <v>0</v>
          </cell>
          <cell r="AM2215">
            <v>0</v>
          </cell>
          <cell r="AN2215">
            <v>0</v>
          </cell>
          <cell r="AO2215" t="str">
            <v>Point Z</v>
          </cell>
        </row>
        <row r="2216">
          <cell r="A2216" t="str">
            <v>OS142</v>
          </cell>
          <cell r="B2216" t="e">
            <v>#N/A</v>
          </cell>
          <cell r="C2216" t="str">
            <v>Osceola</v>
          </cell>
          <cell r="D2216" t="str">
            <v>Unknown</v>
          </cell>
          <cell r="E2216" t="e">
            <v>#REF!</v>
          </cell>
          <cell r="F2216" t="str">
            <v>Unknown</v>
          </cell>
          <cell r="G2216" t="e">
            <v>#REF!</v>
          </cell>
          <cell r="H2216" t="str">
            <v>unmonitored</v>
          </cell>
          <cell r="I2216" t="e">
            <v>#REF!</v>
          </cell>
          <cell r="J2216" t="str">
            <v>Last recorded substrate: Live Pine Tree</v>
          </cell>
          <cell r="K2216" t="e">
            <v>#REF!</v>
          </cell>
          <cell r="L2216">
            <v>27.9785</v>
          </cell>
          <cell r="M2216">
            <v>-81.341499999999996</v>
          </cell>
          <cell r="N2216" t="str">
            <v>{904f6344-f195-48d2-8a7b-6ef27cc63ac8}</v>
          </cell>
          <cell r="O2216">
            <v>43682.641504629632</v>
          </cell>
          <cell r="P2216" t="str">
            <v>twu_dangermond</v>
          </cell>
          <cell r="Q2216">
            <v>43991.884618055556</v>
          </cell>
          <cell r="R2216" t="str">
            <v>cbaileyAudubon</v>
          </cell>
          <cell r="S2216" t="str">
            <v xml:space="preserve">Permanent </v>
          </cell>
          <cell r="T2216" t="str">
            <v>&lt;Null&gt;</v>
          </cell>
          <cell r="U2216" t="str">
            <v>Pair has no alternate nest(s)</v>
          </cell>
          <cell r="V2216" t="str">
            <v>OS142</v>
          </cell>
          <cell r="W2216">
            <v>43304.732349537036</v>
          </cell>
          <cell r="X2216">
            <v>0</v>
          </cell>
          <cell r="Y2216">
            <v>0</v>
          </cell>
          <cell r="Z2216">
            <v>0</v>
          </cell>
          <cell r="AA2216">
            <v>0</v>
          </cell>
          <cell r="AB2216">
            <v>0</v>
          </cell>
          <cell r="AC2216">
            <v>0</v>
          </cell>
          <cell r="AD2216">
            <v>0</v>
          </cell>
          <cell r="AE2216">
            <v>0</v>
          </cell>
          <cell r="AF2216">
            <v>0</v>
          </cell>
          <cell r="AG2216">
            <v>0</v>
          </cell>
          <cell r="AH2216">
            <v>0</v>
          </cell>
          <cell r="AI2216">
            <v>0</v>
          </cell>
          <cell r="AJ2216">
            <v>0</v>
          </cell>
          <cell r="AK2216">
            <v>0</v>
          </cell>
          <cell r="AL2216">
            <v>0</v>
          </cell>
          <cell r="AM2216">
            <v>0</v>
          </cell>
          <cell r="AN2216">
            <v>0</v>
          </cell>
          <cell r="AO2216" t="str">
            <v>Point Z</v>
          </cell>
        </row>
        <row r="2217">
          <cell r="A2217" t="str">
            <v>OS143</v>
          </cell>
          <cell r="B2217" t="e">
            <v>#N/A</v>
          </cell>
          <cell r="C2217" t="str">
            <v>Osceola</v>
          </cell>
          <cell r="D2217" t="str">
            <v>Destroyed</v>
          </cell>
          <cell r="E2217" t="e">
            <v>#REF!</v>
          </cell>
          <cell r="F2217" t="str">
            <v>No</v>
          </cell>
          <cell r="G2217" t="e">
            <v>#REF!</v>
          </cell>
          <cell r="H2217" t="str">
            <v>Audubon</v>
          </cell>
          <cell r="I2217" t="e">
            <v>#REF!</v>
          </cell>
          <cell r="J2217" t="str">
            <v>Last recorded substrate: Live Pine Tree</v>
          </cell>
          <cell r="K2217" t="e">
            <v>#REF!</v>
          </cell>
          <cell r="L2217">
            <v>27.913</v>
          </cell>
          <cell r="M2217">
            <v>-81.121832999999995</v>
          </cell>
          <cell r="N2217" t="str">
            <v>{2aaf56e0-8941-4c6c-a272-fcb3b38c2a86}</v>
          </cell>
          <cell r="O2217">
            <v>43682.641504629632</v>
          </cell>
          <cell r="P2217" t="str">
            <v>twu_dangermond</v>
          </cell>
          <cell r="Q2217">
            <v>43991.884618055556</v>
          </cell>
          <cell r="R2217" t="str">
            <v>cbaileyAudubon</v>
          </cell>
          <cell r="S2217" t="str">
            <v xml:space="preserve">Permanent </v>
          </cell>
          <cell r="T2217" t="str">
            <v xml:space="preserve">2021 Per update from Three Lake biologist TRLI, this nest has fallen. </v>
          </cell>
          <cell r="U2217" t="str">
            <v>Pair has no alternate nest(s)</v>
          </cell>
          <cell r="V2217" t="str">
            <v>OS143</v>
          </cell>
          <cell r="W2217">
            <v>43304.732349537036</v>
          </cell>
          <cell r="X2217">
            <v>0</v>
          </cell>
          <cell r="Y2217">
            <v>0</v>
          </cell>
          <cell r="Z2217">
            <v>0</v>
          </cell>
          <cell r="AA2217">
            <v>0</v>
          </cell>
          <cell r="AB2217">
            <v>0</v>
          </cell>
          <cell r="AC2217">
            <v>0</v>
          </cell>
          <cell r="AD2217">
            <v>0</v>
          </cell>
          <cell r="AE2217">
            <v>0</v>
          </cell>
          <cell r="AF2217">
            <v>0</v>
          </cell>
          <cell r="AG2217">
            <v>0</v>
          </cell>
          <cell r="AH2217">
            <v>0</v>
          </cell>
          <cell r="AI2217">
            <v>0</v>
          </cell>
          <cell r="AJ2217">
            <v>0</v>
          </cell>
          <cell r="AK2217">
            <v>0</v>
          </cell>
          <cell r="AL2217">
            <v>1</v>
          </cell>
          <cell r="AM2217">
            <v>0</v>
          </cell>
          <cell r="AN2217">
            <v>1</v>
          </cell>
          <cell r="AO2217" t="str">
            <v>Point Z</v>
          </cell>
        </row>
        <row r="2218">
          <cell r="A2218" t="str">
            <v>OS144</v>
          </cell>
          <cell r="B2218" t="e">
            <v>#N/A</v>
          </cell>
          <cell r="C2218" t="str">
            <v>Osceola</v>
          </cell>
          <cell r="D2218" t="str">
            <v>Occupied</v>
          </cell>
          <cell r="E2218" t="e">
            <v>#REF!</v>
          </cell>
          <cell r="F2218" t="str">
            <v>Unknown</v>
          </cell>
          <cell r="G2218" t="e">
            <v>#REF!</v>
          </cell>
          <cell r="H2218" t="str">
            <v>Audubon</v>
          </cell>
          <cell r="I2218" t="e">
            <v>#REF!</v>
          </cell>
          <cell r="J2218" t="str">
            <v>Last recorded substrate: Live Cypress Tree</v>
          </cell>
          <cell r="K2218" t="e">
            <v>#REF!</v>
          </cell>
          <cell r="L2218">
            <v>27.877219</v>
          </cell>
          <cell r="M2218">
            <v>-81.125041999999993</v>
          </cell>
          <cell r="N2218" t="str">
            <v>{ecc1860d-900c-4919-98b4-ed51d3549fb6}</v>
          </cell>
          <cell r="O2218">
            <v>43682.641504629632</v>
          </cell>
          <cell r="P2218" t="str">
            <v>twu_dangermond</v>
          </cell>
          <cell r="Q2218">
            <v>43991.884618055556</v>
          </cell>
          <cell r="R2218" t="str">
            <v>cbaileyAudubon</v>
          </cell>
          <cell r="S2218" t="str">
            <v xml:space="preserve">Permanent </v>
          </cell>
          <cell r="T2218" t="str">
            <v>2021: 3L's saw adults and large juvie at end of season, not sure if this location or alt nest they found was active</v>
          </cell>
          <cell r="U2218" t="str">
            <v>Pair has no alternate nest(s)</v>
          </cell>
          <cell r="V2218" t="str">
            <v>OS144</v>
          </cell>
          <cell r="W2218">
            <v>43304.732349537036</v>
          </cell>
          <cell r="X2218">
            <v>0</v>
          </cell>
          <cell r="Y2218">
            <v>0</v>
          </cell>
          <cell r="Z2218">
            <v>0</v>
          </cell>
          <cell r="AA2218">
            <v>0</v>
          </cell>
          <cell r="AB2218">
            <v>0</v>
          </cell>
          <cell r="AC2218">
            <v>0</v>
          </cell>
          <cell r="AD2218">
            <v>0</v>
          </cell>
          <cell r="AE2218">
            <v>0</v>
          </cell>
          <cell r="AF2218">
            <v>0</v>
          </cell>
          <cell r="AG2218">
            <v>0</v>
          </cell>
          <cell r="AH2218">
            <v>0</v>
          </cell>
          <cell r="AI2218">
            <v>0</v>
          </cell>
          <cell r="AJ2218">
            <v>0</v>
          </cell>
          <cell r="AK2218">
            <v>0</v>
          </cell>
          <cell r="AL2218">
            <v>1</v>
          </cell>
          <cell r="AM2218">
            <v>0</v>
          </cell>
          <cell r="AN2218">
            <v>1</v>
          </cell>
          <cell r="AO2218" t="str">
            <v>Point Z</v>
          </cell>
        </row>
        <row r="2219">
          <cell r="A2219" t="str">
            <v>OS144a</v>
          </cell>
          <cell r="B2219" t="e">
            <v>#N/A</v>
          </cell>
          <cell r="C2219" t="str">
            <v>Osceola</v>
          </cell>
          <cell r="D2219" t="str">
            <v>Unknown</v>
          </cell>
          <cell r="E2219" t="e">
            <v>#REF!</v>
          </cell>
          <cell r="F2219" t="str">
            <v>Unknown</v>
          </cell>
          <cell r="G2219" t="e">
            <v>#REF!</v>
          </cell>
          <cell r="H2219" t="str">
            <v>Audubon</v>
          </cell>
          <cell r="I2219" t="e">
            <v>#REF!</v>
          </cell>
          <cell r="J2219" t="str">
            <v>Last known substrate: Live Tree</v>
          </cell>
          <cell r="K2219" t="e">
            <v>#REF!</v>
          </cell>
          <cell r="L2219">
            <v>27.87313</v>
          </cell>
          <cell r="M2219">
            <v>-81.126085000000003</v>
          </cell>
          <cell r="N2219" t="str">
            <v>{d03f1a51-14d3-46d8-a721-9e662ba252c0}</v>
          </cell>
          <cell r="O2219">
            <v>44383</v>
          </cell>
          <cell r="P2219" t="str">
            <v>sbreeding_audubon</v>
          </cell>
          <cell r="Q2219" t="str">
            <v>&lt;Null&gt;</v>
          </cell>
          <cell r="R2219" t="str">
            <v>&lt;Null&gt;</v>
          </cell>
          <cell r="S2219" t="str">
            <v xml:space="preserve">Permanent </v>
          </cell>
          <cell r="T2219" t="str">
            <v>Believed to be an alt nest for OS144</v>
          </cell>
          <cell r="U2219" t="str">
            <v>Nest is not currently in use; pair also has alternate nest location(s)</v>
          </cell>
          <cell r="V2219" t="str">
            <v>OS144</v>
          </cell>
          <cell r="W2219" t="str">
            <v>&lt;Null&gt;</v>
          </cell>
          <cell r="X2219">
            <v>0</v>
          </cell>
          <cell r="Y2219">
            <v>0</v>
          </cell>
          <cell r="Z2219">
            <v>0</v>
          </cell>
          <cell r="AA2219">
            <v>0</v>
          </cell>
          <cell r="AB2219">
            <v>0</v>
          </cell>
          <cell r="AC2219">
            <v>0</v>
          </cell>
          <cell r="AD2219">
            <v>0</v>
          </cell>
          <cell r="AE2219">
            <v>0</v>
          </cell>
          <cell r="AF2219">
            <v>0</v>
          </cell>
          <cell r="AG2219">
            <v>0</v>
          </cell>
          <cell r="AH2219">
            <v>0</v>
          </cell>
          <cell r="AI2219">
            <v>0</v>
          </cell>
          <cell r="AJ2219">
            <v>0</v>
          </cell>
          <cell r="AK2219">
            <v>0</v>
          </cell>
          <cell r="AL2219">
            <v>0</v>
          </cell>
          <cell r="AM2219">
            <v>0</v>
          </cell>
          <cell r="AN2219">
            <v>0</v>
          </cell>
          <cell r="AO2219" t="str">
            <v>Point Z</v>
          </cell>
        </row>
        <row r="2220">
          <cell r="A2220" t="str">
            <v>OS145</v>
          </cell>
          <cell r="B2220" t="e">
            <v>#N/A</v>
          </cell>
          <cell r="C2220" t="str">
            <v>Osceola</v>
          </cell>
          <cell r="D2220" t="str">
            <v>Unknown</v>
          </cell>
          <cell r="E2220" t="e">
            <v>#REF!</v>
          </cell>
          <cell r="F2220" t="str">
            <v>Unknown</v>
          </cell>
          <cell r="G2220" t="e">
            <v>#REF!</v>
          </cell>
          <cell r="H2220" t="str">
            <v>unmonitored</v>
          </cell>
          <cell r="I2220" t="e">
            <v>#REF!</v>
          </cell>
          <cell r="J2220" t="str">
            <v>Last recorded substrate: Live Oak Tree</v>
          </cell>
          <cell r="K2220" t="e">
            <v>#REF!</v>
          </cell>
          <cell r="L2220">
            <v>27.941500000000001</v>
          </cell>
          <cell r="M2220">
            <v>-81.22</v>
          </cell>
          <cell r="N2220" t="str">
            <v>{13884a65-41a4-443c-91da-504d3b3e167f}</v>
          </cell>
          <cell r="O2220">
            <v>43682.641504629632</v>
          </cell>
          <cell r="P2220" t="str">
            <v>twu_dangermond</v>
          </cell>
          <cell r="Q2220">
            <v>43991.884618055556</v>
          </cell>
          <cell r="R2220" t="str">
            <v>cbaileyAudubon</v>
          </cell>
          <cell r="S2220" t="str">
            <v xml:space="preserve">Permanent </v>
          </cell>
          <cell r="T2220" t="str">
            <v>unreliable vol reports seeing nest but no other vols in area see it</v>
          </cell>
          <cell r="U2220" t="str">
            <v>Pair has no alternate nest(s)</v>
          </cell>
          <cell r="V2220" t="str">
            <v>OS145</v>
          </cell>
          <cell r="W2220">
            <v>43304.732349537036</v>
          </cell>
          <cell r="X2220">
            <v>0</v>
          </cell>
          <cell r="Y2220">
            <v>0</v>
          </cell>
          <cell r="Z2220">
            <v>0</v>
          </cell>
          <cell r="AA2220">
            <v>0</v>
          </cell>
          <cell r="AB2220">
            <v>0</v>
          </cell>
          <cell r="AC2220">
            <v>0</v>
          </cell>
          <cell r="AD2220">
            <v>0</v>
          </cell>
          <cell r="AE2220">
            <v>0</v>
          </cell>
          <cell r="AF2220">
            <v>0</v>
          </cell>
          <cell r="AG2220">
            <v>0</v>
          </cell>
          <cell r="AH2220">
            <v>0</v>
          </cell>
          <cell r="AI2220">
            <v>0</v>
          </cell>
          <cell r="AJ2220">
            <v>0</v>
          </cell>
          <cell r="AK2220">
            <v>0</v>
          </cell>
          <cell r="AL2220">
            <v>1</v>
          </cell>
          <cell r="AM2220">
            <v>0</v>
          </cell>
          <cell r="AN2220">
            <v>1</v>
          </cell>
          <cell r="AO2220" t="str">
            <v>Point Z</v>
          </cell>
        </row>
        <row r="2221">
          <cell r="A2221" t="str">
            <v>OS146</v>
          </cell>
          <cell r="B2221" t="e">
            <v>#N/A</v>
          </cell>
          <cell r="C2221" t="str">
            <v>Osceola</v>
          </cell>
          <cell r="D2221" t="str">
            <v>Occupied</v>
          </cell>
          <cell r="E2221" t="e">
            <v>#REF!</v>
          </cell>
          <cell r="F2221" t="str">
            <v>Unknown</v>
          </cell>
          <cell r="G2221" t="e">
            <v>#REF!</v>
          </cell>
          <cell r="H2221" t="str">
            <v>Audubon</v>
          </cell>
          <cell r="I2221" t="e">
            <v>#REF!</v>
          </cell>
          <cell r="J2221" t="str">
            <v>Last known substrate: Live Tree</v>
          </cell>
          <cell r="K2221" t="e">
            <v>#REF!</v>
          </cell>
          <cell r="L2221">
            <v>27.933330000000002</v>
          </cell>
          <cell r="M2221">
            <v>-81.224975000000001</v>
          </cell>
          <cell r="N2221" t="str">
            <v>{1727dacb-14fc-4a77-aa98-d0b5a47b145e}</v>
          </cell>
          <cell r="O2221">
            <v>44620</v>
          </cell>
          <cell r="P2221" t="str">
            <v>sbreeding_audubon</v>
          </cell>
          <cell r="Q2221" t="str">
            <v>&lt;Null&gt;</v>
          </cell>
          <cell r="R2221" t="str">
            <v>&lt;Null&gt;</v>
          </cell>
          <cell r="S2221" t="str">
            <v xml:space="preserve">Permanent </v>
          </cell>
          <cell r="T2221" t="str">
            <v xml:space="preserve">2/27/22 Lee Wandel found new nest between OS140 and OS146 with large chicks. Both had seen some early activity but OS146 had been inactive the longest. Based on age of chicks, we presume this is a relo of OS146. </v>
          </cell>
          <cell r="U2221" t="str">
            <v>Nest is currently in use; pair also has alternate nest locations(s)</v>
          </cell>
          <cell r="V2221" t="str">
            <v>OS146</v>
          </cell>
          <cell r="W2221" t="str">
            <v>&lt;Null&gt;</v>
          </cell>
          <cell r="X2221">
            <v>0</v>
          </cell>
          <cell r="Y2221">
            <v>0</v>
          </cell>
          <cell r="Z2221">
            <v>0</v>
          </cell>
          <cell r="AA2221">
            <v>0</v>
          </cell>
          <cell r="AB2221">
            <v>0</v>
          </cell>
          <cell r="AC2221">
            <v>0</v>
          </cell>
          <cell r="AD2221">
            <v>0</v>
          </cell>
          <cell r="AE2221">
            <v>0</v>
          </cell>
          <cell r="AF2221">
            <v>0</v>
          </cell>
          <cell r="AG2221">
            <v>0</v>
          </cell>
          <cell r="AH2221">
            <v>0</v>
          </cell>
          <cell r="AI2221">
            <v>0</v>
          </cell>
          <cell r="AJ2221">
            <v>0</v>
          </cell>
          <cell r="AK2221">
            <v>0</v>
          </cell>
          <cell r="AL2221">
            <v>0</v>
          </cell>
          <cell r="AM2221">
            <v>20</v>
          </cell>
          <cell r="AN2221">
            <v>20</v>
          </cell>
          <cell r="AO2221" t="str">
            <v>Point Z</v>
          </cell>
        </row>
        <row r="2222">
          <cell r="A2222" t="str">
            <v>OS146a</v>
          </cell>
          <cell r="B2222" t="e">
            <v>#N/A</v>
          </cell>
          <cell r="C2222" t="str">
            <v>Osceola</v>
          </cell>
          <cell r="D2222" t="str">
            <v>Occupied</v>
          </cell>
          <cell r="E2222" t="e">
            <v>#REF!</v>
          </cell>
          <cell r="F2222" t="str">
            <v>Yes</v>
          </cell>
          <cell r="G2222" t="e">
            <v>#REF!</v>
          </cell>
          <cell r="H2222" t="str">
            <v>Audubon</v>
          </cell>
          <cell r="I2222" t="e">
            <v>#REF!</v>
          </cell>
          <cell r="J2222" t="str">
            <v xml:space="preserve">Last recorded substrate: Live Oak </v>
          </cell>
          <cell r="K2222" t="e">
            <v>#REF!</v>
          </cell>
          <cell r="L2222">
            <v>27.934332999999999</v>
          </cell>
          <cell r="M2222">
            <v>-81.224999999999994</v>
          </cell>
          <cell r="N2222" t="str">
            <v>{353d38ae-fa82-49c5-834a-b74bd1952059}</v>
          </cell>
          <cell r="O2222">
            <v>43682.641504629632</v>
          </cell>
          <cell r="P2222" t="str">
            <v>twu_dangermond</v>
          </cell>
          <cell r="Q2222">
            <v>43991.884201388886</v>
          </cell>
          <cell r="R2222" t="str">
            <v>cbaileyAudubon</v>
          </cell>
          <cell r="S2222" t="str">
            <v xml:space="preserve">Permanent </v>
          </cell>
          <cell r="T2222" t="str">
            <v>Feb 2022 Lee Wandel finds new nest between OS146 and OS140, based on activity and age of chicks present, presumed to be a relo of OS146</v>
          </cell>
          <cell r="U2222" t="str">
            <v>Nest is not currently in use; pair also has alternate nest location(s)</v>
          </cell>
          <cell r="V2222" t="str">
            <v>OS146</v>
          </cell>
          <cell r="W2222">
            <v>43304.732349537036</v>
          </cell>
          <cell r="X2222">
            <v>0</v>
          </cell>
          <cell r="Y2222">
            <v>0</v>
          </cell>
          <cell r="Z2222">
            <v>0</v>
          </cell>
          <cell r="AA2222">
            <v>0</v>
          </cell>
          <cell r="AB2222">
            <v>0</v>
          </cell>
          <cell r="AC2222">
            <v>0</v>
          </cell>
          <cell r="AD2222">
            <v>0</v>
          </cell>
          <cell r="AE2222">
            <v>0</v>
          </cell>
          <cell r="AF2222">
            <v>0</v>
          </cell>
          <cell r="AG2222">
            <v>0</v>
          </cell>
          <cell r="AH2222">
            <v>1</v>
          </cell>
          <cell r="AI2222">
            <v>5</v>
          </cell>
          <cell r="AJ2222">
            <v>22</v>
          </cell>
          <cell r="AK2222">
            <v>26</v>
          </cell>
          <cell r="AL2222">
            <v>23</v>
          </cell>
          <cell r="AM2222">
            <v>16</v>
          </cell>
          <cell r="AN2222">
            <v>93</v>
          </cell>
          <cell r="AO2222" t="str">
            <v>Point Z</v>
          </cell>
        </row>
        <row r="2223">
          <cell r="A2223" t="str">
            <v>OS147</v>
          </cell>
          <cell r="B2223" t="e">
            <v>#N/A</v>
          </cell>
          <cell r="C2223" t="str">
            <v>Osceola</v>
          </cell>
          <cell r="D2223" t="str">
            <v>Occupied</v>
          </cell>
          <cell r="E2223" t="e">
            <v>#REF!</v>
          </cell>
          <cell r="F2223" t="str">
            <v>Yes</v>
          </cell>
          <cell r="G2223" t="e">
            <v>#REF!</v>
          </cell>
          <cell r="H2223" t="str">
            <v>Audubon</v>
          </cell>
          <cell r="I2223" t="e">
            <v>#REF!</v>
          </cell>
          <cell r="J2223" t="str">
            <v>Last recorded substrate: Live Pine Tree</v>
          </cell>
          <cell r="K2223" t="e">
            <v>#REF!</v>
          </cell>
          <cell r="L2223">
            <v>28.175000000000001</v>
          </cell>
          <cell r="M2223">
            <v>-80.893332999999998</v>
          </cell>
          <cell r="N2223" t="str">
            <v>{7d877fa9-453c-417c-9a47-85b0e07037ab}</v>
          </cell>
          <cell r="O2223">
            <v>43682.641504629632</v>
          </cell>
          <cell r="P2223" t="str">
            <v>twu_dangermond</v>
          </cell>
          <cell r="Q2223">
            <v>43991.884201388886</v>
          </cell>
          <cell r="R2223" t="str">
            <v>cbaileyAudubon</v>
          </cell>
          <cell r="S2223" t="str">
            <v xml:space="preserve">Permanent </v>
          </cell>
          <cell r="T2223" t="str">
            <v>&lt;Null&gt;</v>
          </cell>
          <cell r="U2223" t="str">
            <v>Pair has no alternate nest(s)</v>
          </cell>
          <cell r="V2223" t="str">
            <v>OS147</v>
          </cell>
          <cell r="W2223">
            <v>43304.732349537036</v>
          </cell>
          <cell r="X2223">
            <v>0</v>
          </cell>
          <cell r="Y2223">
            <v>0</v>
          </cell>
          <cell r="Z2223">
            <v>0</v>
          </cell>
          <cell r="AA2223">
            <v>0</v>
          </cell>
          <cell r="AB2223">
            <v>0</v>
          </cell>
          <cell r="AC2223">
            <v>0</v>
          </cell>
          <cell r="AD2223">
            <v>0</v>
          </cell>
          <cell r="AE2223">
            <v>0</v>
          </cell>
          <cell r="AF2223">
            <v>0</v>
          </cell>
          <cell r="AG2223">
            <v>0</v>
          </cell>
          <cell r="AH2223">
            <v>0</v>
          </cell>
          <cell r="AI2223">
            <v>0</v>
          </cell>
          <cell r="AJ2223">
            <v>4</v>
          </cell>
          <cell r="AK2223">
            <v>18</v>
          </cell>
          <cell r="AL2223">
            <v>17</v>
          </cell>
          <cell r="AM2223">
            <v>18</v>
          </cell>
          <cell r="AN2223">
            <v>57</v>
          </cell>
          <cell r="AO2223" t="str">
            <v>Point Z</v>
          </cell>
        </row>
        <row r="2224">
          <cell r="A2224" t="str">
            <v>OS148</v>
          </cell>
          <cell r="B2224" t="e">
            <v>#N/A</v>
          </cell>
          <cell r="C2224" t="str">
            <v>Osceola</v>
          </cell>
          <cell r="D2224" t="str">
            <v>Occupied</v>
          </cell>
          <cell r="E2224" t="e">
            <v>#REF!</v>
          </cell>
          <cell r="F2224" t="str">
            <v>Yes</v>
          </cell>
          <cell r="G2224" t="e">
            <v>#REF!</v>
          </cell>
          <cell r="H2224" t="str">
            <v>Audubon</v>
          </cell>
          <cell r="I2224" t="e">
            <v>#REF!</v>
          </cell>
          <cell r="J2224" t="str">
            <v>Last recorded substrate: Tree 42(A), Live Pine (FWC)</v>
          </cell>
          <cell r="K2224" t="e">
            <v>#REF!</v>
          </cell>
          <cell r="L2224">
            <v>28.193000000000001</v>
          </cell>
          <cell r="M2224">
            <v>-81.289666999999994</v>
          </cell>
          <cell r="N2224" t="str">
            <v>{e83cf0db-3584-4d67-99b4-78da58454934}</v>
          </cell>
          <cell r="O2224">
            <v>43682.641504629632</v>
          </cell>
          <cell r="P2224" t="str">
            <v>twu_dangermond</v>
          </cell>
          <cell r="Q2224">
            <v>43991.884201388886</v>
          </cell>
          <cell r="R2224" t="str">
            <v>cbaileyAudubon</v>
          </cell>
          <cell r="S2224" t="str">
            <v xml:space="preserve">Permanent </v>
          </cell>
          <cell r="T2224" t="str">
            <v>&lt;Null&gt;</v>
          </cell>
          <cell r="U2224" t="str">
            <v>Pair has no alternate nest(s)</v>
          </cell>
          <cell r="V2224" t="str">
            <v>OS148</v>
          </cell>
          <cell r="W2224">
            <v>43304.732349537036</v>
          </cell>
          <cell r="X2224">
            <v>0</v>
          </cell>
          <cell r="Y2224">
            <v>0</v>
          </cell>
          <cell r="Z2224">
            <v>0</v>
          </cell>
          <cell r="AA2224">
            <v>0</v>
          </cell>
          <cell r="AB2224">
            <v>0</v>
          </cell>
          <cell r="AC2224">
            <v>0</v>
          </cell>
          <cell r="AD2224">
            <v>0</v>
          </cell>
          <cell r="AE2224">
            <v>0</v>
          </cell>
          <cell r="AF2224">
            <v>0</v>
          </cell>
          <cell r="AG2224">
            <v>0</v>
          </cell>
          <cell r="AH2224">
            <v>1</v>
          </cell>
          <cell r="AI2224">
            <v>31</v>
          </cell>
          <cell r="AJ2224">
            <v>15</v>
          </cell>
          <cell r="AK2224">
            <v>11</v>
          </cell>
          <cell r="AL2224">
            <v>12</v>
          </cell>
          <cell r="AM2224">
            <v>15</v>
          </cell>
          <cell r="AN2224">
            <v>85</v>
          </cell>
          <cell r="AO2224" t="str">
            <v>Point Z</v>
          </cell>
        </row>
        <row r="2225">
          <cell r="A2225" t="str">
            <v>OS149</v>
          </cell>
          <cell r="B2225" t="e">
            <v>#N/A</v>
          </cell>
          <cell r="C2225" t="str">
            <v>Osceola</v>
          </cell>
          <cell r="D2225" t="str">
            <v>Occupied</v>
          </cell>
          <cell r="E2225" t="e">
            <v>#REF!</v>
          </cell>
          <cell r="F2225" t="str">
            <v>Yes</v>
          </cell>
          <cell r="G2225" t="e">
            <v>#REF!</v>
          </cell>
          <cell r="H2225" t="str">
            <v>Audubon</v>
          </cell>
          <cell r="I2225" t="e">
            <v>#REF!</v>
          </cell>
          <cell r="J2225" t="str">
            <v>Last recorded substrate: Tree 42(A), Live Pine (FWC)</v>
          </cell>
          <cell r="K2225" t="e">
            <v>#REF!</v>
          </cell>
          <cell r="L2225">
            <v>28.199332999999999</v>
          </cell>
          <cell r="M2225">
            <v>-81.349666999999997</v>
          </cell>
          <cell r="N2225" t="str">
            <v>{258b75f4-f227-47a7-9c9b-15bfc8480814}</v>
          </cell>
          <cell r="O2225">
            <v>43682.641504629632</v>
          </cell>
          <cell r="P2225" t="str">
            <v>twu_dangermond</v>
          </cell>
          <cell r="Q2225">
            <v>43991.884201388886</v>
          </cell>
          <cell r="R2225" t="str">
            <v>cbaileyAudubon</v>
          </cell>
          <cell r="S2225" t="str">
            <v xml:space="preserve">Permanent </v>
          </cell>
          <cell r="T2225" t="str">
            <v>&lt;Null&gt;</v>
          </cell>
          <cell r="U2225" t="str">
            <v>Pair has no alternate nest(s)</v>
          </cell>
          <cell r="V2225" t="str">
            <v>OS149</v>
          </cell>
          <cell r="W2225">
            <v>43304.732349537036</v>
          </cell>
          <cell r="X2225">
            <v>0</v>
          </cell>
          <cell r="Y2225">
            <v>0</v>
          </cell>
          <cell r="Z2225">
            <v>0</v>
          </cell>
          <cell r="AA2225">
            <v>0</v>
          </cell>
          <cell r="AB2225">
            <v>0</v>
          </cell>
          <cell r="AC2225">
            <v>0</v>
          </cell>
          <cell r="AD2225">
            <v>0</v>
          </cell>
          <cell r="AE2225">
            <v>0</v>
          </cell>
          <cell r="AF2225">
            <v>0</v>
          </cell>
          <cell r="AG2225">
            <v>0</v>
          </cell>
          <cell r="AH2225">
            <v>0</v>
          </cell>
          <cell r="AI2225">
            <v>9</v>
          </cell>
          <cell r="AJ2225">
            <v>14</v>
          </cell>
          <cell r="AK2225">
            <v>10</v>
          </cell>
          <cell r="AL2225">
            <v>24</v>
          </cell>
          <cell r="AM2225">
            <v>17</v>
          </cell>
          <cell r="AN2225">
            <v>74</v>
          </cell>
          <cell r="AO2225" t="str">
            <v>Point Z</v>
          </cell>
        </row>
        <row r="2226">
          <cell r="A2226" t="str">
            <v>OS150</v>
          </cell>
          <cell r="B2226" t="e">
            <v>#N/A</v>
          </cell>
          <cell r="C2226" t="str">
            <v>Osceola</v>
          </cell>
          <cell r="D2226" t="str">
            <v>Occupied</v>
          </cell>
          <cell r="E2226" t="e">
            <v>#REF!</v>
          </cell>
          <cell r="F2226" t="str">
            <v>Yes</v>
          </cell>
          <cell r="G2226" t="e">
            <v>#REF!</v>
          </cell>
          <cell r="H2226" t="str">
            <v>Audubon</v>
          </cell>
          <cell r="I2226" t="e">
            <v>#REF!</v>
          </cell>
          <cell r="J2226" t="str">
            <v>Last recorded substrate: Tree 42(A), Live Pine (FWC)</v>
          </cell>
          <cell r="K2226" t="e">
            <v>#REF!</v>
          </cell>
          <cell r="L2226">
            <v>28.272832999999999</v>
          </cell>
          <cell r="M2226">
            <v>-81.324332999999996</v>
          </cell>
          <cell r="N2226" t="str">
            <v>{e9f003e1-9825-48df-b9bf-95483cf9d97b}</v>
          </cell>
          <cell r="O2226">
            <v>43682.641504629632</v>
          </cell>
          <cell r="P2226" t="str">
            <v>twu_dangermond</v>
          </cell>
          <cell r="Q2226">
            <v>43991.884201388886</v>
          </cell>
          <cell r="R2226" t="str">
            <v>cbaileyAudubon</v>
          </cell>
          <cell r="S2226" t="str">
            <v xml:space="preserve">Permanent </v>
          </cell>
          <cell r="T2226" t="str">
            <v>&lt;Null&gt;</v>
          </cell>
          <cell r="U2226" t="str">
            <v>Pair has no alternate nest(s)</v>
          </cell>
          <cell r="V2226" t="str">
            <v>OS150</v>
          </cell>
          <cell r="W2226">
            <v>43304.732349537036</v>
          </cell>
          <cell r="X2226">
            <v>0</v>
          </cell>
          <cell r="Y2226">
            <v>0</v>
          </cell>
          <cell r="Z2226">
            <v>0</v>
          </cell>
          <cell r="AA2226">
            <v>0</v>
          </cell>
          <cell r="AB2226">
            <v>0</v>
          </cell>
          <cell r="AC2226">
            <v>2</v>
          </cell>
          <cell r="AD2226">
            <v>0</v>
          </cell>
          <cell r="AE2226">
            <v>0</v>
          </cell>
          <cell r="AF2226">
            <v>0</v>
          </cell>
          <cell r="AG2226">
            <v>0</v>
          </cell>
          <cell r="AH2226">
            <v>2</v>
          </cell>
          <cell r="AI2226">
            <v>1</v>
          </cell>
          <cell r="AJ2226">
            <v>2</v>
          </cell>
          <cell r="AK2226">
            <v>17</v>
          </cell>
          <cell r="AL2226">
            <v>15</v>
          </cell>
          <cell r="AM2226">
            <v>15</v>
          </cell>
          <cell r="AN2226">
            <v>54</v>
          </cell>
          <cell r="AO2226" t="str">
            <v>Point Z</v>
          </cell>
        </row>
        <row r="2227">
          <cell r="A2227" t="str">
            <v>OS151</v>
          </cell>
          <cell r="B2227" t="e">
            <v>#N/A</v>
          </cell>
          <cell r="C2227" t="str">
            <v>Osceola</v>
          </cell>
          <cell r="D2227" t="str">
            <v>Unknown</v>
          </cell>
          <cell r="E2227" t="e">
            <v>#REF!</v>
          </cell>
          <cell r="F2227" t="str">
            <v>Unknown</v>
          </cell>
          <cell r="G2227" t="e">
            <v>#REF!</v>
          </cell>
          <cell r="H2227" t="str">
            <v>unmonitored</v>
          </cell>
          <cell r="I2227" t="e">
            <v>#REF!</v>
          </cell>
          <cell r="J2227" t="str">
            <v>Last recorded substrate: G</v>
          </cell>
          <cell r="K2227" t="e">
            <v>#REF!</v>
          </cell>
          <cell r="L2227">
            <v>28.284167</v>
          </cell>
          <cell r="M2227">
            <v>-81.632499999999993</v>
          </cell>
          <cell r="N2227" t="str">
            <v>{74024deb-1d3b-444e-97ae-d1df4c009a5c}</v>
          </cell>
          <cell r="O2227">
            <v>43682.641504629632</v>
          </cell>
          <cell r="P2227" t="str">
            <v>twu_dangermond</v>
          </cell>
          <cell r="Q2227">
            <v>43991.884618055556</v>
          </cell>
          <cell r="R2227" t="str">
            <v>cbaileyAudubon</v>
          </cell>
          <cell r="S2227" t="str">
            <v xml:space="preserve">Permanent </v>
          </cell>
          <cell r="T2227" t="str">
            <v>&lt;Null&gt;</v>
          </cell>
          <cell r="U2227" t="str">
            <v>Pair has no alternate nest(s)</v>
          </cell>
          <cell r="V2227" t="str">
            <v>OS151</v>
          </cell>
          <cell r="W2227">
            <v>43304.732349537036</v>
          </cell>
          <cell r="X2227">
            <v>0</v>
          </cell>
          <cell r="Y2227">
            <v>0</v>
          </cell>
          <cell r="Z2227">
            <v>0</v>
          </cell>
          <cell r="AA2227">
            <v>0</v>
          </cell>
          <cell r="AB2227">
            <v>0</v>
          </cell>
          <cell r="AC2227">
            <v>0</v>
          </cell>
          <cell r="AD2227">
            <v>0</v>
          </cell>
          <cell r="AE2227">
            <v>0</v>
          </cell>
          <cell r="AF2227">
            <v>0</v>
          </cell>
          <cell r="AG2227">
            <v>0</v>
          </cell>
          <cell r="AH2227">
            <v>0</v>
          </cell>
          <cell r="AI2227">
            <v>0</v>
          </cell>
          <cell r="AJ2227">
            <v>0</v>
          </cell>
          <cell r="AK2227">
            <v>0</v>
          </cell>
          <cell r="AL2227">
            <v>0</v>
          </cell>
          <cell r="AM2227">
            <v>0</v>
          </cell>
          <cell r="AN2227">
            <v>0</v>
          </cell>
          <cell r="AO2227" t="str">
            <v>Point Z</v>
          </cell>
        </row>
        <row r="2228">
          <cell r="A2228" t="str">
            <v>OS152</v>
          </cell>
          <cell r="B2228" t="e">
            <v>#N/A</v>
          </cell>
          <cell r="C2228" t="str">
            <v>Osceola</v>
          </cell>
          <cell r="D2228" t="str">
            <v>Occupied</v>
          </cell>
          <cell r="E2228" t="e">
            <v>#REF!</v>
          </cell>
          <cell r="F2228" t="str">
            <v>Unknown</v>
          </cell>
          <cell r="G2228" t="e">
            <v>#REF!</v>
          </cell>
          <cell r="H2228" t="str">
            <v>Audubon</v>
          </cell>
          <cell r="I2228" t="e">
            <v>#REF!</v>
          </cell>
          <cell r="J2228" t="str">
            <v>Live Tree</v>
          </cell>
          <cell r="K2228" t="e">
            <v>#REF!</v>
          </cell>
          <cell r="L2228">
            <v>27.886545999999999</v>
          </cell>
          <cell r="M2228">
            <v>-81.178697999999997</v>
          </cell>
          <cell r="N2228" t="str">
            <v>{8465152a-ff44-413d-a968-88107acefb2d}</v>
          </cell>
          <cell r="O2228">
            <v>44648.438437500001</v>
          </cell>
          <cell r="P2228" t="str">
            <v>sbreeding_audubon</v>
          </cell>
          <cell r="Q2228" t="str">
            <v>&lt;Null&gt;</v>
          </cell>
          <cell r="R2228" t="str">
            <v>&lt;Null&gt;</v>
          </cell>
          <cell r="S2228" t="str">
            <v xml:space="preserve">Permanent </v>
          </cell>
          <cell r="T2228" t="str">
            <v>(FKA New Nest): Two adults displaying nesting activity, white washing, bigly active; near historic OS152 which has been gone a while, elected to use that ID</v>
          </cell>
          <cell r="U2228" t="str">
            <v>Pair has no alternate nest(s)</v>
          </cell>
          <cell r="V2228" t="str">
            <v>OS152</v>
          </cell>
          <cell r="W2228" t="str">
            <v>&lt;Null&gt;</v>
          </cell>
          <cell r="X2228">
            <v>0</v>
          </cell>
          <cell r="Y2228">
            <v>0</v>
          </cell>
          <cell r="Z2228">
            <v>0</v>
          </cell>
          <cell r="AA2228">
            <v>0</v>
          </cell>
          <cell r="AB2228">
            <v>0</v>
          </cell>
          <cell r="AC2228">
            <v>0</v>
          </cell>
          <cell r="AD2228">
            <v>0</v>
          </cell>
          <cell r="AE2228">
            <v>0</v>
          </cell>
          <cell r="AF2228">
            <v>0</v>
          </cell>
          <cell r="AG2228">
            <v>0</v>
          </cell>
          <cell r="AH2228">
            <v>0</v>
          </cell>
          <cell r="AI2228">
            <v>0</v>
          </cell>
          <cell r="AJ2228">
            <v>0</v>
          </cell>
          <cell r="AK2228">
            <v>0</v>
          </cell>
          <cell r="AL2228">
            <v>0</v>
          </cell>
          <cell r="AM2228">
            <v>1</v>
          </cell>
          <cell r="AN2228">
            <v>1</v>
          </cell>
          <cell r="AO2228" t="str">
            <v>Point Z</v>
          </cell>
        </row>
        <row r="2229">
          <cell r="A2229" t="str">
            <v>OS152a</v>
          </cell>
          <cell r="B2229" t="e">
            <v>#N/A</v>
          </cell>
          <cell r="C2229" t="str">
            <v>Osceola</v>
          </cell>
          <cell r="D2229" t="str">
            <v>Destroyed</v>
          </cell>
          <cell r="E2229" t="e">
            <v>#REF!</v>
          </cell>
          <cell r="F2229" t="str">
            <v>Unknown</v>
          </cell>
          <cell r="G2229" t="e">
            <v>#REF!</v>
          </cell>
          <cell r="H2229" t="str">
            <v>unmonitored</v>
          </cell>
          <cell r="I2229" t="e">
            <v>#REF!</v>
          </cell>
          <cell r="J2229" t="str">
            <v>Last recorded substrate: G</v>
          </cell>
          <cell r="K2229" t="e">
            <v>#REF!</v>
          </cell>
          <cell r="L2229">
            <v>27.886666999999999</v>
          </cell>
          <cell r="M2229">
            <v>-81.181667000000004</v>
          </cell>
          <cell r="N2229" t="str">
            <v>{e47cc4d3-4477-42de-b325-e651ddb57cbb}</v>
          </cell>
          <cell r="O2229">
            <v>43682.641504629632</v>
          </cell>
          <cell r="P2229" t="str">
            <v>twu_dangermond</v>
          </cell>
          <cell r="Q2229">
            <v>43991.884618055556</v>
          </cell>
          <cell r="R2229" t="str">
            <v>cbaileyAudubon</v>
          </cell>
          <cell r="S2229" t="str">
            <v xml:space="preserve">Permanent </v>
          </cell>
          <cell r="T2229" t="str">
            <v>Per Trinity Livingston, this nest tree has been gone for several years. They found a new nest nearby, calling it the same ID</v>
          </cell>
          <cell r="U2229" t="str">
            <v>Nest is permanently out of use</v>
          </cell>
          <cell r="V2229" t="str">
            <v>OS152</v>
          </cell>
          <cell r="W2229">
            <v>43304.732349537036</v>
          </cell>
          <cell r="X2229">
            <v>0</v>
          </cell>
          <cell r="Y2229">
            <v>0</v>
          </cell>
          <cell r="Z2229">
            <v>0</v>
          </cell>
          <cell r="AA2229">
            <v>0</v>
          </cell>
          <cell r="AB2229">
            <v>0</v>
          </cell>
          <cell r="AC2229">
            <v>0</v>
          </cell>
          <cell r="AD2229">
            <v>0</v>
          </cell>
          <cell r="AE2229">
            <v>0</v>
          </cell>
          <cell r="AF2229">
            <v>0</v>
          </cell>
          <cell r="AG2229">
            <v>0</v>
          </cell>
          <cell r="AH2229">
            <v>0</v>
          </cell>
          <cell r="AI2229">
            <v>0</v>
          </cell>
          <cell r="AJ2229">
            <v>0</v>
          </cell>
          <cell r="AK2229">
            <v>0</v>
          </cell>
          <cell r="AL2229">
            <v>0</v>
          </cell>
          <cell r="AM2229">
            <v>0</v>
          </cell>
          <cell r="AN2229">
            <v>0</v>
          </cell>
          <cell r="AO2229" t="str">
            <v>Point Z</v>
          </cell>
        </row>
        <row r="2230">
          <cell r="A2230" t="str">
            <v>OS153</v>
          </cell>
          <cell r="B2230" t="e">
            <v>#N/A</v>
          </cell>
          <cell r="C2230" t="str">
            <v>Osceola</v>
          </cell>
          <cell r="D2230" t="str">
            <v>Unknown</v>
          </cell>
          <cell r="E2230" t="e">
            <v>#REF!</v>
          </cell>
          <cell r="F2230" t="str">
            <v>Unknown</v>
          </cell>
          <cell r="G2230" t="e">
            <v>#REF!</v>
          </cell>
          <cell r="H2230" t="str">
            <v>unmonitored</v>
          </cell>
          <cell r="I2230" t="e">
            <v>#REF!</v>
          </cell>
          <cell r="J2230" t="str">
            <v>Last recorded substrate: Live Pine Tree</v>
          </cell>
          <cell r="K2230" t="e">
            <v>#REF!</v>
          </cell>
          <cell r="L2230">
            <v>28.289166999999999</v>
          </cell>
          <cell r="M2230">
            <v>-81.39</v>
          </cell>
          <cell r="N2230" t="str">
            <v>{da6d5297-6f3e-4f62-90b1-6597b2e86f67}</v>
          </cell>
          <cell r="O2230">
            <v>43682.641504629632</v>
          </cell>
          <cell r="P2230" t="str">
            <v>twu_dangermond</v>
          </cell>
          <cell r="Q2230">
            <v>43991.884618055556</v>
          </cell>
          <cell r="R2230" t="str">
            <v>cbaileyAudubon</v>
          </cell>
          <cell r="S2230" t="str">
            <v xml:space="preserve">Permanent </v>
          </cell>
          <cell r="T2230" t="str">
            <v>&lt;Null&gt;</v>
          </cell>
          <cell r="U2230" t="str">
            <v>Pair has no alternate nest(s)</v>
          </cell>
          <cell r="V2230" t="str">
            <v>OS153</v>
          </cell>
          <cell r="W2230">
            <v>43304.732349537036</v>
          </cell>
          <cell r="X2230">
            <v>0</v>
          </cell>
          <cell r="Y2230">
            <v>0</v>
          </cell>
          <cell r="Z2230">
            <v>0</v>
          </cell>
          <cell r="AA2230">
            <v>0</v>
          </cell>
          <cell r="AB2230">
            <v>0</v>
          </cell>
          <cell r="AC2230">
            <v>0</v>
          </cell>
          <cell r="AD2230">
            <v>0</v>
          </cell>
          <cell r="AE2230">
            <v>0</v>
          </cell>
          <cell r="AF2230">
            <v>0</v>
          </cell>
          <cell r="AG2230">
            <v>0</v>
          </cell>
          <cell r="AH2230">
            <v>0</v>
          </cell>
          <cell r="AI2230">
            <v>0</v>
          </cell>
          <cell r="AJ2230">
            <v>0</v>
          </cell>
          <cell r="AK2230">
            <v>0</v>
          </cell>
          <cell r="AL2230">
            <v>0</v>
          </cell>
          <cell r="AM2230">
            <v>0</v>
          </cell>
          <cell r="AN2230">
            <v>0</v>
          </cell>
          <cell r="AO2230" t="str">
            <v>Point Z</v>
          </cell>
        </row>
        <row r="2231">
          <cell r="A2231" t="str">
            <v>OS154</v>
          </cell>
          <cell r="B2231" t="e">
            <v>#N/A</v>
          </cell>
          <cell r="C2231" t="str">
            <v>Osceola</v>
          </cell>
          <cell r="D2231" t="str">
            <v>Unknown</v>
          </cell>
          <cell r="E2231" t="e">
            <v>#REF!</v>
          </cell>
          <cell r="F2231" t="str">
            <v>Unknown</v>
          </cell>
          <cell r="G2231" t="e">
            <v>#REF!</v>
          </cell>
          <cell r="H2231" t="str">
            <v>unmonitored</v>
          </cell>
          <cell r="I2231" t="e">
            <v>#REF!</v>
          </cell>
          <cell r="J2231" t="str">
            <v>Last recorded substrate: Live Pine Tree</v>
          </cell>
          <cell r="K2231" t="e">
            <v>#REF!</v>
          </cell>
          <cell r="L2231">
            <v>27.977499999999999</v>
          </cell>
          <cell r="M2231">
            <v>-81.337999999999994</v>
          </cell>
          <cell r="N2231" t="str">
            <v>{30f9a84e-777d-471a-bcce-429a79c5cc00}</v>
          </cell>
          <cell r="O2231">
            <v>43682.641504629632</v>
          </cell>
          <cell r="P2231" t="str">
            <v>twu_dangermond</v>
          </cell>
          <cell r="Q2231">
            <v>43991.884618055556</v>
          </cell>
          <cell r="R2231" t="str">
            <v>cbaileyAudubon</v>
          </cell>
          <cell r="S2231" t="str">
            <v xml:space="preserve">Permanent </v>
          </cell>
          <cell r="T2231" t="str">
            <v>&lt;Null&gt;</v>
          </cell>
          <cell r="U2231" t="str">
            <v>Pair has no alternate nest(s)</v>
          </cell>
          <cell r="V2231" t="str">
            <v>OS154</v>
          </cell>
          <cell r="W2231">
            <v>43304.732349537036</v>
          </cell>
          <cell r="X2231">
            <v>0</v>
          </cell>
          <cell r="Y2231">
            <v>0</v>
          </cell>
          <cell r="Z2231">
            <v>0</v>
          </cell>
          <cell r="AA2231">
            <v>0</v>
          </cell>
          <cell r="AB2231">
            <v>0</v>
          </cell>
          <cell r="AC2231">
            <v>0</v>
          </cell>
          <cell r="AD2231">
            <v>0</v>
          </cell>
          <cell r="AE2231">
            <v>0</v>
          </cell>
          <cell r="AF2231">
            <v>0</v>
          </cell>
          <cell r="AG2231">
            <v>0</v>
          </cell>
          <cell r="AH2231">
            <v>0</v>
          </cell>
          <cell r="AI2231">
            <v>0</v>
          </cell>
          <cell r="AJ2231">
            <v>0</v>
          </cell>
          <cell r="AK2231">
            <v>0</v>
          </cell>
          <cell r="AL2231">
            <v>0</v>
          </cell>
          <cell r="AM2231">
            <v>0</v>
          </cell>
          <cell r="AN2231">
            <v>0</v>
          </cell>
          <cell r="AO2231" t="str">
            <v>Point Z</v>
          </cell>
        </row>
        <row r="2232">
          <cell r="A2232" t="str">
            <v>OS155</v>
          </cell>
          <cell r="B2232" t="e">
            <v>#N/A</v>
          </cell>
          <cell r="C2232" t="str">
            <v>Osceola</v>
          </cell>
          <cell r="D2232" t="str">
            <v>Occupied</v>
          </cell>
          <cell r="E2232" t="e">
            <v>#REF!</v>
          </cell>
          <cell r="F2232" t="str">
            <v>Yes</v>
          </cell>
          <cell r="G2232" t="e">
            <v>#REF!</v>
          </cell>
          <cell r="H2232" t="str">
            <v>Audubon</v>
          </cell>
          <cell r="I2232" t="e">
            <v>#REF!</v>
          </cell>
          <cell r="J2232" t="str">
            <v>Last known substrate: Live Pine</v>
          </cell>
          <cell r="K2232" t="e">
            <v>#REF!</v>
          </cell>
          <cell r="L2232">
            <v>28.319333</v>
          </cell>
          <cell r="M2232">
            <v>-81.231499999999997</v>
          </cell>
          <cell r="N2232" t="str">
            <v>{2b16b61e-48f7-4b81-9bb1-bbfc30126134}</v>
          </cell>
          <cell r="O2232">
            <v>44088.166666666664</v>
          </cell>
          <cell r="P2232" t="str">
            <v>sbreeding_audubon</v>
          </cell>
          <cell r="Q2232" t="str">
            <v>&lt;Null&gt;</v>
          </cell>
          <cell r="R2232" t="str">
            <v>&lt;Null&gt;</v>
          </cell>
          <cell r="S2232" t="str">
            <v xml:space="preserve">Permanent </v>
          </cell>
          <cell r="T2232" t="str">
            <v>Nest on property next door to Jan Thompkins house, said has been active every year but work on lot in 2019 caused issues; contact email  donjan13@gmail.com</v>
          </cell>
          <cell r="U2232" t="str">
            <v>Pair has no alternate nest(s)</v>
          </cell>
          <cell r="V2232" t="str">
            <v>OS155</v>
          </cell>
          <cell r="W2232">
            <v>44088.166666666664</v>
          </cell>
          <cell r="X2232">
            <v>0</v>
          </cell>
          <cell r="Y2232">
            <v>0</v>
          </cell>
          <cell r="Z2232">
            <v>0</v>
          </cell>
          <cell r="AA2232">
            <v>0</v>
          </cell>
          <cell r="AB2232">
            <v>0</v>
          </cell>
          <cell r="AC2232">
            <v>0</v>
          </cell>
          <cell r="AD2232">
            <v>0</v>
          </cell>
          <cell r="AE2232">
            <v>0</v>
          </cell>
          <cell r="AF2232">
            <v>0</v>
          </cell>
          <cell r="AG2232">
            <v>0</v>
          </cell>
          <cell r="AH2232">
            <v>0</v>
          </cell>
          <cell r="AI2232">
            <v>0</v>
          </cell>
          <cell r="AJ2232">
            <v>2</v>
          </cell>
          <cell r="AK2232">
            <v>1</v>
          </cell>
          <cell r="AL2232">
            <v>3</v>
          </cell>
          <cell r="AM2232">
            <v>5</v>
          </cell>
          <cell r="AN2232">
            <v>11</v>
          </cell>
          <cell r="AO2232" t="str">
            <v>Point Z</v>
          </cell>
        </row>
        <row r="2233">
          <cell r="A2233" t="str">
            <v>OS156</v>
          </cell>
          <cell r="B2233" t="e">
            <v>#N/A</v>
          </cell>
          <cell r="C2233" t="str">
            <v>Osceola</v>
          </cell>
          <cell r="D2233" t="str">
            <v>Occupied</v>
          </cell>
          <cell r="E2233" t="e">
            <v>#REF!</v>
          </cell>
          <cell r="F2233" t="str">
            <v>Yes</v>
          </cell>
          <cell r="G2233" t="e">
            <v>#REF!</v>
          </cell>
          <cell r="H2233" t="str">
            <v>Audubon</v>
          </cell>
          <cell r="I2233" t="e">
            <v>#REF!</v>
          </cell>
          <cell r="J2233" t="str">
            <v>Last recorded substrate: Tree 42(A), Live Cypress (FWC)</v>
          </cell>
          <cell r="K2233" t="e">
            <v>#REF!</v>
          </cell>
          <cell r="L2233">
            <v>28.221667</v>
          </cell>
          <cell r="M2233">
            <v>-81.368832999999995</v>
          </cell>
          <cell r="N2233" t="str">
            <v>{72e2e3e5-938c-44c2-9fa8-9679a19847ce}</v>
          </cell>
          <cell r="O2233">
            <v>43682.641504629632</v>
          </cell>
          <cell r="P2233" t="str">
            <v>twu_dangermond</v>
          </cell>
          <cell r="Q2233">
            <v>43991.884201388886</v>
          </cell>
          <cell r="R2233" t="str">
            <v>cbaileyAudubon</v>
          </cell>
          <cell r="S2233" t="str">
            <v xml:space="preserve">Permanent </v>
          </cell>
          <cell r="T2233" t="str">
            <v>&lt;Null&gt;</v>
          </cell>
          <cell r="U2233" t="str">
            <v>Pair has no alternate nest(s)</v>
          </cell>
          <cell r="V2233" t="str">
            <v>OS156</v>
          </cell>
          <cell r="W2233">
            <v>43304.732349537036</v>
          </cell>
          <cell r="X2233">
            <v>0</v>
          </cell>
          <cell r="Y2233">
            <v>0</v>
          </cell>
          <cell r="Z2233">
            <v>0</v>
          </cell>
          <cell r="AA2233">
            <v>0</v>
          </cell>
          <cell r="AB2233">
            <v>0</v>
          </cell>
          <cell r="AC2233">
            <v>0</v>
          </cell>
          <cell r="AD2233">
            <v>1</v>
          </cell>
          <cell r="AE2233">
            <v>76</v>
          </cell>
          <cell r="AF2233">
            <v>0</v>
          </cell>
          <cell r="AG2233">
            <v>15</v>
          </cell>
          <cell r="AH2233">
            <v>26</v>
          </cell>
          <cell r="AI2233">
            <v>37</v>
          </cell>
          <cell r="AJ2233">
            <v>33</v>
          </cell>
          <cell r="AK2233">
            <v>24</v>
          </cell>
          <cell r="AL2233">
            <v>28</v>
          </cell>
          <cell r="AM2233">
            <v>24</v>
          </cell>
          <cell r="AN2233">
            <v>264</v>
          </cell>
          <cell r="AO2233" t="str">
            <v>Point Z</v>
          </cell>
        </row>
        <row r="2234">
          <cell r="A2234" t="str">
            <v>OS157</v>
          </cell>
          <cell r="B2234" t="e">
            <v>#N/A</v>
          </cell>
          <cell r="C2234" t="str">
            <v>Osceola</v>
          </cell>
          <cell r="D2234" t="str">
            <v>Unknown</v>
          </cell>
          <cell r="E2234" t="e">
            <v>#REF!</v>
          </cell>
          <cell r="F2234" t="str">
            <v>Unknown</v>
          </cell>
          <cell r="G2234" t="e">
            <v>#REF!</v>
          </cell>
          <cell r="H2234" t="str">
            <v>unmonitored</v>
          </cell>
          <cell r="I2234" t="e">
            <v>#REF!</v>
          </cell>
          <cell r="J2234" t="str">
            <v>Last recorded substrate: G</v>
          </cell>
          <cell r="K2234" t="e">
            <v>#REF!</v>
          </cell>
          <cell r="L2234">
            <v>28.334499999999998</v>
          </cell>
          <cell r="M2234">
            <v>-81.076333000000005</v>
          </cell>
          <cell r="N2234" t="str">
            <v>{6415374f-db9b-4bd2-84a3-bf4c8ae0e093}</v>
          </cell>
          <cell r="O2234">
            <v>43682.641504629632</v>
          </cell>
          <cell r="P2234" t="str">
            <v>twu_dangermond</v>
          </cell>
          <cell r="Q2234">
            <v>43991.884618055556</v>
          </cell>
          <cell r="R2234" t="str">
            <v>cbaileyAudubon</v>
          </cell>
          <cell r="S2234" t="str">
            <v xml:space="preserve">Permanent </v>
          </cell>
          <cell r="T2234" t="str">
            <v>&lt;Null&gt;</v>
          </cell>
          <cell r="U2234" t="str">
            <v>Pair has no alternate nest(s)</v>
          </cell>
          <cell r="V2234" t="str">
            <v>OS157</v>
          </cell>
          <cell r="W2234">
            <v>43304.732349537036</v>
          </cell>
          <cell r="X2234">
            <v>0</v>
          </cell>
          <cell r="Y2234">
            <v>0</v>
          </cell>
          <cell r="Z2234">
            <v>0</v>
          </cell>
          <cell r="AA2234">
            <v>0</v>
          </cell>
          <cell r="AB2234">
            <v>0</v>
          </cell>
          <cell r="AC2234">
            <v>0</v>
          </cell>
          <cell r="AD2234">
            <v>0</v>
          </cell>
          <cell r="AE2234">
            <v>0</v>
          </cell>
          <cell r="AF2234">
            <v>0</v>
          </cell>
          <cell r="AG2234">
            <v>0</v>
          </cell>
          <cell r="AH2234">
            <v>0</v>
          </cell>
          <cell r="AI2234">
            <v>0</v>
          </cell>
          <cell r="AJ2234">
            <v>0</v>
          </cell>
          <cell r="AK2234">
            <v>0</v>
          </cell>
          <cell r="AL2234">
            <v>0</v>
          </cell>
          <cell r="AM2234">
            <v>0</v>
          </cell>
          <cell r="AN2234">
            <v>0</v>
          </cell>
          <cell r="AO2234" t="str">
            <v>Point Z</v>
          </cell>
        </row>
        <row r="2235">
          <cell r="A2235" t="str">
            <v>OS158</v>
          </cell>
          <cell r="B2235" t="e">
            <v>#N/A</v>
          </cell>
          <cell r="C2235" t="str">
            <v>Osceola</v>
          </cell>
          <cell r="D2235" t="str">
            <v>Unknown</v>
          </cell>
          <cell r="E2235" t="e">
            <v>#REF!</v>
          </cell>
          <cell r="F2235" t="str">
            <v>Unknown</v>
          </cell>
          <cell r="G2235" t="e">
            <v>#REF!</v>
          </cell>
          <cell r="H2235" t="str">
            <v>unmonitored</v>
          </cell>
          <cell r="I2235" t="e">
            <v>#REF!</v>
          </cell>
          <cell r="J2235" t="str">
            <v>Last recorded substrate: Live Pine Tree</v>
          </cell>
          <cell r="K2235" t="e">
            <v>#REF!</v>
          </cell>
          <cell r="L2235">
            <v>28.155166999999999</v>
          </cell>
          <cell r="M2235">
            <v>-81.429000000000002</v>
          </cell>
          <cell r="N2235" t="str">
            <v>{99bfb29f-d818-4ed4-87ee-074fbbd2782a}</v>
          </cell>
          <cell r="O2235">
            <v>43682.641504629632</v>
          </cell>
          <cell r="P2235" t="str">
            <v>twu_dangermond</v>
          </cell>
          <cell r="Q2235">
            <v>43991.884618055556</v>
          </cell>
          <cell r="R2235" t="str">
            <v>cbaileyAudubon</v>
          </cell>
          <cell r="S2235" t="str">
            <v xml:space="preserve">Permanent </v>
          </cell>
          <cell r="T2235" t="str">
            <v>&lt;Null&gt;</v>
          </cell>
          <cell r="U2235" t="str">
            <v>Pair has no alternate nest(s)</v>
          </cell>
          <cell r="V2235" t="str">
            <v>OS158</v>
          </cell>
          <cell r="W2235">
            <v>43304.732349537036</v>
          </cell>
          <cell r="X2235">
            <v>0</v>
          </cell>
          <cell r="Y2235">
            <v>0</v>
          </cell>
          <cell r="Z2235">
            <v>0</v>
          </cell>
          <cell r="AA2235">
            <v>0</v>
          </cell>
          <cell r="AB2235">
            <v>0</v>
          </cell>
          <cell r="AC2235">
            <v>0</v>
          </cell>
          <cell r="AD2235">
            <v>0</v>
          </cell>
          <cell r="AE2235">
            <v>0</v>
          </cell>
          <cell r="AF2235">
            <v>0</v>
          </cell>
          <cell r="AG2235">
            <v>0</v>
          </cell>
          <cell r="AH2235">
            <v>0</v>
          </cell>
          <cell r="AI2235">
            <v>0</v>
          </cell>
          <cell r="AJ2235">
            <v>0</v>
          </cell>
          <cell r="AK2235">
            <v>0</v>
          </cell>
          <cell r="AL2235">
            <v>0</v>
          </cell>
          <cell r="AM2235">
            <v>0</v>
          </cell>
          <cell r="AN2235">
            <v>0</v>
          </cell>
          <cell r="AO2235" t="str">
            <v>Point Z</v>
          </cell>
        </row>
        <row r="2236">
          <cell r="A2236" t="str">
            <v>OS159</v>
          </cell>
          <cell r="B2236" t="e">
            <v>#N/A</v>
          </cell>
          <cell r="C2236" t="str">
            <v>Osceola</v>
          </cell>
          <cell r="D2236" t="str">
            <v>Unknown</v>
          </cell>
          <cell r="E2236" t="e">
            <v>#REF!</v>
          </cell>
          <cell r="F2236" t="str">
            <v>Unknown</v>
          </cell>
          <cell r="G2236" t="e">
            <v>#REF!</v>
          </cell>
          <cell r="H2236" t="str">
            <v>unmonitored</v>
          </cell>
          <cell r="I2236" t="e">
            <v>#REF!</v>
          </cell>
          <cell r="J2236" t="str">
            <v>Last recorded substrate: Artificial</v>
          </cell>
          <cell r="K2236" t="e">
            <v>#REF!</v>
          </cell>
          <cell r="L2236">
            <v>28.022167</v>
          </cell>
          <cell r="M2236">
            <v>-81.300167000000002</v>
          </cell>
          <cell r="N2236" t="str">
            <v>{8cdd6ad6-688e-49ac-ad11-dee7cc3ca616}</v>
          </cell>
          <cell r="O2236">
            <v>43682.641504629632</v>
          </cell>
          <cell r="P2236" t="str">
            <v>twu_dangermond</v>
          </cell>
          <cell r="Q2236">
            <v>43991.884618055556</v>
          </cell>
          <cell r="R2236" t="str">
            <v>cbaileyAudubon</v>
          </cell>
          <cell r="S2236" t="str">
            <v xml:space="preserve">Permanent </v>
          </cell>
          <cell r="T2236" t="str">
            <v>&lt;Null&gt;</v>
          </cell>
          <cell r="U2236" t="str">
            <v>Pair has no alternate nest(s)</v>
          </cell>
          <cell r="V2236" t="str">
            <v>OS159</v>
          </cell>
          <cell r="W2236">
            <v>43304.732349537036</v>
          </cell>
          <cell r="X2236">
            <v>0</v>
          </cell>
          <cell r="Y2236">
            <v>0</v>
          </cell>
          <cell r="Z2236">
            <v>0</v>
          </cell>
          <cell r="AA2236">
            <v>0</v>
          </cell>
          <cell r="AB2236">
            <v>0</v>
          </cell>
          <cell r="AC2236">
            <v>0</v>
          </cell>
          <cell r="AD2236">
            <v>0</v>
          </cell>
          <cell r="AE2236">
            <v>0</v>
          </cell>
          <cell r="AF2236">
            <v>0</v>
          </cell>
          <cell r="AG2236">
            <v>0</v>
          </cell>
          <cell r="AH2236">
            <v>0</v>
          </cell>
          <cell r="AI2236">
            <v>0</v>
          </cell>
          <cell r="AJ2236">
            <v>0</v>
          </cell>
          <cell r="AK2236">
            <v>0</v>
          </cell>
          <cell r="AL2236">
            <v>0</v>
          </cell>
          <cell r="AM2236">
            <v>0</v>
          </cell>
          <cell r="AN2236">
            <v>0</v>
          </cell>
          <cell r="AO2236" t="str">
            <v>Point Z</v>
          </cell>
        </row>
        <row r="2237">
          <cell r="A2237" t="str">
            <v>OS160</v>
          </cell>
          <cell r="B2237" t="e">
            <v>#N/A</v>
          </cell>
          <cell r="C2237" t="str">
            <v>Osceola</v>
          </cell>
          <cell r="D2237" t="str">
            <v>Unknown</v>
          </cell>
          <cell r="E2237" t="e">
            <v>#REF!</v>
          </cell>
          <cell r="F2237" t="str">
            <v>Unknown</v>
          </cell>
          <cell r="G2237" t="e">
            <v>#REF!</v>
          </cell>
          <cell r="H2237" t="str">
            <v>unmonitored</v>
          </cell>
          <cell r="I2237" t="e">
            <v>#REF!</v>
          </cell>
          <cell r="J2237" t="str">
            <v>Last recorded substrate: Live Pine Tree</v>
          </cell>
          <cell r="K2237" t="e">
            <v>#REF!</v>
          </cell>
          <cell r="L2237">
            <v>28.165500000000002</v>
          </cell>
          <cell r="M2237">
            <v>-81.313666999999995</v>
          </cell>
          <cell r="N2237" t="str">
            <v>{26542e40-b8ea-4dbb-ba0e-b982ee924f25}</v>
          </cell>
          <cell r="O2237">
            <v>43682.641504629632</v>
          </cell>
          <cell r="P2237" t="str">
            <v>twu_dangermond</v>
          </cell>
          <cell r="Q2237">
            <v>43991.884618055556</v>
          </cell>
          <cell r="R2237" t="str">
            <v>cbaileyAudubon</v>
          </cell>
          <cell r="S2237" t="str">
            <v xml:space="preserve">Permanent </v>
          </cell>
          <cell r="T2237" t="str">
            <v>&lt;Null&gt;</v>
          </cell>
          <cell r="U2237" t="str">
            <v>Pair has no alternate nest(s)</v>
          </cell>
          <cell r="V2237" t="str">
            <v>OS160</v>
          </cell>
          <cell r="W2237">
            <v>43304.732349537036</v>
          </cell>
          <cell r="X2237">
            <v>0</v>
          </cell>
          <cell r="Y2237">
            <v>0</v>
          </cell>
          <cell r="Z2237">
            <v>0</v>
          </cell>
          <cell r="AA2237">
            <v>0</v>
          </cell>
          <cell r="AB2237">
            <v>0</v>
          </cell>
          <cell r="AC2237">
            <v>0</v>
          </cell>
          <cell r="AD2237">
            <v>0</v>
          </cell>
          <cell r="AE2237">
            <v>0</v>
          </cell>
          <cell r="AF2237">
            <v>0</v>
          </cell>
          <cell r="AG2237">
            <v>0</v>
          </cell>
          <cell r="AH2237">
            <v>0</v>
          </cell>
          <cell r="AI2237">
            <v>0</v>
          </cell>
          <cell r="AJ2237">
            <v>0</v>
          </cell>
          <cell r="AK2237">
            <v>0</v>
          </cell>
          <cell r="AL2237">
            <v>0</v>
          </cell>
          <cell r="AM2237">
            <v>0</v>
          </cell>
          <cell r="AN2237">
            <v>0</v>
          </cell>
          <cell r="AO2237" t="str">
            <v>Point Z</v>
          </cell>
        </row>
        <row r="2238">
          <cell r="A2238" t="str">
            <v>OS161</v>
          </cell>
          <cell r="B2238" t="e">
            <v>#N/A</v>
          </cell>
          <cell r="C2238" t="str">
            <v>Osceola</v>
          </cell>
          <cell r="D2238" t="str">
            <v>Unknown</v>
          </cell>
          <cell r="E2238" t="e">
            <v>#REF!</v>
          </cell>
          <cell r="F2238" t="str">
            <v>Unknown</v>
          </cell>
          <cell r="G2238" t="e">
            <v>#REF!</v>
          </cell>
          <cell r="H2238" t="str">
            <v>unmonitored</v>
          </cell>
          <cell r="I2238" t="e">
            <v>#REF!</v>
          </cell>
          <cell r="J2238" t="str">
            <v>Last recorded substrate: Tree 42(A), Live Myrtle (FWC)</v>
          </cell>
          <cell r="K2238" t="e">
            <v>#REF!</v>
          </cell>
          <cell r="L2238">
            <v>27.940667000000001</v>
          </cell>
          <cell r="M2238">
            <v>-81.255167</v>
          </cell>
          <cell r="N2238" t="str">
            <v>{dde670f9-ce3a-4232-8dd5-b4c47977b1c1}</v>
          </cell>
          <cell r="O2238">
            <v>43682.641504629632</v>
          </cell>
          <cell r="P2238" t="str">
            <v>twu_dangermond</v>
          </cell>
          <cell r="Q2238">
            <v>43991.884583333333</v>
          </cell>
          <cell r="R2238" t="str">
            <v>cbaileyAudubon</v>
          </cell>
          <cell r="S2238" t="str">
            <v xml:space="preserve">Permanent </v>
          </cell>
          <cell r="T2238" t="str">
            <v>&lt;Null&gt;</v>
          </cell>
          <cell r="U2238" t="str">
            <v>Pair has no alternate nest(s)</v>
          </cell>
          <cell r="V2238" t="str">
            <v>OS161</v>
          </cell>
          <cell r="W2238">
            <v>43304.732349537036</v>
          </cell>
          <cell r="X2238">
            <v>0</v>
          </cell>
          <cell r="Y2238">
            <v>0</v>
          </cell>
          <cell r="Z2238">
            <v>0</v>
          </cell>
          <cell r="AA2238">
            <v>0</v>
          </cell>
          <cell r="AB2238">
            <v>0</v>
          </cell>
          <cell r="AC2238">
            <v>0</v>
          </cell>
          <cell r="AD2238">
            <v>0</v>
          </cell>
          <cell r="AE2238">
            <v>0</v>
          </cell>
          <cell r="AF2238">
            <v>0</v>
          </cell>
          <cell r="AG2238">
            <v>0</v>
          </cell>
          <cell r="AH2238">
            <v>0</v>
          </cell>
          <cell r="AI2238">
            <v>1</v>
          </cell>
          <cell r="AJ2238">
            <v>0</v>
          </cell>
          <cell r="AK2238">
            <v>0</v>
          </cell>
          <cell r="AL2238">
            <v>0</v>
          </cell>
          <cell r="AM2238">
            <v>0</v>
          </cell>
          <cell r="AN2238">
            <v>1</v>
          </cell>
          <cell r="AO2238" t="str">
            <v>Point Z</v>
          </cell>
        </row>
        <row r="2239">
          <cell r="A2239" t="str">
            <v>OS162</v>
          </cell>
          <cell r="B2239" t="e">
            <v>#N/A</v>
          </cell>
          <cell r="C2239" t="str">
            <v>Osceola</v>
          </cell>
          <cell r="D2239" t="str">
            <v>Occupied</v>
          </cell>
          <cell r="E2239" t="e">
            <v>#REF!</v>
          </cell>
          <cell r="F2239" t="str">
            <v>No</v>
          </cell>
          <cell r="G2239" t="e">
            <v>#REF!</v>
          </cell>
          <cell r="H2239" t="str">
            <v>Audubon</v>
          </cell>
          <cell r="I2239" t="e">
            <v>#REF!</v>
          </cell>
          <cell r="J2239" t="str">
            <v>Last known substrate: Live Pine</v>
          </cell>
          <cell r="K2239" t="e">
            <v>#REF!</v>
          </cell>
          <cell r="L2239">
            <v>28.241123999999999</v>
          </cell>
          <cell r="M2239">
            <v>-81.355914999999996</v>
          </cell>
          <cell r="N2239" t="str">
            <v>{92454b16-672d-4623-b716-14fdc3b4521f}</v>
          </cell>
          <cell r="O2239">
            <v>44177.208333333336</v>
          </cell>
          <cell r="P2239" t="str">
            <v>sbreeding_audubon</v>
          </cell>
          <cell r="Q2239" t="str">
            <v>&lt;Null&gt;</v>
          </cell>
          <cell r="R2239" t="str">
            <v>&lt;Null&gt;</v>
          </cell>
          <cell r="S2239" t="str">
            <v xml:space="preserve">Permanent </v>
          </cell>
          <cell r="T2239" t="str">
            <v>Pair relocated to this nest in 2019 per Lee Wandel</v>
          </cell>
          <cell r="U2239" t="str">
            <v>Nest is currently in use; pair also has alternate nest locations(s)</v>
          </cell>
          <cell r="V2239" t="str">
            <v>OS162</v>
          </cell>
          <cell r="W2239" t="str">
            <v>&lt;Null&gt;</v>
          </cell>
          <cell r="X2239">
            <v>0</v>
          </cell>
          <cell r="Y2239">
            <v>0</v>
          </cell>
          <cell r="Z2239">
            <v>0</v>
          </cell>
          <cell r="AA2239">
            <v>0</v>
          </cell>
          <cell r="AB2239">
            <v>0</v>
          </cell>
          <cell r="AC2239">
            <v>0</v>
          </cell>
          <cell r="AD2239">
            <v>0</v>
          </cell>
          <cell r="AE2239">
            <v>0</v>
          </cell>
          <cell r="AF2239">
            <v>0</v>
          </cell>
          <cell r="AG2239">
            <v>0</v>
          </cell>
          <cell r="AH2239">
            <v>0</v>
          </cell>
          <cell r="AI2239">
            <v>0</v>
          </cell>
          <cell r="AJ2239">
            <v>5</v>
          </cell>
          <cell r="AK2239">
            <v>10</v>
          </cell>
          <cell r="AL2239">
            <v>10</v>
          </cell>
          <cell r="AM2239">
            <v>8</v>
          </cell>
          <cell r="AN2239">
            <v>33</v>
          </cell>
          <cell r="AO2239" t="str">
            <v>Point Z</v>
          </cell>
        </row>
        <row r="2240">
          <cell r="A2240" t="str">
            <v>OS162a</v>
          </cell>
          <cell r="B2240" t="e">
            <v>#N/A</v>
          </cell>
          <cell r="C2240" t="str">
            <v>Osceola</v>
          </cell>
          <cell r="D2240" t="str">
            <v>Unknown</v>
          </cell>
          <cell r="E2240" t="e">
            <v>#REF!</v>
          </cell>
          <cell r="F2240" t="str">
            <v>Unknown</v>
          </cell>
          <cell r="G2240" t="e">
            <v>#REF!</v>
          </cell>
          <cell r="H2240" t="str">
            <v>unmonitored</v>
          </cell>
          <cell r="I2240" t="e">
            <v>#REF!</v>
          </cell>
          <cell r="J2240" t="str">
            <v>Last recorded substrate: Live Pine</v>
          </cell>
          <cell r="K2240" t="e">
            <v>#REF!</v>
          </cell>
          <cell r="L2240">
            <v>28.242833000000001</v>
          </cell>
          <cell r="M2240">
            <v>-81.359166999999999</v>
          </cell>
          <cell r="N2240" t="str">
            <v>{61cd2886-4596-4616-b308-382b5146bcd4}</v>
          </cell>
          <cell r="O2240">
            <v>43682.641504629632</v>
          </cell>
          <cell r="P2240" t="str">
            <v>twu_dangermond</v>
          </cell>
          <cell r="Q2240">
            <v>43991.884201388886</v>
          </cell>
          <cell r="R2240" t="str">
            <v>cbaileyAudubon</v>
          </cell>
          <cell r="S2240" t="str">
            <v xml:space="preserve">Permanent </v>
          </cell>
          <cell r="T2240" t="str">
            <v>Pair moved to nest east of her for 2019 season</v>
          </cell>
          <cell r="U2240" t="str">
            <v>Nest is not currently in use; pair also has alternate nest location(s)</v>
          </cell>
          <cell r="V2240" t="str">
            <v>OS162</v>
          </cell>
          <cell r="W2240">
            <v>43304.732349537036</v>
          </cell>
          <cell r="X2240">
            <v>0</v>
          </cell>
          <cell r="Y2240">
            <v>0</v>
          </cell>
          <cell r="Z2240">
            <v>0</v>
          </cell>
          <cell r="AA2240">
            <v>0</v>
          </cell>
          <cell r="AB2240">
            <v>0</v>
          </cell>
          <cell r="AC2240">
            <v>0</v>
          </cell>
          <cell r="AD2240">
            <v>0</v>
          </cell>
          <cell r="AE2240">
            <v>0</v>
          </cell>
          <cell r="AF2240">
            <v>0</v>
          </cell>
          <cell r="AG2240">
            <v>0</v>
          </cell>
          <cell r="AH2240">
            <v>9</v>
          </cell>
          <cell r="AI2240">
            <v>6</v>
          </cell>
          <cell r="AJ2240">
            <v>0</v>
          </cell>
          <cell r="AK2240">
            <v>0</v>
          </cell>
          <cell r="AL2240">
            <v>0</v>
          </cell>
          <cell r="AM2240">
            <v>0</v>
          </cell>
          <cell r="AN2240">
            <v>15</v>
          </cell>
          <cell r="AO2240" t="str">
            <v>Point Z</v>
          </cell>
        </row>
        <row r="2241">
          <cell r="A2241" t="str">
            <v>OS163</v>
          </cell>
          <cell r="B2241" t="e">
            <v>#N/A</v>
          </cell>
          <cell r="C2241" t="str">
            <v>Osceola</v>
          </cell>
          <cell r="D2241" t="str">
            <v>Unknown</v>
          </cell>
          <cell r="E2241" t="e">
            <v>#REF!</v>
          </cell>
          <cell r="F2241" t="str">
            <v>Unknown</v>
          </cell>
          <cell r="G2241" t="e">
            <v>#REF!</v>
          </cell>
          <cell r="H2241" t="str">
            <v>unmonitored</v>
          </cell>
          <cell r="I2241" t="e">
            <v>#REF!</v>
          </cell>
          <cell r="J2241" t="str">
            <v>Last recorded substrate: Live Oak Tree</v>
          </cell>
          <cell r="K2241" t="e">
            <v>#REF!</v>
          </cell>
          <cell r="L2241">
            <v>27.876000000000001</v>
          </cell>
          <cell r="M2241">
            <v>-81.261170000000007</v>
          </cell>
          <cell r="N2241" t="str">
            <v>{917b5d85-cd88-4291-b823-8f0d844b76de}</v>
          </cell>
          <cell r="O2241">
            <v>43682.641504629632</v>
          </cell>
          <cell r="P2241" t="str">
            <v>twu_dangermond</v>
          </cell>
          <cell r="Q2241">
            <v>43991.884618055556</v>
          </cell>
          <cell r="R2241" t="str">
            <v>cbaileyAudubon</v>
          </cell>
          <cell r="S2241" t="str">
            <v xml:space="preserve">Permanent </v>
          </cell>
          <cell r="T2241" t="str">
            <v>&lt;Null&gt;</v>
          </cell>
          <cell r="U2241" t="str">
            <v>Pair has no alternate nest(s)</v>
          </cell>
          <cell r="V2241" t="str">
            <v>OS163</v>
          </cell>
          <cell r="W2241">
            <v>43304.732349537036</v>
          </cell>
          <cell r="X2241">
            <v>0</v>
          </cell>
          <cell r="Y2241">
            <v>0</v>
          </cell>
          <cell r="Z2241">
            <v>0</v>
          </cell>
          <cell r="AA2241">
            <v>0</v>
          </cell>
          <cell r="AB2241">
            <v>0</v>
          </cell>
          <cell r="AC2241">
            <v>0</v>
          </cell>
          <cell r="AD2241">
            <v>0</v>
          </cell>
          <cell r="AE2241">
            <v>0</v>
          </cell>
          <cell r="AF2241">
            <v>0</v>
          </cell>
          <cell r="AG2241">
            <v>0</v>
          </cell>
          <cell r="AH2241">
            <v>0</v>
          </cell>
          <cell r="AI2241">
            <v>0</v>
          </cell>
          <cell r="AJ2241">
            <v>0</v>
          </cell>
          <cell r="AK2241">
            <v>0</v>
          </cell>
          <cell r="AL2241">
            <v>0</v>
          </cell>
          <cell r="AM2241">
            <v>0</v>
          </cell>
          <cell r="AN2241">
            <v>0</v>
          </cell>
          <cell r="AO2241" t="str">
            <v>Point Z</v>
          </cell>
        </row>
        <row r="2242">
          <cell r="A2242" t="str">
            <v>OS164</v>
          </cell>
          <cell r="B2242" t="e">
            <v>#N/A</v>
          </cell>
          <cell r="C2242" t="str">
            <v>Osceola</v>
          </cell>
          <cell r="D2242" t="str">
            <v>Unknown</v>
          </cell>
          <cell r="E2242" t="e">
            <v>#REF!</v>
          </cell>
          <cell r="F2242" t="str">
            <v>Unknown</v>
          </cell>
          <cell r="G2242" t="e">
            <v>#REF!</v>
          </cell>
          <cell r="H2242" t="str">
            <v>unmonitored</v>
          </cell>
          <cell r="I2242" t="e">
            <v>#REF!</v>
          </cell>
          <cell r="J2242" t="str">
            <v>Last recorded substrate: G</v>
          </cell>
          <cell r="K2242" t="e">
            <v>#REF!</v>
          </cell>
          <cell r="L2242">
            <v>27.876833000000001</v>
          </cell>
          <cell r="M2242">
            <v>-81.188666999999995</v>
          </cell>
          <cell r="N2242" t="str">
            <v>{c03726f7-824d-4be0-b43b-48de4943bb60}</v>
          </cell>
          <cell r="O2242">
            <v>43682.641504629632</v>
          </cell>
          <cell r="P2242" t="str">
            <v>twu_dangermond</v>
          </cell>
          <cell r="Q2242">
            <v>43991.884618055556</v>
          </cell>
          <cell r="R2242" t="str">
            <v>cbaileyAudubon</v>
          </cell>
          <cell r="S2242" t="str">
            <v xml:space="preserve">Permanent </v>
          </cell>
          <cell r="T2242" t="str">
            <v>&lt;Null&gt;</v>
          </cell>
          <cell r="U2242" t="str">
            <v>Pair has no alternate nest(s)</v>
          </cell>
          <cell r="V2242" t="str">
            <v>OS164</v>
          </cell>
          <cell r="W2242">
            <v>43304.732349537036</v>
          </cell>
          <cell r="X2242">
            <v>0</v>
          </cell>
          <cell r="Y2242">
            <v>0</v>
          </cell>
          <cell r="Z2242">
            <v>0</v>
          </cell>
          <cell r="AA2242">
            <v>0</v>
          </cell>
          <cell r="AB2242">
            <v>0</v>
          </cell>
          <cell r="AC2242">
            <v>0</v>
          </cell>
          <cell r="AD2242">
            <v>0</v>
          </cell>
          <cell r="AE2242">
            <v>0</v>
          </cell>
          <cell r="AF2242">
            <v>0</v>
          </cell>
          <cell r="AG2242">
            <v>0</v>
          </cell>
          <cell r="AH2242">
            <v>0</v>
          </cell>
          <cell r="AI2242">
            <v>0</v>
          </cell>
          <cell r="AJ2242">
            <v>0</v>
          </cell>
          <cell r="AK2242">
            <v>0</v>
          </cell>
          <cell r="AL2242">
            <v>0</v>
          </cell>
          <cell r="AM2242">
            <v>0</v>
          </cell>
          <cell r="AN2242">
            <v>0</v>
          </cell>
          <cell r="AO2242" t="str">
            <v>Point Z</v>
          </cell>
        </row>
        <row r="2243">
          <cell r="A2243" t="str">
            <v>OS165</v>
          </cell>
          <cell r="B2243" t="e">
            <v>#N/A</v>
          </cell>
          <cell r="C2243" t="str">
            <v>Osceola</v>
          </cell>
          <cell r="D2243" t="str">
            <v>Unknown</v>
          </cell>
          <cell r="E2243" t="e">
            <v>#REF!</v>
          </cell>
          <cell r="F2243" t="str">
            <v>Unknown</v>
          </cell>
          <cell r="G2243" t="e">
            <v>#REF!</v>
          </cell>
          <cell r="H2243" t="str">
            <v>unmonitored</v>
          </cell>
          <cell r="I2243" t="e">
            <v>#REF!</v>
          </cell>
          <cell r="J2243" t="str">
            <v>Last recorded substrate: Live Pine Tree</v>
          </cell>
          <cell r="K2243" t="e">
            <v>#REF!</v>
          </cell>
          <cell r="L2243">
            <v>27.976333</v>
          </cell>
          <cell r="M2243">
            <v>-81.323832999999993</v>
          </cell>
          <cell r="N2243" t="str">
            <v>{9b1ca6bd-d815-4376-ac51-f1c39d286d04}</v>
          </cell>
          <cell r="O2243">
            <v>43682.641504629632</v>
          </cell>
          <cell r="P2243" t="str">
            <v>twu_dangermond</v>
          </cell>
          <cell r="Q2243">
            <v>43991.884618055556</v>
          </cell>
          <cell r="R2243" t="str">
            <v>cbaileyAudubon</v>
          </cell>
          <cell r="S2243" t="str">
            <v xml:space="preserve">Permanent </v>
          </cell>
          <cell r="T2243" t="str">
            <v>&lt;Null&gt;</v>
          </cell>
          <cell r="U2243" t="str">
            <v>Pair has no alternate nest(s)</v>
          </cell>
          <cell r="V2243" t="str">
            <v>OS165</v>
          </cell>
          <cell r="W2243">
            <v>43304.732349537036</v>
          </cell>
          <cell r="X2243">
            <v>0</v>
          </cell>
          <cell r="Y2243">
            <v>0</v>
          </cell>
          <cell r="Z2243">
            <v>0</v>
          </cell>
          <cell r="AA2243">
            <v>0</v>
          </cell>
          <cell r="AB2243">
            <v>0</v>
          </cell>
          <cell r="AC2243">
            <v>0</v>
          </cell>
          <cell r="AD2243">
            <v>0</v>
          </cell>
          <cell r="AE2243">
            <v>0</v>
          </cell>
          <cell r="AF2243">
            <v>0</v>
          </cell>
          <cell r="AG2243">
            <v>0</v>
          </cell>
          <cell r="AH2243">
            <v>0</v>
          </cell>
          <cell r="AI2243">
            <v>0</v>
          </cell>
          <cell r="AJ2243">
            <v>0</v>
          </cell>
          <cell r="AK2243">
            <v>0</v>
          </cell>
          <cell r="AL2243">
            <v>0</v>
          </cell>
          <cell r="AM2243">
            <v>0</v>
          </cell>
          <cell r="AN2243">
            <v>0</v>
          </cell>
          <cell r="AO2243" t="str">
            <v>Point Z</v>
          </cell>
        </row>
        <row r="2244">
          <cell r="A2244" t="str">
            <v>OS166</v>
          </cell>
          <cell r="B2244" t="e">
            <v>#N/A</v>
          </cell>
          <cell r="C2244" t="str">
            <v>Osceola</v>
          </cell>
          <cell r="D2244" t="str">
            <v>Occupied</v>
          </cell>
          <cell r="E2244" t="e">
            <v>#REF!</v>
          </cell>
          <cell r="F2244" t="str">
            <v>No</v>
          </cell>
          <cell r="G2244" t="e">
            <v>#REF!</v>
          </cell>
          <cell r="H2244" t="str">
            <v>Audubon</v>
          </cell>
          <cell r="I2244" t="e">
            <v>#REF!</v>
          </cell>
          <cell r="J2244" t="str">
            <v>Last recorded substrate: Tree 42(A), Live Pine (FWC)</v>
          </cell>
          <cell r="K2244" t="e">
            <v>#REF!</v>
          </cell>
          <cell r="L2244">
            <v>27.896000000000001</v>
          </cell>
          <cell r="M2244">
            <v>-81.145332999999994</v>
          </cell>
          <cell r="N2244" t="str">
            <v>{5ec848e5-6968-46ff-9623-cff3fcd7ec04}</v>
          </cell>
          <cell r="O2244">
            <v>43682.641504629632</v>
          </cell>
          <cell r="P2244" t="str">
            <v>twu_dangermond</v>
          </cell>
          <cell r="Q2244">
            <v>43991.884201388886</v>
          </cell>
          <cell r="R2244" t="str">
            <v>cbaileyAudubon</v>
          </cell>
          <cell r="S2244" t="str">
            <v xml:space="preserve">Permanent </v>
          </cell>
          <cell r="T2244" t="str">
            <v>&lt;Null&gt;</v>
          </cell>
          <cell r="U2244" t="str">
            <v>Pair has no alternate nest(s)</v>
          </cell>
          <cell r="V2244" t="str">
            <v>OS166</v>
          </cell>
          <cell r="W2244">
            <v>43304.732349537036</v>
          </cell>
          <cell r="X2244">
            <v>0</v>
          </cell>
          <cell r="Y2244">
            <v>0</v>
          </cell>
          <cell r="Z2244">
            <v>1</v>
          </cell>
          <cell r="AA2244">
            <v>0</v>
          </cell>
          <cell r="AB2244">
            <v>1</v>
          </cell>
          <cell r="AC2244">
            <v>0</v>
          </cell>
          <cell r="AD2244">
            <v>0</v>
          </cell>
          <cell r="AE2244">
            <v>0</v>
          </cell>
          <cell r="AF2244">
            <v>0</v>
          </cell>
          <cell r="AG2244">
            <v>0</v>
          </cell>
          <cell r="AH2244">
            <v>0</v>
          </cell>
          <cell r="AI2244">
            <v>1</v>
          </cell>
          <cell r="AJ2244">
            <v>6</v>
          </cell>
          <cell r="AK2244">
            <v>4</v>
          </cell>
          <cell r="AL2244">
            <v>15</v>
          </cell>
          <cell r="AM2244">
            <v>21</v>
          </cell>
          <cell r="AN2244">
            <v>49</v>
          </cell>
          <cell r="AO2244" t="str">
            <v>Point Z</v>
          </cell>
        </row>
        <row r="2245">
          <cell r="A2245" t="str">
            <v>OS167</v>
          </cell>
          <cell r="B2245" t="e">
            <v>#N/A</v>
          </cell>
          <cell r="C2245" t="str">
            <v>Osceola</v>
          </cell>
          <cell r="D2245" t="str">
            <v>Occupied</v>
          </cell>
          <cell r="E2245" t="e">
            <v>#REF!</v>
          </cell>
          <cell r="F2245" t="str">
            <v>Yes</v>
          </cell>
          <cell r="G2245" t="e">
            <v>#REF!</v>
          </cell>
          <cell r="H2245" t="str">
            <v>Audubon</v>
          </cell>
          <cell r="I2245" t="e">
            <v>#REF!</v>
          </cell>
          <cell r="J2245" t="str">
            <v>Last recorded substrate: Live Pine Tree</v>
          </cell>
          <cell r="K2245" t="e">
            <v>#REF!</v>
          </cell>
          <cell r="L2245">
            <v>28.336832999999999</v>
          </cell>
          <cell r="M2245">
            <v>-81.336167000000003</v>
          </cell>
          <cell r="N2245" t="str">
            <v>{11143f81-f13f-4351-8638-ba8ce41728d4}</v>
          </cell>
          <cell r="O2245">
            <v>43682.641504629632</v>
          </cell>
          <cell r="P2245" t="str">
            <v>twu_dangermond</v>
          </cell>
          <cell r="Q2245">
            <v>43991.884201388886</v>
          </cell>
          <cell r="R2245" t="str">
            <v>cbaileyAudubon</v>
          </cell>
          <cell r="S2245" t="str">
            <v xml:space="preserve">Permanent </v>
          </cell>
          <cell r="T2245" t="str">
            <v>&lt;Null&gt;</v>
          </cell>
          <cell r="U2245" t="str">
            <v>Pair has no alternate nest(s)</v>
          </cell>
          <cell r="V2245" t="str">
            <v>OS167</v>
          </cell>
          <cell r="W2245">
            <v>43304.732349537036</v>
          </cell>
          <cell r="X2245">
            <v>0</v>
          </cell>
          <cell r="Y2245">
            <v>0</v>
          </cell>
          <cell r="Z2245">
            <v>0</v>
          </cell>
          <cell r="AA2245">
            <v>0</v>
          </cell>
          <cell r="AB2245">
            <v>0</v>
          </cell>
          <cell r="AC2245">
            <v>0</v>
          </cell>
          <cell r="AD2245">
            <v>0</v>
          </cell>
          <cell r="AE2245">
            <v>0</v>
          </cell>
          <cell r="AF2245">
            <v>0</v>
          </cell>
          <cell r="AG2245">
            <v>0</v>
          </cell>
          <cell r="AH2245">
            <v>0</v>
          </cell>
          <cell r="AI2245">
            <v>0</v>
          </cell>
          <cell r="AJ2245">
            <v>15</v>
          </cell>
          <cell r="AK2245">
            <v>12</v>
          </cell>
          <cell r="AL2245">
            <v>19</v>
          </cell>
          <cell r="AM2245">
            <v>19</v>
          </cell>
          <cell r="AN2245">
            <v>65</v>
          </cell>
          <cell r="AO2245" t="str">
            <v>Point Z</v>
          </cell>
        </row>
        <row r="2246">
          <cell r="A2246" t="str">
            <v>OS168</v>
          </cell>
          <cell r="B2246" t="e">
            <v>#N/A</v>
          </cell>
          <cell r="C2246" t="str">
            <v>Osceola</v>
          </cell>
          <cell r="D2246" t="str">
            <v>Unknown</v>
          </cell>
          <cell r="E2246" t="e">
            <v>#REF!</v>
          </cell>
          <cell r="F2246" t="str">
            <v>Unknown</v>
          </cell>
          <cell r="G2246" t="e">
            <v>#REF!</v>
          </cell>
          <cell r="H2246" t="str">
            <v>unmonitored</v>
          </cell>
          <cell r="I2246" t="e">
            <v>#REF!</v>
          </cell>
          <cell r="J2246" t="str">
            <v>Last recorded substrate: G</v>
          </cell>
          <cell r="K2246" t="e">
            <v>#REF!</v>
          </cell>
          <cell r="L2246">
            <v>28.235666999999999</v>
          </cell>
          <cell r="M2246">
            <v>-81.450999999999993</v>
          </cell>
          <cell r="N2246" t="str">
            <v>{18f1cea0-6e28-4679-bfad-e4335f965e07}</v>
          </cell>
          <cell r="O2246">
            <v>43682.641504629632</v>
          </cell>
          <cell r="P2246" t="str">
            <v>twu_dangermond</v>
          </cell>
          <cell r="Q2246">
            <v>43991.884618055556</v>
          </cell>
          <cell r="R2246" t="str">
            <v>cbaileyAudubon</v>
          </cell>
          <cell r="S2246" t="str">
            <v xml:space="preserve">Permanent </v>
          </cell>
          <cell r="T2246" t="str">
            <v>&lt;Null&gt;</v>
          </cell>
          <cell r="U2246" t="str">
            <v>Pair has no alternate nest(s)</v>
          </cell>
          <cell r="V2246" t="str">
            <v>OS168</v>
          </cell>
          <cell r="W2246">
            <v>43304.732349537036</v>
          </cell>
          <cell r="X2246">
            <v>0</v>
          </cell>
          <cell r="Y2246">
            <v>0</v>
          </cell>
          <cell r="Z2246">
            <v>0</v>
          </cell>
          <cell r="AA2246">
            <v>0</v>
          </cell>
          <cell r="AB2246">
            <v>0</v>
          </cell>
          <cell r="AC2246">
            <v>0</v>
          </cell>
          <cell r="AD2246">
            <v>0</v>
          </cell>
          <cell r="AE2246">
            <v>0</v>
          </cell>
          <cell r="AF2246">
            <v>0</v>
          </cell>
          <cell r="AG2246">
            <v>0</v>
          </cell>
          <cell r="AH2246">
            <v>0</v>
          </cell>
          <cell r="AI2246">
            <v>0</v>
          </cell>
          <cell r="AJ2246">
            <v>0</v>
          </cell>
          <cell r="AK2246">
            <v>0</v>
          </cell>
          <cell r="AL2246">
            <v>0</v>
          </cell>
          <cell r="AM2246">
            <v>0</v>
          </cell>
          <cell r="AN2246">
            <v>0</v>
          </cell>
          <cell r="AO2246" t="str">
            <v>Point Z</v>
          </cell>
        </row>
        <row r="2247">
          <cell r="A2247" t="str">
            <v>OS169</v>
          </cell>
          <cell r="B2247" t="e">
            <v>#N/A</v>
          </cell>
          <cell r="C2247" t="str">
            <v>Osceola</v>
          </cell>
          <cell r="D2247" t="str">
            <v>Occupied</v>
          </cell>
          <cell r="E2247" t="e">
            <v>#REF!</v>
          </cell>
          <cell r="F2247" t="str">
            <v>Yes</v>
          </cell>
          <cell r="G2247" t="e">
            <v>#REF!</v>
          </cell>
          <cell r="H2247" t="str">
            <v>Audubon</v>
          </cell>
          <cell r="I2247" t="e">
            <v>#REF!</v>
          </cell>
          <cell r="J2247" t="str">
            <v>Last recorded substrate: Live Pine' (A), Live Cypress (FWC)</v>
          </cell>
          <cell r="K2247" t="e">
            <v>#REF!</v>
          </cell>
          <cell r="L2247">
            <v>28.266667000000002</v>
          </cell>
          <cell r="M2247">
            <v>-81.346666999999997</v>
          </cell>
          <cell r="N2247" t="str">
            <v>{49e63afd-d0f4-4ba1-ab75-3a594eadd5c2}</v>
          </cell>
          <cell r="O2247">
            <v>43682.641504629632</v>
          </cell>
          <cell r="P2247" t="str">
            <v>twu_dangermond</v>
          </cell>
          <cell r="Q2247">
            <v>43991.884201388886</v>
          </cell>
          <cell r="R2247" t="str">
            <v>cbaileyAudubon</v>
          </cell>
          <cell r="S2247" t="str">
            <v xml:space="preserve">Permanent </v>
          </cell>
          <cell r="T2247" t="str">
            <v>&lt;Null&gt;</v>
          </cell>
          <cell r="U2247" t="str">
            <v>Pair has no alternate nest(s)</v>
          </cell>
          <cell r="V2247" t="str">
            <v>OS169</v>
          </cell>
          <cell r="W2247">
            <v>43304.732349537036</v>
          </cell>
          <cell r="X2247">
            <v>0</v>
          </cell>
          <cell r="Y2247">
            <v>0</v>
          </cell>
          <cell r="Z2247">
            <v>0</v>
          </cell>
          <cell r="AA2247">
            <v>0</v>
          </cell>
          <cell r="AB2247">
            <v>0</v>
          </cell>
          <cell r="AC2247">
            <v>0</v>
          </cell>
          <cell r="AD2247">
            <v>0</v>
          </cell>
          <cell r="AE2247">
            <v>0</v>
          </cell>
          <cell r="AF2247">
            <v>0</v>
          </cell>
          <cell r="AG2247">
            <v>0</v>
          </cell>
          <cell r="AH2247">
            <v>14</v>
          </cell>
          <cell r="AI2247">
            <v>16</v>
          </cell>
          <cell r="AJ2247">
            <v>11</v>
          </cell>
          <cell r="AK2247">
            <v>12</v>
          </cell>
          <cell r="AL2247">
            <v>14</v>
          </cell>
          <cell r="AM2247">
            <v>13</v>
          </cell>
          <cell r="AN2247">
            <v>80</v>
          </cell>
          <cell r="AO2247" t="str">
            <v>Point Z</v>
          </cell>
        </row>
        <row r="2248">
          <cell r="A2248" t="str">
            <v>OS170</v>
          </cell>
          <cell r="B2248" t="e">
            <v>#N/A</v>
          </cell>
          <cell r="C2248" t="str">
            <v>Osceola</v>
          </cell>
          <cell r="D2248" t="str">
            <v>Occupied</v>
          </cell>
          <cell r="E2248" t="e">
            <v>#REF!</v>
          </cell>
          <cell r="F2248" t="str">
            <v>Yes</v>
          </cell>
          <cell r="G2248" t="e">
            <v>#REF!</v>
          </cell>
          <cell r="H2248" t="str">
            <v>Audubon</v>
          </cell>
          <cell r="I2248" t="e">
            <v>#REF!</v>
          </cell>
          <cell r="J2248" t="str">
            <v>Last recorded substrate: Live Cypress Tree</v>
          </cell>
          <cell r="K2248" t="e">
            <v>#REF!</v>
          </cell>
          <cell r="L2248">
            <v>27.932666999999999</v>
          </cell>
          <cell r="M2248">
            <v>-81.240499999999997</v>
          </cell>
          <cell r="N2248" t="str">
            <v>{78a2d555-0815-4586-90e0-92b18e5423ad}</v>
          </cell>
          <cell r="O2248">
            <v>43682.641504629632</v>
          </cell>
          <cell r="P2248" t="str">
            <v>twu_dangermond</v>
          </cell>
          <cell r="Q2248">
            <v>43991.884201388886</v>
          </cell>
          <cell r="R2248" t="str">
            <v>cbaileyAudubon</v>
          </cell>
          <cell r="S2248" t="str">
            <v xml:space="preserve">Permanent </v>
          </cell>
          <cell r="T2248" t="str">
            <v>&lt;Null&gt;</v>
          </cell>
          <cell r="U2248" t="str">
            <v>Pair has no alternate nest(s)</v>
          </cell>
          <cell r="V2248" t="str">
            <v>OS170</v>
          </cell>
          <cell r="W2248">
            <v>43304.732349537036</v>
          </cell>
          <cell r="X2248">
            <v>0</v>
          </cell>
          <cell r="Y2248">
            <v>0</v>
          </cell>
          <cell r="Z2248">
            <v>0</v>
          </cell>
          <cell r="AA2248">
            <v>0</v>
          </cell>
          <cell r="AB2248">
            <v>0</v>
          </cell>
          <cell r="AC2248">
            <v>0</v>
          </cell>
          <cell r="AD2248">
            <v>0</v>
          </cell>
          <cell r="AE2248">
            <v>0</v>
          </cell>
          <cell r="AF2248">
            <v>0</v>
          </cell>
          <cell r="AG2248">
            <v>0</v>
          </cell>
          <cell r="AH2248">
            <v>1</v>
          </cell>
          <cell r="AI2248">
            <v>0</v>
          </cell>
          <cell r="AJ2248">
            <v>13</v>
          </cell>
          <cell r="AK2248">
            <v>12</v>
          </cell>
          <cell r="AL2248">
            <v>15</v>
          </cell>
          <cell r="AM2248">
            <v>17</v>
          </cell>
          <cell r="AN2248">
            <v>58</v>
          </cell>
          <cell r="AO2248" t="str">
            <v>Point Z</v>
          </cell>
        </row>
        <row r="2249">
          <cell r="A2249" t="str">
            <v>OS171</v>
          </cell>
          <cell r="B2249" t="e">
            <v>#N/A</v>
          </cell>
          <cell r="C2249" t="str">
            <v>Osceola</v>
          </cell>
          <cell r="D2249" t="str">
            <v>Unknown</v>
          </cell>
          <cell r="E2249" t="e">
            <v>#REF!</v>
          </cell>
          <cell r="F2249" t="str">
            <v>Unknown</v>
          </cell>
          <cell r="G2249" t="e">
            <v>#REF!</v>
          </cell>
          <cell r="H2249" t="str">
            <v>unmonitored</v>
          </cell>
          <cell r="I2249" t="e">
            <v>#REF!</v>
          </cell>
          <cell r="J2249" t="str">
            <v>Last recorded substrate: Live Pine Tree</v>
          </cell>
          <cell r="K2249" t="e">
            <v>#REF!</v>
          </cell>
          <cell r="L2249">
            <v>28.226832999999999</v>
          </cell>
          <cell r="M2249">
            <v>-80.902000000000001</v>
          </cell>
          <cell r="N2249" t="str">
            <v>{3b83fd48-b8eb-4483-b2e2-83f4fd0d705f}</v>
          </cell>
          <cell r="O2249">
            <v>43682.641504629632</v>
          </cell>
          <cell r="P2249" t="str">
            <v>twu_dangermond</v>
          </cell>
          <cell r="Q2249">
            <v>43991.884618055556</v>
          </cell>
          <cell r="R2249" t="str">
            <v>cbaileyAudubon</v>
          </cell>
          <cell r="S2249" t="str">
            <v xml:space="preserve">Permanent </v>
          </cell>
          <cell r="T2249" t="str">
            <v>&lt;Null&gt;</v>
          </cell>
          <cell r="U2249" t="str">
            <v>Pair has no alternate nest(s)</v>
          </cell>
          <cell r="V2249" t="str">
            <v>OS171</v>
          </cell>
          <cell r="W2249">
            <v>43304.732349537036</v>
          </cell>
          <cell r="X2249">
            <v>0</v>
          </cell>
          <cell r="Y2249">
            <v>0</v>
          </cell>
          <cell r="Z2249">
            <v>0</v>
          </cell>
          <cell r="AA2249">
            <v>0</v>
          </cell>
          <cell r="AB2249">
            <v>0</v>
          </cell>
          <cell r="AC2249">
            <v>0</v>
          </cell>
          <cell r="AD2249">
            <v>0</v>
          </cell>
          <cell r="AE2249">
            <v>0</v>
          </cell>
          <cell r="AF2249">
            <v>0</v>
          </cell>
          <cell r="AG2249">
            <v>0</v>
          </cell>
          <cell r="AH2249">
            <v>0</v>
          </cell>
          <cell r="AI2249">
            <v>0</v>
          </cell>
          <cell r="AJ2249">
            <v>0</v>
          </cell>
          <cell r="AK2249">
            <v>0</v>
          </cell>
          <cell r="AL2249">
            <v>0</v>
          </cell>
          <cell r="AM2249">
            <v>0</v>
          </cell>
          <cell r="AN2249">
            <v>0</v>
          </cell>
          <cell r="AO2249" t="str">
            <v>Point Z</v>
          </cell>
        </row>
        <row r="2250">
          <cell r="A2250" t="str">
            <v>OS172</v>
          </cell>
          <cell r="B2250" t="e">
            <v>#N/A</v>
          </cell>
          <cell r="C2250" t="str">
            <v>Osceola</v>
          </cell>
          <cell r="D2250" t="str">
            <v>Unknown</v>
          </cell>
          <cell r="E2250" t="e">
            <v>#REF!</v>
          </cell>
          <cell r="F2250" t="str">
            <v>Unknown</v>
          </cell>
          <cell r="G2250" t="e">
            <v>#REF!</v>
          </cell>
          <cell r="H2250" t="str">
            <v>unmonitored</v>
          </cell>
          <cell r="I2250" t="e">
            <v>#REF!</v>
          </cell>
          <cell r="J2250" t="str">
            <v>Last recorded substrate: U</v>
          </cell>
          <cell r="K2250" t="e">
            <v>#REF!</v>
          </cell>
          <cell r="L2250">
            <v>28.348333</v>
          </cell>
          <cell r="M2250">
            <v>-80.895167000000001</v>
          </cell>
          <cell r="N2250" t="str">
            <v>{894b9988-0cb0-4f5b-b6e0-6975997b95de}</v>
          </cell>
          <cell r="O2250">
            <v>43682.641504629632</v>
          </cell>
          <cell r="P2250" t="str">
            <v>twu_dangermond</v>
          </cell>
          <cell r="Q2250">
            <v>43991.884618055556</v>
          </cell>
          <cell r="R2250" t="str">
            <v>cbaileyAudubon</v>
          </cell>
          <cell r="S2250" t="str">
            <v xml:space="preserve">Permanent </v>
          </cell>
          <cell r="T2250" t="str">
            <v>&lt;Null&gt;</v>
          </cell>
          <cell r="U2250" t="str">
            <v>Pair has no alternate nest(s)</v>
          </cell>
          <cell r="V2250" t="str">
            <v>OS172</v>
          </cell>
          <cell r="W2250">
            <v>43304.732349537036</v>
          </cell>
          <cell r="X2250">
            <v>0</v>
          </cell>
          <cell r="Y2250">
            <v>0</v>
          </cell>
          <cell r="Z2250">
            <v>0</v>
          </cell>
          <cell r="AA2250">
            <v>0</v>
          </cell>
          <cell r="AB2250">
            <v>0</v>
          </cell>
          <cell r="AC2250">
            <v>0</v>
          </cell>
          <cell r="AD2250">
            <v>0</v>
          </cell>
          <cell r="AE2250">
            <v>0</v>
          </cell>
          <cell r="AF2250">
            <v>0</v>
          </cell>
          <cell r="AG2250">
            <v>0</v>
          </cell>
          <cell r="AH2250">
            <v>0</v>
          </cell>
          <cell r="AI2250">
            <v>0</v>
          </cell>
          <cell r="AJ2250">
            <v>0</v>
          </cell>
          <cell r="AK2250">
            <v>0</v>
          </cell>
          <cell r="AL2250">
            <v>0</v>
          </cell>
          <cell r="AM2250">
            <v>0</v>
          </cell>
          <cell r="AN2250">
            <v>0</v>
          </cell>
          <cell r="AO2250" t="str">
            <v>Point Z</v>
          </cell>
        </row>
        <row r="2251">
          <cell r="A2251" t="str">
            <v>OS173</v>
          </cell>
          <cell r="B2251" t="e">
            <v>#N/A</v>
          </cell>
          <cell r="C2251" t="str">
            <v>Osceola</v>
          </cell>
          <cell r="D2251" t="str">
            <v>Unknown</v>
          </cell>
          <cell r="E2251" t="e">
            <v>#REF!</v>
          </cell>
          <cell r="F2251" t="str">
            <v>Unknown</v>
          </cell>
          <cell r="G2251" t="e">
            <v>#REF!</v>
          </cell>
          <cell r="H2251" t="str">
            <v>unmonitored</v>
          </cell>
          <cell r="I2251" t="e">
            <v>#REF!</v>
          </cell>
          <cell r="J2251" t="str">
            <v>Last recorded substrate: Live Oak Tree</v>
          </cell>
          <cell r="K2251" t="e">
            <v>#REF!</v>
          </cell>
          <cell r="L2251">
            <v>28.052333000000001</v>
          </cell>
          <cell r="M2251">
            <v>-81.329166999999998</v>
          </cell>
          <cell r="N2251" t="str">
            <v>{2fc71a0a-4cd7-45d6-8df1-33d1bd88e814}</v>
          </cell>
          <cell r="O2251">
            <v>43682.641504629632</v>
          </cell>
          <cell r="P2251" t="str">
            <v>twu_dangermond</v>
          </cell>
          <cell r="Q2251">
            <v>43991.884618055556</v>
          </cell>
          <cell r="R2251" t="str">
            <v>cbaileyAudubon</v>
          </cell>
          <cell r="S2251" t="str">
            <v xml:space="preserve">Permanent </v>
          </cell>
          <cell r="T2251" t="str">
            <v>&lt;Null&gt;</v>
          </cell>
          <cell r="U2251" t="str">
            <v>Pair has no alternate nest(s)</v>
          </cell>
          <cell r="V2251" t="str">
            <v>OS173</v>
          </cell>
          <cell r="W2251">
            <v>43304.732349537036</v>
          </cell>
          <cell r="X2251">
            <v>0</v>
          </cell>
          <cell r="Y2251">
            <v>0</v>
          </cell>
          <cell r="Z2251">
            <v>0</v>
          </cell>
          <cell r="AA2251">
            <v>0</v>
          </cell>
          <cell r="AB2251">
            <v>0</v>
          </cell>
          <cell r="AC2251">
            <v>0</v>
          </cell>
          <cell r="AD2251">
            <v>0</v>
          </cell>
          <cell r="AE2251">
            <v>0</v>
          </cell>
          <cell r="AF2251">
            <v>0</v>
          </cell>
          <cell r="AG2251">
            <v>0</v>
          </cell>
          <cell r="AH2251">
            <v>0</v>
          </cell>
          <cell r="AI2251">
            <v>0</v>
          </cell>
          <cell r="AJ2251">
            <v>0</v>
          </cell>
          <cell r="AK2251">
            <v>0</v>
          </cell>
          <cell r="AL2251">
            <v>0</v>
          </cell>
          <cell r="AM2251">
            <v>0</v>
          </cell>
          <cell r="AN2251">
            <v>0</v>
          </cell>
          <cell r="AO2251" t="str">
            <v>Point Z</v>
          </cell>
        </row>
        <row r="2252">
          <cell r="A2252" t="str">
            <v>OS174</v>
          </cell>
          <cell r="B2252" t="e">
            <v>#N/A</v>
          </cell>
          <cell r="C2252" t="str">
            <v>Osceola</v>
          </cell>
          <cell r="D2252" t="str">
            <v>Destroyed</v>
          </cell>
          <cell r="E2252" t="e">
            <v>#REF!</v>
          </cell>
          <cell r="F2252" t="str">
            <v>Unknown</v>
          </cell>
          <cell r="G2252" t="e">
            <v>#REF!</v>
          </cell>
          <cell r="H2252" t="str">
            <v>Audubon</v>
          </cell>
          <cell r="I2252" t="e">
            <v>#REF!</v>
          </cell>
          <cell r="J2252" t="str">
            <v>Last recorded substrate: Live Pine Tree</v>
          </cell>
          <cell r="K2252" t="e">
            <v>#REF!</v>
          </cell>
          <cell r="L2252">
            <v>27.93</v>
          </cell>
          <cell r="M2252">
            <v>-81.103333000000006</v>
          </cell>
          <cell r="N2252" t="str">
            <v>{63f36c7c-ba08-4ada-bcd8-8183313440c8}</v>
          </cell>
          <cell r="O2252">
            <v>43682.641504629632</v>
          </cell>
          <cell r="P2252" t="str">
            <v>twu_dangermond</v>
          </cell>
          <cell r="Q2252">
            <v>43991.884618055556</v>
          </cell>
          <cell r="R2252" t="str">
            <v>cbaileyAudubon</v>
          </cell>
          <cell r="S2252" t="str">
            <v xml:space="preserve">Permanent </v>
          </cell>
          <cell r="T2252" t="str">
            <v>&lt;Null&gt;</v>
          </cell>
          <cell r="U2252" t="str">
            <v>Pair has no alternate nest(s)</v>
          </cell>
          <cell r="V2252" t="str">
            <v>OS174</v>
          </cell>
          <cell r="W2252">
            <v>43304.732349537036</v>
          </cell>
          <cell r="X2252">
            <v>0</v>
          </cell>
          <cell r="Y2252">
            <v>0</v>
          </cell>
          <cell r="Z2252">
            <v>0</v>
          </cell>
          <cell r="AA2252">
            <v>0</v>
          </cell>
          <cell r="AB2252">
            <v>0</v>
          </cell>
          <cell r="AC2252">
            <v>0</v>
          </cell>
          <cell r="AD2252">
            <v>0</v>
          </cell>
          <cell r="AE2252">
            <v>0</v>
          </cell>
          <cell r="AF2252">
            <v>0</v>
          </cell>
          <cell r="AG2252">
            <v>0</v>
          </cell>
          <cell r="AH2252">
            <v>0</v>
          </cell>
          <cell r="AI2252">
            <v>0</v>
          </cell>
          <cell r="AJ2252">
            <v>0</v>
          </cell>
          <cell r="AK2252">
            <v>0</v>
          </cell>
          <cell r="AL2252">
            <v>1</v>
          </cell>
          <cell r="AM2252">
            <v>0</v>
          </cell>
          <cell r="AN2252">
            <v>1</v>
          </cell>
          <cell r="AO2252" t="str">
            <v>Point Z</v>
          </cell>
        </row>
        <row r="2253">
          <cell r="A2253" t="str">
            <v>OS175</v>
          </cell>
          <cell r="B2253" t="e">
            <v>#N/A</v>
          </cell>
          <cell r="C2253" t="str">
            <v>Osceola</v>
          </cell>
          <cell r="D2253" t="str">
            <v>Unknown</v>
          </cell>
          <cell r="E2253" t="e">
            <v>#REF!</v>
          </cell>
          <cell r="F2253" t="str">
            <v>Unknown</v>
          </cell>
          <cell r="G2253" t="e">
            <v>#REF!</v>
          </cell>
          <cell r="H2253" t="str">
            <v>unmonitored</v>
          </cell>
          <cell r="I2253" t="e">
            <v>#REF!</v>
          </cell>
          <cell r="J2253" t="str">
            <v>Last recorded substrate: G</v>
          </cell>
          <cell r="K2253" t="e">
            <v>#REF!</v>
          </cell>
          <cell r="L2253">
            <v>27.866333000000001</v>
          </cell>
          <cell r="M2253">
            <v>-81.239333000000002</v>
          </cell>
          <cell r="N2253" t="str">
            <v>{585e832e-0636-4c15-8166-b54e3c03f036}</v>
          </cell>
          <cell r="O2253">
            <v>43682.641504629632</v>
          </cell>
          <cell r="P2253" t="str">
            <v>twu_dangermond</v>
          </cell>
          <cell r="Q2253">
            <v>43991.884618055556</v>
          </cell>
          <cell r="R2253" t="str">
            <v>cbaileyAudubon</v>
          </cell>
          <cell r="S2253" t="str">
            <v xml:space="preserve">Permanent </v>
          </cell>
          <cell r="T2253" t="str">
            <v>&lt;Null&gt;</v>
          </cell>
          <cell r="U2253" t="str">
            <v>Pair has no alternate nest(s)</v>
          </cell>
          <cell r="V2253" t="str">
            <v>OS175</v>
          </cell>
          <cell r="W2253">
            <v>43304.732349537036</v>
          </cell>
          <cell r="X2253">
            <v>0</v>
          </cell>
          <cell r="Y2253">
            <v>0</v>
          </cell>
          <cell r="Z2253">
            <v>0</v>
          </cell>
          <cell r="AA2253">
            <v>0</v>
          </cell>
          <cell r="AB2253">
            <v>0</v>
          </cell>
          <cell r="AC2253">
            <v>0</v>
          </cell>
          <cell r="AD2253">
            <v>0</v>
          </cell>
          <cell r="AE2253">
            <v>0</v>
          </cell>
          <cell r="AF2253">
            <v>0</v>
          </cell>
          <cell r="AG2253">
            <v>0</v>
          </cell>
          <cell r="AH2253">
            <v>0</v>
          </cell>
          <cell r="AI2253">
            <v>0</v>
          </cell>
          <cell r="AJ2253">
            <v>0</v>
          </cell>
          <cell r="AK2253">
            <v>0</v>
          </cell>
          <cell r="AL2253">
            <v>0</v>
          </cell>
          <cell r="AM2253">
            <v>0</v>
          </cell>
          <cell r="AN2253">
            <v>0</v>
          </cell>
          <cell r="AO2253" t="str">
            <v>Point Z</v>
          </cell>
        </row>
        <row r="2254">
          <cell r="A2254" t="str">
            <v>OS176</v>
          </cell>
          <cell r="B2254" t="e">
            <v>#N/A</v>
          </cell>
          <cell r="C2254" t="str">
            <v>Osceola</v>
          </cell>
          <cell r="D2254" t="str">
            <v>Unknown</v>
          </cell>
          <cell r="E2254" t="e">
            <v>#REF!</v>
          </cell>
          <cell r="F2254" t="str">
            <v>Unknown</v>
          </cell>
          <cell r="G2254" t="e">
            <v>#REF!</v>
          </cell>
          <cell r="H2254" t="str">
            <v>unmonitored</v>
          </cell>
          <cell r="I2254" t="e">
            <v>#REF!</v>
          </cell>
          <cell r="J2254" t="str">
            <v>Last recorded substrate: G</v>
          </cell>
          <cell r="K2254" t="e">
            <v>#REF!</v>
          </cell>
          <cell r="L2254">
            <v>27.913167000000001</v>
          </cell>
          <cell r="M2254">
            <v>-81.216499999999996</v>
          </cell>
          <cell r="N2254" t="str">
            <v>{bf0b7989-77a8-488b-a069-940171760abd}</v>
          </cell>
          <cell r="O2254">
            <v>43682.641504629632</v>
          </cell>
          <cell r="P2254" t="str">
            <v>twu_dangermond</v>
          </cell>
          <cell r="Q2254">
            <v>43991.884618055556</v>
          </cell>
          <cell r="R2254" t="str">
            <v>cbaileyAudubon</v>
          </cell>
          <cell r="S2254" t="str">
            <v xml:space="preserve">Permanent </v>
          </cell>
          <cell r="T2254" t="str">
            <v>&lt;Null&gt;</v>
          </cell>
          <cell r="U2254" t="str">
            <v>Pair has no alternate nest(s)</v>
          </cell>
          <cell r="V2254" t="str">
            <v>OS176</v>
          </cell>
          <cell r="W2254">
            <v>43304.732349537036</v>
          </cell>
          <cell r="X2254">
            <v>0</v>
          </cell>
          <cell r="Y2254">
            <v>0</v>
          </cell>
          <cell r="Z2254">
            <v>0</v>
          </cell>
          <cell r="AA2254">
            <v>0</v>
          </cell>
          <cell r="AB2254">
            <v>0</v>
          </cell>
          <cell r="AC2254">
            <v>0</v>
          </cell>
          <cell r="AD2254">
            <v>0</v>
          </cell>
          <cell r="AE2254">
            <v>0</v>
          </cell>
          <cell r="AF2254">
            <v>0</v>
          </cell>
          <cell r="AG2254">
            <v>0</v>
          </cell>
          <cell r="AH2254">
            <v>0</v>
          </cell>
          <cell r="AI2254">
            <v>0</v>
          </cell>
          <cell r="AJ2254">
            <v>0</v>
          </cell>
          <cell r="AK2254">
            <v>0</v>
          </cell>
          <cell r="AL2254">
            <v>0</v>
          </cell>
          <cell r="AM2254">
            <v>0</v>
          </cell>
          <cell r="AN2254">
            <v>0</v>
          </cell>
          <cell r="AO2254" t="str">
            <v>Point Z</v>
          </cell>
        </row>
        <row r="2255">
          <cell r="A2255" t="str">
            <v>OS177</v>
          </cell>
          <cell r="B2255" t="e">
            <v>#N/A</v>
          </cell>
          <cell r="C2255" t="str">
            <v>Osceola</v>
          </cell>
          <cell r="D2255" t="str">
            <v>Unknown</v>
          </cell>
          <cell r="E2255" t="e">
            <v>#REF!</v>
          </cell>
          <cell r="F2255" t="str">
            <v>Unknown</v>
          </cell>
          <cell r="G2255" t="e">
            <v>#REF!</v>
          </cell>
          <cell r="H2255" t="str">
            <v>unmonitored</v>
          </cell>
          <cell r="I2255" t="e">
            <v>#REF!</v>
          </cell>
          <cell r="J2255" t="str">
            <v>Last recorded substrate: Live Cypress Tree</v>
          </cell>
          <cell r="K2255" t="e">
            <v>#REF!</v>
          </cell>
          <cell r="L2255">
            <v>27.857333000000001</v>
          </cell>
          <cell r="M2255">
            <v>-81.085832999999994</v>
          </cell>
          <cell r="N2255" t="str">
            <v>{8e7143cb-378c-45ab-8266-4c95c081ea05}</v>
          </cell>
          <cell r="O2255">
            <v>43682.641504629632</v>
          </cell>
          <cell r="P2255" t="str">
            <v>twu_dangermond</v>
          </cell>
          <cell r="Q2255">
            <v>43991.884618055556</v>
          </cell>
          <cell r="R2255" t="str">
            <v>cbaileyAudubon</v>
          </cell>
          <cell r="S2255" t="str">
            <v xml:space="preserve">Permanent </v>
          </cell>
          <cell r="T2255" t="str">
            <v>&lt;Null&gt;</v>
          </cell>
          <cell r="U2255" t="str">
            <v>Pair has no alternate nest(s)</v>
          </cell>
          <cell r="V2255" t="str">
            <v>OS177</v>
          </cell>
          <cell r="W2255">
            <v>43304.732349537036</v>
          </cell>
          <cell r="X2255">
            <v>0</v>
          </cell>
          <cell r="Y2255">
            <v>0</v>
          </cell>
          <cell r="Z2255">
            <v>0</v>
          </cell>
          <cell r="AA2255">
            <v>0</v>
          </cell>
          <cell r="AB2255">
            <v>0</v>
          </cell>
          <cell r="AC2255">
            <v>0</v>
          </cell>
          <cell r="AD2255">
            <v>0</v>
          </cell>
          <cell r="AE2255">
            <v>0</v>
          </cell>
          <cell r="AF2255">
            <v>0</v>
          </cell>
          <cell r="AG2255">
            <v>0</v>
          </cell>
          <cell r="AH2255">
            <v>0</v>
          </cell>
          <cell r="AI2255">
            <v>0</v>
          </cell>
          <cell r="AJ2255">
            <v>0</v>
          </cell>
          <cell r="AK2255">
            <v>0</v>
          </cell>
          <cell r="AL2255">
            <v>0</v>
          </cell>
          <cell r="AM2255">
            <v>0</v>
          </cell>
          <cell r="AN2255">
            <v>0</v>
          </cell>
          <cell r="AO2255" t="str">
            <v>Point Z</v>
          </cell>
        </row>
        <row r="2256">
          <cell r="A2256" t="str">
            <v>OS178</v>
          </cell>
          <cell r="B2256" t="e">
            <v>#N/A</v>
          </cell>
          <cell r="C2256" t="str">
            <v>Osceola</v>
          </cell>
          <cell r="D2256" t="str">
            <v>Occupied</v>
          </cell>
          <cell r="E2256" t="e">
            <v>#REF!</v>
          </cell>
          <cell r="F2256" t="str">
            <v>No</v>
          </cell>
          <cell r="G2256" t="e">
            <v>#REF!</v>
          </cell>
          <cell r="H2256" t="str">
            <v>Audubon</v>
          </cell>
          <cell r="I2256" t="e">
            <v>#REF!</v>
          </cell>
          <cell r="J2256" t="str">
            <v>Last recorded substrate: Live Pine</v>
          </cell>
          <cell r="K2256" t="e">
            <v>#REF!</v>
          </cell>
          <cell r="L2256">
            <v>28.201499999999999</v>
          </cell>
          <cell r="M2256">
            <v>-81.340500000000006</v>
          </cell>
          <cell r="N2256" t="str">
            <v>{0a71534d-f893-4667-9e29-2b350155cf2d}</v>
          </cell>
          <cell r="O2256">
            <v>43682.641504629632</v>
          </cell>
          <cell r="P2256" t="str">
            <v>twu_dangermond</v>
          </cell>
          <cell r="Q2256">
            <v>43991.884201388886</v>
          </cell>
          <cell r="R2256" t="str">
            <v>cbaileyAudubon</v>
          </cell>
          <cell r="S2256" t="str">
            <v xml:space="preserve">Permanent </v>
          </cell>
          <cell r="T2256" t="str">
            <v>&lt;Null&gt;</v>
          </cell>
          <cell r="U2256" t="str">
            <v>Pair has no alternate nest(s)</v>
          </cell>
          <cell r="V2256" t="str">
            <v>OS178</v>
          </cell>
          <cell r="W2256">
            <v>43304.732349537036</v>
          </cell>
          <cell r="X2256">
            <v>0</v>
          </cell>
          <cell r="Y2256">
            <v>0</v>
          </cell>
          <cell r="Z2256">
            <v>0</v>
          </cell>
          <cell r="AA2256">
            <v>0</v>
          </cell>
          <cell r="AB2256">
            <v>0</v>
          </cell>
          <cell r="AC2256">
            <v>0</v>
          </cell>
          <cell r="AD2256">
            <v>0</v>
          </cell>
          <cell r="AE2256">
            <v>0</v>
          </cell>
          <cell r="AF2256">
            <v>0</v>
          </cell>
          <cell r="AG2256">
            <v>0</v>
          </cell>
          <cell r="AH2256">
            <v>0</v>
          </cell>
          <cell r="AI2256">
            <v>9</v>
          </cell>
          <cell r="AJ2256">
            <v>9</v>
          </cell>
          <cell r="AK2256">
            <v>9</v>
          </cell>
          <cell r="AL2256">
            <v>14</v>
          </cell>
          <cell r="AM2256">
            <v>14</v>
          </cell>
          <cell r="AN2256">
            <v>55</v>
          </cell>
          <cell r="AO2256" t="str">
            <v>Point Z</v>
          </cell>
        </row>
        <row r="2257">
          <cell r="A2257" t="str">
            <v>OS179</v>
          </cell>
          <cell r="B2257" t="e">
            <v>#N/A</v>
          </cell>
          <cell r="C2257" t="str">
            <v>Osceola</v>
          </cell>
          <cell r="D2257" t="str">
            <v>Occupied</v>
          </cell>
          <cell r="E2257" t="e">
            <v>#REF!</v>
          </cell>
          <cell r="F2257" t="str">
            <v>No</v>
          </cell>
          <cell r="G2257" t="e">
            <v>#REF!</v>
          </cell>
          <cell r="H2257" t="str">
            <v>Audubon</v>
          </cell>
          <cell r="I2257" t="e">
            <v>#REF!</v>
          </cell>
          <cell r="J2257" t="str">
            <v>Last recorded substrate: Live Pine' (A), Live Cypress (FWC)</v>
          </cell>
          <cell r="K2257" t="e">
            <v>#REF!</v>
          </cell>
          <cell r="L2257">
            <v>28.263667000000002</v>
          </cell>
          <cell r="M2257">
            <v>-81.396167000000005</v>
          </cell>
          <cell r="N2257" t="str">
            <v>{c931f14d-430d-47c0-aa91-5b5bf007f198}</v>
          </cell>
          <cell r="O2257">
            <v>43682.641504629632</v>
          </cell>
          <cell r="P2257" t="str">
            <v>twu_dangermond</v>
          </cell>
          <cell r="Q2257">
            <v>43991.884201388886</v>
          </cell>
          <cell r="R2257" t="str">
            <v>cbaileyAudubon</v>
          </cell>
          <cell r="S2257" t="str">
            <v xml:space="preserve">Permanent </v>
          </cell>
          <cell r="T2257" t="str">
            <v>11/5/21 LEWA reported new nest in tree beside old nest tree</v>
          </cell>
          <cell r="U2257" t="str">
            <v>Pair has no alternate nest(s)</v>
          </cell>
          <cell r="V2257" t="str">
            <v>OS179</v>
          </cell>
          <cell r="W2257">
            <v>43304.732349537036</v>
          </cell>
          <cell r="X2257">
            <v>0</v>
          </cell>
          <cell r="Y2257">
            <v>0</v>
          </cell>
          <cell r="Z2257">
            <v>0</v>
          </cell>
          <cell r="AA2257">
            <v>0</v>
          </cell>
          <cell r="AB2257">
            <v>0</v>
          </cell>
          <cell r="AC2257">
            <v>0</v>
          </cell>
          <cell r="AD2257">
            <v>0</v>
          </cell>
          <cell r="AE2257">
            <v>0</v>
          </cell>
          <cell r="AF2257">
            <v>0</v>
          </cell>
          <cell r="AG2257">
            <v>0</v>
          </cell>
          <cell r="AH2257">
            <v>8</v>
          </cell>
          <cell r="AI2257">
            <v>6</v>
          </cell>
          <cell r="AJ2257">
            <v>7</v>
          </cell>
          <cell r="AK2257">
            <v>10</v>
          </cell>
          <cell r="AL2257">
            <v>16</v>
          </cell>
          <cell r="AM2257">
            <v>18</v>
          </cell>
          <cell r="AN2257">
            <v>65</v>
          </cell>
          <cell r="AO2257" t="str">
            <v>Point Z</v>
          </cell>
        </row>
        <row r="2258">
          <cell r="A2258" t="str">
            <v>OS180</v>
          </cell>
          <cell r="B2258" t="e">
            <v>#N/A</v>
          </cell>
          <cell r="C2258" t="str">
            <v>Osceola</v>
          </cell>
          <cell r="D2258" t="str">
            <v>Occupied</v>
          </cell>
          <cell r="E2258" t="e">
            <v>#REF!</v>
          </cell>
          <cell r="F2258" t="str">
            <v>No</v>
          </cell>
          <cell r="G2258" t="e">
            <v>#REF!</v>
          </cell>
          <cell r="H2258" t="str">
            <v>Audubon</v>
          </cell>
          <cell r="I2258" t="e">
            <v>#REF!</v>
          </cell>
          <cell r="J2258" t="str">
            <v>Last recorded substrate: Live Pine' (A), Dead Pine (FWC)</v>
          </cell>
          <cell r="K2258" t="e">
            <v>#REF!</v>
          </cell>
          <cell r="L2258">
            <v>28.318332999999999</v>
          </cell>
          <cell r="M2258">
            <v>-81.411666999999994</v>
          </cell>
          <cell r="N2258" t="str">
            <v>{037cd264-2388-4fd2-8eee-f88c3780e74d}</v>
          </cell>
          <cell r="O2258">
            <v>43682.641504629632</v>
          </cell>
          <cell r="P2258" t="str">
            <v>twu_dangermond</v>
          </cell>
          <cell r="Q2258">
            <v>43991.884201388886</v>
          </cell>
          <cell r="R2258" t="str">
            <v>cbaileyAudubon</v>
          </cell>
          <cell r="S2258" t="str">
            <v xml:space="preserve">Permanent </v>
          </cell>
          <cell r="T2258" t="str">
            <v>&lt;Null&gt;</v>
          </cell>
          <cell r="U2258" t="str">
            <v>Pair has no alternate nest(s)</v>
          </cell>
          <cell r="V2258" t="str">
            <v>OS180</v>
          </cell>
          <cell r="W2258">
            <v>43304.732349537036</v>
          </cell>
          <cell r="X2258">
            <v>0</v>
          </cell>
          <cell r="Y2258">
            <v>0</v>
          </cell>
          <cell r="Z2258">
            <v>0</v>
          </cell>
          <cell r="AA2258">
            <v>1</v>
          </cell>
          <cell r="AB2258">
            <v>0</v>
          </cell>
          <cell r="AC2258">
            <v>2</v>
          </cell>
          <cell r="AD2258">
            <v>0</v>
          </cell>
          <cell r="AE2258">
            <v>0</v>
          </cell>
          <cell r="AF2258">
            <v>0</v>
          </cell>
          <cell r="AG2258">
            <v>1</v>
          </cell>
          <cell r="AH2258">
            <v>4</v>
          </cell>
          <cell r="AI2258">
            <v>28</v>
          </cell>
          <cell r="AJ2258">
            <v>23</v>
          </cell>
          <cell r="AK2258">
            <v>53</v>
          </cell>
          <cell r="AL2258">
            <v>58</v>
          </cell>
          <cell r="AM2258">
            <v>47</v>
          </cell>
          <cell r="AN2258">
            <v>217</v>
          </cell>
          <cell r="AO2258" t="str">
            <v>Point Z</v>
          </cell>
        </row>
        <row r="2259">
          <cell r="A2259" t="str">
            <v>OS181</v>
          </cell>
          <cell r="B2259" t="e">
            <v>#N/A</v>
          </cell>
          <cell r="C2259" t="str">
            <v>Osceola</v>
          </cell>
          <cell r="D2259" t="str">
            <v>Unknown</v>
          </cell>
          <cell r="E2259" t="e">
            <v>#REF!</v>
          </cell>
          <cell r="F2259" t="str">
            <v>Unknown</v>
          </cell>
          <cell r="G2259" t="e">
            <v>#REF!</v>
          </cell>
          <cell r="H2259" t="str">
            <v>unmonitored</v>
          </cell>
          <cell r="I2259" t="e">
            <v>#REF!</v>
          </cell>
          <cell r="J2259" t="str">
            <v>Last recorded substrate: Live Oak Tree</v>
          </cell>
          <cell r="K2259" t="e">
            <v>#REF!</v>
          </cell>
          <cell r="L2259">
            <v>27.914667000000001</v>
          </cell>
          <cell r="M2259">
            <v>-81.220332999999997</v>
          </cell>
          <cell r="N2259" t="str">
            <v>{ecc11fcd-2eb5-4fee-85de-f048afe33fee}</v>
          </cell>
          <cell r="O2259">
            <v>43682.641504629632</v>
          </cell>
          <cell r="P2259" t="str">
            <v>twu_dangermond</v>
          </cell>
          <cell r="Q2259">
            <v>43991.884618055556</v>
          </cell>
          <cell r="R2259" t="str">
            <v>cbaileyAudubon</v>
          </cell>
          <cell r="S2259" t="str">
            <v xml:space="preserve">Permanent </v>
          </cell>
          <cell r="T2259" t="str">
            <v>&lt;Null&gt;</v>
          </cell>
          <cell r="U2259" t="str">
            <v>Pair has no alternate nest(s)</v>
          </cell>
          <cell r="V2259" t="str">
            <v>OS181</v>
          </cell>
          <cell r="W2259">
            <v>43304.732349537036</v>
          </cell>
          <cell r="X2259">
            <v>0</v>
          </cell>
          <cell r="Y2259">
            <v>0</v>
          </cell>
          <cell r="Z2259">
            <v>0</v>
          </cell>
          <cell r="AA2259">
            <v>0</v>
          </cell>
          <cell r="AB2259">
            <v>0</v>
          </cell>
          <cell r="AC2259">
            <v>0</v>
          </cell>
          <cell r="AD2259">
            <v>0</v>
          </cell>
          <cell r="AE2259">
            <v>0</v>
          </cell>
          <cell r="AF2259">
            <v>0</v>
          </cell>
          <cell r="AG2259">
            <v>0</v>
          </cell>
          <cell r="AH2259">
            <v>0</v>
          </cell>
          <cell r="AI2259">
            <v>0</v>
          </cell>
          <cell r="AJ2259">
            <v>0</v>
          </cell>
          <cell r="AK2259">
            <v>0</v>
          </cell>
          <cell r="AL2259">
            <v>0</v>
          </cell>
          <cell r="AM2259">
            <v>0</v>
          </cell>
          <cell r="AN2259">
            <v>0</v>
          </cell>
          <cell r="AO2259" t="str">
            <v>Point Z</v>
          </cell>
        </row>
        <row r="2260">
          <cell r="A2260" t="str">
            <v>OS182</v>
          </cell>
          <cell r="B2260" t="e">
            <v>#N/A</v>
          </cell>
          <cell r="C2260" t="str">
            <v>Osceola</v>
          </cell>
          <cell r="D2260" t="str">
            <v>Destroyed</v>
          </cell>
          <cell r="E2260" t="e">
            <v>#REF!</v>
          </cell>
          <cell r="F2260" t="str">
            <v>No</v>
          </cell>
          <cell r="G2260" t="e">
            <v>#REF!</v>
          </cell>
          <cell r="H2260" t="str">
            <v>Audubon</v>
          </cell>
          <cell r="I2260" t="e">
            <v>#REF!</v>
          </cell>
          <cell r="J2260" t="str">
            <v>Last recorded substrate: Live Oak Tree</v>
          </cell>
          <cell r="K2260" t="e">
            <v>#REF!</v>
          </cell>
          <cell r="L2260">
            <v>28.188167</v>
          </cell>
          <cell r="M2260">
            <v>-81.414167000000006</v>
          </cell>
          <cell r="N2260" t="str">
            <v>{8bacd64b-06fc-49a9-a67c-12533d647673}</v>
          </cell>
          <cell r="O2260">
            <v>43682.641504629632</v>
          </cell>
          <cell r="P2260" t="str">
            <v>twu_dangermond</v>
          </cell>
          <cell r="Q2260">
            <v>43991.884618055556</v>
          </cell>
          <cell r="R2260" t="str">
            <v>cbaileyAudubon</v>
          </cell>
          <cell r="S2260" t="str">
            <v xml:space="preserve">Permanent </v>
          </cell>
          <cell r="T2260" t="str">
            <v>Per resident Derek Eastwood, this nest fell during a storm several years ago and is gone</v>
          </cell>
          <cell r="U2260" t="str">
            <v>Pair has no alternate nest(s)</v>
          </cell>
          <cell r="V2260" t="str">
            <v>OS182</v>
          </cell>
          <cell r="W2260">
            <v>43304.732349537036</v>
          </cell>
          <cell r="X2260">
            <v>0</v>
          </cell>
          <cell r="Y2260">
            <v>0</v>
          </cell>
          <cell r="Z2260">
            <v>0</v>
          </cell>
          <cell r="AA2260">
            <v>0</v>
          </cell>
          <cell r="AB2260">
            <v>0</v>
          </cell>
          <cell r="AC2260">
            <v>0</v>
          </cell>
          <cell r="AD2260">
            <v>0</v>
          </cell>
          <cell r="AE2260">
            <v>0</v>
          </cell>
          <cell r="AF2260">
            <v>0</v>
          </cell>
          <cell r="AG2260">
            <v>0</v>
          </cell>
          <cell r="AH2260">
            <v>0</v>
          </cell>
          <cell r="AI2260">
            <v>0</v>
          </cell>
          <cell r="AJ2260">
            <v>0</v>
          </cell>
          <cell r="AK2260">
            <v>0</v>
          </cell>
          <cell r="AL2260">
            <v>1</v>
          </cell>
          <cell r="AM2260">
            <v>0</v>
          </cell>
          <cell r="AN2260">
            <v>1</v>
          </cell>
          <cell r="AO2260" t="str">
            <v>Point Z</v>
          </cell>
        </row>
        <row r="2261">
          <cell r="A2261" t="str">
            <v>OS183</v>
          </cell>
          <cell r="B2261" t="e">
            <v>#N/A</v>
          </cell>
          <cell r="C2261" t="str">
            <v>Osceola</v>
          </cell>
          <cell r="D2261" t="str">
            <v>Unknown</v>
          </cell>
          <cell r="E2261" t="e">
            <v>#REF!</v>
          </cell>
          <cell r="F2261" t="str">
            <v>Unknown</v>
          </cell>
          <cell r="G2261" t="e">
            <v>#REF!</v>
          </cell>
          <cell r="H2261" t="str">
            <v>unmonitored</v>
          </cell>
          <cell r="I2261" t="e">
            <v>#REF!</v>
          </cell>
          <cell r="J2261" t="str">
            <v>Last recorded substrate: Live Cypress Tree</v>
          </cell>
          <cell r="K2261" t="e">
            <v>#REF!</v>
          </cell>
          <cell r="L2261">
            <v>27.92</v>
          </cell>
          <cell r="M2261">
            <v>-81.185500000000005</v>
          </cell>
          <cell r="N2261" t="str">
            <v>{98379e83-bbc4-4de0-a8ea-49bddb244909}</v>
          </cell>
          <cell r="O2261">
            <v>43682.641504629632</v>
          </cell>
          <cell r="P2261" t="str">
            <v>twu_dangermond</v>
          </cell>
          <cell r="Q2261">
            <v>43991.884618055556</v>
          </cell>
          <cell r="R2261" t="str">
            <v>cbaileyAudubon</v>
          </cell>
          <cell r="S2261" t="str">
            <v xml:space="preserve">Permanent </v>
          </cell>
          <cell r="T2261" t="str">
            <v>&lt;Null&gt;</v>
          </cell>
          <cell r="U2261" t="str">
            <v>Pair has no alternate nest(s)</v>
          </cell>
          <cell r="V2261" t="str">
            <v>OS183</v>
          </cell>
          <cell r="W2261">
            <v>43304.732349537036</v>
          </cell>
          <cell r="X2261">
            <v>0</v>
          </cell>
          <cell r="Y2261">
            <v>0</v>
          </cell>
          <cell r="Z2261">
            <v>0</v>
          </cell>
          <cell r="AA2261">
            <v>0</v>
          </cell>
          <cell r="AB2261">
            <v>0</v>
          </cell>
          <cell r="AC2261">
            <v>0</v>
          </cell>
          <cell r="AD2261">
            <v>0</v>
          </cell>
          <cell r="AE2261">
            <v>0</v>
          </cell>
          <cell r="AF2261">
            <v>0</v>
          </cell>
          <cell r="AG2261">
            <v>0</v>
          </cell>
          <cell r="AH2261">
            <v>0</v>
          </cell>
          <cell r="AI2261">
            <v>0</v>
          </cell>
          <cell r="AJ2261">
            <v>0</v>
          </cell>
          <cell r="AK2261">
            <v>0</v>
          </cell>
          <cell r="AL2261">
            <v>0</v>
          </cell>
          <cell r="AM2261">
            <v>0</v>
          </cell>
          <cell r="AN2261">
            <v>0</v>
          </cell>
          <cell r="AO2261" t="str">
            <v>Point Z</v>
          </cell>
        </row>
        <row r="2262">
          <cell r="A2262" t="str">
            <v>OS184</v>
          </cell>
          <cell r="B2262" t="e">
            <v>#N/A</v>
          </cell>
          <cell r="C2262" t="str">
            <v>Osceola</v>
          </cell>
          <cell r="D2262" t="str">
            <v>Unknown</v>
          </cell>
          <cell r="E2262" t="e">
            <v>#REF!</v>
          </cell>
          <cell r="F2262" t="str">
            <v>Unknown</v>
          </cell>
          <cell r="G2262" t="e">
            <v>#REF!</v>
          </cell>
          <cell r="H2262" t="str">
            <v>unmonitored</v>
          </cell>
          <cell r="I2262" t="e">
            <v>#REF!</v>
          </cell>
          <cell r="J2262" t="str">
            <v>Last recorded substrate: G</v>
          </cell>
          <cell r="K2262" t="e">
            <v>#REF!</v>
          </cell>
          <cell r="L2262">
            <v>28.280833000000001</v>
          </cell>
          <cell r="M2262">
            <v>-81.373666999999998</v>
          </cell>
          <cell r="N2262" t="str">
            <v>{bc0a6459-ddb0-41f8-9cfb-8ffa90e98e37}</v>
          </cell>
          <cell r="O2262">
            <v>43682.641504629632</v>
          </cell>
          <cell r="P2262" t="str">
            <v>twu_dangermond</v>
          </cell>
          <cell r="Q2262">
            <v>43991.884618055556</v>
          </cell>
          <cell r="R2262" t="str">
            <v>cbaileyAudubon</v>
          </cell>
          <cell r="S2262" t="str">
            <v xml:space="preserve">Permanent </v>
          </cell>
          <cell r="T2262" t="str">
            <v>&lt;Null&gt;</v>
          </cell>
          <cell r="U2262" t="str">
            <v>Pair has no alternate nest(s)</v>
          </cell>
          <cell r="V2262" t="str">
            <v>OS184</v>
          </cell>
          <cell r="W2262">
            <v>43304.732349537036</v>
          </cell>
          <cell r="X2262">
            <v>0</v>
          </cell>
          <cell r="Y2262">
            <v>0</v>
          </cell>
          <cell r="Z2262">
            <v>0</v>
          </cell>
          <cell r="AA2262">
            <v>0</v>
          </cell>
          <cell r="AB2262">
            <v>0</v>
          </cell>
          <cell r="AC2262">
            <v>0</v>
          </cell>
          <cell r="AD2262">
            <v>0</v>
          </cell>
          <cell r="AE2262">
            <v>0</v>
          </cell>
          <cell r="AF2262">
            <v>0</v>
          </cell>
          <cell r="AG2262">
            <v>0</v>
          </cell>
          <cell r="AH2262">
            <v>0</v>
          </cell>
          <cell r="AI2262">
            <v>0</v>
          </cell>
          <cell r="AJ2262">
            <v>0</v>
          </cell>
          <cell r="AK2262">
            <v>0</v>
          </cell>
          <cell r="AL2262">
            <v>0</v>
          </cell>
          <cell r="AM2262">
            <v>0</v>
          </cell>
          <cell r="AN2262">
            <v>0</v>
          </cell>
          <cell r="AO2262" t="str">
            <v>Point Z</v>
          </cell>
        </row>
        <row r="2263">
          <cell r="A2263" t="str">
            <v>OS185</v>
          </cell>
          <cell r="B2263" t="e">
            <v>#N/A</v>
          </cell>
          <cell r="C2263" t="str">
            <v>Osceola</v>
          </cell>
          <cell r="D2263" t="str">
            <v>Occupied</v>
          </cell>
          <cell r="E2263" t="e">
            <v>#REF!</v>
          </cell>
          <cell r="F2263" t="str">
            <v>Yes</v>
          </cell>
          <cell r="G2263" t="e">
            <v>#REF!</v>
          </cell>
          <cell r="H2263" t="str">
            <v>Audubon</v>
          </cell>
          <cell r="I2263" t="e">
            <v>#REF!</v>
          </cell>
          <cell r="J2263" t="str">
            <v>Last recorded substrate: Tree 42(A), Live Cypress (FWC)</v>
          </cell>
          <cell r="K2263" t="e">
            <v>#REF!</v>
          </cell>
          <cell r="L2263">
            <v>28.220167</v>
          </cell>
          <cell r="M2263">
            <v>-81.339667000000006</v>
          </cell>
          <cell r="N2263" t="str">
            <v>{d695a1ed-befb-4175-a379-d4727d4ef801}</v>
          </cell>
          <cell r="O2263">
            <v>43682.641504629632</v>
          </cell>
          <cell r="P2263" t="str">
            <v>twu_dangermond</v>
          </cell>
          <cell r="Q2263">
            <v>43991.884201388886</v>
          </cell>
          <cell r="R2263" t="str">
            <v>cbaileyAudubon</v>
          </cell>
          <cell r="S2263" t="str">
            <v xml:space="preserve">Permanent </v>
          </cell>
          <cell r="T2263" t="str">
            <v>&lt;Null&gt;</v>
          </cell>
          <cell r="U2263" t="str">
            <v>Pair has no alternate nest(s)</v>
          </cell>
          <cell r="V2263" t="str">
            <v>OS185</v>
          </cell>
          <cell r="W2263">
            <v>43304.732349537036</v>
          </cell>
          <cell r="X2263">
            <v>0</v>
          </cell>
          <cell r="Y2263">
            <v>0</v>
          </cell>
          <cell r="Z2263">
            <v>0</v>
          </cell>
          <cell r="AA2263">
            <v>0</v>
          </cell>
          <cell r="AB2263">
            <v>0</v>
          </cell>
          <cell r="AC2263">
            <v>0</v>
          </cell>
          <cell r="AD2263">
            <v>0</v>
          </cell>
          <cell r="AE2263">
            <v>0</v>
          </cell>
          <cell r="AF2263">
            <v>0</v>
          </cell>
          <cell r="AG2263">
            <v>0</v>
          </cell>
          <cell r="AH2263">
            <v>0</v>
          </cell>
          <cell r="AI2263">
            <v>4</v>
          </cell>
          <cell r="AJ2263">
            <v>10</v>
          </cell>
          <cell r="AK2263">
            <v>8</v>
          </cell>
          <cell r="AL2263">
            <v>14</v>
          </cell>
          <cell r="AM2263">
            <v>12</v>
          </cell>
          <cell r="AN2263">
            <v>48</v>
          </cell>
          <cell r="AO2263" t="str">
            <v>Point Z</v>
          </cell>
        </row>
        <row r="2264">
          <cell r="A2264" t="str">
            <v>OS186</v>
          </cell>
          <cell r="B2264" t="e">
            <v>#N/A</v>
          </cell>
          <cell r="C2264" t="str">
            <v>Osceola</v>
          </cell>
          <cell r="D2264" t="str">
            <v>Unknown</v>
          </cell>
          <cell r="E2264" t="e">
            <v>#REF!</v>
          </cell>
          <cell r="F2264" t="str">
            <v>Unknown</v>
          </cell>
          <cell r="G2264" t="e">
            <v>#REF!</v>
          </cell>
          <cell r="H2264" t="str">
            <v>unmonitored</v>
          </cell>
          <cell r="I2264" t="e">
            <v>#REF!</v>
          </cell>
          <cell r="J2264" t="str">
            <v>Last recorded substrate: Artificial</v>
          </cell>
          <cell r="K2264" t="e">
            <v>#REF!</v>
          </cell>
          <cell r="L2264">
            <v>28.008832999999999</v>
          </cell>
          <cell r="M2264">
            <v>-81.322666999999996</v>
          </cell>
          <cell r="N2264" t="str">
            <v>{74d4983c-423d-45fe-aed4-c20af702cd0b}</v>
          </cell>
          <cell r="O2264">
            <v>43682.641504629632</v>
          </cell>
          <cell r="P2264" t="str">
            <v>twu_dangermond</v>
          </cell>
          <cell r="Q2264">
            <v>43991.884618055556</v>
          </cell>
          <cell r="R2264" t="str">
            <v>cbaileyAudubon</v>
          </cell>
          <cell r="S2264" t="str">
            <v xml:space="preserve">Permanent </v>
          </cell>
          <cell r="T2264" t="str">
            <v>&lt;Null&gt;</v>
          </cell>
          <cell r="U2264" t="str">
            <v>Pair has no alternate nest(s)</v>
          </cell>
          <cell r="V2264" t="str">
            <v>OS186</v>
          </cell>
          <cell r="W2264">
            <v>43304.732349537036</v>
          </cell>
          <cell r="X2264">
            <v>0</v>
          </cell>
          <cell r="Y2264">
            <v>0</v>
          </cell>
          <cell r="Z2264">
            <v>0</v>
          </cell>
          <cell r="AA2264">
            <v>0</v>
          </cell>
          <cell r="AB2264">
            <v>0</v>
          </cell>
          <cell r="AC2264">
            <v>0</v>
          </cell>
          <cell r="AD2264">
            <v>0</v>
          </cell>
          <cell r="AE2264">
            <v>0</v>
          </cell>
          <cell r="AF2264">
            <v>0</v>
          </cell>
          <cell r="AG2264">
            <v>0</v>
          </cell>
          <cell r="AH2264">
            <v>0</v>
          </cell>
          <cell r="AI2264">
            <v>0</v>
          </cell>
          <cell r="AJ2264">
            <v>0</v>
          </cell>
          <cell r="AK2264">
            <v>0</v>
          </cell>
          <cell r="AL2264">
            <v>0</v>
          </cell>
          <cell r="AM2264">
            <v>0</v>
          </cell>
          <cell r="AN2264">
            <v>0</v>
          </cell>
          <cell r="AO2264" t="str">
            <v>Point Z</v>
          </cell>
        </row>
        <row r="2265">
          <cell r="A2265" t="str">
            <v>OS187</v>
          </cell>
          <cell r="B2265" t="e">
            <v>#N/A</v>
          </cell>
          <cell r="C2265" t="str">
            <v>Osceola</v>
          </cell>
          <cell r="D2265" t="str">
            <v>Unknown</v>
          </cell>
          <cell r="E2265" t="e">
            <v>#REF!</v>
          </cell>
          <cell r="F2265" t="str">
            <v>Unknown</v>
          </cell>
          <cell r="G2265" t="e">
            <v>#REF!</v>
          </cell>
          <cell r="H2265" t="str">
            <v>unmonitored</v>
          </cell>
          <cell r="I2265" t="e">
            <v>#REF!</v>
          </cell>
          <cell r="J2265" t="str">
            <v>Last recorded substrate: Dead Pine Tree</v>
          </cell>
          <cell r="K2265" t="e">
            <v>#REF!</v>
          </cell>
          <cell r="L2265">
            <v>28.069167</v>
          </cell>
          <cell r="M2265">
            <v>-81.046833000000007</v>
          </cell>
          <cell r="N2265" t="str">
            <v>{5cc1ce26-6fef-4c50-a5bc-2243a60af6da}</v>
          </cell>
          <cell r="O2265">
            <v>43682.641504629632</v>
          </cell>
          <cell r="P2265" t="str">
            <v>twu_dangermond</v>
          </cell>
          <cell r="Q2265">
            <v>43991.884618055556</v>
          </cell>
          <cell r="R2265" t="str">
            <v>cbaileyAudubon</v>
          </cell>
          <cell r="S2265" t="str">
            <v xml:space="preserve">Permanent </v>
          </cell>
          <cell r="T2265" t="str">
            <v>&lt;Null&gt;</v>
          </cell>
          <cell r="U2265" t="str">
            <v>Pair has no alternate nest(s)</v>
          </cell>
          <cell r="V2265" t="str">
            <v>OS187</v>
          </cell>
          <cell r="W2265">
            <v>43304.732349537036</v>
          </cell>
          <cell r="X2265">
            <v>0</v>
          </cell>
          <cell r="Y2265">
            <v>0</v>
          </cell>
          <cell r="Z2265">
            <v>0</v>
          </cell>
          <cell r="AA2265">
            <v>0</v>
          </cell>
          <cell r="AB2265">
            <v>0</v>
          </cell>
          <cell r="AC2265">
            <v>0</v>
          </cell>
          <cell r="AD2265">
            <v>0</v>
          </cell>
          <cell r="AE2265">
            <v>0</v>
          </cell>
          <cell r="AF2265">
            <v>0</v>
          </cell>
          <cell r="AG2265">
            <v>0</v>
          </cell>
          <cell r="AH2265">
            <v>0</v>
          </cell>
          <cell r="AI2265">
            <v>0</v>
          </cell>
          <cell r="AJ2265">
            <v>0</v>
          </cell>
          <cell r="AK2265">
            <v>0</v>
          </cell>
          <cell r="AL2265">
            <v>0</v>
          </cell>
          <cell r="AM2265">
            <v>2</v>
          </cell>
          <cell r="AN2265">
            <v>2</v>
          </cell>
          <cell r="AO2265" t="str">
            <v>Point Z</v>
          </cell>
        </row>
        <row r="2266">
          <cell r="A2266" t="str">
            <v>OS188</v>
          </cell>
          <cell r="B2266" t="e">
            <v>#N/A</v>
          </cell>
          <cell r="C2266" t="str">
            <v>Osceola</v>
          </cell>
          <cell r="D2266" t="str">
            <v>Unknown</v>
          </cell>
          <cell r="E2266" t="e">
            <v>#REF!</v>
          </cell>
          <cell r="F2266" t="str">
            <v>Unknown</v>
          </cell>
          <cell r="G2266" t="e">
            <v>#REF!</v>
          </cell>
          <cell r="H2266" t="str">
            <v>unmonitored</v>
          </cell>
          <cell r="I2266" t="e">
            <v>#REF!</v>
          </cell>
          <cell r="J2266" t="str">
            <v>Last recorded substrate: Live Pine Tree</v>
          </cell>
          <cell r="K2266" t="e">
            <v>#REF!</v>
          </cell>
          <cell r="L2266">
            <v>28.013166999999999</v>
          </cell>
          <cell r="M2266">
            <v>-81.355333000000002</v>
          </cell>
          <cell r="N2266" t="str">
            <v>{12d3c204-af17-4cc3-816c-d864a881b17e}</v>
          </cell>
          <cell r="O2266">
            <v>43682.641504629632</v>
          </cell>
          <cell r="P2266" t="str">
            <v>twu_dangermond</v>
          </cell>
          <cell r="Q2266">
            <v>43991.884618055556</v>
          </cell>
          <cell r="R2266" t="str">
            <v>cbaileyAudubon</v>
          </cell>
          <cell r="S2266" t="str">
            <v xml:space="preserve">Permanent </v>
          </cell>
          <cell r="T2266" t="str">
            <v>&lt;Null&gt;</v>
          </cell>
          <cell r="U2266" t="str">
            <v>Pair has no alternate nest(s)</v>
          </cell>
          <cell r="V2266" t="str">
            <v>OS188</v>
          </cell>
          <cell r="W2266">
            <v>43304.732349537036</v>
          </cell>
          <cell r="X2266">
            <v>0</v>
          </cell>
          <cell r="Y2266">
            <v>0</v>
          </cell>
          <cell r="Z2266">
            <v>0</v>
          </cell>
          <cell r="AA2266">
            <v>0</v>
          </cell>
          <cell r="AB2266">
            <v>0</v>
          </cell>
          <cell r="AC2266">
            <v>0</v>
          </cell>
          <cell r="AD2266">
            <v>0</v>
          </cell>
          <cell r="AE2266">
            <v>0</v>
          </cell>
          <cell r="AF2266">
            <v>0</v>
          </cell>
          <cell r="AG2266">
            <v>0</v>
          </cell>
          <cell r="AH2266">
            <v>0</v>
          </cell>
          <cell r="AI2266">
            <v>0</v>
          </cell>
          <cell r="AJ2266">
            <v>0</v>
          </cell>
          <cell r="AK2266">
            <v>0</v>
          </cell>
          <cell r="AL2266">
            <v>0</v>
          </cell>
          <cell r="AM2266">
            <v>1</v>
          </cell>
          <cell r="AN2266">
            <v>1</v>
          </cell>
          <cell r="AO2266" t="str">
            <v>Point Z</v>
          </cell>
        </row>
        <row r="2267">
          <cell r="A2267" t="str">
            <v>OS189</v>
          </cell>
          <cell r="B2267" t="e">
            <v>#N/A</v>
          </cell>
          <cell r="C2267" t="str">
            <v>Osceola</v>
          </cell>
          <cell r="D2267" t="str">
            <v>Unknown</v>
          </cell>
          <cell r="E2267" t="e">
            <v>#REF!</v>
          </cell>
          <cell r="F2267" t="str">
            <v>Unknown</v>
          </cell>
          <cell r="G2267" t="e">
            <v>#REF!</v>
          </cell>
          <cell r="H2267" t="str">
            <v>unmonitored</v>
          </cell>
          <cell r="I2267" t="e">
            <v>#REF!</v>
          </cell>
          <cell r="J2267" t="str">
            <v>Last recorded substrate: Live Pine Tree</v>
          </cell>
          <cell r="K2267" t="e">
            <v>#REF!</v>
          </cell>
          <cell r="L2267">
            <v>27.996666999999999</v>
          </cell>
          <cell r="M2267">
            <v>-81.361999999999995</v>
          </cell>
          <cell r="N2267" t="str">
            <v>{3d64fd87-3511-4ec8-9df2-bcb3d580068b}</v>
          </cell>
          <cell r="O2267">
            <v>43682.641504629632</v>
          </cell>
          <cell r="P2267" t="str">
            <v>twu_dangermond</v>
          </cell>
          <cell r="Q2267">
            <v>43991.884618055556</v>
          </cell>
          <cell r="R2267" t="str">
            <v>cbaileyAudubon</v>
          </cell>
          <cell r="S2267" t="str">
            <v xml:space="preserve">Permanent </v>
          </cell>
          <cell r="T2267" t="str">
            <v>&lt;Null&gt;</v>
          </cell>
          <cell r="U2267" t="str">
            <v>Pair has no alternate nest(s)</v>
          </cell>
          <cell r="V2267" t="str">
            <v>OS189</v>
          </cell>
          <cell r="W2267">
            <v>43304.732349537036</v>
          </cell>
          <cell r="X2267">
            <v>0</v>
          </cell>
          <cell r="Y2267">
            <v>0</v>
          </cell>
          <cell r="Z2267">
            <v>0</v>
          </cell>
          <cell r="AA2267">
            <v>0</v>
          </cell>
          <cell r="AB2267">
            <v>0</v>
          </cell>
          <cell r="AC2267">
            <v>0</v>
          </cell>
          <cell r="AD2267">
            <v>0</v>
          </cell>
          <cell r="AE2267">
            <v>0</v>
          </cell>
          <cell r="AF2267">
            <v>0</v>
          </cell>
          <cell r="AG2267">
            <v>0</v>
          </cell>
          <cell r="AH2267">
            <v>0</v>
          </cell>
          <cell r="AI2267">
            <v>0</v>
          </cell>
          <cell r="AJ2267">
            <v>0</v>
          </cell>
          <cell r="AK2267">
            <v>0</v>
          </cell>
          <cell r="AL2267">
            <v>0</v>
          </cell>
          <cell r="AM2267">
            <v>0</v>
          </cell>
          <cell r="AN2267">
            <v>0</v>
          </cell>
          <cell r="AO2267" t="str">
            <v>Point Z</v>
          </cell>
        </row>
        <row r="2268">
          <cell r="A2268" t="str">
            <v>OS190</v>
          </cell>
          <cell r="B2268" t="e">
            <v>#N/A</v>
          </cell>
          <cell r="C2268" t="str">
            <v>Osceola</v>
          </cell>
          <cell r="D2268" t="str">
            <v>Unknown</v>
          </cell>
          <cell r="E2268" t="e">
            <v>#REF!</v>
          </cell>
          <cell r="F2268" t="str">
            <v>Unknown</v>
          </cell>
          <cell r="G2268" t="e">
            <v>#REF!</v>
          </cell>
          <cell r="H2268" t="str">
            <v>unmonitored</v>
          </cell>
          <cell r="I2268" t="e">
            <v>#REF!</v>
          </cell>
          <cell r="J2268" t="str">
            <v>Last recorded substrate: Live Oak Tree</v>
          </cell>
          <cell r="K2268" t="e">
            <v>#REF!</v>
          </cell>
          <cell r="L2268">
            <v>27.847332999999999</v>
          </cell>
          <cell r="M2268">
            <v>-81.052999999999997</v>
          </cell>
          <cell r="N2268" t="str">
            <v>{56a56125-618d-413e-bf98-97617e689b7f}</v>
          </cell>
          <cell r="O2268">
            <v>43682.641504629632</v>
          </cell>
          <cell r="P2268" t="str">
            <v>twu_dangermond</v>
          </cell>
          <cell r="Q2268">
            <v>43991.884618055556</v>
          </cell>
          <cell r="R2268" t="str">
            <v>cbaileyAudubon</v>
          </cell>
          <cell r="S2268" t="str">
            <v xml:space="preserve">Permanent </v>
          </cell>
          <cell r="T2268" t="str">
            <v>&lt;Null&gt;</v>
          </cell>
          <cell r="U2268" t="str">
            <v>Pair has no alternate nest(s)</v>
          </cell>
          <cell r="V2268" t="str">
            <v>OS190</v>
          </cell>
          <cell r="W2268">
            <v>43304.732349537036</v>
          </cell>
          <cell r="X2268">
            <v>0</v>
          </cell>
          <cell r="Y2268">
            <v>0</v>
          </cell>
          <cell r="Z2268">
            <v>0</v>
          </cell>
          <cell r="AA2268">
            <v>0</v>
          </cell>
          <cell r="AB2268">
            <v>0</v>
          </cell>
          <cell r="AC2268">
            <v>0</v>
          </cell>
          <cell r="AD2268">
            <v>0</v>
          </cell>
          <cell r="AE2268">
            <v>0</v>
          </cell>
          <cell r="AF2268">
            <v>0</v>
          </cell>
          <cell r="AG2268">
            <v>0</v>
          </cell>
          <cell r="AH2268">
            <v>0</v>
          </cell>
          <cell r="AI2268">
            <v>0</v>
          </cell>
          <cell r="AJ2268">
            <v>0</v>
          </cell>
          <cell r="AK2268">
            <v>0</v>
          </cell>
          <cell r="AL2268">
            <v>0</v>
          </cell>
          <cell r="AM2268">
            <v>0</v>
          </cell>
          <cell r="AN2268">
            <v>0</v>
          </cell>
          <cell r="AO2268" t="str">
            <v>Point Z</v>
          </cell>
        </row>
        <row r="2269">
          <cell r="A2269" t="str">
            <v>OS191</v>
          </cell>
          <cell r="B2269" t="e">
            <v>#N/A</v>
          </cell>
          <cell r="C2269" t="str">
            <v>Osceola</v>
          </cell>
          <cell r="D2269" t="str">
            <v>Unknown</v>
          </cell>
          <cell r="E2269" t="e">
            <v>#REF!</v>
          </cell>
          <cell r="F2269" t="str">
            <v>Unknown</v>
          </cell>
          <cell r="G2269" t="e">
            <v>#REF!</v>
          </cell>
          <cell r="H2269" t="str">
            <v>unmonitored</v>
          </cell>
          <cell r="I2269" t="e">
            <v>#REF!</v>
          </cell>
          <cell r="J2269" t="str">
            <v>Last recorded substrate: G</v>
          </cell>
          <cell r="K2269" t="e">
            <v>#REF!</v>
          </cell>
          <cell r="L2269">
            <v>27.968333000000001</v>
          </cell>
          <cell r="M2269">
            <v>-81.236000000000004</v>
          </cell>
          <cell r="N2269" t="str">
            <v>{f1148633-c037-457c-9b6f-a8ee9b3cd5f5}</v>
          </cell>
          <cell r="O2269">
            <v>43682.641504629632</v>
          </cell>
          <cell r="P2269" t="str">
            <v>twu_dangermond</v>
          </cell>
          <cell r="Q2269">
            <v>43991.884618055556</v>
          </cell>
          <cell r="R2269" t="str">
            <v>cbaileyAudubon</v>
          </cell>
          <cell r="S2269" t="str">
            <v xml:space="preserve">Permanent </v>
          </cell>
          <cell r="T2269" t="str">
            <v>&lt;Null&gt;</v>
          </cell>
          <cell r="U2269" t="str">
            <v>Pair has no alternate nest(s)</v>
          </cell>
          <cell r="V2269" t="str">
            <v>OS191</v>
          </cell>
          <cell r="W2269">
            <v>43304.732349537036</v>
          </cell>
          <cell r="X2269">
            <v>0</v>
          </cell>
          <cell r="Y2269">
            <v>0</v>
          </cell>
          <cell r="Z2269">
            <v>0</v>
          </cell>
          <cell r="AA2269">
            <v>0</v>
          </cell>
          <cell r="AB2269">
            <v>0</v>
          </cell>
          <cell r="AC2269">
            <v>0</v>
          </cell>
          <cell r="AD2269">
            <v>0</v>
          </cell>
          <cell r="AE2269">
            <v>0</v>
          </cell>
          <cell r="AF2269">
            <v>0</v>
          </cell>
          <cell r="AG2269">
            <v>0</v>
          </cell>
          <cell r="AH2269">
            <v>0</v>
          </cell>
          <cell r="AI2269">
            <v>0</v>
          </cell>
          <cell r="AJ2269">
            <v>0</v>
          </cell>
          <cell r="AK2269">
            <v>0</v>
          </cell>
          <cell r="AL2269">
            <v>0</v>
          </cell>
          <cell r="AM2269">
            <v>5</v>
          </cell>
          <cell r="AN2269">
            <v>5</v>
          </cell>
          <cell r="AO2269" t="str">
            <v>Point Z</v>
          </cell>
        </row>
        <row r="2270">
          <cell r="A2270" t="str">
            <v>OS192</v>
          </cell>
          <cell r="B2270" t="e">
            <v>#N/A</v>
          </cell>
          <cell r="C2270" t="str">
            <v>Osceola</v>
          </cell>
          <cell r="D2270" t="str">
            <v>Unknown</v>
          </cell>
          <cell r="E2270" t="e">
            <v>#REF!</v>
          </cell>
          <cell r="F2270" t="str">
            <v>Unknown</v>
          </cell>
          <cell r="G2270" t="e">
            <v>#REF!</v>
          </cell>
          <cell r="H2270" t="str">
            <v>unmonitored</v>
          </cell>
          <cell r="I2270" t="e">
            <v>#REF!</v>
          </cell>
          <cell r="J2270" t="str">
            <v>Last recorded substrate: Live Pine Tree</v>
          </cell>
          <cell r="K2270" t="e">
            <v>#REF!</v>
          </cell>
          <cell r="L2270">
            <v>28.193999999999999</v>
          </cell>
          <cell r="M2270">
            <v>-81.343999999999994</v>
          </cell>
          <cell r="N2270" t="str">
            <v>{be7aaed3-fa69-4411-b697-c2dbbdd9d98b}</v>
          </cell>
          <cell r="O2270">
            <v>43682.641504629632</v>
          </cell>
          <cell r="P2270" t="str">
            <v>twu_dangermond</v>
          </cell>
          <cell r="Q2270">
            <v>43991.884618055556</v>
          </cell>
          <cell r="R2270" t="str">
            <v>cbaileyAudubon</v>
          </cell>
          <cell r="S2270" t="str">
            <v xml:space="preserve">Permanent </v>
          </cell>
          <cell r="T2270" t="str">
            <v>&lt;Null&gt;</v>
          </cell>
          <cell r="U2270" t="str">
            <v>Pair has no alternate nest(s)</v>
          </cell>
          <cell r="V2270" t="str">
            <v>OS192</v>
          </cell>
          <cell r="W2270">
            <v>43304.732349537036</v>
          </cell>
          <cell r="X2270">
            <v>0</v>
          </cell>
          <cell r="Y2270">
            <v>0</v>
          </cell>
          <cell r="Z2270">
            <v>0</v>
          </cell>
          <cell r="AA2270">
            <v>0</v>
          </cell>
          <cell r="AB2270">
            <v>0</v>
          </cell>
          <cell r="AC2270">
            <v>0</v>
          </cell>
          <cell r="AD2270">
            <v>0</v>
          </cell>
          <cell r="AE2270">
            <v>0</v>
          </cell>
          <cell r="AF2270">
            <v>0</v>
          </cell>
          <cell r="AG2270">
            <v>0</v>
          </cell>
          <cell r="AH2270">
            <v>0</v>
          </cell>
          <cell r="AI2270">
            <v>0</v>
          </cell>
          <cell r="AJ2270">
            <v>0</v>
          </cell>
          <cell r="AK2270">
            <v>0</v>
          </cell>
          <cell r="AL2270">
            <v>0</v>
          </cell>
          <cell r="AM2270">
            <v>1</v>
          </cell>
          <cell r="AN2270">
            <v>1</v>
          </cell>
          <cell r="AO2270" t="str">
            <v>Point Z</v>
          </cell>
        </row>
        <row r="2271">
          <cell r="A2271" t="str">
            <v>OS193</v>
          </cell>
          <cell r="B2271" t="e">
            <v>#N/A</v>
          </cell>
          <cell r="C2271" t="str">
            <v>Osceola</v>
          </cell>
          <cell r="D2271" t="str">
            <v>Occupied</v>
          </cell>
          <cell r="E2271" t="e">
            <v>#REF!</v>
          </cell>
          <cell r="F2271" t="str">
            <v>Yes</v>
          </cell>
          <cell r="G2271" t="e">
            <v>#REF!</v>
          </cell>
          <cell r="H2271" t="str">
            <v>Audubon</v>
          </cell>
          <cell r="I2271" t="e">
            <v>#REF!</v>
          </cell>
          <cell r="J2271" t="str">
            <v>Last recorded substrate: Artificial Structure</v>
          </cell>
          <cell r="K2271" t="e">
            <v>#REF!</v>
          </cell>
          <cell r="L2271">
            <v>28.341667000000001</v>
          </cell>
          <cell r="M2271">
            <v>-81.628833</v>
          </cell>
          <cell r="N2271" t="str">
            <v>{41676f01-6bd8-4cb1-a27a-b84437c873b0}</v>
          </cell>
          <cell r="O2271">
            <v>43682.641504629632</v>
          </cell>
          <cell r="P2271" t="str">
            <v>twu_dangermond</v>
          </cell>
          <cell r="Q2271">
            <v>43991.884201388886</v>
          </cell>
          <cell r="R2271" t="str">
            <v>cbaileyAudubon</v>
          </cell>
          <cell r="S2271" t="str">
            <v xml:space="preserve">Permanent </v>
          </cell>
          <cell r="T2271" t="str">
            <v>per env consultant, this nest is active and fledged 2 young in 2019</v>
          </cell>
          <cell r="U2271" t="str">
            <v>Pair has no alternate nest(s)</v>
          </cell>
          <cell r="V2271" t="str">
            <v>OS193</v>
          </cell>
          <cell r="W2271">
            <v>43304.732349537036</v>
          </cell>
          <cell r="X2271">
            <v>0</v>
          </cell>
          <cell r="Y2271">
            <v>0</v>
          </cell>
          <cell r="Z2271">
            <v>0</v>
          </cell>
          <cell r="AA2271">
            <v>0</v>
          </cell>
          <cell r="AB2271">
            <v>0</v>
          </cell>
          <cell r="AC2271">
            <v>0</v>
          </cell>
          <cell r="AD2271">
            <v>0</v>
          </cell>
          <cell r="AE2271">
            <v>0</v>
          </cell>
          <cell r="AF2271">
            <v>0</v>
          </cell>
          <cell r="AG2271">
            <v>0</v>
          </cell>
          <cell r="AH2271">
            <v>0</v>
          </cell>
          <cell r="AI2271">
            <v>0</v>
          </cell>
          <cell r="AJ2271">
            <v>0</v>
          </cell>
          <cell r="AK2271">
            <v>10</v>
          </cell>
          <cell r="AL2271">
            <v>14</v>
          </cell>
          <cell r="AM2271">
            <v>14</v>
          </cell>
          <cell r="AN2271">
            <v>38</v>
          </cell>
          <cell r="AO2271" t="str">
            <v>Point Z</v>
          </cell>
        </row>
        <row r="2272">
          <cell r="A2272" t="str">
            <v>OS194</v>
          </cell>
          <cell r="B2272" t="e">
            <v>#N/A</v>
          </cell>
          <cell r="C2272" t="str">
            <v>Osceola</v>
          </cell>
          <cell r="D2272" t="str">
            <v>Occupied</v>
          </cell>
          <cell r="E2272" t="e">
            <v>#REF!</v>
          </cell>
          <cell r="F2272" t="str">
            <v>No</v>
          </cell>
          <cell r="G2272" t="e">
            <v>#REF!</v>
          </cell>
          <cell r="H2272" t="str">
            <v>Audubon</v>
          </cell>
          <cell r="I2272" t="e">
            <v>#REF!</v>
          </cell>
          <cell r="J2272" t="str">
            <v>Last recorded substrate: Artificial Nest Platform' (A), Cell Tower (FWC)</v>
          </cell>
          <cell r="K2272" t="e">
            <v>#REF!</v>
          </cell>
          <cell r="L2272">
            <v>28.218833</v>
          </cell>
          <cell r="M2272">
            <v>-81.319833000000003</v>
          </cell>
          <cell r="N2272" t="str">
            <v>{3e5e2e14-f235-4610-b200-d4abe462cd46}</v>
          </cell>
          <cell r="O2272">
            <v>43682.641504629632</v>
          </cell>
          <cell r="P2272" t="str">
            <v>twu_dangermond</v>
          </cell>
          <cell r="Q2272">
            <v>43991.884201388886</v>
          </cell>
          <cell r="R2272" t="str">
            <v>cbaileyAudubon</v>
          </cell>
          <cell r="S2272" t="str">
            <v xml:space="preserve">Permanent </v>
          </cell>
          <cell r="T2272" t="str">
            <v>&lt;Null&gt;</v>
          </cell>
          <cell r="U2272" t="str">
            <v>Pair has no alternate nest(s)</v>
          </cell>
          <cell r="V2272" t="str">
            <v>OS194</v>
          </cell>
          <cell r="W2272">
            <v>43304.732349537036</v>
          </cell>
          <cell r="X2272">
            <v>0</v>
          </cell>
          <cell r="Y2272">
            <v>0</v>
          </cell>
          <cell r="Z2272">
            <v>0</v>
          </cell>
          <cell r="AA2272">
            <v>0</v>
          </cell>
          <cell r="AB2272">
            <v>0</v>
          </cell>
          <cell r="AC2272">
            <v>0</v>
          </cell>
          <cell r="AD2272">
            <v>0</v>
          </cell>
          <cell r="AE2272">
            <v>0</v>
          </cell>
          <cell r="AF2272">
            <v>0</v>
          </cell>
          <cell r="AG2272">
            <v>0</v>
          </cell>
          <cell r="AH2272">
            <v>0</v>
          </cell>
          <cell r="AI2272">
            <v>9</v>
          </cell>
          <cell r="AJ2272">
            <v>19</v>
          </cell>
          <cell r="AK2272">
            <v>33</v>
          </cell>
          <cell r="AL2272">
            <v>42</v>
          </cell>
          <cell r="AM2272">
            <v>13</v>
          </cell>
          <cell r="AN2272">
            <v>116</v>
          </cell>
          <cell r="AO2272" t="str">
            <v>Point Z</v>
          </cell>
        </row>
        <row r="2273">
          <cell r="A2273" t="str">
            <v>OS195</v>
          </cell>
          <cell r="B2273" t="e">
            <v>#N/A</v>
          </cell>
          <cell r="C2273" t="str">
            <v>Osceola</v>
          </cell>
          <cell r="D2273" t="str">
            <v>Unknown</v>
          </cell>
          <cell r="E2273" t="e">
            <v>#REF!</v>
          </cell>
          <cell r="F2273" t="str">
            <v>Unknown</v>
          </cell>
          <cell r="G2273" t="e">
            <v>#REF!</v>
          </cell>
          <cell r="H2273" t="str">
            <v>unmonitored</v>
          </cell>
          <cell r="I2273" t="e">
            <v>#REF!</v>
          </cell>
          <cell r="J2273" t="str">
            <v>Last recorded substrate: Live Pine Tree</v>
          </cell>
          <cell r="K2273" t="e">
            <v>#REF!</v>
          </cell>
          <cell r="L2273">
            <v>28.145167000000001</v>
          </cell>
          <cell r="M2273">
            <v>-81.142167000000001</v>
          </cell>
          <cell r="N2273" t="str">
            <v>{feea99d6-f003-4e47-9729-af3e863978a5}</v>
          </cell>
          <cell r="O2273">
            <v>43682.641504629632</v>
          </cell>
          <cell r="P2273" t="str">
            <v>twu_dangermond</v>
          </cell>
          <cell r="Q2273">
            <v>43991.884618055556</v>
          </cell>
          <cell r="R2273" t="str">
            <v>cbaileyAudubon</v>
          </cell>
          <cell r="S2273" t="str">
            <v xml:space="preserve">Permanent </v>
          </cell>
          <cell r="T2273" t="str">
            <v>&lt;Null&gt;</v>
          </cell>
          <cell r="U2273" t="str">
            <v>Pair has no alternate nest(s)</v>
          </cell>
          <cell r="V2273" t="str">
            <v>OS195</v>
          </cell>
          <cell r="W2273">
            <v>43304.732349537036</v>
          </cell>
          <cell r="X2273">
            <v>0</v>
          </cell>
          <cell r="Y2273">
            <v>0</v>
          </cell>
          <cell r="Z2273">
            <v>0</v>
          </cell>
          <cell r="AA2273">
            <v>0</v>
          </cell>
          <cell r="AB2273">
            <v>0</v>
          </cell>
          <cell r="AC2273">
            <v>0</v>
          </cell>
          <cell r="AD2273">
            <v>0</v>
          </cell>
          <cell r="AE2273">
            <v>0</v>
          </cell>
          <cell r="AF2273">
            <v>0</v>
          </cell>
          <cell r="AG2273">
            <v>0</v>
          </cell>
          <cell r="AH2273">
            <v>0</v>
          </cell>
          <cell r="AI2273">
            <v>0</v>
          </cell>
          <cell r="AJ2273">
            <v>0</v>
          </cell>
          <cell r="AK2273">
            <v>0</v>
          </cell>
          <cell r="AL2273">
            <v>0</v>
          </cell>
          <cell r="AM2273">
            <v>0</v>
          </cell>
          <cell r="AN2273">
            <v>0</v>
          </cell>
          <cell r="AO2273" t="str">
            <v>Point Z</v>
          </cell>
        </row>
        <row r="2274">
          <cell r="A2274" t="str">
            <v>OS196</v>
          </cell>
          <cell r="B2274" t="e">
            <v>#N/A</v>
          </cell>
          <cell r="C2274" t="str">
            <v>Osceola</v>
          </cell>
          <cell r="D2274" t="str">
            <v>Unknown</v>
          </cell>
          <cell r="E2274" t="e">
            <v>#REF!</v>
          </cell>
          <cell r="F2274" t="str">
            <v>Unknown</v>
          </cell>
          <cell r="G2274" t="e">
            <v>#REF!</v>
          </cell>
          <cell r="H2274" t="str">
            <v>unmonitored</v>
          </cell>
          <cell r="I2274" t="e">
            <v>#REF!</v>
          </cell>
          <cell r="J2274" t="str">
            <v>Last recorded substrate: Live Pine Tree</v>
          </cell>
          <cell r="K2274" t="e">
            <v>#REF!</v>
          </cell>
          <cell r="L2274">
            <v>28.271000000000001</v>
          </cell>
          <cell r="M2274">
            <v>-81.438500000000005</v>
          </cell>
          <cell r="N2274" t="str">
            <v>{530872b1-40cf-4730-bbad-d7df95242b6f}</v>
          </cell>
          <cell r="O2274">
            <v>43682.641504629632</v>
          </cell>
          <cell r="P2274" t="str">
            <v>twu_dangermond</v>
          </cell>
          <cell r="Q2274">
            <v>43991.884618055556</v>
          </cell>
          <cell r="R2274" t="str">
            <v>cbaileyAudubon</v>
          </cell>
          <cell r="S2274" t="str">
            <v xml:space="preserve">Permanent </v>
          </cell>
          <cell r="T2274" t="str">
            <v>&lt;Null&gt;</v>
          </cell>
          <cell r="U2274" t="str">
            <v>Pair has no alternate nest(s)</v>
          </cell>
          <cell r="V2274" t="str">
            <v>OS196</v>
          </cell>
          <cell r="W2274">
            <v>43304.732349537036</v>
          </cell>
          <cell r="X2274">
            <v>0</v>
          </cell>
          <cell r="Y2274">
            <v>0</v>
          </cell>
          <cell r="Z2274">
            <v>0</v>
          </cell>
          <cell r="AA2274">
            <v>0</v>
          </cell>
          <cell r="AB2274">
            <v>0</v>
          </cell>
          <cell r="AC2274">
            <v>0</v>
          </cell>
          <cell r="AD2274">
            <v>0</v>
          </cell>
          <cell r="AE2274">
            <v>0</v>
          </cell>
          <cell r="AF2274">
            <v>0</v>
          </cell>
          <cell r="AG2274">
            <v>0</v>
          </cell>
          <cell r="AH2274">
            <v>0</v>
          </cell>
          <cell r="AI2274">
            <v>0</v>
          </cell>
          <cell r="AJ2274">
            <v>0</v>
          </cell>
          <cell r="AK2274">
            <v>0</v>
          </cell>
          <cell r="AL2274">
            <v>0</v>
          </cell>
          <cell r="AM2274">
            <v>0</v>
          </cell>
          <cell r="AN2274">
            <v>0</v>
          </cell>
          <cell r="AO2274" t="str">
            <v>Point Z</v>
          </cell>
        </row>
        <row r="2275">
          <cell r="A2275" t="str">
            <v>OS197</v>
          </cell>
          <cell r="B2275" t="e">
            <v>#N/A</v>
          </cell>
          <cell r="C2275" t="str">
            <v>Osceola</v>
          </cell>
          <cell r="D2275" t="str">
            <v>Unknown</v>
          </cell>
          <cell r="E2275" t="e">
            <v>#REF!</v>
          </cell>
          <cell r="F2275" t="str">
            <v>Unknown</v>
          </cell>
          <cell r="G2275" t="e">
            <v>#REF!</v>
          </cell>
          <cell r="H2275" t="str">
            <v>unmonitored</v>
          </cell>
          <cell r="I2275" t="e">
            <v>#REF!</v>
          </cell>
          <cell r="J2275" t="str">
            <v>Last recorded substrate: Live Pine Tree</v>
          </cell>
          <cell r="K2275" t="e">
            <v>#REF!</v>
          </cell>
          <cell r="L2275">
            <v>27.977667</v>
          </cell>
          <cell r="M2275">
            <v>-81.365667000000002</v>
          </cell>
          <cell r="N2275" t="str">
            <v>{5388f7ef-146d-41ff-8019-109792821031}</v>
          </cell>
          <cell r="O2275">
            <v>43682.641504629632</v>
          </cell>
          <cell r="P2275" t="str">
            <v>twu_dangermond</v>
          </cell>
          <cell r="Q2275">
            <v>43991.884618055556</v>
          </cell>
          <cell r="R2275" t="str">
            <v>cbaileyAudubon</v>
          </cell>
          <cell r="S2275" t="str">
            <v xml:space="preserve">Permanent </v>
          </cell>
          <cell r="T2275" t="str">
            <v>&lt;Null&gt;</v>
          </cell>
          <cell r="U2275" t="str">
            <v>Pair has no alternate nest(s)</v>
          </cell>
          <cell r="V2275" t="str">
            <v>OS197</v>
          </cell>
          <cell r="W2275">
            <v>43304.732349537036</v>
          </cell>
          <cell r="X2275">
            <v>0</v>
          </cell>
          <cell r="Y2275">
            <v>0</v>
          </cell>
          <cell r="Z2275">
            <v>0</v>
          </cell>
          <cell r="AA2275">
            <v>0</v>
          </cell>
          <cell r="AB2275">
            <v>0</v>
          </cell>
          <cell r="AC2275">
            <v>0</v>
          </cell>
          <cell r="AD2275">
            <v>0</v>
          </cell>
          <cell r="AE2275">
            <v>0</v>
          </cell>
          <cell r="AF2275">
            <v>0</v>
          </cell>
          <cell r="AG2275">
            <v>0</v>
          </cell>
          <cell r="AH2275">
            <v>0</v>
          </cell>
          <cell r="AI2275">
            <v>0</v>
          </cell>
          <cell r="AJ2275">
            <v>0</v>
          </cell>
          <cell r="AK2275">
            <v>0</v>
          </cell>
          <cell r="AL2275">
            <v>0</v>
          </cell>
          <cell r="AM2275">
            <v>4</v>
          </cell>
          <cell r="AN2275">
            <v>4</v>
          </cell>
          <cell r="AO2275" t="str">
            <v>Point Z</v>
          </cell>
        </row>
        <row r="2276">
          <cell r="A2276" t="str">
            <v>OS198</v>
          </cell>
          <cell r="B2276" t="e">
            <v>#N/A</v>
          </cell>
          <cell r="C2276" t="str">
            <v>Osceola</v>
          </cell>
          <cell r="D2276" t="str">
            <v>Unknown</v>
          </cell>
          <cell r="E2276" t="e">
            <v>#REF!</v>
          </cell>
          <cell r="F2276" t="str">
            <v>Unknown</v>
          </cell>
          <cell r="G2276" t="e">
            <v>#REF!</v>
          </cell>
          <cell r="H2276" t="str">
            <v>unmonitored</v>
          </cell>
          <cell r="I2276" t="e">
            <v>#REF!</v>
          </cell>
          <cell r="J2276" t="str">
            <v>Last recorded substrate: Live Pine Tree</v>
          </cell>
          <cell r="K2276" t="e">
            <v>#REF!</v>
          </cell>
          <cell r="L2276">
            <v>27.935879</v>
          </cell>
          <cell r="M2276">
            <v>-81.145127000000002</v>
          </cell>
          <cell r="N2276" t="str">
            <v>{a2a5004d-1959-4349-bd13-347baecf9aec}</v>
          </cell>
          <cell r="O2276">
            <v>43682.641504629632</v>
          </cell>
          <cell r="P2276" t="str">
            <v>twu_dangermond</v>
          </cell>
          <cell r="Q2276">
            <v>43991.884618055556</v>
          </cell>
          <cell r="R2276" t="str">
            <v>cbaileyAudubon</v>
          </cell>
          <cell r="S2276" t="str">
            <v xml:space="preserve">Permanent </v>
          </cell>
          <cell r="T2276" t="str">
            <v>Three Lakes WMA say nest is here, moved nest point from old FWC location, they say it is inactive and in disrepair</v>
          </cell>
          <cell r="U2276" t="str">
            <v>Pair has no alternate nest(s)</v>
          </cell>
          <cell r="V2276" t="str">
            <v>OS198</v>
          </cell>
          <cell r="W2276">
            <v>43304.732349537036</v>
          </cell>
          <cell r="X2276">
            <v>0</v>
          </cell>
          <cell r="Y2276">
            <v>0</v>
          </cell>
          <cell r="Z2276">
            <v>0</v>
          </cell>
          <cell r="AA2276">
            <v>0</v>
          </cell>
          <cell r="AB2276">
            <v>0</v>
          </cell>
          <cell r="AC2276">
            <v>0</v>
          </cell>
          <cell r="AD2276">
            <v>0</v>
          </cell>
          <cell r="AE2276">
            <v>0</v>
          </cell>
          <cell r="AF2276">
            <v>0</v>
          </cell>
          <cell r="AG2276">
            <v>0</v>
          </cell>
          <cell r="AH2276">
            <v>0</v>
          </cell>
          <cell r="AI2276">
            <v>0</v>
          </cell>
          <cell r="AJ2276">
            <v>0</v>
          </cell>
          <cell r="AK2276">
            <v>1</v>
          </cell>
          <cell r="AL2276">
            <v>0</v>
          </cell>
          <cell r="AM2276">
            <v>0</v>
          </cell>
          <cell r="AN2276">
            <v>1</v>
          </cell>
          <cell r="AO2276" t="str">
            <v>Point Z</v>
          </cell>
        </row>
        <row r="2277">
          <cell r="A2277" t="str">
            <v>OS199</v>
          </cell>
          <cell r="B2277" t="e">
            <v>#N/A</v>
          </cell>
          <cell r="C2277" t="str">
            <v>Osceola</v>
          </cell>
          <cell r="D2277" t="str">
            <v>Unknown</v>
          </cell>
          <cell r="E2277" t="e">
            <v>#REF!</v>
          </cell>
          <cell r="F2277" t="str">
            <v>Unknown</v>
          </cell>
          <cell r="G2277" t="e">
            <v>#REF!</v>
          </cell>
          <cell r="H2277" t="str">
            <v>unmonitored</v>
          </cell>
          <cell r="I2277" t="e">
            <v>#REF!</v>
          </cell>
          <cell r="J2277" t="str">
            <v>Last recorded substrate: U</v>
          </cell>
          <cell r="K2277" t="e">
            <v>#REF!</v>
          </cell>
          <cell r="L2277">
            <v>28.228999999999999</v>
          </cell>
          <cell r="M2277">
            <v>-81.415833000000006</v>
          </cell>
          <cell r="N2277" t="str">
            <v>{b795ac5e-1d7d-422b-9ee0-bdf29685e37d}</v>
          </cell>
          <cell r="O2277">
            <v>43682.641504629632</v>
          </cell>
          <cell r="P2277" t="str">
            <v>twu_dangermond</v>
          </cell>
          <cell r="Q2277">
            <v>43992.599872685183</v>
          </cell>
          <cell r="R2277" t="str">
            <v>sbreeding_audubon</v>
          </cell>
          <cell r="S2277" t="str">
            <v xml:space="preserve">Permanent </v>
          </cell>
          <cell r="T2277" t="str">
            <v>&lt;Null&gt;</v>
          </cell>
          <cell r="U2277" t="str">
            <v>Pair has no alternate nest(s)</v>
          </cell>
          <cell r="V2277" t="str">
            <v>OS199</v>
          </cell>
          <cell r="W2277">
            <v>43304.732349537036</v>
          </cell>
          <cell r="X2277">
            <v>0</v>
          </cell>
          <cell r="Y2277">
            <v>0</v>
          </cell>
          <cell r="Z2277">
            <v>0</v>
          </cell>
          <cell r="AA2277">
            <v>0</v>
          </cell>
          <cell r="AB2277">
            <v>0</v>
          </cell>
          <cell r="AC2277">
            <v>0</v>
          </cell>
          <cell r="AD2277">
            <v>0</v>
          </cell>
          <cell r="AE2277">
            <v>0</v>
          </cell>
          <cell r="AF2277">
            <v>0</v>
          </cell>
          <cell r="AG2277">
            <v>0</v>
          </cell>
          <cell r="AH2277">
            <v>0</v>
          </cell>
          <cell r="AI2277">
            <v>0</v>
          </cell>
          <cell r="AJ2277">
            <v>1</v>
          </cell>
          <cell r="AK2277">
            <v>0</v>
          </cell>
          <cell r="AL2277">
            <v>0</v>
          </cell>
          <cell r="AM2277">
            <v>0</v>
          </cell>
          <cell r="AN2277">
            <v>1</v>
          </cell>
          <cell r="AO2277" t="str">
            <v>Point Z</v>
          </cell>
        </row>
        <row r="2278">
          <cell r="A2278" t="str">
            <v>OS200</v>
          </cell>
          <cell r="B2278" t="e">
            <v>#N/A</v>
          </cell>
          <cell r="C2278" t="str">
            <v>Osceola</v>
          </cell>
          <cell r="D2278" t="str">
            <v>Destroyed</v>
          </cell>
          <cell r="E2278" t="e">
            <v>#REF!</v>
          </cell>
          <cell r="F2278" t="str">
            <v>No</v>
          </cell>
          <cell r="G2278" t="e">
            <v>#REF!</v>
          </cell>
          <cell r="H2278" t="str">
            <v>Audubon</v>
          </cell>
          <cell r="I2278" t="e">
            <v>#REF!</v>
          </cell>
          <cell r="J2278" t="str">
            <v>Last recorded substrate: Live Pine</v>
          </cell>
          <cell r="K2278" t="e">
            <v>#REF!</v>
          </cell>
          <cell r="L2278">
            <v>28.230667</v>
          </cell>
          <cell r="M2278">
            <v>-81.260166999999996</v>
          </cell>
          <cell r="N2278" t="str">
            <v>{15a6f99a-13d5-4748-bc23-7cf7b6159525}</v>
          </cell>
          <cell r="O2278">
            <v>43682.641504629632</v>
          </cell>
          <cell r="P2278" t="str">
            <v>twu_dangermond</v>
          </cell>
          <cell r="Q2278">
            <v>43991.884201388886</v>
          </cell>
          <cell r="R2278" t="str">
            <v>cbaileyAudubon</v>
          </cell>
          <cell r="S2278" t="str">
            <v xml:space="preserve">Permanent </v>
          </cell>
          <cell r="T2278" t="str">
            <v>2021 vol says nest tree was dying, not tree and nest are gone, may have moved to OS915</v>
          </cell>
          <cell r="U2278" t="str">
            <v>Pair has no alternate nest(s)</v>
          </cell>
          <cell r="V2278" t="str">
            <v>OS200</v>
          </cell>
          <cell r="W2278">
            <v>43304.732349537036</v>
          </cell>
          <cell r="X2278">
            <v>0</v>
          </cell>
          <cell r="Y2278">
            <v>0</v>
          </cell>
          <cell r="Z2278">
            <v>0</v>
          </cell>
          <cell r="AA2278">
            <v>0</v>
          </cell>
          <cell r="AB2278">
            <v>0</v>
          </cell>
          <cell r="AC2278">
            <v>0</v>
          </cell>
          <cell r="AD2278">
            <v>0</v>
          </cell>
          <cell r="AE2278">
            <v>0</v>
          </cell>
          <cell r="AF2278">
            <v>0</v>
          </cell>
          <cell r="AG2278">
            <v>0</v>
          </cell>
          <cell r="AH2278">
            <v>0</v>
          </cell>
          <cell r="AI2278">
            <v>5</v>
          </cell>
          <cell r="AJ2278">
            <v>7</v>
          </cell>
          <cell r="AK2278">
            <v>18</v>
          </cell>
          <cell r="AL2278">
            <v>18</v>
          </cell>
          <cell r="AM2278">
            <v>9</v>
          </cell>
          <cell r="AN2278">
            <v>57</v>
          </cell>
          <cell r="AO2278" t="str">
            <v>Point Z</v>
          </cell>
        </row>
        <row r="2279">
          <cell r="A2279" t="str">
            <v>OS201</v>
          </cell>
          <cell r="B2279" t="e">
            <v>#N/A</v>
          </cell>
          <cell r="C2279" t="str">
            <v>Osceola</v>
          </cell>
          <cell r="D2279" t="str">
            <v>Unknown</v>
          </cell>
          <cell r="E2279" t="e">
            <v>#REF!</v>
          </cell>
          <cell r="F2279" t="str">
            <v>Unknown</v>
          </cell>
          <cell r="G2279" t="e">
            <v>#REF!</v>
          </cell>
          <cell r="H2279" t="str">
            <v>unmonitored</v>
          </cell>
          <cell r="I2279" t="e">
            <v>#REF!</v>
          </cell>
          <cell r="J2279" t="str">
            <v>Last recorded substrate: Artificial Nest Platform</v>
          </cell>
          <cell r="K2279" t="e">
            <v>#REF!</v>
          </cell>
          <cell r="L2279">
            <v>28.291333000000002</v>
          </cell>
          <cell r="M2279">
            <v>-80.951333000000005</v>
          </cell>
          <cell r="N2279" t="str">
            <v>{12afb657-ae00-4939-b1e6-6fc5d487bb8b}</v>
          </cell>
          <cell r="O2279">
            <v>43682.641504629632</v>
          </cell>
          <cell r="P2279" t="str">
            <v>twu_dangermond</v>
          </cell>
          <cell r="Q2279">
            <v>43991.884618055556</v>
          </cell>
          <cell r="R2279" t="str">
            <v>cbaileyAudubon</v>
          </cell>
          <cell r="S2279" t="str">
            <v xml:space="preserve">Permanent </v>
          </cell>
          <cell r="T2279" t="str">
            <v>&lt;Null&gt;</v>
          </cell>
          <cell r="U2279" t="str">
            <v>Pair has no alternate nest(s)</v>
          </cell>
          <cell r="V2279" t="str">
            <v>OS201</v>
          </cell>
          <cell r="W2279">
            <v>43304.732349537036</v>
          </cell>
          <cell r="X2279">
            <v>0</v>
          </cell>
          <cell r="Y2279">
            <v>0</v>
          </cell>
          <cell r="Z2279">
            <v>0</v>
          </cell>
          <cell r="AA2279">
            <v>0</v>
          </cell>
          <cell r="AB2279">
            <v>0</v>
          </cell>
          <cell r="AC2279">
            <v>0</v>
          </cell>
          <cell r="AD2279">
            <v>0</v>
          </cell>
          <cell r="AE2279">
            <v>0</v>
          </cell>
          <cell r="AF2279">
            <v>0</v>
          </cell>
          <cell r="AG2279">
            <v>0</v>
          </cell>
          <cell r="AH2279">
            <v>0</v>
          </cell>
          <cell r="AI2279">
            <v>0</v>
          </cell>
          <cell r="AJ2279">
            <v>0</v>
          </cell>
          <cell r="AK2279">
            <v>0</v>
          </cell>
          <cell r="AL2279">
            <v>0</v>
          </cell>
          <cell r="AM2279">
            <v>0</v>
          </cell>
          <cell r="AN2279">
            <v>0</v>
          </cell>
          <cell r="AO2279" t="str">
            <v>Point Z</v>
          </cell>
        </row>
        <row r="2280">
          <cell r="A2280" t="str">
            <v>OS202</v>
          </cell>
          <cell r="B2280" t="e">
            <v>#N/A</v>
          </cell>
          <cell r="C2280" t="str">
            <v>Osceola</v>
          </cell>
          <cell r="D2280" t="str">
            <v>Unknown</v>
          </cell>
          <cell r="E2280" t="e">
            <v>#REF!</v>
          </cell>
          <cell r="F2280" t="str">
            <v>Unknown</v>
          </cell>
          <cell r="G2280" t="e">
            <v>#REF!</v>
          </cell>
          <cell r="H2280" t="str">
            <v>unmonitored</v>
          </cell>
          <cell r="I2280" t="e">
            <v>#REF!</v>
          </cell>
          <cell r="J2280" t="str">
            <v>Last recorded substrate: Artificial</v>
          </cell>
          <cell r="K2280" t="e">
            <v>#REF!</v>
          </cell>
          <cell r="L2280">
            <v>27.995166999999999</v>
          </cell>
          <cell r="M2280">
            <v>-81.345167000000004</v>
          </cell>
          <cell r="N2280" t="str">
            <v>{ed1234c4-eedb-415c-aaca-c5613e55bf12}</v>
          </cell>
          <cell r="O2280">
            <v>43682.641504629632</v>
          </cell>
          <cell r="P2280" t="str">
            <v>twu_dangermond</v>
          </cell>
          <cell r="Q2280">
            <v>43991.884618055556</v>
          </cell>
          <cell r="R2280" t="str">
            <v>cbaileyAudubon</v>
          </cell>
          <cell r="S2280" t="str">
            <v xml:space="preserve">Permanent </v>
          </cell>
          <cell r="T2280" t="str">
            <v>&lt;Null&gt;</v>
          </cell>
          <cell r="U2280" t="str">
            <v>Pair has no alternate nest(s)</v>
          </cell>
          <cell r="V2280" t="str">
            <v>OS202</v>
          </cell>
          <cell r="W2280">
            <v>43304.732349537036</v>
          </cell>
          <cell r="X2280">
            <v>0</v>
          </cell>
          <cell r="Y2280">
            <v>0</v>
          </cell>
          <cell r="Z2280">
            <v>0</v>
          </cell>
          <cell r="AA2280">
            <v>0</v>
          </cell>
          <cell r="AB2280">
            <v>0</v>
          </cell>
          <cell r="AC2280">
            <v>0</v>
          </cell>
          <cell r="AD2280">
            <v>0</v>
          </cell>
          <cell r="AE2280">
            <v>0</v>
          </cell>
          <cell r="AF2280">
            <v>0</v>
          </cell>
          <cell r="AG2280">
            <v>0</v>
          </cell>
          <cell r="AH2280">
            <v>0</v>
          </cell>
          <cell r="AI2280">
            <v>0</v>
          </cell>
          <cell r="AJ2280">
            <v>0</v>
          </cell>
          <cell r="AK2280">
            <v>0</v>
          </cell>
          <cell r="AL2280">
            <v>0</v>
          </cell>
          <cell r="AM2280">
            <v>0</v>
          </cell>
          <cell r="AN2280">
            <v>0</v>
          </cell>
          <cell r="AO2280" t="str">
            <v>Point Z</v>
          </cell>
        </row>
        <row r="2281">
          <cell r="A2281" t="str">
            <v>OS203</v>
          </cell>
          <cell r="B2281" t="e">
            <v>#N/A</v>
          </cell>
          <cell r="C2281" t="str">
            <v>Osceola</v>
          </cell>
          <cell r="D2281" t="str">
            <v>Unknown</v>
          </cell>
          <cell r="E2281" t="e">
            <v>#REF!</v>
          </cell>
          <cell r="F2281" t="str">
            <v>Unknown</v>
          </cell>
          <cell r="G2281" t="e">
            <v>#REF!</v>
          </cell>
          <cell r="H2281" t="str">
            <v>unmonitored</v>
          </cell>
          <cell r="I2281" t="e">
            <v>#REF!</v>
          </cell>
          <cell r="J2281" t="str">
            <v>Last recorded substrate: Live Cypress Tree</v>
          </cell>
          <cell r="K2281" t="e">
            <v>#REF!</v>
          </cell>
          <cell r="L2281">
            <v>28.025167</v>
          </cell>
          <cell r="M2281">
            <v>-81.143666999999994</v>
          </cell>
          <cell r="N2281" t="str">
            <v>{09d069f6-1a76-465c-a6e2-d731648fa5b7}</v>
          </cell>
          <cell r="O2281">
            <v>43682.641504629632</v>
          </cell>
          <cell r="P2281" t="str">
            <v>twu_dangermond</v>
          </cell>
          <cell r="Q2281">
            <v>43991.884618055556</v>
          </cell>
          <cell r="R2281" t="str">
            <v>cbaileyAudubon</v>
          </cell>
          <cell r="S2281" t="str">
            <v xml:space="preserve">Permanent </v>
          </cell>
          <cell r="T2281" t="str">
            <v>&lt;Null&gt;</v>
          </cell>
          <cell r="U2281" t="str">
            <v>Pair has no alternate nest(s)</v>
          </cell>
          <cell r="V2281" t="str">
            <v>OS203</v>
          </cell>
          <cell r="W2281">
            <v>43304.732349537036</v>
          </cell>
          <cell r="X2281">
            <v>0</v>
          </cell>
          <cell r="Y2281">
            <v>0</v>
          </cell>
          <cell r="Z2281">
            <v>0</v>
          </cell>
          <cell r="AA2281">
            <v>0</v>
          </cell>
          <cell r="AB2281">
            <v>0</v>
          </cell>
          <cell r="AC2281">
            <v>0</v>
          </cell>
          <cell r="AD2281">
            <v>0</v>
          </cell>
          <cell r="AE2281">
            <v>0</v>
          </cell>
          <cell r="AF2281">
            <v>0</v>
          </cell>
          <cell r="AG2281">
            <v>0</v>
          </cell>
          <cell r="AH2281">
            <v>0</v>
          </cell>
          <cell r="AI2281">
            <v>0</v>
          </cell>
          <cell r="AJ2281">
            <v>0</v>
          </cell>
          <cell r="AK2281">
            <v>0</v>
          </cell>
          <cell r="AL2281">
            <v>0</v>
          </cell>
          <cell r="AM2281">
            <v>0</v>
          </cell>
          <cell r="AN2281">
            <v>0</v>
          </cell>
          <cell r="AO2281" t="str">
            <v>Point Z</v>
          </cell>
        </row>
        <row r="2282">
          <cell r="A2282" t="str">
            <v>OS204</v>
          </cell>
          <cell r="B2282" t="e">
            <v>#N/A</v>
          </cell>
          <cell r="C2282" t="str">
            <v>Osceola</v>
          </cell>
          <cell r="D2282" t="str">
            <v>Unknown</v>
          </cell>
          <cell r="E2282" t="e">
            <v>#REF!</v>
          </cell>
          <cell r="F2282" t="str">
            <v>Unknown</v>
          </cell>
          <cell r="G2282" t="e">
            <v>#REF!</v>
          </cell>
          <cell r="H2282" t="str">
            <v>unmonitored</v>
          </cell>
          <cell r="I2282" t="e">
            <v>#REF!</v>
          </cell>
          <cell r="J2282" t="str">
            <v>Last recorded substrate: Live Pine Tree</v>
          </cell>
          <cell r="K2282" t="e">
            <v>#REF!</v>
          </cell>
          <cell r="L2282">
            <v>27.980499999999999</v>
          </cell>
          <cell r="M2282">
            <v>-81.209500000000006</v>
          </cell>
          <cell r="N2282" t="str">
            <v>{13da349f-887b-4831-9069-5eb17c20353f}</v>
          </cell>
          <cell r="O2282">
            <v>43682.641504629632</v>
          </cell>
          <cell r="P2282" t="str">
            <v>twu_dangermond</v>
          </cell>
          <cell r="Q2282">
            <v>43991.884618055556</v>
          </cell>
          <cell r="R2282" t="str">
            <v>cbaileyAudubon</v>
          </cell>
          <cell r="S2282" t="str">
            <v xml:space="preserve">Permanent </v>
          </cell>
          <cell r="T2282" t="str">
            <v>&lt;Null&gt;</v>
          </cell>
          <cell r="U2282" t="str">
            <v>Pair has no alternate nest(s)</v>
          </cell>
          <cell r="V2282" t="str">
            <v>OS204</v>
          </cell>
          <cell r="W2282">
            <v>43304.732349537036</v>
          </cell>
          <cell r="X2282">
            <v>0</v>
          </cell>
          <cell r="Y2282">
            <v>0</v>
          </cell>
          <cell r="Z2282">
            <v>0</v>
          </cell>
          <cell r="AA2282">
            <v>0</v>
          </cell>
          <cell r="AB2282">
            <v>0</v>
          </cell>
          <cell r="AC2282">
            <v>0</v>
          </cell>
          <cell r="AD2282">
            <v>0</v>
          </cell>
          <cell r="AE2282">
            <v>0</v>
          </cell>
          <cell r="AF2282">
            <v>0</v>
          </cell>
          <cell r="AG2282">
            <v>0</v>
          </cell>
          <cell r="AH2282">
            <v>0</v>
          </cell>
          <cell r="AI2282">
            <v>0</v>
          </cell>
          <cell r="AJ2282">
            <v>0</v>
          </cell>
          <cell r="AK2282">
            <v>0</v>
          </cell>
          <cell r="AL2282">
            <v>0</v>
          </cell>
          <cell r="AM2282">
            <v>0</v>
          </cell>
          <cell r="AN2282">
            <v>0</v>
          </cell>
          <cell r="AO2282" t="str">
            <v>Point Z</v>
          </cell>
        </row>
        <row r="2283">
          <cell r="A2283" t="str">
            <v>OS205</v>
          </cell>
          <cell r="B2283" t="e">
            <v>#N/A</v>
          </cell>
          <cell r="C2283" t="str">
            <v>Osceola</v>
          </cell>
          <cell r="D2283" t="str">
            <v>Occupied</v>
          </cell>
          <cell r="E2283" t="e">
            <v>#REF!</v>
          </cell>
          <cell r="F2283" t="str">
            <v>Yes</v>
          </cell>
          <cell r="G2283" t="e">
            <v>#REF!</v>
          </cell>
          <cell r="H2283" t="str">
            <v>Audubon</v>
          </cell>
          <cell r="I2283" t="e">
            <v>#REF!</v>
          </cell>
          <cell r="J2283" t="str">
            <v>Last known substrate: Live Pine</v>
          </cell>
          <cell r="K2283" t="e">
            <v>#REF!</v>
          </cell>
          <cell r="L2283">
            <v>28.275046</v>
          </cell>
          <cell r="M2283">
            <v>-81.386802000000003</v>
          </cell>
          <cell r="N2283" t="str">
            <v>{3686a2e0-b3cd-4751-b58b-7c737743b902}</v>
          </cell>
          <cell r="O2283">
            <v>43682.641504629632</v>
          </cell>
          <cell r="P2283" t="str">
            <v>twu_dangermond</v>
          </cell>
          <cell r="Q2283">
            <v>43991.884201388886</v>
          </cell>
          <cell r="R2283" t="str">
            <v>cbaileyAudubon</v>
          </cell>
          <cell r="S2283" t="str">
            <v xml:space="preserve">Permanent </v>
          </cell>
          <cell r="T2283" t="str">
            <v>2/19/19 Bonnie F notes pair is nesting in this tree this season, adjacent to their original nest tree that was taken over by GHOW's 2 seasons ago (and has a camera installed)</v>
          </cell>
          <cell r="U2283" t="str">
            <v>Nest is currently in use; pair also has alternate nest locations(s)</v>
          </cell>
          <cell r="V2283" t="str">
            <v>OS205</v>
          </cell>
          <cell r="W2283">
            <v>43515.208333333336</v>
          </cell>
          <cell r="X2283">
            <v>0</v>
          </cell>
          <cell r="Y2283">
            <v>0</v>
          </cell>
          <cell r="Z2283">
            <v>0</v>
          </cell>
          <cell r="AA2283">
            <v>0</v>
          </cell>
          <cell r="AB2283">
            <v>0</v>
          </cell>
          <cell r="AC2283">
            <v>0</v>
          </cell>
          <cell r="AD2283">
            <v>0</v>
          </cell>
          <cell r="AE2283">
            <v>0</v>
          </cell>
          <cell r="AF2283">
            <v>0</v>
          </cell>
          <cell r="AG2283">
            <v>0</v>
          </cell>
          <cell r="AH2283">
            <v>4</v>
          </cell>
          <cell r="AI2283">
            <v>12</v>
          </cell>
          <cell r="AJ2283">
            <v>19</v>
          </cell>
          <cell r="AK2283">
            <v>13</v>
          </cell>
          <cell r="AL2283">
            <v>19</v>
          </cell>
          <cell r="AM2283">
            <v>14</v>
          </cell>
          <cell r="AN2283">
            <v>81</v>
          </cell>
          <cell r="AO2283" t="str">
            <v>Point Z</v>
          </cell>
        </row>
        <row r="2284">
          <cell r="A2284" t="str">
            <v>OS205a</v>
          </cell>
          <cell r="B2284" t="e">
            <v>#N/A</v>
          </cell>
          <cell r="C2284" t="str">
            <v>Osceola</v>
          </cell>
          <cell r="D2284" t="str">
            <v>Unknown</v>
          </cell>
          <cell r="E2284" t="e">
            <v>#REF!</v>
          </cell>
          <cell r="F2284" t="str">
            <v>Unknown</v>
          </cell>
          <cell r="G2284" t="e">
            <v>#REF!</v>
          </cell>
          <cell r="H2284" t="str">
            <v>unmonitored</v>
          </cell>
          <cell r="I2284" t="e">
            <v>#REF!</v>
          </cell>
          <cell r="J2284" t="str">
            <v>&lt;Null&gt;</v>
          </cell>
          <cell r="K2284" t="e">
            <v>#REF!</v>
          </cell>
          <cell r="L2284">
            <v>28.275500000000001</v>
          </cell>
          <cell r="M2284">
            <v>-81.388499999999993</v>
          </cell>
          <cell r="N2284" t="str">
            <v>{bc67b5b3-7490-4030-ba5e-7499ad76b434}</v>
          </cell>
          <cell r="O2284">
            <v>43682.641504629632</v>
          </cell>
          <cell r="P2284" t="str">
            <v>twu_dangermond</v>
          </cell>
          <cell r="Q2284">
            <v>43991.884201388886</v>
          </cell>
          <cell r="R2284" t="str">
            <v>cbaileyAudubon</v>
          </cell>
          <cell r="S2284" t="str">
            <v xml:space="preserve">Permanent </v>
          </cell>
          <cell r="T2284" t="str">
            <v>Current_ID changed from "OS205" to "OS205a" on 9-12-18</v>
          </cell>
          <cell r="U2284" t="str">
            <v>Nest is not currently in use; pair also has alternate nest location(s)</v>
          </cell>
          <cell r="V2284" t="str">
            <v>OS205</v>
          </cell>
          <cell r="W2284">
            <v>43304.732349537036</v>
          </cell>
          <cell r="X2284">
            <v>0</v>
          </cell>
          <cell r="Y2284">
            <v>0</v>
          </cell>
          <cell r="Z2284">
            <v>0</v>
          </cell>
          <cell r="AA2284">
            <v>0</v>
          </cell>
          <cell r="AB2284">
            <v>0</v>
          </cell>
          <cell r="AC2284">
            <v>0</v>
          </cell>
          <cell r="AD2284">
            <v>0</v>
          </cell>
          <cell r="AE2284">
            <v>0</v>
          </cell>
          <cell r="AF2284">
            <v>0</v>
          </cell>
          <cell r="AG2284">
            <v>0</v>
          </cell>
          <cell r="AH2284">
            <v>0</v>
          </cell>
          <cell r="AI2284">
            <v>0</v>
          </cell>
          <cell r="AJ2284">
            <v>0</v>
          </cell>
          <cell r="AK2284">
            <v>0</v>
          </cell>
          <cell r="AL2284">
            <v>0</v>
          </cell>
          <cell r="AM2284">
            <v>0</v>
          </cell>
          <cell r="AN2284">
            <v>0</v>
          </cell>
          <cell r="AO2284" t="str">
            <v>Point Z</v>
          </cell>
        </row>
        <row r="2285">
          <cell r="A2285" t="str">
            <v>OS205b</v>
          </cell>
          <cell r="B2285" t="e">
            <v>#N/A</v>
          </cell>
          <cell r="C2285" t="str">
            <v>Osceola</v>
          </cell>
          <cell r="D2285" t="str">
            <v>Unknown</v>
          </cell>
          <cell r="E2285" t="e">
            <v>#REF!</v>
          </cell>
          <cell r="F2285" t="str">
            <v>No</v>
          </cell>
          <cell r="G2285" t="e">
            <v>#REF!</v>
          </cell>
          <cell r="H2285" t="str">
            <v>unmonitored</v>
          </cell>
          <cell r="I2285" t="e">
            <v>#REF!</v>
          </cell>
          <cell r="J2285" t="str">
            <v>Last recorded substrate: Live Pine' (A), Live Cypress (FWC)</v>
          </cell>
          <cell r="K2285" t="e">
            <v>#REF!</v>
          </cell>
          <cell r="L2285">
            <v>28.275024999999999</v>
          </cell>
          <cell r="M2285">
            <v>-81.388941000000003</v>
          </cell>
          <cell r="N2285" t="str">
            <v>{5736e6f5-fa1a-481b-98d1-aa4d18c7e03f}</v>
          </cell>
          <cell r="O2285">
            <v>43682.641504629632</v>
          </cell>
          <cell r="P2285" t="str">
            <v>twu_dangermond</v>
          </cell>
          <cell r="Q2285">
            <v>43991.884201388886</v>
          </cell>
          <cell r="R2285" t="str">
            <v>cbaileyAudubon</v>
          </cell>
          <cell r="S2285" t="str">
            <v xml:space="preserve">Permanent </v>
          </cell>
          <cell r="T2285" t="str">
            <v>2/19/19 Bonnie F notes pair is nesting in tree adjacent to old tree where owls are, so renamed this location OS205b. Current_ID changed from "OS205 relo 2018" to "OS205" on 9-12-18</v>
          </cell>
          <cell r="U2285" t="str">
            <v>Nest is not currently in use; pair also has alternate nest location(s)</v>
          </cell>
          <cell r="V2285" t="str">
            <v>OS205</v>
          </cell>
          <cell r="W2285">
            <v>43304.732349537036</v>
          </cell>
          <cell r="X2285">
            <v>0</v>
          </cell>
          <cell r="Y2285">
            <v>0</v>
          </cell>
          <cell r="Z2285">
            <v>0</v>
          </cell>
          <cell r="AA2285">
            <v>0</v>
          </cell>
          <cell r="AB2285">
            <v>0</v>
          </cell>
          <cell r="AC2285">
            <v>0</v>
          </cell>
          <cell r="AD2285">
            <v>0</v>
          </cell>
          <cell r="AE2285">
            <v>0</v>
          </cell>
          <cell r="AF2285">
            <v>0</v>
          </cell>
          <cell r="AG2285">
            <v>0</v>
          </cell>
          <cell r="AH2285">
            <v>0</v>
          </cell>
          <cell r="AI2285">
            <v>0</v>
          </cell>
          <cell r="AJ2285">
            <v>0</v>
          </cell>
          <cell r="AK2285">
            <v>0</v>
          </cell>
          <cell r="AL2285">
            <v>0</v>
          </cell>
          <cell r="AM2285">
            <v>0</v>
          </cell>
          <cell r="AN2285">
            <v>0</v>
          </cell>
          <cell r="AO2285" t="str">
            <v>Point Z</v>
          </cell>
        </row>
        <row r="2286">
          <cell r="A2286" t="str">
            <v>OS206</v>
          </cell>
          <cell r="B2286" t="e">
            <v>#N/A</v>
          </cell>
          <cell r="C2286" t="str">
            <v>Osceola</v>
          </cell>
          <cell r="D2286" t="str">
            <v>Unknown</v>
          </cell>
          <cell r="E2286" t="e">
            <v>#REF!</v>
          </cell>
          <cell r="F2286" t="str">
            <v>Unknown</v>
          </cell>
          <cell r="G2286" t="e">
            <v>#REF!</v>
          </cell>
          <cell r="H2286" t="str">
            <v>unmonitored</v>
          </cell>
          <cell r="I2286" t="e">
            <v>#REF!</v>
          </cell>
          <cell r="J2286" t="str">
            <v>Last recorded substrate: Live Cypress Tree</v>
          </cell>
          <cell r="K2286" t="e">
            <v>#REF!</v>
          </cell>
          <cell r="L2286">
            <v>28.274332999999999</v>
          </cell>
          <cell r="M2286">
            <v>-81.347166999999999</v>
          </cell>
          <cell r="N2286" t="str">
            <v>{bdbeb4c8-48db-4fd8-83f1-fa6465f9d194}</v>
          </cell>
          <cell r="O2286">
            <v>43682.641504629632</v>
          </cell>
          <cell r="P2286" t="str">
            <v>twu_dangermond</v>
          </cell>
          <cell r="Q2286">
            <v>43991.884618055556</v>
          </cell>
          <cell r="R2286" t="str">
            <v>cbaileyAudubon</v>
          </cell>
          <cell r="S2286" t="str">
            <v xml:space="preserve">Permanent </v>
          </cell>
          <cell r="T2286" t="str">
            <v>&lt;Null&gt;</v>
          </cell>
          <cell r="U2286" t="str">
            <v>Pair has no alternate nest(s)</v>
          </cell>
          <cell r="V2286" t="str">
            <v>OS206</v>
          </cell>
          <cell r="W2286">
            <v>43304.732349537036</v>
          </cell>
          <cell r="X2286">
            <v>0</v>
          </cell>
          <cell r="Y2286">
            <v>0</v>
          </cell>
          <cell r="Z2286">
            <v>0</v>
          </cell>
          <cell r="AA2286">
            <v>0</v>
          </cell>
          <cell r="AB2286">
            <v>0</v>
          </cell>
          <cell r="AC2286">
            <v>0</v>
          </cell>
          <cell r="AD2286">
            <v>0</v>
          </cell>
          <cell r="AE2286">
            <v>0</v>
          </cell>
          <cell r="AF2286">
            <v>0</v>
          </cell>
          <cell r="AG2286">
            <v>0</v>
          </cell>
          <cell r="AH2286">
            <v>2</v>
          </cell>
          <cell r="AI2286">
            <v>0</v>
          </cell>
          <cell r="AJ2286">
            <v>0</v>
          </cell>
          <cell r="AK2286">
            <v>0</v>
          </cell>
          <cell r="AL2286">
            <v>0</v>
          </cell>
          <cell r="AM2286">
            <v>1</v>
          </cell>
          <cell r="AN2286">
            <v>3</v>
          </cell>
          <cell r="AO2286" t="str">
            <v>Point Z</v>
          </cell>
        </row>
        <row r="2287">
          <cell r="A2287" t="str">
            <v>OS207</v>
          </cell>
          <cell r="B2287" t="e">
            <v>#N/A</v>
          </cell>
          <cell r="C2287" t="str">
            <v>Osceola</v>
          </cell>
          <cell r="D2287" t="str">
            <v>Unknown</v>
          </cell>
          <cell r="E2287" t="e">
            <v>#REF!</v>
          </cell>
          <cell r="F2287" t="str">
            <v>Unknown</v>
          </cell>
          <cell r="G2287" t="e">
            <v>#REF!</v>
          </cell>
          <cell r="H2287" t="str">
            <v>unmonitored</v>
          </cell>
          <cell r="I2287" t="e">
            <v>#REF!</v>
          </cell>
          <cell r="J2287" t="str">
            <v>Last recorded substrate: Artificial Nest Platform' (A), Cell Tower (FWC)</v>
          </cell>
          <cell r="K2287" t="e">
            <v>#REF!</v>
          </cell>
          <cell r="L2287">
            <v>28.281167</v>
          </cell>
          <cell r="M2287">
            <v>-81.417833000000002</v>
          </cell>
          <cell r="N2287" t="str">
            <v>{5c667029-0122-44f7-9251-c6246a2cc5a5}</v>
          </cell>
          <cell r="O2287">
            <v>43682.641504629632</v>
          </cell>
          <cell r="P2287" t="str">
            <v>twu_dangermond</v>
          </cell>
          <cell r="Q2287">
            <v>43991.884583333333</v>
          </cell>
          <cell r="R2287" t="str">
            <v>cbaileyAudubon</v>
          </cell>
          <cell r="S2287" t="str">
            <v xml:space="preserve">Permanent </v>
          </cell>
          <cell r="T2287" t="str">
            <v>USFWS issued nest take permit 5/3/18; nest being used by osprey in 2018</v>
          </cell>
          <cell r="U2287" t="str">
            <v>Nest is permanently out of use</v>
          </cell>
          <cell r="V2287" t="str">
            <v>OS207</v>
          </cell>
          <cell r="W2287">
            <v>43304.732349537036</v>
          </cell>
          <cell r="X2287">
            <v>0</v>
          </cell>
          <cell r="Y2287">
            <v>0</v>
          </cell>
          <cell r="Z2287">
            <v>0</v>
          </cell>
          <cell r="AA2287">
            <v>0</v>
          </cell>
          <cell r="AB2287">
            <v>0</v>
          </cell>
          <cell r="AC2287">
            <v>0</v>
          </cell>
          <cell r="AD2287">
            <v>0</v>
          </cell>
          <cell r="AE2287">
            <v>0</v>
          </cell>
          <cell r="AF2287">
            <v>0</v>
          </cell>
          <cell r="AG2287">
            <v>0</v>
          </cell>
          <cell r="AH2287">
            <v>0</v>
          </cell>
          <cell r="AI2287">
            <v>1</v>
          </cell>
          <cell r="AJ2287">
            <v>0</v>
          </cell>
          <cell r="AK2287">
            <v>0</v>
          </cell>
          <cell r="AL2287">
            <v>1</v>
          </cell>
          <cell r="AM2287">
            <v>0</v>
          </cell>
          <cell r="AN2287">
            <v>2</v>
          </cell>
          <cell r="AO2287" t="str">
            <v>Point Z</v>
          </cell>
        </row>
        <row r="2288">
          <cell r="A2288" t="str">
            <v>OS208</v>
          </cell>
          <cell r="B2288" t="e">
            <v>#N/A</v>
          </cell>
          <cell r="C2288" t="str">
            <v>Osceola</v>
          </cell>
          <cell r="D2288" t="str">
            <v>Unknown</v>
          </cell>
          <cell r="E2288" t="e">
            <v>#REF!</v>
          </cell>
          <cell r="F2288" t="str">
            <v>Unknown</v>
          </cell>
          <cell r="G2288" t="e">
            <v>#REF!</v>
          </cell>
          <cell r="H2288" t="str">
            <v>unmonitored</v>
          </cell>
          <cell r="I2288" t="e">
            <v>#REF!</v>
          </cell>
          <cell r="J2288" t="str">
            <v>Last recorded substrate: Live Pine Tree</v>
          </cell>
          <cell r="K2288" t="e">
            <v>#REF!</v>
          </cell>
          <cell r="L2288">
            <v>28.27666</v>
          </cell>
          <cell r="M2288">
            <v>-81.517709999999994</v>
          </cell>
          <cell r="N2288" t="str">
            <v>{e9b87bf2-30a9-4ee5-b7ee-9e46b59cfcb9}</v>
          </cell>
          <cell r="O2288">
            <v>43682.641504629632</v>
          </cell>
          <cell r="P2288" t="str">
            <v>twu_dangermond</v>
          </cell>
          <cell r="Q2288">
            <v>43991.884618055556</v>
          </cell>
          <cell r="R2288" t="str">
            <v>cbaileyAudubon</v>
          </cell>
          <cell r="S2288" t="str">
            <v xml:space="preserve">Permanent </v>
          </cell>
          <cell r="T2288" t="str">
            <v>&lt;Null&gt;</v>
          </cell>
          <cell r="U2288" t="str">
            <v>Pair has no alternate nest(s)</v>
          </cell>
          <cell r="V2288" t="str">
            <v>OS208</v>
          </cell>
          <cell r="W2288">
            <v>43304.732349537036</v>
          </cell>
          <cell r="X2288">
            <v>0</v>
          </cell>
          <cell r="Y2288">
            <v>0</v>
          </cell>
          <cell r="Z2288">
            <v>0</v>
          </cell>
          <cell r="AA2288">
            <v>0</v>
          </cell>
          <cell r="AB2288">
            <v>0</v>
          </cell>
          <cell r="AC2288">
            <v>0</v>
          </cell>
          <cell r="AD2288">
            <v>0</v>
          </cell>
          <cell r="AE2288">
            <v>0</v>
          </cell>
          <cell r="AF2288">
            <v>0</v>
          </cell>
          <cell r="AG2288">
            <v>0</v>
          </cell>
          <cell r="AH2288">
            <v>0</v>
          </cell>
          <cell r="AI2288">
            <v>0</v>
          </cell>
          <cell r="AJ2288">
            <v>0</v>
          </cell>
          <cell r="AK2288">
            <v>0</v>
          </cell>
          <cell r="AL2288">
            <v>0</v>
          </cell>
          <cell r="AM2288">
            <v>0</v>
          </cell>
          <cell r="AN2288">
            <v>0</v>
          </cell>
          <cell r="AO2288" t="str">
            <v>Point Z</v>
          </cell>
        </row>
        <row r="2289">
          <cell r="A2289" t="str">
            <v>OS209</v>
          </cell>
          <cell r="B2289" t="e">
            <v>#N/A</v>
          </cell>
          <cell r="C2289" t="str">
            <v>Osceola</v>
          </cell>
          <cell r="D2289" t="str">
            <v>Unknown</v>
          </cell>
          <cell r="E2289" t="e">
            <v>#REF!</v>
          </cell>
          <cell r="F2289" t="str">
            <v>Unknown</v>
          </cell>
          <cell r="G2289" t="e">
            <v>#REF!</v>
          </cell>
          <cell r="H2289" t="str">
            <v>unmonitored</v>
          </cell>
          <cell r="I2289" t="e">
            <v>#REF!</v>
          </cell>
          <cell r="J2289" t="str">
            <v>Last recorded substrate: Live Pine</v>
          </cell>
          <cell r="K2289" t="e">
            <v>#REF!</v>
          </cell>
          <cell r="L2289">
            <v>28.268633999999999</v>
          </cell>
          <cell r="M2289">
            <v>-81.254356000000001</v>
          </cell>
          <cell r="N2289" t="str">
            <v>{07f9764d-dc4c-4547-8191-24581f36dbca}</v>
          </cell>
          <cell r="O2289">
            <v>43682.641504629632</v>
          </cell>
          <cell r="P2289" t="str">
            <v>twu_dangermond</v>
          </cell>
          <cell r="Q2289">
            <v>43991.884583333333</v>
          </cell>
          <cell r="R2289" t="str">
            <v>cbaileyAudubon</v>
          </cell>
          <cell r="S2289" t="str">
            <v xml:space="preserve">Permanent </v>
          </cell>
          <cell r="T2289" t="str">
            <v>&lt;Null&gt;</v>
          </cell>
          <cell r="U2289" t="str">
            <v>Pair has no alternate nest(s)</v>
          </cell>
          <cell r="V2289" t="str">
            <v>OS209</v>
          </cell>
          <cell r="W2289">
            <v>43304.732349537036</v>
          </cell>
          <cell r="X2289">
            <v>0</v>
          </cell>
          <cell r="Y2289">
            <v>0</v>
          </cell>
          <cell r="Z2289">
            <v>0</v>
          </cell>
          <cell r="AA2289">
            <v>0</v>
          </cell>
          <cell r="AB2289">
            <v>0</v>
          </cell>
          <cell r="AC2289">
            <v>0</v>
          </cell>
          <cell r="AD2289">
            <v>0</v>
          </cell>
          <cell r="AE2289">
            <v>0</v>
          </cell>
          <cell r="AF2289">
            <v>0</v>
          </cell>
          <cell r="AG2289">
            <v>0</v>
          </cell>
          <cell r="AH2289">
            <v>0</v>
          </cell>
          <cell r="AI2289">
            <v>1</v>
          </cell>
          <cell r="AJ2289">
            <v>0</v>
          </cell>
          <cell r="AK2289">
            <v>0</v>
          </cell>
          <cell r="AL2289">
            <v>0</v>
          </cell>
          <cell r="AM2289">
            <v>0</v>
          </cell>
          <cell r="AN2289">
            <v>1</v>
          </cell>
          <cell r="AO2289" t="str">
            <v>Point Z</v>
          </cell>
        </row>
        <row r="2290">
          <cell r="A2290" t="str">
            <v>OS210</v>
          </cell>
          <cell r="B2290" t="e">
            <v>#N/A</v>
          </cell>
          <cell r="C2290" t="str">
            <v>Osceola</v>
          </cell>
          <cell r="D2290" t="str">
            <v>Unknown</v>
          </cell>
          <cell r="E2290" t="e">
            <v>#REF!</v>
          </cell>
          <cell r="F2290" t="str">
            <v>Unknown</v>
          </cell>
          <cell r="G2290" t="e">
            <v>#REF!</v>
          </cell>
          <cell r="H2290" t="str">
            <v>unmonitored</v>
          </cell>
          <cell r="I2290" t="e">
            <v>#REF!</v>
          </cell>
          <cell r="J2290" t="str">
            <v>Last recorded substrate: Live Pine Tree</v>
          </cell>
          <cell r="K2290" t="e">
            <v>#REF!</v>
          </cell>
          <cell r="L2290">
            <v>28.095333</v>
          </cell>
          <cell r="M2290">
            <v>-81.298666999999995</v>
          </cell>
          <cell r="N2290" t="str">
            <v>{dd7d4749-f7d6-4f0b-a5bb-f7a60b57bd63}</v>
          </cell>
          <cell r="O2290">
            <v>43682.641504629632</v>
          </cell>
          <cell r="P2290" t="str">
            <v>twu_dangermond</v>
          </cell>
          <cell r="Q2290">
            <v>43991.884618055556</v>
          </cell>
          <cell r="R2290" t="str">
            <v>cbaileyAudubon</v>
          </cell>
          <cell r="S2290" t="str">
            <v xml:space="preserve">Permanent </v>
          </cell>
          <cell r="T2290" t="str">
            <v>&lt;Null&gt;</v>
          </cell>
          <cell r="U2290" t="str">
            <v>Pair has no alternate nest(s)</v>
          </cell>
          <cell r="V2290" t="str">
            <v>OS210</v>
          </cell>
          <cell r="W2290">
            <v>43304.732349537036</v>
          </cell>
          <cell r="X2290">
            <v>0</v>
          </cell>
          <cell r="Y2290">
            <v>0</v>
          </cell>
          <cell r="Z2290">
            <v>0</v>
          </cell>
          <cell r="AA2290">
            <v>0</v>
          </cell>
          <cell r="AB2290">
            <v>0</v>
          </cell>
          <cell r="AC2290">
            <v>0</v>
          </cell>
          <cell r="AD2290">
            <v>0</v>
          </cell>
          <cell r="AE2290">
            <v>0</v>
          </cell>
          <cell r="AF2290">
            <v>0</v>
          </cell>
          <cell r="AG2290">
            <v>0</v>
          </cell>
          <cell r="AH2290">
            <v>0</v>
          </cell>
          <cell r="AI2290">
            <v>0</v>
          </cell>
          <cell r="AJ2290">
            <v>0</v>
          </cell>
          <cell r="AK2290">
            <v>0</v>
          </cell>
          <cell r="AL2290">
            <v>0</v>
          </cell>
          <cell r="AM2290">
            <v>0</v>
          </cell>
          <cell r="AN2290">
            <v>0</v>
          </cell>
          <cell r="AO2290" t="str">
            <v>Point Z</v>
          </cell>
        </row>
        <row r="2291">
          <cell r="A2291" t="str">
            <v>OS211</v>
          </cell>
          <cell r="B2291" t="e">
            <v>#N/A</v>
          </cell>
          <cell r="C2291" t="str">
            <v>Osceola</v>
          </cell>
          <cell r="D2291" t="str">
            <v>Unknown</v>
          </cell>
          <cell r="E2291" t="e">
            <v>#REF!</v>
          </cell>
          <cell r="F2291" t="str">
            <v>Unknown</v>
          </cell>
          <cell r="G2291" t="e">
            <v>#REF!</v>
          </cell>
          <cell r="H2291" t="str">
            <v>unmonitored</v>
          </cell>
          <cell r="I2291" t="e">
            <v>#REF!</v>
          </cell>
          <cell r="J2291" t="str">
            <v>Last recorded substrate: Live Cypress Tree</v>
          </cell>
          <cell r="K2291" t="e">
            <v>#REF!</v>
          </cell>
          <cell r="L2291">
            <v>28.113167000000001</v>
          </cell>
          <cell r="M2291">
            <v>-81.346500000000006</v>
          </cell>
          <cell r="N2291" t="str">
            <v>{0ffb13ec-c957-4f74-aa47-38d714baf839}</v>
          </cell>
          <cell r="O2291">
            <v>43682.641504629632</v>
          </cell>
          <cell r="P2291" t="str">
            <v>twu_dangermond</v>
          </cell>
          <cell r="Q2291">
            <v>43991.884618055556</v>
          </cell>
          <cell r="R2291" t="str">
            <v>cbaileyAudubon</v>
          </cell>
          <cell r="S2291" t="str">
            <v xml:space="preserve">Permanent </v>
          </cell>
          <cell r="T2291" t="str">
            <v>&lt;Null&gt;</v>
          </cell>
          <cell r="U2291" t="str">
            <v>Pair has no alternate nest(s)</v>
          </cell>
          <cell r="V2291" t="str">
            <v>OS211</v>
          </cell>
          <cell r="W2291">
            <v>43304.732349537036</v>
          </cell>
          <cell r="X2291">
            <v>0</v>
          </cell>
          <cell r="Y2291">
            <v>0</v>
          </cell>
          <cell r="Z2291">
            <v>0</v>
          </cell>
          <cell r="AA2291">
            <v>0</v>
          </cell>
          <cell r="AB2291">
            <v>0</v>
          </cell>
          <cell r="AC2291">
            <v>0</v>
          </cell>
          <cell r="AD2291">
            <v>0</v>
          </cell>
          <cell r="AE2291">
            <v>0</v>
          </cell>
          <cell r="AF2291">
            <v>0</v>
          </cell>
          <cell r="AG2291">
            <v>0</v>
          </cell>
          <cell r="AH2291">
            <v>0</v>
          </cell>
          <cell r="AI2291">
            <v>0</v>
          </cell>
          <cell r="AJ2291">
            <v>0</v>
          </cell>
          <cell r="AK2291">
            <v>0</v>
          </cell>
          <cell r="AL2291">
            <v>0</v>
          </cell>
          <cell r="AM2291">
            <v>0</v>
          </cell>
          <cell r="AN2291">
            <v>0</v>
          </cell>
          <cell r="AO2291" t="str">
            <v>Point Z</v>
          </cell>
        </row>
        <row r="2292">
          <cell r="A2292" t="str">
            <v>OS212</v>
          </cell>
          <cell r="B2292" t="e">
            <v>#N/A</v>
          </cell>
          <cell r="C2292" t="str">
            <v>Osceola</v>
          </cell>
          <cell r="D2292" t="str">
            <v>Unknown</v>
          </cell>
          <cell r="E2292" t="e">
            <v>#REF!</v>
          </cell>
          <cell r="F2292" t="str">
            <v>Unknown</v>
          </cell>
          <cell r="G2292" t="e">
            <v>#REF!</v>
          </cell>
          <cell r="H2292" t="str">
            <v>unmonitored</v>
          </cell>
          <cell r="I2292" t="e">
            <v>#REF!</v>
          </cell>
          <cell r="J2292" t="str">
            <v>Last recorded substrate: Live Cypress Tree</v>
          </cell>
          <cell r="K2292" t="e">
            <v>#REF!</v>
          </cell>
          <cell r="L2292">
            <v>28.162666999999999</v>
          </cell>
          <cell r="M2292">
            <v>-81.393167000000005</v>
          </cell>
          <cell r="N2292" t="str">
            <v>{e538b01d-dce8-4aa7-b1fa-501abaeb225d}</v>
          </cell>
          <cell r="O2292">
            <v>43682.641504629632</v>
          </cell>
          <cell r="P2292" t="str">
            <v>twu_dangermond</v>
          </cell>
          <cell r="Q2292">
            <v>43991.884618055556</v>
          </cell>
          <cell r="R2292" t="str">
            <v>cbaileyAudubon</v>
          </cell>
          <cell r="S2292" t="str">
            <v xml:space="preserve">Permanent </v>
          </cell>
          <cell r="T2292" t="str">
            <v>&lt;Null&gt;</v>
          </cell>
          <cell r="U2292" t="str">
            <v>Pair has no alternate nest(s)</v>
          </cell>
          <cell r="V2292" t="str">
            <v>OS212</v>
          </cell>
          <cell r="W2292">
            <v>43304.732349537036</v>
          </cell>
          <cell r="X2292">
            <v>0</v>
          </cell>
          <cell r="Y2292">
            <v>0</v>
          </cell>
          <cell r="Z2292">
            <v>0</v>
          </cell>
          <cell r="AA2292">
            <v>0</v>
          </cell>
          <cell r="AB2292">
            <v>0</v>
          </cell>
          <cell r="AC2292">
            <v>0</v>
          </cell>
          <cell r="AD2292">
            <v>0</v>
          </cell>
          <cell r="AE2292">
            <v>0</v>
          </cell>
          <cell r="AF2292">
            <v>0</v>
          </cell>
          <cell r="AG2292">
            <v>0</v>
          </cell>
          <cell r="AH2292">
            <v>0</v>
          </cell>
          <cell r="AI2292">
            <v>0</v>
          </cell>
          <cell r="AJ2292">
            <v>0</v>
          </cell>
          <cell r="AK2292">
            <v>0</v>
          </cell>
          <cell r="AL2292">
            <v>0</v>
          </cell>
          <cell r="AM2292">
            <v>0</v>
          </cell>
          <cell r="AN2292">
            <v>0</v>
          </cell>
          <cell r="AO2292" t="str">
            <v>Point Z</v>
          </cell>
        </row>
        <row r="2293">
          <cell r="A2293" t="str">
            <v>OS213</v>
          </cell>
          <cell r="B2293" t="e">
            <v>#N/A</v>
          </cell>
          <cell r="C2293" t="str">
            <v>Osceola</v>
          </cell>
          <cell r="D2293" t="str">
            <v>Occupied</v>
          </cell>
          <cell r="E2293" t="e">
            <v>#REF!</v>
          </cell>
          <cell r="F2293" t="str">
            <v>No</v>
          </cell>
          <cell r="G2293" t="e">
            <v>#REF!</v>
          </cell>
          <cell r="H2293" t="str">
            <v>Audubon</v>
          </cell>
          <cell r="I2293" t="e">
            <v>#REF!</v>
          </cell>
          <cell r="J2293" t="str">
            <v>Last recorded substrate: U</v>
          </cell>
          <cell r="K2293" t="e">
            <v>#REF!</v>
          </cell>
          <cell r="L2293">
            <v>28.19333</v>
          </cell>
          <cell r="M2293">
            <v>-81.436670000000007</v>
          </cell>
          <cell r="N2293" t="str">
            <v>{144cabcc-7bff-4e11-9e80-d6b9bdf8116d}</v>
          </cell>
          <cell r="O2293">
            <v>43682.641504629632</v>
          </cell>
          <cell r="P2293" t="str">
            <v>twu_dangermond</v>
          </cell>
          <cell r="Q2293">
            <v>43991.884618055556</v>
          </cell>
          <cell r="R2293" t="str">
            <v>cbaileyAudubon</v>
          </cell>
          <cell r="S2293" t="str">
            <v xml:space="preserve">Permanent </v>
          </cell>
          <cell r="T2293" t="str">
            <v>2021: eagles seen around nest at start of season but landscape co parked trailers by nest, eagles left and osprey took over</v>
          </cell>
          <cell r="U2293" t="str">
            <v>Pair has no alternate nest(s)</v>
          </cell>
          <cell r="V2293" t="str">
            <v>OS213</v>
          </cell>
          <cell r="W2293">
            <v>43304.732349537036</v>
          </cell>
          <cell r="X2293">
            <v>0</v>
          </cell>
          <cell r="Y2293">
            <v>0</v>
          </cell>
          <cell r="Z2293">
            <v>0</v>
          </cell>
          <cell r="AA2293">
            <v>0</v>
          </cell>
          <cell r="AB2293">
            <v>0</v>
          </cell>
          <cell r="AC2293">
            <v>0</v>
          </cell>
          <cell r="AD2293">
            <v>0</v>
          </cell>
          <cell r="AE2293">
            <v>0</v>
          </cell>
          <cell r="AF2293">
            <v>0</v>
          </cell>
          <cell r="AG2293">
            <v>0</v>
          </cell>
          <cell r="AH2293">
            <v>0</v>
          </cell>
          <cell r="AI2293">
            <v>0</v>
          </cell>
          <cell r="AJ2293">
            <v>0</v>
          </cell>
          <cell r="AK2293">
            <v>0</v>
          </cell>
          <cell r="AL2293">
            <v>4</v>
          </cell>
          <cell r="AM2293">
            <v>5</v>
          </cell>
          <cell r="AN2293">
            <v>9</v>
          </cell>
          <cell r="AO2293" t="str">
            <v>Point Z</v>
          </cell>
        </row>
        <row r="2294">
          <cell r="A2294" t="str">
            <v>OS214</v>
          </cell>
          <cell r="B2294" t="e">
            <v>#N/A</v>
          </cell>
          <cell r="C2294" t="str">
            <v>Osceola</v>
          </cell>
          <cell r="D2294" t="str">
            <v>Inactive</v>
          </cell>
          <cell r="E2294" t="e">
            <v>#REF!</v>
          </cell>
          <cell r="F2294" t="str">
            <v>No</v>
          </cell>
          <cell r="G2294" t="e">
            <v>#REF!</v>
          </cell>
          <cell r="H2294" t="str">
            <v>Audubon</v>
          </cell>
          <cell r="I2294" t="e">
            <v>#REF!</v>
          </cell>
          <cell r="J2294" t="str">
            <v>Last recorded substrate: Artificial Nest Platform' (A), Cell Tower (FWC)</v>
          </cell>
          <cell r="K2294" t="e">
            <v>#REF!</v>
          </cell>
          <cell r="L2294">
            <v>28.341982000000002</v>
          </cell>
          <cell r="M2294">
            <v>-81.304528000000005</v>
          </cell>
          <cell r="N2294" t="str">
            <v>{b72cd2b9-5029-4fc6-8c3f-60e07be74fa9}</v>
          </cell>
          <cell r="O2294">
            <v>43682.641504629632</v>
          </cell>
          <cell r="P2294" t="str">
            <v>twu_dangermond</v>
          </cell>
          <cell r="Q2294">
            <v>43991.884201388886</v>
          </cell>
          <cell r="R2294" t="str">
            <v>cbaileyAudubon</v>
          </cell>
          <cell r="S2294" t="str">
            <v xml:space="preserve">Permanent </v>
          </cell>
          <cell r="T2294" t="str">
            <v>Uncle Jutty's Nest</v>
          </cell>
          <cell r="U2294" t="str">
            <v>Pair has no alternate nest(s)</v>
          </cell>
          <cell r="V2294" t="str">
            <v>OS961</v>
          </cell>
          <cell r="W2294">
            <v>43304.732349537036</v>
          </cell>
          <cell r="X2294">
            <v>0</v>
          </cell>
          <cell r="Y2294">
            <v>0</v>
          </cell>
          <cell r="Z2294">
            <v>0</v>
          </cell>
          <cell r="AA2294">
            <v>0</v>
          </cell>
          <cell r="AB2294">
            <v>0</v>
          </cell>
          <cell r="AC2294">
            <v>0</v>
          </cell>
          <cell r="AD2294">
            <v>0</v>
          </cell>
          <cell r="AE2294">
            <v>0</v>
          </cell>
          <cell r="AF2294">
            <v>0</v>
          </cell>
          <cell r="AG2294">
            <v>0</v>
          </cell>
          <cell r="AH2294">
            <v>1</v>
          </cell>
          <cell r="AI2294">
            <v>1</v>
          </cell>
          <cell r="AJ2294">
            <v>4</v>
          </cell>
          <cell r="AK2294">
            <v>9</v>
          </cell>
          <cell r="AL2294">
            <v>6</v>
          </cell>
          <cell r="AM2294">
            <v>5</v>
          </cell>
          <cell r="AN2294">
            <v>26</v>
          </cell>
          <cell r="AO2294" t="str">
            <v>Point Z</v>
          </cell>
        </row>
        <row r="2295">
          <cell r="A2295" t="str">
            <v>OS215</v>
          </cell>
          <cell r="B2295" t="e">
            <v>#N/A</v>
          </cell>
          <cell r="C2295" t="str">
            <v>Osceola</v>
          </cell>
          <cell r="D2295" t="str">
            <v>Occupied</v>
          </cell>
          <cell r="E2295" t="e">
            <v>#REF!</v>
          </cell>
          <cell r="F2295" t="str">
            <v>Yes</v>
          </cell>
          <cell r="G2295" t="e">
            <v>#REF!</v>
          </cell>
          <cell r="H2295" t="str">
            <v>Audubon</v>
          </cell>
          <cell r="I2295" t="e">
            <v>#REF!</v>
          </cell>
          <cell r="J2295" t="str">
            <v>Last recorded substrate: Live Pine</v>
          </cell>
          <cell r="K2295" t="e">
            <v>#REF!</v>
          </cell>
          <cell r="L2295">
            <v>28.251169000000001</v>
          </cell>
          <cell r="M2295">
            <v>-81.374509000000003</v>
          </cell>
          <cell r="N2295" t="str">
            <v>{c34e9cb9-d682-4b5f-b761-bace37ead884}</v>
          </cell>
          <cell r="O2295">
            <v>43682.641504629632</v>
          </cell>
          <cell r="P2295" t="str">
            <v>twu_dangermond</v>
          </cell>
          <cell r="Q2295">
            <v>43991.884201388886</v>
          </cell>
          <cell r="R2295" t="str">
            <v>cbaileyAudubon</v>
          </cell>
          <cell r="S2295" t="str">
            <v xml:space="preserve">Permanent </v>
          </cell>
          <cell r="T2295" t="str">
            <v>may be relo of OS066 pair. FWC assigned perm ID Jun 2019</v>
          </cell>
          <cell r="U2295" t="str">
            <v>Pair has no alternate nest(s)</v>
          </cell>
          <cell r="V2295" t="str">
            <v>OS975</v>
          </cell>
          <cell r="W2295">
            <v>43304.732349537036</v>
          </cell>
          <cell r="X2295">
            <v>0</v>
          </cell>
          <cell r="Y2295">
            <v>0</v>
          </cell>
          <cell r="Z2295">
            <v>0</v>
          </cell>
          <cell r="AA2295">
            <v>0</v>
          </cell>
          <cell r="AB2295">
            <v>0</v>
          </cell>
          <cell r="AC2295">
            <v>0</v>
          </cell>
          <cell r="AD2295">
            <v>0</v>
          </cell>
          <cell r="AE2295">
            <v>0</v>
          </cell>
          <cell r="AF2295">
            <v>0</v>
          </cell>
          <cell r="AG2295">
            <v>0</v>
          </cell>
          <cell r="AH2295">
            <v>9</v>
          </cell>
          <cell r="AI2295">
            <v>13</v>
          </cell>
          <cell r="AJ2295">
            <v>8</v>
          </cell>
          <cell r="AK2295">
            <v>9</v>
          </cell>
          <cell r="AL2295">
            <v>22</v>
          </cell>
          <cell r="AM2295">
            <v>14</v>
          </cell>
          <cell r="AN2295">
            <v>75</v>
          </cell>
          <cell r="AO2295" t="str">
            <v>Point Z</v>
          </cell>
        </row>
        <row r="2296">
          <cell r="A2296" t="str">
            <v>OS216</v>
          </cell>
          <cell r="B2296" t="e">
            <v>#N/A</v>
          </cell>
          <cell r="C2296" t="str">
            <v>Osceola</v>
          </cell>
          <cell r="D2296" t="str">
            <v>Occupied</v>
          </cell>
          <cell r="E2296" t="e">
            <v>#REF!</v>
          </cell>
          <cell r="F2296" t="str">
            <v>Yes</v>
          </cell>
          <cell r="G2296" t="e">
            <v>#REF!</v>
          </cell>
          <cell r="H2296" t="str">
            <v>Audubon</v>
          </cell>
          <cell r="I2296" t="e">
            <v>#REF!</v>
          </cell>
          <cell r="J2296" t="str">
            <v>Last recorded substrate: Live Pine</v>
          </cell>
          <cell r="K2296" t="e">
            <v>#REF!</v>
          </cell>
          <cell r="L2296">
            <v>28.281670999999999</v>
          </cell>
          <cell r="M2296">
            <v>-81.329454999999996</v>
          </cell>
          <cell r="N2296" t="str">
            <v>{375e0061-8cc9-4fa9-b297-555c15ad218c}</v>
          </cell>
          <cell r="O2296">
            <v>43682.641504629632</v>
          </cell>
          <cell r="P2296" t="str">
            <v>twu_dangermond</v>
          </cell>
          <cell r="Q2296">
            <v>43991.884201388886</v>
          </cell>
          <cell r="R2296" t="str">
            <v>cbaileyAudubon</v>
          </cell>
          <cell r="S2296" t="str">
            <v xml:space="preserve">Permanent </v>
          </cell>
          <cell r="T2296" t="str">
            <v>FWC assigned perm ID Jun 2019</v>
          </cell>
          <cell r="U2296" t="str">
            <v>Pair has no alternate nest(s)</v>
          </cell>
          <cell r="V2296" t="str">
            <v>OS971</v>
          </cell>
          <cell r="W2296">
            <v>43304.732349537036</v>
          </cell>
          <cell r="X2296">
            <v>0</v>
          </cell>
          <cell r="Y2296">
            <v>0</v>
          </cell>
          <cell r="Z2296">
            <v>0</v>
          </cell>
          <cell r="AA2296">
            <v>0</v>
          </cell>
          <cell r="AB2296">
            <v>0</v>
          </cell>
          <cell r="AC2296">
            <v>0</v>
          </cell>
          <cell r="AD2296">
            <v>0</v>
          </cell>
          <cell r="AE2296">
            <v>0</v>
          </cell>
          <cell r="AF2296">
            <v>0</v>
          </cell>
          <cell r="AG2296">
            <v>0</v>
          </cell>
          <cell r="AH2296">
            <v>7</v>
          </cell>
          <cell r="AI2296">
            <v>5</v>
          </cell>
          <cell r="AJ2296">
            <v>15</v>
          </cell>
          <cell r="AK2296">
            <v>24</v>
          </cell>
          <cell r="AL2296">
            <v>19</v>
          </cell>
          <cell r="AM2296">
            <v>14</v>
          </cell>
          <cell r="AN2296">
            <v>84</v>
          </cell>
          <cell r="AO2296" t="str">
            <v>Point Z</v>
          </cell>
        </row>
        <row r="2297">
          <cell r="A2297" t="str">
            <v>OS217</v>
          </cell>
          <cell r="B2297" t="e">
            <v>#N/A</v>
          </cell>
          <cell r="C2297" t="str">
            <v>Osceola</v>
          </cell>
          <cell r="D2297" t="str">
            <v>Occupied</v>
          </cell>
          <cell r="E2297" t="e">
            <v>#REF!</v>
          </cell>
          <cell r="F2297" t="str">
            <v>Yes</v>
          </cell>
          <cell r="G2297" t="e">
            <v>#REF!</v>
          </cell>
          <cell r="H2297" t="str">
            <v>Audubon</v>
          </cell>
          <cell r="I2297" t="e">
            <v>#REF!</v>
          </cell>
          <cell r="J2297" t="str">
            <v>Last recorded substrate: Oak</v>
          </cell>
          <cell r="K2297" t="e">
            <v>#REF!</v>
          </cell>
          <cell r="L2297">
            <v>27.905467000000002</v>
          </cell>
          <cell r="M2297">
            <v>-81.177672000000001</v>
          </cell>
          <cell r="N2297" t="str">
            <v>{1973ce41-4027-42e6-a804-6bcb180e65e9}</v>
          </cell>
          <cell r="O2297">
            <v>43682.641504629632</v>
          </cell>
          <cell r="P2297" t="str">
            <v>twu_dangermond</v>
          </cell>
          <cell r="Q2297">
            <v>43991.884675925925</v>
          </cell>
          <cell r="R2297" t="str">
            <v>cbaileyAudubon</v>
          </cell>
          <cell r="S2297" t="str">
            <v xml:space="preserve">Permanent </v>
          </cell>
          <cell r="T2297" t="str">
            <v>FWC reports this new nest Jun 2019, Three Lakes WMA gave slightly corrected coordinates for 2021 season, say poop around nest but not sure if it's active yet</v>
          </cell>
          <cell r="U2297" t="str">
            <v>Pair has no alternate nest(s)</v>
          </cell>
          <cell r="V2297" t="str">
            <v>OS217</v>
          </cell>
          <cell r="W2297">
            <v>43635.166666666664</v>
          </cell>
          <cell r="X2297">
            <v>0</v>
          </cell>
          <cell r="Y2297">
            <v>0</v>
          </cell>
          <cell r="Z2297">
            <v>0</v>
          </cell>
          <cell r="AA2297">
            <v>0</v>
          </cell>
          <cell r="AB2297">
            <v>0</v>
          </cell>
          <cell r="AC2297">
            <v>0</v>
          </cell>
          <cell r="AD2297">
            <v>0</v>
          </cell>
          <cell r="AE2297">
            <v>0</v>
          </cell>
          <cell r="AF2297">
            <v>0</v>
          </cell>
          <cell r="AG2297">
            <v>0</v>
          </cell>
          <cell r="AH2297">
            <v>0</v>
          </cell>
          <cell r="AI2297">
            <v>0</v>
          </cell>
          <cell r="AJ2297">
            <v>0</v>
          </cell>
          <cell r="AK2297">
            <v>0</v>
          </cell>
          <cell r="AL2297">
            <v>2</v>
          </cell>
          <cell r="AM2297">
            <v>2</v>
          </cell>
          <cell r="AN2297">
            <v>4</v>
          </cell>
          <cell r="AO2297" t="str">
            <v>Point Z</v>
          </cell>
        </row>
        <row r="2298">
          <cell r="A2298" t="str">
            <v>OS218</v>
          </cell>
          <cell r="B2298" t="e">
            <v>#N/A</v>
          </cell>
          <cell r="C2298" t="str">
            <v>Osceola</v>
          </cell>
          <cell r="D2298" t="str">
            <v>Occupied</v>
          </cell>
          <cell r="E2298" t="e">
            <v>#REF!</v>
          </cell>
          <cell r="F2298" t="str">
            <v>Yes</v>
          </cell>
          <cell r="G2298" t="e">
            <v>#REF!</v>
          </cell>
          <cell r="H2298" t="str">
            <v>Audubon</v>
          </cell>
          <cell r="I2298" t="e">
            <v>#REF!</v>
          </cell>
          <cell r="J2298" t="str">
            <v>Last recorded substrate: Live Pine</v>
          </cell>
          <cell r="K2298" t="e">
            <v>#REF!</v>
          </cell>
          <cell r="L2298">
            <v>27.910150000000002</v>
          </cell>
          <cell r="M2298">
            <v>-81.108580000000003</v>
          </cell>
          <cell r="N2298" t="str">
            <v>{a669679c-d29b-483a-8f87-c99851d8cbda}</v>
          </cell>
          <cell r="O2298">
            <v>43682.641504629632</v>
          </cell>
          <cell r="P2298" t="str">
            <v>twu_dangermond</v>
          </cell>
          <cell r="Q2298">
            <v>43991.884201388886</v>
          </cell>
          <cell r="R2298" t="str">
            <v>cbaileyAudubon</v>
          </cell>
          <cell r="S2298" t="str">
            <v xml:space="preserve">Permanent </v>
          </cell>
          <cell r="T2298" t="str">
            <v>Three Lakes WMA says nest is here, they called it OS024-3L</v>
          </cell>
          <cell r="U2298" t="str">
            <v>Pair has no alternate nest(s)</v>
          </cell>
          <cell r="V2298" t="str">
            <v>OS972</v>
          </cell>
          <cell r="W2298">
            <v>43304.732349537036</v>
          </cell>
          <cell r="X2298">
            <v>0</v>
          </cell>
          <cell r="Y2298">
            <v>0</v>
          </cell>
          <cell r="Z2298">
            <v>0</v>
          </cell>
          <cell r="AA2298">
            <v>0</v>
          </cell>
          <cell r="AB2298">
            <v>0</v>
          </cell>
          <cell r="AC2298">
            <v>0</v>
          </cell>
          <cell r="AD2298">
            <v>0</v>
          </cell>
          <cell r="AE2298">
            <v>0</v>
          </cell>
          <cell r="AF2298">
            <v>0</v>
          </cell>
          <cell r="AG2298">
            <v>0</v>
          </cell>
          <cell r="AH2298">
            <v>1</v>
          </cell>
          <cell r="AI2298">
            <v>5</v>
          </cell>
          <cell r="AJ2298">
            <v>24</v>
          </cell>
          <cell r="AK2298">
            <v>28</v>
          </cell>
          <cell r="AL2298">
            <v>28</v>
          </cell>
          <cell r="AM2298">
            <v>19</v>
          </cell>
          <cell r="AN2298">
            <v>105</v>
          </cell>
          <cell r="AO2298" t="str">
            <v>Point Z</v>
          </cell>
        </row>
        <row r="2299">
          <cell r="A2299" t="str">
            <v>OS219</v>
          </cell>
          <cell r="B2299" t="e">
            <v>#N/A</v>
          </cell>
          <cell r="C2299" t="str">
            <v>Osceola</v>
          </cell>
          <cell r="D2299" t="str">
            <v>Occupied</v>
          </cell>
          <cell r="E2299" t="e">
            <v>#REF!</v>
          </cell>
          <cell r="F2299" t="str">
            <v>Yes</v>
          </cell>
          <cell r="G2299" t="e">
            <v>#REF!</v>
          </cell>
          <cell r="H2299" t="str">
            <v>Audubon</v>
          </cell>
          <cell r="I2299" t="e">
            <v>#REF!</v>
          </cell>
          <cell r="J2299" t="str">
            <v>Last recorded substrate: Live Pine</v>
          </cell>
          <cell r="K2299" t="e">
            <v>#REF!</v>
          </cell>
          <cell r="L2299">
            <v>27.953472999999999</v>
          </cell>
          <cell r="M2299">
            <v>-81.203027000000006</v>
          </cell>
          <cell r="N2299" t="str">
            <v>{71accb27-8bd9-4f57-861e-524bf7e65991}</v>
          </cell>
          <cell r="O2299">
            <v>43682.641504629632</v>
          </cell>
          <cell r="P2299" t="str">
            <v>twu_dangermond</v>
          </cell>
          <cell r="Q2299">
            <v>43991.884201388886</v>
          </cell>
          <cell r="R2299" t="str">
            <v>cbaileyAudubon</v>
          </cell>
          <cell r="S2299" t="str">
            <v xml:space="preserve">Permanent </v>
          </cell>
          <cell r="T2299" t="str">
            <v>&lt;Null&gt;</v>
          </cell>
          <cell r="U2299" t="str">
            <v>Pair has no alternate nest(s)</v>
          </cell>
          <cell r="V2299" t="str">
            <v>OS973</v>
          </cell>
          <cell r="W2299">
            <v>43304.732349537036</v>
          </cell>
          <cell r="X2299">
            <v>0</v>
          </cell>
          <cell r="Y2299">
            <v>0</v>
          </cell>
          <cell r="Z2299">
            <v>0</v>
          </cell>
          <cell r="AA2299">
            <v>0</v>
          </cell>
          <cell r="AB2299">
            <v>0</v>
          </cell>
          <cell r="AC2299">
            <v>0</v>
          </cell>
          <cell r="AD2299">
            <v>0</v>
          </cell>
          <cell r="AE2299">
            <v>0</v>
          </cell>
          <cell r="AF2299">
            <v>0</v>
          </cell>
          <cell r="AG2299">
            <v>0</v>
          </cell>
          <cell r="AH2299">
            <v>2</v>
          </cell>
          <cell r="AI2299">
            <v>4</v>
          </cell>
          <cell r="AJ2299">
            <v>32</v>
          </cell>
          <cell r="AK2299">
            <v>28</v>
          </cell>
          <cell r="AL2299">
            <v>29</v>
          </cell>
          <cell r="AM2299">
            <v>21</v>
          </cell>
          <cell r="AN2299">
            <v>116</v>
          </cell>
          <cell r="AO2299" t="str">
            <v>Point Z</v>
          </cell>
        </row>
        <row r="2300">
          <cell r="A2300" t="str">
            <v>OS220</v>
          </cell>
          <cell r="B2300" t="e">
            <v>#N/A</v>
          </cell>
          <cell r="C2300" t="str">
            <v>Osceola</v>
          </cell>
          <cell r="D2300" t="str">
            <v>Occupied</v>
          </cell>
          <cell r="E2300" t="e">
            <v>#REF!</v>
          </cell>
          <cell r="F2300" t="str">
            <v>Yes</v>
          </cell>
          <cell r="G2300" t="e">
            <v>#REF!</v>
          </cell>
          <cell r="H2300" t="str">
            <v>Audubon</v>
          </cell>
          <cell r="I2300" t="e">
            <v>#REF!</v>
          </cell>
          <cell r="J2300" t="str">
            <v>Last recorded substrate: Live Pine</v>
          </cell>
          <cell r="K2300" t="e">
            <v>#REF!</v>
          </cell>
          <cell r="L2300">
            <v>27.938506</v>
          </cell>
          <cell r="M2300">
            <v>-81.211433</v>
          </cell>
          <cell r="N2300" t="str">
            <v>{b36b0f0d-1a41-4938-a700-b28510eee0cc}</v>
          </cell>
          <cell r="O2300">
            <v>43682.641504629632</v>
          </cell>
          <cell r="P2300" t="str">
            <v>twu_dangermond</v>
          </cell>
          <cell r="Q2300">
            <v>43991.884201388886</v>
          </cell>
          <cell r="R2300" t="str">
            <v>cbaileyAudubon</v>
          </cell>
          <cell r="S2300" t="str">
            <v xml:space="preserve">Permanent </v>
          </cell>
          <cell r="T2300" t="str">
            <v>&lt;Null&gt;</v>
          </cell>
          <cell r="U2300" t="str">
            <v>Pair has no alternate nest(s)</v>
          </cell>
          <cell r="V2300" t="str">
            <v>OS974</v>
          </cell>
          <cell r="W2300">
            <v>43304.732349537036</v>
          </cell>
          <cell r="X2300">
            <v>0</v>
          </cell>
          <cell r="Y2300">
            <v>0</v>
          </cell>
          <cell r="Z2300">
            <v>0</v>
          </cell>
          <cell r="AA2300">
            <v>0</v>
          </cell>
          <cell r="AB2300">
            <v>0</v>
          </cell>
          <cell r="AC2300">
            <v>0</v>
          </cell>
          <cell r="AD2300">
            <v>0</v>
          </cell>
          <cell r="AE2300">
            <v>0</v>
          </cell>
          <cell r="AF2300">
            <v>0</v>
          </cell>
          <cell r="AG2300">
            <v>0</v>
          </cell>
          <cell r="AH2300">
            <v>1</v>
          </cell>
          <cell r="AI2300">
            <v>5</v>
          </cell>
          <cell r="AJ2300">
            <v>44</v>
          </cell>
          <cell r="AK2300">
            <v>31</v>
          </cell>
          <cell r="AL2300">
            <v>30</v>
          </cell>
          <cell r="AM2300">
            <v>29</v>
          </cell>
          <cell r="AN2300">
            <v>140</v>
          </cell>
          <cell r="AO2300" t="str">
            <v>Point Z</v>
          </cell>
        </row>
        <row r="2301">
          <cell r="A2301" t="str">
            <v>OS221</v>
          </cell>
          <cell r="B2301" t="e">
            <v>#N/A</v>
          </cell>
          <cell r="C2301" t="str">
            <v>Osceola</v>
          </cell>
          <cell r="D2301" t="str">
            <v>Occupied</v>
          </cell>
          <cell r="E2301" t="e">
            <v>#REF!</v>
          </cell>
          <cell r="F2301" t="str">
            <v>Yes</v>
          </cell>
          <cell r="G2301" t="e">
            <v>#REF!</v>
          </cell>
          <cell r="H2301" t="str">
            <v>Audubon</v>
          </cell>
          <cell r="I2301" t="e">
            <v>#REF!</v>
          </cell>
          <cell r="J2301" t="str">
            <v>Last recorded substrate: Live Pine</v>
          </cell>
          <cell r="K2301" t="e">
            <v>#REF!</v>
          </cell>
          <cell r="L2301">
            <v>28.214641</v>
          </cell>
          <cell r="M2301">
            <v>-81.366146000000001</v>
          </cell>
          <cell r="N2301" t="str">
            <v>{c436660c-120c-4961-af98-3fd6bb3f7037}</v>
          </cell>
          <cell r="O2301">
            <v>43682.641504629632</v>
          </cell>
          <cell r="P2301" t="str">
            <v>twu_dangermond</v>
          </cell>
          <cell r="Q2301">
            <v>43993.586898148147</v>
          </cell>
          <cell r="R2301" t="str">
            <v>sbreeding_audubon</v>
          </cell>
          <cell r="S2301" t="str">
            <v xml:space="preserve">Permanent </v>
          </cell>
          <cell r="T2301" t="str">
            <v>&lt;Null&gt;</v>
          </cell>
          <cell r="U2301" t="str">
            <v>Pair has no alternate nest(s)</v>
          </cell>
          <cell r="V2301" t="str">
            <v>OS981</v>
          </cell>
          <cell r="W2301">
            <v>43304.732349537036</v>
          </cell>
          <cell r="X2301">
            <v>0</v>
          </cell>
          <cell r="Y2301">
            <v>0</v>
          </cell>
          <cell r="Z2301">
            <v>0</v>
          </cell>
          <cell r="AA2301">
            <v>0</v>
          </cell>
          <cell r="AB2301">
            <v>0</v>
          </cell>
          <cell r="AC2301">
            <v>0</v>
          </cell>
          <cell r="AD2301">
            <v>0</v>
          </cell>
          <cell r="AE2301">
            <v>0</v>
          </cell>
          <cell r="AF2301">
            <v>0</v>
          </cell>
          <cell r="AG2301">
            <v>0</v>
          </cell>
          <cell r="AH2301">
            <v>0</v>
          </cell>
          <cell r="AI2301">
            <v>9</v>
          </cell>
          <cell r="AJ2301">
            <v>10</v>
          </cell>
          <cell r="AK2301">
            <v>9</v>
          </cell>
          <cell r="AL2301">
            <v>14</v>
          </cell>
          <cell r="AM2301">
            <v>12</v>
          </cell>
          <cell r="AN2301">
            <v>54</v>
          </cell>
          <cell r="AO2301" t="str">
            <v>Point Z</v>
          </cell>
        </row>
        <row r="2302">
          <cell r="A2302" t="str">
            <v>OS222</v>
          </cell>
          <cell r="B2302" t="e">
            <v>#N/A</v>
          </cell>
          <cell r="C2302" t="str">
            <v>Osceola</v>
          </cell>
          <cell r="D2302" t="str">
            <v>Occupied</v>
          </cell>
          <cell r="E2302" t="e">
            <v>#REF!</v>
          </cell>
          <cell r="F2302" t="str">
            <v>No</v>
          </cell>
          <cell r="G2302" t="e">
            <v>#REF!</v>
          </cell>
          <cell r="H2302" t="str">
            <v>Audubon</v>
          </cell>
          <cell r="I2302" t="e">
            <v>#REF!</v>
          </cell>
          <cell r="J2302" t="str">
            <v>Last recorded substrate: Artificial</v>
          </cell>
          <cell r="K2302" t="e">
            <v>#REF!</v>
          </cell>
          <cell r="L2302">
            <v>28.299499000000001</v>
          </cell>
          <cell r="M2302">
            <v>-81.363461000000001</v>
          </cell>
          <cell r="N2302" t="str">
            <v>{dcef3d84-d960-422c-a5a8-3b47ecd82c2c}</v>
          </cell>
          <cell r="O2302">
            <v>43682.641504629632</v>
          </cell>
          <cell r="P2302" t="str">
            <v>twu_dangermond</v>
          </cell>
          <cell r="Q2302">
            <v>43993.587025462963</v>
          </cell>
          <cell r="R2302" t="str">
            <v>sbreeding_audubon</v>
          </cell>
          <cell r="S2302" t="str">
            <v xml:space="preserve">Permanent </v>
          </cell>
          <cell r="T2302" t="str">
            <v>Osceola Heritage nest on light pole, osprey ended up nesting here in 2021</v>
          </cell>
          <cell r="U2302" t="str">
            <v>Pair has no alternate nest(s)</v>
          </cell>
          <cell r="V2302" t="str">
            <v>OS983</v>
          </cell>
          <cell r="W2302">
            <v>43304.732349537036</v>
          </cell>
          <cell r="X2302">
            <v>0</v>
          </cell>
          <cell r="Y2302">
            <v>0</v>
          </cell>
          <cell r="Z2302">
            <v>0</v>
          </cell>
          <cell r="AA2302">
            <v>0</v>
          </cell>
          <cell r="AB2302">
            <v>0</v>
          </cell>
          <cell r="AC2302">
            <v>0</v>
          </cell>
          <cell r="AD2302">
            <v>0</v>
          </cell>
          <cell r="AE2302">
            <v>0</v>
          </cell>
          <cell r="AF2302">
            <v>0</v>
          </cell>
          <cell r="AG2302">
            <v>0</v>
          </cell>
          <cell r="AH2302">
            <v>0</v>
          </cell>
          <cell r="AI2302">
            <v>13</v>
          </cell>
          <cell r="AJ2302">
            <v>27</v>
          </cell>
          <cell r="AK2302">
            <v>25</v>
          </cell>
          <cell r="AL2302">
            <v>17</v>
          </cell>
          <cell r="AM2302">
            <v>7</v>
          </cell>
          <cell r="AN2302">
            <v>89</v>
          </cell>
          <cell r="AO2302" t="str">
            <v>Point Z</v>
          </cell>
        </row>
        <row r="2303">
          <cell r="A2303" t="str">
            <v>OS223</v>
          </cell>
          <cell r="B2303" t="e">
            <v>#N/A</v>
          </cell>
          <cell r="C2303" t="str">
            <v>Osceola</v>
          </cell>
          <cell r="D2303" t="str">
            <v>Occupied</v>
          </cell>
          <cell r="E2303" t="e">
            <v>#REF!</v>
          </cell>
          <cell r="F2303" t="str">
            <v>Yes</v>
          </cell>
          <cell r="G2303" t="e">
            <v>#REF!</v>
          </cell>
          <cell r="H2303" t="str">
            <v>Audubon</v>
          </cell>
          <cell r="I2303" t="e">
            <v>#REF!</v>
          </cell>
          <cell r="J2303" t="str">
            <v>Last recorded substrate: Live Pine</v>
          </cell>
          <cell r="K2303" t="e">
            <v>#REF!</v>
          </cell>
          <cell r="L2303">
            <v>28.276851000000001</v>
          </cell>
          <cell r="M2303">
            <v>-81.249021999999997</v>
          </cell>
          <cell r="N2303" t="str">
            <v>{ac52fd69-bd9b-4af5-b168-3976da21f783}</v>
          </cell>
          <cell r="O2303">
            <v>43682.641504629632</v>
          </cell>
          <cell r="P2303" t="str">
            <v>twu_dangermond</v>
          </cell>
          <cell r="Q2303">
            <v>43991.884201388886</v>
          </cell>
          <cell r="R2303" t="str">
            <v>cbaileyAudubon</v>
          </cell>
          <cell r="S2303" t="str">
            <v xml:space="preserve">Permanent </v>
          </cell>
          <cell r="T2303" t="str">
            <v>&lt;Null&gt;</v>
          </cell>
          <cell r="U2303" t="str">
            <v>Pair has no alternate nest(s)</v>
          </cell>
          <cell r="V2303" t="str">
            <v>OS984</v>
          </cell>
          <cell r="W2303">
            <v>43304.732349537036</v>
          </cell>
          <cell r="X2303">
            <v>0</v>
          </cell>
          <cell r="Y2303">
            <v>0</v>
          </cell>
          <cell r="Z2303">
            <v>0</v>
          </cell>
          <cell r="AA2303">
            <v>0</v>
          </cell>
          <cell r="AB2303">
            <v>0</v>
          </cell>
          <cell r="AC2303">
            <v>0</v>
          </cell>
          <cell r="AD2303">
            <v>0</v>
          </cell>
          <cell r="AE2303">
            <v>0</v>
          </cell>
          <cell r="AF2303">
            <v>0</v>
          </cell>
          <cell r="AG2303">
            <v>0</v>
          </cell>
          <cell r="AH2303">
            <v>0</v>
          </cell>
          <cell r="AI2303">
            <v>5</v>
          </cell>
          <cell r="AJ2303">
            <v>8</v>
          </cell>
          <cell r="AK2303">
            <v>16</v>
          </cell>
          <cell r="AL2303">
            <v>13</v>
          </cell>
          <cell r="AM2303">
            <v>13</v>
          </cell>
          <cell r="AN2303">
            <v>55</v>
          </cell>
          <cell r="AO2303" t="str">
            <v>Point Z</v>
          </cell>
        </row>
        <row r="2304">
          <cell r="A2304" t="str">
            <v>OS224</v>
          </cell>
          <cell r="B2304" t="e">
            <v>#N/A</v>
          </cell>
          <cell r="C2304" t="str">
            <v>Osceola</v>
          </cell>
          <cell r="D2304" t="str">
            <v>Unknown</v>
          </cell>
          <cell r="E2304" t="e">
            <v>#REF!</v>
          </cell>
          <cell r="F2304" t="str">
            <v>Unknown</v>
          </cell>
          <cell r="G2304" t="e">
            <v>#REF!</v>
          </cell>
          <cell r="H2304" t="str">
            <v>unmonitored</v>
          </cell>
          <cell r="I2304" t="e">
            <v>#REF!</v>
          </cell>
          <cell r="J2304" t="str">
            <v>Last recorded substrate: Artificial Structure</v>
          </cell>
          <cell r="K2304" t="e">
            <v>#REF!</v>
          </cell>
          <cell r="L2304">
            <v>28.339179999999999</v>
          </cell>
          <cell r="M2304">
            <v>-81.561239999999998</v>
          </cell>
          <cell r="N2304" t="str">
            <v>{77508aa4-fd5f-4f44-b9b8-0355a659538a}</v>
          </cell>
          <cell r="O2304">
            <v>43682.641504629632</v>
          </cell>
          <cell r="P2304" t="str">
            <v>twu_dangermond</v>
          </cell>
          <cell r="Q2304">
            <v>43993.587222222224</v>
          </cell>
          <cell r="R2304" t="str">
            <v>sbreeding_audubon</v>
          </cell>
          <cell r="S2304" t="str">
            <v xml:space="preserve">Permanent </v>
          </cell>
          <cell r="T2304" t="str">
            <v>Nest on ESPN property at Disney, pair seen on tower at start of 2021 season but not monitored. Reported to FWC, then USFWS issued nest take permit 5/3/18</v>
          </cell>
          <cell r="U2304" t="str">
            <v>Pair has no alternate nest(s)</v>
          </cell>
          <cell r="V2304" t="str">
            <v>OS985</v>
          </cell>
          <cell r="W2304">
            <v>43412.208333333336</v>
          </cell>
          <cell r="X2304">
            <v>0</v>
          </cell>
          <cell r="Y2304">
            <v>0</v>
          </cell>
          <cell r="Z2304">
            <v>0</v>
          </cell>
          <cell r="AA2304">
            <v>0</v>
          </cell>
          <cell r="AB2304">
            <v>0</v>
          </cell>
          <cell r="AC2304">
            <v>0</v>
          </cell>
          <cell r="AD2304">
            <v>0</v>
          </cell>
          <cell r="AE2304">
            <v>0</v>
          </cell>
          <cell r="AF2304">
            <v>0</v>
          </cell>
          <cell r="AG2304">
            <v>0</v>
          </cell>
          <cell r="AH2304">
            <v>0</v>
          </cell>
          <cell r="AI2304">
            <v>0</v>
          </cell>
          <cell r="AJ2304">
            <v>1</v>
          </cell>
          <cell r="AK2304">
            <v>0</v>
          </cell>
          <cell r="AL2304">
            <v>2</v>
          </cell>
          <cell r="AM2304">
            <v>2</v>
          </cell>
          <cell r="AN2304">
            <v>5</v>
          </cell>
          <cell r="AO2304" t="str">
            <v>Point Z</v>
          </cell>
        </row>
        <row r="2305">
          <cell r="A2305" t="str">
            <v>OS225</v>
          </cell>
          <cell r="B2305" t="e">
            <v>#N/A</v>
          </cell>
          <cell r="C2305" t="str">
            <v>Osceola</v>
          </cell>
          <cell r="D2305" t="str">
            <v>Occupied</v>
          </cell>
          <cell r="E2305" t="e">
            <v>#REF!</v>
          </cell>
          <cell r="F2305" t="str">
            <v>Yes</v>
          </cell>
          <cell r="G2305" t="e">
            <v>#REF!</v>
          </cell>
          <cell r="H2305" t="str">
            <v>Audubon</v>
          </cell>
          <cell r="I2305" t="e">
            <v>#REF!</v>
          </cell>
          <cell r="J2305" t="str">
            <v>Last recorded substrate: Tree, Live</v>
          </cell>
          <cell r="K2305" t="e">
            <v>#REF!</v>
          </cell>
          <cell r="L2305">
            <v>27.883911000000001</v>
          </cell>
          <cell r="M2305">
            <v>-81.054311999999996</v>
          </cell>
          <cell r="N2305" t="str">
            <v>{0cc2ff2a-4210-48da-9c96-930930903a76}</v>
          </cell>
          <cell r="O2305">
            <v>43682.641504629632</v>
          </cell>
          <cell r="P2305" t="str">
            <v>twu_dangermond</v>
          </cell>
          <cell r="Q2305">
            <v>43991.884201388886</v>
          </cell>
          <cell r="R2305" t="str">
            <v>cbaileyAudubon</v>
          </cell>
          <cell r="S2305" t="str">
            <v xml:space="preserve">Permanent </v>
          </cell>
          <cell r="T2305" t="str">
            <v>&lt;Null&gt;</v>
          </cell>
          <cell r="U2305" t="str">
            <v>&lt;Null&gt;</v>
          </cell>
          <cell r="V2305" t="str">
            <v>OS992</v>
          </cell>
          <cell r="W2305">
            <v>43370.166666666664</v>
          </cell>
          <cell r="X2305">
            <v>0</v>
          </cell>
          <cell r="Y2305">
            <v>0</v>
          </cell>
          <cell r="Z2305">
            <v>0</v>
          </cell>
          <cell r="AA2305">
            <v>0</v>
          </cell>
          <cell r="AB2305">
            <v>0</v>
          </cell>
          <cell r="AC2305">
            <v>0</v>
          </cell>
          <cell r="AD2305">
            <v>0</v>
          </cell>
          <cell r="AE2305">
            <v>0</v>
          </cell>
          <cell r="AF2305">
            <v>0</v>
          </cell>
          <cell r="AG2305">
            <v>0</v>
          </cell>
          <cell r="AH2305">
            <v>0</v>
          </cell>
          <cell r="AI2305">
            <v>0</v>
          </cell>
          <cell r="AJ2305">
            <v>37</v>
          </cell>
          <cell r="AK2305">
            <v>36</v>
          </cell>
          <cell r="AL2305">
            <v>38</v>
          </cell>
          <cell r="AM2305">
            <v>19</v>
          </cell>
          <cell r="AN2305">
            <v>130</v>
          </cell>
          <cell r="AO2305" t="str">
            <v>Point Z</v>
          </cell>
        </row>
        <row r="2306">
          <cell r="A2306" t="str">
            <v>OS226</v>
          </cell>
          <cell r="B2306" t="e">
            <v>#N/A</v>
          </cell>
          <cell r="C2306" t="str">
            <v>Osceola</v>
          </cell>
          <cell r="D2306" t="str">
            <v>Occupied</v>
          </cell>
          <cell r="E2306" t="e">
            <v>#REF!</v>
          </cell>
          <cell r="F2306" t="str">
            <v>Unknown</v>
          </cell>
          <cell r="G2306" t="e">
            <v>#REF!</v>
          </cell>
          <cell r="H2306" t="str">
            <v>Audubon</v>
          </cell>
          <cell r="I2306" t="e">
            <v>#REF!</v>
          </cell>
          <cell r="J2306" t="str">
            <v>Last known substrate: Live Tree</v>
          </cell>
          <cell r="K2306" t="e">
            <v>#REF!</v>
          </cell>
          <cell r="L2306">
            <v>27.898135</v>
          </cell>
          <cell r="M2306">
            <v>-81.082633000000001</v>
          </cell>
          <cell r="N2306" t="str">
            <v>{2c4eb412-a203-4dca-b4cc-205f52f22ded}</v>
          </cell>
          <cell r="O2306" t="str">
            <v>11/5/0221</v>
          </cell>
          <cell r="P2306" t="str">
            <v>sbreeding_audubon</v>
          </cell>
          <cell r="Q2306" t="str">
            <v>&lt;Null&gt;</v>
          </cell>
          <cell r="R2306" t="str">
            <v>&lt;Null&gt;</v>
          </cell>
          <cell r="S2306" t="str">
            <v xml:space="preserve">Permanent </v>
          </cell>
          <cell r="T2306" t="str">
            <v>Nov 2021 Lee Wandel reports pair is building nest in tree, tower nest is falling down, presumed to be relo of OS226 pair (and confirmed is a separate pair from OS233 across the street)</v>
          </cell>
          <cell r="U2306" t="str">
            <v>Nest is currently in use; pair also has alternate nest locations(s)</v>
          </cell>
          <cell r="V2306" t="str">
            <v>OS993</v>
          </cell>
          <cell r="W2306" t="str">
            <v>&lt;Null&gt;</v>
          </cell>
          <cell r="X2306">
            <v>0</v>
          </cell>
          <cell r="Y2306">
            <v>0</v>
          </cell>
          <cell r="Z2306">
            <v>0</v>
          </cell>
          <cell r="AA2306">
            <v>0</v>
          </cell>
          <cell r="AB2306">
            <v>0</v>
          </cell>
          <cell r="AC2306">
            <v>0</v>
          </cell>
          <cell r="AD2306">
            <v>0</v>
          </cell>
          <cell r="AE2306">
            <v>0</v>
          </cell>
          <cell r="AF2306">
            <v>0</v>
          </cell>
          <cell r="AG2306">
            <v>0</v>
          </cell>
          <cell r="AH2306">
            <v>0</v>
          </cell>
          <cell r="AI2306">
            <v>0</v>
          </cell>
          <cell r="AJ2306">
            <v>0</v>
          </cell>
          <cell r="AK2306">
            <v>0</v>
          </cell>
          <cell r="AL2306">
            <v>0</v>
          </cell>
          <cell r="AM2306">
            <v>22</v>
          </cell>
          <cell r="AN2306">
            <v>22</v>
          </cell>
          <cell r="AO2306" t="str">
            <v>Point Z</v>
          </cell>
        </row>
        <row r="2307">
          <cell r="A2307" t="str">
            <v>OS226a</v>
          </cell>
          <cell r="B2307" t="e">
            <v>#N/A</v>
          </cell>
          <cell r="C2307" t="str">
            <v>Osceola</v>
          </cell>
          <cell r="D2307" t="str">
            <v>Occupied</v>
          </cell>
          <cell r="E2307" t="e">
            <v>#REF!</v>
          </cell>
          <cell r="F2307" t="str">
            <v>No</v>
          </cell>
          <cell r="G2307" t="e">
            <v>#REF!</v>
          </cell>
          <cell r="H2307" t="str">
            <v>Audubon</v>
          </cell>
          <cell r="I2307" t="e">
            <v>#REF!</v>
          </cell>
          <cell r="J2307" t="str">
            <v>Last recorded substrate: Artificial Structure</v>
          </cell>
          <cell r="K2307" t="e">
            <v>#REF!</v>
          </cell>
          <cell r="L2307">
            <v>27.897708000000002</v>
          </cell>
          <cell r="M2307">
            <v>-81.083320000000001</v>
          </cell>
          <cell r="N2307" t="str">
            <v>{3766d75c-7075-4c70-8491-604f2437711a}</v>
          </cell>
          <cell r="O2307">
            <v>43682.641504629632</v>
          </cell>
          <cell r="P2307" t="str">
            <v>twu_dangermond</v>
          </cell>
          <cell r="Q2307">
            <v>43991.884201388886</v>
          </cell>
          <cell r="R2307" t="str">
            <v>cbaileyAudubon</v>
          </cell>
          <cell r="S2307" t="str">
            <v xml:space="preserve">Permanent </v>
          </cell>
          <cell r="T2307" t="str">
            <v>Nov 2021 Lee Wandel reports nest on tower is falling down and pair is building new nest in nearby tree. Changed this location to the alternate. M Haskell discovered Oct 2018</v>
          </cell>
          <cell r="U2307" t="str">
            <v>Nest is not currently in use; pair also has alternate nest location(s)</v>
          </cell>
          <cell r="V2307" t="str">
            <v>OS993</v>
          </cell>
          <cell r="W2307">
            <v>43405.166666666664</v>
          </cell>
          <cell r="X2307">
            <v>0</v>
          </cell>
          <cell r="Y2307">
            <v>0</v>
          </cell>
          <cell r="Z2307">
            <v>0</v>
          </cell>
          <cell r="AA2307">
            <v>0</v>
          </cell>
          <cell r="AB2307">
            <v>0</v>
          </cell>
          <cell r="AC2307">
            <v>0</v>
          </cell>
          <cell r="AD2307">
            <v>0</v>
          </cell>
          <cell r="AE2307">
            <v>0</v>
          </cell>
          <cell r="AF2307">
            <v>0</v>
          </cell>
          <cell r="AG2307">
            <v>0</v>
          </cell>
          <cell r="AH2307">
            <v>0</v>
          </cell>
          <cell r="AI2307">
            <v>0</v>
          </cell>
          <cell r="AJ2307">
            <v>15</v>
          </cell>
          <cell r="AK2307">
            <v>18</v>
          </cell>
          <cell r="AL2307">
            <v>23</v>
          </cell>
          <cell r="AM2307">
            <v>1</v>
          </cell>
          <cell r="AN2307">
            <v>57</v>
          </cell>
          <cell r="AO2307" t="str">
            <v>Point Z</v>
          </cell>
        </row>
        <row r="2308">
          <cell r="A2308" t="str">
            <v>OS227</v>
          </cell>
          <cell r="B2308" t="e">
            <v>#N/A</v>
          </cell>
          <cell r="C2308" t="str">
            <v>Osceola</v>
          </cell>
          <cell r="D2308" t="str">
            <v>Occupied</v>
          </cell>
          <cell r="E2308" t="e">
            <v>#REF!</v>
          </cell>
          <cell r="F2308" t="str">
            <v>Unknown</v>
          </cell>
          <cell r="G2308" t="e">
            <v>#REF!</v>
          </cell>
          <cell r="H2308" t="str">
            <v>Audubon</v>
          </cell>
          <cell r="I2308" t="e">
            <v>#REF!</v>
          </cell>
          <cell r="J2308" t="str">
            <v>Last known substrate: Live Pine</v>
          </cell>
          <cell r="K2308" t="e">
            <v>#REF!</v>
          </cell>
          <cell r="L2308">
            <v>28.124642000000001</v>
          </cell>
          <cell r="M2308">
            <v>-81.411344999999997</v>
          </cell>
          <cell r="N2308" t="str">
            <v>{7a9f5034-d306-44e7-b1ad-1a1c0fcd79e6}</v>
          </cell>
          <cell r="O2308">
            <v>44084.166666666664</v>
          </cell>
          <cell r="P2308" t="str">
            <v>sbreeding_audubon</v>
          </cell>
          <cell r="Q2308" t="str">
            <v>&lt;Null&gt;</v>
          </cell>
          <cell r="R2308" t="str">
            <v>&lt;Null&gt;</v>
          </cell>
          <cell r="S2308" t="str">
            <v xml:space="preserve">Permanent </v>
          </cell>
          <cell r="T2308" t="str">
            <v>1/17/22 DIMI reported nest moved 50m West; nest on lake with wood stork rookery, can't monitor through to fledging</v>
          </cell>
          <cell r="U2308" t="str">
            <v>Pair has no alternate nest(s)</v>
          </cell>
          <cell r="V2308" t="str">
            <v>OS994</v>
          </cell>
          <cell r="W2308">
            <v>44084.166666666664</v>
          </cell>
          <cell r="X2308">
            <v>0</v>
          </cell>
          <cell r="Y2308">
            <v>0</v>
          </cell>
          <cell r="Z2308">
            <v>0</v>
          </cell>
          <cell r="AA2308">
            <v>0</v>
          </cell>
          <cell r="AB2308">
            <v>0</v>
          </cell>
          <cell r="AC2308">
            <v>0</v>
          </cell>
          <cell r="AD2308">
            <v>0</v>
          </cell>
          <cell r="AE2308">
            <v>0</v>
          </cell>
          <cell r="AF2308">
            <v>0</v>
          </cell>
          <cell r="AG2308">
            <v>0</v>
          </cell>
          <cell r="AH2308">
            <v>0</v>
          </cell>
          <cell r="AI2308">
            <v>0</v>
          </cell>
          <cell r="AJ2308">
            <v>2</v>
          </cell>
          <cell r="AK2308">
            <v>3</v>
          </cell>
          <cell r="AL2308">
            <v>1</v>
          </cell>
          <cell r="AM2308">
            <v>5</v>
          </cell>
          <cell r="AN2308">
            <v>11</v>
          </cell>
          <cell r="AO2308" t="str">
            <v>Point Z</v>
          </cell>
        </row>
        <row r="2309">
          <cell r="A2309" t="str">
            <v>OS228</v>
          </cell>
          <cell r="B2309" t="e">
            <v>#N/A</v>
          </cell>
          <cell r="C2309" t="str">
            <v>Osceola</v>
          </cell>
          <cell r="D2309" t="str">
            <v>Destroyed</v>
          </cell>
          <cell r="E2309" t="e">
            <v>#REF!</v>
          </cell>
          <cell r="F2309" t="str">
            <v>Unknown</v>
          </cell>
          <cell r="G2309" t="e">
            <v>#REF!</v>
          </cell>
          <cell r="H2309" t="str">
            <v>unmonitored</v>
          </cell>
          <cell r="I2309" t="e">
            <v>#REF!</v>
          </cell>
          <cell r="J2309" t="str">
            <v>Last known substrate: Live Pine</v>
          </cell>
          <cell r="K2309" t="e">
            <v>#REF!</v>
          </cell>
          <cell r="L2309">
            <v>28.202190999999999</v>
          </cell>
          <cell r="M2309">
            <v>-81.366934999999998</v>
          </cell>
          <cell r="N2309" t="str">
            <v>{ccb69ced-4230-44fa-a988-48a79aca8293}</v>
          </cell>
          <cell r="O2309">
            <v>43682.641504629632</v>
          </cell>
          <cell r="P2309" t="str">
            <v>twu_dangermond</v>
          </cell>
          <cell r="Q2309">
            <v>43991.884201388886</v>
          </cell>
          <cell r="R2309" t="str">
            <v>cbaileyAudubon</v>
          </cell>
          <cell r="S2309" t="str">
            <v xml:space="preserve">Permanent </v>
          </cell>
          <cell r="T2309" t="str">
            <v>2020 season nest and tree fell after strong storm. 2/9/19 Lee Wandel reports nest here in old dead tree</v>
          </cell>
          <cell r="U2309" t="str">
            <v>Pair has no alternate nest(s)</v>
          </cell>
          <cell r="V2309" t="str">
            <v>OS996</v>
          </cell>
          <cell r="W2309">
            <v>43507.208333333336</v>
          </cell>
          <cell r="X2309">
            <v>0</v>
          </cell>
          <cell r="Y2309">
            <v>0</v>
          </cell>
          <cell r="Z2309">
            <v>0</v>
          </cell>
          <cell r="AA2309">
            <v>0</v>
          </cell>
          <cell r="AB2309">
            <v>0</v>
          </cell>
          <cell r="AC2309">
            <v>0</v>
          </cell>
          <cell r="AD2309">
            <v>0</v>
          </cell>
          <cell r="AE2309">
            <v>0</v>
          </cell>
          <cell r="AF2309">
            <v>0</v>
          </cell>
          <cell r="AG2309">
            <v>0</v>
          </cell>
          <cell r="AH2309">
            <v>0</v>
          </cell>
          <cell r="AI2309">
            <v>0</v>
          </cell>
          <cell r="AJ2309">
            <v>12</v>
          </cell>
          <cell r="AK2309">
            <v>2</v>
          </cell>
          <cell r="AL2309">
            <v>0</v>
          </cell>
          <cell r="AM2309">
            <v>0</v>
          </cell>
          <cell r="AN2309">
            <v>14</v>
          </cell>
          <cell r="AO2309" t="str">
            <v>Point Z</v>
          </cell>
        </row>
        <row r="2310">
          <cell r="A2310" t="str">
            <v>OS229</v>
          </cell>
          <cell r="B2310" t="e">
            <v>#N/A</v>
          </cell>
          <cell r="C2310" t="str">
            <v>Osceola</v>
          </cell>
          <cell r="D2310" t="str">
            <v>Occupied</v>
          </cell>
          <cell r="E2310" t="e">
            <v>#REF!</v>
          </cell>
          <cell r="F2310" t="str">
            <v>Yes</v>
          </cell>
          <cell r="G2310" t="e">
            <v>#REF!</v>
          </cell>
          <cell r="H2310" t="str">
            <v>Audubon</v>
          </cell>
          <cell r="I2310" t="e">
            <v>#REF!</v>
          </cell>
          <cell r="J2310" t="str">
            <v>Last known substrate: LIve Pine</v>
          </cell>
          <cell r="K2310" t="e">
            <v>#REF!</v>
          </cell>
          <cell r="L2310">
            <v>28.033656000000001</v>
          </cell>
          <cell r="M2310">
            <v>-81.350233000000003</v>
          </cell>
          <cell r="N2310" t="str">
            <v>{7678e2c9-dce3-43c1-b65e-ffa91edcc4ce}</v>
          </cell>
          <cell r="O2310">
            <v>43977.907557870371</v>
          </cell>
          <cell r="P2310" t="str">
            <v>sbreeding_audubon</v>
          </cell>
          <cell r="Q2310">
            <v>43991.884259259263</v>
          </cell>
          <cell r="R2310" t="str">
            <v>cbaileyAudubon</v>
          </cell>
          <cell r="S2310" t="str">
            <v xml:space="preserve">Permanent </v>
          </cell>
          <cell r="T2310" t="str">
            <v>Nest reported to FWC in 2018</v>
          </cell>
          <cell r="U2310" t="str">
            <v>Pair has no alternate nest(s)</v>
          </cell>
          <cell r="V2310" t="str">
            <v>OS998</v>
          </cell>
          <cell r="W2310" t="str">
            <v>&lt;Null&gt;</v>
          </cell>
          <cell r="X2310">
            <v>0</v>
          </cell>
          <cell r="Y2310">
            <v>0</v>
          </cell>
          <cell r="Z2310">
            <v>0</v>
          </cell>
          <cell r="AA2310">
            <v>0</v>
          </cell>
          <cell r="AB2310">
            <v>0</v>
          </cell>
          <cell r="AC2310">
            <v>0</v>
          </cell>
          <cell r="AD2310">
            <v>0</v>
          </cell>
          <cell r="AE2310">
            <v>0</v>
          </cell>
          <cell r="AF2310">
            <v>0</v>
          </cell>
          <cell r="AG2310">
            <v>0</v>
          </cell>
          <cell r="AH2310">
            <v>0</v>
          </cell>
          <cell r="AI2310">
            <v>0</v>
          </cell>
          <cell r="AJ2310">
            <v>0</v>
          </cell>
          <cell r="AK2310">
            <v>12</v>
          </cell>
          <cell r="AL2310">
            <v>17</v>
          </cell>
          <cell r="AM2310">
            <v>13</v>
          </cell>
          <cell r="AN2310">
            <v>42</v>
          </cell>
          <cell r="AO2310" t="str">
            <v>Point Z</v>
          </cell>
        </row>
        <row r="2311">
          <cell r="A2311" t="str">
            <v>OS230</v>
          </cell>
          <cell r="B2311" t="e">
            <v>#N/A</v>
          </cell>
          <cell r="C2311" t="str">
            <v>Osceola</v>
          </cell>
          <cell r="D2311" t="str">
            <v>Occupied</v>
          </cell>
          <cell r="E2311" t="e">
            <v>#REF!</v>
          </cell>
          <cell r="F2311" t="str">
            <v>Yes</v>
          </cell>
          <cell r="G2311" t="e">
            <v>#REF!</v>
          </cell>
          <cell r="H2311" t="str">
            <v>Audubon</v>
          </cell>
          <cell r="I2311" t="e">
            <v>#REF!</v>
          </cell>
          <cell r="J2311" t="str">
            <v>Last known substrate: Live Pine</v>
          </cell>
          <cell r="K2311" t="e">
            <v>#REF!</v>
          </cell>
          <cell r="L2311">
            <v>27.8825</v>
          </cell>
          <cell r="M2311">
            <v>-81.048610999999994</v>
          </cell>
          <cell r="N2311" t="str">
            <v>{7d3e4bab-3b94-4fe1-affa-96f6803f828c}</v>
          </cell>
          <cell r="O2311">
            <v>43868.725601851853</v>
          </cell>
          <cell r="P2311" t="str">
            <v>sbreeding_audubon</v>
          </cell>
          <cell r="Q2311">
            <v>43991.884259259263</v>
          </cell>
          <cell r="R2311" t="str">
            <v>cbaileyAudubon</v>
          </cell>
          <cell r="S2311" t="str">
            <v xml:space="preserve">Permanent </v>
          </cell>
          <cell r="T2311" t="str">
            <v>Jan 2020 Stephanie Schoolfield found nest with one adult incubating</v>
          </cell>
          <cell r="U2311" t="str">
            <v>Pair has no alternate nest(s)</v>
          </cell>
          <cell r="V2311" t="str">
            <v>OS901</v>
          </cell>
          <cell r="W2311" t="str">
            <v>&lt;Null&gt;</v>
          </cell>
          <cell r="X2311">
            <v>0</v>
          </cell>
          <cell r="Y2311">
            <v>0</v>
          </cell>
          <cell r="Z2311">
            <v>0</v>
          </cell>
          <cell r="AA2311">
            <v>0</v>
          </cell>
          <cell r="AB2311">
            <v>0</v>
          </cell>
          <cell r="AC2311">
            <v>0</v>
          </cell>
          <cell r="AD2311">
            <v>0</v>
          </cell>
          <cell r="AE2311">
            <v>0</v>
          </cell>
          <cell r="AF2311">
            <v>0</v>
          </cell>
          <cell r="AG2311">
            <v>0</v>
          </cell>
          <cell r="AH2311">
            <v>0</v>
          </cell>
          <cell r="AI2311">
            <v>0</v>
          </cell>
          <cell r="AJ2311">
            <v>0</v>
          </cell>
          <cell r="AK2311">
            <v>5</v>
          </cell>
          <cell r="AL2311">
            <v>22</v>
          </cell>
          <cell r="AM2311">
            <v>21</v>
          </cell>
          <cell r="AN2311">
            <v>48</v>
          </cell>
          <cell r="AO2311" t="str">
            <v>Point Z</v>
          </cell>
        </row>
        <row r="2312">
          <cell r="A2312" t="str">
            <v>OS231</v>
          </cell>
          <cell r="B2312" t="e">
            <v>#N/A</v>
          </cell>
          <cell r="C2312" t="str">
            <v>Osceola</v>
          </cell>
          <cell r="D2312" t="str">
            <v>Unknown</v>
          </cell>
          <cell r="E2312" t="e">
            <v>#REF!</v>
          </cell>
          <cell r="F2312" t="str">
            <v>Unknown</v>
          </cell>
          <cell r="G2312" t="e">
            <v>#REF!</v>
          </cell>
          <cell r="H2312" t="str">
            <v>unmonitored</v>
          </cell>
          <cell r="I2312" t="e">
            <v>#REF!</v>
          </cell>
          <cell r="J2312" t="str">
            <v>Last known substrate: Live Pine</v>
          </cell>
          <cell r="K2312" t="e">
            <v>#REF!</v>
          </cell>
          <cell r="L2312">
            <v>28.27084</v>
          </cell>
          <cell r="M2312">
            <v>-81.617400000000004</v>
          </cell>
          <cell r="N2312" t="str">
            <v>{59f088b7-1d84-419a-a226-518c32b67cf6}</v>
          </cell>
          <cell r="O2312">
            <v>43913.689953703702</v>
          </cell>
          <cell r="P2312" t="str">
            <v>sbreeding_audubon</v>
          </cell>
          <cell r="Q2312">
            <v>43991.884259259263</v>
          </cell>
          <cell r="R2312" t="str">
            <v>cbaileyAudubon</v>
          </cell>
          <cell r="S2312" t="str">
            <v xml:space="preserve">Permanent </v>
          </cell>
          <cell r="T2312" t="str">
            <v>2021 vol moved away, no one monitored nest. 3/23/20 USFWS reports nest that was initially reported to them April 2019, discovered on lot to be developed</v>
          </cell>
          <cell r="U2312" t="str">
            <v>Pair has no alternate nest(s)</v>
          </cell>
          <cell r="V2312" t="str">
            <v>OS902</v>
          </cell>
          <cell r="W2312" t="str">
            <v>&lt;Null&gt;</v>
          </cell>
          <cell r="X2312">
            <v>0</v>
          </cell>
          <cell r="Y2312">
            <v>0</v>
          </cell>
          <cell r="Z2312">
            <v>0</v>
          </cell>
          <cell r="AA2312">
            <v>0</v>
          </cell>
          <cell r="AB2312">
            <v>0</v>
          </cell>
          <cell r="AC2312">
            <v>0</v>
          </cell>
          <cell r="AD2312">
            <v>0</v>
          </cell>
          <cell r="AE2312">
            <v>0</v>
          </cell>
          <cell r="AF2312">
            <v>0</v>
          </cell>
          <cell r="AG2312">
            <v>0</v>
          </cell>
          <cell r="AH2312">
            <v>0</v>
          </cell>
          <cell r="AI2312">
            <v>0</v>
          </cell>
          <cell r="AJ2312">
            <v>0</v>
          </cell>
          <cell r="AK2312">
            <v>10</v>
          </cell>
          <cell r="AL2312">
            <v>0</v>
          </cell>
          <cell r="AM2312">
            <v>6</v>
          </cell>
          <cell r="AN2312">
            <v>16</v>
          </cell>
          <cell r="AO2312" t="str">
            <v>Point Z</v>
          </cell>
        </row>
        <row r="2313">
          <cell r="A2313" t="str">
            <v>OS232</v>
          </cell>
          <cell r="B2313" t="e">
            <v>#N/A</v>
          </cell>
          <cell r="C2313" t="str">
            <v>Osceola</v>
          </cell>
          <cell r="D2313" t="str">
            <v>Occupied</v>
          </cell>
          <cell r="E2313" t="e">
            <v>#REF!</v>
          </cell>
          <cell r="F2313" t="str">
            <v>No</v>
          </cell>
          <cell r="G2313" t="e">
            <v>#REF!</v>
          </cell>
          <cell r="H2313" t="str">
            <v>Audubon</v>
          </cell>
          <cell r="I2313" t="e">
            <v>#REF!</v>
          </cell>
          <cell r="J2313" t="str">
            <v>Live Tree</v>
          </cell>
          <cell r="K2313" t="e">
            <v>#REF!</v>
          </cell>
          <cell r="L2313">
            <v>28.188372999999999</v>
          </cell>
          <cell r="M2313">
            <v>-81.418396999999999</v>
          </cell>
          <cell r="N2313" t="str">
            <v>{cdb3a3c4-3a8a-4d48-9aeb-696c4dbb8432}</v>
          </cell>
          <cell r="O2313">
            <v>43682.641504629632</v>
          </cell>
          <cell r="P2313" t="str">
            <v>twu_dangermond</v>
          </cell>
          <cell r="Q2313">
            <v>43991.884675925925</v>
          </cell>
          <cell r="R2313" t="str">
            <v>cbaileyAudubon</v>
          </cell>
          <cell r="S2313" t="str">
            <v xml:space="preserve">Permanent </v>
          </cell>
          <cell r="T2313" t="str">
            <v>&lt;Null&gt;</v>
          </cell>
          <cell r="U2313" t="str">
            <v>Pair has no alternate nest(s)</v>
          </cell>
          <cell r="V2313" t="str">
            <v>OS982</v>
          </cell>
          <cell r="W2313">
            <v>43304.732349537036</v>
          </cell>
          <cell r="X2313">
            <v>0</v>
          </cell>
          <cell r="Y2313">
            <v>0</v>
          </cell>
          <cell r="Z2313">
            <v>0</v>
          </cell>
          <cell r="AA2313">
            <v>0</v>
          </cell>
          <cell r="AB2313">
            <v>0</v>
          </cell>
          <cell r="AC2313">
            <v>0</v>
          </cell>
          <cell r="AD2313">
            <v>0</v>
          </cell>
          <cell r="AE2313">
            <v>0</v>
          </cell>
          <cell r="AF2313">
            <v>0</v>
          </cell>
          <cell r="AG2313">
            <v>0</v>
          </cell>
          <cell r="AH2313">
            <v>0</v>
          </cell>
          <cell r="AI2313">
            <v>0</v>
          </cell>
          <cell r="AJ2313">
            <v>0</v>
          </cell>
          <cell r="AK2313">
            <v>0</v>
          </cell>
          <cell r="AL2313">
            <v>4</v>
          </cell>
          <cell r="AM2313">
            <v>22</v>
          </cell>
          <cell r="AN2313">
            <v>26</v>
          </cell>
          <cell r="AO2313" t="str">
            <v>Point Z</v>
          </cell>
        </row>
        <row r="2314">
          <cell r="A2314" t="str">
            <v>OS233</v>
          </cell>
          <cell r="B2314" t="e">
            <v>#N/A</v>
          </cell>
          <cell r="C2314" t="str">
            <v>Osceola</v>
          </cell>
          <cell r="D2314" t="str">
            <v>Occupied</v>
          </cell>
          <cell r="E2314" t="e">
            <v>#REF!</v>
          </cell>
          <cell r="F2314" t="str">
            <v>Yes</v>
          </cell>
          <cell r="G2314" t="e">
            <v>#REF!</v>
          </cell>
          <cell r="H2314" t="str">
            <v>Audubon</v>
          </cell>
          <cell r="I2314" t="e">
            <v>#REF!</v>
          </cell>
          <cell r="J2314" t="str">
            <v>Last known substrate: Live Pine</v>
          </cell>
          <cell r="K2314" t="e">
            <v>#REF!</v>
          </cell>
          <cell r="L2314">
            <v>27.897120999999999</v>
          </cell>
          <cell r="M2314">
            <v>-81.086759000000001</v>
          </cell>
          <cell r="N2314" t="str">
            <v>{f6dd3043-0359-46b7-9db1-d9dbd40f2a45}</v>
          </cell>
          <cell r="O2314">
            <v>44159.208333333336</v>
          </cell>
          <cell r="P2314" t="str">
            <v>sbreeding_audubon</v>
          </cell>
          <cell r="Q2314" t="str">
            <v>&lt;Null&gt;</v>
          </cell>
          <cell r="R2314" t="str">
            <v>&lt;Null&gt;</v>
          </cell>
          <cell r="S2314" t="str">
            <v xml:space="preserve">Permanent </v>
          </cell>
          <cell r="T2314" t="str">
            <v>11/23/20 Thomas Laduc reports nest here with adults present, sent photos</v>
          </cell>
          <cell r="U2314" t="str">
            <v>Pair has no alternate nest(s)</v>
          </cell>
          <cell r="V2314" t="str">
            <v>OS911</v>
          </cell>
          <cell r="W2314" t="str">
            <v>&lt;Null&gt;</v>
          </cell>
          <cell r="X2314">
            <v>0</v>
          </cell>
          <cell r="Y2314">
            <v>0</v>
          </cell>
          <cell r="Z2314">
            <v>0</v>
          </cell>
          <cell r="AA2314">
            <v>0</v>
          </cell>
          <cell r="AB2314">
            <v>0</v>
          </cell>
          <cell r="AC2314">
            <v>0</v>
          </cell>
          <cell r="AD2314">
            <v>0</v>
          </cell>
          <cell r="AE2314">
            <v>0</v>
          </cell>
          <cell r="AF2314">
            <v>0</v>
          </cell>
          <cell r="AG2314">
            <v>0</v>
          </cell>
          <cell r="AH2314">
            <v>0</v>
          </cell>
          <cell r="AI2314">
            <v>0</v>
          </cell>
          <cell r="AJ2314">
            <v>0</v>
          </cell>
          <cell r="AK2314">
            <v>0</v>
          </cell>
          <cell r="AL2314">
            <v>21</v>
          </cell>
          <cell r="AM2314">
            <v>18</v>
          </cell>
          <cell r="AN2314">
            <v>39</v>
          </cell>
          <cell r="AO2314" t="str">
            <v>Point Z</v>
          </cell>
        </row>
        <row r="2315">
          <cell r="A2315" t="str">
            <v>OS234</v>
          </cell>
          <cell r="B2315" t="e">
            <v>#N/A</v>
          </cell>
          <cell r="C2315" t="str">
            <v>Osceola</v>
          </cell>
          <cell r="D2315" t="str">
            <v>Occupied</v>
          </cell>
          <cell r="E2315" t="e">
            <v>#REF!</v>
          </cell>
          <cell r="F2315" t="str">
            <v>Yes</v>
          </cell>
          <cell r="G2315" t="e">
            <v>#REF!</v>
          </cell>
          <cell r="H2315" t="str">
            <v>Audubon</v>
          </cell>
          <cell r="I2315" t="e">
            <v>#REF!</v>
          </cell>
          <cell r="J2315" t="str">
            <v>Last recorded substrate: Artificial Cell Tower</v>
          </cell>
          <cell r="K2315" t="e">
            <v>#REF!</v>
          </cell>
          <cell r="L2315">
            <v>28.241448999999999</v>
          </cell>
          <cell r="M2315">
            <v>-81.259400999999997</v>
          </cell>
          <cell r="N2315" t="str">
            <v>{1e55cd6c-20b7-4d34-8759-f067aaa341d6}</v>
          </cell>
          <cell r="O2315">
            <v>44168.208333333336</v>
          </cell>
          <cell r="P2315" t="str">
            <v>sbreeding_audubon</v>
          </cell>
          <cell r="Q2315" t="str">
            <v>&lt;Null&gt;</v>
          </cell>
          <cell r="R2315" t="str">
            <v>&lt;Null&gt;</v>
          </cell>
          <cell r="S2315" t="str">
            <v xml:space="preserve">Permanent </v>
          </cell>
          <cell r="T2315" t="str">
            <v>12/1/20 Stephen Higgins reports pair tending nest on this tower, believes they are incubating, OS200 fell over summer so may be that pair</v>
          </cell>
          <cell r="U2315" t="str">
            <v>Pair has no alternate nest(s)</v>
          </cell>
          <cell r="V2315" t="str">
            <v>OS912</v>
          </cell>
          <cell r="W2315" t="str">
            <v>&lt;Null&gt;</v>
          </cell>
          <cell r="X2315">
            <v>0</v>
          </cell>
          <cell r="Y2315">
            <v>0</v>
          </cell>
          <cell r="Z2315">
            <v>0</v>
          </cell>
          <cell r="AA2315">
            <v>0</v>
          </cell>
          <cell r="AB2315">
            <v>0</v>
          </cell>
          <cell r="AC2315">
            <v>0</v>
          </cell>
          <cell r="AD2315">
            <v>0</v>
          </cell>
          <cell r="AE2315">
            <v>0</v>
          </cell>
          <cell r="AF2315">
            <v>0</v>
          </cell>
          <cell r="AG2315">
            <v>0</v>
          </cell>
          <cell r="AH2315">
            <v>0</v>
          </cell>
          <cell r="AI2315">
            <v>0</v>
          </cell>
          <cell r="AJ2315">
            <v>0</v>
          </cell>
          <cell r="AK2315">
            <v>0</v>
          </cell>
          <cell r="AL2315">
            <v>17</v>
          </cell>
          <cell r="AM2315">
            <v>13</v>
          </cell>
          <cell r="AN2315">
            <v>30</v>
          </cell>
          <cell r="AO2315" t="str">
            <v>Point Z</v>
          </cell>
        </row>
        <row r="2316">
          <cell r="A2316" t="str">
            <v>OS235</v>
          </cell>
          <cell r="B2316" t="e">
            <v>#N/A</v>
          </cell>
          <cell r="C2316" t="str">
            <v>Osceola</v>
          </cell>
          <cell r="D2316" t="str">
            <v>Occupied</v>
          </cell>
          <cell r="E2316" t="e">
            <v>#REF!</v>
          </cell>
          <cell r="F2316" t="str">
            <v>Yes</v>
          </cell>
          <cell r="G2316" t="e">
            <v>#REF!</v>
          </cell>
          <cell r="H2316" t="str">
            <v>Audubon</v>
          </cell>
          <cell r="I2316" t="e">
            <v>#REF!</v>
          </cell>
          <cell r="J2316" t="str">
            <v>Last known substrate: Live Pine</v>
          </cell>
          <cell r="K2316" t="e">
            <v>#REF!</v>
          </cell>
          <cell r="L2316">
            <v>27.90832</v>
          </cell>
          <cell r="M2316">
            <v>-81.121274999999997</v>
          </cell>
          <cell r="N2316" t="str">
            <v>{f726ac8f-b491-4218-9b35-69b6031200c2}</v>
          </cell>
          <cell r="O2316">
            <v>44179.208333333336</v>
          </cell>
          <cell r="P2316" t="str">
            <v>sbreeding_audubon</v>
          </cell>
          <cell r="Q2316" t="str">
            <v>&lt;Null&gt;</v>
          </cell>
          <cell r="R2316" t="str">
            <v>&lt;Null&gt;</v>
          </cell>
          <cell r="S2316" t="str">
            <v xml:space="preserve">Permanent </v>
          </cell>
          <cell r="T2316" t="str">
            <v>12/6/20 Mike Haskell sent photos of new nest here, confirm pair is on eggs 12/13. May be relo of OS045</v>
          </cell>
          <cell r="U2316" t="str">
            <v>Pair has no alternate nest(s)</v>
          </cell>
          <cell r="V2316" t="str">
            <v>OS913</v>
          </cell>
          <cell r="W2316" t="str">
            <v>&lt;Null&gt;</v>
          </cell>
          <cell r="X2316">
            <v>0</v>
          </cell>
          <cell r="Y2316">
            <v>0</v>
          </cell>
          <cell r="Z2316">
            <v>0</v>
          </cell>
          <cell r="AA2316">
            <v>0</v>
          </cell>
          <cell r="AB2316">
            <v>0</v>
          </cell>
          <cell r="AC2316">
            <v>0</v>
          </cell>
          <cell r="AD2316">
            <v>0</v>
          </cell>
          <cell r="AE2316">
            <v>0</v>
          </cell>
          <cell r="AF2316">
            <v>0</v>
          </cell>
          <cell r="AG2316">
            <v>0</v>
          </cell>
          <cell r="AH2316">
            <v>0</v>
          </cell>
          <cell r="AI2316">
            <v>0</v>
          </cell>
          <cell r="AJ2316">
            <v>0</v>
          </cell>
          <cell r="AK2316">
            <v>0</v>
          </cell>
          <cell r="AL2316">
            <v>13</v>
          </cell>
          <cell r="AM2316">
            <v>9</v>
          </cell>
          <cell r="AN2316">
            <v>22</v>
          </cell>
          <cell r="AO2316" t="str">
            <v>Point Z</v>
          </cell>
        </row>
        <row r="2317">
          <cell r="A2317" t="str">
            <v>OS236</v>
          </cell>
          <cell r="B2317" t="e">
            <v>#N/A</v>
          </cell>
          <cell r="C2317" t="str">
            <v>Osceola</v>
          </cell>
          <cell r="D2317" t="str">
            <v>Occupied</v>
          </cell>
          <cell r="E2317" t="e">
            <v>#REF!</v>
          </cell>
          <cell r="F2317" t="str">
            <v>Yes</v>
          </cell>
          <cell r="G2317" t="e">
            <v>#REF!</v>
          </cell>
          <cell r="H2317" t="str">
            <v>Audubon</v>
          </cell>
          <cell r="I2317" t="e">
            <v>#REF!</v>
          </cell>
          <cell r="J2317" t="str">
            <v>Last known substrate: Live Pine</v>
          </cell>
          <cell r="K2317" t="e">
            <v>#REF!</v>
          </cell>
          <cell r="L2317">
            <v>28.237217000000001</v>
          </cell>
          <cell r="M2317">
            <v>-81.421533999999994</v>
          </cell>
          <cell r="N2317" t="str">
            <v>{b649b317-698c-4b8a-99e8-ca7384c94c3d}</v>
          </cell>
          <cell r="O2317">
            <v>44187.208333333336</v>
          </cell>
          <cell r="P2317" t="str">
            <v>sbreeding_audubon</v>
          </cell>
          <cell r="Q2317" t="str">
            <v>&lt;Null&gt;</v>
          </cell>
          <cell r="R2317" t="str">
            <v>&lt;Null&gt;</v>
          </cell>
          <cell r="S2317" t="str">
            <v xml:space="preserve">Permanent </v>
          </cell>
          <cell r="T2317" t="str">
            <v>12/20/20 Lee Wandel reports active nest here, seen during Christmas bird count, said Larry Rosen reports its been here four years, can be seen by walking down the right-of-way</v>
          </cell>
          <cell r="U2317" t="str">
            <v>Pair has no alternate nest(s)</v>
          </cell>
          <cell r="V2317" t="str">
            <v>OS914</v>
          </cell>
          <cell r="W2317" t="str">
            <v>&lt;Null&gt;</v>
          </cell>
          <cell r="X2317">
            <v>0</v>
          </cell>
          <cell r="Y2317">
            <v>0</v>
          </cell>
          <cell r="Z2317">
            <v>0</v>
          </cell>
          <cell r="AA2317">
            <v>0</v>
          </cell>
          <cell r="AB2317">
            <v>0</v>
          </cell>
          <cell r="AC2317">
            <v>0</v>
          </cell>
          <cell r="AD2317">
            <v>0</v>
          </cell>
          <cell r="AE2317">
            <v>0</v>
          </cell>
          <cell r="AF2317">
            <v>0</v>
          </cell>
          <cell r="AG2317">
            <v>0</v>
          </cell>
          <cell r="AH2317">
            <v>0</v>
          </cell>
          <cell r="AI2317">
            <v>0</v>
          </cell>
          <cell r="AJ2317">
            <v>0</v>
          </cell>
          <cell r="AK2317">
            <v>0</v>
          </cell>
          <cell r="AL2317">
            <v>6</v>
          </cell>
          <cell r="AM2317">
            <v>4</v>
          </cell>
          <cell r="AN2317">
            <v>10</v>
          </cell>
          <cell r="AO2317" t="str">
            <v>Point Z</v>
          </cell>
        </row>
        <row r="2318">
          <cell r="A2318" t="str">
            <v>OS237</v>
          </cell>
          <cell r="B2318" t="e">
            <v>#N/A</v>
          </cell>
          <cell r="C2318" t="str">
            <v>Osceola</v>
          </cell>
          <cell r="D2318" t="str">
            <v>Occupied</v>
          </cell>
          <cell r="E2318" t="e">
            <v>#REF!</v>
          </cell>
          <cell r="F2318" t="str">
            <v>No</v>
          </cell>
          <cell r="G2318" t="e">
            <v>#REF!</v>
          </cell>
          <cell r="H2318" t="str">
            <v>Audubon</v>
          </cell>
          <cell r="I2318" t="e">
            <v>#REF!</v>
          </cell>
          <cell r="J2318" t="str">
            <v>Last known substrate: Live Oak</v>
          </cell>
          <cell r="K2318" t="e">
            <v>#REF!</v>
          </cell>
          <cell r="L2318">
            <v>28.193089000000001</v>
          </cell>
          <cell r="M2318">
            <v>-81.418807999999999</v>
          </cell>
          <cell r="N2318" t="str">
            <v>{64399597-a989-4d61-8ce5-f41b0971cfda}</v>
          </cell>
          <cell r="O2318">
            <v>44301</v>
          </cell>
          <cell r="P2318" t="str">
            <v>sbreeding_audubon</v>
          </cell>
          <cell r="Q2318" t="str">
            <v>&lt;Null&gt;</v>
          </cell>
          <cell r="R2318" t="str">
            <v>&lt;Null&gt;</v>
          </cell>
          <cell r="S2318" t="str">
            <v xml:space="preserve">Permanent </v>
          </cell>
          <cell r="T2318" t="str">
            <v>Derek Eastwood reports nest here in top of Oak tree, hard to see, sent photos showing large fledgling</v>
          </cell>
          <cell r="U2318" t="str">
            <v>Pair has no alternate nest(s)</v>
          </cell>
          <cell r="V2318" t="str">
            <v>OS918</v>
          </cell>
          <cell r="W2318" t="str">
            <v>&lt;Null&gt;</v>
          </cell>
          <cell r="X2318">
            <v>0</v>
          </cell>
          <cell r="Y2318">
            <v>0</v>
          </cell>
          <cell r="Z2318">
            <v>0</v>
          </cell>
          <cell r="AA2318">
            <v>0</v>
          </cell>
          <cell r="AB2318">
            <v>0</v>
          </cell>
          <cell r="AC2318">
            <v>0</v>
          </cell>
          <cell r="AD2318">
            <v>0</v>
          </cell>
          <cell r="AE2318">
            <v>0</v>
          </cell>
          <cell r="AF2318">
            <v>0</v>
          </cell>
          <cell r="AG2318">
            <v>0</v>
          </cell>
          <cell r="AH2318">
            <v>0</v>
          </cell>
          <cell r="AI2318">
            <v>0</v>
          </cell>
          <cell r="AJ2318">
            <v>0</v>
          </cell>
          <cell r="AK2318">
            <v>0</v>
          </cell>
          <cell r="AL2318">
            <v>5</v>
          </cell>
          <cell r="AM2318">
            <v>25</v>
          </cell>
          <cell r="AN2318">
            <v>30</v>
          </cell>
          <cell r="AO2318" t="str">
            <v>Point Z</v>
          </cell>
        </row>
        <row r="2319">
          <cell r="A2319" t="str">
            <v>OS238</v>
          </cell>
          <cell r="B2319" t="e">
            <v>#N/A</v>
          </cell>
          <cell r="C2319" t="str">
            <v>Osceola</v>
          </cell>
          <cell r="D2319" t="str">
            <v>Occupied</v>
          </cell>
          <cell r="E2319" t="e">
            <v>#REF!</v>
          </cell>
          <cell r="F2319" t="str">
            <v>Yes</v>
          </cell>
          <cell r="G2319" t="e">
            <v>#REF!</v>
          </cell>
          <cell r="H2319" t="str">
            <v>unmonitored</v>
          </cell>
          <cell r="I2319" t="e">
            <v>#REF!</v>
          </cell>
          <cell r="J2319" t="str">
            <v>Last known substrate: Live Tree</v>
          </cell>
          <cell r="K2319" t="e">
            <v>#REF!</v>
          </cell>
          <cell r="L2319">
            <v>28.188932999999999</v>
          </cell>
          <cell r="M2319">
            <v>-81.350121999999999</v>
          </cell>
          <cell r="N2319" t="str">
            <v>{1347878e-83d0-4eb5-98c7-8289459266d9}</v>
          </cell>
          <cell r="O2319">
            <v>44588</v>
          </cell>
          <cell r="P2319" t="str">
            <v>sbreeding_audubon</v>
          </cell>
          <cell r="Q2319" t="str">
            <v>&lt;Null&gt;</v>
          </cell>
          <cell r="R2319" t="str">
            <v>&lt;Null&gt;</v>
          </cell>
          <cell r="S2319" t="str">
            <v xml:space="preserve">Permanent </v>
          </cell>
          <cell r="T2319" t="str">
            <v>Jan 27 2022 env consultant Randy Austin reports undocumented nest in permit application to USFWS, said nest has been active and successful since 2019 per their monitoring data</v>
          </cell>
          <cell r="U2319" t="str">
            <v>Pair has no alternate nest(s)</v>
          </cell>
          <cell r="V2319" t="str">
            <v>OS238</v>
          </cell>
          <cell r="W2319" t="str">
            <v>&lt;Null&gt;</v>
          </cell>
          <cell r="X2319">
            <v>0</v>
          </cell>
          <cell r="Y2319">
            <v>0</v>
          </cell>
          <cell r="Z2319">
            <v>0</v>
          </cell>
          <cell r="AA2319">
            <v>0</v>
          </cell>
          <cell r="AB2319">
            <v>0</v>
          </cell>
          <cell r="AC2319">
            <v>0</v>
          </cell>
          <cell r="AD2319">
            <v>0</v>
          </cell>
          <cell r="AE2319">
            <v>0</v>
          </cell>
          <cell r="AF2319">
            <v>0</v>
          </cell>
          <cell r="AG2319">
            <v>0</v>
          </cell>
          <cell r="AH2319">
            <v>0</v>
          </cell>
          <cell r="AI2319">
            <v>0</v>
          </cell>
          <cell r="AJ2319">
            <v>0</v>
          </cell>
          <cell r="AK2319">
            <v>0</v>
          </cell>
          <cell r="AL2319">
            <v>0</v>
          </cell>
          <cell r="AM2319">
            <v>1</v>
          </cell>
          <cell r="AN2319">
            <v>1</v>
          </cell>
          <cell r="AO2319" t="str">
            <v>Point Z</v>
          </cell>
        </row>
        <row r="2320">
          <cell r="A2320" t="str">
            <v>OS910</v>
          </cell>
          <cell r="B2320" t="e">
            <v>#N/A</v>
          </cell>
          <cell r="C2320" t="str">
            <v>Osceola</v>
          </cell>
          <cell r="D2320" t="str">
            <v>Unknown</v>
          </cell>
          <cell r="E2320" t="e">
            <v>#REF!</v>
          </cell>
          <cell r="F2320" t="str">
            <v>No</v>
          </cell>
          <cell r="G2320" t="e">
            <v>#REF!</v>
          </cell>
          <cell r="H2320" t="str">
            <v>Audubon</v>
          </cell>
          <cell r="I2320" t="e">
            <v>#REF!</v>
          </cell>
          <cell r="J2320" t="str">
            <v>Last known substrate: LIve Pine</v>
          </cell>
          <cell r="K2320" t="e">
            <v>#REF!</v>
          </cell>
          <cell r="L2320">
            <v>27.908207000000001</v>
          </cell>
          <cell r="M2320">
            <v>-81.130392999999998</v>
          </cell>
          <cell r="N2320" t="str">
            <v>{628317bd-a5e7-45fe-87af-f104101c9f77}</v>
          </cell>
          <cell r="O2320">
            <v>44094.166666666664</v>
          </cell>
          <cell r="P2320" t="str">
            <v>&lt;Null&gt;</v>
          </cell>
          <cell r="Q2320" t="str">
            <v>&lt;Null&gt;</v>
          </cell>
          <cell r="R2320" t="str">
            <v>&lt;Null&gt;</v>
          </cell>
          <cell r="S2320" t="str">
            <v>Temporary</v>
          </cell>
          <cell r="T2320" t="str">
            <v>Mike Haskell found nest in April 2020, reports 1 adult at nest 9/20/20</v>
          </cell>
          <cell r="U2320" t="str">
            <v>Pair has no alternate nest(s)</v>
          </cell>
          <cell r="V2320" t="str">
            <v>OS910</v>
          </cell>
          <cell r="W2320" t="str">
            <v>&lt;Null&gt;</v>
          </cell>
          <cell r="X2320">
            <v>0</v>
          </cell>
          <cell r="Y2320">
            <v>0</v>
          </cell>
          <cell r="Z2320">
            <v>0</v>
          </cell>
          <cell r="AA2320">
            <v>0</v>
          </cell>
          <cell r="AB2320">
            <v>0</v>
          </cell>
          <cell r="AC2320">
            <v>0</v>
          </cell>
          <cell r="AD2320">
            <v>0</v>
          </cell>
          <cell r="AE2320">
            <v>0</v>
          </cell>
          <cell r="AF2320">
            <v>0</v>
          </cell>
          <cell r="AG2320">
            <v>0</v>
          </cell>
          <cell r="AH2320">
            <v>0</v>
          </cell>
          <cell r="AI2320">
            <v>0</v>
          </cell>
          <cell r="AJ2320">
            <v>0</v>
          </cell>
          <cell r="AK2320">
            <v>0</v>
          </cell>
          <cell r="AL2320">
            <v>21</v>
          </cell>
          <cell r="AM2320">
            <v>8</v>
          </cell>
          <cell r="AN2320">
            <v>29</v>
          </cell>
          <cell r="AO2320" t="str">
            <v>Point Z</v>
          </cell>
        </row>
        <row r="2321">
          <cell r="A2321" t="str">
            <v>OS915</v>
          </cell>
          <cell r="B2321" t="e">
            <v>#N/A</v>
          </cell>
          <cell r="C2321" t="str">
            <v>Osceola</v>
          </cell>
          <cell r="D2321" t="str">
            <v>Occupied</v>
          </cell>
          <cell r="E2321" t="e">
            <v>#REF!</v>
          </cell>
          <cell r="F2321" t="str">
            <v>Unknown</v>
          </cell>
          <cell r="G2321" t="e">
            <v>#REF!</v>
          </cell>
          <cell r="H2321" t="str">
            <v>Audubon</v>
          </cell>
          <cell r="I2321" t="e">
            <v>#REF!</v>
          </cell>
          <cell r="J2321" t="str">
            <v>Last known substrate: Live Tree</v>
          </cell>
          <cell r="K2321" t="e">
            <v>#REF!</v>
          </cell>
          <cell r="L2321">
            <v>27.905087999999999</v>
          </cell>
          <cell r="M2321">
            <v>-81.096243000000001</v>
          </cell>
          <cell r="N2321" t="str">
            <v>{c78ba9ee-9294-4562-91af-9396e69dbc5f}</v>
          </cell>
          <cell r="O2321">
            <v>44270</v>
          </cell>
          <cell r="P2321" t="str">
            <v>sbreeding_audubon</v>
          </cell>
          <cell r="Q2321" t="str">
            <v>&lt;Null&gt;</v>
          </cell>
          <cell r="R2321" t="str">
            <v>&lt;Null&gt;</v>
          </cell>
          <cell r="S2321" t="str">
            <v>Temporary</v>
          </cell>
          <cell r="T2321" t="str">
            <v>Nest reported by Three Lakes WMA, known by their internal ID OS005-3L, noted as active but not monitored all season</v>
          </cell>
          <cell r="U2321" t="str">
            <v>Pair has no alternate nest(s)</v>
          </cell>
          <cell r="V2321" t="str">
            <v>OS915</v>
          </cell>
          <cell r="W2321" t="str">
            <v>&lt;Null&gt;</v>
          </cell>
          <cell r="X2321">
            <v>0</v>
          </cell>
          <cell r="Y2321">
            <v>0</v>
          </cell>
          <cell r="Z2321">
            <v>0</v>
          </cell>
          <cell r="AA2321">
            <v>0</v>
          </cell>
          <cell r="AB2321">
            <v>0</v>
          </cell>
          <cell r="AC2321">
            <v>0</v>
          </cell>
          <cell r="AD2321">
            <v>0</v>
          </cell>
          <cell r="AE2321">
            <v>0</v>
          </cell>
          <cell r="AF2321">
            <v>0</v>
          </cell>
          <cell r="AG2321">
            <v>0</v>
          </cell>
          <cell r="AH2321">
            <v>0</v>
          </cell>
          <cell r="AI2321">
            <v>0</v>
          </cell>
          <cell r="AJ2321">
            <v>0</v>
          </cell>
          <cell r="AK2321">
            <v>0</v>
          </cell>
          <cell r="AL2321">
            <v>1</v>
          </cell>
          <cell r="AM2321">
            <v>3</v>
          </cell>
          <cell r="AN2321">
            <v>4</v>
          </cell>
          <cell r="AO2321" t="str">
            <v>Point Z</v>
          </cell>
        </row>
        <row r="2322">
          <cell r="A2322" t="str">
            <v>OS916</v>
          </cell>
          <cell r="B2322" t="e">
            <v>#N/A</v>
          </cell>
          <cell r="C2322" t="str">
            <v>Osceola</v>
          </cell>
          <cell r="D2322" t="str">
            <v>Occupied</v>
          </cell>
          <cell r="E2322" t="e">
            <v>#REF!</v>
          </cell>
          <cell r="F2322" t="str">
            <v>Unknown</v>
          </cell>
          <cell r="G2322" t="e">
            <v>#REF!</v>
          </cell>
          <cell r="H2322" t="str">
            <v>Audubon</v>
          </cell>
          <cell r="I2322" t="e">
            <v>#REF!</v>
          </cell>
          <cell r="J2322" t="str">
            <v>Last known substrate: Live Tree</v>
          </cell>
          <cell r="K2322" t="e">
            <v>#REF!</v>
          </cell>
          <cell r="L2322">
            <v>27.890768999999999</v>
          </cell>
          <cell r="M2322">
            <v>-81.085599999999999</v>
          </cell>
          <cell r="N2322" t="str">
            <v>{51c46e6b-ad3f-4e2b-b2c3-57b619626478}</v>
          </cell>
          <cell r="O2322">
            <v>44270</v>
          </cell>
          <cell r="P2322" t="str">
            <v>sbreeding_audubon</v>
          </cell>
          <cell r="Q2322" t="str">
            <v>&lt;Null&gt;</v>
          </cell>
          <cell r="R2322" t="str">
            <v>&lt;Null&gt;</v>
          </cell>
          <cell r="S2322" t="str">
            <v>Temporary</v>
          </cell>
          <cell r="T2322" t="str">
            <v xml:space="preserve">Nest reported by Three Lakes WMA, internal ID was OS007-3L, said it is active but not monitored all season. </v>
          </cell>
          <cell r="U2322" t="str">
            <v>Pair has no alternate nest(s)</v>
          </cell>
          <cell r="V2322" t="str">
            <v>OS916</v>
          </cell>
          <cell r="W2322" t="str">
            <v>&lt;Null&gt;</v>
          </cell>
          <cell r="X2322">
            <v>0</v>
          </cell>
          <cell r="Y2322">
            <v>0</v>
          </cell>
          <cell r="Z2322">
            <v>0</v>
          </cell>
          <cell r="AA2322">
            <v>0</v>
          </cell>
          <cell r="AB2322">
            <v>0</v>
          </cell>
          <cell r="AC2322">
            <v>0</v>
          </cell>
          <cell r="AD2322">
            <v>0</v>
          </cell>
          <cell r="AE2322">
            <v>0</v>
          </cell>
          <cell r="AF2322">
            <v>0</v>
          </cell>
          <cell r="AG2322">
            <v>0</v>
          </cell>
          <cell r="AH2322">
            <v>0</v>
          </cell>
          <cell r="AI2322">
            <v>0</v>
          </cell>
          <cell r="AJ2322">
            <v>0</v>
          </cell>
          <cell r="AK2322">
            <v>0</v>
          </cell>
          <cell r="AL2322">
            <v>1</v>
          </cell>
          <cell r="AM2322">
            <v>0</v>
          </cell>
          <cell r="AN2322">
            <v>1</v>
          </cell>
          <cell r="AO2322" t="str">
            <v>Point Z</v>
          </cell>
        </row>
        <row r="2323">
          <cell r="A2323" t="str">
            <v>OS917</v>
          </cell>
          <cell r="B2323" t="e">
            <v>#N/A</v>
          </cell>
          <cell r="C2323" t="str">
            <v>Osceola</v>
          </cell>
          <cell r="D2323" t="str">
            <v>Inactive</v>
          </cell>
          <cell r="E2323" t="e">
            <v>#REF!</v>
          </cell>
          <cell r="F2323" t="str">
            <v>No</v>
          </cell>
          <cell r="G2323" t="e">
            <v>#REF!</v>
          </cell>
          <cell r="H2323" t="str">
            <v>Audubon</v>
          </cell>
          <cell r="I2323" t="e">
            <v>#REF!</v>
          </cell>
          <cell r="J2323" t="str">
            <v>Last known substrate: Artificial Substrate</v>
          </cell>
          <cell r="K2323" t="e">
            <v>#REF!</v>
          </cell>
          <cell r="L2323">
            <v>28.323620999999999</v>
          </cell>
          <cell r="M2323">
            <v>-81.338915</v>
          </cell>
          <cell r="N2323" t="str">
            <v>{d5ddf818-5b2e-4291-8af2-cc935a4eddd1}</v>
          </cell>
          <cell r="O2323">
            <v>44288</v>
          </cell>
          <cell r="P2323" t="str">
            <v>sbreeding_audubon</v>
          </cell>
          <cell r="Q2323" t="str">
            <v>&lt;Null&gt;</v>
          </cell>
          <cell r="R2323" t="str">
            <v>&lt;Null&gt;</v>
          </cell>
          <cell r="S2323" t="str">
            <v>Temporary</v>
          </cell>
          <cell r="T2323" t="str">
            <v>2Apr21 Stephen Higgins sent photos of pair at nest on top array of tower, said they were bringing sticks and arranging them. Also sent photo of single adult at nest on lower array. He thinks opsrey used that nest and may have built both but eagles showing interest in top nest</v>
          </cell>
          <cell r="U2323" t="str">
            <v>Pair has no alternate nest(s)</v>
          </cell>
          <cell r="V2323" t="str">
            <v>OS917</v>
          </cell>
          <cell r="W2323" t="str">
            <v>&lt;Null&gt;</v>
          </cell>
          <cell r="X2323">
            <v>0</v>
          </cell>
          <cell r="Y2323">
            <v>0</v>
          </cell>
          <cell r="Z2323">
            <v>0</v>
          </cell>
          <cell r="AA2323">
            <v>0</v>
          </cell>
          <cell r="AB2323">
            <v>0</v>
          </cell>
          <cell r="AC2323">
            <v>0</v>
          </cell>
          <cell r="AD2323">
            <v>0</v>
          </cell>
          <cell r="AE2323">
            <v>0</v>
          </cell>
          <cell r="AF2323">
            <v>0</v>
          </cell>
          <cell r="AG2323">
            <v>0</v>
          </cell>
          <cell r="AH2323">
            <v>0</v>
          </cell>
          <cell r="AI2323">
            <v>0</v>
          </cell>
          <cell r="AJ2323">
            <v>0</v>
          </cell>
          <cell r="AK2323">
            <v>0</v>
          </cell>
          <cell r="AL2323">
            <v>2</v>
          </cell>
          <cell r="AM2323">
            <v>8</v>
          </cell>
          <cell r="AN2323">
            <v>10</v>
          </cell>
          <cell r="AO2323" t="str">
            <v>Point Z</v>
          </cell>
        </row>
        <row r="2324">
          <cell r="A2324" t="str">
            <v>OS919</v>
          </cell>
          <cell r="B2324" t="e">
            <v>#N/A</v>
          </cell>
          <cell r="C2324" t="str">
            <v>Osceola</v>
          </cell>
          <cell r="D2324" t="str">
            <v>Unknown</v>
          </cell>
          <cell r="E2324" t="e">
            <v>#REF!</v>
          </cell>
          <cell r="F2324" t="str">
            <v>Unknown</v>
          </cell>
          <cell r="G2324" t="e">
            <v>#REF!</v>
          </cell>
          <cell r="H2324" t="str">
            <v>unmonitored</v>
          </cell>
          <cell r="I2324" t="e">
            <v>#REF!</v>
          </cell>
          <cell r="J2324" t="str">
            <v>Last known substrate: Live Tree</v>
          </cell>
          <cell r="K2324" t="e">
            <v>#REF!</v>
          </cell>
          <cell r="L2324">
            <v>27.858260999999999</v>
          </cell>
          <cell r="M2324">
            <v>0</v>
          </cell>
          <cell r="N2324" t="str">
            <v>{bed61967-b29b-4ab7-95df-b309d5440be3}</v>
          </cell>
          <cell r="O2324" t="str">
            <v>12/30/1899</v>
          </cell>
          <cell r="P2324" t="str">
            <v>&lt;Null&gt;</v>
          </cell>
          <cell r="Q2324" t="str">
            <v>&lt;Null&gt;</v>
          </cell>
          <cell r="R2324" t="str">
            <v>&lt;Null&gt;</v>
          </cell>
          <cell r="S2324" t="str">
            <v>Temporary</v>
          </cell>
          <cell r="T2324" t="str">
            <v>3L's reported new nest after 2021 season, not sure if it was active this season or not</v>
          </cell>
          <cell r="U2324" t="str">
            <v>Pair has no alternate nest(s)</v>
          </cell>
          <cell r="V2324" t="str">
            <v>OS919</v>
          </cell>
          <cell r="W2324" t="str">
            <v>&lt;Null&gt;</v>
          </cell>
          <cell r="X2324">
            <v>0</v>
          </cell>
          <cell r="Y2324">
            <v>0</v>
          </cell>
          <cell r="Z2324">
            <v>0</v>
          </cell>
          <cell r="AA2324">
            <v>0</v>
          </cell>
          <cell r="AB2324">
            <v>0</v>
          </cell>
          <cell r="AC2324">
            <v>0</v>
          </cell>
          <cell r="AD2324">
            <v>0</v>
          </cell>
          <cell r="AE2324">
            <v>0</v>
          </cell>
          <cell r="AF2324">
            <v>0</v>
          </cell>
          <cell r="AG2324">
            <v>0</v>
          </cell>
          <cell r="AH2324">
            <v>0</v>
          </cell>
          <cell r="AI2324">
            <v>0</v>
          </cell>
          <cell r="AJ2324">
            <v>0</v>
          </cell>
          <cell r="AK2324">
            <v>0</v>
          </cell>
          <cell r="AL2324">
            <v>1</v>
          </cell>
          <cell r="AM2324">
            <v>0</v>
          </cell>
          <cell r="AN2324">
            <v>1</v>
          </cell>
          <cell r="AO2324" t="str">
            <v>Point Z</v>
          </cell>
        </row>
        <row r="2325">
          <cell r="A2325" t="str">
            <v>OS921</v>
          </cell>
          <cell r="B2325" t="e">
            <v>#N/A</v>
          </cell>
          <cell r="C2325" t="str">
            <v>Osceola</v>
          </cell>
          <cell r="D2325" t="str">
            <v>Occupied</v>
          </cell>
          <cell r="E2325" t="e">
            <v>#REF!</v>
          </cell>
          <cell r="F2325" t="str">
            <v>Unknown</v>
          </cell>
          <cell r="G2325" t="e">
            <v>#REF!</v>
          </cell>
          <cell r="H2325" t="str">
            <v>Audubon</v>
          </cell>
          <cell r="I2325" t="e">
            <v>#REF!</v>
          </cell>
          <cell r="J2325" t="str">
            <v>Last known substrate: Live Tree</v>
          </cell>
          <cell r="K2325" t="e">
            <v>#REF!</v>
          </cell>
          <cell r="L2325">
            <v>28.264793999999998</v>
          </cell>
          <cell r="M2325">
            <v>-81.379028000000005</v>
          </cell>
          <cell r="N2325" t="str">
            <v>{ee6334f4-cf21-409c-8fc1-9772c121b61a}</v>
          </cell>
          <cell r="O2325">
            <v>44509</v>
          </cell>
          <cell r="P2325" t="str">
            <v>sbreeding_audubon</v>
          </cell>
          <cell r="Q2325" t="str">
            <v>&lt;Null&gt;</v>
          </cell>
          <cell r="R2325" t="str">
            <v>&lt;Null&gt;</v>
          </cell>
          <cell r="S2325" t="str">
            <v>Temporary</v>
          </cell>
          <cell r="T2325" t="str">
            <v xml:space="preserve">11/7/21 Lee Wandel saw pair finishing an almost complete nest in an oak tree while boating on Lake Toho. </v>
          </cell>
          <cell r="U2325" t="str">
            <v>Pair has no alternate nest(s)</v>
          </cell>
          <cell r="V2325" t="str">
            <v>OS921</v>
          </cell>
          <cell r="W2325" t="str">
            <v>&lt;Null&gt;</v>
          </cell>
          <cell r="X2325">
            <v>0</v>
          </cell>
          <cell r="Y2325">
            <v>0</v>
          </cell>
          <cell r="Z2325">
            <v>0</v>
          </cell>
          <cell r="AA2325">
            <v>0</v>
          </cell>
          <cell r="AB2325">
            <v>0</v>
          </cell>
          <cell r="AC2325">
            <v>0</v>
          </cell>
          <cell r="AD2325">
            <v>0</v>
          </cell>
          <cell r="AE2325">
            <v>0</v>
          </cell>
          <cell r="AF2325">
            <v>0</v>
          </cell>
          <cell r="AG2325">
            <v>0</v>
          </cell>
          <cell r="AH2325">
            <v>0</v>
          </cell>
          <cell r="AI2325">
            <v>0</v>
          </cell>
          <cell r="AJ2325">
            <v>0</v>
          </cell>
          <cell r="AK2325">
            <v>0</v>
          </cell>
          <cell r="AL2325">
            <v>0</v>
          </cell>
          <cell r="AM2325">
            <v>12</v>
          </cell>
          <cell r="AN2325">
            <v>12</v>
          </cell>
          <cell r="AO2325" t="str">
            <v>Point Z</v>
          </cell>
        </row>
        <row r="2326">
          <cell r="A2326" t="str">
            <v>OS922</v>
          </cell>
          <cell r="B2326" t="e">
            <v>#N/A</v>
          </cell>
          <cell r="C2326" t="str">
            <v>Osceola</v>
          </cell>
          <cell r="D2326" t="str">
            <v>Occupied</v>
          </cell>
          <cell r="E2326" t="e">
            <v>#REF!</v>
          </cell>
          <cell r="F2326" t="str">
            <v>Unknown</v>
          </cell>
          <cell r="G2326" t="e">
            <v>#REF!</v>
          </cell>
          <cell r="H2326" t="str">
            <v>unmonitored</v>
          </cell>
          <cell r="I2326" t="e">
            <v>#REF!</v>
          </cell>
          <cell r="J2326" t="str">
            <v>Last known substrate: Live Tree</v>
          </cell>
          <cell r="K2326" t="e">
            <v>#REF!</v>
          </cell>
          <cell r="L2326">
            <v>28.124300000000002</v>
          </cell>
          <cell r="M2326">
            <v>-80.995199999999997</v>
          </cell>
          <cell r="N2326" t="str">
            <v>{151cb1e6-2e68-4e31-a3ea-27ba98e24559}</v>
          </cell>
          <cell r="O2326">
            <v>44550</v>
          </cell>
          <cell r="P2326" t="str">
            <v>sbreeding_audubon</v>
          </cell>
          <cell r="Q2326" t="str">
            <v>&lt;Null&gt;</v>
          </cell>
          <cell r="R2326" t="str">
            <v>&lt;Null&gt;</v>
          </cell>
          <cell r="S2326" t="str">
            <v>Temporary</v>
          </cell>
          <cell r="T2326" t="str">
            <v>FWC biologist from Bull Creek WMA reports an active nest at this location 12/20/21</v>
          </cell>
          <cell r="U2326" t="str">
            <v>Pair has no alternate nest(s)</v>
          </cell>
          <cell r="V2326" t="str">
            <v>OS922</v>
          </cell>
          <cell r="W2326" t="str">
            <v>&lt;Null&gt;</v>
          </cell>
          <cell r="X2326">
            <v>0</v>
          </cell>
          <cell r="Y2326">
            <v>0</v>
          </cell>
          <cell r="Z2326">
            <v>0</v>
          </cell>
          <cell r="AA2326">
            <v>0</v>
          </cell>
          <cell r="AB2326">
            <v>0</v>
          </cell>
          <cell r="AC2326">
            <v>0</v>
          </cell>
          <cell r="AD2326">
            <v>0</v>
          </cell>
          <cell r="AE2326">
            <v>0</v>
          </cell>
          <cell r="AF2326">
            <v>0</v>
          </cell>
          <cell r="AG2326">
            <v>0</v>
          </cell>
          <cell r="AH2326">
            <v>0</v>
          </cell>
          <cell r="AI2326">
            <v>0</v>
          </cell>
          <cell r="AJ2326">
            <v>0</v>
          </cell>
          <cell r="AK2326">
            <v>0</v>
          </cell>
          <cell r="AL2326">
            <v>0</v>
          </cell>
          <cell r="AM2326">
            <v>2</v>
          </cell>
          <cell r="AN2326">
            <v>2</v>
          </cell>
          <cell r="AO2326" t="str">
            <v>Point Z</v>
          </cell>
        </row>
        <row r="2327">
          <cell r="A2327" t="str">
            <v>OS923</v>
          </cell>
          <cell r="B2327" t="e">
            <v>#N/A</v>
          </cell>
          <cell r="C2327" t="str">
            <v>Osceola</v>
          </cell>
          <cell r="D2327" t="str">
            <v>Occupied</v>
          </cell>
          <cell r="E2327" t="e">
            <v>#REF!</v>
          </cell>
          <cell r="F2327" t="str">
            <v>Unknown</v>
          </cell>
          <cell r="G2327" t="e">
            <v>#REF!</v>
          </cell>
          <cell r="H2327" t="str">
            <v>Audubon</v>
          </cell>
          <cell r="I2327" t="e">
            <v>#REF!</v>
          </cell>
          <cell r="J2327" t="str">
            <v>Live Tree</v>
          </cell>
          <cell r="K2327" t="e">
            <v>#REF!</v>
          </cell>
          <cell r="L2327">
            <v>27.893132000000001</v>
          </cell>
          <cell r="M2327">
            <v>-81.088896000000005</v>
          </cell>
          <cell r="N2327" t="str">
            <v>{85e2f68a-65aa-4cdf-aec8-04831bb8037b}</v>
          </cell>
          <cell r="O2327">
            <v>44644</v>
          </cell>
          <cell r="P2327" t="str">
            <v>sbreeding_audubon</v>
          </cell>
          <cell r="Q2327" t="str">
            <v>&lt;Null&gt;</v>
          </cell>
          <cell r="R2327" t="str">
            <v>&lt;Null&gt;</v>
          </cell>
          <cell r="S2327" t="str">
            <v>Temporary</v>
          </cell>
          <cell r="T2327" t="str">
            <v>Mar 2022 Trinity Livingston at Three Lakes reports eagles rebuilt this nest and were incubating when last visited, formerly called OS003-3L</v>
          </cell>
          <cell r="U2327" t="str">
            <v>Pair has no alternate nest(s)</v>
          </cell>
          <cell r="V2327" t="str">
            <v>OS923</v>
          </cell>
          <cell r="W2327" t="str">
            <v>&lt;Null&gt;</v>
          </cell>
          <cell r="X2327">
            <v>0</v>
          </cell>
          <cell r="Y2327">
            <v>0</v>
          </cell>
          <cell r="Z2327">
            <v>0</v>
          </cell>
          <cell r="AA2327">
            <v>0</v>
          </cell>
          <cell r="AB2327">
            <v>0</v>
          </cell>
          <cell r="AC2327">
            <v>0</v>
          </cell>
          <cell r="AD2327">
            <v>0</v>
          </cell>
          <cell r="AE2327">
            <v>0</v>
          </cell>
          <cell r="AF2327">
            <v>0</v>
          </cell>
          <cell r="AG2327">
            <v>0</v>
          </cell>
          <cell r="AH2327">
            <v>0</v>
          </cell>
          <cell r="AI2327">
            <v>0</v>
          </cell>
          <cell r="AJ2327">
            <v>0</v>
          </cell>
          <cell r="AK2327">
            <v>0</v>
          </cell>
          <cell r="AL2327">
            <v>0</v>
          </cell>
          <cell r="AM2327">
            <v>1</v>
          </cell>
          <cell r="AN2327">
            <v>1</v>
          </cell>
          <cell r="AO2327" t="str">
            <v>Point Z</v>
          </cell>
        </row>
        <row r="2328">
          <cell r="A2328" t="str">
            <v>OS924</v>
          </cell>
          <cell r="B2328" t="e">
            <v>#N/A</v>
          </cell>
          <cell r="C2328" t="str">
            <v>Osceola</v>
          </cell>
          <cell r="D2328" t="str">
            <v>Occupied</v>
          </cell>
          <cell r="E2328" t="e">
            <v>#REF!</v>
          </cell>
          <cell r="F2328" t="str">
            <v>Unknown</v>
          </cell>
          <cell r="G2328" t="e">
            <v>#REF!</v>
          </cell>
          <cell r="H2328" t="str">
            <v>Audubon</v>
          </cell>
          <cell r="I2328" t="e">
            <v>#REF!</v>
          </cell>
          <cell r="J2328" t="str">
            <v>Live Tree</v>
          </cell>
          <cell r="K2328" t="e">
            <v>#REF!</v>
          </cell>
          <cell r="L2328">
            <v>27.693853000000001</v>
          </cell>
          <cell r="M2328">
            <v>-80.944271000000001</v>
          </cell>
          <cell r="N2328" t="str">
            <v>{8c4d8a5a-98e4-4f53-91f8-5f2cb8179aeb}</v>
          </cell>
          <cell r="O2328">
            <v>44722</v>
          </cell>
          <cell r="P2328" t="str">
            <v>sbreeding_audubon</v>
          </cell>
          <cell r="Q2328" t="str">
            <v>&lt;Null&gt;</v>
          </cell>
          <cell r="R2328" t="str">
            <v>&lt;Null&gt;</v>
          </cell>
          <cell r="S2328" t="str">
            <v>Temporary</v>
          </cell>
          <cell r="T2328" t="str">
            <v>Jun '22 Zach Holmes reports undocumented nest found while surveying Deluca Preserve, coordinates provided by Bethany Wight who manages the land, juvenile seen but can't say for sure if it hatched from this nest</v>
          </cell>
          <cell r="U2328" t="str">
            <v>Pair has no alternate nest(s)</v>
          </cell>
          <cell r="V2328" t="str">
            <v>OS924</v>
          </cell>
          <cell r="W2328" t="str">
            <v>&lt;Null&gt;</v>
          </cell>
          <cell r="X2328" t="str">
            <v>&lt;Null&gt;</v>
          </cell>
          <cell r="Y2328" t="str">
            <v>&lt;Null&gt;</v>
          </cell>
          <cell r="Z2328" t="str">
            <v>&lt;Null&gt;</v>
          </cell>
          <cell r="AA2328" t="str">
            <v>&lt;Null&gt;</v>
          </cell>
          <cell r="AB2328" t="str">
            <v>&lt;Null&gt;</v>
          </cell>
          <cell r="AC2328" t="str">
            <v>&lt;Null&gt;</v>
          </cell>
          <cell r="AD2328" t="str">
            <v>&lt;Null&gt;</v>
          </cell>
          <cell r="AE2328" t="str">
            <v>&lt;Null&gt;</v>
          </cell>
          <cell r="AF2328" t="str">
            <v>&lt;Null&gt;</v>
          </cell>
          <cell r="AG2328" t="str">
            <v>&lt;Null&gt;</v>
          </cell>
          <cell r="AH2328" t="str">
            <v>&lt;Null&gt;</v>
          </cell>
          <cell r="AI2328" t="str">
            <v>&lt;Null&gt;</v>
          </cell>
          <cell r="AJ2328" t="str">
            <v>&lt;Null&gt;</v>
          </cell>
          <cell r="AK2328" t="str">
            <v>&lt;Null&gt;</v>
          </cell>
          <cell r="AL2328" t="str">
            <v>&lt;Null&gt;</v>
          </cell>
          <cell r="AM2328">
            <v>1</v>
          </cell>
          <cell r="AN2328" t="str">
            <v>&lt;Null&gt;</v>
          </cell>
          <cell r="AO2328" t="str">
            <v>Point Z</v>
          </cell>
        </row>
        <row r="2329">
          <cell r="A2329" t="str">
            <v>OS986</v>
          </cell>
          <cell r="B2329" t="e">
            <v>#N/A</v>
          </cell>
          <cell r="C2329" t="str">
            <v>Osceola</v>
          </cell>
          <cell r="D2329" t="str">
            <v>Destroyed</v>
          </cell>
          <cell r="E2329" t="e">
            <v>#REF!</v>
          </cell>
          <cell r="F2329" t="str">
            <v>Unknown</v>
          </cell>
          <cell r="G2329" t="e">
            <v>#REF!</v>
          </cell>
          <cell r="H2329" t="str">
            <v>unmonitored</v>
          </cell>
          <cell r="I2329" t="e">
            <v>#REF!</v>
          </cell>
          <cell r="J2329" t="str">
            <v>&lt;Null&gt;</v>
          </cell>
          <cell r="K2329" t="e">
            <v>#REF!</v>
          </cell>
          <cell r="L2329">
            <v>27.875425</v>
          </cell>
          <cell r="M2329">
            <v>-81.035532000000003</v>
          </cell>
          <cell r="N2329" t="str">
            <v>{17d01f05-d2f8-40aa-9a04-81a2f6c67136}</v>
          </cell>
          <cell r="O2329">
            <v>43682.641504629632</v>
          </cell>
          <cell r="P2329" t="str">
            <v>twu_dangermond</v>
          </cell>
          <cell r="Q2329">
            <v>43991.884201388886</v>
          </cell>
          <cell r="R2329" t="str">
            <v>cbaileyAudubon</v>
          </cell>
          <cell r="S2329" t="str">
            <v>Retired</v>
          </cell>
          <cell r="T2329" t="str">
            <v>Active nest in 2019 but nest tree split and fell summer 2019 and owner removed it</v>
          </cell>
          <cell r="U2329" t="str">
            <v>Pair has no alternate nest(s)</v>
          </cell>
          <cell r="V2329" t="str">
            <v>OS986</v>
          </cell>
          <cell r="W2329">
            <v>43304.732349537036</v>
          </cell>
          <cell r="X2329">
            <v>0</v>
          </cell>
          <cell r="Y2329">
            <v>0</v>
          </cell>
          <cell r="Z2329">
            <v>0</v>
          </cell>
          <cell r="AA2329">
            <v>0</v>
          </cell>
          <cell r="AB2329">
            <v>0</v>
          </cell>
          <cell r="AC2329">
            <v>0</v>
          </cell>
          <cell r="AD2329">
            <v>0</v>
          </cell>
          <cell r="AE2329">
            <v>0</v>
          </cell>
          <cell r="AF2329">
            <v>0</v>
          </cell>
          <cell r="AG2329">
            <v>0</v>
          </cell>
          <cell r="AH2329">
            <v>0</v>
          </cell>
          <cell r="AI2329">
            <v>0</v>
          </cell>
          <cell r="AJ2329">
            <v>40</v>
          </cell>
          <cell r="AK2329">
            <v>2</v>
          </cell>
          <cell r="AL2329">
            <v>0</v>
          </cell>
          <cell r="AM2329">
            <v>0</v>
          </cell>
          <cell r="AN2329">
            <v>42</v>
          </cell>
          <cell r="AO2329" t="str">
            <v>Point Z</v>
          </cell>
        </row>
        <row r="2330">
          <cell r="A2330" t="str">
            <v>OS991</v>
          </cell>
          <cell r="B2330" t="e">
            <v>#N/A</v>
          </cell>
          <cell r="C2330" t="str">
            <v>Osceola</v>
          </cell>
          <cell r="D2330" t="str">
            <v>Destroyed</v>
          </cell>
          <cell r="E2330" t="e">
            <v>#REF!</v>
          </cell>
          <cell r="F2330" t="str">
            <v>No</v>
          </cell>
          <cell r="G2330" t="e">
            <v>#REF!</v>
          </cell>
          <cell r="H2330" t="str">
            <v>Audubon</v>
          </cell>
          <cell r="I2330" t="e">
            <v>#REF!</v>
          </cell>
          <cell r="J2330" t="str">
            <v>Last known substrate: Live Tree</v>
          </cell>
          <cell r="K2330" t="e">
            <v>#REF!</v>
          </cell>
          <cell r="L2330">
            <v>27.919098999999999</v>
          </cell>
          <cell r="M2330">
            <v>-81.126103999999998</v>
          </cell>
          <cell r="N2330" t="str">
            <v>{135d285f-94a8-492d-b705-803b2927cff1}</v>
          </cell>
          <cell r="O2330">
            <v>43682.641504629632</v>
          </cell>
          <cell r="P2330" t="str">
            <v>twu_dangermond</v>
          </cell>
          <cell r="Q2330">
            <v>43991.884201388886</v>
          </cell>
          <cell r="R2330" t="str">
            <v>cbaileyAudubon</v>
          </cell>
          <cell r="S2330" t="str">
            <v>Temporary</v>
          </cell>
          <cell r="T2330" t="str">
            <v>Three Lakes WMA reports nest fell, they called it OS006-3L</v>
          </cell>
          <cell r="U2330" t="str">
            <v>&lt;Null&gt;</v>
          </cell>
          <cell r="V2330" t="str">
            <v>OS991</v>
          </cell>
          <cell r="W2330">
            <v>43370.166666666664</v>
          </cell>
          <cell r="X2330">
            <v>0</v>
          </cell>
          <cell r="Y2330">
            <v>0</v>
          </cell>
          <cell r="Z2330">
            <v>0</v>
          </cell>
          <cell r="AA2330">
            <v>0</v>
          </cell>
          <cell r="AB2330">
            <v>0</v>
          </cell>
          <cell r="AC2330">
            <v>0</v>
          </cell>
          <cell r="AD2330">
            <v>0</v>
          </cell>
          <cell r="AE2330">
            <v>0</v>
          </cell>
          <cell r="AF2330">
            <v>0</v>
          </cell>
          <cell r="AG2330">
            <v>0</v>
          </cell>
          <cell r="AH2330">
            <v>0</v>
          </cell>
          <cell r="AI2330">
            <v>0</v>
          </cell>
          <cell r="AJ2330">
            <v>16</v>
          </cell>
          <cell r="AK2330">
            <v>8</v>
          </cell>
          <cell r="AL2330">
            <v>4</v>
          </cell>
          <cell r="AM2330">
            <v>0</v>
          </cell>
          <cell r="AN2330">
            <v>28</v>
          </cell>
          <cell r="AO2330" t="str">
            <v>Point Z</v>
          </cell>
        </row>
        <row r="2331">
          <cell r="A2331" t="str">
            <v>OS995</v>
          </cell>
          <cell r="B2331" t="e">
            <v>#N/A</v>
          </cell>
          <cell r="C2331" t="str">
            <v>Osceola</v>
          </cell>
          <cell r="D2331" t="str">
            <v>Unknown</v>
          </cell>
          <cell r="E2331" t="e">
            <v>#REF!</v>
          </cell>
          <cell r="F2331" t="str">
            <v>Unknown</v>
          </cell>
          <cell r="G2331" t="e">
            <v>#REF!</v>
          </cell>
          <cell r="H2331" t="str">
            <v>unmonitored</v>
          </cell>
          <cell r="I2331" t="e">
            <v>#REF!</v>
          </cell>
          <cell r="J2331" t="str">
            <v>Last recorded substrate: Artificial Cell Tower</v>
          </cell>
          <cell r="K2331" t="e">
            <v>#REF!</v>
          </cell>
          <cell r="L2331">
            <v>28.021719999999998</v>
          </cell>
          <cell r="M2331">
            <v>-81.199859000000004</v>
          </cell>
          <cell r="N2331" t="str">
            <v>{893b755d-e7c6-45a5-966f-c616c91c5c4a}</v>
          </cell>
          <cell r="O2331">
            <v>43682.641504629632</v>
          </cell>
          <cell r="P2331" t="str">
            <v>twu_dangermond</v>
          </cell>
          <cell r="Q2331">
            <v>43991.884201388886</v>
          </cell>
          <cell r="R2331" t="str">
            <v>cbaileyAudubon</v>
          </cell>
          <cell r="S2331" t="str">
            <v>Temporary</v>
          </cell>
          <cell r="T2331" t="str">
            <v>Osprey using 2020</v>
          </cell>
          <cell r="U2331" t="str">
            <v>Pair has no alternate nest(s)</v>
          </cell>
          <cell r="V2331" t="str">
            <v>OS995</v>
          </cell>
          <cell r="W2331">
            <v>43507.208333333336</v>
          </cell>
          <cell r="X2331">
            <v>0</v>
          </cell>
          <cell r="Y2331">
            <v>0</v>
          </cell>
          <cell r="Z2331">
            <v>0</v>
          </cell>
          <cell r="AA2331">
            <v>0</v>
          </cell>
          <cell r="AB2331">
            <v>0</v>
          </cell>
          <cell r="AC2331">
            <v>0</v>
          </cell>
          <cell r="AD2331">
            <v>0</v>
          </cell>
          <cell r="AE2331">
            <v>0</v>
          </cell>
          <cell r="AF2331">
            <v>0</v>
          </cell>
          <cell r="AG2331">
            <v>0</v>
          </cell>
          <cell r="AH2331">
            <v>0</v>
          </cell>
          <cell r="AI2331">
            <v>0</v>
          </cell>
          <cell r="AJ2331">
            <v>2</v>
          </cell>
          <cell r="AK2331">
            <v>1</v>
          </cell>
          <cell r="AL2331">
            <v>0</v>
          </cell>
          <cell r="AM2331">
            <v>0</v>
          </cell>
          <cell r="AN2331">
            <v>3</v>
          </cell>
          <cell r="AO2331" t="str">
            <v>Point Z</v>
          </cell>
        </row>
        <row r="2332">
          <cell r="A2332" t="str">
            <v>OS997</v>
          </cell>
          <cell r="B2332" t="e">
            <v>#N/A</v>
          </cell>
          <cell r="C2332" t="str">
            <v>Osceola</v>
          </cell>
          <cell r="D2332" t="str">
            <v>Destroyed</v>
          </cell>
          <cell r="E2332" t="e">
            <v>#REF!</v>
          </cell>
          <cell r="F2332" t="str">
            <v>No</v>
          </cell>
          <cell r="G2332" t="e">
            <v>#REF!</v>
          </cell>
          <cell r="H2332" t="str">
            <v>Audubon</v>
          </cell>
          <cell r="I2332" t="e">
            <v>#REF!</v>
          </cell>
          <cell r="J2332" t="str">
            <v>Last known substrate: Live Pine</v>
          </cell>
          <cell r="K2332" t="e">
            <v>#REF!</v>
          </cell>
          <cell r="L2332">
            <v>28.040527999999998</v>
          </cell>
          <cell r="M2332">
            <v>-81.346001999999999</v>
          </cell>
          <cell r="N2332" t="str">
            <v>{bed579e2-9c69-4383-b354-440532a3db2d}</v>
          </cell>
          <cell r="O2332">
            <v>43682.641504629632</v>
          </cell>
          <cell r="P2332" t="str">
            <v>twu_dangermond</v>
          </cell>
          <cell r="Q2332">
            <v>43992.600578703707</v>
          </cell>
          <cell r="R2332" t="str">
            <v>sbreeding_audubon</v>
          </cell>
          <cell r="S2332" t="str">
            <v>Temporary</v>
          </cell>
          <cell r="T2332" t="str">
            <v>local resident reported nests to FWC 2/21/19</v>
          </cell>
          <cell r="U2332" t="str">
            <v>Pair has no alternate nest(s)</v>
          </cell>
          <cell r="V2332" t="str">
            <v>OS997</v>
          </cell>
          <cell r="W2332">
            <v>43517.208333333336</v>
          </cell>
          <cell r="X2332">
            <v>0</v>
          </cell>
          <cell r="Y2332">
            <v>0</v>
          </cell>
          <cell r="Z2332">
            <v>0</v>
          </cell>
          <cell r="AA2332">
            <v>0</v>
          </cell>
          <cell r="AB2332">
            <v>0</v>
          </cell>
          <cell r="AC2332">
            <v>0</v>
          </cell>
          <cell r="AD2332">
            <v>0</v>
          </cell>
          <cell r="AE2332">
            <v>0</v>
          </cell>
          <cell r="AF2332">
            <v>0</v>
          </cell>
          <cell r="AG2332">
            <v>0</v>
          </cell>
          <cell r="AH2332">
            <v>0</v>
          </cell>
          <cell r="AI2332">
            <v>0</v>
          </cell>
          <cell r="AJ2332">
            <v>0</v>
          </cell>
          <cell r="AK2332">
            <v>11</v>
          </cell>
          <cell r="AL2332">
            <v>3</v>
          </cell>
          <cell r="AM2332">
            <v>0</v>
          </cell>
          <cell r="AN2332">
            <v>14</v>
          </cell>
          <cell r="AO2332" t="str">
            <v>Point Z</v>
          </cell>
        </row>
        <row r="2333">
          <cell r="A2333" t="str">
            <v>OS999</v>
          </cell>
          <cell r="B2333" t="e">
            <v>#N/A</v>
          </cell>
          <cell r="C2333" t="str">
            <v>Osceola</v>
          </cell>
          <cell r="D2333" t="str">
            <v>Inactive</v>
          </cell>
          <cell r="E2333" t="e">
            <v>#REF!</v>
          </cell>
          <cell r="F2333" t="str">
            <v>No</v>
          </cell>
          <cell r="G2333" t="e">
            <v>#REF!</v>
          </cell>
          <cell r="H2333" t="str">
            <v>Audubon</v>
          </cell>
          <cell r="I2333" t="e">
            <v>#REF!</v>
          </cell>
          <cell r="J2333" t="str">
            <v>Last recorded substrate: Artificial Cell Tower</v>
          </cell>
          <cell r="K2333" t="e">
            <v>#REF!</v>
          </cell>
          <cell r="L2333">
            <v>28.257541</v>
          </cell>
          <cell r="M2333">
            <v>-81.472221000000005</v>
          </cell>
          <cell r="N2333" t="str">
            <v>{3656205c-6297-4ac0-8894-fb7145a0c2f9}</v>
          </cell>
          <cell r="O2333">
            <v>43682.641504629632</v>
          </cell>
          <cell r="P2333" t="str">
            <v>twu_dangermond</v>
          </cell>
          <cell r="Q2333">
            <v>43991.884201388886</v>
          </cell>
          <cell r="R2333" t="str">
            <v>cbaileyAudubon</v>
          </cell>
          <cell r="S2333" t="str">
            <v>Retired</v>
          </cell>
          <cell r="T2333" t="str">
            <v>ATC reported eagle nest here, got a nest take permit from USFWS spring 2019, but may have been in error. Only osprey have been seen here and are using this nest in 2021</v>
          </cell>
          <cell r="U2333" t="str">
            <v>Pair has no alternate nest(s)</v>
          </cell>
          <cell r="V2333" t="str">
            <v>OS999</v>
          </cell>
          <cell r="W2333">
            <v>43648.166666666664</v>
          </cell>
          <cell r="X2333">
            <v>0</v>
          </cell>
          <cell r="Y2333">
            <v>0</v>
          </cell>
          <cell r="Z2333">
            <v>0</v>
          </cell>
          <cell r="AA2333">
            <v>0</v>
          </cell>
          <cell r="AB2333">
            <v>0</v>
          </cell>
          <cell r="AC2333">
            <v>0</v>
          </cell>
          <cell r="AD2333">
            <v>0</v>
          </cell>
          <cell r="AE2333">
            <v>0</v>
          </cell>
          <cell r="AF2333">
            <v>0</v>
          </cell>
          <cell r="AG2333">
            <v>0</v>
          </cell>
          <cell r="AH2333">
            <v>0</v>
          </cell>
          <cell r="AI2333">
            <v>0</v>
          </cell>
          <cell r="AJ2333">
            <v>0</v>
          </cell>
          <cell r="AK2333">
            <v>1</v>
          </cell>
          <cell r="AL2333">
            <v>1</v>
          </cell>
          <cell r="AM2333">
            <v>0</v>
          </cell>
          <cell r="AN2333">
            <v>2</v>
          </cell>
          <cell r="AO2333" t="str">
            <v>Point Z</v>
          </cell>
        </row>
        <row r="2334">
          <cell r="A2334" t="str">
            <v>PB001</v>
          </cell>
          <cell r="B2334" t="e">
            <v>#N/A</v>
          </cell>
          <cell r="C2334" t="str">
            <v>Palm Beach</v>
          </cell>
          <cell r="D2334" t="str">
            <v>Occupied</v>
          </cell>
          <cell r="E2334" t="e">
            <v>#REF!</v>
          </cell>
          <cell r="F2334" t="str">
            <v>Yes</v>
          </cell>
          <cell r="G2334" t="e">
            <v>#REF!</v>
          </cell>
          <cell r="H2334" t="str">
            <v>Audubon</v>
          </cell>
          <cell r="I2334" t="e">
            <v>#REF!</v>
          </cell>
          <cell r="J2334" t="str">
            <v>Last recorded substrate: Live Pine</v>
          </cell>
          <cell r="K2334" t="e">
            <v>#REF!</v>
          </cell>
          <cell r="L2334">
            <v>26.682438999999999</v>
          </cell>
          <cell r="M2334">
            <v>-80.763379</v>
          </cell>
          <cell r="N2334" t="str">
            <v>{e4ea8597-a344-43ec-b339-e6f73f78084d}</v>
          </cell>
          <cell r="O2334">
            <v>43682.641504629632</v>
          </cell>
          <cell r="P2334" t="str">
            <v>twu_dangermond</v>
          </cell>
          <cell r="Q2334">
            <v>43991.884201388886</v>
          </cell>
          <cell r="R2334" t="str">
            <v>cbaileyAudubon</v>
          </cell>
          <cell r="S2334" t="str">
            <v xml:space="preserve">Permanent </v>
          </cell>
          <cell r="T2334" t="str">
            <v>Current_ID changed from "PB001 reloc 2017" to "PB001" on 9-12-18</v>
          </cell>
          <cell r="U2334" t="str">
            <v>Nest is currently in use; pair also has alternate nest locations(s)</v>
          </cell>
          <cell r="V2334" t="str">
            <v>PB001</v>
          </cell>
          <cell r="W2334">
            <v>43304.732349537036</v>
          </cell>
          <cell r="X2334">
            <v>0</v>
          </cell>
          <cell r="Y2334">
            <v>0</v>
          </cell>
          <cell r="Z2334">
            <v>0</v>
          </cell>
          <cell r="AA2334">
            <v>0</v>
          </cell>
          <cell r="AB2334">
            <v>0</v>
          </cell>
          <cell r="AC2334">
            <v>0</v>
          </cell>
          <cell r="AD2334">
            <v>0</v>
          </cell>
          <cell r="AE2334">
            <v>0</v>
          </cell>
          <cell r="AF2334">
            <v>0</v>
          </cell>
          <cell r="AG2334">
            <v>1</v>
          </cell>
          <cell r="AH2334">
            <v>1</v>
          </cell>
          <cell r="AI2334">
            <v>5</v>
          </cell>
          <cell r="AJ2334">
            <v>7</v>
          </cell>
          <cell r="AK2334">
            <v>17</v>
          </cell>
          <cell r="AL2334">
            <v>24</v>
          </cell>
          <cell r="AM2334">
            <v>28</v>
          </cell>
          <cell r="AN2334">
            <v>83</v>
          </cell>
          <cell r="AO2334" t="str">
            <v>Point Z</v>
          </cell>
        </row>
        <row r="2335">
          <cell r="A2335" t="str">
            <v>PB001a</v>
          </cell>
          <cell r="B2335" t="e">
            <v>#N/A</v>
          </cell>
          <cell r="C2335" t="str">
            <v>Palm Beach</v>
          </cell>
          <cell r="D2335" t="str">
            <v>Unknown</v>
          </cell>
          <cell r="E2335" t="e">
            <v>#REF!</v>
          </cell>
          <cell r="F2335" t="str">
            <v>Unknown</v>
          </cell>
          <cell r="G2335" t="e">
            <v>#REF!</v>
          </cell>
          <cell r="H2335" t="str">
            <v>unmonitored</v>
          </cell>
          <cell r="I2335" t="e">
            <v>#REF!</v>
          </cell>
          <cell r="J2335" t="str">
            <v>&lt;Null&gt;</v>
          </cell>
          <cell r="K2335" t="e">
            <v>#REF!</v>
          </cell>
          <cell r="L2335">
            <v>26.686</v>
          </cell>
          <cell r="M2335">
            <v>-80.769166999999996</v>
          </cell>
          <cell r="N2335" t="str">
            <v>{67f80cfc-b2b0-4967-aa6c-e20f0505b35e}</v>
          </cell>
          <cell r="O2335">
            <v>43682.641504629632</v>
          </cell>
          <cell r="P2335" t="str">
            <v>twu_dangermond</v>
          </cell>
          <cell r="Q2335">
            <v>43991.884201388886</v>
          </cell>
          <cell r="R2335" t="str">
            <v>cbaileyAudubon</v>
          </cell>
          <cell r="S2335" t="str">
            <v xml:space="preserve">Permanent </v>
          </cell>
          <cell r="T2335" t="str">
            <v>Current_ID changed from "PB001" to "PB001a" on 9-12-18</v>
          </cell>
          <cell r="U2335" t="str">
            <v>Nest is not currently in use; pair also has alternate nest location(s)</v>
          </cell>
          <cell r="V2335" t="str">
            <v>PB001</v>
          </cell>
          <cell r="W2335">
            <v>43304.732349537036</v>
          </cell>
          <cell r="X2335">
            <v>0</v>
          </cell>
          <cell r="Y2335">
            <v>0</v>
          </cell>
          <cell r="Z2335">
            <v>0</v>
          </cell>
          <cell r="AA2335">
            <v>0</v>
          </cell>
          <cell r="AB2335">
            <v>0</v>
          </cell>
          <cell r="AC2335">
            <v>0</v>
          </cell>
          <cell r="AD2335">
            <v>0</v>
          </cell>
          <cell r="AE2335">
            <v>0</v>
          </cell>
          <cell r="AF2335">
            <v>0</v>
          </cell>
          <cell r="AG2335">
            <v>0</v>
          </cell>
          <cell r="AH2335">
            <v>0</v>
          </cell>
          <cell r="AI2335">
            <v>0</v>
          </cell>
          <cell r="AJ2335">
            <v>0</v>
          </cell>
          <cell r="AK2335">
            <v>0</v>
          </cell>
          <cell r="AL2335">
            <v>0</v>
          </cell>
          <cell r="AM2335">
            <v>0</v>
          </cell>
          <cell r="AN2335">
            <v>0</v>
          </cell>
          <cell r="AO2335" t="str">
            <v>Point Z</v>
          </cell>
        </row>
        <row r="2336">
          <cell r="A2336" t="str">
            <v>PB002</v>
          </cell>
          <cell r="B2336" t="e">
            <v>#N/A</v>
          </cell>
          <cell r="C2336" t="str">
            <v>Palm Beach</v>
          </cell>
          <cell r="D2336" t="str">
            <v>Unknown</v>
          </cell>
          <cell r="E2336" t="e">
            <v>#REF!</v>
          </cell>
          <cell r="F2336" t="str">
            <v>Unknown</v>
          </cell>
          <cell r="G2336" t="e">
            <v>#REF!</v>
          </cell>
          <cell r="H2336" t="str">
            <v>unmonitored</v>
          </cell>
          <cell r="I2336" t="e">
            <v>#REF!</v>
          </cell>
          <cell r="J2336" t="str">
            <v>Last recorded substrate: G</v>
          </cell>
          <cell r="K2336" t="e">
            <v>#REF!</v>
          </cell>
          <cell r="L2336">
            <v>26.948667</v>
          </cell>
          <cell r="M2336">
            <v>-80.557000000000002</v>
          </cell>
          <cell r="N2336" t="str">
            <v>{571d424a-bca7-422a-b27a-c775f938445b}</v>
          </cell>
          <cell r="O2336">
            <v>43682.641504629632</v>
          </cell>
          <cell r="P2336" t="str">
            <v>twu_dangermond</v>
          </cell>
          <cell r="Q2336">
            <v>43991.884618055556</v>
          </cell>
          <cell r="R2336" t="str">
            <v>cbaileyAudubon</v>
          </cell>
          <cell r="S2336" t="str">
            <v xml:space="preserve">Permanent </v>
          </cell>
          <cell r="T2336" t="str">
            <v>&lt;Null&gt;</v>
          </cell>
          <cell r="U2336" t="str">
            <v>Pair has no alternate nest(s)</v>
          </cell>
          <cell r="V2336" t="str">
            <v>PB002</v>
          </cell>
          <cell r="W2336">
            <v>43304.732349537036</v>
          </cell>
          <cell r="X2336">
            <v>0</v>
          </cell>
          <cell r="Y2336">
            <v>0</v>
          </cell>
          <cell r="Z2336">
            <v>0</v>
          </cell>
          <cell r="AA2336">
            <v>0</v>
          </cell>
          <cell r="AB2336">
            <v>0</v>
          </cell>
          <cell r="AC2336">
            <v>0</v>
          </cell>
          <cell r="AD2336">
            <v>0</v>
          </cell>
          <cell r="AE2336">
            <v>0</v>
          </cell>
          <cell r="AF2336">
            <v>0</v>
          </cell>
          <cell r="AG2336">
            <v>0</v>
          </cell>
          <cell r="AH2336">
            <v>0</v>
          </cell>
          <cell r="AI2336">
            <v>0</v>
          </cell>
          <cell r="AJ2336">
            <v>0</v>
          </cell>
          <cell r="AK2336">
            <v>0</v>
          </cell>
          <cell r="AL2336">
            <v>0</v>
          </cell>
          <cell r="AM2336">
            <v>0</v>
          </cell>
          <cell r="AN2336">
            <v>0</v>
          </cell>
          <cell r="AO2336" t="str">
            <v>Point Z</v>
          </cell>
        </row>
        <row r="2337">
          <cell r="A2337" t="str">
            <v>PB003</v>
          </cell>
          <cell r="B2337" t="e">
            <v>#N/A</v>
          </cell>
          <cell r="C2337" t="str">
            <v>Palm Beach</v>
          </cell>
          <cell r="D2337" t="str">
            <v>Unknown</v>
          </cell>
          <cell r="E2337" t="e">
            <v>#REF!</v>
          </cell>
          <cell r="F2337" t="str">
            <v>Unknown</v>
          </cell>
          <cell r="G2337" t="e">
            <v>#REF!</v>
          </cell>
          <cell r="H2337" t="str">
            <v>Audubon</v>
          </cell>
          <cell r="I2337" t="e">
            <v>#REF!</v>
          </cell>
          <cell r="J2337" t="str">
            <v>Last recorded substrate: G</v>
          </cell>
          <cell r="K2337" t="e">
            <v>#REF!</v>
          </cell>
          <cell r="L2337">
            <v>26.803332999999999</v>
          </cell>
          <cell r="M2337">
            <v>-80.696667000000005</v>
          </cell>
          <cell r="N2337" t="str">
            <v>{9fa628cc-b7a6-4987-9515-a8e3ad065db1}</v>
          </cell>
          <cell r="O2337">
            <v>43682.641504629632</v>
          </cell>
          <cell r="P2337" t="str">
            <v>twu_dangermond</v>
          </cell>
          <cell r="Q2337">
            <v>43991.884201388886</v>
          </cell>
          <cell r="R2337" t="str">
            <v>cbaileyAudubon</v>
          </cell>
          <cell r="S2337" t="str">
            <v xml:space="preserve">Permanent </v>
          </cell>
          <cell r="T2337" t="str">
            <v>2020 couldn't find nest</v>
          </cell>
          <cell r="U2337" t="str">
            <v>Pair has no alternate nest(s)</v>
          </cell>
          <cell r="V2337" t="str">
            <v>PB003</v>
          </cell>
          <cell r="W2337">
            <v>43304.732349537036</v>
          </cell>
          <cell r="X2337">
            <v>0</v>
          </cell>
          <cell r="Y2337">
            <v>0</v>
          </cell>
          <cell r="Z2337">
            <v>0</v>
          </cell>
          <cell r="AA2337">
            <v>0</v>
          </cell>
          <cell r="AB2337">
            <v>0</v>
          </cell>
          <cell r="AC2337">
            <v>0</v>
          </cell>
          <cell r="AD2337">
            <v>0</v>
          </cell>
          <cell r="AE2337">
            <v>0</v>
          </cell>
          <cell r="AF2337">
            <v>0</v>
          </cell>
          <cell r="AG2337">
            <v>0</v>
          </cell>
          <cell r="AH2337">
            <v>0</v>
          </cell>
          <cell r="AI2337">
            <v>0</v>
          </cell>
          <cell r="AJ2337">
            <v>0</v>
          </cell>
          <cell r="AK2337">
            <v>1</v>
          </cell>
          <cell r="AL2337">
            <v>0</v>
          </cell>
          <cell r="AM2337">
            <v>0</v>
          </cell>
          <cell r="AN2337">
            <v>1</v>
          </cell>
          <cell r="AO2337" t="str">
            <v>Point Z</v>
          </cell>
        </row>
        <row r="2338">
          <cell r="A2338" t="str">
            <v>PB004</v>
          </cell>
          <cell r="B2338" t="e">
            <v>#N/A</v>
          </cell>
          <cell r="C2338" t="str">
            <v>Palm Beach</v>
          </cell>
          <cell r="D2338" t="str">
            <v>Inactive</v>
          </cell>
          <cell r="E2338" t="e">
            <v>#REF!</v>
          </cell>
          <cell r="F2338" t="str">
            <v>No</v>
          </cell>
          <cell r="G2338" t="e">
            <v>#REF!</v>
          </cell>
          <cell r="H2338" t="str">
            <v>Audubon</v>
          </cell>
          <cell r="I2338" t="e">
            <v>#REF!</v>
          </cell>
          <cell r="J2338" t="str">
            <v>Last recorded substrate: Dead Pine Tree</v>
          </cell>
          <cell r="K2338" t="e">
            <v>#REF!</v>
          </cell>
          <cell r="L2338">
            <v>26.911332999999999</v>
          </cell>
          <cell r="M2338">
            <v>-80.516499999999994</v>
          </cell>
          <cell r="N2338" t="str">
            <v>{90d5fece-3614-4b85-89f5-b4c50633eece}</v>
          </cell>
          <cell r="O2338">
            <v>43682.641504629632</v>
          </cell>
          <cell r="P2338" t="str">
            <v>twu_dangermond</v>
          </cell>
          <cell r="Q2338">
            <v>43991.884618055556</v>
          </cell>
          <cell r="R2338" t="str">
            <v>cbaileyAudubon</v>
          </cell>
          <cell r="S2338" t="str">
            <v xml:space="preserve">Permanent </v>
          </cell>
          <cell r="T2338" t="str">
            <v>GHOW used in 2020</v>
          </cell>
          <cell r="U2338" t="str">
            <v>Pair has no alternate nest(s)</v>
          </cell>
          <cell r="V2338" t="str">
            <v>PB004</v>
          </cell>
          <cell r="W2338">
            <v>43304.732349537036</v>
          </cell>
          <cell r="X2338">
            <v>0</v>
          </cell>
          <cell r="Y2338">
            <v>0</v>
          </cell>
          <cell r="Z2338">
            <v>0</v>
          </cell>
          <cell r="AA2338">
            <v>0</v>
          </cell>
          <cell r="AB2338">
            <v>0</v>
          </cell>
          <cell r="AC2338">
            <v>0</v>
          </cell>
          <cell r="AD2338">
            <v>0</v>
          </cell>
          <cell r="AE2338">
            <v>0</v>
          </cell>
          <cell r="AF2338">
            <v>0</v>
          </cell>
          <cell r="AG2338">
            <v>0</v>
          </cell>
          <cell r="AH2338">
            <v>0</v>
          </cell>
          <cell r="AI2338">
            <v>0</v>
          </cell>
          <cell r="AJ2338">
            <v>0</v>
          </cell>
          <cell r="AK2338">
            <v>1</v>
          </cell>
          <cell r="AL2338">
            <v>2</v>
          </cell>
          <cell r="AM2338">
            <v>0</v>
          </cell>
          <cell r="AN2338">
            <v>3</v>
          </cell>
          <cell r="AO2338" t="str">
            <v>Point Z</v>
          </cell>
        </row>
        <row r="2339">
          <cell r="A2339" t="str">
            <v>PB006</v>
          </cell>
          <cell r="B2339" t="e">
            <v>#N/A</v>
          </cell>
          <cell r="C2339" t="str">
            <v>Palm Beach</v>
          </cell>
          <cell r="D2339" t="str">
            <v>Occupied</v>
          </cell>
          <cell r="E2339" t="e">
            <v>#REF!</v>
          </cell>
          <cell r="F2339" t="str">
            <v>Unknown</v>
          </cell>
          <cell r="G2339" t="e">
            <v>#REF!</v>
          </cell>
          <cell r="H2339" t="str">
            <v>Audubon</v>
          </cell>
          <cell r="I2339" t="e">
            <v>#REF!</v>
          </cell>
          <cell r="J2339" t="str">
            <v>Last known substrate: Live Tree</v>
          </cell>
          <cell r="K2339" t="e">
            <v>#REF!</v>
          </cell>
          <cell r="L2339">
            <v>26.799811999999999</v>
          </cell>
          <cell r="M2339">
            <v>-80.171142000000003</v>
          </cell>
          <cell r="N2339" t="str">
            <v>{3b091de8-ad0c-41e9-b144-f216bc526422}</v>
          </cell>
          <cell r="O2339">
            <v>44483</v>
          </cell>
          <cell r="P2339" t="str">
            <v>sbreeding_audubon</v>
          </cell>
          <cell r="Q2339" t="str">
            <v>&lt;Null&gt;</v>
          </cell>
          <cell r="R2339" t="str">
            <v>&lt;Null&gt;</v>
          </cell>
          <cell r="S2339" t="str">
            <v xml:space="preserve">Permanent </v>
          </cell>
          <cell r="T2339" t="str">
            <v>Oct 2021 David Waller reports old nest location is ~80% gone, pair building new nest here</v>
          </cell>
          <cell r="U2339" t="str">
            <v>Nest is currently in use; pair also has alternate nest locations(s)</v>
          </cell>
          <cell r="V2339" t="str">
            <v>PB006</v>
          </cell>
          <cell r="W2339" t="str">
            <v>&lt;Null&gt;</v>
          </cell>
          <cell r="X2339">
            <v>0</v>
          </cell>
          <cell r="Y2339">
            <v>0</v>
          </cell>
          <cell r="Z2339">
            <v>0</v>
          </cell>
          <cell r="AA2339">
            <v>0</v>
          </cell>
          <cell r="AB2339">
            <v>0</v>
          </cell>
          <cell r="AC2339">
            <v>0</v>
          </cell>
          <cell r="AD2339">
            <v>0</v>
          </cell>
          <cell r="AE2339">
            <v>0</v>
          </cell>
          <cell r="AF2339">
            <v>0</v>
          </cell>
          <cell r="AG2339">
            <v>0</v>
          </cell>
          <cell r="AH2339">
            <v>0</v>
          </cell>
          <cell r="AI2339">
            <v>0</v>
          </cell>
          <cell r="AJ2339">
            <v>0</v>
          </cell>
          <cell r="AK2339">
            <v>0</v>
          </cell>
          <cell r="AL2339">
            <v>0</v>
          </cell>
          <cell r="AM2339">
            <v>20</v>
          </cell>
          <cell r="AN2339">
            <v>20</v>
          </cell>
          <cell r="AO2339" t="str">
            <v>Point Z</v>
          </cell>
        </row>
        <row r="2340">
          <cell r="A2340" t="str">
            <v>PB006a</v>
          </cell>
          <cell r="B2340" t="e">
            <v>#N/A</v>
          </cell>
          <cell r="C2340" t="str">
            <v>Palm Beach</v>
          </cell>
          <cell r="D2340" t="str">
            <v>Occupied</v>
          </cell>
          <cell r="E2340" t="e">
            <v>#REF!</v>
          </cell>
          <cell r="F2340" t="str">
            <v>Yes</v>
          </cell>
          <cell r="G2340" t="e">
            <v>#REF!</v>
          </cell>
          <cell r="H2340" t="str">
            <v>Audubon</v>
          </cell>
          <cell r="I2340" t="e">
            <v>#REF!</v>
          </cell>
          <cell r="J2340" t="str">
            <v>Last recorded substrate: Live Pine</v>
          </cell>
          <cell r="K2340" t="e">
            <v>#REF!</v>
          </cell>
          <cell r="L2340">
            <v>26.795414999999998</v>
          </cell>
          <cell r="M2340">
            <v>-80.169702999999998</v>
          </cell>
          <cell r="N2340" t="str">
            <v>{dc62407a-188b-47d8-bed8-649b1f9d6e6a}</v>
          </cell>
          <cell r="O2340">
            <v>43682.641504629632</v>
          </cell>
          <cell r="P2340" t="str">
            <v>twu_dangermond</v>
          </cell>
          <cell r="Q2340">
            <v>43991.884201388886</v>
          </cell>
          <cell r="R2340" t="str">
            <v>cbaileyAudubon</v>
          </cell>
          <cell r="S2340" t="str">
            <v xml:space="preserve">Permanent </v>
          </cell>
          <cell r="T2340" t="str">
            <v>2022 season David Waller reports this nest is mostly gone and pair is building new nest just north of here</v>
          </cell>
          <cell r="U2340" t="str">
            <v>Nest is not currently in use; pair also has alternate nest location(s)</v>
          </cell>
          <cell r="V2340" t="str">
            <v>PB006</v>
          </cell>
          <cell r="W2340">
            <v>43304.732349537036</v>
          </cell>
          <cell r="X2340">
            <v>0</v>
          </cell>
          <cell r="Y2340">
            <v>0</v>
          </cell>
          <cell r="Z2340">
            <v>0</v>
          </cell>
          <cell r="AA2340">
            <v>0</v>
          </cell>
          <cell r="AB2340">
            <v>0</v>
          </cell>
          <cell r="AC2340">
            <v>7</v>
          </cell>
          <cell r="AD2340">
            <v>4</v>
          </cell>
          <cell r="AE2340">
            <v>10</v>
          </cell>
          <cell r="AF2340">
            <v>1</v>
          </cell>
          <cell r="AG2340">
            <v>1</v>
          </cell>
          <cell r="AH2340">
            <v>16</v>
          </cell>
          <cell r="AI2340">
            <v>12</v>
          </cell>
          <cell r="AJ2340">
            <v>12</v>
          </cell>
          <cell r="AK2340">
            <v>20</v>
          </cell>
          <cell r="AL2340">
            <v>19</v>
          </cell>
          <cell r="AM2340">
            <v>1</v>
          </cell>
          <cell r="AN2340">
            <v>103</v>
          </cell>
          <cell r="AO2340" t="str">
            <v>Point Z</v>
          </cell>
        </row>
        <row r="2341">
          <cell r="A2341" t="str">
            <v>PB007</v>
          </cell>
          <cell r="B2341" t="e">
            <v>#N/A</v>
          </cell>
          <cell r="C2341" t="str">
            <v>Palm Beach</v>
          </cell>
          <cell r="D2341" t="str">
            <v>Unknown</v>
          </cell>
          <cell r="E2341" t="e">
            <v>#REF!</v>
          </cell>
          <cell r="F2341" t="str">
            <v>Unknown</v>
          </cell>
          <cell r="G2341" t="e">
            <v>#REF!</v>
          </cell>
          <cell r="H2341" t="str">
            <v>unmonitored</v>
          </cell>
          <cell r="I2341" t="e">
            <v>#REF!</v>
          </cell>
          <cell r="J2341" t="str">
            <v>Last recorded substrate: G</v>
          </cell>
          <cell r="K2341" t="e">
            <v>#REF!</v>
          </cell>
          <cell r="L2341">
            <v>26.9315</v>
          </cell>
          <cell r="M2341">
            <v>-80.539332999999999</v>
          </cell>
          <cell r="N2341" t="str">
            <v>{451c7be2-2eb3-4134-94de-f873ec68e4cd}</v>
          </cell>
          <cell r="O2341">
            <v>43682.641504629632</v>
          </cell>
          <cell r="P2341" t="str">
            <v>twu_dangermond</v>
          </cell>
          <cell r="Q2341">
            <v>43991.884618055556</v>
          </cell>
          <cell r="R2341" t="str">
            <v>cbaileyAudubon</v>
          </cell>
          <cell r="S2341" t="str">
            <v xml:space="preserve">Permanent </v>
          </cell>
          <cell r="T2341" t="str">
            <v>&lt;Null&gt;</v>
          </cell>
          <cell r="U2341" t="str">
            <v>Pair has no alternate nest(s)</v>
          </cell>
          <cell r="V2341" t="str">
            <v>PB007</v>
          </cell>
          <cell r="W2341">
            <v>43304.732349537036</v>
          </cell>
          <cell r="X2341">
            <v>0</v>
          </cell>
          <cell r="Y2341">
            <v>0</v>
          </cell>
          <cell r="Z2341">
            <v>0</v>
          </cell>
          <cell r="AA2341">
            <v>0</v>
          </cell>
          <cell r="AB2341">
            <v>0</v>
          </cell>
          <cell r="AC2341">
            <v>0</v>
          </cell>
          <cell r="AD2341">
            <v>0</v>
          </cell>
          <cell r="AE2341">
            <v>0</v>
          </cell>
          <cell r="AF2341">
            <v>0</v>
          </cell>
          <cell r="AG2341">
            <v>0</v>
          </cell>
          <cell r="AH2341">
            <v>0</v>
          </cell>
          <cell r="AI2341">
            <v>0</v>
          </cell>
          <cell r="AJ2341">
            <v>0</v>
          </cell>
          <cell r="AK2341">
            <v>0</v>
          </cell>
          <cell r="AL2341">
            <v>0</v>
          </cell>
          <cell r="AM2341">
            <v>1</v>
          </cell>
          <cell r="AN2341">
            <v>1</v>
          </cell>
          <cell r="AO2341" t="str">
            <v>Point Z</v>
          </cell>
        </row>
        <row r="2342">
          <cell r="A2342" t="str">
            <v>PB008</v>
          </cell>
          <cell r="B2342" t="e">
            <v>#N/A</v>
          </cell>
          <cell r="C2342" t="str">
            <v>Palm Beach</v>
          </cell>
          <cell r="D2342" t="str">
            <v>Occupied</v>
          </cell>
          <cell r="E2342" t="e">
            <v>#REF!</v>
          </cell>
          <cell r="F2342" t="str">
            <v>Unknown</v>
          </cell>
          <cell r="G2342" t="e">
            <v>#REF!</v>
          </cell>
          <cell r="H2342" t="str">
            <v>Audubon</v>
          </cell>
          <cell r="I2342" t="e">
            <v>#REF!</v>
          </cell>
          <cell r="J2342" t="str">
            <v>Last recorded substrate: Dead Tree</v>
          </cell>
          <cell r="K2342" t="e">
            <v>#REF!</v>
          </cell>
          <cell r="L2342">
            <v>26.8705</v>
          </cell>
          <cell r="M2342">
            <v>-80.397769999999994</v>
          </cell>
          <cell r="N2342" t="str">
            <v>{869b21b4-2709-4ce8-9907-461aa92392e2}</v>
          </cell>
          <cell r="O2342">
            <v>43682.641504629632</v>
          </cell>
          <cell r="P2342" t="str">
            <v>twu_dangermond</v>
          </cell>
          <cell r="Q2342">
            <v>43991.884618055556</v>
          </cell>
          <cell r="R2342" t="str">
            <v>cbaileyAudubon</v>
          </cell>
          <cell r="S2342" t="str">
            <v xml:space="preserve">Permanent </v>
          </cell>
          <cell r="T2342" t="str">
            <v>2021 eaglet seen at nest but not monitored to fledging. Oct 2020 Val Sparling provided updated coordinates for the nest as of the 2019 season</v>
          </cell>
          <cell r="U2342" t="str">
            <v>Pair has no alternate nest(s)</v>
          </cell>
          <cell r="V2342" t="str">
            <v>PB008</v>
          </cell>
          <cell r="W2342">
            <v>43304.732349537036</v>
          </cell>
          <cell r="X2342">
            <v>0</v>
          </cell>
          <cell r="Y2342">
            <v>0</v>
          </cell>
          <cell r="Z2342">
            <v>0</v>
          </cell>
          <cell r="AA2342">
            <v>0</v>
          </cell>
          <cell r="AB2342">
            <v>0</v>
          </cell>
          <cell r="AC2342">
            <v>0</v>
          </cell>
          <cell r="AD2342">
            <v>0</v>
          </cell>
          <cell r="AE2342">
            <v>0</v>
          </cell>
          <cell r="AF2342">
            <v>0</v>
          </cell>
          <cell r="AG2342">
            <v>0</v>
          </cell>
          <cell r="AH2342">
            <v>0</v>
          </cell>
          <cell r="AI2342">
            <v>0</v>
          </cell>
          <cell r="AJ2342">
            <v>0</v>
          </cell>
          <cell r="AK2342">
            <v>1</v>
          </cell>
          <cell r="AL2342">
            <v>4</v>
          </cell>
          <cell r="AM2342">
            <v>3</v>
          </cell>
          <cell r="AN2342">
            <v>8</v>
          </cell>
          <cell r="AO2342" t="str">
            <v>Point Z</v>
          </cell>
        </row>
        <row r="2343">
          <cell r="A2343" t="str">
            <v>PB009</v>
          </cell>
          <cell r="B2343" t="e">
            <v>#N/A</v>
          </cell>
          <cell r="C2343" t="str">
            <v>Palm Beach</v>
          </cell>
          <cell r="D2343" t="str">
            <v>Unknown</v>
          </cell>
          <cell r="E2343" t="e">
            <v>#REF!</v>
          </cell>
          <cell r="F2343" t="str">
            <v>Unknown</v>
          </cell>
          <cell r="G2343" t="e">
            <v>#REF!</v>
          </cell>
          <cell r="H2343" t="str">
            <v>unmonitored</v>
          </cell>
          <cell r="I2343" t="e">
            <v>#REF!</v>
          </cell>
          <cell r="J2343" t="str">
            <v>Last recorded substrate: G</v>
          </cell>
          <cell r="K2343" t="e">
            <v>#REF!</v>
          </cell>
          <cell r="L2343">
            <v>26.813666999999999</v>
          </cell>
          <cell r="M2343">
            <v>-80.393000000000001</v>
          </cell>
          <cell r="N2343" t="str">
            <v>{5849efee-15fe-4d38-affa-48772a4ccf58}</v>
          </cell>
          <cell r="O2343">
            <v>43682.641504629632</v>
          </cell>
          <cell r="P2343" t="str">
            <v>twu_dangermond</v>
          </cell>
          <cell r="Q2343">
            <v>43991.884201388886</v>
          </cell>
          <cell r="R2343" t="str">
            <v>cbaileyAudubon</v>
          </cell>
          <cell r="S2343" t="str">
            <v xml:space="preserve">Permanent </v>
          </cell>
          <cell r="T2343" t="str">
            <v>2020 couldn't find nest; VASP reports she thinks it is gone</v>
          </cell>
          <cell r="U2343" t="str">
            <v>Pair has no alternate nest(s)</v>
          </cell>
          <cell r="V2343" t="str">
            <v>PB009</v>
          </cell>
          <cell r="W2343">
            <v>43304.732349537036</v>
          </cell>
          <cell r="X2343">
            <v>0</v>
          </cell>
          <cell r="Y2343">
            <v>0</v>
          </cell>
          <cell r="Z2343">
            <v>0</v>
          </cell>
          <cell r="AA2343">
            <v>0</v>
          </cell>
          <cell r="AB2343">
            <v>0</v>
          </cell>
          <cell r="AC2343">
            <v>0</v>
          </cell>
          <cell r="AD2343">
            <v>0</v>
          </cell>
          <cell r="AE2343">
            <v>0</v>
          </cell>
          <cell r="AF2343">
            <v>0</v>
          </cell>
          <cell r="AG2343">
            <v>0</v>
          </cell>
          <cell r="AH2343">
            <v>0</v>
          </cell>
          <cell r="AI2343">
            <v>0</v>
          </cell>
          <cell r="AJ2343">
            <v>0</v>
          </cell>
          <cell r="AK2343">
            <v>1</v>
          </cell>
          <cell r="AL2343">
            <v>0</v>
          </cell>
          <cell r="AM2343">
            <v>0</v>
          </cell>
          <cell r="AN2343">
            <v>1</v>
          </cell>
          <cell r="AO2343" t="str">
            <v>Point Z</v>
          </cell>
        </row>
        <row r="2344">
          <cell r="A2344" t="str">
            <v>PB010</v>
          </cell>
          <cell r="B2344" t="e">
            <v>#N/A</v>
          </cell>
          <cell r="C2344" t="str">
            <v>Palm Beach</v>
          </cell>
          <cell r="D2344" t="str">
            <v>Unknown</v>
          </cell>
          <cell r="E2344" t="e">
            <v>#REF!</v>
          </cell>
          <cell r="F2344" t="str">
            <v>Unknown</v>
          </cell>
          <cell r="G2344" t="e">
            <v>#REF!</v>
          </cell>
          <cell r="H2344" t="str">
            <v>Audubon</v>
          </cell>
          <cell r="I2344" t="e">
            <v>#REF!</v>
          </cell>
          <cell r="J2344" t="str">
            <v>Last recorded substrate: G</v>
          </cell>
          <cell r="K2344" t="e">
            <v>#REF!</v>
          </cell>
          <cell r="L2344">
            <v>26.681667000000001</v>
          </cell>
          <cell r="M2344">
            <v>-80.48</v>
          </cell>
          <cell r="N2344" t="str">
            <v>{df2165a6-d1b3-4bb9-a4dc-6c5b504b4ab0}</v>
          </cell>
          <cell r="O2344">
            <v>43682.641504629632</v>
          </cell>
          <cell r="P2344" t="str">
            <v>twu_dangermond</v>
          </cell>
          <cell r="Q2344">
            <v>43991.884201388886</v>
          </cell>
          <cell r="R2344" t="str">
            <v>cbaileyAudubon</v>
          </cell>
          <cell r="S2344" t="str">
            <v xml:space="preserve">Permanent </v>
          </cell>
          <cell r="T2344" t="str">
            <v>2020 couldn't find nest</v>
          </cell>
          <cell r="U2344" t="str">
            <v>Pair has no alternate nest(s)</v>
          </cell>
          <cell r="V2344" t="str">
            <v>PB010</v>
          </cell>
          <cell r="W2344">
            <v>43304.732349537036</v>
          </cell>
          <cell r="X2344">
            <v>0</v>
          </cell>
          <cell r="Y2344">
            <v>0</v>
          </cell>
          <cell r="Z2344">
            <v>0</v>
          </cell>
          <cell r="AA2344">
            <v>0</v>
          </cell>
          <cell r="AB2344">
            <v>0</v>
          </cell>
          <cell r="AC2344">
            <v>0</v>
          </cell>
          <cell r="AD2344">
            <v>0</v>
          </cell>
          <cell r="AE2344">
            <v>0</v>
          </cell>
          <cell r="AF2344">
            <v>0</v>
          </cell>
          <cell r="AG2344">
            <v>0</v>
          </cell>
          <cell r="AH2344">
            <v>0</v>
          </cell>
          <cell r="AI2344">
            <v>0</v>
          </cell>
          <cell r="AJ2344">
            <v>0</v>
          </cell>
          <cell r="AK2344">
            <v>1</v>
          </cell>
          <cell r="AL2344">
            <v>0</v>
          </cell>
          <cell r="AM2344">
            <v>0</v>
          </cell>
          <cell r="AN2344">
            <v>1</v>
          </cell>
          <cell r="AO2344" t="str">
            <v>Point Z</v>
          </cell>
        </row>
        <row r="2345">
          <cell r="A2345" t="str">
            <v>PB011</v>
          </cell>
          <cell r="B2345" t="e">
            <v>#N/A</v>
          </cell>
          <cell r="C2345" t="str">
            <v>Palm Beach</v>
          </cell>
          <cell r="D2345" t="str">
            <v>Occupied</v>
          </cell>
          <cell r="E2345" t="e">
            <v>#REF!</v>
          </cell>
          <cell r="F2345" t="str">
            <v>Unknown</v>
          </cell>
          <cell r="G2345" t="e">
            <v>#REF!</v>
          </cell>
          <cell r="H2345" t="str">
            <v>Audubon</v>
          </cell>
          <cell r="I2345" t="e">
            <v>#REF!</v>
          </cell>
          <cell r="J2345" t="str">
            <v>Last recorded substrate: Dead Slash Pine Tree</v>
          </cell>
          <cell r="K2345" t="e">
            <v>#REF!</v>
          </cell>
          <cell r="L2345">
            <v>26.868179999999999</v>
          </cell>
          <cell r="M2345">
            <v>-80.462389999999999</v>
          </cell>
          <cell r="N2345" t="str">
            <v>{0ad916ed-073f-4d2e-86ee-7b89516a49a3}</v>
          </cell>
          <cell r="O2345">
            <v>43682.641504629632</v>
          </cell>
          <cell r="P2345" t="str">
            <v>twu_dangermond</v>
          </cell>
          <cell r="Q2345">
            <v>43991.884618055556</v>
          </cell>
          <cell r="R2345" t="str">
            <v>cbaileyAudubon</v>
          </cell>
          <cell r="S2345" t="str">
            <v xml:space="preserve">Permanent </v>
          </cell>
          <cell r="T2345" t="str">
            <v>2021 they saw 2 eaglets but weren't able to monitor to fledging. Oct 2020 Val Sparling provided new coordinates for nest for accuracy</v>
          </cell>
          <cell r="U2345" t="str">
            <v>Pair has no alternate nest(s)</v>
          </cell>
          <cell r="V2345" t="str">
            <v>PB011</v>
          </cell>
          <cell r="W2345">
            <v>43304.732349537036</v>
          </cell>
          <cell r="X2345">
            <v>0</v>
          </cell>
          <cell r="Y2345">
            <v>0</v>
          </cell>
          <cell r="Z2345">
            <v>0</v>
          </cell>
          <cell r="AA2345">
            <v>0</v>
          </cell>
          <cell r="AB2345">
            <v>0</v>
          </cell>
          <cell r="AC2345">
            <v>0</v>
          </cell>
          <cell r="AD2345">
            <v>0</v>
          </cell>
          <cell r="AE2345">
            <v>0</v>
          </cell>
          <cell r="AF2345">
            <v>0</v>
          </cell>
          <cell r="AG2345">
            <v>0</v>
          </cell>
          <cell r="AH2345">
            <v>0</v>
          </cell>
          <cell r="AI2345">
            <v>0</v>
          </cell>
          <cell r="AJ2345">
            <v>0</v>
          </cell>
          <cell r="AK2345">
            <v>1</v>
          </cell>
          <cell r="AL2345">
            <v>4</v>
          </cell>
          <cell r="AM2345">
            <v>3</v>
          </cell>
          <cell r="AN2345">
            <v>8</v>
          </cell>
          <cell r="AO2345" t="str">
            <v>Point Z</v>
          </cell>
        </row>
        <row r="2346">
          <cell r="A2346" t="str">
            <v>PB012</v>
          </cell>
          <cell r="B2346" t="e">
            <v>#N/A</v>
          </cell>
          <cell r="C2346" t="str">
            <v>Palm Beach</v>
          </cell>
          <cell r="D2346" t="str">
            <v>Unknown</v>
          </cell>
          <cell r="E2346" t="e">
            <v>#REF!</v>
          </cell>
          <cell r="F2346" t="str">
            <v>Unknown</v>
          </cell>
          <cell r="G2346" t="e">
            <v>#REF!</v>
          </cell>
          <cell r="H2346" t="str">
            <v>unmonitored</v>
          </cell>
          <cell r="I2346" t="e">
            <v>#REF!</v>
          </cell>
          <cell r="J2346" t="str">
            <v>Last recorded substrate: G</v>
          </cell>
          <cell r="K2346" t="e">
            <v>#REF!</v>
          </cell>
          <cell r="L2346">
            <v>26.891667000000002</v>
          </cell>
          <cell r="M2346">
            <v>-80.084999999999994</v>
          </cell>
          <cell r="N2346" t="str">
            <v>{114cd394-8343-4997-8a41-e190290fccb8}</v>
          </cell>
          <cell r="O2346">
            <v>43682.641504629632</v>
          </cell>
          <cell r="P2346" t="str">
            <v>twu_dangermond</v>
          </cell>
          <cell r="Q2346">
            <v>43991.884618055556</v>
          </cell>
          <cell r="R2346" t="str">
            <v>cbaileyAudubon</v>
          </cell>
          <cell r="S2346" t="str">
            <v xml:space="preserve">Permanent </v>
          </cell>
          <cell r="T2346" t="str">
            <v>&lt;Null&gt;</v>
          </cell>
          <cell r="U2346" t="str">
            <v>Pair has no alternate nest(s)</v>
          </cell>
          <cell r="V2346" t="str">
            <v>PB012</v>
          </cell>
          <cell r="W2346">
            <v>43304.732349537036</v>
          </cell>
          <cell r="X2346">
            <v>0</v>
          </cell>
          <cell r="Y2346">
            <v>0</v>
          </cell>
          <cell r="Z2346">
            <v>0</v>
          </cell>
          <cell r="AA2346">
            <v>0</v>
          </cell>
          <cell r="AB2346">
            <v>0</v>
          </cell>
          <cell r="AC2346">
            <v>0</v>
          </cell>
          <cell r="AD2346">
            <v>0</v>
          </cell>
          <cell r="AE2346">
            <v>0</v>
          </cell>
          <cell r="AF2346">
            <v>0</v>
          </cell>
          <cell r="AG2346">
            <v>0</v>
          </cell>
          <cell r="AH2346">
            <v>0</v>
          </cell>
          <cell r="AI2346">
            <v>0</v>
          </cell>
          <cell r="AJ2346">
            <v>0</v>
          </cell>
          <cell r="AK2346">
            <v>0</v>
          </cell>
          <cell r="AL2346">
            <v>0</v>
          </cell>
          <cell r="AM2346">
            <v>1</v>
          </cell>
          <cell r="AN2346">
            <v>1</v>
          </cell>
          <cell r="AO2346" t="str">
            <v>Point Z</v>
          </cell>
        </row>
        <row r="2347">
          <cell r="A2347" t="str">
            <v>PB013</v>
          </cell>
          <cell r="B2347" t="e">
            <v>#N/A</v>
          </cell>
          <cell r="C2347" t="str">
            <v>Palm Beach</v>
          </cell>
          <cell r="D2347" t="str">
            <v>Occupied</v>
          </cell>
          <cell r="E2347" t="e">
            <v>#REF!</v>
          </cell>
          <cell r="F2347" t="str">
            <v>Unknown</v>
          </cell>
          <cell r="G2347" t="e">
            <v>#REF!</v>
          </cell>
          <cell r="H2347" t="str">
            <v>Audubon</v>
          </cell>
          <cell r="I2347" t="e">
            <v>#REF!</v>
          </cell>
          <cell r="J2347" t="str">
            <v>Last known substrate: Live Tree</v>
          </cell>
          <cell r="K2347" t="e">
            <v>#REF!</v>
          </cell>
          <cell r="L2347">
            <v>26.615731</v>
          </cell>
          <cell r="M2347">
            <v>-80.258322000000007</v>
          </cell>
          <cell r="N2347" t="str">
            <v>{7329a507-6ecd-4075-b529-4bb59909a1b9}</v>
          </cell>
          <cell r="O2347">
            <v>44340</v>
          </cell>
          <cell r="P2347" t="str">
            <v>sbreeding_audubon</v>
          </cell>
          <cell r="Q2347" t="str">
            <v>&lt;Null&gt;</v>
          </cell>
          <cell r="R2347" t="str">
            <v>&lt;Null&gt;</v>
          </cell>
          <cell r="S2347" t="str">
            <v xml:space="preserve">Permanent </v>
          </cell>
          <cell r="T2347" t="str">
            <v xml:space="preserve">Nest is in eucalyptus tree. fledgling rescued from this property in the 2021 season and taken to Busch Wildlife, still in care as of July. Sibling fledged but flew into power line and died per resident. Linda McCandless reached out to property owner for info on the nest and provided these coordinates. Historic pin is behind the property but anecdotal info suggest that nest fell in years past. </v>
          </cell>
          <cell r="U2347" t="str">
            <v>Pair has no alternate nest(s)</v>
          </cell>
          <cell r="V2347" t="str">
            <v>PB013</v>
          </cell>
          <cell r="W2347" t="str">
            <v>&lt;Null&gt;</v>
          </cell>
          <cell r="X2347">
            <v>0</v>
          </cell>
          <cell r="Y2347">
            <v>0</v>
          </cell>
          <cell r="Z2347">
            <v>0</v>
          </cell>
          <cell r="AA2347">
            <v>0</v>
          </cell>
          <cell r="AB2347">
            <v>0</v>
          </cell>
          <cell r="AC2347">
            <v>0</v>
          </cell>
          <cell r="AD2347">
            <v>0</v>
          </cell>
          <cell r="AE2347">
            <v>0</v>
          </cell>
          <cell r="AF2347">
            <v>0</v>
          </cell>
          <cell r="AG2347">
            <v>0</v>
          </cell>
          <cell r="AH2347">
            <v>0</v>
          </cell>
          <cell r="AI2347">
            <v>0</v>
          </cell>
          <cell r="AJ2347">
            <v>0</v>
          </cell>
          <cell r="AK2347">
            <v>0</v>
          </cell>
          <cell r="AL2347">
            <v>3</v>
          </cell>
          <cell r="AM2347">
            <v>57</v>
          </cell>
          <cell r="AN2347">
            <v>60</v>
          </cell>
          <cell r="AO2347" t="str">
            <v>Point Z</v>
          </cell>
        </row>
        <row r="2348">
          <cell r="A2348" t="str">
            <v>PB013a</v>
          </cell>
          <cell r="B2348" t="e">
            <v>#N/A</v>
          </cell>
          <cell r="C2348" t="str">
            <v>Palm Beach</v>
          </cell>
          <cell r="D2348" t="str">
            <v>Destroyed</v>
          </cell>
          <cell r="E2348" t="e">
            <v>#REF!</v>
          </cell>
          <cell r="F2348" t="str">
            <v>No</v>
          </cell>
          <cell r="G2348" t="e">
            <v>#REF!</v>
          </cell>
          <cell r="H2348" t="str">
            <v>Audubon</v>
          </cell>
          <cell r="I2348" t="e">
            <v>#REF!</v>
          </cell>
          <cell r="J2348" t="str">
            <v>Last known substrate: Live Pine</v>
          </cell>
          <cell r="K2348" t="e">
            <v>#REF!</v>
          </cell>
          <cell r="L2348">
            <v>26.617999999999999</v>
          </cell>
          <cell r="M2348">
            <v>-80.258499999999998</v>
          </cell>
          <cell r="N2348" t="str">
            <v>{1a137fa1-3916-4956-98b2-d85e495bdc70}</v>
          </cell>
          <cell r="O2348">
            <v>43682.641504629632</v>
          </cell>
          <cell r="P2348" t="str">
            <v>twu_dangermond</v>
          </cell>
          <cell r="Q2348">
            <v>43991.884201388886</v>
          </cell>
          <cell r="R2348" t="str">
            <v>cbaileyAudubon</v>
          </cell>
          <cell r="S2348" t="str">
            <v xml:space="preserve">Permanent </v>
          </cell>
          <cell r="T2348" t="str">
            <v>2020 couldn't find nest, believed to be gone. April 2021 fledglin rescued from this property and owners provided current nest location, changed this location to the altnerate</v>
          </cell>
          <cell r="U2348" t="str">
            <v>Nest is permanently out of use</v>
          </cell>
          <cell r="V2348" t="str">
            <v>PB013</v>
          </cell>
          <cell r="W2348">
            <v>43304.732349537036</v>
          </cell>
          <cell r="X2348">
            <v>0</v>
          </cell>
          <cell r="Y2348">
            <v>0</v>
          </cell>
          <cell r="Z2348">
            <v>10</v>
          </cell>
          <cell r="AA2348">
            <v>16</v>
          </cell>
          <cell r="AB2348">
            <v>5</v>
          </cell>
          <cell r="AC2348">
            <v>0</v>
          </cell>
          <cell r="AD2348">
            <v>0</v>
          </cell>
          <cell r="AE2348">
            <v>0</v>
          </cell>
          <cell r="AF2348">
            <v>2</v>
          </cell>
          <cell r="AG2348">
            <v>0</v>
          </cell>
          <cell r="AH2348">
            <v>0</v>
          </cell>
          <cell r="AI2348">
            <v>0</v>
          </cell>
          <cell r="AJ2348">
            <v>0</v>
          </cell>
          <cell r="AK2348">
            <v>1</v>
          </cell>
          <cell r="AL2348">
            <v>0</v>
          </cell>
          <cell r="AM2348">
            <v>0</v>
          </cell>
          <cell r="AN2348">
            <v>34</v>
          </cell>
          <cell r="AO2348" t="str">
            <v>Point Z</v>
          </cell>
        </row>
        <row r="2349">
          <cell r="A2349" t="str">
            <v>PB014</v>
          </cell>
          <cell r="B2349" t="e">
            <v>#N/A</v>
          </cell>
          <cell r="C2349" t="str">
            <v>Palm Beach</v>
          </cell>
          <cell r="D2349" t="str">
            <v>Occupied</v>
          </cell>
          <cell r="E2349" t="e">
            <v>#REF!</v>
          </cell>
          <cell r="F2349" t="str">
            <v>Yes</v>
          </cell>
          <cell r="G2349" t="e">
            <v>#REF!</v>
          </cell>
          <cell r="H2349" t="str">
            <v>Audubon</v>
          </cell>
          <cell r="I2349" t="e">
            <v>#REF!</v>
          </cell>
          <cell r="J2349" t="str">
            <v>Last recorded substrate: Live Pine' (A), Live Australian Pine (FWC)</v>
          </cell>
          <cell r="K2349" t="e">
            <v>#REF!</v>
          </cell>
          <cell r="L2349">
            <v>26.741667</v>
          </cell>
          <cell r="M2349">
            <v>-80.69</v>
          </cell>
          <cell r="N2349" t="str">
            <v>{9515ace7-cb50-4023-9507-3e70c6a48bf7}</v>
          </cell>
          <cell r="O2349">
            <v>43682.641504629632</v>
          </cell>
          <cell r="P2349" t="str">
            <v>twu_dangermond</v>
          </cell>
          <cell r="Q2349">
            <v>43991.884201388886</v>
          </cell>
          <cell r="R2349" t="str">
            <v>cbaileyAudubon</v>
          </cell>
          <cell r="S2349" t="str">
            <v xml:space="preserve">Permanent </v>
          </cell>
          <cell r="T2349" t="str">
            <v>&lt;Null&gt;</v>
          </cell>
          <cell r="U2349" t="str">
            <v>Pair has no alternate nest(s)</v>
          </cell>
          <cell r="V2349" t="str">
            <v>PB014</v>
          </cell>
          <cell r="W2349">
            <v>43304.732349537036</v>
          </cell>
          <cell r="X2349">
            <v>0</v>
          </cell>
          <cell r="Y2349">
            <v>0</v>
          </cell>
          <cell r="Z2349">
            <v>0</v>
          </cell>
          <cell r="AA2349">
            <v>0</v>
          </cell>
          <cell r="AB2349">
            <v>1</v>
          </cell>
          <cell r="AC2349">
            <v>0</v>
          </cell>
          <cell r="AD2349">
            <v>0</v>
          </cell>
          <cell r="AE2349">
            <v>0</v>
          </cell>
          <cell r="AF2349">
            <v>0</v>
          </cell>
          <cell r="AG2349">
            <v>0</v>
          </cell>
          <cell r="AH2349">
            <v>0</v>
          </cell>
          <cell r="AI2349">
            <v>5</v>
          </cell>
          <cell r="AJ2349">
            <v>12</v>
          </cell>
          <cell r="AK2349">
            <v>28</v>
          </cell>
          <cell r="AL2349">
            <v>34</v>
          </cell>
          <cell r="AM2349">
            <v>21</v>
          </cell>
          <cell r="AN2349">
            <v>101</v>
          </cell>
          <cell r="AO2349" t="str">
            <v>Point Z</v>
          </cell>
        </row>
        <row r="2350">
          <cell r="A2350" t="str">
            <v>PB015</v>
          </cell>
          <cell r="B2350" t="e">
            <v>#N/A</v>
          </cell>
          <cell r="C2350" t="str">
            <v>Palm Beach</v>
          </cell>
          <cell r="D2350" t="str">
            <v>Unknown</v>
          </cell>
          <cell r="E2350" t="e">
            <v>#REF!</v>
          </cell>
          <cell r="F2350" t="str">
            <v>Unknown</v>
          </cell>
          <cell r="G2350" t="e">
            <v>#REF!</v>
          </cell>
          <cell r="H2350" t="str">
            <v>Audubon</v>
          </cell>
          <cell r="I2350" t="e">
            <v>#REF!</v>
          </cell>
          <cell r="J2350" t="str">
            <v>Last recorded substrate: G</v>
          </cell>
          <cell r="K2350" t="e">
            <v>#REF!</v>
          </cell>
          <cell r="L2350">
            <v>26.726666999999999</v>
          </cell>
          <cell r="M2350">
            <v>-80.704999999999998</v>
          </cell>
          <cell r="N2350" t="str">
            <v>{a4ccf9a8-952d-4bc4-bcc3-3e47990d1ed8}</v>
          </cell>
          <cell r="O2350">
            <v>43682.641504629632</v>
          </cell>
          <cell r="P2350" t="str">
            <v>twu_dangermond</v>
          </cell>
          <cell r="Q2350">
            <v>43991.884201388886</v>
          </cell>
          <cell r="R2350" t="str">
            <v>cbaileyAudubon</v>
          </cell>
          <cell r="S2350" t="str">
            <v xml:space="preserve">Permanent </v>
          </cell>
          <cell r="T2350" t="str">
            <v>2020 couldn't find nest</v>
          </cell>
          <cell r="U2350" t="str">
            <v>Pair has no alternate nest(s)</v>
          </cell>
          <cell r="V2350" t="str">
            <v>PB015</v>
          </cell>
          <cell r="W2350">
            <v>43304.732349537036</v>
          </cell>
          <cell r="X2350">
            <v>0</v>
          </cell>
          <cell r="Y2350">
            <v>0</v>
          </cell>
          <cell r="Z2350">
            <v>0</v>
          </cell>
          <cell r="AA2350">
            <v>0</v>
          </cell>
          <cell r="AB2350">
            <v>0</v>
          </cell>
          <cell r="AC2350">
            <v>0</v>
          </cell>
          <cell r="AD2350">
            <v>0</v>
          </cell>
          <cell r="AE2350">
            <v>0</v>
          </cell>
          <cell r="AF2350">
            <v>0</v>
          </cell>
          <cell r="AG2350">
            <v>0</v>
          </cell>
          <cell r="AH2350">
            <v>0</v>
          </cell>
          <cell r="AI2350">
            <v>0</v>
          </cell>
          <cell r="AJ2350">
            <v>0</v>
          </cell>
          <cell r="AK2350">
            <v>1</v>
          </cell>
          <cell r="AL2350">
            <v>0</v>
          </cell>
          <cell r="AM2350">
            <v>0</v>
          </cell>
          <cell r="AN2350">
            <v>1</v>
          </cell>
          <cell r="AO2350" t="str">
            <v>Point Z</v>
          </cell>
        </row>
        <row r="2351">
          <cell r="A2351" t="str">
            <v>PB016</v>
          </cell>
          <cell r="B2351" t="e">
            <v>#N/A</v>
          </cell>
          <cell r="C2351" t="str">
            <v>Palm Beach</v>
          </cell>
          <cell r="D2351" t="str">
            <v>Inactive</v>
          </cell>
          <cell r="E2351" t="e">
            <v>#REF!</v>
          </cell>
          <cell r="F2351" t="str">
            <v>No</v>
          </cell>
          <cell r="G2351" t="e">
            <v>#REF!</v>
          </cell>
          <cell r="H2351" t="str">
            <v>Audubon</v>
          </cell>
          <cell r="I2351" t="e">
            <v>#REF!</v>
          </cell>
          <cell r="J2351" t="str">
            <v>Last known substrate: Live Pine</v>
          </cell>
          <cell r="K2351" t="e">
            <v>#REF!</v>
          </cell>
          <cell r="L2351">
            <v>26.91534</v>
          </cell>
          <cell r="M2351">
            <v>-80.539699999999996</v>
          </cell>
          <cell r="N2351" t="str">
            <v>{4ad9cfbb-aa26-4803-b897-73f9e2d1eeea}</v>
          </cell>
          <cell r="O2351">
            <v>44169.208333333336</v>
          </cell>
          <cell r="P2351" t="str">
            <v>sbreeding_audubon</v>
          </cell>
          <cell r="Q2351" t="str">
            <v>&lt;Null&gt;</v>
          </cell>
          <cell r="R2351" t="str">
            <v>&lt;Null&gt;</v>
          </cell>
          <cell r="S2351" t="str">
            <v xml:space="preserve">Permanent </v>
          </cell>
          <cell r="T2351" t="str">
            <v>12/4/20 Val Sparling saw lone adult near nest here, presumed to be relo of PB016 which has not been active in recent years</v>
          </cell>
          <cell r="U2351" t="str">
            <v>Nest is currently in use; pair also has alternate nest locations(s)</v>
          </cell>
          <cell r="V2351" t="str">
            <v>PB016</v>
          </cell>
          <cell r="W2351" t="str">
            <v>&lt;Null&gt;</v>
          </cell>
          <cell r="X2351">
            <v>0</v>
          </cell>
          <cell r="Y2351">
            <v>0</v>
          </cell>
          <cell r="Z2351">
            <v>0</v>
          </cell>
          <cell r="AA2351">
            <v>0</v>
          </cell>
          <cell r="AB2351">
            <v>0</v>
          </cell>
          <cell r="AC2351">
            <v>0</v>
          </cell>
          <cell r="AD2351">
            <v>0</v>
          </cell>
          <cell r="AE2351">
            <v>0</v>
          </cell>
          <cell r="AF2351">
            <v>0</v>
          </cell>
          <cell r="AG2351">
            <v>0</v>
          </cell>
          <cell r="AH2351">
            <v>0</v>
          </cell>
          <cell r="AI2351">
            <v>0</v>
          </cell>
          <cell r="AJ2351">
            <v>0</v>
          </cell>
          <cell r="AK2351">
            <v>0</v>
          </cell>
          <cell r="AL2351">
            <v>3</v>
          </cell>
          <cell r="AM2351">
            <v>0</v>
          </cell>
          <cell r="AN2351">
            <v>3</v>
          </cell>
          <cell r="AO2351" t="str">
            <v>Point Z</v>
          </cell>
        </row>
        <row r="2352">
          <cell r="A2352" t="str">
            <v>PB016a</v>
          </cell>
          <cell r="B2352" t="e">
            <v>#N/A</v>
          </cell>
          <cell r="C2352" t="str">
            <v>Palm Beach</v>
          </cell>
          <cell r="D2352" t="str">
            <v>Inactive</v>
          </cell>
          <cell r="E2352" t="e">
            <v>#REF!</v>
          </cell>
          <cell r="F2352" t="str">
            <v>No</v>
          </cell>
          <cell r="G2352" t="e">
            <v>#REF!</v>
          </cell>
          <cell r="H2352" t="str">
            <v>Audubon</v>
          </cell>
          <cell r="I2352" t="e">
            <v>#REF!</v>
          </cell>
          <cell r="J2352" t="str">
            <v>Last recorded substrate: Live Slash Pine Tree</v>
          </cell>
          <cell r="K2352" t="e">
            <v>#REF!</v>
          </cell>
          <cell r="L2352">
            <v>26.918333000000001</v>
          </cell>
          <cell r="M2352">
            <v>-80.536833000000001</v>
          </cell>
          <cell r="N2352" t="str">
            <v>{f0027c96-49e3-41af-b899-b3690787a2d3}</v>
          </cell>
          <cell r="O2352">
            <v>43682.641504629632</v>
          </cell>
          <cell r="P2352" t="str">
            <v>twu_dangermond</v>
          </cell>
          <cell r="Q2352">
            <v>43991.884618055556</v>
          </cell>
          <cell r="R2352" t="str">
            <v>cbaileyAudubon</v>
          </cell>
          <cell r="S2352" t="str">
            <v xml:space="preserve">Permanent </v>
          </cell>
          <cell r="T2352" t="str">
            <v>12/4/20 new active nest reported SW of here, Val Sparling confirms and considering it relo of this pair as this location has not been active for several seasons</v>
          </cell>
          <cell r="U2352" t="str">
            <v>Nest is not currently in use; pair also has alternate nest location(s)</v>
          </cell>
          <cell r="V2352" t="str">
            <v>PB016</v>
          </cell>
          <cell r="W2352">
            <v>43304.732349537036</v>
          </cell>
          <cell r="X2352">
            <v>0</v>
          </cell>
          <cell r="Y2352">
            <v>0</v>
          </cell>
          <cell r="Z2352">
            <v>0</v>
          </cell>
          <cell r="AA2352">
            <v>0</v>
          </cell>
          <cell r="AB2352">
            <v>0</v>
          </cell>
          <cell r="AC2352">
            <v>0</v>
          </cell>
          <cell r="AD2352">
            <v>0</v>
          </cell>
          <cell r="AE2352">
            <v>0</v>
          </cell>
          <cell r="AF2352">
            <v>0</v>
          </cell>
          <cell r="AG2352">
            <v>0</v>
          </cell>
          <cell r="AH2352">
            <v>0</v>
          </cell>
          <cell r="AI2352">
            <v>0</v>
          </cell>
          <cell r="AJ2352">
            <v>0</v>
          </cell>
          <cell r="AK2352">
            <v>1</v>
          </cell>
          <cell r="AL2352">
            <v>0</v>
          </cell>
          <cell r="AM2352">
            <v>0</v>
          </cell>
          <cell r="AN2352">
            <v>1</v>
          </cell>
          <cell r="AO2352" t="str">
            <v>Point Z</v>
          </cell>
        </row>
        <row r="2353">
          <cell r="A2353" t="str">
            <v>PB017</v>
          </cell>
          <cell r="B2353" t="e">
            <v>#N/A</v>
          </cell>
          <cell r="C2353" t="str">
            <v>Palm Beach</v>
          </cell>
          <cell r="D2353" t="str">
            <v>Occupied</v>
          </cell>
          <cell r="E2353" t="e">
            <v>#REF!</v>
          </cell>
          <cell r="F2353" t="str">
            <v>Unknown</v>
          </cell>
          <cell r="G2353" t="e">
            <v>#REF!</v>
          </cell>
          <cell r="H2353" t="str">
            <v>Audubon</v>
          </cell>
          <cell r="I2353" t="e">
            <v>#REF!</v>
          </cell>
          <cell r="J2353" t="str">
            <v>Last recorded substrate: Live Pine Tree</v>
          </cell>
          <cell r="K2353" t="e">
            <v>#REF!</v>
          </cell>
          <cell r="L2353">
            <v>26.843323999999999</v>
          </cell>
          <cell r="M2353">
            <v>-80.388647000000006</v>
          </cell>
          <cell r="N2353" t="str">
            <v>{9b5ddfef-0afd-467c-9272-d275da864202}</v>
          </cell>
          <cell r="O2353">
            <v>43682.641504629632</v>
          </cell>
          <cell r="P2353" t="str">
            <v>twu_dangermond</v>
          </cell>
          <cell r="Q2353">
            <v>43991.884618055556</v>
          </cell>
          <cell r="R2353" t="str">
            <v>cbaileyAudubon</v>
          </cell>
          <cell r="S2353" t="str">
            <v xml:space="preserve">Permanent </v>
          </cell>
          <cell r="T2353" t="str">
            <v>2021 season one eaglet seen but not monitored through to fledging. 1/15/21 JW Corbett park staff provide coordinates that place nest here, FWC coordinates are slightly north of here</v>
          </cell>
          <cell r="U2353" t="str">
            <v>Pair has no alternate nest(s)</v>
          </cell>
          <cell r="V2353" t="str">
            <v>PB017</v>
          </cell>
          <cell r="W2353">
            <v>43304.732349537036</v>
          </cell>
          <cell r="X2353">
            <v>0</v>
          </cell>
          <cell r="Y2353">
            <v>0</v>
          </cell>
          <cell r="Z2353">
            <v>0</v>
          </cell>
          <cell r="AA2353">
            <v>0</v>
          </cell>
          <cell r="AB2353">
            <v>0</v>
          </cell>
          <cell r="AC2353">
            <v>0</v>
          </cell>
          <cell r="AD2353">
            <v>0</v>
          </cell>
          <cell r="AE2353">
            <v>0</v>
          </cell>
          <cell r="AF2353">
            <v>0</v>
          </cell>
          <cell r="AG2353">
            <v>0</v>
          </cell>
          <cell r="AH2353">
            <v>0</v>
          </cell>
          <cell r="AI2353">
            <v>0</v>
          </cell>
          <cell r="AJ2353">
            <v>0</v>
          </cell>
          <cell r="AK2353">
            <v>1</v>
          </cell>
          <cell r="AL2353">
            <v>4</v>
          </cell>
          <cell r="AM2353">
            <v>3</v>
          </cell>
          <cell r="AN2353">
            <v>8</v>
          </cell>
          <cell r="AO2353" t="str">
            <v>Point Z</v>
          </cell>
        </row>
        <row r="2354">
          <cell r="A2354" t="str">
            <v>PB018</v>
          </cell>
          <cell r="B2354" t="e">
            <v>#N/A</v>
          </cell>
          <cell r="C2354" t="str">
            <v>Palm Beach</v>
          </cell>
          <cell r="D2354" t="str">
            <v>Occupied</v>
          </cell>
          <cell r="E2354" t="e">
            <v>#REF!</v>
          </cell>
          <cell r="F2354" t="str">
            <v>Unknown</v>
          </cell>
          <cell r="G2354" t="e">
            <v>#REF!</v>
          </cell>
          <cell r="H2354" t="str">
            <v>Audubon</v>
          </cell>
          <cell r="I2354" t="e">
            <v>#REF!</v>
          </cell>
          <cell r="J2354" t="str">
            <v>Last known substrate: Live Tree</v>
          </cell>
          <cell r="K2354" t="e">
            <v>#REF!</v>
          </cell>
          <cell r="L2354">
            <v>26.546111</v>
          </cell>
          <cell r="M2354">
            <v>-80.171841999999998</v>
          </cell>
          <cell r="N2354" t="str">
            <v>{b9b6e42d-9fb7-4bf7-9fe9-b2b6c27c9cfe}</v>
          </cell>
          <cell r="O2354">
            <v>44560</v>
          </cell>
          <cell r="P2354" t="str">
            <v>sbreeding_audubon</v>
          </cell>
          <cell r="Q2354" t="str">
            <v>&lt;Null&gt;</v>
          </cell>
          <cell r="R2354" t="str">
            <v>&lt;Null&gt;</v>
          </cell>
          <cell r="S2354" t="str">
            <v xml:space="preserve">Permanent </v>
          </cell>
          <cell r="T2354" t="str">
            <v>Old nest location fell after end of 2021 season. Lou Ulery found new nest Dec 2021</v>
          </cell>
          <cell r="U2354" t="str">
            <v>Pair has no alternate nest(s)</v>
          </cell>
          <cell r="V2354" t="str">
            <v>PB018</v>
          </cell>
          <cell r="W2354" t="str">
            <v>&lt;Null&gt;</v>
          </cell>
          <cell r="X2354">
            <v>0</v>
          </cell>
          <cell r="Y2354">
            <v>0</v>
          </cell>
          <cell r="Z2354">
            <v>0</v>
          </cell>
          <cell r="AA2354">
            <v>0</v>
          </cell>
          <cell r="AB2354">
            <v>0</v>
          </cell>
          <cell r="AC2354">
            <v>0</v>
          </cell>
          <cell r="AD2354">
            <v>0</v>
          </cell>
          <cell r="AE2354">
            <v>0</v>
          </cell>
          <cell r="AF2354">
            <v>0</v>
          </cell>
          <cell r="AG2354">
            <v>0</v>
          </cell>
          <cell r="AH2354">
            <v>0</v>
          </cell>
          <cell r="AI2354">
            <v>0</v>
          </cell>
          <cell r="AJ2354">
            <v>0</v>
          </cell>
          <cell r="AK2354">
            <v>0</v>
          </cell>
          <cell r="AL2354">
            <v>0</v>
          </cell>
          <cell r="AM2354">
            <v>61</v>
          </cell>
          <cell r="AN2354">
            <v>61</v>
          </cell>
          <cell r="AO2354" t="str">
            <v>Point Z</v>
          </cell>
        </row>
        <row r="2355">
          <cell r="A2355" t="str">
            <v>PB018a</v>
          </cell>
          <cell r="B2355" t="e">
            <v>#N/A</v>
          </cell>
          <cell r="C2355" t="str">
            <v>Palm Beach</v>
          </cell>
          <cell r="D2355" t="str">
            <v>Destroyed</v>
          </cell>
          <cell r="E2355" t="e">
            <v>#REF!</v>
          </cell>
          <cell r="F2355" t="str">
            <v>Yes</v>
          </cell>
          <cell r="G2355" t="e">
            <v>#REF!</v>
          </cell>
          <cell r="H2355" t="str">
            <v>Audubon</v>
          </cell>
          <cell r="I2355" t="e">
            <v>#REF!</v>
          </cell>
          <cell r="J2355" t="str">
            <v>Last recorded substrate: Tree, dead (A), G (FWC)</v>
          </cell>
          <cell r="K2355" t="e">
            <v>#REF!</v>
          </cell>
          <cell r="L2355">
            <v>26.545249999999999</v>
          </cell>
          <cell r="M2355">
            <v>-80.171841000000001</v>
          </cell>
          <cell r="N2355" t="str">
            <v>{c92c07a1-86c2-4bb8-ba03-75c85a97ccee}</v>
          </cell>
          <cell r="O2355">
            <v>43682.641504629632</v>
          </cell>
          <cell r="P2355" t="str">
            <v>twu_dangermond</v>
          </cell>
          <cell r="Q2355">
            <v>43991.884201388886</v>
          </cell>
          <cell r="R2355" t="str">
            <v>cbaileyAudubon</v>
          </cell>
          <cell r="S2355" t="str">
            <v xml:space="preserve">Permanent </v>
          </cell>
          <cell r="T2355" t="str">
            <v>Nest and tree fell after 2021 season</v>
          </cell>
          <cell r="U2355" t="str">
            <v>Nest is permanently out of use</v>
          </cell>
          <cell r="V2355" t="str">
            <v>PB018</v>
          </cell>
          <cell r="W2355">
            <v>43304.732349537036</v>
          </cell>
          <cell r="X2355">
            <v>0</v>
          </cell>
          <cell r="Y2355">
            <v>0</v>
          </cell>
          <cell r="Z2355">
            <v>0</v>
          </cell>
          <cell r="AA2355">
            <v>0</v>
          </cell>
          <cell r="AB2355">
            <v>0</v>
          </cell>
          <cell r="AC2355">
            <v>0</v>
          </cell>
          <cell r="AD2355">
            <v>0</v>
          </cell>
          <cell r="AE2355">
            <v>0</v>
          </cell>
          <cell r="AF2355">
            <v>0</v>
          </cell>
          <cell r="AG2355">
            <v>0</v>
          </cell>
          <cell r="AH2355">
            <v>0</v>
          </cell>
          <cell r="AI2355">
            <v>0</v>
          </cell>
          <cell r="AJ2355">
            <v>0</v>
          </cell>
          <cell r="AK2355">
            <v>98</v>
          </cell>
          <cell r="AL2355">
            <v>92</v>
          </cell>
          <cell r="AM2355">
            <v>0</v>
          </cell>
          <cell r="AN2355">
            <v>190</v>
          </cell>
          <cell r="AO2355" t="str">
            <v>Point Z</v>
          </cell>
        </row>
        <row r="2356">
          <cell r="A2356" t="str">
            <v>PB019</v>
          </cell>
          <cell r="B2356" t="e">
            <v>#N/A</v>
          </cell>
          <cell r="C2356" t="str">
            <v>Palm Beach</v>
          </cell>
          <cell r="D2356" t="str">
            <v>Unknown</v>
          </cell>
          <cell r="E2356" t="e">
            <v>#REF!</v>
          </cell>
          <cell r="F2356" t="str">
            <v>Unknown</v>
          </cell>
          <cell r="G2356" t="e">
            <v>#REF!</v>
          </cell>
          <cell r="H2356" t="str">
            <v>unmonitored</v>
          </cell>
          <cell r="I2356" t="e">
            <v>#REF!</v>
          </cell>
          <cell r="J2356" t="str">
            <v>Last recorded substrate: G</v>
          </cell>
          <cell r="K2356" t="e">
            <v>#REF!</v>
          </cell>
          <cell r="L2356">
            <v>26.405000000000001</v>
          </cell>
          <cell r="M2356">
            <v>-80.518000000000001</v>
          </cell>
          <cell r="N2356" t="str">
            <v>{8c6caf36-8bea-4955-943a-833dbddfdc3b}</v>
          </cell>
          <cell r="O2356">
            <v>43682.641504629632</v>
          </cell>
          <cell r="P2356" t="str">
            <v>twu_dangermond</v>
          </cell>
          <cell r="Q2356">
            <v>43991.884618055556</v>
          </cell>
          <cell r="R2356" t="str">
            <v>cbaileyAudubon</v>
          </cell>
          <cell r="S2356" t="str">
            <v xml:space="preserve">Permanent </v>
          </cell>
          <cell r="T2356" t="str">
            <v>&lt;Null&gt;</v>
          </cell>
          <cell r="U2356" t="str">
            <v>Pair has no alternate nest(s)</v>
          </cell>
          <cell r="V2356" t="str">
            <v>PB019</v>
          </cell>
          <cell r="W2356">
            <v>43304.732349537036</v>
          </cell>
          <cell r="X2356">
            <v>0</v>
          </cell>
          <cell r="Y2356">
            <v>0</v>
          </cell>
          <cell r="Z2356">
            <v>0</v>
          </cell>
          <cell r="AA2356">
            <v>0</v>
          </cell>
          <cell r="AB2356">
            <v>0</v>
          </cell>
          <cell r="AC2356">
            <v>0</v>
          </cell>
          <cell r="AD2356">
            <v>0</v>
          </cell>
          <cell r="AE2356">
            <v>0</v>
          </cell>
          <cell r="AF2356">
            <v>0</v>
          </cell>
          <cell r="AG2356">
            <v>0</v>
          </cell>
          <cell r="AH2356">
            <v>0</v>
          </cell>
          <cell r="AI2356">
            <v>0</v>
          </cell>
          <cell r="AJ2356">
            <v>0</v>
          </cell>
          <cell r="AK2356">
            <v>0</v>
          </cell>
          <cell r="AL2356">
            <v>0</v>
          </cell>
          <cell r="AM2356">
            <v>0</v>
          </cell>
          <cell r="AN2356">
            <v>0</v>
          </cell>
          <cell r="AO2356" t="str">
            <v>Point Z</v>
          </cell>
        </row>
        <row r="2357">
          <cell r="A2357" t="str">
            <v>PB020</v>
          </cell>
          <cell r="B2357" t="e">
            <v>#N/A</v>
          </cell>
          <cell r="C2357" t="str">
            <v>Palm Beach</v>
          </cell>
          <cell r="D2357" t="str">
            <v>Occupied</v>
          </cell>
          <cell r="E2357" t="e">
            <v>#REF!</v>
          </cell>
          <cell r="F2357" t="str">
            <v>Unknown</v>
          </cell>
          <cell r="G2357" t="e">
            <v>#REF!</v>
          </cell>
          <cell r="H2357" t="str">
            <v>Audubon</v>
          </cell>
          <cell r="I2357" t="e">
            <v>#REF!</v>
          </cell>
          <cell r="J2357" t="str">
            <v>Last recorded substrate: Live Pine Tree</v>
          </cell>
          <cell r="K2357" t="e">
            <v>#REF!</v>
          </cell>
          <cell r="L2357">
            <v>26.921333000000001</v>
          </cell>
          <cell r="M2357">
            <v>-80.435833000000002</v>
          </cell>
          <cell r="N2357" t="str">
            <v>{12c077b2-936f-4d05-a175-e8ce34b83d9a}</v>
          </cell>
          <cell r="O2357">
            <v>43682.641504629632</v>
          </cell>
          <cell r="P2357" t="str">
            <v>twu_dangermond</v>
          </cell>
          <cell r="Q2357">
            <v>43991.884618055556</v>
          </cell>
          <cell r="R2357" t="str">
            <v>cbaileyAudubon</v>
          </cell>
          <cell r="S2357" t="str">
            <v xml:space="preserve">Permanent </v>
          </cell>
          <cell r="T2357" t="str">
            <v>2021 season nest was active but they weren't able to monitor all season to see if chicks hatched</v>
          </cell>
          <cell r="U2357" t="str">
            <v>Pair has no alternate nest(s)</v>
          </cell>
          <cell r="V2357" t="str">
            <v>PB020</v>
          </cell>
          <cell r="W2357">
            <v>43304.732349537036</v>
          </cell>
          <cell r="X2357">
            <v>0</v>
          </cell>
          <cell r="Y2357">
            <v>0</v>
          </cell>
          <cell r="Z2357">
            <v>0</v>
          </cell>
          <cell r="AA2357">
            <v>0</v>
          </cell>
          <cell r="AB2357">
            <v>0</v>
          </cell>
          <cell r="AC2357">
            <v>0</v>
          </cell>
          <cell r="AD2357">
            <v>0</v>
          </cell>
          <cell r="AE2357">
            <v>0</v>
          </cell>
          <cell r="AF2357">
            <v>0</v>
          </cell>
          <cell r="AG2357">
            <v>0</v>
          </cell>
          <cell r="AH2357">
            <v>0</v>
          </cell>
          <cell r="AI2357">
            <v>0</v>
          </cell>
          <cell r="AJ2357">
            <v>0</v>
          </cell>
          <cell r="AK2357">
            <v>1</v>
          </cell>
          <cell r="AL2357">
            <v>4</v>
          </cell>
          <cell r="AM2357">
            <v>3</v>
          </cell>
          <cell r="AN2357">
            <v>8</v>
          </cell>
          <cell r="AO2357" t="str">
            <v>Point Z</v>
          </cell>
        </row>
        <row r="2358">
          <cell r="A2358" t="str">
            <v>PB021</v>
          </cell>
          <cell r="B2358" t="e">
            <v>#N/A</v>
          </cell>
          <cell r="C2358" t="str">
            <v>Palm Beach</v>
          </cell>
          <cell r="D2358" t="str">
            <v>Unknown</v>
          </cell>
          <cell r="E2358" t="e">
            <v>#REF!</v>
          </cell>
          <cell r="F2358" t="str">
            <v>Unknown</v>
          </cell>
          <cell r="G2358" t="e">
            <v>#REF!</v>
          </cell>
          <cell r="H2358" t="str">
            <v>unmonitored</v>
          </cell>
          <cell r="I2358" t="e">
            <v>#REF!</v>
          </cell>
          <cell r="J2358" t="str">
            <v>Last recorded substrate: Live Cypress Tree</v>
          </cell>
          <cell r="K2358" t="e">
            <v>#REF!</v>
          </cell>
          <cell r="L2358">
            <v>26.399833000000001</v>
          </cell>
          <cell r="M2358">
            <v>-80.229500000000002</v>
          </cell>
          <cell r="N2358" t="str">
            <v>{2f55db80-7b4f-4c97-aa17-cf0138ac0e8b}</v>
          </cell>
          <cell r="O2358">
            <v>43682.641504629632</v>
          </cell>
          <cell r="P2358" t="str">
            <v>twu_dangermond</v>
          </cell>
          <cell r="Q2358">
            <v>43991.884618055556</v>
          </cell>
          <cell r="R2358" t="str">
            <v>cbaileyAudubon</v>
          </cell>
          <cell r="S2358" t="str">
            <v xml:space="preserve">Permanent </v>
          </cell>
          <cell r="T2358" t="str">
            <v>&lt;Null&gt;</v>
          </cell>
          <cell r="U2358" t="str">
            <v>Pair has no alternate nest(s)</v>
          </cell>
          <cell r="V2358" t="str">
            <v>PB021</v>
          </cell>
          <cell r="W2358">
            <v>43304.732349537036</v>
          </cell>
          <cell r="X2358">
            <v>0</v>
          </cell>
          <cell r="Y2358">
            <v>0</v>
          </cell>
          <cell r="Z2358">
            <v>0</v>
          </cell>
          <cell r="AA2358">
            <v>0</v>
          </cell>
          <cell r="AB2358">
            <v>0</v>
          </cell>
          <cell r="AC2358">
            <v>0</v>
          </cell>
          <cell r="AD2358">
            <v>0</v>
          </cell>
          <cell r="AE2358">
            <v>0</v>
          </cell>
          <cell r="AF2358">
            <v>0</v>
          </cell>
          <cell r="AG2358">
            <v>6</v>
          </cell>
          <cell r="AH2358">
            <v>0</v>
          </cell>
          <cell r="AI2358">
            <v>0</v>
          </cell>
          <cell r="AJ2358">
            <v>0</v>
          </cell>
          <cell r="AK2358">
            <v>0</v>
          </cell>
          <cell r="AL2358">
            <v>0</v>
          </cell>
          <cell r="AM2358">
            <v>0</v>
          </cell>
          <cell r="AN2358">
            <v>6</v>
          </cell>
          <cell r="AO2358" t="str">
            <v>Point Z</v>
          </cell>
        </row>
        <row r="2359">
          <cell r="A2359" t="str">
            <v>PB022</v>
          </cell>
          <cell r="B2359" t="e">
            <v>#N/A</v>
          </cell>
          <cell r="C2359" t="str">
            <v>Palm Beach</v>
          </cell>
          <cell r="D2359" t="str">
            <v>Destroyed</v>
          </cell>
          <cell r="E2359" t="e">
            <v>#REF!</v>
          </cell>
          <cell r="F2359" t="str">
            <v>Unknown</v>
          </cell>
          <cell r="G2359" t="e">
            <v>#REF!</v>
          </cell>
          <cell r="H2359" t="str">
            <v>unmonitored</v>
          </cell>
          <cell r="I2359" t="e">
            <v>#REF!</v>
          </cell>
          <cell r="J2359" t="str">
            <v>Last recorded substrate: Live Pine</v>
          </cell>
          <cell r="K2359" t="e">
            <v>#REF!</v>
          </cell>
          <cell r="L2359">
            <v>26.885833000000002</v>
          </cell>
          <cell r="M2359">
            <v>-80.098500000000001</v>
          </cell>
          <cell r="N2359" t="str">
            <v>{3d2d34a6-3dba-46d0-ae48-ea2814ef55df}</v>
          </cell>
          <cell r="O2359">
            <v>43682.641504629632</v>
          </cell>
          <cell r="P2359" t="str">
            <v>twu_dangermond</v>
          </cell>
          <cell r="Q2359">
            <v>43991.884201388886</v>
          </cell>
          <cell r="R2359" t="str">
            <v>cbaileyAudubon</v>
          </cell>
          <cell r="S2359" t="str">
            <v xml:space="preserve">Permanent </v>
          </cell>
          <cell r="T2359" t="str">
            <v>2018 vol tried to find, said tree/nest not there anymore, homeless living in area, not safe</v>
          </cell>
          <cell r="U2359" t="str">
            <v>Pair has no alternate nest(s)</v>
          </cell>
          <cell r="V2359" t="str">
            <v>PB022</v>
          </cell>
          <cell r="W2359">
            <v>43304.732349537036</v>
          </cell>
          <cell r="X2359">
            <v>0</v>
          </cell>
          <cell r="Y2359">
            <v>0</v>
          </cell>
          <cell r="Z2359">
            <v>0</v>
          </cell>
          <cell r="AA2359">
            <v>0</v>
          </cell>
          <cell r="AB2359">
            <v>0</v>
          </cell>
          <cell r="AC2359">
            <v>0</v>
          </cell>
          <cell r="AD2359">
            <v>0</v>
          </cell>
          <cell r="AE2359">
            <v>0</v>
          </cell>
          <cell r="AF2359">
            <v>0</v>
          </cell>
          <cell r="AG2359">
            <v>0</v>
          </cell>
          <cell r="AH2359">
            <v>0</v>
          </cell>
          <cell r="AI2359">
            <v>2</v>
          </cell>
          <cell r="AJ2359">
            <v>0</v>
          </cell>
          <cell r="AK2359">
            <v>1</v>
          </cell>
          <cell r="AL2359">
            <v>0</v>
          </cell>
          <cell r="AM2359">
            <v>0</v>
          </cell>
          <cell r="AN2359">
            <v>3</v>
          </cell>
          <cell r="AO2359" t="str">
            <v>Point Z</v>
          </cell>
        </row>
        <row r="2360">
          <cell r="A2360" t="str">
            <v>PB023</v>
          </cell>
          <cell r="B2360" t="e">
            <v>#N/A</v>
          </cell>
          <cell r="C2360" t="str">
            <v>Palm Beach</v>
          </cell>
          <cell r="D2360" t="str">
            <v>Occupied</v>
          </cell>
          <cell r="E2360" t="e">
            <v>#REF!</v>
          </cell>
          <cell r="F2360" t="str">
            <v>Yes</v>
          </cell>
          <cell r="G2360" t="e">
            <v>#REF!</v>
          </cell>
          <cell r="H2360" t="str">
            <v>Audubon</v>
          </cell>
          <cell r="I2360" t="e">
            <v>#REF!</v>
          </cell>
          <cell r="J2360" t="str">
            <v>Last recorded substrate: Live Pine Tree</v>
          </cell>
          <cell r="K2360" t="e">
            <v>#REF!</v>
          </cell>
          <cell r="L2360">
            <v>26.624704000000001</v>
          </cell>
          <cell r="M2360">
            <v>-80.388509999999997</v>
          </cell>
          <cell r="N2360" t="str">
            <v>{c9201680-4214-44b1-ba5c-9c2d67dfd154}</v>
          </cell>
          <cell r="O2360">
            <v>43682.641504629632</v>
          </cell>
          <cell r="P2360" t="str">
            <v>twu_dangermond</v>
          </cell>
          <cell r="Q2360">
            <v>44019.827430555553</v>
          </cell>
          <cell r="R2360" t="str">
            <v>sbreeding_audubon</v>
          </cell>
          <cell r="S2360" t="str">
            <v xml:space="preserve">Permanent </v>
          </cell>
          <cell r="T2360" t="str">
            <v>7/7/20 Avian Biologist for SFWMD reports this nest fledged 1 chick in the 2020 season per aerial survey and provided these more precise location coordinates</v>
          </cell>
          <cell r="U2360" t="str">
            <v>Pair has no alternate nest(s)</v>
          </cell>
          <cell r="V2360" t="str">
            <v>PB023</v>
          </cell>
          <cell r="W2360">
            <v>43304.732349537036</v>
          </cell>
          <cell r="X2360">
            <v>0</v>
          </cell>
          <cell r="Y2360">
            <v>0</v>
          </cell>
          <cell r="Z2360">
            <v>1</v>
          </cell>
          <cell r="AA2360">
            <v>0</v>
          </cell>
          <cell r="AB2360">
            <v>0</v>
          </cell>
          <cell r="AC2360">
            <v>0</v>
          </cell>
          <cell r="AD2360">
            <v>0</v>
          </cell>
          <cell r="AE2360">
            <v>0</v>
          </cell>
          <cell r="AF2360">
            <v>0</v>
          </cell>
          <cell r="AG2360">
            <v>0</v>
          </cell>
          <cell r="AH2360">
            <v>0</v>
          </cell>
          <cell r="AI2360">
            <v>0</v>
          </cell>
          <cell r="AJ2360">
            <v>0</v>
          </cell>
          <cell r="AK2360">
            <v>1</v>
          </cell>
          <cell r="AL2360">
            <v>2</v>
          </cell>
          <cell r="AM2360">
            <v>0</v>
          </cell>
          <cell r="AN2360">
            <v>4</v>
          </cell>
          <cell r="AO2360" t="str">
            <v>Point Z</v>
          </cell>
        </row>
        <row r="2361">
          <cell r="A2361" t="str">
            <v>PB024</v>
          </cell>
          <cell r="B2361" t="e">
            <v>#N/A</v>
          </cell>
          <cell r="C2361" t="str">
            <v>Palm Beach</v>
          </cell>
          <cell r="D2361" t="str">
            <v>Unknown</v>
          </cell>
          <cell r="E2361" t="e">
            <v>#REF!</v>
          </cell>
          <cell r="F2361" t="str">
            <v>Unknown</v>
          </cell>
          <cell r="G2361" t="e">
            <v>#REF!</v>
          </cell>
          <cell r="H2361" t="str">
            <v>unmonitored</v>
          </cell>
          <cell r="I2361" t="e">
            <v>#REF!</v>
          </cell>
          <cell r="J2361" t="str">
            <v>Last recorded substrate:     Tree</v>
          </cell>
          <cell r="K2361" t="e">
            <v>#REF!</v>
          </cell>
          <cell r="L2361">
            <v>26.407499999999999</v>
          </cell>
          <cell r="M2361">
            <v>-80.449332999999996</v>
          </cell>
          <cell r="N2361" t="str">
            <v>{8bb9e753-b425-44ec-bd67-3f510d764bc9}</v>
          </cell>
          <cell r="O2361">
            <v>43682.641504629632</v>
          </cell>
          <cell r="P2361" t="str">
            <v>twu_dangermond</v>
          </cell>
          <cell r="Q2361">
            <v>43991.884618055556</v>
          </cell>
          <cell r="R2361" t="str">
            <v>cbaileyAudubon</v>
          </cell>
          <cell r="S2361" t="str">
            <v xml:space="preserve">Permanent </v>
          </cell>
          <cell r="T2361" t="str">
            <v>&lt;Null&gt;</v>
          </cell>
          <cell r="U2361" t="str">
            <v>Pair has no alternate nest(s)</v>
          </cell>
          <cell r="V2361" t="str">
            <v>PB024</v>
          </cell>
          <cell r="W2361">
            <v>43304.732349537036</v>
          </cell>
          <cell r="X2361">
            <v>0</v>
          </cell>
          <cell r="Y2361">
            <v>0</v>
          </cell>
          <cell r="Z2361">
            <v>0</v>
          </cell>
          <cell r="AA2361">
            <v>0</v>
          </cell>
          <cell r="AB2361">
            <v>0</v>
          </cell>
          <cell r="AC2361">
            <v>0</v>
          </cell>
          <cell r="AD2361">
            <v>0</v>
          </cell>
          <cell r="AE2361">
            <v>0</v>
          </cell>
          <cell r="AF2361">
            <v>0</v>
          </cell>
          <cell r="AG2361">
            <v>0</v>
          </cell>
          <cell r="AH2361">
            <v>0</v>
          </cell>
          <cell r="AI2361">
            <v>0</v>
          </cell>
          <cell r="AJ2361">
            <v>0</v>
          </cell>
          <cell r="AK2361">
            <v>0</v>
          </cell>
          <cell r="AL2361">
            <v>0</v>
          </cell>
          <cell r="AM2361">
            <v>0</v>
          </cell>
          <cell r="AN2361">
            <v>0</v>
          </cell>
          <cell r="AO2361" t="str">
            <v>Point Z</v>
          </cell>
        </row>
        <row r="2362">
          <cell r="A2362" t="str">
            <v>PB025</v>
          </cell>
          <cell r="B2362" t="e">
            <v>#N/A</v>
          </cell>
          <cell r="C2362" t="str">
            <v>Palm Beach</v>
          </cell>
          <cell r="D2362" t="str">
            <v>Unknown</v>
          </cell>
          <cell r="E2362" t="e">
            <v>#REF!</v>
          </cell>
          <cell r="F2362" t="str">
            <v>Unknown</v>
          </cell>
          <cell r="G2362" t="e">
            <v>#REF!</v>
          </cell>
          <cell r="H2362" t="str">
            <v>unmonitored</v>
          </cell>
          <cell r="I2362" t="e">
            <v>#REF!</v>
          </cell>
          <cell r="J2362" t="str">
            <v>Last recorded substrate: Kapok Tree</v>
          </cell>
          <cell r="K2362" t="e">
            <v>#REF!</v>
          </cell>
          <cell r="L2362">
            <v>26.731635000000001</v>
          </cell>
          <cell r="M2362">
            <v>-80.357617000000005</v>
          </cell>
          <cell r="N2362" t="str">
            <v>{e5212063-1cba-4c8a-a722-ade42fbdfa67}</v>
          </cell>
          <cell r="O2362">
            <v>43682.641504629632</v>
          </cell>
          <cell r="P2362" t="str">
            <v>twu_dangermond</v>
          </cell>
          <cell r="Q2362">
            <v>43991.884201388886</v>
          </cell>
          <cell r="R2362" t="str">
            <v>cbaileyAudubon</v>
          </cell>
          <cell r="S2362" t="str">
            <v xml:space="preserve">Permanent </v>
          </cell>
          <cell r="T2362" t="str">
            <v>&lt;Null&gt;</v>
          </cell>
          <cell r="U2362" t="str">
            <v>Pair has no alternate nest(s)</v>
          </cell>
          <cell r="V2362" t="str">
            <v>PB025</v>
          </cell>
          <cell r="W2362">
            <v>43304.732349537036</v>
          </cell>
          <cell r="X2362">
            <v>0</v>
          </cell>
          <cell r="Y2362">
            <v>0</v>
          </cell>
          <cell r="Z2362">
            <v>0</v>
          </cell>
          <cell r="AA2362">
            <v>0</v>
          </cell>
          <cell r="AB2362">
            <v>0</v>
          </cell>
          <cell r="AC2362">
            <v>0</v>
          </cell>
          <cell r="AD2362">
            <v>0</v>
          </cell>
          <cell r="AE2362">
            <v>0</v>
          </cell>
          <cell r="AF2362">
            <v>0</v>
          </cell>
          <cell r="AG2362">
            <v>16</v>
          </cell>
          <cell r="AH2362">
            <v>13</v>
          </cell>
          <cell r="AI2362">
            <v>9</v>
          </cell>
          <cell r="AJ2362">
            <v>8</v>
          </cell>
          <cell r="AK2362">
            <v>4</v>
          </cell>
          <cell r="AL2362">
            <v>0</v>
          </cell>
          <cell r="AM2362">
            <v>0</v>
          </cell>
          <cell r="AN2362">
            <v>50</v>
          </cell>
          <cell r="AO2362" t="str">
            <v>Point Z</v>
          </cell>
        </row>
        <row r="2363">
          <cell r="A2363" t="str">
            <v>PB026</v>
          </cell>
          <cell r="B2363" t="e">
            <v>#N/A</v>
          </cell>
          <cell r="C2363" t="str">
            <v>Palm Beach</v>
          </cell>
          <cell r="D2363" t="str">
            <v>Occupied</v>
          </cell>
          <cell r="E2363" t="e">
            <v>#REF!</v>
          </cell>
          <cell r="F2363" t="str">
            <v>Yes</v>
          </cell>
          <cell r="G2363" t="e">
            <v>#REF!</v>
          </cell>
          <cell r="H2363" t="str">
            <v>Audubon</v>
          </cell>
          <cell r="I2363" t="e">
            <v>#REF!</v>
          </cell>
          <cell r="J2363" t="str">
            <v>Last recorded substrate: Live Pine' (A), Dead Unknown (FWC)</v>
          </cell>
          <cell r="K2363" t="e">
            <v>#REF!</v>
          </cell>
          <cell r="L2363">
            <v>26.850967000000001</v>
          </cell>
          <cell r="M2363">
            <v>-80.615250000000003</v>
          </cell>
          <cell r="N2363" t="str">
            <v>{1a8edead-9c38-4572-90ea-9bd19663a5cc}</v>
          </cell>
          <cell r="O2363">
            <v>43682.641504629632</v>
          </cell>
          <cell r="P2363" t="str">
            <v>twu_dangermond</v>
          </cell>
          <cell r="Q2363">
            <v>43991.884201388886</v>
          </cell>
          <cell r="R2363" t="str">
            <v>cbaileyAudubon</v>
          </cell>
          <cell r="S2363" t="str">
            <v xml:space="preserve">Permanent </v>
          </cell>
          <cell r="T2363" t="str">
            <v>&lt;Null&gt;</v>
          </cell>
          <cell r="U2363" t="str">
            <v>Pair has no alternate nest(s)</v>
          </cell>
          <cell r="V2363" t="str">
            <v>PB026</v>
          </cell>
          <cell r="W2363">
            <v>43304.732349537036</v>
          </cell>
          <cell r="X2363">
            <v>0</v>
          </cell>
          <cell r="Y2363">
            <v>0</v>
          </cell>
          <cell r="Z2363">
            <v>0</v>
          </cell>
          <cell r="AA2363">
            <v>0</v>
          </cell>
          <cell r="AB2363">
            <v>0</v>
          </cell>
          <cell r="AC2363">
            <v>0</v>
          </cell>
          <cell r="AD2363">
            <v>0</v>
          </cell>
          <cell r="AE2363">
            <v>0</v>
          </cell>
          <cell r="AF2363">
            <v>0</v>
          </cell>
          <cell r="AG2363">
            <v>0</v>
          </cell>
          <cell r="AH2363">
            <v>0</v>
          </cell>
          <cell r="AI2363">
            <v>4</v>
          </cell>
          <cell r="AJ2363">
            <v>8</v>
          </cell>
          <cell r="AK2363">
            <v>20</v>
          </cell>
          <cell r="AL2363">
            <v>24</v>
          </cell>
          <cell r="AM2363">
            <v>17</v>
          </cell>
          <cell r="AN2363">
            <v>73</v>
          </cell>
          <cell r="AO2363" t="str">
            <v>Point Z</v>
          </cell>
        </row>
        <row r="2364">
          <cell r="A2364" t="str">
            <v>PB027</v>
          </cell>
          <cell r="B2364" t="e">
            <v>#N/A</v>
          </cell>
          <cell r="C2364" t="str">
            <v>Palm Beach</v>
          </cell>
          <cell r="D2364" t="str">
            <v>Occupied</v>
          </cell>
          <cell r="E2364" t="e">
            <v>#REF!</v>
          </cell>
          <cell r="F2364" t="str">
            <v>Yes</v>
          </cell>
          <cell r="G2364" t="e">
            <v>#REF!</v>
          </cell>
          <cell r="H2364" t="str">
            <v>Audubon</v>
          </cell>
          <cell r="I2364" t="e">
            <v>#REF!</v>
          </cell>
          <cell r="J2364" t="str">
            <v>Last recorded substrate: Live Pine' (A), Live Slash Pine (FWC)</v>
          </cell>
          <cell r="K2364" t="e">
            <v>#REF!</v>
          </cell>
          <cell r="L2364">
            <v>26.57302</v>
          </cell>
          <cell r="M2364">
            <v>-80.210952000000006</v>
          </cell>
          <cell r="N2364" t="str">
            <v>{b902b054-0719-47eb-84de-949f695854df}</v>
          </cell>
          <cell r="O2364">
            <v>43682.641504629632</v>
          </cell>
          <cell r="P2364" t="str">
            <v>twu_dangermond</v>
          </cell>
          <cell r="Q2364">
            <v>43991.884201388886</v>
          </cell>
          <cell r="R2364" t="str">
            <v>cbaileyAudubon</v>
          </cell>
          <cell r="S2364" t="str">
            <v xml:space="preserve">Permanent </v>
          </cell>
          <cell r="T2364" t="str">
            <v>in S. FL Nat'l Cemetery, restricted monitoring</v>
          </cell>
          <cell r="U2364" t="str">
            <v>Pair has no alternate nest(s)</v>
          </cell>
          <cell r="V2364" t="str">
            <v>PB941</v>
          </cell>
          <cell r="W2364">
            <v>43398.166666666664</v>
          </cell>
          <cell r="X2364">
            <v>0</v>
          </cell>
          <cell r="Y2364">
            <v>0</v>
          </cell>
          <cell r="Z2364">
            <v>0</v>
          </cell>
          <cell r="AA2364">
            <v>0</v>
          </cell>
          <cell r="AB2364">
            <v>0</v>
          </cell>
          <cell r="AC2364">
            <v>0</v>
          </cell>
          <cell r="AD2364">
            <v>0</v>
          </cell>
          <cell r="AE2364">
            <v>0</v>
          </cell>
          <cell r="AF2364">
            <v>3</v>
          </cell>
          <cell r="AG2364">
            <v>12</v>
          </cell>
          <cell r="AH2364">
            <v>24</v>
          </cell>
          <cell r="AI2364">
            <v>17</v>
          </cell>
          <cell r="AJ2364">
            <v>24</v>
          </cell>
          <cell r="AK2364">
            <v>23</v>
          </cell>
          <cell r="AL2364">
            <v>33</v>
          </cell>
          <cell r="AM2364">
            <v>24</v>
          </cell>
          <cell r="AN2364">
            <v>160</v>
          </cell>
          <cell r="AO2364" t="str">
            <v>Point Z</v>
          </cell>
        </row>
        <row r="2365">
          <cell r="A2365" t="str">
            <v>PB028</v>
          </cell>
          <cell r="B2365" t="e">
            <v>#N/A</v>
          </cell>
          <cell r="C2365" t="str">
            <v>Palm Beach</v>
          </cell>
          <cell r="D2365" t="str">
            <v>Unknown</v>
          </cell>
          <cell r="E2365" t="e">
            <v>#REF!</v>
          </cell>
          <cell r="F2365" t="str">
            <v>Unknown</v>
          </cell>
          <cell r="G2365" t="e">
            <v>#REF!</v>
          </cell>
          <cell r="H2365" t="str">
            <v>Audubon</v>
          </cell>
          <cell r="I2365" t="e">
            <v>#REF!</v>
          </cell>
          <cell r="J2365" t="str">
            <v>Last known substrate: Live Oak</v>
          </cell>
          <cell r="K2365" t="e">
            <v>#REF!</v>
          </cell>
          <cell r="L2365">
            <v>26.957632</v>
          </cell>
          <cell r="M2365">
            <v>-80.608907000000002</v>
          </cell>
          <cell r="N2365" t="str">
            <v>{efaabc13-b372-462c-85b2-476e6aba495b}</v>
          </cell>
          <cell r="O2365">
            <v>43682.641504629632</v>
          </cell>
          <cell r="P2365" t="str">
            <v>twu_dangermond</v>
          </cell>
          <cell r="Q2365">
            <v>43991.884201388886</v>
          </cell>
          <cell r="R2365" t="str">
            <v>cbaileyAudubon</v>
          </cell>
          <cell r="S2365" t="str">
            <v xml:space="preserve">Permanent </v>
          </cell>
          <cell r="T2365" t="str">
            <v>2020 couldn't find nest; FWC assigned perm ID Jun 2019</v>
          </cell>
          <cell r="U2365" t="str">
            <v>Pair has no alternate nest(s)</v>
          </cell>
          <cell r="V2365" t="str">
            <v>PB961</v>
          </cell>
          <cell r="W2365">
            <v>43304.732349537036</v>
          </cell>
          <cell r="X2365">
            <v>0</v>
          </cell>
          <cell r="Y2365">
            <v>0</v>
          </cell>
          <cell r="Z2365">
            <v>0</v>
          </cell>
          <cell r="AA2365">
            <v>0</v>
          </cell>
          <cell r="AB2365">
            <v>0</v>
          </cell>
          <cell r="AC2365">
            <v>0</v>
          </cell>
          <cell r="AD2365">
            <v>0</v>
          </cell>
          <cell r="AE2365">
            <v>0</v>
          </cell>
          <cell r="AF2365">
            <v>0</v>
          </cell>
          <cell r="AG2365">
            <v>0</v>
          </cell>
          <cell r="AH2365">
            <v>0</v>
          </cell>
          <cell r="AI2365">
            <v>0</v>
          </cell>
          <cell r="AJ2365">
            <v>0</v>
          </cell>
          <cell r="AK2365">
            <v>1</v>
          </cell>
          <cell r="AL2365">
            <v>0</v>
          </cell>
          <cell r="AM2365">
            <v>0</v>
          </cell>
          <cell r="AN2365">
            <v>1</v>
          </cell>
          <cell r="AO2365" t="str">
            <v>Point Z</v>
          </cell>
        </row>
        <row r="2366">
          <cell r="A2366" t="str">
            <v>PB029</v>
          </cell>
          <cell r="B2366" t="e">
            <v>#N/A</v>
          </cell>
          <cell r="C2366" t="str">
            <v>Palm Beach</v>
          </cell>
          <cell r="D2366" t="str">
            <v>Unknown</v>
          </cell>
          <cell r="E2366" t="e">
            <v>#REF!</v>
          </cell>
          <cell r="F2366" t="str">
            <v>Unknown</v>
          </cell>
          <cell r="G2366" t="e">
            <v>#REF!</v>
          </cell>
          <cell r="H2366" t="str">
            <v>unmonitored</v>
          </cell>
          <cell r="I2366" t="e">
            <v>#REF!</v>
          </cell>
          <cell r="J2366" t="str">
            <v>Last recorded substrate: Australian Pine</v>
          </cell>
          <cell r="K2366" t="e">
            <v>#REF!</v>
          </cell>
          <cell r="L2366">
            <v>26.644417000000001</v>
          </cell>
          <cell r="M2366">
            <v>-80.663167000000001</v>
          </cell>
          <cell r="N2366" t="str">
            <v>{b254d87f-b77f-4a33-910d-619e29232dab}</v>
          </cell>
          <cell r="O2366">
            <v>43682.641504629632</v>
          </cell>
          <cell r="P2366" t="str">
            <v>twu_dangermond</v>
          </cell>
          <cell r="Q2366">
            <v>43992.599398148152</v>
          </cell>
          <cell r="R2366" t="str">
            <v>sbreeding_audubon</v>
          </cell>
          <cell r="S2366" t="str">
            <v xml:space="preserve">Permanent </v>
          </cell>
          <cell r="T2366" t="str">
            <v>2020 couldn't find nest; 2019 nest reported as gone. FWC assigned perm ID Jun 2019</v>
          </cell>
          <cell r="U2366" t="str">
            <v>Pair has no alternate nest(s)</v>
          </cell>
          <cell r="V2366" t="str">
            <v>PB952</v>
          </cell>
          <cell r="W2366">
            <v>43304.732349537036</v>
          </cell>
          <cell r="X2366">
            <v>0</v>
          </cell>
          <cell r="Y2366">
            <v>0</v>
          </cell>
          <cell r="Z2366">
            <v>0</v>
          </cell>
          <cell r="AA2366">
            <v>0</v>
          </cell>
          <cell r="AB2366">
            <v>0</v>
          </cell>
          <cell r="AC2366">
            <v>0</v>
          </cell>
          <cell r="AD2366">
            <v>0</v>
          </cell>
          <cell r="AE2366">
            <v>0</v>
          </cell>
          <cell r="AF2366">
            <v>0</v>
          </cell>
          <cell r="AG2366">
            <v>0</v>
          </cell>
          <cell r="AH2366">
            <v>0</v>
          </cell>
          <cell r="AI2366">
            <v>2</v>
          </cell>
          <cell r="AJ2366">
            <v>7</v>
          </cell>
          <cell r="AK2366">
            <v>1</v>
          </cell>
          <cell r="AL2366">
            <v>0</v>
          </cell>
          <cell r="AM2366">
            <v>0</v>
          </cell>
          <cell r="AN2366">
            <v>10</v>
          </cell>
          <cell r="AO2366" t="str">
            <v>Point Z</v>
          </cell>
        </row>
        <row r="2367">
          <cell r="A2367" t="str">
            <v>PB030</v>
          </cell>
          <cell r="B2367" t="e">
            <v>#N/A</v>
          </cell>
          <cell r="C2367" t="str">
            <v>Palm Beach</v>
          </cell>
          <cell r="D2367" t="str">
            <v>Occupied</v>
          </cell>
          <cell r="E2367" t="e">
            <v>#REF!</v>
          </cell>
          <cell r="F2367" t="str">
            <v>Yes</v>
          </cell>
          <cell r="G2367" t="e">
            <v>#REF!</v>
          </cell>
          <cell r="H2367" t="str">
            <v>Audubon</v>
          </cell>
          <cell r="I2367" t="e">
            <v>#REF!</v>
          </cell>
          <cell r="J2367" t="str">
            <v>Last known substrate: Dead Tree</v>
          </cell>
          <cell r="K2367" t="e">
            <v>#REF!</v>
          </cell>
          <cell r="L2367">
            <v>26.750599999999999</v>
          </cell>
          <cell r="M2367">
            <v>-80.142099999999999</v>
          </cell>
          <cell r="N2367" t="str">
            <v>{c58faf2b-7b1f-4471-8b02-eb78bb29dc27}</v>
          </cell>
          <cell r="O2367">
            <v>44124.166666666664</v>
          </cell>
          <cell r="P2367" t="str">
            <v>sbreeding_audubon</v>
          </cell>
          <cell r="Q2367" t="str">
            <v>&lt;Null&gt;</v>
          </cell>
          <cell r="R2367" t="str">
            <v>&lt;Null&gt;</v>
          </cell>
          <cell r="S2367" t="str">
            <v xml:space="preserve">Permanent </v>
          </cell>
          <cell r="T2367" t="str">
            <v>Previous nest blew down, David Waller reports pair rebuilt in dead tree here for 2021 season, with photos</v>
          </cell>
          <cell r="U2367" t="str">
            <v>Pair has no alternate nest(s)</v>
          </cell>
          <cell r="V2367" t="str">
            <v>PB030</v>
          </cell>
          <cell r="W2367" t="str">
            <v>&lt;Null&gt;</v>
          </cell>
          <cell r="X2367">
            <v>0</v>
          </cell>
          <cell r="Y2367">
            <v>0</v>
          </cell>
          <cell r="Z2367">
            <v>0</v>
          </cell>
          <cell r="AA2367">
            <v>0</v>
          </cell>
          <cell r="AB2367">
            <v>0</v>
          </cell>
          <cell r="AC2367">
            <v>0</v>
          </cell>
          <cell r="AD2367">
            <v>0</v>
          </cell>
          <cell r="AE2367">
            <v>0</v>
          </cell>
          <cell r="AF2367">
            <v>0</v>
          </cell>
          <cell r="AG2367">
            <v>0</v>
          </cell>
          <cell r="AH2367">
            <v>0</v>
          </cell>
          <cell r="AI2367">
            <v>0</v>
          </cell>
          <cell r="AJ2367">
            <v>0</v>
          </cell>
          <cell r="AK2367">
            <v>0</v>
          </cell>
          <cell r="AL2367">
            <v>27</v>
          </cell>
          <cell r="AM2367">
            <v>23</v>
          </cell>
          <cell r="AN2367">
            <v>50</v>
          </cell>
          <cell r="AO2367" t="str">
            <v>Point Z</v>
          </cell>
        </row>
        <row r="2368">
          <cell r="A2368" t="str">
            <v>PB030a</v>
          </cell>
          <cell r="B2368" t="e">
            <v>#N/A</v>
          </cell>
          <cell r="C2368" t="str">
            <v>Palm Beach</v>
          </cell>
          <cell r="D2368" t="str">
            <v>Destroyed</v>
          </cell>
          <cell r="E2368" t="e">
            <v>#REF!</v>
          </cell>
          <cell r="F2368" t="str">
            <v>No</v>
          </cell>
          <cell r="G2368" t="e">
            <v>#REF!</v>
          </cell>
          <cell r="H2368" t="str">
            <v>Audubon</v>
          </cell>
          <cell r="I2368" t="e">
            <v>#REF!</v>
          </cell>
          <cell r="J2368" t="str">
            <v>Last known substrate: Dead Pine</v>
          </cell>
          <cell r="K2368" t="e">
            <v>#REF!</v>
          </cell>
          <cell r="L2368">
            <v>26.750063000000001</v>
          </cell>
          <cell r="M2368">
            <v>-80.146495000000002</v>
          </cell>
          <cell r="N2368" t="str">
            <v>{2e022fa5-f511-40af-93f8-e77a746ff573}</v>
          </cell>
          <cell r="O2368">
            <v>43783.812650462962</v>
          </cell>
          <cell r="P2368" t="str">
            <v>sbreeding_audubon</v>
          </cell>
          <cell r="Q2368">
            <v>43991.884201388886</v>
          </cell>
          <cell r="R2368" t="str">
            <v>cbaileyAudubon</v>
          </cell>
          <cell r="S2368" t="str">
            <v xml:space="preserve">Permanent </v>
          </cell>
          <cell r="T2368" t="str">
            <v>Original nest blew down in Hurricane Dorian in fall 2019, pair rebuilt nest here, active 2020 but  nest destroyed in spring storm and pair rebuilt for 2021 season</v>
          </cell>
          <cell r="U2368" t="str">
            <v>Nest is permanently out of use</v>
          </cell>
          <cell r="V2368" t="str">
            <v>PB953</v>
          </cell>
          <cell r="W2368" t="str">
            <v>&lt;Null&gt;</v>
          </cell>
          <cell r="X2368">
            <v>0</v>
          </cell>
          <cell r="Y2368">
            <v>0</v>
          </cell>
          <cell r="Z2368">
            <v>0</v>
          </cell>
          <cell r="AA2368">
            <v>0</v>
          </cell>
          <cell r="AB2368">
            <v>0</v>
          </cell>
          <cell r="AC2368">
            <v>0</v>
          </cell>
          <cell r="AD2368">
            <v>0</v>
          </cell>
          <cell r="AE2368">
            <v>0</v>
          </cell>
          <cell r="AF2368">
            <v>12</v>
          </cell>
          <cell r="AG2368">
            <v>20</v>
          </cell>
          <cell r="AH2368">
            <v>34</v>
          </cell>
          <cell r="AI2368">
            <v>17</v>
          </cell>
          <cell r="AJ2368">
            <v>32</v>
          </cell>
          <cell r="AK2368">
            <v>22</v>
          </cell>
          <cell r="AL2368">
            <v>0</v>
          </cell>
          <cell r="AM2368">
            <v>0</v>
          </cell>
          <cell r="AN2368">
            <v>137</v>
          </cell>
          <cell r="AO2368" t="str">
            <v>Point Z</v>
          </cell>
        </row>
        <row r="2369">
          <cell r="A2369" t="str">
            <v>PB030b</v>
          </cell>
          <cell r="B2369" t="e">
            <v>#N/A</v>
          </cell>
          <cell r="C2369" t="str">
            <v>Palm Beach</v>
          </cell>
          <cell r="D2369" t="str">
            <v>Destroyed</v>
          </cell>
          <cell r="E2369" t="e">
            <v>#REF!</v>
          </cell>
          <cell r="F2369" t="str">
            <v>Unknown</v>
          </cell>
          <cell r="G2369" t="e">
            <v>#REF!</v>
          </cell>
          <cell r="H2369" t="str">
            <v>unmonitored</v>
          </cell>
          <cell r="I2369" t="e">
            <v>#REF!</v>
          </cell>
          <cell r="J2369" t="str">
            <v>Last recorded substrate: Dead Pine</v>
          </cell>
          <cell r="K2369" t="e">
            <v>#REF!</v>
          </cell>
          <cell r="L2369">
            <v>26.751166999999999</v>
          </cell>
          <cell r="M2369">
            <v>-80.141000000000005</v>
          </cell>
          <cell r="N2369" t="str">
            <v>{567902c5-5c3f-4af2-87ff-02116f3a4f58}</v>
          </cell>
          <cell r="O2369">
            <v>43682.641504629632</v>
          </cell>
          <cell r="P2369" t="str">
            <v>twu_dangermond</v>
          </cell>
          <cell r="Q2369">
            <v>43991.884201388886</v>
          </cell>
          <cell r="R2369" t="str">
            <v>cbaileyAudubon</v>
          </cell>
          <cell r="S2369" t="str">
            <v xml:space="preserve">Permanent </v>
          </cell>
          <cell r="T2369" t="str">
            <v>Fall 2020 this nest fell in Hurricane Dorian, pair built new nest west of here for 2020 season. FWC assigned perm ID Jun 2019, that nest fell in 2020 season and pair built new nest for 2021 season</v>
          </cell>
          <cell r="U2369" t="str">
            <v>Nest is permanently out of use</v>
          </cell>
          <cell r="V2369" t="str">
            <v>PB953</v>
          </cell>
          <cell r="W2369">
            <v>43304.732349537036</v>
          </cell>
          <cell r="X2369">
            <v>0</v>
          </cell>
          <cell r="Y2369">
            <v>0</v>
          </cell>
          <cell r="Z2369">
            <v>0</v>
          </cell>
          <cell r="AA2369">
            <v>0</v>
          </cell>
          <cell r="AB2369">
            <v>0</v>
          </cell>
          <cell r="AC2369">
            <v>0</v>
          </cell>
          <cell r="AD2369">
            <v>0</v>
          </cell>
          <cell r="AE2369">
            <v>0</v>
          </cell>
          <cell r="AF2369">
            <v>0</v>
          </cell>
          <cell r="AG2369">
            <v>0</v>
          </cell>
          <cell r="AH2369">
            <v>0</v>
          </cell>
          <cell r="AI2369">
            <v>0</v>
          </cell>
          <cell r="AJ2369">
            <v>0</v>
          </cell>
          <cell r="AK2369">
            <v>0</v>
          </cell>
          <cell r="AL2369">
            <v>0</v>
          </cell>
          <cell r="AM2369">
            <v>0</v>
          </cell>
          <cell r="AN2369">
            <v>0</v>
          </cell>
          <cell r="AO2369" t="str">
            <v>Point Z</v>
          </cell>
        </row>
        <row r="2370">
          <cell r="A2370" t="str">
            <v>PB031</v>
          </cell>
          <cell r="B2370" t="e">
            <v>#N/A</v>
          </cell>
          <cell r="C2370" t="str">
            <v>Palm Beach</v>
          </cell>
          <cell r="D2370" t="str">
            <v>Occupied</v>
          </cell>
          <cell r="E2370" t="e">
            <v>#REF!</v>
          </cell>
          <cell r="F2370" t="str">
            <v>Unknown</v>
          </cell>
          <cell r="G2370" t="e">
            <v>#REF!</v>
          </cell>
          <cell r="H2370" t="str">
            <v>Audubon</v>
          </cell>
          <cell r="I2370" t="e">
            <v>#REF!</v>
          </cell>
          <cell r="J2370" t="str">
            <v>Last known substrate: Live Pine</v>
          </cell>
          <cell r="K2370" t="e">
            <v>#REF!</v>
          </cell>
          <cell r="L2370">
            <v>26.611622000000001</v>
          </cell>
          <cell r="M2370">
            <v>-80.837354000000005</v>
          </cell>
          <cell r="N2370" t="str">
            <v>{8536ee18-d7cd-4259-a8a6-cdb11cc1711c}</v>
          </cell>
          <cell r="O2370">
            <v>44158.208333333336</v>
          </cell>
          <cell r="P2370" t="str">
            <v>sbreeding_audubon</v>
          </cell>
          <cell r="Q2370" t="str">
            <v>&lt;Null&gt;</v>
          </cell>
          <cell r="R2370" t="str">
            <v>&lt;Null&gt;</v>
          </cell>
          <cell r="S2370" t="str">
            <v xml:space="preserve">Permanent </v>
          </cell>
          <cell r="T2370" t="str">
            <v>11/23/20 Linda McCandless reports pair has moved nest here for 2021 season</v>
          </cell>
          <cell r="U2370" t="str">
            <v>Nest is currently in use; pair also has alternate nest locations(s)</v>
          </cell>
          <cell r="V2370" t="str">
            <v>PB944</v>
          </cell>
          <cell r="W2370" t="str">
            <v>&lt;Null&gt;</v>
          </cell>
          <cell r="X2370">
            <v>0</v>
          </cell>
          <cell r="Y2370">
            <v>0</v>
          </cell>
          <cell r="Z2370">
            <v>0</v>
          </cell>
          <cell r="AA2370">
            <v>0</v>
          </cell>
          <cell r="AB2370">
            <v>0</v>
          </cell>
          <cell r="AC2370">
            <v>0</v>
          </cell>
          <cell r="AD2370">
            <v>0</v>
          </cell>
          <cell r="AE2370">
            <v>0</v>
          </cell>
          <cell r="AF2370">
            <v>0</v>
          </cell>
          <cell r="AG2370">
            <v>0</v>
          </cell>
          <cell r="AH2370">
            <v>0</v>
          </cell>
          <cell r="AI2370">
            <v>0</v>
          </cell>
          <cell r="AJ2370">
            <v>0</v>
          </cell>
          <cell r="AK2370">
            <v>0</v>
          </cell>
          <cell r="AL2370">
            <v>26</v>
          </cell>
          <cell r="AM2370">
            <v>15</v>
          </cell>
          <cell r="AN2370">
            <v>41</v>
          </cell>
          <cell r="AO2370" t="str">
            <v>Point Z</v>
          </cell>
        </row>
        <row r="2371">
          <cell r="A2371" t="str">
            <v>PB031a</v>
          </cell>
          <cell r="B2371" t="e">
            <v>#N/A</v>
          </cell>
          <cell r="C2371" t="str">
            <v>Palm Beach</v>
          </cell>
          <cell r="D2371" t="str">
            <v>Occupied</v>
          </cell>
          <cell r="E2371" t="e">
            <v>#REF!</v>
          </cell>
          <cell r="F2371" t="str">
            <v>No</v>
          </cell>
          <cell r="G2371" t="e">
            <v>#REF!</v>
          </cell>
          <cell r="H2371" t="str">
            <v>Audubon</v>
          </cell>
          <cell r="I2371" t="e">
            <v>#REF!</v>
          </cell>
          <cell r="J2371" t="str">
            <v>Last recorded substrate: Cypress</v>
          </cell>
          <cell r="K2371" t="e">
            <v>#REF!</v>
          </cell>
          <cell r="L2371">
            <v>26.611166999999998</v>
          </cell>
          <cell r="M2371">
            <v>-80.837666999999996</v>
          </cell>
          <cell r="N2371" t="str">
            <v>{d7a6b1f6-8e2a-4ec7-8b79-634b28eb2b8e}</v>
          </cell>
          <cell r="O2371">
            <v>43682.641504629632</v>
          </cell>
          <cell r="P2371" t="str">
            <v>twu_dangermond</v>
          </cell>
          <cell r="Q2371">
            <v>43991.884201388886</v>
          </cell>
          <cell r="R2371" t="str">
            <v>cbaileyAudubon</v>
          </cell>
          <cell r="S2371" t="str">
            <v xml:space="preserve">Permanent </v>
          </cell>
          <cell r="T2371" t="str">
            <v>11/23/20 Linda McCandless reports pair has new nest north of this location for 2021 season. FWC assigned perm ID Jun 2019</v>
          </cell>
          <cell r="U2371" t="str">
            <v>Nest is not currently in use; pair also has alternate nest location(s)</v>
          </cell>
          <cell r="V2371" t="str">
            <v>PB944</v>
          </cell>
          <cell r="W2371">
            <v>43304.732349537036</v>
          </cell>
          <cell r="X2371">
            <v>0</v>
          </cell>
          <cell r="Y2371">
            <v>0</v>
          </cell>
          <cell r="Z2371">
            <v>0</v>
          </cell>
          <cell r="AA2371">
            <v>0</v>
          </cell>
          <cell r="AB2371">
            <v>0</v>
          </cell>
          <cell r="AC2371">
            <v>0</v>
          </cell>
          <cell r="AD2371">
            <v>0</v>
          </cell>
          <cell r="AE2371">
            <v>0</v>
          </cell>
          <cell r="AF2371">
            <v>0</v>
          </cell>
          <cell r="AG2371">
            <v>0</v>
          </cell>
          <cell r="AH2371">
            <v>0</v>
          </cell>
          <cell r="AI2371">
            <v>7</v>
          </cell>
          <cell r="AJ2371">
            <v>8</v>
          </cell>
          <cell r="AK2371">
            <v>16</v>
          </cell>
          <cell r="AL2371">
            <v>0</v>
          </cell>
          <cell r="AM2371">
            <v>0</v>
          </cell>
          <cell r="AN2371">
            <v>31</v>
          </cell>
          <cell r="AO2371" t="str">
            <v>Point Z</v>
          </cell>
        </row>
        <row r="2372">
          <cell r="A2372" t="str">
            <v>PB032</v>
          </cell>
          <cell r="B2372" t="e">
            <v>#N/A</v>
          </cell>
          <cell r="C2372" t="str">
            <v>Palm Beach</v>
          </cell>
          <cell r="D2372" t="str">
            <v>Inactive</v>
          </cell>
          <cell r="E2372" t="e">
            <v>#REF!</v>
          </cell>
          <cell r="F2372" t="str">
            <v>No</v>
          </cell>
          <cell r="G2372" t="e">
            <v>#REF!</v>
          </cell>
          <cell r="H2372" t="str">
            <v>Audubon</v>
          </cell>
          <cell r="I2372" t="e">
            <v>#REF!</v>
          </cell>
          <cell r="J2372" t="str">
            <v>Last recorded substrate: Slash Pine</v>
          </cell>
          <cell r="K2372" t="e">
            <v>#REF!</v>
          </cell>
          <cell r="L2372">
            <v>26.839167</v>
          </cell>
          <cell r="M2372">
            <v>-80.301500000000004</v>
          </cell>
          <cell r="N2372" t="str">
            <v>{d9a58659-0bde-45a5-8f06-e1393caa0b28}</v>
          </cell>
          <cell r="O2372">
            <v>43682.641504629632</v>
          </cell>
          <cell r="P2372" t="str">
            <v>twu_dangermond</v>
          </cell>
          <cell r="Q2372">
            <v>43991.884675925925</v>
          </cell>
          <cell r="R2372" t="str">
            <v>cbaileyAudubon</v>
          </cell>
          <cell r="S2372" t="str">
            <v xml:space="preserve">Permanent </v>
          </cell>
          <cell r="T2372" t="str">
            <v>GHOW used in 2020; FWC reports this new nest Jun 2019</v>
          </cell>
          <cell r="U2372" t="str">
            <v>Pair has no alternate nest(s)</v>
          </cell>
          <cell r="V2372" t="str">
            <v>PB032</v>
          </cell>
          <cell r="W2372">
            <v>43635.166666666664</v>
          </cell>
          <cell r="X2372">
            <v>0</v>
          </cell>
          <cell r="Y2372">
            <v>0</v>
          </cell>
          <cell r="Z2372">
            <v>0</v>
          </cell>
          <cell r="AA2372">
            <v>0</v>
          </cell>
          <cell r="AB2372">
            <v>0</v>
          </cell>
          <cell r="AC2372">
            <v>0</v>
          </cell>
          <cell r="AD2372">
            <v>0</v>
          </cell>
          <cell r="AE2372">
            <v>0</v>
          </cell>
          <cell r="AF2372">
            <v>0</v>
          </cell>
          <cell r="AG2372">
            <v>0</v>
          </cell>
          <cell r="AH2372">
            <v>0</v>
          </cell>
          <cell r="AI2372">
            <v>0</v>
          </cell>
          <cell r="AJ2372">
            <v>0</v>
          </cell>
          <cell r="AK2372">
            <v>1</v>
          </cell>
          <cell r="AL2372">
            <v>4</v>
          </cell>
          <cell r="AM2372">
            <v>2</v>
          </cell>
          <cell r="AN2372">
            <v>7</v>
          </cell>
          <cell r="AO2372" t="str">
            <v>Point Z</v>
          </cell>
        </row>
        <row r="2373">
          <cell r="A2373" t="str">
            <v>PB033</v>
          </cell>
          <cell r="B2373" t="e">
            <v>#N/A</v>
          </cell>
          <cell r="C2373" t="str">
            <v>Palm Beach</v>
          </cell>
          <cell r="D2373" t="str">
            <v>Occupied</v>
          </cell>
          <cell r="E2373" t="e">
            <v>#REF!</v>
          </cell>
          <cell r="F2373" t="str">
            <v>Yes</v>
          </cell>
          <cell r="G2373" t="e">
            <v>#REF!</v>
          </cell>
          <cell r="H2373" t="str">
            <v>Audubon</v>
          </cell>
          <cell r="I2373" t="e">
            <v>#REF!</v>
          </cell>
          <cell r="J2373" t="str">
            <v>Last recorded substrate: Artificial Structure</v>
          </cell>
          <cell r="K2373" t="e">
            <v>#REF!</v>
          </cell>
          <cell r="L2373">
            <v>26.407658999999999</v>
          </cell>
          <cell r="M2373">
            <v>-80.129125999999999</v>
          </cell>
          <cell r="N2373" t="str">
            <v>{bd8118ef-76c0-4bbf-8aaf-4101b5f6f90f}</v>
          </cell>
          <cell r="O2373">
            <v>44221</v>
          </cell>
          <cell r="P2373" t="str">
            <v>sbreeding_audubon</v>
          </cell>
          <cell r="Q2373" t="str">
            <v>&lt;Null&gt;</v>
          </cell>
          <cell r="R2373" t="str">
            <v>&lt;Null&gt;</v>
          </cell>
          <cell r="S2373" t="str">
            <v xml:space="preserve">Permanent </v>
          </cell>
          <cell r="T2373" t="str">
            <v>10/6/20 Linda McCandless reports seeing pair building here after nest was removed from previous tower location under federal permit</v>
          </cell>
          <cell r="U2373" t="str">
            <v>Nest is currently in use; pair also has alternate nest locations(s)</v>
          </cell>
          <cell r="V2373" t="str">
            <v>PB962</v>
          </cell>
          <cell r="W2373" t="str">
            <v>&lt;Null&gt;</v>
          </cell>
          <cell r="X2373">
            <v>0</v>
          </cell>
          <cell r="Y2373">
            <v>0</v>
          </cell>
          <cell r="Z2373">
            <v>0</v>
          </cell>
          <cell r="AA2373">
            <v>0</v>
          </cell>
          <cell r="AB2373">
            <v>0</v>
          </cell>
          <cell r="AC2373">
            <v>0</v>
          </cell>
          <cell r="AD2373">
            <v>0</v>
          </cell>
          <cell r="AE2373">
            <v>0</v>
          </cell>
          <cell r="AF2373">
            <v>0</v>
          </cell>
          <cell r="AG2373">
            <v>0</v>
          </cell>
          <cell r="AH2373">
            <v>0</v>
          </cell>
          <cell r="AI2373">
            <v>0</v>
          </cell>
          <cell r="AJ2373">
            <v>0</v>
          </cell>
          <cell r="AK2373">
            <v>0</v>
          </cell>
          <cell r="AL2373">
            <v>63</v>
          </cell>
          <cell r="AM2373">
            <v>37</v>
          </cell>
          <cell r="AN2373">
            <v>100</v>
          </cell>
          <cell r="AO2373" t="str">
            <v>Point Z</v>
          </cell>
        </row>
        <row r="2374">
          <cell r="A2374" t="str">
            <v>PB033a</v>
          </cell>
          <cell r="B2374" t="e">
            <v>#N/A</v>
          </cell>
          <cell r="C2374" t="str">
            <v>Palm Beach</v>
          </cell>
          <cell r="D2374" t="str">
            <v>Destroyed</v>
          </cell>
          <cell r="E2374" t="e">
            <v>#REF!</v>
          </cell>
          <cell r="F2374" t="str">
            <v>No</v>
          </cell>
          <cell r="G2374" t="e">
            <v>#REF!</v>
          </cell>
          <cell r="H2374" t="str">
            <v>Audubon</v>
          </cell>
          <cell r="I2374" t="e">
            <v>#REF!</v>
          </cell>
          <cell r="J2374" t="str">
            <v>Last recorded substrate: Artificial Communications Tower</v>
          </cell>
          <cell r="K2374" t="e">
            <v>#REF!</v>
          </cell>
          <cell r="L2374">
            <v>26.400496</v>
          </cell>
          <cell r="M2374">
            <v>-80.144968000000006</v>
          </cell>
          <cell r="N2374" t="str">
            <v>{e19ff227-2817-4e42-b0ad-f8bb143b5273}</v>
          </cell>
          <cell r="O2374">
            <v>43682.641504629632</v>
          </cell>
          <cell r="P2374" t="str">
            <v>twu_dangermond</v>
          </cell>
          <cell r="Q2374">
            <v>43991.884201388886</v>
          </cell>
          <cell r="R2374" t="str">
            <v>cbaileyAudubon</v>
          </cell>
          <cell r="S2374" t="str">
            <v xml:space="preserve">Permanent </v>
          </cell>
          <cell r="T2374" t="str">
            <v>Oct 2021 pair moved to new tower after nest was removed from this location under federal permit</v>
          </cell>
          <cell r="U2374" t="str">
            <v>Nest is not currently in use; pair also has alternate nest location(s)</v>
          </cell>
          <cell r="V2374" t="str">
            <v>PB962</v>
          </cell>
          <cell r="W2374">
            <v>43304.732349537036</v>
          </cell>
          <cell r="X2374">
            <v>0</v>
          </cell>
          <cell r="Y2374">
            <v>0</v>
          </cell>
          <cell r="Z2374">
            <v>0</v>
          </cell>
          <cell r="AA2374">
            <v>0</v>
          </cell>
          <cell r="AB2374">
            <v>0</v>
          </cell>
          <cell r="AC2374">
            <v>0</v>
          </cell>
          <cell r="AD2374">
            <v>0</v>
          </cell>
          <cell r="AE2374">
            <v>0</v>
          </cell>
          <cell r="AF2374">
            <v>0</v>
          </cell>
          <cell r="AG2374">
            <v>13</v>
          </cell>
          <cell r="AH2374">
            <v>20</v>
          </cell>
          <cell r="AI2374">
            <v>28</v>
          </cell>
          <cell r="AJ2374">
            <v>19</v>
          </cell>
          <cell r="AK2374">
            <v>27</v>
          </cell>
          <cell r="AL2374">
            <v>0</v>
          </cell>
          <cell r="AM2374">
            <v>0</v>
          </cell>
          <cell r="AN2374">
            <v>107</v>
          </cell>
          <cell r="AO2374" t="str">
            <v>Point Z</v>
          </cell>
        </row>
        <row r="2375">
          <cell r="A2375" t="str">
            <v>PB034</v>
          </cell>
          <cell r="B2375" t="e">
            <v>#N/A</v>
          </cell>
          <cell r="C2375" t="str">
            <v>Palm Beach</v>
          </cell>
          <cell r="D2375" t="str">
            <v>Occupied</v>
          </cell>
          <cell r="E2375" t="e">
            <v>#REF!</v>
          </cell>
          <cell r="F2375" t="str">
            <v>Yes</v>
          </cell>
          <cell r="G2375" t="e">
            <v>#REF!</v>
          </cell>
          <cell r="H2375" t="str">
            <v>Audubon</v>
          </cell>
          <cell r="I2375" t="e">
            <v>#REF!</v>
          </cell>
          <cell r="J2375" t="str">
            <v>Last recorded substrate: Cypress</v>
          </cell>
          <cell r="K2375" t="e">
            <v>#REF!</v>
          </cell>
          <cell r="L2375">
            <v>26.660741000000002</v>
          </cell>
          <cell r="M2375">
            <v>-80.629020999999995</v>
          </cell>
          <cell r="N2375" t="str">
            <v>{18872972-08f3-4cc3-81ba-cb870ae0e5a0}</v>
          </cell>
          <cell r="O2375">
            <v>43682.641504629632</v>
          </cell>
          <cell r="P2375" t="str">
            <v>twu_dangermond</v>
          </cell>
          <cell r="Q2375">
            <v>43991.884201388886</v>
          </cell>
          <cell r="R2375" t="str">
            <v>cbaileyAudubon</v>
          </cell>
          <cell r="S2375" t="str">
            <v xml:space="preserve">Permanent </v>
          </cell>
          <cell r="T2375" t="str">
            <v>&lt;Null&gt;</v>
          </cell>
          <cell r="U2375" t="str">
            <v>Pair has no alternate nest(s)</v>
          </cell>
          <cell r="V2375" t="str">
            <v>PB982</v>
          </cell>
          <cell r="W2375">
            <v>43304.732349537036</v>
          </cell>
          <cell r="X2375">
            <v>0</v>
          </cell>
          <cell r="Y2375">
            <v>0</v>
          </cell>
          <cell r="Z2375">
            <v>0</v>
          </cell>
          <cell r="AA2375">
            <v>0</v>
          </cell>
          <cell r="AB2375">
            <v>0</v>
          </cell>
          <cell r="AC2375">
            <v>0</v>
          </cell>
          <cell r="AD2375">
            <v>0</v>
          </cell>
          <cell r="AE2375">
            <v>0</v>
          </cell>
          <cell r="AF2375">
            <v>0</v>
          </cell>
          <cell r="AG2375">
            <v>0</v>
          </cell>
          <cell r="AH2375">
            <v>0</v>
          </cell>
          <cell r="AI2375">
            <v>5</v>
          </cell>
          <cell r="AJ2375">
            <v>3</v>
          </cell>
          <cell r="AK2375">
            <v>8</v>
          </cell>
          <cell r="AL2375">
            <v>9</v>
          </cell>
          <cell r="AM2375">
            <v>15</v>
          </cell>
          <cell r="AN2375">
            <v>40</v>
          </cell>
          <cell r="AO2375" t="str">
            <v>Point Z</v>
          </cell>
        </row>
        <row r="2376">
          <cell r="A2376" t="str">
            <v>PB035</v>
          </cell>
          <cell r="B2376" t="e">
            <v>#N/A</v>
          </cell>
          <cell r="C2376" t="str">
            <v>Palm Beach</v>
          </cell>
          <cell r="D2376" t="str">
            <v>Occupied</v>
          </cell>
          <cell r="E2376" t="e">
            <v>#REF!</v>
          </cell>
          <cell r="F2376" t="str">
            <v>Unknown</v>
          </cell>
          <cell r="G2376" t="e">
            <v>#REF!</v>
          </cell>
          <cell r="H2376" t="str">
            <v>Audubon</v>
          </cell>
          <cell r="I2376" t="e">
            <v>#REF!</v>
          </cell>
          <cell r="J2376" t="str">
            <v>Last known substrate: Live Tree</v>
          </cell>
          <cell r="K2376" t="e">
            <v>#REF!</v>
          </cell>
          <cell r="L2376">
            <v>26.856560000000002</v>
          </cell>
          <cell r="M2376">
            <v>-80.135311999999999</v>
          </cell>
          <cell r="N2376" t="str">
            <v>{aa6fc959-6fd9-405b-86f1-5eafc405f528}</v>
          </cell>
          <cell r="O2376">
            <v>44551</v>
          </cell>
          <cell r="P2376" t="str">
            <v>sbreeding_audubon</v>
          </cell>
          <cell r="Q2376" t="str">
            <v>&lt;Null&gt;</v>
          </cell>
          <cell r="R2376" t="str">
            <v>&lt;Null&gt;</v>
          </cell>
          <cell r="S2376" t="str">
            <v xml:space="preserve">Permanent </v>
          </cell>
          <cell r="T2376" t="str">
            <v>Volunteers report the PB035 pair built a new nest in this tree for the 2022 season</v>
          </cell>
          <cell r="U2376" t="str">
            <v>Nest is currently in use; pair also has alternate nest locations(s)</v>
          </cell>
          <cell r="V2376" t="str">
            <v>PB991</v>
          </cell>
          <cell r="W2376" t="str">
            <v>&lt;Null&gt;</v>
          </cell>
          <cell r="X2376">
            <v>0</v>
          </cell>
          <cell r="Y2376">
            <v>0</v>
          </cell>
          <cell r="Z2376">
            <v>0</v>
          </cell>
          <cell r="AA2376">
            <v>0</v>
          </cell>
          <cell r="AB2376">
            <v>0</v>
          </cell>
          <cell r="AC2376">
            <v>0</v>
          </cell>
          <cell r="AD2376">
            <v>0</v>
          </cell>
          <cell r="AE2376">
            <v>0</v>
          </cell>
          <cell r="AF2376">
            <v>0</v>
          </cell>
          <cell r="AG2376">
            <v>0</v>
          </cell>
          <cell r="AH2376">
            <v>0</v>
          </cell>
          <cell r="AI2376">
            <v>0</v>
          </cell>
          <cell r="AJ2376">
            <v>0</v>
          </cell>
          <cell r="AK2376">
            <v>0</v>
          </cell>
          <cell r="AL2376">
            <v>0</v>
          </cell>
          <cell r="AM2376">
            <v>49</v>
          </cell>
          <cell r="AN2376">
            <v>49</v>
          </cell>
          <cell r="AO2376" t="str">
            <v>Point Z</v>
          </cell>
        </row>
        <row r="2377">
          <cell r="A2377" t="str">
            <v>PB035a</v>
          </cell>
          <cell r="B2377" t="e">
            <v>#N/A</v>
          </cell>
          <cell r="C2377" t="str">
            <v>Palm Beach</v>
          </cell>
          <cell r="D2377" t="str">
            <v>Occupied</v>
          </cell>
          <cell r="E2377" t="e">
            <v>#REF!</v>
          </cell>
          <cell r="F2377" t="str">
            <v>Yes</v>
          </cell>
          <cell r="G2377" t="e">
            <v>#REF!</v>
          </cell>
          <cell r="H2377" t="str">
            <v>Audubon</v>
          </cell>
          <cell r="I2377" t="e">
            <v>#REF!</v>
          </cell>
          <cell r="J2377" t="str">
            <v>Last recorded substrate: Tree, Live</v>
          </cell>
          <cell r="K2377" t="e">
            <v>#REF!</v>
          </cell>
          <cell r="L2377">
            <v>26.857754</v>
          </cell>
          <cell r="M2377">
            <v>-80.134844000000001</v>
          </cell>
          <cell r="N2377" t="str">
            <v>{dda5cc5d-4333-4f70-aae3-31d9c5355838}</v>
          </cell>
          <cell r="O2377">
            <v>43682.641504629632</v>
          </cell>
          <cell r="P2377" t="str">
            <v>twu_dangermond</v>
          </cell>
          <cell r="Q2377">
            <v>43991.884201388886</v>
          </cell>
          <cell r="R2377" t="str">
            <v>cbaileyAudubon</v>
          </cell>
          <cell r="S2377" t="str">
            <v xml:space="preserve">Permanent </v>
          </cell>
          <cell r="T2377" t="str">
            <v>2022 season pair built new nest in tree just south of here. Reported by J Kearns, has been active at least 5 years per residents</v>
          </cell>
          <cell r="U2377" t="str">
            <v>Nest is not currently in use; pair also has alternate nest location(s)</v>
          </cell>
          <cell r="V2377" t="str">
            <v>PB991</v>
          </cell>
          <cell r="W2377">
            <v>43405.166666666664</v>
          </cell>
          <cell r="X2377">
            <v>0</v>
          </cell>
          <cell r="Y2377">
            <v>0</v>
          </cell>
          <cell r="Z2377">
            <v>0</v>
          </cell>
          <cell r="AA2377">
            <v>0</v>
          </cell>
          <cell r="AB2377">
            <v>0</v>
          </cell>
          <cell r="AC2377">
            <v>0</v>
          </cell>
          <cell r="AD2377">
            <v>0</v>
          </cell>
          <cell r="AE2377">
            <v>0</v>
          </cell>
          <cell r="AF2377">
            <v>0</v>
          </cell>
          <cell r="AG2377">
            <v>0</v>
          </cell>
          <cell r="AH2377">
            <v>0</v>
          </cell>
          <cell r="AI2377">
            <v>0</v>
          </cell>
          <cell r="AJ2377">
            <v>23</v>
          </cell>
          <cell r="AK2377">
            <v>47</v>
          </cell>
          <cell r="AL2377">
            <v>55</v>
          </cell>
          <cell r="AM2377">
            <v>26</v>
          </cell>
          <cell r="AN2377">
            <v>151</v>
          </cell>
          <cell r="AO2377" t="str">
            <v>Point Z</v>
          </cell>
        </row>
        <row r="2378">
          <cell r="A2378" t="str">
            <v>PB036</v>
          </cell>
          <cell r="B2378" t="e">
            <v>#N/A</v>
          </cell>
          <cell r="C2378" t="str">
            <v>Palm Beach</v>
          </cell>
          <cell r="D2378" t="str">
            <v>Occupied</v>
          </cell>
          <cell r="E2378" t="e">
            <v>#REF!</v>
          </cell>
          <cell r="F2378" t="str">
            <v>Yes</v>
          </cell>
          <cell r="G2378" t="e">
            <v>#REF!</v>
          </cell>
          <cell r="H2378" t="str">
            <v>Audubon</v>
          </cell>
          <cell r="I2378" t="e">
            <v>#REF!</v>
          </cell>
          <cell r="J2378" t="str">
            <v>Last recorded substrate: Tree, Live</v>
          </cell>
          <cell r="K2378" t="e">
            <v>#REF!</v>
          </cell>
          <cell r="L2378">
            <v>26.700664</v>
          </cell>
          <cell r="M2378">
            <v>-80.711738999999994</v>
          </cell>
          <cell r="N2378" t="str">
            <v>{793867b2-534d-4cce-8725-9451d9ee69a1}</v>
          </cell>
          <cell r="O2378">
            <v>43762.850613425922</v>
          </cell>
          <cell r="P2378" t="str">
            <v>sbreeding_audubon</v>
          </cell>
          <cell r="Q2378">
            <v>43991.884201388886</v>
          </cell>
          <cell r="R2378" t="str">
            <v>cbaileyAudubon</v>
          </cell>
          <cell r="S2378" t="str">
            <v xml:space="preserve">Permanent </v>
          </cell>
          <cell r="T2378" t="str">
            <v>reported by</v>
          </cell>
          <cell r="U2378" t="str">
            <v>Pair has no alternate nest(s)</v>
          </cell>
          <cell r="V2378" t="str">
            <v>PB901</v>
          </cell>
          <cell r="W2378" t="str">
            <v>&lt;Null&gt;</v>
          </cell>
          <cell r="X2378">
            <v>0</v>
          </cell>
          <cell r="Y2378">
            <v>0</v>
          </cell>
          <cell r="Z2378">
            <v>0</v>
          </cell>
          <cell r="AA2378">
            <v>0</v>
          </cell>
          <cell r="AB2378">
            <v>0</v>
          </cell>
          <cell r="AC2378">
            <v>0</v>
          </cell>
          <cell r="AD2378">
            <v>0</v>
          </cell>
          <cell r="AE2378">
            <v>0</v>
          </cell>
          <cell r="AF2378">
            <v>0</v>
          </cell>
          <cell r="AG2378">
            <v>0</v>
          </cell>
          <cell r="AH2378">
            <v>0</v>
          </cell>
          <cell r="AI2378">
            <v>0</v>
          </cell>
          <cell r="AJ2378">
            <v>0</v>
          </cell>
          <cell r="AK2378">
            <v>26</v>
          </cell>
          <cell r="AL2378">
            <v>17</v>
          </cell>
          <cell r="AM2378">
            <v>18</v>
          </cell>
          <cell r="AN2378">
            <v>61</v>
          </cell>
          <cell r="AO2378" t="str">
            <v>Point Z</v>
          </cell>
        </row>
        <row r="2379">
          <cell r="A2379" t="str">
            <v>PB037</v>
          </cell>
          <cell r="B2379" t="e">
            <v>#N/A</v>
          </cell>
          <cell r="C2379" t="str">
            <v>Palm Beach</v>
          </cell>
          <cell r="D2379" t="str">
            <v>Occupied</v>
          </cell>
          <cell r="E2379" t="e">
            <v>#REF!</v>
          </cell>
          <cell r="F2379" t="str">
            <v>No</v>
          </cell>
          <cell r="G2379" t="e">
            <v>#REF!</v>
          </cell>
          <cell r="H2379" t="str">
            <v>Audubon</v>
          </cell>
          <cell r="I2379" t="e">
            <v>#REF!</v>
          </cell>
          <cell r="J2379" t="str">
            <v>Last known substrate: Live Pine</v>
          </cell>
          <cell r="K2379" t="e">
            <v>#REF!</v>
          </cell>
          <cell r="L2379">
            <v>26.536539999999999</v>
          </cell>
          <cell r="M2379">
            <v>-80.396944000000005</v>
          </cell>
          <cell r="N2379" t="str">
            <v>{685b7162-794d-482f-b567-fb11d25625b4}</v>
          </cell>
          <cell r="O2379">
            <v>44020.948564814818</v>
          </cell>
          <cell r="P2379" t="str">
            <v>sbreeding_audubon</v>
          </cell>
          <cell r="Q2379">
            <v>44020.949826388889</v>
          </cell>
          <cell r="R2379" t="str">
            <v>sbreeding_audubon</v>
          </cell>
          <cell r="S2379" t="str">
            <v xml:space="preserve">Permanent </v>
          </cell>
          <cell r="T2379" t="str">
            <v>7/7/20 Nest reported by Mark Cook, SFLWMD biologist, discovered during aeiral survey, said eggs present but they failed to hatch</v>
          </cell>
          <cell r="U2379" t="str">
            <v>Pair has no alternate nest(s)</v>
          </cell>
          <cell r="V2379" t="str">
            <v>PB902</v>
          </cell>
          <cell r="W2379" t="str">
            <v>&lt;Null&gt;</v>
          </cell>
          <cell r="X2379">
            <v>0</v>
          </cell>
          <cell r="Y2379">
            <v>0</v>
          </cell>
          <cell r="Z2379">
            <v>0</v>
          </cell>
          <cell r="AA2379">
            <v>0</v>
          </cell>
          <cell r="AB2379">
            <v>0</v>
          </cell>
          <cell r="AC2379">
            <v>0</v>
          </cell>
          <cell r="AD2379">
            <v>0</v>
          </cell>
          <cell r="AE2379">
            <v>0</v>
          </cell>
          <cell r="AF2379">
            <v>0</v>
          </cell>
          <cell r="AG2379">
            <v>0</v>
          </cell>
          <cell r="AH2379">
            <v>0</v>
          </cell>
          <cell r="AI2379">
            <v>0</v>
          </cell>
          <cell r="AJ2379">
            <v>0</v>
          </cell>
          <cell r="AK2379">
            <v>1</v>
          </cell>
          <cell r="AL2379">
            <v>2</v>
          </cell>
          <cell r="AM2379">
            <v>0</v>
          </cell>
          <cell r="AN2379">
            <v>3</v>
          </cell>
          <cell r="AO2379" t="str">
            <v>Point Z</v>
          </cell>
        </row>
        <row r="2380">
          <cell r="A2380" t="str">
            <v>PB038</v>
          </cell>
          <cell r="B2380" t="e">
            <v>#N/A</v>
          </cell>
          <cell r="C2380" t="str">
            <v>Palm Beach</v>
          </cell>
          <cell r="D2380" t="str">
            <v>Occupied</v>
          </cell>
          <cell r="E2380" t="e">
            <v>#REF!</v>
          </cell>
          <cell r="F2380" t="str">
            <v>Yes</v>
          </cell>
          <cell r="G2380" t="e">
            <v>#REF!</v>
          </cell>
          <cell r="H2380" t="str">
            <v>Audubon</v>
          </cell>
          <cell r="I2380" t="e">
            <v>#REF!</v>
          </cell>
          <cell r="J2380" t="str">
            <v>Last recorded substrate: Live Pine</v>
          </cell>
          <cell r="K2380" t="e">
            <v>#REF!</v>
          </cell>
          <cell r="L2380">
            <v>26.409168999999999</v>
          </cell>
          <cell r="M2380">
            <v>-80.483091999999999</v>
          </cell>
          <cell r="N2380" t="str">
            <v>{9e0635ae-67ea-48df-aef0-6fb582e3a056}</v>
          </cell>
          <cell r="O2380">
            <v>44020.949988425928</v>
          </cell>
          <cell r="P2380" t="str">
            <v>sbreeding_audubon</v>
          </cell>
          <cell r="Q2380">
            <v>44020.950729166667</v>
          </cell>
          <cell r="R2380" t="str">
            <v>sbreeding_audubon</v>
          </cell>
          <cell r="S2380" t="str">
            <v xml:space="preserve">Permanent </v>
          </cell>
          <cell r="T2380" t="str">
            <v>7/7/20 Nest repored by Mark Cook, SFLWMD biologist, discovered during aerial survey, said eggs present that didn't hatch</v>
          </cell>
          <cell r="U2380" t="str">
            <v>Pair has no alternate nest(s)</v>
          </cell>
          <cell r="V2380" t="str">
            <v>PB903</v>
          </cell>
          <cell r="W2380" t="str">
            <v>&lt;Null&gt;</v>
          </cell>
          <cell r="X2380">
            <v>0</v>
          </cell>
          <cell r="Y2380">
            <v>0</v>
          </cell>
          <cell r="Z2380">
            <v>0</v>
          </cell>
          <cell r="AA2380">
            <v>0</v>
          </cell>
          <cell r="AB2380">
            <v>0</v>
          </cell>
          <cell r="AC2380">
            <v>0</v>
          </cell>
          <cell r="AD2380">
            <v>0</v>
          </cell>
          <cell r="AE2380">
            <v>0</v>
          </cell>
          <cell r="AF2380">
            <v>0</v>
          </cell>
          <cell r="AG2380">
            <v>0</v>
          </cell>
          <cell r="AH2380">
            <v>0</v>
          </cell>
          <cell r="AI2380">
            <v>0</v>
          </cell>
          <cell r="AJ2380">
            <v>0</v>
          </cell>
          <cell r="AK2380">
            <v>1</v>
          </cell>
          <cell r="AL2380">
            <v>2</v>
          </cell>
          <cell r="AM2380">
            <v>0</v>
          </cell>
          <cell r="AN2380">
            <v>3</v>
          </cell>
          <cell r="AO2380" t="str">
            <v>Point Z</v>
          </cell>
        </row>
        <row r="2381">
          <cell r="A2381" t="str">
            <v>PB039</v>
          </cell>
          <cell r="B2381" t="e">
            <v>#N/A</v>
          </cell>
          <cell r="C2381" t="str">
            <v>Palm Beach</v>
          </cell>
          <cell r="D2381" t="str">
            <v>Occupied</v>
          </cell>
          <cell r="E2381" t="e">
            <v>#REF!</v>
          </cell>
          <cell r="F2381" t="str">
            <v>Yes</v>
          </cell>
          <cell r="G2381" t="e">
            <v>#REF!</v>
          </cell>
          <cell r="H2381" t="str">
            <v>Audubon</v>
          </cell>
          <cell r="I2381" t="e">
            <v>#REF!</v>
          </cell>
          <cell r="J2381" t="str">
            <v>Last known substrate: Live Pine</v>
          </cell>
          <cell r="K2381" t="e">
            <v>#REF!</v>
          </cell>
          <cell r="L2381">
            <v>26.8889</v>
          </cell>
          <cell r="M2381">
            <v>-80.504360000000005</v>
          </cell>
          <cell r="N2381" t="str">
            <v>{d5203047-8c0f-4d83-a709-ee91c8c734c7}</v>
          </cell>
          <cell r="O2381">
            <v>43776.902754629627</v>
          </cell>
          <cell r="P2381" t="str">
            <v>sbreeding_audubon</v>
          </cell>
          <cell r="Q2381">
            <v>43992.601643518516</v>
          </cell>
          <cell r="R2381" t="str">
            <v>sbreeding_audubon</v>
          </cell>
          <cell r="S2381" t="str">
            <v xml:space="preserve">Permanent </v>
          </cell>
          <cell r="T2381" t="str">
            <v>Reported by VASP in DuPuis, FWC assigned temp ID 7nov19</v>
          </cell>
          <cell r="U2381" t="str">
            <v>Pair has no alternate nest(s)</v>
          </cell>
          <cell r="V2381" t="str">
            <v>PB994</v>
          </cell>
          <cell r="W2381" t="str">
            <v>&lt;Null&gt;</v>
          </cell>
          <cell r="X2381">
            <v>0</v>
          </cell>
          <cell r="Y2381">
            <v>0</v>
          </cell>
          <cell r="Z2381">
            <v>0</v>
          </cell>
          <cell r="AA2381">
            <v>0</v>
          </cell>
          <cell r="AB2381">
            <v>0</v>
          </cell>
          <cell r="AC2381">
            <v>0</v>
          </cell>
          <cell r="AD2381">
            <v>0</v>
          </cell>
          <cell r="AE2381">
            <v>0</v>
          </cell>
          <cell r="AF2381">
            <v>0</v>
          </cell>
          <cell r="AG2381">
            <v>0</v>
          </cell>
          <cell r="AH2381">
            <v>0</v>
          </cell>
          <cell r="AI2381">
            <v>0</v>
          </cell>
          <cell r="AJ2381">
            <v>0</v>
          </cell>
          <cell r="AK2381">
            <v>1</v>
          </cell>
          <cell r="AL2381">
            <v>3</v>
          </cell>
          <cell r="AM2381">
            <v>0</v>
          </cell>
          <cell r="AN2381">
            <v>4</v>
          </cell>
          <cell r="AO2381" t="str">
            <v>Point Z</v>
          </cell>
        </row>
        <row r="2382">
          <cell r="A2382" t="str">
            <v>PB040</v>
          </cell>
          <cell r="B2382" t="e">
            <v>#N/A</v>
          </cell>
          <cell r="C2382" t="str">
            <v>Palm Beach</v>
          </cell>
          <cell r="D2382" t="str">
            <v>Occupied</v>
          </cell>
          <cell r="E2382" t="e">
            <v>#REF!</v>
          </cell>
          <cell r="F2382" t="str">
            <v>Yes</v>
          </cell>
          <cell r="G2382" t="e">
            <v>#REF!</v>
          </cell>
          <cell r="H2382" t="str">
            <v>Audubon</v>
          </cell>
          <cell r="I2382" t="e">
            <v>#REF!</v>
          </cell>
          <cell r="J2382" t="str">
            <v>Last known substrate: Live Pine</v>
          </cell>
          <cell r="K2382" t="e">
            <v>#REF!</v>
          </cell>
          <cell r="L2382">
            <v>26.950610000000001</v>
          </cell>
          <cell r="M2382">
            <v>-80.568520000000007</v>
          </cell>
          <cell r="N2382" t="str">
            <v>{515ef58a-7539-46d7-8f36-43c1ce8639d7}</v>
          </cell>
          <cell r="O2382">
            <v>44245</v>
          </cell>
          <cell r="P2382" t="str">
            <v>sbreeding_audubon</v>
          </cell>
          <cell r="Q2382" t="str">
            <v>&lt;Null&gt;</v>
          </cell>
          <cell r="R2382" t="str">
            <v>&lt;Null&gt;</v>
          </cell>
          <cell r="S2382" t="str">
            <v xml:space="preserve">Permanent </v>
          </cell>
          <cell r="T2382" t="str">
            <v>2/18/21 Valerie Sparling with DuPuis reports finding this nest with 1 chick visible</v>
          </cell>
          <cell r="U2382" t="str">
            <v>Pair has no alternate nest(s)</v>
          </cell>
          <cell r="V2382" t="str">
            <v>PB911</v>
          </cell>
          <cell r="W2382" t="str">
            <v>&lt;Null&gt;</v>
          </cell>
          <cell r="X2382">
            <v>0</v>
          </cell>
          <cell r="Y2382">
            <v>0</v>
          </cell>
          <cell r="Z2382">
            <v>0</v>
          </cell>
          <cell r="AA2382">
            <v>0</v>
          </cell>
          <cell r="AB2382">
            <v>0</v>
          </cell>
          <cell r="AC2382">
            <v>0</v>
          </cell>
          <cell r="AD2382">
            <v>0</v>
          </cell>
          <cell r="AE2382">
            <v>0</v>
          </cell>
          <cell r="AF2382">
            <v>0</v>
          </cell>
          <cell r="AG2382">
            <v>0</v>
          </cell>
          <cell r="AH2382">
            <v>0</v>
          </cell>
          <cell r="AI2382">
            <v>0</v>
          </cell>
          <cell r="AJ2382">
            <v>0</v>
          </cell>
          <cell r="AK2382">
            <v>0</v>
          </cell>
          <cell r="AL2382">
            <v>4</v>
          </cell>
          <cell r="AM2382">
            <v>0</v>
          </cell>
          <cell r="AN2382">
            <v>4</v>
          </cell>
          <cell r="AO2382" t="str">
            <v>Point Z</v>
          </cell>
        </row>
        <row r="2383">
          <cell r="A2383" t="str">
            <v>PB041</v>
          </cell>
          <cell r="B2383" t="e">
            <v>#N/A</v>
          </cell>
          <cell r="C2383" t="str">
            <v>Palm Beach</v>
          </cell>
          <cell r="D2383" t="str">
            <v>Occupied</v>
          </cell>
          <cell r="E2383" t="e">
            <v>#REF!</v>
          </cell>
          <cell r="F2383" t="str">
            <v>Yes</v>
          </cell>
          <cell r="G2383" t="e">
            <v>#REF!</v>
          </cell>
          <cell r="H2383" t="str">
            <v>Audubon</v>
          </cell>
          <cell r="I2383" t="e">
            <v>#REF!</v>
          </cell>
          <cell r="J2383" t="str">
            <v>Last known substrate: Live Tree</v>
          </cell>
          <cell r="K2383" t="e">
            <v>#REF!</v>
          </cell>
          <cell r="L2383">
            <v>26.502333</v>
          </cell>
          <cell r="M2383">
            <v>-80.104083000000003</v>
          </cell>
          <cell r="N2383" t="str">
            <v>{6ed64c9e-d5ae-4424-b95d-475d8ce23929}</v>
          </cell>
          <cell r="O2383">
            <v>44263</v>
          </cell>
          <cell r="P2383" t="str">
            <v>sbreeding_audubon</v>
          </cell>
          <cell r="Q2383" t="str">
            <v>&lt;Null&gt;</v>
          </cell>
          <cell r="R2383" t="str">
            <v>&lt;Null&gt;</v>
          </cell>
          <cell r="S2383" t="str">
            <v xml:space="preserve">Permanent </v>
          </cell>
          <cell r="T2383" t="str">
            <v>Local resident emailed USFWS to ask about putting a camera on this nest, USFWS directed them to me since nest is undocumented, this location was provided, emailed them to verify since it does not appear to be correct</v>
          </cell>
          <cell r="U2383" t="str">
            <v>Pair has no alternate nest(s)</v>
          </cell>
          <cell r="V2383" t="str">
            <v>PB912</v>
          </cell>
          <cell r="W2383" t="str">
            <v>&lt;Null&gt;</v>
          </cell>
          <cell r="X2383">
            <v>0</v>
          </cell>
          <cell r="Y2383">
            <v>0</v>
          </cell>
          <cell r="Z2383">
            <v>0</v>
          </cell>
          <cell r="AA2383">
            <v>0</v>
          </cell>
          <cell r="AB2383">
            <v>0</v>
          </cell>
          <cell r="AC2383">
            <v>0</v>
          </cell>
          <cell r="AD2383">
            <v>0</v>
          </cell>
          <cell r="AE2383">
            <v>0</v>
          </cell>
          <cell r="AF2383">
            <v>0</v>
          </cell>
          <cell r="AG2383">
            <v>0</v>
          </cell>
          <cell r="AH2383">
            <v>0</v>
          </cell>
          <cell r="AI2383">
            <v>0</v>
          </cell>
          <cell r="AJ2383">
            <v>0</v>
          </cell>
          <cell r="AK2383">
            <v>0</v>
          </cell>
          <cell r="AL2383">
            <v>7</v>
          </cell>
          <cell r="AM2383">
            <v>5</v>
          </cell>
          <cell r="AN2383">
            <v>12</v>
          </cell>
          <cell r="AO2383" t="str">
            <v>Point Z</v>
          </cell>
        </row>
        <row r="2384">
          <cell r="A2384" t="str">
            <v>PB042</v>
          </cell>
          <cell r="B2384" t="e">
            <v>#N/A</v>
          </cell>
          <cell r="C2384" t="str">
            <v>Palm Beach</v>
          </cell>
          <cell r="D2384" t="str">
            <v>Occupied</v>
          </cell>
          <cell r="E2384" t="e">
            <v>#REF!</v>
          </cell>
          <cell r="F2384" t="str">
            <v>Yes</v>
          </cell>
          <cell r="G2384" t="e">
            <v>#REF!</v>
          </cell>
          <cell r="H2384" t="str">
            <v>Audubon</v>
          </cell>
          <cell r="I2384" t="e">
            <v>#REF!</v>
          </cell>
          <cell r="J2384" t="str">
            <v>Last known substrate: Live Pine</v>
          </cell>
          <cell r="K2384" t="e">
            <v>#REF!</v>
          </cell>
          <cell r="L2384">
            <v>26.923159999999999</v>
          </cell>
          <cell r="M2384">
            <v>-80.136030000000005</v>
          </cell>
          <cell r="N2384" t="str">
            <v>{38cb6380-e16e-426b-b7c1-fe77c145dac3}</v>
          </cell>
          <cell r="O2384">
            <v>44167.208333333336</v>
          </cell>
          <cell r="P2384" t="str">
            <v>sbreeding_audubon</v>
          </cell>
          <cell r="Q2384" t="str">
            <v>&lt;Null&gt;</v>
          </cell>
          <cell r="R2384" t="str">
            <v>&lt;Null&gt;</v>
          </cell>
          <cell r="S2384" t="str">
            <v xml:space="preserve">Permanent </v>
          </cell>
          <cell r="T2384" t="str">
            <v>Oct 2021 Lou Ulery report this is the true location of the nest tree. 11/2/20 Meghan Fry reports pair working on nest, 12/2 send photo and note that they are incubating</v>
          </cell>
          <cell r="U2384" t="str">
            <v>Pair has no alternate nest(s)</v>
          </cell>
          <cell r="V2384" t="str">
            <v>PB910</v>
          </cell>
          <cell r="W2384" t="str">
            <v>&lt;Null&gt;</v>
          </cell>
          <cell r="X2384">
            <v>0</v>
          </cell>
          <cell r="Y2384">
            <v>0</v>
          </cell>
          <cell r="Z2384">
            <v>0</v>
          </cell>
          <cell r="AA2384">
            <v>0</v>
          </cell>
          <cell r="AB2384">
            <v>0</v>
          </cell>
          <cell r="AC2384">
            <v>0</v>
          </cell>
          <cell r="AD2384">
            <v>0</v>
          </cell>
          <cell r="AE2384">
            <v>0</v>
          </cell>
          <cell r="AF2384">
            <v>0</v>
          </cell>
          <cell r="AG2384">
            <v>0</v>
          </cell>
          <cell r="AH2384">
            <v>0</v>
          </cell>
          <cell r="AI2384">
            <v>0</v>
          </cell>
          <cell r="AJ2384">
            <v>0</v>
          </cell>
          <cell r="AK2384">
            <v>0</v>
          </cell>
          <cell r="AL2384">
            <v>12</v>
          </cell>
          <cell r="AM2384">
            <v>14</v>
          </cell>
          <cell r="AN2384">
            <v>26</v>
          </cell>
          <cell r="AO2384" t="str">
            <v>Point Z</v>
          </cell>
        </row>
        <row r="2385">
          <cell r="A2385" t="str">
            <v>PB913</v>
          </cell>
          <cell r="B2385" t="e">
            <v>#N/A</v>
          </cell>
          <cell r="C2385" t="str">
            <v>Palm Beach</v>
          </cell>
          <cell r="D2385" t="str">
            <v>Occupied</v>
          </cell>
          <cell r="E2385" t="e">
            <v>#REF!</v>
          </cell>
          <cell r="F2385" t="str">
            <v>Unknown</v>
          </cell>
          <cell r="G2385" t="e">
            <v>#REF!</v>
          </cell>
          <cell r="H2385" t="str">
            <v>Audubon</v>
          </cell>
          <cell r="I2385" t="e">
            <v>#REF!</v>
          </cell>
          <cell r="J2385" t="str">
            <v>Last known substrate: Live Tree</v>
          </cell>
          <cell r="K2385" t="e">
            <v>#REF!</v>
          </cell>
          <cell r="L2385">
            <v>26.581800000000001</v>
          </cell>
          <cell r="M2385">
            <v>-80.339100000000002</v>
          </cell>
          <cell r="N2385" t="str">
            <v>{aeb3fc5d-c4f6-4788-9545-6f92a7a535fc}</v>
          </cell>
          <cell r="O2385">
            <v>44285</v>
          </cell>
          <cell r="P2385" t="str">
            <v>sbreeding_audubon</v>
          </cell>
          <cell r="Q2385" t="str">
            <v>&lt;Null&gt;</v>
          </cell>
          <cell r="R2385" t="str">
            <v>&lt;Null&gt;</v>
          </cell>
          <cell r="S2385" t="str">
            <v>Temporary</v>
          </cell>
          <cell r="T2385" t="str">
            <v>3/26/21 Mark Cook with SFWMD reports nest here with adult in nest, couldn't see what is underneath but presumed active, not able to monitor after that to see what happened.</v>
          </cell>
          <cell r="U2385" t="str">
            <v>Pair has no alternate nest(s)</v>
          </cell>
          <cell r="V2385" t="str">
            <v>PB913</v>
          </cell>
          <cell r="W2385" t="str">
            <v>&lt;Null&gt;</v>
          </cell>
          <cell r="X2385">
            <v>0</v>
          </cell>
          <cell r="Y2385">
            <v>0</v>
          </cell>
          <cell r="Z2385">
            <v>0</v>
          </cell>
          <cell r="AA2385">
            <v>0</v>
          </cell>
          <cell r="AB2385">
            <v>0</v>
          </cell>
          <cell r="AC2385">
            <v>0</v>
          </cell>
          <cell r="AD2385">
            <v>0</v>
          </cell>
          <cell r="AE2385">
            <v>0</v>
          </cell>
          <cell r="AF2385">
            <v>0</v>
          </cell>
          <cell r="AG2385">
            <v>0</v>
          </cell>
          <cell r="AH2385">
            <v>0</v>
          </cell>
          <cell r="AI2385">
            <v>0</v>
          </cell>
          <cell r="AJ2385">
            <v>0</v>
          </cell>
          <cell r="AK2385">
            <v>0</v>
          </cell>
          <cell r="AL2385">
            <v>2</v>
          </cell>
          <cell r="AM2385">
            <v>0</v>
          </cell>
          <cell r="AN2385">
            <v>2</v>
          </cell>
          <cell r="AO2385" t="str">
            <v>Point Z</v>
          </cell>
        </row>
        <row r="2386">
          <cell r="A2386" t="str">
            <v>PB914</v>
          </cell>
          <cell r="B2386" t="e">
            <v>#N/A</v>
          </cell>
          <cell r="C2386" t="str">
            <v>Palm Beach</v>
          </cell>
          <cell r="D2386" t="str">
            <v>Unknown</v>
          </cell>
          <cell r="E2386" t="e">
            <v>#REF!</v>
          </cell>
          <cell r="F2386" t="str">
            <v>Unknown</v>
          </cell>
          <cell r="G2386" t="e">
            <v>#REF!</v>
          </cell>
          <cell r="H2386" t="str">
            <v>unmonitored</v>
          </cell>
          <cell r="I2386" t="e">
            <v>#REF!</v>
          </cell>
          <cell r="J2386" t="str">
            <v>Last known substrate: Live Tree</v>
          </cell>
          <cell r="K2386" t="e">
            <v>#REF!</v>
          </cell>
          <cell r="L2386">
            <v>26.573059000000001</v>
          </cell>
          <cell r="M2386">
            <v>-80.112323000000004</v>
          </cell>
          <cell r="N2386" t="str">
            <v>{6cc28a76-4081-4306-9b67-4973a5f76016}</v>
          </cell>
          <cell r="O2386">
            <v>44349</v>
          </cell>
          <cell r="P2386" t="str">
            <v>sbreeding_audubon</v>
          </cell>
          <cell r="Q2386" t="str">
            <v>&lt;Null&gt;</v>
          </cell>
          <cell r="R2386" t="str">
            <v>&lt;Null&gt;</v>
          </cell>
          <cell r="S2386" t="str">
            <v>Temporary</v>
          </cell>
          <cell r="T2386" t="str">
            <v xml:space="preserve">5/28/21 Pinnacle Ecological Inc reported finding nest structure in late May, evidence indicates it was active but no eagles see during observations on 5/21 and 5/24 </v>
          </cell>
          <cell r="U2386" t="str">
            <v>Nest is currently in use; pair also has alternate nest locations(s)</v>
          </cell>
          <cell r="V2386" t="str">
            <v>PB914</v>
          </cell>
          <cell r="W2386" t="str">
            <v>&lt;Null&gt;</v>
          </cell>
          <cell r="X2386">
            <v>0</v>
          </cell>
          <cell r="Y2386">
            <v>0</v>
          </cell>
          <cell r="Z2386">
            <v>0</v>
          </cell>
          <cell r="AA2386">
            <v>0</v>
          </cell>
          <cell r="AB2386">
            <v>0</v>
          </cell>
          <cell r="AC2386">
            <v>0</v>
          </cell>
          <cell r="AD2386">
            <v>0</v>
          </cell>
          <cell r="AE2386">
            <v>0</v>
          </cell>
          <cell r="AF2386">
            <v>0</v>
          </cell>
          <cell r="AG2386">
            <v>0</v>
          </cell>
          <cell r="AH2386">
            <v>0</v>
          </cell>
          <cell r="AI2386">
            <v>0</v>
          </cell>
          <cell r="AJ2386">
            <v>0</v>
          </cell>
          <cell r="AK2386">
            <v>0</v>
          </cell>
          <cell r="AL2386">
            <v>1</v>
          </cell>
          <cell r="AM2386">
            <v>38</v>
          </cell>
          <cell r="AN2386">
            <v>39</v>
          </cell>
          <cell r="AO2386" t="str">
            <v>Point Z</v>
          </cell>
        </row>
        <row r="2387">
          <cell r="A2387" t="str">
            <v>PB921</v>
          </cell>
          <cell r="B2387" t="e">
            <v>#N/A</v>
          </cell>
          <cell r="C2387" t="str">
            <v>Palm Beach</v>
          </cell>
          <cell r="D2387" t="str">
            <v>Occupied</v>
          </cell>
          <cell r="E2387" t="e">
            <v>#REF!</v>
          </cell>
          <cell r="F2387" t="str">
            <v>Unknown</v>
          </cell>
          <cell r="G2387" t="e">
            <v>#REF!</v>
          </cell>
          <cell r="H2387" t="str">
            <v>Audubon</v>
          </cell>
          <cell r="I2387" t="e">
            <v>#REF!</v>
          </cell>
          <cell r="J2387" t="str">
            <v>Last known substrate: Dead Tree</v>
          </cell>
          <cell r="K2387" t="e">
            <v>#REF!</v>
          </cell>
          <cell r="L2387">
            <v>26.721826</v>
          </cell>
          <cell r="M2387">
            <v>-80.849463999999998</v>
          </cell>
          <cell r="N2387" t="str">
            <v>{4b10618e-71f0-49e5-aa9d-578890a3cce8}</v>
          </cell>
          <cell r="O2387">
            <v>44599</v>
          </cell>
          <cell r="P2387" t="str">
            <v>sbreeding_audubon</v>
          </cell>
          <cell r="Q2387" t="str">
            <v>&lt;Null&gt;</v>
          </cell>
          <cell r="R2387" t="str">
            <v>&lt;Null&gt;</v>
          </cell>
          <cell r="S2387" t="str">
            <v>Temporary</v>
          </cell>
          <cell r="T2387" t="str">
            <v>Feb 2022 Diane Horsman reported nest here with one eaglet during her monitoring activities as a field tech</v>
          </cell>
          <cell r="U2387" t="str">
            <v>&lt;Null&gt;</v>
          </cell>
          <cell r="V2387" t="str">
            <v>&lt;Null&gt;</v>
          </cell>
          <cell r="W2387" t="str">
            <v>&lt;Null&gt;</v>
          </cell>
          <cell r="X2387">
            <v>0</v>
          </cell>
          <cell r="Y2387">
            <v>0</v>
          </cell>
          <cell r="Z2387">
            <v>0</v>
          </cell>
          <cell r="AA2387">
            <v>0</v>
          </cell>
          <cell r="AB2387">
            <v>0</v>
          </cell>
          <cell r="AC2387">
            <v>0</v>
          </cell>
          <cell r="AD2387">
            <v>0</v>
          </cell>
          <cell r="AE2387">
            <v>0</v>
          </cell>
          <cell r="AF2387">
            <v>0</v>
          </cell>
          <cell r="AG2387">
            <v>0</v>
          </cell>
          <cell r="AH2387">
            <v>0</v>
          </cell>
          <cell r="AI2387">
            <v>0</v>
          </cell>
          <cell r="AJ2387">
            <v>0</v>
          </cell>
          <cell r="AK2387">
            <v>0</v>
          </cell>
          <cell r="AL2387">
            <v>0</v>
          </cell>
          <cell r="AM2387">
            <v>10</v>
          </cell>
          <cell r="AN2387">
            <v>10</v>
          </cell>
          <cell r="AO2387" t="str">
            <v>Point Z</v>
          </cell>
        </row>
        <row r="2388">
          <cell r="A2388" t="str">
            <v>PB971</v>
          </cell>
          <cell r="B2388" t="e">
            <v>#N/A</v>
          </cell>
          <cell r="C2388" t="str">
            <v>Palm Beach</v>
          </cell>
          <cell r="D2388" t="str">
            <v>Inactive</v>
          </cell>
          <cell r="E2388" t="e">
            <v>#REF!</v>
          </cell>
          <cell r="F2388" t="str">
            <v>No</v>
          </cell>
          <cell r="G2388" t="e">
            <v>#REF!</v>
          </cell>
          <cell r="H2388" t="str">
            <v>Audubon</v>
          </cell>
          <cell r="I2388" t="e">
            <v>#REF!</v>
          </cell>
          <cell r="J2388" t="str">
            <v>Last recorded substrate: Artificial Nest Platform</v>
          </cell>
          <cell r="K2388" t="e">
            <v>#REF!</v>
          </cell>
          <cell r="L2388">
            <v>26.700959000000001</v>
          </cell>
          <cell r="M2388">
            <v>-80.150064999999998</v>
          </cell>
          <cell r="N2388" t="str">
            <v>{1d58c453-eb9f-4597-9465-31132725a1b1}</v>
          </cell>
          <cell r="O2388">
            <v>43682.641504629632</v>
          </cell>
          <cell r="P2388" t="str">
            <v>twu_dangermond</v>
          </cell>
          <cell r="Q2388">
            <v>43991.884201388886</v>
          </cell>
          <cell r="R2388" t="str">
            <v>cbaileyAudubon</v>
          </cell>
          <cell r="S2388" t="str">
            <v>Retired</v>
          </cell>
          <cell r="T2388" t="str">
            <v>nest has not been used by eagles, parrots nest here</v>
          </cell>
          <cell r="U2388" t="str">
            <v>Pair has no alternate nest(s)</v>
          </cell>
          <cell r="V2388" t="str">
            <v>PB971</v>
          </cell>
          <cell r="W2388">
            <v>43304.732349537036</v>
          </cell>
          <cell r="X2388">
            <v>0</v>
          </cell>
          <cell r="Y2388">
            <v>0</v>
          </cell>
          <cell r="Z2388">
            <v>0</v>
          </cell>
          <cell r="AA2388">
            <v>0</v>
          </cell>
          <cell r="AB2388">
            <v>0</v>
          </cell>
          <cell r="AC2388">
            <v>0</v>
          </cell>
          <cell r="AD2388">
            <v>0</v>
          </cell>
          <cell r="AE2388">
            <v>0</v>
          </cell>
          <cell r="AF2388">
            <v>0</v>
          </cell>
          <cell r="AG2388">
            <v>0</v>
          </cell>
          <cell r="AH2388">
            <v>0</v>
          </cell>
          <cell r="AI2388">
            <v>1</v>
          </cell>
          <cell r="AJ2388">
            <v>0</v>
          </cell>
          <cell r="AK2388">
            <v>2</v>
          </cell>
          <cell r="AL2388">
            <v>4</v>
          </cell>
          <cell r="AM2388">
            <v>0</v>
          </cell>
          <cell r="AN2388">
            <v>7</v>
          </cell>
          <cell r="AO2388" t="str">
            <v>Point Z</v>
          </cell>
        </row>
        <row r="2389">
          <cell r="A2389" t="str">
            <v>PB981</v>
          </cell>
          <cell r="B2389" t="e">
            <v>#N/A</v>
          </cell>
          <cell r="C2389" t="str">
            <v>Palm Beach</v>
          </cell>
          <cell r="D2389" t="str">
            <v>Unknown</v>
          </cell>
          <cell r="E2389" t="e">
            <v>#REF!</v>
          </cell>
          <cell r="F2389" t="str">
            <v>Unknown</v>
          </cell>
          <cell r="G2389" t="e">
            <v>#REF!</v>
          </cell>
          <cell r="H2389" t="str">
            <v>unmonitored</v>
          </cell>
          <cell r="I2389" t="e">
            <v>#REF!</v>
          </cell>
          <cell r="J2389" t="str">
            <v>&lt;Null&gt;</v>
          </cell>
          <cell r="K2389" t="e">
            <v>#REF!</v>
          </cell>
          <cell r="L2389">
            <v>26.666391999999998</v>
          </cell>
          <cell r="M2389">
            <v>-80.551621999999995</v>
          </cell>
          <cell r="N2389" t="str">
            <v>{87d1baf8-ee7c-4090-8ece-60650cab61c2}</v>
          </cell>
          <cell r="O2389">
            <v>43682.641504629632</v>
          </cell>
          <cell r="P2389" t="str">
            <v>twu_dangermond</v>
          </cell>
          <cell r="Q2389">
            <v>43991.884675925925</v>
          </cell>
          <cell r="R2389" t="str">
            <v>cbaileyAudubon</v>
          </cell>
          <cell r="S2389" t="str">
            <v>Temporary</v>
          </cell>
          <cell r="T2389" t="str">
            <v>&lt;Null&gt;</v>
          </cell>
          <cell r="U2389" t="str">
            <v>Pair has no alternate nest(s)</v>
          </cell>
          <cell r="V2389" t="str">
            <v>PB981</v>
          </cell>
          <cell r="W2389">
            <v>43304.732349537036</v>
          </cell>
          <cell r="X2389">
            <v>0</v>
          </cell>
          <cell r="Y2389">
            <v>0</v>
          </cell>
          <cell r="Z2389">
            <v>0</v>
          </cell>
          <cell r="AA2389">
            <v>0</v>
          </cell>
          <cell r="AB2389">
            <v>0</v>
          </cell>
          <cell r="AC2389">
            <v>0</v>
          </cell>
          <cell r="AD2389">
            <v>0</v>
          </cell>
          <cell r="AE2389">
            <v>0</v>
          </cell>
          <cell r="AF2389">
            <v>0</v>
          </cell>
          <cell r="AG2389">
            <v>0</v>
          </cell>
          <cell r="AH2389">
            <v>0</v>
          </cell>
          <cell r="AI2389">
            <v>0</v>
          </cell>
          <cell r="AJ2389">
            <v>0</v>
          </cell>
          <cell r="AK2389">
            <v>1</v>
          </cell>
          <cell r="AL2389">
            <v>0</v>
          </cell>
          <cell r="AM2389">
            <v>0</v>
          </cell>
          <cell r="AN2389">
            <v>1</v>
          </cell>
          <cell r="AO2389" t="str">
            <v>Point Z</v>
          </cell>
        </row>
        <row r="2390">
          <cell r="A2390" t="str">
            <v>PB983</v>
          </cell>
          <cell r="B2390" t="e">
            <v>#N/A</v>
          </cell>
          <cell r="C2390" t="str">
            <v>Palm Beach</v>
          </cell>
          <cell r="D2390" t="str">
            <v>Destroyed</v>
          </cell>
          <cell r="E2390" t="e">
            <v>#REF!</v>
          </cell>
          <cell r="F2390" t="str">
            <v>No</v>
          </cell>
          <cell r="G2390" t="e">
            <v>#REF!</v>
          </cell>
          <cell r="H2390" t="str">
            <v>Audubon</v>
          </cell>
          <cell r="I2390" t="e">
            <v>#REF!</v>
          </cell>
          <cell r="J2390" t="str">
            <v>Last recorded substrate: Live Pine</v>
          </cell>
          <cell r="K2390" t="e">
            <v>#REF!</v>
          </cell>
          <cell r="L2390">
            <v>26.546870999999999</v>
          </cell>
          <cell r="M2390">
            <v>-80.076187000000004</v>
          </cell>
          <cell r="N2390" t="str">
            <v>{65e799ac-0a8e-405d-88cb-3131c77f3f4b}</v>
          </cell>
          <cell r="O2390">
            <v>43682.641504629632</v>
          </cell>
          <cell r="P2390" t="str">
            <v>twu_dangermond</v>
          </cell>
          <cell r="Q2390">
            <v>43991.884201388886</v>
          </cell>
          <cell r="R2390" t="str">
            <v>cbaileyAudubon</v>
          </cell>
          <cell r="S2390" t="str">
            <v>Temporary</v>
          </cell>
          <cell r="T2390" t="str">
            <v>nest fell before 2021 season, pair seen in area but didn't rebuild here</v>
          </cell>
          <cell r="U2390" t="str">
            <v>Pair has no alternate nest(s)</v>
          </cell>
          <cell r="V2390" t="str">
            <v>PB983</v>
          </cell>
          <cell r="W2390">
            <v>43304.732349537036</v>
          </cell>
          <cell r="X2390">
            <v>0</v>
          </cell>
          <cell r="Y2390">
            <v>0</v>
          </cell>
          <cell r="Z2390">
            <v>0</v>
          </cell>
          <cell r="AA2390">
            <v>0</v>
          </cell>
          <cell r="AB2390">
            <v>0</v>
          </cell>
          <cell r="AC2390">
            <v>0</v>
          </cell>
          <cell r="AD2390">
            <v>0</v>
          </cell>
          <cell r="AE2390">
            <v>0</v>
          </cell>
          <cell r="AF2390">
            <v>0</v>
          </cell>
          <cell r="AG2390">
            <v>0</v>
          </cell>
          <cell r="AH2390">
            <v>0</v>
          </cell>
          <cell r="AI2390">
            <v>2</v>
          </cell>
          <cell r="AJ2390">
            <v>41</v>
          </cell>
          <cell r="AK2390">
            <v>26</v>
          </cell>
          <cell r="AL2390">
            <v>14</v>
          </cell>
          <cell r="AM2390">
            <v>5</v>
          </cell>
          <cell r="AN2390">
            <v>88</v>
          </cell>
          <cell r="AO2390" t="str">
            <v>Point Z</v>
          </cell>
        </row>
        <row r="2391">
          <cell r="A2391" t="str">
            <v>PB992</v>
          </cell>
          <cell r="B2391" t="e">
            <v>#N/A</v>
          </cell>
          <cell r="C2391" t="str">
            <v>Palm Beach</v>
          </cell>
          <cell r="D2391" t="str">
            <v>Destroyed</v>
          </cell>
          <cell r="E2391" t="e">
            <v>#REF!</v>
          </cell>
          <cell r="F2391" t="str">
            <v>Unknown</v>
          </cell>
          <cell r="G2391" t="e">
            <v>#REF!</v>
          </cell>
          <cell r="H2391" t="str">
            <v>unmonitored</v>
          </cell>
          <cell r="I2391" t="e">
            <v>#REF!</v>
          </cell>
          <cell r="J2391" t="str">
            <v>Last known substrate: Australian Pine</v>
          </cell>
          <cell r="K2391" t="e">
            <v>#REF!</v>
          </cell>
          <cell r="L2391">
            <v>26.631637999999999</v>
          </cell>
          <cell r="M2391">
            <v>-80.047961000000001</v>
          </cell>
          <cell r="N2391" t="str">
            <v>{9009b093-5204-47d0-afc8-ec8a30d02161}</v>
          </cell>
          <cell r="O2391">
            <v>43682.641504629632</v>
          </cell>
          <cell r="P2391" t="str">
            <v>twu_dangermond</v>
          </cell>
          <cell r="Q2391">
            <v>43991.884201388886</v>
          </cell>
          <cell r="R2391" t="str">
            <v>cbaileyAudubon</v>
          </cell>
          <cell r="S2391" t="str">
            <v>Temporary</v>
          </cell>
          <cell r="T2391" t="str">
            <v>2020 Golf course reports nest is gone</v>
          </cell>
          <cell r="U2391" t="str">
            <v>Pair has no alternate nest(s)</v>
          </cell>
          <cell r="V2391" t="str">
            <v>PB992</v>
          </cell>
          <cell r="W2391">
            <v>43473.208333333336</v>
          </cell>
          <cell r="X2391">
            <v>0</v>
          </cell>
          <cell r="Y2391">
            <v>0</v>
          </cell>
          <cell r="Z2391">
            <v>0</v>
          </cell>
          <cell r="AA2391">
            <v>0</v>
          </cell>
          <cell r="AB2391">
            <v>0</v>
          </cell>
          <cell r="AC2391">
            <v>0</v>
          </cell>
          <cell r="AD2391">
            <v>0</v>
          </cell>
          <cell r="AE2391">
            <v>0</v>
          </cell>
          <cell r="AF2391">
            <v>0</v>
          </cell>
          <cell r="AG2391">
            <v>0</v>
          </cell>
          <cell r="AH2391">
            <v>0</v>
          </cell>
          <cell r="AI2391">
            <v>0</v>
          </cell>
          <cell r="AJ2391">
            <v>5</v>
          </cell>
          <cell r="AK2391">
            <v>1</v>
          </cell>
          <cell r="AL2391">
            <v>0</v>
          </cell>
          <cell r="AM2391">
            <v>0</v>
          </cell>
          <cell r="AN2391">
            <v>6</v>
          </cell>
          <cell r="AO2391" t="str">
            <v>Point Z</v>
          </cell>
        </row>
        <row r="2392">
          <cell r="A2392" t="str">
            <v>PB993</v>
          </cell>
          <cell r="B2392" t="e">
            <v>#N/A</v>
          </cell>
          <cell r="C2392" t="str">
            <v>Palm Beach</v>
          </cell>
          <cell r="D2392" t="str">
            <v>Destroyed</v>
          </cell>
          <cell r="E2392" t="e">
            <v>#REF!</v>
          </cell>
          <cell r="F2392" t="str">
            <v>Unknown</v>
          </cell>
          <cell r="G2392" t="e">
            <v>#REF!</v>
          </cell>
          <cell r="H2392" t="str">
            <v>unmonitored</v>
          </cell>
          <cell r="I2392" t="e">
            <v>#REF!</v>
          </cell>
          <cell r="J2392" t="str">
            <v>Last known substrate: Australian Pine</v>
          </cell>
          <cell r="K2392" t="e">
            <v>#REF!</v>
          </cell>
          <cell r="L2392">
            <v>26.653455000000001</v>
          </cell>
          <cell r="M2392">
            <v>-80.083145999999999</v>
          </cell>
          <cell r="N2392" t="str">
            <v>{c58c21b9-108c-4637-999a-3fe2a79fbeb8}</v>
          </cell>
          <cell r="O2392">
            <v>43682.641504629632</v>
          </cell>
          <cell r="P2392" t="str">
            <v>twu_dangermond</v>
          </cell>
          <cell r="Q2392">
            <v>43991.884201388886</v>
          </cell>
          <cell r="R2392" t="str">
            <v>cbaileyAudubon</v>
          </cell>
          <cell r="S2392" t="str">
            <v>Temporary</v>
          </cell>
          <cell r="T2392" t="str">
            <v>1/25/19 William Foland reports nest in trees where land being cleared (alternate nest). FWC stopped work but pair started building here.</v>
          </cell>
          <cell r="U2392" t="str">
            <v>Nest is currently in use; pair also has alternate nest locations(s)</v>
          </cell>
          <cell r="V2392" t="str">
            <v>PB993</v>
          </cell>
          <cell r="W2392">
            <v>43494.208333333336</v>
          </cell>
          <cell r="X2392">
            <v>0</v>
          </cell>
          <cell r="Y2392">
            <v>0</v>
          </cell>
          <cell r="Z2392">
            <v>0</v>
          </cell>
          <cell r="AA2392">
            <v>0</v>
          </cell>
          <cell r="AB2392">
            <v>0</v>
          </cell>
          <cell r="AC2392">
            <v>0</v>
          </cell>
          <cell r="AD2392">
            <v>0</v>
          </cell>
          <cell r="AE2392">
            <v>0</v>
          </cell>
          <cell r="AF2392">
            <v>0</v>
          </cell>
          <cell r="AG2392">
            <v>0</v>
          </cell>
          <cell r="AH2392">
            <v>0</v>
          </cell>
          <cell r="AI2392">
            <v>0</v>
          </cell>
          <cell r="AJ2392">
            <v>1</v>
          </cell>
          <cell r="AK2392">
            <v>2</v>
          </cell>
          <cell r="AL2392">
            <v>0</v>
          </cell>
          <cell r="AM2392">
            <v>0</v>
          </cell>
          <cell r="AN2392">
            <v>3</v>
          </cell>
          <cell r="AO2392" t="str">
            <v>Point Z</v>
          </cell>
        </row>
        <row r="2393">
          <cell r="A2393" t="str">
            <v>PB993a</v>
          </cell>
          <cell r="B2393" t="e">
            <v>#N/A</v>
          </cell>
          <cell r="C2393" t="str">
            <v>Palm Beach</v>
          </cell>
          <cell r="D2393" t="str">
            <v>Destroyed</v>
          </cell>
          <cell r="E2393" t="e">
            <v>#REF!</v>
          </cell>
          <cell r="F2393" t="str">
            <v>Unknown</v>
          </cell>
          <cell r="G2393" t="e">
            <v>#REF!</v>
          </cell>
          <cell r="H2393" t="str">
            <v>unmonitored</v>
          </cell>
          <cell r="I2393" t="e">
            <v>#REF!</v>
          </cell>
          <cell r="J2393" t="str">
            <v>Last known substrate: Australian Pine</v>
          </cell>
          <cell r="K2393" t="e">
            <v>#REF!</v>
          </cell>
          <cell r="L2393">
            <v>26.652811</v>
          </cell>
          <cell r="M2393">
            <v>-80.081901999999999</v>
          </cell>
          <cell r="N2393" t="str">
            <v>{bd7b194e-0d9e-4acf-b20d-e67a60122913}</v>
          </cell>
          <cell r="O2393">
            <v>43682.641504629632</v>
          </cell>
          <cell r="P2393" t="str">
            <v>twu_dangermond</v>
          </cell>
          <cell r="Q2393">
            <v>43991.884201388886</v>
          </cell>
          <cell r="R2393" t="str">
            <v>cbaileyAudubon</v>
          </cell>
          <cell r="S2393" t="str">
            <v>Temporary</v>
          </cell>
          <cell r="T2393" t="str">
            <v>1/25/19 William Foland reports nest in trees where land being cleared (alternate nest). FWC stopped work but pair started building here.</v>
          </cell>
          <cell r="U2393" t="str">
            <v>Nest is not currently in use; pair also has alternate nest location(s)</v>
          </cell>
          <cell r="V2393" t="str">
            <v>PB993</v>
          </cell>
          <cell r="W2393">
            <v>43494.208333333336</v>
          </cell>
          <cell r="X2393">
            <v>0</v>
          </cell>
          <cell r="Y2393">
            <v>0</v>
          </cell>
          <cell r="Z2393">
            <v>0</v>
          </cell>
          <cell r="AA2393">
            <v>0</v>
          </cell>
          <cell r="AB2393">
            <v>0</v>
          </cell>
          <cell r="AC2393">
            <v>0</v>
          </cell>
          <cell r="AD2393">
            <v>0</v>
          </cell>
          <cell r="AE2393">
            <v>0</v>
          </cell>
          <cell r="AF2393">
            <v>0</v>
          </cell>
          <cell r="AG2393">
            <v>0</v>
          </cell>
          <cell r="AH2393">
            <v>0</v>
          </cell>
          <cell r="AI2393">
            <v>0</v>
          </cell>
          <cell r="AJ2393">
            <v>0</v>
          </cell>
          <cell r="AK2393">
            <v>0</v>
          </cell>
          <cell r="AL2393">
            <v>0</v>
          </cell>
          <cell r="AM2393">
            <v>0</v>
          </cell>
          <cell r="AN2393">
            <v>0</v>
          </cell>
          <cell r="AO2393" t="str">
            <v>Point Z</v>
          </cell>
        </row>
        <row r="2394">
          <cell r="A2394" t="str">
            <v>PI001</v>
          </cell>
          <cell r="B2394" t="e">
            <v>#N/A</v>
          </cell>
          <cell r="C2394" t="str">
            <v>Pinellas</v>
          </cell>
          <cell r="D2394" t="str">
            <v>Unknown</v>
          </cell>
          <cell r="E2394" t="e">
            <v>#REF!</v>
          </cell>
          <cell r="F2394" t="str">
            <v>Unknown</v>
          </cell>
          <cell r="G2394" t="e">
            <v>#REF!</v>
          </cell>
          <cell r="H2394" t="str">
            <v>unmonitored</v>
          </cell>
          <cell r="I2394" t="e">
            <v>#REF!</v>
          </cell>
          <cell r="J2394" t="str">
            <v>Last recorded substrate: G</v>
          </cell>
          <cell r="K2394" t="e">
            <v>#REF!</v>
          </cell>
          <cell r="L2394">
            <v>27.8</v>
          </cell>
          <cell r="M2394">
            <v>-82.766666999999998</v>
          </cell>
          <cell r="N2394" t="str">
            <v>{a6fa90ce-b502-477b-9c3c-00785b2b867b}</v>
          </cell>
          <cell r="O2394">
            <v>43682.641504629632</v>
          </cell>
          <cell r="P2394" t="str">
            <v>twu_dangermond</v>
          </cell>
          <cell r="Q2394">
            <v>43991.884618055556</v>
          </cell>
          <cell r="R2394" t="str">
            <v>cbaileyAudubon</v>
          </cell>
          <cell r="S2394" t="str">
            <v xml:space="preserve">Permanent </v>
          </cell>
          <cell r="T2394" t="str">
            <v>&lt;Null&gt;</v>
          </cell>
          <cell r="U2394" t="str">
            <v>Pair has no alternate nest(s)</v>
          </cell>
          <cell r="V2394" t="str">
            <v>PI001</v>
          </cell>
          <cell r="W2394">
            <v>43304.732349537036</v>
          </cell>
          <cell r="X2394">
            <v>0</v>
          </cell>
          <cell r="Y2394">
            <v>0</v>
          </cell>
          <cell r="Z2394">
            <v>0</v>
          </cell>
          <cell r="AA2394">
            <v>0</v>
          </cell>
          <cell r="AB2394">
            <v>0</v>
          </cell>
          <cell r="AC2394">
            <v>0</v>
          </cell>
          <cell r="AD2394">
            <v>0</v>
          </cell>
          <cell r="AE2394">
            <v>0</v>
          </cell>
          <cell r="AF2394">
            <v>0</v>
          </cell>
          <cell r="AG2394">
            <v>0</v>
          </cell>
          <cell r="AH2394">
            <v>0</v>
          </cell>
          <cell r="AI2394">
            <v>0</v>
          </cell>
          <cell r="AJ2394">
            <v>0</v>
          </cell>
          <cell r="AK2394">
            <v>0</v>
          </cell>
          <cell r="AL2394">
            <v>0</v>
          </cell>
          <cell r="AM2394">
            <v>0</v>
          </cell>
          <cell r="AN2394">
            <v>0</v>
          </cell>
          <cell r="AO2394" t="str">
            <v>Point Z</v>
          </cell>
        </row>
        <row r="2395">
          <cell r="A2395" t="str">
            <v>PI003</v>
          </cell>
          <cell r="B2395" t="e">
            <v>#N/A</v>
          </cell>
          <cell r="C2395" t="str">
            <v>Pinellas</v>
          </cell>
          <cell r="D2395" t="str">
            <v>Unknown</v>
          </cell>
          <cell r="E2395" t="e">
            <v>#REF!</v>
          </cell>
          <cell r="F2395" t="str">
            <v>Unknown</v>
          </cell>
          <cell r="G2395" t="e">
            <v>#REF!</v>
          </cell>
          <cell r="H2395" t="str">
            <v>unmonitored</v>
          </cell>
          <cell r="I2395" t="e">
            <v>#REF!</v>
          </cell>
          <cell r="J2395" t="str">
            <v>Last recorded substrate: Live Pine Tree</v>
          </cell>
          <cell r="K2395" t="e">
            <v>#REF!</v>
          </cell>
          <cell r="L2395">
            <v>28.171832999999999</v>
          </cell>
          <cell r="M2395">
            <v>-82.701832999999993</v>
          </cell>
          <cell r="N2395" t="str">
            <v>{799abb69-57c7-4447-9453-efbcd7497ff1}</v>
          </cell>
          <cell r="O2395">
            <v>43682.641504629632</v>
          </cell>
          <cell r="P2395" t="str">
            <v>twu_dangermond</v>
          </cell>
          <cell r="Q2395">
            <v>43991.884618055556</v>
          </cell>
          <cell r="R2395" t="str">
            <v>cbaileyAudubon</v>
          </cell>
          <cell r="S2395" t="str">
            <v xml:space="preserve">Permanent </v>
          </cell>
          <cell r="T2395" t="str">
            <v>Nest is in gated community</v>
          </cell>
          <cell r="U2395" t="str">
            <v>Pair has no alternate nest(s)</v>
          </cell>
          <cell r="V2395" t="str">
            <v>PI003</v>
          </cell>
          <cell r="W2395">
            <v>43304.732349537036</v>
          </cell>
          <cell r="X2395">
            <v>0</v>
          </cell>
          <cell r="Y2395">
            <v>0</v>
          </cell>
          <cell r="Z2395">
            <v>1</v>
          </cell>
          <cell r="AA2395">
            <v>0</v>
          </cell>
          <cell r="AB2395">
            <v>0</v>
          </cell>
          <cell r="AC2395">
            <v>1</v>
          </cell>
          <cell r="AD2395">
            <v>0</v>
          </cell>
          <cell r="AE2395">
            <v>0</v>
          </cell>
          <cell r="AF2395">
            <v>1</v>
          </cell>
          <cell r="AG2395">
            <v>0</v>
          </cell>
          <cell r="AH2395">
            <v>0</v>
          </cell>
          <cell r="AI2395">
            <v>0</v>
          </cell>
          <cell r="AJ2395">
            <v>2</v>
          </cell>
          <cell r="AK2395">
            <v>0</v>
          </cell>
          <cell r="AL2395">
            <v>0</v>
          </cell>
          <cell r="AM2395">
            <v>0</v>
          </cell>
          <cell r="AN2395">
            <v>5</v>
          </cell>
          <cell r="AO2395" t="str">
            <v>Point Z</v>
          </cell>
        </row>
        <row r="2396">
          <cell r="A2396" t="str">
            <v>PI004</v>
          </cell>
          <cell r="B2396" t="e">
            <v>#N/A</v>
          </cell>
          <cell r="C2396" t="str">
            <v>Pinellas</v>
          </cell>
          <cell r="D2396" t="str">
            <v>Occupied</v>
          </cell>
          <cell r="E2396" t="e">
            <v>#REF!</v>
          </cell>
          <cell r="F2396" t="str">
            <v>Yes</v>
          </cell>
          <cell r="G2396" t="e">
            <v>#REF!</v>
          </cell>
          <cell r="H2396" t="str">
            <v>Audubon</v>
          </cell>
          <cell r="I2396" t="e">
            <v>#REF!</v>
          </cell>
          <cell r="J2396" t="str">
            <v>Last recorded substrate: Tree 42(A), Dead Pine (FWC)</v>
          </cell>
          <cell r="K2396" t="e">
            <v>#REF!</v>
          </cell>
          <cell r="L2396">
            <v>28.079833000000001</v>
          </cell>
          <cell r="M2396">
            <v>-82.704166999999998</v>
          </cell>
          <cell r="N2396" t="str">
            <v>{ca38a881-1196-4a7c-affc-a61924b72ea2}</v>
          </cell>
          <cell r="O2396">
            <v>43682.641504629632</v>
          </cell>
          <cell r="P2396" t="str">
            <v>twu_dangermond</v>
          </cell>
          <cell r="Q2396">
            <v>43991.884201388886</v>
          </cell>
          <cell r="R2396" t="str">
            <v>cbaileyAudubon</v>
          </cell>
          <cell r="S2396" t="str">
            <v xml:space="preserve">Permanent </v>
          </cell>
          <cell r="T2396" t="str">
            <v>&lt;Null&gt;</v>
          </cell>
          <cell r="U2396" t="str">
            <v>Pair has no alternate nest(s)</v>
          </cell>
          <cell r="V2396" t="str">
            <v>PI004</v>
          </cell>
          <cell r="W2396">
            <v>43304.732349537036</v>
          </cell>
          <cell r="X2396">
            <v>0</v>
          </cell>
          <cell r="Y2396">
            <v>0</v>
          </cell>
          <cell r="Z2396">
            <v>3</v>
          </cell>
          <cell r="AA2396">
            <v>26</v>
          </cell>
          <cell r="AB2396">
            <v>8</v>
          </cell>
          <cell r="AC2396">
            <v>6</v>
          </cell>
          <cell r="AD2396">
            <v>0</v>
          </cell>
          <cell r="AE2396">
            <v>0</v>
          </cell>
          <cell r="AF2396">
            <v>1</v>
          </cell>
          <cell r="AG2396">
            <v>0</v>
          </cell>
          <cell r="AH2396">
            <v>10</v>
          </cell>
          <cell r="AI2396">
            <v>14</v>
          </cell>
          <cell r="AJ2396">
            <v>26</v>
          </cell>
          <cell r="AK2396">
            <v>22</v>
          </cell>
          <cell r="AL2396">
            <v>33</v>
          </cell>
          <cell r="AM2396">
            <v>21</v>
          </cell>
          <cell r="AN2396">
            <v>170</v>
          </cell>
          <cell r="AO2396" t="str">
            <v>Point Z</v>
          </cell>
        </row>
        <row r="2397">
          <cell r="A2397" t="str">
            <v>PI005</v>
          </cell>
          <cell r="B2397" t="e">
            <v>#N/A</v>
          </cell>
          <cell r="C2397" t="str">
            <v>Pinellas</v>
          </cell>
          <cell r="D2397" t="str">
            <v>Occupied</v>
          </cell>
          <cell r="E2397" t="e">
            <v>#REF!</v>
          </cell>
          <cell r="F2397" t="str">
            <v>Yes</v>
          </cell>
          <cell r="G2397" t="e">
            <v>#REF!</v>
          </cell>
          <cell r="H2397" t="str">
            <v>Audubon</v>
          </cell>
          <cell r="I2397" t="e">
            <v>#REF!</v>
          </cell>
          <cell r="J2397" t="str">
            <v>Last recorded substrate: Tree 42(A), Live Pine (FWC)</v>
          </cell>
          <cell r="K2397" t="e">
            <v>#REF!</v>
          </cell>
          <cell r="L2397">
            <v>28.119833</v>
          </cell>
          <cell r="M2397">
            <v>-82.721833000000004</v>
          </cell>
          <cell r="N2397" t="str">
            <v>{b7455885-eda3-4bbf-b8fa-5bf7bd139b8a}</v>
          </cell>
          <cell r="O2397">
            <v>43682.641504629632</v>
          </cell>
          <cell r="P2397" t="str">
            <v>twu_dangermond</v>
          </cell>
          <cell r="Q2397">
            <v>43991.884201388886</v>
          </cell>
          <cell r="R2397" t="str">
            <v>cbaileyAudubon</v>
          </cell>
          <cell r="S2397" t="str">
            <v xml:space="preserve">Permanent </v>
          </cell>
          <cell r="T2397" t="str">
            <v>&lt;Null&gt;</v>
          </cell>
          <cell r="U2397" t="str">
            <v>Pair has no alternate nest(s)</v>
          </cell>
          <cell r="V2397" t="str">
            <v>PI005</v>
          </cell>
          <cell r="W2397">
            <v>43304.732349537036</v>
          </cell>
          <cell r="X2397">
            <v>0</v>
          </cell>
          <cell r="Y2397">
            <v>2</v>
          </cell>
          <cell r="Z2397">
            <v>11</v>
          </cell>
          <cell r="AA2397">
            <v>1</v>
          </cell>
          <cell r="AB2397">
            <v>0</v>
          </cell>
          <cell r="AC2397">
            <v>0</v>
          </cell>
          <cell r="AD2397">
            <v>0</v>
          </cell>
          <cell r="AE2397">
            <v>0</v>
          </cell>
          <cell r="AF2397">
            <v>1</v>
          </cell>
          <cell r="AG2397">
            <v>0</v>
          </cell>
          <cell r="AH2397">
            <v>11</v>
          </cell>
          <cell r="AI2397">
            <v>5</v>
          </cell>
          <cell r="AJ2397">
            <v>5</v>
          </cell>
          <cell r="AK2397">
            <v>6</v>
          </cell>
          <cell r="AL2397">
            <v>3</v>
          </cell>
          <cell r="AM2397">
            <v>7</v>
          </cell>
          <cell r="AN2397">
            <v>52</v>
          </cell>
          <cell r="AO2397" t="str">
            <v>Point Z</v>
          </cell>
        </row>
        <row r="2398">
          <cell r="A2398" t="str">
            <v>PI006</v>
          </cell>
          <cell r="B2398" t="e">
            <v>#N/A</v>
          </cell>
          <cell r="C2398" t="str">
            <v>Pinellas</v>
          </cell>
          <cell r="D2398" t="str">
            <v>Unknown</v>
          </cell>
          <cell r="E2398" t="e">
            <v>#REF!</v>
          </cell>
          <cell r="F2398" t="str">
            <v>Unknown</v>
          </cell>
          <cell r="G2398" t="e">
            <v>#REF!</v>
          </cell>
          <cell r="H2398" t="str">
            <v>unmonitored</v>
          </cell>
          <cell r="I2398" t="e">
            <v>#REF!</v>
          </cell>
          <cell r="J2398" t="str">
            <v>Last recorded substrate: G</v>
          </cell>
          <cell r="K2398" t="e">
            <v>#REF!</v>
          </cell>
          <cell r="L2398">
            <v>28.043333000000001</v>
          </cell>
          <cell r="M2398">
            <v>-82.706666999999996</v>
          </cell>
          <cell r="N2398" t="str">
            <v>{454acefc-e626-4392-abe6-573031380c6d}</v>
          </cell>
          <cell r="O2398">
            <v>43682.641504629632</v>
          </cell>
          <cell r="P2398" t="str">
            <v>twu_dangermond</v>
          </cell>
          <cell r="Q2398">
            <v>43991.884618055556</v>
          </cell>
          <cell r="R2398" t="str">
            <v>cbaileyAudubon</v>
          </cell>
          <cell r="S2398" t="str">
            <v xml:space="preserve">Permanent </v>
          </cell>
          <cell r="T2398" t="str">
            <v>&lt;Null&gt;</v>
          </cell>
          <cell r="U2398" t="str">
            <v>Pair has no alternate nest(s)</v>
          </cell>
          <cell r="V2398" t="str">
            <v>PI006</v>
          </cell>
          <cell r="W2398">
            <v>43304.732349537036</v>
          </cell>
          <cell r="X2398">
            <v>0</v>
          </cell>
          <cell r="Y2398">
            <v>0</v>
          </cell>
          <cell r="Z2398">
            <v>0</v>
          </cell>
          <cell r="AA2398">
            <v>0</v>
          </cell>
          <cell r="AB2398">
            <v>0</v>
          </cell>
          <cell r="AC2398">
            <v>0</v>
          </cell>
          <cell r="AD2398">
            <v>0</v>
          </cell>
          <cell r="AE2398">
            <v>0</v>
          </cell>
          <cell r="AF2398">
            <v>0</v>
          </cell>
          <cell r="AG2398">
            <v>0</v>
          </cell>
          <cell r="AH2398">
            <v>0</v>
          </cell>
          <cell r="AI2398">
            <v>0</v>
          </cell>
          <cell r="AJ2398">
            <v>0</v>
          </cell>
          <cell r="AK2398">
            <v>0</v>
          </cell>
          <cell r="AL2398">
            <v>0</v>
          </cell>
          <cell r="AM2398">
            <v>0</v>
          </cell>
          <cell r="AN2398">
            <v>0</v>
          </cell>
          <cell r="AO2398" t="str">
            <v>Point Z</v>
          </cell>
        </row>
        <row r="2399">
          <cell r="A2399" t="str">
            <v>PI007</v>
          </cell>
          <cell r="B2399" t="e">
            <v>#N/A</v>
          </cell>
          <cell r="C2399" t="str">
            <v>Pinellas</v>
          </cell>
          <cell r="D2399" t="str">
            <v>Unknown</v>
          </cell>
          <cell r="E2399" t="e">
            <v>#REF!</v>
          </cell>
          <cell r="F2399" t="str">
            <v>Unknown</v>
          </cell>
          <cell r="G2399" t="e">
            <v>#REF!</v>
          </cell>
          <cell r="H2399" t="str">
            <v>unmonitored</v>
          </cell>
          <cell r="I2399" t="e">
            <v>#REF!</v>
          </cell>
          <cell r="J2399" t="str">
            <v>Last recorded substrate: G</v>
          </cell>
          <cell r="K2399" t="e">
            <v>#REF!</v>
          </cell>
          <cell r="L2399">
            <v>28.143332999999998</v>
          </cell>
          <cell r="M2399">
            <v>-82.716667000000001</v>
          </cell>
          <cell r="N2399" t="str">
            <v>{a36b7210-fefa-4a30-8c72-8196d6094c33}</v>
          </cell>
          <cell r="O2399">
            <v>43682.641504629632</v>
          </cell>
          <cell r="P2399" t="str">
            <v>twu_dangermond</v>
          </cell>
          <cell r="Q2399">
            <v>43991.884618055556</v>
          </cell>
          <cell r="R2399" t="str">
            <v>cbaileyAudubon</v>
          </cell>
          <cell r="S2399" t="str">
            <v xml:space="preserve">Permanent </v>
          </cell>
          <cell r="T2399" t="str">
            <v>&lt;Null&gt;</v>
          </cell>
          <cell r="U2399" t="str">
            <v>Pair has no alternate nest(s)</v>
          </cell>
          <cell r="V2399" t="str">
            <v>PI007</v>
          </cell>
          <cell r="W2399">
            <v>43304.732349537036</v>
          </cell>
          <cell r="X2399">
            <v>0</v>
          </cell>
          <cell r="Y2399">
            <v>0</v>
          </cell>
          <cell r="Z2399">
            <v>0</v>
          </cell>
          <cell r="AA2399">
            <v>0</v>
          </cell>
          <cell r="AB2399">
            <v>0</v>
          </cell>
          <cell r="AC2399">
            <v>0</v>
          </cell>
          <cell r="AD2399">
            <v>0</v>
          </cell>
          <cell r="AE2399">
            <v>0</v>
          </cell>
          <cell r="AF2399">
            <v>0</v>
          </cell>
          <cell r="AG2399">
            <v>0</v>
          </cell>
          <cell r="AH2399">
            <v>0</v>
          </cell>
          <cell r="AI2399">
            <v>0</v>
          </cell>
          <cell r="AJ2399">
            <v>0</v>
          </cell>
          <cell r="AK2399">
            <v>0</v>
          </cell>
          <cell r="AL2399">
            <v>0</v>
          </cell>
          <cell r="AM2399">
            <v>0</v>
          </cell>
          <cell r="AN2399">
            <v>0</v>
          </cell>
          <cell r="AO2399" t="str">
            <v>Point Z</v>
          </cell>
        </row>
        <row r="2400">
          <cell r="A2400" t="str">
            <v>PI010</v>
          </cell>
          <cell r="B2400" t="e">
            <v>#N/A</v>
          </cell>
          <cell r="C2400" t="str">
            <v>Pinellas</v>
          </cell>
          <cell r="D2400" t="str">
            <v>Unknown</v>
          </cell>
          <cell r="E2400" t="e">
            <v>#REF!</v>
          </cell>
          <cell r="F2400" t="str">
            <v>Unknown</v>
          </cell>
          <cell r="G2400" t="e">
            <v>#REF!</v>
          </cell>
          <cell r="H2400" t="str">
            <v>unmonitored</v>
          </cell>
          <cell r="I2400" t="e">
            <v>#REF!</v>
          </cell>
          <cell r="J2400" t="str">
            <v>Last recorded substrate: Live Pine Tree</v>
          </cell>
          <cell r="K2400" t="e">
            <v>#REF!</v>
          </cell>
          <cell r="L2400">
            <v>27.889333000000001</v>
          </cell>
          <cell r="M2400">
            <v>-82.764832999999996</v>
          </cell>
          <cell r="N2400" t="str">
            <v>{02366a08-29b2-4e43-9276-cfb444865874}</v>
          </cell>
          <cell r="O2400">
            <v>43682.641504629632</v>
          </cell>
          <cell r="P2400" t="str">
            <v>twu_dangermond</v>
          </cell>
          <cell r="Q2400">
            <v>43991.884618055556</v>
          </cell>
          <cell r="R2400" t="str">
            <v>cbaileyAudubon</v>
          </cell>
          <cell r="S2400" t="str">
            <v xml:space="preserve">Permanent </v>
          </cell>
          <cell r="T2400" t="str">
            <v>&lt;Null&gt;</v>
          </cell>
          <cell r="U2400" t="str">
            <v>Pair has no alternate nest(s)</v>
          </cell>
          <cell r="V2400" t="str">
            <v>PI010</v>
          </cell>
          <cell r="W2400">
            <v>43304.732349537036</v>
          </cell>
          <cell r="X2400">
            <v>0</v>
          </cell>
          <cell r="Y2400">
            <v>0</v>
          </cell>
          <cell r="Z2400">
            <v>0</v>
          </cell>
          <cell r="AA2400">
            <v>0</v>
          </cell>
          <cell r="AB2400">
            <v>0</v>
          </cell>
          <cell r="AC2400">
            <v>0</v>
          </cell>
          <cell r="AD2400">
            <v>0</v>
          </cell>
          <cell r="AE2400">
            <v>0</v>
          </cell>
          <cell r="AF2400">
            <v>0</v>
          </cell>
          <cell r="AG2400">
            <v>0</v>
          </cell>
          <cell r="AH2400">
            <v>0</v>
          </cell>
          <cell r="AI2400">
            <v>0</v>
          </cell>
          <cell r="AJ2400">
            <v>0</v>
          </cell>
          <cell r="AK2400">
            <v>0</v>
          </cell>
          <cell r="AL2400">
            <v>0</v>
          </cell>
          <cell r="AM2400">
            <v>0</v>
          </cell>
          <cell r="AN2400">
            <v>0</v>
          </cell>
          <cell r="AO2400" t="str">
            <v>Point Z</v>
          </cell>
        </row>
        <row r="2401">
          <cell r="A2401" t="str">
            <v>PI011</v>
          </cell>
          <cell r="B2401" t="e">
            <v>#N/A</v>
          </cell>
          <cell r="C2401" t="str">
            <v>Pinellas</v>
          </cell>
          <cell r="D2401" t="str">
            <v>Unknown</v>
          </cell>
          <cell r="E2401" t="e">
            <v>#REF!</v>
          </cell>
          <cell r="F2401" t="str">
            <v>Unknown</v>
          </cell>
          <cell r="G2401" t="e">
            <v>#REF!</v>
          </cell>
          <cell r="H2401" t="str">
            <v>unmonitored</v>
          </cell>
          <cell r="I2401" t="e">
            <v>#REF!</v>
          </cell>
          <cell r="J2401" t="str">
            <v>Last recorded substrate: G</v>
          </cell>
          <cell r="K2401" t="e">
            <v>#REF!</v>
          </cell>
          <cell r="L2401">
            <v>27.85</v>
          </cell>
          <cell r="M2401">
            <v>-82.616667000000007</v>
          </cell>
          <cell r="N2401" t="str">
            <v>{fe529037-638a-495e-94f8-b8bb23bec3ec}</v>
          </cell>
          <cell r="O2401">
            <v>43682.641504629632</v>
          </cell>
          <cell r="P2401" t="str">
            <v>twu_dangermond</v>
          </cell>
          <cell r="Q2401">
            <v>43991.884618055556</v>
          </cell>
          <cell r="R2401" t="str">
            <v>cbaileyAudubon</v>
          </cell>
          <cell r="S2401" t="str">
            <v xml:space="preserve">Permanent </v>
          </cell>
          <cell r="T2401" t="str">
            <v>&lt;Null&gt;</v>
          </cell>
          <cell r="U2401" t="str">
            <v>Pair has no alternate nest(s)</v>
          </cell>
          <cell r="V2401" t="str">
            <v>PI011</v>
          </cell>
          <cell r="W2401">
            <v>43304.732349537036</v>
          </cell>
          <cell r="X2401">
            <v>0</v>
          </cell>
          <cell r="Y2401">
            <v>0</v>
          </cell>
          <cell r="Z2401">
            <v>0</v>
          </cell>
          <cell r="AA2401">
            <v>0</v>
          </cell>
          <cell r="AB2401">
            <v>0</v>
          </cell>
          <cell r="AC2401">
            <v>0</v>
          </cell>
          <cell r="AD2401">
            <v>0</v>
          </cell>
          <cell r="AE2401">
            <v>0</v>
          </cell>
          <cell r="AF2401">
            <v>0</v>
          </cell>
          <cell r="AG2401">
            <v>0</v>
          </cell>
          <cell r="AH2401">
            <v>0</v>
          </cell>
          <cell r="AI2401">
            <v>0</v>
          </cell>
          <cell r="AJ2401">
            <v>0</v>
          </cell>
          <cell r="AK2401">
            <v>0</v>
          </cell>
          <cell r="AL2401">
            <v>0</v>
          </cell>
          <cell r="AM2401">
            <v>0</v>
          </cell>
          <cell r="AN2401">
            <v>0</v>
          </cell>
          <cell r="AO2401" t="str">
            <v>Point Z</v>
          </cell>
        </row>
        <row r="2402">
          <cell r="A2402" t="str">
            <v>PI013</v>
          </cell>
          <cell r="B2402" t="e">
            <v>#N/A</v>
          </cell>
          <cell r="C2402" t="str">
            <v>Pinellas</v>
          </cell>
          <cell r="D2402" t="str">
            <v>Occupied</v>
          </cell>
          <cell r="E2402" t="e">
            <v>#REF!</v>
          </cell>
          <cell r="F2402" t="str">
            <v>Yes</v>
          </cell>
          <cell r="G2402" t="e">
            <v>#REF!</v>
          </cell>
          <cell r="H2402" t="str">
            <v>Audubon</v>
          </cell>
          <cell r="I2402" t="e">
            <v>#REF!</v>
          </cell>
          <cell r="J2402" t="str">
            <v>Last recorded substrate: Artificial Nest Platform' (A), Artificial (FWC)</v>
          </cell>
          <cell r="K2402" t="e">
            <v>#REF!</v>
          </cell>
          <cell r="L2402">
            <v>27.860167000000001</v>
          </cell>
          <cell r="M2402">
            <v>-82.771332999999998</v>
          </cell>
          <cell r="N2402" t="str">
            <v>{197ec0d6-4309-4d61-96d5-c37349c8b835}</v>
          </cell>
          <cell r="O2402">
            <v>43682.641504629632</v>
          </cell>
          <cell r="P2402" t="str">
            <v>twu_dangermond</v>
          </cell>
          <cell r="Q2402">
            <v>43991.884201388886</v>
          </cell>
          <cell r="R2402" t="str">
            <v>cbaileyAudubon</v>
          </cell>
          <cell r="S2402" t="str">
            <v xml:space="preserve">Permanent </v>
          </cell>
          <cell r="T2402" t="str">
            <v>&lt;Null&gt;</v>
          </cell>
          <cell r="U2402" t="str">
            <v>Pair has no alternate nest(s)</v>
          </cell>
          <cell r="V2402" t="str">
            <v>PI013</v>
          </cell>
          <cell r="W2402">
            <v>43304.732349537036</v>
          </cell>
          <cell r="X2402">
            <v>0</v>
          </cell>
          <cell r="Y2402">
            <v>0</v>
          </cell>
          <cell r="Z2402">
            <v>1</v>
          </cell>
          <cell r="AA2402">
            <v>10</v>
          </cell>
          <cell r="AB2402">
            <v>8</v>
          </cell>
          <cell r="AC2402">
            <v>9</v>
          </cell>
          <cell r="AD2402">
            <v>5</v>
          </cell>
          <cell r="AE2402">
            <v>5</v>
          </cell>
          <cell r="AF2402">
            <v>13</v>
          </cell>
          <cell r="AG2402">
            <v>0</v>
          </cell>
          <cell r="AH2402">
            <v>8</v>
          </cell>
          <cell r="AI2402">
            <v>13</v>
          </cell>
          <cell r="AJ2402">
            <v>32</v>
          </cell>
          <cell r="AK2402">
            <v>17</v>
          </cell>
          <cell r="AL2402">
            <v>26</v>
          </cell>
          <cell r="AM2402">
            <v>28</v>
          </cell>
          <cell r="AN2402">
            <v>175</v>
          </cell>
          <cell r="AO2402" t="str">
            <v>Point Z</v>
          </cell>
        </row>
        <row r="2403">
          <cell r="A2403" t="str">
            <v>PI014</v>
          </cell>
          <cell r="B2403" t="e">
            <v>#N/A</v>
          </cell>
          <cell r="C2403" t="str">
            <v>Pinellas</v>
          </cell>
          <cell r="D2403" t="str">
            <v>Occupied</v>
          </cell>
          <cell r="E2403" t="e">
            <v>#REF!</v>
          </cell>
          <cell r="F2403" t="str">
            <v>Yes</v>
          </cell>
          <cell r="G2403" t="e">
            <v>#REF!</v>
          </cell>
          <cell r="H2403" t="str">
            <v>Audubon</v>
          </cell>
          <cell r="I2403" t="e">
            <v>#REF!</v>
          </cell>
          <cell r="J2403" t="str">
            <v>Last recorded substrate: Artificial Cell Tower</v>
          </cell>
          <cell r="K2403" t="e">
            <v>#REF!</v>
          </cell>
          <cell r="L2403">
            <v>27.727132000000001</v>
          </cell>
          <cell r="M2403">
            <v>-82.676227999999995</v>
          </cell>
          <cell r="N2403" t="str">
            <v>{92c672c5-b88f-47fd-a646-3384e8e2486d}</v>
          </cell>
          <cell r="O2403">
            <v>43682.641504629632</v>
          </cell>
          <cell r="P2403" t="str">
            <v>twu_dangermond</v>
          </cell>
          <cell r="Q2403">
            <v>43991.884201388886</v>
          </cell>
          <cell r="R2403" t="str">
            <v>cbaileyAudubon</v>
          </cell>
          <cell r="S2403" t="str">
            <v xml:space="preserve">Permanent </v>
          </cell>
          <cell r="T2403" t="str">
            <v>believe to be relocation of PI014 pair in 2014 but FWC assigned a temp ID to the nest. Vols continued to use PI014 for awhile. FWC moved PI014nest ID to this location Jun 2019</v>
          </cell>
          <cell r="U2403" t="str">
            <v>Pair has no alternate nest(s)</v>
          </cell>
          <cell r="V2403" t="str">
            <v>PI977</v>
          </cell>
          <cell r="W2403">
            <v>43304.732349537036</v>
          </cell>
          <cell r="X2403">
            <v>0</v>
          </cell>
          <cell r="Y2403">
            <v>2</v>
          </cell>
          <cell r="Z2403">
            <v>0</v>
          </cell>
          <cell r="AA2403">
            <v>14</v>
          </cell>
          <cell r="AB2403">
            <v>5</v>
          </cell>
          <cell r="AC2403">
            <v>8</v>
          </cell>
          <cell r="AD2403">
            <v>15</v>
          </cell>
          <cell r="AE2403">
            <v>3</v>
          </cell>
          <cell r="AF2403">
            <v>20</v>
          </cell>
          <cell r="AG2403">
            <v>15</v>
          </cell>
          <cell r="AH2403">
            <v>6</v>
          </cell>
          <cell r="AI2403">
            <v>13</v>
          </cell>
          <cell r="AJ2403">
            <v>22</v>
          </cell>
          <cell r="AK2403">
            <v>22</v>
          </cell>
          <cell r="AL2403">
            <v>18</v>
          </cell>
          <cell r="AM2403">
            <v>26</v>
          </cell>
          <cell r="AN2403">
            <v>189</v>
          </cell>
          <cell r="AO2403" t="str">
            <v>Point Z</v>
          </cell>
        </row>
        <row r="2404">
          <cell r="A2404" t="str">
            <v>PI014a</v>
          </cell>
          <cell r="B2404" t="e">
            <v>#N/A</v>
          </cell>
          <cell r="C2404" t="str">
            <v>Pinellas</v>
          </cell>
          <cell r="D2404" t="str">
            <v>Unknown</v>
          </cell>
          <cell r="E2404" t="e">
            <v>#REF!</v>
          </cell>
          <cell r="F2404" t="str">
            <v>Unknown</v>
          </cell>
          <cell r="G2404" t="e">
            <v>#REF!</v>
          </cell>
          <cell r="H2404" t="str">
            <v>unmonitored</v>
          </cell>
          <cell r="I2404" t="e">
            <v>#REF!</v>
          </cell>
          <cell r="J2404" t="str">
            <v>Last recorded substrate: Tropical Tree</v>
          </cell>
          <cell r="K2404" t="e">
            <v>#REF!</v>
          </cell>
          <cell r="L2404">
            <v>27.731332999999999</v>
          </cell>
          <cell r="M2404">
            <v>-82.668833000000006</v>
          </cell>
          <cell r="N2404" t="str">
            <v>{dc2a8d3c-17f7-44d1-88fc-968d38c83ea3}</v>
          </cell>
          <cell r="O2404">
            <v>43682.641504629632</v>
          </cell>
          <cell r="P2404" t="str">
            <v>twu_dangermond</v>
          </cell>
          <cell r="Q2404">
            <v>43991.884201388886</v>
          </cell>
          <cell r="R2404" t="str">
            <v>cbaileyAudubon</v>
          </cell>
          <cell r="S2404" t="str">
            <v xml:space="preserve">Permanent </v>
          </cell>
          <cell r="T2404" t="str">
            <v>Nest fell and pair believed to have relocated to nearby tower in 2014, vols continued using PI014 but FWC assigned an ID of PI977 to the tower nest. FWC moved PI014 ID to PI977 location Jun 2019</v>
          </cell>
          <cell r="U2404" t="str">
            <v>Nest is permanently out of use</v>
          </cell>
          <cell r="V2404" t="str">
            <v>PI014</v>
          </cell>
          <cell r="W2404">
            <v>43304.732349537036</v>
          </cell>
          <cell r="X2404">
            <v>0</v>
          </cell>
          <cell r="Y2404">
            <v>0</v>
          </cell>
          <cell r="Z2404">
            <v>0</v>
          </cell>
          <cell r="AA2404">
            <v>0</v>
          </cell>
          <cell r="AB2404">
            <v>0</v>
          </cell>
          <cell r="AC2404">
            <v>0</v>
          </cell>
          <cell r="AD2404">
            <v>0</v>
          </cell>
          <cell r="AE2404">
            <v>0</v>
          </cell>
          <cell r="AF2404">
            <v>0</v>
          </cell>
          <cell r="AG2404">
            <v>0</v>
          </cell>
          <cell r="AH2404">
            <v>0</v>
          </cell>
          <cell r="AI2404">
            <v>0</v>
          </cell>
          <cell r="AJ2404">
            <v>0</v>
          </cell>
          <cell r="AK2404">
            <v>0</v>
          </cell>
          <cell r="AL2404">
            <v>0</v>
          </cell>
          <cell r="AM2404">
            <v>0</v>
          </cell>
          <cell r="AN2404">
            <v>0</v>
          </cell>
          <cell r="AO2404" t="str">
            <v>Point Z</v>
          </cell>
        </row>
        <row r="2405">
          <cell r="A2405" t="str">
            <v>PI015</v>
          </cell>
          <cell r="B2405" t="e">
            <v>#N/A</v>
          </cell>
          <cell r="C2405" t="str">
            <v>Pinellas</v>
          </cell>
          <cell r="D2405" t="str">
            <v>Unknown</v>
          </cell>
          <cell r="E2405" t="e">
            <v>#REF!</v>
          </cell>
          <cell r="F2405" t="str">
            <v>Unknown</v>
          </cell>
          <cell r="G2405" t="e">
            <v>#REF!</v>
          </cell>
          <cell r="H2405" t="str">
            <v>unmonitored</v>
          </cell>
          <cell r="I2405" t="e">
            <v>#REF!</v>
          </cell>
          <cell r="J2405" t="str">
            <v>Last recorded substrate: G</v>
          </cell>
          <cell r="K2405" t="e">
            <v>#REF!</v>
          </cell>
          <cell r="L2405">
            <v>27.741667</v>
          </cell>
          <cell r="M2405">
            <v>-82.69</v>
          </cell>
          <cell r="N2405" t="str">
            <v>{5b970d36-dee0-44c0-8b64-729029db40eb}</v>
          </cell>
          <cell r="O2405">
            <v>43682.641504629632</v>
          </cell>
          <cell r="P2405" t="str">
            <v>twu_dangermond</v>
          </cell>
          <cell r="Q2405">
            <v>43991.884618055556</v>
          </cell>
          <cell r="R2405" t="str">
            <v>cbaileyAudubon</v>
          </cell>
          <cell r="S2405" t="str">
            <v xml:space="preserve">Permanent </v>
          </cell>
          <cell r="T2405" t="str">
            <v>&lt;Null&gt;</v>
          </cell>
          <cell r="U2405" t="str">
            <v>Pair has no alternate nest(s)</v>
          </cell>
          <cell r="V2405" t="str">
            <v>PI015</v>
          </cell>
          <cell r="W2405">
            <v>43304.732349537036</v>
          </cell>
          <cell r="X2405">
            <v>0</v>
          </cell>
          <cell r="Y2405">
            <v>0</v>
          </cell>
          <cell r="Z2405">
            <v>0</v>
          </cell>
          <cell r="AA2405">
            <v>0</v>
          </cell>
          <cell r="AB2405">
            <v>0</v>
          </cell>
          <cell r="AC2405">
            <v>0</v>
          </cell>
          <cell r="AD2405">
            <v>0</v>
          </cell>
          <cell r="AE2405">
            <v>0</v>
          </cell>
          <cell r="AF2405">
            <v>0</v>
          </cell>
          <cell r="AG2405">
            <v>0</v>
          </cell>
          <cell r="AH2405">
            <v>0</v>
          </cell>
          <cell r="AI2405">
            <v>0</v>
          </cell>
          <cell r="AJ2405">
            <v>0</v>
          </cell>
          <cell r="AK2405">
            <v>0</v>
          </cell>
          <cell r="AL2405">
            <v>0</v>
          </cell>
          <cell r="AM2405">
            <v>0</v>
          </cell>
          <cell r="AN2405">
            <v>0</v>
          </cell>
          <cell r="AO2405" t="str">
            <v>Point Z</v>
          </cell>
        </row>
        <row r="2406">
          <cell r="A2406" t="str">
            <v>PI016</v>
          </cell>
          <cell r="B2406" t="e">
            <v>#N/A</v>
          </cell>
          <cell r="C2406" t="str">
            <v>Pinellas</v>
          </cell>
          <cell r="D2406" t="str">
            <v>Unknown</v>
          </cell>
          <cell r="E2406" t="e">
            <v>#REF!</v>
          </cell>
          <cell r="F2406" t="str">
            <v>Unknown</v>
          </cell>
          <cell r="G2406" t="e">
            <v>#REF!</v>
          </cell>
          <cell r="H2406" t="str">
            <v>unmonitored</v>
          </cell>
          <cell r="I2406" t="e">
            <v>#REF!</v>
          </cell>
          <cell r="J2406" t="str">
            <v>Last recorded substrate: G</v>
          </cell>
          <cell r="K2406" t="e">
            <v>#REF!</v>
          </cell>
          <cell r="L2406">
            <v>27.83</v>
          </cell>
          <cell r="M2406">
            <v>-82.751666999999998</v>
          </cell>
          <cell r="N2406" t="str">
            <v>{08f34c0a-e297-4ec2-b2c2-5dd997ced379}</v>
          </cell>
          <cell r="O2406">
            <v>43682.641504629632</v>
          </cell>
          <cell r="P2406" t="str">
            <v>twu_dangermond</v>
          </cell>
          <cell r="Q2406">
            <v>43991.884618055556</v>
          </cell>
          <cell r="R2406" t="str">
            <v>cbaileyAudubon</v>
          </cell>
          <cell r="S2406" t="str">
            <v xml:space="preserve">Permanent </v>
          </cell>
          <cell r="T2406" t="str">
            <v>&lt;Null&gt;</v>
          </cell>
          <cell r="U2406" t="str">
            <v>Pair has no alternate nest(s)</v>
          </cell>
          <cell r="V2406" t="str">
            <v>PI016</v>
          </cell>
          <cell r="W2406">
            <v>43304.732349537036</v>
          </cell>
          <cell r="X2406">
            <v>0</v>
          </cell>
          <cell r="Y2406">
            <v>0</v>
          </cell>
          <cell r="Z2406">
            <v>0</v>
          </cell>
          <cell r="AA2406">
            <v>0</v>
          </cell>
          <cell r="AB2406">
            <v>0</v>
          </cell>
          <cell r="AC2406">
            <v>0</v>
          </cell>
          <cell r="AD2406">
            <v>0</v>
          </cell>
          <cell r="AE2406">
            <v>0</v>
          </cell>
          <cell r="AF2406">
            <v>0</v>
          </cell>
          <cell r="AG2406">
            <v>0</v>
          </cell>
          <cell r="AH2406">
            <v>0</v>
          </cell>
          <cell r="AI2406">
            <v>0</v>
          </cell>
          <cell r="AJ2406">
            <v>0</v>
          </cell>
          <cell r="AK2406">
            <v>0</v>
          </cell>
          <cell r="AL2406">
            <v>0</v>
          </cell>
          <cell r="AM2406">
            <v>0</v>
          </cell>
          <cell r="AN2406">
            <v>0</v>
          </cell>
          <cell r="AO2406" t="str">
            <v>Point Z</v>
          </cell>
        </row>
        <row r="2407">
          <cell r="A2407" t="str">
            <v>PI017</v>
          </cell>
          <cell r="B2407" t="e">
            <v>#N/A</v>
          </cell>
          <cell r="C2407" t="str">
            <v>Pinellas</v>
          </cell>
          <cell r="D2407" t="str">
            <v>Inactive</v>
          </cell>
          <cell r="E2407" t="e">
            <v>#REF!</v>
          </cell>
          <cell r="F2407" t="str">
            <v>No</v>
          </cell>
          <cell r="G2407" t="e">
            <v>#REF!</v>
          </cell>
          <cell r="H2407" t="str">
            <v>Audubon</v>
          </cell>
          <cell r="I2407" t="e">
            <v>#REF!</v>
          </cell>
          <cell r="J2407" t="str">
            <v>Last recorded substrate: Live Pine Tree</v>
          </cell>
          <cell r="K2407" t="e">
            <v>#REF!</v>
          </cell>
          <cell r="L2407">
            <v>28.166167000000002</v>
          </cell>
          <cell r="M2407">
            <v>-82.791667000000004</v>
          </cell>
          <cell r="N2407" t="str">
            <v>{21c357be-d66d-40da-938b-fb9713a7ac1f}</v>
          </cell>
          <cell r="O2407">
            <v>43682.641504629632</v>
          </cell>
          <cell r="P2407" t="str">
            <v>twu_dangermond</v>
          </cell>
          <cell r="Q2407">
            <v>43991.884618055556</v>
          </cell>
          <cell r="R2407" t="str">
            <v>cbaileyAudubon</v>
          </cell>
          <cell r="S2407" t="str">
            <v xml:space="preserve">Permanent </v>
          </cell>
          <cell r="T2407" t="str">
            <v>in gated community, osprey nesting here in 2021</v>
          </cell>
          <cell r="U2407" t="str">
            <v>Pair has no alternate nest(s)</v>
          </cell>
          <cell r="V2407" t="str">
            <v>PI017</v>
          </cell>
          <cell r="W2407">
            <v>43304.732349537036</v>
          </cell>
          <cell r="X2407">
            <v>0</v>
          </cell>
          <cell r="Y2407">
            <v>0</v>
          </cell>
          <cell r="Z2407">
            <v>3</v>
          </cell>
          <cell r="AA2407">
            <v>74</v>
          </cell>
          <cell r="AB2407">
            <v>2</v>
          </cell>
          <cell r="AC2407">
            <v>4</v>
          </cell>
          <cell r="AD2407">
            <v>0</v>
          </cell>
          <cell r="AE2407">
            <v>0</v>
          </cell>
          <cell r="AF2407">
            <v>0</v>
          </cell>
          <cell r="AG2407">
            <v>0</v>
          </cell>
          <cell r="AH2407">
            <v>0</v>
          </cell>
          <cell r="AI2407">
            <v>0</v>
          </cell>
          <cell r="AJ2407">
            <v>0</v>
          </cell>
          <cell r="AK2407">
            <v>0</v>
          </cell>
          <cell r="AL2407">
            <v>1</v>
          </cell>
          <cell r="AM2407">
            <v>0</v>
          </cell>
          <cell r="AN2407">
            <v>84</v>
          </cell>
          <cell r="AO2407" t="str">
            <v>Point Z</v>
          </cell>
        </row>
        <row r="2408">
          <cell r="A2408" t="str">
            <v>PI018</v>
          </cell>
          <cell r="B2408" t="e">
            <v>#N/A</v>
          </cell>
          <cell r="C2408" t="str">
            <v>Pinellas</v>
          </cell>
          <cell r="D2408" t="str">
            <v>Unknown</v>
          </cell>
          <cell r="E2408" t="e">
            <v>#REF!</v>
          </cell>
          <cell r="F2408" t="str">
            <v>Unknown</v>
          </cell>
          <cell r="G2408" t="e">
            <v>#REF!</v>
          </cell>
          <cell r="H2408" t="str">
            <v>unmonitored</v>
          </cell>
          <cell r="I2408" t="e">
            <v>#REF!</v>
          </cell>
          <cell r="J2408" t="str">
            <v>Last recorded substrate: Tree 42(A), Live Sand Pine (FWC)</v>
          </cell>
          <cell r="K2408" t="e">
            <v>#REF!</v>
          </cell>
          <cell r="L2408">
            <v>28.099</v>
          </cell>
          <cell r="M2408">
            <v>-82.756167000000005</v>
          </cell>
          <cell r="N2408" t="str">
            <v>{d83c1a47-2f68-4405-9695-09dc9a63fdec}</v>
          </cell>
          <cell r="O2408">
            <v>43682.641504629632</v>
          </cell>
          <cell r="P2408" t="str">
            <v>twu_dangermond</v>
          </cell>
          <cell r="Q2408">
            <v>43991.884583333333</v>
          </cell>
          <cell r="R2408" t="str">
            <v>cbaileyAudubon</v>
          </cell>
          <cell r="S2408" t="str">
            <v xml:space="preserve">Permanent </v>
          </cell>
          <cell r="T2408" t="str">
            <v>&lt;Null&gt;</v>
          </cell>
          <cell r="U2408" t="str">
            <v>Pair has no alternate nest(s)</v>
          </cell>
          <cell r="V2408" t="str">
            <v>PI018</v>
          </cell>
          <cell r="W2408">
            <v>43304.732349537036</v>
          </cell>
          <cell r="X2408">
            <v>0</v>
          </cell>
          <cell r="Y2408">
            <v>0</v>
          </cell>
          <cell r="Z2408">
            <v>9</v>
          </cell>
          <cell r="AA2408">
            <v>29</v>
          </cell>
          <cell r="AB2408">
            <v>10</v>
          </cell>
          <cell r="AC2408">
            <v>5</v>
          </cell>
          <cell r="AD2408">
            <v>0</v>
          </cell>
          <cell r="AE2408">
            <v>0</v>
          </cell>
          <cell r="AF2408">
            <v>2</v>
          </cell>
          <cell r="AG2408">
            <v>5</v>
          </cell>
          <cell r="AH2408">
            <v>10</v>
          </cell>
          <cell r="AI2408">
            <v>2</v>
          </cell>
          <cell r="AJ2408">
            <v>0</v>
          </cell>
          <cell r="AK2408">
            <v>0</v>
          </cell>
          <cell r="AL2408">
            <v>0</v>
          </cell>
          <cell r="AM2408">
            <v>0</v>
          </cell>
          <cell r="AN2408">
            <v>72</v>
          </cell>
          <cell r="AO2408" t="str">
            <v>Point Z</v>
          </cell>
        </row>
        <row r="2409">
          <cell r="A2409" t="str">
            <v>PI019</v>
          </cell>
          <cell r="B2409" t="e">
            <v>#N/A</v>
          </cell>
          <cell r="C2409" t="str">
            <v>Pinellas</v>
          </cell>
          <cell r="D2409" t="str">
            <v>Unknown</v>
          </cell>
          <cell r="E2409" t="e">
            <v>#REF!</v>
          </cell>
          <cell r="F2409" t="str">
            <v>Unknown</v>
          </cell>
          <cell r="G2409" t="e">
            <v>#REF!</v>
          </cell>
          <cell r="H2409" t="str">
            <v>unmonitored</v>
          </cell>
          <cell r="I2409" t="e">
            <v>#REF!</v>
          </cell>
          <cell r="J2409" t="str">
            <v>Last recorded substrate: Live Pine Tree</v>
          </cell>
          <cell r="K2409" t="e">
            <v>#REF!</v>
          </cell>
          <cell r="L2409">
            <v>27.938333</v>
          </cell>
          <cell r="M2409">
            <v>-82.77</v>
          </cell>
          <cell r="N2409" t="str">
            <v>{259a613e-8664-4104-b198-04ed2aa92bc1}</v>
          </cell>
          <cell r="O2409">
            <v>43682.641504629632</v>
          </cell>
          <cell r="P2409" t="str">
            <v>twu_dangermond</v>
          </cell>
          <cell r="Q2409">
            <v>43991.884618055556</v>
          </cell>
          <cell r="R2409" t="str">
            <v>cbaileyAudubon</v>
          </cell>
          <cell r="S2409" t="str">
            <v xml:space="preserve">Permanent </v>
          </cell>
          <cell r="T2409" t="str">
            <v>&lt;Null&gt;</v>
          </cell>
          <cell r="U2409" t="str">
            <v>Pair has no alternate nest(s)</v>
          </cell>
          <cell r="V2409" t="str">
            <v>PI019</v>
          </cell>
          <cell r="W2409">
            <v>43304.732349537036</v>
          </cell>
          <cell r="X2409">
            <v>0</v>
          </cell>
          <cell r="Y2409">
            <v>0</v>
          </cell>
          <cell r="Z2409">
            <v>0</v>
          </cell>
          <cell r="AA2409">
            <v>0</v>
          </cell>
          <cell r="AB2409">
            <v>0</v>
          </cell>
          <cell r="AC2409">
            <v>0</v>
          </cell>
          <cell r="AD2409">
            <v>0</v>
          </cell>
          <cell r="AE2409">
            <v>0</v>
          </cell>
          <cell r="AF2409">
            <v>0</v>
          </cell>
          <cell r="AG2409">
            <v>0</v>
          </cell>
          <cell r="AH2409">
            <v>0</v>
          </cell>
          <cell r="AI2409">
            <v>0</v>
          </cell>
          <cell r="AJ2409">
            <v>0</v>
          </cell>
          <cell r="AK2409">
            <v>0</v>
          </cell>
          <cell r="AL2409">
            <v>0</v>
          </cell>
          <cell r="AM2409">
            <v>0</v>
          </cell>
          <cell r="AN2409">
            <v>0</v>
          </cell>
          <cell r="AO2409" t="str">
            <v>Point Z</v>
          </cell>
        </row>
        <row r="2410">
          <cell r="A2410" t="str">
            <v>PI020</v>
          </cell>
          <cell r="B2410" t="e">
            <v>#N/A</v>
          </cell>
          <cell r="C2410" t="str">
            <v>Pinellas</v>
          </cell>
          <cell r="D2410" t="str">
            <v>Occupied</v>
          </cell>
          <cell r="E2410" t="e">
            <v>#REF!</v>
          </cell>
          <cell r="F2410" t="str">
            <v>Yes</v>
          </cell>
          <cell r="G2410" t="e">
            <v>#REF!</v>
          </cell>
          <cell r="H2410" t="str">
            <v>Audubon</v>
          </cell>
          <cell r="I2410" t="e">
            <v>#REF!</v>
          </cell>
          <cell r="J2410" t="str">
            <v>Last recorded substrate: Live Tree</v>
          </cell>
          <cell r="K2410" t="e">
            <v>#REF!</v>
          </cell>
          <cell r="L2410">
            <v>28.011295</v>
          </cell>
          <cell r="M2410">
            <v>-82.772276000000005</v>
          </cell>
          <cell r="N2410" t="str">
            <v>{ef87f470-f007-492c-8ad8-334998edffbe}</v>
          </cell>
          <cell r="O2410">
            <v>43682.641504629632</v>
          </cell>
          <cell r="P2410" t="str">
            <v>twu_dangermond</v>
          </cell>
          <cell r="Q2410">
            <v>43991.884201388886</v>
          </cell>
          <cell r="R2410" t="str">
            <v>cbaileyAudubon</v>
          </cell>
          <cell r="S2410" t="str">
            <v xml:space="preserve">Permanent </v>
          </cell>
          <cell r="T2410" t="str">
            <v>Nest has private cam on it</v>
          </cell>
          <cell r="U2410" t="str">
            <v>Pair has no alternate nest(s)</v>
          </cell>
          <cell r="V2410" t="str">
            <v>PI020</v>
          </cell>
          <cell r="W2410">
            <v>43304.732349537036</v>
          </cell>
          <cell r="X2410">
            <v>0</v>
          </cell>
          <cell r="Y2410">
            <v>0</v>
          </cell>
          <cell r="Z2410">
            <v>12</v>
          </cell>
          <cell r="AA2410">
            <v>26</v>
          </cell>
          <cell r="AB2410">
            <v>12</v>
          </cell>
          <cell r="AC2410">
            <v>12</v>
          </cell>
          <cell r="AD2410">
            <v>1</v>
          </cell>
          <cell r="AE2410">
            <v>0</v>
          </cell>
          <cell r="AF2410">
            <v>2</v>
          </cell>
          <cell r="AG2410">
            <v>3</v>
          </cell>
          <cell r="AH2410">
            <v>11</v>
          </cell>
          <cell r="AI2410">
            <v>7</v>
          </cell>
          <cell r="AJ2410">
            <v>32</v>
          </cell>
          <cell r="AK2410">
            <v>44</v>
          </cell>
          <cell r="AL2410">
            <v>94</v>
          </cell>
          <cell r="AM2410">
            <v>53</v>
          </cell>
          <cell r="AN2410">
            <v>309</v>
          </cell>
          <cell r="AO2410" t="str">
            <v>Point Z</v>
          </cell>
        </row>
        <row r="2411">
          <cell r="A2411" t="str">
            <v>PI021</v>
          </cell>
          <cell r="B2411" t="e">
            <v>#N/A</v>
          </cell>
          <cell r="C2411" t="str">
            <v>Pinellas</v>
          </cell>
          <cell r="D2411" t="str">
            <v>Occupied</v>
          </cell>
          <cell r="E2411" t="e">
            <v>#REF!</v>
          </cell>
          <cell r="F2411" t="str">
            <v>Yes</v>
          </cell>
          <cell r="G2411" t="e">
            <v>#REF!</v>
          </cell>
          <cell r="H2411" t="str">
            <v>Audubon</v>
          </cell>
          <cell r="I2411" t="e">
            <v>#REF!</v>
          </cell>
          <cell r="J2411" t="str">
            <v>Last recorded substrate: Artificial Structure</v>
          </cell>
          <cell r="K2411" t="e">
            <v>#REF!</v>
          </cell>
          <cell r="L2411">
            <v>27.835833000000001</v>
          </cell>
          <cell r="M2411">
            <v>-82.675667000000004</v>
          </cell>
          <cell r="N2411" t="str">
            <v>{2e3239a0-ca75-4cba-9afb-ad4c6642d72b}</v>
          </cell>
          <cell r="O2411">
            <v>43682.641504629632</v>
          </cell>
          <cell r="P2411" t="str">
            <v>twu_dangermond</v>
          </cell>
          <cell r="Q2411">
            <v>43991.884201388886</v>
          </cell>
          <cell r="R2411" t="str">
            <v>cbaileyAudubon</v>
          </cell>
          <cell r="S2411" t="str">
            <v xml:space="preserve">Permanent </v>
          </cell>
          <cell r="T2411" t="str">
            <v>12/15/18 Duke Energy got permit to remove nest from old tower (PI021c now) and move nest to a platform they erected here. Pair immediately began nesting here</v>
          </cell>
          <cell r="U2411" t="str">
            <v>Nest is currently in use; pair also has alternate nest locations(s)</v>
          </cell>
          <cell r="V2411" t="str">
            <v>PI021</v>
          </cell>
          <cell r="W2411">
            <v>43453.208333333336</v>
          </cell>
          <cell r="X2411">
            <v>0</v>
          </cell>
          <cell r="Y2411">
            <v>0</v>
          </cell>
          <cell r="Z2411">
            <v>0</v>
          </cell>
          <cell r="AA2411">
            <v>0</v>
          </cell>
          <cell r="AB2411">
            <v>0</v>
          </cell>
          <cell r="AC2411">
            <v>0</v>
          </cell>
          <cell r="AD2411">
            <v>0</v>
          </cell>
          <cell r="AE2411">
            <v>0</v>
          </cell>
          <cell r="AF2411">
            <v>0</v>
          </cell>
          <cell r="AG2411">
            <v>1</v>
          </cell>
          <cell r="AH2411">
            <v>1</v>
          </cell>
          <cell r="AI2411">
            <v>13</v>
          </cell>
          <cell r="AJ2411">
            <v>25</v>
          </cell>
          <cell r="AK2411">
            <v>25</v>
          </cell>
          <cell r="AL2411">
            <v>25</v>
          </cell>
          <cell r="AM2411">
            <v>8</v>
          </cell>
          <cell r="AN2411">
            <v>98</v>
          </cell>
          <cell r="AO2411" t="str">
            <v>Point Z</v>
          </cell>
        </row>
        <row r="2412">
          <cell r="A2412" t="str">
            <v>PI021a</v>
          </cell>
          <cell r="B2412" t="e">
            <v>#N/A</v>
          </cell>
          <cell r="C2412" t="str">
            <v>Pinellas</v>
          </cell>
          <cell r="D2412" t="str">
            <v>Destroyed</v>
          </cell>
          <cell r="E2412" t="e">
            <v>#REF!</v>
          </cell>
          <cell r="F2412" t="str">
            <v>Unknown</v>
          </cell>
          <cell r="G2412" t="e">
            <v>#REF!</v>
          </cell>
          <cell r="H2412" t="str">
            <v>unmonitored</v>
          </cell>
          <cell r="I2412" t="e">
            <v>#REF!</v>
          </cell>
          <cell r="J2412" t="str">
            <v>Last recorded substrate: Artificial Power Transmission Pole</v>
          </cell>
          <cell r="K2412" t="e">
            <v>#REF!</v>
          </cell>
          <cell r="L2412">
            <v>27.835353000000001</v>
          </cell>
          <cell r="M2412">
            <v>-82.675759999999997</v>
          </cell>
          <cell r="N2412" t="str">
            <v>{53c23111-40f2-435b-87ae-c76ebb1ad60a}</v>
          </cell>
          <cell r="O2412">
            <v>43682.641504629632</v>
          </cell>
          <cell r="P2412" t="str">
            <v>twu_dangermond</v>
          </cell>
          <cell r="Q2412">
            <v>43991.884201388886</v>
          </cell>
          <cell r="R2412" t="str">
            <v>cbaileyAudubon</v>
          </cell>
          <cell r="S2412" t="str">
            <v xml:space="preserve">Permanent </v>
          </cell>
          <cell r="T2412" t="str">
            <v>Duke Energy got permit to remove the nest in mid-December and put up a nest pole south of here. Pair moved to that pole to nest. Changed this ID from PI021b to PI021c12/4/18 J Clayton reports pair moved to this tower after old nest removed from tower south of here.</v>
          </cell>
          <cell r="U2412" t="str">
            <v>Nest is permanently out of use</v>
          </cell>
          <cell r="V2412" t="str">
            <v>PI021</v>
          </cell>
          <cell r="W2412">
            <v>43304.732349537036</v>
          </cell>
          <cell r="X2412">
            <v>0</v>
          </cell>
          <cell r="Y2412">
            <v>0</v>
          </cell>
          <cell r="Z2412">
            <v>0</v>
          </cell>
          <cell r="AA2412">
            <v>0</v>
          </cell>
          <cell r="AB2412">
            <v>0</v>
          </cell>
          <cell r="AC2412">
            <v>0</v>
          </cell>
          <cell r="AD2412">
            <v>0</v>
          </cell>
          <cell r="AE2412">
            <v>0</v>
          </cell>
          <cell r="AF2412">
            <v>0</v>
          </cell>
          <cell r="AG2412">
            <v>0</v>
          </cell>
          <cell r="AH2412">
            <v>0</v>
          </cell>
          <cell r="AI2412">
            <v>0</v>
          </cell>
          <cell r="AJ2412">
            <v>0</v>
          </cell>
          <cell r="AK2412">
            <v>0</v>
          </cell>
          <cell r="AL2412">
            <v>0</v>
          </cell>
          <cell r="AM2412">
            <v>0</v>
          </cell>
          <cell r="AN2412">
            <v>0</v>
          </cell>
          <cell r="AO2412" t="str">
            <v>Point Z</v>
          </cell>
        </row>
        <row r="2413">
          <cell r="A2413" t="str">
            <v>PI021b</v>
          </cell>
          <cell r="B2413" t="e">
            <v>#N/A</v>
          </cell>
          <cell r="C2413" t="str">
            <v>Pinellas</v>
          </cell>
          <cell r="D2413" t="str">
            <v>Destroyed</v>
          </cell>
          <cell r="E2413" t="e">
            <v>#REF!</v>
          </cell>
          <cell r="F2413" t="str">
            <v>Unknown</v>
          </cell>
          <cell r="G2413" t="e">
            <v>#REF!</v>
          </cell>
          <cell r="H2413" t="str">
            <v>unmonitored</v>
          </cell>
          <cell r="I2413" t="e">
            <v>#REF!</v>
          </cell>
          <cell r="J2413" t="str">
            <v>Last recorded substrate: Artificial Power Transmission Tower</v>
          </cell>
          <cell r="K2413" t="e">
            <v>#REF!</v>
          </cell>
          <cell r="L2413">
            <v>27.835182</v>
          </cell>
          <cell r="M2413">
            <v>-82.675835000000006</v>
          </cell>
          <cell r="N2413" t="str">
            <v>{d7377354-0868-4e85-b28d-3276bd2f1bd5}</v>
          </cell>
          <cell r="O2413">
            <v>43682.641504629632</v>
          </cell>
          <cell r="P2413" t="str">
            <v>twu_dangermond</v>
          </cell>
          <cell r="Q2413">
            <v>43991.884201388886</v>
          </cell>
          <cell r="R2413" t="str">
            <v>cbaileyAudubon</v>
          </cell>
          <cell r="S2413" t="str">
            <v xml:space="preserve">Permanent </v>
          </cell>
          <cell r="T2413" t="str">
            <v>Aug 2018 Duke Energy receives permit to remove nest. 12/31/17 Rob Stewart reports pair is nesting here.</v>
          </cell>
          <cell r="U2413" t="str">
            <v>Nest is permanently out of use</v>
          </cell>
          <cell r="V2413" t="str">
            <v>PI021</v>
          </cell>
          <cell r="W2413">
            <v>43100.208333333336</v>
          </cell>
          <cell r="X2413">
            <v>0</v>
          </cell>
          <cell r="Y2413">
            <v>0</v>
          </cell>
          <cell r="Z2413">
            <v>0</v>
          </cell>
          <cell r="AA2413">
            <v>0</v>
          </cell>
          <cell r="AB2413">
            <v>0</v>
          </cell>
          <cell r="AC2413">
            <v>0</v>
          </cell>
          <cell r="AD2413">
            <v>0</v>
          </cell>
          <cell r="AE2413">
            <v>0</v>
          </cell>
          <cell r="AF2413">
            <v>0</v>
          </cell>
          <cell r="AG2413">
            <v>0</v>
          </cell>
          <cell r="AH2413">
            <v>0</v>
          </cell>
          <cell r="AI2413">
            <v>0</v>
          </cell>
          <cell r="AJ2413">
            <v>0</v>
          </cell>
          <cell r="AK2413">
            <v>0</v>
          </cell>
          <cell r="AL2413">
            <v>0</v>
          </cell>
          <cell r="AM2413">
            <v>0</v>
          </cell>
          <cell r="AN2413">
            <v>0</v>
          </cell>
          <cell r="AO2413" t="str">
            <v>Point Z</v>
          </cell>
        </row>
        <row r="2414">
          <cell r="A2414" t="str">
            <v>PI021c</v>
          </cell>
          <cell r="B2414" t="e">
            <v>#N/A</v>
          </cell>
          <cell r="C2414" t="str">
            <v>Pinellas</v>
          </cell>
          <cell r="D2414" t="str">
            <v>Unknown</v>
          </cell>
          <cell r="E2414" t="e">
            <v>#REF!</v>
          </cell>
          <cell r="F2414" t="str">
            <v>Unknown</v>
          </cell>
          <cell r="G2414" t="e">
            <v>#REF!</v>
          </cell>
          <cell r="H2414" t="str">
            <v>unmonitored</v>
          </cell>
          <cell r="I2414" t="e">
            <v>#REF!</v>
          </cell>
          <cell r="J2414" t="str">
            <v>Last known substrate: Live Pine</v>
          </cell>
          <cell r="K2414" t="e">
            <v>#REF!</v>
          </cell>
          <cell r="L2414">
            <v>27.8355</v>
          </cell>
          <cell r="M2414">
            <v>-82.673169999999999</v>
          </cell>
          <cell r="N2414" t="str">
            <v>{05766b47-b926-4e5c-8c89-8a6a14799489}</v>
          </cell>
          <cell r="O2414">
            <v>43682.641504629632</v>
          </cell>
          <cell r="P2414" t="str">
            <v>twu_dangermond</v>
          </cell>
          <cell r="Q2414">
            <v>43991.884201388886</v>
          </cell>
          <cell r="R2414" t="str">
            <v>cbaileyAudubon</v>
          </cell>
          <cell r="S2414" t="str">
            <v xml:space="preserve">Permanent </v>
          </cell>
          <cell r="T2414" t="str">
            <v>Pair originally nested here but moved to several spots on the power line starting in 2017</v>
          </cell>
          <cell r="U2414" t="str">
            <v>Nest is not currently in use; pair also has alternate nest location(s)</v>
          </cell>
          <cell r="V2414" t="str">
            <v>PI021</v>
          </cell>
          <cell r="W2414">
            <v>43304.732349537036</v>
          </cell>
          <cell r="X2414">
            <v>0</v>
          </cell>
          <cell r="Y2414">
            <v>0</v>
          </cell>
          <cell r="Z2414">
            <v>0</v>
          </cell>
          <cell r="AA2414">
            <v>0</v>
          </cell>
          <cell r="AB2414">
            <v>0</v>
          </cell>
          <cell r="AC2414">
            <v>0</v>
          </cell>
          <cell r="AD2414">
            <v>0</v>
          </cell>
          <cell r="AE2414">
            <v>0</v>
          </cell>
          <cell r="AF2414">
            <v>0</v>
          </cell>
          <cell r="AG2414">
            <v>0</v>
          </cell>
          <cell r="AH2414">
            <v>0</v>
          </cell>
          <cell r="AI2414">
            <v>0</v>
          </cell>
          <cell r="AJ2414">
            <v>0</v>
          </cell>
          <cell r="AK2414">
            <v>0</v>
          </cell>
          <cell r="AL2414">
            <v>0</v>
          </cell>
          <cell r="AM2414">
            <v>0</v>
          </cell>
          <cell r="AN2414">
            <v>0</v>
          </cell>
          <cell r="AO2414" t="str">
            <v>Point Z</v>
          </cell>
        </row>
        <row r="2415">
          <cell r="A2415" t="str">
            <v>PI022</v>
          </cell>
          <cell r="B2415" t="e">
            <v>#N/A</v>
          </cell>
          <cell r="C2415" t="str">
            <v>Pinellas</v>
          </cell>
          <cell r="D2415" t="str">
            <v>Unknown</v>
          </cell>
          <cell r="E2415" t="e">
            <v>#REF!</v>
          </cell>
          <cell r="F2415" t="str">
            <v>Unknown</v>
          </cell>
          <cell r="G2415" t="e">
            <v>#REF!</v>
          </cell>
          <cell r="H2415" t="str">
            <v>unmonitored</v>
          </cell>
          <cell r="I2415" t="e">
            <v>#REF!</v>
          </cell>
          <cell r="J2415" t="str">
            <v>Last recorded substrate: G</v>
          </cell>
          <cell r="K2415" t="e">
            <v>#REF!</v>
          </cell>
          <cell r="L2415">
            <v>27.98</v>
          </cell>
          <cell r="M2415">
            <v>-82.704999999999998</v>
          </cell>
          <cell r="N2415" t="str">
            <v>{e586d3b2-e06e-4138-9a9b-c38e52d246f1}</v>
          </cell>
          <cell r="O2415">
            <v>43682.641504629632</v>
          </cell>
          <cell r="P2415" t="str">
            <v>twu_dangermond</v>
          </cell>
          <cell r="Q2415">
            <v>43991.884618055556</v>
          </cell>
          <cell r="R2415" t="str">
            <v>cbaileyAudubon</v>
          </cell>
          <cell r="S2415" t="str">
            <v xml:space="preserve">Permanent </v>
          </cell>
          <cell r="T2415" t="str">
            <v>&lt;Null&gt;</v>
          </cell>
          <cell r="U2415" t="str">
            <v>Pair has no alternate nest(s)</v>
          </cell>
          <cell r="V2415" t="str">
            <v>PI022</v>
          </cell>
          <cell r="W2415">
            <v>43304.732349537036</v>
          </cell>
          <cell r="X2415">
            <v>0</v>
          </cell>
          <cell r="Y2415">
            <v>0</v>
          </cell>
          <cell r="Z2415">
            <v>0</v>
          </cell>
          <cell r="AA2415">
            <v>0</v>
          </cell>
          <cell r="AB2415">
            <v>0</v>
          </cell>
          <cell r="AC2415">
            <v>0</v>
          </cell>
          <cell r="AD2415">
            <v>0</v>
          </cell>
          <cell r="AE2415">
            <v>0</v>
          </cell>
          <cell r="AF2415">
            <v>0</v>
          </cell>
          <cell r="AG2415">
            <v>0</v>
          </cell>
          <cell r="AH2415">
            <v>0</v>
          </cell>
          <cell r="AI2415">
            <v>0</v>
          </cell>
          <cell r="AJ2415">
            <v>0</v>
          </cell>
          <cell r="AK2415">
            <v>0</v>
          </cell>
          <cell r="AL2415">
            <v>0</v>
          </cell>
          <cell r="AM2415">
            <v>0</v>
          </cell>
          <cell r="AN2415">
            <v>0</v>
          </cell>
          <cell r="AO2415" t="str">
            <v>Point Z</v>
          </cell>
        </row>
        <row r="2416">
          <cell r="A2416" t="str">
            <v>PI023</v>
          </cell>
          <cell r="B2416" t="e">
            <v>#N/A</v>
          </cell>
          <cell r="C2416" t="str">
            <v>Pinellas</v>
          </cell>
          <cell r="D2416" t="str">
            <v>Unknown</v>
          </cell>
          <cell r="E2416" t="e">
            <v>#REF!</v>
          </cell>
          <cell r="F2416" t="str">
            <v>Unknown</v>
          </cell>
          <cell r="G2416" t="e">
            <v>#REF!</v>
          </cell>
          <cell r="H2416" t="str">
            <v>unmonitored</v>
          </cell>
          <cell r="I2416" t="e">
            <v>#REF!</v>
          </cell>
          <cell r="J2416" t="str">
            <v>Last known substrate: Live Pine</v>
          </cell>
          <cell r="K2416" t="e">
            <v>#REF!</v>
          </cell>
          <cell r="L2416">
            <v>28.211563999999999</v>
          </cell>
          <cell r="M2416">
            <v>-82.850316000000007</v>
          </cell>
          <cell r="N2416" t="str">
            <v>{bab6847c-63e1-4f1c-9868-a467b01b1c7d}</v>
          </cell>
          <cell r="O2416">
            <v>43682.641504629632</v>
          </cell>
          <cell r="P2416" t="str">
            <v>twu_dangermond</v>
          </cell>
          <cell r="Q2416">
            <v>43991.884201388886</v>
          </cell>
          <cell r="R2416" t="str">
            <v>cbaileyAudubon</v>
          </cell>
          <cell r="S2416" t="str">
            <v xml:space="preserve">Permanent </v>
          </cell>
          <cell r="T2416" t="str">
            <v>Dec 2021 Dan Larremore says the pair returned to this location at the northern end after the mid nest fell at the end of the 2021 season. Anclote Key Nest. 2020 season D Larremore reports pair built a new nest for 2020 season, 2019 season nest is not being used. 2/4/19 Park Biologist D Larremore reports old nest taken over by GHOW and pair moved here</v>
          </cell>
          <cell r="U2416" t="str">
            <v>Nest is currently in use; pair also has alternate nest locations(s)</v>
          </cell>
          <cell r="V2416" t="str">
            <v>PI023</v>
          </cell>
          <cell r="W2416">
            <v>43518.208333333336</v>
          </cell>
          <cell r="X2416">
            <v>0</v>
          </cell>
          <cell r="Y2416">
            <v>0</v>
          </cell>
          <cell r="Z2416">
            <v>0</v>
          </cell>
          <cell r="AA2416">
            <v>0</v>
          </cell>
          <cell r="AB2416">
            <v>0</v>
          </cell>
          <cell r="AC2416">
            <v>0</v>
          </cell>
          <cell r="AD2416">
            <v>0</v>
          </cell>
          <cell r="AE2416">
            <v>0</v>
          </cell>
          <cell r="AF2416">
            <v>0</v>
          </cell>
          <cell r="AG2416">
            <v>0</v>
          </cell>
          <cell r="AH2416">
            <v>0</v>
          </cell>
          <cell r="AI2416">
            <v>0</v>
          </cell>
          <cell r="AJ2416">
            <v>0</v>
          </cell>
          <cell r="AK2416">
            <v>0</v>
          </cell>
          <cell r="AL2416">
            <v>0</v>
          </cell>
          <cell r="AM2416">
            <v>9</v>
          </cell>
          <cell r="AN2416">
            <v>9</v>
          </cell>
          <cell r="AO2416" t="str">
            <v>Point Z</v>
          </cell>
        </row>
        <row r="2417">
          <cell r="A2417" t="str">
            <v>PI023a</v>
          </cell>
          <cell r="B2417" t="e">
            <v>#N/A</v>
          </cell>
          <cell r="C2417" t="str">
            <v>Pinellas</v>
          </cell>
          <cell r="D2417" t="str">
            <v>Destroyed</v>
          </cell>
          <cell r="E2417" t="e">
            <v>#REF!</v>
          </cell>
          <cell r="F2417" t="str">
            <v>Yes</v>
          </cell>
          <cell r="G2417" t="e">
            <v>#REF!</v>
          </cell>
          <cell r="H2417" t="str">
            <v>Audubon</v>
          </cell>
          <cell r="I2417" t="e">
            <v>#REF!</v>
          </cell>
          <cell r="J2417" t="str">
            <v>Last known substrate: Live Pine</v>
          </cell>
          <cell r="K2417" t="e">
            <v>#REF!</v>
          </cell>
          <cell r="L2417">
            <v>28.201613999999999</v>
          </cell>
          <cell r="M2417">
            <v>-82.850676000000007</v>
          </cell>
          <cell r="N2417" t="str">
            <v>{72bce492-9520-4a98-ac70-d768520c90b0}</v>
          </cell>
          <cell r="O2417">
            <v>43832.97283564815</v>
          </cell>
          <cell r="P2417" t="str">
            <v>sbreeding_audubon</v>
          </cell>
          <cell r="Q2417">
            <v>43991.884259259263</v>
          </cell>
          <cell r="R2417" t="str">
            <v>cbaileyAudubon</v>
          </cell>
          <cell r="S2417" t="str">
            <v xml:space="preserve">Permanent </v>
          </cell>
          <cell r="T2417" t="str">
            <v>This location fell at the end of the 2021 season. Dec 2021 the pair moved back to the northern nest. Anclote Key Nest. 2020 season Dan Larremore reports a new nest location here for 2020, original nest at southern end of the key is still occupied by GHOW</v>
          </cell>
          <cell r="U2417" t="str">
            <v>Nest is not currently in use; pair also has alternate nest location(s)</v>
          </cell>
          <cell r="V2417" t="str">
            <v>PI023</v>
          </cell>
          <cell r="W2417" t="str">
            <v>&lt;Null&gt;</v>
          </cell>
          <cell r="X2417">
            <v>0</v>
          </cell>
          <cell r="Y2417">
            <v>0</v>
          </cell>
          <cell r="Z2417">
            <v>0</v>
          </cell>
          <cell r="AA2417">
            <v>0</v>
          </cell>
          <cell r="AB2417">
            <v>0</v>
          </cell>
          <cell r="AC2417">
            <v>0</v>
          </cell>
          <cell r="AD2417">
            <v>0</v>
          </cell>
          <cell r="AE2417">
            <v>0</v>
          </cell>
          <cell r="AF2417">
            <v>1</v>
          </cell>
          <cell r="AG2417">
            <v>0</v>
          </cell>
          <cell r="AH2417">
            <v>0</v>
          </cell>
          <cell r="AI2417">
            <v>0</v>
          </cell>
          <cell r="AJ2417">
            <v>9</v>
          </cell>
          <cell r="AK2417">
            <v>10</v>
          </cell>
          <cell r="AL2417">
            <v>12</v>
          </cell>
          <cell r="AM2417">
            <v>0</v>
          </cell>
          <cell r="AN2417">
            <v>32</v>
          </cell>
          <cell r="AO2417" t="str">
            <v>Point Z</v>
          </cell>
        </row>
        <row r="2418">
          <cell r="A2418" t="str">
            <v>PI023b</v>
          </cell>
          <cell r="B2418" t="e">
            <v>#N/A</v>
          </cell>
          <cell r="C2418" t="str">
            <v>Pinellas</v>
          </cell>
          <cell r="D2418" t="str">
            <v>Unknown</v>
          </cell>
          <cell r="E2418" t="e">
            <v>#REF!</v>
          </cell>
          <cell r="F2418" t="str">
            <v>Unknown</v>
          </cell>
          <cell r="G2418" t="e">
            <v>#REF!</v>
          </cell>
          <cell r="H2418" t="str">
            <v>unmonitored</v>
          </cell>
          <cell r="I2418" t="e">
            <v>#REF!</v>
          </cell>
          <cell r="J2418" t="str">
            <v>Last recorded substrate: Dead Pine Tree</v>
          </cell>
          <cell r="K2418" t="e">
            <v>#REF!</v>
          </cell>
          <cell r="L2418">
            <v>28.168666999999999</v>
          </cell>
          <cell r="M2418">
            <v>-82.845500000000001</v>
          </cell>
          <cell r="N2418" t="str">
            <v>{9cf92341-7a9b-464c-b940-cbd54b9017d0}</v>
          </cell>
          <cell r="O2418">
            <v>43682.641504629632</v>
          </cell>
          <cell r="P2418" t="str">
            <v>twu_dangermond</v>
          </cell>
          <cell r="Q2418">
            <v>43991.884201388886</v>
          </cell>
          <cell r="R2418" t="str">
            <v>cbaileyAudubon</v>
          </cell>
          <cell r="S2418" t="str">
            <v xml:space="preserve">Permanent </v>
          </cell>
          <cell r="T2418" t="str">
            <v>Anclote Key Nest. 2019 season Park Biologist D Larremore reports this nest taken over by GHOW and pair moved to north end of island for the season</v>
          </cell>
          <cell r="U2418" t="str">
            <v>Nest is not currently in use; pair also has alternate nest location(s)</v>
          </cell>
          <cell r="V2418" t="str">
            <v>PI023</v>
          </cell>
          <cell r="W2418">
            <v>43304.732349537036</v>
          </cell>
          <cell r="X2418">
            <v>0</v>
          </cell>
          <cell r="Y2418">
            <v>0</v>
          </cell>
          <cell r="Z2418">
            <v>0</v>
          </cell>
          <cell r="AA2418">
            <v>0</v>
          </cell>
          <cell r="AB2418">
            <v>0</v>
          </cell>
          <cell r="AC2418">
            <v>0</v>
          </cell>
          <cell r="AD2418">
            <v>0</v>
          </cell>
          <cell r="AE2418">
            <v>0</v>
          </cell>
          <cell r="AF2418">
            <v>0</v>
          </cell>
          <cell r="AG2418">
            <v>0</v>
          </cell>
          <cell r="AH2418">
            <v>0</v>
          </cell>
          <cell r="AI2418">
            <v>0</v>
          </cell>
          <cell r="AJ2418">
            <v>0</v>
          </cell>
          <cell r="AK2418">
            <v>0</v>
          </cell>
          <cell r="AL2418">
            <v>0</v>
          </cell>
          <cell r="AM2418">
            <v>0</v>
          </cell>
          <cell r="AN2418">
            <v>0</v>
          </cell>
          <cell r="AO2418" t="str">
            <v>Point Z</v>
          </cell>
        </row>
        <row r="2419">
          <cell r="A2419" t="str">
            <v>PI024</v>
          </cell>
          <cell r="B2419" t="e">
            <v>#N/A</v>
          </cell>
          <cell r="C2419" t="str">
            <v>Pinellas</v>
          </cell>
          <cell r="D2419" t="str">
            <v>Destroyed</v>
          </cell>
          <cell r="E2419" t="e">
            <v>#REF!</v>
          </cell>
          <cell r="F2419" t="str">
            <v>No</v>
          </cell>
          <cell r="G2419" t="e">
            <v>#REF!</v>
          </cell>
          <cell r="H2419" t="str">
            <v>Audubon</v>
          </cell>
          <cell r="I2419" t="e">
            <v>#REF!</v>
          </cell>
          <cell r="J2419" t="str">
            <v>Last recorded substrate: Artificial Cell Tower (A), G (FWC)</v>
          </cell>
          <cell r="K2419" t="e">
            <v>#REF!</v>
          </cell>
          <cell r="L2419">
            <v>27.88</v>
          </cell>
          <cell r="M2419">
            <v>-82.801167000000007</v>
          </cell>
          <cell r="N2419" t="str">
            <v>{62a62e3d-c205-4a26-9849-1b0c26e2c834}</v>
          </cell>
          <cell r="O2419">
            <v>43682.641504629632</v>
          </cell>
          <cell r="P2419" t="str">
            <v>twu_dangermond</v>
          </cell>
          <cell r="Q2419">
            <v>43991.884618055556</v>
          </cell>
          <cell r="R2419" t="str">
            <v>cbaileyAudubon</v>
          </cell>
          <cell r="S2419" t="str">
            <v xml:space="preserve">Permanent </v>
          </cell>
          <cell r="T2419" t="str">
            <v>2021: only a few sticks present at start of season and eagles never returned to rebuild</v>
          </cell>
          <cell r="U2419" t="str">
            <v>Pair has no alternate nest(s)</v>
          </cell>
          <cell r="V2419" t="str">
            <v>PI024</v>
          </cell>
          <cell r="W2419">
            <v>43304.732349537036</v>
          </cell>
          <cell r="X2419">
            <v>0</v>
          </cell>
          <cell r="Y2419">
            <v>0</v>
          </cell>
          <cell r="Z2419">
            <v>1</v>
          </cell>
          <cell r="AA2419">
            <v>17</v>
          </cell>
          <cell r="AB2419">
            <v>0</v>
          </cell>
          <cell r="AC2419">
            <v>0</v>
          </cell>
          <cell r="AD2419">
            <v>0</v>
          </cell>
          <cell r="AE2419">
            <v>0</v>
          </cell>
          <cell r="AF2419">
            <v>0</v>
          </cell>
          <cell r="AG2419">
            <v>0</v>
          </cell>
          <cell r="AH2419">
            <v>0</v>
          </cell>
          <cell r="AI2419">
            <v>0</v>
          </cell>
          <cell r="AJ2419">
            <v>0</v>
          </cell>
          <cell r="AK2419">
            <v>0</v>
          </cell>
          <cell r="AL2419">
            <v>8</v>
          </cell>
          <cell r="AM2419">
            <v>5</v>
          </cell>
          <cell r="AN2419">
            <v>31</v>
          </cell>
          <cell r="AO2419" t="str">
            <v>Point Z</v>
          </cell>
        </row>
        <row r="2420">
          <cell r="A2420" t="str">
            <v>PI025</v>
          </cell>
          <cell r="B2420" t="e">
            <v>#N/A</v>
          </cell>
          <cell r="C2420" t="str">
            <v>Pinellas</v>
          </cell>
          <cell r="D2420" t="str">
            <v>Occupied</v>
          </cell>
          <cell r="E2420" t="e">
            <v>#REF!</v>
          </cell>
          <cell r="F2420" t="str">
            <v>Yes</v>
          </cell>
          <cell r="G2420" t="e">
            <v>#REF!</v>
          </cell>
          <cell r="H2420" t="str">
            <v>Audubon</v>
          </cell>
          <cell r="I2420" t="e">
            <v>#REF!</v>
          </cell>
          <cell r="J2420" t="str">
            <v>Last recorded substrate: Artificial (A), Artificial (FWC)</v>
          </cell>
          <cell r="K2420" t="e">
            <v>#REF!</v>
          </cell>
          <cell r="L2420">
            <v>27.918063</v>
          </cell>
          <cell r="M2420">
            <v>-82.701756000000003</v>
          </cell>
          <cell r="N2420" t="str">
            <v>{9a9aa899-6477-42cc-8942-a46273beea99}</v>
          </cell>
          <cell r="O2420">
            <v>43682.641504629632</v>
          </cell>
          <cell r="P2420" t="str">
            <v>twu_dangermond</v>
          </cell>
          <cell r="Q2420">
            <v>43991.884201388886</v>
          </cell>
          <cell r="R2420" t="str">
            <v>cbaileyAudubon</v>
          </cell>
          <cell r="S2420" t="str">
            <v xml:space="preserve">Permanent </v>
          </cell>
          <cell r="T2420" t="str">
            <v>Nest pin was off, showing in tree, moved to cell tower 3/23/21</v>
          </cell>
          <cell r="U2420" t="str">
            <v>Pair has no alternate nest(s)</v>
          </cell>
          <cell r="V2420" t="str">
            <v>PI025</v>
          </cell>
          <cell r="W2420">
            <v>43304.732349537036</v>
          </cell>
          <cell r="X2420">
            <v>0</v>
          </cell>
          <cell r="Y2420">
            <v>0</v>
          </cell>
          <cell r="Z2420">
            <v>48</v>
          </cell>
          <cell r="AA2420">
            <v>41</v>
          </cell>
          <cell r="AB2420">
            <v>6</v>
          </cell>
          <cell r="AC2420">
            <v>12</v>
          </cell>
          <cell r="AD2420">
            <v>0</v>
          </cell>
          <cell r="AE2420">
            <v>0</v>
          </cell>
          <cell r="AF2420">
            <v>1</v>
          </cell>
          <cell r="AG2420">
            <v>1</v>
          </cell>
          <cell r="AH2420">
            <v>19</v>
          </cell>
          <cell r="AI2420">
            <v>8</v>
          </cell>
          <cell r="AJ2420">
            <v>30</v>
          </cell>
          <cell r="AK2420">
            <v>29</v>
          </cell>
          <cell r="AL2420">
            <v>22</v>
          </cell>
          <cell r="AM2420">
            <v>14</v>
          </cell>
          <cell r="AN2420">
            <v>231</v>
          </cell>
          <cell r="AO2420" t="str">
            <v>Point Z</v>
          </cell>
        </row>
        <row r="2421">
          <cell r="A2421" t="str">
            <v>PI026</v>
          </cell>
          <cell r="B2421" t="e">
            <v>#N/A</v>
          </cell>
          <cell r="C2421" t="str">
            <v>Pinellas</v>
          </cell>
          <cell r="D2421" t="str">
            <v>Unknown</v>
          </cell>
          <cell r="E2421" t="e">
            <v>#REF!</v>
          </cell>
          <cell r="F2421" t="str">
            <v>Unknown</v>
          </cell>
          <cell r="G2421" t="e">
            <v>#REF!</v>
          </cell>
          <cell r="H2421" t="str">
            <v>unmonitored</v>
          </cell>
          <cell r="I2421" t="e">
            <v>#REF!</v>
          </cell>
          <cell r="K2421" t="e">
            <v>#REF!</v>
          </cell>
          <cell r="L2421">
            <v>27.905000000000001</v>
          </cell>
          <cell r="M2421">
            <v>-82.676666999999995</v>
          </cell>
          <cell r="N2421" t="str">
            <v>{03af626a-672a-4fee-91b9-8d9b44d30983}</v>
          </cell>
          <cell r="O2421">
            <v>43682.641504629632</v>
          </cell>
          <cell r="P2421" t="str">
            <v>twu_dangermond</v>
          </cell>
          <cell r="Q2421">
            <v>43991.884618055556</v>
          </cell>
          <cell r="R2421" t="str">
            <v>cbaileyAudubon</v>
          </cell>
          <cell r="S2421" t="str">
            <v xml:space="preserve">Permanent </v>
          </cell>
          <cell r="T2421" t="str">
            <v>&lt;Null&gt;</v>
          </cell>
          <cell r="U2421" t="str">
            <v>Pair has no alternate nest(s)</v>
          </cell>
          <cell r="V2421" t="str">
            <v>PI026</v>
          </cell>
          <cell r="W2421">
            <v>43304.732349537036</v>
          </cell>
          <cell r="X2421">
            <v>0</v>
          </cell>
          <cell r="Y2421">
            <v>0</v>
          </cell>
          <cell r="Z2421">
            <v>0</v>
          </cell>
          <cell r="AA2421">
            <v>0</v>
          </cell>
          <cell r="AB2421">
            <v>0</v>
          </cell>
          <cell r="AC2421">
            <v>0</v>
          </cell>
          <cell r="AD2421">
            <v>0</v>
          </cell>
          <cell r="AE2421">
            <v>0</v>
          </cell>
          <cell r="AF2421">
            <v>0</v>
          </cell>
          <cell r="AG2421">
            <v>0</v>
          </cell>
          <cell r="AH2421">
            <v>0</v>
          </cell>
          <cell r="AI2421">
            <v>0</v>
          </cell>
          <cell r="AJ2421">
            <v>0</v>
          </cell>
          <cell r="AK2421">
            <v>0</v>
          </cell>
          <cell r="AL2421">
            <v>0</v>
          </cell>
          <cell r="AM2421">
            <v>0</v>
          </cell>
          <cell r="AN2421">
            <v>0</v>
          </cell>
          <cell r="AO2421" t="str">
            <v>Point Z</v>
          </cell>
        </row>
        <row r="2422">
          <cell r="A2422" t="str">
            <v>PI027</v>
          </cell>
          <cell r="B2422" t="e">
            <v>#N/A</v>
          </cell>
          <cell r="C2422" t="str">
            <v>Pinellas</v>
          </cell>
          <cell r="D2422" t="str">
            <v>Unknown</v>
          </cell>
          <cell r="E2422" t="e">
            <v>#REF!</v>
          </cell>
          <cell r="F2422" t="str">
            <v>Unknown</v>
          </cell>
          <cell r="G2422" t="e">
            <v>#REF!</v>
          </cell>
          <cell r="H2422" t="str">
            <v>unmonitored</v>
          </cell>
          <cell r="I2422" t="e">
            <v>#REF!</v>
          </cell>
          <cell r="K2422" t="e">
            <v>#REF!</v>
          </cell>
          <cell r="L2422">
            <v>27.815999999999999</v>
          </cell>
          <cell r="M2422">
            <v>-82.628500000000003</v>
          </cell>
          <cell r="N2422" t="str">
            <v>{500c1124-6bc1-4373-b7aa-af880e5e74fd}</v>
          </cell>
          <cell r="O2422">
            <v>43682.641504629632</v>
          </cell>
          <cell r="P2422" t="str">
            <v>twu_dangermond</v>
          </cell>
          <cell r="Q2422">
            <v>43991.884618055556</v>
          </cell>
          <cell r="R2422" t="str">
            <v>cbaileyAudubon</v>
          </cell>
          <cell r="S2422" t="str">
            <v xml:space="preserve">Permanent </v>
          </cell>
          <cell r="T2422" t="str">
            <v>&lt;Null&gt;</v>
          </cell>
          <cell r="U2422" t="str">
            <v>Pair has no alternate nest(s)</v>
          </cell>
          <cell r="V2422" t="str">
            <v>PI027</v>
          </cell>
          <cell r="W2422">
            <v>43304.732349537036</v>
          </cell>
          <cell r="X2422">
            <v>0</v>
          </cell>
          <cell r="Y2422">
            <v>0</v>
          </cell>
          <cell r="Z2422">
            <v>0</v>
          </cell>
          <cell r="AA2422">
            <v>9</v>
          </cell>
          <cell r="AB2422">
            <v>2</v>
          </cell>
          <cell r="AC2422">
            <v>0</v>
          </cell>
          <cell r="AD2422">
            <v>0</v>
          </cell>
          <cell r="AE2422">
            <v>0</v>
          </cell>
          <cell r="AF2422">
            <v>0</v>
          </cell>
          <cell r="AG2422">
            <v>0</v>
          </cell>
          <cell r="AH2422">
            <v>0</v>
          </cell>
          <cell r="AI2422">
            <v>0</v>
          </cell>
          <cell r="AJ2422">
            <v>0</v>
          </cell>
          <cell r="AK2422">
            <v>0</v>
          </cell>
          <cell r="AL2422">
            <v>0</v>
          </cell>
          <cell r="AM2422">
            <v>1</v>
          </cell>
          <cell r="AN2422">
            <v>12</v>
          </cell>
          <cell r="AO2422" t="str">
            <v>Point Z</v>
          </cell>
        </row>
        <row r="2423">
          <cell r="A2423" t="str">
            <v>PI028</v>
          </cell>
          <cell r="B2423" t="e">
            <v>#N/A</v>
          </cell>
          <cell r="C2423" t="str">
            <v>Pinellas</v>
          </cell>
          <cell r="D2423" t="str">
            <v>Unknown</v>
          </cell>
          <cell r="E2423" t="e">
            <v>#REF!</v>
          </cell>
          <cell r="F2423" t="str">
            <v>Unknown</v>
          </cell>
          <cell r="G2423" t="e">
            <v>#REF!</v>
          </cell>
          <cell r="H2423" t="str">
            <v>unmonitored</v>
          </cell>
          <cell r="I2423" t="e">
            <v>#REF!</v>
          </cell>
          <cell r="J2423" t="str">
            <v>Last recorded substrate: G</v>
          </cell>
          <cell r="K2423" t="e">
            <v>#REF!</v>
          </cell>
          <cell r="L2423">
            <v>27.715</v>
          </cell>
          <cell r="M2423">
            <v>-82.655000000000001</v>
          </cell>
          <cell r="N2423" t="str">
            <v>{c09e0c1c-6786-48cb-9986-4081483d32ac}</v>
          </cell>
          <cell r="O2423">
            <v>43682.641504629632</v>
          </cell>
          <cell r="P2423" t="str">
            <v>twu_dangermond</v>
          </cell>
          <cell r="Q2423">
            <v>43991.884618055556</v>
          </cell>
          <cell r="R2423" t="str">
            <v>cbaileyAudubon</v>
          </cell>
          <cell r="S2423" t="str">
            <v xml:space="preserve">Permanent </v>
          </cell>
          <cell r="T2423" t="str">
            <v>&lt;Null&gt;</v>
          </cell>
          <cell r="U2423" t="str">
            <v>Pair has no alternate nest(s)</v>
          </cell>
          <cell r="V2423" t="str">
            <v>PI028</v>
          </cell>
          <cell r="W2423">
            <v>43304.732349537036</v>
          </cell>
          <cell r="X2423">
            <v>0</v>
          </cell>
          <cell r="Y2423">
            <v>0</v>
          </cell>
          <cell r="Z2423">
            <v>0</v>
          </cell>
          <cell r="AA2423">
            <v>0</v>
          </cell>
          <cell r="AB2423">
            <v>0</v>
          </cell>
          <cell r="AC2423">
            <v>0</v>
          </cell>
          <cell r="AD2423">
            <v>0</v>
          </cell>
          <cell r="AE2423">
            <v>0</v>
          </cell>
          <cell r="AF2423">
            <v>0</v>
          </cell>
          <cell r="AG2423">
            <v>0</v>
          </cell>
          <cell r="AH2423">
            <v>0</v>
          </cell>
          <cell r="AI2423">
            <v>0</v>
          </cell>
          <cell r="AJ2423">
            <v>0</v>
          </cell>
          <cell r="AK2423">
            <v>0</v>
          </cell>
          <cell r="AL2423">
            <v>0</v>
          </cell>
          <cell r="AM2423">
            <v>0</v>
          </cell>
          <cell r="AN2423">
            <v>0</v>
          </cell>
          <cell r="AO2423" t="str">
            <v>Point Z</v>
          </cell>
        </row>
        <row r="2424">
          <cell r="A2424" t="str">
            <v>PI029</v>
          </cell>
          <cell r="B2424" t="e">
            <v>#N/A</v>
          </cell>
          <cell r="C2424" t="str">
            <v>Pinellas</v>
          </cell>
          <cell r="D2424" t="str">
            <v>Occupied</v>
          </cell>
          <cell r="E2424" t="e">
            <v>#REF!</v>
          </cell>
          <cell r="F2424" t="str">
            <v>No</v>
          </cell>
          <cell r="G2424" t="e">
            <v>#REF!</v>
          </cell>
          <cell r="H2424" t="str">
            <v>Audubon</v>
          </cell>
          <cell r="I2424" t="e">
            <v>#REF!</v>
          </cell>
          <cell r="J2424" t="str">
            <v>Last recorded substrate: Artificial (A), Artificial (FWC)</v>
          </cell>
          <cell r="K2424" t="e">
            <v>#REF!</v>
          </cell>
          <cell r="L2424">
            <v>27.9315</v>
          </cell>
          <cell r="M2424">
            <v>-82.733333000000002</v>
          </cell>
          <cell r="N2424" t="str">
            <v>{7447b57e-b47c-45b0-897b-d16cbf47c732}</v>
          </cell>
          <cell r="O2424">
            <v>43682.641504629632</v>
          </cell>
          <cell r="P2424" t="str">
            <v>twu_dangermond</v>
          </cell>
          <cell r="Q2424">
            <v>43991.884201388886</v>
          </cell>
          <cell r="R2424" t="str">
            <v>cbaileyAudubon</v>
          </cell>
          <cell r="S2424" t="str">
            <v xml:space="preserve">Permanent </v>
          </cell>
          <cell r="T2424" t="str">
            <v>&lt;Null&gt;</v>
          </cell>
          <cell r="U2424" t="str">
            <v>Pair has no alternate nest(s)</v>
          </cell>
          <cell r="V2424" t="str">
            <v>PI029</v>
          </cell>
          <cell r="W2424">
            <v>43304.732349537036</v>
          </cell>
          <cell r="X2424">
            <v>0</v>
          </cell>
          <cell r="Y2424">
            <v>0</v>
          </cell>
          <cell r="Z2424">
            <v>7</v>
          </cell>
          <cell r="AA2424">
            <v>40</v>
          </cell>
          <cell r="AB2424">
            <v>0</v>
          </cell>
          <cell r="AC2424">
            <v>4</v>
          </cell>
          <cell r="AD2424">
            <v>4</v>
          </cell>
          <cell r="AE2424">
            <v>2</v>
          </cell>
          <cell r="AF2424">
            <v>1</v>
          </cell>
          <cell r="AG2424">
            <v>0</v>
          </cell>
          <cell r="AH2424">
            <v>0</v>
          </cell>
          <cell r="AI2424">
            <v>6</v>
          </cell>
          <cell r="AJ2424">
            <v>36</v>
          </cell>
          <cell r="AK2424">
            <v>22</v>
          </cell>
          <cell r="AL2424">
            <v>46</v>
          </cell>
          <cell r="AM2424">
            <v>29</v>
          </cell>
          <cell r="AN2424">
            <v>197</v>
          </cell>
          <cell r="AO2424" t="str">
            <v>Point Z</v>
          </cell>
        </row>
        <row r="2425">
          <cell r="A2425" t="str">
            <v>PI030</v>
          </cell>
          <cell r="B2425" t="e">
            <v>#N/A</v>
          </cell>
          <cell r="C2425" t="str">
            <v>Pinellas</v>
          </cell>
          <cell r="D2425" t="str">
            <v>Occupied</v>
          </cell>
          <cell r="E2425" t="e">
            <v>#REF!</v>
          </cell>
          <cell r="F2425" t="str">
            <v>Yes</v>
          </cell>
          <cell r="G2425" t="e">
            <v>#REF!</v>
          </cell>
          <cell r="H2425" t="str">
            <v>Audubon</v>
          </cell>
          <cell r="I2425" t="e">
            <v>#REF!</v>
          </cell>
          <cell r="J2425" t="str">
            <v>Last recorded substrate: Artificial (A), Cell Tower (FWC)</v>
          </cell>
          <cell r="K2425" t="e">
            <v>#REF!</v>
          </cell>
          <cell r="L2425">
            <v>28.171333000000001</v>
          </cell>
          <cell r="M2425">
            <v>-82.653333000000003</v>
          </cell>
          <cell r="N2425" t="str">
            <v>{d51f0fe1-d9ec-459e-a907-59a7eb1c111c}</v>
          </cell>
          <cell r="O2425">
            <v>43682.641504629632</v>
          </cell>
          <cell r="P2425" t="str">
            <v>twu_dangermond</v>
          </cell>
          <cell r="Q2425">
            <v>43991.884201388886</v>
          </cell>
          <cell r="R2425" t="str">
            <v>cbaileyAudubon</v>
          </cell>
          <cell r="S2425" t="str">
            <v xml:space="preserve">Permanent </v>
          </cell>
          <cell r="T2425" t="str">
            <v>&lt;Null&gt;</v>
          </cell>
          <cell r="U2425" t="str">
            <v>Pair has no alternate nest(s)</v>
          </cell>
          <cell r="V2425" t="str">
            <v>PI030</v>
          </cell>
          <cell r="W2425">
            <v>43304.732349537036</v>
          </cell>
          <cell r="X2425">
            <v>0</v>
          </cell>
          <cell r="Y2425">
            <v>0</v>
          </cell>
          <cell r="Z2425">
            <v>0</v>
          </cell>
          <cell r="AA2425">
            <v>15</v>
          </cell>
          <cell r="AB2425">
            <v>18</v>
          </cell>
          <cell r="AC2425">
            <v>15</v>
          </cell>
          <cell r="AD2425">
            <v>0</v>
          </cell>
          <cell r="AE2425">
            <v>0</v>
          </cell>
          <cell r="AF2425">
            <v>1</v>
          </cell>
          <cell r="AG2425">
            <v>29</v>
          </cell>
          <cell r="AH2425">
            <v>12</v>
          </cell>
          <cell r="AI2425">
            <v>10</v>
          </cell>
          <cell r="AJ2425">
            <v>15</v>
          </cell>
          <cell r="AK2425">
            <v>18</v>
          </cell>
          <cell r="AL2425">
            <v>75</v>
          </cell>
          <cell r="AM2425">
            <v>60</v>
          </cell>
          <cell r="AN2425">
            <v>268</v>
          </cell>
          <cell r="AO2425" t="str">
            <v>Point Z</v>
          </cell>
        </row>
        <row r="2426">
          <cell r="A2426" t="str">
            <v>PI031</v>
          </cell>
          <cell r="B2426" t="e">
            <v>#N/A</v>
          </cell>
          <cell r="C2426" t="str">
            <v>Pinellas</v>
          </cell>
          <cell r="D2426" t="str">
            <v>Occupied</v>
          </cell>
          <cell r="E2426" t="e">
            <v>#REF!</v>
          </cell>
          <cell r="F2426" t="str">
            <v>Yes</v>
          </cell>
          <cell r="G2426" t="e">
            <v>#REF!</v>
          </cell>
          <cell r="H2426" t="str">
            <v>Audubon</v>
          </cell>
          <cell r="I2426" t="e">
            <v>#REF!</v>
          </cell>
          <cell r="J2426" t="str">
            <v>Last recorded substrate: Artificial Cell Tower</v>
          </cell>
          <cell r="K2426" t="e">
            <v>#REF!</v>
          </cell>
          <cell r="L2426">
            <v>27.763667000000002</v>
          </cell>
          <cell r="M2426">
            <v>-82.698999999999998</v>
          </cell>
          <cell r="N2426" t="str">
            <v>{11d32880-4cb2-4b03-a58a-01e21672ca78}</v>
          </cell>
          <cell r="O2426">
            <v>43682.641504629632</v>
          </cell>
          <cell r="P2426" t="str">
            <v>twu_dangermond</v>
          </cell>
          <cell r="Q2426">
            <v>43991.884201388886</v>
          </cell>
          <cell r="R2426" t="str">
            <v>cbaileyAudubon</v>
          </cell>
          <cell r="S2426" t="str">
            <v xml:space="preserve">Permanent </v>
          </cell>
          <cell r="T2426" t="str">
            <v>Pair used to nest in cemetery west of here</v>
          </cell>
          <cell r="U2426" t="str">
            <v>Pair has no alternate nest(s)</v>
          </cell>
          <cell r="V2426" t="str">
            <v>PI031</v>
          </cell>
          <cell r="W2426">
            <v>43304.732349537036</v>
          </cell>
          <cell r="X2426">
            <v>0</v>
          </cell>
          <cell r="Y2426">
            <v>0</v>
          </cell>
          <cell r="Z2426">
            <v>29</v>
          </cell>
          <cell r="AA2426">
            <v>55</v>
          </cell>
          <cell r="AB2426">
            <v>22</v>
          </cell>
          <cell r="AC2426">
            <v>16</v>
          </cell>
          <cell r="AD2426">
            <v>7</v>
          </cell>
          <cell r="AE2426">
            <v>11</v>
          </cell>
          <cell r="AF2426">
            <v>6</v>
          </cell>
          <cell r="AG2426">
            <v>18</v>
          </cell>
          <cell r="AH2426">
            <v>45</v>
          </cell>
          <cell r="AI2426">
            <v>39</v>
          </cell>
          <cell r="AJ2426">
            <v>46</v>
          </cell>
          <cell r="AK2426">
            <v>48</v>
          </cell>
          <cell r="AL2426">
            <v>40</v>
          </cell>
          <cell r="AM2426">
            <v>37</v>
          </cell>
          <cell r="AN2426">
            <v>419</v>
          </cell>
          <cell r="AO2426" t="str">
            <v>Point Z</v>
          </cell>
        </row>
        <row r="2427">
          <cell r="A2427" t="str">
            <v>PI032</v>
          </cell>
          <cell r="B2427" t="e">
            <v>#N/A</v>
          </cell>
          <cell r="C2427" t="str">
            <v>Pinellas</v>
          </cell>
          <cell r="D2427" t="str">
            <v>Occupied</v>
          </cell>
          <cell r="E2427" t="e">
            <v>#REF!</v>
          </cell>
          <cell r="F2427" t="str">
            <v>No</v>
          </cell>
          <cell r="G2427" t="e">
            <v>#REF!</v>
          </cell>
          <cell r="H2427" t="str">
            <v>Audubon</v>
          </cell>
          <cell r="I2427" t="e">
            <v>#REF!</v>
          </cell>
          <cell r="J2427" t="str">
            <v>Last recorded substrate: Artificial Communications Tower (A), G (FWC)</v>
          </cell>
          <cell r="K2427" t="e">
            <v>#REF!</v>
          </cell>
          <cell r="L2427">
            <v>27.990500000000001</v>
          </cell>
          <cell r="M2427">
            <v>-82.697000000000003</v>
          </cell>
          <cell r="N2427" t="str">
            <v>{6d18ccd6-1802-443b-8289-d38ea05ad7ec}</v>
          </cell>
          <cell r="O2427">
            <v>43682.641504629632</v>
          </cell>
          <cell r="P2427" t="str">
            <v>twu_dangermond</v>
          </cell>
          <cell r="Q2427">
            <v>43991.884201388886</v>
          </cell>
          <cell r="R2427" t="str">
            <v>cbaileyAudubon</v>
          </cell>
          <cell r="S2427" t="str">
            <v xml:space="preserve">Permanent </v>
          </cell>
          <cell r="T2427" t="str">
            <v>&lt;Null&gt;</v>
          </cell>
          <cell r="U2427" t="str">
            <v>Pair has no alternate nest(s)</v>
          </cell>
          <cell r="V2427" t="str">
            <v>PI032</v>
          </cell>
          <cell r="W2427">
            <v>43304.732349537036</v>
          </cell>
          <cell r="X2427">
            <v>0</v>
          </cell>
          <cell r="Y2427">
            <v>0</v>
          </cell>
          <cell r="Z2427">
            <v>0</v>
          </cell>
          <cell r="AA2427">
            <v>0</v>
          </cell>
          <cell r="AB2427">
            <v>0</v>
          </cell>
          <cell r="AC2427">
            <v>0</v>
          </cell>
          <cell r="AD2427">
            <v>0</v>
          </cell>
          <cell r="AE2427">
            <v>0</v>
          </cell>
          <cell r="AF2427">
            <v>0</v>
          </cell>
          <cell r="AG2427">
            <v>0</v>
          </cell>
          <cell r="AH2427">
            <v>8</v>
          </cell>
          <cell r="AI2427">
            <v>6</v>
          </cell>
          <cell r="AJ2427">
            <v>48</v>
          </cell>
          <cell r="AK2427">
            <v>39</v>
          </cell>
          <cell r="AL2427">
            <v>32</v>
          </cell>
          <cell r="AM2427">
            <v>35</v>
          </cell>
          <cell r="AN2427">
            <v>168</v>
          </cell>
          <cell r="AO2427" t="str">
            <v>Point Z</v>
          </cell>
        </row>
        <row r="2428">
          <cell r="A2428" t="str">
            <v>PI033</v>
          </cell>
          <cell r="B2428" t="e">
            <v>#N/A</v>
          </cell>
          <cell r="C2428" t="str">
            <v>Pinellas</v>
          </cell>
          <cell r="D2428" t="str">
            <v>Unknown</v>
          </cell>
          <cell r="E2428" t="e">
            <v>#REF!</v>
          </cell>
          <cell r="F2428" t="str">
            <v>Unknown</v>
          </cell>
          <cell r="G2428" t="e">
            <v>#REF!</v>
          </cell>
          <cell r="H2428" t="str">
            <v>unmonitored</v>
          </cell>
          <cell r="I2428" t="e">
            <v>#REF!</v>
          </cell>
          <cell r="J2428" t="str">
            <v>Last recorded substrate: Artificial</v>
          </cell>
          <cell r="K2428" t="e">
            <v>#REF!</v>
          </cell>
          <cell r="L2428">
            <v>28.129332999999999</v>
          </cell>
          <cell r="M2428">
            <v>-82.684667000000005</v>
          </cell>
          <cell r="N2428" t="str">
            <v>{d0f673f9-a9c6-4e85-858e-087b362b04b3}</v>
          </cell>
          <cell r="O2428">
            <v>43682.641504629632</v>
          </cell>
          <cell r="P2428" t="str">
            <v>twu_dangermond</v>
          </cell>
          <cell r="Q2428">
            <v>43991.884201388886</v>
          </cell>
          <cell r="R2428" t="str">
            <v>cbaileyAudubon</v>
          </cell>
          <cell r="S2428" t="str">
            <v xml:space="preserve">Permanent </v>
          </cell>
          <cell r="T2428" t="str">
            <v>2019 used by osprey, not monitored 2020</v>
          </cell>
          <cell r="U2428" t="str">
            <v>Pair has no alternate nest(s)</v>
          </cell>
          <cell r="V2428" t="str">
            <v>PI033</v>
          </cell>
          <cell r="W2428">
            <v>43304.732349537036</v>
          </cell>
          <cell r="X2428">
            <v>0</v>
          </cell>
          <cell r="Y2428">
            <v>0</v>
          </cell>
          <cell r="Z2428">
            <v>0</v>
          </cell>
          <cell r="AA2428">
            <v>0</v>
          </cell>
          <cell r="AB2428">
            <v>0</v>
          </cell>
          <cell r="AC2428">
            <v>0</v>
          </cell>
          <cell r="AD2428">
            <v>0</v>
          </cell>
          <cell r="AE2428">
            <v>0</v>
          </cell>
          <cell r="AF2428">
            <v>0</v>
          </cell>
          <cell r="AG2428">
            <v>0</v>
          </cell>
          <cell r="AH2428">
            <v>0</v>
          </cell>
          <cell r="AI2428">
            <v>0</v>
          </cell>
          <cell r="AJ2428">
            <v>2</v>
          </cell>
          <cell r="AK2428">
            <v>0</v>
          </cell>
          <cell r="AL2428">
            <v>0</v>
          </cell>
          <cell r="AM2428">
            <v>0</v>
          </cell>
          <cell r="AN2428">
            <v>2</v>
          </cell>
          <cell r="AO2428" t="str">
            <v>Point Z</v>
          </cell>
        </row>
        <row r="2429">
          <cell r="A2429" t="str">
            <v>PI034</v>
          </cell>
          <cell r="B2429" t="e">
            <v>#N/A</v>
          </cell>
          <cell r="C2429" t="str">
            <v>Pinellas</v>
          </cell>
          <cell r="D2429" t="str">
            <v>Occupied</v>
          </cell>
          <cell r="E2429" t="e">
            <v>#REF!</v>
          </cell>
          <cell r="F2429" t="str">
            <v>Unknown</v>
          </cell>
          <cell r="G2429" t="e">
            <v>#REF!</v>
          </cell>
          <cell r="H2429" t="str">
            <v>Audubon</v>
          </cell>
          <cell r="I2429" t="e">
            <v>#REF!</v>
          </cell>
          <cell r="J2429" t="str">
            <v>Last recorded substrate: Tree, Live 42(A), Dead Cypress (FWC)</v>
          </cell>
          <cell r="K2429" t="e">
            <v>#REF!</v>
          </cell>
          <cell r="L2429">
            <v>28.14</v>
          </cell>
          <cell r="M2429">
            <v>-82.736833000000004</v>
          </cell>
          <cell r="N2429" t="str">
            <v>{a7f9a5ef-6f8d-4b44-923a-b229e5709f49}</v>
          </cell>
          <cell r="O2429">
            <v>43682.641504629632</v>
          </cell>
          <cell r="P2429" t="str">
            <v>twu_dangermond</v>
          </cell>
          <cell r="Q2429">
            <v>43991.884201388886</v>
          </cell>
          <cell r="R2429" t="str">
            <v>cbaileyAudubon</v>
          </cell>
          <cell r="S2429" t="str">
            <v xml:space="preserve">Permanent </v>
          </cell>
          <cell r="T2429" t="str">
            <v>thought incubating and possibly failed but no reports after March to confirm</v>
          </cell>
          <cell r="U2429" t="str">
            <v>Pair has no alternate nest(s)</v>
          </cell>
          <cell r="V2429" t="str">
            <v>PI034</v>
          </cell>
          <cell r="W2429">
            <v>43304.732349537036</v>
          </cell>
          <cell r="X2429">
            <v>0</v>
          </cell>
          <cell r="Y2429">
            <v>0</v>
          </cell>
          <cell r="Z2429">
            <v>13</v>
          </cell>
          <cell r="AA2429">
            <v>23</v>
          </cell>
          <cell r="AB2429">
            <v>8</v>
          </cell>
          <cell r="AC2429">
            <v>2</v>
          </cell>
          <cell r="AD2429">
            <v>0</v>
          </cell>
          <cell r="AE2429">
            <v>0</v>
          </cell>
          <cell r="AF2429">
            <v>1</v>
          </cell>
          <cell r="AG2429">
            <v>0</v>
          </cell>
          <cell r="AH2429">
            <v>5</v>
          </cell>
          <cell r="AI2429">
            <v>9</v>
          </cell>
          <cell r="AJ2429">
            <v>11</v>
          </cell>
          <cell r="AK2429">
            <v>11</v>
          </cell>
          <cell r="AL2429">
            <v>14</v>
          </cell>
          <cell r="AM2429">
            <v>8</v>
          </cell>
          <cell r="AN2429">
            <v>105</v>
          </cell>
          <cell r="AO2429" t="str">
            <v>Point Z</v>
          </cell>
        </row>
        <row r="2430">
          <cell r="A2430" t="str">
            <v>PI035</v>
          </cell>
          <cell r="B2430" t="e">
            <v>#N/A</v>
          </cell>
          <cell r="C2430" t="str">
            <v>Pinellas</v>
          </cell>
          <cell r="D2430" t="str">
            <v>Occupied</v>
          </cell>
          <cell r="E2430" t="e">
            <v>#REF!</v>
          </cell>
          <cell r="F2430" t="str">
            <v>Yes</v>
          </cell>
          <cell r="G2430" t="e">
            <v>#REF!</v>
          </cell>
          <cell r="H2430" t="str">
            <v>Audubon</v>
          </cell>
          <cell r="I2430" t="e">
            <v>#REF!</v>
          </cell>
          <cell r="J2430" t="str">
            <v>Last recorded substrate: Artificial Communications Tower (A), Artificial (FWC)</v>
          </cell>
          <cell r="K2430" t="e">
            <v>#REF!</v>
          </cell>
          <cell r="L2430">
            <v>27.730167000000002</v>
          </cell>
          <cell r="M2430">
            <v>-82.639667000000003</v>
          </cell>
          <cell r="N2430" t="str">
            <v>{b2c229f5-4880-43e3-9dfb-3b252cec6cde}</v>
          </cell>
          <cell r="O2430">
            <v>43682.641504629632</v>
          </cell>
          <cell r="P2430" t="str">
            <v>twu_dangermond</v>
          </cell>
          <cell r="Q2430">
            <v>43991.884201388886</v>
          </cell>
          <cell r="R2430" t="str">
            <v>cbaileyAudubon</v>
          </cell>
          <cell r="S2430" t="str">
            <v xml:space="preserve">Permanent </v>
          </cell>
          <cell r="T2430" t="str">
            <v>&lt;Null&gt;</v>
          </cell>
          <cell r="U2430" t="str">
            <v>Pair has no alternate nest(s)</v>
          </cell>
          <cell r="V2430" t="str">
            <v>PI035</v>
          </cell>
          <cell r="W2430">
            <v>43304.732349537036</v>
          </cell>
          <cell r="X2430">
            <v>0</v>
          </cell>
          <cell r="Y2430">
            <v>1</v>
          </cell>
          <cell r="Z2430">
            <v>0</v>
          </cell>
          <cell r="AA2430">
            <v>16</v>
          </cell>
          <cell r="AB2430">
            <v>6</v>
          </cell>
          <cell r="AC2430">
            <v>7</v>
          </cell>
          <cell r="AD2430">
            <v>13</v>
          </cell>
          <cell r="AE2430">
            <v>4</v>
          </cell>
          <cell r="AF2430">
            <v>22</v>
          </cell>
          <cell r="AG2430">
            <v>28</v>
          </cell>
          <cell r="AH2430">
            <v>18</v>
          </cell>
          <cell r="AI2430">
            <v>24</v>
          </cell>
          <cell r="AJ2430">
            <v>23</v>
          </cell>
          <cell r="AK2430">
            <v>31</v>
          </cell>
          <cell r="AL2430">
            <v>16</v>
          </cell>
          <cell r="AM2430">
            <v>28</v>
          </cell>
          <cell r="AN2430">
            <v>237</v>
          </cell>
          <cell r="AO2430" t="str">
            <v>Point Z</v>
          </cell>
        </row>
        <row r="2431">
          <cell r="A2431" t="str">
            <v>PI037</v>
          </cell>
          <cell r="B2431" t="e">
            <v>#N/A</v>
          </cell>
          <cell r="C2431" t="str">
            <v>Pinellas</v>
          </cell>
          <cell r="D2431" t="str">
            <v>Unknown</v>
          </cell>
          <cell r="E2431" t="e">
            <v>#REF!</v>
          </cell>
          <cell r="F2431" t="str">
            <v>Unknown</v>
          </cell>
          <cell r="G2431" t="e">
            <v>#REF!</v>
          </cell>
          <cell r="H2431" t="str">
            <v>unmonitored</v>
          </cell>
          <cell r="I2431" t="e">
            <v>#REF!</v>
          </cell>
          <cell r="J2431" t="str">
            <v>Last recorded substrate: Tree 42(A), Live Pine (FWC)</v>
          </cell>
          <cell r="K2431" t="e">
            <v>#REF!</v>
          </cell>
          <cell r="L2431">
            <v>27.965499999999999</v>
          </cell>
          <cell r="M2431">
            <v>-82.696667000000005</v>
          </cell>
          <cell r="N2431" t="str">
            <v>{ea6085e7-bdc2-4f22-9431-4f60934a2733}</v>
          </cell>
          <cell r="O2431">
            <v>43682.641504629632</v>
          </cell>
          <cell r="P2431" t="str">
            <v>twu_dangermond</v>
          </cell>
          <cell r="Q2431">
            <v>43991.884201388886</v>
          </cell>
          <cell r="R2431" t="str">
            <v>cbaileyAudubon</v>
          </cell>
          <cell r="S2431" t="str">
            <v xml:space="preserve">Permanent </v>
          </cell>
          <cell r="T2431" t="str">
            <v>&lt;Null&gt;</v>
          </cell>
          <cell r="U2431" t="str">
            <v>Pair has no alternate nest(s)</v>
          </cell>
          <cell r="V2431" t="str">
            <v>PI037</v>
          </cell>
          <cell r="W2431">
            <v>43304.732349537036</v>
          </cell>
          <cell r="X2431">
            <v>0</v>
          </cell>
          <cell r="Y2431">
            <v>0</v>
          </cell>
          <cell r="Z2431">
            <v>22</v>
          </cell>
          <cell r="AA2431">
            <v>51</v>
          </cell>
          <cell r="AB2431">
            <v>16</v>
          </cell>
          <cell r="AC2431">
            <v>7</v>
          </cell>
          <cell r="AD2431">
            <v>0</v>
          </cell>
          <cell r="AE2431">
            <v>0</v>
          </cell>
          <cell r="AF2431">
            <v>1</v>
          </cell>
          <cell r="AG2431">
            <v>3</v>
          </cell>
          <cell r="AH2431">
            <v>10</v>
          </cell>
          <cell r="AI2431">
            <v>12</v>
          </cell>
          <cell r="AJ2431">
            <v>10</v>
          </cell>
          <cell r="AK2431">
            <v>1</v>
          </cell>
          <cell r="AL2431">
            <v>0</v>
          </cell>
          <cell r="AM2431">
            <v>2</v>
          </cell>
          <cell r="AN2431">
            <v>135</v>
          </cell>
          <cell r="AO2431" t="str">
            <v>Point Z</v>
          </cell>
        </row>
        <row r="2432">
          <cell r="A2432" t="str">
            <v>PI038</v>
          </cell>
          <cell r="B2432" t="e">
            <v>#N/A</v>
          </cell>
          <cell r="C2432" t="str">
            <v>Pinellas</v>
          </cell>
          <cell r="D2432" t="str">
            <v>Unknown</v>
          </cell>
          <cell r="E2432" t="e">
            <v>#REF!</v>
          </cell>
          <cell r="F2432" t="str">
            <v>Unknown</v>
          </cell>
          <cell r="G2432" t="e">
            <v>#REF!</v>
          </cell>
          <cell r="H2432" t="str">
            <v>unmonitored</v>
          </cell>
          <cell r="I2432" t="e">
            <v>#REF!</v>
          </cell>
          <cell r="J2432" t="str">
            <v>Last recorded substrate: Live Pine Tree</v>
          </cell>
          <cell r="K2432" t="e">
            <v>#REF!</v>
          </cell>
          <cell r="L2432">
            <v>28.092832999999999</v>
          </cell>
          <cell r="M2432">
            <v>-82.728667000000002</v>
          </cell>
          <cell r="N2432" t="str">
            <v>{24e57e75-efd1-44b4-8912-240b7af96437}</v>
          </cell>
          <cell r="O2432">
            <v>43682.641504629632</v>
          </cell>
          <cell r="P2432" t="str">
            <v>twu_dangermond</v>
          </cell>
          <cell r="Q2432">
            <v>43991.884618055556</v>
          </cell>
          <cell r="R2432" t="str">
            <v>cbaileyAudubon</v>
          </cell>
          <cell r="S2432" t="str">
            <v xml:space="preserve">Permanent </v>
          </cell>
          <cell r="T2432" t="str">
            <v>&lt;Null&gt;</v>
          </cell>
          <cell r="U2432" t="str">
            <v>Pair has no alternate nest(s)</v>
          </cell>
          <cell r="V2432" t="str">
            <v>PI038</v>
          </cell>
          <cell r="W2432">
            <v>43304.732349537036</v>
          </cell>
          <cell r="X2432">
            <v>0</v>
          </cell>
          <cell r="Y2432">
            <v>0</v>
          </cell>
          <cell r="Z2432">
            <v>0</v>
          </cell>
          <cell r="AA2432">
            <v>0</v>
          </cell>
          <cell r="AB2432">
            <v>0</v>
          </cell>
          <cell r="AC2432">
            <v>0</v>
          </cell>
          <cell r="AD2432">
            <v>0</v>
          </cell>
          <cell r="AE2432">
            <v>0</v>
          </cell>
          <cell r="AF2432">
            <v>0</v>
          </cell>
          <cell r="AG2432">
            <v>0</v>
          </cell>
          <cell r="AH2432">
            <v>0</v>
          </cell>
          <cell r="AI2432">
            <v>0</v>
          </cell>
          <cell r="AJ2432">
            <v>0</v>
          </cell>
          <cell r="AK2432">
            <v>0</v>
          </cell>
          <cell r="AL2432">
            <v>0</v>
          </cell>
          <cell r="AM2432">
            <v>0</v>
          </cell>
          <cell r="AN2432">
            <v>0</v>
          </cell>
          <cell r="AO2432" t="str">
            <v>Point Z</v>
          </cell>
        </row>
        <row r="2433">
          <cell r="A2433" t="str">
            <v>PI039</v>
          </cell>
          <cell r="B2433" t="e">
            <v>#N/A</v>
          </cell>
          <cell r="C2433" t="str">
            <v>Pinellas</v>
          </cell>
          <cell r="D2433" t="str">
            <v>Occupied</v>
          </cell>
          <cell r="E2433" t="e">
            <v>#REF!</v>
          </cell>
          <cell r="F2433" t="str">
            <v>Yes</v>
          </cell>
          <cell r="G2433" t="e">
            <v>#REF!</v>
          </cell>
          <cell r="H2433" t="str">
            <v>Audubon</v>
          </cell>
          <cell r="I2433" t="e">
            <v>#REF!</v>
          </cell>
          <cell r="J2433" t="str">
            <v>Last recorded substrate: Tree 42(A), Dead Pine (FWC)</v>
          </cell>
          <cell r="K2433" t="e">
            <v>#REF!</v>
          </cell>
          <cell r="L2433">
            <v>28.081333000000001</v>
          </cell>
          <cell r="M2433">
            <v>-82.829667000000001</v>
          </cell>
          <cell r="N2433" t="str">
            <v>{92400f7f-e6e9-424b-8283-464e03ba7d57}</v>
          </cell>
          <cell r="O2433">
            <v>43682.641504629632</v>
          </cell>
          <cell r="P2433" t="str">
            <v>twu_dangermond</v>
          </cell>
          <cell r="Q2433">
            <v>43991.884201388886</v>
          </cell>
          <cell r="R2433" t="str">
            <v>cbaileyAudubon</v>
          </cell>
          <cell r="S2433" t="str">
            <v xml:space="preserve">Permanent </v>
          </cell>
          <cell r="T2433" t="str">
            <v>Honeymoon Island Nest</v>
          </cell>
          <cell r="U2433" t="str">
            <v>Pair has no alternate nest(s)</v>
          </cell>
          <cell r="V2433" t="str">
            <v>PI039</v>
          </cell>
          <cell r="W2433">
            <v>43304.732349537036</v>
          </cell>
          <cell r="X2433">
            <v>0</v>
          </cell>
          <cell r="Y2433">
            <v>0</v>
          </cell>
          <cell r="Z2433">
            <v>0</v>
          </cell>
          <cell r="AA2433">
            <v>36</v>
          </cell>
          <cell r="AB2433">
            <v>0</v>
          </cell>
          <cell r="AC2433">
            <v>2</v>
          </cell>
          <cell r="AD2433">
            <v>0</v>
          </cell>
          <cell r="AE2433">
            <v>2</v>
          </cell>
          <cell r="AF2433">
            <v>2</v>
          </cell>
          <cell r="AG2433">
            <v>8</v>
          </cell>
          <cell r="AH2433">
            <v>9</v>
          </cell>
          <cell r="AI2433">
            <v>4</v>
          </cell>
          <cell r="AJ2433">
            <v>34</v>
          </cell>
          <cell r="AK2433">
            <v>23</v>
          </cell>
          <cell r="AL2433">
            <v>19</v>
          </cell>
          <cell r="AM2433">
            <v>25</v>
          </cell>
          <cell r="AN2433">
            <v>164</v>
          </cell>
          <cell r="AO2433" t="str">
            <v>Point Z</v>
          </cell>
        </row>
        <row r="2434">
          <cell r="A2434" t="str">
            <v>PI040</v>
          </cell>
          <cell r="B2434" t="e">
            <v>#N/A</v>
          </cell>
          <cell r="C2434" t="str">
            <v>Pinellas</v>
          </cell>
          <cell r="D2434" t="str">
            <v>Occupied</v>
          </cell>
          <cell r="E2434" t="e">
            <v>#REF!</v>
          </cell>
          <cell r="F2434" t="str">
            <v>Yes</v>
          </cell>
          <cell r="G2434" t="e">
            <v>#REF!</v>
          </cell>
          <cell r="H2434" t="str">
            <v>Audubon</v>
          </cell>
          <cell r="I2434" t="e">
            <v>#REF!</v>
          </cell>
          <cell r="J2434" t="str">
            <v>Last recorded substrate: Artificial Structure</v>
          </cell>
          <cell r="K2434" t="e">
            <v>#REF!</v>
          </cell>
          <cell r="L2434">
            <v>27.899961000000001</v>
          </cell>
          <cell r="M2434">
            <v>-82.763825999999995</v>
          </cell>
          <cell r="N2434" t="str">
            <v>{ac98229f-e0ac-4de3-9df1-c3d083985a13}</v>
          </cell>
          <cell r="O2434">
            <v>43682.641504629632</v>
          </cell>
          <cell r="P2434" t="str">
            <v>twu_dangermond</v>
          </cell>
          <cell r="Q2434">
            <v>43991.884201388886</v>
          </cell>
          <cell r="R2434" t="str">
            <v>cbaileyAudubon</v>
          </cell>
          <cell r="S2434" t="str">
            <v xml:space="preserve">Permanent </v>
          </cell>
          <cell r="T2434" t="str">
            <v>Current_ID changed from "PI040 relo 2018" to "PI040" on 9-12-18</v>
          </cell>
          <cell r="U2434" t="str">
            <v>Nest is currently in use; pair also has alternate nest locations(s)</v>
          </cell>
          <cell r="V2434" t="str">
            <v>PI040</v>
          </cell>
          <cell r="W2434">
            <v>43304.732349537036</v>
          </cell>
          <cell r="X2434">
            <v>0</v>
          </cell>
          <cell r="Y2434">
            <v>0</v>
          </cell>
          <cell r="Z2434">
            <v>0</v>
          </cell>
          <cell r="AA2434">
            <v>19</v>
          </cell>
          <cell r="AB2434">
            <v>0</v>
          </cell>
          <cell r="AC2434">
            <v>0</v>
          </cell>
          <cell r="AD2434">
            <v>1</v>
          </cell>
          <cell r="AE2434">
            <v>0</v>
          </cell>
          <cell r="AF2434">
            <v>0</v>
          </cell>
          <cell r="AG2434">
            <v>0</v>
          </cell>
          <cell r="AH2434">
            <v>0</v>
          </cell>
          <cell r="AI2434">
            <v>11</v>
          </cell>
          <cell r="AJ2434">
            <v>27</v>
          </cell>
          <cell r="AK2434">
            <v>34</v>
          </cell>
          <cell r="AL2434">
            <v>32</v>
          </cell>
          <cell r="AM2434">
            <v>43</v>
          </cell>
          <cell r="AN2434">
            <v>167</v>
          </cell>
          <cell r="AO2434" t="str">
            <v>Point Z</v>
          </cell>
        </row>
        <row r="2435">
          <cell r="A2435" t="str">
            <v>PI040a</v>
          </cell>
          <cell r="B2435" t="e">
            <v>#N/A</v>
          </cell>
          <cell r="C2435" t="str">
            <v>Pinellas</v>
          </cell>
          <cell r="D2435" t="str">
            <v>Unknown</v>
          </cell>
          <cell r="E2435" t="e">
            <v>#REF!</v>
          </cell>
          <cell r="F2435" t="str">
            <v>Unknown</v>
          </cell>
          <cell r="G2435" t="e">
            <v>#REF!</v>
          </cell>
          <cell r="H2435" t="str">
            <v>unmonitored</v>
          </cell>
          <cell r="I2435" t="e">
            <v>#REF!</v>
          </cell>
          <cell r="J2435" t="str">
            <v>&lt;Null&gt;</v>
          </cell>
          <cell r="K2435" t="e">
            <v>#REF!</v>
          </cell>
          <cell r="L2435">
            <v>27.905332999999999</v>
          </cell>
          <cell r="M2435">
            <v>-82.768332999999998</v>
          </cell>
          <cell r="N2435" t="str">
            <v>{d736e404-dffe-4c5d-90e0-4934f178b09b}</v>
          </cell>
          <cell r="O2435">
            <v>43682.641504629632</v>
          </cell>
          <cell r="P2435" t="str">
            <v>twu_dangermond</v>
          </cell>
          <cell r="Q2435">
            <v>43991.884201388886</v>
          </cell>
          <cell r="R2435" t="str">
            <v>cbaileyAudubon</v>
          </cell>
          <cell r="S2435" t="str">
            <v xml:space="preserve">Permanent </v>
          </cell>
          <cell r="T2435" t="str">
            <v>Current_ID changed from "PI040" to "PI040a" on 9-12-18</v>
          </cell>
          <cell r="U2435" t="str">
            <v>Nest is not currently in use; pair also has alternate nest location(s)</v>
          </cell>
          <cell r="V2435" t="str">
            <v>PI040</v>
          </cell>
          <cell r="W2435">
            <v>43304.732349537036</v>
          </cell>
          <cell r="X2435">
            <v>0</v>
          </cell>
          <cell r="Y2435">
            <v>0</v>
          </cell>
          <cell r="Z2435">
            <v>0</v>
          </cell>
          <cell r="AA2435">
            <v>0</v>
          </cell>
          <cell r="AB2435">
            <v>0</v>
          </cell>
          <cell r="AC2435">
            <v>0</v>
          </cell>
          <cell r="AD2435">
            <v>0</v>
          </cell>
          <cell r="AE2435">
            <v>0</v>
          </cell>
          <cell r="AF2435">
            <v>0</v>
          </cell>
          <cell r="AG2435">
            <v>0</v>
          </cell>
          <cell r="AH2435">
            <v>0</v>
          </cell>
          <cell r="AI2435">
            <v>0</v>
          </cell>
          <cell r="AJ2435">
            <v>0</v>
          </cell>
          <cell r="AK2435">
            <v>0</v>
          </cell>
          <cell r="AL2435">
            <v>0</v>
          </cell>
          <cell r="AM2435">
            <v>0</v>
          </cell>
          <cell r="AN2435">
            <v>0</v>
          </cell>
          <cell r="AO2435" t="str">
            <v>Point Z</v>
          </cell>
        </row>
        <row r="2436">
          <cell r="A2436" t="str">
            <v>PI041</v>
          </cell>
          <cell r="B2436" t="e">
            <v>#N/A</v>
          </cell>
          <cell r="C2436" t="str">
            <v>Pinellas</v>
          </cell>
          <cell r="D2436" t="str">
            <v>Inactive</v>
          </cell>
          <cell r="E2436" t="e">
            <v>#REF!</v>
          </cell>
          <cell r="F2436" t="str">
            <v>No</v>
          </cell>
          <cell r="G2436" t="e">
            <v>#REF!</v>
          </cell>
          <cell r="H2436" t="str">
            <v>Audubon</v>
          </cell>
          <cell r="I2436" t="e">
            <v>#REF!</v>
          </cell>
          <cell r="J2436" t="str">
            <v>Last recorded substrate: Tree 42(A), Live Pine (FWC)</v>
          </cell>
          <cell r="K2436" t="e">
            <v>#REF!</v>
          </cell>
          <cell r="L2436">
            <v>28.162333</v>
          </cell>
          <cell r="M2436">
            <v>-82.738167000000004</v>
          </cell>
          <cell r="N2436" t="str">
            <v>{8bdb669a-a40b-4c80-9c46-c3ea08ca2f61}</v>
          </cell>
          <cell r="O2436">
            <v>43682.641504629632</v>
          </cell>
          <cell r="P2436" t="str">
            <v>twu_dangermond</v>
          </cell>
          <cell r="Q2436">
            <v>43991.884201388886</v>
          </cell>
          <cell r="R2436" t="str">
            <v>cbaileyAudubon</v>
          </cell>
          <cell r="S2436" t="str">
            <v xml:space="preserve">Permanent </v>
          </cell>
          <cell r="T2436" t="str">
            <v>LAMA reports the nest is gone now. She thinks the new nest across Keystone Dr is a relo of this pair.</v>
          </cell>
          <cell r="U2436" t="str">
            <v>Nest is currently in use; pair also has alternate nest locations(s)</v>
          </cell>
          <cell r="V2436" t="str">
            <v>PI041</v>
          </cell>
          <cell r="W2436">
            <v>43304.732349537036</v>
          </cell>
          <cell r="X2436">
            <v>0</v>
          </cell>
          <cell r="Y2436">
            <v>0</v>
          </cell>
          <cell r="Z2436">
            <v>0</v>
          </cell>
          <cell r="AA2436">
            <v>0</v>
          </cell>
          <cell r="AB2436">
            <v>0</v>
          </cell>
          <cell r="AC2436">
            <v>0</v>
          </cell>
          <cell r="AD2436">
            <v>0</v>
          </cell>
          <cell r="AE2436">
            <v>0</v>
          </cell>
          <cell r="AF2436">
            <v>2</v>
          </cell>
          <cell r="AG2436">
            <v>5</v>
          </cell>
          <cell r="AH2436">
            <v>11</v>
          </cell>
          <cell r="AI2436">
            <v>6</v>
          </cell>
          <cell r="AJ2436">
            <v>9</v>
          </cell>
          <cell r="AK2436">
            <v>4</v>
          </cell>
          <cell r="AL2436">
            <v>1</v>
          </cell>
          <cell r="AM2436">
            <v>0</v>
          </cell>
          <cell r="AN2436">
            <v>38</v>
          </cell>
          <cell r="AO2436" t="str">
            <v>Point Z</v>
          </cell>
        </row>
        <row r="2437">
          <cell r="A2437" t="str">
            <v>PI041a</v>
          </cell>
          <cell r="B2437" t="e">
            <v>#N/A</v>
          </cell>
          <cell r="C2437" t="str">
            <v>Pinellas</v>
          </cell>
          <cell r="D2437" t="str">
            <v>Unknown</v>
          </cell>
          <cell r="E2437" t="e">
            <v>#REF!</v>
          </cell>
          <cell r="F2437" t="str">
            <v>Unknown</v>
          </cell>
          <cell r="G2437" t="e">
            <v>#REF!</v>
          </cell>
          <cell r="H2437" t="str">
            <v>unmonitored</v>
          </cell>
          <cell r="I2437" t="e">
            <v>#REF!</v>
          </cell>
          <cell r="J2437" t="str">
            <v>Last known substrate: Live Tree</v>
          </cell>
          <cell r="K2437" t="e">
            <v>#REF!</v>
          </cell>
          <cell r="L2437">
            <v>28.162168000000001</v>
          </cell>
          <cell r="M2437">
            <v>-82.738176999999993</v>
          </cell>
          <cell r="N2437" t="str">
            <v>{05f3cb20-b29d-44e2-ab74-aa8869cec4af}</v>
          </cell>
          <cell r="O2437">
            <v>43873</v>
          </cell>
          <cell r="P2437" t="str">
            <v>sbreeding_audubon</v>
          </cell>
          <cell r="Q2437" t="str">
            <v>&lt;Null&gt;</v>
          </cell>
          <cell r="R2437" t="str">
            <v>&lt;Null&gt;</v>
          </cell>
          <cell r="S2437" t="str">
            <v xml:space="preserve">Permanent </v>
          </cell>
          <cell r="T2437" t="str">
            <v>9/1/20 developer working withi USFWS reports smaller nest at this location, which we are calling the alternate nest</v>
          </cell>
          <cell r="U2437" t="str">
            <v>Nest is not currently in use; pair also has alternate nest location(s)</v>
          </cell>
          <cell r="V2437" t="str">
            <v>PI041</v>
          </cell>
          <cell r="W2437" t="str">
            <v>&lt;Null&gt;</v>
          </cell>
          <cell r="X2437">
            <v>0</v>
          </cell>
          <cell r="Y2437">
            <v>0</v>
          </cell>
          <cell r="Z2437">
            <v>0</v>
          </cell>
          <cell r="AA2437">
            <v>0</v>
          </cell>
          <cell r="AB2437">
            <v>0</v>
          </cell>
          <cell r="AC2437">
            <v>0</v>
          </cell>
          <cell r="AD2437">
            <v>0</v>
          </cell>
          <cell r="AE2437">
            <v>0</v>
          </cell>
          <cell r="AF2437">
            <v>0</v>
          </cell>
          <cell r="AG2437">
            <v>0</v>
          </cell>
          <cell r="AH2437">
            <v>0</v>
          </cell>
          <cell r="AI2437">
            <v>0</v>
          </cell>
          <cell r="AJ2437">
            <v>0</v>
          </cell>
          <cell r="AK2437">
            <v>0</v>
          </cell>
          <cell r="AL2437">
            <v>0</v>
          </cell>
          <cell r="AM2437">
            <v>0</v>
          </cell>
          <cell r="AN2437">
            <v>0</v>
          </cell>
          <cell r="AO2437" t="str">
            <v>Point Z</v>
          </cell>
        </row>
        <row r="2438">
          <cell r="A2438" t="str">
            <v>PI042</v>
          </cell>
          <cell r="B2438" t="e">
            <v>#N/A</v>
          </cell>
          <cell r="C2438" t="str">
            <v>Pinellas</v>
          </cell>
          <cell r="D2438" t="str">
            <v>Destroyed</v>
          </cell>
          <cell r="E2438" t="e">
            <v>#REF!</v>
          </cell>
          <cell r="F2438" t="str">
            <v>Unknown</v>
          </cell>
          <cell r="G2438" t="e">
            <v>#REF!</v>
          </cell>
          <cell r="H2438" t="str">
            <v>unmonitored</v>
          </cell>
          <cell r="I2438" t="e">
            <v>#REF!</v>
          </cell>
          <cell r="J2438" t="str">
            <v>Last recorded substrate: Artificial</v>
          </cell>
          <cell r="K2438" t="e">
            <v>#REF!</v>
          </cell>
          <cell r="L2438">
            <v>27.818166999999999</v>
          </cell>
          <cell r="M2438">
            <v>-82.770167000000001</v>
          </cell>
          <cell r="N2438" t="str">
            <v>{b806abd0-3b8c-49f9-bfad-1dd67bbb810a}</v>
          </cell>
          <cell r="O2438">
            <v>43682.641504629632</v>
          </cell>
          <cell r="P2438" t="str">
            <v>twu_dangermond</v>
          </cell>
          <cell r="Q2438">
            <v>43991.884201388886</v>
          </cell>
          <cell r="R2438" t="str">
            <v>cbaileyAudubon</v>
          </cell>
          <cell r="S2438" t="str">
            <v xml:space="preserve">Permanent </v>
          </cell>
          <cell r="T2438" t="str">
            <v>2018 and 2020 no nest present</v>
          </cell>
          <cell r="U2438" t="str">
            <v>Pair has no alternate nest(s)</v>
          </cell>
          <cell r="V2438" t="str">
            <v>PI042</v>
          </cell>
          <cell r="W2438">
            <v>43304.732349537036</v>
          </cell>
          <cell r="X2438">
            <v>0</v>
          </cell>
          <cell r="Y2438">
            <v>0</v>
          </cell>
          <cell r="Z2438">
            <v>0</v>
          </cell>
          <cell r="AA2438">
            <v>0</v>
          </cell>
          <cell r="AB2438">
            <v>0</v>
          </cell>
          <cell r="AC2438">
            <v>0</v>
          </cell>
          <cell r="AD2438">
            <v>0</v>
          </cell>
          <cell r="AE2438">
            <v>0</v>
          </cell>
          <cell r="AF2438">
            <v>0</v>
          </cell>
          <cell r="AG2438">
            <v>0</v>
          </cell>
          <cell r="AH2438">
            <v>0</v>
          </cell>
          <cell r="AI2438">
            <v>0</v>
          </cell>
          <cell r="AJ2438">
            <v>0</v>
          </cell>
          <cell r="AK2438">
            <v>1</v>
          </cell>
          <cell r="AL2438">
            <v>0</v>
          </cell>
          <cell r="AM2438">
            <v>0</v>
          </cell>
          <cell r="AN2438">
            <v>1</v>
          </cell>
          <cell r="AO2438" t="str">
            <v>Point Z</v>
          </cell>
        </row>
        <row r="2439">
          <cell r="A2439" t="str">
            <v>PI043</v>
          </cell>
          <cell r="B2439" t="e">
            <v>#N/A</v>
          </cell>
          <cell r="C2439" t="str">
            <v>Pinellas</v>
          </cell>
          <cell r="D2439" t="str">
            <v>Occupied</v>
          </cell>
          <cell r="E2439" t="e">
            <v>#REF!</v>
          </cell>
          <cell r="F2439" t="str">
            <v>Yes</v>
          </cell>
          <cell r="G2439" t="e">
            <v>#REF!</v>
          </cell>
          <cell r="H2439" t="str">
            <v>Audubon</v>
          </cell>
          <cell r="I2439" t="e">
            <v>#REF!</v>
          </cell>
          <cell r="J2439" t="str">
            <v>Last recorded substrate: Artificial Nest Platform' (A), G (FWC)</v>
          </cell>
          <cell r="K2439" t="e">
            <v>#REF!</v>
          </cell>
          <cell r="L2439">
            <v>27.851500000000001</v>
          </cell>
          <cell r="M2439">
            <v>-82.811832999999993</v>
          </cell>
          <cell r="N2439" t="str">
            <v>{a82e8d6a-57c9-4d3a-aeb6-40d192be5b66}</v>
          </cell>
          <cell r="O2439">
            <v>43682.641504629632</v>
          </cell>
          <cell r="P2439" t="str">
            <v>twu_dangermond</v>
          </cell>
          <cell r="Q2439">
            <v>43991.884201388886</v>
          </cell>
          <cell r="R2439" t="str">
            <v>cbaileyAudubon</v>
          </cell>
          <cell r="S2439" t="str">
            <v xml:space="preserve">Permanent </v>
          </cell>
          <cell r="U2439" t="str">
            <v>Pair has no alternate nest(s)</v>
          </cell>
          <cell r="V2439" t="str">
            <v>PI043</v>
          </cell>
          <cell r="W2439">
            <v>43304.732349537036</v>
          </cell>
          <cell r="X2439">
            <v>0</v>
          </cell>
          <cell r="Y2439">
            <v>0</v>
          </cell>
          <cell r="Z2439">
            <v>0</v>
          </cell>
          <cell r="AA2439">
            <v>0</v>
          </cell>
          <cell r="AB2439">
            <v>0</v>
          </cell>
          <cell r="AC2439">
            <v>0</v>
          </cell>
          <cell r="AD2439">
            <v>0</v>
          </cell>
          <cell r="AE2439">
            <v>0</v>
          </cell>
          <cell r="AF2439">
            <v>0</v>
          </cell>
          <cell r="AG2439">
            <v>0</v>
          </cell>
          <cell r="AH2439">
            <v>0</v>
          </cell>
          <cell r="AI2439">
            <v>1</v>
          </cell>
          <cell r="AJ2439">
            <v>0</v>
          </cell>
          <cell r="AK2439">
            <v>19</v>
          </cell>
          <cell r="AL2439">
            <v>23</v>
          </cell>
          <cell r="AM2439">
            <v>28</v>
          </cell>
          <cell r="AN2439">
            <v>71</v>
          </cell>
          <cell r="AO2439" t="str">
            <v>Point Z</v>
          </cell>
        </row>
        <row r="2440">
          <cell r="A2440" t="str">
            <v>PI044</v>
          </cell>
          <cell r="B2440" t="e">
            <v>#N/A</v>
          </cell>
          <cell r="C2440" t="str">
            <v>Pinellas</v>
          </cell>
          <cell r="D2440" t="str">
            <v>Inactive</v>
          </cell>
          <cell r="E2440" t="e">
            <v>#REF!</v>
          </cell>
          <cell r="F2440" t="str">
            <v>No</v>
          </cell>
          <cell r="G2440" t="e">
            <v>#REF!</v>
          </cell>
          <cell r="H2440" t="str">
            <v>Audubon</v>
          </cell>
          <cell r="I2440" t="e">
            <v>#REF!</v>
          </cell>
          <cell r="J2440" t="str">
            <v>Last recorded substrate: Live Pine</v>
          </cell>
          <cell r="K2440" t="e">
            <v>#REF!</v>
          </cell>
          <cell r="L2440">
            <v>28.108502999999999</v>
          </cell>
          <cell r="M2440">
            <v>-82.736571999999995</v>
          </cell>
          <cell r="N2440" t="str">
            <v>{7ac1a249-b804-4aab-b020-ab799aae9902}</v>
          </cell>
          <cell r="O2440">
            <v>43682.641504629632</v>
          </cell>
          <cell r="P2440" t="str">
            <v>twu_dangermond</v>
          </cell>
          <cell r="Q2440">
            <v>43991.884201388886</v>
          </cell>
          <cell r="R2440" t="str">
            <v>cbaileyAudubon</v>
          </cell>
          <cell r="S2440" t="str">
            <v xml:space="preserve">Permanent </v>
          </cell>
          <cell r="T2440" t="str">
            <v>FWC reassigned PI044 to  this location as a relo Jun 2019</v>
          </cell>
          <cell r="U2440" t="str">
            <v>Nest is currently in use; pair also has alternate nest locations(s)</v>
          </cell>
          <cell r="V2440" t="str">
            <v>PI966</v>
          </cell>
          <cell r="W2440">
            <v>43304.732349537036</v>
          </cell>
          <cell r="X2440">
            <v>0</v>
          </cell>
          <cell r="Y2440">
            <v>0</v>
          </cell>
          <cell r="Z2440">
            <v>0</v>
          </cell>
          <cell r="AA2440">
            <v>0</v>
          </cell>
          <cell r="AB2440">
            <v>0</v>
          </cell>
          <cell r="AC2440">
            <v>0</v>
          </cell>
          <cell r="AD2440">
            <v>0</v>
          </cell>
          <cell r="AE2440">
            <v>0</v>
          </cell>
          <cell r="AF2440">
            <v>2</v>
          </cell>
          <cell r="AG2440">
            <v>2</v>
          </cell>
          <cell r="AH2440">
            <v>18</v>
          </cell>
          <cell r="AI2440">
            <v>13</v>
          </cell>
          <cell r="AJ2440">
            <v>15</v>
          </cell>
          <cell r="AK2440">
            <v>6</v>
          </cell>
          <cell r="AL2440">
            <v>3</v>
          </cell>
          <cell r="AM2440">
            <v>0</v>
          </cell>
          <cell r="AN2440">
            <v>59</v>
          </cell>
          <cell r="AO2440" t="str">
            <v>Point Z</v>
          </cell>
        </row>
        <row r="2441">
          <cell r="A2441" t="str">
            <v>PI044a</v>
          </cell>
          <cell r="B2441" t="e">
            <v>#N/A</v>
          </cell>
          <cell r="C2441" t="str">
            <v>Pinellas</v>
          </cell>
          <cell r="D2441" t="str">
            <v>Unknown</v>
          </cell>
          <cell r="E2441" t="e">
            <v>#REF!</v>
          </cell>
          <cell r="F2441" t="str">
            <v>Unknown</v>
          </cell>
          <cell r="G2441" t="e">
            <v>#REF!</v>
          </cell>
          <cell r="H2441" t="str">
            <v>unmonitored</v>
          </cell>
          <cell r="I2441" t="e">
            <v>#REF!</v>
          </cell>
          <cell r="J2441" t="str">
            <v>Last recorded substrate: Live Pine</v>
          </cell>
          <cell r="K2441" t="e">
            <v>#REF!</v>
          </cell>
          <cell r="L2441">
            <v>28.121832999999999</v>
          </cell>
          <cell r="M2441">
            <v>-82.736333000000002</v>
          </cell>
          <cell r="N2441" t="str">
            <v>{76002e18-f07e-4228-9af9-c2aa2fe3139f}</v>
          </cell>
          <cell r="O2441">
            <v>43682.641504629632</v>
          </cell>
          <cell r="P2441" t="str">
            <v>twu_dangermond</v>
          </cell>
          <cell r="Q2441">
            <v>43991.884201388886</v>
          </cell>
          <cell r="R2441" t="str">
            <v>cbaileyAudubon</v>
          </cell>
          <cell r="S2441" t="str">
            <v xml:space="preserve">Permanent </v>
          </cell>
          <cell r="T2441" t="str">
            <v>FWC reassigned this ID to former PI966 location south of here Jun 2019</v>
          </cell>
          <cell r="U2441" t="str">
            <v>Nest is not currently in use; pair also has alternate nest location(s)</v>
          </cell>
          <cell r="V2441" t="str">
            <v>PI044</v>
          </cell>
          <cell r="W2441">
            <v>43304.732349537036</v>
          </cell>
          <cell r="X2441">
            <v>0</v>
          </cell>
          <cell r="Y2441">
            <v>0</v>
          </cell>
          <cell r="Z2441">
            <v>0</v>
          </cell>
          <cell r="AA2441">
            <v>0</v>
          </cell>
          <cell r="AB2441">
            <v>0</v>
          </cell>
          <cell r="AC2441">
            <v>0</v>
          </cell>
          <cell r="AD2441">
            <v>0</v>
          </cell>
          <cell r="AE2441">
            <v>0</v>
          </cell>
          <cell r="AF2441">
            <v>0</v>
          </cell>
          <cell r="AG2441">
            <v>0</v>
          </cell>
          <cell r="AH2441">
            <v>0</v>
          </cell>
          <cell r="AI2441">
            <v>0</v>
          </cell>
          <cell r="AJ2441">
            <v>0</v>
          </cell>
          <cell r="AK2441">
            <v>0</v>
          </cell>
          <cell r="AL2441">
            <v>0</v>
          </cell>
          <cell r="AM2441">
            <v>0</v>
          </cell>
          <cell r="AN2441">
            <v>0</v>
          </cell>
          <cell r="AO2441" t="str">
            <v>Point Z</v>
          </cell>
        </row>
        <row r="2442">
          <cell r="A2442" t="str">
            <v>PI045</v>
          </cell>
          <cell r="B2442" t="e">
            <v>#N/A</v>
          </cell>
          <cell r="C2442" t="str">
            <v>Pinellas</v>
          </cell>
          <cell r="D2442" t="str">
            <v>Occupied</v>
          </cell>
          <cell r="E2442" t="e">
            <v>#REF!</v>
          </cell>
          <cell r="F2442" t="str">
            <v>Unknown</v>
          </cell>
          <cell r="G2442" t="e">
            <v>#REF!</v>
          </cell>
          <cell r="H2442" t="str">
            <v>Audubon</v>
          </cell>
          <cell r="I2442" t="e">
            <v>#REF!</v>
          </cell>
          <cell r="J2442" t="str">
            <v>Last known substrate: Live Tree</v>
          </cell>
          <cell r="K2442" t="e">
            <v>#REF!</v>
          </cell>
          <cell r="L2442">
            <v>28.165963999999999</v>
          </cell>
          <cell r="M2442">
            <v>-82.757694999999998</v>
          </cell>
          <cell r="N2442" t="str">
            <v>{9c1f2b3d-43c9-42d6-944c-bd5a2266f5e8}</v>
          </cell>
          <cell r="O2442">
            <v>44498</v>
          </cell>
          <cell r="P2442" t="str">
            <v>sbreeding_audubon</v>
          </cell>
          <cell r="Q2442" t="str">
            <v>&lt;Null&gt;</v>
          </cell>
          <cell r="R2442" t="str">
            <v>&lt;Null&gt;</v>
          </cell>
          <cell r="S2442" t="str">
            <v xml:space="preserve">Permanent </v>
          </cell>
          <cell r="T2442" t="str">
            <v>Oct 2021 the pair moved from their old nest location in a dead tree to build this new nest in a live tree</v>
          </cell>
          <cell r="U2442" t="str">
            <v>Nest is currently in use; pair also has alternate nest locations(s)</v>
          </cell>
          <cell r="V2442" t="str">
            <v>PI045</v>
          </cell>
          <cell r="W2442" t="str">
            <v>&lt;Null&gt;</v>
          </cell>
          <cell r="X2442">
            <v>0</v>
          </cell>
          <cell r="Y2442">
            <v>0</v>
          </cell>
          <cell r="Z2442">
            <v>0</v>
          </cell>
          <cell r="AA2442">
            <v>0</v>
          </cell>
          <cell r="AB2442">
            <v>0</v>
          </cell>
          <cell r="AC2442">
            <v>0</v>
          </cell>
          <cell r="AD2442">
            <v>0</v>
          </cell>
          <cell r="AE2442">
            <v>0</v>
          </cell>
          <cell r="AF2442">
            <v>0</v>
          </cell>
          <cell r="AG2442">
            <v>0</v>
          </cell>
          <cell r="AH2442">
            <v>0</v>
          </cell>
          <cell r="AI2442">
            <v>0</v>
          </cell>
          <cell r="AJ2442">
            <v>0</v>
          </cell>
          <cell r="AK2442">
            <v>0</v>
          </cell>
          <cell r="AL2442">
            <v>0</v>
          </cell>
          <cell r="AM2442">
            <v>45</v>
          </cell>
          <cell r="AN2442">
            <v>45</v>
          </cell>
          <cell r="AO2442" t="str">
            <v>Point Z</v>
          </cell>
        </row>
        <row r="2443">
          <cell r="A2443" t="str">
            <v>PI045a</v>
          </cell>
          <cell r="B2443" t="e">
            <v>#N/A</v>
          </cell>
          <cell r="C2443" t="str">
            <v>Pinellas</v>
          </cell>
          <cell r="D2443" t="str">
            <v>Occupied</v>
          </cell>
          <cell r="E2443" t="e">
            <v>#REF!</v>
          </cell>
          <cell r="F2443" t="str">
            <v>Yes</v>
          </cell>
          <cell r="G2443" t="e">
            <v>#REF!</v>
          </cell>
          <cell r="H2443" t="str">
            <v>Audubon</v>
          </cell>
          <cell r="I2443" t="e">
            <v>#REF!</v>
          </cell>
          <cell r="J2443" t="str">
            <v>Last recorded substrate: Dead Tree</v>
          </cell>
          <cell r="K2443" t="e">
            <v>#REF!</v>
          </cell>
          <cell r="L2443">
            <v>28.166333000000002</v>
          </cell>
          <cell r="M2443">
            <v>-82.758167</v>
          </cell>
          <cell r="N2443" t="str">
            <v>{6f9aa4e4-fd08-4e94-b11f-376ea36a619d}</v>
          </cell>
          <cell r="O2443">
            <v>43682.641504629632</v>
          </cell>
          <cell r="P2443" t="str">
            <v>twu_dangermond</v>
          </cell>
          <cell r="Q2443">
            <v>43991.884201388886</v>
          </cell>
          <cell r="R2443" t="str">
            <v>cbaileyAudubon</v>
          </cell>
          <cell r="S2443" t="str">
            <v xml:space="preserve">Permanent </v>
          </cell>
          <cell r="T2443" t="str">
            <v>For 2022 season the pair built a new nest nearby in a live tree</v>
          </cell>
          <cell r="U2443" t="str">
            <v>Nest is not currently in use; pair also has alternate nest location(s)</v>
          </cell>
          <cell r="V2443" t="str">
            <v>PI045</v>
          </cell>
          <cell r="W2443">
            <v>43304.732349537036</v>
          </cell>
          <cell r="X2443">
            <v>0</v>
          </cell>
          <cell r="Y2443">
            <v>0</v>
          </cell>
          <cell r="Z2443">
            <v>0</v>
          </cell>
          <cell r="AA2443">
            <v>0</v>
          </cell>
          <cell r="AB2443">
            <v>0</v>
          </cell>
          <cell r="AC2443">
            <v>0</v>
          </cell>
          <cell r="AD2443">
            <v>0</v>
          </cell>
          <cell r="AE2443">
            <v>0</v>
          </cell>
          <cell r="AF2443">
            <v>3</v>
          </cell>
          <cell r="AG2443">
            <v>4</v>
          </cell>
          <cell r="AH2443">
            <v>8</v>
          </cell>
          <cell r="AI2443">
            <v>10</v>
          </cell>
          <cell r="AJ2443">
            <v>11</v>
          </cell>
          <cell r="AK2443">
            <v>7</v>
          </cell>
          <cell r="AL2443">
            <v>31</v>
          </cell>
          <cell r="AM2443">
            <v>3</v>
          </cell>
          <cell r="AN2443">
            <v>77</v>
          </cell>
          <cell r="AO2443" t="str">
            <v>Point Z</v>
          </cell>
        </row>
        <row r="2444">
          <cell r="A2444" t="str">
            <v>PI046</v>
          </cell>
          <cell r="B2444" t="e">
            <v>#N/A</v>
          </cell>
          <cell r="C2444" t="str">
            <v>Pinellas</v>
          </cell>
          <cell r="D2444" t="str">
            <v>Occupied</v>
          </cell>
          <cell r="E2444" t="e">
            <v>#REF!</v>
          </cell>
          <cell r="F2444" t="str">
            <v>Yes</v>
          </cell>
          <cell r="G2444" t="e">
            <v>#REF!</v>
          </cell>
          <cell r="H2444" t="str">
            <v>Audubon</v>
          </cell>
          <cell r="I2444" t="e">
            <v>#REF!</v>
          </cell>
          <cell r="J2444" t="str">
            <v>Last recorded substrate: Tree 42(A), Live Pine (FWC)</v>
          </cell>
          <cell r="K2444" t="e">
            <v>#REF!</v>
          </cell>
          <cell r="L2444">
            <v>28.137833000000001</v>
          </cell>
          <cell r="M2444">
            <v>-82.783666999999994</v>
          </cell>
          <cell r="N2444" t="str">
            <v>{4094591c-326c-4bf3-bb57-755fa35f9350}</v>
          </cell>
          <cell r="O2444">
            <v>43682.641504629632</v>
          </cell>
          <cell r="P2444" t="str">
            <v>twu_dangermond</v>
          </cell>
          <cell r="Q2444">
            <v>43991.884201388886</v>
          </cell>
          <cell r="R2444" t="str">
            <v>cbaileyAudubon</v>
          </cell>
          <cell r="S2444" t="str">
            <v xml:space="preserve">Permanent </v>
          </cell>
          <cell r="T2444" t="str">
            <v>&lt;Null&gt;</v>
          </cell>
          <cell r="U2444" t="str">
            <v>Pair has no alternate nest(s)</v>
          </cell>
          <cell r="V2444" t="str">
            <v>PI046</v>
          </cell>
          <cell r="W2444">
            <v>43304.732349537036</v>
          </cell>
          <cell r="X2444">
            <v>0</v>
          </cell>
          <cell r="Y2444">
            <v>0</v>
          </cell>
          <cell r="Z2444">
            <v>0</v>
          </cell>
          <cell r="AA2444">
            <v>0</v>
          </cell>
          <cell r="AB2444">
            <v>4</v>
          </cell>
          <cell r="AC2444">
            <v>2</v>
          </cell>
          <cell r="AD2444">
            <v>0</v>
          </cell>
          <cell r="AE2444">
            <v>0</v>
          </cell>
          <cell r="AF2444">
            <v>4</v>
          </cell>
          <cell r="AG2444">
            <v>3</v>
          </cell>
          <cell r="AH2444">
            <v>24</v>
          </cell>
          <cell r="AI2444">
            <v>16</v>
          </cell>
          <cell r="AJ2444">
            <v>14</v>
          </cell>
          <cell r="AK2444">
            <v>7</v>
          </cell>
          <cell r="AL2444">
            <v>1</v>
          </cell>
          <cell r="AM2444">
            <v>1</v>
          </cell>
          <cell r="AN2444">
            <v>76</v>
          </cell>
          <cell r="AO2444" t="str">
            <v>Point Z</v>
          </cell>
        </row>
        <row r="2445">
          <cell r="A2445" t="str">
            <v>PI047</v>
          </cell>
          <cell r="B2445" t="e">
            <v>#N/A</v>
          </cell>
          <cell r="C2445" t="str">
            <v>Pinellas</v>
          </cell>
          <cell r="D2445" t="str">
            <v>Occupied</v>
          </cell>
          <cell r="E2445" t="e">
            <v>#REF!</v>
          </cell>
          <cell r="F2445" t="str">
            <v>Yes</v>
          </cell>
          <cell r="G2445" t="e">
            <v>#REF!</v>
          </cell>
          <cell r="H2445" t="str">
            <v>Audubon</v>
          </cell>
          <cell r="I2445" t="e">
            <v>#REF!</v>
          </cell>
          <cell r="J2445" t="str">
            <v>Last recorded substrate: Artificial (A), Artificial (FWC)</v>
          </cell>
          <cell r="K2445" t="e">
            <v>#REF!</v>
          </cell>
          <cell r="L2445">
            <v>27.863</v>
          </cell>
          <cell r="M2445">
            <v>-82.697000000000003</v>
          </cell>
          <cell r="N2445" t="str">
            <v>{29c25ae2-4e4f-4e2d-91a6-1b4a82a82435}</v>
          </cell>
          <cell r="O2445">
            <v>43682.641504629632</v>
          </cell>
          <cell r="P2445" t="str">
            <v>twu_dangermond</v>
          </cell>
          <cell r="Q2445">
            <v>43991.884201388886</v>
          </cell>
          <cell r="R2445" t="str">
            <v>cbaileyAudubon</v>
          </cell>
          <cell r="S2445" t="str">
            <v xml:space="preserve">Permanent </v>
          </cell>
          <cell r="T2445" t="str">
            <v>&lt;Null&gt;</v>
          </cell>
          <cell r="U2445" t="str">
            <v>Pair has no alternate nest(s)</v>
          </cell>
          <cell r="V2445" t="str">
            <v>PI047</v>
          </cell>
          <cell r="W2445">
            <v>43304.732349537036</v>
          </cell>
          <cell r="X2445">
            <v>0</v>
          </cell>
          <cell r="Y2445">
            <v>0</v>
          </cell>
          <cell r="Z2445">
            <v>0</v>
          </cell>
          <cell r="AA2445">
            <v>0</v>
          </cell>
          <cell r="AB2445">
            <v>0</v>
          </cell>
          <cell r="AC2445">
            <v>2</v>
          </cell>
          <cell r="AD2445">
            <v>7</v>
          </cell>
          <cell r="AE2445">
            <v>4</v>
          </cell>
          <cell r="AF2445">
            <v>1</v>
          </cell>
          <cell r="AG2445">
            <v>0</v>
          </cell>
          <cell r="AH2445">
            <v>7</v>
          </cell>
          <cell r="AI2445">
            <v>30</v>
          </cell>
          <cell r="AJ2445">
            <v>55</v>
          </cell>
          <cell r="AK2445">
            <v>38</v>
          </cell>
          <cell r="AL2445">
            <v>52</v>
          </cell>
          <cell r="AM2445">
            <v>46</v>
          </cell>
          <cell r="AN2445">
            <v>242</v>
          </cell>
          <cell r="AO2445" t="str">
            <v>Point Z</v>
          </cell>
        </row>
        <row r="2446">
          <cell r="A2446" t="str">
            <v>PI048</v>
          </cell>
          <cell r="B2446" t="e">
            <v>#N/A</v>
          </cell>
          <cell r="C2446" t="str">
            <v>Pinellas</v>
          </cell>
          <cell r="D2446" t="str">
            <v>Unknown</v>
          </cell>
          <cell r="E2446" t="e">
            <v>#REF!</v>
          </cell>
          <cell r="F2446" t="str">
            <v>Unknown</v>
          </cell>
          <cell r="G2446" t="e">
            <v>#REF!</v>
          </cell>
          <cell r="H2446" t="str">
            <v>unmonitored</v>
          </cell>
          <cell r="I2446" t="e">
            <v>#REF!</v>
          </cell>
          <cell r="J2446" t="str">
            <v>Last recorded substrate: G</v>
          </cell>
          <cell r="K2446" t="e">
            <v>#REF!</v>
          </cell>
          <cell r="L2446">
            <v>27.669833000000001</v>
          </cell>
          <cell r="M2446">
            <v>-82.726832999999999</v>
          </cell>
          <cell r="N2446" t="str">
            <v>{1ec34922-df11-48a4-8055-18cfd12c0229}</v>
          </cell>
          <cell r="O2446">
            <v>43682.641504629632</v>
          </cell>
          <cell r="P2446" t="str">
            <v>twu_dangermond</v>
          </cell>
          <cell r="Q2446">
            <v>43991.884618055556</v>
          </cell>
          <cell r="R2446" t="str">
            <v>cbaileyAudubon</v>
          </cell>
          <cell r="S2446" t="str">
            <v xml:space="preserve">Permanent </v>
          </cell>
          <cell r="T2446" t="str">
            <v>&lt;Null&gt;</v>
          </cell>
          <cell r="U2446" t="str">
            <v>Pair has no alternate nest(s)</v>
          </cell>
          <cell r="V2446" t="str">
            <v>PI048</v>
          </cell>
          <cell r="W2446">
            <v>43304.732349537036</v>
          </cell>
          <cell r="X2446">
            <v>0</v>
          </cell>
          <cell r="Y2446">
            <v>0</v>
          </cell>
          <cell r="Z2446">
            <v>0</v>
          </cell>
          <cell r="AA2446">
            <v>0</v>
          </cell>
          <cell r="AB2446">
            <v>0</v>
          </cell>
          <cell r="AC2446">
            <v>0</v>
          </cell>
          <cell r="AD2446">
            <v>0</v>
          </cell>
          <cell r="AE2446">
            <v>0</v>
          </cell>
          <cell r="AF2446">
            <v>0</v>
          </cell>
          <cell r="AG2446">
            <v>0</v>
          </cell>
          <cell r="AH2446">
            <v>0</v>
          </cell>
          <cell r="AI2446">
            <v>0</v>
          </cell>
          <cell r="AJ2446">
            <v>0</v>
          </cell>
          <cell r="AK2446">
            <v>0</v>
          </cell>
          <cell r="AL2446">
            <v>0</v>
          </cell>
          <cell r="AM2446">
            <v>0</v>
          </cell>
          <cell r="AN2446">
            <v>0</v>
          </cell>
          <cell r="AO2446" t="str">
            <v>Point Z</v>
          </cell>
        </row>
        <row r="2447">
          <cell r="A2447" t="str">
            <v>PI049</v>
          </cell>
          <cell r="B2447" t="e">
            <v>#N/A</v>
          </cell>
          <cell r="C2447" t="str">
            <v>Pinellas</v>
          </cell>
          <cell r="D2447" t="str">
            <v>Unknown</v>
          </cell>
          <cell r="E2447" t="e">
            <v>#REF!</v>
          </cell>
          <cell r="F2447" t="str">
            <v>Unknown</v>
          </cell>
          <cell r="G2447" t="e">
            <v>#REF!</v>
          </cell>
          <cell r="H2447" t="str">
            <v>unmonitored</v>
          </cell>
          <cell r="I2447" t="e">
            <v>#REF!</v>
          </cell>
          <cell r="J2447" t="str">
            <v>Last recorded substrate: G</v>
          </cell>
          <cell r="K2447" t="e">
            <v>#REF!</v>
          </cell>
          <cell r="L2447">
            <v>27.880666999999999</v>
          </cell>
          <cell r="M2447">
            <v>-82.647833000000006</v>
          </cell>
          <cell r="N2447" t="str">
            <v>{0e2ac60c-d006-4d14-abca-c68d585fa61e}</v>
          </cell>
          <cell r="O2447">
            <v>43682.641504629632</v>
          </cell>
          <cell r="P2447" t="str">
            <v>twu_dangermond</v>
          </cell>
          <cell r="Q2447">
            <v>43991.884618055556</v>
          </cell>
          <cell r="R2447" t="str">
            <v>cbaileyAudubon</v>
          </cell>
          <cell r="S2447" t="str">
            <v xml:space="preserve">Permanent </v>
          </cell>
          <cell r="T2447" t="str">
            <v>&lt;Null&gt;</v>
          </cell>
          <cell r="U2447" t="str">
            <v>Pair has no alternate nest(s)</v>
          </cell>
          <cell r="V2447" t="str">
            <v>PI049</v>
          </cell>
          <cell r="W2447">
            <v>43304.732349537036</v>
          </cell>
          <cell r="X2447">
            <v>0</v>
          </cell>
          <cell r="Y2447">
            <v>0</v>
          </cell>
          <cell r="Z2447">
            <v>0</v>
          </cell>
          <cell r="AA2447">
            <v>0</v>
          </cell>
          <cell r="AB2447">
            <v>0</v>
          </cell>
          <cell r="AC2447">
            <v>0</v>
          </cell>
          <cell r="AD2447">
            <v>0</v>
          </cell>
          <cell r="AE2447">
            <v>0</v>
          </cell>
          <cell r="AF2447">
            <v>0</v>
          </cell>
          <cell r="AG2447">
            <v>0</v>
          </cell>
          <cell r="AH2447">
            <v>0</v>
          </cell>
          <cell r="AI2447">
            <v>0</v>
          </cell>
          <cell r="AJ2447">
            <v>0</v>
          </cell>
          <cell r="AK2447">
            <v>0</v>
          </cell>
          <cell r="AL2447">
            <v>0</v>
          </cell>
          <cell r="AM2447">
            <v>0</v>
          </cell>
          <cell r="AN2447">
            <v>0</v>
          </cell>
          <cell r="AO2447" t="str">
            <v>Point Z</v>
          </cell>
        </row>
        <row r="2448">
          <cell r="A2448" t="str">
            <v>PI050</v>
          </cell>
          <cell r="B2448" t="e">
            <v>#N/A</v>
          </cell>
          <cell r="C2448" t="str">
            <v>Pinellas</v>
          </cell>
          <cell r="D2448" t="str">
            <v>Occupied</v>
          </cell>
          <cell r="E2448" t="e">
            <v>#REF!</v>
          </cell>
          <cell r="F2448" t="str">
            <v>Yes</v>
          </cell>
          <cell r="G2448" t="e">
            <v>#REF!</v>
          </cell>
          <cell r="H2448" t="str">
            <v>Audubon</v>
          </cell>
          <cell r="I2448" t="e">
            <v>#REF!</v>
          </cell>
          <cell r="J2448" t="str">
            <v>Artificial Substrate</v>
          </cell>
          <cell r="K2448" t="e">
            <v>#REF!</v>
          </cell>
          <cell r="L2448">
            <v>27.810666999999999</v>
          </cell>
          <cell r="M2448">
            <v>-82.787666999999999</v>
          </cell>
          <cell r="N2448" t="str">
            <v>{2c0af75c-1c4a-40e6-97c0-99b23646841c}</v>
          </cell>
          <cell r="O2448">
            <v>43682.641504629632</v>
          </cell>
          <cell r="P2448" t="str">
            <v>twu_dangermond</v>
          </cell>
          <cell r="Q2448">
            <v>43991.884201388886</v>
          </cell>
          <cell r="R2448" t="str">
            <v>cbaileyAudubon</v>
          </cell>
          <cell r="S2448" t="str">
            <v xml:space="preserve">Permanent </v>
          </cell>
          <cell r="T2448" t="str">
            <v>Tower owned by Crown Castle, #829956</v>
          </cell>
          <cell r="U2448" t="str">
            <v>Nest is currently in use; pair also has alternate nest locations(s)</v>
          </cell>
          <cell r="V2448" t="str">
            <v>PI050</v>
          </cell>
          <cell r="W2448">
            <v>43304.732349537036</v>
          </cell>
          <cell r="X2448">
            <v>0</v>
          </cell>
          <cell r="Y2448">
            <v>0</v>
          </cell>
          <cell r="Z2448">
            <v>0</v>
          </cell>
          <cell r="AA2448">
            <v>0</v>
          </cell>
          <cell r="AB2448">
            <v>0</v>
          </cell>
          <cell r="AC2448">
            <v>6</v>
          </cell>
          <cell r="AD2448">
            <v>0</v>
          </cell>
          <cell r="AE2448">
            <v>4</v>
          </cell>
          <cell r="AF2448">
            <v>12</v>
          </cell>
          <cell r="AG2448">
            <v>15</v>
          </cell>
          <cell r="AH2448">
            <v>14</v>
          </cell>
          <cell r="AI2448">
            <v>13</v>
          </cell>
          <cell r="AJ2448">
            <v>89</v>
          </cell>
          <cell r="AK2448">
            <v>43</v>
          </cell>
          <cell r="AL2448">
            <v>39</v>
          </cell>
          <cell r="AM2448">
            <v>41</v>
          </cell>
          <cell r="AN2448">
            <v>276</v>
          </cell>
          <cell r="AO2448" t="str">
            <v>Point Z</v>
          </cell>
        </row>
        <row r="2449">
          <cell r="A2449" t="str">
            <v>PI050a</v>
          </cell>
          <cell r="B2449" t="e">
            <v>#N/A</v>
          </cell>
          <cell r="C2449" t="str">
            <v>Pinellas</v>
          </cell>
          <cell r="D2449" t="str">
            <v>Unknown</v>
          </cell>
          <cell r="E2449" t="e">
            <v>#REF!</v>
          </cell>
          <cell r="F2449" t="str">
            <v>Unknown</v>
          </cell>
          <cell r="G2449" t="e">
            <v>#REF!</v>
          </cell>
          <cell r="H2449" t="str">
            <v>unmonitored</v>
          </cell>
          <cell r="I2449" t="e">
            <v>#REF!</v>
          </cell>
          <cell r="J2449" t="str">
            <v>&lt;Null&gt;</v>
          </cell>
          <cell r="K2449" t="e">
            <v>#REF!</v>
          </cell>
          <cell r="L2449">
            <v>27.813096000000002</v>
          </cell>
          <cell r="M2449">
            <v>-82.780236000000002</v>
          </cell>
          <cell r="N2449" t="str">
            <v>{6911a251-fb1e-497a-82aa-a236c401c2a5}</v>
          </cell>
          <cell r="O2449">
            <v>43682.641504629632</v>
          </cell>
          <cell r="P2449" t="str">
            <v>twu_dangermond</v>
          </cell>
          <cell r="Q2449">
            <v>43991.884201388886</v>
          </cell>
          <cell r="R2449" t="str">
            <v>cbaileyAudubon</v>
          </cell>
          <cell r="S2449" t="str">
            <v xml:space="preserve">Permanent </v>
          </cell>
          <cell r="T2449" t="str">
            <v>Current_ID changed from "PI050 alt 2018" to "PI050a" on 9-12-18</v>
          </cell>
          <cell r="U2449" t="str">
            <v>Nest is not currently in use; pair also has alternate nest location(s)</v>
          </cell>
          <cell r="V2449" t="str">
            <v>PI050</v>
          </cell>
          <cell r="W2449">
            <v>43304.732349537036</v>
          </cell>
          <cell r="X2449">
            <v>0</v>
          </cell>
          <cell r="Y2449">
            <v>0</v>
          </cell>
          <cell r="Z2449">
            <v>0</v>
          </cell>
          <cell r="AA2449">
            <v>0</v>
          </cell>
          <cell r="AB2449">
            <v>0</v>
          </cell>
          <cell r="AC2449">
            <v>0</v>
          </cell>
          <cell r="AD2449">
            <v>0</v>
          </cell>
          <cell r="AE2449">
            <v>0</v>
          </cell>
          <cell r="AF2449">
            <v>0</v>
          </cell>
          <cell r="AG2449">
            <v>0</v>
          </cell>
          <cell r="AH2449">
            <v>0</v>
          </cell>
          <cell r="AI2449">
            <v>0</v>
          </cell>
          <cell r="AJ2449">
            <v>0</v>
          </cell>
          <cell r="AK2449">
            <v>0</v>
          </cell>
          <cell r="AL2449">
            <v>0</v>
          </cell>
          <cell r="AM2449">
            <v>0</v>
          </cell>
          <cell r="AN2449">
            <v>0</v>
          </cell>
          <cell r="AO2449" t="str">
            <v>Point Z</v>
          </cell>
        </row>
        <row r="2450">
          <cell r="A2450" t="str">
            <v>PI051</v>
          </cell>
          <cell r="B2450" t="e">
            <v>#N/A</v>
          </cell>
          <cell r="C2450" t="str">
            <v>Pinellas</v>
          </cell>
          <cell r="D2450" t="str">
            <v>Occupied</v>
          </cell>
          <cell r="E2450" t="e">
            <v>#REF!</v>
          </cell>
          <cell r="F2450" t="str">
            <v>No</v>
          </cell>
          <cell r="G2450" t="e">
            <v>#REF!</v>
          </cell>
          <cell r="H2450" t="str">
            <v>Audubon</v>
          </cell>
          <cell r="I2450" t="e">
            <v>#REF!</v>
          </cell>
          <cell r="J2450" t="str">
            <v>Last known substrate: Live Pine</v>
          </cell>
          <cell r="K2450" t="e">
            <v>#REF!</v>
          </cell>
          <cell r="L2450">
            <v>28.129324</v>
          </cell>
          <cell r="M2450">
            <v>-82.717718000000005</v>
          </cell>
          <cell r="N2450" t="str">
            <v>{7492f7de-0781-45c5-9efc-91ff00f4ca4f}</v>
          </cell>
          <cell r="O2450">
            <v>43682.641504629632</v>
          </cell>
          <cell r="P2450" t="str">
            <v>twu_dangermond</v>
          </cell>
          <cell r="Q2450">
            <v>43991.884201388886</v>
          </cell>
          <cell r="R2450" t="str">
            <v>cbaileyAudubon</v>
          </cell>
          <cell r="S2450" t="str">
            <v xml:space="preserve">Permanent </v>
          </cell>
          <cell r="T2450" t="str">
            <v>Per Nancy Bloch, the pair moved to this nest in 2017</v>
          </cell>
          <cell r="U2450" t="str">
            <v>Nest is currently in use; pair also has alternate nest locations(s)</v>
          </cell>
          <cell r="V2450" t="str">
            <v>PI051</v>
          </cell>
          <cell r="W2450">
            <v>43514.208333333336</v>
          </cell>
          <cell r="X2450">
            <v>0</v>
          </cell>
          <cell r="Y2450">
            <v>0</v>
          </cell>
          <cell r="Z2450">
            <v>0</v>
          </cell>
          <cell r="AA2450">
            <v>0</v>
          </cell>
          <cell r="AB2450">
            <v>0</v>
          </cell>
          <cell r="AC2450">
            <v>0</v>
          </cell>
          <cell r="AD2450">
            <v>0</v>
          </cell>
          <cell r="AE2450">
            <v>0</v>
          </cell>
          <cell r="AF2450">
            <v>1</v>
          </cell>
          <cell r="AG2450">
            <v>3</v>
          </cell>
          <cell r="AH2450">
            <v>4</v>
          </cell>
          <cell r="AI2450">
            <v>17</v>
          </cell>
          <cell r="AJ2450">
            <v>13</v>
          </cell>
          <cell r="AK2450">
            <v>8</v>
          </cell>
          <cell r="AL2450">
            <v>12</v>
          </cell>
          <cell r="AM2450">
            <v>30</v>
          </cell>
          <cell r="AN2450">
            <v>88</v>
          </cell>
          <cell r="AO2450" t="str">
            <v>Point Z</v>
          </cell>
        </row>
        <row r="2451">
          <cell r="A2451" t="str">
            <v>PI051a</v>
          </cell>
          <cell r="B2451" t="e">
            <v>#N/A</v>
          </cell>
          <cell r="C2451" t="str">
            <v>Pinellas</v>
          </cell>
          <cell r="D2451" t="str">
            <v>Unknown</v>
          </cell>
          <cell r="E2451" t="e">
            <v>#REF!</v>
          </cell>
          <cell r="F2451" t="str">
            <v>Unknown</v>
          </cell>
          <cell r="G2451" t="e">
            <v>#REF!</v>
          </cell>
          <cell r="H2451" t="str">
            <v>unmonitored</v>
          </cell>
          <cell r="I2451" t="e">
            <v>#REF!</v>
          </cell>
          <cell r="J2451" t="str">
            <v>Last recorded substrate: Live Pine</v>
          </cell>
          <cell r="K2451" t="e">
            <v>#REF!</v>
          </cell>
          <cell r="L2451">
            <v>28.127832999999999</v>
          </cell>
          <cell r="M2451">
            <v>-82.717167000000003</v>
          </cell>
          <cell r="N2451" t="str">
            <v>{64eed23a-b3ea-47af-9514-85b158db637f}</v>
          </cell>
          <cell r="O2451">
            <v>43682.641504629632</v>
          </cell>
          <cell r="P2451" t="str">
            <v>twu_dangermond</v>
          </cell>
          <cell r="Q2451">
            <v>43991.884201388886</v>
          </cell>
          <cell r="R2451" t="str">
            <v>cbaileyAudubon</v>
          </cell>
          <cell r="S2451" t="str">
            <v xml:space="preserve">Permanent </v>
          </cell>
          <cell r="T2451" t="str">
            <v>Per Nancy Bloch, pair moved to another nest in 2017</v>
          </cell>
          <cell r="U2451" t="str">
            <v>Nest is not currently in use; pair also has alternate nest location(s)</v>
          </cell>
          <cell r="V2451" t="str">
            <v>PI051</v>
          </cell>
          <cell r="W2451">
            <v>43304.732349537036</v>
          </cell>
          <cell r="X2451">
            <v>0</v>
          </cell>
          <cell r="Y2451">
            <v>0</v>
          </cell>
          <cell r="Z2451">
            <v>0</v>
          </cell>
          <cell r="AA2451">
            <v>0</v>
          </cell>
          <cell r="AB2451">
            <v>0</v>
          </cell>
          <cell r="AC2451">
            <v>0</v>
          </cell>
          <cell r="AD2451">
            <v>0</v>
          </cell>
          <cell r="AE2451">
            <v>0</v>
          </cell>
          <cell r="AF2451">
            <v>0</v>
          </cell>
          <cell r="AG2451">
            <v>0</v>
          </cell>
          <cell r="AH2451">
            <v>0</v>
          </cell>
          <cell r="AI2451">
            <v>0</v>
          </cell>
          <cell r="AJ2451">
            <v>0</v>
          </cell>
          <cell r="AK2451">
            <v>0</v>
          </cell>
          <cell r="AL2451">
            <v>0</v>
          </cell>
          <cell r="AM2451">
            <v>0</v>
          </cell>
          <cell r="AN2451">
            <v>0</v>
          </cell>
          <cell r="AO2451" t="str">
            <v>Point Z</v>
          </cell>
        </row>
        <row r="2452">
          <cell r="A2452" t="str">
            <v>PI051b</v>
          </cell>
          <cell r="B2452" t="e">
            <v>#N/A</v>
          </cell>
          <cell r="C2452" t="str">
            <v>Pinellas</v>
          </cell>
          <cell r="D2452" t="str">
            <v>Unknown</v>
          </cell>
          <cell r="E2452" t="e">
            <v>#REF!</v>
          </cell>
          <cell r="F2452" t="str">
            <v>Unknown</v>
          </cell>
          <cell r="G2452" t="e">
            <v>#REF!</v>
          </cell>
          <cell r="H2452" t="str">
            <v>unmonitored</v>
          </cell>
          <cell r="I2452" t="e">
            <v>#REF!</v>
          </cell>
          <cell r="J2452" t="str">
            <v>Last known substrate: Live Pine</v>
          </cell>
          <cell r="K2452" t="e">
            <v>#REF!</v>
          </cell>
          <cell r="L2452">
            <v>28.13</v>
          </cell>
          <cell r="M2452">
            <v>-82.72</v>
          </cell>
          <cell r="N2452" t="str">
            <v>{d112b211-5749-4af1-8dff-f8223018634c}</v>
          </cell>
          <cell r="O2452">
            <v>43885.74523148148</v>
          </cell>
          <cell r="P2452" t="str">
            <v>sbreeding_audubon</v>
          </cell>
          <cell r="Q2452">
            <v>43991.884259259263</v>
          </cell>
          <cell r="R2452" t="str">
            <v>cbaileyAudubon</v>
          </cell>
          <cell r="S2452" t="str">
            <v xml:space="preserve">Permanent </v>
          </cell>
          <cell r="T2452" t="str">
            <v>FWC has nest at this location but N Bloch reports pair relocated north of here</v>
          </cell>
          <cell r="U2452" t="str">
            <v>Nest is not currently in use; pair also has alternate nest location(s)</v>
          </cell>
          <cell r="V2452" t="str">
            <v>PI051</v>
          </cell>
          <cell r="W2452" t="str">
            <v>&lt;Null&gt;</v>
          </cell>
          <cell r="X2452">
            <v>0</v>
          </cell>
          <cell r="Y2452">
            <v>0</v>
          </cell>
          <cell r="Z2452">
            <v>0</v>
          </cell>
          <cell r="AA2452">
            <v>0</v>
          </cell>
          <cell r="AB2452">
            <v>0</v>
          </cell>
          <cell r="AC2452">
            <v>0</v>
          </cell>
          <cell r="AD2452">
            <v>0</v>
          </cell>
          <cell r="AE2452">
            <v>0</v>
          </cell>
          <cell r="AF2452">
            <v>0</v>
          </cell>
          <cell r="AG2452">
            <v>0</v>
          </cell>
          <cell r="AH2452">
            <v>0</v>
          </cell>
          <cell r="AI2452">
            <v>0</v>
          </cell>
          <cell r="AJ2452">
            <v>0</v>
          </cell>
          <cell r="AK2452">
            <v>0</v>
          </cell>
          <cell r="AL2452">
            <v>0</v>
          </cell>
          <cell r="AM2452">
            <v>0</v>
          </cell>
          <cell r="AN2452">
            <v>0</v>
          </cell>
          <cell r="AO2452" t="str">
            <v>Point Z</v>
          </cell>
        </row>
        <row r="2453">
          <cell r="A2453" t="str">
            <v>PI052</v>
          </cell>
          <cell r="B2453" t="e">
            <v>#N/A</v>
          </cell>
          <cell r="C2453" t="str">
            <v>Pinellas</v>
          </cell>
          <cell r="D2453" t="str">
            <v>Occupied</v>
          </cell>
          <cell r="E2453" t="e">
            <v>#REF!</v>
          </cell>
          <cell r="F2453" t="str">
            <v>Yes</v>
          </cell>
          <cell r="G2453" t="e">
            <v>#REF!</v>
          </cell>
          <cell r="H2453" t="str">
            <v>Audubon</v>
          </cell>
          <cell r="I2453" t="e">
            <v>#REF!</v>
          </cell>
          <cell r="J2453" t="str">
            <v>Last recorded substrate: Artificial Communications Tower (A), Cell Tower (FWC)</v>
          </cell>
          <cell r="K2453" t="e">
            <v>#REF!</v>
          </cell>
          <cell r="L2453">
            <v>28.125833</v>
          </cell>
          <cell r="M2453">
            <v>-82.748333000000002</v>
          </cell>
          <cell r="N2453" t="str">
            <v>{7e6ece54-9aa1-408c-8f40-17c756c710f0}</v>
          </cell>
          <cell r="O2453">
            <v>43682.641504629632</v>
          </cell>
          <cell r="P2453" t="str">
            <v>twu_dangermond</v>
          </cell>
          <cell r="Q2453">
            <v>43991.884201388886</v>
          </cell>
          <cell r="R2453" t="str">
            <v>cbaileyAudubon</v>
          </cell>
          <cell r="S2453" t="str">
            <v xml:space="preserve">Permanent </v>
          </cell>
          <cell r="T2453" t="str">
            <v>&lt;Null&gt;</v>
          </cell>
          <cell r="U2453" t="str">
            <v>Pair has no alternate nest(s)</v>
          </cell>
          <cell r="V2453" t="str">
            <v>PI052</v>
          </cell>
          <cell r="W2453">
            <v>43304.732349537036</v>
          </cell>
          <cell r="X2453">
            <v>0</v>
          </cell>
          <cell r="Y2453">
            <v>0</v>
          </cell>
          <cell r="Z2453">
            <v>0</v>
          </cell>
          <cell r="AA2453">
            <v>0</v>
          </cell>
          <cell r="AB2453">
            <v>16</v>
          </cell>
          <cell r="AC2453">
            <v>3</v>
          </cell>
          <cell r="AD2453">
            <v>0</v>
          </cell>
          <cell r="AE2453">
            <v>3</v>
          </cell>
          <cell r="AF2453">
            <v>1</v>
          </cell>
          <cell r="AG2453">
            <v>5</v>
          </cell>
          <cell r="AH2453">
            <v>47</v>
          </cell>
          <cell r="AI2453">
            <v>48</v>
          </cell>
          <cell r="AJ2453">
            <v>13</v>
          </cell>
          <cell r="AK2453">
            <v>16</v>
          </cell>
          <cell r="AL2453">
            <v>49</v>
          </cell>
          <cell r="AM2453">
            <v>33</v>
          </cell>
          <cell r="AN2453">
            <v>234</v>
          </cell>
          <cell r="AO2453" t="str">
            <v>Point Z</v>
          </cell>
        </row>
        <row r="2454">
          <cell r="A2454" t="str">
            <v>PI053</v>
          </cell>
          <cell r="B2454" t="e">
            <v>#N/A</v>
          </cell>
          <cell r="C2454" t="str">
            <v>Pinellas</v>
          </cell>
          <cell r="D2454" t="str">
            <v>Occupied</v>
          </cell>
          <cell r="E2454" t="e">
            <v>#REF!</v>
          </cell>
          <cell r="F2454" t="str">
            <v>Yes</v>
          </cell>
          <cell r="G2454" t="e">
            <v>#REF!</v>
          </cell>
          <cell r="H2454" t="str">
            <v>Audubon</v>
          </cell>
          <cell r="I2454" t="e">
            <v>#REF!</v>
          </cell>
          <cell r="J2454" t="str">
            <v>Last recorded substrate: Artificial (A), Artificial (FWC)</v>
          </cell>
          <cell r="K2454" t="e">
            <v>#REF!</v>
          </cell>
          <cell r="L2454">
            <v>27.820667</v>
          </cell>
          <cell r="M2454">
            <v>-82.633167</v>
          </cell>
          <cell r="N2454" t="str">
            <v>{c898a53a-e396-4eff-a5f6-4e3de7aad92a}</v>
          </cell>
          <cell r="O2454">
            <v>43682.641504629632</v>
          </cell>
          <cell r="P2454" t="str">
            <v>twu_dangermond</v>
          </cell>
          <cell r="Q2454">
            <v>43991.884201388886</v>
          </cell>
          <cell r="R2454" t="str">
            <v>cbaileyAudubon</v>
          </cell>
          <cell r="S2454" t="str">
            <v xml:space="preserve">Permanent </v>
          </cell>
          <cell r="T2454" t="str">
            <v>&lt;Null&gt;</v>
          </cell>
          <cell r="U2454" t="str">
            <v>Pair has no alternate nest(s)</v>
          </cell>
          <cell r="V2454" t="str">
            <v>PI053</v>
          </cell>
          <cell r="W2454">
            <v>43304.732349537036</v>
          </cell>
          <cell r="X2454">
            <v>0</v>
          </cell>
          <cell r="Y2454">
            <v>0</v>
          </cell>
          <cell r="Z2454">
            <v>0</v>
          </cell>
          <cell r="AA2454">
            <v>0</v>
          </cell>
          <cell r="AB2454">
            <v>0</v>
          </cell>
          <cell r="AC2454">
            <v>0</v>
          </cell>
          <cell r="AD2454">
            <v>0</v>
          </cell>
          <cell r="AE2454">
            <v>6</v>
          </cell>
          <cell r="AF2454">
            <v>1</v>
          </cell>
          <cell r="AG2454">
            <v>0</v>
          </cell>
          <cell r="AH2454">
            <v>21</v>
          </cell>
          <cell r="AI2454">
            <v>37</v>
          </cell>
          <cell r="AJ2454">
            <v>35</v>
          </cell>
          <cell r="AK2454">
            <v>37</v>
          </cell>
          <cell r="AL2454">
            <v>51</v>
          </cell>
          <cell r="AM2454">
            <v>44</v>
          </cell>
          <cell r="AN2454">
            <v>232</v>
          </cell>
          <cell r="AO2454" t="str">
            <v>Point Z</v>
          </cell>
        </row>
        <row r="2455">
          <cell r="A2455" t="str">
            <v>PI054</v>
          </cell>
          <cell r="B2455" t="e">
            <v>#N/A</v>
          </cell>
          <cell r="C2455" t="str">
            <v>Pinellas</v>
          </cell>
          <cell r="D2455" t="str">
            <v>Occupied</v>
          </cell>
          <cell r="E2455" t="e">
            <v>#REF!</v>
          </cell>
          <cell r="F2455" t="str">
            <v>Yes</v>
          </cell>
          <cell r="G2455" t="e">
            <v>#REF!</v>
          </cell>
          <cell r="H2455" t="str">
            <v>Audubon</v>
          </cell>
          <cell r="I2455" t="e">
            <v>#REF!</v>
          </cell>
          <cell r="J2455" t="str">
            <v>Last recorded substrate: Artificial (A), Artificial (FWC)</v>
          </cell>
          <cell r="K2455" t="e">
            <v>#REF!</v>
          </cell>
          <cell r="L2455">
            <v>27.894166999999999</v>
          </cell>
          <cell r="M2455">
            <v>-82.802833000000007</v>
          </cell>
          <cell r="N2455" t="str">
            <v>{eaa68fdf-c012-4ccc-ac1d-d2bab01092b7}</v>
          </cell>
          <cell r="O2455">
            <v>43682.641504629632</v>
          </cell>
          <cell r="P2455" t="str">
            <v>twu_dangermond</v>
          </cell>
          <cell r="Q2455">
            <v>43991.884201388886</v>
          </cell>
          <cell r="R2455" t="str">
            <v>cbaileyAudubon</v>
          </cell>
          <cell r="S2455" t="str">
            <v xml:space="preserve">Permanent </v>
          </cell>
          <cell r="T2455" t="str">
            <v>&lt;Null&gt;</v>
          </cell>
          <cell r="U2455" t="str">
            <v>Pair has no alternate nest(s)</v>
          </cell>
          <cell r="V2455" t="str">
            <v>PI054</v>
          </cell>
          <cell r="W2455">
            <v>43304.732349537036</v>
          </cell>
          <cell r="X2455">
            <v>0</v>
          </cell>
          <cell r="Y2455">
            <v>0</v>
          </cell>
          <cell r="Z2455">
            <v>0</v>
          </cell>
          <cell r="AA2455">
            <v>0</v>
          </cell>
          <cell r="AB2455">
            <v>0</v>
          </cell>
          <cell r="AC2455">
            <v>0</v>
          </cell>
          <cell r="AD2455">
            <v>0</v>
          </cell>
          <cell r="AE2455">
            <v>0</v>
          </cell>
          <cell r="AF2455">
            <v>1</v>
          </cell>
          <cell r="AG2455">
            <v>1</v>
          </cell>
          <cell r="AH2455">
            <v>10</v>
          </cell>
          <cell r="AI2455">
            <v>21</v>
          </cell>
          <cell r="AJ2455">
            <v>20</v>
          </cell>
          <cell r="AK2455">
            <v>26</v>
          </cell>
          <cell r="AL2455">
            <v>39</v>
          </cell>
          <cell r="AM2455">
            <v>32</v>
          </cell>
          <cell r="AN2455">
            <v>150</v>
          </cell>
          <cell r="AO2455" t="str">
            <v>Point Z</v>
          </cell>
        </row>
        <row r="2456">
          <cell r="A2456" t="str">
            <v>PI055</v>
          </cell>
          <cell r="B2456" t="e">
            <v>#N/A</v>
          </cell>
          <cell r="C2456" t="str">
            <v>Pinellas</v>
          </cell>
          <cell r="D2456" t="str">
            <v>Occupied</v>
          </cell>
          <cell r="E2456" t="e">
            <v>#REF!</v>
          </cell>
          <cell r="F2456" t="str">
            <v>Yes</v>
          </cell>
          <cell r="G2456" t="e">
            <v>#REF!</v>
          </cell>
          <cell r="H2456" t="str">
            <v>Audubon</v>
          </cell>
          <cell r="I2456" t="e">
            <v>#REF!</v>
          </cell>
          <cell r="J2456" t="str">
            <v>Last recorded substrate: Artificial Structure</v>
          </cell>
          <cell r="K2456" t="e">
            <v>#REF!</v>
          </cell>
          <cell r="L2456">
            <v>27.757252000000001</v>
          </cell>
          <cell r="M2456">
            <v>-82.634702000000004</v>
          </cell>
          <cell r="N2456" t="str">
            <v>{c902f336-b918-4f67-a86c-d5f39f7d2beb}</v>
          </cell>
          <cell r="O2456">
            <v>43682.641504629632</v>
          </cell>
          <cell r="P2456" t="str">
            <v>twu_dangermond</v>
          </cell>
          <cell r="Q2456">
            <v>43991.884201388886</v>
          </cell>
          <cell r="R2456" t="str">
            <v>cbaileyAudubon</v>
          </cell>
          <cell r="S2456" t="str">
            <v xml:space="preserve">Permanent </v>
          </cell>
          <cell r="T2456" t="str">
            <v>&lt;Null&gt;</v>
          </cell>
          <cell r="U2456" t="str">
            <v>Pair has no alternate nest(s)</v>
          </cell>
          <cell r="V2456" t="str">
            <v>PI055</v>
          </cell>
          <cell r="W2456">
            <v>43304.732349537036</v>
          </cell>
          <cell r="X2456">
            <v>0</v>
          </cell>
          <cell r="Y2456">
            <v>0</v>
          </cell>
          <cell r="Z2456">
            <v>0</v>
          </cell>
          <cell r="AA2456">
            <v>0</v>
          </cell>
          <cell r="AB2456">
            <v>0</v>
          </cell>
          <cell r="AC2456">
            <v>0</v>
          </cell>
          <cell r="AD2456">
            <v>0</v>
          </cell>
          <cell r="AE2456">
            <v>0</v>
          </cell>
          <cell r="AF2456">
            <v>1</v>
          </cell>
          <cell r="AG2456">
            <v>0</v>
          </cell>
          <cell r="AH2456">
            <v>1</v>
          </cell>
          <cell r="AI2456">
            <v>0</v>
          </cell>
          <cell r="AJ2456">
            <v>0</v>
          </cell>
          <cell r="AK2456">
            <v>17</v>
          </cell>
          <cell r="AL2456">
            <v>38</v>
          </cell>
          <cell r="AM2456">
            <v>42</v>
          </cell>
          <cell r="AN2456">
            <v>99</v>
          </cell>
          <cell r="AO2456" t="str">
            <v>Point Z</v>
          </cell>
        </row>
        <row r="2457">
          <cell r="A2457" t="str">
            <v>PI056</v>
          </cell>
          <cell r="B2457" t="e">
            <v>#N/A</v>
          </cell>
          <cell r="C2457" t="str">
            <v>Pinellas</v>
          </cell>
          <cell r="D2457" t="str">
            <v>Unknown</v>
          </cell>
          <cell r="E2457" t="e">
            <v>#REF!</v>
          </cell>
          <cell r="F2457" t="str">
            <v>Unknown</v>
          </cell>
          <cell r="G2457" t="e">
            <v>#REF!</v>
          </cell>
          <cell r="H2457" t="str">
            <v>unmonitored</v>
          </cell>
          <cell r="I2457" t="e">
            <v>#REF!</v>
          </cell>
          <cell r="J2457" t="str">
            <v>Last recorded substrate: Live Pine</v>
          </cell>
          <cell r="K2457" t="e">
            <v>#REF!</v>
          </cell>
          <cell r="L2457">
            <v>27.830500000000001</v>
          </cell>
          <cell r="M2457">
            <v>-82.722667000000001</v>
          </cell>
          <cell r="N2457" t="str">
            <v>{c2845945-29e9-4eb9-bb4e-758a0f0f7424}</v>
          </cell>
          <cell r="O2457">
            <v>43682.641504629632</v>
          </cell>
          <cell r="P2457" t="str">
            <v>twu_dangermond</v>
          </cell>
          <cell r="Q2457">
            <v>44008.982083333336</v>
          </cell>
          <cell r="R2457" t="str">
            <v>sbreeding_audubon</v>
          </cell>
          <cell r="S2457" t="str">
            <v xml:space="preserve">Permanent </v>
          </cell>
          <cell r="T2457" t="str">
            <v>2021 vol reports nest was almost gone in Dec but didn't return to see if they rebuilt. 2020 Owls took over nest</v>
          </cell>
          <cell r="U2457" t="str">
            <v>Pair has no alternate nest(s)</v>
          </cell>
          <cell r="V2457" t="str">
            <v>PI056</v>
          </cell>
          <cell r="W2457">
            <v>43304.732349537036</v>
          </cell>
          <cell r="X2457">
            <v>0</v>
          </cell>
          <cell r="Y2457">
            <v>0</v>
          </cell>
          <cell r="Z2457">
            <v>0</v>
          </cell>
          <cell r="AA2457">
            <v>0</v>
          </cell>
          <cell r="AB2457">
            <v>0</v>
          </cell>
          <cell r="AC2457">
            <v>0</v>
          </cell>
          <cell r="AD2457">
            <v>0</v>
          </cell>
          <cell r="AE2457">
            <v>14</v>
          </cell>
          <cell r="AF2457">
            <v>0</v>
          </cell>
          <cell r="AG2457">
            <v>10</v>
          </cell>
          <cell r="AH2457">
            <v>30</v>
          </cell>
          <cell r="AI2457">
            <v>18</v>
          </cell>
          <cell r="AJ2457">
            <v>15</v>
          </cell>
          <cell r="AK2457">
            <v>9</v>
          </cell>
          <cell r="AL2457">
            <v>1</v>
          </cell>
          <cell r="AM2457">
            <v>2</v>
          </cell>
          <cell r="AN2457">
            <v>99</v>
          </cell>
          <cell r="AO2457" t="str">
            <v>Point Z</v>
          </cell>
        </row>
        <row r="2458">
          <cell r="A2458" t="str">
            <v>PI057</v>
          </cell>
          <cell r="B2458" t="e">
            <v>#N/A</v>
          </cell>
          <cell r="C2458" t="str">
            <v>Pinellas</v>
          </cell>
          <cell r="D2458" t="str">
            <v>Occupied</v>
          </cell>
          <cell r="E2458" t="e">
            <v>#REF!</v>
          </cell>
          <cell r="F2458" t="str">
            <v>Yes</v>
          </cell>
          <cell r="G2458" t="e">
            <v>#REF!</v>
          </cell>
          <cell r="H2458" t="str">
            <v>Audubon</v>
          </cell>
          <cell r="I2458" t="e">
            <v>#REF!</v>
          </cell>
          <cell r="J2458" t="str">
            <v>Artificial Substrate</v>
          </cell>
          <cell r="K2458" t="e">
            <v>#REF!</v>
          </cell>
          <cell r="L2458">
            <v>28.000900999999999</v>
          </cell>
          <cell r="M2458">
            <v>-82.696782999999996</v>
          </cell>
          <cell r="N2458" t="str">
            <v>{96efac8b-fdb8-4768-b7da-c88fc4adfd6e}</v>
          </cell>
          <cell r="O2458">
            <v>43682.641504629632</v>
          </cell>
          <cell r="P2458" t="str">
            <v>twu_dangermond</v>
          </cell>
          <cell r="Q2458">
            <v>43991.884201388886</v>
          </cell>
          <cell r="R2458" t="str">
            <v>cbaileyAudubon</v>
          </cell>
          <cell r="S2458" t="str">
            <v xml:space="preserve">Permanent </v>
          </cell>
          <cell r="T2458" t="str">
            <v>nest point was on cell tower but confirmed nest has always been on powerline tower so adjusted location Nov 2021</v>
          </cell>
          <cell r="U2458" t="str">
            <v>Pair has no alternate nest(s)</v>
          </cell>
          <cell r="V2458" t="str">
            <v>PI057</v>
          </cell>
          <cell r="W2458">
            <v>43304.732349537036</v>
          </cell>
          <cell r="X2458">
            <v>0</v>
          </cell>
          <cell r="Y2458">
            <v>0</v>
          </cell>
          <cell r="Z2458">
            <v>0</v>
          </cell>
          <cell r="AA2458">
            <v>0</v>
          </cell>
          <cell r="AB2458">
            <v>0</v>
          </cell>
          <cell r="AC2458">
            <v>0</v>
          </cell>
          <cell r="AD2458">
            <v>0</v>
          </cell>
          <cell r="AE2458">
            <v>0</v>
          </cell>
          <cell r="AF2458">
            <v>0</v>
          </cell>
          <cell r="AG2458">
            <v>0</v>
          </cell>
          <cell r="AH2458">
            <v>10</v>
          </cell>
          <cell r="AI2458">
            <v>13</v>
          </cell>
          <cell r="AJ2458">
            <v>53</v>
          </cell>
          <cell r="AK2458">
            <v>44</v>
          </cell>
          <cell r="AL2458">
            <v>53</v>
          </cell>
          <cell r="AM2458">
            <v>44</v>
          </cell>
          <cell r="AN2458">
            <v>217</v>
          </cell>
          <cell r="AO2458" t="str">
            <v>Point Z</v>
          </cell>
        </row>
        <row r="2459">
          <cell r="A2459" t="str">
            <v>PI058</v>
          </cell>
          <cell r="B2459" t="e">
            <v>#N/A</v>
          </cell>
          <cell r="C2459" t="str">
            <v>Pinellas</v>
          </cell>
          <cell r="D2459" t="str">
            <v>Occupied</v>
          </cell>
          <cell r="E2459" t="e">
            <v>#REF!</v>
          </cell>
          <cell r="F2459" t="str">
            <v>Yes</v>
          </cell>
          <cell r="G2459" t="e">
            <v>#REF!</v>
          </cell>
          <cell r="H2459" t="str">
            <v>Audubon</v>
          </cell>
          <cell r="I2459" t="e">
            <v>#REF!</v>
          </cell>
          <cell r="J2459" t="str">
            <v>Last recorded substrate: Artificial 42(A), Artificial (FWC)</v>
          </cell>
          <cell r="K2459" t="e">
            <v>#REF!</v>
          </cell>
          <cell r="L2459">
            <v>28.059667000000001</v>
          </cell>
          <cell r="M2459">
            <v>-82.701499999999996</v>
          </cell>
          <cell r="N2459" t="str">
            <v>{29b0253f-3b0f-4a38-94eb-9d301499550c}</v>
          </cell>
          <cell r="O2459">
            <v>43682.641504629632</v>
          </cell>
          <cell r="P2459" t="str">
            <v>twu_dangermond</v>
          </cell>
          <cell r="Q2459">
            <v>43991.884201388886</v>
          </cell>
          <cell r="R2459" t="str">
            <v>cbaileyAudubon</v>
          </cell>
          <cell r="S2459" t="str">
            <v xml:space="preserve">Permanent </v>
          </cell>
          <cell r="T2459" t="str">
            <v>&lt;Null&gt;</v>
          </cell>
          <cell r="U2459" t="str">
            <v>Pair has no alternate nest(s)</v>
          </cell>
          <cell r="V2459" t="str">
            <v>PI058</v>
          </cell>
          <cell r="W2459">
            <v>43304.732349537036</v>
          </cell>
          <cell r="X2459">
            <v>0</v>
          </cell>
          <cell r="Y2459">
            <v>0</v>
          </cell>
          <cell r="Z2459">
            <v>0</v>
          </cell>
          <cell r="AA2459">
            <v>0</v>
          </cell>
          <cell r="AB2459">
            <v>0</v>
          </cell>
          <cell r="AC2459">
            <v>0</v>
          </cell>
          <cell r="AD2459">
            <v>0</v>
          </cell>
          <cell r="AE2459">
            <v>0</v>
          </cell>
          <cell r="AF2459">
            <v>1</v>
          </cell>
          <cell r="AG2459">
            <v>73</v>
          </cell>
          <cell r="AH2459">
            <v>35</v>
          </cell>
          <cell r="AI2459">
            <v>19</v>
          </cell>
          <cell r="AJ2459">
            <v>18</v>
          </cell>
          <cell r="AK2459">
            <v>26</v>
          </cell>
          <cell r="AL2459">
            <v>38</v>
          </cell>
          <cell r="AM2459">
            <v>28</v>
          </cell>
          <cell r="AN2459">
            <v>238</v>
          </cell>
          <cell r="AO2459" t="str">
            <v>Point Z</v>
          </cell>
        </row>
        <row r="2460">
          <cell r="A2460" t="str">
            <v>PI059</v>
          </cell>
          <cell r="B2460" t="e">
            <v>#N/A</v>
          </cell>
          <cell r="C2460" t="str">
            <v>Pinellas</v>
          </cell>
          <cell r="D2460" t="str">
            <v>Occupied</v>
          </cell>
          <cell r="E2460" t="e">
            <v>#REF!</v>
          </cell>
          <cell r="F2460" t="str">
            <v>Yes</v>
          </cell>
          <cell r="G2460" t="e">
            <v>#REF!</v>
          </cell>
          <cell r="H2460" t="str">
            <v>Audubon</v>
          </cell>
          <cell r="I2460" t="e">
            <v>#REF!</v>
          </cell>
          <cell r="J2460" t="str">
            <v>Last recorded substrate: Artificial (A), Cell Tower (FWC)</v>
          </cell>
          <cell r="K2460" t="e">
            <v>#REF!</v>
          </cell>
          <cell r="L2460">
            <v>27.639167</v>
          </cell>
          <cell r="M2460">
            <v>-82.734333000000007</v>
          </cell>
          <cell r="N2460" t="str">
            <v>{6bedef23-1d95-4e7e-839f-a9ff9a1e338e}</v>
          </cell>
          <cell r="O2460">
            <v>43682.641504629632</v>
          </cell>
          <cell r="P2460" t="str">
            <v>twu_dangermond</v>
          </cell>
          <cell r="Q2460">
            <v>43991.884201388886</v>
          </cell>
          <cell r="R2460" t="str">
            <v>cbaileyAudubon</v>
          </cell>
          <cell r="S2460" t="str">
            <v xml:space="preserve">Permanent </v>
          </cell>
          <cell r="T2460" t="str">
            <v>&lt;Null&gt;</v>
          </cell>
          <cell r="U2460" t="str">
            <v>Pair has no alternate nest(s)</v>
          </cell>
          <cell r="V2460" t="str">
            <v>PI059</v>
          </cell>
          <cell r="W2460">
            <v>43304.732349537036</v>
          </cell>
          <cell r="X2460">
            <v>0</v>
          </cell>
          <cell r="Y2460">
            <v>0</v>
          </cell>
          <cell r="Z2460">
            <v>0</v>
          </cell>
          <cell r="AA2460">
            <v>0</v>
          </cell>
          <cell r="AB2460">
            <v>0</v>
          </cell>
          <cell r="AC2460">
            <v>0</v>
          </cell>
          <cell r="AD2460">
            <v>0</v>
          </cell>
          <cell r="AE2460">
            <v>1</v>
          </cell>
          <cell r="AF2460">
            <v>3</v>
          </cell>
          <cell r="AG2460">
            <v>0</v>
          </cell>
          <cell r="AH2460">
            <v>6</v>
          </cell>
          <cell r="AI2460">
            <v>6</v>
          </cell>
          <cell r="AJ2460">
            <v>24</v>
          </cell>
          <cell r="AK2460">
            <v>38</v>
          </cell>
          <cell r="AL2460">
            <v>38</v>
          </cell>
          <cell r="AM2460">
            <v>21</v>
          </cell>
          <cell r="AN2460">
            <v>137</v>
          </cell>
          <cell r="AO2460" t="str">
            <v>Point Z</v>
          </cell>
        </row>
        <row r="2461">
          <cell r="A2461" t="str">
            <v>PI060</v>
          </cell>
          <cell r="B2461" t="e">
            <v>#N/A</v>
          </cell>
          <cell r="C2461" t="str">
            <v>Pinellas</v>
          </cell>
          <cell r="D2461" t="str">
            <v>Unknown</v>
          </cell>
          <cell r="E2461" t="e">
            <v>#REF!</v>
          </cell>
          <cell r="F2461" t="str">
            <v>Unknown</v>
          </cell>
          <cell r="G2461" t="e">
            <v>#REF!</v>
          </cell>
          <cell r="H2461" t="str">
            <v>unmonitored</v>
          </cell>
          <cell r="I2461" t="e">
            <v>#REF!</v>
          </cell>
          <cell r="J2461" t="str">
            <v>Last recorded substrate: Live Pine</v>
          </cell>
          <cell r="K2461" t="e">
            <v>#REF!</v>
          </cell>
          <cell r="L2461">
            <v>28.089666999999999</v>
          </cell>
          <cell r="M2461">
            <v>-82.771666999999994</v>
          </cell>
          <cell r="N2461" t="str">
            <v>{2d3d9909-e3c7-4d9f-b21f-217d140f25ea}</v>
          </cell>
          <cell r="O2461">
            <v>43682.641504629632</v>
          </cell>
          <cell r="P2461" t="str">
            <v>twu_dangermond</v>
          </cell>
          <cell r="Q2461">
            <v>43991.884583333333</v>
          </cell>
          <cell r="R2461" t="str">
            <v>cbaileyAudubon</v>
          </cell>
          <cell r="S2461" t="str">
            <v xml:space="preserve">Permanent </v>
          </cell>
          <cell r="T2461" t="str">
            <v>&lt;Null&gt;</v>
          </cell>
          <cell r="U2461" t="str">
            <v>Pair has no alternate nest(s)</v>
          </cell>
          <cell r="V2461" t="str">
            <v>PI060</v>
          </cell>
          <cell r="W2461">
            <v>43304.732349537036</v>
          </cell>
          <cell r="X2461">
            <v>0</v>
          </cell>
          <cell r="Y2461">
            <v>0</v>
          </cell>
          <cell r="Z2461">
            <v>0</v>
          </cell>
          <cell r="AA2461">
            <v>0</v>
          </cell>
          <cell r="AB2461">
            <v>0</v>
          </cell>
          <cell r="AC2461">
            <v>0</v>
          </cell>
          <cell r="AD2461">
            <v>0</v>
          </cell>
          <cell r="AE2461">
            <v>0</v>
          </cell>
          <cell r="AF2461">
            <v>1</v>
          </cell>
          <cell r="AG2461">
            <v>1</v>
          </cell>
          <cell r="AH2461">
            <v>0</v>
          </cell>
          <cell r="AI2461">
            <v>2</v>
          </cell>
          <cell r="AJ2461">
            <v>2</v>
          </cell>
          <cell r="AK2461">
            <v>0</v>
          </cell>
          <cell r="AL2461">
            <v>0</v>
          </cell>
          <cell r="AM2461">
            <v>0</v>
          </cell>
          <cell r="AN2461">
            <v>6</v>
          </cell>
          <cell r="AO2461" t="str">
            <v>Point Z</v>
          </cell>
        </row>
        <row r="2462">
          <cell r="A2462" t="str">
            <v>PI061</v>
          </cell>
          <cell r="B2462" t="e">
            <v>#N/A</v>
          </cell>
          <cell r="C2462" t="str">
            <v>Pinellas</v>
          </cell>
          <cell r="D2462" t="str">
            <v>Occupied</v>
          </cell>
          <cell r="E2462" t="e">
            <v>#REF!</v>
          </cell>
          <cell r="F2462" t="str">
            <v>Yes</v>
          </cell>
          <cell r="G2462" t="e">
            <v>#REF!</v>
          </cell>
          <cell r="H2462" t="str">
            <v>Audubon</v>
          </cell>
          <cell r="I2462" t="e">
            <v>#REF!</v>
          </cell>
          <cell r="J2462" t="str">
            <v>Last recorded substrate: Artificial Cell Tower</v>
          </cell>
          <cell r="K2462" t="e">
            <v>#REF!</v>
          </cell>
          <cell r="L2462">
            <v>27.868811999999998</v>
          </cell>
          <cell r="M2462">
            <v>-82.743781999999996</v>
          </cell>
          <cell r="N2462" t="str">
            <v>{4cb5a8fb-696c-4bcd-b35f-227756fadb9b}</v>
          </cell>
          <cell r="O2462">
            <v>43913.759814814817</v>
          </cell>
          <cell r="P2462" t="str">
            <v>sbreeding_audubon</v>
          </cell>
          <cell r="Q2462">
            <v>43991.884259259263</v>
          </cell>
          <cell r="R2462" t="str">
            <v>cbaileyAudubon</v>
          </cell>
          <cell r="S2462" t="str">
            <v xml:space="preserve">Permanent </v>
          </cell>
          <cell r="T2462" t="str">
            <v>Mar 5 2020 WEME reports nest relocated to this tower, active with young</v>
          </cell>
          <cell r="U2462" t="str">
            <v>Nest is currently in use; pair also has alternate nest locations(s)</v>
          </cell>
          <cell r="V2462" t="str">
            <v>PI061</v>
          </cell>
          <cell r="W2462" t="str">
            <v>&lt;Null&gt;</v>
          </cell>
          <cell r="X2462">
            <v>0</v>
          </cell>
          <cell r="Y2462">
            <v>0</v>
          </cell>
          <cell r="Z2462">
            <v>0</v>
          </cell>
          <cell r="AA2462">
            <v>0</v>
          </cell>
          <cell r="AB2462">
            <v>0</v>
          </cell>
          <cell r="AC2462">
            <v>0</v>
          </cell>
          <cell r="AD2462">
            <v>0</v>
          </cell>
          <cell r="AE2462">
            <v>0</v>
          </cell>
          <cell r="AF2462">
            <v>0</v>
          </cell>
          <cell r="AG2462">
            <v>0</v>
          </cell>
          <cell r="AH2462">
            <v>3</v>
          </cell>
          <cell r="AI2462">
            <v>7</v>
          </cell>
          <cell r="AJ2462">
            <v>19</v>
          </cell>
          <cell r="AK2462">
            <v>31</v>
          </cell>
          <cell r="AL2462">
            <v>26</v>
          </cell>
          <cell r="AM2462">
            <v>27</v>
          </cell>
          <cell r="AN2462">
            <v>113</v>
          </cell>
          <cell r="AO2462" t="str">
            <v>Point Z</v>
          </cell>
        </row>
        <row r="2463">
          <cell r="A2463" t="str">
            <v>PI061a</v>
          </cell>
          <cell r="B2463" t="e">
            <v>#N/A</v>
          </cell>
          <cell r="C2463" t="str">
            <v>Pinellas</v>
          </cell>
          <cell r="D2463" t="str">
            <v>Unknown</v>
          </cell>
          <cell r="E2463" t="e">
            <v>#REF!</v>
          </cell>
          <cell r="F2463" t="str">
            <v>Unknown</v>
          </cell>
          <cell r="G2463" t="e">
            <v>#REF!</v>
          </cell>
          <cell r="H2463" t="str">
            <v>unmonitored</v>
          </cell>
          <cell r="I2463" t="e">
            <v>#REF!</v>
          </cell>
          <cell r="J2463" t="str">
            <v>Last recorded substrate: Eucalyptus Tree</v>
          </cell>
          <cell r="K2463" t="e">
            <v>#REF!</v>
          </cell>
          <cell r="L2463">
            <v>27.864636999999998</v>
          </cell>
          <cell r="M2463">
            <v>-82.745711</v>
          </cell>
          <cell r="N2463" t="str">
            <v>{74e43f52-5812-498f-8d44-5e4af33c7765}</v>
          </cell>
          <cell r="O2463">
            <v>43682.641504629632</v>
          </cell>
          <cell r="P2463" t="str">
            <v>twu_dangermond</v>
          </cell>
          <cell r="Q2463">
            <v>43991.884201388886</v>
          </cell>
          <cell r="R2463" t="str">
            <v>cbaileyAudubon</v>
          </cell>
          <cell r="S2463" t="str">
            <v xml:space="preserve">Permanent </v>
          </cell>
          <cell r="T2463" t="str">
            <v>FWC reassigned PI061 to this location Jun 2019. Pair moved to nearby cell tower for 2020 season and changed this to alternate nest 23mar20</v>
          </cell>
          <cell r="U2463" t="str">
            <v>Nest is not currently in use; pair also has alternate nest location(s)</v>
          </cell>
          <cell r="V2463" t="str">
            <v>PI975</v>
          </cell>
          <cell r="W2463">
            <v>43304.732349537036</v>
          </cell>
          <cell r="X2463">
            <v>0</v>
          </cell>
          <cell r="Y2463">
            <v>0</v>
          </cell>
          <cell r="Z2463">
            <v>0</v>
          </cell>
          <cell r="AA2463">
            <v>0</v>
          </cell>
          <cell r="AB2463">
            <v>0</v>
          </cell>
          <cell r="AC2463">
            <v>0</v>
          </cell>
          <cell r="AD2463">
            <v>0</v>
          </cell>
          <cell r="AE2463">
            <v>0</v>
          </cell>
          <cell r="AF2463">
            <v>0</v>
          </cell>
          <cell r="AG2463">
            <v>0</v>
          </cell>
          <cell r="AH2463">
            <v>0</v>
          </cell>
          <cell r="AI2463">
            <v>0</v>
          </cell>
          <cell r="AJ2463">
            <v>0</v>
          </cell>
          <cell r="AK2463">
            <v>0</v>
          </cell>
          <cell r="AL2463">
            <v>0</v>
          </cell>
          <cell r="AM2463">
            <v>0</v>
          </cell>
          <cell r="AN2463">
            <v>0</v>
          </cell>
          <cell r="AO2463" t="str">
            <v>Point Z</v>
          </cell>
        </row>
        <row r="2464">
          <cell r="A2464" t="str">
            <v>PI061b</v>
          </cell>
          <cell r="B2464" t="e">
            <v>#N/A</v>
          </cell>
          <cell r="C2464" t="str">
            <v>Pinellas</v>
          </cell>
          <cell r="D2464" t="str">
            <v>Unknown</v>
          </cell>
          <cell r="E2464" t="e">
            <v>#REF!</v>
          </cell>
          <cell r="F2464" t="str">
            <v>Unknown</v>
          </cell>
          <cell r="G2464" t="e">
            <v>#REF!</v>
          </cell>
          <cell r="H2464" t="str">
            <v>unmonitored</v>
          </cell>
          <cell r="I2464" t="e">
            <v>#REF!</v>
          </cell>
          <cell r="J2464" t="str">
            <v>Last recorded substrate: Artificial</v>
          </cell>
          <cell r="K2464" t="e">
            <v>#REF!</v>
          </cell>
          <cell r="L2464">
            <v>27.875499999999999</v>
          </cell>
          <cell r="M2464">
            <v>-82.753167000000005</v>
          </cell>
          <cell r="N2464" t="str">
            <v>{fc251061-c80a-4703-bc5d-e6a37bbfb499}</v>
          </cell>
          <cell r="O2464">
            <v>43682.641504629632</v>
          </cell>
          <cell r="P2464" t="str">
            <v>twu_dangermond</v>
          </cell>
          <cell r="Q2464">
            <v>43991.884201388886</v>
          </cell>
          <cell r="R2464" t="str">
            <v>cbaileyAudubon</v>
          </cell>
          <cell r="S2464" t="str">
            <v xml:space="preserve">Permanent </v>
          </cell>
          <cell r="T2464" t="str">
            <v>FWC reassigned PI061 to location on golf course previously known as PI975 in June 2019 so became PI061a at that time</v>
          </cell>
          <cell r="U2464" t="str">
            <v>Nest is not currently in use; pair also has alternate nest location(s)</v>
          </cell>
          <cell r="V2464" t="str">
            <v>PI061</v>
          </cell>
          <cell r="W2464">
            <v>43304.732349537036</v>
          </cell>
          <cell r="X2464">
            <v>0</v>
          </cell>
          <cell r="Y2464">
            <v>0</v>
          </cell>
          <cell r="Z2464">
            <v>0</v>
          </cell>
          <cell r="AA2464">
            <v>0</v>
          </cell>
          <cell r="AB2464">
            <v>0</v>
          </cell>
          <cell r="AC2464">
            <v>0</v>
          </cell>
          <cell r="AD2464">
            <v>0</v>
          </cell>
          <cell r="AE2464">
            <v>0</v>
          </cell>
          <cell r="AF2464">
            <v>0</v>
          </cell>
          <cell r="AG2464">
            <v>0</v>
          </cell>
          <cell r="AH2464">
            <v>0</v>
          </cell>
          <cell r="AI2464">
            <v>0</v>
          </cell>
          <cell r="AJ2464">
            <v>0</v>
          </cell>
          <cell r="AK2464">
            <v>0</v>
          </cell>
          <cell r="AL2464">
            <v>0</v>
          </cell>
          <cell r="AM2464">
            <v>0</v>
          </cell>
          <cell r="AN2464">
            <v>0</v>
          </cell>
          <cell r="AO2464" t="str">
            <v>Point Z</v>
          </cell>
        </row>
        <row r="2465">
          <cell r="A2465" t="str">
            <v>PI062</v>
          </cell>
          <cell r="B2465" t="e">
            <v>#N/A</v>
          </cell>
          <cell r="C2465" t="str">
            <v>Pinellas</v>
          </cell>
          <cell r="D2465" t="str">
            <v>Inactive</v>
          </cell>
          <cell r="E2465" t="e">
            <v>#REF!</v>
          </cell>
          <cell r="F2465" t="str">
            <v>No</v>
          </cell>
          <cell r="G2465" t="e">
            <v>#REF!</v>
          </cell>
          <cell r="H2465" t="str">
            <v>Audubon</v>
          </cell>
          <cell r="I2465" t="e">
            <v>#REF!</v>
          </cell>
          <cell r="J2465" t="str">
            <v>Last recorded substrate: Artificial 42(A), Artificial (FWC)</v>
          </cell>
          <cell r="K2465" t="e">
            <v>#REF!</v>
          </cell>
          <cell r="L2465">
            <v>28.034333</v>
          </cell>
          <cell r="M2465">
            <v>-82.778999999999996</v>
          </cell>
          <cell r="N2465" t="str">
            <v>{cc602171-127f-4441-b89c-d88ef033d0c8}</v>
          </cell>
          <cell r="O2465">
            <v>43682.641504629632</v>
          </cell>
          <cell r="P2465" t="str">
            <v>twu_dangermond</v>
          </cell>
          <cell r="Q2465">
            <v>43991.884201388886</v>
          </cell>
          <cell r="R2465" t="str">
            <v>cbaileyAudubon</v>
          </cell>
          <cell r="S2465" t="str">
            <v xml:space="preserve">Permanent </v>
          </cell>
          <cell r="T2465" t="str">
            <v>&lt;Null&gt;</v>
          </cell>
          <cell r="U2465" t="str">
            <v>Pair has no alternate nest(s)</v>
          </cell>
          <cell r="V2465" t="str">
            <v>PI062</v>
          </cell>
          <cell r="W2465">
            <v>43304.732349537036</v>
          </cell>
          <cell r="X2465">
            <v>0</v>
          </cell>
          <cell r="Y2465">
            <v>0</v>
          </cell>
          <cell r="Z2465">
            <v>0</v>
          </cell>
          <cell r="AA2465">
            <v>0</v>
          </cell>
          <cell r="AB2465">
            <v>0</v>
          </cell>
          <cell r="AC2465">
            <v>0</v>
          </cell>
          <cell r="AD2465">
            <v>0</v>
          </cell>
          <cell r="AE2465">
            <v>0</v>
          </cell>
          <cell r="AF2465">
            <v>1</v>
          </cell>
          <cell r="AG2465">
            <v>1</v>
          </cell>
          <cell r="AH2465">
            <v>8</v>
          </cell>
          <cell r="AI2465">
            <v>6</v>
          </cell>
          <cell r="AJ2465">
            <v>3</v>
          </cell>
          <cell r="AK2465">
            <v>5</v>
          </cell>
          <cell r="AL2465">
            <v>3</v>
          </cell>
          <cell r="AM2465">
            <v>0</v>
          </cell>
          <cell r="AN2465">
            <v>27</v>
          </cell>
          <cell r="AO2465" t="str">
            <v>Point Z</v>
          </cell>
        </row>
        <row r="2466">
          <cell r="A2466" t="str">
            <v>PI063</v>
          </cell>
          <cell r="B2466" t="e">
            <v>#N/A</v>
          </cell>
          <cell r="C2466" t="str">
            <v>Pinellas</v>
          </cell>
          <cell r="D2466" t="str">
            <v>Unknown</v>
          </cell>
          <cell r="E2466" t="e">
            <v>#REF!</v>
          </cell>
          <cell r="F2466" t="str">
            <v>Unknown</v>
          </cell>
          <cell r="G2466" t="e">
            <v>#REF!</v>
          </cell>
          <cell r="H2466" t="str">
            <v>unmonitored</v>
          </cell>
          <cell r="I2466" t="e">
            <v>#REF!</v>
          </cell>
          <cell r="J2466" t="str">
            <v>Last recorded substrate: Live Pine</v>
          </cell>
          <cell r="K2466" t="e">
            <v>#REF!</v>
          </cell>
          <cell r="L2466">
            <v>28.080832999999998</v>
          </cell>
          <cell r="M2466">
            <v>-82.776832999999996</v>
          </cell>
          <cell r="N2466" t="str">
            <v>{36308a1b-58a1-47b4-9f90-7ba5208111a6}</v>
          </cell>
          <cell r="O2466">
            <v>43682.641504629632</v>
          </cell>
          <cell r="P2466" t="str">
            <v>twu_dangermond</v>
          </cell>
          <cell r="Q2466">
            <v>43991.884583333333</v>
          </cell>
          <cell r="R2466" t="str">
            <v>cbaileyAudubon</v>
          </cell>
          <cell r="S2466" t="str">
            <v xml:space="preserve">Permanent </v>
          </cell>
          <cell r="T2466" t="str">
            <v>&lt;Null&gt;</v>
          </cell>
          <cell r="U2466" t="str">
            <v>Pair has no alternate nest(s)</v>
          </cell>
          <cell r="V2466" t="str">
            <v>PI063</v>
          </cell>
          <cell r="W2466">
            <v>43304.732349537036</v>
          </cell>
          <cell r="X2466">
            <v>0</v>
          </cell>
          <cell r="Y2466">
            <v>0</v>
          </cell>
          <cell r="Z2466">
            <v>0</v>
          </cell>
          <cell r="AA2466">
            <v>0</v>
          </cell>
          <cell r="AB2466">
            <v>0</v>
          </cell>
          <cell r="AC2466">
            <v>0</v>
          </cell>
          <cell r="AD2466">
            <v>0</v>
          </cell>
          <cell r="AE2466">
            <v>0</v>
          </cell>
          <cell r="AF2466">
            <v>0</v>
          </cell>
          <cell r="AG2466">
            <v>0</v>
          </cell>
          <cell r="AH2466">
            <v>0</v>
          </cell>
          <cell r="AI2466">
            <v>1</v>
          </cell>
          <cell r="AJ2466">
            <v>0</v>
          </cell>
          <cell r="AK2466">
            <v>0</v>
          </cell>
          <cell r="AL2466">
            <v>0</v>
          </cell>
          <cell r="AM2466">
            <v>0</v>
          </cell>
          <cell r="AN2466">
            <v>1</v>
          </cell>
          <cell r="AO2466" t="str">
            <v>Point Z</v>
          </cell>
        </row>
        <row r="2467">
          <cell r="A2467" t="str">
            <v>PI064</v>
          </cell>
          <cell r="B2467" t="e">
            <v>#N/A</v>
          </cell>
          <cell r="C2467" t="str">
            <v>Pinellas</v>
          </cell>
          <cell r="D2467" t="str">
            <v>Occupied</v>
          </cell>
          <cell r="E2467" t="e">
            <v>#REF!</v>
          </cell>
          <cell r="F2467" t="str">
            <v>Yes</v>
          </cell>
          <cell r="G2467" t="e">
            <v>#REF!</v>
          </cell>
          <cell r="H2467" t="str">
            <v>Audubon</v>
          </cell>
          <cell r="I2467" t="e">
            <v>#REF!</v>
          </cell>
          <cell r="J2467" t="str">
            <v>Last recorded substrate: Artificial Communications Tower (A), Artificial (FWC)</v>
          </cell>
          <cell r="K2467" t="e">
            <v>#REF!</v>
          </cell>
          <cell r="L2467">
            <v>27.799833</v>
          </cell>
          <cell r="M2467">
            <v>-82.669832999999997</v>
          </cell>
          <cell r="N2467" t="str">
            <v>{6945da7e-02a0-4205-9a25-7052b9056eb5}</v>
          </cell>
          <cell r="O2467">
            <v>43682.641504629632</v>
          </cell>
          <cell r="P2467" t="str">
            <v>twu_dangermond</v>
          </cell>
          <cell r="Q2467">
            <v>43991.884201388886</v>
          </cell>
          <cell r="R2467" t="str">
            <v>cbaileyAudubon</v>
          </cell>
          <cell r="S2467" t="str">
            <v xml:space="preserve">Permanent </v>
          </cell>
          <cell r="T2467" t="str">
            <v>&lt;Null&gt;</v>
          </cell>
          <cell r="U2467" t="str">
            <v>Pair has no alternate nest(s)</v>
          </cell>
          <cell r="V2467" t="str">
            <v>PI064</v>
          </cell>
          <cell r="W2467">
            <v>43304.732349537036</v>
          </cell>
          <cell r="X2467">
            <v>0</v>
          </cell>
          <cell r="Y2467">
            <v>0</v>
          </cell>
          <cell r="Z2467">
            <v>0</v>
          </cell>
          <cell r="AA2467">
            <v>0</v>
          </cell>
          <cell r="AB2467">
            <v>0</v>
          </cell>
          <cell r="AC2467">
            <v>0</v>
          </cell>
          <cell r="AD2467">
            <v>0</v>
          </cell>
          <cell r="AE2467">
            <v>0</v>
          </cell>
          <cell r="AF2467">
            <v>6</v>
          </cell>
          <cell r="AG2467">
            <v>1</v>
          </cell>
          <cell r="AH2467">
            <v>25</v>
          </cell>
          <cell r="AI2467">
            <v>22</v>
          </cell>
          <cell r="AJ2467">
            <v>24</v>
          </cell>
          <cell r="AK2467">
            <v>24</v>
          </cell>
          <cell r="AL2467">
            <v>24</v>
          </cell>
          <cell r="AM2467">
            <v>18</v>
          </cell>
          <cell r="AN2467">
            <v>144</v>
          </cell>
          <cell r="AO2467" t="str">
            <v>Point Z</v>
          </cell>
        </row>
        <row r="2468">
          <cell r="A2468" t="str">
            <v>PI065</v>
          </cell>
          <cell r="B2468" t="e">
            <v>#N/A</v>
          </cell>
          <cell r="C2468" t="str">
            <v>Pinellas</v>
          </cell>
          <cell r="D2468" t="str">
            <v>Inactive</v>
          </cell>
          <cell r="E2468" t="e">
            <v>#REF!</v>
          </cell>
          <cell r="F2468" t="str">
            <v>No</v>
          </cell>
          <cell r="G2468" t="e">
            <v>#REF!</v>
          </cell>
          <cell r="H2468" t="str">
            <v>Audubon</v>
          </cell>
          <cell r="I2468" t="e">
            <v>#REF!</v>
          </cell>
          <cell r="J2468" t="str">
            <v>Last recorded substrate: Artificial Communications Tower (A), Cell Tower (FWC)</v>
          </cell>
          <cell r="K2468" t="e">
            <v>#REF!</v>
          </cell>
          <cell r="L2468">
            <v>27.938606</v>
          </cell>
          <cell r="M2468">
            <v>-82.796144999999996</v>
          </cell>
          <cell r="N2468" t="str">
            <v>{a5ef118e-9f45-474a-924e-4c1b3f5fba05}</v>
          </cell>
          <cell r="O2468">
            <v>43682.641504629632</v>
          </cell>
          <cell r="P2468" t="str">
            <v>twu_dangermond</v>
          </cell>
          <cell r="Q2468">
            <v>43991.884201388886</v>
          </cell>
          <cell r="R2468" t="str">
            <v>cbaileyAudubon</v>
          </cell>
          <cell r="S2468" t="str">
            <v xml:space="preserve">Permanent </v>
          </cell>
          <cell r="T2468" t="str">
            <v>Current_ID changed from "PI065 relo 2017" to "PI065" on 9-12-18</v>
          </cell>
          <cell r="U2468" t="str">
            <v>Nest is currently in use; pair also has alternate nest locations(s)</v>
          </cell>
          <cell r="V2468" t="str">
            <v>PI965</v>
          </cell>
          <cell r="W2468">
            <v>43304.732349537036</v>
          </cell>
          <cell r="X2468">
            <v>0</v>
          </cell>
          <cell r="Y2468">
            <v>0</v>
          </cell>
          <cell r="Z2468">
            <v>0</v>
          </cell>
          <cell r="AA2468">
            <v>0</v>
          </cell>
          <cell r="AB2468">
            <v>0</v>
          </cell>
          <cell r="AC2468">
            <v>0</v>
          </cell>
          <cell r="AD2468">
            <v>0</v>
          </cell>
          <cell r="AE2468">
            <v>0</v>
          </cell>
          <cell r="AF2468">
            <v>0</v>
          </cell>
          <cell r="AG2468">
            <v>0</v>
          </cell>
          <cell r="AH2468">
            <v>13</v>
          </cell>
          <cell r="AI2468">
            <v>18</v>
          </cell>
          <cell r="AJ2468">
            <v>21</v>
          </cell>
          <cell r="AK2468">
            <v>25</v>
          </cell>
          <cell r="AL2468">
            <v>10</v>
          </cell>
          <cell r="AM2468">
            <v>0</v>
          </cell>
          <cell r="AN2468">
            <v>87</v>
          </cell>
          <cell r="AO2468" t="str">
            <v>Point Z</v>
          </cell>
        </row>
        <row r="2469">
          <cell r="A2469" t="str">
            <v>PI065a</v>
          </cell>
          <cell r="B2469" t="e">
            <v>#N/A</v>
          </cell>
          <cell r="C2469" t="str">
            <v>Pinellas</v>
          </cell>
          <cell r="D2469" t="str">
            <v>Unknown</v>
          </cell>
          <cell r="E2469" t="e">
            <v>#REF!</v>
          </cell>
          <cell r="F2469" t="str">
            <v>Unknown</v>
          </cell>
          <cell r="G2469" t="e">
            <v>#REF!</v>
          </cell>
          <cell r="H2469" t="str">
            <v>unmonitored</v>
          </cell>
          <cell r="I2469" t="e">
            <v>#REF!</v>
          </cell>
          <cell r="J2469" t="str">
            <v>&lt;Null&gt;</v>
          </cell>
          <cell r="K2469" t="e">
            <v>#REF!</v>
          </cell>
          <cell r="L2469">
            <v>27.933667</v>
          </cell>
          <cell r="M2469">
            <v>-82.787000000000006</v>
          </cell>
          <cell r="N2469" t="str">
            <v>{c8ccfb06-43d4-40c7-aaae-2770c05f08ec}</v>
          </cell>
          <cell r="O2469">
            <v>43682.641504629632</v>
          </cell>
          <cell r="P2469" t="str">
            <v>twu_dangermond</v>
          </cell>
          <cell r="Q2469">
            <v>43991.884201388886</v>
          </cell>
          <cell r="R2469" t="str">
            <v>cbaileyAudubon</v>
          </cell>
          <cell r="S2469" t="str">
            <v xml:space="preserve">Permanent </v>
          </cell>
          <cell r="T2469" t="str">
            <v>Current_ID changed from "PI065" to "PI065a" on 9-12-18</v>
          </cell>
          <cell r="U2469" t="str">
            <v>Nest is not currently in use; pair also has alternate nest location(s)</v>
          </cell>
          <cell r="V2469" t="str">
            <v>PI965</v>
          </cell>
          <cell r="W2469">
            <v>43304.732349537036</v>
          </cell>
          <cell r="X2469">
            <v>0</v>
          </cell>
          <cell r="Y2469">
            <v>0</v>
          </cell>
          <cell r="Z2469">
            <v>0</v>
          </cell>
          <cell r="AA2469">
            <v>0</v>
          </cell>
          <cell r="AB2469">
            <v>0</v>
          </cell>
          <cell r="AC2469">
            <v>0</v>
          </cell>
          <cell r="AD2469">
            <v>0</v>
          </cell>
          <cell r="AE2469">
            <v>0</v>
          </cell>
          <cell r="AF2469">
            <v>0</v>
          </cell>
          <cell r="AG2469">
            <v>0</v>
          </cell>
          <cell r="AH2469">
            <v>0</v>
          </cell>
          <cell r="AI2469">
            <v>0</v>
          </cell>
          <cell r="AJ2469">
            <v>0</v>
          </cell>
          <cell r="AK2469">
            <v>0</v>
          </cell>
          <cell r="AL2469">
            <v>0</v>
          </cell>
          <cell r="AM2469">
            <v>0</v>
          </cell>
          <cell r="AN2469">
            <v>0</v>
          </cell>
          <cell r="AO2469" t="str">
            <v>Point Z</v>
          </cell>
        </row>
        <row r="2470">
          <cell r="A2470" t="str">
            <v>PI066</v>
          </cell>
          <cell r="B2470" t="e">
            <v>#N/A</v>
          </cell>
          <cell r="C2470" t="str">
            <v>Pinellas</v>
          </cell>
          <cell r="D2470" t="str">
            <v>Inactive</v>
          </cell>
          <cell r="E2470" t="e">
            <v>#REF!</v>
          </cell>
          <cell r="F2470" t="str">
            <v>No</v>
          </cell>
          <cell r="G2470" t="e">
            <v>#REF!</v>
          </cell>
          <cell r="H2470" t="str">
            <v>Audubon</v>
          </cell>
          <cell r="I2470" t="e">
            <v>#REF!</v>
          </cell>
          <cell r="J2470" t="str">
            <v>Last recorded substrate: Artificial Power Transmission Pole</v>
          </cell>
          <cell r="K2470" t="e">
            <v>#REF!</v>
          </cell>
          <cell r="L2470">
            <v>28.128195000000002</v>
          </cell>
          <cell r="M2470">
            <v>-82.652707000000007</v>
          </cell>
          <cell r="N2470" t="str">
            <v>{80a37876-5060-41e9-be3c-c3721a93e27e}</v>
          </cell>
          <cell r="O2470">
            <v>43682.641504629632</v>
          </cell>
          <cell r="P2470" t="str">
            <v>twu_dangermond</v>
          </cell>
          <cell r="Q2470">
            <v>43991.884201388886</v>
          </cell>
          <cell r="R2470" t="str">
            <v>cbaileyAudubon</v>
          </cell>
          <cell r="S2470" t="str">
            <v xml:space="preserve">Permanent </v>
          </cell>
          <cell r="T2470" t="str">
            <v>FWC assigned perm ID Jun 2019</v>
          </cell>
          <cell r="U2470" t="str">
            <v>Pair has no alternate nest(s)</v>
          </cell>
          <cell r="V2470" t="str">
            <v>PI972</v>
          </cell>
          <cell r="W2470">
            <v>43304.732349537036</v>
          </cell>
          <cell r="X2470">
            <v>0</v>
          </cell>
          <cell r="Y2470">
            <v>0</v>
          </cell>
          <cell r="Z2470">
            <v>0</v>
          </cell>
          <cell r="AA2470">
            <v>0</v>
          </cell>
          <cell r="AB2470">
            <v>0</v>
          </cell>
          <cell r="AC2470">
            <v>0</v>
          </cell>
          <cell r="AD2470">
            <v>0</v>
          </cell>
          <cell r="AE2470">
            <v>0</v>
          </cell>
          <cell r="AF2470">
            <v>0</v>
          </cell>
          <cell r="AG2470">
            <v>0</v>
          </cell>
          <cell r="AH2470">
            <v>24</v>
          </cell>
          <cell r="AI2470">
            <v>28</v>
          </cell>
          <cell r="AJ2470">
            <v>22</v>
          </cell>
          <cell r="AK2470">
            <v>31</v>
          </cell>
          <cell r="AL2470">
            <v>19</v>
          </cell>
          <cell r="AM2470">
            <v>22</v>
          </cell>
          <cell r="AN2470">
            <v>146</v>
          </cell>
          <cell r="AO2470" t="str">
            <v>Point Z</v>
          </cell>
        </row>
        <row r="2471">
          <cell r="A2471" t="str">
            <v>PI067</v>
          </cell>
          <cell r="B2471" t="e">
            <v>#N/A</v>
          </cell>
          <cell r="C2471" t="str">
            <v>Pinellas</v>
          </cell>
          <cell r="D2471" t="str">
            <v>Occupied</v>
          </cell>
          <cell r="E2471" t="e">
            <v>#REF!</v>
          </cell>
          <cell r="F2471" t="str">
            <v>Yes</v>
          </cell>
          <cell r="G2471" t="e">
            <v>#REF!</v>
          </cell>
          <cell r="H2471" t="str">
            <v>Audubon</v>
          </cell>
          <cell r="I2471" t="e">
            <v>#REF!</v>
          </cell>
          <cell r="J2471" t="str">
            <v>Last recorded substrate: Live Pine</v>
          </cell>
          <cell r="K2471" t="e">
            <v>#REF!</v>
          </cell>
          <cell r="L2471">
            <v>28.106940000000002</v>
          </cell>
          <cell r="M2471">
            <v>-82.712639999999993</v>
          </cell>
          <cell r="N2471" t="str">
            <v>{520a280b-fa07-4b60-9764-a3c6bc2d46b5}</v>
          </cell>
          <cell r="O2471">
            <v>43682.641504629632</v>
          </cell>
          <cell r="P2471" t="str">
            <v>twu_dangermond</v>
          </cell>
          <cell r="Q2471">
            <v>43991.884201388886</v>
          </cell>
          <cell r="R2471" t="str">
            <v>cbaileyAudubon</v>
          </cell>
          <cell r="S2471" t="str">
            <v xml:space="preserve">Permanent </v>
          </cell>
          <cell r="T2471" t="str">
            <v>FWC assigned perm ID June 2019</v>
          </cell>
          <cell r="U2471" t="str">
            <v>Pair has no alternate nest(s)</v>
          </cell>
          <cell r="V2471" t="str">
            <v>PI952</v>
          </cell>
          <cell r="W2471">
            <v>43304.732349537036</v>
          </cell>
          <cell r="X2471">
            <v>0</v>
          </cell>
          <cell r="Y2471">
            <v>0</v>
          </cell>
          <cell r="Z2471">
            <v>0</v>
          </cell>
          <cell r="AA2471">
            <v>0</v>
          </cell>
          <cell r="AB2471">
            <v>0</v>
          </cell>
          <cell r="AC2471">
            <v>0</v>
          </cell>
          <cell r="AD2471">
            <v>0</v>
          </cell>
          <cell r="AE2471">
            <v>0</v>
          </cell>
          <cell r="AF2471">
            <v>1</v>
          </cell>
          <cell r="AG2471">
            <v>5</v>
          </cell>
          <cell r="AH2471">
            <v>16</v>
          </cell>
          <cell r="AI2471">
            <v>11</v>
          </cell>
          <cell r="AJ2471">
            <v>8</v>
          </cell>
          <cell r="AK2471">
            <v>10</v>
          </cell>
          <cell r="AL2471">
            <v>12</v>
          </cell>
          <cell r="AM2471">
            <v>27</v>
          </cell>
          <cell r="AN2471">
            <v>90</v>
          </cell>
          <cell r="AO2471" t="str">
            <v>Point Z</v>
          </cell>
        </row>
        <row r="2472">
          <cell r="A2472" t="str">
            <v>PI068</v>
          </cell>
          <cell r="B2472" t="e">
            <v>#N/A</v>
          </cell>
          <cell r="C2472" t="str">
            <v>Pinellas</v>
          </cell>
          <cell r="D2472" t="str">
            <v>Occupied</v>
          </cell>
          <cell r="E2472" t="e">
            <v>#REF!</v>
          </cell>
          <cell r="F2472" t="str">
            <v>Yes</v>
          </cell>
          <cell r="G2472" t="e">
            <v>#REF!</v>
          </cell>
          <cell r="H2472" t="str">
            <v>Audubon</v>
          </cell>
          <cell r="I2472" t="e">
            <v>#REF!</v>
          </cell>
          <cell r="J2472" t="str">
            <v>Last recorded substrate: Live Pine</v>
          </cell>
          <cell r="K2472" t="e">
            <v>#REF!</v>
          </cell>
          <cell r="L2472">
            <v>28.068384000000002</v>
          </cell>
          <cell r="M2472">
            <v>-82.777237</v>
          </cell>
          <cell r="N2472" t="str">
            <v>{ae7aeb8e-779f-4502-8cd0-627a88b31708}</v>
          </cell>
          <cell r="O2472">
            <v>43682.641504629632</v>
          </cell>
          <cell r="P2472" t="str">
            <v>twu_dangermond</v>
          </cell>
          <cell r="Q2472">
            <v>43991.884201388886</v>
          </cell>
          <cell r="R2472" t="str">
            <v>cbaileyAudubon</v>
          </cell>
          <cell r="S2472" t="str">
            <v xml:space="preserve">Permanent </v>
          </cell>
          <cell r="T2472" t="str">
            <v>FWC assigned perm ID Jun 2019</v>
          </cell>
          <cell r="U2472" t="str">
            <v>Pair has no alternate nest(s)</v>
          </cell>
          <cell r="V2472" t="str">
            <v>PI971</v>
          </cell>
          <cell r="W2472">
            <v>43304.732349537036</v>
          </cell>
          <cell r="X2472">
            <v>0</v>
          </cell>
          <cell r="Y2472">
            <v>0</v>
          </cell>
          <cell r="Z2472">
            <v>0</v>
          </cell>
          <cell r="AA2472">
            <v>0</v>
          </cell>
          <cell r="AB2472">
            <v>0</v>
          </cell>
          <cell r="AC2472">
            <v>0</v>
          </cell>
          <cell r="AD2472">
            <v>0</v>
          </cell>
          <cell r="AE2472">
            <v>0</v>
          </cell>
          <cell r="AF2472">
            <v>0</v>
          </cell>
          <cell r="AG2472">
            <v>1</v>
          </cell>
          <cell r="AH2472">
            <v>11</v>
          </cell>
          <cell r="AI2472">
            <v>14</v>
          </cell>
          <cell r="AJ2472">
            <v>12</v>
          </cell>
          <cell r="AK2472">
            <v>5</v>
          </cell>
          <cell r="AL2472">
            <v>4</v>
          </cell>
          <cell r="AM2472">
            <v>5</v>
          </cell>
          <cell r="AN2472">
            <v>52</v>
          </cell>
          <cell r="AO2472" t="str">
            <v>Point Z</v>
          </cell>
        </row>
        <row r="2473">
          <cell r="A2473" t="str">
            <v>PI069</v>
          </cell>
          <cell r="B2473" t="e">
            <v>#N/A</v>
          </cell>
          <cell r="C2473" t="str">
            <v>Pinellas</v>
          </cell>
          <cell r="D2473" t="str">
            <v>Occupied</v>
          </cell>
          <cell r="E2473" t="e">
            <v>#REF!</v>
          </cell>
          <cell r="F2473" t="str">
            <v>Yes</v>
          </cell>
          <cell r="G2473" t="e">
            <v>#REF!</v>
          </cell>
          <cell r="H2473" t="str">
            <v>Audubon</v>
          </cell>
          <cell r="I2473" t="e">
            <v>#REF!</v>
          </cell>
          <cell r="J2473" t="str">
            <v>Last recorded substrate: Live Pine</v>
          </cell>
          <cell r="K2473" t="e">
            <v>#REF!</v>
          </cell>
          <cell r="L2473">
            <v>28.115200000000002</v>
          </cell>
          <cell r="M2473">
            <v>-82.737099999999998</v>
          </cell>
          <cell r="N2473" t="str">
            <v>{594b53ab-b996-40a7-b770-0e98c27958e5}</v>
          </cell>
          <cell r="O2473">
            <v>43682.641504629632</v>
          </cell>
          <cell r="P2473" t="str">
            <v>twu_dangermond</v>
          </cell>
          <cell r="Q2473">
            <v>43991.884201388886</v>
          </cell>
          <cell r="R2473" t="str">
            <v>cbaileyAudubon</v>
          </cell>
          <cell r="S2473" t="str">
            <v xml:space="preserve">Permanent </v>
          </cell>
          <cell r="T2473" t="str">
            <v>&lt;Null&gt;</v>
          </cell>
          <cell r="U2473" t="str">
            <v>Pair has no alternate nest(s)</v>
          </cell>
          <cell r="V2473" t="str">
            <v>PI951</v>
          </cell>
          <cell r="W2473">
            <v>43304.732349537036</v>
          </cell>
          <cell r="X2473">
            <v>0</v>
          </cell>
          <cell r="Y2473">
            <v>0</v>
          </cell>
          <cell r="Z2473">
            <v>0</v>
          </cell>
          <cell r="AA2473">
            <v>0</v>
          </cell>
          <cell r="AB2473">
            <v>0</v>
          </cell>
          <cell r="AC2473">
            <v>0</v>
          </cell>
          <cell r="AD2473">
            <v>0</v>
          </cell>
          <cell r="AE2473">
            <v>0</v>
          </cell>
          <cell r="AF2473">
            <v>0</v>
          </cell>
          <cell r="AG2473">
            <v>0</v>
          </cell>
          <cell r="AH2473">
            <v>0</v>
          </cell>
          <cell r="AI2473">
            <v>11</v>
          </cell>
          <cell r="AJ2473">
            <v>9</v>
          </cell>
          <cell r="AK2473">
            <v>9</v>
          </cell>
          <cell r="AL2473">
            <v>8</v>
          </cell>
          <cell r="AM2473">
            <v>5</v>
          </cell>
          <cell r="AN2473">
            <v>42</v>
          </cell>
          <cell r="AO2473" t="str">
            <v>Point Z</v>
          </cell>
        </row>
        <row r="2474">
          <cell r="A2474" t="str">
            <v>PI070</v>
          </cell>
          <cell r="B2474" t="e">
            <v>#N/A</v>
          </cell>
          <cell r="C2474" t="str">
            <v>Pinellas</v>
          </cell>
          <cell r="D2474" t="str">
            <v>Occupied</v>
          </cell>
          <cell r="E2474" t="e">
            <v>#REF!</v>
          </cell>
          <cell r="F2474" t="str">
            <v>No</v>
          </cell>
          <cell r="G2474" t="e">
            <v>#REF!</v>
          </cell>
          <cell r="H2474" t="str">
            <v>Audubon</v>
          </cell>
          <cell r="I2474" t="e">
            <v>#REF!</v>
          </cell>
          <cell r="J2474" t="str">
            <v>Last recorded substrate: Artificial Nest Platform</v>
          </cell>
          <cell r="K2474" t="e">
            <v>#REF!</v>
          </cell>
          <cell r="L2474">
            <v>27.894333</v>
          </cell>
          <cell r="M2474">
            <v>-82.660167000000001</v>
          </cell>
          <cell r="N2474" t="str">
            <v>{cfdebdf1-38b4-4fa7-8240-4272d5ddc872}</v>
          </cell>
          <cell r="O2474">
            <v>43682.641504629632</v>
          </cell>
          <cell r="P2474" t="str">
            <v>twu_dangermond</v>
          </cell>
          <cell r="Q2474">
            <v>43991.884201388886</v>
          </cell>
          <cell r="R2474" t="str">
            <v>cbaileyAudubon</v>
          </cell>
          <cell r="S2474" t="str">
            <v xml:space="preserve">Permanent </v>
          </cell>
          <cell r="T2474" t="str">
            <v>&lt;Null&gt;</v>
          </cell>
          <cell r="U2474" t="str">
            <v>Pair has no alternate nest(s)</v>
          </cell>
          <cell r="V2474" t="str">
            <v>PI981</v>
          </cell>
          <cell r="W2474">
            <v>43304.732349537036</v>
          </cell>
          <cell r="X2474">
            <v>0</v>
          </cell>
          <cell r="Y2474">
            <v>0</v>
          </cell>
          <cell r="Z2474">
            <v>0</v>
          </cell>
          <cell r="AA2474">
            <v>0</v>
          </cell>
          <cell r="AB2474">
            <v>0</v>
          </cell>
          <cell r="AC2474">
            <v>0</v>
          </cell>
          <cell r="AD2474">
            <v>0</v>
          </cell>
          <cell r="AE2474">
            <v>0</v>
          </cell>
          <cell r="AF2474">
            <v>0</v>
          </cell>
          <cell r="AG2474">
            <v>0</v>
          </cell>
          <cell r="AH2474">
            <v>0</v>
          </cell>
          <cell r="AI2474">
            <v>10</v>
          </cell>
          <cell r="AJ2474">
            <v>22</v>
          </cell>
          <cell r="AK2474">
            <v>25</v>
          </cell>
          <cell r="AL2474">
            <v>30</v>
          </cell>
          <cell r="AM2474">
            <v>10</v>
          </cell>
          <cell r="AN2474">
            <v>97</v>
          </cell>
          <cell r="AO2474" t="str">
            <v>Point Z</v>
          </cell>
        </row>
        <row r="2475">
          <cell r="A2475" t="str">
            <v>PI071</v>
          </cell>
          <cell r="B2475" t="e">
            <v>#N/A</v>
          </cell>
          <cell r="C2475" t="str">
            <v>Pinellas</v>
          </cell>
          <cell r="D2475" t="str">
            <v>Occupied</v>
          </cell>
          <cell r="E2475" t="e">
            <v>#REF!</v>
          </cell>
          <cell r="F2475" t="str">
            <v>Yes</v>
          </cell>
          <cell r="G2475" t="e">
            <v>#REF!</v>
          </cell>
          <cell r="H2475" t="str">
            <v>Audubon</v>
          </cell>
          <cell r="I2475" t="e">
            <v>#REF!</v>
          </cell>
          <cell r="J2475" t="str">
            <v>Last recorded substrate: Live Pine</v>
          </cell>
          <cell r="K2475" t="e">
            <v>#REF!</v>
          </cell>
          <cell r="L2475">
            <v>28.114967</v>
          </cell>
          <cell r="M2475">
            <v>-82.722504000000001</v>
          </cell>
          <cell r="N2475" t="str">
            <v>{6b75243b-7c8e-490e-8f86-943bb9255800}</v>
          </cell>
          <cell r="O2475">
            <v>43682.641504629632</v>
          </cell>
          <cell r="P2475" t="str">
            <v>twu_dangermond</v>
          </cell>
          <cell r="Q2475">
            <v>43991.884201388886</v>
          </cell>
          <cell r="R2475" t="str">
            <v>cbaileyAudubon</v>
          </cell>
          <cell r="S2475" t="str">
            <v xml:space="preserve">Permanent </v>
          </cell>
          <cell r="T2475" t="str">
            <v>&lt;Null&gt;</v>
          </cell>
          <cell r="U2475" t="str">
            <v>Pair has no alternate nest(s)</v>
          </cell>
          <cell r="V2475" t="str">
            <v>PI982</v>
          </cell>
          <cell r="W2475">
            <v>43304.732349537036</v>
          </cell>
          <cell r="X2475">
            <v>0</v>
          </cell>
          <cell r="Y2475">
            <v>0</v>
          </cell>
          <cell r="Z2475">
            <v>0</v>
          </cell>
          <cell r="AA2475">
            <v>0</v>
          </cell>
          <cell r="AB2475">
            <v>0</v>
          </cell>
          <cell r="AC2475">
            <v>0</v>
          </cell>
          <cell r="AD2475">
            <v>0</v>
          </cell>
          <cell r="AE2475">
            <v>0</v>
          </cell>
          <cell r="AF2475">
            <v>0</v>
          </cell>
          <cell r="AG2475">
            <v>0</v>
          </cell>
          <cell r="AH2475">
            <v>0</v>
          </cell>
          <cell r="AI2475">
            <v>8</v>
          </cell>
          <cell r="AJ2475">
            <v>5</v>
          </cell>
          <cell r="AK2475">
            <v>8</v>
          </cell>
          <cell r="AL2475">
            <v>12</v>
          </cell>
          <cell r="AM2475">
            <v>20</v>
          </cell>
          <cell r="AN2475">
            <v>53</v>
          </cell>
          <cell r="AO2475" t="str">
            <v>Point Z</v>
          </cell>
        </row>
        <row r="2476">
          <cell r="A2476" t="str">
            <v>PI072</v>
          </cell>
          <cell r="B2476" t="e">
            <v>#N/A</v>
          </cell>
          <cell r="C2476" t="str">
            <v>Pinellas</v>
          </cell>
          <cell r="D2476" t="str">
            <v>Occupied</v>
          </cell>
          <cell r="E2476" t="e">
            <v>#REF!</v>
          </cell>
          <cell r="F2476" t="str">
            <v>Yes</v>
          </cell>
          <cell r="G2476" t="e">
            <v>#REF!</v>
          </cell>
          <cell r="H2476" t="str">
            <v>Audubon</v>
          </cell>
          <cell r="I2476" t="e">
            <v>#REF!</v>
          </cell>
          <cell r="J2476" t="str">
            <v>Last recorded substrate: Artificial Cell Tower</v>
          </cell>
          <cell r="K2476" t="e">
            <v>#REF!</v>
          </cell>
          <cell r="L2476">
            <v>27.973096999999999</v>
          </cell>
          <cell r="M2476">
            <v>-82.728663999999995</v>
          </cell>
          <cell r="N2476" t="str">
            <v>{fa0143ae-c361-4d16-b517-8c80dea4dee8}</v>
          </cell>
          <cell r="O2476">
            <v>43682.641504629632</v>
          </cell>
          <cell r="P2476" t="str">
            <v>twu_dangermond</v>
          </cell>
          <cell r="Q2476">
            <v>43991.884201388886</v>
          </cell>
          <cell r="R2476" t="str">
            <v>cbaileyAudubon</v>
          </cell>
          <cell r="S2476" t="str">
            <v xml:space="preserve">Permanent </v>
          </cell>
          <cell r="T2476" t="str">
            <v>reported by Louise Roy 12/17/18, thinks may be relo fo PI037</v>
          </cell>
          <cell r="U2476" t="str">
            <v>Pair has no alternate nest(s)</v>
          </cell>
          <cell r="V2476" t="str">
            <v>PI992</v>
          </cell>
          <cell r="W2476">
            <v>43472.208333333336</v>
          </cell>
          <cell r="X2476">
            <v>0</v>
          </cell>
          <cell r="Y2476">
            <v>0</v>
          </cell>
          <cell r="Z2476">
            <v>0</v>
          </cell>
          <cell r="AA2476">
            <v>0</v>
          </cell>
          <cell r="AB2476">
            <v>0</v>
          </cell>
          <cell r="AC2476">
            <v>0</v>
          </cell>
          <cell r="AD2476">
            <v>0</v>
          </cell>
          <cell r="AE2476">
            <v>0</v>
          </cell>
          <cell r="AF2476">
            <v>0</v>
          </cell>
          <cell r="AG2476">
            <v>0</v>
          </cell>
          <cell r="AH2476">
            <v>0</v>
          </cell>
          <cell r="AI2476">
            <v>0</v>
          </cell>
          <cell r="AJ2476">
            <v>9</v>
          </cell>
          <cell r="AK2476">
            <v>15</v>
          </cell>
          <cell r="AL2476">
            <v>34</v>
          </cell>
          <cell r="AM2476">
            <v>26</v>
          </cell>
          <cell r="AN2476">
            <v>84</v>
          </cell>
          <cell r="AO2476" t="str">
            <v>Point Z</v>
          </cell>
        </row>
        <row r="2477">
          <cell r="A2477" t="str">
            <v>PI073</v>
          </cell>
          <cell r="B2477" t="e">
            <v>#N/A</v>
          </cell>
          <cell r="C2477" t="str">
            <v>Pinellas</v>
          </cell>
          <cell r="D2477" t="str">
            <v>Occupied</v>
          </cell>
          <cell r="E2477" t="e">
            <v>#REF!</v>
          </cell>
          <cell r="F2477" t="str">
            <v>Yes</v>
          </cell>
          <cell r="G2477" t="e">
            <v>#REF!</v>
          </cell>
          <cell r="H2477" t="str">
            <v>Audubon</v>
          </cell>
          <cell r="I2477" t="e">
            <v>#REF!</v>
          </cell>
          <cell r="J2477" t="str">
            <v>Last known substrate: Live Pine</v>
          </cell>
          <cell r="K2477" t="e">
            <v>#REF!</v>
          </cell>
          <cell r="L2477">
            <v>28.152445</v>
          </cell>
          <cell r="M2477">
            <v>-82.725514000000004</v>
          </cell>
          <cell r="N2477" t="str">
            <v>{7b2530db-271b-4664-bf17-75b68b98aa70}</v>
          </cell>
          <cell r="O2477">
            <v>43819.807453703703</v>
          </cell>
          <cell r="P2477" t="str">
            <v>sbreeding_audubon</v>
          </cell>
          <cell r="Q2477">
            <v>43991.884259259263</v>
          </cell>
          <cell r="R2477" t="str">
            <v>cbaileyAudubon</v>
          </cell>
          <cell r="S2477" t="str">
            <v xml:space="preserve">Permanent </v>
          </cell>
          <cell r="T2477" t="str">
            <v>12/16/19 Employee of Episcopal church reports nest here, verified active by Louise Roy</v>
          </cell>
          <cell r="U2477" t="str">
            <v>Pair has no alternate nest(s)</v>
          </cell>
          <cell r="V2477" t="str">
            <v>PI901</v>
          </cell>
          <cell r="W2477" t="str">
            <v>&lt;Null&gt;</v>
          </cell>
          <cell r="X2477">
            <v>0</v>
          </cell>
          <cell r="Y2477">
            <v>0</v>
          </cell>
          <cell r="Z2477">
            <v>0</v>
          </cell>
          <cell r="AA2477">
            <v>0</v>
          </cell>
          <cell r="AB2477">
            <v>0</v>
          </cell>
          <cell r="AC2477">
            <v>0</v>
          </cell>
          <cell r="AD2477">
            <v>0</v>
          </cell>
          <cell r="AE2477">
            <v>0</v>
          </cell>
          <cell r="AF2477">
            <v>0</v>
          </cell>
          <cell r="AG2477">
            <v>0</v>
          </cell>
          <cell r="AH2477">
            <v>0</v>
          </cell>
          <cell r="AI2477">
            <v>0</v>
          </cell>
          <cell r="AJ2477">
            <v>0</v>
          </cell>
          <cell r="AK2477">
            <v>18</v>
          </cell>
          <cell r="AL2477">
            <v>29</v>
          </cell>
          <cell r="AM2477">
            <v>18</v>
          </cell>
          <cell r="AN2477">
            <v>65</v>
          </cell>
          <cell r="AO2477" t="str">
            <v>Point Z</v>
          </cell>
        </row>
        <row r="2478">
          <cell r="A2478" t="str">
            <v>PI074</v>
          </cell>
          <cell r="B2478" t="e">
            <v>#N/A</v>
          </cell>
          <cell r="C2478" t="str">
            <v>Pinellas</v>
          </cell>
          <cell r="D2478" t="str">
            <v>Inactive</v>
          </cell>
          <cell r="E2478" t="e">
            <v>#REF!</v>
          </cell>
          <cell r="F2478" t="str">
            <v>No</v>
          </cell>
          <cell r="G2478" t="e">
            <v>#REF!</v>
          </cell>
          <cell r="H2478" t="str">
            <v>Audubon</v>
          </cell>
          <cell r="I2478" t="e">
            <v>#REF!</v>
          </cell>
          <cell r="J2478" t="str">
            <v>Last recorded substrate: Artificial Cell Tower</v>
          </cell>
          <cell r="K2478" t="e">
            <v>#REF!</v>
          </cell>
          <cell r="L2478">
            <v>27.829979999999999</v>
          </cell>
          <cell r="M2478">
            <v>-82.704601999999994</v>
          </cell>
          <cell r="N2478" t="str">
            <v>{cac15f50-63ff-4866-a3cb-5d68ec3a9c6c}</v>
          </cell>
          <cell r="O2478">
            <v>43832.635428240741</v>
          </cell>
          <cell r="P2478" t="str">
            <v>sbreeding_audubon</v>
          </cell>
          <cell r="Q2478">
            <v>43991.884259259263</v>
          </cell>
          <cell r="R2478" t="str">
            <v>cbaileyAudubon</v>
          </cell>
          <cell r="S2478" t="str">
            <v xml:space="preserve">Permanent </v>
          </cell>
          <cell r="T2478" t="str">
            <v>Dec 2019 Rob Stewart reports nest on this tower and L Roy confirms pair using nest. Reported to Duke Energy who owns this structure</v>
          </cell>
          <cell r="U2478" t="str">
            <v>Pair has no alternate nest(s)</v>
          </cell>
          <cell r="V2478" t="str">
            <v>PI902</v>
          </cell>
          <cell r="W2478" t="str">
            <v>&lt;Null&gt;</v>
          </cell>
          <cell r="X2478">
            <v>0</v>
          </cell>
          <cell r="Y2478">
            <v>0</v>
          </cell>
          <cell r="Z2478">
            <v>17</v>
          </cell>
          <cell r="AA2478">
            <v>5</v>
          </cell>
          <cell r="AB2478">
            <v>0</v>
          </cell>
          <cell r="AC2478">
            <v>0</v>
          </cell>
          <cell r="AD2478">
            <v>0</v>
          </cell>
          <cell r="AE2478">
            <v>0</v>
          </cell>
          <cell r="AF2478">
            <v>0</v>
          </cell>
          <cell r="AG2478">
            <v>0</v>
          </cell>
          <cell r="AH2478">
            <v>0</v>
          </cell>
          <cell r="AI2478">
            <v>0</v>
          </cell>
          <cell r="AJ2478">
            <v>0</v>
          </cell>
          <cell r="AK2478">
            <v>5</v>
          </cell>
          <cell r="AL2478">
            <v>3</v>
          </cell>
          <cell r="AM2478">
            <v>0</v>
          </cell>
          <cell r="AN2478">
            <v>30</v>
          </cell>
          <cell r="AO2478" t="str">
            <v>Point Z</v>
          </cell>
        </row>
        <row r="2479">
          <cell r="A2479" t="str">
            <v>PI075</v>
          </cell>
          <cell r="B2479" t="e">
            <v>#N/A</v>
          </cell>
          <cell r="C2479" t="str">
            <v>Pinellas</v>
          </cell>
          <cell r="D2479" t="str">
            <v>Occupied</v>
          </cell>
          <cell r="E2479" t="e">
            <v>#REF!</v>
          </cell>
          <cell r="F2479" t="str">
            <v>Yes</v>
          </cell>
          <cell r="G2479" t="e">
            <v>#REF!</v>
          </cell>
          <cell r="H2479" t="str">
            <v>Audubon</v>
          </cell>
          <cell r="I2479" t="e">
            <v>#REF!</v>
          </cell>
          <cell r="J2479" t="str">
            <v>Last recorded substrate: Artificial Light Pole</v>
          </cell>
          <cell r="K2479" t="e">
            <v>#REF!</v>
          </cell>
          <cell r="L2479">
            <v>27.716595999999999</v>
          </cell>
          <cell r="M2479">
            <v>-82.653402999999997</v>
          </cell>
          <cell r="N2479" t="str">
            <v>{0a431556-7813-4f20-81c9-9bc4aee39cff}</v>
          </cell>
          <cell r="O2479">
            <v>43880.759895833333</v>
          </cell>
          <cell r="P2479" t="str">
            <v>sbreeding_audubon</v>
          </cell>
          <cell r="Q2479">
            <v>43991.884259259263</v>
          </cell>
          <cell r="R2479" t="str">
            <v>cbaileyAudubon</v>
          </cell>
          <cell r="S2479" t="str">
            <v xml:space="preserve">Permanent </v>
          </cell>
          <cell r="T2479" t="str">
            <v>Feb 2020 Nest reported by Dr. Forys on light pole, Wendy Meehand checked and confirmed one young present</v>
          </cell>
          <cell r="U2479" t="str">
            <v>Pair has no alternate nest(s)</v>
          </cell>
          <cell r="V2479" t="str">
            <v>PI904</v>
          </cell>
          <cell r="W2479" t="str">
            <v>&lt;Null&gt;</v>
          </cell>
          <cell r="X2479">
            <v>0</v>
          </cell>
          <cell r="Y2479">
            <v>0</v>
          </cell>
          <cell r="Z2479">
            <v>0</v>
          </cell>
          <cell r="AA2479">
            <v>0</v>
          </cell>
          <cell r="AB2479">
            <v>0</v>
          </cell>
          <cell r="AC2479">
            <v>0</v>
          </cell>
          <cell r="AD2479">
            <v>0</v>
          </cell>
          <cell r="AE2479">
            <v>0</v>
          </cell>
          <cell r="AF2479">
            <v>0</v>
          </cell>
          <cell r="AG2479">
            <v>0</v>
          </cell>
          <cell r="AH2479">
            <v>0</v>
          </cell>
          <cell r="AI2479">
            <v>0</v>
          </cell>
          <cell r="AJ2479">
            <v>0</v>
          </cell>
          <cell r="AK2479">
            <v>11</v>
          </cell>
          <cell r="AL2479">
            <v>10</v>
          </cell>
          <cell r="AM2479">
            <v>12</v>
          </cell>
          <cell r="AN2479">
            <v>33</v>
          </cell>
          <cell r="AO2479" t="str">
            <v>Point Z</v>
          </cell>
        </row>
        <row r="2480">
          <cell r="A2480" t="str">
            <v>PI076</v>
          </cell>
          <cell r="B2480" t="e">
            <v>#N/A</v>
          </cell>
          <cell r="C2480" t="str">
            <v>Pinellas</v>
          </cell>
          <cell r="D2480" t="str">
            <v>Occupied</v>
          </cell>
          <cell r="E2480" t="e">
            <v>#REF!</v>
          </cell>
          <cell r="F2480" t="str">
            <v>Yes</v>
          </cell>
          <cell r="G2480" t="e">
            <v>#REF!</v>
          </cell>
          <cell r="H2480" t="str">
            <v>Audubon</v>
          </cell>
          <cell r="I2480" t="e">
            <v>#REF!</v>
          </cell>
          <cell r="J2480" t="str">
            <v>Last recorded substrate: Artificial Structure</v>
          </cell>
          <cell r="K2480" t="e">
            <v>#REF!</v>
          </cell>
          <cell r="L2480">
            <v>27.947192999999999</v>
          </cell>
          <cell r="M2480">
            <v>-82.799707999999995</v>
          </cell>
          <cell r="N2480" t="str">
            <v>{0b01127c-8ae3-4768-9f5b-c6c677d9da27}</v>
          </cell>
          <cell r="O2480">
            <v>43978.607094907406</v>
          </cell>
          <cell r="P2480" t="str">
            <v>sbreeding_audubon</v>
          </cell>
          <cell r="Q2480">
            <v>43991.884675925925</v>
          </cell>
          <cell r="R2480" t="str">
            <v>cbaileyAudubon</v>
          </cell>
          <cell r="S2480" t="str">
            <v xml:space="preserve">Permanent </v>
          </cell>
          <cell r="T2480" t="str">
            <v>5/25/20 Active nest reported to FWC by local resident, said nest fledged 2 young last month</v>
          </cell>
          <cell r="U2480" t="str">
            <v>Pair has no alternate nest(s)</v>
          </cell>
          <cell r="V2480" t="str">
            <v>PI905</v>
          </cell>
          <cell r="W2480" t="str">
            <v>&lt;Null&gt;</v>
          </cell>
          <cell r="X2480">
            <v>0</v>
          </cell>
          <cell r="Y2480">
            <v>0</v>
          </cell>
          <cell r="Z2480">
            <v>0</v>
          </cell>
          <cell r="AA2480">
            <v>0</v>
          </cell>
          <cell r="AB2480">
            <v>0</v>
          </cell>
          <cell r="AC2480">
            <v>0</v>
          </cell>
          <cell r="AD2480">
            <v>0</v>
          </cell>
          <cell r="AE2480">
            <v>0</v>
          </cell>
          <cell r="AF2480">
            <v>0</v>
          </cell>
          <cell r="AG2480">
            <v>0</v>
          </cell>
          <cell r="AH2480">
            <v>0</v>
          </cell>
          <cell r="AI2480">
            <v>0</v>
          </cell>
          <cell r="AJ2480">
            <v>0</v>
          </cell>
          <cell r="AK2480">
            <v>1</v>
          </cell>
          <cell r="AL2480">
            <v>19</v>
          </cell>
          <cell r="AM2480">
            <v>26</v>
          </cell>
          <cell r="AN2480">
            <v>46</v>
          </cell>
          <cell r="AO2480" t="str">
            <v>Point Z</v>
          </cell>
        </row>
        <row r="2481">
          <cell r="A2481" t="str">
            <v>PI903</v>
          </cell>
          <cell r="B2481" t="e">
            <v>#N/A</v>
          </cell>
          <cell r="C2481" t="str">
            <v>Pinellas</v>
          </cell>
          <cell r="D2481" t="str">
            <v>Inactive</v>
          </cell>
          <cell r="E2481" t="e">
            <v>#REF!</v>
          </cell>
          <cell r="F2481" t="str">
            <v>No</v>
          </cell>
          <cell r="G2481" t="e">
            <v>#REF!</v>
          </cell>
          <cell r="H2481" t="str">
            <v>Audubon</v>
          </cell>
          <cell r="I2481" t="e">
            <v>#REF!</v>
          </cell>
          <cell r="J2481" t="str">
            <v>Last recorded substrate: Artificial Cell Tower</v>
          </cell>
          <cell r="K2481" t="e">
            <v>#REF!</v>
          </cell>
          <cell r="L2481">
            <v>28.046717999999998</v>
          </cell>
          <cell r="M2481">
            <v>-82.680053999999998</v>
          </cell>
          <cell r="N2481" t="str">
            <v>{b4d0c7f4-1dde-4345-af74-859bbc3fb44e}</v>
          </cell>
          <cell r="O2481">
            <v>43840.893807870372</v>
          </cell>
          <cell r="P2481" t="str">
            <v>sbreeding_audubon</v>
          </cell>
          <cell r="Q2481">
            <v>43991.884259259263</v>
          </cell>
          <cell r="R2481" t="str">
            <v>cbaileyAudubon</v>
          </cell>
          <cell r="S2481" t="str">
            <v>Temporary</v>
          </cell>
          <cell r="T2481" t="str">
            <v>1/7/20 L Roy reports new nest occupied by eagles, may be relo of PI991 but FWC assigned new ID; eagles took this nest over from osprey but then osprey took it back 2020 season</v>
          </cell>
          <cell r="U2481" t="str">
            <v>Pair has no alternate nest(s)</v>
          </cell>
          <cell r="V2481" t="str">
            <v>PI903</v>
          </cell>
          <cell r="W2481" t="str">
            <v>&lt;Null&gt;</v>
          </cell>
          <cell r="X2481">
            <v>0</v>
          </cell>
          <cell r="Y2481">
            <v>0</v>
          </cell>
          <cell r="Z2481">
            <v>0</v>
          </cell>
          <cell r="AA2481">
            <v>0</v>
          </cell>
          <cell r="AB2481">
            <v>0</v>
          </cell>
          <cell r="AC2481">
            <v>0</v>
          </cell>
          <cell r="AD2481">
            <v>0</v>
          </cell>
          <cell r="AE2481">
            <v>0</v>
          </cell>
          <cell r="AF2481">
            <v>0</v>
          </cell>
          <cell r="AG2481">
            <v>0</v>
          </cell>
          <cell r="AH2481">
            <v>0</v>
          </cell>
          <cell r="AI2481">
            <v>0</v>
          </cell>
          <cell r="AJ2481">
            <v>0</v>
          </cell>
          <cell r="AK2481">
            <v>3</v>
          </cell>
          <cell r="AL2481">
            <v>15</v>
          </cell>
          <cell r="AM2481">
            <v>2</v>
          </cell>
          <cell r="AN2481">
            <v>20</v>
          </cell>
          <cell r="AO2481" t="str">
            <v>Point Z</v>
          </cell>
        </row>
        <row r="2482">
          <cell r="A2482" t="str">
            <v>PI910</v>
          </cell>
          <cell r="B2482" t="e">
            <v>#N/A</v>
          </cell>
          <cell r="C2482" t="str">
            <v>Pinellas</v>
          </cell>
          <cell r="D2482" t="str">
            <v>Inactive</v>
          </cell>
          <cell r="E2482" t="e">
            <v>#REF!</v>
          </cell>
          <cell r="F2482" t="str">
            <v>No</v>
          </cell>
          <cell r="G2482" t="e">
            <v>#REF!</v>
          </cell>
          <cell r="H2482" t="str">
            <v>Audubon</v>
          </cell>
          <cell r="I2482" t="e">
            <v>#REF!</v>
          </cell>
          <cell r="J2482" t="str">
            <v>Last recorded substrate: Artificial Cell Tower</v>
          </cell>
          <cell r="K2482" t="e">
            <v>#REF!</v>
          </cell>
          <cell r="L2482">
            <v>27.709194</v>
          </cell>
          <cell r="M2482">
            <v>-82.715298000000004</v>
          </cell>
          <cell r="N2482" t="str">
            <v>{2d1961e6-96aa-4c1e-8849-a5ee49b0b9f2}</v>
          </cell>
          <cell r="O2482">
            <v>44186.208333333336</v>
          </cell>
          <cell r="P2482" t="str">
            <v>sbreeding_audubon</v>
          </cell>
          <cell r="Q2482" t="str">
            <v>&lt;Null&gt;</v>
          </cell>
          <cell r="R2482" t="str">
            <v>&lt;Null&gt;</v>
          </cell>
          <cell r="S2482" t="str">
            <v>Temporary</v>
          </cell>
          <cell r="T2482" t="str">
            <v>10/28/20 Robert Rorebeck reports pair on tower with nest, 12/19/20 Louise Roy confirm pair is nesting here, tower owned by Duke Energy</v>
          </cell>
          <cell r="U2482" t="str">
            <v>Pair has no alternate nest(s)</v>
          </cell>
          <cell r="V2482" t="str">
            <v>PI910</v>
          </cell>
          <cell r="W2482" t="str">
            <v>&lt;Null&gt;</v>
          </cell>
          <cell r="X2482">
            <v>0</v>
          </cell>
          <cell r="Y2482">
            <v>0</v>
          </cell>
          <cell r="Z2482">
            <v>0</v>
          </cell>
          <cell r="AA2482">
            <v>0</v>
          </cell>
          <cell r="AB2482">
            <v>0</v>
          </cell>
          <cell r="AC2482">
            <v>0</v>
          </cell>
          <cell r="AD2482">
            <v>0</v>
          </cell>
          <cell r="AE2482">
            <v>0</v>
          </cell>
          <cell r="AF2482">
            <v>0</v>
          </cell>
          <cell r="AG2482">
            <v>0</v>
          </cell>
          <cell r="AH2482">
            <v>0</v>
          </cell>
          <cell r="AI2482">
            <v>0</v>
          </cell>
          <cell r="AJ2482">
            <v>0</v>
          </cell>
          <cell r="AK2482">
            <v>0</v>
          </cell>
          <cell r="AL2482">
            <v>13</v>
          </cell>
          <cell r="AM2482">
            <v>1</v>
          </cell>
          <cell r="AN2482">
            <v>14</v>
          </cell>
          <cell r="AO2482" t="str">
            <v>Point Z</v>
          </cell>
        </row>
        <row r="2483">
          <cell r="A2483" t="str">
            <v>PI911</v>
          </cell>
          <cell r="B2483" t="e">
            <v>#N/A</v>
          </cell>
          <cell r="C2483" t="str">
            <v>Pinellas</v>
          </cell>
          <cell r="D2483" t="str">
            <v>Occupied</v>
          </cell>
          <cell r="E2483" t="e">
            <v>#REF!</v>
          </cell>
          <cell r="F2483" t="str">
            <v>No</v>
          </cell>
          <cell r="G2483" t="e">
            <v>#REF!</v>
          </cell>
          <cell r="H2483" t="str">
            <v>Audubon</v>
          </cell>
          <cell r="I2483" t="e">
            <v>#REF!</v>
          </cell>
          <cell r="J2483" t="str">
            <v>Last recorded substrate: Artificial Cell Tower</v>
          </cell>
          <cell r="K2483" t="e">
            <v>#REF!</v>
          </cell>
          <cell r="L2483">
            <v>27.895648999999999</v>
          </cell>
          <cell r="M2483">
            <v>-82.777896999999996</v>
          </cell>
          <cell r="N2483" t="str">
            <v>{872ea006-4f6e-4c1f-bd69-83869f950187}</v>
          </cell>
          <cell r="O2483">
            <v>44187.208333333336</v>
          </cell>
          <cell r="P2483" t="str">
            <v>sbreeding_audubon</v>
          </cell>
          <cell r="Q2483" t="str">
            <v>&lt;Null&gt;</v>
          </cell>
          <cell r="R2483" t="str">
            <v>&lt;Null&gt;</v>
          </cell>
          <cell r="S2483" t="str">
            <v>Temporary</v>
          </cell>
          <cell r="T2483" t="str">
            <v>12/20/20 Wendy Meehan and Sue Tess report seeing eagles tending nest, sent photos of one in nest, but then osprey took over</v>
          </cell>
          <cell r="U2483" t="str">
            <v>Pair has no alternate nest(s)</v>
          </cell>
          <cell r="V2483" t="str">
            <v>PI911</v>
          </cell>
          <cell r="W2483" t="str">
            <v>&lt;Null&gt;</v>
          </cell>
          <cell r="X2483">
            <v>0</v>
          </cell>
          <cell r="Y2483">
            <v>0</v>
          </cell>
          <cell r="Z2483">
            <v>0</v>
          </cell>
          <cell r="AA2483">
            <v>0</v>
          </cell>
          <cell r="AB2483">
            <v>0</v>
          </cell>
          <cell r="AC2483">
            <v>0</v>
          </cell>
          <cell r="AD2483">
            <v>0</v>
          </cell>
          <cell r="AE2483">
            <v>0</v>
          </cell>
          <cell r="AF2483">
            <v>0</v>
          </cell>
          <cell r="AG2483">
            <v>0</v>
          </cell>
          <cell r="AH2483">
            <v>0</v>
          </cell>
          <cell r="AI2483">
            <v>0</v>
          </cell>
          <cell r="AJ2483">
            <v>0</v>
          </cell>
          <cell r="AK2483">
            <v>0</v>
          </cell>
          <cell r="AL2483">
            <v>12</v>
          </cell>
          <cell r="AM2483">
            <v>10</v>
          </cell>
          <cell r="AN2483">
            <v>22</v>
          </cell>
          <cell r="AO2483" t="str">
            <v>Point Z</v>
          </cell>
        </row>
        <row r="2484">
          <cell r="A2484" t="str">
            <v>PI921</v>
          </cell>
          <cell r="B2484" t="e">
            <v>#N/A</v>
          </cell>
          <cell r="C2484" t="str">
            <v>Pinellas</v>
          </cell>
          <cell r="D2484" t="str">
            <v>Occupied</v>
          </cell>
          <cell r="E2484" t="e">
            <v>#REF!</v>
          </cell>
          <cell r="F2484" t="str">
            <v>Unknown</v>
          </cell>
          <cell r="G2484" t="e">
            <v>#REF!</v>
          </cell>
          <cell r="H2484" t="str">
            <v>Audubon</v>
          </cell>
          <cell r="I2484" t="e">
            <v>#REF!</v>
          </cell>
          <cell r="J2484" t="str">
            <v>Last known substrate: Artificial Substrate</v>
          </cell>
          <cell r="K2484" t="e">
            <v>#REF!</v>
          </cell>
          <cell r="L2484">
            <v>28.066013999999999</v>
          </cell>
          <cell r="M2484">
            <v>-82.774090999999999</v>
          </cell>
          <cell r="N2484" t="str">
            <v>{70451768-357f-404b-90ad-bc64397c56e9}</v>
          </cell>
          <cell r="O2484">
            <v>44536</v>
          </cell>
          <cell r="P2484" t="str">
            <v>sbreeding_audubon</v>
          </cell>
          <cell r="Q2484" t="str">
            <v>&lt;Null&gt;</v>
          </cell>
          <cell r="R2484" t="str">
            <v>&lt;Null&gt;</v>
          </cell>
          <cell r="S2484" t="str">
            <v>Temporary</v>
          </cell>
          <cell r="T2484" t="str">
            <v>Dec 2021 Stephen Higgins reports this nest on tower that appears to be active. He indicates PI068 also appears to be active so doesn't think it's a relocation. Louise Roy confirmed incubation</v>
          </cell>
          <cell r="U2484" t="str">
            <v>Pair has no alternate nest(s)</v>
          </cell>
          <cell r="V2484" t="str">
            <v>PI921</v>
          </cell>
          <cell r="W2484" t="str">
            <v>&lt;Null&gt;</v>
          </cell>
          <cell r="X2484">
            <v>0</v>
          </cell>
          <cell r="Y2484">
            <v>0</v>
          </cell>
          <cell r="Z2484">
            <v>0</v>
          </cell>
          <cell r="AA2484">
            <v>0</v>
          </cell>
          <cell r="AB2484">
            <v>0</v>
          </cell>
          <cell r="AC2484">
            <v>0</v>
          </cell>
          <cell r="AD2484">
            <v>0</v>
          </cell>
          <cell r="AE2484">
            <v>0</v>
          </cell>
          <cell r="AF2484">
            <v>0</v>
          </cell>
          <cell r="AG2484">
            <v>0</v>
          </cell>
          <cell r="AH2484">
            <v>0</v>
          </cell>
          <cell r="AI2484">
            <v>0</v>
          </cell>
          <cell r="AJ2484">
            <v>0</v>
          </cell>
          <cell r="AK2484">
            <v>0</v>
          </cell>
          <cell r="AL2484">
            <v>0</v>
          </cell>
          <cell r="AM2484">
            <v>19</v>
          </cell>
          <cell r="AN2484">
            <v>19</v>
          </cell>
          <cell r="AO2484" t="str">
            <v>Point Z</v>
          </cell>
        </row>
        <row r="2485">
          <cell r="A2485" t="str">
            <v>PI964</v>
          </cell>
          <cell r="B2485" t="e">
            <v>#N/A</v>
          </cell>
          <cell r="C2485" t="str">
            <v>Pinellas</v>
          </cell>
          <cell r="D2485" t="str">
            <v>Inactive</v>
          </cell>
          <cell r="E2485" t="e">
            <v>#REF!</v>
          </cell>
          <cell r="F2485" t="str">
            <v>No</v>
          </cell>
          <cell r="G2485" t="e">
            <v>#REF!</v>
          </cell>
          <cell r="H2485" t="str">
            <v>Audubon</v>
          </cell>
          <cell r="I2485" t="e">
            <v>#REF!</v>
          </cell>
          <cell r="J2485" t="str">
            <v>Last recorded substrate: Artificial Nest Platform</v>
          </cell>
          <cell r="K2485" t="e">
            <v>#REF!</v>
          </cell>
          <cell r="L2485">
            <v>27.778285</v>
          </cell>
          <cell r="M2485">
            <v>-82.735597999999996</v>
          </cell>
          <cell r="N2485" t="str">
            <v>{9dc911c9-1f04-4280-b40f-c17b744d0328}</v>
          </cell>
          <cell r="O2485">
            <v>43682.641504629632</v>
          </cell>
          <cell r="P2485" t="str">
            <v>twu_dangermond</v>
          </cell>
          <cell r="Q2485">
            <v>43991.884201388886</v>
          </cell>
          <cell r="R2485" t="str">
            <v>cbaileyAudubon</v>
          </cell>
          <cell r="S2485" t="str">
            <v>Retired</v>
          </cell>
          <cell r="T2485" t="str">
            <v>Eagles seen here a few times during 2021 season, added to nest on one visit but otherwise no serious nest attempt</v>
          </cell>
          <cell r="U2485" t="str">
            <v>Pair has no alternate nest(s)</v>
          </cell>
          <cell r="V2485" t="str">
            <v>PI964</v>
          </cell>
          <cell r="W2485">
            <v>43304.732349537036</v>
          </cell>
          <cell r="X2485">
            <v>0</v>
          </cell>
          <cell r="Y2485">
            <v>0</v>
          </cell>
          <cell r="Z2485">
            <v>0</v>
          </cell>
          <cell r="AA2485">
            <v>0</v>
          </cell>
          <cell r="AB2485">
            <v>0</v>
          </cell>
          <cell r="AC2485">
            <v>0</v>
          </cell>
          <cell r="AD2485">
            <v>0</v>
          </cell>
          <cell r="AE2485">
            <v>0</v>
          </cell>
          <cell r="AF2485">
            <v>0</v>
          </cell>
          <cell r="AG2485">
            <v>0</v>
          </cell>
          <cell r="AH2485">
            <v>0</v>
          </cell>
          <cell r="AI2485">
            <v>1</v>
          </cell>
          <cell r="AJ2485">
            <v>0</v>
          </cell>
          <cell r="AK2485">
            <v>18</v>
          </cell>
          <cell r="AL2485">
            <v>22</v>
          </cell>
          <cell r="AM2485">
            <v>11</v>
          </cell>
          <cell r="AN2485">
            <v>52</v>
          </cell>
          <cell r="AO2485" t="str">
            <v>Point Z</v>
          </cell>
        </row>
        <row r="2486">
          <cell r="A2486" t="str">
            <v>PI973</v>
          </cell>
          <cell r="B2486" t="e">
            <v>#N/A</v>
          </cell>
          <cell r="C2486" t="str">
            <v>Pinellas</v>
          </cell>
          <cell r="D2486" t="str">
            <v>Unknown</v>
          </cell>
          <cell r="E2486" t="e">
            <v>#REF!</v>
          </cell>
          <cell r="F2486" t="str">
            <v>Unknown</v>
          </cell>
          <cell r="G2486" t="e">
            <v>#REF!</v>
          </cell>
          <cell r="H2486" t="str">
            <v>unmonitored</v>
          </cell>
          <cell r="I2486" t="e">
            <v>#REF!</v>
          </cell>
          <cell r="J2486" t="str">
            <v>Last recorded substrate: Live Pine</v>
          </cell>
          <cell r="K2486" t="e">
            <v>#REF!</v>
          </cell>
          <cell r="L2486">
            <v>28.103883</v>
          </cell>
          <cell r="M2486">
            <v>-82.733491999999998</v>
          </cell>
          <cell r="N2486" t="str">
            <v>{b0268003-7481-4acf-96e6-65715fae11b1}</v>
          </cell>
          <cell r="O2486">
            <v>43682.641504629632</v>
          </cell>
          <cell r="P2486" t="str">
            <v>twu_dangermond</v>
          </cell>
          <cell r="Q2486">
            <v>43991.884201388886</v>
          </cell>
          <cell r="R2486" t="str">
            <v>cbaileyAudubon</v>
          </cell>
          <cell r="S2486" t="str">
            <v>Retired</v>
          </cell>
          <cell r="T2486" t="str">
            <v>2017 eagles took nest over from osprey but didn't successfully nest here, then osprey took it back, in 2019 tree died and was removed by residents</v>
          </cell>
          <cell r="U2486" t="str">
            <v>Pair has no alternate nest(s)</v>
          </cell>
          <cell r="V2486" t="str">
            <v>PI973</v>
          </cell>
          <cell r="W2486">
            <v>43304.732349537036</v>
          </cell>
          <cell r="X2486">
            <v>0</v>
          </cell>
          <cell r="Y2486">
            <v>0</v>
          </cell>
          <cell r="Z2486">
            <v>0</v>
          </cell>
          <cell r="AA2486">
            <v>0</v>
          </cell>
          <cell r="AB2486">
            <v>0</v>
          </cell>
          <cell r="AC2486">
            <v>0</v>
          </cell>
          <cell r="AD2486">
            <v>0</v>
          </cell>
          <cell r="AE2486">
            <v>0</v>
          </cell>
          <cell r="AF2486">
            <v>0</v>
          </cell>
          <cell r="AG2486">
            <v>0</v>
          </cell>
          <cell r="AH2486">
            <v>6</v>
          </cell>
          <cell r="AI2486">
            <v>5</v>
          </cell>
          <cell r="AJ2486">
            <v>4</v>
          </cell>
          <cell r="AK2486">
            <v>4</v>
          </cell>
          <cell r="AL2486">
            <v>0</v>
          </cell>
          <cell r="AM2486">
            <v>0</v>
          </cell>
          <cell r="AN2486">
            <v>19</v>
          </cell>
          <cell r="AO2486" t="str">
            <v>Point Z</v>
          </cell>
        </row>
        <row r="2487">
          <cell r="A2487" t="str">
            <v>PI974</v>
          </cell>
          <cell r="B2487" t="e">
            <v>#N/A</v>
          </cell>
          <cell r="C2487" t="str">
            <v>Pinellas</v>
          </cell>
          <cell r="D2487" t="str">
            <v>Unknown</v>
          </cell>
          <cell r="E2487" t="e">
            <v>#REF!</v>
          </cell>
          <cell r="F2487" t="str">
            <v>Unknown</v>
          </cell>
          <cell r="G2487" t="e">
            <v>#REF!</v>
          </cell>
          <cell r="H2487" t="str">
            <v>unmonitored</v>
          </cell>
          <cell r="I2487" t="e">
            <v>#REF!</v>
          </cell>
          <cell r="J2487" t="str">
            <v>Last recorded substrate: Live Pine</v>
          </cell>
          <cell r="K2487" t="e">
            <v>#REF!</v>
          </cell>
          <cell r="L2487">
            <v>27.861747999999999</v>
          </cell>
          <cell r="M2487">
            <v>-82.797606999999999</v>
          </cell>
          <cell r="N2487" t="str">
            <v>{89b7b9f1-d714-4da8-b294-762ca5fa871d}</v>
          </cell>
          <cell r="O2487">
            <v>43682.641504629632</v>
          </cell>
          <cell r="P2487" t="str">
            <v>twu_dangermond</v>
          </cell>
          <cell r="Q2487">
            <v>43991.884583333333</v>
          </cell>
          <cell r="R2487" t="str">
            <v>cbaileyAudubon</v>
          </cell>
          <cell r="S2487" t="str">
            <v>Temporary</v>
          </cell>
          <cell r="T2487" t="str">
            <v>in thick woods, vol couldn't find it in 2021</v>
          </cell>
          <cell r="U2487" t="str">
            <v>Pair has no alternate nest(s)</v>
          </cell>
          <cell r="V2487" t="str">
            <v>PI974</v>
          </cell>
          <cell r="W2487">
            <v>43304.732349537036</v>
          </cell>
          <cell r="X2487">
            <v>0</v>
          </cell>
          <cell r="Y2487">
            <v>0</v>
          </cell>
          <cell r="Z2487">
            <v>0</v>
          </cell>
          <cell r="AA2487">
            <v>0</v>
          </cell>
          <cell r="AB2487">
            <v>0</v>
          </cell>
          <cell r="AC2487">
            <v>0</v>
          </cell>
          <cell r="AD2487">
            <v>0</v>
          </cell>
          <cell r="AE2487">
            <v>0</v>
          </cell>
          <cell r="AF2487">
            <v>0</v>
          </cell>
          <cell r="AG2487">
            <v>0</v>
          </cell>
          <cell r="AH2487">
            <v>0</v>
          </cell>
          <cell r="AI2487">
            <v>1</v>
          </cell>
          <cell r="AJ2487">
            <v>1</v>
          </cell>
          <cell r="AK2487">
            <v>0</v>
          </cell>
          <cell r="AL2487">
            <v>1</v>
          </cell>
          <cell r="AM2487">
            <v>0</v>
          </cell>
          <cell r="AN2487">
            <v>3</v>
          </cell>
          <cell r="AO2487" t="str">
            <v>Point Z</v>
          </cell>
        </row>
        <row r="2488">
          <cell r="A2488" t="str">
            <v>PI976</v>
          </cell>
          <cell r="B2488" t="e">
            <v>#N/A</v>
          </cell>
          <cell r="C2488" t="str">
            <v>Pinellas</v>
          </cell>
          <cell r="D2488" t="str">
            <v>Unknown</v>
          </cell>
          <cell r="E2488" t="e">
            <v>#REF!</v>
          </cell>
          <cell r="F2488" t="str">
            <v>Unknown</v>
          </cell>
          <cell r="G2488" t="e">
            <v>#REF!</v>
          </cell>
          <cell r="H2488" t="str">
            <v>unmonitored</v>
          </cell>
          <cell r="I2488" t="e">
            <v>#REF!</v>
          </cell>
          <cell r="J2488" t="str">
            <v>Last recorded substrate: 42</v>
          </cell>
          <cell r="K2488" t="e">
            <v>#REF!</v>
          </cell>
          <cell r="L2488">
            <v>27.926532999999999</v>
          </cell>
          <cell r="M2488">
            <v>-82.808798999999993</v>
          </cell>
          <cell r="N2488" t="str">
            <v>{e1ee6e28-d75c-43bb-82e8-4f5d5b40d634}</v>
          </cell>
          <cell r="O2488">
            <v>43682.641504629632</v>
          </cell>
          <cell r="P2488" t="str">
            <v>twu_dangermond</v>
          </cell>
          <cell r="Q2488">
            <v>43991.884583333333</v>
          </cell>
          <cell r="R2488" t="str">
            <v>cbaileyAudubon</v>
          </cell>
          <cell r="S2488" t="str">
            <v>Retired</v>
          </cell>
          <cell r="T2488" t="str">
            <v xml:space="preserve">nest reported in 2017 but never confirmed that eagles used it. osprey using it in 2018. </v>
          </cell>
          <cell r="U2488" t="str">
            <v>Pair has no alternate nest(s)</v>
          </cell>
          <cell r="V2488" t="str">
            <v>PI976</v>
          </cell>
          <cell r="W2488">
            <v>43304.732349537036</v>
          </cell>
          <cell r="X2488">
            <v>0</v>
          </cell>
          <cell r="Y2488">
            <v>0</v>
          </cell>
          <cell r="Z2488">
            <v>0</v>
          </cell>
          <cell r="AA2488">
            <v>0</v>
          </cell>
          <cell r="AB2488">
            <v>0</v>
          </cell>
          <cell r="AC2488">
            <v>0</v>
          </cell>
          <cell r="AD2488">
            <v>0</v>
          </cell>
          <cell r="AE2488">
            <v>0</v>
          </cell>
          <cell r="AF2488">
            <v>0</v>
          </cell>
          <cell r="AG2488">
            <v>0</v>
          </cell>
          <cell r="AH2488">
            <v>0</v>
          </cell>
          <cell r="AI2488">
            <v>1</v>
          </cell>
          <cell r="AJ2488">
            <v>0</v>
          </cell>
          <cell r="AK2488">
            <v>0</v>
          </cell>
          <cell r="AL2488">
            <v>0</v>
          </cell>
          <cell r="AM2488">
            <v>0</v>
          </cell>
          <cell r="AN2488">
            <v>1</v>
          </cell>
          <cell r="AO2488" t="str">
            <v>Point Z</v>
          </cell>
        </row>
        <row r="2489">
          <cell r="A2489" t="str">
            <v>PI983</v>
          </cell>
          <cell r="B2489" t="e">
            <v>#N/A</v>
          </cell>
          <cell r="C2489" t="str">
            <v>Pinellas</v>
          </cell>
          <cell r="D2489" t="str">
            <v>Unknown</v>
          </cell>
          <cell r="E2489" t="e">
            <v>#REF!</v>
          </cell>
          <cell r="F2489" t="str">
            <v>Unknown</v>
          </cell>
          <cell r="G2489" t="e">
            <v>#REF!</v>
          </cell>
          <cell r="H2489" t="str">
            <v>unmonitored</v>
          </cell>
          <cell r="I2489" t="e">
            <v>#REF!</v>
          </cell>
          <cell r="J2489" t="str">
            <v>Live Tree</v>
          </cell>
          <cell r="K2489" t="e">
            <v>#REF!</v>
          </cell>
          <cell r="L2489">
            <v>28.171713</v>
          </cell>
          <cell r="M2489">
            <v>-82.781918000000005</v>
          </cell>
          <cell r="N2489" t="str">
            <v>{356a4e7c-112f-4de2-bd17-4a52c59416a5}</v>
          </cell>
          <cell r="O2489">
            <v>43682.641504629632</v>
          </cell>
          <cell r="P2489" t="str">
            <v>twu_dangermond</v>
          </cell>
          <cell r="Q2489">
            <v>43991.884201388886</v>
          </cell>
          <cell r="R2489" t="str">
            <v>cbaileyAudubon</v>
          </cell>
          <cell r="S2489" t="str">
            <v>Temporary</v>
          </cell>
          <cell r="T2489" t="str">
            <v>&lt;Null&gt;</v>
          </cell>
          <cell r="U2489" t="str">
            <v>Pair has no alternate nest(s)</v>
          </cell>
          <cell r="V2489" t="str">
            <v>PI983</v>
          </cell>
          <cell r="W2489">
            <v>43304.732349537036</v>
          </cell>
          <cell r="X2489">
            <v>0</v>
          </cell>
          <cell r="Y2489">
            <v>0</v>
          </cell>
          <cell r="Z2489">
            <v>0</v>
          </cell>
          <cell r="AA2489">
            <v>0</v>
          </cell>
          <cell r="AB2489">
            <v>0</v>
          </cell>
          <cell r="AC2489">
            <v>0</v>
          </cell>
          <cell r="AD2489">
            <v>0</v>
          </cell>
          <cell r="AE2489">
            <v>0</v>
          </cell>
          <cell r="AF2489">
            <v>0</v>
          </cell>
          <cell r="AG2489">
            <v>0</v>
          </cell>
          <cell r="AH2489">
            <v>0</v>
          </cell>
          <cell r="AI2489">
            <v>0</v>
          </cell>
          <cell r="AJ2489">
            <v>4</v>
          </cell>
          <cell r="AK2489">
            <v>6</v>
          </cell>
          <cell r="AL2489">
            <v>0</v>
          </cell>
          <cell r="AM2489">
            <v>2</v>
          </cell>
          <cell r="AN2489">
            <v>12</v>
          </cell>
          <cell r="AO2489" t="str">
            <v>Point Z</v>
          </cell>
        </row>
        <row r="2490">
          <cell r="A2490" t="str">
            <v>PI984</v>
          </cell>
          <cell r="B2490" t="e">
            <v>#N/A</v>
          </cell>
          <cell r="C2490" t="str">
            <v>Pinellas</v>
          </cell>
          <cell r="D2490" t="str">
            <v>Unknown</v>
          </cell>
          <cell r="E2490" t="e">
            <v>#REF!</v>
          </cell>
          <cell r="F2490" t="str">
            <v>Unknown</v>
          </cell>
          <cell r="G2490" t="e">
            <v>#REF!</v>
          </cell>
          <cell r="H2490" t="str">
            <v>unmonitored</v>
          </cell>
          <cell r="I2490" t="e">
            <v>#REF!</v>
          </cell>
          <cell r="J2490" t="str">
            <v>Last recorded substrate: Live Pine</v>
          </cell>
          <cell r="K2490" t="e">
            <v>#REF!</v>
          </cell>
          <cell r="L2490">
            <v>28.163499999999999</v>
          </cell>
          <cell r="M2490">
            <v>-82.723200000000006</v>
          </cell>
          <cell r="N2490" t="str">
            <v>{b4df6ae3-941f-4368-835b-fa93eac43838}</v>
          </cell>
          <cell r="O2490">
            <v>43682.641504629632</v>
          </cell>
          <cell r="P2490" t="str">
            <v>twu_dangermond</v>
          </cell>
          <cell r="Q2490">
            <v>43991.884675925925</v>
          </cell>
          <cell r="R2490" t="str">
            <v>cbaileyAudubon</v>
          </cell>
          <cell r="S2490" t="str">
            <v>Temporary</v>
          </cell>
          <cell r="T2490" t="str">
            <v>reported by FWC fall 2018</v>
          </cell>
          <cell r="U2490" t="str">
            <v>Pair has no alternate nest(s)</v>
          </cell>
          <cell r="V2490" t="str">
            <v>PI984</v>
          </cell>
          <cell r="W2490">
            <v>43451.208333333336</v>
          </cell>
          <cell r="X2490">
            <v>0</v>
          </cell>
          <cell r="Y2490">
            <v>0</v>
          </cell>
          <cell r="Z2490">
            <v>0</v>
          </cell>
          <cell r="AA2490">
            <v>0</v>
          </cell>
          <cell r="AB2490">
            <v>0</v>
          </cell>
          <cell r="AC2490">
            <v>0</v>
          </cell>
          <cell r="AD2490">
            <v>0</v>
          </cell>
          <cell r="AE2490">
            <v>0</v>
          </cell>
          <cell r="AF2490">
            <v>0</v>
          </cell>
          <cell r="AG2490">
            <v>0</v>
          </cell>
          <cell r="AH2490">
            <v>0</v>
          </cell>
          <cell r="AI2490">
            <v>0</v>
          </cell>
          <cell r="AJ2490">
            <v>1</v>
          </cell>
          <cell r="AK2490">
            <v>0</v>
          </cell>
          <cell r="AL2490">
            <v>0</v>
          </cell>
          <cell r="AM2490">
            <v>0</v>
          </cell>
          <cell r="AN2490">
            <v>1</v>
          </cell>
          <cell r="AO2490" t="str">
            <v>Point Z</v>
          </cell>
        </row>
        <row r="2491">
          <cell r="A2491" t="str">
            <v>PI985</v>
          </cell>
          <cell r="B2491" t="e">
            <v>#N/A</v>
          </cell>
          <cell r="C2491" t="str">
            <v>Pinellas</v>
          </cell>
          <cell r="D2491" t="str">
            <v>Unknown</v>
          </cell>
          <cell r="E2491" t="e">
            <v>#REF!</v>
          </cell>
          <cell r="F2491" t="str">
            <v>Unknown</v>
          </cell>
          <cell r="G2491" t="e">
            <v>#REF!</v>
          </cell>
          <cell r="H2491" t="str">
            <v>unmonitored</v>
          </cell>
          <cell r="I2491" t="e">
            <v>#REF!</v>
          </cell>
          <cell r="J2491" t="str">
            <v>Last known substrate: Live Pine</v>
          </cell>
          <cell r="K2491" t="e">
            <v>#REF!</v>
          </cell>
          <cell r="L2491">
            <v>28.07422</v>
          </cell>
          <cell r="M2491">
            <v>-82.777299999999997</v>
          </cell>
          <cell r="N2491" t="str">
            <v>{7e210b5d-8def-4538-a3e2-4145e7ed0ce6}</v>
          </cell>
          <cell r="O2491">
            <v>43682.641504629632</v>
          </cell>
          <cell r="P2491" t="str">
            <v>twu_dangermond</v>
          </cell>
          <cell r="Q2491">
            <v>43991.884675925925</v>
          </cell>
          <cell r="R2491" t="str">
            <v>cbaileyAudubon</v>
          </cell>
          <cell r="S2491" t="str">
            <v>Temporary</v>
          </cell>
          <cell r="T2491" t="str">
            <v>reported by FWC fall 2018</v>
          </cell>
          <cell r="U2491" t="str">
            <v>Pair has no alternate nest(s)</v>
          </cell>
          <cell r="V2491" t="str">
            <v>PI985</v>
          </cell>
          <cell r="W2491">
            <v>43451.208333333336</v>
          </cell>
          <cell r="X2491">
            <v>0</v>
          </cell>
          <cell r="Y2491">
            <v>0</v>
          </cell>
          <cell r="Z2491">
            <v>0</v>
          </cell>
          <cell r="AA2491">
            <v>0</v>
          </cell>
          <cell r="AB2491">
            <v>0</v>
          </cell>
          <cell r="AC2491">
            <v>0</v>
          </cell>
          <cell r="AD2491">
            <v>0</v>
          </cell>
          <cell r="AE2491">
            <v>0</v>
          </cell>
          <cell r="AF2491">
            <v>0</v>
          </cell>
          <cell r="AG2491">
            <v>0</v>
          </cell>
          <cell r="AH2491">
            <v>0</v>
          </cell>
          <cell r="AI2491">
            <v>0</v>
          </cell>
          <cell r="AJ2491">
            <v>1</v>
          </cell>
          <cell r="AK2491">
            <v>0</v>
          </cell>
          <cell r="AL2491">
            <v>0</v>
          </cell>
          <cell r="AM2491">
            <v>0</v>
          </cell>
          <cell r="AN2491">
            <v>1</v>
          </cell>
          <cell r="AO2491" t="str">
            <v>Point Z</v>
          </cell>
        </row>
        <row r="2492">
          <cell r="A2492" t="str">
            <v>PI991</v>
          </cell>
          <cell r="B2492" t="e">
            <v>#N/A</v>
          </cell>
          <cell r="C2492" t="str">
            <v>Pinellas</v>
          </cell>
          <cell r="D2492" t="str">
            <v>Unknown</v>
          </cell>
          <cell r="E2492" t="e">
            <v>#REF!</v>
          </cell>
          <cell r="F2492" t="str">
            <v>Unknown</v>
          </cell>
          <cell r="G2492" t="e">
            <v>#REF!</v>
          </cell>
          <cell r="H2492" t="str">
            <v>unmonitored</v>
          </cell>
          <cell r="I2492" t="e">
            <v>#REF!</v>
          </cell>
          <cell r="J2492" t="str">
            <v>Last recorded substrate: Artificial Light Pole</v>
          </cell>
          <cell r="K2492" t="e">
            <v>#REF!</v>
          </cell>
          <cell r="L2492">
            <v>28.039377000000002</v>
          </cell>
          <cell r="M2492">
            <v>-82.697755999999998</v>
          </cell>
          <cell r="N2492" t="str">
            <v>{c847ae6c-61d8-4bfd-87e5-2e23057711a0}</v>
          </cell>
          <cell r="O2492">
            <v>43682.641504629632</v>
          </cell>
          <cell r="P2492" t="str">
            <v>twu_dangermond</v>
          </cell>
          <cell r="Q2492">
            <v>43991.884201388886</v>
          </cell>
          <cell r="R2492" t="str">
            <v>cbaileyAudubon</v>
          </cell>
          <cell r="S2492" t="str">
            <v>Temporary</v>
          </cell>
          <cell r="T2492" t="str">
            <v>2020 season osprey using;new nest Oct 2018 in Sheffield Park</v>
          </cell>
          <cell r="U2492" t="str">
            <v>Pair has no alternate nest(s)</v>
          </cell>
          <cell r="V2492" t="str">
            <v>PI991</v>
          </cell>
          <cell r="W2492">
            <v>43395.166666666664</v>
          </cell>
          <cell r="X2492">
            <v>0</v>
          </cell>
          <cell r="Y2492">
            <v>0</v>
          </cell>
          <cell r="Z2492">
            <v>0</v>
          </cell>
          <cell r="AA2492">
            <v>0</v>
          </cell>
          <cell r="AB2492">
            <v>0</v>
          </cell>
          <cell r="AC2492">
            <v>0</v>
          </cell>
          <cell r="AD2492">
            <v>0</v>
          </cell>
          <cell r="AE2492">
            <v>0</v>
          </cell>
          <cell r="AF2492">
            <v>0</v>
          </cell>
          <cell r="AG2492">
            <v>0</v>
          </cell>
          <cell r="AH2492">
            <v>0</v>
          </cell>
          <cell r="AI2492">
            <v>0</v>
          </cell>
          <cell r="AJ2492">
            <v>6</v>
          </cell>
          <cell r="AK2492">
            <v>3</v>
          </cell>
          <cell r="AL2492">
            <v>0</v>
          </cell>
          <cell r="AM2492">
            <v>0</v>
          </cell>
          <cell r="AN2492">
            <v>9</v>
          </cell>
          <cell r="AO2492" t="str">
            <v>Point Z</v>
          </cell>
        </row>
        <row r="2493">
          <cell r="A2493" t="str">
            <v>PO001</v>
          </cell>
          <cell r="B2493" t="e">
            <v>#N/A</v>
          </cell>
          <cell r="C2493" t="str">
            <v>Polk</v>
          </cell>
          <cell r="D2493" t="str">
            <v>Unknown</v>
          </cell>
          <cell r="E2493" t="e">
            <v>#REF!</v>
          </cell>
          <cell r="F2493" t="str">
            <v>Unknown</v>
          </cell>
          <cell r="G2493" t="e">
            <v>#REF!</v>
          </cell>
          <cell r="H2493" t="str">
            <v>unmonitored</v>
          </cell>
          <cell r="I2493" t="e">
            <v>#REF!</v>
          </cell>
          <cell r="J2493" t="str">
            <v>Last recorded substrate: G</v>
          </cell>
          <cell r="K2493" t="e">
            <v>#REF!</v>
          </cell>
          <cell r="L2493">
            <v>28.073333000000002</v>
          </cell>
          <cell r="M2493">
            <v>-81.373333000000002</v>
          </cell>
          <cell r="N2493" t="str">
            <v>{f81be3b9-f6f4-4173-a3f2-fda766285a42}</v>
          </cell>
          <cell r="O2493">
            <v>43682.641504629632</v>
          </cell>
          <cell r="P2493" t="str">
            <v>twu_dangermond</v>
          </cell>
          <cell r="Q2493">
            <v>43991.884618055556</v>
          </cell>
          <cell r="R2493" t="str">
            <v>cbaileyAudubon</v>
          </cell>
          <cell r="S2493" t="str">
            <v xml:space="preserve">Permanent </v>
          </cell>
          <cell r="T2493" t="str">
            <v>&lt;Null&gt;</v>
          </cell>
          <cell r="U2493" t="str">
            <v>Pair has no alternate nest(s)</v>
          </cell>
          <cell r="V2493" t="str">
            <v>PO001</v>
          </cell>
          <cell r="W2493">
            <v>43304.732349537036</v>
          </cell>
          <cell r="X2493">
            <v>0</v>
          </cell>
          <cell r="Y2493">
            <v>0</v>
          </cell>
          <cell r="Z2493">
            <v>0</v>
          </cell>
          <cell r="AA2493">
            <v>0</v>
          </cell>
          <cell r="AB2493">
            <v>0</v>
          </cell>
          <cell r="AC2493">
            <v>0</v>
          </cell>
          <cell r="AD2493">
            <v>0</v>
          </cell>
          <cell r="AE2493">
            <v>0</v>
          </cell>
          <cell r="AF2493">
            <v>0</v>
          </cell>
          <cell r="AG2493">
            <v>0</v>
          </cell>
          <cell r="AH2493">
            <v>0</v>
          </cell>
          <cell r="AI2493">
            <v>0</v>
          </cell>
          <cell r="AJ2493">
            <v>0</v>
          </cell>
          <cell r="AK2493">
            <v>0</v>
          </cell>
          <cell r="AL2493">
            <v>0</v>
          </cell>
          <cell r="AM2493">
            <v>0</v>
          </cell>
          <cell r="AN2493">
            <v>0</v>
          </cell>
          <cell r="AO2493" t="str">
            <v>Point Z</v>
          </cell>
        </row>
        <row r="2494">
          <cell r="A2494" t="str">
            <v>PO002</v>
          </cell>
          <cell r="B2494" t="e">
            <v>#N/A</v>
          </cell>
          <cell r="C2494" t="str">
            <v>Polk</v>
          </cell>
          <cell r="D2494" t="str">
            <v>Unknown</v>
          </cell>
          <cell r="E2494" t="e">
            <v>#REF!</v>
          </cell>
          <cell r="F2494" t="str">
            <v>Unknown</v>
          </cell>
          <cell r="G2494" t="e">
            <v>#REF!</v>
          </cell>
          <cell r="H2494" t="str">
            <v>unmonitored</v>
          </cell>
          <cell r="I2494" t="e">
            <v>#REF!</v>
          </cell>
          <cell r="J2494" t="str">
            <v>Last recorded substrate: Live Pine Tree</v>
          </cell>
          <cell r="K2494" t="e">
            <v>#REF!</v>
          </cell>
          <cell r="L2494">
            <v>28.0535</v>
          </cell>
          <cell r="M2494">
            <v>-81.379000000000005</v>
          </cell>
          <cell r="N2494" t="str">
            <v>{fafb8e04-3efe-4d50-ac37-55c3bcd43000}</v>
          </cell>
          <cell r="O2494">
            <v>43682.641504629632</v>
          </cell>
          <cell r="P2494" t="str">
            <v>twu_dangermond</v>
          </cell>
          <cell r="Q2494">
            <v>43991.884618055556</v>
          </cell>
          <cell r="R2494" t="str">
            <v>cbaileyAudubon</v>
          </cell>
          <cell r="S2494" t="str">
            <v xml:space="preserve">Permanent </v>
          </cell>
          <cell r="T2494" t="str">
            <v>&lt;Null&gt;</v>
          </cell>
          <cell r="U2494" t="str">
            <v>Pair has no alternate nest(s)</v>
          </cell>
          <cell r="V2494" t="str">
            <v>PO002</v>
          </cell>
          <cell r="W2494">
            <v>43304.732349537036</v>
          </cell>
          <cell r="X2494">
            <v>0</v>
          </cell>
          <cell r="Y2494">
            <v>0</v>
          </cell>
          <cell r="Z2494">
            <v>0</v>
          </cell>
          <cell r="AA2494">
            <v>0</v>
          </cell>
          <cell r="AB2494">
            <v>0</v>
          </cell>
          <cell r="AC2494">
            <v>0</v>
          </cell>
          <cell r="AD2494">
            <v>0</v>
          </cell>
          <cell r="AE2494">
            <v>0</v>
          </cell>
          <cell r="AF2494">
            <v>0</v>
          </cell>
          <cell r="AG2494">
            <v>0</v>
          </cell>
          <cell r="AH2494">
            <v>0</v>
          </cell>
          <cell r="AI2494">
            <v>0</v>
          </cell>
          <cell r="AJ2494">
            <v>0</v>
          </cell>
          <cell r="AK2494">
            <v>0</v>
          </cell>
          <cell r="AL2494">
            <v>0</v>
          </cell>
          <cell r="AM2494">
            <v>0</v>
          </cell>
          <cell r="AN2494">
            <v>0</v>
          </cell>
          <cell r="AO2494" t="str">
            <v>Point Z</v>
          </cell>
        </row>
        <row r="2495">
          <cell r="A2495" t="str">
            <v>PO003</v>
          </cell>
          <cell r="B2495" t="e">
            <v>#N/A</v>
          </cell>
          <cell r="C2495" t="str">
            <v>Polk</v>
          </cell>
          <cell r="D2495" t="str">
            <v>Occupied</v>
          </cell>
          <cell r="E2495" t="e">
            <v>#REF!</v>
          </cell>
          <cell r="F2495" t="str">
            <v>Yes</v>
          </cell>
          <cell r="G2495" t="e">
            <v>#REF!</v>
          </cell>
          <cell r="H2495" t="str">
            <v>Audubon</v>
          </cell>
          <cell r="I2495" t="e">
            <v>#REF!</v>
          </cell>
          <cell r="J2495" t="str">
            <v>Last known substrate: Live Tree</v>
          </cell>
          <cell r="K2495" t="e">
            <v>#REF!</v>
          </cell>
          <cell r="L2495">
            <v>28.05115</v>
          </cell>
          <cell r="M2495">
            <v>-81.427482999999995</v>
          </cell>
          <cell r="N2495" t="str">
            <v>{91b454eb-1969-4b8c-aed3-0f1b6f73c72b}</v>
          </cell>
          <cell r="O2495">
            <v>44356</v>
          </cell>
          <cell r="P2495" t="str">
            <v>&lt;Null&gt;</v>
          </cell>
          <cell r="Q2495" t="str">
            <v>&lt;Null&gt;</v>
          </cell>
          <cell r="R2495" t="str">
            <v>&lt;Null&gt;</v>
          </cell>
          <cell r="S2495" t="str">
            <v xml:space="preserve">Permanent </v>
          </cell>
          <cell r="T2495" t="str">
            <v>For 2021 season, Diane Miller reports pair moved nest to new tree NW of old location, old nest still present</v>
          </cell>
          <cell r="U2495" t="str">
            <v>Nest is currently in use; pair also has alternate nest locations(s)</v>
          </cell>
          <cell r="V2495" t="str">
            <v>PO003</v>
          </cell>
          <cell r="W2495" t="str">
            <v>&lt;Null&gt;</v>
          </cell>
          <cell r="X2495">
            <v>0</v>
          </cell>
          <cell r="Y2495">
            <v>0</v>
          </cell>
          <cell r="Z2495">
            <v>0</v>
          </cell>
          <cell r="AA2495">
            <v>0</v>
          </cell>
          <cell r="AB2495">
            <v>0</v>
          </cell>
          <cell r="AC2495">
            <v>0</v>
          </cell>
          <cell r="AD2495">
            <v>0</v>
          </cell>
          <cell r="AE2495">
            <v>0</v>
          </cell>
          <cell r="AF2495">
            <v>0</v>
          </cell>
          <cell r="AG2495">
            <v>0</v>
          </cell>
          <cell r="AH2495">
            <v>0</v>
          </cell>
          <cell r="AI2495">
            <v>0</v>
          </cell>
          <cell r="AJ2495">
            <v>0</v>
          </cell>
          <cell r="AK2495">
            <v>0</v>
          </cell>
          <cell r="AL2495">
            <v>17</v>
          </cell>
          <cell r="AM2495">
            <v>16</v>
          </cell>
          <cell r="AN2495">
            <v>33</v>
          </cell>
          <cell r="AO2495" t="str">
            <v>Point Z</v>
          </cell>
        </row>
        <row r="2496">
          <cell r="A2496" t="str">
            <v>PO003a</v>
          </cell>
          <cell r="B2496" t="e">
            <v>#N/A</v>
          </cell>
          <cell r="C2496" t="str">
            <v>Polk</v>
          </cell>
          <cell r="D2496" t="str">
            <v>Inactive</v>
          </cell>
          <cell r="E2496" t="e">
            <v>#REF!</v>
          </cell>
          <cell r="F2496" t="str">
            <v>No</v>
          </cell>
          <cell r="G2496" t="e">
            <v>#REF!</v>
          </cell>
          <cell r="H2496" t="str">
            <v>Audubon</v>
          </cell>
          <cell r="I2496" t="e">
            <v>#REF!</v>
          </cell>
          <cell r="J2496" t="str">
            <v>Last recorded substrate: Live Pine Tree</v>
          </cell>
          <cell r="K2496" t="e">
            <v>#REF!</v>
          </cell>
          <cell r="L2496">
            <v>28.05</v>
          </cell>
          <cell r="M2496">
            <v>-81.426666999999995</v>
          </cell>
          <cell r="N2496" t="str">
            <v>{9b336e0e-861f-457e-9724-cba20cd393bf}</v>
          </cell>
          <cell r="O2496">
            <v>43682.641504629632</v>
          </cell>
          <cell r="P2496" t="str">
            <v>twu_dangermond</v>
          </cell>
          <cell r="Q2496">
            <v>43991.884201388886</v>
          </cell>
          <cell r="R2496" t="str">
            <v>cbaileyAudubon</v>
          </cell>
          <cell r="S2496" t="str">
            <v xml:space="preserve">Permanent </v>
          </cell>
          <cell r="T2496" t="str">
            <v>For 2021 season, Diane Miller reports pair moved nest to new tree NW of old location, old nest still present, changed ID to PO003a</v>
          </cell>
          <cell r="U2496" t="str">
            <v>Nest is not currently in use; pair also has alternate nest location(s)</v>
          </cell>
          <cell r="V2496" t="str">
            <v>PO003</v>
          </cell>
          <cell r="W2496">
            <v>43304.732349537036</v>
          </cell>
          <cell r="X2496">
            <v>0</v>
          </cell>
          <cell r="Y2496">
            <v>0</v>
          </cell>
          <cell r="Z2496">
            <v>0</v>
          </cell>
          <cell r="AA2496">
            <v>0</v>
          </cell>
          <cell r="AB2496">
            <v>0</v>
          </cell>
          <cell r="AC2496">
            <v>0</v>
          </cell>
          <cell r="AD2496">
            <v>0</v>
          </cell>
          <cell r="AE2496">
            <v>0</v>
          </cell>
          <cell r="AF2496">
            <v>0</v>
          </cell>
          <cell r="AG2496">
            <v>0</v>
          </cell>
          <cell r="AH2496">
            <v>0</v>
          </cell>
          <cell r="AI2496">
            <v>0</v>
          </cell>
          <cell r="AJ2496">
            <v>11</v>
          </cell>
          <cell r="AK2496">
            <v>11</v>
          </cell>
          <cell r="AL2496">
            <v>0</v>
          </cell>
          <cell r="AM2496">
            <v>0</v>
          </cell>
          <cell r="AN2496">
            <v>22</v>
          </cell>
          <cell r="AO2496" t="str">
            <v>Point Z</v>
          </cell>
        </row>
        <row r="2497">
          <cell r="A2497" t="str">
            <v>PO004</v>
          </cell>
          <cell r="B2497" t="e">
            <v>#N/A</v>
          </cell>
          <cell r="C2497" t="str">
            <v>Polk</v>
          </cell>
          <cell r="D2497" t="str">
            <v>Unknown</v>
          </cell>
          <cell r="E2497" t="e">
            <v>#REF!</v>
          </cell>
          <cell r="F2497" t="str">
            <v>Unknown</v>
          </cell>
          <cell r="G2497" t="e">
            <v>#REF!</v>
          </cell>
          <cell r="H2497" t="str">
            <v>unmonitored</v>
          </cell>
          <cell r="I2497" t="e">
            <v>#REF!</v>
          </cell>
          <cell r="J2497" t="str">
            <v>Last recorded substrate: G</v>
          </cell>
          <cell r="K2497" t="e">
            <v>#REF!</v>
          </cell>
          <cell r="L2497">
            <v>28.0185</v>
          </cell>
          <cell r="M2497">
            <v>-81.471500000000006</v>
          </cell>
          <cell r="N2497" t="str">
            <v>{a6e68200-ede9-4946-b4ac-7f6d456042b0}</v>
          </cell>
          <cell r="O2497">
            <v>43682.641504629632</v>
          </cell>
          <cell r="P2497" t="str">
            <v>twu_dangermond</v>
          </cell>
          <cell r="Q2497">
            <v>43991.884618055556</v>
          </cell>
          <cell r="R2497" t="str">
            <v>cbaileyAudubon</v>
          </cell>
          <cell r="S2497" t="str">
            <v xml:space="preserve">Permanent </v>
          </cell>
          <cell r="T2497" t="str">
            <v>&lt;Null&gt;</v>
          </cell>
          <cell r="U2497" t="str">
            <v>Pair has no alternate nest(s)</v>
          </cell>
          <cell r="V2497" t="str">
            <v>PO004</v>
          </cell>
          <cell r="W2497">
            <v>43304.732349537036</v>
          </cell>
          <cell r="X2497">
            <v>0</v>
          </cell>
          <cell r="Y2497">
            <v>0</v>
          </cell>
          <cell r="Z2497">
            <v>0</v>
          </cell>
          <cell r="AA2497">
            <v>0</v>
          </cell>
          <cell r="AB2497">
            <v>0</v>
          </cell>
          <cell r="AC2497">
            <v>0</v>
          </cell>
          <cell r="AD2497">
            <v>0</v>
          </cell>
          <cell r="AE2497">
            <v>0</v>
          </cell>
          <cell r="AF2497">
            <v>0</v>
          </cell>
          <cell r="AG2497">
            <v>0</v>
          </cell>
          <cell r="AH2497">
            <v>0</v>
          </cell>
          <cell r="AI2497">
            <v>0</v>
          </cell>
          <cell r="AJ2497">
            <v>0</v>
          </cell>
          <cell r="AK2497">
            <v>0</v>
          </cell>
          <cell r="AL2497">
            <v>0</v>
          </cell>
          <cell r="AM2497">
            <v>0</v>
          </cell>
          <cell r="AN2497">
            <v>0</v>
          </cell>
          <cell r="AO2497" t="str">
            <v>Point Z</v>
          </cell>
        </row>
        <row r="2498">
          <cell r="A2498" t="str">
            <v>PO005</v>
          </cell>
          <cell r="B2498" t="e">
            <v>#N/A</v>
          </cell>
          <cell r="C2498" t="str">
            <v>Polk</v>
          </cell>
          <cell r="D2498" t="str">
            <v>Unknown</v>
          </cell>
          <cell r="E2498" t="e">
            <v>#REF!</v>
          </cell>
          <cell r="F2498" t="str">
            <v>Unknown</v>
          </cell>
          <cell r="G2498" t="e">
            <v>#REF!</v>
          </cell>
          <cell r="H2498" t="str">
            <v>unmonitored</v>
          </cell>
          <cell r="I2498" t="e">
            <v>#REF!</v>
          </cell>
          <cell r="J2498" t="str">
            <v>Last recorded substrate: Live Pine Tree</v>
          </cell>
          <cell r="K2498" t="e">
            <v>#REF!</v>
          </cell>
          <cell r="L2498">
            <v>27.981166999999999</v>
          </cell>
          <cell r="M2498">
            <v>-81.469832999999994</v>
          </cell>
          <cell r="N2498" t="str">
            <v>{de6c068f-b3aa-4658-ba9e-eebb5f3bcb5a}</v>
          </cell>
          <cell r="O2498">
            <v>43682.641504629632</v>
          </cell>
          <cell r="P2498" t="str">
            <v>twu_dangermond</v>
          </cell>
          <cell r="Q2498">
            <v>43991.884618055556</v>
          </cell>
          <cell r="R2498" t="str">
            <v>cbaileyAudubon</v>
          </cell>
          <cell r="S2498" t="str">
            <v xml:space="preserve">Permanent </v>
          </cell>
          <cell r="T2498" t="str">
            <v>&lt;Null&gt;</v>
          </cell>
          <cell r="U2498" t="str">
            <v>Pair has no alternate nest(s)</v>
          </cell>
          <cell r="V2498" t="str">
            <v>PO005</v>
          </cell>
          <cell r="W2498">
            <v>43304.732349537036</v>
          </cell>
          <cell r="X2498">
            <v>0</v>
          </cell>
          <cell r="Y2498">
            <v>0</v>
          </cell>
          <cell r="Z2498">
            <v>0</v>
          </cell>
          <cell r="AA2498">
            <v>0</v>
          </cell>
          <cell r="AB2498">
            <v>0</v>
          </cell>
          <cell r="AC2498">
            <v>0</v>
          </cell>
          <cell r="AD2498">
            <v>0</v>
          </cell>
          <cell r="AE2498">
            <v>0</v>
          </cell>
          <cell r="AF2498">
            <v>0</v>
          </cell>
          <cell r="AG2498">
            <v>0</v>
          </cell>
          <cell r="AH2498">
            <v>0</v>
          </cell>
          <cell r="AI2498">
            <v>0</v>
          </cell>
          <cell r="AJ2498">
            <v>0</v>
          </cell>
          <cell r="AK2498">
            <v>0</v>
          </cell>
          <cell r="AL2498">
            <v>0</v>
          </cell>
          <cell r="AM2498">
            <v>0</v>
          </cell>
          <cell r="AN2498">
            <v>0</v>
          </cell>
          <cell r="AO2498" t="str">
            <v>Point Z</v>
          </cell>
        </row>
        <row r="2499">
          <cell r="A2499" t="str">
            <v>PO006</v>
          </cell>
          <cell r="B2499" t="e">
            <v>#N/A</v>
          </cell>
          <cell r="C2499" t="str">
            <v>Polk</v>
          </cell>
          <cell r="D2499" t="str">
            <v>Unknown</v>
          </cell>
          <cell r="E2499" t="e">
            <v>#REF!</v>
          </cell>
          <cell r="F2499" t="str">
            <v>Unknown</v>
          </cell>
          <cell r="G2499" t="e">
            <v>#REF!</v>
          </cell>
          <cell r="H2499" t="str">
            <v>unmonitored</v>
          </cell>
          <cell r="I2499" t="e">
            <v>#REF!</v>
          </cell>
          <cell r="J2499" t="str">
            <v>Last recorded substrate: G</v>
          </cell>
          <cell r="K2499" t="e">
            <v>#REF!</v>
          </cell>
          <cell r="L2499">
            <v>27.911667000000001</v>
          </cell>
          <cell r="M2499">
            <v>-81.435000000000002</v>
          </cell>
          <cell r="N2499" t="str">
            <v>{f1a39bff-c231-4548-aa36-00c159cda1ad}</v>
          </cell>
          <cell r="O2499">
            <v>43682.641504629632</v>
          </cell>
          <cell r="P2499" t="str">
            <v>twu_dangermond</v>
          </cell>
          <cell r="Q2499">
            <v>43991.884618055556</v>
          </cell>
          <cell r="R2499" t="str">
            <v>cbaileyAudubon</v>
          </cell>
          <cell r="S2499" t="str">
            <v xml:space="preserve">Permanent </v>
          </cell>
          <cell r="T2499" t="str">
            <v>&lt;Null&gt;</v>
          </cell>
          <cell r="U2499" t="str">
            <v>Pair has no alternate nest(s)</v>
          </cell>
          <cell r="V2499" t="str">
            <v>PO006</v>
          </cell>
          <cell r="W2499">
            <v>43304.732349537036</v>
          </cell>
          <cell r="X2499">
            <v>0</v>
          </cell>
          <cell r="Y2499">
            <v>0</v>
          </cell>
          <cell r="Z2499">
            <v>0</v>
          </cell>
          <cell r="AA2499">
            <v>0</v>
          </cell>
          <cell r="AB2499">
            <v>0</v>
          </cell>
          <cell r="AC2499">
            <v>0</v>
          </cell>
          <cell r="AD2499">
            <v>0</v>
          </cell>
          <cell r="AE2499">
            <v>0</v>
          </cell>
          <cell r="AF2499">
            <v>0</v>
          </cell>
          <cell r="AG2499">
            <v>0</v>
          </cell>
          <cell r="AH2499">
            <v>0</v>
          </cell>
          <cell r="AI2499">
            <v>0</v>
          </cell>
          <cell r="AJ2499">
            <v>0</v>
          </cell>
          <cell r="AK2499">
            <v>0</v>
          </cell>
          <cell r="AL2499">
            <v>0</v>
          </cell>
          <cell r="AM2499">
            <v>0</v>
          </cell>
          <cell r="AN2499">
            <v>0</v>
          </cell>
          <cell r="AO2499" t="str">
            <v>Point Z</v>
          </cell>
        </row>
        <row r="2500">
          <cell r="A2500" t="str">
            <v>PO007</v>
          </cell>
          <cell r="B2500" t="e">
            <v>#N/A</v>
          </cell>
          <cell r="C2500" t="str">
            <v>Polk</v>
          </cell>
          <cell r="D2500" t="str">
            <v>Unknown</v>
          </cell>
          <cell r="E2500" t="e">
            <v>#REF!</v>
          </cell>
          <cell r="F2500" t="str">
            <v>Unknown</v>
          </cell>
          <cell r="G2500" t="e">
            <v>#REF!</v>
          </cell>
          <cell r="H2500" t="str">
            <v>unmonitored</v>
          </cell>
          <cell r="I2500" t="e">
            <v>#REF!</v>
          </cell>
          <cell r="J2500" t="str">
            <v>Last recorded substrate: G</v>
          </cell>
          <cell r="K2500" t="e">
            <v>#REF!</v>
          </cell>
          <cell r="L2500">
            <v>27.853332999999999</v>
          </cell>
          <cell r="M2500">
            <v>-81.424999999999997</v>
          </cell>
          <cell r="N2500" t="str">
            <v>{78514991-8458-44b7-b07c-9e5be651b3d1}</v>
          </cell>
          <cell r="O2500">
            <v>43682.641504629632</v>
          </cell>
          <cell r="P2500" t="str">
            <v>twu_dangermond</v>
          </cell>
          <cell r="Q2500">
            <v>43991.884618055556</v>
          </cell>
          <cell r="R2500" t="str">
            <v>cbaileyAudubon</v>
          </cell>
          <cell r="S2500" t="str">
            <v xml:space="preserve">Permanent </v>
          </cell>
          <cell r="T2500" t="str">
            <v>&lt;Null&gt;</v>
          </cell>
          <cell r="U2500" t="str">
            <v>Pair has no alternate nest(s)</v>
          </cell>
          <cell r="V2500" t="str">
            <v>PO007</v>
          </cell>
          <cell r="W2500">
            <v>43304.732349537036</v>
          </cell>
          <cell r="X2500">
            <v>0</v>
          </cell>
          <cell r="Y2500">
            <v>0</v>
          </cell>
          <cell r="Z2500">
            <v>0</v>
          </cell>
          <cell r="AA2500">
            <v>0</v>
          </cell>
          <cell r="AB2500">
            <v>0</v>
          </cell>
          <cell r="AC2500">
            <v>0</v>
          </cell>
          <cell r="AD2500">
            <v>0</v>
          </cell>
          <cell r="AE2500">
            <v>0</v>
          </cell>
          <cell r="AF2500">
            <v>0</v>
          </cell>
          <cell r="AG2500">
            <v>0</v>
          </cell>
          <cell r="AH2500">
            <v>0</v>
          </cell>
          <cell r="AI2500">
            <v>0</v>
          </cell>
          <cell r="AJ2500">
            <v>0</v>
          </cell>
          <cell r="AK2500">
            <v>0</v>
          </cell>
          <cell r="AL2500">
            <v>0</v>
          </cell>
          <cell r="AM2500">
            <v>0</v>
          </cell>
          <cell r="AN2500">
            <v>0</v>
          </cell>
          <cell r="AO2500" t="str">
            <v>Point Z</v>
          </cell>
        </row>
        <row r="2501">
          <cell r="A2501" t="str">
            <v>PO008</v>
          </cell>
          <cell r="B2501" t="e">
            <v>#N/A</v>
          </cell>
          <cell r="C2501" t="str">
            <v>Polk</v>
          </cell>
          <cell r="D2501" t="str">
            <v>Unknown</v>
          </cell>
          <cell r="E2501" t="e">
            <v>#REF!</v>
          </cell>
          <cell r="F2501" t="str">
            <v>Unknown</v>
          </cell>
          <cell r="G2501" t="e">
            <v>#REF!</v>
          </cell>
          <cell r="H2501" t="str">
            <v>unmonitored</v>
          </cell>
          <cell r="I2501" t="e">
            <v>#REF!</v>
          </cell>
          <cell r="J2501" t="str">
            <v>Last recorded substrate: Tree 42(A), Live Pine (FWC)</v>
          </cell>
          <cell r="K2501" t="e">
            <v>#REF!</v>
          </cell>
          <cell r="L2501">
            <v>27.793167</v>
          </cell>
          <cell r="M2501">
            <v>-81.440332999999995</v>
          </cell>
          <cell r="N2501" t="str">
            <v>{e3436644-b70d-4883-9d9c-e9d94742ce5c}</v>
          </cell>
          <cell r="O2501">
            <v>43682.641504629632</v>
          </cell>
          <cell r="P2501" t="str">
            <v>twu_dangermond</v>
          </cell>
          <cell r="Q2501">
            <v>43991.884583333333</v>
          </cell>
          <cell r="R2501" t="str">
            <v>cbaileyAudubon</v>
          </cell>
          <cell r="S2501" t="str">
            <v xml:space="preserve">Permanent </v>
          </cell>
          <cell r="T2501" t="str">
            <v>&lt;Null&gt;</v>
          </cell>
          <cell r="U2501" t="str">
            <v>Pair has no alternate nest(s)</v>
          </cell>
          <cell r="V2501" t="str">
            <v>PO008</v>
          </cell>
          <cell r="W2501">
            <v>43304.732349537036</v>
          </cell>
          <cell r="X2501">
            <v>0</v>
          </cell>
          <cell r="Y2501">
            <v>0</v>
          </cell>
          <cell r="Z2501">
            <v>0</v>
          </cell>
          <cell r="AA2501">
            <v>0</v>
          </cell>
          <cell r="AB2501">
            <v>0</v>
          </cell>
          <cell r="AC2501">
            <v>0</v>
          </cell>
          <cell r="AD2501">
            <v>0</v>
          </cell>
          <cell r="AE2501">
            <v>0</v>
          </cell>
          <cell r="AF2501">
            <v>0</v>
          </cell>
          <cell r="AG2501">
            <v>0</v>
          </cell>
          <cell r="AH2501">
            <v>1</v>
          </cell>
          <cell r="AI2501">
            <v>1</v>
          </cell>
          <cell r="AJ2501">
            <v>0</v>
          </cell>
          <cell r="AK2501">
            <v>0</v>
          </cell>
          <cell r="AL2501">
            <v>0</v>
          </cell>
          <cell r="AM2501">
            <v>0</v>
          </cell>
          <cell r="AN2501">
            <v>2</v>
          </cell>
          <cell r="AO2501" t="str">
            <v>Point Z</v>
          </cell>
        </row>
        <row r="2502">
          <cell r="A2502" t="str">
            <v>PO009</v>
          </cell>
          <cell r="B2502" t="e">
            <v>#N/A</v>
          </cell>
          <cell r="C2502" t="str">
            <v>Polk</v>
          </cell>
          <cell r="D2502" t="str">
            <v>Unknown</v>
          </cell>
          <cell r="E2502" t="e">
            <v>#REF!</v>
          </cell>
          <cell r="F2502" t="str">
            <v>Unknown</v>
          </cell>
          <cell r="G2502" t="e">
            <v>#REF!</v>
          </cell>
          <cell r="H2502" t="str">
            <v>unmonitored</v>
          </cell>
          <cell r="I2502" t="e">
            <v>#REF!</v>
          </cell>
          <cell r="J2502" t="str">
            <v>Last recorded substrate: Live Pine Tree</v>
          </cell>
          <cell r="K2502" t="e">
            <v>#REF!</v>
          </cell>
          <cell r="L2502">
            <v>27.739000000000001</v>
          </cell>
          <cell r="M2502">
            <v>-81.448333000000005</v>
          </cell>
          <cell r="N2502" t="str">
            <v>{a67bf3b7-8ea1-4bde-b0e7-c7d00945c700}</v>
          </cell>
          <cell r="O2502">
            <v>43682.641504629632</v>
          </cell>
          <cell r="P2502" t="str">
            <v>twu_dangermond</v>
          </cell>
          <cell r="Q2502">
            <v>43991.884618055556</v>
          </cell>
          <cell r="R2502" t="str">
            <v>cbaileyAudubon</v>
          </cell>
          <cell r="S2502" t="str">
            <v xml:space="preserve">Permanent </v>
          </cell>
          <cell r="T2502" t="str">
            <v>&lt;Null&gt;</v>
          </cell>
          <cell r="U2502" t="str">
            <v>Pair has no alternate nest(s)</v>
          </cell>
          <cell r="V2502" t="str">
            <v>PO009</v>
          </cell>
          <cell r="W2502">
            <v>43304.732349537036</v>
          </cell>
          <cell r="X2502">
            <v>0</v>
          </cell>
          <cell r="Y2502">
            <v>0</v>
          </cell>
          <cell r="Z2502">
            <v>0</v>
          </cell>
          <cell r="AA2502">
            <v>0</v>
          </cell>
          <cell r="AB2502">
            <v>0</v>
          </cell>
          <cell r="AC2502">
            <v>0</v>
          </cell>
          <cell r="AD2502">
            <v>0</v>
          </cell>
          <cell r="AE2502">
            <v>0</v>
          </cell>
          <cell r="AF2502">
            <v>0</v>
          </cell>
          <cell r="AG2502">
            <v>0</v>
          </cell>
          <cell r="AH2502">
            <v>0</v>
          </cell>
          <cell r="AI2502">
            <v>0</v>
          </cell>
          <cell r="AJ2502">
            <v>0</v>
          </cell>
          <cell r="AK2502">
            <v>0</v>
          </cell>
          <cell r="AL2502">
            <v>0</v>
          </cell>
          <cell r="AM2502">
            <v>0</v>
          </cell>
          <cell r="AN2502">
            <v>0</v>
          </cell>
          <cell r="AO2502" t="str">
            <v>Point Z</v>
          </cell>
        </row>
        <row r="2503">
          <cell r="A2503" t="str">
            <v>PO010</v>
          </cell>
          <cell r="B2503" t="e">
            <v>#N/A</v>
          </cell>
          <cell r="C2503" t="str">
            <v>Polk</v>
          </cell>
          <cell r="D2503" t="str">
            <v>Unknown</v>
          </cell>
          <cell r="E2503" t="e">
            <v>#REF!</v>
          </cell>
          <cell r="F2503" t="str">
            <v>Unknown</v>
          </cell>
          <cell r="G2503" t="e">
            <v>#REF!</v>
          </cell>
          <cell r="H2503" t="str">
            <v>unmonitored</v>
          </cell>
          <cell r="I2503" t="e">
            <v>#REF!</v>
          </cell>
          <cell r="J2503" t="str">
            <v>Last recorded substrate: Live Pine Tree</v>
          </cell>
          <cell r="K2503" t="e">
            <v>#REF!</v>
          </cell>
          <cell r="L2503">
            <v>27.655332999999999</v>
          </cell>
          <cell r="M2503">
            <v>-81.384167000000005</v>
          </cell>
          <cell r="N2503" t="str">
            <v>{f53b077e-a09b-4f49-aa79-87470c8b50d2}</v>
          </cell>
          <cell r="O2503">
            <v>43682.641504629632</v>
          </cell>
          <cell r="P2503" t="str">
            <v>twu_dangermond</v>
          </cell>
          <cell r="Q2503">
            <v>43991.884618055556</v>
          </cell>
          <cell r="R2503" t="str">
            <v>cbaileyAudubon</v>
          </cell>
          <cell r="S2503" t="str">
            <v xml:space="preserve">Permanent </v>
          </cell>
          <cell r="T2503" t="str">
            <v>&lt;Null&gt;</v>
          </cell>
          <cell r="U2503" t="str">
            <v>Pair has no alternate nest(s)</v>
          </cell>
          <cell r="V2503" t="str">
            <v>PO010</v>
          </cell>
          <cell r="W2503">
            <v>43304.732349537036</v>
          </cell>
          <cell r="X2503">
            <v>0</v>
          </cell>
          <cell r="Y2503">
            <v>0</v>
          </cell>
          <cell r="Z2503">
            <v>0</v>
          </cell>
          <cell r="AA2503">
            <v>0</v>
          </cell>
          <cell r="AB2503">
            <v>0</v>
          </cell>
          <cell r="AC2503">
            <v>0</v>
          </cell>
          <cell r="AD2503">
            <v>0</v>
          </cell>
          <cell r="AE2503">
            <v>0</v>
          </cell>
          <cell r="AF2503">
            <v>0</v>
          </cell>
          <cell r="AG2503">
            <v>0</v>
          </cell>
          <cell r="AH2503">
            <v>0</v>
          </cell>
          <cell r="AI2503">
            <v>0</v>
          </cell>
          <cell r="AJ2503">
            <v>0</v>
          </cell>
          <cell r="AK2503">
            <v>0</v>
          </cell>
          <cell r="AL2503">
            <v>0</v>
          </cell>
          <cell r="AM2503">
            <v>0</v>
          </cell>
          <cell r="AN2503">
            <v>0</v>
          </cell>
          <cell r="AO2503" t="str">
            <v>Point Z</v>
          </cell>
        </row>
        <row r="2504">
          <cell r="A2504" t="str">
            <v>PO011</v>
          </cell>
          <cell r="B2504" t="e">
            <v>#N/A</v>
          </cell>
          <cell r="C2504" t="str">
            <v>Polk</v>
          </cell>
          <cell r="D2504" t="str">
            <v>Destroyed</v>
          </cell>
          <cell r="E2504" t="e">
            <v>#REF!</v>
          </cell>
          <cell r="F2504" t="str">
            <v>No</v>
          </cell>
          <cell r="G2504" t="e">
            <v>#REF!</v>
          </cell>
          <cell r="H2504" t="str">
            <v>Audubon</v>
          </cell>
          <cell r="I2504" t="e">
            <v>#REF!</v>
          </cell>
          <cell r="J2504" t="str">
            <v>Last recorded substrate: Dead Pine Tree</v>
          </cell>
          <cell r="K2504" t="e">
            <v>#REF!</v>
          </cell>
          <cell r="L2504">
            <v>27.924167000000001</v>
          </cell>
          <cell r="M2504">
            <v>-81.370999999999995</v>
          </cell>
          <cell r="N2504" t="str">
            <v>{72dabcca-aa1a-4a94-9aee-9cb1bcb1be5b}</v>
          </cell>
          <cell r="O2504">
            <v>43682.641504629632</v>
          </cell>
          <cell r="P2504" t="str">
            <v>twu_dangermond</v>
          </cell>
          <cell r="Q2504">
            <v>43991.884618055556</v>
          </cell>
          <cell r="R2504" t="str">
            <v>cbaileyAudubon</v>
          </cell>
          <cell r="S2504" t="str">
            <v>Retired</v>
          </cell>
          <cell r="T2504" t="str">
            <v>2021 Fred Allen says this nest blew down several years ago (last report it was active was 2017 season)</v>
          </cell>
          <cell r="U2504" t="str">
            <v>Nest is permanently out of use</v>
          </cell>
          <cell r="V2504" t="str">
            <v>PO011</v>
          </cell>
          <cell r="W2504">
            <v>43304.732349537036</v>
          </cell>
          <cell r="X2504">
            <v>0</v>
          </cell>
          <cell r="Y2504">
            <v>0</v>
          </cell>
          <cell r="Z2504">
            <v>0</v>
          </cell>
          <cell r="AA2504">
            <v>0</v>
          </cell>
          <cell r="AB2504">
            <v>0</v>
          </cell>
          <cell r="AC2504">
            <v>0</v>
          </cell>
          <cell r="AD2504">
            <v>0</v>
          </cell>
          <cell r="AE2504">
            <v>0</v>
          </cell>
          <cell r="AF2504">
            <v>1</v>
          </cell>
          <cell r="AG2504">
            <v>16</v>
          </cell>
          <cell r="AH2504">
            <v>11</v>
          </cell>
          <cell r="AI2504">
            <v>0</v>
          </cell>
          <cell r="AJ2504">
            <v>0</v>
          </cell>
          <cell r="AK2504">
            <v>0</v>
          </cell>
          <cell r="AL2504">
            <v>2</v>
          </cell>
          <cell r="AM2504">
            <v>0</v>
          </cell>
          <cell r="AN2504">
            <v>30</v>
          </cell>
          <cell r="AO2504" t="str">
            <v>Point Z</v>
          </cell>
        </row>
        <row r="2505">
          <cell r="A2505" t="str">
            <v>PO012</v>
          </cell>
          <cell r="B2505" t="e">
            <v>#N/A</v>
          </cell>
          <cell r="C2505" t="str">
            <v>Polk</v>
          </cell>
          <cell r="D2505" t="str">
            <v>Inactive</v>
          </cell>
          <cell r="E2505" t="e">
            <v>#REF!</v>
          </cell>
          <cell r="F2505" t="str">
            <v>No</v>
          </cell>
          <cell r="G2505" t="e">
            <v>#REF!</v>
          </cell>
          <cell r="H2505" t="str">
            <v>Audubon</v>
          </cell>
          <cell r="I2505" t="e">
            <v>#REF!</v>
          </cell>
          <cell r="J2505" t="str">
            <v>Last recorded substrate: Live Pine</v>
          </cell>
          <cell r="K2505" t="e">
            <v>#REF!</v>
          </cell>
          <cell r="L2505">
            <v>27.926549999999999</v>
          </cell>
          <cell r="M2505">
            <v>-81.364800000000002</v>
          </cell>
          <cell r="N2505" t="str">
            <v>{b6cf1709-2022-4ab0-be20-e858e73b21cc}</v>
          </cell>
          <cell r="O2505">
            <v>43682.641504629632</v>
          </cell>
          <cell r="P2505" t="str">
            <v>twu_dangermond</v>
          </cell>
          <cell r="Q2505">
            <v>43991.884618055556</v>
          </cell>
          <cell r="R2505" t="str">
            <v>cbaileyAudubon</v>
          </cell>
          <cell r="S2505" t="str">
            <v xml:space="preserve">Permanent </v>
          </cell>
          <cell r="T2505" t="str">
            <v>Feb 2020 RM visits park with Fred Allen and says nest here, probably the true location for PO012 due to error from FWC aerial survey</v>
          </cell>
          <cell r="U2505" t="str">
            <v>Pair has no alternate nest(s)</v>
          </cell>
          <cell r="V2505" t="str">
            <v>PO012</v>
          </cell>
          <cell r="W2505">
            <v>43304.732349537036</v>
          </cell>
          <cell r="X2505">
            <v>0</v>
          </cell>
          <cell r="Y2505">
            <v>0</v>
          </cell>
          <cell r="Z2505">
            <v>0</v>
          </cell>
          <cell r="AA2505">
            <v>0</v>
          </cell>
          <cell r="AB2505">
            <v>0</v>
          </cell>
          <cell r="AC2505">
            <v>0</v>
          </cell>
          <cell r="AD2505">
            <v>0</v>
          </cell>
          <cell r="AE2505">
            <v>0</v>
          </cell>
          <cell r="AF2505">
            <v>1</v>
          </cell>
          <cell r="AG2505">
            <v>0</v>
          </cell>
          <cell r="AH2505">
            <v>0</v>
          </cell>
          <cell r="AI2505">
            <v>0</v>
          </cell>
          <cell r="AJ2505">
            <v>0</v>
          </cell>
          <cell r="AK2505">
            <v>0</v>
          </cell>
          <cell r="AL2505">
            <v>1</v>
          </cell>
          <cell r="AM2505">
            <v>5</v>
          </cell>
          <cell r="AN2505">
            <v>7</v>
          </cell>
          <cell r="AO2505" t="str">
            <v>Point Z</v>
          </cell>
        </row>
        <row r="2506">
          <cell r="A2506" t="str">
            <v>PO013</v>
          </cell>
          <cell r="B2506" t="e">
            <v>#N/A</v>
          </cell>
          <cell r="C2506" t="str">
            <v>Polk</v>
          </cell>
          <cell r="D2506" t="str">
            <v>Unknown</v>
          </cell>
          <cell r="E2506" t="e">
            <v>#REF!</v>
          </cell>
          <cell r="F2506" t="str">
            <v>Unknown</v>
          </cell>
          <cell r="G2506" t="e">
            <v>#REF!</v>
          </cell>
          <cell r="H2506" t="str">
            <v>unmonitored</v>
          </cell>
          <cell r="I2506" t="e">
            <v>#REF!</v>
          </cell>
          <cell r="J2506" t="str">
            <v>Last recorded substrate: Live Pine Tree</v>
          </cell>
          <cell r="K2506" t="e">
            <v>#REF!</v>
          </cell>
          <cell r="L2506">
            <v>27.934999999999999</v>
          </cell>
          <cell r="M2506">
            <v>-81.371830000000003</v>
          </cell>
          <cell r="N2506" t="str">
            <v>{73d17cb3-7c57-44f3-bde1-81c2b89d97da}</v>
          </cell>
          <cell r="O2506">
            <v>43682.641504629632</v>
          </cell>
          <cell r="P2506" t="str">
            <v>twu_dangermond</v>
          </cell>
          <cell r="Q2506">
            <v>43991.884618055556</v>
          </cell>
          <cell r="R2506" t="str">
            <v>cbaileyAudubon</v>
          </cell>
          <cell r="S2506" t="str">
            <v xml:space="preserve">Permanent </v>
          </cell>
          <cell r="T2506" t="str">
            <v>2021 no nest found</v>
          </cell>
          <cell r="U2506" t="str">
            <v>Pair has no alternate nest(s)</v>
          </cell>
          <cell r="V2506" t="str">
            <v>PO013</v>
          </cell>
          <cell r="W2506">
            <v>43304.732349537036</v>
          </cell>
          <cell r="X2506">
            <v>0</v>
          </cell>
          <cell r="Y2506">
            <v>0</v>
          </cell>
          <cell r="Z2506">
            <v>0</v>
          </cell>
          <cell r="AA2506">
            <v>0</v>
          </cell>
          <cell r="AB2506">
            <v>0</v>
          </cell>
          <cell r="AC2506">
            <v>0</v>
          </cell>
          <cell r="AD2506">
            <v>0</v>
          </cell>
          <cell r="AE2506">
            <v>0</v>
          </cell>
          <cell r="AF2506">
            <v>0</v>
          </cell>
          <cell r="AG2506">
            <v>0</v>
          </cell>
          <cell r="AH2506">
            <v>0</v>
          </cell>
          <cell r="AI2506">
            <v>0</v>
          </cell>
          <cell r="AJ2506">
            <v>0</v>
          </cell>
          <cell r="AK2506">
            <v>0</v>
          </cell>
          <cell r="AL2506">
            <v>1</v>
          </cell>
          <cell r="AM2506">
            <v>0</v>
          </cell>
          <cell r="AN2506">
            <v>1</v>
          </cell>
          <cell r="AO2506" t="str">
            <v>Point Z</v>
          </cell>
        </row>
        <row r="2507">
          <cell r="A2507" t="str">
            <v>PO014</v>
          </cell>
          <cell r="B2507" t="e">
            <v>#N/A</v>
          </cell>
          <cell r="C2507" t="str">
            <v>Polk</v>
          </cell>
          <cell r="D2507" t="str">
            <v>Unknown</v>
          </cell>
          <cell r="E2507" t="e">
            <v>#REF!</v>
          </cell>
          <cell r="F2507" t="str">
            <v>Unknown</v>
          </cell>
          <cell r="G2507" t="e">
            <v>#REF!</v>
          </cell>
          <cell r="H2507" t="str">
            <v>unmonitored</v>
          </cell>
          <cell r="I2507" t="e">
            <v>#REF!</v>
          </cell>
          <cell r="J2507" t="str">
            <v>Last recorded substrate: Live Pine Tree</v>
          </cell>
          <cell r="K2507" t="e">
            <v>#REF!</v>
          </cell>
          <cell r="L2507">
            <v>27.823333000000002</v>
          </cell>
          <cell r="M2507">
            <v>-81.261667000000003</v>
          </cell>
          <cell r="N2507" t="str">
            <v>{c7eac260-d161-4730-8cef-bc226bb4deb3}</v>
          </cell>
          <cell r="O2507">
            <v>43682.641504629632</v>
          </cell>
          <cell r="P2507" t="str">
            <v>twu_dangermond</v>
          </cell>
          <cell r="Q2507">
            <v>43991.884618055556</v>
          </cell>
          <cell r="R2507" t="str">
            <v>cbaileyAudubon</v>
          </cell>
          <cell r="S2507" t="str">
            <v xml:space="preserve">Permanent </v>
          </cell>
          <cell r="T2507" t="str">
            <v>&lt;Null&gt;</v>
          </cell>
          <cell r="U2507" t="str">
            <v>Pair has no alternate nest(s)</v>
          </cell>
          <cell r="V2507" t="str">
            <v>PO014</v>
          </cell>
          <cell r="W2507">
            <v>43304.732349537036</v>
          </cell>
          <cell r="X2507">
            <v>0</v>
          </cell>
          <cell r="Y2507">
            <v>0</v>
          </cell>
          <cell r="Z2507">
            <v>0</v>
          </cell>
          <cell r="AA2507">
            <v>0</v>
          </cell>
          <cell r="AB2507">
            <v>0</v>
          </cell>
          <cell r="AC2507">
            <v>0</v>
          </cell>
          <cell r="AD2507">
            <v>0</v>
          </cell>
          <cell r="AE2507">
            <v>0</v>
          </cell>
          <cell r="AF2507">
            <v>0</v>
          </cell>
          <cell r="AG2507">
            <v>0</v>
          </cell>
          <cell r="AH2507">
            <v>0</v>
          </cell>
          <cell r="AI2507">
            <v>0</v>
          </cell>
          <cell r="AJ2507">
            <v>0</v>
          </cell>
          <cell r="AK2507">
            <v>0</v>
          </cell>
          <cell r="AL2507">
            <v>0</v>
          </cell>
          <cell r="AM2507">
            <v>0</v>
          </cell>
          <cell r="AN2507">
            <v>0</v>
          </cell>
          <cell r="AO2507" t="str">
            <v>Point Z</v>
          </cell>
        </row>
        <row r="2508">
          <cell r="A2508" t="str">
            <v>PO015</v>
          </cell>
          <cell r="B2508" t="e">
            <v>#N/A</v>
          </cell>
          <cell r="C2508" t="str">
            <v>Polk</v>
          </cell>
          <cell r="D2508" t="str">
            <v>Unknown</v>
          </cell>
          <cell r="E2508" t="e">
            <v>#REF!</v>
          </cell>
          <cell r="F2508" t="str">
            <v>Unknown</v>
          </cell>
          <cell r="G2508" t="e">
            <v>#REF!</v>
          </cell>
          <cell r="H2508" t="str">
            <v>unmonitored</v>
          </cell>
          <cell r="I2508" t="e">
            <v>#REF!</v>
          </cell>
          <cell r="J2508" t="str">
            <v>Last recorded substrate: G</v>
          </cell>
          <cell r="K2508" t="e">
            <v>#REF!</v>
          </cell>
          <cell r="L2508">
            <v>28.040666999999999</v>
          </cell>
          <cell r="M2508">
            <v>-81.454166999999998</v>
          </cell>
          <cell r="N2508" t="str">
            <v>{ebdd5079-9efe-4bdc-aa9c-55e876519907}</v>
          </cell>
          <cell r="O2508">
            <v>43682.641504629632</v>
          </cell>
          <cell r="P2508" t="str">
            <v>twu_dangermond</v>
          </cell>
          <cell r="Q2508">
            <v>43991.884618055556</v>
          </cell>
          <cell r="R2508" t="str">
            <v>cbaileyAudubon</v>
          </cell>
          <cell r="S2508" t="str">
            <v xml:space="preserve">Permanent </v>
          </cell>
          <cell r="T2508" t="str">
            <v>&lt;Null&gt;</v>
          </cell>
          <cell r="U2508" t="str">
            <v>Pair has no alternate nest(s)</v>
          </cell>
          <cell r="V2508" t="str">
            <v>PO015</v>
          </cell>
          <cell r="W2508">
            <v>43304.732349537036</v>
          </cell>
          <cell r="X2508">
            <v>0</v>
          </cell>
          <cell r="Y2508">
            <v>0</v>
          </cell>
          <cell r="Z2508">
            <v>0</v>
          </cell>
          <cell r="AA2508">
            <v>0</v>
          </cell>
          <cell r="AB2508">
            <v>0</v>
          </cell>
          <cell r="AC2508">
            <v>0</v>
          </cell>
          <cell r="AD2508">
            <v>0</v>
          </cell>
          <cell r="AE2508">
            <v>0</v>
          </cell>
          <cell r="AF2508">
            <v>0</v>
          </cell>
          <cell r="AG2508">
            <v>0</v>
          </cell>
          <cell r="AH2508">
            <v>0</v>
          </cell>
          <cell r="AI2508">
            <v>0</v>
          </cell>
          <cell r="AJ2508">
            <v>0</v>
          </cell>
          <cell r="AK2508">
            <v>0</v>
          </cell>
          <cell r="AL2508">
            <v>0</v>
          </cell>
          <cell r="AM2508">
            <v>0</v>
          </cell>
          <cell r="AN2508">
            <v>0</v>
          </cell>
          <cell r="AO2508" t="str">
            <v>Point Z</v>
          </cell>
        </row>
        <row r="2509">
          <cell r="A2509" t="str">
            <v>PO016</v>
          </cell>
          <cell r="B2509" t="e">
            <v>#N/A</v>
          </cell>
          <cell r="C2509" t="str">
            <v>Polk</v>
          </cell>
          <cell r="D2509" t="str">
            <v>Occupied</v>
          </cell>
          <cell r="E2509" t="e">
            <v>#REF!</v>
          </cell>
          <cell r="F2509" t="str">
            <v>Yes</v>
          </cell>
          <cell r="G2509" t="e">
            <v>#REF!</v>
          </cell>
          <cell r="H2509" t="str">
            <v>Audubon</v>
          </cell>
          <cell r="I2509" t="e">
            <v>#REF!</v>
          </cell>
          <cell r="J2509" t="str">
            <v>Last known substrate: Live Tree</v>
          </cell>
          <cell r="K2509" t="e">
            <v>#REF!</v>
          </cell>
          <cell r="L2509">
            <v>28.056383</v>
          </cell>
          <cell r="M2509">
            <v>-81.433466999999993</v>
          </cell>
          <cell r="N2509" t="str">
            <v>{83f945f5-0db3-4c38-b09b-65c15962e2f3}</v>
          </cell>
          <cell r="O2509">
            <v>44316</v>
          </cell>
          <cell r="P2509" t="str">
            <v>sbreeding_audubon</v>
          </cell>
          <cell r="Q2509" t="str">
            <v>12/30/1899</v>
          </cell>
          <cell r="R2509" t="str">
            <v>&lt;Null&gt;</v>
          </cell>
          <cell r="S2509" t="str">
            <v xml:space="preserve">Permanent </v>
          </cell>
          <cell r="T2509" t="str">
            <v>Diana Miller reports finding active nest at this location, and PO016 is not active, assuming this is a relocation of that pair, changed this to active location and previous location is now the alternate</v>
          </cell>
          <cell r="U2509" t="str">
            <v>Nest is currently in use; pair also has alternate nest locations(s)</v>
          </cell>
          <cell r="V2509" t="str">
            <v>PO016</v>
          </cell>
          <cell r="W2509" t="str">
            <v>&lt;Null&gt;</v>
          </cell>
          <cell r="X2509">
            <v>0</v>
          </cell>
          <cell r="Y2509">
            <v>0</v>
          </cell>
          <cell r="Z2509">
            <v>0</v>
          </cell>
          <cell r="AA2509">
            <v>0</v>
          </cell>
          <cell r="AB2509">
            <v>0</v>
          </cell>
          <cell r="AC2509">
            <v>0</v>
          </cell>
          <cell r="AD2509">
            <v>0</v>
          </cell>
          <cell r="AE2509">
            <v>0</v>
          </cell>
          <cell r="AF2509">
            <v>0</v>
          </cell>
          <cell r="AG2509">
            <v>0</v>
          </cell>
          <cell r="AH2509">
            <v>0</v>
          </cell>
          <cell r="AI2509">
            <v>0</v>
          </cell>
          <cell r="AJ2509">
            <v>0</v>
          </cell>
          <cell r="AK2509">
            <v>0</v>
          </cell>
          <cell r="AL2509">
            <v>7</v>
          </cell>
          <cell r="AM2509">
            <v>15</v>
          </cell>
          <cell r="AN2509">
            <v>22</v>
          </cell>
          <cell r="AO2509" t="str">
            <v>Point Z</v>
          </cell>
        </row>
        <row r="2510">
          <cell r="A2510" t="str">
            <v>PO016a</v>
          </cell>
          <cell r="B2510" t="e">
            <v>#N/A</v>
          </cell>
          <cell r="C2510" t="str">
            <v>Polk</v>
          </cell>
          <cell r="D2510" t="str">
            <v>Inactive</v>
          </cell>
          <cell r="E2510" t="e">
            <v>#REF!</v>
          </cell>
          <cell r="F2510" t="str">
            <v>No</v>
          </cell>
          <cell r="G2510" t="e">
            <v>#REF!</v>
          </cell>
          <cell r="H2510" t="str">
            <v>Audubon</v>
          </cell>
          <cell r="I2510" t="e">
            <v>#REF!</v>
          </cell>
          <cell r="J2510" t="str">
            <v>Last known substrate: Live Tree</v>
          </cell>
          <cell r="K2510" t="e">
            <v>#REF!</v>
          </cell>
          <cell r="L2510">
            <v>28.060732999999999</v>
          </cell>
          <cell r="M2510">
            <v>-81.428650000000005</v>
          </cell>
          <cell r="N2510" t="str">
            <v>{b1ad2953-b7b0-41fb-8182-ff0c38ae5faa}</v>
          </cell>
          <cell r="O2510">
            <v>44316</v>
          </cell>
          <cell r="P2510" t="str">
            <v>sbreeding_audubon</v>
          </cell>
          <cell r="Q2510" t="str">
            <v>&lt;Null&gt;</v>
          </cell>
          <cell r="R2510" t="str">
            <v>&lt;Null&gt;</v>
          </cell>
          <cell r="S2510" t="str">
            <v xml:space="preserve">Permanent </v>
          </cell>
          <cell r="T2510" t="str">
            <v>Diana Miller reports pair moved to this nest in 2017. Then in 2021 season this location was inactive and active nest was found SW of here, moved the active ID to that location</v>
          </cell>
          <cell r="U2510" t="str">
            <v>Nest is not currently in use; pair also has alternate nest location(s)</v>
          </cell>
          <cell r="V2510" t="str">
            <v>PO016</v>
          </cell>
          <cell r="W2510" t="str">
            <v>&lt;Null&gt;</v>
          </cell>
          <cell r="X2510">
            <v>0</v>
          </cell>
          <cell r="Y2510">
            <v>0</v>
          </cell>
          <cell r="Z2510">
            <v>0</v>
          </cell>
          <cell r="AA2510">
            <v>0</v>
          </cell>
          <cell r="AB2510">
            <v>0</v>
          </cell>
          <cell r="AC2510">
            <v>0</v>
          </cell>
          <cell r="AD2510">
            <v>0</v>
          </cell>
          <cell r="AE2510">
            <v>0</v>
          </cell>
          <cell r="AF2510">
            <v>0</v>
          </cell>
          <cell r="AG2510">
            <v>0</v>
          </cell>
          <cell r="AH2510">
            <v>0</v>
          </cell>
          <cell r="AI2510">
            <v>0</v>
          </cell>
          <cell r="AJ2510">
            <v>0</v>
          </cell>
          <cell r="AK2510">
            <v>0</v>
          </cell>
          <cell r="AL2510">
            <v>0</v>
          </cell>
          <cell r="AM2510">
            <v>0</v>
          </cell>
          <cell r="AN2510">
            <v>0</v>
          </cell>
          <cell r="AO2510" t="str">
            <v>Point Z</v>
          </cell>
        </row>
        <row r="2511">
          <cell r="A2511" t="str">
            <v>PO016b</v>
          </cell>
          <cell r="B2511" t="e">
            <v>#N/A</v>
          </cell>
          <cell r="C2511" t="str">
            <v>Polk</v>
          </cell>
          <cell r="D2511" t="str">
            <v>Unknown</v>
          </cell>
          <cell r="E2511" t="e">
            <v>#REF!</v>
          </cell>
          <cell r="F2511" t="str">
            <v>Unknown</v>
          </cell>
          <cell r="G2511" t="e">
            <v>#REF!</v>
          </cell>
          <cell r="H2511" t="str">
            <v>unmonitored</v>
          </cell>
          <cell r="I2511" t="e">
            <v>#REF!</v>
          </cell>
          <cell r="J2511" t="str">
            <v>Last recorded substrate: Live Pine Tree</v>
          </cell>
          <cell r="K2511" t="e">
            <v>#REF!</v>
          </cell>
          <cell r="L2511">
            <v>28.061499999999999</v>
          </cell>
          <cell r="M2511">
            <v>-81.427166999999997</v>
          </cell>
          <cell r="N2511" t="str">
            <v>{c86511df-2cde-42ed-a644-39dcd74b9479}</v>
          </cell>
          <cell r="O2511">
            <v>43682.641504629632</v>
          </cell>
          <cell r="P2511" t="str">
            <v>twu_dangermond</v>
          </cell>
          <cell r="Q2511">
            <v>43991.884201388886</v>
          </cell>
          <cell r="R2511" t="str">
            <v>cbaileyAudubon</v>
          </cell>
          <cell r="S2511" t="str">
            <v xml:space="preserve">Permanent </v>
          </cell>
          <cell r="T2511" t="str">
            <v>Diane Miller reports the pair abandoned this sight in 2017 and moved to nest SW of here</v>
          </cell>
          <cell r="U2511" t="str">
            <v>Nest is not currently in use; pair also has alternate nest location(s)</v>
          </cell>
          <cell r="V2511" t="str">
            <v>PO016</v>
          </cell>
          <cell r="W2511">
            <v>43304.732349537036</v>
          </cell>
          <cell r="X2511">
            <v>0</v>
          </cell>
          <cell r="Y2511">
            <v>0</v>
          </cell>
          <cell r="Z2511">
            <v>0</v>
          </cell>
          <cell r="AA2511">
            <v>0</v>
          </cell>
          <cell r="AB2511">
            <v>0</v>
          </cell>
          <cell r="AC2511">
            <v>0</v>
          </cell>
          <cell r="AD2511">
            <v>0</v>
          </cell>
          <cell r="AE2511">
            <v>0</v>
          </cell>
          <cell r="AF2511">
            <v>0</v>
          </cell>
          <cell r="AG2511">
            <v>0</v>
          </cell>
          <cell r="AH2511">
            <v>0</v>
          </cell>
          <cell r="AI2511">
            <v>0</v>
          </cell>
          <cell r="AJ2511">
            <v>10</v>
          </cell>
          <cell r="AK2511">
            <v>11</v>
          </cell>
          <cell r="AL2511">
            <v>0</v>
          </cell>
          <cell r="AM2511">
            <v>0</v>
          </cell>
          <cell r="AN2511">
            <v>21</v>
          </cell>
          <cell r="AO2511" t="str">
            <v>Point Z</v>
          </cell>
        </row>
        <row r="2512">
          <cell r="A2512" t="str">
            <v>PO017</v>
          </cell>
          <cell r="B2512" t="e">
            <v>#N/A</v>
          </cell>
          <cell r="C2512" t="str">
            <v>Polk</v>
          </cell>
          <cell r="D2512" t="str">
            <v>Unknown</v>
          </cell>
          <cell r="E2512" t="e">
            <v>#REF!</v>
          </cell>
          <cell r="F2512" t="str">
            <v>Unknown</v>
          </cell>
          <cell r="G2512" t="e">
            <v>#REF!</v>
          </cell>
          <cell r="H2512" t="str">
            <v>unmonitored</v>
          </cell>
          <cell r="I2512" t="e">
            <v>#REF!</v>
          </cell>
          <cell r="J2512" t="str">
            <v>Last recorded substrate: Live Pine Tree</v>
          </cell>
          <cell r="K2512" t="e">
            <v>#REF!</v>
          </cell>
          <cell r="L2512">
            <v>27.697047999999999</v>
          </cell>
          <cell r="M2512">
            <v>-81.425235000000001</v>
          </cell>
          <cell r="N2512" t="str">
            <v>{5c6ace29-3c95-42a9-98c9-0248a8c7a42f}</v>
          </cell>
          <cell r="O2512">
            <v>43682.641504629632</v>
          </cell>
          <cell r="P2512" t="str">
            <v>twu_dangermond</v>
          </cell>
          <cell r="Q2512">
            <v>43991.884618055556</v>
          </cell>
          <cell r="R2512" t="str">
            <v>cbaileyAudubon</v>
          </cell>
          <cell r="S2512" t="str">
            <v xml:space="preserve">Permanent </v>
          </cell>
          <cell r="T2512" t="str">
            <v>2022 Chuck Brown reports this is the true nest location. 2021 vol hiking in area couldn't find nest</v>
          </cell>
          <cell r="U2512" t="str">
            <v>Pair has no alternate nest(s)</v>
          </cell>
          <cell r="V2512" t="str">
            <v>PO017</v>
          </cell>
          <cell r="W2512">
            <v>43304.732349537036</v>
          </cell>
          <cell r="X2512">
            <v>0</v>
          </cell>
          <cell r="Y2512">
            <v>0</v>
          </cell>
          <cell r="Z2512">
            <v>0</v>
          </cell>
          <cell r="AA2512">
            <v>0</v>
          </cell>
          <cell r="AB2512">
            <v>0</v>
          </cell>
          <cell r="AC2512">
            <v>0</v>
          </cell>
          <cell r="AD2512">
            <v>0</v>
          </cell>
          <cell r="AE2512">
            <v>0</v>
          </cell>
          <cell r="AF2512">
            <v>0</v>
          </cell>
          <cell r="AG2512">
            <v>0</v>
          </cell>
          <cell r="AH2512">
            <v>0</v>
          </cell>
          <cell r="AI2512">
            <v>0</v>
          </cell>
          <cell r="AJ2512">
            <v>0</v>
          </cell>
          <cell r="AK2512">
            <v>0</v>
          </cell>
          <cell r="AL2512">
            <v>1</v>
          </cell>
          <cell r="AM2512">
            <v>1</v>
          </cell>
          <cell r="AN2512">
            <v>2</v>
          </cell>
          <cell r="AO2512" t="str">
            <v>Point Z</v>
          </cell>
        </row>
        <row r="2513">
          <cell r="A2513" t="str">
            <v>PO018</v>
          </cell>
          <cell r="B2513" t="e">
            <v>#N/A</v>
          </cell>
          <cell r="C2513" t="str">
            <v>Polk</v>
          </cell>
          <cell r="D2513" t="str">
            <v>Unknown</v>
          </cell>
          <cell r="E2513" t="e">
            <v>#REF!</v>
          </cell>
          <cell r="F2513" t="str">
            <v>Unknown</v>
          </cell>
          <cell r="G2513" t="e">
            <v>#REF!</v>
          </cell>
          <cell r="H2513" t="str">
            <v>unmonitored</v>
          </cell>
          <cell r="I2513" t="e">
            <v>#REF!</v>
          </cell>
          <cell r="J2513" t="str">
            <v>Last recorded substrate: Live Pine Tree</v>
          </cell>
          <cell r="K2513" t="e">
            <v>#REF!</v>
          </cell>
          <cell r="L2513">
            <v>27.969332999999999</v>
          </cell>
          <cell r="M2513">
            <v>-81.365167</v>
          </cell>
          <cell r="N2513" t="str">
            <v>{e0563215-11ee-4834-9ef7-d9800628e66d}</v>
          </cell>
          <cell r="O2513">
            <v>43682.641504629632</v>
          </cell>
          <cell r="P2513" t="str">
            <v>twu_dangermond</v>
          </cell>
          <cell r="Q2513">
            <v>43991.884618055556</v>
          </cell>
          <cell r="R2513" t="str">
            <v>cbaileyAudubon</v>
          </cell>
          <cell r="S2513" t="str">
            <v xml:space="preserve">Permanent </v>
          </cell>
          <cell r="T2513" t="str">
            <v>&lt;Null&gt;</v>
          </cell>
          <cell r="U2513" t="str">
            <v>Pair has no alternate nest(s)</v>
          </cell>
          <cell r="V2513" t="str">
            <v>PO018</v>
          </cell>
          <cell r="W2513">
            <v>43304.732349537036</v>
          </cell>
          <cell r="X2513">
            <v>0</v>
          </cell>
          <cell r="Y2513">
            <v>0</v>
          </cell>
          <cell r="Z2513">
            <v>0</v>
          </cell>
          <cell r="AA2513">
            <v>0</v>
          </cell>
          <cell r="AB2513">
            <v>0</v>
          </cell>
          <cell r="AC2513">
            <v>0</v>
          </cell>
          <cell r="AD2513">
            <v>0</v>
          </cell>
          <cell r="AE2513">
            <v>0</v>
          </cell>
          <cell r="AF2513">
            <v>0</v>
          </cell>
          <cell r="AG2513">
            <v>0</v>
          </cell>
          <cell r="AH2513">
            <v>0</v>
          </cell>
          <cell r="AI2513">
            <v>0</v>
          </cell>
          <cell r="AJ2513">
            <v>0</v>
          </cell>
          <cell r="AK2513">
            <v>0</v>
          </cell>
          <cell r="AL2513">
            <v>0</v>
          </cell>
          <cell r="AM2513">
            <v>0</v>
          </cell>
          <cell r="AN2513">
            <v>0</v>
          </cell>
          <cell r="AO2513" t="str">
            <v>Point Z</v>
          </cell>
        </row>
        <row r="2514">
          <cell r="A2514" t="str">
            <v>PO019</v>
          </cell>
          <cell r="B2514" t="e">
            <v>#N/A</v>
          </cell>
          <cell r="C2514" t="str">
            <v>Polk</v>
          </cell>
          <cell r="D2514" t="str">
            <v>Inactive</v>
          </cell>
          <cell r="E2514" t="e">
            <v>#REF!</v>
          </cell>
          <cell r="F2514" t="str">
            <v>No</v>
          </cell>
          <cell r="G2514" t="e">
            <v>#REF!</v>
          </cell>
          <cell r="H2514" t="str">
            <v>Audubon</v>
          </cell>
          <cell r="I2514" t="e">
            <v>#REF!</v>
          </cell>
          <cell r="J2514" t="str">
            <v>Last known substrate: Live Pine</v>
          </cell>
          <cell r="K2514" t="e">
            <v>#REF!</v>
          </cell>
          <cell r="L2514">
            <v>28.038499999999999</v>
          </cell>
          <cell r="M2514">
            <v>-81.395832999999996</v>
          </cell>
          <cell r="N2514" t="str">
            <v>{d4e13eac-7dc4-4757-8ae2-0c0f16212bdf}</v>
          </cell>
          <cell r="O2514">
            <v>44088.166666666664</v>
          </cell>
          <cell r="P2514" t="str">
            <v>sbreeding_audubon</v>
          </cell>
          <cell r="Q2514" t="str">
            <v>&lt;Null&gt;</v>
          </cell>
          <cell r="R2514" t="str">
            <v>&lt;Null&gt;</v>
          </cell>
          <cell r="S2514" t="str">
            <v xml:space="preserve">Permanent </v>
          </cell>
          <cell r="T2514" t="str">
            <v>Nest on The Nature Conservancy Property, 2021 season GHOW's took over</v>
          </cell>
          <cell r="U2514" t="str">
            <v>Pair has no alternate nest(s)</v>
          </cell>
          <cell r="V2514" t="str">
            <v>PO019</v>
          </cell>
          <cell r="W2514">
            <v>44088.166666666664</v>
          </cell>
          <cell r="X2514">
            <v>0</v>
          </cell>
          <cell r="Y2514">
            <v>0</v>
          </cell>
          <cell r="Z2514">
            <v>0</v>
          </cell>
          <cell r="AA2514">
            <v>0</v>
          </cell>
          <cell r="AB2514">
            <v>0</v>
          </cell>
          <cell r="AC2514">
            <v>0</v>
          </cell>
          <cell r="AD2514">
            <v>0</v>
          </cell>
          <cell r="AE2514">
            <v>0</v>
          </cell>
          <cell r="AF2514">
            <v>0</v>
          </cell>
          <cell r="AG2514">
            <v>0</v>
          </cell>
          <cell r="AH2514">
            <v>0</v>
          </cell>
          <cell r="AI2514">
            <v>0</v>
          </cell>
          <cell r="AJ2514">
            <v>9</v>
          </cell>
          <cell r="AK2514">
            <v>11</v>
          </cell>
          <cell r="AL2514">
            <v>15</v>
          </cell>
          <cell r="AM2514">
            <v>15</v>
          </cell>
          <cell r="AN2514">
            <v>50</v>
          </cell>
          <cell r="AO2514" t="str">
            <v>Point Z</v>
          </cell>
        </row>
        <row r="2515">
          <cell r="A2515" t="str">
            <v>PO020</v>
          </cell>
          <cell r="B2515" t="e">
            <v>#N/A</v>
          </cell>
          <cell r="C2515" t="str">
            <v>Polk</v>
          </cell>
          <cell r="D2515" t="str">
            <v>Unknown</v>
          </cell>
          <cell r="E2515" t="e">
            <v>#REF!</v>
          </cell>
          <cell r="F2515" t="str">
            <v>Unknown</v>
          </cell>
          <cell r="G2515" t="e">
            <v>#REF!</v>
          </cell>
          <cell r="H2515" t="str">
            <v>unmonitored</v>
          </cell>
          <cell r="I2515" t="e">
            <v>#REF!</v>
          </cell>
          <cell r="J2515" t="str">
            <v>Last recorded substrate: G</v>
          </cell>
          <cell r="K2515" t="e">
            <v>#REF!</v>
          </cell>
          <cell r="L2515">
            <v>28.095666999999999</v>
          </cell>
          <cell r="M2515">
            <v>-81.501000000000005</v>
          </cell>
          <cell r="N2515" t="str">
            <v>{e4dc1963-ee01-40c1-a84b-56f0ba2d62ff}</v>
          </cell>
          <cell r="O2515">
            <v>43682.641504629632</v>
          </cell>
          <cell r="P2515" t="str">
            <v>twu_dangermond</v>
          </cell>
          <cell r="Q2515">
            <v>43991.884618055556</v>
          </cell>
          <cell r="R2515" t="str">
            <v>cbaileyAudubon</v>
          </cell>
          <cell r="S2515" t="str">
            <v xml:space="preserve">Permanent </v>
          </cell>
          <cell r="T2515" t="str">
            <v>&lt;Null&gt;</v>
          </cell>
          <cell r="U2515" t="str">
            <v>Pair has no alternate nest(s)</v>
          </cell>
          <cell r="V2515" t="str">
            <v>PO020</v>
          </cell>
          <cell r="W2515">
            <v>43304.732349537036</v>
          </cell>
          <cell r="X2515">
            <v>0</v>
          </cell>
          <cell r="Y2515">
            <v>0</v>
          </cell>
          <cell r="Z2515">
            <v>0</v>
          </cell>
          <cell r="AA2515">
            <v>0</v>
          </cell>
          <cell r="AB2515">
            <v>0</v>
          </cell>
          <cell r="AC2515">
            <v>0</v>
          </cell>
          <cell r="AD2515">
            <v>0</v>
          </cell>
          <cell r="AE2515">
            <v>0</v>
          </cell>
          <cell r="AF2515">
            <v>0</v>
          </cell>
          <cell r="AG2515">
            <v>0</v>
          </cell>
          <cell r="AH2515">
            <v>0</v>
          </cell>
          <cell r="AI2515">
            <v>0</v>
          </cell>
          <cell r="AJ2515">
            <v>0</v>
          </cell>
          <cell r="AK2515">
            <v>0</v>
          </cell>
          <cell r="AL2515">
            <v>0</v>
          </cell>
          <cell r="AM2515">
            <v>0</v>
          </cell>
          <cell r="AN2515">
            <v>0</v>
          </cell>
          <cell r="AO2515" t="str">
            <v>Point Z</v>
          </cell>
        </row>
        <row r="2516">
          <cell r="A2516" t="str">
            <v>PO021</v>
          </cell>
          <cell r="B2516" t="e">
            <v>#N/A</v>
          </cell>
          <cell r="C2516" t="str">
            <v>Polk</v>
          </cell>
          <cell r="D2516" t="str">
            <v>Unknown</v>
          </cell>
          <cell r="E2516" t="e">
            <v>#REF!</v>
          </cell>
          <cell r="F2516" t="str">
            <v>Unknown</v>
          </cell>
          <cell r="G2516" t="e">
            <v>#REF!</v>
          </cell>
          <cell r="H2516" t="str">
            <v>unmonitored</v>
          </cell>
          <cell r="I2516" t="e">
            <v>#REF!</v>
          </cell>
          <cell r="J2516" t="str">
            <v>Last recorded substrate: G</v>
          </cell>
          <cell r="K2516" t="e">
            <v>#REF!</v>
          </cell>
          <cell r="L2516">
            <v>28.033329999999999</v>
          </cell>
          <cell r="M2516">
            <v>-81.366669999999999</v>
          </cell>
          <cell r="N2516" t="str">
            <v>{d533ddd7-63e9-43ea-95c1-ea8c44368d4f}</v>
          </cell>
          <cell r="O2516">
            <v>43682.641504629632</v>
          </cell>
          <cell r="P2516" t="str">
            <v>twu_dangermond</v>
          </cell>
          <cell r="Q2516">
            <v>43991.884618055556</v>
          </cell>
          <cell r="R2516" t="str">
            <v>cbaileyAudubon</v>
          </cell>
          <cell r="S2516" t="str">
            <v xml:space="preserve">Permanent </v>
          </cell>
          <cell r="T2516" t="str">
            <v>&lt;Null&gt;</v>
          </cell>
          <cell r="U2516" t="str">
            <v>Pair has no alternate nest(s)</v>
          </cell>
          <cell r="V2516" t="str">
            <v>PO021</v>
          </cell>
          <cell r="W2516">
            <v>43304.732349537036</v>
          </cell>
          <cell r="X2516">
            <v>0</v>
          </cell>
          <cell r="Y2516">
            <v>0</v>
          </cell>
          <cell r="Z2516">
            <v>0</v>
          </cell>
          <cell r="AA2516">
            <v>0</v>
          </cell>
          <cell r="AB2516">
            <v>0</v>
          </cell>
          <cell r="AC2516">
            <v>0</v>
          </cell>
          <cell r="AD2516">
            <v>0</v>
          </cell>
          <cell r="AE2516">
            <v>0</v>
          </cell>
          <cell r="AF2516">
            <v>0</v>
          </cell>
          <cell r="AG2516">
            <v>0</v>
          </cell>
          <cell r="AH2516">
            <v>0</v>
          </cell>
          <cell r="AI2516">
            <v>0</v>
          </cell>
          <cell r="AJ2516">
            <v>0</v>
          </cell>
          <cell r="AK2516">
            <v>0</v>
          </cell>
          <cell r="AL2516">
            <v>0</v>
          </cell>
          <cell r="AM2516">
            <v>0</v>
          </cell>
          <cell r="AN2516">
            <v>0</v>
          </cell>
          <cell r="AO2516" t="str">
            <v>Point Z</v>
          </cell>
        </row>
        <row r="2517">
          <cell r="A2517" t="str">
            <v>PO022</v>
          </cell>
          <cell r="B2517" t="e">
            <v>#N/A</v>
          </cell>
          <cell r="C2517" t="str">
            <v>Polk</v>
          </cell>
          <cell r="D2517" t="str">
            <v>Occupied</v>
          </cell>
          <cell r="E2517" t="e">
            <v>#REF!</v>
          </cell>
          <cell r="F2517" t="str">
            <v>Yes</v>
          </cell>
          <cell r="G2517" t="e">
            <v>#REF!</v>
          </cell>
          <cell r="H2517" t="str">
            <v>Audubon</v>
          </cell>
          <cell r="I2517" t="e">
            <v>#REF!</v>
          </cell>
          <cell r="J2517" t="str">
            <v>Last recorded substrate: Live Pine Tree</v>
          </cell>
          <cell r="K2517" t="e">
            <v>#REF!</v>
          </cell>
          <cell r="L2517">
            <v>28.046167000000001</v>
          </cell>
          <cell r="M2517">
            <v>-81.422167000000002</v>
          </cell>
          <cell r="N2517" t="str">
            <v>{8676e059-525b-4143-ad8b-f5e2665addb6}</v>
          </cell>
          <cell r="O2517">
            <v>43682.641504629632</v>
          </cell>
          <cell r="P2517" t="str">
            <v>twu_dangermond</v>
          </cell>
          <cell r="Q2517">
            <v>43991.884201388886</v>
          </cell>
          <cell r="R2517" t="str">
            <v>cbaileyAudubon</v>
          </cell>
          <cell r="S2517" t="str">
            <v xml:space="preserve">Permanent </v>
          </cell>
          <cell r="T2517" t="str">
            <v>&lt;Null&gt;</v>
          </cell>
          <cell r="U2517" t="str">
            <v>Pair has no alternate nest(s)</v>
          </cell>
          <cell r="V2517" t="str">
            <v>PO022</v>
          </cell>
          <cell r="W2517">
            <v>43304.732349537036</v>
          </cell>
          <cell r="X2517">
            <v>0</v>
          </cell>
          <cell r="Y2517">
            <v>0</v>
          </cell>
          <cell r="Z2517">
            <v>0</v>
          </cell>
          <cell r="AA2517">
            <v>0</v>
          </cell>
          <cell r="AB2517">
            <v>0</v>
          </cell>
          <cell r="AC2517">
            <v>0</v>
          </cell>
          <cell r="AD2517">
            <v>0</v>
          </cell>
          <cell r="AE2517">
            <v>0</v>
          </cell>
          <cell r="AF2517">
            <v>0</v>
          </cell>
          <cell r="AG2517">
            <v>0</v>
          </cell>
          <cell r="AH2517">
            <v>0</v>
          </cell>
          <cell r="AI2517">
            <v>0</v>
          </cell>
          <cell r="AJ2517">
            <v>12</v>
          </cell>
          <cell r="AK2517">
            <v>11</v>
          </cell>
          <cell r="AL2517">
            <v>15</v>
          </cell>
          <cell r="AM2517">
            <v>16</v>
          </cell>
          <cell r="AN2517">
            <v>54</v>
          </cell>
          <cell r="AO2517" t="str">
            <v>Point Z</v>
          </cell>
        </row>
        <row r="2518">
          <cell r="A2518" t="str">
            <v>PO023</v>
          </cell>
          <cell r="B2518" t="e">
            <v>#N/A</v>
          </cell>
          <cell r="C2518" t="str">
            <v>Polk</v>
          </cell>
          <cell r="D2518" t="str">
            <v>Occupied</v>
          </cell>
          <cell r="E2518" t="e">
            <v>#REF!</v>
          </cell>
          <cell r="F2518" t="str">
            <v>Yes</v>
          </cell>
          <cell r="G2518" t="e">
            <v>#REF!</v>
          </cell>
          <cell r="H2518" t="str">
            <v>Audubon</v>
          </cell>
          <cell r="I2518" t="e">
            <v>#REF!</v>
          </cell>
          <cell r="J2518" t="str">
            <v>Last known substrate: Live Pine</v>
          </cell>
          <cell r="K2518" t="e">
            <v>#REF!</v>
          </cell>
          <cell r="L2518">
            <v>27.672383</v>
          </cell>
          <cell r="M2518">
            <v>-81.393366999999998</v>
          </cell>
          <cell r="N2518" t="str">
            <v>{01b4d4ab-2c05-4c0a-99c7-cb5145071c58}</v>
          </cell>
          <cell r="O2518">
            <v>44088.166666666664</v>
          </cell>
          <cell r="P2518" t="str">
            <v>sbreeding_audubon</v>
          </cell>
          <cell r="Q2518" t="str">
            <v>&lt;Null&gt;</v>
          </cell>
          <cell r="R2518" t="str">
            <v>&lt;Null&gt;</v>
          </cell>
          <cell r="S2518" t="str">
            <v xml:space="preserve">Permanent </v>
          </cell>
          <cell r="T2518" t="str">
            <v>Feb 2022 Chuck Brown says this is the true location. Nest on The Nature Conservancy Property</v>
          </cell>
          <cell r="U2518" t="str">
            <v>Pair has no alternate nest(s)</v>
          </cell>
          <cell r="V2518" t="str">
            <v>PO023</v>
          </cell>
          <cell r="W2518">
            <v>44088.166666666664</v>
          </cell>
          <cell r="X2518">
            <v>0</v>
          </cell>
          <cell r="Y2518">
            <v>0</v>
          </cell>
          <cell r="Z2518">
            <v>0</v>
          </cell>
          <cell r="AA2518">
            <v>0</v>
          </cell>
          <cell r="AB2518">
            <v>0</v>
          </cell>
          <cell r="AC2518">
            <v>0</v>
          </cell>
          <cell r="AD2518">
            <v>0</v>
          </cell>
          <cell r="AE2518">
            <v>0</v>
          </cell>
          <cell r="AF2518">
            <v>0</v>
          </cell>
          <cell r="AG2518">
            <v>0</v>
          </cell>
          <cell r="AH2518">
            <v>0</v>
          </cell>
          <cell r="AI2518">
            <v>0</v>
          </cell>
          <cell r="AJ2518">
            <v>0</v>
          </cell>
          <cell r="AK2518">
            <v>3</v>
          </cell>
          <cell r="AL2518">
            <v>17</v>
          </cell>
          <cell r="AM2518">
            <v>14</v>
          </cell>
          <cell r="AN2518">
            <v>34</v>
          </cell>
          <cell r="AO2518" t="str">
            <v>Point Z</v>
          </cell>
        </row>
        <row r="2519">
          <cell r="A2519" t="str">
            <v>PO024</v>
          </cell>
          <cell r="B2519" t="e">
            <v>#N/A</v>
          </cell>
          <cell r="C2519" t="str">
            <v>Polk</v>
          </cell>
          <cell r="D2519" t="str">
            <v>Unknown</v>
          </cell>
          <cell r="E2519" t="e">
            <v>#REF!</v>
          </cell>
          <cell r="F2519" t="str">
            <v>Unknown</v>
          </cell>
          <cell r="G2519" t="e">
            <v>#REF!</v>
          </cell>
          <cell r="H2519" t="str">
            <v>unmonitored</v>
          </cell>
          <cell r="I2519" t="e">
            <v>#REF!</v>
          </cell>
          <cell r="J2519" t="str">
            <v>Last recorded substrate: Live Pine Tree</v>
          </cell>
          <cell r="K2519" t="e">
            <v>#REF!</v>
          </cell>
          <cell r="L2519">
            <v>27.868333</v>
          </cell>
          <cell r="M2519">
            <v>-81.372833</v>
          </cell>
          <cell r="N2519" t="str">
            <v>{2e16b67d-d4ba-4d46-856e-025660987cd4}</v>
          </cell>
          <cell r="O2519">
            <v>43682.641504629632</v>
          </cell>
          <cell r="P2519" t="str">
            <v>twu_dangermond</v>
          </cell>
          <cell r="Q2519">
            <v>43991.884618055556</v>
          </cell>
          <cell r="R2519" t="str">
            <v>cbaileyAudubon</v>
          </cell>
          <cell r="S2519" t="str">
            <v xml:space="preserve">Permanent </v>
          </cell>
          <cell r="T2519" t="str">
            <v>&lt;Null&gt;</v>
          </cell>
          <cell r="U2519" t="str">
            <v>Pair has no alternate nest(s)</v>
          </cell>
          <cell r="V2519" t="str">
            <v>PO024</v>
          </cell>
          <cell r="W2519">
            <v>43304.732349537036</v>
          </cell>
          <cell r="X2519">
            <v>0</v>
          </cell>
          <cell r="Y2519">
            <v>0</v>
          </cell>
          <cell r="Z2519">
            <v>0</v>
          </cell>
          <cell r="AA2519">
            <v>0</v>
          </cell>
          <cell r="AB2519">
            <v>0</v>
          </cell>
          <cell r="AC2519">
            <v>0</v>
          </cell>
          <cell r="AD2519">
            <v>0</v>
          </cell>
          <cell r="AE2519">
            <v>0</v>
          </cell>
          <cell r="AF2519">
            <v>0</v>
          </cell>
          <cell r="AG2519">
            <v>0</v>
          </cell>
          <cell r="AH2519">
            <v>0</v>
          </cell>
          <cell r="AI2519">
            <v>0</v>
          </cell>
          <cell r="AJ2519">
            <v>0</v>
          </cell>
          <cell r="AK2519">
            <v>0</v>
          </cell>
          <cell r="AL2519">
            <v>0</v>
          </cell>
          <cell r="AM2519">
            <v>0</v>
          </cell>
          <cell r="AN2519">
            <v>0</v>
          </cell>
          <cell r="AO2519" t="str">
            <v>Point Z</v>
          </cell>
        </row>
        <row r="2520">
          <cell r="A2520" t="str">
            <v>PO025</v>
          </cell>
          <cell r="B2520" t="e">
            <v>#N/A</v>
          </cell>
          <cell r="C2520" t="str">
            <v>Polk</v>
          </cell>
          <cell r="D2520" t="str">
            <v>Occupied</v>
          </cell>
          <cell r="E2520" t="e">
            <v>#REF!</v>
          </cell>
          <cell r="F2520" t="str">
            <v>Yes</v>
          </cell>
          <cell r="G2520" t="e">
            <v>#REF!</v>
          </cell>
          <cell r="H2520" t="str">
            <v>Audubon</v>
          </cell>
          <cell r="I2520" t="e">
            <v>#REF!</v>
          </cell>
          <cell r="J2520" t="str">
            <v>Last recorded substrate: Live Pine Tree</v>
          </cell>
          <cell r="K2520" t="e">
            <v>#REF!</v>
          </cell>
          <cell r="L2520">
            <v>28.035667</v>
          </cell>
          <cell r="M2520">
            <v>-81.386667000000003</v>
          </cell>
          <cell r="N2520" t="str">
            <v>{4fd6c78e-df7c-47ea-88fc-6b1b5e0dc001}</v>
          </cell>
          <cell r="O2520">
            <v>43682.641504629632</v>
          </cell>
          <cell r="P2520" t="str">
            <v>twu_dangermond</v>
          </cell>
          <cell r="Q2520">
            <v>43991.884201388886</v>
          </cell>
          <cell r="R2520" t="str">
            <v>cbaileyAudubon</v>
          </cell>
          <cell r="S2520" t="str">
            <v xml:space="preserve">Permanent </v>
          </cell>
          <cell r="T2520" t="str">
            <v>&lt;Null&gt;</v>
          </cell>
          <cell r="U2520" t="str">
            <v>Pair has no alternate nest(s)</v>
          </cell>
          <cell r="V2520" t="str">
            <v>PO025</v>
          </cell>
          <cell r="W2520">
            <v>43304.732349537036</v>
          </cell>
          <cell r="X2520">
            <v>0</v>
          </cell>
          <cell r="Y2520">
            <v>0</v>
          </cell>
          <cell r="Z2520">
            <v>0</v>
          </cell>
          <cell r="AA2520">
            <v>0</v>
          </cell>
          <cell r="AB2520">
            <v>0</v>
          </cell>
          <cell r="AC2520">
            <v>0</v>
          </cell>
          <cell r="AD2520">
            <v>0</v>
          </cell>
          <cell r="AE2520">
            <v>0</v>
          </cell>
          <cell r="AF2520">
            <v>0</v>
          </cell>
          <cell r="AG2520">
            <v>0</v>
          </cell>
          <cell r="AH2520">
            <v>0</v>
          </cell>
          <cell r="AI2520">
            <v>0</v>
          </cell>
          <cell r="AJ2520">
            <v>9</v>
          </cell>
          <cell r="AK2520">
            <v>9</v>
          </cell>
          <cell r="AL2520">
            <v>17</v>
          </cell>
          <cell r="AM2520">
            <v>16</v>
          </cell>
          <cell r="AN2520">
            <v>51</v>
          </cell>
          <cell r="AO2520" t="str">
            <v>Point Z</v>
          </cell>
        </row>
        <row r="2521">
          <cell r="A2521" t="str">
            <v>PO026</v>
          </cell>
          <cell r="B2521" t="e">
            <v>#N/A</v>
          </cell>
          <cell r="C2521" t="str">
            <v>Polk</v>
          </cell>
          <cell r="D2521" t="str">
            <v>Unknown</v>
          </cell>
          <cell r="E2521" t="e">
            <v>#REF!</v>
          </cell>
          <cell r="F2521" t="str">
            <v>Unknown</v>
          </cell>
          <cell r="G2521" t="e">
            <v>#REF!</v>
          </cell>
          <cell r="H2521" t="str">
            <v>unmonitored</v>
          </cell>
          <cell r="I2521" t="e">
            <v>#REF!</v>
          </cell>
          <cell r="J2521" t="str">
            <v>Last recorded substrate: Live Pine Tree</v>
          </cell>
          <cell r="K2521" t="e">
            <v>#REF!</v>
          </cell>
          <cell r="L2521">
            <v>27.845333</v>
          </cell>
          <cell r="M2521">
            <v>-81.648667000000003</v>
          </cell>
          <cell r="N2521" t="str">
            <v>{462f0558-1b0b-4ec8-a901-dbcc1947e563}</v>
          </cell>
          <cell r="O2521">
            <v>43682.641504629632</v>
          </cell>
          <cell r="P2521" t="str">
            <v>twu_dangermond</v>
          </cell>
          <cell r="Q2521">
            <v>43991.884618055556</v>
          </cell>
          <cell r="R2521" t="str">
            <v>cbaileyAudubon</v>
          </cell>
          <cell r="S2521" t="str">
            <v xml:space="preserve">Permanent </v>
          </cell>
          <cell r="T2521" t="str">
            <v>&lt;Null&gt;</v>
          </cell>
          <cell r="U2521" t="str">
            <v>Pair has no alternate nest(s)</v>
          </cell>
          <cell r="V2521" t="str">
            <v>PO026</v>
          </cell>
          <cell r="W2521">
            <v>43304.732349537036</v>
          </cell>
          <cell r="X2521">
            <v>0</v>
          </cell>
          <cell r="Y2521">
            <v>0</v>
          </cell>
          <cell r="Z2521">
            <v>0</v>
          </cell>
          <cell r="AA2521">
            <v>0</v>
          </cell>
          <cell r="AB2521">
            <v>0</v>
          </cell>
          <cell r="AC2521">
            <v>0</v>
          </cell>
          <cell r="AD2521">
            <v>0</v>
          </cell>
          <cell r="AE2521">
            <v>0</v>
          </cell>
          <cell r="AF2521">
            <v>0</v>
          </cell>
          <cell r="AG2521">
            <v>0</v>
          </cell>
          <cell r="AH2521">
            <v>0</v>
          </cell>
          <cell r="AI2521">
            <v>0</v>
          </cell>
          <cell r="AJ2521">
            <v>0</v>
          </cell>
          <cell r="AK2521">
            <v>0</v>
          </cell>
          <cell r="AL2521">
            <v>0</v>
          </cell>
          <cell r="AM2521">
            <v>0</v>
          </cell>
          <cell r="AN2521">
            <v>0</v>
          </cell>
          <cell r="AO2521" t="str">
            <v>Point Z</v>
          </cell>
        </row>
        <row r="2522">
          <cell r="A2522" t="str">
            <v>PO027</v>
          </cell>
          <cell r="B2522" t="e">
            <v>#N/A</v>
          </cell>
          <cell r="C2522" t="str">
            <v>Polk</v>
          </cell>
          <cell r="D2522" t="str">
            <v>Unknown</v>
          </cell>
          <cell r="E2522" t="e">
            <v>#REF!</v>
          </cell>
          <cell r="F2522" t="str">
            <v>Unknown</v>
          </cell>
          <cell r="G2522" t="e">
            <v>#REF!</v>
          </cell>
          <cell r="H2522" t="str">
            <v>unmonitored</v>
          </cell>
          <cell r="I2522" t="e">
            <v>#REF!</v>
          </cell>
          <cell r="J2522" t="str">
            <v>Live Tree</v>
          </cell>
          <cell r="K2522" t="e">
            <v>#REF!</v>
          </cell>
          <cell r="L2522">
            <v>27.698571999999999</v>
          </cell>
          <cell r="M2522">
            <v>-81.462459999999993</v>
          </cell>
          <cell r="N2522" t="str">
            <v>{68e34c46-83be-4d84-96d2-ddaecea1e6a6}</v>
          </cell>
          <cell r="O2522">
            <v>43682.641504629632</v>
          </cell>
          <cell r="P2522" t="str">
            <v>twu_dangermond</v>
          </cell>
          <cell r="Q2522">
            <v>43991.884618055556</v>
          </cell>
          <cell r="R2522" t="str">
            <v>cbaileyAudubon</v>
          </cell>
          <cell r="S2522" t="str">
            <v xml:space="preserve">Permanent </v>
          </cell>
          <cell r="T2522" t="str">
            <v>3/31/22 Chuck Brown said this is the true location (FWC coord's were 100 ft SE)</v>
          </cell>
          <cell r="U2522" t="str">
            <v>Pair has no alternate nest(s)</v>
          </cell>
          <cell r="V2522" t="str">
            <v>PO027</v>
          </cell>
          <cell r="W2522">
            <v>43304.732349537036</v>
          </cell>
          <cell r="X2522">
            <v>0</v>
          </cell>
          <cell r="Y2522">
            <v>0</v>
          </cell>
          <cell r="Z2522">
            <v>0</v>
          </cell>
          <cell r="AA2522">
            <v>0</v>
          </cell>
          <cell r="AB2522">
            <v>0</v>
          </cell>
          <cell r="AC2522">
            <v>0</v>
          </cell>
          <cell r="AD2522">
            <v>0</v>
          </cell>
          <cell r="AE2522">
            <v>0</v>
          </cell>
          <cell r="AF2522">
            <v>0</v>
          </cell>
          <cell r="AG2522">
            <v>0</v>
          </cell>
          <cell r="AH2522">
            <v>0</v>
          </cell>
          <cell r="AI2522">
            <v>0</v>
          </cell>
          <cell r="AJ2522">
            <v>0</v>
          </cell>
          <cell r="AK2522">
            <v>0</v>
          </cell>
          <cell r="AL2522">
            <v>0</v>
          </cell>
          <cell r="AM2522">
            <v>1</v>
          </cell>
          <cell r="AN2522">
            <v>1</v>
          </cell>
          <cell r="AO2522" t="str">
            <v>Point Z</v>
          </cell>
        </row>
        <row r="2523">
          <cell r="A2523" t="str">
            <v>PO028</v>
          </cell>
          <cell r="B2523" t="e">
            <v>#N/A</v>
          </cell>
          <cell r="C2523" t="str">
            <v>Polk</v>
          </cell>
          <cell r="D2523" t="str">
            <v>Unknown</v>
          </cell>
          <cell r="E2523" t="e">
            <v>#REF!</v>
          </cell>
          <cell r="F2523" t="str">
            <v>Unknown</v>
          </cell>
          <cell r="G2523" t="e">
            <v>#REF!</v>
          </cell>
          <cell r="H2523" t="str">
            <v>unmonitored</v>
          </cell>
          <cell r="I2523" t="e">
            <v>#REF!</v>
          </cell>
          <cell r="J2523" t="str">
            <v>Last recorded substrate: Live Pine Tree</v>
          </cell>
          <cell r="K2523" t="e">
            <v>#REF!</v>
          </cell>
          <cell r="L2523">
            <v>28.002666999999999</v>
          </cell>
          <cell r="M2523">
            <v>-81.509833</v>
          </cell>
          <cell r="N2523" t="str">
            <v>{4e6af486-b554-4f72-bc5a-9151f5ad3d92}</v>
          </cell>
          <cell r="O2523">
            <v>43682.641504629632</v>
          </cell>
          <cell r="P2523" t="str">
            <v>twu_dangermond</v>
          </cell>
          <cell r="Q2523">
            <v>43991.884618055556</v>
          </cell>
          <cell r="R2523" t="str">
            <v>cbaileyAudubon</v>
          </cell>
          <cell r="S2523" t="str">
            <v xml:space="preserve">Permanent </v>
          </cell>
          <cell r="T2523" t="str">
            <v>&lt;Null&gt;</v>
          </cell>
          <cell r="U2523" t="str">
            <v>Pair has no alternate nest(s)</v>
          </cell>
          <cell r="V2523" t="str">
            <v>PO028</v>
          </cell>
          <cell r="W2523">
            <v>43304.732349537036</v>
          </cell>
          <cell r="X2523">
            <v>0</v>
          </cell>
          <cell r="Y2523">
            <v>0</v>
          </cell>
          <cell r="Z2523">
            <v>0</v>
          </cell>
          <cell r="AA2523">
            <v>0</v>
          </cell>
          <cell r="AB2523">
            <v>0</v>
          </cell>
          <cell r="AC2523">
            <v>0</v>
          </cell>
          <cell r="AD2523">
            <v>0</v>
          </cell>
          <cell r="AE2523">
            <v>0</v>
          </cell>
          <cell r="AF2523">
            <v>0</v>
          </cell>
          <cell r="AG2523">
            <v>0</v>
          </cell>
          <cell r="AH2523">
            <v>0</v>
          </cell>
          <cell r="AI2523">
            <v>0</v>
          </cell>
          <cell r="AJ2523">
            <v>0</v>
          </cell>
          <cell r="AK2523">
            <v>0</v>
          </cell>
          <cell r="AL2523">
            <v>0</v>
          </cell>
          <cell r="AM2523">
            <v>0</v>
          </cell>
          <cell r="AN2523">
            <v>0</v>
          </cell>
          <cell r="AO2523" t="str">
            <v>Point Z</v>
          </cell>
        </row>
        <row r="2524">
          <cell r="A2524" t="str">
            <v>PO029</v>
          </cell>
          <cell r="B2524" t="e">
            <v>#N/A</v>
          </cell>
          <cell r="C2524" t="str">
            <v>Polk</v>
          </cell>
          <cell r="D2524" t="str">
            <v>Unknown</v>
          </cell>
          <cell r="E2524" t="e">
            <v>#REF!</v>
          </cell>
          <cell r="F2524" t="str">
            <v>Unknown</v>
          </cell>
          <cell r="G2524" t="e">
            <v>#REF!</v>
          </cell>
          <cell r="H2524" t="str">
            <v>unmonitored</v>
          </cell>
          <cell r="I2524" t="e">
            <v>#REF!</v>
          </cell>
          <cell r="J2524" t="str">
            <v>Last recorded substrate: Live Pine Tree</v>
          </cell>
          <cell r="K2524" t="e">
            <v>#REF!</v>
          </cell>
          <cell r="L2524">
            <v>27.794833000000001</v>
          </cell>
          <cell r="M2524">
            <v>-81.621832999999995</v>
          </cell>
          <cell r="N2524" t="str">
            <v>{fb5e1d0c-b4c2-4ced-bc75-3f46e97a590c}</v>
          </cell>
          <cell r="O2524">
            <v>43682.641504629632</v>
          </cell>
          <cell r="P2524" t="str">
            <v>twu_dangermond</v>
          </cell>
          <cell r="Q2524">
            <v>43991.884618055556</v>
          </cell>
          <cell r="R2524" t="str">
            <v>cbaileyAudubon</v>
          </cell>
          <cell r="S2524" t="str">
            <v xml:space="preserve">Permanent </v>
          </cell>
          <cell r="T2524" t="str">
            <v>&lt;Null&gt;</v>
          </cell>
          <cell r="U2524" t="str">
            <v>Pair has no alternate nest(s)</v>
          </cell>
          <cell r="V2524" t="str">
            <v>PO029</v>
          </cell>
          <cell r="W2524">
            <v>43304.732349537036</v>
          </cell>
          <cell r="X2524">
            <v>0</v>
          </cell>
          <cell r="Y2524">
            <v>0</v>
          </cell>
          <cell r="Z2524">
            <v>0</v>
          </cell>
          <cell r="AA2524">
            <v>0</v>
          </cell>
          <cell r="AB2524">
            <v>0</v>
          </cell>
          <cell r="AC2524">
            <v>0</v>
          </cell>
          <cell r="AD2524">
            <v>0</v>
          </cell>
          <cell r="AE2524">
            <v>0</v>
          </cell>
          <cell r="AF2524">
            <v>0</v>
          </cell>
          <cell r="AG2524">
            <v>0</v>
          </cell>
          <cell r="AH2524">
            <v>0</v>
          </cell>
          <cell r="AI2524">
            <v>0</v>
          </cell>
          <cell r="AJ2524">
            <v>0</v>
          </cell>
          <cell r="AK2524">
            <v>0</v>
          </cell>
          <cell r="AL2524">
            <v>0</v>
          </cell>
          <cell r="AM2524">
            <v>0</v>
          </cell>
          <cell r="AN2524">
            <v>0</v>
          </cell>
          <cell r="AO2524" t="str">
            <v>Point Z</v>
          </cell>
        </row>
        <row r="2525">
          <cell r="A2525" t="str">
            <v>PO030</v>
          </cell>
          <cell r="B2525" t="e">
            <v>#N/A</v>
          </cell>
          <cell r="C2525" t="str">
            <v>Polk</v>
          </cell>
          <cell r="D2525" t="str">
            <v>Unknown</v>
          </cell>
          <cell r="E2525" t="e">
            <v>#REF!</v>
          </cell>
          <cell r="F2525" t="str">
            <v>Unknown</v>
          </cell>
          <cell r="G2525" t="e">
            <v>#REF!</v>
          </cell>
          <cell r="H2525" t="str">
            <v>unmonitored</v>
          </cell>
          <cell r="I2525" t="e">
            <v>#REF!</v>
          </cell>
          <cell r="J2525" t="str">
            <v>Last recorded substrate: G</v>
          </cell>
          <cell r="K2525" t="e">
            <v>#REF!</v>
          </cell>
          <cell r="L2525">
            <v>28.009499999999999</v>
          </cell>
          <cell r="M2525">
            <v>-81.653333000000003</v>
          </cell>
          <cell r="N2525" t="str">
            <v>{93500f5b-917b-4e25-bc91-28a585c2b25e}</v>
          </cell>
          <cell r="O2525">
            <v>43682.641504629632</v>
          </cell>
          <cell r="P2525" t="str">
            <v>twu_dangermond</v>
          </cell>
          <cell r="Q2525">
            <v>43991.884618055556</v>
          </cell>
          <cell r="R2525" t="str">
            <v>cbaileyAudubon</v>
          </cell>
          <cell r="S2525" t="str">
            <v xml:space="preserve">Permanent </v>
          </cell>
          <cell r="T2525" t="str">
            <v>&lt;Null&gt;</v>
          </cell>
          <cell r="U2525" t="str">
            <v>Pair has no alternate nest(s)</v>
          </cell>
          <cell r="V2525" t="str">
            <v>PO030</v>
          </cell>
          <cell r="W2525">
            <v>43304.732349537036</v>
          </cell>
          <cell r="X2525">
            <v>0</v>
          </cell>
          <cell r="Y2525">
            <v>0</v>
          </cell>
          <cell r="Z2525">
            <v>0</v>
          </cell>
          <cell r="AA2525">
            <v>0</v>
          </cell>
          <cell r="AB2525">
            <v>0</v>
          </cell>
          <cell r="AC2525">
            <v>0</v>
          </cell>
          <cell r="AD2525">
            <v>0</v>
          </cell>
          <cell r="AE2525">
            <v>0</v>
          </cell>
          <cell r="AF2525">
            <v>0</v>
          </cell>
          <cell r="AG2525">
            <v>0</v>
          </cell>
          <cell r="AH2525">
            <v>0</v>
          </cell>
          <cell r="AI2525">
            <v>0</v>
          </cell>
          <cell r="AJ2525">
            <v>0</v>
          </cell>
          <cell r="AK2525">
            <v>0</v>
          </cell>
          <cell r="AL2525">
            <v>0</v>
          </cell>
          <cell r="AM2525">
            <v>0</v>
          </cell>
          <cell r="AN2525">
            <v>0</v>
          </cell>
          <cell r="AO2525" t="str">
            <v>Point Z</v>
          </cell>
        </row>
        <row r="2526">
          <cell r="A2526" t="str">
            <v>PO031</v>
          </cell>
          <cell r="B2526" t="e">
            <v>#N/A</v>
          </cell>
          <cell r="C2526" t="str">
            <v>Polk</v>
          </cell>
          <cell r="D2526" t="str">
            <v>Unknown</v>
          </cell>
          <cell r="E2526" t="e">
            <v>#REF!</v>
          </cell>
          <cell r="F2526" t="str">
            <v>Unknown</v>
          </cell>
          <cell r="G2526" t="e">
            <v>#REF!</v>
          </cell>
          <cell r="H2526" t="str">
            <v>unmonitored</v>
          </cell>
          <cell r="I2526" t="e">
            <v>#REF!</v>
          </cell>
          <cell r="J2526" t="str">
            <v>Last recorded substrate: G</v>
          </cell>
          <cell r="K2526" t="e">
            <v>#REF!</v>
          </cell>
          <cell r="L2526">
            <v>27.825666999999999</v>
          </cell>
          <cell r="M2526">
            <v>-81.680333000000005</v>
          </cell>
          <cell r="N2526" t="str">
            <v>{6baa6ab4-aebd-40c8-af0a-ebb30b17c142}</v>
          </cell>
          <cell r="O2526">
            <v>43682.641504629632</v>
          </cell>
          <cell r="P2526" t="str">
            <v>twu_dangermond</v>
          </cell>
          <cell r="Q2526">
            <v>43991.884618055556</v>
          </cell>
          <cell r="R2526" t="str">
            <v>cbaileyAudubon</v>
          </cell>
          <cell r="S2526" t="str">
            <v xml:space="preserve">Permanent </v>
          </cell>
          <cell r="T2526" t="str">
            <v>&lt;Null&gt;</v>
          </cell>
          <cell r="U2526" t="str">
            <v>Pair has no alternate nest(s)</v>
          </cell>
          <cell r="V2526" t="str">
            <v>PO031</v>
          </cell>
          <cell r="W2526">
            <v>43304.732349537036</v>
          </cell>
          <cell r="X2526">
            <v>0</v>
          </cell>
          <cell r="Y2526">
            <v>0</v>
          </cell>
          <cell r="Z2526">
            <v>0</v>
          </cell>
          <cell r="AA2526">
            <v>0</v>
          </cell>
          <cell r="AB2526">
            <v>0</v>
          </cell>
          <cell r="AC2526">
            <v>0</v>
          </cell>
          <cell r="AD2526">
            <v>0</v>
          </cell>
          <cell r="AE2526">
            <v>0</v>
          </cell>
          <cell r="AF2526">
            <v>0</v>
          </cell>
          <cell r="AG2526">
            <v>0</v>
          </cell>
          <cell r="AH2526">
            <v>0</v>
          </cell>
          <cell r="AI2526">
            <v>0</v>
          </cell>
          <cell r="AJ2526">
            <v>0</v>
          </cell>
          <cell r="AK2526">
            <v>0</v>
          </cell>
          <cell r="AL2526">
            <v>0</v>
          </cell>
          <cell r="AM2526">
            <v>0</v>
          </cell>
          <cell r="AN2526">
            <v>0</v>
          </cell>
          <cell r="AO2526" t="str">
            <v>Point Z</v>
          </cell>
        </row>
        <row r="2527">
          <cell r="A2527" t="str">
            <v>PO032</v>
          </cell>
          <cell r="B2527" t="e">
            <v>#N/A</v>
          </cell>
          <cell r="C2527" t="str">
            <v>Polk</v>
          </cell>
          <cell r="D2527" t="str">
            <v>Unknown</v>
          </cell>
          <cell r="E2527" t="e">
            <v>#REF!</v>
          </cell>
          <cell r="F2527" t="str">
            <v>Unknown</v>
          </cell>
          <cell r="G2527" t="e">
            <v>#REF!</v>
          </cell>
          <cell r="H2527" t="str">
            <v>unmonitored</v>
          </cell>
          <cell r="I2527" t="e">
            <v>#REF!</v>
          </cell>
          <cell r="J2527" t="str">
            <v>Last recorded substrate: Artificial Cell Tower</v>
          </cell>
          <cell r="K2527" t="e">
            <v>#REF!</v>
          </cell>
          <cell r="L2527">
            <v>28.049305</v>
          </cell>
          <cell r="M2527">
            <v>-81.844583</v>
          </cell>
          <cell r="N2527" t="str">
            <v>{3c05ec1c-d6e1-433b-8472-5e7c2bb5d28b}</v>
          </cell>
          <cell r="O2527">
            <v>43682.641504629632</v>
          </cell>
          <cell r="P2527" t="str">
            <v>twu_dangermond</v>
          </cell>
          <cell r="Q2527">
            <v>43991.884618055556</v>
          </cell>
          <cell r="R2527" t="str">
            <v>cbaileyAudubon</v>
          </cell>
          <cell r="S2527" t="str">
            <v xml:space="preserve">Permanent </v>
          </cell>
          <cell r="T2527" t="str">
            <v>&lt;Null&gt;</v>
          </cell>
          <cell r="U2527" t="str">
            <v>Pair has no alternate nest(s)</v>
          </cell>
          <cell r="V2527" t="str">
            <v>PO032</v>
          </cell>
          <cell r="W2527">
            <v>43304.732349537036</v>
          </cell>
          <cell r="X2527">
            <v>0</v>
          </cell>
          <cell r="Y2527">
            <v>0</v>
          </cell>
          <cell r="Z2527">
            <v>0</v>
          </cell>
          <cell r="AA2527">
            <v>0</v>
          </cell>
          <cell r="AB2527">
            <v>0</v>
          </cell>
          <cell r="AC2527">
            <v>0</v>
          </cell>
          <cell r="AD2527">
            <v>0</v>
          </cell>
          <cell r="AE2527">
            <v>0</v>
          </cell>
          <cell r="AF2527">
            <v>0</v>
          </cell>
          <cell r="AG2527">
            <v>0</v>
          </cell>
          <cell r="AH2527">
            <v>1</v>
          </cell>
          <cell r="AI2527">
            <v>0</v>
          </cell>
          <cell r="AJ2527">
            <v>0</v>
          </cell>
          <cell r="AK2527">
            <v>1</v>
          </cell>
          <cell r="AL2527">
            <v>0</v>
          </cell>
          <cell r="AM2527">
            <v>1</v>
          </cell>
          <cell r="AN2527">
            <v>3</v>
          </cell>
          <cell r="AO2527" t="str">
            <v>Point Z</v>
          </cell>
        </row>
        <row r="2528">
          <cell r="A2528" t="str">
            <v>PO033</v>
          </cell>
          <cell r="B2528" t="e">
            <v>#N/A</v>
          </cell>
          <cell r="C2528" t="str">
            <v>Polk</v>
          </cell>
          <cell r="D2528" t="str">
            <v>Unknown</v>
          </cell>
          <cell r="E2528" t="e">
            <v>#REF!</v>
          </cell>
          <cell r="F2528" t="str">
            <v>Unknown</v>
          </cell>
          <cell r="G2528" t="e">
            <v>#REF!</v>
          </cell>
          <cell r="H2528" t="str">
            <v>unmonitored</v>
          </cell>
          <cell r="I2528" t="e">
            <v>#REF!</v>
          </cell>
          <cell r="J2528" t="str">
            <v>Last recorded substrate: G</v>
          </cell>
          <cell r="K2528" t="e">
            <v>#REF!</v>
          </cell>
          <cell r="L2528">
            <v>27.921666999999999</v>
          </cell>
          <cell r="M2528">
            <v>-81.678332999999995</v>
          </cell>
          <cell r="N2528" t="str">
            <v>{fe2f1bd4-874c-46ac-bf7c-4e836f68cb12}</v>
          </cell>
          <cell r="O2528">
            <v>43682.641504629632</v>
          </cell>
          <cell r="P2528" t="str">
            <v>twu_dangermond</v>
          </cell>
          <cell r="Q2528">
            <v>43991.884618055556</v>
          </cell>
          <cell r="R2528" t="str">
            <v>cbaileyAudubon</v>
          </cell>
          <cell r="S2528" t="str">
            <v xml:space="preserve">Permanent </v>
          </cell>
          <cell r="T2528" t="str">
            <v>&lt;Null&gt;</v>
          </cell>
          <cell r="U2528" t="str">
            <v>Pair has no alternate nest(s)</v>
          </cell>
          <cell r="V2528" t="str">
            <v>PO033</v>
          </cell>
          <cell r="W2528">
            <v>43304.732349537036</v>
          </cell>
          <cell r="X2528">
            <v>0</v>
          </cell>
          <cell r="Y2528">
            <v>0</v>
          </cell>
          <cell r="Z2528">
            <v>0</v>
          </cell>
          <cell r="AA2528">
            <v>0</v>
          </cell>
          <cell r="AB2528">
            <v>0</v>
          </cell>
          <cell r="AC2528">
            <v>0</v>
          </cell>
          <cell r="AD2528">
            <v>0</v>
          </cell>
          <cell r="AE2528">
            <v>0</v>
          </cell>
          <cell r="AF2528">
            <v>0</v>
          </cell>
          <cell r="AG2528">
            <v>0</v>
          </cell>
          <cell r="AH2528">
            <v>0</v>
          </cell>
          <cell r="AI2528">
            <v>0</v>
          </cell>
          <cell r="AJ2528">
            <v>0</v>
          </cell>
          <cell r="AK2528">
            <v>0</v>
          </cell>
          <cell r="AL2528">
            <v>0</v>
          </cell>
          <cell r="AM2528">
            <v>0</v>
          </cell>
          <cell r="AN2528">
            <v>0</v>
          </cell>
          <cell r="AO2528" t="str">
            <v>Point Z</v>
          </cell>
        </row>
        <row r="2529">
          <cell r="A2529" t="str">
            <v>PO034</v>
          </cell>
          <cell r="B2529" t="e">
            <v>#N/A</v>
          </cell>
          <cell r="C2529" t="str">
            <v>Polk</v>
          </cell>
          <cell r="D2529" t="str">
            <v>Unknown</v>
          </cell>
          <cell r="E2529" t="e">
            <v>#REF!</v>
          </cell>
          <cell r="F2529" t="str">
            <v>Unknown</v>
          </cell>
          <cell r="G2529" t="e">
            <v>#REF!</v>
          </cell>
          <cell r="H2529" t="str">
            <v>unmonitored</v>
          </cell>
          <cell r="I2529" t="e">
            <v>#REF!</v>
          </cell>
          <cell r="J2529" t="str">
            <v>Last recorded substrate: Live Cypress Tree</v>
          </cell>
          <cell r="K2529" t="e">
            <v>#REF!</v>
          </cell>
          <cell r="L2529">
            <v>27.870999999999999</v>
          </cell>
          <cell r="M2529">
            <v>-81.805499999999995</v>
          </cell>
          <cell r="N2529" t="str">
            <v>{92bca95c-fd87-4480-a290-a92fd017a017}</v>
          </cell>
          <cell r="O2529">
            <v>43682.641504629632</v>
          </cell>
          <cell r="P2529" t="str">
            <v>twu_dangermond</v>
          </cell>
          <cell r="Q2529">
            <v>43991.884618055556</v>
          </cell>
          <cell r="R2529" t="str">
            <v>cbaileyAudubon</v>
          </cell>
          <cell r="S2529" t="str">
            <v xml:space="preserve">Permanent </v>
          </cell>
          <cell r="T2529" t="str">
            <v>&lt;Null&gt;</v>
          </cell>
          <cell r="U2529" t="str">
            <v>Pair has no alternate nest(s)</v>
          </cell>
          <cell r="V2529" t="str">
            <v>PO034</v>
          </cell>
          <cell r="W2529">
            <v>43304.732349537036</v>
          </cell>
          <cell r="X2529">
            <v>0</v>
          </cell>
          <cell r="Y2529">
            <v>0</v>
          </cell>
          <cell r="Z2529">
            <v>0</v>
          </cell>
          <cell r="AA2529">
            <v>0</v>
          </cell>
          <cell r="AB2529">
            <v>0</v>
          </cell>
          <cell r="AC2529">
            <v>0</v>
          </cell>
          <cell r="AD2529">
            <v>0</v>
          </cell>
          <cell r="AE2529">
            <v>0</v>
          </cell>
          <cell r="AF2529">
            <v>0</v>
          </cell>
          <cell r="AG2529">
            <v>0</v>
          </cell>
          <cell r="AH2529">
            <v>0</v>
          </cell>
          <cell r="AI2529">
            <v>0</v>
          </cell>
          <cell r="AJ2529">
            <v>0</v>
          </cell>
          <cell r="AK2529">
            <v>0</v>
          </cell>
          <cell r="AL2529">
            <v>0</v>
          </cell>
          <cell r="AM2529">
            <v>0</v>
          </cell>
          <cell r="AN2529">
            <v>0</v>
          </cell>
          <cell r="AO2529" t="str">
            <v>Point Z</v>
          </cell>
        </row>
        <row r="2530">
          <cell r="A2530" t="str">
            <v>PO035</v>
          </cell>
          <cell r="B2530" t="e">
            <v>#N/A</v>
          </cell>
          <cell r="C2530" t="str">
            <v>Polk</v>
          </cell>
          <cell r="D2530" t="str">
            <v>Unknown</v>
          </cell>
          <cell r="E2530" t="e">
            <v>#REF!</v>
          </cell>
          <cell r="F2530" t="str">
            <v>Unknown</v>
          </cell>
          <cell r="G2530" t="e">
            <v>#REF!</v>
          </cell>
          <cell r="H2530" t="str">
            <v>unmonitored</v>
          </cell>
          <cell r="I2530" t="e">
            <v>#REF!</v>
          </cell>
          <cell r="J2530" t="str">
            <v>Last recorded substrate: G</v>
          </cell>
          <cell r="K2530" t="e">
            <v>#REF!</v>
          </cell>
          <cell r="L2530">
            <v>28.096667</v>
          </cell>
          <cell r="M2530">
            <v>-81.696667000000005</v>
          </cell>
          <cell r="N2530" t="str">
            <v>{feb6a7b2-456b-4531-bc59-6cf9aa7c31ff}</v>
          </cell>
          <cell r="O2530">
            <v>43682.641504629632</v>
          </cell>
          <cell r="P2530" t="str">
            <v>twu_dangermond</v>
          </cell>
          <cell r="Q2530">
            <v>43991.884618055556</v>
          </cell>
          <cell r="R2530" t="str">
            <v>cbaileyAudubon</v>
          </cell>
          <cell r="S2530" t="str">
            <v xml:space="preserve">Permanent </v>
          </cell>
          <cell r="T2530" t="str">
            <v>&lt;Null&gt;</v>
          </cell>
          <cell r="U2530" t="str">
            <v>Pair has no alternate nest(s)</v>
          </cell>
          <cell r="V2530" t="str">
            <v>PO035</v>
          </cell>
          <cell r="W2530">
            <v>43304.732349537036</v>
          </cell>
          <cell r="X2530">
            <v>0</v>
          </cell>
          <cell r="Y2530">
            <v>0</v>
          </cell>
          <cell r="Z2530">
            <v>0</v>
          </cell>
          <cell r="AA2530">
            <v>0</v>
          </cell>
          <cell r="AB2530">
            <v>0</v>
          </cell>
          <cell r="AC2530">
            <v>0</v>
          </cell>
          <cell r="AD2530">
            <v>0</v>
          </cell>
          <cell r="AE2530">
            <v>0</v>
          </cell>
          <cell r="AF2530">
            <v>0</v>
          </cell>
          <cell r="AG2530">
            <v>0</v>
          </cell>
          <cell r="AH2530">
            <v>0</v>
          </cell>
          <cell r="AI2530">
            <v>0</v>
          </cell>
          <cell r="AJ2530">
            <v>0</v>
          </cell>
          <cell r="AK2530">
            <v>0</v>
          </cell>
          <cell r="AL2530">
            <v>0</v>
          </cell>
          <cell r="AM2530">
            <v>0</v>
          </cell>
          <cell r="AN2530">
            <v>0</v>
          </cell>
          <cell r="AO2530" t="str">
            <v>Point Z</v>
          </cell>
        </row>
        <row r="2531">
          <cell r="A2531" t="str">
            <v>PO036</v>
          </cell>
          <cell r="B2531" t="e">
            <v>#N/A</v>
          </cell>
          <cell r="C2531" t="str">
            <v>Polk</v>
          </cell>
          <cell r="D2531" t="str">
            <v>Unknown</v>
          </cell>
          <cell r="E2531" t="e">
            <v>#REF!</v>
          </cell>
          <cell r="F2531" t="str">
            <v>Unknown</v>
          </cell>
          <cell r="G2531" t="e">
            <v>#REF!</v>
          </cell>
          <cell r="H2531" t="str">
            <v>unmonitored</v>
          </cell>
          <cell r="I2531" t="e">
            <v>#REF!</v>
          </cell>
          <cell r="J2531" t="str">
            <v>Last recorded substrate: Live_Tree</v>
          </cell>
          <cell r="K2531" t="e">
            <v>#REF!</v>
          </cell>
          <cell r="L2531">
            <v>27.934833000000001</v>
          </cell>
          <cell r="M2531">
            <v>-81.376000000000005</v>
          </cell>
          <cell r="N2531" t="str">
            <v>{0ccb7fc9-751d-47c6-9e3f-7cd15559ed62}</v>
          </cell>
          <cell r="O2531">
            <v>43682.641504629632</v>
          </cell>
          <cell r="P2531" t="str">
            <v>twu_dangermond</v>
          </cell>
          <cell r="Q2531">
            <v>43991.884618055556</v>
          </cell>
          <cell r="R2531" t="str">
            <v>cbaileyAudubon</v>
          </cell>
          <cell r="S2531" t="str">
            <v xml:space="preserve">Permanent </v>
          </cell>
          <cell r="T2531" t="str">
            <v>2021 no nest found here</v>
          </cell>
          <cell r="U2531" t="str">
            <v>Pair has no alternate nest(s)</v>
          </cell>
          <cell r="V2531" t="str">
            <v>PO036</v>
          </cell>
          <cell r="W2531">
            <v>43304.732349537036</v>
          </cell>
          <cell r="X2531">
            <v>0</v>
          </cell>
          <cell r="Y2531">
            <v>0</v>
          </cell>
          <cell r="Z2531">
            <v>0</v>
          </cell>
          <cell r="AA2531">
            <v>0</v>
          </cell>
          <cell r="AB2531">
            <v>0</v>
          </cell>
          <cell r="AC2531">
            <v>0</v>
          </cell>
          <cell r="AD2531">
            <v>0</v>
          </cell>
          <cell r="AE2531">
            <v>0</v>
          </cell>
          <cell r="AF2531">
            <v>0</v>
          </cell>
          <cell r="AG2531">
            <v>0</v>
          </cell>
          <cell r="AH2531">
            <v>0</v>
          </cell>
          <cell r="AI2531">
            <v>0</v>
          </cell>
          <cell r="AJ2531">
            <v>0</v>
          </cell>
          <cell r="AK2531">
            <v>0</v>
          </cell>
          <cell r="AL2531">
            <v>1</v>
          </cell>
          <cell r="AM2531">
            <v>0</v>
          </cell>
          <cell r="AN2531">
            <v>1</v>
          </cell>
          <cell r="AO2531" t="str">
            <v>Point Z</v>
          </cell>
        </row>
        <row r="2532">
          <cell r="A2532" t="str">
            <v>PO037</v>
          </cell>
          <cell r="B2532" t="e">
            <v>#N/A</v>
          </cell>
          <cell r="C2532" t="str">
            <v>Polk</v>
          </cell>
          <cell r="D2532" t="str">
            <v>Unknown</v>
          </cell>
          <cell r="E2532" t="e">
            <v>#REF!</v>
          </cell>
          <cell r="F2532" t="str">
            <v>Unknown</v>
          </cell>
          <cell r="G2532" t="e">
            <v>#REF!</v>
          </cell>
          <cell r="H2532" t="str">
            <v>unmonitored</v>
          </cell>
          <cell r="I2532" t="e">
            <v>#REF!</v>
          </cell>
          <cell r="J2532" t="str">
            <v>Last known substrate: Live Pine</v>
          </cell>
          <cell r="K2532" t="e">
            <v>#REF!</v>
          </cell>
          <cell r="L2532">
            <v>27.974</v>
          </cell>
          <cell r="M2532">
            <v>-81.814999999999998</v>
          </cell>
          <cell r="N2532" t="str">
            <v>{cced55dc-7663-4bb6-8caf-ccb585b9587c}</v>
          </cell>
          <cell r="O2532">
            <v>43682.641504629632</v>
          </cell>
          <cell r="P2532" t="str">
            <v>twu_dangermond</v>
          </cell>
          <cell r="Q2532">
            <v>43991.884675925925</v>
          </cell>
          <cell r="R2532" t="str">
            <v>cbaileyAudubon</v>
          </cell>
          <cell r="S2532" t="str">
            <v xml:space="preserve">Permanent </v>
          </cell>
          <cell r="T2532" t="str">
            <v>FWC says nest relocated to here Jun 2019. 2021 vol says woods too thick, can't find nest</v>
          </cell>
          <cell r="U2532" t="str">
            <v>Nest is currently in use; pair also has alternate nest locations(s)</v>
          </cell>
          <cell r="V2532" t="str">
            <v>PO037</v>
          </cell>
          <cell r="W2532">
            <v>43636.166666666664</v>
          </cell>
          <cell r="X2532">
            <v>0</v>
          </cell>
          <cell r="Y2532">
            <v>0</v>
          </cell>
          <cell r="Z2532">
            <v>0</v>
          </cell>
          <cell r="AA2532">
            <v>0</v>
          </cell>
          <cell r="AB2532">
            <v>0</v>
          </cell>
          <cell r="AC2532">
            <v>0</v>
          </cell>
          <cell r="AD2532">
            <v>0</v>
          </cell>
          <cell r="AE2532">
            <v>0</v>
          </cell>
          <cell r="AF2532">
            <v>0</v>
          </cell>
          <cell r="AG2532">
            <v>0</v>
          </cell>
          <cell r="AH2532">
            <v>0</v>
          </cell>
          <cell r="AI2532">
            <v>0</v>
          </cell>
          <cell r="AJ2532">
            <v>0</v>
          </cell>
          <cell r="AK2532">
            <v>0</v>
          </cell>
          <cell r="AL2532">
            <v>1</v>
          </cell>
          <cell r="AM2532">
            <v>0</v>
          </cell>
          <cell r="AN2532">
            <v>1</v>
          </cell>
          <cell r="AO2532" t="str">
            <v>Point Z</v>
          </cell>
        </row>
        <row r="2533">
          <cell r="A2533" t="str">
            <v>PO037a</v>
          </cell>
          <cell r="B2533" t="e">
            <v>#N/A</v>
          </cell>
          <cell r="C2533" t="str">
            <v>Polk</v>
          </cell>
          <cell r="D2533" t="str">
            <v>Unknown</v>
          </cell>
          <cell r="E2533" t="e">
            <v>#REF!</v>
          </cell>
          <cell r="F2533" t="str">
            <v>Unknown</v>
          </cell>
          <cell r="G2533" t="e">
            <v>#REF!</v>
          </cell>
          <cell r="H2533" t="str">
            <v>unmonitored</v>
          </cell>
          <cell r="I2533" t="e">
            <v>#REF!</v>
          </cell>
          <cell r="J2533" t="str">
            <v>Last recorded substrate: Live Pine</v>
          </cell>
          <cell r="K2533" t="e">
            <v>#REF!</v>
          </cell>
          <cell r="L2533">
            <v>27.9785</v>
          </cell>
          <cell r="M2533">
            <v>-81.804333</v>
          </cell>
          <cell r="N2533" t="str">
            <v>{2938211d-3b47-430e-836a-92e089921b38}</v>
          </cell>
          <cell r="O2533">
            <v>43682.641504629632</v>
          </cell>
          <cell r="P2533" t="str">
            <v>twu_dangermond</v>
          </cell>
          <cell r="Q2533">
            <v>43991.884618055556</v>
          </cell>
          <cell r="R2533" t="str">
            <v>cbaileyAudubon</v>
          </cell>
          <cell r="S2533" t="str">
            <v xml:space="preserve">Permanent </v>
          </cell>
          <cell r="T2533" t="str">
            <v>FWC says pair moved to nest west of here Jun 2019</v>
          </cell>
          <cell r="U2533" t="str">
            <v>Nest is not currently in use; pair also has alternate nest location(s)</v>
          </cell>
          <cell r="V2533" t="str">
            <v>PO037</v>
          </cell>
          <cell r="W2533">
            <v>43304.732349537036</v>
          </cell>
          <cell r="X2533">
            <v>0</v>
          </cell>
          <cell r="Y2533">
            <v>0</v>
          </cell>
          <cell r="Z2533">
            <v>0</v>
          </cell>
          <cell r="AA2533">
            <v>0</v>
          </cell>
          <cell r="AB2533">
            <v>0</v>
          </cell>
          <cell r="AC2533">
            <v>0</v>
          </cell>
          <cell r="AD2533">
            <v>0</v>
          </cell>
          <cell r="AE2533">
            <v>0</v>
          </cell>
          <cell r="AF2533">
            <v>0</v>
          </cell>
          <cell r="AG2533">
            <v>0</v>
          </cell>
          <cell r="AH2533">
            <v>0</v>
          </cell>
          <cell r="AI2533">
            <v>0</v>
          </cell>
          <cell r="AJ2533">
            <v>0</v>
          </cell>
          <cell r="AK2533">
            <v>0</v>
          </cell>
          <cell r="AL2533">
            <v>0</v>
          </cell>
          <cell r="AM2533">
            <v>0</v>
          </cell>
          <cell r="AN2533">
            <v>0</v>
          </cell>
          <cell r="AO2533" t="str">
            <v>Point Z</v>
          </cell>
        </row>
        <row r="2534">
          <cell r="A2534" t="str">
            <v>PO038</v>
          </cell>
          <cell r="B2534" t="e">
            <v>#N/A</v>
          </cell>
          <cell r="C2534" t="str">
            <v>Polk</v>
          </cell>
          <cell r="D2534" t="str">
            <v>Unknown</v>
          </cell>
          <cell r="E2534" t="e">
            <v>#REF!</v>
          </cell>
          <cell r="F2534" t="str">
            <v>Unknown</v>
          </cell>
          <cell r="G2534" t="e">
            <v>#REF!</v>
          </cell>
          <cell r="H2534" t="str">
            <v>unmonitored</v>
          </cell>
          <cell r="I2534" t="e">
            <v>#REF!</v>
          </cell>
          <cell r="J2534" t="str">
            <v>Last recorded substrate: Live Pine Tree</v>
          </cell>
          <cell r="K2534" t="e">
            <v>#REF!</v>
          </cell>
          <cell r="L2534">
            <v>27.918500000000002</v>
          </cell>
          <cell r="M2534">
            <v>-81.31917</v>
          </cell>
          <cell r="N2534" t="str">
            <v>{8f683908-58cc-4769-94f6-b3956be7cb75}</v>
          </cell>
          <cell r="O2534">
            <v>43682.641504629632</v>
          </cell>
          <cell r="P2534" t="str">
            <v>twu_dangermond</v>
          </cell>
          <cell r="Q2534">
            <v>43991.884618055556</v>
          </cell>
          <cell r="R2534" t="str">
            <v>cbaileyAudubon</v>
          </cell>
          <cell r="S2534" t="str">
            <v xml:space="preserve">Permanent </v>
          </cell>
          <cell r="T2534" t="str">
            <v>&lt;Null&gt;</v>
          </cell>
          <cell r="U2534" t="str">
            <v>Pair has no alternate nest(s)</v>
          </cell>
          <cell r="V2534" t="str">
            <v>PO038</v>
          </cell>
          <cell r="W2534">
            <v>43304.732349537036</v>
          </cell>
          <cell r="X2534">
            <v>0</v>
          </cell>
          <cell r="Y2534">
            <v>0</v>
          </cell>
          <cell r="Z2534">
            <v>0</v>
          </cell>
          <cell r="AA2534">
            <v>0</v>
          </cell>
          <cell r="AB2534">
            <v>0</v>
          </cell>
          <cell r="AC2534">
            <v>0</v>
          </cell>
          <cell r="AD2534">
            <v>0</v>
          </cell>
          <cell r="AE2534">
            <v>0</v>
          </cell>
          <cell r="AF2534">
            <v>0</v>
          </cell>
          <cell r="AG2534">
            <v>0</v>
          </cell>
          <cell r="AH2534">
            <v>0</v>
          </cell>
          <cell r="AI2534">
            <v>0</v>
          </cell>
          <cell r="AJ2534">
            <v>0</v>
          </cell>
          <cell r="AK2534">
            <v>0</v>
          </cell>
          <cell r="AL2534">
            <v>0</v>
          </cell>
          <cell r="AM2534">
            <v>0</v>
          </cell>
          <cell r="AN2534">
            <v>0</v>
          </cell>
          <cell r="AO2534" t="str">
            <v>Point Z</v>
          </cell>
        </row>
        <row r="2535">
          <cell r="A2535" t="str">
            <v>PO039</v>
          </cell>
          <cell r="B2535" t="e">
            <v>#N/A</v>
          </cell>
          <cell r="C2535" t="str">
            <v>Polk</v>
          </cell>
          <cell r="D2535" t="str">
            <v>Occupied</v>
          </cell>
          <cell r="E2535" t="e">
            <v>#REF!</v>
          </cell>
          <cell r="F2535" t="str">
            <v>Yes</v>
          </cell>
          <cell r="G2535" t="e">
            <v>#REF!</v>
          </cell>
          <cell r="H2535" t="str">
            <v>Audubon</v>
          </cell>
          <cell r="I2535" t="e">
            <v>#REF!</v>
          </cell>
          <cell r="J2535" t="str">
            <v>Last recorded substrate: Live Pine</v>
          </cell>
          <cell r="K2535" t="e">
            <v>#REF!</v>
          </cell>
          <cell r="L2535">
            <v>27.985167000000001</v>
          </cell>
          <cell r="M2535">
            <v>-81.867333000000002</v>
          </cell>
          <cell r="N2535" t="str">
            <v>{579932a1-63f1-41ab-8e8e-98b821342556}</v>
          </cell>
          <cell r="O2535">
            <v>43682.641504629632</v>
          </cell>
          <cell r="P2535" t="str">
            <v>twu_dangermond</v>
          </cell>
          <cell r="Q2535">
            <v>43991.884201388886</v>
          </cell>
          <cell r="R2535" t="str">
            <v>cbaileyAudubon</v>
          </cell>
          <cell r="S2535" t="str">
            <v xml:space="preserve">Permanent </v>
          </cell>
          <cell r="T2535" t="str">
            <v>&lt;Null&gt;</v>
          </cell>
          <cell r="U2535" t="str">
            <v>Pair has no alternate nest(s)</v>
          </cell>
          <cell r="V2535" t="str">
            <v>PO039</v>
          </cell>
          <cell r="W2535">
            <v>43304.732349537036</v>
          </cell>
          <cell r="X2535">
            <v>0</v>
          </cell>
          <cell r="Y2535">
            <v>0</v>
          </cell>
          <cell r="Z2535">
            <v>0</v>
          </cell>
          <cell r="AA2535">
            <v>14</v>
          </cell>
          <cell r="AB2535">
            <v>31</v>
          </cell>
          <cell r="AC2535">
            <v>2</v>
          </cell>
          <cell r="AD2535">
            <v>0</v>
          </cell>
          <cell r="AE2535">
            <v>0</v>
          </cell>
          <cell r="AF2535">
            <v>0</v>
          </cell>
          <cell r="AG2535">
            <v>35</v>
          </cell>
          <cell r="AH2535">
            <v>25</v>
          </cell>
          <cell r="AI2535">
            <v>12</v>
          </cell>
          <cell r="AJ2535">
            <v>10</v>
          </cell>
          <cell r="AK2535">
            <v>16</v>
          </cell>
          <cell r="AL2535">
            <v>23</v>
          </cell>
          <cell r="AM2535">
            <v>17</v>
          </cell>
          <cell r="AN2535">
            <v>185</v>
          </cell>
          <cell r="AO2535" t="str">
            <v>Point Z</v>
          </cell>
        </row>
        <row r="2536">
          <cell r="A2536" t="str">
            <v>PO040</v>
          </cell>
          <cell r="B2536" t="e">
            <v>#N/A</v>
          </cell>
          <cell r="C2536" t="str">
            <v>Polk</v>
          </cell>
          <cell r="D2536" t="str">
            <v>Unknown</v>
          </cell>
          <cell r="E2536" t="e">
            <v>#REF!</v>
          </cell>
          <cell r="F2536" t="str">
            <v>Unknown</v>
          </cell>
          <cell r="G2536" t="e">
            <v>#REF!</v>
          </cell>
          <cell r="H2536" t="str">
            <v>unmonitored</v>
          </cell>
          <cell r="I2536" t="e">
            <v>#REF!</v>
          </cell>
          <cell r="J2536" t="str">
            <v>Last recorded substrate: Live Pine Tree</v>
          </cell>
          <cell r="K2536" t="e">
            <v>#REF!</v>
          </cell>
          <cell r="L2536">
            <v>27.712409000000001</v>
          </cell>
          <cell r="M2536">
            <v>-81.976296000000005</v>
          </cell>
          <cell r="N2536" t="str">
            <v>{584042e1-6dac-4256-8976-f432f0e8bfec}</v>
          </cell>
          <cell r="O2536">
            <v>43682.641504629632</v>
          </cell>
          <cell r="P2536" t="str">
            <v>twu_dangermond</v>
          </cell>
          <cell r="Q2536">
            <v>43991.884618055556</v>
          </cell>
          <cell r="R2536" t="str">
            <v>cbaileyAudubon</v>
          </cell>
          <cell r="S2536" t="str">
            <v xml:space="preserve">Permanent </v>
          </cell>
          <cell r="T2536" t="str">
            <v>&lt;Null&gt;</v>
          </cell>
          <cell r="U2536" t="str">
            <v>Pair has no alternate nest(s)</v>
          </cell>
          <cell r="V2536" t="str">
            <v>PO040</v>
          </cell>
          <cell r="W2536">
            <v>43304.732349537036</v>
          </cell>
          <cell r="X2536">
            <v>0</v>
          </cell>
          <cell r="Y2536">
            <v>0</v>
          </cell>
          <cell r="Z2536">
            <v>0</v>
          </cell>
          <cell r="AA2536">
            <v>0</v>
          </cell>
          <cell r="AB2536">
            <v>0</v>
          </cell>
          <cell r="AC2536">
            <v>0</v>
          </cell>
          <cell r="AD2536">
            <v>0</v>
          </cell>
          <cell r="AE2536">
            <v>0</v>
          </cell>
          <cell r="AF2536">
            <v>0</v>
          </cell>
          <cell r="AG2536">
            <v>0</v>
          </cell>
          <cell r="AH2536">
            <v>0</v>
          </cell>
          <cell r="AI2536">
            <v>0</v>
          </cell>
          <cell r="AJ2536">
            <v>0</v>
          </cell>
          <cell r="AK2536">
            <v>0</v>
          </cell>
          <cell r="AL2536">
            <v>0</v>
          </cell>
          <cell r="AM2536">
            <v>0</v>
          </cell>
          <cell r="AN2536">
            <v>0</v>
          </cell>
          <cell r="AO2536" t="str">
            <v>Point Z</v>
          </cell>
        </row>
        <row r="2537">
          <cell r="A2537" t="str">
            <v>PO041</v>
          </cell>
          <cell r="B2537" t="e">
            <v>#N/A</v>
          </cell>
          <cell r="C2537" t="str">
            <v>Polk</v>
          </cell>
          <cell r="D2537" t="str">
            <v>Unknown</v>
          </cell>
          <cell r="E2537" t="e">
            <v>#REF!</v>
          </cell>
          <cell r="F2537" t="str">
            <v>Unknown</v>
          </cell>
          <cell r="G2537" t="e">
            <v>#REF!</v>
          </cell>
          <cell r="H2537" t="str">
            <v>unmonitored</v>
          </cell>
          <cell r="I2537" t="e">
            <v>#REF!</v>
          </cell>
          <cell r="J2537" t="str">
            <v>Last recorded substrate: Artificial Structure</v>
          </cell>
          <cell r="K2537" t="e">
            <v>#REF!</v>
          </cell>
          <cell r="L2537">
            <v>27.811667</v>
          </cell>
          <cell r="M2537">
            <v>-81.63</v>
          </cell>
          <cell r="N2537" t="str">
            <v>{d7a9b9e7-570a-4466-a3b1-d2a6084db776}</v>
          </cell>
          <cell r="O2537">
            <v>43682.641504629632</v>
          </cell>
          <cell r="P2537" t="str">
            <v>twu_dangermond</v>
          </cell>
          <cell r="Q2537">
            <v>43991.884618055556</v>
          </cell>
          <cell r="R2537" t="str">
            <v>cbaileyAudubon</v>
          </cell>
          <cell r="S2537" t="str">
            <v xml:space="preserve">Permanent </v>
          </cell>
          <cell r="T2537" t="str">
            <v>&lt;Null&gt;</v>
          </cell>
          <cell r="U2537" t="str">
            <v>Pair has no alternate nest(s)</v>
          </cell>
          <cell r="V2537" t="str">
            <v>PO041</v>
          </cell>
          <cell r="W2537">
            <v>43304.732349537036</v>
          </cell>
          <cell r="X2537">
            <v>0</v>
          </cell>
          <cell r="Y2537">
            <v>0</v>
          </cell>
          <cell r="Z2537">
            <v>0</v>
          </cell>
          <cell r="AA2537">
            <v>0</v>
          </cell>
          <cell r="AB2537">
            <v>0</v>
          </cell>
          <cell r="AC2537">
            <v>0</v>
          </cell>
          <cell r="AD2537">
            <v>0</v>
          </cell>
          <cell r="AE2537">
            <v>0</v>
          </cell>
          <cell r="AF2537">
            <v>0</v>
          </cell>
          <cell r="AG2537">
            <v>0</v>
          </cell>
          <cell r="AH2537">
            <v>0</v>
          </cell>
          <cell r="AI2537">
            <v>0</v>
          </cell>
          <cell r="AJ2537">
            <v>0</v>
          </cell>
          <cell r="AK2537">
            <v>0</v>
          </cell>
          <cell r="AL2537">
            <v>0</v>
          </cell>
          <cell r="AM2537">
            <v>0</v>
          </cell>
          <cell r="AN2537">
            <v>0</v>
          </cell>
          <cell r="AO2537" t="str">
            <v>Point Z</v>
          </cell>
        </row>
        <row r="2538">
          <cell r="A2538" t="str">
            <v>PO042</v>
          </cell>
          <cell r="B2538" t="e">
            <v>#N/A</v>
          </cell>
          <cell r="C2538" t="str">
            <v>Polk</v>
          </cell>
          <cell r="D2538" t="str">
            <v>Unknown</v>
          </cell>
          <cell r="E2538" t="e">
            <v>#REF!</v>
          </cell>
          <cell r="F2538" t="str">
            <v>Unknown</v>
          </cell>
          <cell r="G2538" t="e">
            <v>#REF!</v>
          </cell>
          <cell r="H2538" t="str">
            <v>unmonitored</v>
          </cell>
          <cell r="I2538" t="e">
            <v>#REF!</v>
          </cell>
          <cell r="J2538" t="str">
            <v>Last recorded substrate: Live Pine Tree</v>
          </cell>
          <cell r="K2538" t="e">
            <v>#REF!</v>
          </cell>
          <cell r="L2538">
            <v>27.745999999999999</v>
          </cell>
          <cell r="M2538">
            <v>-81.563167000000007</v>
          </cell>
          <cell r="N2538" t="str">
            <v>{0972ae0e-e5b5-47e3-919e-2469b0d091f3}</v>
          </cell>
          <cell r="O2538">
            <v>43682.641504629632</v>
          </cell>
          <cell r="P2538" t="str">
            <v>twu_dangermond</v>
          </cell>
          <cell r="Q2538">
            <v>43991.884618055556</v>
          </cell>
          <cell r="R2538" t="str">
            <v>cbaileyAudubon</v>
          </cell>
          <cell r="S2538" t="str">
            <v xml:space="preserve">Permanent </v>
          </cell>
          <cell r="T2538" t="str">
            <v>2021 no nest found at this location</v>
          </cell>
          <cell r="U2538" t="str">
            <v>Pair has no alternate nest(s)</v>
          </cell>
          <cell r="V2538" t="str">
            <v>PO042</v>
          </cell>
          <cell r="W2538">
            <v>43304.732349537036</v>
          </cell>
          <cell r="X2538">
            <v>0</v>
          </cell>
          <cell r="Y2538">
            <v>0</v>
          </cell>
          <cell r="Z2538">
            <v>0</v>
          </cell>
          <cell r="AA2538">
            <v>0</v>
          </cell>
          <cell r="AB2538">
            <v>0</v>
          </cell>
          <cell r="AC2538">
            <v>0</v>
          </cell>
          <cell r="AD2538">
            <v>0</v>
          </cell>
          <cell r="AE2538">
            <v>0</v>
          </cell>
          <cell r="AF2538">
            <v>0</v>
          </cell>
          <cell r="AG2538">
            <v>0</v>
          </cell>
          <cell r="AH2538">
            <v>0</v>
          </cell>
          <cell r="AI2538">
            <v>0</v>
          </cell>
          <cell r="AJ2538">
            <v>0</v>
          </cell>
          <cell r="AK2538">
            <v>0</v>
          </cell>
          <cell r="AL2538">
            <v>1</v>
          </cell>
          <cell r="AM2538">
            <v>0</v>
          </cell>
          <cell r="AN2538">
            <v>1</v>
          </cell>
          <cell r="AO2538" t="str">
            <v>Point Z</v>
          </cell>
        </row>
        <row r="2539">
          <cell r="A2539" t="str">
            <v>PO043</v>
          </cell>
          <cell r="B2539" t="e">
            <v>#N/A</v>
          </cell>
          <cell r="C2539" t="str">
            <v>Polk</v>
          </cell>
          <cell r="D2539" t="str">
            <v>Occupied</v>
          </cell>
          <cell r="E2539" t="e">
            <v>#REF!</v>
          </cell>
          <cell r="F2539" t="str">
            <v>Unknown</v>
          </cell>
          <cell r="G2539" t="e">
            <v>#REF!</v>
          </cell>
          <cell r="H2539" t="str">
            <v>Audubon</v>
          </cell>
          <cell r="I2539" t="e">
            <v>#REF!</v>
          </cell>
          <cell r="J2539" t="str">
            <v>Last known substrate: Artificial Substrate</v>
          </cell>
          <cell r="K2539" t="e">
            <v>#REF!</v>
          </cell>
          <cell r="L2539">
            <v>27.954715</v>
          </cell>
          <cell r="M2539">
            <v>-81.795201000000006</v>
          </cell>
          <cell r="N2539" t="str">
            <v>{28afdbb9-397f-42e8-97b0-124cdc797b4f}</v>
          </cell>
          <cell r="O2539">
            <v>44580</v>
          </cell>
          <cell r="P2539" t="str">
            <v>sbreeding_audubon</v>
          </cell>
          <cell r="Q2539" t="str">
            <v>&lt;Null&gt;</v>
          </cell>
          <cell r="R2539" t="str">
            <v>&lt;Null&gt;</v>
          </cell>
          <cell r="S2539" t="str">
            <v xml:space="preserve">Permanent </v>
          </cell>
          <cell r="T2539" t="str">
            <v>Jan 2022 Melinda Fink found occupied nest on power line tower, presumed to be a relo of PO043</v>
          </cell>
          <cell r="U2539" t="str">
            <v>Nest is currently in use; pair also has alternate nest locations(s)</v>
          </cell>
          <cell r="V2539" t="str">
            <v>PO968</v>
          </cell>
          <cell r="W2539" t="str">
            <v>&lt;Null&gt;</v>
          </cell>
          <cell r="X2539">
            <v>0</v>
          </cell>
          <cell r="Y2539">
            <v>0</v>
          </cell>
          <cell r="Z2539">
            <v>0</v>
          </cell>
          <cell r="AA2539">
            <v>0</v>
          </cell>
          <cell r="AB2539">
            <v>0</v>
          </cell>
          <cell r="AC2539">
            <v>0</v>
          </cell>
          <cell r="AD2539">
            <v>0</v>
          </cell>
          <cell r="AE2539">
            <v>0</v>
          </cell>
          <cell r="AF2539">
            <v>0</v>
          </cell>
          <cell r="AG2539">
            <v>0</v>
          </cell>
          <cell r="AH2539">
            <v>0</v>
          </cell>
          <cell r="AI2539">
            <v>0</v>
          </cell>
          <cell r="AJ2539">
            <v>0</v>
          </cell>
          <cell r="AK2539">
            <v>0</v>
          </cell>
          <cell r="AL2539">
            <v>0</v>
          </cell>
          <cell r="AM2539">
            <v>9</v>
          </cell>
          <cell r="AN2539">
            <v>9</v>
          </cell>
          <cell r="AO2539" t="str">
            <v>Point Z</v>
          </cell>
        </row>
        <row r="2540">
          <cell r="A2540" t="str">
            <v>PO043a</v>
          </cell>
          <cell r="B2540" t="e">
            <v>#N/A</v>
          </cell>
          <cell r="C2540" t="str">
            <v>Polk</v>
          </cell>
          <cell r="D2540" t="str">
            <v>Unknown</v>
          </cell>
          <cell r="E2540" t="e">
            <v>#REF!</v>
          </cell>
          <cell r="F2540" t="str">
            <v>Unknown</v>
          </cell>
          <cell r="G2540" t="e">
            <v>#REF!</v>
          </cell>
          <cell r="H2540" t="str">
            <v>unmonitored</v>
          </cell>
          <cell r="I2540" t="e">
            <v>#REF!</v>
          </cell>
          <cell r="J2540" t="str">
            <v>Last recorded substrate: Artificial Power Transmission Pole</v>
          </cell>
          <cell r="K2540" t="e">
            <v>#REF!</v>
          </cell>
          <cell r="L2540">
            <v>27.956796000000001</v>
          </cell>
          <cell r="M2540">
            <v>-81.790311000000003</v>
          </cell>
          <cell r="N2540" t="str">
            <v>{ad61be1c-c339-4046-80b5-92904fa3fcda}</v>
          </cell>
          <cell r="O2540">
            <v>43682.641504629632</v>
          </cell>
          <cell r="P2540" t="str">
            <v>twu_dangermond</v>
          </cell>
          <cell r="Q2540">
            <v>43991.884583333333</v>
          </cell>
          <cell r="R2540" t="str">
            <v>cbaileyAudubon</v>
          </cell>
          <cell r="S2540" t="str">
            <v xml:space="preserve">Permanent </v>
          </cell>
          <cell r="T2540" t="str">
            <v>FWC reassigned PO043 ID to this location Jun 2019</v>
          </cell>
          <cell r="U2540" t="str">
            <v>Nest is not currently in use; pair also has alternate nest location(s)</v>
          </cell>
          <cell r="V2540" t="str">
            <v>PO968</v>
          </cell>
          <cell r="W2540">
            <v>43304.732349537036</v>
          </cell>
          <cell r="X2540">
            <v>0</v>
          </cell>
          <cell r="Y2540">
            <v>0</v>
          </cell>
          <cell r="Z2540">
            <v>0</v>
          </cell>
          <cell r="AA2540">
            <v>0</v>
          </cell>
          <cell r="AB2540">
            <v>3</v>
          </cell>
          <cell r="AC2540">
            <v>0</v>
          </cell>
          <cell r="AD2540">
            <v>0</v>
          </cell>
          <cell r="AE2540">
            <v>0</v>
          </cell>
          <cell r="AF2540">
            <v>0</v>
          </cell>
          <cell r="AG2540">
            <v>25</v>
          </cell>
          <cell r="AH2540">
            <v>28</v>
          </cell>
          <cell r="AI2540">
            <v>24</v>
          </cell>
          <cell r="AJ2540">
            <v>5</v>
          </cell>
          <cell r="AK2540">
            <v>0</v>
          </cell>
          <cell r="AL2540">
            <v>0</v>
          </cell>
          <cell r="AM2540">
            <v>0</v>
          </cell>
          <cell r="AN2540">
            <v>85</v>
          </cell>
          <cell r="AO2540" t="str">
            <v>Point Z</v>
          </cell>
        </row>
        <row r="2541">
          <cell r="A2541" t="str">
            <v>PO043b</v>
          </cell>
          <cell r="B2541" t="e">
            <v>#N/A</v>
          </cell>
          <cell r="C2541" t="str">
            <v>Polk</v>
          </cell>
          <cell r="D2541" t="str">
            <v>Unknown</v>
          </cell>
          <cell r="E2541" t="e">
            <v>#REF!</v>
          </cell>
          <cell r="F2541" t="str">
            <v>Unknown</v>
          </cell>
          <cell r="G2541" t="e">
            <v>#REF!</v>
          </cell>
          <cell r="H2541" t="str">
            <v>unmonitored</v>
          </cell>
          <cell r="I2541" t="e">
            <v>#REF!</v>
          </cell>
          <cell r="J2541" t="str">
            <v>Last recorded substrate: Artificial Communications Tower</v>
          </cell>
          <cell r="K2541" t="e">
            <v>#REF!</v>
          </cell>
          <cell r="L2541">
            <v>27.952999999999999</v>
          </cell>
          <cell r="M2541">
            <v>-81.798333</v>
          </cell>
          <cell r="N2541" t="str">
            <v>{ceea1143-0003-4a8f-866c-8ac614fd541f}</v>
          </cell>
          <cell r="O2541">
            <v>43682.641504629632</v>
          </cell>
          <cell r="P2541" t="str">
            <v>twu_dangermond</v>
          </cell>
          <cell r="Q2541">
            <v>43991.884583333333</v>
          </cell>
          <cell r="R2541" t="str">
            <v>cbaileyAudubon</v>
          </cell>
          <cell r="S2541" t="str">
            <v xml:space="preserve">Permanent </v>
          </cell>
          <cell r="T2541" t="str">
            <v>FWC reassigned this ID to PO968 location Jun 2019</v>
          </cell>
          <cell r="U2541" t="str">
            <v>Nest is not currently in use; pair also has alternate nest location(s)</v>
          </cell>
          <cell r="V2541" t="str">
            <v>PO043</v>
          </cell>
          <cell r="W2541">
            <v>43304.732349537036</v>
          </cell>
          <cell r="X2541">
            <v>0</v>
          </cell>
          <cell r="Y2541">
            <v>0</v>
          </cell>
          <cell r="Z2541">
            <v>0</v>
          </cell>
          <cell r="AA2541">
            <v>0</v>
          </cell>
          <cell r="AB2541">
            <v>0</v>
          </cell>
          <cell r="AC2541">
            <v>0</v>
          </cell>
          <cell r="AD2541">
            <v>0</v>
          </cell>
          <cell r="AE2541">
            <v>0</v>
          </cell>
          <cell r="AF2541">
            <v>0</v>
          </cell>
          <cell r="AG2541">
            <v>0</v>
          </cell>
          <cell r="AH2541">
            <v>0</v>
          </cell>
          <cell r="AI2541">
            <v>0</v>
          </cell>
          <cell r="AJ2541">
            <v>0</v>
          </cell>
          <cell r="AK2541">
            <v>0</v>
          </cell>
          <cell r="AL2541">
            <v>0</v>
          </cell>
          <cell r="AM2541">
            <v>0</v>
          </cell>
          <cell r="AN2541">
            <v>0</v>
          </cell>
          <cell r="AO2541" t="str">
            <v>Point Z</v>
          </cell>
        </row>
        <row r="2542">
          <cell r="A2542" t="str">
            <v>PO044</v>
          </cell>
          <cell r="B2542" t="e">
            <v>#N/A</v>
          </cell>
          <cell r="C2542" t="str">
            <v>Polk</v>
          </cell>
          <cell r="D2542" t="str">
            <v>Unknown</v>
          </cell>
          <cell r="E2542" t="e">
            <v>#REF!</v>
          </cell>
          <cell r="F2542" t="str">
            <v>Unknown</v>
          </cell>
          <cell r="G2542" t="e">
            <v>#REF!</v>
          </cell>
          <cell r="H2542" t="str">
            <v>unmonitored</v>
          </cell>
          <cell r="I2542" t="e">
            <v>#REF!</v>
          </cell>
          <cell r="J2542" t="str">
            <v>Last recorded substrate: Live Pine Tree</v>
          </cell>
          <cell r="K2542" t="e">
            <v>#REF!</v>
          </cell>
          <cell r="L2542">
            <v>28.052667</v>
          </cell>
          <cell r="M2542">
            <v>-81.514499999999998</v>
          </cell>
          <cell r="N2542" t="str">
            <v>{dad77c39-3d78-475f-b56c-d9b196ab8690}</v>
          </cell>
          <cell r="O2542">
            <v>43682.641504629632</v>
          </cell>
          <cell r="P2542" t="str">
            <v>twu_dangermond</v>
          </cell>
          <cell r="Q2542">
            <v>43991.884618055556</v>
          </cell>
          <cell r="R2542" t="str">
            <v>cbaileyAudubon</v>
          </cell>
          <cell r="S2542" t="str">
            <v xml:space="preserve">Permanent </v>
          </cell>
          <cell r="T2542" t="str">
            <v>&lt;Null&gt;</v>
          </cell>
          <cell r="U2542" t="str">
            <v>Pair has no alternate nest(s)</v>
          </cell>
          <cell r="V2542" t="str">
            <v>PO044</v>
          </cell>
          <cell r="W2542">
            <v>43304.732349537036</v>
          </cell>
          <cell r="X2542">
            <v>0</v>
          </cell>
          <cell r="Y2542">
            <v>0</v>
          </cell>
          <cell r="Z2542">
            <v>0</v>
          </cell>
          <cell r="AA2542">
            <v>0</v>
          </cell>
          <cell r="AB2542">
            <v>0</v>
          </cell>
          <cell r="AC2542">
            <v>0</v>
          </cell>
          <cell r="AD2542">
            <v>0</v>
          </cell>
          <cell r="AE2542">
            <v>0</v>
          </cell>
          <cell r="AF2542">
            <v>0</v>
          </cell>
          <cell r="AG2542">
            <v>0</v>
          </cell>
          <cell r="AH2542">
            <v>0</v>
          </cell>
          <cell r="AI2542">
            <v>0</v>
          </cell>
          <cell r="AJ2542">
            <v>0</v>
          </cell>
          <cell r="AK2542">
            <v>0</v>
          </cell>
          <cell r="AL2542">
            <v>0</v>
          </cell>
          <cell r="AM2542">
            <v>0</v>
          </cell>
          <cell r="AN2542">
            <v>0</v>
          </cell>
          <cell r="AO2542" t="str">
            <v>Point Z</v>
          </cell>
        </row>
        <row r="2543">
          <cell r="A2543" t="str">
            <v>PO045</v>
          </cell>
          <cell r="B2543" t="e">
            <v>#N/A</v>
          </cell>
          <cell r="C2543" t="str">
            <v>Polk</v>
          </cell>
          <cell r="D2543" t="str">
            <v>Occupied</v>
          </cell>
          <cell r="E2543" t="e">
            <v>#REF!</v>
          </cell>
          <cell r="F2543" t="str">
            <v>Yes</v>
          </cell>
          <cell r="G2543" t="e">
            <v>#REF!</v>
          </cell>
          <cell r="H2543" t="str">
            <v>Audubon</v>
          </cell>
          <cell r="I2543" t="e">
            <v>#REF!</v>
          </cell>
          <cell r="J2543" t="str">
            <v>Last recorded substrate: Artificial Structure</v>
          </cell>
          <cell r="K2543" t="e">
            <v>#REF!</v>
          </cell>
          <cell r="L2543">
            <v>27.931654000000002</v>
          </cell>
          <cell r="M2543">
            <v>-81.853982000000002</v>
          </cell>
          <cell r="N2543" t="str">
            <v>{f7e4655a-8c29-4ed1-ac8f-8044b3f47b5e}</v>
          </cell>
          <cell r="O2543">
            <v>44176.208333333336</v>
          </cell>
          <cell r="P2543" t="str">
            <v>sbreeding_audubon</v>
          </cell>
          <cell r="Q2543" t="str">
            <v>&lt;Null&gt;</v>
          </cell>
          <cell r="R2543" t="str">
            <v>&lt;Null&gt;</v>
          </cell>
          <cell r="S2543" t="str">
            <v xml:space="preserve">Permanent </v>
          </cell>
          <cell r="T2543" t="str">
            <v>12/10/20 RM reports pair has moved to osprey platform on this monopole</v>
          </cell>
          <cell r="U2543" t="str">
            <v>Nest is currently in use; pair also has alternate nest locations(s)</v>
          </cell>
          <cell r="V2543" t="str">
            <v>PO045</v>
          </cell>
          <cell r="W2543" t="str">
            <v>&lt;Null&gt;</v>
          </cell>
          <cell r="X2543">
            <v>0</v>
          </cell>
          <cell r="Y2543">
            <v>0</v>
          </cell>
          <cell r="Z2543">
            <v>0</v>
          </cell>
          <cell r="AA2543">
            <v>0</v>
          </cell>
          <cell r="AB2543">
            <v>0</v>
          </cell>
          <cell r="AC2543">
            <v>0</v>
          </cell>
          <cell r="AD2543">
            <v>0</v>
          </cell>
          <cell r="AE2543">
            <v>0</v>
          </cell>
          <cell r="AF2543">
            <v>0</v>
          </cell>
          <cell r="AG2543">
            <v>0</v>
          </cell>
          <cell r="AH2543">
            <v>0</v>
          </cell>
          <cell r="AI2543">
            <v>0</v>
          </cell>
          <cell r="AJ2543">
            <v>0</v>
          </cell>
          <cell r="AK2543">
            <v>0</v>
          </cell>
          <cell r="AL2543">
            <v>6</v>
          </cell>
          <cell r="AM2543">
            <v>1</v>
          </cell>
          <cell r="AN2543">
            <v>7</v>
          </cell>
          <cell r="AO2543" t="str">
            <v>Point Z</v>
          </cell>
        </row>
        <row r="2544">
          <cell r="A2544" t="str">
            <v>PO045a</v>
          </cell>
          <cell r="B2544" t="e">
            <v>#N/A</v>
          </cell>
          <cell r="C2544" t="str">
            <v>Polk</v>
          </cell>
          <cell r="D2544" t="str">
            <v>Inactive</v>
          </cell>
          <cell r="E2544" t="e">
            <v>#REF!</v>
          </cell>
          <cell r="F2544" t="str">
            <v>No</v>
          </cell>
          <cell r="G2544" t="e">
            <v>#REF!</v>
          </cell>
          <cell r="H2544" t="str">
            <v>Audubon</v>
          </cell>
          <cell r="I2544" t="e">
            <v>#REF!</v>
          </cell>
          <cell r="J2544" t="str">
            <v>Last recorded substrate: Live Pine</v>
          </cell>
          <cell r="K2544" t="e">
            <v>#REF!</v>
          </cell>
          <cell r="L2544">
            <v>27.933167000000001</v>
          </cell>
          <cell r="M2544">
            <v>-81.850999999999999</v>
          </cell>
          <cell r="N2544" t="str">
            <v>{78458f5f-da9f-44af-aa40-122ab3219d09}</v>
          </cell>
          <cell r="O2544">
            <v>43682.641504629632</v>
          </cell>
          <cell r="P2544" t="str">
            <v>twu_dangermond</v>
          </cell>
          <cell r="Q2544">
            <v>43991.884583333333</v>
          </cell>
          <cell r="R2544" t="str">
            <v>cbaileyAudubon</v>
          </cell>
          <cell r="S2544" t="str">
            <v xml:space="preserve">Permanent </v>
          </cell>
          <cell r="T2544" t="str">
            <v>12/11/20 RM reports pair has relocated to an osprey platform on a  monopole</v>
          </cell>
          <cell r="U2544" t="str">
            <v>Nest is not currently in use; pair also has alternate nest location(s)</v>
          </cell>
          <cell r="V2544" t="str">
            <v>PO045</v>
          </cell>
          <cell r="W2544">
            <v>43304.732349537036</v>
          </cell>
          <cell r="X2544">
            <v>0</v>
          </cell>
          <cell r="Y2544">
            <v>0</v>
          </cell>
          <cell r="Z2544">
            <v>0</v>
          </cell>
          <cell r="AA2544">
            <v>0</v>
          </cell>
          <cell r="AB2544">
            <v>3</v>
          </cell>
          <cell r="AC2544">
            <v>0</v>
          </cell>
          <cell r="AD2544">
            <v>0</v>
          </cell>
          <cell r="AE2544">
            <v>0</v>
          </cell>
          <cell r="AF2544">
            <v>1</v>
          </cell>
          <cell r="AG2544">
            <v>8</v>
          </cell>
          <cell r="AH2544">
            <v>11</v>
          </cell>
          <cell r="AI2544">
            <v>9</v>
          </cell>
          <cell r="AJ2544">
            <v>3</v>
          </cell>
          <cell r="AK2544">
            <v>0</v>
          </cell>
          <cell r="AL2544">
            <v>0</v>
          </cell>
          <cell r="AM2544">
            <v>0</v>
          </cell>
          <cell r="AN2544">
            <v>35</v>
          </cell>
          <cell r="AO2544" t="str">
            <v>Point Z</v>
          </cell>
        </row>
        <row r="2545">
          <cell r="A2545" t="str">
            <v>PO046</v>
          </cell>
          <cell r="B2545" t="e">
            <v>#N/A</v>
          </cell>
          <cell r="C2545" t="str">
            <v>Polk</v>
          </cell>
          <cell r="D2545" t="str">
            <v>Occupied</v>
          </cell>
          <cell r="E2545" t="e">
            <v>#REF!</v>
          </cell>
          <cell r="F2545" t="str">
            <v>Yes</v>
          </cell>
          <cell r="G2545" t="e">
            <v>#REF!</v>
          </cell>
          <cell r="H2545" t="str">
            <v>Audubon</v>
          </cell>
          <cell r="I2545" t="e">
            <v>#REF!</v>
          </cell>
          <cell r="J2545" t="str">
            <v>Last recorded substrate: Artificial Cell Tower</v>
          </cell>
          <cell r="K2545" t="e">
            <v>#REF!</v>
          </cell>
          <cell r="L2545">
            <v>27.985681</v>
          </cell>
          <cell r="M2545">
            <v>-81.892891000000006</v>
          </cell>
          <cell r="N2545" t="str">
            <v>{ed0e3e34-f044-490e-873e-2d41e606a4ad}</v>
          </cell>
          <cell r="O2545">
            <v>43682.641504629632</v>
          </cell>
          <cell r="P2545" t="str">
            <v>twu_dangermond</v>
          </cell>
          <cell r="Q2545">
            <v>43991.884201388886</v>
          </cell>
          <cell r="R2545" t="str">
            <v>cbaileyAudubon</v>
          </cell>
          <cell r="S2545" t="str">
            <v xml:space="preserve">Permanent </v>
          </cell>
          <cell r="T2545" t="str">
            <v>Nest was in nearby tree until 2015 when pair moved to tower</v>
          </cell>
          <cell r="U2545" t="str">
            <v>Pair has no alternate nest(s)</v>
          </cell>
          <cell r="V2545" t="str">
            <v>PO046</v>
          </cell>
          <cell r="W2545">
            <v>43468.208333333336</v>
          </cell>
          <cell r="X2545">
            <v>0</v>
          </cell>
          <cell r="Y2545">
            <v>0</v>
          </cell>
          <cell r="Z2545">
            <v>14</v>
          </cell>
          <cell r="AA2545">
            <v>21</v>
          </cell>
          <cell r="AB2545">
            <v>15</v>
          </cell>
          <cell r="AC2545">
            <v>1</v>
          </cell>
          <cell r="AD2545">
            <v>0</v>
          </cell>
          <cell r="AE2545">
            <v>0</v>
          </cell>
          <cell r="AF2545">
            <v>1</v>
          </cell>
          <cell r="AG2545">
            <v>4</v>
          </cell>
          <cell r="AH2545">
            <v>2</v>
          </cell>
          <cell r="AI2545">
            <v>2</v>
          </cell>
          <cell r="AJ2545">
            <v>8</v>
          </cell>
          <cell r="AK2545">
            <v>30</v>
          </cell>
          <cell r="AL2545">
            <v>21</v>
          </cell>
          <cell r="AM2545">
            <v>21</v>
          </cell>
          <cell r="AN2545">
            <v>140</v>
          </cell>
          <cell r="AO2545" t="str">
            <v>Point Z</v>
          </cell>
        </row>
        <row r="2546">
          <cell r="A2546" t="str">
            <v>PO046a</v>
          </cell>
          <cell r="B2546" t="e">
            <v>#N/A</v>
          </cell>
          <cell r="C2546" t="str">
            <v>Polk</v>
          </cell>
          <cell r="D2546" t="str">
            <v>Destroyed</v>
          </cell>
          <cell r="E2546" t="e">
            <v>#REF!</v>
          </cell>
          <cell r="F2546" t="str">
            <v>Unknown</v>
          </cell>
          <cell r="G2546" t="e">
            <v>#REF!</v>
          </cell>
          <cell r="H2546" t="str">
            <v>unmonitored</v>
          </cell>
          <cell r="I2546" t="e">
            <v>#REF!</v>
          </cell>
          <cell r="J2546" t="str">
            <v>Last recorded substrate: Artificial Communications Tower (A), Live Pine (FWC)</v>
          </cell>
          <cell r="K2546" t="e">
            <v>#REF!</v>
          </cell>
          <cell r="L2546">
            <v>27.983499999999999</v>
          </cell>
          <cell r="M2546">
            <v>-81.894999999999996</v>
          </cell>
          <cell r="N2546" t="str">
            <v>{9240fb6a-e83a-4dfc-9715-b6052bd09531}</v>
          </cell>
          <cell r="O2546">
            <v>43682.641504629632</v>
          </cell>
          <cell r="P2546" t="str">
            <v>twu_dangermond</v>
          </cell>
          <cell r="Q2546">
            <v>43991.884201388886</v>
          </cell>
          <cell r="R2546" t="str">
            <v>cbaileyAudubon</v>
          </cell>
          <cell r="S2546" t="str">
            <v xml:space="preserve">Permanent </v>
          </cell>
          <cell r="T2546" t="str">
            <v>&lt;Null&gt;</v>
          </cell>
          <cell r="U2546" t="str">
            <v>Nest is permanently out of use</v>
          </cell>
          <cell r="V2546" t="str">
            <v>PO046</v>
          </cell>
          <cell r="W2546">
            <v>43304.732349537036</v>
          </cell>
          <cell r="X2546">
            <v>0</v>
          </cell>
          <cell r="Y2546">
            <v>0</v>
          </cell>
          <cell r="Z2546">
            <v>0</v>
          </cell>
          <cell r="AA2546">
            <v>0</v>
          </cell>
          <cell r="AB2546">
            <v>0</v>
          </cell>
          <cell r="AC2546">
            <v>0</v>
          </cell>
          <cell r="AD2546">
            <v>0</v>
          </cell>
          <cell r="AE2546">
            <v>0</v>
          </cell>
          <cell r="AF2546">
            <v>0</v>
          </cell>
          <cell r="AG2546">
            <v>0</v>
          </cell>
          <cell r="AH2546">
            <v>0</v>
          </cell>
          <cell r="AI2546">
            <v>0</v>
          </cell>
          <cell r="AJ2546">
            <v>0</v>
          </cell>
          <cell r="AK2546">
            <v>0</v>
          </cell>
          <cell r="AL2546">
            <v>0</v>
          </cell>
          <cell r="AM2546">
            <v>0</v>
          </cell>
          <cell r="AN2546">
            <v>0</v>
          </cell>
          <cell r="AO2546" t="str">
            <v>Point Z</v>
          </cell>
        </row>
        <row r="2547">
          <cell r="A2547" t="str">
            <v>PO047</v>
          </cell>
          <cell r="B2547" t="e">
            <v>#N/A</v>
          </cell>
          <cell r="C2547" t="str">
            <v>Polk</v>
          </cell>
          <cell r="D2547" t="str">
            <v>Unknown</v>
          </cell>
          <cell r="E2547" t="e">
            <v>#REF!</v>
          </cell>
          <cell r="F2547" t="str">
            <v>Unknown</v>
          </cell>
          <cell r="G2547" t="e">
            <v>#REF!</v>
          </cell>
          <cell r="H2547" t="str">
            <v>unmonitored</v>
          </cell>
          <cell r="I2547" t="e">
            <v>#REF!</v>
          </cell>
          <cell r="J2547" t="str">
            <v>Last recorded substrate: Live Pine Tree</v>
          </cell>
          <cell r="K2547" t="e">
            <v>#REF!</v>
          </cell>
          <cell r="L2547">
            <v>28.001999999999999</v>
          </cell>
          <cell r="M2547">
            <v>-81.798167000000007</v>
          </cell>
          <cell r="N2547" t="str">
            <v>{b01d5155-c4ec-4d97-86af-2a7cdc8ef6ee}</v>
          </cell>
          <cell r="O2547">
            <v>43682.641504629632</v>
          </cell>
          <cell r="P2547" t="str">
            <v>twu_dangermond</v>
          </cell>
          <cell r="Q2547">
            <v>43991.884618055556</v>
          </cell>
          <cell r="R2547" t="str">
            <v>cbaileyAudubon</v>
          </cell>
          <cell r="S2547" t="str">
            <v xml:space="preserve">Permanent </v>
          </cell>
          <cell r="T2547" t="str">
            <v>&lt;Null&gt;</v>
          </cell>
          <cell r="U2547" t="str">
            <v>Pair has no alternate nest(s)</v>
          </cell>
          <cell r="V2547" t="str">
            <v>PO047</v>
          </cell>
          <cell r="W2547">
            <v>43304.732349537036</v>
          </cell>
          <cell r="X2547">
            <v>0</v>
          </cell>
          <cell r="Y2547">
            <v>0</v>
          </cell>
          <cell r="Z2547">
            <v>0</v>
          </cell>
          <cell r="AA2547">
            <v>0</v>
          </cell>
          <cell r="AB2547">
            <v>0</v>
          </cell>
          <cell r="AC2547">
            <v>0</v>
          </cell>
          <cell r="AD2547">
            <v>0</v>
          </cell>
          <cell r="AE2547">
            <v>0</v>
          </cell>
          <cell r="AF2547">
            <v>0</v>
          </cell>
          <cell r="AG2547">
            <v>0</v>
          </cell>
          <cell r="AH2547">
            <v>0</v>
          </cell>
          <cell r="AI2547">
            <v>0</v>
          </cell>
          <cell r="AJ2547">
            <v>0</v>
          </cell>
          <cell r="AK2547">
            <v>0</v>
          </cell>
          <cell r="AL2547">
            <v>0</v>
          </cell>
          <cell r="AM2547">
            <v>0</v>
          </cell>
          <cell r="AN2547">
            <v>0</v>
          </cell>
          <cell r="AO2547" t="str">
            <v>Point Z</v>
          </cell>
        </row>
        <row r="2548">
          <cell r="A2548" t="str">
            <v>PO048</v>
          </cell>
          <cell r="B2548" t="e">
            <v>#N/A</v>
          </cell>
          <cell r="C2548" t="str">
            <v>Polk</v>
          </cell>
          <cell r="D2548" t="str">
            <v>Unknown</v>
          </cell>
          <cell r="E2548" t="e">
            <v>#REF!</v>
          </cell>
          <cell r="F2548" t="str">
            <v>Unknown</v>
          </cell>
          <cell r="G2548" t="e">
            <v>#REF!</v>
          </cell>
          <cell r="H2548" t="str">
            <v>unmonitored</v>
          </cell>
          <cell r="I2548" t="e">
            <v>#REF!</v>
          </cell>
          <cell r="J2548" t="str">
            <v>Last recorded substrate: G</v>
          </cell>
          <cell r="K2548" t="e">
            <v>#REF!</v>
          </cell>
          <cell r="L2548">
            <v>28.18</v>
          </cell>
          <cell r="M2548">
            <v>-81.698333000000005</v>
          </cell>
          <cell r="N2548" t="str">
            <v>{21aa793c-33f2-4547-8415-87ecb64906b6}</v>
          </cell>
          <cell r="O2548">
            <v>43682.641504629632</v>
          </cell>
          <cell r="P2548" t="str">
            <v>twu_dangermond</v>
          </cell>
          <cell r="Q2548">
            <v>43991.884618055556</v>
          </cell>
          <cell r="R2548" t="str">
            <v>cbaileyAudubon</v>
          </cell>
          <cell r="S2548" t="str">
            <v xml:space="preserve">Permanent </v>
          </cell>
          <cell r="T2548" t="str">
            <v>&lt;Null&gt;</v>
          </cell>
          <cell r="U2548" t="str">
            <v>Pair has no alternate nest(s)</v>
          </cell>
          <cell r="V2548" t="str">
            <v>PO048</v>
          </cell>
          <cell r="W2548">
            <v>43304.732349537036</v>
          </cell>
          <cell r="X2548">
            <v>0</v>
          </cell>
          <cell r="Y2548">
            <v>0</v>
          </cell>
          <cell r="Z2548">
            <v>0</v>
          </cell>
          <cell r="AA2548">
            <v>0</v>
          </cell>
          <cell r="AB2548">
            <v>0</v>
          </cell>
          <cell r="AC2548">
            <v>0</v>
          </cell>
          <cell r="AD2548">
            <v>0</v>
          </cell>
          <cell r="AE2548">
            <v>0</v>
          </cell>
          <cell r="AF2548">
            <v>0</v>
          </cell>
          <cell r="AG2548">
            <v>0</v>
          </cell>
          <cell r="AH2548">
            <v>0</v>
          </cell>
          <cell r="AI2548">
            <v>0</v>
          </cell>
          <cell r="AJ2548">
            <v>0</v>
          </cell>
          <cell r="AK2548">
            <v>0</v>
          </cell>
          <cell r="AL2548">
            <v>0</v>
          </cell>
          <cell r="AM2548">
            <v>0</v>
          </cell>
          <cell r="AN2548">
            <v>0</v>
          </cell>
          <cell r="AO2548" t="str">
            <v>Point Z</v>
          </cell>
        </row>
        <row r="2549">
          <cell r="A2549" t="str">
            <v>PO049</v>
          </cell>
          <cell r="B2549" t="e">
            <v>#N/A</v>
          </cell>
          <cell r="C2549" t="str">
            <v>Polk</v>
          </cell>
          <cell r="D2549" t="str">
            <v>Unknown</v>
          </cell>
          <cell r="E2549" t="e">
            <v>#REF!</v>
          </cell>
          <cell r="F2549" t="str">
            <v>Unknown</v>
          </cell>
          <cell r="G2549" t="e">
            <v>#REF!</v>
          </cell>
          <cell r="H2549" t="str">
            <v>unmonitored</v>
          </cell>
          <cell r="I2549" t="e">
            <v>#REF!</v>
          </cell>
          <cell r="J2549" t="str">
            <v>Last recorded substrate: Live Pine Tree</v>
          </cell>
          <cell r="K2549" t="e">
            <v>#REF!</v>
          </cell>
          <cell r="L2549">
            <v>28.073667</v>
          </cell>
          <cell r="M2549">
            <v>-81.965833000000003</v>
          </cell>
          <cell r="N2549" t="str">
            <v>{70e41e12-0e79-4808-86f5-37c732b19d82}</v>
          </cell>
          <cell r="O2549">
            <v>43682.641504629632</v>
          </cell>
          <cell r="P2549" t="str">
            <v>twu_dangermond</v>
          </cell>
          <cell r="Q2549">
            <v>43991.884618055556</v>
          </cell>
          <cell r="R2549" t="str">
            <v>cbaileyAudubon</v>
          </cell>
          <cell r="S2549" t="str">
            <v xml:space="preserve">Permanent </v>
          </cell>
          <cell r="T2549" t="str">
            <v>&lt;Null&gt;</v>
          </cell>
          <cell r="U2549" t="str">
            <v>Pair has no alternate nest(s)</v>
          </cell>
          <cell r="V2549" t="str">
            <v>PO049</v>
          </cell>
          <cell r="W2549">
            <v>43304.732349537036</v>
          </cell>
          <cell r="X2549">
            <v>0</v>
          </cell>
          <cell r="Y2549">
            <v>0</v>
          </cell>
          <cell r="Z2549">
            <v>0</v>
          </cell>
          <cell r="AA2549">
            <v>0</v>
          </cell>
          <cell r="AB2549">
            <v>6</v>
          </cell>
          <cell r="AC2549">
            <v>0</v>
          </cell>
          <cell r="AD2549">
            <v>0</v>
          </cell>
          <cell r="AE2549">
            <v>0</v>
          </cell>
          <cell r="AF2549">
            <v>0</v>
          </cell>
          <cell r="AG2549">
            <v>0</v>
          </cell>
          <cell r="AH2549">
            <v>0</v>
          </cell>
          <cell r="AI2549">
            <v>0</v>
          </cell>
          <cell r="AJ2549">
            <v>0</v>
          </cell>
          <cell r="AK2549">
            <v>0</v>
          </cell>
          <cell r="AL2549">
            <v>0</v>
          </cell>
          <cell r="AM2549">
            <v>0</v>
          </cell>
          <cell r="AN2549">
            <v>6</v>
          </cell>
          <cell r="AO2549" t="str">
            <v>Point Z</v>
          </cell>
        </row>
        <row r="2550">
          <cell r="A2550" t="str">
            <v>PO050</v>
          </cell>
          <cell r="B2550" t="e">
            <v>#N/A</v>
          </cell>
          <cell r="C2550" t="str">
            <v>Polk</v>
          </cell>
          <cell r="D2550" t="str">
            <v>Unknown</v>
          </cell>
          <cell r="E2550" t="e">
            <v>#REF!</v>
          </cell>
          <cell r="F2550" t="str">
            <v>Unknown</v>
          </cell>
          <cell r="G2550" t="e">
            <v>#REF!</v>
          </cell>
          <cell r="H2550" t="str">
            <v>unmonitored</v>
          </cell>
          <cell r="I2550" t="e">
            <v>#REF!</v>
          </cell>
          <cell r="J2550" t="str">
            <v>Last recorded substrate: G</v>
          </cell>
          <cell r="K2550" t="e">
            <v>#REF!</v>
          </cell>
          <cell r="L2550">
            <v>28.115500000000001</v>
          </cell>
          <cell r="M2550">
            <v>-81.919332999999995</v>
          </cell>
          <cell r="N2550" t="str">
            <v>{c7939868-7a8b-4b0e-b00d-047df07c02fc}</v>
          </cell>
          <cell r="O2550">
            <v>43682.641504629632</v>
          </cell>
          <cell r="P2550" t="str">
            <v>twu_dangermond</v>
          </cell>
          <cell r="Q2550">
            <v>43991.884618055556</v>
          </cell>
          <cell r="R2550" t="str">
            <v>cbaileyAudubon</v>
          </cell>
          <cell r="S2550" t="str">
            <v xml:space="preserve">Permanent </v>
          </cell>
          <cell r="T2550" t="str">
            <v>&lt;Null&gt;</v>
          </cell>
          <cell r="U2550" t="str">
            <v>Pair has no alternate nest(s)</v>
          </cell>
          <cell r="V2550" t="str">
            <v>PO050</v>
          </cell>
          <cell r="W2550">
            <v>43304.732349537036</v>
          </cell>
          <cell r="X2550">
            <v>0</v>
          </cell>
          <cell r="Y2550">
            <v>0</v>
          </cell>
          <cell r="Z2550">
            <v>0</v>
          </cell>
          <cell r="AA2550">
            <v>0</v>
          </cell>
          <cell r="AB2550">
            <v>1</v>
          </cell>
          <cell r="AC2550">
            <v>0</v>
          </cell>
          <cell r="AD2550">
            <v>0</v>
          </cell>
          <cell r="AE2550">
            <v>0</v>
          </cell>
          <cell r="AF2550">
            <v>0</v>
          </cell>
          <cell r="AG2550">
            <v>0</v>
          </cell>
          <cell r="AH2550">
            <v>0</v>
          </cell>
          <cell r="AI2550">
            <v>0</v>
          </cell>
          <cell r="AJ2550">
            <v>0</v>
          </cell>
          <cell r="AK2550">
            <v>0</v>
          </cell>
          <cell r="AL2550">
            <v>0</v>
          </cell>
          <cell r="AM2550">
            <v>0</v>
          </cell>
          <cell r="AN2550">
            <v>1</v>
          </cell>
          <cell r="AO2550" t="str">
            <v>Point Z</v>
          </cell>
        </row>
        <row r="2551">
          <cell r="A2551" t="str">
            <v>PO051</v>
          </cell>
          <cell r="B2551" t="e">
            <v>#N/A</v>
          </cell>
          <cell r="C2551" t="str">
            <v>Polk</v>
          </cell>
          <cell r="D2551" t="str">
            <v>Unknown</v>
          </cell>
          <cell r="E2551" t="e">
            <v>#REF!</v>
          </cell>
          <cell r="F2551" t="str">
            <v>Unknown</v>
          </cell>
          <cell r="G2551" t="e">
            <v>#REF!</v>
          </cell>
          <cell r="H2551" t="str">
            <v>unmonitored</v>
          </cell>
          <cell r="I2551" t="e">
            <v>#REF!</v>
          </cell>
          <cell r="J2551" t="str">
            <v>Last recorded substrate: Live Pine Tree</v>
          </cell>
          <cell r="K2551" t="e">
            <v>#REF!</v>
          </cell>
          <cell r="L2551">
            <v>28.185333</v>
          </cell>
          <cell r="M2551">
            <v>-81.802166999999997</v>
          </cell>
          <cell r="N2551" t="str">
            <v>{5bd240b0-c2e6-40ab-83a9-d803ce7f71da}</v>
          </cell>
          <cell r="O2551">
            <v>43682.641504629632</v>
          </cell>
          <cell r="P2551" t="str">
            <v>twu_dangermond</v>
          </cell>
          <cell r="Q2551">
            <v>43991.884618055556</v>
          </cell>
          <cell r="R2551" t="str">
            <v>cbaileyAudubon</v>
          </cell>
          <cell r="S2551" t="str">
            <v xml:space="preserve">Permanent </v>
          </cell>
          <cell r="T2551" t="str">
            <v>&lt;Null&gt;</v>
          </cell>
          <cell r="U2551" t="str">
            <v>Pair has no alternate nest(s)</v>
          </cell>
          <cell r="V2551" t="str">
            <v>PO051</v>
          </cell>
          <cell r="W2551">
            <v>43304.732349537036</v>
          </cell>
          <cell r="X2551">
            <v>0</v>
          </cell>
          <cell r="Y2551">
            <v>0</v>
          </cell>
          <cell r="Z2551">
            <v>0</v>
          </cell>
          <cell r="AA2551">
            <v>0</v>
          </cell>
          <cell r="AB2551">
            <v>0</v>
          </cell>
          <cell r="AC2551">
            <v>0</v>
          </cell>
          <cell r="AD2551">
            <v>0</v>
          </cell>
          <cell r="AE2551">
            <v>0</v>
          </cell>
          <cell r="AF2551">
            <v>0</v>
          </cell>
          <cell r="AG2551">
            <v>0</v>
          </cell>
          <cell r="AH2551">
            <v>0</v>
          </cell>
          <cell r="AI2551">
            <v>0</v>
          </cell>
          <cell r="AJ2551">
            <v>0</v>
          </cell>
          <cell r="AK2551">
            <v>0</v>
          </cell>
          <cell r="AL2551">
            <v>0</v>
          </cell>
          <cell r="AM2551">
            <v>0</v>
          </cell>
          <cell r="AN2551">
            <v>0</v>
          </cell>
          <cell r="AO2551" t="str">
            <v>Point Z</v>
          </cell>
        </row>
        <row r="2552">
          <cell r="A2552" t="str">
            <v>PO052</v>
          </cell>
          <cell r="B2552" t="e">
            <v>#N/A</v>
          </cell>
          <cell r="C2552" t="str">
            <v>Polk</v>
          </cell>
          <cell r="D2552" t="str">
            <v>Unknown</v>
          </cell>
          <cell r="E2552" t="e">
            <v>#REF!</v>
          </cell>
          <cell r="F2552" t="str">
            <v>Unknown</v>
          </cell>
          <cell r="G2552" t="e">
            <v>#REF!</v>
          </cell>
          <cell r="H2552" t="str">
            <v>unmonitored</v>
          </cell>
          <cell r="I2552" t="e">
            <v>#REF!</v>
          </cell>
          <cell r="J2552" t="str">
            <v>Last recorded substrate: Live Tree</v>
          </cell>
          <cell r="K2552" t="e">
            <v>#REF!</v>
          </cell>
          <cell r="L2552">
            <v>27.666667</v>
          </cell>
          <cell r="M2552">
            <v>-81.516666999999998</v>
          </cell>
          <cell r="N2552" t="str">
            <v>{ba30d166-a526-431b-b23d-65a94a1b66cd}</v>
          </cell>
          <cell r="O2552">
            <v>43682.641504629632</v>
          </cell>
          <cell r="P2552" t="str">
            <v>twu_dangermond</v>
          </cell>
          <cell r="Q2552">
            <v>43991.884618055556</v>
          </cell>
          <cell r="R2552" t="str">
            <v>cbaileyAudubon</v>
          </cell>
          <cell r="S2552" t="str">
            <v xml:space="preserve">Permanent </v>
          </cell>
          <cell r="T2552" t="str">
            <v>2021 no nest found here</v>
          </cell>
          <cell r="U2552" t="str">
            <v>Pair has no alternate nest(s)</v>
          </cell>
          <cell r="V2552" t="str">
            <v>PO052</v>
          </cell>
          <cell r="W2552">
            <v>43304.732349537036</v>
          </cell>
          <cell r="X2552">
            <v>0</v>
          </cell>
          <cell r="Y2552">
            <v>0</v>
          </cell>
          <cell r="Z2552">
            <v>0</v>
          </cell>
          <cell r="AA2552">
            <v>0</v>
          </cell>
          <cell r="AB2552">
            <v>0</v>
          </cell>
          <cell r="AC2552">
            <v>0</v>
          </cell>
          <cell r="AD2552">
            <v>0</v>
          </cell>
          <cell r="AE2552">
            <v>0</v>
          </cell>
          <cell r="AF2552">
            <v>0</v>
          </cell>
          <cell r="AG2552">
            <v>0</v>
          </cell>
          <cell r="AH2552">
            <v>0</v>
          </cell>
          <cell r="AI2552">
            <v>0</v>
          </cell>
          <cell r="AJ2552">
            <v>0</v>
          </cell>
          <cell r="AK2552">
            <v>0</v>
          </cell>
          <cell r="AL2552">
            <v>1</v>
          </cell>
          <cell r="AM2552">
            <v>0</v>
          </cell>
          <cell r="AN2552">
            <v>1</v>
          </cell>
          <cell r="AO2552" t="str">
            <v>Point Z</v>
          </cell>
        </row>
        <row r="2553">
          <cell r="A2553" t="str">
            <v>PO053</v>
          </cell>
          <cell r="B2553" t="e">
            <v>#N/A</v>
          </cell>
          <cell r="C2553" t="str">
            <v>Polk</v>
          </cell>
          <cell r="D2553" t="str">
            <v>Occupied</v>
          </cell>
          <cell r="E2553" t="e">
            <v>#REF!</v>
          </cell>
          <cell r="F2553" t="str">
            <v>No</v>
          </cell>
          <cell r="G2553" t="e">
            <v>#REF!</v>
          </cell>
          <cell r="H2553" t="str">
            <v>Audubon</v>
          </cell>
          <cell r="I2553" t="e">
            <v>#REF!</v>
          </cell>
          <cell r="J2553" t="str">
            <v>Last recorded substrate: Live Pine Tree</v>
          </cell>
          <cell r="K2553" t="e">
            <v>#REF!</v>
          </cell>
          <cell r="L2553">
            <v>28.036833000000001</v>
          </cell>
          <cell r="M2553">
            <v>-81.394000000000005</v>
          </cell>
          <cell r="N2553" t="str">
            <v>{f3f8106a-1ed5-4da5-88df-2065f75291f1}</v>
          </cell>
          <cell r="O2553">
            <v>43682.641504629632</v>
          </cell>
          <cell r="P2553" t="str">
            <v>twu_dangermond</v>
          </cell>
          <cell r="Q2553">
            <v>43991.884201388886</v>
          </cell>
          <cell r="R2553" t="str">
            <v>cbaileyAudubon</v>
          </cell>
          <cell r="S2553" t="str">
            <v xml:space="preserve">Permanent </v>
          </cell>
          <cell r="T2553" t="str">
            <v>&lt;Null&gt;</v>
          </cell>
          <cell r="U2553" t="str">
            <v>Pair has no alternate nest(s)</v>
          </cell>
          <cell r="V2553" t="str">
            <v>PO053</v>
          </cell>
          <cell r="W2553">
            <v>43304.732349537036</v>
          </cell>
          <cell r="X2553">
            <v>0</v>
          </cell>
          <cell r="Y2553">
            <v>0</v>
          </cell>
          <cell r="Z2553">
            <v>0</v>
          </cell>
          <cell r="AA2553">
            <v>0</v>
          </cell>
          <cell r="AB2553">
            <v>0</v>
          </cell>
          <cell r="AC2553">
            <v>0</v>
          </cell>
          <cell r="AD2553">
            <v>0</v>
          </cell>
          <cell r="AE2553">
            <v>0</v>
          </cell>
          <cell r="AF2553">
            <v>0</v>
          </cell>
          <cell r="AG2553">
            <v>0</v>
          </cell>
          <cell r="AH2553">
            <v>0</v>
          </cell>
          <cell r="AI2553">
            <v>0</v>
          </cell>
          <cell r="AJ2553">
            <v>10</v>
          </cell>
          <cell r="AK2553">
            <v>10</v>
          </cell>
          <cell r="AL2553">
            <v>15</v>
          </cell>
          <cell r="AM2553">
            <v>13</v>
          </cell>
          <cell r="AN2553">
            <v>48</v>
          </cell>
          <cell r="AO2553" t="str">
            <v>Point Z</v>
          </cell>
        </row>
        <row r="2554">
          <cell r="A2554" t="str">
            <v>PO054</v>
          </cell>
          <cell r="B2554" t="e">
            <v>#N/A</v>
          </cell>
          <cell r="C2554" t="str">
            <v>Polk</v>
          </cell>
          <cell r="D2554" t="str">
            <v>Occupied</v>
          </cell>
          <cell r="E2554" t="e">
            <v>#REF!</v>
          </cell>
          <cell r="F2554" t="str">
            <v>Unknown</v>
          </cell>
          <cell r="G2554" t="e">
            <v>#REF!</v>
          </cell>
          <cell r="H2554" t="str">
            <v>Audubon</v>
          </cell>
          <cell r="I2554" t="e">
            <v>#REF!</v>
          </cell>
          <cell r="J2554" t="str">
            <v>Last recorded substrate: Tree 42(A), Live Pine (FWC)</v>
          </cell>
          <cell r="K2554" t="e">
            <v>#REF!</v>
          </cell>
          <cell r="L2554">
            <v>27.971039999999999</v>
          </cell>
          <cell r="M2554">
            <v>-81.497767999999994</v>
          </cell>
          <cell r="N2554" t="str">
            <v>{66bacb73-4f54-4365-a3b6-1d265b4ca8ee}</v>
          </cell>
          <cell r="O2554">
            <v>43682.641504629632</v>
          </cell>
          <cell r="P2554" t="str">
            <v>twu_dangermond</v>
          </cell>
          <cell r="Q2554">
            <v>43991.884583333333</v>
          </cell>
          <cell r="R2554" t="str">
            <v>cbaileyAudubon</v>
          </cell>
          <cell r="S2554" t="str">
            <v xml:space="preserve">Permanent </v>
          </cell>
          <cell r="T2554" t="str">
            <v>Nest on FFA Leadership Center Property, 2021 RM thought they were incubating but didn't return</v>
          </cell>
          <cell r="U2554" t="str">
            <v>Pair has no alternate nest(s)</v>
          </cell>
          <cell r="V2554" t="str">
            <v>PO054</v>
          </cell>
          <cell r="W2554">
            <v>43304.732349537036</v>
          </cell>
          <cell r="X2554">
            <v>0</v>
          </cell>
          <cell r="Y2554">
            <v>0</v>
          </cell>
          <cell r="Z2554">
            <v>0</v>
          </cell>
          <cell r="AA2554">
            <v>0</v>
          </cell>
          <cell r="AB2554">
            <v>0</v>
          </cell>
          <cell r="AC2554">
            <v>0</v>
          </cell>
          <cell r="AD2554">
            <v>0</v>
          </cell>
          <cell r="AE2554">
            <v>0</v>
          </cell>
          <cell r="AF2554">
            <v>0</v>
          </cell>
          <cell r="AG2554">
            <v>9</v>
          </cell>
          <cell r="AH2554">
            <v>10</v>
          </cell>
          <cell r="AI2554">
            <v>6</v>
          </cell>
          <cell r="AJ2554">
            <v>2</v>
          </cell>
          <cell r="AK2554">
            <v>0</v>
          </cell>
          <cell r="AL2554">
            <v>3</v>
          </cell>
          <cell r="AM2554">
            <v>12</v>
          </cell>
          <cell r="AN2554">
            <v>42</v>
          </cell>
          <cell r="AO2554" t="str">
            <v>Point Z</v>
          </cell>
        </row>
        <row r="2555">
          <cell r="A2555" t="str">
            <v>PO055</v>
          </cell>
          <cell r="B2555" t="e">
            <v>#N/A</v>
          </cell>
          <cell r="C2555" t="str">
            <v>Polk</v>
          </cell>
          <cell r="D2555" t="str">
            <v>Unknown</v>
          </cell>
          <cell r="E2555" t="e">
            <v>#REF!</v>
          </cell>
          <cell r="F2555" t="str">
            <v>Unknown</v>
          </cell>
          <cell r="G2555" t="e">
            <v>#REF!</v>
          </cell>
          <cell r="H2555" t="str">
            <v>unmonitored</v>
          </cell>
          <cell r="I2555" t="e">
            <v>#REF!</v>
          </cell>
          <cell r="J2555" t="str">
            <v>Last recorded substrate: Live Pine Tree</v>
          </cell>
          <cell r="K2555" t="e">
            <v>#REF!</v>
          </cell>
          <cell r="L2555">
            <v>27.7865</v>
          </cell>
          <cell r="M2555">
            <v>-81.413669999999996</v>
          </cell>
          <cell r="N2555" t="str">
            <v>{9b8ecfb4-3bb3-47fa-84ed-d6ca5e59cfc4}</v>
          </cell>
          <cell r="O2555">
            <v>43682.641504629632</v>
          </cell>
          <cell r="P2555" t="str">
            <v>twu_dangermond</v>
          </cell>
          <cell r="Q2555">
            <v>43991.884618055556</v>
          </cell>
          <cell r="R2555" t="str">
            <v>cbaileyAudubon</v>
          </cell>
          <cell r="S2555" t="str">
            <v xml:space="preserve">Permanent </v>
          </cell>
          <cell r="T2555" t="str">
            <v>&lt;Null&gt;</v>
          </cell>
          <cell r="U2555" t="str">
            <v>Pair has no alternate nest(s)</v>
          </cell>
          <cell r="V2555" t="str">
            <v>PO055</v>
          </cell>
          <cell r="W2555">
            <v>43304.732349537036</v>
          </cell>
          <cell r="X2555">
            <v>0</v>
          </cell>
          <cell r="Y2555">
            <v>0</v>
          </cell>
          <cell r="Z2555">
            <v>0</v>
          </cell>
          <cell r="AA2555">
            <v>0</v>
          </cell>
          <cell r="AB2555">
            <v>0</v>
          </cell>
          <cell r="AC2555">
            <v>0</v>
          </cell>
          <cell r="AD2555">
            <v>0</v>
          </cell>
          <cell r="AE2555">
            <v>0</v>
          </cell>
          <cell r="AF2555">
            <v>0</v>
          </cell>
          <cell r="AG2555">
            <v>0</v>
          </cell>
          <cell r="AH2555">
            <v>0</v>
          </cell>
          <cell r="AI2555">
            <v>0</v>
          </cell>
          <cell r="AJ2555">
            <v>0</v>
          </cell>
          <cell r="AK2555">
            <v>0</v>
          </cell>
          <cell r="AL2555">
            <v>0</v>
          </cell>
          <cell r="AM2555">
            <v>0</v>
          </cell>
          <cell r="AN2555">
            <v>0</v>
          </cell>
          <cell r="AO2555" t="str">
            <v>Point Z</v>
          </cell>
        </row>
        <row r="2556">
          <cell r="A2556" t="str">
            <v>PO057</v>
          </cell>
          <cell r="B2556" t="e">
            <v>#N/A</v>
          </cell>
          <cell r="C2556" t="str">
            <v>Polk</v>
          </cell>
          <cell r="D2556" t="str">
            <v>Unknown</v>
          </cell>
          <cell r="E2556" t="e">
            <v>#REF!</v>
          </cell>
          <cell r="F2556" t="str">
            <v>Unknown</v>
          </cell>
          <cell r="G2556" t="e">
            <v>#REF!</v>
          </cell>
          <cell r="H2556" t="str">
            <v>unmonitored</v>
          </cell>
          <cell r="I2556" t="e">
            <v>#REF!</v>
          </cell>
          <cell r="J2556" t="str">
            <v>Last recorded substrate: G</v>
          </cell>
          <cell r="K2556" t="e">
            <v>#REF!</v>
          </cell>
          <cell r="L2556">
            <v>28.056999999999999</v>
          </cell>
          <cell r="M2556">
            <v>-81.876166999999995</v>
          </cell>
          <cell r="N2556" t="str">
            <v>{eae57948-8958-4599-82dc-926d40686214}</v>
          </cell>
          <cell r="O2556">
            <v>43682.641504629632</v>
          </cell>
          <cell r="P2556" t="str">
            <v>twu_dangermond</v>
          </cell>
          <cell r="Q2556">
            <v>43991.884618055556</v>
          </cell>
          <cell r="R2556" t="str">
            <v>cbaileyAudubon</v>
          </cell>
          <cell r="S2556" t="str">
            <v xml:space="preserve">Permanent </v>
          </cell>
          <cell r="T2556" t="str">
            <v>&lt;Null&gt;</v>
          </cell>
          <cell r="U2556" t="str">
            <v>Pair has no alternate nest(s)</v>
          </cell>
          <cell r="V2556" t="str">
            <v>PO057</v>
          </cell>
          <cell r="W2556">
            <v>43304.732349537036</v>
          </cell>
          <cell r="X2556">
            <v>0</v>
          </cell>
          <cell r="Y2556">
            <v>0</v>
          </cell>
          <cell r="Z2556">
            <v>0</v>
          </cell>
          <cell r="AA2556">
            <v>0</v>
          </cell>
          <cell r="AB2556">
            <v>0</v>
          </cell>
          <cell r="AC2556">
            <v>0</v>
          </cell>
          <cell r="AD2556">
            <v>0</v>
          </cell>
          <cell r="AE2556">
            <v>0</v>
          </cell>
          <cell r="AF2556">
            <v>0</v>
          </cell>
          <cell r="AG2556">
            <v>0</v>
          </cell>
          <cell r="AH2556">
            <v>0</v>
          </cell>
          <cell r="AI2556">
            <v>0</v>
          </cell>
          <cell r="AJ2556">
            <v>0</v>
          </cell>
          <cell r="AK2556">
            <v>0</v>
          </cell>
          <cell r="AL2556">
            <v>0</v>
          </cell>
          <cell r="AM2556">
            <v>0</v>
          </cell>
          <cell r="AN2556">
            <v>0</v>
          </cell>
          <cell r="AO2556" t="str">
            <v>Point Z</v>
          </cell>
        </row>
        <row r="2557">
          <cell r="A2557" t="str">
            <v>PO058</v>
          </cell>
          <cell r="B2557" t="e">
            <v>#N/A</v>
          </cell>
          <cell r="C2557" t="str">
            <v>Polk</v>
          </cell>
          <cell r="D2557" t="str">
            <v>Unknown</v>
          </cell>
          <cell r="E2557" t="e">
            <v>#REF!</v>
          </cell>
          <cell r="F2557" t="str">
            <v>Unknown</v>
          </cell>
          <cell r="G2557" t="e">
            <v>#REF!</v>
          </cell>
          <cell r="H2557" t="str">
            <v>unmonitored</v>
          </cell>
          <cell r="I2557" t="e">
            <v>#REF!</v>
          </cell>
          <cell r="J2557" t="str">
            <v>Last recorded substrate: G</v>
          </cell>
          <cell r="K2557" t="e">
            <v>#REF!</v>
          </cell>
          <cell r="L2557">
            <v>27.765000000000001</v>
          </cell>
          <cell r="M2557">
            <v>-81.491667000000007</v>
          </cell>
          <cell r="N2557" t="str">
            <v>{5f824166-5abc-4dcc-9cb4-4759e14fb598}</v>
          </cell>
          <cell r="O2557">
            <v>43682.641504629632</v>
          </cell>
          <cell r="P2557" t="str">
            <v>twu_dangermond</v>
          </cell>
          <cell r="Q2557">
            <v>43991.884618055556</v>
          </cell>
          <cell r="R2557" t="str">
            <v>cbaileyAudubon</v>
          </cell>
          <cell r="S2557" t="str">
            <v xml:space="preserve">Permanent </v>
          </cell>
          <cell r="T2557" t="str">
            <v>&lt;Null&gt;</v>
          </cell>
          <cell r="U2557" t="str">
            <v>Pair has no alternate nest(s)</v>
          </cell>
          <cell r="V2557" t="str">
            <v>PO058</v>
          </cell>
          <cell r="W2557">
            <v>43304.732349537036</v>
          </cell>
          <cell r="X2557">
            <v>0</v>
          </cell>
          <cell r="Y2557">
            <v>0</v>
          </cell>
          <cell r="Z2557">
            <v>0</v>
          </cell>
          <cell r="AA2557">
            <v>0</v>
          </cell>
          <cell r="AB2557">
            <v>0</v>
          </cell>
          <cell r="AC2557">
            <v>0</v>
          </cell>
          <cell r="AD2557">
            <v>0</v>
          </cell>
          <cell r="AE2557">
            <v>0</v>
          </cell>
          <cell r="AF2557">
            <v>0</v>
          </cell>
          <cell r="AG2557">
            <v>0</v>
          </cell>
          <cell r="AH2557">
            <v>0</v>
          </cell>
          <cell r="AI2557">
            <v>0</v>
          </cell>
          <cell r="AJ2557">
            <v>0</v>
          </cell>
          <cell r="AK2557">
            <v>0</v>
          </cell>
          <cell r="AL2557">
            <v>0</v>
          </cell>
          <cell r="AM2557">
            <v>0</v>
          </cell>
          <cell r="AN2557">
            <v>0</v>
          </cell>
          <cell r="AO2557" t="str">
            <v>Point Z</v>
          </cell>
        </row>
        <row r="2558">
          <cell r="A2558" t="str">
            <v>PO059</v>
          </cell>
          <cell r="B2558" t="e">
            <v>#N/A</v>
          </cell>
          <cell r="C2558" t="str">
            <v>Polk</v>
          </cell>
          <cell r="D2558" t="str">
            <v>Unknown</v>
          </cell>
          <cell r="E2558" t="e">
            <v>#REF!</v>
          </cell>
          <cell r="F2558" t="str">
            <v>Unknown</v>
          </cell>
          <cell r="G2558" t="e">
            <v>#REF!</v>
          </cell>
          <cell r="H2558" t="str">
            <v>unmonitored</v>
          </cell>
          <cell r="I2558" t="e">
            <v>#REF!</v>
          </cell>
          <cell r="J2558" t="str">
            <v>Last recorded substrate: G</v>
          </cell>
          <cell r="K2558" t="e">
            <v>#REF!</v>
          </cell>
          <cell r="L2558">
            <v>27.875</v>
          </cell>
          <cell r="M2558">
            <v>-81.621667000000002</v>
          </cell>
          <cell r="N2558" t="str">
            <v>{5a82b8c1-5300-4968-9b56-c70abbfc293f}</v>
          </cell>
          <cell r="O2558">
            <v>43682.641504629632</v>
          </cell>
          <cell r="P2558" t="str">
            <v>twu_dangermond</v>
          </cell>
          <cell r="Q2558">
            <v>43991.884618055556</v>
          </cell>
          <cell r="R2558" t="str">
            <v>cbaileyAudubon</v>
          </cell>
          <cell r="S2558" t="str">
            <v xml:space="preserve">Permanent </v>
          </cell>
          <cell r="T2558" t="str">
            <v>&lt;Null&gt;</v>
          </cell>
          <cell r="U2558" t="str">
            <v>Pair has no alternate nest(s)</v>
          </cell>
          <cell r="V2558" t="str">
            <v>PO059</v>
          </cell>
          <cell r="W2558">
            <v>43304.732349537036</v>
          </cell>
          <cell r="X2558">
            <v>0</v>
          </cell>
          <cell r="Y2558">
            <v>0</v>
          </cell>
          <cell r="Z2558">
            <v>0</v>
          </cell>
          <cell r="AA2558">
            <v>0</v>
          </cell>
          <cell r="AB2558">
            <v>0</v>
          </cell>
          <cell r="AC2558">
            <v>0</v>
          </cell>
          <cell r="AD2558">
            <v>0</v>
          </cell>
          <cell r="AE2558">
            <v>0</v>
          </cell>
          <cell r="AF2558">
            <v>0</v>
          </cell>
          <cell r="AG2558">
            <v>0</v>
          </cell>
          <cell r="AH2558">
            <v>0</v>
          </cell>
          <cell r="AI2558">
            <v>0</v>
          </cell>
          <cell r="AJ2558">
            <v>0</v>
          </cell>
          <cell r="AK2558">
            <v>0</v>
          </cell>
          <cell r="AL2558">
            <v>0</v>
          </cell>
          <cell r="AM2558">
            <v>0</v>
          </cell>
          <cell r="AN2558">
            <v>0</v>
          </cell>
          <cell r="AO2558" t="str">
            <v>Point Z</v>
          </cell>
        </row>
        <row r="2559">
          <cell r="A2559" t="str">
            <v>PO060</v>
          </cell>
          <cell r="B2559" t="e">
            <v>#N/A</v>
          </cell>
          <cell r="C2559" t="str">
            <v>Polk</v>
          </cell>
          <cell r="D2559" t="str">
            <v>Unknown</v>
          </cell>
          <cell r="E2559" t="e">
            <v>#REF!</v>
          </cell>
          <cell r="F2559" t="str">
            <v>Unknown</v>
          </cell>
          <cell r="G2559" t="e">
            <v>#REF!</v>
          </cell>
          <cell r="H2559" t="str">
            <v>Audubon</v>
          </cell>
          <cell r="I2559" t="e">
            <v>#REF!</v>
          </cell>
          <cell r="J2559" t="str">
            <v>Last recorded substrate: G</v>
          </cell>
          <cell r="K2559" t="e">
            <v>#REF!</v>
          </cell>
          <cell r="L2559">
            <v>27.947333</v>
          </cell>
          <cell r="M2559">
            <v>-81.695832999999993</v>
          </cell>
          <cell r="N2559" t="str">
            <v>{9afa980f-285b-449b-825b-0781aaf42360}</v>
          </cell>
          <cell r="O2559">
            <v>43682.641504629632</v>
          </cell>
          <cell r="P2559" t="str">
            <v>twu_dangermond</v>
          </cell>
          <cell r="Q2559">
            <v>43991.884201388886</v>
          </cell>
          <cell r="R2559" t="str">
            <v>cbaileyAudubon</v>
          </cell>
          <cell r="S2559" t="str">
            <v xml:space="preserve">Permanent </v>
          </cell>
          <cell r="T2559" t="str">
            <v>&lt;Null&gt;</v>
          </cell>
          <cell r="U2559" t="str">
            <v>Pair has no alternate nest(s)</v>
          </cell>
          <cell r="V2559" t="str">
            <v>PO060</v>
          </cell>
          <cell r="W2559">
            <v>43304.732349537036</v>
          </cell>
          <cell r="X2559">
            <v>0</v>
          </cell>
          <cell r="Y2559">
            <v>0</v>
          </cell>
          <cell r="Z2559">
            <v>0</v>
          </cell>
          <cell r="AA2559">
            <v>0</v>
          </cell>
          <cell r="AB2559">
            <v>3</v>
          </cell>
          <cell r="AC2559">
            <v>0</v>
          </cell>
          <cell r="AD2559">
            <v>0</v>
          </cell>
          <cell r="AE2559">
            <v>0</v>
          </cell>
          <cell r="AF2559">
            <v>0</v>
          </cell>
          <cell r="AG2559">
            <v>0</v>
          </cell>
          <cell r="AH2559">
            <v>0</v>
          </cell>
          <cell r="AI2559">
            <v>0</v>
          </cell>
          <cell r="AJ2559">
            <v>0</v>
          </cell>
          <cell r="AK2559">
            <v>0</v>
          </cell>
          <cell r="AL2559">
            <v>0</v>
          </cell>
          <cell r="AM2559">
            <v>0</v>
          </cell>
          <cell r="AN2559">
            <v>3</v>
          </cell>
          <cell r="AO2559" t="str">
            <v>Point Z</v>
          </cell>
        </row>
        <row r="2560">
          <cell r="A2560" t="str">
            <v>PO061</v>
          </cell>
          <cell r="B2560" t="e">
            <v>#N/A</v>
          </cell>
          <cell r="C2560" t="str">
            <v>Polk</v>
          </cell>
          <cell r="D2560" t="str">
            <v>Occupied</v>
          </cell>
          <cell r="E2560" t="e">
            <v>#REF!</v>
          </cell>
          <cell r="F2560" t="str">
            <v>Yes</v>
          </cell>
          <cell r="G2560" t="e">
            <v>#REF!</v>
          </cell>
          <cell r="H2560" t="str">
            <v>Audubon</v>
          </cell>
          <cell r="I2560" t="e">
            <v>#REF!</v>
          </cell>
          <cell r="J2560" t="str">
            <v>Last recorded substrate: Tree 42(A), Live Pine (FWC)</v>
          </cell>
          <cell r="K2560" t="e">
            <v>#REF!</v>
          </cell>
          <cell r="L2560">
            <v>28.081167000000001</v>
          </cell>
          <cell r="M2560">
            <v>-81.707499999999996</v>
          </cell>
          <cell r="N2560" t="str">
            <v>{3d414f24-a020-4911-b419-48dff497c037}</v>
          </cell>
          <cell r="O2560">
            <v>43682.641504629632</v>
          </cell>
          <cell r="P2560" t="str">
            <v>twu_dangermond</v>
          </cell>
          <cell r="Q2560">
            <v>43991.884583333333</v>
          </cell>
          <cell r="R2560" t="str">
            <v>cbaileyAudubon</v>
          </cell>
          <cell r="S2560" t="str">
            <v xml:space="preserve">Permanent </v>
          </cell>
          <cell r="T2560" t="str">
            <v>Nest only visible by boat</v>
          </cell>
          <cell r="U2560" t="str">
            <v>Pair has no alternate nest(s)</v>
          </cell>
          <cell r="V2560" t="str">
            <v>PO061</v>
          </cell>
          <cell r="W2560">
            <v>43304.732349537036</v>
          </cell>
          <cell r="X2560">
            <v>0</v>
          </cell>
          <cell r="Y2560">
            <v>0</v>
          </cell>
          <cell r="Z2560">
            <v>0</v>
          </cell>
          <cell r="AA2560">
            <v>0</v>
          </cell>
          <cell r="AB2560">
            <v>6</v>
          </cell>
          <cell r="AC2560">
            <v>0</v>
          </cell>
          <cell r="AD2560">
            <v>0</v>
          </cell>
          <cell r="AE2560">
            <v>0</v>
          </cell>
          <cell r="AF2560">
            <v>1</v>
          </cell>
          <cell r="AG2560">
            <v>7</v>
          </cell>
          <cell r="AH2560">
            <v>7</v>
          </cell>
          <cell r="AI2560">
            <v>7</v>
          </cell>
          <cell r="AJ2560">
            <v>4</v>
          </cell>
          <cell r="AK2560">
            <v>0</v>
          </cell>
          <cell r="AL2560">
            <v>22</v>
          </cell>
          <cell r="AM2560">
            <v>18</v>
          </cell>
          <cell r="AN2560">
            <v>72</v>
          </cell>
          <cell r="AO2560" t="str">
            <v>Point Z</v>
          </cell>
        </row>
        <row r="2561">
          <cell r="A2561" t="str">
            <v>PO062</v>
          </cell>
          <cell r="B2561" t="e">
            <v>#N/A</v>
          </cell>
          <cell r="C2561" t="str">
            <v>Polk</v>
          </cell>
          <cell r="D2561" t="str">
            <v>Unknown</v>
          </cell>
          <cell r="E2561" t="e">
            <v>#REF!</v>
          </cell>
          <cell r="F2561" t="str">
            <v>Unknown</v>
          </cell>
          <cell r="G2561" t="e">
            <v>#REF!</v>
          </cell>
          <cell r="H2561" t="str">
            <v>unmonitored</v>
          </cell>
          <cell r="I2561" t="e">
            <v>#REF!</v>
          </cell>
          <cell r="J2561" t="str">
            <v>Last recorded substrate: Live Pine</v>
          </cell>
          <cell r="K2561" t="e">
            <v>#REF!</v>
          </cell>
          <cell r="L2561">
            <v>27.951667</v>
          </cell>
          <cell r="M2561">
            <v>-81.943667000000005</v>
          </cell>
          <cell r="N2561" t="str">
            <v>{3a955245-8f24-4b95-9d2c-fb04a0e4458e}</v>
          </cell>
          <cell r="O2561">
            <v>43682.641504629632</v>
          </cell>
          <cell r="P2561" t="str">
            <v>twu_dangermond</v>
          </cell>
          <cell r="Q2561">
            <v>43991.884201388886</v>
          </cell>
          <cell r="R2561" t="str">
            <v>cbaileyAudubon</v>
          </cell>
          <cell r="S2561" t="str">
            <v xml:space="preserve">Permanent </v>
          </cell>
          <cell r="T2561" t="str">
            <v>couldn't view nest for monitoring for 2021 season</v>
          </cell>
          <cell r="U2561" t="str">
            <v>Pair has no alternate nest(s)</v>
          </cell>
          <cell r="V2561" t="str">
            <v>PO062</v>
          </cell>
          <cell r="W2561">
            <v>43304.732349537036</v>
          </cell>
          <cell r="X2561">
            <v>0</v>
          </cell>
          <cell r="Y2561">
            <v>0</v>
          </cell>
          <cell r="Z2561">
            <v>0</v>
          </cell>
          <cell r="AA2561">
            <v>0</v>
          </cell>
          <cell r="AB2561">
            <v>0</v>
          </cell>
          <cell r="AC2561">
            <v>0</v>
          </cell>
          <cell r="AD2561">
            <v>0</v>
          </cell>
          <cell r="AE2561">
            <v>0</v>
          </cell>
          <cell r="AF2561">
            <v>1</v>
          </cell>
          <cell r="AG2561">
            <v>21</v>
          </cell>
          <cell r="AH2561">
            <v>12</v>
          </cell>
          <cell r="AI2561">
            <v>17</v>
          </cell>
          <cell r="AJ2561">
            <v>9</v>
          </cell>
          <cell r="AK2561">
            <v>20</v>
          </cell>
          <cell r="AL2561">
            <v>1</v>
          </cell>
          <cell r="AM2561">
            <v>1</v>
          </cell>
          <cell r="AN2561">
            <v>82</v>
          </cell>
          <cell r="AO2561" t="str">
            <v>Point Z</v>
          </cell>
        </row>
        <row r="2562">
          <cell r="A2562" t="str">
            <v>PO063</v>
          </cell>
          <cell r="B2562" t="e">
            <v>#N/A</v>
          </cell>
          <cell r="C2562" t="str">
            <v>Polk</v>
          </cell>
          <cell r="D2562" t="str">
            <v>Unknown</v>
          </cell>
          <cell r="E2562" t="e">
            <v>#REF!</v>
          </cell>
          <cell r="F2562" t="str">
            <v>Unknown</v>
          </cell>
          <cell r="G2562" t="e">
            <v>#REF!</v>
          </cell>
          <cell r="H2562" t="str">
            <v>unmonitored</v>
          </cell>
          <cell r="I2562" t="e">
            <v>#REF!</v>
          </cell>
          <cell r="J2562" t="str">
            <v>Last recorded substrate: G</v>
          </cell>
          <cell r="K2562" t="e">
            <v>#REF!</v>
          </cell>
          <cell r="L2562">
            <v>28.145</v>
          </cell>
          <cell r="M2562">
            <v>-81.668333000000004</v>
          </cell>
          <cell r="N2562" t="str">
            <v>{f5dc7338-120e-45fc-a81a-1845032261f3}</v>
          </cell>
          <cell r="O2562">
            <v>43682.641504629632</v>
          </cell>
          <cell r="P2562" t="str">
            <v>twu_dangermond</v>
          </cell>
          <cell r="Q2562">
            <v>43991.884618055556</v>
          </cell>
          <cell r="R2562" t="str">
            <v>cbaileyAudubon</v>
          </cell>
          <cell r="S2562" t="str">
            <v xml:space="preserve">Permanent </v>
          </cell>
          <cell r="T2562" t="str">
            <v>&lt;Null&gt;</v>
          </cell>
          <cell r="U2562" t="str">
            <v>Pair has no alternate nest(s)</v>
          </cell>
          <cell r="V2562" t="str">
            <v>PO063</v>
          </cell>
          <cell r="W2562">
            <v>43304.732349537036</v>
          </cell>
          <cell r="X2562">
            <v>0</v>
          </cell>
          <cell r="Y2562">
            <v>0</v>
          </cell>
          <cell r="Z2562">
            <v>0</v>
          </cell>
          <cell r="AA2562">
            <v>0</v>
          </cell>
          <cell r="AB2562">
            <v>0</v>
          </cell>
          <cell r="AC2562">
            <v>0</v>
          </cell>
          <cell r="AD2562">
            <v>0</v>
          </cell>
          <cell r="AE2562">
            <v>0</v>
          </cell>
          <cell r="AF2562">
            <v>0</v>
          </cell>
          <cell r="AG2562">
            <v>0</v>
          </cell>
          <cell r="AH2562">
            <v>0</v>
          </cell>
          <cell r="AI2562">
            <v>0</v>
          </cell>
          <cell r="AJ2562">
            <v>0</v>
          </cell>
          <cell r="AK2562">
            <v>0</v>
          </cell>
          <cell r="AL2562">
            <v>0</v>
          </cell>
          <cell r="AM2562">
            <v>0</v>
          </cell>
          <cell r="AN2562">
            <v>0</v>
          </cell>
          <cell r="AO2562" t="str">
            <v>Point Z</v>
          </cell>
        </row>
        <row r="2563">
          <cell r="A2563" t="str">
            <v>PO064</v>
          </cell>
          <cell r="B2563" t="e">
            <v>#N/A</v>
          </cell>
          <cell r="C2563" t="str">
            <v>Polk</v>
          </cell>
          <cell r="D2563" t="str">
            <v>Unknown</v>
          </cell>
          <cell r="E2563" t="e">
            <v>#REF!</v>
          </cell>
          <cell r="F2563" t="str">
            <v>Unknown</v>
          </cell>
          <cell r="G2563" t="e">
            <v>#REF!</v>
          </cell>
          <cell r="H2563" t="str">
            <v>unmonitored</v>
          </cell>
          <cell r="I2563" t="e">
            <v>#REF!</v>
          </cell>
          <cell r="J2563" t="str">
            <v>Last recorded substrate: Live Pine Tree</v>
          </cell>
          <cell r="K2563" t="e">
            <v>#REF!</v>
          </cell>
          <cell r="L2563">
            <v>28.138332999999999</v>
          </cell>
          <cell r="M2563">
            <v>-81.847333000000006</v>
          </cell>
          <cell r="N2563" t="str">
            <v>{66dfe011-92fe-4f90-9e53-b693b78acd38}</v>
          </cell>
          <cell r="O2563">
            <v>43682.641504629632</v>
          </cell>
          <cell r="P2563" t="str">
            <v>twu_dangermond</v>
          </cell>
          <cell r="Q2563">
            <v>43991.884618055556</v>
          </cell>
          <cell r="R2563" t="str">
            <v>cbaileyAudubon</v>
          </cell>
          <cell r="S2563" t="str">
            <v xml:space="preserve">Permanent </v>
          </cell>
          <cell r="T2563" t="str">
            <v>&lt;Null&gt;</v>
          </cell>
          <cell r="U2563" t="str">
            <v>Pair has no alternate nest(s)</v>
          </cell>
          <cell r="V2563" t="str">
            <v>PO064</v>
          </cell>
          <cell r="W2563">
            <v>43304.732349537036</v>
          </cell>
          <cell r="X2563">
            <v>0</v>
          </cell>
          <cell r="Y2563">
            <v>0</v>
          </cell>
          <cell r="Z2563">
            <v>0</v>
          </cell>
          <cell r="AA2563">
            <v>0</v>
          </cell>
          <cell r="AB2563">
            <v>0</v>
          </cell>
          <cell r="AC2563">
            <v>0</v>
          </cell>
          <cell r="AD2563">
            <v>0</v>
          </cell>
          <cell r="AE2563">
            <v>0</v>
          </cell>
          <cell r="AF2563">
            <v>0</v>
          </cell>
          <cell r="AG2563">
            <v>0</v>
          </cell>
          <cell r="AH2563">
            <v>0</v>
          </cell>
          <cell r="AI2563">
            <v>0</v>
          </cell>
          <cell r="AJ2563">
            <v>0</v>
          </cell>
          <cell r="AK2563">
            <v>0</v>
          </cell>
          <cell r="AL2563">
            <v>0</v>
          </cell>
          <cell r="AM2563">
            <v>0</v>
          </cell>
          <cell r="AN2563">
            <v>0</v>
          </cell>
          <cell r="AO2563" t="str">
            <v>Point Z</v>
          </cell>
        </row>
        <row r="2564">
          <cell r="A2564" t="str">
            <v>PO065</v>
          </cell>
          <cell r="B2564" t="e">
            <v>#N/A</v>
          </cell>
          <cell r="C2564" t="str">
            <v>Polk</v>
          </cell>
          <cell r="D2564" t="str">
            <v>Unknown</v>
          </cell>
          <cell r="E2564" t="e">
            <v>#REF!</v>
          </cell>
          <cell r="F2564" t="str">
            <v>Unknown</v>
          </cell>
          <cell r="G2564" t="e">
            <v>#REF!</v>
          </cell>
          <cell r="H2564" t="str">
            <v>unmonitored</v>
          </cell>
          <cell r="I2564" t="e">
            <v>#REF!</v>
          </cell>
          <cell r="J2564" t="str">
            <v>Last recorded substrate: Live Pine Tree</v>
          </cell>
          <cell r="K2564" t="e">
            <v>#REF!</v>
          </cell>
          <cell r="L2564">
            <v>28.128613999999999</v>
          </cell>
          <cell r="M2564">
            <v>-81.601145000000002</v>
          </cell>
          <cell r="N2564" t="str">
            <v>{d8cca781-e2ec-40ae-b2d9-addb0c2467ff}</v>
          </cell>
          <cell r="O2564">
            <v>43682.641504629632</v>
          </cell>
          <cell r="P2564" t="str">
            <v>twu_dangermond</v>
          </cell>
          <cell r="Q2564">
            <v>43991.884618055556</v>
          </cell>
          <cell r="R2564" t="str">
            <v>cbaileyAudubon</v>
          </cell>
          <cell r="S2564" t="str">
            <v xml:space="preserve">Permanent </v>
          </cell>
          <cell r="T2564" t="str">
            <v>Current_ID changed from "PO065 reloc" to "PO065" on 9-12-18</v>
          </cell>
          <cell r="U2564" t="str">
            <v>Nest is currently in use; pair also has alternate nest locations(s)</v>
          </cell>
          <cell r="V2564" t="str">
            <v>PO065 reloc</v>
          </cell>
          <cell r="W2564">
            <v>43304.732349537036</v>
          </cell>
          <cell r="X2564">
            <v>0</v>
          </cell>
          <cell r="Y2564">
            <v>0</v>
          </cell>
          <cell r="Z2564">
            <v>0</v>
          </cell>
          <cell r="AA2564">
            <v>0</v>
          </cell>
          <cell r="AB2564">
            <v>0</v>
          </cell>
          <cell r="AC2564">
            <v>0</v>
          </cell>
          <cell r="AD2564">
            <v>0</v>
          </cell>
          <cell r="AE2564">
            <v>0</v>
          </cell>
          <cell r="AF2564">
            <v>0</v>
          </cell>
          <cell r="AG2564">
            <v>0</v>
          </cell>
          <cell r="AH2564">
            <v>1</v>
          </cell>
          <cell r="AI2564">
            <v>0</v>
          </cell>
          <cell r="AJ2564">
            <v>0</v>
          </cell>
          <cell r="AK2564">
            <v>0</v>
          </cell>
          <cell r="AL2564">
            <v>0</v>
          </cell>
          <cell r="AM2564">
            <v>0</v>
          </cell>
          <cell r="AN2564">
            <v>1</v>
          </cell>
          <cell r="AO2564" t="str">
            <v>Point Z</v>
          </cell>
        </row>
        <row r="2565">
          <cell r="A2565" t="str">
            <v>PO065a</v>
          </cell>
          <cell r="B2565" t="e">
            <v>#N/A</v>
          </cell>
          <cell r="C2565" t="str">
            <v>Polk</v>
          </cell>
          <cell r="D2565" t="str">
            <v>Unknown</v>
          </cell>
          <cell r="E2565" t="e">
            <v>#REF!</v>
          </cell>
          <cell r="F2565" t="str">
            <v>Unknown</v>
          </cell>
          <cell r="G2565" t="e">
            <v>#REF!</v>
          </cell>
          <cell r="H2565" t="str">
            <v>unmonitored</v>
          </cell>
          <cell r="I2565" t="e">
            <v>#REF!</v>
          </cell>
          <cell r="J2565" t="str">
            <v>&lt;Null&gt;</v>
          </cell>
          <cell r="K2565" t="e">
            <v>#REF!</v>
          </cell>
          <cell r="L2565">
            <v>28.122667</v>
          </cell>
          <cell r="M2565">
            <v>-81.600667000000001</v>
          </cell>
          <cell r="N2565" t="str">
            <v>{613fd02d-9526-4594-a631-de87620af6db}</v>
          </cell>
          <cell r="O2565">
            <v>43682.641504629632</v>
          </cell>
          <cell r="P2565" t="str">
            <v>twu_dangermond</v>
          </cell>
          <cell r="Q2565">
            <v>43991.884618055556</v>
          </cell>
          <cell r="R2565" t="str">
            <v>cbaileyAudubon</v>
          </cell>
          <cell r="S2565" t="str">
            <v xml:space="preserve">Permanent </v>
          </cell>
          <cell r="T2565" t="str">
            <v>Current_ID changed from "PO065" to "PO065a" on 9-12-18</v>
          </cell>
          <cell r="U2565" t="str">
            <v>Nest is not currently in use; pair also has alternate nest location(s)</v>
          </cell>
          <cell r="V2565" t="str">
            <v>PO065</v>
          </cell>
          <cell r="W2565">
            <v>43304.732349537036</v>
          </cell>
          <cell r="X2565">
            <v>0</v>
          </cell>
          <cell r="Y2565">
            <v>0</v>
          </cell>
          <cell r="Z2565">
            <v>0</v>
          </cell>
          <cell r="AA2565">
            <v>0</v>
          </cell>
          <cell r="AB2565">
            <v>0</v>
          </cell>
          <cell r="AC2565">
            <v>0</v>
          </cell>
          <cell r="AD2565">
            <v>0</v>
          </cell>
          <cell r="AE2565">
            <v>0</v>
          </cell>
          <cell r="AF2565">
            <v>0</v>
          </cell>
          <cell r="AG2565">
            <v>0</v>
          </cell>
          <cell r="AH2565">
            <v>0</v>
          </cell>
          <cell r="AI2565">
            <v>0</v>
          </cell>
          <cell r="AJ2565">
            <v>0</v>
          </cell>
          <cell r="AK2565">
            <v>0</v>
          </cell>
          <cell r="AL2565">
            <v>0</v>
          </cell>
          <cell r="AM2565">
            <v>0</v>
          </cell>
          <cell r="AN2565">
            <v>0</v>
          </cell>
          <cell r="AO2565" t="str">
            <v>Point Z</v>
          </cell>
        </row>
        <row r="2566">
          <cell r="A2566" t="str">
            <v>PO066</v>
          </cell>
          <cell r="B2566" t="e">
            <v>#N/A</v>
          </cell>
          <cell r="C2566" t="str">
            <v>Polk</v>
          </cell>
          <cell r="D2566" t="str">
            <v>Unknown</v>
          </cell>
          <cell r="E2566" t="e">
            <v>#REF!</v>
          </cell>
          <cell r="F2566" t="str">
            <v>Unknown</v>
          </cell>
          <cell r="G2566" t="e">
            <v>#REF!</v>
          </cell>
          <cell r="H2566" t="str">
            <v>unmonitored</v>
          </cell>
          <cell r="I2566" t="e">
            <v>#REF!</v>
          </cell>
          <cell r="J2566" t="str">
            <v>Last recorded substrate: G</v>
          </cell>
          <cell r="K2566" t="e">
            <v>#REF!</v>
          </cell>
          <cell r="L2566">
            <v>28.153333</v>
          </cell>
          <cell r="M2566">
            <v>-81.715000000000003</v>
          </cell>
          <cell r="N2566" t="str">
            <v>{8988350c-a3fb-4841-af50-da1922ab1a8a}</v>
          </cell>
          <cell r="O2566">
            <v>43682.641504629632</v>
          </cell>
          <cell r="P2566" t="str">
            <v>twu_dangermond</v>
          </cell>
          <cell r="Q2566">
            <v>43991.884618055556</v>
          </cell>
          <cell r="R2566" t="str">
            <v>cbaileyAudubon</v>
          </cell>
          <cell r="S2566" t="str">
            <v xml:space="preserve">Permanent </v>
          </cell>
          <cell r="T2566" t="str">
            <v>&lt;Null&gt;</v>
          </cell>
          <cell r="U2566" t="str">
            <v>Pair has no alternate nest(s)</v>
          </cell>
          <cell r="V2566" t="str">
            <v>PO066</v>
          </cell>
          <cell r="W2566">
            <v>43304.732349537036</v>
          </cell>
          <cell r="X2566">
            <v>0</v>
          </cell>
          <cell r="Y2566">
            <v>0</v>
          </cell>
          <cell r="Z2566">
            <v>0</v>
          </cell>
          <cell r="AA2566">
            <v>0</v>
          </cell>
          <cell r="AB2566">
            <v>0</v>
          </cell>
          <cell r="AC2566">
            <v>0</v>
          </cell>
          <cell r="AD2566">
            <v>0</v>
          </cell>
          <cell r="AE2566">
            <v>0</v>
          </cell>
          <cell r="AF2566">
            <v>0</v>
          </cell>
          <cell r="AG2566">
            <v>0</v>
          </cell>
          <cell r="AH2566">
            <v>0</v>
          </cell>
          <cell r="AI2566">
            <v>0</v>
          </cell>
          <cell r="AJ2566">
            <v>0</v>
          </cell>
          <cell r="AK2566">
            <v>0</v>
          </cell>
          <cell r="AL2566">
            <v>0</v>
          </cell>
          <cell r="AM2566">
            <v>0</v>
          </cell>
          <cell r="AN2566">
            <v>0</v>
          </cell>
          <cell r="AO2566" t="str">
            <v>Point Z</v>
          </cell>
        </row>
        <row r="2567">
          <cell r="A2567" t="str">
            <v>PO067</v>
          </cell>
          <cell r="B2567" t="e">
            <v>#N/A</v>
          </cell>
          <cell r="C2567" t="str">
            <v>Polk</v>
          </cell>
          <cell r="D2567" t="str">
            <v>Inactive</v>
          </cell>
          <cell r="E2567" t="e">
            <v>#REF!</v>
          </cell>
          <cell r="F2567" t="str">
            <v>No</v>
          </cell>
          <cell r="G2567" t="e">
            <v>#REF!</v>
          </cell>
          <cell r="H2567" t="str">
            <v>Audubon</v>
          </cell>
          <cell r="I2567" t="e">
            <v>#REF!</v>
          </cell>
          <cell r="J2567" t="str">
            <v>Last known substrate: Live Pine</v>
          </cell>
          <cell r="K2567" t="e">
            <v>#REF!</v>
          </cell>
          <cell r="L2567">
            <v>28.003499999999999</v>
          </cell>
          <cell r="M2567">
            <v>-81.682833000000002</v>
          </cell>
          <cell r="N2567" t="str">
            <v>{806a09d7-b809-4ec9-86c4-a5c4baeb1540}</v>
          </cell>
          <cell r="O2567">
            <v>43682.641504629632</v>
          </cell>
          <cell r="P2567" t="str">
            <v>twu_dangermond</v>
          </cell>
          <cell r="Q2567">
            <v>43991.884201388886</v>
          </cell>
          <cell r="R2567" t="str">
            <v>cbaileyAudubon</v>
          </cell>
          <cell r="S2567" t="str">
            <v xml:space="preserve">Permanent </v>
          </cell>
          <cell r="T2567" t="str">
            <v>16Mar20 Changed ID from PO067a to PO067 after confirming eagles are hanging around this nest site after the site they used last season (now PO067a) fell over the summer. Current_ID changed from "PO067" to "PO067a" on 9-12-18</v>
          </cell>
          <cell r="U2567" t="str">
            <v>Nest is currently in use; pair also has alternate nest locations(s)</v>
          </cell>
          <cell r="V2567" t="str">
            <v>PO067</v>
          </cell>
          <cell r="W2567">
            <v>43304.732349537036</v>
          </cell>
          <cell r="X2567">
            <v>0</v>
          </cell>
          <cell r="Y2567">
            <v>0</v>
          </cell>
          <cell r="Z2567">
            <v>0</v>
          </cell>
          <cell r="AA2567">
            <v>0</v>
          </cell>
          <cell r="AB2567">
            <v>0</v>
          </cell>
          <cell r="AC2567">
            <v>0</v>
          </cell>
          <cell r="AD2567">
            <v>0</v>
          </cell>
          <cell r="AE2567">
            <v>0</v>
          </cell>
          <cell r="AF2567">
            <v>1</v>
          </cell>
          <cell r="AG2567">
            <v>12</v>
          </cell>
          <cell r="AH2567">
            <v>17</v>
          </cell>
          <cell r="AI2567">
            <v>16</v>
          </cell>
          <cell r="AJ2567">
            <v>21</v>
          </cell>
          <cell r="AK2567">
            <v>23</v>
          </cell>
          <cell r="AL2567">
            <v>9</v>
          </cell>
          <cell r="AM2567">
            <v>1</v>
          </cell>
          <cell r="AN2567">
            <v>100</v>
          </cell>
          <cell r="AO2567" t="str">
            <v>Point Z</v>
          </cell>
        </row>
        <row r="2568">
          <cell r="A2568" t="str">
            <v>PO067a</v>
          </cell>
          <cell r="B2568" t="e">
            <v>#N/A</v>
          </cell>
          <cell r="C2568" t="str">
            <v>Polk</v>
          </cell>
          <cell r="D2568" t="str">
            <v>Destroyed</v>
          </cell>
          <cell r="E2568" t="e">
            <v>#REF!</v>
          </cell>
          <cell r="F2568" t="str">
            <v>Unknown</v>
          </cell>
          <cell r="G2568" t="e">
            <v>#REF!</v>
          </cell>
          <cell r="H2568" t="str">
            <v>unmonitored</v>
          </cell>
          <cell r="I2568" t="e">
            <v>#REF!</v>
          </cell>
          <cell r="J2568" t="str">
            <v>Last recorded substrate: Live Pine</v>
          </cell>
          <cell r="K2568" t="e">
            <v>#REF!</v>
          </cell>
          <cell r="L2568">
            <v>28.005907000000001</v>
          </cell>
          <cell r="M2568">
            <v>-81.685641000000004</v>
          </cell>
          <cell r="N2568" t="str">
            <v>{65fa0a82-ccbf-45ab-b640-d1a1d2d9de36}</v>
          </cell>
          <cell r="O2568">
            <v>43682.641504629632</v>
          </cell>
          <cell r="P2568" t="str">
            <v>twu_dangermond</v>
          </cell>
          <cell r="Q2568">
            <v>43991.884201388886</v>
          </cell>
          <cell r="R2568" t="str">
            <v>cbaileyAudubon</v>
          </cell>
          <cell r="S2568" t="str">
            <v xml:space="preserve">Permanent </v>
          </cell>
          <cell r="T2568" t="str">
            <v>16mar20 Changed ID from PO067 to PO067a after confirming this location fell over the summer and pair is hanging out at nest that was PO067a last season, now PO067. Current_ID changed from "PO067 relo 2018" to "PO067" on 9-12-18</v>
          </cell>
          <cell r="U2568" t="str">
            <v>Nest is permanently out of use</v>
          </cell>
          <cell r="V2568" t="str">
            <v>PO067</v>
          </cell>
          <cell r="W2568">
            <v>43304.732349537036</v>
          </cell>
          <cell r="X2568">
            <v>0</v>
          </cell>
          <cell r="Y2568">
            <v>0</v>
          </cell>
          <cell r="Z2568">
            <v>0</v>
          </cell>
          <cell r="AA2568">
            <v>0</v>
          </cell>
          <cell r="AB2568">
            <v>0</v>
          </cell>
          <cell r="AC2568">
            <v>0</v>
          </cell>
          <cell r="AD2568">
            <v>0</v>
          </cell>
          <cell r="AE2568">
            <v>0</v>
          </cell>
          <cell r="AF2568">
            <v>0</v>
          </cell>
          <cell r="AG2568">
            <v>0</v>
          </cell>
          <cell r="AH2568">
            <v>0</v>
          </cell>
          <cell r="AI2568">
            <v>0</v>
          </cell>
          <cell r="AJ2568">
            <v>0</v>
          </cell>
          <cell r="AK2568">
            <v>0</v>
          </cell>
          <cell r="AL2568">
            <v>0</v>
          </cell>
          <cell r="AM2568">
            <v>0</v>
          </cell>
          <cell r="AN2568">
            <v>0</v>
          </cell>
          <cell r="AO2568" t="str">
            <v>Point Z</v>
          </cell>
        </row>
        <row r="2569">
          <cell r="A2569" t="str">
            <v>PO067b</v>
          </cell>
          <cell r="B2569" t="e">
            <v>#N/A</v>
          </cell>
          <cell r="C2569" t="str">
            <v>Polk</v>
          </cell>
          <cell r="D2569" t="str">
            <v>Unknown</v>
          </cell>
          <cell r="E2569" t="e">
            <v>#REF!</v>
          </cell>
          <cell r="F2569" t="str">
            <v>Unknown</v>
          </cell>
          <cell r="G2569" t="e">
            <v>#REF!</v>
          </cell>
          <cell r="H2569" t="str">
            <v>unmonitored</v>
          </cell>
          <cell r="I2569" t="e">
            <v>#REF!</v>
          </cell>
          <cell r="J2569" t="str">
            <v>&lt;Null&gt;</v>
          </cell>
          <cell r="K2569" t="e">
            <v>#REF!</v>
          </cell>
          <cell r="L2569">
            <v>28.004386</v>
          </cell>
          <cell r="M2569">
            <v>-81.684808000000004</v>
          </cell>
          <cell r="N2569" t="str">
            <v>{eeb2ac85-5051-420c-899e-45c46d893f47}</v>
          </cell>
          <cell r="O2569">
            <v>43682.641504629632</v>
          </cell>
          <cell r="P2569" t="str">
            <v>twu_dangermond</v>
          </cell>
          <cell r="Q2569">
            <v>43991.884201388886</v>
          </cell>
          <cell r="R2569" t="str">
            <v>cbaileyAudubon</v>
          </cell>
          <cell r="S2569" t="str">
            <v xml:space="preserve">Permanent </v>
          </cell>
          <cell r="T2569" t="str">
            <v>Current_ID changed from "PO067 relo" to "PO067b" on 9-12-18</v>
          </cell>
          <cell r="U2569" t="str">
            <v>Nest is not currently in use; pair also has alternate nest location(s)</v>
          </cell>
          <cell r="V2569" t="str">
            <v>PO067</v>
          </cell>
          <cell r="W2569">
            <v>43304.732349537036</v>
          </cell>
          <cell r="X2569">
            <v>0</v>
          </cell>
          <cell r="Y2569">
            <v>0</v>
          </cell>
          <cell r="Z2569">
            <v>0</v>
          </cell>
          <cell r="AA2569">
            <v>0</v>
          </cell>
          <cell r="AB2569">
            <v>0</v>
          </cell>
          <cell r="AC2569">
            <v>0</v>
          </cell>
          <cell r="AD2569">
            <v>0</v>
          </cell>
          <cell r="AE2569">
            <v>0</v>
          </cell>
          <cell r="AF2569">
            <v>0</v>
          </cell>
          <cell r="AG2569">
            <v>0</v>
          </cell>
          <cell r="AH2569">
            <v>0</v>
          </cell>
          <cell r="AI2569">
            <v>0</v>
          </cell>
          <cell r="AJ2569">
            <v>0</v>
          </cell>
          <cell r="AK2569">
            <v>0</v>
          </cell>
          <cell r="AL2569">
            <v>0</v>
          </cell>
          <cell r="AM2569">
            <v>0</v>
          </cell>
          <cell r="AN2569">
            <v>0</v>
          </cell>
          <cell r="AO2569" t="str">
            <v>Point Z</v>
          </cell>
        </row>
        <row r="2570">
          <cell r="A2570" t="str">
            <v>PO068</v>
          </cell>
          <cell r="B2570" t="e">
            <v>#N/A</v>
          </cell>
          <cell r="C2570" t="str">
            <v>Polk</v>
          </cell>
          <cell r="D2570" t="str">
            <v>Unknown</v>
          </cell>
          <cell r="E2570" t="e">
            <v>#REF!</v>
          </cell>
          <cell r="F2570" t="str">
            <v>Unknown</v>
          </cell>
          <cell r="G2570" t="e">
            <v>#REF!</v>
          </cell>
          <cell r="H2570" t="str">
            <v>unmonitored</v>
          </cell>
          <cell r="I2570" t="e">
            <v>#REF!</v>
          </cell>
          <cell r="J2570" t="str">
            <v>Last recorded substrate: G</v>
          </cell>
          <cell r="K2570" t="e">
            <v>#REF!</v>
          </cell>
          <cell r="L2570">
            <v>27.975000000000001</v>
          </cell>
          <cell r="M2570">
            <v>-81.638333000000003</v>
          </cell>
          <cell r="N2570" t="str">
            <v>{039acfdb-78f4-4a76-ac00-2ca29fb7e18b}</v>
          </cell>
          <cell r="O2570">
            <v>43682.641504629632</v>
          </cell>
          <cell r="P2570" t="str">
            <v>twu_dangermond</v>
          </cell>
          <cell r="Q2570">
            <v>43991.884618055556</v>
          </cell>
          <cell r="R2570" t="str">
            <v>cbaileyAudubon</v>
          </cell>
          <cell r="S2570" t="str">
            <v xml:space="preserve">Permanent </v>
          </cell>
          <cell r="T2570" t="str">
            <v>&lt;Null&gt;</v>
          </cell>
          <cell r="U2570" t="str">
            <v>Pair has no alternate nest(s)</v>
          </cell>
          <cell r="V2570" t="str">
            <v>PO068</v>
          </cell>
          <cell r="W2570">
            <v>43304.732349537036</v>
          </cell>
          <cell r="X2570">
            <v>0</v>
          </cell>
          <cell r="Y2570">
            <v>0</v>
          </cell>
          <cell r="Z2570">
            <v>0</v>
          </cell>
          <cell r="AA2570">
            <v>0</v>
          </cell>
          <cell r="AB2570">
            <v>0</v>
          </cell>
          <cell r="AC2570">
            <v>0</v>
          </cell>
          <cell r="AD2570">
            <v>0</v>
          </cell>
          <cell r="AE2570">
            <v>0</v>
          </cell>
          <cell r="AF2570">
            <v>0</v>
          </cell>
          <cell r="AG2570">
            <v>0</v>
          </cell>
          <cell r="AH2570">
            <v>0</v>
          </cell>
          <cell r="AI2570">
            <v>0</v>
          </cell>
          <cell r="AJ2570">
            <v>0</v>
          </cell>
          <cell r="AK2570">
            <v>0</v>
          </cell>
          <cell r="AL2570">
            <v>0</v>
          </cell>
          <cell r="AM2570">
            <v>0</v>
          </cell>
          <cell r="AN2570">
            <v>0</v>
          </cell>
          <cell r="AO2570" t="str">
            <v>Point Z</v>
          </cell>
        </row>
        <row r="2571">
          <cell r="A2571" t="str">
            <v>PO071</v>
          </cell>
          <cell r="B2571" t="e">
            <v>#N/A</v>
          </cell>
          <cell r="C2571" t="str">
            <v>Polk</v>
          </cell>
          <cell r="D2571" t="str">
            <v>Occupied</v>
          </cell>
          <cell r="E2571" t="e">
            <v>#REF!</v>
          </cell>
          <cell r="F2571" t="str">
            <v>Yes</v>
          </cell>
          <cell r="G2571" t="e">
            <v>#REF!</v>
          </cell>
          <cell r="H2571" t="str">
            <v>Audubon</v>
          </cell>
          <cell r="I2571" t="e">
            <v>#REF!</v>
          </cell>
          <cell r="J2571" t="str">
            <v>Last recorded substrate: Tree 42(A), Live Pine (FWC)</v>
          </cell>
          <cell r="K2571" t="e">
            <v>#REF!</v>
          </cell>
          <cell r="L2571">
            <v>27.847670000000001</v>
          </cell>
          <cell r="M2571">
            <v>-81.972329999999999</v>
          </cell>
          <cell r="N2571" t="str">
            <v>{5670a9f7-2879-4f70-a6dc-ab7b8b837c21}</v>
          </cell>
          <cell r="O2571">
            <v>43682.641504629632</v>
          </cell>
          <cell r="P2571" t="str">
            <v>twu_dangermond</v>
          </cell>
          <cell r="Q2571">
            <v>43992.599004629628</v>
          </cell>
          <cell r="R2571" t="str">
            <v>sbreeding_audubon</v>
          </cell>
          <cell r="S2571" t="str">
            <v xml:space="preserve">Permanent </v>
          </cell>
          <cell r="T2571" t="str">
            <v>Gone after Irma 2017</v>
          </cell>
          <cell r="U2571" t="str">
            <v>Pair has no alternate nest(s)</v>
          </cell>
          <cell r="V2571" t="str">
            <v>PO071</v>
          </cell>
          <cell r="W2571">
            <v>43304.732349537036</v>
          </cell>
          <cell r="X2571">
            <v>0</v>
          </cell>
          <cell r="Y2571">
            <v>0</v>
          </cell>
          <cell r="Z2571">
            <v>8</v>
          </cell>
          <cell r="AA2571">
            <v>0</v>
          </cell>
          <cell r="AB2571">
            <v>13</v>
          </cell>
          <cell r="AC2571">
            <v>1</v>
          </cell>
          <cell r="AD2571">
            <v>0</v>
          </cell>
          <cell r="AE2571">
            <v>0</v>
          </cell>
          <cell r="AF2571">
            <v>2</v>
          </cell>
          <cell r="AG2571">
            <v>22</v>
          </cell>
          <cell r="AH2571">
            <v>18</v>
          </cell>
          <cell r="AI2571">
            <v>2</v>
          </cell>
          <cell r="AJ2571">
            <v>0</v>
          </cell>
          <cell r="AK2571">
            <v>0</v>
          </cell>
          <cell r="AL2571">
            <v>4</v>
          </cell>
          <cell r="AM2571">
            <v>11</v>
          </cell>
          <cell r="AN2571">
            <v>81</v>
          </cell>
          <cell r="AO2571" t="str">
            <v>Point Z</v>
          </cell>
        </row>
        <row r="2572">
          <cell r="A2572" t="str">
            <v>PO072</v>
          </cell>
          <cell r="B2572" t="e">
            <v>#N/A</v>
          </cell>
          <cell r="C2572" t="str">
            <v>Polk</v>
          </cell>
          <cell r="D2572" t="str">
            <v>Unknown</v>
          </cell>
          <cell r="E2572" t="e">
            <v>#REF!</v>
          </cell>
          <cell r="F2572" t="str">
            <v>Unknown</v>
          </cell>
          <cell r="G2572" t="e">
            <v>#REF!</v>
          </cell>
          <cell r="H2572" t="str">
            <v>unmonitored</v>
          </cell>
          <cell r="I2572" t="e">
            <v>#REF!</v>
          </cell>
          <cell r="J2572" t="str">
            <v>Last recorded substrate: Artificial</v>
          </cell>
          <cell r="K2572" t="e">
            <v>#REF!</v>
          </cell>
          <cell r="L2572">
            <v>27.661999999999999</v>
          </cell>
          <cell r="M2572">
            <v>-81.785499999999999</v>
          </cell>
          <cell r="N2572" t="str">
            <v>{c53ad6dd-e821-4cf2-a36c-31585051738a}</v>
          </cell>
          <cell r="O2572">
            <v>43682.641504629632</v>
          </cell>
          <cell r="P2572" t="str">
            <v>twu_dangermond</v>
          </cell>
          <cell r="Q2572">
            <v>43991.884618055556</v>
          </cell>
          <cell r="R2572" t="str">
            <v>cbaileyAudubon</v>
          </cell>
          <cell r="S2572" t="str">
            <v xml:space="preserve">Permanent </v>
          </cell>
          <cell r="T2572" t="str">
            <v>nest on private property</v>
          </cell>
          <cell r="U2572" t="str">
            <v>Pair has no alternate nest(s)</v>
          </cell>
          <cell r="V2572" t="str">
            <v>PO072</v>
          </cell>
          <cell r="W2572">
            <v>43304.732349537036</v>
          </cell>
          <cell r="X2572">
            <v>0</v>
          </cell>
          <cell r="Y2572">
            <v>0</v>
          </cell>
          <cell r="Z2572">
            <v>0</v>
          </cell>
          <cell r="AA2572">
            <v>0</v>
          </cell>
          <cell r="AB2572">
            <v>0</v>
          </cell>
          <cell r="AC2572">
            <v>0</v>
          </cell>
          <cell r="AD2572">
            <v>0</v>
          </cell>
          <cell r="AE2572">
            <v>0</v>
          </cell>
          <cell r="AF2572">
            <v>0</v>
          </cell>
          <cell r="AG2572">
            <v>0</v>
          </cell>
          <cell r="AH2572">
            <v>0</v>
          </cell>
          <cell r="AI2572">
            <v>0</v>
          </cell>
          <cell r="AJ2572">
            <v>0</v>
          </cell>
          <cell r="AK2572">
            <v>0</v>
          </cell>
          <cell r="AL2572">
            <v>1</v>
          </cell>
          <cell r="AM2572">
            <v>0</v>
          </cell>
          <cell r="AN2572">
            <v>1</v>
          </cell>
          <cell r="AO2572" t="str">
            <v>Point Z</v>
          </cell>
        </row>
        <row r="2573">
          <cell r="A2573" t="str">
            <v>PO073</v>
          </cell>
          <cell r="B2573" t="e">
            <v>#N/A</v>
          </cell>
          <cell r="C2573" t="str">
            <v>Polk</v>
          </cell>
          <cell r="D2573" t="str">
            <v>Occupied</v>
          </cell>
          <cell r="E2573" t="e">
            <v>#REF!</v>
          </cell>
          <cell r="F2573" t="str">
            <v>Yes</v>
          </cell>
          <cell r="G2573" t="e">
            <v>#REF!</v>
          </cell>
          <cell r="H2573" t="str">
            <v>Audubon</v>
          </cell>
          <cell r="I2573" t="e">
            <v>#REF!</v>
          </cell>
          <cell r="J2573" t="str">
            <v>Last recorded substrate: Live Pine</v>
          </cell>
          <cell r="K2573" t="e">
            <v>#REF!</v>
          </cell>
          <cell r="L2573">
            <v>28.073736</v>
          </cell>
          <cell r="M2573">
            <v>-81.733772000000002</v>
          </cell>
          <cell r="N2573" t="str">
            <v>{d6f99597-6f21-466d-8822-14b173a9271b}</v>
          </cell>
          <cell r="O2573">
            <v>43682.641504629632</v>
          </cell>
          <cell r="P2573" t="str">
            <v>twu_dangermond</v>
          </cell>
          <cell r="Q2573">
            <v>43991.884201388886</v>
          </cell>
          <cell r="R2573" t="str">
            <v>cbaileyAudubon</v>
          </cell>
          <cell r="S2573" t="str">
            <v xml:space="preserve">Permanent </v>
          </cell>
          <cell r="T2573" t="str">
            <v>Current_ID changed from "PO073 relocation 2017" to "PO073" on 9-12-18</v>
          </cell>
          <cell r="U2573" t="str">
            <v>Nest is currently in use; pair also has alternate nest locations(s)</v>
          </cell>
          <cell r="V2573" t="str">
            <v>PO073</v>
          </cell>
          <cell r="W2573">
            <v>43304.732349537036</v>
          </cell>
          <cell r="X2573">
            <v>0</v>
          </cell>
          <cell r="Y2573">
            <v>0</v>
          </cell>
          <cell r="Z2573">
            <v>0</v>
          </cell>
          <cell r="AA2573">
            <v>0</v>
          </cell>
          <cell r="AB2573">
            <v>5</v>
          </cell>
          <cell r="AC2573">
            <v>0</v>
          </cell>
          <cell r="AD2573">
            <v>0</v>
          </cell>
          <cell r="AE2573">
            <v>0</v>
          </cell>
          <cell r="AF2573">
            <v>0</v>
          </cell>
          <cell r="AG2573">
            <v>11</v>
          </cell>
          <cell r="AH2573">
            <v>17</v>
          </cell>
          <cell r="AI2573">
            <v>15</v>
          </cell>
          <cell r="AJ2573">
            <v>16</v>
          </cell>
          <cell r="AK2573">
            <v>12</v>
          </cell>
          <cell r="AL2573">
            <v>16</v>
          </cell>
          <cell r="AM2573">
            <v>17</v>
          </cell>
          <cell r="AN2573">
            <v>109</v>
          </cell>
          <cell r="AO2573" t="str">
            <v>Point Z</v>
          </cell>
        </row>
        <row r="2574">
          <cell r="A2574" t="str">
            <v>PO073a</v>
          </cell>
          <cell r="B2574" t="e">
            <v>#N/A</v>
          </cell>
          <cell r="C2574" t="str">
            <v>Polk</v>
          </cell>
          <cell r="D2574" t="str">
            <v>Unknown</v>
          </cell>
          <cell r="E2574" t="e">
            <v>#REF!</v>
          </cell>
          <cell r="F2574" t="str">
            <v>Unknown</v>
          </cell>
          <cell r="G2574" t="e">
            <v>#REF!</v>
          </cell>
          <cell r="H2574" t="str">
            <v>unmonitored</v>
          </cell>
          <cell r="I2574" t="e">
            <v>#REF!</v>
          </cell>
          <cell r="J2574" t="str">
            <v>&lt;Null&gt;</v>
          </cell>
          <cell r="K2574" t="e">
            <v>#REF!</v>
          </cell>
          <cell r="L2574">
            <v>28.071000000000002</v>
          </cell>
          <cell r="M2574">
            <v>-81.730666999999997</v>
          </cell>
          <cell r="N2574" t="str">
            <v>{df6fd14d-3525-4c6f-9025-2b67cf4758be}</v>
          </cell>
          <cell r="O2574">
            <v>43682.641504629632</v>
          </cell>
          <cell r="P2574" t="str">
            <v>twu_dangermond</v>
          </cell>
          <cell r="Q2574">
            <v>43991.884201388886</v>
          </cell>
          <cell r="R2574" t="str">
            <v>cbaileyAudubon</v>
          </cell>
          <cell r="S2574" t="str">
            <v xml:space="preserve">Permanent </v>
          </cell>
          <cell r="T2574" t="str">
            <v>Current_ID changed from "PO073" to "PO073a" on 9-12-18</v>
          </cell>
          <cell r="U2574" t="str">
            <v>Nest is not currently in use; pair also has alternate nest location(s)</v>
          </cell>
          <cell r="V2574" t="str">
            <v>PO073</v>
          </cell>
          <cell r="W2574">
            <v>43304.732349537036</v>
          </cell>
          <cell r="X2574">
            <v>0</v>
          </cell>
          <cell r="Y2574">
            <v>0</v>
          </cell>
          <cell r="Z2574">
            <v>0</v>
          </cell>
          <cell r="AA2574">
            <v>0</v>
          </cell>
          <cell r="AB2574">
            <v>0</v>
          </cell>
          <cell r="AC2574">
            <v>0</v>
          </cell>
          <cell r="AD2574">
            <v>0</v>
          </cell>
          <cell r="AE2574">
            <v>0</v>
          </cell>
          <cell r="AF2574">
            <v>0</v>
          </cell>
          <cell r="AG2574">
            <v>0</v>
          </cell>
          <cell r="AH2574">
            <v>0</v>
          </cell>
          <cell r="AI2574">
            <v>0</v>
          </cell>
          <cell r="AJ2574">
            <v>0</v>
          </cell>
          <cell r="AK2574">
            <v>0</v>
          </cell>
          <cell r="AL2574">
            <v>0</v>
          </cell>
          <cell r="AM2574">
            <v>0</v>
          </cell>
          <cell r="AN2574">
            <v>0</v>
          </cell>
          <cell r="AO2574" t="str">
            <v>Point Z</v>
          </cell>
        </row>
        <row r="2575">
          <cell r="A2575" t="str">
            <v>PO074</v>
          </cell>
          <cell r="B2575" t="e">
            <v>#N/A</v>
          </cell>
          <cell r="C2575" t="str">
            <v>Polk</v>
          </cell>
          <cell r="D2575" t="str">
            <v>Unknown</v>
          </cell>
          <cell r="E2575" t="e">
            <v>#REF!</v>
          </cell>
          <cell r="F2575" t="str">
            <v>Unknown</v>
          </cell>
          <cell r="G2575" t="e">
            <v>#REF!</v>
          </cell>
          <cell r="H2575" t="str">
            <v>unmonitored</v>
          </cell>
          <cell r="I2575" t="e">
            <v>#REF!</v>
          </cell>
          <cell r="J2575" t="str">
            <v>Last recorded substrate: Artificial Power Transmission Structure (A), Power Transmission Pole (FWC)</v>
          </cell>
          <cell r="K2575" t="e">
            <v>#REF!</v>
          </cell>
          <cell r="L2575">
            <v>27.759667</v>
          </cell>
          <cell r="M2575">
            <v>-81.518833000000001</v>
          </cell>
          <cell r="N2575" t="str">
            <v>{03c6bd0e-0d82-49d0-a16e-66644fc41987}</v>
          </cell>
          <cell r="O2575">
            <v>43682.641504629632</v>
          </cell>
          <cell r="P2575" t="str">
            <v>twu_dangermond</v>
          </cell>
          <cell r="Q2575">
            <v>43991.884583333333</v>
          </cell>
          <cell r="R2575" t="str">
            <v>cbaileyAudubon</v>
          </cell>
          <cell r="S2575" t="str">
            <v xml:space="preserve">Permanent </v>
          </cell>
          <cell r="T2575" t="str">
            <v>&lt;Null&gt;</v>
          </cell>
          <cell r="U2575" t="str">
            <v>Pair has no alternate nest(s)</v>
          </cell>
          <cell r="V2575" t="str">
            <v>PO074</v>
          </cell>
          <cell r="W2575">
            <v>43304.732349537036</v>
          </cell>
          <cell r="X2575">
            <v>0</v>
          </cell>
          <cell r="Y2575">
            <v>0</v>
          </cell>
          <cell r="Z2575">
            <v>0</v>
          </cell>
          <cell r="AA2575">
            <v>0</v>
          </cell>
          <cell r="AB2575">
            <v>0</v>
          </cell>
          <cell r="AC2575">
            <v>0</v>
          </cell>
          <cell r="AD2575">
            <v>0</v>
          </cell>
          <cell r="AE2575">
            <v>0</v>
          </cell>
          <cell r="AF2575">
            <v>0</v>
          </cell>
          <cell r="AG2575">
            <v>0</v>
          </cell>
          <cell r="AH2575">
            <v>0</v>
          </cell>
          <cell r="AI2575">
            <v>3</v>
          </cell>
          <cell r="AJ2575">
            <v>0</v>
          </cell>
          <cell r="AK2575">
            <v>0</v>
          </cell>
          <cell r="AL2575">
            <v>0</v>
          </cell>
          <cell r="AM2575">
            <v>0</v>
          </cell>
          <cell r="AN2575">
            <v>3</v>
          </cell>
          <cell r="AO2575" t="str">
            <v>Point Z</v>
          </cell>
        </row>
        <row r="2576">
          <cell r="A2576" t="str">
            <v>PO075</v>
          </cell>
          <cell r="B2576" t="e">
            <v>#N/A</v>
          </cell>
          <cell r="C2576" t="str">
            <v>Polk</v>
          </cell>
          <cell r="D2576" t="str">
            <v>Unknown</v>
          </cell>
          <cell r="E2576" t="e">
            <v>#REF!</v>
          </cell>
          <cell r="F2576" t="str">
            <v>Unknown</v>
          </cell>
          <cell r="G2576" t="e">
            <v>#REF!</v>
          </cell>
          <cell r="H2576" t="str">
            <v>unmonitored</v>
          </cell>
          <cell r="I2576" t="e">
            <v>#REF!</v>
          </cell>
          <cell r="J2576" t="str">
            <v>Last recorded substrate: G</v>
          </cell>
          <cell r="K2576" t="e">
            <v>#REF!</v>
          </cell>
          <cell r="L2576">
            <v>27.976666999999999</v>
          </cell>
          <cell r="M2576">
            <v>-81.55</v>
          </cell>
          <cell r="N2576" t="str">
            <v>{4cc9a7f1-d40c-4e25-8700-8299563697b0}</v>
          </cell>
          <cell r="O2576">
            <v>43682.641504629632</v>
          </cell>
          <cell r="P2576" t="str">
            <v>twu_dangermond</v>
          </cell>
          <cell r="Q2576">
            <v>43991.884618055556</v>
          </cell>
          <cell r="R2576" t="str">
            <v>cbaileyAudubon</v>
          </cell>
          <cell r="S2576" t="str">
            <v xml:space="preserve">Permanent </v>
          </cell>
          <cell r="T2576" t="str">
            <v>&lt;Null&gt;</v>
          </cell>
          <cell r="U2576" t="str">
            <v>Pair has no alternate nest(s)</v>
          </cell>
          <cell r="V2576" t="str">
            <v>PO075</v>
          </cell>
          <cell r="W2576">
            <v>43304.732349537036</v>
          </cell>
          <cell r="X2576">
            <v>0</v>
          </cell>
          <cell r="Y2576">
            <v>0</v>
          </cell>
          <cell r="Z2576">
            <v>0</v>
          </cell>
          <cell r="AA2576">
            <v>0</v>
          </cell>
          <cell r="AB2576">
            <v>0</v>
          </cell>
          <cell r="AC2576">
            <v>0</v>
          </cell>
          <cell r="AD2576">
            <v>0</v>
          </cell>
          <cell r="AE2576">
            <v>0</v>
          </cell>
          <cell r="AF2576">
            <v>0</v>
          </cell>
          <cell r="AG2576">
            <v>0</v>
          </cell>
          <cell r="AH2576">
            <v>0</v>
          </cell>
          <cell r="AI2576">
            <v>0</v>
          </cell>
          <cell r="AJ2576">
            <v>0</v>
          </cell>
          <cell r="AK2576">
            <v>0</v>
          </cell>
          <cell r="AL2576">
            <v>0</v>
          </cell>
          <cell r="AM2576">
            <v>0</v>
          </cell>
          <cell r="AN2576">
            <v>0</v>
          </cell>
          <cell r="AO2576" t="str">
            <v>Point Z</v>
          </cell>
        </row>
        <row r="2577">
          <cell r="A2577" t="str">
            <v>PO076</v>
          </cell>
          <cell r="B2577" t="e">
            <v>#N/A</v>
          </cell>
          <cell r="C2577" t="str">
            <v>Polk</v>
          </cell>
          <cell r="D2577" t="str">
            <v>Inactive</v>
          </cell>
          <cell r="E2577" t="e">
            <v>#REF!</v>
          </cell>
          <cell r="F2577" t="str">
            <v>No</v>
          </cell>
          <cell r="G2577" t="e">
            <v>#REF!</v>
          </cell>
          <cell r="H2577" t="str">
            <v>Audubon</v>
          </cell>
          <cell r="I2577" t="e">
            <v>#REF!</v>
          </cell>
          <cell r="J2577" t="str">
            <v>Last recorded substrate: Live Tree</v>
          </cell>
          <cell r="K2577" t="e">
            <v>#REF!</v>
          </cell>
          <cell r="L2577">
            <v>28.039567000000002</v>
          </cell>
          <cell r="M2577">
            <v>-81.407583000000002</v>
          </cell>
          <cell r="N2577" t="str">
            <v>{68593c7a-1c8c-45cd-acf3-226f3e399d19}</v>
          </cell>
          <cell r="O2577">
            <v>43682.641504629632</v>
          </cell>
          <cell r="P2577" t="str">
            <v>twu_dangermond</v>
          </cell>
          <cell r="Q2577">
            <v>43991.884201388886</v>
          </cell>
          <cell r="R2577" t="str">
            <v>cbaileyAudubon</v>
          </cell>
          <cell r="S2577" t="str">
            <v xml:space="preserve">Permanent </v>
          </cell>
          <cell r="T2577" t="str">
            <v>Diane Miller reports pair built nest here in 2014 after old location was damaged in a wildfire</v>
          </cell>
          <cell r="U2577" t="str">
            <v>Pair has no alternate nest(s)</v>
          </cell>
          <cell r="V2577" t="str">
            <v>PO076</v>
          </cell>
          <cell r="W2577">
            <v>43304.732349537036</v>
          </cell>
          <cell r="X2577">
            <v>0</v>
          </cell>
          <cell r="Y2577">
            <v>0</v>
          </cell>
          <cell r="Z2577">
            <v>0</v>
          </cell>
          <cell r="AA2577">
            <v>0</v>
          </cell>
          <cell r="AB2577">
            <v>0</v>
          </cell>
          <cell r="AC2577">
            <v>0</v>
          </cell>
          <cell r="AD2577">
            <v>0</v>
          </cell>
          <cell r="AE2577">
            <v>0</v>
          </cell>
          <cell r="AF2577">
            <v>0</v>
          </cell>
          <cell r="AG2577">
            <v>0</v>
          </cell>
          <cell r="AH2577">
            <v>0</v>
          </cell>
          <cell r="AI2577">
            <v>0</v>
          </cell>
          <cell r="AJ2577">
            <v>13</v>
          </cell>
          <cell r="AK2577">
            <v>11</v>
          </cell>
          <cell r="AL2577">
            <v>15</v>
          </cell>
          <cell r="AM2577">
            <v>16</v>
          </cell>
          <cell r="AN2577">
            <v>55</v>
          </cell>
          <cell r="AO2577" t="str">
            <v>Point Z</v>
          </cell>
        </row>
        <row r="2578">
          <cell r="A2578" t="str">
            <v>PO076a</v>
          </cell>
          <cell r="B2578" t="e">
            <v>#N/A</v>
          </cell>
          <cell r="C2578" t="str">
            <v>Polk</v>
          </cell>
          <cell r="D2578" t="str">
            <v>Destroyed</v>
          </cell>
          <cell r="E2578" t="e">
            <v>#REF!</v>
          </cell>
          <cell r="F2578" t="str">
            <v>No</v>
          </cell>
          <cell r="G2578" t="e">
            <v>#REF!</v>
          </cell>
          <cell r="H2578" t="str">
            <v>Audubon</v>
          </cell>
          <cell r="I2578" t="e">
            <v>#REF!</v>
          </cell>
          <cell r="J2578" t="str">
            <v>Last known substrate: Live Tree</v>
          </cell>
          <cell r="K2578" t="e">
            <v>#REF!</v>
          </cell>
          <cell r="L2578">
            <v>28.0395</v>
          </cell>
          <cell r="M2578">
            <v>-81.406166999999996</v>
          </cell>
          <cell r="N2578" t="str">
            <v>{7ba2914c-741c-44b4-a3b8-85270d338c4f}</v>
          </cell>
          <cell r="O2578">
            <v>44431</v>
          </cell>
          <cell r="P2578" t="str">
            <v>sbreeding_audubon</v>
          </cell>
          <cell r="Q2578" t="str">
            <v>&lt;Null&gt;</v>
          </cell>
          <cell r="R2578" t="str">
            <v>&lt;Null&gt;</v>
          </cell>
          <cell r="S2578" t="str">
            <v xml:space="preserve">Permanent </v>
          </cell>
          <cell r="T2578" t="str">
            <v>Diane Miller reports pair built nest here in 2014 after old location was damaged in a wildfire</v>
          </cell>
          <cell r="U2578" t="str">
            <v>Nest is permanently out of use</v>
          </cell>
          <cell r="V2578" t="str">
            <v>PO076</v>
          </cell>
          <cell r="W2578" t="str">
            <v>&lt;Null&gt;</v>
          </cell>
          <cell r="X2578">
            <v>0</v>
          </cell>
          <cell r="Y2578">
            <v>0</v>
          </cell>
          <cell r="Z2578">
            <v>0</v>
          </cell>
          <cell r="AA2578">
            <v>0</v>
          </cell>
          <cell r="AB2578">
            <v>0</v>
          </cell>
          <cell r="AC2578">
            <v>0</v>
          </cell>
          <cell r="AD2578">
            <v>0</v>
          </cell>
          <cell r="AE2578">
            <v>0</v>
          </cell>
          <cell r="AF2578">
            <v>0</v>
          </cell>
          <cell r="AG2578">
            <v>0</v>
          </cell>
          <cell r="AH2578">
            <v>0</v>
          </cell>
          <cell r="AI2578">
            <v>0</v>
          </cell>
          <cell r="AJ2578">
            <v>0</v>
          </cell>
          <cell r="AK2578">
            <v>0</v>
          </cell>
          <cell r="AL2578">
            <v>0</v>
          </cell>
          <cell r="AM2578">
            <v>0</v>
          </cell>
          <cell r="AN2578">
            <v>0</v>
          </cell>
          <cell r="AO2578" t="str">
            <v>Point Z</v>
          </cell>
        </row>
        <row r="2579">
          <cell r="A2579" t="str">
            <v>PO078</v>
          </cell>
          <cell r="B2579" t="e">
            <v>#N/A</v>
          </cell>
          <cell r="C2579" t="str">
            <v>Polk</v>
          </cell>
          <cell r="D2579" t="str">
            <v>Unknown</v>
          </cell>
          <cell r="E2579" t="e">
            <v>#REF!</v>
          </cell>
          <cell r="F2579" t="str">
            <v>Unknown</v>
          </cell>
          <cell r="G2579" t="e">
            <v>#REF!</v>
          </cell>
          <cell r="H2579" t="str">
            <v>unmonitored</v>
          </cell>
          <cell r="I2579" t="e">
            <v>#REF!</v>
          </cell>
          <cell r="J2579" t="str">
            <v>Last recorded substrate: Live Pine Tree</v>
          </cell>
          <cell r="K2579" t="e">
            <v>#REF!</v>
          </cell>
          <cell r="L2579">
            <v>27.859332999999999</v>
          </cell>
          <cell r="M2579">
            <v>-81.309167000000002</v>
          </cell>
          <cell r="N2579" t="str">
            <v>{8ba48caa-91e7-4dc1-a1d0-91e77eeda522}</v>
          </cell>
          <cell r="O2579">
            <v>43682.641504629632</v>
          </cell>
          <cell r="P2579" t="str">
            <v>twu_dangermond</v>
          </cell>
          <cell r="Q2579">
            <v>43991.884618055556</v>
          </cell>
          <cell r="R2579" t="str">
            <v>cbaileyAudubon</v>
          </cell>
          <cell r="S2579" t="str">
            <v xml:space="preserve">Permanent </v>
          </cell>
          <cell r="T2579" t="str">
            <v>&lt;Null&gt;</v>
          </cell>
          <cell r="U2579" t="str">
            <v>Pair has no alternate nest(s)</v>
          </cell>
          <cell r="V2579" t="str">
            <v>PO078</v>
          </cell>
          <cell r="W2579">
            <v>43304.732349537036</v>
          </cell>
          <cell r="X2579">
            <v>0</v>
          </cell>
          <cell r="Y2579">
            <v>0</v>
          </cell>
          <cell r="Z2579">
            <v>0</v>
          </cell>
          <cell r="AA2579">
            <v>0</v>
          </cell>
          <cell r="AB2579">
            <v>0</v>
          </cell>
          <cell r="AC2579">
            <v>0</v>
          </cell>
          <cell r="AD2579">
            <v>0</v>
          </cell>
          <cell r="AE2579">
            <v>0</v>
          </cell>
          <cell r="AF2579">
            <v>0</v>
          </cell>
          <cell r="AG2579">
            <v>0</v>
          </cell>
          <cell r="AH2579">
            <v>0</v>
          </cell>
          <cell r="AI2579">
            <v>0</v>
          </cell>
          <cell r="AJ2579">
            <v>0</v>
          </cell>
          <cell r="AK2579">
            <v>0</v>
          </cell>
          <cell r="AL2579">
            <v>0</v>
          </cell>
          <cell r="AM2579">
            <v>0</v>
          </cell>
          <cell r="AN2579">
            <v>0</v>
          </cell>
          <cell r="AO2579" t="str">
            <v>Point Z</v>
          </cell>
        </row>
        <row r="2580">
          <cell r="A2580" t="str">
            <v>PO079</v>
          </cell>
          <cell r="B2580" t="e">
            <v>#N/A</v>
          </cell>
          <cell r="C2580" t="str">
            <v>Polk</v>
          </cell>
          <cell r="D2580" t="str">
            <v>Unknown</v>
          </cell>
          <cell r="E2580" t="e">
            <v>#REF!</v>
          </cell>
          <cell r="F2580" t="str">
            <v>Unknown</v>
          </cell>
          <cell r="G2580" t="e">
            <v>#REF!</v>
          </cell>
          <cell r="H2580" t="str">
            <v>unmonitored</v>
          </cell>
          <cell r="I2580" t="e">
            <v>#REF!</v>
          </cell>
          <cell r="J2580" t="str">
            <v>Last recorded substrate: Live Pine Tree</v>
          </cell>
          <cell r="K2580" t="e">
            <v>#REF!</v>
          </cell>
          <cell r="L2580">
            <v>28.044499999999999</v>
          </cell>
          <cell r="M2580">
            <v>-81.380332999999993</v>
          </cell>
          <cell r="N2580" t="str">
            <v>{175dd785-5633-4759-8c1a-cd62aa03d857}</v>
          </cell>
          <cell r="O2580">
            <v>43682.641504629632</v>
          </cell>
          <cell r="P2580" t="str">
            <v>twu_dangermond</v>
          </cell>
          <cell r="Q2580">
            <v>43991.884618055556</v>
          </cell>
          <cell r="R2580" t="str">
            <v>cbaileyAudubon</v>
          </cell>
          <cell r="S2580" t="str">
            <v xml:space="preserve">Permanent </v>
          </cell>
          <cell r="T2580" t="str">
            <v>&lt;Null&gt;</v>
          </cell>
          <cell r="U2580" t="str">
            <v>Pair has no alternate nest(s)</v>
          </cell>
          <cell r="V2580" t="str">
            <v>PO079</v>
          </cell>
          <cell r="W2580">
            <v>43304.732349537036</v>
          </cell>
          <cell r="X2580">
            <v>0</v>
          </cell>
          <cell r="Y2580">
            <v>0</v>
          </cell>
          <cell r="Z2580">
            <v>0</v>
          </cell>
          <cell r="AA2580">
            <v>0</v>
          </cell>
          <cell r="AB2580">
            <v>0</v>
          </cell>
          <cell r="AC2580">
            <v>0</v>
          </cell>
          <cell r="AD2580">
            <v>0</v>
          </cell>
          <cell r="AE2580">
            <v>0</v>
          </cell>
          <cell r="AF2580">
            <v>0</v>
          </cell>
          <cell r="AG2580">
            <v>0</v>
          </cell>
          <cell r="AH2580">
            <v>0</v>
          </cell>
          <cell r="AI2580">
            <v>0</v>
          </cell>
          <cell r="AJ2580">
            <v>0</v>
          </cell>
          <cell r="AK2580">
            <v>0</v>
          </cell>
          <cell r="AL2580">
            <v>0</v>
          </cell>
          <cell r="AM2580">
            <v>0</v>
          </cell>
          <cell r="AN2580">
            <v>0</v>
          </cell>
          <cell r="AO2580" t="str">
            <v>Point Z</v>
          </cell>
        </row>
        <row r="2581">
          <cell r="A2581" t="str">
            <v>PO080</v>
          </cell>
          <cell r="B2581" t="e">
            <v>#N/A</v>
          </cell>
          <cell r="C2581" t="str">
            <v>Polk</v>
          </cell>
          <cell r="D2581" t="str">
            <v>Unknown</v>
          </cell>
          <cell r="E2581" t="e">
            <v>#REF!</v>
          </cell>
          <cell r="F2581" t="str">
            <v>Unknown</v>
          </cell>
          <cell r="G2581" t="e">
            <v>#REF!</v>
          </cell>
          <cell r="H2581" t="str">
            <v>unmonitored</v>
          </cell>
          <cell r="I2581" t="e">
            <v>#REF!</v>
          </cell>
          <cell r="J2581" t="str">
            <v>Last recorded substrate: Live Pine Tree</v>
          </cell>
          <cell r="K2581" t="e">
            <v>#REF!</v>
          </cell>
          <cell r="L2581">
            <v>27.898833</v>
          </cell>
          <cell r="M2581">
            <v>-81.316999999999993</v>
          </cell>
          <cell r="N2581" t="str">
            <v>{a948b8b3-9379-4af4-aa3d-c4be9ce3c8a9}</v>
          </cell>
          <cell r="O2581">
            <v>43682.641504629632</v>
          </cell>
          <cell r="P2581" t="str">
            <v>twu_dangermond</v>
          </cell>
          <cell r="Q2581">
            <v>43991.884618055556</v>
          </cell>
          <cell r="R2581" t="str">
            <v>cbaileyAudubon</v>
          </cell>
          <cell r="S2581" t="str">
            <v xml:space="preserve">Permanent </v>
          </cell>
          <cell r="T2581" t="str">
            <v>&lt;Null&gt;</v>
          </cell>
          <cell r="U2581" t="str">
            <v>Pair has no alternate nest(s)</v>
          </cell>
          <cell r="V2581" t="str">
            <v>PO080</v>
          </cell>
          <cell r="W2581">
            <v>43304.732349537036</v>
          </cell>
          <cell r="X2581">
            <v>0</v>
          </cell>
          <cell r="Y2581">
            <v>0</v>
          </cell>
          <cell r="Z2581">
            <v>0</v>
          </cell>
          <cell r="AA2581">
            <v>0</v>
          </cell>
          <cell r="AB2581">
            <v>0</v>
          </cell>
          <cell r="AC2581">
            <v>0</v>
          </cell>
          <cell r="AD2581">
            <v>0</v>
          </cell>
          <cell r="AE2581">
            <v>0</v>
          </cell>
          <cell r="AF2581">
            <v>0</v>
          </cell>
          <cell r="AG2581">
            <v>0</v>
          </cell>
          <cell r="AH2581">
            <v>0</v>
          </cell>
          <cell r="AI2581">
            <v>0</v>
          </cell>
          <cell r="AJ2581">
            <v>0</v>
          </cell>
          <cell r="AK2581">
            <v>0</v>
          </cell>
          <cell r="AL2581">
            <v>0</v>
          </cell>
          <cell r="AM2581">
            <v>0</v>
          </cell>
          <cell r="AN2581">
            <v>0</v>
          </cell>
          <cell r="AO2581" t="str">
            <v>Point Z</v>
          </cell>
        </row>
        <row r="2582">
          <cell r="A2582" t="str">
            <v>PO081</v>
          </cell>
          <cell r="B2582" t="e">
            <v>#N/A</v>
          </cell>
          <cell r="C2582" t="str">
            <v>Polk</v>
          </cell>
          <cell r="D2582" t="str">
            <v>Unknown</v>
          </cell>
          <cell r="E2582" t="e">
            <v>#REF!</v>
          </cell>
          <cell r="F2582" t="str">
            <v>Unknown</v>
          </cell>
          <cell r="G2582" t="e">
            <v>#REF!</v>
          </cell>
          <cell r="H2582" t="str">
            <v>unmonitored</v>
          </cell>
          <cell r="I2582" t="e">
            <v>#REF!</v>
          </cell>
          <cell r="J2582" t="str">
            <v>Last recorded substrate: Live Pine Tree</v>
          </cell>
          <cell r="K2582" t="e">
            <v>#REF!</v>
          </cell>
          <cell r="L2582">
            <v>27.877666999999999</v>
          </cell>
          <cell r="M2582">
            <v>-81.326333000000005</v>
          </cell>
          <cell r="N2582" t="str">
            <v>{ebf40e05-7539-4826-acc5-eaf97aa5b510}</v>
          </cell>
          <cell r="O2582">
            <v>43682.641504629632</v>
          </cell>
          <cell r="P2582" t="str">
            <v>twu_dangermond</v>
          </cell>
          <cell r="Q2582">
            <v>43991.884618055556</v>
          </cell>
          <cell r="R2582" t="str">
            <v>cbaileyAudubon</v>
          </cell>
          <cell r="S2582" t="str">
            <v xml:space="preserve">Permanent </v>
          </cell>
          <cell r="T2582" t="str">
            <v>&lt;Null&gt;</v>
          </cell>
          <cell r="U2582" t="str">
            <v>Pair has no alternate nest(s)</v>
          </cell>
          <cell r="V2582" t="str">
            <v>PO081</v>
          </cell>
          <cell r="W2582">
            <v>43304.732349537036</v>
          </cell>
          <cell r="X2582">
            <v>0</v>
          </cell>
          <cell r="Y2582">
            <v>0</v>
          </cell>
          <cell r="Z2582">
            <v>0</v>
          </cell>
          <cell r="AA2582">
            <v>0</v>
          </cell>
          <cell r="AB2582">
            <v>0</v>
          </cell>
          <cell r="AC2582">
            <v>0</v>
          </cell>
          <cell r="AD2582">
            <v>0</v>
          </cell>
          <cell r="AE2582">
            <v>0</v>
          </cell>
          <cell r="AF2582">
            <v>0</v>
          </cell>
          <cell r="AG2582">
            <v>0</v>
          </cell>
          <cell r="AH2582">
            <v>0</v>
          </cell>
          <cell r="AI2582">
            <v>0</v>
          </cell>
          <cell r="AJ2582">
            <v>0</v>
          </cell>
          <cell r="AK2582">
            <v>0</v>
          </cell>
          <cell r="AL2582">
            <v>0</v>
          </cell>
          <cell r="AM2582">
            <v>0</v>
          </cell>
          <cell r="AN2582">
            <v>0</v>
          </cell>
          <cell r="AO2582" t="str">
            <v>Point Z</v>
          </cell>
        </row>
        <row r="2583">
          <cell r="A2583" t="str">
            <v>PO082</v>
          </cell>
          <cell r="B2583" t="e">
            <v>#N/A</v>
          </cell>
          <cell r="C2583" t="str">
            <v>Polk</v>
          </cell>
          <cell r="D2583" t="str">
            <v>Unknown</v>
          </cell>
          <cell r="E2583" t="e">
            <v>#REF!</v>
          </cell>
          <cell r="F2583" t="str">
            <v>Unknown</v>
          </cell>
          <cell r="G2583" t="e">
            <v>#REF!</v>
          </cell>
          <cell r="H2583" t="str">
            <v>unmonitored</v>
          </cell>
          <cell r="I2583" t="e">
            <v>#REF!</v>
          </cell>
          <cell r="J2583" t="str">
            <v>Last recorded substrate: Live Pine Tree</v>
          </cell>
          <cell r="K2583" t="e">
            <v>#REF!</v>
          </cell>
          <cell r="L2583">
            <v>27.968667</v>
          </cell>
          <cell r="M2583">
            <v>-81.546333000000004</v>
          </cell>
          <cell r="N2583" t="str">
            <v>{90108b07-f17c-433d-885f-ce02dae6c4b2}</v>
          </cell>
          <cell r="O2583">
            <v>43682.641504629632</v>
          </cell>
          <cell r="P2583" t="str">
            <v>twu_dangermond</v>
          </cell>
          <cell r="Q2583">
            <v>43991.884618055556</v>
          </cell>
          <cell r="R2583" t="str">
            <v>cbaileyAudubon</v>
          </cell>
          <cell r="S2583" t="str">
            <v xml:space="preserve">Permanent </v>
          </cell>
          <cell r="T2583" t="str">
            <v>2021 one visit in Dec, said nest in disrepair but no visits after taht</v>
          </cell>
          <cell r="U2583" t="str">
            <v>Pair has no alternate nest(s)</v>
          </cell>
          <cell r="V2583" t="str">
            <v>PO082</v>
          </cell>
          <cell r="W2583">
            <v>43304.732349537036</v>
          </cell>
          <cell r="X2583">
            <v>0</v>
          </cell>
          <cell r="Y2583">
            <v>0</v>
          </cell>
          <cell r="Z2583">
            <v>0</v>
          </cell>
          <cell r="AA2583">
            <v>0</v>
          </cell>
          <cell r="AB2583">
            <v>0</v>
          </cell>
          <cell r="AC2583">
            <v>0</v>
          </cell>
          <cell r="AD2583">
            <v>0</v>
          </cell>
          <cell r="AE2583">
            <v>0</v>
          </cell>
          <cell r="AF2583">
            <v>1</v>
          </cell>
          <cell r="AG2583">
            <v>8</v>
          </cell>
          <cell r="AH2583">
            <v>7</v>
          </cell>
          <cell r="AI2583">
            <v>0</v>
          </cell>
          <cell r="AJ2583">
            <v>0</v>
          </cell>
          <cell r="AK2583">
            <v>0</v>
          </cell>
          <cell r="AL2583">
            <v>1</v>
          </cell>
          <cell r="AM2583">
            <v>0</v>
          </cell>
          <cell r="AN2583">
            <v>17</v>
          </cell>
          <cell r="AO2583" t="str">
            <v>Point Z</v>
          </cell>
        </row>
        <row r="2584">
          <cell r="A2584" t="str">
            <v>PO083</v>
          </cell>
          <cell r="B2584" t="e">
            <v>#N/A</v>
          </cell>
          <cell r="C2584" t="str">
            <v>Polk</v>
          </cell>
          <cell r="D2584" t="str">
            <v>Occupied</v>
          </cell>
          <cell r="E2584" t="e">
            <v>#REF!</v>
          </cell>
          <cell r="F2584" t="str">
            <v>Yes</v>
          </cell>
          <cell r="G2584" t="e">
            <v>#REF!</v>
          </cell>
          <cell r="H2584" t="str">
            <v>Audubon</v>
          </cell>
          <cell r="I2584" t="e">
            <v>#REF!</v>
          </cell>
          <cell r="J2584" t="str">
            <v>Last recorded substrate: Live Pine Tree</v>
          </cell>
          <cell r="K2584" t="e">
            <v>#REF!</v>
          </cell>
          <cell r="L2584">
            <v>28.068667000000001</v>
          </cell>
          <cell r="M2584">
            <v>-81.393167000000005</v>
          </cell>
          <cell r="N2584" t="str">
            <v>{721cab08-cd17-4019-945c-2a3f8df191c3}</v>
          </cell>
          <cell r="O2584">
            <v>43682.641504629632</v>
          </cell>
          <cell r="P2584" t="str">
            <v>twu_dangermond</v>
          </cell>
          <cell r="Q2584">
            <v>43991.884201388886</v>
          </cell>
          <cell r="R2584" t="str">
            <v>cbaileyAudubon</v>
          </cell>
          <cell r="S2584" t="str">
            <v xml:space="preserve">Permanent </v>
          </cell>
          <cell r="T2584" t="str">
            <v>&lt;Null&gt;</v>
          </cell>
          <cell r="U2584" t="str">
            <v>Pair has no alternate nest(s)</v>
          </cell>
          <cell r="V2584" t="str">
            <v>PO083</v>
          </cell>
          <cell r="W2584">
            <v>43304.732349537036</v>
          </cell>
          <cell r="X2584">
            <v>0</v>
          </cell>
          <cell r="Y2584">
            <v>0</v>
          </cell>
          <cell r="Z2584">
            <v>0</v>
          </cell>
          <cell r="AA2584">
            <v>0</v>
          </cell>
          <cell r="AB2584">
            <v>0</v>
          </cell>
          <cell r="AC2584">
            <v>0</v>
          </cell>
          <cell r="AD2584">
            <v>0</v>
          </cell>
          <cell r="AE2584">
            <v>0</v>
          </cell>
          <cell r="AF2584">
            <v>0</v>
          </cell>
          <cell r="AG2584">
            <v>0</v>
          </cell>
          <cell r="AH2584">
            <v>0</v>
          </cell>
          <cell r="AI2584">
            <v>0</v>
          </cell>
          <cell r="AJ2584">
            <v>12</v>
          </cell>
          <cell r="AK2584">
            <v>11</v>
          </cell>
          <cell r="AL2584">
            <v>13</v>
          </cell>
          <cell r="AM2584">
            <v>12</v>
          </cell>
          <cell r="AN2584">
            <v>48</v>
          </cell>
          <cell r="AO2584" t="str">
            <v>Point Z</v>
          </cell>
        </row>
        <row r="2585">
          <cell r="A2585" t="str">
            <v>PO084</v>
          </cell>
          <cell r="B2585" t="e">
            <v>#N/A</v>
          </cell>
          <cell r="C2585" t="str">
            <v>Polk</v>
          </cell>
          <cell r="D2585" t="str">
            <v>Destroyed</v>
          </cell>
          <cell r="E2585" t="e">
            <v>#REF!</v>
          </cell>
          <cell r="F2585" t="str">
            <v>No</v>
          </cell>
          <cell r="G2585" t="e">
            <v>#REF!</v>
          </cell>
          <cell r="H2585" t="str">
            <v>Audubon</v>
          </cell>
          <cell r="I2585" t="e">
            <v>#REF!</v>
          </cell>
          <cell r="J2585" t="str">
            <v>Last recorded substrate: Live Tree</v>
          </cell>
          <cell r="K2585" t="e">
            <v>#REF!</v>
          </cell>
          <cell r="L2585">
            <v>27.954167000000002</v>
          </cell>
          <cell r="M2585">
            <v>-81.355166999999994</v>
          </cell>
          <cell r="N2585" t="str">
            <v>{a5b6ae80-bfd1-40dd-981a-1217b667273d}</v>
          </cell>
          <cell r="O2585">
            <v>43682.641504629632</v>
          </cell>
          <cell r="P2585" t="str">
            <v>twu_dangermond</v>
          </cell>
          <cell r="Q2585">
            <v>43991.884201388886</v>
          </cell>
          <cell r="R2585" t="str">
            <v>cbaileyAudubon</v>
          </cell>
          <cell r="S2585" t="str">
            <v xml:space="preserve">Permanent </v>
          </cell>
          <cell r="T2585" t="str">
            <v>2021 season nest fell apart</v>
          </cell>
          <cell r="U2585" t="str">
            <v>Nest is permanently out of use</v>
          </cell>
          <cell r="V2585" t="str">
            <v>PO084</v>
          </cell>
          <cell r="W2585">
            <v>43304.732349537036</v>
          </cell>
          <cell r="X2585">
            <v>0</v>
          </cell>
          <cell r="Y2585">
            <v>0</v>
          </cell>
          <cell r="Z2585">
            <v>0</v>
          </cell>
          <cell r="AA2585">
            <v>0</v>
          </cell>
          <cell r="AB2585">
            <v>0</v>
          </cell>
          <cell r="AC2585">
            <v>0</v>
          </cell>
          <cell r="AD2585">
            <v>0</v>
          </cell>
          <cell r="AE2585">
            <v>0</v>
          </cell>
          <cell r="AF2585">
            <v>1</v>
          </cell>
          <cell r="AG2585">
            <v>14</v>
          </cell>
          <cell r="AH2585">
            <v>15</v>
          </cell>
          <cell r="AI2585">
            <v>1</v>
          </cell>
          <cell r="AJ2585">
            <v>6</v>
          </cell>
          <cell r="AK2585">
            <v>8</v>
          </cell>
          <cell r="AL2585">
            <v>5</v>
          </cell>
          <cell r="AM2585">
            <v>0</v>
          </cell>
          <cell r="AN2585">
            <v>50</v>
          </cell>
          <cell r="AO2585" t="str">
            <v>Point Z</v>
          </cell>
        </row>
        <row r="2586">
          <cell r="A2586" t="str">
            <v>PO085</v>
          </cell>
          <cell r="B2586" t="e">
            <v>#N/A</v>
          </cell>
          <cell r="C2586" t="str">
            <v>Polk</v>
          </cell>
          <cell r="D2586" t="str">
            <v>Unknown</v>
          </cell>
          <cell r="E2586" t="e">
            <v>#REF!</v>
          </cell>
          <cell r="F2586" t="str">
            <v>Unknown</v>
          </cell>
          <cell r="G2586" t="e">
            <v>#REF!</v>
          </cell>
          <cell r="H2586" t="str">
            <v>unmonitored</v>
          </cell>
          <cell r="I2586" t="e">
            <v>#REF!</v>
          </cell>
          <cell r="J2586" t="str">
            <v>Last recorded substrate: Live Pine Tree</v>
          </cell>
          <cell r="K2586" t="e">
            <v>#REF!</v>
          </cell>
          <cell r="L2586">
            <v>27.878667</v>
          </cell>
          <cell r="M2586">
            <v>-81.369500000000002</v>
          </cell>
          <cell r="N2586" t="str">
            <v>{1a05acb7-e8b3-43da-a100-0f38d9d0ebf0}</v>
          </cell>
          <cell r="O2586">
            <v>43682.641504629632</v>
          </cell>
          <cell r="P2586" t="str">
            <v>twu_dangermond</v>
          </cell>
          <cell r="Q2586">
            <v>43991.884618055556</v>
          </cell>
          <cell r="R2586" t="str">
            <v>cbaileyAudubon</v>
          </cell>
          <cell r="S2586" t="str">
            <v xml:space="preserve">Permanent </v>
          </cell>
          <cell r="T2586" t="str">
            <v>&lt;Null&gt;</v>
          </cell>
          <cell r="U2586" t="str">
            <v>Pair has no alternate nest(s)</v>
          </cell>
          <cell r="V2586" t="str">
            <v>PO085</v>
          </cell>
          <cell r="W2586">
            <v>43304.732349537036</v>
          </cell>
          <cell r="X2586">
            <v>0</v>
          </cell>
          <cell r="Y2586">
            <v>0</v>
          </cell>
          <cell r="Z2586">
            <v>0</v>
          </cell>
          <cell r="AA2586">
            <v>0</v>
          </cell>
          <cell r="AB2586">
            <v>0</v>
          </cell>
          <cell r="AC2586">
            <v>0</v>
          </cell>
          <cell r="AD2586">
            <v>0</v>
          </cell>
          <cell r="AE2586">
            <v>0</v>
          </cell>
          <cell r="AF2586">
            <v>0</v>
          </cell>
          <cell r="AG2586">
            <v>0</v>
          </cell>
          <cell r="AH2586">
            <v>0</v>
          </cell>
          <cell r="AI2586">
            <v>0</v>
          </cell>
          <cell r="AJ2586">
            <v>0</v>
          </cell>
          <cell r="AK2586">
            <v>0</v>
          </cell>
          <cell r="AL2586">
            <v>0</v>
          </cell>
          <cell r="AM2586">
            <v>0</v>
          </cell>
          <cell r="AN2586">
            <v>0</v>
          </cell>
          <cell r="AO2586" t="str">
            <v>Point Z</v>
          </cell>
        </row>
        <row r="2587">
          <cell r="A2587" t="str">
            <v>PO086</v>
          </cell>
          <cell r="B2587" t="e">
            <v>#N/A</v>
          </cell>
          <cell r="C2587" t="str">
            <v>Polk</v>
          </cell>
          <cell r="D2587" t="str">
            <v>Unknown</v>
          </cell>
          <cell r="E2587" t="e">
            <v>#REF!</v>
          </cell>
          <cell r="F2587" t="str">
            <v>Unknown</v>
          </cell>
          <cell r="G2587" t="e">
            <v>#REF!</v>
          </cell>
          <cell r="H2587" t="str">
            <v>unmonitored</v>
          </cell>
          <cell r="I2587" t="e">
            <v>#REF!</v>
          </cell>
          <cell r="J2587" t="str">
            <v>Last known substrate: Live Pine</v>
          </cell>
          <cell r="K2587" t="e">
            <v>#REF!</v>
          </cell>
          <cell r="L2587">
            <v>27.976666999999999</v>
          </cell>
          <cell r="M2587">
            <v>-81.55</v>
          </cell>
          <cell r="N2587" t="str">
            <v>{90719feb-b334-4b68-88ad-6a4d75ac177a}</v>
          </cell>
          <cell r="O2587">
            <v>44083.166666666664</v>
          </cell>
          <cell r="P2587" t="str">
            <v>sbreeding_audubon</v>
          </cell>
          <cell r="Q2587" t="str">
            <v>&lt;Null&gt;</v>
          </cell>
          <cell r="R2587" t="str">
            <v>&lt;Null&gt;</v>
          </cell>
          <cell r="S2587" t="str">
            <v xml:space="preserve">Permanent </v>
          </cell>
          <cell r="T2587" t="str">
            <v>FWC has this nest and PO075 in the same location, we monitored it as PO086</v>
          </cell>
          <cell r="U2587" t="str">
            <v>Pair has no alternate nest(s)</v>
          </cell>
          <cell r="V2587" t="str">
            <v>PO086</v>
          </cell>
          <cell r="W2587">
            <v>44083.166666666664</v>
          </cell>
          <cell r="X2587">
            <v>0</v>
          </cell>
          <cell r="Y2587">
            <v>0</v>
          </cell>
          <cell r="Z2587">
            <v>0</v>
          </cell>
          <cell r="AA2587">
            <v>0</v>
          </cell>
          <cell r="AB2587">
            <v>0</v>
          </cell>
          <cell r="AC2587">
            <v>0</v>
          </cell>
          <cell r="AD2587">
            <v>0</v>
          </cell>
          <cell r="AE2587">
            <v>0</v>
          </cell>
          <cell r="AF2587">
            <v>0</v>
          </cell>
          <cell r="AG2587">
            <v>10</v>
          </cell>
          <cell r="AH2587">
            <v>8</v>
          </cell>
          <cell r="AI2587">
            <v>1</v>
          </cell>
          <cell r="AJ2587">
            <v>1</v>
          </cell>
          <cell r="AK2587">
            <v>0</v>
          </cell>
          <cell r="AL2587">
            <v>0</v>
          </cell>
          <cell r="AM2587">
            <v>0</v>
          </cell>
          <cell r="AN2587">
            <v>20</v>
          </cell>
          <cell r="AO2587" t="str">
            <v>Point Z</v>
          </cell>
        </row>
        <row r="2588">
          <cell r="A2588" t="str">
            <v>PO087</v>
          </cell>
          <cell r="B2588" t="e">
            <v>#N/A</v>
          </cell>
          <cell r="C2588" t="str">
            <v>Polk</v>
          </cell>
          <cell r="D2588" t="str">
            <v>Unknown</v>
          </cell>
          <cell r="E2588" t="e">
            <v>#REF!</v>
          </cell>
          <cell r="F2588" t="str">
            <v>Unknown</v>
          </cell>
          <cell r="G2588" t="e">
            <v>#REF!</v>
          </cell>
          <cell r="H2588" t="str">
            <v>unmonitored</v>
          </cell>
          <cell r="I2588" t="e">
            <v>#REF!</v>
          </cell>
          <cell r="J2588" t="str">
            <v>Last recorded substrate: Live Pine Tree</v>
          </cell>
          <cell r="K2588" t="e">
            <v>#REF!</v>
          </cell>
          <cell r="L2588">
            <v>27.818000000000001</v>
          </cell>
          <cell r="M2588">
            <v>-81.238</v>
          </cell>
          <cell r="N2588" t="str">
            <v>{e8b95a4f-cc8f-4724-9e43-5c7011c9f2b4}</v>
          </cell>
          <cell r="O2588">
            <v>43682.641504629632</v>
          </cell>
          <cell r="P2588" t="str">
            <v>twu_dangermond</v>
          </cell>
          <cell r="Q2588">
            <v>43991.884618055556</v>
          </cell>
          <cell r="R2588" t="str">
            <v>cbaileyAudubon</v>
          </cell>
          <cell r="S2588" t="str">
            <v xml:space="preserve">Permanent </v>
          </cell>
          <cell r="T2588" t="str">
            <v>&lt;Null&gt;</v>
          </cell>
          <cell r="U2588" t="str">
            <v>Pair has no alternate nest(s)</v>
          </cell>
          <cell r="V2588" t="str">
            <v>PO087</v>
          </cell>
          <cell r="W2588">
            <v>43304.732349537036</v>
          </cell>
          <cell r="X2588">
            <v>0</v>
          </cell>
          <cell r="Y2588">
            <v>0</v>
          </cell>
          <cell r="Z2588">
            <v>0</v>
          </cell>
          <cell r="AA2588">
            <v>0</v>
          </cell>
          <cell r="AB2588">
            <v>0</v>
          </cell>
          <cell r="AC2588">
            <v>0</v>
          </cell>
          <cell r="AD2588">
            <v>0</v>
          </cell>
          <cell r="AE2588">
            <v>0</v>
          </cell>
          <cell r="AF2588">
            <v>0</v>
          </cell>
          <cell r="AG2588">
            <v>0</v>
          </cell>
          <cell r="AH2588">
            <v>0</v>
          </cell>
          <cell r="AI2588">
            <v>0</v>
          </cell>
          <cell r="AJ2588">
            <v>0</v>
          </cell>
          <cell r="AK2588">
            <v>0</v>
          </cell>
          <cell r="AL2588">
            <v>0</v>
          </cell>
          <cell r="AM2588">
            <v>0</v>
          </cell>
          <cell r="AN2588">
            <v>0</v>
          </cell>
          <cell r="AO2588" t="str">
            <v>Point Z</v>
          </cell>
        </row>
        <row r="2589">
          <cell r="A2589" t="str">
            <v>PO088</v>
          </cell>
          <cell r="B2589" t="e">
            <v>#N/A</v>
          </cell>
          <cell r="C2589" t="str">
            <v>Polk</v>
          </cell>
          <cell r="D2589" t="str">
            <v>Unknown</v>
          </cell>
          <cell r="E2589" t="e">
            <v>#REF!</v>
          </cell>
          <cell r="F2589" t="str">
            <v>Unknown</v>
          </cell>
          <cell r="G2589" t="e">
            <v>#REF!</v>
          </cell>
          <cell r="H2589" t="str">
            <v>unmonitored</v>
          </cell>
          <cell r="I2589" t="e">
            <v>#REF!</v>
          </cell>
          <cell r="J2589" t="str">
            <v>Last recorded substrate: Live Cypress Tree</v>
          </cell>
          <cell r="K2589" t="e">
            <v>#REF!</v>
          </cell>
          <cell r="L2589">
            <v>27.989000000000001</v>
          </cell>
          <cell r="M2589">
            <v>-81.551167000000007</v>
          </cell>
          <cell r="N2589" t="str">
            <v>{208725a0-8c83-4172-b215-610c27402d84}</v>
          </cell>
          <cell r="O2589">
            <v>43682.641504629632</v>
          </cell>
          <cell r="P2589" t="str">
            <v>twu_dangermond</v>
          </cell>
          <cell r="Q2589">
            <v>43991.884618055556</v>
          </cell>
          <cell r="R2589" t="str">
            <v>cbaileyAudubon</v>
          </cell>
          <cell r="S2589" t="str">
            <v xml:space="preserve">Permanent </v>
          </cell>
          <cell r="T2589" t="str">
            <v>2021 vol moved, not monitored beyond Nov</v>
          </cell>
          <cell r="U2589" t="str">
            <v>Pair has no alternate nest(s)</v>
          </cell>
          <cell r="V2589" t="str">
            <v>PO088</v>
          </cell>
          <cell r="W2589">
            <v>43304.732349537036</v>
          </cell>
          <cell r="X2589">
            <v>0</v>
          </cell>
          <cell r="Y2589">
            <v>0</v>
          </cell>
          <cell r="Z2589">
            <v>0</v>
          </cell>
          <cell r="AA2589">
            <v>0</v>
          </cell>
          <cell r="AB2589">
            <v>0</v>
          </cell>
          <cell r="AC2589">
            <v>0</v>
          </cell>
          <cell r="AD2589">
            <v>0</v>
          </cell>
          <cell r="AE2589">
            <v>0</v>
          </cell>
          <cell r="AF2589">
            <v>0</v>
          </cell>
          <cell r="AG2589">
            <v>3</v>
          </cell>
          <cell r="AH2589">
            <v>0</v>
          </cell>
          <cell r="AI2589">
            <v>0</v>
          </cell>
          <cell r="AJ2589">
            <v>2</v>
          </cell>
          <cell r="AK2589">
            <v>0</v>
          </cell>
          <cell r="AL2589">
            <v>4</v>
          </cell>
          <cell r="AM2589">
            <v>0</v>
          </cell>
          <cell r="AN2589">
            <v>9</v>
          </cell>
          <cell r="AO2589" t="str">
            <v>Point Z</v>
          </cell>
        </row>
        <row r="2590">
          <cell r="A2590" t="str">
            <v>PO089</v>
          </cell>
          <cell r="B2590" t="e">
            <v>#N/A</v>
          </cell>
          <cell r="C2590" t="str">
            <v>Polk</v>
          </cell>
          <cell r="D2590" t="str">
            <v>Unknown</v>
          </cell>
          <cell r="E2590" t="e">
            <v>#REF!</v>
          </cell>
          <cell r="F2590" t="str">
            <v>Unknown</v>
          </cell>
          <cell r="G2590" t="e">
            <v>#REF!</v>
          </cell>
          <cell r="H2590" t="str">
            <v>unmonitored</v>
          </cell>
          <cell r="I2590" t="e">
            <v>#REF!</v>
          </cell>
          <cell r="J2590" t="str">
            <v>Last recorded substrate: Live Pine Tree</v>
          </cell>
          <cell r="K2590" t="e">
            <v>#REF!</v>
          </cell>
          <cell r="L2590">
            <v>27.920332999999999</v>
          </cell>
          <cell r="M2590">
            <v>-81.320333000000005</v>
          </cell>
          <cell r="N2590" t="str">
            <v>{1433d990-9a35-47d2-8e30-6004d117743c}</v>
          </cell>
          <cell r="O2590">
            <v>43682.641504629632</v>
          </cell>
          <cell r="P2590" t="str">
            <v>twu_dangermond</v>
          </cell>
          <cell r="Q2590">
            <v>43991.884618055556</v>
          </cell>
          <cell r="R2590" t="str">
            <v>cbaileyAudubon</v>
          </cell>
          <cell r="S2590" t="str">
            <v xml:space="preserve">Permanent </v>
          </cell>
          <cell r="T2590" t="str">
            <v>&lt;Null&gt;</v>
          </cell>
          <cell r="U2590" t="str">
            <v>Pair has no alternate nest(s)</v>
          </cell>
          <cell r="V2590" t="str">
            <v>PO089</v>
          </cell>
          <cell r="W2590">
            <v>43304.732349537036</v>
          </cell>
          <cell r="X2590">
            <v>0</v>
          </cell>
          <cell r="Y2590">
            <v>0</v>
          </cell>
          <cell r="Z2590">
            <v>0</v>
          </cell>
          <cell r="AA2590">
            <v>0</v>
          </cell>
          <cell r="AB2590">
            <v>0</v>
          </cell>
          <cell r="AC2590">
            <v>0</v>
          </cell>
          <cell r="AD2590">
            <v>0</v>
          </cell>
          <cell r="AE2590">
            <v>0</v>
          </cell>
          <cell r="AF2590">
            <v>0</v>
          </cell>
          <cell r="AG2590">
            <v>0</v>
          </cell>
          <cell r="AH2590">
            <v>0</v>
          </cell>
          <cell r="AI2590">
            <v>0</v>
          </cell>
          <cell r="AJ2590">
            <v>0</v>
          </cell>
          <cell r="AK2590">
            <v>0</v>
          </cell>
          <cell r="AL2590">
            <v>0</v>
          </cell>
          <cell r="AM2590">
            <v>0</v>
          </cell>
          <cell r="AN2590">
            <v>0</v>
          </cell>
          <cell r="AO2590" t="str">
            <v>Point Z</v>
          </cell>
        </row>
        <row r="2591">
          <cell r="A2591" t="str">
            <v>PO090</v>
          </cell>
          <cell r="B2591" t="e">
            <v>#N/A</v>
          </cell>
          <cell r="C2591" t="str">
            <v>Polk</v>
          </cell>
          <cell r="D2591" t="str">
            <v>Unknown</v>
          </cell>
          <cell r="E2591" t="e">
            <v>#REF!</v>
          </cell>
          <cell r="F2591" t="str">
            <v>Unknown</v>
          </cell>
          <cell r="G2591" t="e">
            <v>#REF!</v>
          </cell>
          <cell r="H2591" t="str">
            <v>unmonitored</v>
          </cell>
          <cell r="I2591" t="e">
            <v>#REF!</v>
          </cell>
          <cell r="J2591" t="str">
            <v>Last recorded substrate: Live Pine Tree</v>
          </cell>
          <cell r="K2591" t="e">
            <v>#REF!</v>
          </cell>
          <cell r="L2591">
            <v>28.015667000000001</v>
          </cell>
          <cell r="M2591">
            <v>-81.4375</v>
          </cell>
          <cell r="N2591" t="str">
            <v>{e7e60306-47cc-46c5-8fe5-9f2f453b8a86}</v>
          </cell>
          <cell r="O2591">
            <v>43682.641504629632</v>
          </cell>
          <cell r="P2591" t="str">
            <v>twu_dangermond</v>
          </cell>
          <cell r="Q2591">
            <v>43991.884618055556</v>
          </cell>
          <cell r="R2591" t="str">
            <v>cbaileyAudubon</v>
          </cell>
          <cell r="S2591" t="str">
            <v xml:space="preserve">Permanent </v>
          </cell>
          <cell r="T2591" t="str">
            <v>&lt;Null&gt;</v>
          </cell>
          <cell r="U2591" t="str">
            <v>Pair has no alternate nest(s)</v>
          </cell>
          <cell r="V2591" t="str">
            <v>PO090</v>
          </cell>
          <cell r="W2591">
            <v>43304.732349537036</v>
          </cell>
          <cell r="X2591">
            <v>0</v>
          </cell>
          <cell r="Y2591">
            <v>0</v>
          </cell>
          <cell r="Z2591">
            <v>0</v>
          </cell>
          <cell r="AA2591">
            <v>0</v>
          </cell>
          <cell r="AB2591">
            <v>0</v>
          </cell>
          <cell r="AC2591">
            <v>0</v>
          </cell>
          <cell r="AD2591">
            <v>0</v>
          </cell>
          <cell r="AE2591">
            <v>0</v>
          </cell>
          <cell r="AF2591">
            <v>0</v>
          </cell>
          <cell r="AG2591">
            <v>0</v>
          </cell>
          <cell r="AH2591">
            <v>0</v>
          </cell>
          <cell r="AI2591">
            <v>0</v>
          </cell>
          <cell r="AJ2591">
            <v>0</v>
          </cell>
          <cell r="AK2591">
            <v>0</v>
          </cell>
          <cell r="AL2591">
            <v>0</v>
          </cell>
          <cell r="AM2591">
            <v>0</v>
          </cell>
          <cell r="AN2591">
            <v>0</v>
          </cell>
          <cell r="AO2591" t="str">
            <v>Point Z</v>
          </cell>
        </row>
        <row r="2592">
          <cell r="A2592" t="str">
            <v>PO091</v>
          </cell>
          <cell r="B2592" t="e">
            <v>#N/A</v>
          </cell>
          <cell r="C2592" t="str">
            <v>Polk</v>
          </cell>
          <cell r="D2592" t="str">
            <v>Unknown</v>
          </cell>
          <cell r="E2592" t="e">
            <v>#REF!</v>
          </cell>
          <cell r="F2592" t="str">
            <v>Unknown</v>
          </cell>
          <cell r="G2592" t="e">
            <v>#REF!</v>
          </cell>
          <cell r="H2592" t="str">
            <v>unmonitored</v>
          </cell>
          <cell r="I2592" t="e">
            <v>#REF!</v>
          </cell>
          <cell r="J2592" t="str">
            <v>Last recorded substrate: U</v>
          </cell>
          <cell r="K2592" t="e">
            <v>#REF!</v>
          </cell>
          <cell r="L2592">
            <v>27.824999999999999</v>
          </cell>
          <cell r="M2592">
            <v>-81.378500000000003</v>
          </cell>
          <cell r="N2592" t="str">
            <v>{92308704-2d01-4d49-b70b-4eacba94262b}</v>
          </cell>
          <cell r="O2592">
            <v>43682.641504629632</v>
          </cell>
          <cell r="P2592" t="str">
            <v>twu_dangermond</v>
          </cell>
          <cell r="Q2592">
            <v>43991.884618055556</v>
          </cell>
          <cell r="R2592" t="str">
            <v>cbaileyAudubon</v>
          </cell>
          <cell r="S2592" t="str">
            <v xml:space="preserve">Permanent </v>
          </cell>
          <cell r="T2592" t="str">
            <v>&lt;Null&gt;</v>
          </cell>
          <cell r="U2592" t="str">
            <v>Pair has no alternate nest(s)</v>
          </cell>
          <cell r="V2592" t="str">
            <v>PO091</v>
          </cell>
          <cell r="W2592">
            <v>43304.732349537036</v>
          </cell>
          <cell r="X2592">
            <v>0</v>
          </cell>
          <cell r="Y2592">
            <v>0</v>
          </cell>
          <cell r="Z2592">
            <v>0</v>
          </cell>
          <cell r="AA2592">
            <v>0</v>
          </cell>
          <cell r="AB2592">
            <v>0</v>
          </cell>
          <cell r="AC2592">
            <v>0</v>
          </cell>
          <cell r="AD2592">
            <v>0</v>
          </cell>
          <cell r="AE2592">
            <v>0</v>
          </cell>
          <cell r="AF2592">
            <v>0</v>
          </cell>
          <cell r="AG2592">
            <v>0</v>
          </cell>
          <cell r="AH2592">
            <v>0</v>
          </cell>
          <cell r="AI2592">
            <v>0</v>
          </cell>
          <cell r="AJ2592">
            <v>0</v>
          </cell>
          <cell r="AK2592">
            <v>0</v>
          </cell>
          <cell r="AL2592">
            <v>0</v>
          </cell>
          <cell r="AM2592">
            <v>0</v>
          </cell>
          <cell r="AN2592">
            <v>0</v>
          </cell>
          <cell r="AO2592" t="str">
            <v>Point Z</v>
          </cell>
        </row>
        <row r="2593">
          <cell r="A2593" t="str">
            <v>PO092</v>
          </cell>
          <cell r="B2593" t="e">
            <v>#N/A</v>
          </cell>
          <cell r="C2593" t="str">
            <v>Polk</v>
          </cell>
          <cell r="D2593" t="str">
            <v>Unknown</v>
          </cell>
          <cell r="E2593" t="e">
            <v>#REF!</v>
          </cell>
          <cell r="F2593" t="str">
            <v>Unknown</v>
          </cell>
          <cell r="G2593" t="e">
            <v>#REF!</v>
          </cell>
          <cell r="H2593" t="str">
            <v>unmonitored</v>
          </cell>
          <cell r="I2593" t="e">
            <v>#REF!</v>
          </cell>
          <cell r="J2593" t="str">
            <v>Last recorded substrate: G</v>
          </cell>
          <cell r="K2593" t="e">
            <v>#REF!</v>
          </cell>
          <cell r="L2593">
            <v>28.151667</v>
          </cell>
          <cell r="M2593">
            <v>-81.551666999999995</v>
          </cell>
          <cell r="N2593" t="str">
            <v>{69bacbb3-e4c0-4cc0-9166-9cb329726168}</v>
          </cell>
          <cell r="O2593">
            <v>43682.641504629632</v>
          </cell>
          <cell r="P2593" t="str">
            <v>twu_dangermond</v>
          </cell>
          <cell r="Q2593">
            <v>43991.884618055556</v>
          </cell>
          <cell r="R2593" t="str">
            <v>cbaileyAudubon</v>
          </cell>
          <cell r="S2593" t="str">
            <v xml:space="preserve">Permanent </v>
          </cell>
          <cell r="T2593" t="str">
            <v>&lt;Null&gt;</v>
          </cell>
          <cell r="U2593" t="str">
            <v>Pair has no alternate nest(s)</v>
          </cell>
          <cell r="V2593" t="str">
            <v>PO092</v>
          </cell>
          <cell r="W2593">
            <v>43304.732349537036</v>
          </cell>
          <cell r="X2593">
            <v>0</v>
          </cell>
          <cell r="Y2593">
            <v>0</v>
          </cell>
          <cell r="Z2593">
            <v>0</v>
          </cell>
          <cell r="AA2593">
            <v>0</v>
          </cell>
          <cell r="AB2593">
            <v>0</v>
          </cell>
          <cell r="AC2593">
            <v>0</v>
          </cell>
          <cell r="AD2593">
            <v>0</v>
          </cell>
          <cell r="AE2593">
            <v>0</v>
          </cell>
          <cell r="AF2593">
            <v>0</v>
          </cell>
          <cell r="AG2593">
            <v>0</v>
          </cell>
          <cell r="AH2593">
            <v>0</v>
          </cell>
          <cell r="AI2593">
            <v>0</v>
          </cell>
          <cell r="AJ2593">
            <v>0</v>
          </cell>
          <cell r="AK2593">
            <v>0</v>
          </cell>
          <cell r="AL2593">
            <v>0</v>
          </cell>
          <cell r="AM2593">
            <v>0</v>
          </cell>
          <cell r="AN2593">
            <v>0</v>
          </cell>
          <cell r="AO2593" t="str">
            <v>Point Z</v>
          </cell>
        </row>
        <row r="2594">
          <cell r="A2594" t="str">
            <v>PO093</v>
          </cell>
          <cell r="B2594" t="e">
            <v>#N/A</v>
          </cell>
          <cell r="C2594" t="str">
            <v>Polk</v>
          </cell>
          <cell r="D2594" t="str">
            <v>Occupied</v>
          </cell>
          <cell r="E2594" t="e">
            <v>#REF!</v>
          </cell>
          <cell r="F2594" t="str">
            <v>Unknown</v>
          </cell>
          <cell r="G2594" t="e">
            <v>#REF!</v>
          </cell>
          <cell r="H2594" t="str">
            <v>Audubon</v>
          </cell>
          <cell r="I2594" t="e">
            <v>#REF!</v>
          </cell>
          <cell r="J2594" t="str">
            <v>Artificial Substrate</v>
          </cell>
          <cell r="K2594" t="e">
            <v>#REF!</v>
          </cell>
          <cell r="L2594">
            <v>27.978883</v>
          </cell>
          <cell r="M2594">
            <v>-81.396083000000004</v>
          </cell>
          <cell r="N2594" t="str">
            <v>{52f5b324-9fc3-494e-bf95-d0ee068b36a1}</v>
          </cell>
          <cell r="O2594" t="str">
            <v>12/30/1899</v>
          </cell>
          <cell r="P2594" t="str">
            <v>&lt;Null&gt;</v>
          </cell>
          <cell r="Q2594" t="str">
            <v>12/30/1899</v>
          </cell>
          <cell r="R2594" t="str">
            <v>&lt;Null&gt;</v>
          </cell>
          <cell r="S2594" t="str">
            <v>Temporary</v>
          </cell>
          <cell r="T2594" t="str">
            <v>Mar 2022 Chuck Brown reports eagles have moved here after osprey took over other nest</v>
          </cell>
          <cell r="U2594" t="str">
            <v>Nest is currently in use; pair also has alternate nest locations(s)</v>
          </cell>
          <cell r="V2594" t="str">
            <v>PO966</v>
          </cell>
          <cell r="W2594" t="str">
            <v>&lt;Null&gt;</v>
          </cell>
          <cell r="X2594">
            <v>0</v>
          </cell>
          <cell r="Y2594">
            <v>0</v>
          </cell>
          <cell r="Z2594">
            <v>0</v>
          </cell>
          <cell r="AA2594">
            <v>0</v>
          </cell>
          <cell r="AB2594">
            <v>0</v>
          </cell>
          <cell r="AC2594">
            <v>0</v>
          </cell>
          <cell r="AD2594">
            <v>0</v>
          </cell>
          <cell r="AE2594">
            <v>0</v>
          </cell>
          <cell r="AF2594">
            <v>0</v>
          </cell>
          <cell r="AG2594">
            <v>0</v>
          </cell>
          <cell r="AH2594">
            <v>0</v>
          </cell>
          <cell r="AI2594">
            <v>0</v>
          </cell>
          <cell r="AJ2594">
            <v>0</v>
          </cell>
          <cell r="AK2594">
            <v>0</v>
          </cell>
          <cell r="AL2594">
            <v>0</v>
          </cell>
          <cell r="AM2594">
            <v>3</v>
          </cell>
          <cell r="AN2594">
            <v>3</v>
          </cell>
          <cell r="AO2594" t="str">
            <v>Point Z</v>
          </cell>
        </row>
        <row r="2595">
          <cell r="A2595" t="str">
            <v>PO093a</v>
          </cell>
          <cell r="B2595" t="e">
            <v>#N/A</v>
          </cell>
          <cell r="C2595" t="str">
            <v>Polk</v>
          </cell>
          <cell r="D2595" t="str">
            <v>Inactive</v>
          </cell>
          <cell r="E2595" t="e">
            <v>#REF!</v>
          </cell>
          <cell r="F2595" t="str">
            <v>No</v>
          </cell>
          <cell r="G2595" t="e">
            <v>#REF!</v>
          </cell>
          <cell r="H2595" t="str">
            <v>Audubon</v>
          </cell>
          <cell r="I2595" t="e">
            <v>#REF!</v>
          </cell>
          <cell r="J2595" t="str">
            <v>Last recorded substrate: Artificial Structure</v>
          </cell>
          <cell r="K2595" t="e">
            <v>#REF!</v>
          </cell>
          <cell r="L2595">
            <v>27.980567000000001</v>
          </cell>
          <cell r="M2595">
            <v>-81.388549999999995</v>
          </cell>
          <cell r="N2595" t="str">
            <v>{2b2d1fb3-613d-4285-8d66-cd6a8313f8bd}</v>
          </cell>
          <cell r="O2595">
            <v>43762.768252314818</v>
          </cell>
          <cell r="P2595" t="str">
            <v>sbreeding_audubon</v>
          </cell>
          <cell r="Q2595">
            <v>43991.884675925925</v>
          </cell>
          <cell r="R2595" t="str">
            <v>cbaileyAudubon</v>
          </cell>
          <cell r="S2595" t="str">
            <v xml:space="preserve">Permanent </v>
          </cell>
          <cell r="T2595" t="str">
            <v>2021 Chuck Brown notes osprey are using this nest and the alternate. Initial internal ID was POCMR, then temp ID of PO966</v>
          </cell>
          <cell r="U2595" t="str">
            <v>Nest is not currently in use; pair also has alternate nest location(s)</v>
          </cell>
          <cell r="V2595" t="str">
            <v>PO966</v>
          </cell>
          <cell r="W2595" t="str">
            <v>&lt;Null&gt;</v>
          </cell>
          <cell r="X2595">
            <v>0</v>
          </cell>
          <cell r="Y2595">
            <v>0</v>
          </cell>
          <cell r="Z2595">
            <v>0</v>
          </cell>
          <cell r="AA2595">
            <v>0</v>
          </cell>
          <cell r="AB2595">
            <v>0</v>
          </cell>
          <cell r="AC2595">
            <v>0</v>
          </cell>
          <cell r="AD2595">
            <v>0</v>
          </cell>
          <cell r="AE2595">
            <v>0</v>
          </cell>
          <cell r="AF2595">
            <v>0</v>
          </cell>
          <cell r="AG2595">
            <v>5</v>
          </cell>
          <cell r="AH2595">
            <v>5</v>
          </cell>
          <cell r="AI2595">
            <v>3</v>
          </cell>
          <cell r="AJ2595">
            <v>0</v>
          </cell>
          <cell r="AK2595">
            <v>0</v>
          </cell>
          <cell r="AL2595">
            <v>1</v>
          </cell>
          <cell r="AM2595">
            <v>0</v>
          </cell>
          <cell r="AN2595">
            <v>14</v>
          </cell>
          <cell r="AO2595" t="str">
            <v>Point Z</v>
          </cell>
        </row>
        <row r="2596">
          <cell r="A2596" t="str">
            <v>PO093b</v>
          </cell>
          <cell r="B2596" t="e">
            <v>#N/A</v>
          </cell>
          <cell r="C2596" t="str">
            <v>Polk</v>
          </cell>
          <cell r="D2596" t="str">
            <v>Inactive</v>
          </cell>
          <cell r="E2596" t="e">
            <v>#REF!</v>
          </cell>
          <cell r="F2596" t="str">
            <v>No</v>
          </cell>
          <cell r="G2596" t="e">
            <v>#REF!</v>
          </cell>
          <cell r="H2596" t="str">
            <v>Audubon</v>
          </cell>
          <cell r="I2596" t="e">
            <v>#REF!</v>
          </cell>
          <cell r="J2596" t="str">
            <v>Last recorded substrate: Artificial Structure</v>
          </cell>
          <cell r="K2596" t="e">
            <v>#REF!</v>
          </cell>
          <cell r="L2596">
            <v>27.979717000000001</v>
          </cell>
          <cell r="M2596">
            <v>-81.392300000000006</v>
          </cell>
          <cell r="N2596" t="str">
            <v>{8c988845-a71b-46cb-a138-90c0f3029ada}</v>
          </cell>
          <cell r="O2596">
            <v>43682.641504629632</v>
          </cell>
          <cell r="P2596" t="str">
            <v>twu_dangermond</v>
          </cell>
          <cell r="Q2596">
            <v>43991.884675925925</v>
          </cell>
          <cell r="R2596" t="str">
            <v>cbaileyAudubon</v>
          </cell>
          <cell r="S2596" t="str">
            <v xml:space="preserve">Permanent </v>
          </cell>
          <cell r="T2596" t="str">
            <v>2021 Chuck Brown notes osprey are using this nest</v>
          </cell>
          <cell r="U2596" t="str">
            <v>Nest is not currently in use; pair also has alternate nest location(s)</v>
          </cell>
          <cell r="V2596" t="str">
            <v>PO966/POMCR</v>
          </cell>
          <cell r="W2596">
            <v>43304.732349537036</v>
          </cell>
          <cell r="X2596">
            <v>0</v>
          </cell>
          <cell r="Y2596">
            <v>0</v>
          </cell>
          <cell r="Z2596">
            <v>0</v>
          </cell>
          <cell r="AA2596">
            <v>0</v>
          </cell>
          <cell r="AB2596">
            <v>0</v>
          </cell>
          <cell r="AC2596">
            <v>0</v>
          </cell>
          <cell r="AD2596">
            <v>0</v>
          </cell>
          <cell r="AE2596">
            <v>0</v>
          </cell>
          <cell r="AF2596">
            <v>0</v>
          </cell>
          <cell r="AG2596">
            <v>0</v>
          </cell>
          <cell r="AH2596">
            <v>0</v>
          </cell>
          <cell r="AI2596">
            <v>0</v>
          </cell>
          <cell r="AJ2596">
            <v>0</v>
          </cell>
          <cell r="AK2596">
            <v>0</v>
          </cell>
          <cell r="AL2596">
            <v>0</v>
          </cell>
          <cell r="AM2596">
            <v>0</v>
          </cell>
          <cell r="AN2596">
            <v>0</v>
          </cell>
          <cell r="AO2596" t="str">
            <v>Point Z</v>
          </cell>
        </row>
        <row r="2597">
          <cell r="A2597" t="str">
            <v>PO094</v>
          </cell>
          <cell r="B2597" t="e">
            <v>#N/A</v>
          </cell>
          <cell r="C2597" t="str">
            <v>Polk</v>
          </cell>
          <cell r="D2597" t="str">
            <v>Unknown</v>
          </cell>
          <cell r="E2597" t="e">
            <v>#REF!</v>
          </cell>
          <cell r="F2597" t="str">
            <v>Unknown</v>
          </cell>
          <cell r="G2597" t="e">
            <v>#REF!</v>
          </cell>
          <cell r="H2597" t="str">
            <v>unmonitored</v>
          </cell>
          <cell r="I2597" t="e">
            <v>#REF!</v>
          </cell>
          <cell r="J2597" t="str">
            <v>Last recorded substrate: Live Pine Tree</v>
          </cell>
          <cell r="K2597" t="e">
            <v>#REF!</v>
          </cell>
          <cell r="L2597">
            <v>28.123332999999999</v>
          </cell>
          <cell r="M2597">
            <v>-81.523332999999994</v>
          </cell>
          <cell r="N2597" t="str">
            <v>{0d7e4826-7d77-421e-b08a-01938ec09d69}</v>
          </cell>
          <cell r="O2597">
            <v>43682.641504629632</v>
          </cell>
          <cell r="P2597" t="str">
            <v>twu_dangermond</v>
          </cell>
          <cell r="Q2597">
            <v>43991.884618055556</v>
          </cell>
          <cell r="R2597" t="str">
            <v>cbaileyAudubon</v>
          </cell>
          <cell r="S2597" t="str">
            <v xml:space="preserve">Permanent </v>
          </cell>
          <cell r="T2597" t="str">
            <v>&lt;Null&gt;</v>
          </cell>
          <cell r="U2597" t="str">
            <v>Pair has no alternate nest(s)</v>
          </cell>
          <cell r="V2597" t="str">
            <v>PO094</v>
          </cell>
          <cell r="W2597">
            <v>43304.732349537036</v>
          </cell>
          <cell r="X2597">
            <v>0</v>
          </cell>
          <cell r="Y2597">
            <v>0</v>
          </cell>
          <cell r="Z2597">
            <v>0</v>
          </cell>
          <cell r="AA2597">
            <v>0</v>
          </cell>
          <cell r="AB2597">
            <v>0</v>
          </cell>
          <cell r="AC2597">
            <v>0</v>
          </cell>
          <cell r="AD2597">
            <v>0</v>
          </cell>
          <cell r="AE2597">
            <v>0</v>
          </cell>
          <cell r="AF2597">
            <v>0</v>
          </cell>
          <cell r="AG2597">
            <v>0</v>
          </cell>
          <cell r="AH2597">
            <v>0</v>
          </cell>
          <cell r="AI2597">
            <v>0</v>
          </cell>
          <cell r="AJ2597">
            <v>0</v>
          </cell>
          <cell r="AK2597">
            <v>0</v>
          </cell>
          <cell r="AL2597">
            <v>0</v>
          </cell>
          <cell r="AM2597">
            <v>0</v>
          </cell>
          <cell r="AN2597">
            <v>0</v>
          </cell>
          <cell r="AO2597" t="str">
            <v>Point Z</v>
          </cell>
        </row>
        <row r="2598">
          <cell r="A2598" t="str">
            <v>PO095</v>
          </cell>
          <cell r="B2598" t="e">
            <v>#N/A</v>
          </cell>
          <cell r="C2598" t="str">
            <v>Polk</v>
          </cell>
          <cell r="D2598" t="str">
            <v>Unknown</v>
          </cell>
          <cell r="E2598" t="e">
            <v>#REF!</v>
          </cell>
          <cell r="F2598" t="str">
            <v>Unknown</v>
          </cell>
          <cell r="G2598" t="e">
            <v>#REF!</v>
          </cell>
          <cell r="H2598" t="str">
            <v>unmonitored</v>
          </cell>
          <cell r="I2598" t="e">
            <v>#REF!</v>
          </cell>
          <cell r="J2598" t="str">
            <v>Last recorded substrate: Live Cypress Tree</v>
          </cell>
          <cell r="K2598" t="e">
            <v>#REF!</v>
          </cell>
          <cell r="L2598">
            <v>28.081833</v>
          </cell>
          <cell r="M2598">
            <v>-81.456166999999994</v>
          </cell>
          <cell r="N2598" t="str">
            <v>{3e61908d-2830-4cf3-b8ca-73d094698dc7}</v>
          </cell>
          <cell r="O2598">
            <v>43682.641504629632</v>
          </cell>
          <cell r="P2598" t="str">
            <v>twu_dangermond</v>
          </cell>
          <cell r="Q2598">
            <v>43991.884618055556</v>
          </cell>
          <cell r="R2598" t="str">
            <v>cbaileyAudubon</v>
          </cell>
          <cell r="S2598" t="str">
            <v xml:space="preserve">Permanent </v>
          </cell>
          <cell r="T2598" t="str">
            <v>&lt;Null&gt;</v>
          </cell>
          <cell r="U2598" t="str">
            <v>Pair has no alternate nest(s)</v>
          </cell>
          <cell r="V2598" t="str">
            <v>PO095</v>
          </cell>
          <cell r="W2598">
            <v>43304.732349537036</v>
          </cell>
          <cell r="X2598">
            <v>0</v>
          </cell>
          <cell r="Y2598">
            <v>0</v>
          </cell>
          <cell r="Z2598">
            <v>0</v>
          </cell>
          <cell r="AA2598">
            <v>0</v>
          </cell>
          <cell r="AB2598">
            <v>0</v>
          </cell>
          <cell r="AC2598">
            <v>0</v>
          </cell>
          <cell r="AD2598">
            <v>0</v>
          </cell>
          <cell r="AE2598">
            <v>0</v>
          </cell>
          <cell r="AF2598">
            <v>0</v>
          </cell>
          <cell r="AG2598">
            <v>0</v>
          </cell>
          <cell r="AH2598">
            <v>0</v>
          </cell>
          <cell r="AI2598">
            <v>0</v>
          </cell>
          <cell r="AJ2598">
            <v>0</v>
          </cell>
          <cell r="AK2598">
            <v>0</v>
          </cell>
          <cell r="AL2598">
            <v>0</v>
          </cell>
          <cell r="AM2598">
            <v>0</v>
          </cell>
          <cell r="AN2598">
            <v>0</v>
          </cell>
          <cell r="AO2598" t="str">
            <v>Point Z</v>
          </cell>
        </row>
        <row r="2599">
          <cell r="A2599" t="str">
            <v>PO096</v>
          </cell>
          <cell r="B2599" t="e">
            <v>#N/A</v>
          </cell>
          <cell r="C2599" t="str">
            <v>Polk</v>
          </cell>
          <cell r="D2599" t="str">
            <v>Inactive</v>
          </cell>
          <cell r="E2599" t="e">
            <v>#REF!</v>
          </cell>
          <cell r="F2599" t="str">
            <v>No</v>
          </cell>
          <cell r="G2599" t="e">
            <v>#REF!</v>
          </cell>
          <cell r="H2599" t="str">
            <v>Audubon</v>
          </cell>
          <cell r="I2599" t="e">
            <v>#REF!</v>
          </cell>
          <cell r="J2599" t="str">
            <v>Last recorded substrate: Live Pine Tree</v>
          </cell>
          <cell r="K2599" t="e">
            <v>#REF!</v>
          </cell>
          <cell r="L2599">
            <v>27.974879999999999</v>
          </cell>
          <cell r="M2599">
            <v>-81.416039999999995</v>
          </cell>
          <cell r="N2599" t="str">
            <v>{a3e946c6-07a7-4243-9360-b4cdd5286c1c}</v>
          </cell>
          <cell r="O2599">
            <v>43682.641504629632</v>
          </cell>
          <cell r="P2599" t="str">
            <v>twu_dangermond</v>
          </cell>
          <cell r="Q2599">
            <v>43991.884618055556</v>
          </cell>
          <cell r="R2599" t="str">
            <v>cbaileyAudubon</v>
          </cell>
          <cell r="S2599" t="str">
            <v xml:space="preserve">Permanent </v>
          </cell>
          <cell r="T2599" t="str">
            <v>2021 Chuck Brown provides updated coordinates</v>
          </cell>
          <cell r="U2599" t="str">
            <v>Pair has no alternate nest(s)</v>
          </cell>
          <cell r="V2599" t="str">
            <v>PO096</v>
          </cell>
          <cell r="W2599">
            <v>43304.732349537036</v>
          </cell>
          <cell r="X2599">
            <v>0</v>
          </cell>
          <cell r="Y2599">
            <v>0</v>
          </cell>
          <cell r="Z2599">
            <v>0</v>
          </cell>
          <cell r="AA2599">
            <v>0</v>
          </cell>
          <cell r="AB2599">
            <v>0</v>
          </cell>
          <cell r="AC2599">
            <v>0</v>
          </cell>
          <cell r="AD2599">
            <v>0</v>
          </cell>
          <cell r="AE2599">
            <v>0</v>
          </cell>
          <cell r="AF2599">
            <v>0</v>
          </cell>
          <cell r="AG2599">
            <v>0</v>
          </cell>
          <cell r="AH2599">
            <v>0</v>
          </cell>
          <cell r="AI2599">
            <v>0</v>
          </cell>
          <cell r="AJ2599">
            <v>0</v>
          </cell>
          <cell r="AK2599">
            <v>0</v>
          </cell>
          <cell r="AL2599">
            <v>2</v>
          </cell>
          <cell r="AM2599">
            <v>13</v>
          </cell>
          <cell r="AN2599">
            <v>15</v>
          </cell>
          <cell r="AO2599" t="str">
            <v>Point Z</v>
          </cell>
        </row>
        <row r="2600">
          <cell r="A2600" t="str">
            <v>PO097</v>
          </cell>
          <cell r="B2600" t="e">
            <v>#N/A</v>
          </cell>
          <cell r="C2600" t="str">
            <v>Polk</v>
          </cell>
          <cell r="D2600" t="str">
            <v>Unknown</v>
          </cell>
          <cell r="E2600" t="e">
            <v>#REF!</v>
          </cell>
          <cell r="F2600" t="str">
            <v>Unknown</v>
          </cell>
          <cell r="G2600" t="e">
            <v>#REF!</v>
          </cell>
          <cell r="H2600" t="str">
            <v>unmonitored</v>
          </cell>
          <cell r="I2600" t="e">
            <v>#REF!</v>
          </cell>
          <cell r="J2600" t="str">
            <v>Last recorded substrate: G</v>
          </cell>
          <cell r="K2600" t="e">
            <v>#REF!</v>
          </cell>
          <cell r="L2600">
            <v>27.79</v>
          </cell>
          <cell r="M2600">
            <v>-81.284999999999997</v>
          </cell>
          <cell r="N2600" t="str">
            <v>{7416fe60-83b8-40fd-9956-389b48adb972}</v>
          </cell>
          <cell r="O2600">
            <v>43682.641504629632</v>
          </cell>
          <cell r="P2600" t="str">
            <v>twu_dangermond</v>
          </cell>
          <cell r="Q2600">
            <v>43991.884618055556</v>
          </cell>
          <cell r="R2600" t="str">
            <v>cbaileyAudubon</v>
          </cell>
          <cell r="S2600" t="str">
            <v xml:space="preserve">Permanent </v>
          </cell>
          <cell r="T2600" t="str">
            <v>&lt;Null&gt;</v>
          </cell>
          <cell r="U2600" t="str">
            <v>Pair has no alternate nest(s)</v>
          </cell>
          <cell r="V2600" t="str">
            <v>PO097</v>
          </cell>
          <cell r="W2600">
            <v>43304.732349537036</v>
          </cell>
          <cell r="X2600">
            <v>0</v>
          </cell>
          <cell r="Y2600">
            <v>0</v>
          </cell>
          <cell r="Z2600">
            <v>0</v>
          </cell>
          <cell r="AA2600">
            <v>0</v>
          </cell>
          <cell r="AB2600">
            <v>0</v>
          </cell>
          <cell r="AC2600">
            <v>0</v>
          </cell>
          <cell r="AD2600">
            <v>0</v>
          </cell>
          <cell r="AE2600">
            <v>0</v>
          </cell>
          <cell r="AF2600">
            <v>0</v>
          </cell>
          <cell r="AG2600">
            <v>0</v>
          </cell>
          <cell r="AH2600">
            <v>0</v>
          </cell>
          <cell r="AI2600">
            <v>0</v>
          </cell>
          <cell r="AJ2600">
            <v>0</v>
          </cell>
          <cell r="AK2600">
            <v>0</v>
          </cell>
          <cell r="AL2600">
            <v>0</v>
          </cell>
          <cell r="AM2600">
            <v>0</v>
          </cell>
          <cell r="AN2600">
            <v>0</v>
          </cell>
          <cell r="AO2600" t="str">
            <v>Point Z</v>
          </cell>
        </row>
        <row r="2601">
          <cell r="A2601" t="str">
            <v>PO098</v>
          </cell>
          <cell r="B2601" t="e">
            <v>#N/A</v>
          </cell>
          <cell r="C2601" t="str">
            <v>Polk</v>
          </cell>
          <cell r="D2601" t="str">
            <v>Unknown</v>
          </cell>
          <cell r="E2601" t="e">
            <v>#REF!</v>
          </cell>
          <cell r="F2601" t="str">
            <v>Unknown</v>
          </cell>
          <cell r="G2601" t="e">
            <v>#REF!</v>
          </cell>
          <cell r="H2601" t="str">
            <v>unmonitored</v>
          </cell>
          <cell r="I2601" t="e">
            <v>#REF!</v>
          </cell>
          <cell r="J2601" t="str">
            <v>Last recorded substrate: G</v>
          </cell>
          <cell r="K2601" t="e">
            <v>#REF!</v>
          </cell>
          <cell r="L2601">
            <v>27.885000000000002</v>
          </cell>
          <cell r="M2601">
            <v>-81.411666999999994</v>
          </cell>
          <cell r="N2601" t="str">
            <v>{56065e40-85ae-43ce-a8d0-b57d27391935}</v>
          </cell>
          <cell r="O2601">
            <v>43682.641504629632</v>
          </cell>
          <cell r="P2601" t="str">
            <v>twu_dangermond</v>
          </cell>
          <cell r="Q2601">
            <v>43991.884618055556</v>
          </cell>
          <cell r="R2601" t="str">
            <v>cbaileyAudubon</v>
          </cell>
          <cell r="S2601" t="str">
            <v xml:space="preserve">Permanent </v>
          </cell>
          <cell r="T2601" t="str">
            <v>&lt;Null&gt;</v>
          </cell>
          <cell r="U2601" t="str">
            <v>Pair has no alternate nest(s)</v>
          </cell>
          <cell r="V2601" t="str">
            <v>PO098</v>
          </cell>
          <cell r="W2601">
            <v>43304.732349537036</v>
          </cell>
          <cell r="X2601">
            <v>0</v>
          </cell>
          <cell r="Y2601">
            <v>0</v>
          </cell>
          <cell r="Z2601">
            <v>0</v>
          </cell>
          <cell r="AA2601">
            <v>0</v>
          </cell>
          <cell r="AB2601">
            <v>0</v>
          </cell>
          <cell r="AC2601">
            <v>0</v>
          </cell>
          <cell r="AD2601">
            <v>0</v>
          </cell>
          <cell r="AE2601">
            <v>0</v>
          </cell>
          <cell r="AF2601">
            <v>0</v>
          </cell>
          <cell r="AG2601">
            <v>0</v>
          </cell>
          <cell r="AH2601">
            <v>0</v>
          </cell>
          <cell r="AI2601">
            <v>0</v>
          </cell>
          <cell r="AJ2601">
            <v>0</v>
          </cell>
          <cell r="AK2601">
            <v>0</v>
          </cell>
          <cell r="AL2601">
            <v>0</v>
          </cell>
          <cell r="AM2601">
            <v>0</v>
          </cell>
          <cell r="AN2601">
            <v>0</v>
          </cell>
          <cell r="AO2601" t="str">
            <v>Point Z</v>
          </cell>
        </row>
        <row r="2602">
          <cell r="A2602" t="str">
            <v>PO099</v>
          </cell>
          <cell r="B2602" t="e">
            <v>#N/A</v>
          </cell>
          <cell r="C2602" t="str">
            <v>Polk</v>
          </cell>
          <cell r="D2602" t="str">
            <v>Unknown</v>
          </cell>
          <cell r="E2602" t="e">
            <v>#REF!</v>
          </cell>
          <cell r="F2602" t="str">
            <v>Unknown</v>
          </cell>
          <cell r="G2602" t="e">
            <v>#REF!</v>
          </cell>
          <cell r="H2602" t="str">
            <v>unmonitored</v>
          </cell>
          <cell r="I2602" t="e">
            <v>#REF!</v>
          </cell>
          <cell r="J2602" t="str">
            <v>Last recorded substrate: Live Pine Tree</v>
          </cell>
          <cell r="K2602" t="e">
            <v>#REF!</v>
          </cell>
          <cell r="L2602">
            <v>27.720167</v>
          </cell>
          <cell r="M2602">
            <v>-81.403999999999996</v>
          </cell>
          <cell r="N2602" t="str">
            <v>{f92a70be-4898-4af2-864e-7250d0c64037}</v>
          </cell>
          <cell r="O2602">
            <v>43682.641504629632</v>
          </cell>
          <cell r="P2602" t="str">
            <v>twu_dangermond</v>
          </cell>
          <cell r="Q2602">
            <v>43991.884618055556</v>
          </cell>
          <cell r="R2602" t="str">
            <v>cbaileyAudubon</v>
          </cell>
          <cell r="S2602" t="str">
            <v xml:space="preserve">Permanent </v>
          </cell>
          <cell r="T2602" t="str">
            <v>&lt;Null&gt;</v>
          </cell>
          <cell r="U2602" t="str">
            <v>Pair has no alternate nest(s)</v>
          </cell>
          <cell r="V2602" t="str">
            <v>PO099</v>
          </cell>
          <cell r="W2602">
            <v>43304.732349537036</v>
          </cell>
          <cell r="X2602">
            <v>0</v>
          </cell>
          <cell r="Y2602">
            <v>0</v>
          </cell>
          <cell r="Z2602">
            <v>0</v>
          </cell>
          <cell r="AA2602">
            <v>0</v>
          </cell>
          <cell r="AB2602">
            <v>0</v>
          </cell>
          <cell r="AC2602">
            <v>0</v>
          </cell>
          <cell r="AD2602">
            <v>0</v>
          </cell>
          <cell r="AE2602">
            <v>0</v>
          </cell>
          <cell r="AF2602">
            <v>0</v>
          </cell>
          <cell r="AG2602">
            <v>0</v>
          </cell>
          <cell r="AH2602">
            <v>0</v>
          </cell>
          <cell r="AI2602">
            <v>0</v>
          </cell>
          <cell r="AJ2602">
            <v>0</v>
          </cell>
          <cell r="AK2602">
            <v>0</v>
          </cell>
          <cell r="AL2602">
            <v>0</v>
          </cell>
          <cell r="AM2602">
            <v>3</v>
          </cell>
          <cell r="AN2602">
            <v>3</v>
          </cell>
          <cell r="AO2602" t="str">
            <v>Point Z</v>
          </cell>
        </row>
        <row r="2603">
          <cell r="A2603" t="str">
            <v>PO100</v>
          </cell>
          <cell r="B2603" t="e">
            <v>#N/A</v>
          </cell>
          <cell r="C2603" t="str">
            <v>Polk</v>
          </cell>
          <cell r="D2603" t="str">
            <v>Unknown</v>
          </cell>
          <cell r="E2603" t="e">
            <v>#REF!</v>
          </cell>
          <cell r="F2603" t="str">
            <v>Unknown</v>
          </cell>
          <cell r="G2603" t="e">
            <v>#REF!</v>
          </cell>
          <cell r="H2603" t="str">
            <v>unmonitored</v>
          </cell>
          <cell r="I2603" t="e">
            <v>#REF!</v>
          </cell>
          <cell r="J2603" t="str">
            <v>Last recorded substrate: Live Pine Tree</v>
          </cell>
          <cell r="K2603" t="e">
            <v>#REF!</v>
          </cell>
          <cell r="L2603">
            <v>27.917999999999999</v>
          </cell>
          <cell r="M2603">
            <v>-81.329667000000001</v>
          </cell>
          <cell r="N2603" t="str">
            <v>{ecda19ed-6621-4e16-8fa5-1984927ea3f2}</v>
          </cell>
          <cell r="O2603">
            <v>43682.641504629632</v>
          </cell>
          <cell r="P2603" t="str">
            <v>twu_dangermond</v>
          </cell>
          <cell r="Q2603">
            <v>43991.884618055556</v>
          </cell>
          <cell r="R2603" t="str">
            <v>cbaileyAudubon</v>
          </cell>
          <cell r="S2603" t="str">
            <v xml:space="preserve">Permanent </v>
          </cell>
          <cell r="T2603" t="str">
            <v>&lt;Null&gt;</v>
          </cell>
          <cell r="U2603" t="str">
            <v>Pair has no alternate nest(s)</v>
          </cell>
          <cell r="V2603" t="str">
            <v>PO100</v>
          </cell>
          <cell r="W2603">
            <v>43304.732349537036</v>
          </cell>
          <cell r="X2603">
            <v>0</v>
          </cell>
          <cell r="Y2603">
            <v>0</v>
          </cell>
          <cell r="Z2603">
            <v>0</v>
          </cell>
          <cell r="AA2603">
            <v>0</v>
          </cell>
          <cell r="AB2603">
            <v>0</v>
          </cell>
          <cell r="AC2603">
            <v>0</v>
          </cell>
          <cell r="AD2603">
            <v>0</v>
          </cell>
          <cell r="AE2603">
            <v>0</v>
          </cell>
          <cell r="AF2603">
            <v>0</v>
          </cell>
          <cell r="AG2603">
            <v>0</v>
          </cell>
          <cell r="AH2603">
            <v>0</v>
          </cell>
          <cell r="AI2603">
            <v>0</v>
          </cell>
          <cell r="AJ2603">
            <v>0</v>
          </cell>
          <cell r="AK2603">
            <v>0</v>
          </cell>
          <cell r="AL2603">
            <v>0</v>
          </cell>
          <cell r="AM2603">
            <v>0</v>
          </cell>
          <cell r="AN2603">
            <v>0</v>
          </cell>
          <cell r="AO2603" t="str">
            <v>Point Z</v>
          </cell>
        </row>
        <row r="2604">
          <cell r="A2604" t="str">
            <v>PO102</v>
          </cell>
          <cell r="B2604" t="e">
            <v>#N/A</v>
          </cell>
          <cell r="C2604" t="str">
            <v>Polk</v>
          </cell>
          <cell r="D2604" t="str">
            <v>Unknown</v>
          </cell>
          <cell r="E2604" t="e">
            <v>#REF!</v>
          </cell>
          <cell r="F2604" t="str">
            <v>Unknown</v>
          </cell>
          <cell r="G2604" t="e">
            <v>#REF!</v>
          </cell>
          <cell r="H2604" t="str">
            <v>unmonitored</v>
          </cell>
          <cell r="I2604" t="e">
            <v>#REF!</v>
          </cell>
          <cell r="J2604" t="str">
            <v>Last recorded substrate: Live Cypress Tree</v>
          </cell>
          <cell r="K2604" t="e">
            <v>#REF!</v>
          </cell>
          <cell r="L2604">
            <v>28.015332999999998</v>
          </cell>
          <cell r="M2604">
            <v>-81.382999999999996</v>
          </cell>
          <cell r="N2604" t="str">
            <v>{2e49ce14-e7f8-44be-8c0e-d41a683b7b99}</v>
          </cell>
          <cell r="O2604">
            <v>43682.641504629632</v>
          </cell>
          <cell r="P2604" t="str">
            <v>twu_dangermond</v>
          </cell>
          <cell r="Q2604">
            <v>43991.884618055556</v>
          </cell>
          <cell r="R2604" t="str">
            <v>cbaileyAudubon</v>
          </cell>
          <cell r="S2604" t="str">
            <v xml:space="preserve">Permanent </v>
          </cell>
          <cell r="T2604" t="str">
            <v>&lt;Null&gt;</v>
          </cell>
          <cell r="U2604" t="str">
            <v>Pair has no alternate nest(s)</v>
          </cell>
          <cell r="V2604" t="str">
            <v>PO102</v>
          </cell>
          <cell r="W2604">
            <v>43304.732349537036</v>
          </cell>
          <cell r="X2604">
            <v>0</v>
          </cell>
          <cell r="Y2604">
            <v>0</v>
          </cell>
          <cell r="Z2604">
            <v>0</v>
          </cell>
          <cell r="AA2604">
            <v>0</v>
          </cell>
          <cell r="AB2604">
            <v>0</v>
          </cell>
          <cell r="AC2604">
            <v>0</v>
          </cell>
          <cell r="AD2604">
            <v>0</v>
          </cell>
          <cell r="AE2604">
            <v>0</v>
          </cell>
          <cell r="AF2604">
            <v>0</v>
          </cell>
          <cell r="AG2604">
            <v>0</v>
          </cell>
          <cell r="AH2604">
            <v>0</v>
          </cell>
          <cell r="AI2604">
            <v>0</v>
          </cell>
          <cell r="AJ2604">
            <v>0</v>
          </cell>
          <cell r="AK2604">
            <v>0</v>
          </cell>
          <cell r="AL2604">
            <v>0</v>
          </cell>
          <cell r="AM2604">
            <v>0</v>
          </cell>
          <cell r="AN2604">
            <v>0</v>
          </cell>
          <cell r="AO2604" t="str">
            <v>Point Z</v>
          </cell>
        </row>
        <row r="2605">
          <cell r="A2605" t="str">
            <v>PO103</v>
          </cell>
          <cell r="B2605" t="e">
            <v>#N/A</v>
          </cell>
          <cell r="C2605" t="str">
            <v>Polk</v>
          </cell>
          <cell r="D2605" t="str">
            <v>Unknown</v>
          </cell>
          <cell r="E2605" t="e">
            <v>#REF!</v>
          </cell>
          <cell r="F2605" t="str">
            <v>Unknown</v>
          </cell>
          <cell r="G2605" t="e">
            <v>#REF!</v>
          </cell>
          <cell r="H2605" t="str">
            <v>unmonitored</v>
          </cell>
          <cell r="I2605" t="e">
            <v>#REF!</v>
          </cell>
          <cell r="J2605" t="str">
            <v>Last recorded substrate: G</v>
          </cell>
          <cell r="K2605" t="e">
            <v>#REF!</v>
          </cell>
          <cell r="L2605">
            <v>27.948333000000002</v>
          </cell>
          <cell r="M2605">
            <v>-81.511667000000003</v>
          </cell>
          <cell r="N2605" t="str">
            <v>{1e2fad2e-9033-49e0-94c2-a5564e31eb59}</v>
          </cell>
          <cell r="O2605">
            <v>43682.641504629632</v>
          </cell>
          <cell r="P2605" t="str">
            <v>twu_dangermond</v>
          </cell>
          <cell r="Q2605">
            <v>43991.884618055556</v>
          </cell>
          <cell r="R2605" t="str">
            <v>cbaileyAudubon</v>
          </cell>
          <cell r="S2605" t="str">
            <v xml:space="preserve">Permanent </v>
          </cell>
          <cell r="T2605" t="str">
            <v>&lt;Null&gt;</v>
          </cell>
          <cell r="U2605" t="str">
            <v>Pair has no alternate nest(s)</v>
          </cell>
          <cell r="V2605" t="str">
            <v>PO103</v>
          </cell>
          <cell r="W2605">
            <v>43304.732349537036</v>
          </cell>
          <cell r="X2605">
            <v>0</v>
          </cell>
          <cell r="Y2605">
            <v>0</v>
          </cell>
          <cell r="Z2605">
            <v>0</v>
          </cell>
          <cell r="AA2605">
            <v>0</v>
          </cell>
          <cell r="AB2605">
            <v>0</v>
          </cell>
          <cell r="AC2605">
            <v>0</v>
          </cell>
          <cell r="AD2605">
            <v>0</v>
          </cell>
          <cell r="AE2605">
            <v>0</v>
          </cell>
          <cell r="AF2605">
            <v>0</v>
          </cell>
          <cell r="AG2605">
            <v>0</v>
          </cell>
          <cell r="AH2605">
            <v>0</v>
          </cell>
          <cell r="AI2605">
            <v>0</v>
          </cell>
          <cell r="AJ2605">
            <v>0</v>
          </cell>
          <cell r="AK2605">
            <v>0</v>
          </cell>
          <cell r="AL2605">
            <v>0</v>
          </cell>
          <cell r="AM2605">
            <v>0</v>
          </cell>
          <cell r="AN2605">
            <v>0</v>
          </cell>
          <cell r="AO2605" t="str">
            <v>Point Z</v>
          </cell>
        </row>
        <row r="2606">
          <cell r="A2606" t="str">
            <v>PO104</v>
          </cell>
          <cell r="B2606" t="e">
            <v>#N/A</v>
          </cell>
          <cell r="C2606" t="str">
            <v>Polk</v>
          </cell>
          <cell r="D2606" t="str">
            <v>Unknown</v>
          </cell>
          <cell r="E2606" t="e">
            <v>#REF!</v>
          </cell>
          <cell r="F2606" t="str">
            <v>Unknown</v>
          </cell>
          <cell r="G2606" t="e">
            <v>#REF!</v>
          </cell>
          <cell r="H2606" t="str">
            <v>unmonitored</v>
          </cell>
          <cell r="I2606" t="e">
            <v>#REF!</v>
          </cell>
          <cell r="J2606" t="str">
            <v>Last recorded substrate: G</v>
          </cell>
          <cell r="K2606" t="e">
            <v>#REF!</v>
          </cell>
          <cell r="L2606">
            <v>27.806667000000001</v>
          </cell>
          <cell r="M2606">
            <v>-81.39</v>
          </cell>
          <cell r="N2606" t="str">
            <v>{c4f8c6b9-1463-40c4-9063-9c04117f4d7f}</v>
          </cell>
          <cell r="O2606">
            <v>43682.641504629632</v>
          </cell>
          <cell r="P2606" t="str">
            <v>twu_dangermond</v>
          </cell>
          <cell r="Q2606">
            <v>43991.884618055556</v>
          </cell>
          <cell r="R2606" t="str">
            <v>cbaileyAudubon</v>
          </cell>
          <cell r="S2606" t="str">
            <v xml:space="preserve">Permanent </v>
          </cell>
          <cell r="T2606" t="str">
            <v>&lt;Null&gt;</v>
          </cell>
          <cell r="U2606" t="str">
            <v>Pair has no alternate nest(s)</v>
          </cell>
          <cell r="V2606" t="str">
            <v>PO104</v>
          </cell>
          <cell r="W2606">
            <v>43304.732349537036</v>
          </cell>
          <cell r="X2606">
            <v>0</v>
          </cell>
          <cell r="Y2606">
            <v>0</v>
          </cell>
          <cell r="Z2606">
            <v>0</v>
          </cell>
          <cell r="AA2606">
            <v>0</v>
          </cell>
          <cell r="AB2606">
            <v>0</v>
          </cell>
          <cell r="AC2606">
            <v>0</v>
          </cell>
          <cell r="AD2606">
            <v>0</v>
          </cell>
          <cell r="AE2606">
            <v>0</v>
          </cell>
          <cell r="AF2606">
            <v>0</v>
          </cell>
          <cell r="AG2606">
            <v>0</v>
          </cell>
          <cell r="AH2606">
            <v>0</v>
          </cell>
          <cell r="AI2606">
            <v>0</v>
          </cell>
          <cell r="AJ2606">
            <v>0</v>
          </cell>
          <cell r="AK2606">
            <v>0</v>
          </cell>
          <cell r="AL2606">
            <v>0</v>
          </cell>
          <cell r="AM2606">
            <v>0</v>
          </cell>
          <cell r="AN2606">
            <v>0</v>
          </cell>
          <cell r="AO2606" t="str">
            <v>Point Z</v>
          </cell>
        </row>
        <row r="2607">
          <cell r="A2607" t="str">
            <v>PO105</v>
          </cell>
          <cell r="B2607" t="e">
            <v>#N/A</v>
          </cell>
          <cell r="C2607" t="str">
            <v>Polk</v>
          </cell>
          <cell r="D2607" t="str">
            <v>Unknown</v>
          </cell>
          <cell r="E2607" t="e">
            <v>#REF!</v>
          </cell>
          <cell r="F2607" t="str">
            <v>Unknown</v>
          </cell>
          <cell r="G2607" t="e">
            <v>#REF!</v>
          </cell>
          <cell r="H2607" t="str">
            <v>unmonitored</v>
          </cell>
          <cell r="I2607" t="e">
            <v>#REF!</v>
          </cell>
          <cell r="J2607" t="str">
            <v>Last known substrate: Live Pine</v>
          </cell>
          <cell r="K2607" t="e">
            <v>#REF!</v>
          </cell>
          <cell r="L2607">
            <v>27.802412</v>
          </cell>
          <cell r="M2607">
            <v>-81.211145000000002</v>
          </cell>
          <cell r="N2607" t="str">
            <v>{b9c0919b-cdb3-4c41-8aaf-7082c8fcc190}</v>
          </cell>
          <cell r="O2607">
            <v>43868.661099537036</v>
          </cell>
          <cell r="P2607" t="str">
            <v>sbreeding_audubon</v>
          </cell>
          <cell r="Q2607">
            <v>43991.884675925925</v>
          </cell>
          <cell r="R2607" t="str">
            <v>cbaileyAudubon</v>
          </cell>
          <cell r="S2607" t="str">
            <v xml:space="preserve">Permanent </v>
          </cell>
          <cell r="T2607" t="str">
            <v>FWC officer reports nest 1/30/20, active with one eaglet, called a relo of PO105</v>
          </cell>
          <cell r="U2607" t="str">
            <v>Nest is currently in use; pair also has alternate nest locations(s)</v>
          </cell>
          <cell r="V2607" t="str">
            <v>PO105</v>
          </cell>
          <cell r="W2607" t="str">
            <v>&lt;Null&gt;</v>
          </cell>
          <cell r="X2607">
            <v>0</v>
          </cell>
          <cell r="Y2607">
            <v>0</v>
          </cell>
          <cell r="Z2607">
            <v>0</v>
          </cell>
          <cell r="AA2607">
            <v>0</v>
          </cell>
          <cell r="AB2607">
            <v>0</v>
          </cell>
          <cell r="AC2607">
            <v>0</v>
          </cell>
          <cell r="AD2607">
            <v>0</v>
          </cell>
          <cell r="AE2607">
            <v>0</v>
          </cell>
          <cell r="AF2607">
            <v>0</v>
          </cell>
          <cell r="AG2607">
            <v>0</v>
          </cell>
          <cell r="AH2607">
            <v>0</v>
          </cell>
          <cell r="AI2607">
            <v>0</v>
          </cell>
          <cell r="AJ2607">
            <v>0</v>
          </cell>
          <cell r="AK2607">
            <v>2</v>
          </cell>
          <cell r="AL2607">
            <v>0</v>
          </cell>
          <cell r="AM2607">
            <v>0</v>
          </cell>
          <cell r="AN2607">
            <v>2</v>
          </cell>
          <cell r="AO2607" t="str">
            <v>Point Z</v>
          </cell>
        </row>
        <row r="2608">
          <cell r="A2608" t="str">
            <v>PO105a</v>
          </cell>
          <cell r="B2608" t="e">
            <v>#N/A</v>
          </cell>
          <cell r="C2608" t="str">
            <v>Polk</v>
          </cell>
          <cell r="D2608" t="str">
            <v>Unknown</v>
          </cell>
          <cell r="E2608" t="e">
            <v>#REF!</v>
          </cell>
          <cell r="F2608" t="str">
            <v>Unknown</v>
          </cell>
          <cell r="G2608" t="e">
            <v>#REF!</v>
          </cell>
          <cell r="H2608" t="str">
            <v>unmonitored</v>
          </cell>
          <cell r="I2608" t="e">
            <v>#REF!</v>
          </cell>
          <cell r="J2608" t="str">
            <v>Last recorded substrate: Live Pine Tree</v>
          </cell>
          <cell r="K2608" t="e">
            <v>#REF!</v>
          </cell>
          <cell r="L2608">
            <v>27.795667000000002</v>
          </cell>
          <cell r="M2608">
            <v>-81.213667000000001</v>
          </cell>
          <cell r="N2608" t="str">
            <v>{84dc3311-a48a-48fe-9365-8da10cfd73ce}</v>
          </cell>
          <cell r="O2608">
            <v>43682.641504629632</v>
          </cell>
          <cell r="P2608" t="str">
            <v>twu_dangermond</v>
          </cell>
          <cell r="Q2608">
            <v>43991.884618055556</v>
          </cell>
          <cell r="R2608" t="str">
            <v>cbaileyAudubon</v>
          </cell>
          <cell r="S2608" t="str">
            <v xml:space="preserve">Permanent </v>
          </cell>
          <cell r="T2608" t="str">
            <v>FWC officer reports nest 1/30/20, active with one eaglet, called a relo of PO105</v>
          </cell>
          <cell r="U2608" t="str">
            <v>Nest is not currently in use; pair also has alternate nest location(s)</v>
          </cell>
          <cell r="V2608" t="str">
            <v>PO105</v>
          </cell>
          <cell r="W2608">
            <v>43304.732349537036</v>
          </cell>
          <cell r="X2608">
            <v>0</v>
          </cell>
          <cell r="Y2608">
            <v>0</v>
          </cell>
          <cell r="Z2608">
            <v>0</v>
          </cell>
          <cell r="AA2608">
            <v>0</v>
          </cell>
          <cell r="AB2608">
            <v>0</v>
          </cell>
          <cell r="AC2608">
            <v>0</v>
          </cell>
          <cell r="AD2608">
            <v>0</v>
          </cell>
          <cell r="AE2608">
            <v>0</v>
          </cell>
          <cell r="AF2608">
            <v>0</v>
          </cell>
          <cell r="AG2608">
            <v>0</v>
          </cell>
          <cell r="AH2608">
            <v>0</v>
          </cell>
          <cell r="AI2608">
            <v>0</v>
          </cell>
          <cell r="AJ2608">
            <v>0</v>
          </cell>
          <cell r="AK2608">
            <v>0</v>
          </cell>
          <cell r="AL2608">
            <v>0</v>
          </cell>
          <cell r="AM2608">
            <v>0</v>
          </cell>
          <cell r="AN2608">
            <v>0</v>
          </cell>
          <cell r="AO2608" t="str">
            <v>Point Z</v>
          </cell>
        </row>
        <row r="2609">
          <cell r="A2609" t="str">
            <v>PO106</v>
          </cell>
          <cell r="B2609" t="e">
            <v>#N/A</v>
          </cell>
          <cell r="C2609" t="str">
            <v>Polk</v>
          </cell>
          <cell r="D2609" t="str">
            <v>Occupied</v>
          </cell>
          <cell r="E2609" t="e">
            <v>#REF!</v>
          </cell>
          <cell r="F2609" t="str">
            <v>Yes</v>
          </cell>
          <cell r="G2609" t="e">
            <v>#REF!</v>
          </cell>
          <cell r="H2609" t="str">
            <v>Audubon</v>
          </cell>
          <cell r="I2609" t="e">
            <v>#REF!</v>
          </cell>
          <cell r="J2609" t="str">
            <v>Last recorded substrate: Live Pine Tree</v>
          </cell>
          <cell r="K2609" t="e">
            <v>#REF!</v>
          </cell>
          <cell r="L2609">
            <v>27.81765</v>
          </cell>
          <cell r="M2609">
            <v>-81.485550000000003</v>
          </cell>
          <cell r="N2609" t="str">
            <v>{c6bb4fa6-3fa2-4f13-9706-76a09aca5847}</v>
          </cell>
          <cell r="O2609">
            <v>43682.641504629632</v>
          </cell>
          <cell r="P2609" t="str">
            <v>twu_dangermond</v>
          </cell>
          <cell r="Q2609">
            <v>43991.884201388886</v>
          </cell>
          <cell r="R2609" t="str">
            <v>cbaileyAudubon</v>
          </cell>
          <cell r="S2609" t="str">
            <v xml:space="preserve">Permanent </v>
          </cell>
          <cell r="T2609" t="str">
            <v>&lt;Null&gt;</v>
          </cell>
          <cell r="U2609" t="str">
            <v>Pair has no alternate nest(s)</v>
          </cell>
          <cell r="V2609" t="str">
            <v>PO106</v>
          </cell>
          <cell r="W2609">
            <v>43304.732349537036</v>
          </cell>
          <cell r="X2609">
            <v>0</v>
          </cell>
          <cell r="Y2609">
            <v>0</v>
          </cell>
          <cell r="Z2609">
            <v>0</v>
          </cell>
          <cell r="AA2609">
            <v>0</v>
          </cell>
          <cell r="AB2609">
            <v>0</v>
          </cell>
          <cell r="AC2609">
            <v>0</v>
          </cell>
          <cell r="AD2609">
            <v>0</v>
          </cell>
          <cell r="AE2609">
            <v>0</v>
          </cell>
          <cell r="AF2609">
            <v>0</v>
          </cell>
          <cell r="AG2609">
            <v>0</v>
          </cell>
          <cell r="AH2609">
            <v>0</v>
          </cell>
          <cell r="AI2609">
            <v>0</v>
          </cell>
          <cell r="AJ2609">
            <v>0</v>
          </cell>
          <cell r="AK2609">
            <v>47</v>
          </cell>
          <cell r="AL2609">
            <v>42</v>
          </cell>
          <cell r="AM2609">
            <v>20</v>
          </cell>
          <cell r="AN2609">
            <v>109</v>
          </cell>
          <cell r="AO2609" t="str">
            <v>Point Z</v>
          </cell>
        </row>
        <row r="2610">
          <cell r="A2610" t="str">
            <v>PO107</v>
          </cell>
          <cell r="B2610" t="e">
            <v>#N/A</v>
          </cell>
          <cell r="C2610" t="str">
            <v>Polk</v>
          </cell>
          <cell r="D2610" t="str">
            <v>Unknown</v>
          </cell>
          <cell r="E2610" t="e">
            <v>#REF!</v>
          </cell>
          <cell r="F2610" t="str">
            <v>Unknown</v>
          </cell>
          <cell r="G2610" t="e">
            <v>#REF!</v>
          </cell>
          <cell r="H2610" t="str">
            <v>unmonitored</v>
          </cell>
          <cell r="I2610" t="e">
            <v>#REF!</v>
          </cell>
          <cell r="J2610" t="str">
            <v>Last recorded substrate: Tree 42(A), Live Pine (FWC)</v>
          </cell>
          <cell r="K2610" t="e">
            <v>#REF!</v>
          </cell>
          <cell r="L2610">
            <v>28.107167</v>
          </cell>
          <cell r="M2610">
            <v>-81.536500000000004</v>
          </cell>
          <cell r="N2610" t="str">
            <v>{61e6b75f-7236-4166-bc85-0115f457d448}</v>
          </cell>
          <cell r="O2610">
            <v>43682.641504629632</v>
          </cell>
          <cell r="P2610" t="str">
            <v>twu_dangermond</v>
          </cell>
          <cell r="Q2610">
            <v>43991.884583333333</v>
          </cell>
          <cell r="R2610" t="str">
            <v>cbaileyAudubon</v>
          </cell>
          <cell r="S2610" t="str">
            <v xml:space="preserve">Permanent </v>
          </cell>
          <cell r="T2610" t="str">
            <v>&lt;Null&gt;</v>
          </cell>
          <cell r="U2610" t="str">
            <v>Pair has no alternate nest(s)</v>
          </cell>
          <cell r="V2610" t="str">
            <v>PO107</v>
          </cell>
          <cell r="W2610">
            <v>43304.732349537036</v>
          </cell>
          <cell r="X2610">
            <v>0</v>
          </cell>
          <cell r="Y2610">
            <v>0</v>
          </cell>
          <cell r="Z2610">
            <v>0</v>
          </cell>
          <cell r="AA2610">
            <v>0</v>
          </cell>
          <cell r="AB2610">
            <v>0</v>
          </cell>
          <cell r="AC2610">
            <v>0</v>
          </cell>
          <cell r="AD2610">
            <v>0</v>
          </cell>
          <cell r="AE2610">
            <v>0</v>
          </cell>
          <cell r="AF2610">
            <v>0</v>
          </cell>
          <cell r="AG2610">
            <v>0</v>
          </cell>
          <cell r="AH2610">
            <v>4</v>
          </cell>
          <cell r="AI2610">
            <v>1</v>
          </cell>
          <cell r="AJ2610">
            <v>0</v>
          </cell>
          <cell r="AK2610">
            <v>0</v>
          </cell>
          <cell r="AL2610">
            <v>0</v>
          </cell>
          <cell r="AM2610">
            <v>0</v>
          </cell>
          <cell r="AN2610">
            <v>5</v>
          </cell>
          <cell r="AO2610" t="str">
            <v>Point Z</v>
          </cell>
        </row>
        <row r="2611">
          <cell r="A2611" t="str">
            <v>PO108</v>
          </cell>
          <cell r="B2611" t="e">
            <v>#N/A</v>
          </cell>
          <cell r="C2611" t="str">
            <v>Polk</v>
          </cell>
          <cell r="D2611" t="str">
            <v>Unknown</v>
          </cell>
          <cell r="E2611" t="e">
            <v>#REF!</v>
          </cell>
          <cell r="F2611" t="str">
            <v>Unknown</v>
          </cell>
          <cell r="G2611" t="e">
            <v>#REF!</v>
          </cell>
          <cell r="H2611" t="str">
            <v>unmonitored</v>
          </cell>
          <cell r="I2611" t="e">
            <v>#REF!</v>
          </cell>
          <cell r="J2611" t="str">
            <v>Last recorded substrate: Live Pine Tree</v>
          </cell>
          <cell r="K2611" t="e">
            <v>#REF!</v>
          </cell>
          <cell r="L2611">
            <v>27.909500000000001</v>
          </cell>
          <cell r="M2611">
            <v>-81.403499999999994</v>
          </cell>
          <cell r="N2611" t="str">
            <v>{96babfaf-8258-41cc-b890-2f132a29e942}</v>
          </cell>
          <cell r="O2611">
            <v>43682.641504629632</v>
          </cell>
          <cell r="P2611" t="str">
            <v>twu_dangermond</v>
          </cell>
          <cell r="Q2611">
            <v>43991.884618055556</v>
          </cell>
          <cell r="R2611" t="str">
            <v>cbaileyAudubon</v>
          </cell>
          <cell r="S2611" t="str">
            <v xml:space="preserve">Permanent </v>
          </cell>
          <cell r="T2611" t="str">
            <v>&lt;Null&gt;</v>
          </cell>
          <cell r="U2611" t="str">
            <v>Pair has no alternate nest(s)</v>
          </cell>
          <cell r="V2611" t="str">
            <v>PO108</v>
          </cell>
          <cell r="W2611">
            <v>43304.732349537036</v>
          </cell>
          <cell r="X2611">
            <v>0</v>
          </cell>
          <cell r="Y2611">
            <v>0</v>
          </cell>
          <cell r="Z2611">
            <v>0</v>
          </cell>
          <cell r="AA2611">
            <v>0</v>
          </cell>
          <cell r="AB2611">
            <v>0</v>
          </cell>
          <cell r="AC2611">
            <v>0</v>
          </cell>
          <cell r="AD2611">
            <v>0</v>
          </cell>
          <cell r="AE2611">
            <v>0</v>
          </cell>
          <cell r="AF2611">
            <v>0</v>
          </cell>
          <cell r="AG2611">
            <v>0</v>
          </cell>
          <cell r="AH2611">
            <v>0</v>
          </cell>
          <cell r="AI2611">
            <v>0</v>
          </cell>
          <cell r="AJ2611">
            <v>0</v>
          </cell>
          <cell r="AK2611">
            <v>0</v>
          </cell>
          <cell r="AL2611">
            <v>0</v>
          </cell>
          <cell r="AM2611">
            <v>0</v>
          </cell>
          <cell r="AN2611">
            <v>0</v>
          </cell>
          <cell r="AO2611" t="str">
            <v>Point Z</v>
          </cell>
        </row>
        <row r="2612">
          <cell r="A2612" t="str">
            <v>PO109</v>
          </cell>
          <cell r="B2612" t="e">
            <v>#N/A</v>
          </cell>
          <cell r="C2612" t="str">
            <v>Polk</v>
          </cell>
          <cell r="D2612" t="str">
            <v>Unknown</v>
          </cell>
          <cell r="E2612" t="e">
            <v>#REF!</v>
          </cell>
          <cell r="F2612" t="str">
            <v>Unknown</v>
          </cell>
          <cell r="G2612" t="e">
            <v>#REF!</v>
          </cell>
          <cell r="H2612" t="str">
            <v>unmonitored</v>
          </cell>
          <cell r="I2612" t="e">
            <v>#REF!</v>
          </cell>
          <cell r="J2612" t="str">
            <v>Last recorded substrate: Live Pine Tree</v>
          </cell>
          <cell r="K2612" t="e">
            <v>#REF!</v>
          </cell>
          <cell r="L2612">
            <v>27.919167000000002</v>
          </cell>
          <cell r="M2612">
            <v>-81.427833000000007</v>
          </cell>
          <cell r="N2612" t="str">
            <v>{5a698ae3-54a7-4668-af31-342cfdbef0d4}</v>
          </cell>
          <cell r="O2612">
            <v>43682.641504629632</v>
          </cell>
          <cell r="P2612" t="str">
            <v>twu_dangermond</v>
          </cell>
          <cell r="Q2612">
            <v>43991.884618055556</v>
          </cell>
          <cell r="R2612" t="str">
            <v>cbaileyAudubon</v>
          </cell>
          <cell r="S2612" t="str">
            <v xml:space="preserve">Permanent </v>
          </cell>
          <cell r="T2612" t="str">
            <v>&lt;Null&gt;</v>
          </cell>
          <cell r="U2612" t="str">
            <v>Pair has no alternate nest(s)</v>
          </cell>
          <cell r="V2612" t="str">
            <v>PO109</v>
          </cell>
          <cell r="W2612">
            <v>43304.732349537036</v>
          </cell>
          <cell r="X2612">
            <v>0</v>
          </cell>
          <cell r="Y2612">
            <v>0</v>
          </cell>
          <cell r="Z2612">
            <v>0</v>
          </cell>
          <cell r="AA2612">
            <v>0</v>
          </cell>
          <cell r="AB2612">
            <v>0</v>
          </cell>
          <cell r="AC2612">
            <v>0</v>
          </cell>
          <cell r="AD2612">
            <v>0</v>
          </cell>
          <cell r="AE2612">
            <v>0</v>
          </cell>
          <cell r="AF2612">
            <v>0</v>
          </cell>
          <cell r="AG2612">
            <v>0</v>
          </cell>
          <cell r="AH2612">
            <v>0</v>
          </cell>
          <cell r="AI2612">
            <v>0</v>
          </cell>
          <cell r="AJ2612">
            <v>0</v>
          </cell>
          <cell r="AK2612">
            <v>0</v>
          </cell>
          <cell r="AL2612">
            <v>0</v>
          </cell>
          <cell r="AM2612">
            <v>0</v>
          </cell>
          <cell r="AN2612">
            <v>0</v>
          </cell>
          <cell r="AO2612" t="str">
            <v>Point Z</v>
          </cell>
        </row>
        <row r="2613">
          <cell r="A2613" t="str">
            <v>PO110</v>
          </cell>
          <cell r="B2613" t="e">
            <v>#N/A</v>
          </cell>
          <cell r="C2613" t="str">
            <v>Polk</v>
          </cell>
          <cell r="D2613" t="str">
            <v>Unknown</v>
          </cell>
          <cell r="E2613" t="e">
            <v>#REF!</v>
          </cell>
          <cell r="F2613" t="str">
            <v>Unknown</v>
          </cell>
          <cell r="G2613" t="e">
            <v>#REF!</v>
          </cell>
          <cell r="H2613" t="str">
            <v>unmonitored</v>
          </cell>
          <cell r="I2613" t="e">
            <v>#REF!</v>
          </cell>
          <cell r="J2613" t="str">
            <v>Last recorded substrate: G</v>
          </cell>
          <cell r="K2613" t="e">
            <v>#REF!</v>
          </cell>
          <cell r="L2613">
            <v>28.038333000000002</v>
          </cell>
          <cell r="M2613">
            <v>-81.805000000000007</v>
          </cell>
          <cell r="N2613" t="str">
            <v>{b35c529a-d477-458f-9dd5-64fc18c15686}</v>
          </cell>
          <cell r="O2613">
            <v>43682.641504629632</v>
          </cell>
          <cell r="P2613" t="str">
            <v>twu_dangermond</v>
          </cell>
          <cell r="Q2613">
            <v>43991.884618055556</v>
          </cell>
          <cell r="R2613" t="str">
            <v>cbaileyAudubon</v>
          </cell>
          <cell r="S2613" t="str">
            <v xml:space="preserve">Permanent </v>
          </cell>
          <cell r="T2613" t="str">
            <v>&lt;Null&gt;</v>
          </cell>
          <cell r="U2613" t="str">
            <v>Pair has no alternate nest(s)</v>
          </cell>
          <cell r="V2613" t="str">
            <v>PO110</v>
          </cell>
          <cell r="W2613">
            <v>43304.732349537036</v>
          </cell>
          <cell r="X2613">
            <v>0</v>
          </cell>
          <cell r="Y2613">
            <v>0</v>
          </cell>
          <cell r="Z2613">
            <v>0</v>
          </cell>
          <cell r="AA2613">
            <v>0</v>
          </cell>
          <cell r="AB2613">
            <v>0</v>
          </cell>
          <cell r="AC2613">
            <v>0</v>
          </cell>
          <cell r="AD2613">
            <v>0</v>
          </cell>
          <cell r="AE2613">
            <v>0</v>
          </cell>
          <cell r="AF2613">
            <v>0</v>
          </cell>
          <cell r="AG2613">
            <v>0</v>
          </cell>
          <cell r="AH2613">
            <v>0</v>
          </cell>
          <cell r="AI2613">
            <v>0</v>
          </cell>
          <cell r="AJ2613">
            <v>0</v>
          </cell>
          <cell r="AK2613">
            <v>0</v>
          </cell>
          <cell r="AL2613">
            <v>0</v>
          </cell>
          <cell r="AM2613">
            <v>0</v>
          </cell>
          <cell r="AN2613">
            <v>0</v>
          </cell>
          <cell r="AO2613" t="str">
            <v>Point Z</v>
          </cell>
        </row>
        <row r="2614">
          <cell r="A2614" t="str">
            <v>PO111</v>
          </cell>
          <cell r="B2614" t="e">
            <v>#N/A</v>
          </cell>
          <cell r="C2614" t="str">
            <v>Polk</v>
          </cell>
          <cell r="D2614" t="str">
            <v>Unknown</v>
          </cell>
          <cell r="E2614" t="e">
            <v>#REF!</v>
          </cell>
          <cell r="F2614" t="str">
            <v>Unknown</v>
          </cell>
          <cell r="G2614" t="e">
            <v>#REF!</v>
          </cell>
          <cell r="H2614" t="str">
            <v>unmonitored</v>
          </cell>
          <cell r="I2614" t="e">
            <v>#REF!</v>
          </cell>
          <cell r="J2614" t="str">
            <v>Last recorded substrate: G</v>
          </cell>
          <cell r="K2614" t="e">
            <v>#REF!</v>
          </cell>
          <cell r="L2614">
            <v>28.075832999999999</v>
          </cell>
          <cell r="M2614">
            <v>-81.741667000000007</v>
          </cell>
          <cell r="N2614" t="str">
            <v>{ee95baeb-2dc3-42dd-b831-6e9712a8059b}</v>
          </cell>
          <cell r="O2614">
            <v>43682.641504629632</v>
          </cell>
          <cell r="P2614" t="str">
            <v>twu_dangermond</v>
          </cell>
          <cell r="Q2614">
            <v>43991.884618055556</v>
          </cell>
          <cell r="R2614" t="str">
            <v>cbaileyAudubon</v>
          </cell>
          <cell r="S2614" t="str">
            <v xml:space="preserve">Permanent </v>
          </cell>
          <cell r="T2614" t="str">
            <v>&lt;Null&gt;</v>
          </cell>
          <cell r="U2614" t="str">
            <v>Pair has no alternate nest(s)</v>
          </cell>
          <cell r="V2614" t="str">
            <v>PO111</v>
          </cell>
          <cell r="W2614">
            <v>43304.732349537036</v>
          </cell>
          <cell r="X2614">
            <v>0</v>
          </cell>
          <cell r="Y2614">
            <v>0</v>
          </cell>
          <cell r="Z2614">
            <v>0</v>
          </cell>
          <cell r="AA2614">
            <v>0</v>
          </cell>
          <cell r="AB2614">
            <v>0</v>
          </cell>
          <cell r="AC2614">
            <v>0</v>
          </cell>
          <cell r="AD2614">
            <v>0</v>
          </cell>
          <cell r="AE2614">
            <v>0</v>
          </cell>
          <cell r="AF2614">
            <v>0</v>
          </cell>
          <cell r="AG2614">
            <v>0</v>
          </cell>
          <cell r="AH2614">
            <v>0</v>
          </cell>
          <cell r="AI2614">
            <v>0</v>
          </cell>
          <cell r="AJ2614">
            <v>0</v>
          </cell>
          <cell r="AK2614">
            <v>0</v>
          </cell>
          <cell r="AL2614">
            <v>0</v>
          </cell>
          <cell r="AM2614">
            <v>0</v>
          </cell>
          <cell r="AN2614">
            <v>0</v>
          </cell>
          <cell r="AO2614" t="str">
            <v>Point Z</v>
          </cell>
        </row>
        <row r="2615">
          <cell r="A2615" t="str">
            <v>PO112</v>
          </cell>
          <cell r="B2615" t="e">
            <v>#N/A</v>
          </cell>
          <cell r="C2615" t="str">
            <v>Polk</v>
          </cell>
          <cell r="D2615" t="str">
            <v>Unknown</v>
          </cell>
          <cell r="E2615" t="e">
            <v>#REF!</v>
          </cell>
          <cell r="F2615" t="str">
            <v>Unknown</v>
          </cell>
          <cell r="G2615" t="e">
            <v>#REF!</v>
          </cell>
          <cell r="H2615" t="str">
            <v>unmonitored</v>
          </cell>
          <cell r="I2615" t="e">
            <v>#REF!</v>
          </cell>
          <cell r="J2615" t="str">
            <v>Last recorded substrate: Live Cypress Tree</v>
          </cell>
          <cell r="K2615" t="e">
            <v>#REF!</v>
          </cell>
          <cell r="L2615">
            <v>28.166333000000002</v>
          </cell>
          <cell r="M2615">
            <v>-81.662999999999997</v>
          </cell>
          <cell r="N2615" t="str">
            <v>{5327d823-2a94-4a86-a85c-8f8b6205f60f}</v>
          </cell>
          <cell r="O2615">
            <v>43682.641504629632</v>
          </cell>
          <cell r="P2615" t="str">
            <v>twu_dangermond</v>
          </cell>
          <cell r="Q2615">
            <v>43991.884618055556</v>
          </cell>
          <cell r="R2615" t="str">
            <v>cbaileyAudubon</v>
          </cell>
          <cell r="S2615" t="str">
            <v xml:space="preserve">Permanent </v>
          </cell>
          <cell r="T2615" t="str">
            <v>&lt;Null&gt;</v>
          </cell>
          <cell r="U2615" t="str">
            <v>Pair has no alternate nest(s)</v>
          </cell>
          <cell r="V2615" t="str">
            <v>PO112</v>
          </cell>
          <cell r="W2615">
            <v>43304.732349537036</v>
          </cell>
          <cell r="X2615">
            <v>0</v>
          </cell>
          <cell r="Y2615">
            <v>0</v>
          </cell>
          <cell r="Z2615">
            <v>0</v>
          </cell>
          <cell r="AA2615">
            <v>0</v>
          </cell>
          <cell r="AB2615">
            <v>0</v>
          </cell>
          <cell r="AC2615">
            <v>0</v>
          </cell>
          <cell r="AD2615">
            <v>0</v>
          </cell>
          <cell r="AE2615">
            <v>0</v>
          </cell>
          <cell r="AF2615">
            <v>0</v>
          </cell>
          <cell r="AG2615">
            <v>0</v>
          </cell>
          <cell r="AH2615">
            <v>0</v>
          </cell>
          <cell r="AI2615">
            <v>0</v>
          </cell>
          <cell r="AJ2615">
            <v>0</v>
          </cell>
          <cell r="AK2615">
            <v>0</v>
          </cell>
          <cell r="AL2615">
            <v>0</v>
          </cell>
          <cell r="AM2615">
            <v>0</v>
          </cell>
          <cell r="AN2615">
            <v>0</v>
          </cell>
          <cell r="AO2615" t="str">
            <v>Point Z</v>
          </cell>
        </row>
        <row r="2616">
          <cell r="A2616" t="str">
            <v>PO113</v>
          </cell>
          <cell r="B2616" t="e">
            <v>#N/A</v>
          </cell>
          <cell r="C2616" t="str">
            <v>Polk</v>
          </cell>
          <cell r="D2616" t="str">
            <v>Unknown</v>
          </cell>
          <cell r="E2616" t="e">
            <v>#REF!</v>
          </cell>
          <cell r="F2616" t="str">
            <v>Unknown</v>
          </cell>
          <cell r="G2616" t="e">
            <v>#REF!</v>
          </cell>
          <cell r="H2616" t="str">
            <v>unmonitored</v>
          </cell>
          <cell r="I2616" t="e">
            <v>#REF!</v>
          </cell>
          <cell r="J2616" t="str">
            <v>Last recorded substrate: Live Pine Tree</v>
          </cell>
          <cell r="K2616" t="e">
            <v>#REF!</v>
          </cell>
          <cell r="L2616">
            <v>27.723500000000001</v>
          </cell>
          <cell r="M2616">
            <v>-81.573499999999996</v>
          </cell>
          <cell r="N2616" t="str">
            <v>{57a3afd8-7172-48f7-9805-3719502c4160}</v>
          </cell>
          <cell r="O2616">
            <v>43682.641504629632</v>
          </cell>
          <cell r="P2616" t="str">
            <v>twu_dangermond</v>
          </cell>
          <cell r="Q2616">
            <v>43991.884618055556</v>
          </cell>
          <cell r="R2616" t="str">
            <v>cbaileyAudubon</v>
          </cell>
          <cell r="S2616" t="str">
            <v xml:space="preserve">Permanent </v>
          </cell>
          <cell r="T2616" t="str">
            <v>private property, can't see nest</v>
          </cell>
          <cell r="U2616" t="str">
            <v>Pair has no alternate nest(s)</v>
          </cell>
          <cell r="V2616" t="str">
            <v>PO113</v>
          </cell>
          <cell r="W2616">
            <v>43304.732349537036</v>
          </cell>
          <cell r="X2616">
            <v>0</v>
          </cell>
          <cell r="Y2616">
            <v>0</v>
          </cell>
          <cell r="Z2616">
            <v>0</v>
          </cell>
          <cell r="AA2616">
            <v>0</v>
          </cell>
          <cell r="AB2616">
            <v>0</v>
          </cell>
          <cell r="AC2616">
            <v>0</v>
          </cell>
          <cell r="AD2616">
            <v>0</v>
          </cell>
          <cell r="AE2616">
            <v>0</v>
          </cell>
          <cell r="AF2616">
            <v>0</v>
          </cell>
          <cell r="AG2616">
            <v>0</v>
          </cell>
          <cell r="AH2616">
            <v>0</v>
          </cell>
          <cell r="AI2616">
            <v>0</v>
          </cell>
          <cell r="AJ2616">
            <v>0</v>
          </cell>
          <cell r="AK2616">
            <v>0</v>
          </cell>
          <cell r="AL2616">
            <v>1</v>
          </cell>
          <cell r="AM2616">
            <v>0</v>
          </cell>
          <cell r="AN2616">
            <v>1</v>
          </cell>
          <cell r="AO2616" t="str">
            <v>Point Z</v>
          </cell>
        </row>
        <row r="2617">
          <cell r="A2617" t="str">
            <v>PO114</v>
          </cell>
          <cell r="B2617" t="e">
            <v>#N/A</v>
          </cell>
          <cell r="C2617" t="str">
            <v>Polk</v>
          </cell>
          <cell r="D2617" t="str">
            <v>Unknown</v>
          </cell>
          <cell r="E2617" t="e">
            <v>#REF!</v>
          </cell>
          <cell r="F2617" t="str">
            <v>Unknown</v>
          </cell>
          <cell r="G2617" t="e">
            <v>#REF!</v>
          </cell>
          <cell r="H2617" t="str">
            <v>unmonitored</v>
          </cell>
          <cell r="I2617" t="e">
            <v>#REF!</v>
          </cell>
          <cell r="J2617" t="str">
            <v>Last recorded substrate: G</v>
          </cell>
          <cell r="K2617" t="e">
            <v>#REF!</v>
          </cell>
          <cell r="L2617">
            <v>28.024999999999999</v>
          </cell>
          <cell r="M2617">
            <v>-81.561667</v>
          </cell>
          <cell r="N2617" t="str">
            <v>{b4213e68-4a53-4370-bcb3-a7d72d4974a1}</v>
          </cell>
          <cell r="O2617">
            <v>43682.641504629632</v>
          </cell>
          <cell r="P2617" t="str">
            <v>twu_dangermond</v>
          </cell>
          <cell r="Q2617">
            <v>43991.884618055556</v>
          </cell>
          <cell r="R2617" t="str">
            <v>cbaileyAudubon</v>
          </cell>
          <cell r="S2617" t="str">
            <v xml:space="preserve">Permanent </v>
          </cell>
          <cell r="T2617" t="str">
            <v>&lt;Null&gt;</v>
          </cell>
          <cell r="U2617" t="str">
            <v>Pair has no alternate nest(s)</v>
          </cell>
          <cell r="V2617" t="str">
            <v>PO114</v>
          </cell>
          <cell r="W2617">
            <v>43304.732349537036</v>
          </cell>
          <cell r="X2617">
            <v>0</v>
          </cell>
          <cell r="Y2617">
            <v>0</v>
          </cell>
          <cell r="Z2617">
            <v>0</v>
          </cell>
          <cell r="AA2617">
            <v>0</v>
          </cell>
          <cell r="AB2617">
            <v>0</v>
          </cell>
          <cell r="AC2617">
            <v>0</v>
          </cell>
          <cell r="AD2617">
            <v>0</v>
          </cell>
          <cell r="AE2617">
            <v>0</v>
          </cell>
          <cell r="AF2617">
            <v>0</v>
          </cell>
          <cell r="AG2617">
            <v>0</v>
          </cell>
          <cell r="AH2617">
            <v>0</v>
          </cell>
          <cell r="AI2617">
            <v>0</v>
          </cell>
          <cell r="AJ2617">
            <v>0</v>
          </cell>
          <cell r="AK2617">
            <v>0</v>
          </cell>
          <cell r="AL2617">
            <v>0</v>
          </cell>
          <cell r="AM2617">
            <v>0</v>
          </cell>
          <cell r="AN2617">
            <v>0</v>
          </cell>
          <cell r="AO2617" t="str">
            <v>Point Z</v>
          </cell>
        </row>
        <row r="2618">
          <cell r="A2618" t="str">
            <v>PO115</v>
          </cell>
          <cell r="B2618" t="e">
            <v>#N/A</v>
          </cell>
          <cell r="C2618" t="str">
            <v>Polk</v>
          </cell>
          <cell r="D2618" t="str">
            <v>Unknown</v>
          </cell>
          <cell r="E2618" t="e">
            <v>#REF!</v>
          </cell>
          <cell r="F2618" t="str">
            <v>Unknown</v>
          </cell>
          <cell r="G2618" t="e">
            <v>#REF!</v>
          </cell>
          <cell r="H2618" t="str">
            <v>unmonitored</v>
          </cell>
          <cell r="I2618" t="e">
            <v>#REF!</v>
          </cell>
          <cell r="J2618" t="str">
            <v>Last recorded substrate: G</v>
          </cell>
          <cell r="K2618" t="e">
            <v>#REF!</v>
          </cell>
          <cell r="L2618">
            <v>27.765000000000001</v>
          </cell>
          <cell r="M2618">
            <v>-81.888333000000003</v>
          </cell>
          <cell r="N2618" t="str">
            <v>{197dd4cd-a6ef-427d-b405-69a1b488cdc7}</v>
          </cell>
          <cell r="O2618">
            <v>43682.641504629632</v>
          </cell>
          <cell r="P2618" t="str">
            <v>twu_dangermond</v>
          </cell>
          <cell r="Q2618">
            <v>43991.884618055556</v>
          </cell>
          <cell r="R2618" t="str">
            <v>cbaileyAudubon</v>
          </cell>
          <cell r="S2618" t="str">
            <v xml:space="preserve">Permanent </v>
          </cell>
          <cell r="T2618" t="str">
            <v>&lt;Null&gt;</v>
          </cell>
          <cell r="U2618" t="str">
            <v>Pair has no alternate nest(s)</v>
          </cell>
          <cell r="V2618" t="str">
            <v>PO115</v>
          </cell>
          <cell r="W2618">
            <v>43304.732349537036</v>
          </cell>
          <cell r="X2618">
            <v>0</v>
          </cell>
          <cell r="Y2618">
            <v>0</v>
          </cell>
          <cell r="Z2618">
            <v>0</v>
          </cell>
          <cell r="AA2618">
            <v>0</v>
          </cell>
          <cell r="AB2618">
            <v>0</v>
          </cell>
          <cell r="AC2618">
            <v>0</v>
          </cell>
          <cell r="AD2618">
            <v>0</v>
          </cell>
          <cell r="AE2618">
            <v>0</v>
          </cell>
          <cell r="AF2618">
            <v>0</v>
          </cell>
          <cell r="AG2618">
            <v>0</v>
          </cell>
          <cell r="AH2618">
            <v>0</v>
          </cell>
          <cell r="AI2618">
            <v>0</v>
          </cell>
          <cell r="AJ2618">
            <v>0</v>
          </cell>
          <cell r="AK2618">
            <v>0</v>
          </cell>
          <cell r="AL2618">
            <v>0</v>
          </cell>
          <cell r="AM2618">
            <v>0</v>
          </cell>
          <cell r="AN2618">
            <v>0</v>
          </cell>
          <cell r="AO2618" t="str">
            <v>Point Z</v>
          </cell>
        </row>
        <row r="2619">
          <cell r="A2619" t="str">
            <v>PO116</v>
          </cell>
          <cell r="B2619" t="e">
            <v>#N/A</v>
          </cell>
          <cell r="C2619" t="str">
            <v>Polk</v>
          </cell>
          <cell r="D2619" t="str">
            <v>Unknown</v>
          </cell>
          <cell r="E2619" t="e">
            <v>#REF!</v>
          </cell>
          <cell r="F2619" t="str">
            <v>Unknown</v>
          </cell>
          <cell r="G2619" t="e">
            <v>#REF!</v>
          </cell>
          <cell r="H2619" t="str">
            <v>Audubon</v>
          </cell>
          <cell r="I2619" t="e">
            <v>#REF!</v>
          </cell>
          <cell r="J2619" t="str">
            <v>Last known substrate: Live Pine</v>
          </cell>
          <cell r="K2619" t="e">
            <v>#REF!</v>
          </cell>
          <cell r="L2619">
            <v>27.971833</v>
          </cell>
          <cell r="M2619">
            <v>-81.862667000000002</v>
          </cell>
          <cell r="N2619" t="str">
            <v>{5dfcd60f-29e8-48cf-a92c-6a84f8600f48}</v>
          </cell>
          <cell r="O2619">
            <v>44088.166666666664</v>
          </cell>
          <cell r="P2619" t="str">
            <v>sbreeding_audubon</v>
          </cell>
          <cell r="Q2619" t="str">
            <v>&lt;Null&gt;</v>
          </cell>
          <cell r="R2619" t="str">
            <v>&lt;Null&gt;</v>
          </cell>
          <cell r="S2619" t="str">
            <v xml:space="preserve">Permanent </v>
          </cell>
          <cell r="T2619" t="str">
            <v>nest only visible by boat. 2021 nest was growing but never saw eagles work on it, saw eagles in area, not sure of status of nest due to insufficient monitoring</v>
          </cell>
          <cell r="U2619" t="str">
            <v>Pair has no alternate nest(s)</v>
          </cell>
          <cell r="V2619" t="str">
            <v>PO116</v>
          </cell>
          <cell r="W2619">
            <v>44088.166666666664</v>
          </cell>
          <cell r="X2619">
            <v>0</v>
          </cell>
          <cell r="Y2619">
            <v>0</v>
          </cell>
          <cell r="Z2619">
            <v>0</v>
          </cell>
          <cell r="AA2619">
            <v>0</v>
          </cell>
          <cell r="AB2619">
            <v>0</v>
          </cell>
          <cell r="AC2619">
            <v>0</v>
          </cell>
          <cell r="AD2619">
            <v>0</v>
          </cell>
          <cell r="AE2619">
            <v>0</v>
          </cell>
          <cell r="AF2619">
            <v>0</v>
          </cell>
          <cell r="AG2619">
            <v>0</v>
          </cell>
          <cell r="AH2619">
            <v>0</v>
          </cell>
          <cell r="AI2619">
            <v>0</v>
          </cell>
          <cell r="AJ2619">
            <v>0</v>
          </cell>
          <cell r="AK2619">
            <v>2</v>
          </cell>
          <cell r="AL2619">
            <v>8</v>
          </cell>
          <cell r="AM2619">
            <v>5</v>
          </cell>
          <cell r="AN2619">
            <v>15</v>
          </cell>
          <cell r="AO2619" t="str">
            <v>Point Z</v>
          </cell>
        </row>
        <row r="2620">
          <cell r="A2620" t="str">
            <v>PO117</v>
          </cell>
          <cell r="B2620" t="e">
            <v>#N/A</v>
          </cell>
          <cell r="C2620" t="str">
            <v>Polk</v>
          </cell>
          <cell r="D2620" t="str">
            <v>Unknown</v>
          </cell>
          <cell r="E2620" t="e">
            <v>#REF!</v>
          </cell>
          <cell r="F2620" t="str">
            <v>Unknown</v>
          </cell>
          <cell r="G2620" t="e">
            <v>#REF!</v>
          </cell>
          <cell r="H2620" t="str">
            <v>unmonitored</v>
          </cell>
          <cell r="I2620" t="e">
            <v>#REF!</v>
          </cell>
          <cell r="J2620" t="str">
            <v>Last recorded substrate: U</v>
          </cell>
          <cell r="K2620" t="e">
            <v>#REF!</v>
          </cell>
          <cell r="L2620">
            <v>28.056833000000001</v>
          </cell>
          <cell r="M2620">
            <v>-81.699332999999996</v>
          </cell>
          <cell r="N2620" t="str">
            <v>{6700fdd7-acca-406e-910a-a93329719d6d}</v>
          </cell>
          <cell r="O2620">
            <v>43682.641504629632</v>
          </cell>
          <cell r="P2620" t="str">
            <v>twu_dangermond</v>
          </cell>
          <cell r="Q2620">
            <v>43991.884618055556</v>
          </cell>
          <cell r="R2620" t="str">
            <v>cbaileyAudubon</v>
          </cell>
          <cell r="S2620" t="str">
            <v xml:space="preserve">Permanent </v>
          </cell>
          <cell r="T2620" t="str">
            <v>&lt;Null&gt;</v>
          </cell>
          <cell r="U2620" t="str">
            <v>Pair has no alternate nest(s)</v>
          </cell>
          <cell r="V2620" t="str">
            <v>PO117</v>
          </cell>
          <cell r="W2620">
            <v>43304.732349537036</v>
          </cell>
          <cell r="X2620">
            <v>0</v>
          </cell>
          <cell r="Y2620">
            <v>0</v>
          </cell>
          <cell r="Z2620">
            <v>0</v>
          </cell>
          <cell r="AA2620">
            <v>0</v>
          </cell>
          <cell r="AB2620">
            <v>0</v>
          </cell>
          <cell r="AC2620">
            <v>0</v>
          </cell>
          <cell r="AD2620">
            <v>0</v>
          </cell>
          <cell r="AE2620">
            <v>0</v>
          </cell>
          <cell r="AF2620">
            <v>0</v>
          </cell>
          <cell r="AG2620">
            <v>0</v>
          </cell>
          <cell r="AH2620">
            <v>0</v>
          </cell>
          <cell r="AI2620">
            <v>0</v>
          </cell>
          <cell r="AJ2620">
            <v>0</v>
          </cell>
          <cell r="AK2620">
            <v>0</v>
          </cell>
          <cell r="AL2620">
            <v>0</v>
          </cell>
          <cell r="AM2620">
            <v>0</v>
          </cell>
          <cell r="AN2620">
            <v>0</v>
          </cell>
          <cell r="AO2620" t="str">
            <v>Point Z</v>
          </cell>
        </row>
        <row r="2621">
          <cell r="A2621" t="str">
            <v>PO118</v>
          </cell>
          <cell r="B2621" t="e">
            <v>#N/A</v>
          </cell>
          <cell r="C2621" t="str">
            <v>Polk</v>
          </cell>
          <cell r="D2621" t="str">
            <v>Unknown</v>
          </cell>
          <cell r="E2621" t="e">
            <v>#REF!</v>
          </cell>
          <cell r="F2621" t="str">
            <v>Unknown</v>
          </cell>
          <cell r="G2621" t="e">
            <v>#REF!</v>
          </cell>
          <cell r="H2621" t="str">
            <v>unmonitored</v>
          </cell>
          <cell r="I2621" t="e">
            <v>#REF!</v>
          </cell>
          <cell r="J2621" t="str">
            <v>Last recorded substrate: Live Pine Tree</v>
          </cell>
          <cell r="K2621" t="e">
            <v>#REF!</v>
          </cell>
          <cell r="L2621">
            <v>28.092333</v>
          </cell>
          <cell r="M2621">
            <v>-81.930499999999995</v>
          </cell>
          <cell r="N2621" t="str">
            <v>{a347400f-e97b-4ed1-877a-a1f108f8fc04}</v>
          </cell>
          <cell r="O2621">
            <v>43682.641504629632</v>
          </cell>
          <cell r="P2621" t="str">
            <v>twu_dangermond</v>
          </cell>
          <cell r="Q2621">
            <v>43991.884618055556</v>
          </cell>
          <cell r="R2621" t="str">
            <v>cbaileyAudubon</v>
          </cell>
          <cell r="S2621" t="str">
            <v xml:space="preserve">Permanent </v>
          </cell>
          <cell r="T2621" t="str">
            <v>&lt;Null&gt;</v>
          </cell>
          <cell r="U2621" t="str">
            <v>Pair has no alternate nest(s)</v>
          </cell>
          <cell r="V2621" t="str">
            <v>PO118</v>
          </cell>
          <cell r="W2621">
            <v>43304.732349537036</v>
          </cell>
          <cell r="X2621">
            <v>0</v>
          </cell>
          <cell r="Y2621">
            <v>0</v>
          </cell>
          <cell r="Z2621">
            <v>0</v>
          </cell>
          <cell r="AA2621">
            <v>0</v>
          </cell>
          <cell r="AB2621">
            <v>0</v>
          </cell>
          <cell r="AC2621">
            <v>0</v>
          </cell>
          <cell r="AD2621">
            <v>0</v>
          </cell>
          <cell r="AE2621">
            <v>0</v>
          </cell>
          <cell r="AF2621">
            <v>0</v>
          </cell>
          <cell r="AG2621">
            <v>0</v>
          </cell>
          <cell r="AH2621">
            <v>0</v>
          </cell>
          <cell r="AI2621">
            <v>0</v>
          </cell>
          <cell r="AJ2621">
            <v>0</v>
          </cell>
          <cell r="AK2621">
            <v>0</v>
          </cell>
          <cell r="AL2621">
            <v>0</v>
          </cell>
          <cell r="AM2621">
            <v>0</v>
          </cell>
          <cell r="AN2621">
            <v>0</v>
          </cell>
          <cell r="AO2621" t="str">
            <v>Point Z</v>
          </cell>
        </row>
        <row r="2622">
          <cell r="A2622" t="str">
            <v>PO119</v>
          </cell>
          <cell r="B2622" t="e">
            <v>#N/A</v>
          </cell>
          <cell r="C2622" t="str">
            <v>Polk</v>
          </cell>
          <cell r="D2622" t="str">
            <v>Occupied</v>
          </cell>
          <cell r="E2622" t="e">
            <v>#REF!</v>
          </cell>
          <cell r="F2622" t="str">
            <v>No</v>
          </cell>
          <cell r="G2622" t="e">
            <v>#REF!</v>
          </cell>
          <cell r="H2622" t="str">
            <v>Audubon</v>
          </cell>
          <cell r="I2622" t="e">
            <v>#REF!</v>
          </cell>
          <cell r="J2622" t="str">
            <v>Last recorded substrate: Artificial Structure</v>
          </cell>
          <cell r="K2622" t="e">
            <v>#REF!</v>
          </cell>
          <cell r="L2622">
            <v>28.04608</v>
          </cell>
          <cell r="M2622">
            <v>-81.915520000000001</v>
          </cell>
          <cell r="N2622" t="str">
            <v>{c11c011f-67d5-44cb-a226-a9486e640ee5}</v>
          </cell>
          <cell r="O2622">
            <v>43682.641504629632</v>
          </cell>
          <cell r="P2622" t="str">
            <v>twu_dangermond</v>
          </cell>
          <cell r="Q2622">
            <v>43991.884201388886</v>
          </cell>
          <cell r="R2622" t="str">
            <v>cbaileyAudubon</v>
          </cell>
          <cell r="S2622" t="str">
            <v xml:space="preserve">Permanent </v>
          </cell>
          <cell r="T2622" t="str">
            <v>2021 season, fledgling flew into power line and died. Current_ID changed from "PO119 ALT2" to "PO119" on 9-12-18</v>
          </cell>
          <cell r="U2622" t="str">
            <v>Nest is currently in use; pair also has alternate nest locations(s)</v>
          </cell>
          <cell r="V2622" t="str">
            <v>PO119</v>
          </cell>
          <cell r="W2622">
            <v>43304.732349537036</v>
          </cell>
          <cell r="X2622">
            <v>0</v>
          </cell>
          <cell r="Y2622">
            <v>0</v>
          </cell>
          <cell r="Z2622">
            <v>8</v>
          </cell>
          <cell r="AA2622">
            <v>3</v>
          </cell>
          <cell r="AB2622">
            <v>0</v>
          </cell>
          <cell r="AC2622">
            <v>2</v>
          </cell>
          <cell r="AD2622">
            <v>0</v>
          </cell>
          <cell r="AE2622">
            <v>0</v>
          </cell>
          <cell r="AF2622">
            <v>1</v>
          </cell>
          <cell r="AG2622">
            <v>0</v>
          </cell>
          <cell r="AH2622">
            <v>14</v>
          </cell>
          <cell r="AI2622">
            <v>9</v>
          </cell>
          <cell r="AJ2622">
            <v>15</v>
          </cell>
          <cell r="AK2622">
            <v>25</v>
          </cell>
          <cell r="AL2622">
            <v>49</v>
          </cell>
          <cell r="AM2622">
            <v>43</v>
          </cell>
          <cell r="AN2622">
            <v>169</v>
          </cell>
          <cell r="AO2622" t="str">
            <v>Point Z</v>
          </cell>
        </row>
        <row r="2623">
          <cell r="A2623" t="str">
            <v>PO119a</v>
          </cell>
          <cell r="B2623" t="e">
            <v>#N/A</v>
          </cell>
          <cell r="C2623" t="str">
            <v>Polk</v>
          </cell>
          <cell r="D2623" t="str">
            <v>Unknown</v>
          </cell>
          <cell r="E2623" t="e">
            <v>#REF!</v>
          </cell>
          <cell r="F2623" t="str">
            <v>Unknown</v>
          </cell>
          <cell r="G2623" t="e">
            <v>#REF!</v>
          </cell>
          <cell r="H2623" t="str">
            <v>unmonitored</v>
          </cell>
          <cell r="I2623" t="e">
            <v>#REF!</v>
          </cell>
          <cell r="J2623" t="str">
            <v>Last known substrate: Live Pine</v>
          </cell>
          <cell r="K2623" t="e">
            <v>#REF!</v>
          </cell>
          <cell r="L2623">
            <v>28.046897999999999</v>
          </cell>
          <cell r="M2623">
            <v>-81.921666999999999</v>
          </cell>
          <cell r="N2623" t="str">
            <v>{ffe76fa0-b543-4415-84e5-6318b11d18e1}</v>
          </cell>
          <cell r="O2623">
            <v>43682.641504629632</v>
          </cell>
          <cell r="P2623" t="str">
            <v>twu_dangermond</v>
          </cell>
          <cell r="Q2623">
            <v>43991.884201388886</v>
          </cell>
          <cell r="R2623" t="str">
            <v>cbaileyAudubon</v>
          </cell>
          <cell r="S2623" t="str">
            <v xml:space="preserve">Permanent </v>
          </cell>
          <cell r="T2623" t="str">
            <v>Current_ID changed from "PO119" to "PO119a" on 9-12-18</v>
          </cell>
          <cell r="U2623" t="str">
            <v>Nest is not currently in use; pair also has alternate nest location(s)</v>
          </cell>
          <cell r="V2623" t="str">
            <v>PO119</v>
          </cell>
          <cell r="W2623">
            <v>43304.732349537036</v>
          </cell>
          <cell r="X2623">
            <v>0</v>
          </cell>
          <cell r="Y2623">
            <v>0</v>
          </cell>
          <cell r="Z2623">
            <v>0</v>
          </cell>
          <cell r="AA2623">
            <v>0</v>
          </cell>
          <cell r="AB2623">
            <v>0</v>
          </cell>
          <cell r="AC2623">
            <v>0</v>
          </cell>
          <cell r="AD2623">
            <v>0</v>
          </cell>
          <cell r="AE2623">
            <v>0</v>
          </cell>
          <cell r="AF2623">
            <v>0</v>
          </cell>
          <cell r="AG2623">
            <v>0</v>
          </cell>
          <cell r="AH2623">
            <v>0</v>
          </cell>
          <cell r="AI2623">
            <v>0</v>
          </cell>
          <cell r="AJ2623">
            <v>0</v>
          </cell>
          <cell r="AK2623">
            <v>0</v>
          </cell>
          <cell r="AL2623">
            <v>0</v>
          </cell>
          <cell r="AM2623">
            <v>0</v>
          </cell>
          <cell r="AN2623">
            <v>0</v>
          </cell>
          <cell r="AO2623" t="str">
            <v>Point Z</v>
          </cell>
        </row>
        <row r="2624">
          <cell r="A2624" t="str">
            <v>PO120</v>
          </cell>
          <cell r="B2624" t="e">
            <v>#N/A</v>
          </cell>
          <cell r="C2624" t="str">
            <v>Polk</v>
          </cell>
          <cell r="D2624" t="str">
            <v>Unknown</v>
          </cell>
          <cell r="E2624" t="e">
            <v>#REF!</v>
          </cell>
          <cell r="F2624" t="str">
            <v>Unknown</v>
          </cell>
          <cell r="G2624" t="e">
            <v>#REF!</v>
          </cell>
          <cell r="H2624" t="str">
            <v>unmonitored</v>
          </cell>
          <cell r="I2624" t="e">
            <v>#REF!</v>
          </cell>
          <cell r="J2624" t="str">
            <v>Live Tree</v>
          </cell>
          <cell r="K2624" t="e">
            <v>#REF!</v>
          </cell>
          <cell r="L2624">
            <v>27.965167000000001</v>
          </cell>
          <cell r="M2624">
            <v>-81.777000000000001</v>
          </cell>
          <cell r="N2624" t="str">
            <v>{609ed211-73a5-4570-9ac5-7bf84646db78}</v>
          </cell>
          <cell r="O2624">
            <v>43682.641504629632</v>
          </cell>
          <cell r="P2624" t="str">
            <v>twu_dangermond</v>
          </cell>
          <cell r="Q2624">
            <v>44008.940428240741</v>
          </cell>
          <cell r="R2624" t="str">
            <v>sbreeding_audubon</v>
          </cell>
          <cell r="S2624" t="str">
            <v xml:space="preserve">Permanent </v>
          </cell>
          <cell r="T2624" t="str">
            <v>Downed prefledge rescued here 3/12/22, released 4/13/22; homeowner Paula Davis provides updates to Reinier</v>
          </cell>
          <cell r="U2624" t="str">
            <v>Pair has no alternate nest(s)</v>
          </cell>
          <cell r="V2624" t="str">
            <v>PO120</v>
          </cell>
          <cell r="W2624">
            <v>43304.732349537036</v>
          </cell>
          <cell r="X2624">
            <v>0</v>
          </cell>
          <cell r="Y2624">
            <v>0</v>
          </cell>
          <cell r="Z2624">
            <v>0</v>
          </cell>
          <cell r="AA2624">
            <v>0</v>
          </cell>
          <cell r="AB2624">
            <v>0</v>
          </cell>
          <cell r="AC2624">
            <v>0</v>
          </cell>
          <cell r="AD2624">
            <v>0</v>
          </cell>
          <cell r="AE2624">
            <v>0</v>
          </cell>
          <cell r="AF2624">
            <v>0</v>
          </cell>
          <cell r="AG2624">
            <v>0</v>
          </cell>
          <cell r="AH2624">
            <v>1</v>
          </cell>
          <cell r="AI2624">
            <v>1</v>
          </cell>
          <cell r="AJ2624">
            <v>0</v>
          </cell>
          <cell r="AK2624">
            <v>2</v>
          </cell>
          <cell r="AL2624">
            <v>0</v>
          </cell>
          <cell r="AM2624">
            <v>2</v>
          </cell>
          <cell r="AN2624">
            <v>6</v>
          </cell>
          <cell r="AO2624" t="str">
            <v>Point Z</v>
          </cell>
        </row>
        <row r="2625">
          <cell r="A2625" t="str">
            <v>PO121</v>
          </cell>
          <cell r="B2625" t="e">
            <v>#N/A</v>
          </cell>
          <cell r="C2625" t="str">
            <v>Polk</v>
          </cell>
          <cell r="D2625" t="str">
            <v>Unknown</v>
          </cell>
          <cell r="E2625" t="e">
            <v>#REF!</v>
          </cell>
          <cell r="F2625" t="str">
            <v>Unknown</v>
          </cell>
          <cell r="G2625" t="e">
            <v>#REF!</v>
          </cell>
          <cell r="H2625" t="str">
            <v>unmonitored</v>
          </cell>
          <cell r="I2625" t="e">
            <v>#REF!</v>
          </cell>
          <cell r="J2625" t="str">
            <v>Last recorded substrate: Dead Cypress Tree</v>
          </cell>
          <cell r="K2625" t="e">
            <v>#REF!</v>
          </cell>
          <cell r="L2625">
            <v>27.734332999999999</v>
          </cell>
          <cell r="M2625">
            <v>-81.785832999999997</v>
          </cell>
          <cell r="N2625" t="str">
            <v>{780bf5bd-4ee7-4409-ae03-0fd563e26178}</v>
          </cell>
          <cell r="O2625">
            <v>43682.641504629632</v>
          </cell>
          <cell r="P2625" t="str">
            <v>twu_dangermond</v>
          </cell>
          <cell r="Q2625">
            <v>43991.884618055556</v>
          </cell>
          <cell r="R2625" t="str">
            <v>cbaileyAudubon</v>
          </cell>
          <cell r="S2625" t="str">
            <v xml:space="preserve">Permanent </v>
          </cell>
          <cell r="T2625" t="str">
            <v>private property, can't view</v>
          </cell>
          <cell r="U2625" t="str">
            <v>Pair has no alternate nest(s)</v>
          </cell>
          <cell r="V2625" t="str">
            <v>PO121</v>
          </cell>
          <cell r="W2625">
            <v>43304.732349537036</v>
          </cell>
          <cell r="X2625">
            <v>0</v>
          </cell>
          <cell r="Y2625">
            <v>0</v>
          </cell>
          <cell r="Z2625">
            <v>0</v>
          </cell>
          <cell r="AA2625">
            <v>0</v>
          </cell>
          <cell r="AB2625">
            <v>0</v>
          </cell>
          <cell r="AC2625">
            <v>0</v>
          </cell>
          <cell r="AD2625">
            <v>0</v>
          </cell>
          <cell r="AE2625">
            <v>0</v>
          </cell>
          <cell r="AF2625">
            <v>0</v>
          </cell>
          <cell r="AG2625">
            <v>0</v>
          </cell>
          <cell r="AH2625">
            <v>0</v>
          </cell>
          <cell r="AI2625">
            <v>0</v>
          </cell>
          <cell r="AJ2625">
            <v>0</v>
          </cell>
          <cell r="AK2625">
            <v>0</v>
          </cell>
          <cell r="AL2625">
            <v>1</v>
          </cell>
          <cell r="AM2625">
            <v>0</v>
          </cell>
          <cell r="AN2625">
            <v>1</v>
          </cell>
          <cell r="AO2625" t="str">
            <v>Point Z</v>
          </cell>
        </row>
        <row r="2626">
          <cell r="A2626" t="str">
            <v>PO122</v>
          </cell>
          <cell r="B2626" t="e">
            <v>#N/A</v>
          </cell>
          <cell r="C2626" t="str">
            <v>Polk</v>
          </cell>
          <cell r="D2626" t="str">
            <v>Unknown</v>
          </cell>
          <cell r="E2626" t="e">
            <v>#REF!</v>
          </cell>
          <cell r="F2626" t="str">
            <v>Unknown</v>
          </cell>
          <cell r="G2626" t="e">
            <v>#REF!</v>
          </cell>
          <cell r="H2626" t="str">
            <v>unmonitored</v>
          </cell>
          <cell r="I2626" t="e">
            <v>#REF!</v>
          </cell>
          <cell r="J2626" t="str">
            <v>Last recorded substrate: G</v>
          </cell>
          <cell r="K2626" t="e">
            <v>#REF!</v>
          </cell>
          <cell r="L2626">
            <v>27.785667</v>
          </cell>
          <cell r="M2626">
            <v>-81.612499999999997</v>
          </cell>
          <cell r="N2626" t="str">
            <v>{4ddac6b6-41d4-44c8-9914-cca0eba8e86c}</v>
          </cell>
          <cell r="O2626">
            <v>43682.641504629632</v>
          </cell>
          <cell r="P2626" t="str">
            <v>twu_dangermond</v>
          </cell>
          <cell r="Q2626">
            <v>43991.884618055556</v>
          </cell>
          <cell r="R2626" t="str">
            <v>cbaileyAudubon</v>
          </cell>
          <cell r="S2626" t="str">
            <v xml:space="preserve">Permanent </v>
          </cell>
          <cell r="T2626" t="str">
            <v>&lt;Null&gt;</v>
          </cell>
          <cell r="U2626" t="str">
            <v>Pair has no alternate nest(s)</v>
          </cell>
          <cell r="V2626" t="str">
            <v>PO122</v>
          </cell>
          <cell r="W2626">
            <v>43304.732349537036</v>
          </cell>
          <cell r="X2626">
            <v>0</v>
          </cell>
          <cell r="Y2626">
            <v>0</v>
          </cell>
          <cell r="Z2626">
            <v>0</v>
          </cell>
          <cell r="AA2626">
            <v>0</v>
          </cell>
          <cell r="AB2626">
            <v>0</v>
          </cell>
          <cell r="AC2626">
            <v>0</v>
          </cell>
          <cell r="AD2626">
            <v>0</v>
          </cell>
          <cell r="AE2626">
            <v>0</v>
          </cell>
          <cell r="AF2626">
            <v>0</v>
          </cell>
          <cell r="AG2626">
            <v>0</v>
          </cell>
          <cell r="AH2626">
            <v>0</v>
          </cell>
          <cell r="AI2626">
            <v>0</v>
          </cell>
          <cell r="AJ2626">
            <v>0</v>
          </cell>
          <cell r="AK2626">
            <v>0</v>
          </cell>
          <cell r="AL2626">
            <v>0</v>
          </cell>
          <cell r="AM2626">
            <v>0</v>
          </cell>
          <cell r="AN2626">
            <v>0</v>
          </cell>
          <cell r="AO2626" t="str">
            <v>Point Z</v>
          </cell>
        </row>
        <row r="2627">
          <cell r="A2627" t="str">
            <v>PO123</v>
          </cell>
          <cell r="B2627" t="e">
            <v>#N/A</v>
          </cell>
          <cell r="C2627" t="str">
            <v>Polk</v>
          </cell>
          <cell r="D2627" t="str">
            <v>Unknown</v>
          </cell>
          <cell r="E2627" t="e">
            <v>#REF!</v>
          </cell>
          <cell r="F2627" t="str">
            <v>Unknown</v>
          </cell>
          <cell r="G2627" t="e">
            <v>#REF!</v>
          </cell>
          <cell r="H2627" t="str">
            <v>unmonitored</v>
          </cell>
          <cell r="I2627" t="e">
            <v>#REF!</v>
          </cell>
          <cell r="J2627" t="str">
            <v>Last recorded substrate: Live Pine</v>
          </cell>
          <cell r="K2627" t="e">
            <v>#REF!</v>
          </cell>
          <cell r="L2627">
            <v>28.062999999999999</v>
          </cell>
          <cell r="M2627">
            <v>-81.665833000000006</v>
          </cell>
          <cell r="N2627" t="str">
            <v>{3645a432-d73e-405d-9c0f-5b473724fd37}</v>
          </cell>
          <cell r="O2627">
            <v>43682.641504629632</v>
          </cell>
          <cell r="P2627" t="str">
            <v>twu_dangermond</v>
          </cell>
          <cell r="Q2627">
            <v>43991.884583333333</v>
          </cell>
          <cell r="R2627" t="str">
            <v>cbaileyAudubon</v>
          </cell>
          <cell r="S2627" t="str">
            <v xml:space="preserve">Permanent </v>
          </cell>
          <cell r="T2627" t="str">
            <v>&lt;Null&gt;</v>
          </cell>
          <cell r="U2627" t="str">
            <v>Pair has no alternate nest(s)</v>
          </cell>
          <cell r="V2627" t="str">
            <v>PO123</v>
          </cell>
          <cell r="W2627">
            <v>43304.732349537036</v>
          </cell>
          <cell r="X2627">
            <v>0</v>
          </cell>
          <cell r="Y2627">
            <v>0</v>
          </cell>
          <cell r="Z2627">
            <v>0</v>
          </cell>
          <cell r="AA2627">
            <v>0</v>
          </cell>
          <cell r="AB2627">
            <v>5</v>
          </cell>
          <cell r="AC2627">
            <v>0</v>
          </cell>
          <cell r="AD2627">
            <v>0</v>
          </cell>
          <cell r="AE2627">
            <v>0</v>
          </cell>
          <cell r="AF2627">
            <v>1</v>
          </cell>
          <cell r="AG2627">
            <v>5</v>
          </cell>
          <cell r="AH2627">
            <v>0</v>
          </cell>
          <cell r="AI2627">
            <v>1</v>
          </cell>
          <cell r="AJ2627">
            <v>0</v>
          </cell>
          <cell r="AK2627">
            <v>0</v>
          </cell>
          <cell r="AL2627">
            <v>0</v>
          </cell>
          <cell r="AM2627">
            <v>0</v>
          </cell>
          <cell r="AN2627">
            <v>12</v>
          </cell>
          <cell r="AO2627" t="str">
            <v>Point Z</v>
          </cell>
        </row>
        <row r="2628">
          <cell r="A2628" t="str">
            <v>PO124</v>
          </cell>
          <cell r="B2628" t="e">
            <v>#N/A</v>
          </cell>
          <cell r="C2628" t="str">
            <v>Polk</v>
          </cell>
          <cell r="D2628" t="str">
            <v>Unknown</v>
          </cell>
          <cell r="E2628" t="e">
            <v>#REF!</v>
          </cell>
          <cell r="F2628" t="str">
            <v>Unknown</v>
          </cell>
          <cell r="G2628" t="e">
            <v>#REF!</v>
          </cell>
          <cell r="H2628" t="str">
            <v>unmonitored</v>
          </cell>
          <cell r="I2628" t="e">
            <v>#REF!</v>
          </cell>
          <cell r="J2628" t="str">
            <v>Last recorded substrate: Live Pine Tree</v>
          </cell>
          <cell r="K2628" t="e">
            <v>#REF!</v>
          </cell>
          <cell r="L2628">
            <v>28.276499999999999</v>
          </cell>
          <cell r="M2628">
            <v>-82.052999999999997</v>
          </cell>
          <cell r="N2628" t="str">
            <v>{518b0cfc-267c-447d-95d1-c30e4b366377}</v>
          </cell>
          <cell r="O2628">
            <v>43682.641504629632</v>
          </cell>
          <cell r="P2628" t="str">
            <v>twu_dangermond</v>
          </cell>
          <cell r="Q2628">
            <v>43991.884618055556</v>
          </cell>
          <cell r="R2628" t="str">
            <v>cbaileyAudubon</v>
          </cell>
          <cell r="S2628" t="str">
            <v xml:space="preserve">Permanent </v>
          </cell>
          <cell r="T2628" t="str">
            <v>2021 late in season single visit only a few sticks left but too late to say if it had been active earlier</v>
          </cell>
          <cell r="U2628" t="str">
            <v>Pair has no alternate nest(s)</v>
          </cell>
          <cell r="V2628" t="str">
            <v>PO124</v>
          </cell>
          <cell r="W2628">
            <v>43304.732349537036</v>
          </cell>
          <cell r="X2628">
            <v>0</v>
          </cell>
          <cell r="Y2628">
            <v>0</v>
          </cell>
          <cell r="Z2628">
            <v>8</v>
          </cell>
          <cell r="AA2628">
            <v>0</v>
          </cell>
          <cell r="AB2628">
            <v>7</v>
          </cell>
          <cell r="AC2628">
            <v>0</v>
          </cell>
          <cell r="AD2628">
            <v>0</v>
          </cell>
          <cell r="AE2628">
            <v>0</v>
          </cell>
          <cell r="AF2628">
            <v>1</v>
          </cell>
          <cell r="AG2628">
            <v>0</v>
          </cell>
          <cell r="AH2628">
            <v>0</v>
          </cell>
          <cell r="AI2628">
            <v>0</v>
          </cell>
          <cell r="AJ2628">
            <v>0</v>
          </cell>
          <cell r="AK2628">
            <v>0</v>
          </cell>
          <cell r="AL2628">
            <v>1</v>
          </cell>
          <cell r="AM2628">
            <v>0</v>
          </cell>
          <cell r="AN2628">
            <v>17</v>
          </cell>
          <cell r="AO2628" t="str">
            <v>Point Z</v>
          </cell>
        </row>
        <row r="2629">
          <cell r="A2629" t="str">
            <v>PO125</v>
          </cell>
          <cell r="B2629" t="e">
            <v>#N/A</v>
          </cell>
          <cell r="C2629" t="str">
            <v>Polk</v>
          </cell>
          <cell r="D2629" t="str">
            <v>Unknown</v>
          </cell>
          <cell r="E2629" t="e">
            <v>#REF!</v>
          </cell>
          <cell r="F2629" t="str">
            <v>Unknown</v>
          </cell>
          <cell r="G2629" t="e">
            <v>#REF!</v>
          </cell>
          <cell r="H2629" t="str">
            <v>unmonitored</v>
          </cell>
          <cell r="I2629" t="e">
            <v>#REF!</v>
          </cell>
          <cell r="J2629" t="str">
            <v>Last recorded substrate: G</v>
          </cell>
          <cell r="K2629" t="e">
            <v>#REF!</v>
          </cell>
          <cell r="L2629">
            <v>27.888332999999999</v>
          </cell>
          <cell r="M2629">
            <v>-82.004999999999995</v>
          </cell>
          <cell r="N2629" t="str">
            <v>{2ab6b576-3a6d-49a7-9ff1-1832c914294c}</v>
          </cell>
          <cell r="O2629">
            <v>43682.641504629632</v>
          </cell>
          <cell r="P2629" t="str">
            <v>twu_dangermond</v>
          </cell>
          <cell r="Q2629">
            <v>43991.884618055556</v>
          </cell>
          <cell r="R2629" t="str">
            <v>cbaileyAudubon</v>
          </cell>
          <cell r="S2629" t="str">
            <v xml:space="preserve">Permanent </v>
          </cell>
          <cell r="T2629" t="str">
            <v>&lt;Null&gt;</v>
          </cell>
          <cell r="U2629" t="str">
            <v>Pair has no alternate nest(s)</v>
          </cell>
          <cell r="V2629" t="str">
            <v>PO125</v>
          </cell>
          <cell r="W2629">
            <v>43304.732349537036</v>
          </cell>
          <cell r="X2629">
            <v>0</v>
          </cell>
          <cell r="Y2629">
            <v>0</v>
          </cell>
          <cell r="Z2629">
            <v>0</v>
          </cell>
          <cell r="AA2629">
            <v>0</v>
          </cell>
          <cell r="AB2629">
            <v>0</v>
          </cell>
          <cell r="AC2629">
            <v>0</v>
          </cell>
          <cell r="AD2629">
            <v>0</v>
          </cell>
          <cell r="AE2629">
            <v>0</v>
          </cell>
          <cell r="AF2629">
            <v>0</v>
          </cell>
          <cell r="AG2629">
            <v>0</v>
          </cell>
          <cell r="AH2629">
            <v>0</v>
          </cell>
          <cell r="AI2629">
            <v>0</v>
          </cell>
          <cell r="AJ2629">
            <v>0</v>
          </cell>
          <cell r="AK2629">
            <v>0</v>
          </cell>
          <cell r="AL2629">
            <v>0</v>
          </cell>
          <cell r="AM2629">
            <v>0</v>
          </cell>
          <cell r="AN2629">
            <v>0</v>
          </cell>
          <cell r="AO2629" t="str">
            <v>Point Z</v>
          </cell>
        </row>
        <row r="2630">
          <cell r="A2630" t="str">
            <v>PO126</v>
          </cell>
          <cell r="B2630" t="e">
            <v>#N/A</v>
          </cell>
          <cell r="C2630" t="str">
            <v>Polk</v>
          </cell>
          <cell r="D2630" t="str">
            <v>Unknown</v>
          </cell>
          <cell r="E2630" t="e">
            <v>#REF!</v>
          </cell>
          <cell r="F2630" t="str">
            <v>Unknown</v>
          </cell>
          <cell r="G2630" t="e">
            <v>#REF!</v>
          </cell>
          <cell r="H2630" t="str">
            <v>unmonitored</v>
          </cell>
          <cell r="I2630" t="e">
            <v>#REF!</v>
          </cell>
          <cell r="J2630" t="str">
            <v>Last recorded substrate: G</v>
          </cell>
          <cell r="K2630" t="e">
            <v>#REF!</v>
          </cell>
          <cell r="L2630">
            <v>27.701667</v>
          </cell>
          <cell r="M2630">
            <v>-81.848332999999997</v>
          </cell>
          <cell r="N2630" t="str">
            <v>{e5e52c4b-5d22-4d91-ade9-9b3f667eb211}</v>
          </cell>
          <cell r="O2630">
            <v>43682.641504629632</v>
          </cell>
          <cell r="P2630" t="str">
            <v>twu_dangermond</v>
          </cell>
          <cell r="Q2630">
            <v>43991.884618055556</v>
          </cell>
          <cell r="R2630" t="str">
            <v>cbaileyAudubon</v>
          </cell>
          <cell r="S2630" t="str">
            <v xml:space="preserve">Permanent </v>
          </cell>
          <cell r="T2630" t="str">
            <v>&lt;Null&gt;</v>
          </cell>
          <cell r="U2630" t="str">
            <v>Pair has no alternate nest(s)</v>
          </cell>
          <cell r="V2630" t="str">
            <v>PO126</v>
          </cell>
          <cell r="W2630">
            <v>43304.732349537036</v>
          </cell>
          <cell r="X2630">
            <v>0</v>
          </cell>
          <cell r="Y2630">
            <v>0</v>
          </cell>
          <cell r="Z2630">
            <v>0</v>
          </cell>
          <cell r="AA2630">
            <v>0</v>
          </cell>
          <cell r="AB2630">
            <v>0</v>
          </cell>
          <cell r="AC2630">
            <v>0</v>
          </cell>
          <cell r="AD2630">
            <v>0</v>
          </cell>
          <cell r="AE2630">
            <v>0</v>
          </cell>
          <cell r="AF2630">
            <v>0</v>
          </cell>
          <cell r="AG2630">
            <v>0</v>
          </cell>
          <cell r="AH2630">
            <v>0</v>
          </cell>
          <cell r="AI2630">
            <v>0</v>
          </cell>
          <cell r="AJ2630">
            <v>0</v>
          </cell>
          <cell r="AK2630">
            <v>0</v>
          </cell>
          <cell r="AL2630">
            <v>0</v>
          </cell>
          <cell r="AM2630">
            <v>0</v>
          </cell>
          <cell r="AN2630">
            <v>0</v>
          </cell>
          <cell r="AO2630" t="str">
            <v>Point Z</v>
          </cell>
        </row>
        <row r="2631">
          <cell r="A2631" t="str">
            <v>PO127</v>
          </cell>
          <cell r="B2631" t="e">
            <v>#N/A</v>
          </cell>
          <cell r="C2631" t="str">
            <v>Polk</v>
          </cell>
          <cell r="D2631" t="str">
            <v>Unknown</v>
          </cell>
          <cell r="E2631" t="e">
            <v>#REF!</v>
          </cell>
          <cell r="F2631" t="str">
            <v>Unknown</v>
          </cell>
          <cell r="G2631" t="e">
            <v>#REF!</v>
          </cell>
          <cell r="H2631" t="str">
            <v>unmonitored</v>
          </cell>
          <cell r="I2631" t="e">
            <v>#REF!</v>
          </cell>
          <cell r="J2631" t="str">
            <v>Last recorded substrate: Live Pine Tree</v>
          </cell>
          <cell r="K2631" t="e">
            <v>#REF!</v>
          </cell>
          <cell r="L2631">
            <v>27.850667000000001</v>
          </cell>
          <cell r="M2631">
            <v>-81.724500000000006</v>
          </cell>
          <cell r="N2631" t="str">
            <v>{23093f8b-93d4-4bdb-b3fe-5395ae21eeb9}</v>
          </cell>
          <cell r="O2631">
            <v>43682.641504629632</v>
          </cell>
          <cell r="P2631" t="str">
            <v>twu_dangermond</v>
          </cell>
          <cell r="Q2631">
            <v>43991.884618055556</v>
          </cell>
          <cell r="R2631" t="str">
            <v>cbaileyAudubon</v>
          </cell>
          <cell r="S2631" t="str">
            <v xml:space="preserve">Permanent </v>
          </cell>
          <cell r="T2631" t="str">
            <v>&lt;Null&gt;</v>
          </cell>
          <cell r="U2631" t="str">
            <v>Pair has no alternate nest(s)</v>
          </cell>
          <cell r="V2631" t="str">
            <v>PO127</v>
          </cell>
          <cell r="W2631">
            <v>43304.732349537036</v>
          </cell>
          <cell r="X2631">
            <v>0</v>
          </cell>
          <cell r="Y2631">
            <v>0</v>
          </cell>
          <cell r="Z2631">
            <v>0</v>
          </cell>
          <cell r="AA2631">
            <v>0</v>
          </cell>
          <cell r="AB2631">
            <v>0</v>
          </cell>
          <cell r="AC2631">
            <v>0</v>
          </cell>
          <cell r="AD2631">
            <v>0</v>
          </cell>
          <cell r="AE2631">
            <v>0</v>
          </cell>
          <cell r="AF2631">
            <v>0</v>
          </cell>
          <cell r="AG2631">
            <v>0</v>
          </cell>
          <cell r="AH2631">
            <v>0</v>
          </cell>
          <cell r="AI2631">
            <v>0</v>
          </cell>
          <cell r="AJ2631">
            <v>0</v>
          </cell>
          <cell r="AK2631">
            <v>0</v>
          </cell>
          <cell r="AL2631">
            <v>0</v>
          </cell>
          <cell r="AM2631">
            <v>1</v>
          </cell>
          <cell r="AN2631">
            <v>1</v>
          </cell>
          <cell r="AO2631" t="str">
            <v>Point Z</v>
          </cell>
        </row>
        <row r="2632">
          <cell r="A2632" t="str">
            <v>PO128</v>
          </cell>
          <cell r="B2632" t="e">
            <v>#N/A</v>
          </cell>
          <cell r="C2632" t="str">
            <v>Polk</v>
          </cell>
          <cell r="D2632" t="str">
            <v>Occupied</v>
          </cell>
          <cell r="E2632" t="e">
            <v>#REF!</v>
          </cell>
          <cell r="F2632" t="str">
            <v>Yes</v>
          </cell>
          <cell r="G2632" t="e">
            <v>#REF!</v>
          </cell>
          <cell r="H2632" t="str">
            <v>Audubon</v>
          </cell>
          <cell r="I2632" t="e">
            <v>#REF!</v>
          </cell>
          <cell r="J2632" t="str">
            <v>Last recorded substrate: Live Pine</v>
          </cell>
          <cell r="K2632" t="e">
            <v>#REF!</v>
          </cell>
          <cell r="L2632">
            <v>28.087133999999999</v>
          </cell>
          <cell r="M2632">
            <v>-81.828248000000002</v>
          </cell>
          <cell r="N2632" t="str">
            <v>{2b06d27e-8c08-4a66-9138-1ac26da6f087}</v>
          </cell>
          <cell r="O2632">
            <v>43682.641504629632</v>
          </cell>
          <cell r="P2632" t="str">
            <v>twu_dangermond</v>
          </cell>
          <cell r="Q2632">
            <v>43991.884201388886</v>
          </cell>
          <cell r="R2632" t="str">
            <v>cbaileyAudubon</v>
          </cell>
          <cell r="S2632" t="str">
            <v xml:space="preserve">Permanent </v>
          </cell>
          <cell r="T2632" t="str">
            <v>&lt;Null&gt;</v>
          </cell>
          <cell r="U2632" t="str">
            <v>Pair has no alternate nest(s)</v>
          </cell>
          <cell r="V2632" t="str">
            <v>PO128</v>
          </cell>
          <cell r="W2632">
            <v>43304.732349537036</v>
          </cell>
          <cell r="X2632">
            <v>0</v>
          </cell>
          <cell r="Y2632">
            <v>0</v>
          </cell>
          <cell r="Z2632">
            <v>0</v>
          </cell>
          <cell r="AA2632">
            <v>0</v>
          </cell>
          <cell r="AB2632">
            <v>0</v>
          </cell>
          <cell r="AC2632">
            <v>0</v>
          </cell>
          <cell r="AD2632">
            <v>0</v>
          </cell>
          <cell r="AE2632">
            <v>0</v>
          </cell>
          <cell r="AF2632">
            <v>1</v>
          </cell>
          <cell r="AG2632">
            <v>4</v>
          </cell>
          <cell r="AH2632">
            <v>6</v>
          </cell>
          <cell r="AI2632">
            <v>1</v>
          </cell>
          <cell r="AJ2632">
            <v>2</v>
          </cell>
          <cell r="AK2632">
            <v>1</v>
          </cell>
          <cell r="AL2632">
            <v>14</v>
          </cell>
          <cell r="AM2632">
            <v>14</v>
          </cell>
          <cell r="AN2632">
            <v>43</v>
          </cell>
          <cell r="AO2632" t="str">
            <v>Point Z</v>
          </cell>
        </row>
        <row r="2633">
          <cell r="A2633" t="str">
            <v>PO129</v>
          </cell>
          <cell r="B2633" t="e">
            <v>#N/A</v>
          </cell>
          <cell r="C2633" t="str">
            <v>Polk</v>
          </cell>
          <cell r="D2633" t="str">
            <v>Destroyed</v>
          </cell>
          <cell r="E2633" t="e">
            <v>#REF!</v>
          </cell>
          <cell r="F2633" t="str">
            <v>No</v>
          </cell>
          <cell r="G2633" t="e">
            <v>#REF!</v>
          </cell>
          <cell r="H2633" t="str">
            <v>unmonitored</v>
          </cell>
          <cell r="I2633" t="e">
            <v>#REF!</v>
          </cell>
          <cell r="J2633" t="str">
            <v>Last recorded substrate: Live Pine Tree</v>
          </cell>
          <cell r="K2633" t="e">
            <v>#REF!</v>
          </cell>
          <cell r="L2633">
            <v>28.065667000000001</v>
          </cell>
          <cell r="M2633">
            <v>-82.024666999999994</v>
          </cell>
          <cell r="N2633" t="str">
            <v>{b809531a-6a78-4b3f-9c88-4fbcc6bd47ab}</v>
          </cell>
          <cell r="O2633">
            <v>43682.641504629632</v>
          </cell>
          <cell r="P2633" t="str">
            <v>twu_dangermond</v>
          </cell>
          <cell r="Q2633">
            <v>43991.884618055556</v>
          </cell>
          <cell r="R2633" t="str">
            <v>cbaileyAudubon</v>
          </cell>
          <cell r="S2633" t="str">
            <v xml:space="preserve">Permanent </v>
          </cell>
          <cell r="T2633" t="str">
            <v>Oct 2021 per RM, this tree fell in 2017 and pair moved to tree east of baseball fields off Walker Rd. He said the nest can't be viewed from public area so isn't monitorable.</v>
          </cell>
          <cell r="U2633" t="str">
            <v>Pair has no alternate nest(s)</v>
          </cell>
          <cell r="V2633" t="str">
            <v>PO129</v>
          </cell>
          <cell r="W2633">
            <v>43304.732349537036</v>
          </cell>
          <cell r="X2633">
            <v>0</v>
          </cell>
          <cell r="Y2633">
            <v>0</v>
          </cell>
          <cell r="Z2633">
            <v>0</v>
          </cell>
          <cell r="AA2633">
            <v>0</v>
          </cell>
          <cell r="AB2633">
            <v>0</v>
          </cell>
          <cell r="AC2633">
            <v>0</v>
          </cell>
          <cell r="AD2633">
            <v>0</v>
          </cell>
          <cell r="AE2633">
            <v>0</v>
          </cell>
          <cell r="AF2633">
            <v>1</v>
          </cell>
          <cell r="AG2633">
            <v>2</v>
          </cell>
          <cell r="AH2633">
            <v>0</v>
          </cell>
          <cell r="AI2633">
            <v>0</v>
          </cell>
          <cell r="AJ2633">
            <v>0</v>
          </cell>
          <cell r="AK2633">
            <v>0</v>
          </cell>
          <cell r="AL2633">
            <v>0</v>
          </cell>
          <cell r="AM2633">
            <v>1</v>
          </cell>
          <cell r="AN2633">
            <v>4</v>
          </cell>
          <cell r="AO2633" t="str">
            <v>Point Z</v>
          </cell>
        </row>
        <row r="2634">
          <cell r="A2634" t="str">
            <v>PO130</v>
          </cell>
          <cell r="B2634" t="e">
            <v>#N/A</v>
          </cell>
          <cell r="C2634" t="str">
            <v>Polk</v>
          </cell>
          <cell r="D2634" t="str">
            <v>Unknown</v>
          </cell>
          <cell r="E2634" t="e">
            <v>#REF!</v>
          </cell>
          <cell r="F2634" t="str">
            <v>Unknown</v>
          </cell>
          <cell r="G2634" t="e">
            <v>#REF!</v>
          </cell>
          <cell r="H2634" t="str">
            <v>unmonitored</v>
          </cell>
          <cell r="I2634" t="e">
            <v>#REF!</v>
          </cell>
          <cell r="J2634" t="str">
            <v>Last recorded substrate: Live Pine Tree</v>
          </cell>
          <cell r="K2634" t="e">
            <v>#REF!</v>
          </cell>
          <cell r="L2634">
            <v>27.716166999999999</v>
          </cell>
          <cell r="M2634">
            <v>-81.482500000000002</v>
          </cell>
          <cell r="N2634" t="str">
            <v>{d34993e3-5c76-425a-9497-294a6c1f46ba}</v>
          </cell>
          <cell r="O2634">
            <v>43682.641504629632</v>
          </cell>
          <cell r="P2634" t="str">
            <v>twu_dangermond</v>
          </cell>
          <cell r="Q2634">
            <v>43991.884618055556</v>
          </cell>
          <cell r="R2634" t="str">
            <v>cbaileyAudubon</v>
          </cell>
          <cell r="S2634" t="str">
            <v xml:space="preserve">Permanent </v>
          </cell>
          <cell r="T2634" t="str">
            <v>&lt;Null&gt;</v>
          </cell>
          <cell r="U2634" t="str">
            <v>Pair has no alternate nest(s)</v>
          </cell>
          <cell r="V2634" t="str">
            <v>PO130</v>
          </cell>
          <cell r="W2634">
            <v>43304.732349537036</v>
          </cell>
          <cell r="X2634">
            <v>0</v>
          </cell>
          <cell r="Y2634">
            <v>0</v>
          </cell>
          <cell r="Z2634">
            <v>0</v>
          </cell>
          <cell r="AA2634">
            <v>0</v>
          </cell>
          <cell r="AB2634">
            <v>0</v>
          </cell>
          <cell r="AC2634">
            <v>0</v>
          </cell>
          <cell r="AD2634">
            <v>0</v>
          </cell>
          <cell r="AE2634">
            <v>0</v>
          </cell>
          <cell r="AF2634">
            <v>0</v>
          </cell>
          <cell r="AG2634">
            <v>0</v>
          </cell>
          <cell r="AH2634">
            <v>0</v>
          </cell>
          <cell r="AI2634">
            <v>0</v>
          </cell>
          <cell r="AJ2634">
            <v>0</v>
          </cell>
          <cell r="AK2634">
            <v>0</v>
          </cell>
          <cell r="AL2634">
            <v>0</v>
          </cell>
          <cell r="AM2634">
            <v>0</v>
          </cell>
          <cell r="AN2634">
            <v>0</v>
          </cell>
          <cell r="AO2634" t="str">
            <v>Point Z</v>
          </cell>
        </row>
        <row r="2635">
          <cell r="A2635" t="str">
            <v>PO131</v>
          </cell>
          <cell r="B2635" t="e">
            <v>#N/A</v>
          </cell>
          <cell r="C2635" t="str">
            <v>Polk</v>
          </cell>
          <cell r="D2635" t="str">
            <v>Occupied</v>
          </cell>
          <cell r="E2635" t="e">
            <v>#REF!</v>
          </cell>
          <cell r="F2635" t="str">
            <v>Unknown</v>
          </cell>
          <cell r="G2635" t="e">
            <v>#REF!</v>
          </cell>
          <cell r="H2635" t="str">
            <v>Audubon</v>
          </cell>
          <cell r="I2635" t="e">
            <v>#REF!</v>
          </cell>
          <cell r="J2635" t="str">
            <v>Last recorded substrate: Live Tree</v>
          </cell>
          <cell r="K2635" t="e">
            <v>#REF!</v>
          </cell>
          <cell r="L2635">
            <v>27.951553000000001</v>
          </cell>
          <cell r="M2635">
            <v>-81.527332999999999</v>
          </cell>
          <cell r="N2635" t="str">
            <v>{01a73837-df62-43b4-b33a-1c884d9455dc}</v>
          </cell>
          <cell r="O2635">
            <v>43682.641504629632</v>
          </cell>
          <cell r="P2635" t="str">
            <v>twu_dangermond</v>
          </cell>
          <cell r="Q2635">
            <v>44009.013275462959</v>
          </cell>
          <cell r="R2635" t="str">
            <v>sbreeding_audubon</v>
          </cell>
          <cell r="S2635" t="str">
            <v xml:space="preserve">Permanent </v>
          </cell>
          <cell r="T2635" t="str">
            <v>2021 season thought incubating but then no visits after FebJun 2021 Reinier provided the true nest location coordinates--FWC's location was in open field across the street</v>
          </cell>
          <cell r="U2635" t="str">
            <v>Pair has no alternate nest(s)</v>
          </cell>
          <cell r="V2635" t="str">
            <v>PO131</v>
          </cell>
          <cell r="W2635">
            <v>43304.732349537036</v>
          </cell>
          <cell r="X2635">
            <v>0</v>
          </cell>
          <cell r="Y2635">
            <v>0</v>
          </cell>
          <cell r="Z2635">
            <v>0</v>
          </cell>
          <cell r="AA2635">
            <v>0</v>
          </cell>
          <cell r="AB2635">
            <v>0</v>
          </cell>
          <cell r="AC2635">
            <v>0</v>
          </cell>
          <cell r="AD2635">
            <v>0</v>
          </cell>
          <cell r="AE2635">
            <v>0</v>
          </cell>
          <cell r="AF2635">
            <v>1</v>
          </cell>
          <cell r="AG2635">
            <v>13</v>
          </cell>
          <cell r="AH2635">
            <v>13</v>
          </cell>
          <cell r="AI2635">
            <v>3</v>
          </cell>
          <cell r="AJ2635">
            <v>3</v>
          </cell>
          <cell r="AK2635">
            <v>0</v>
          </cell>
          <cell r="AL2635">
            <v>6</v>
          </cell>
          <cell r="AM2635">
            <v>0</v>
          </cell>
          <cell r="AN2635">
            <v>39</v>
          </cell>
          <cell r="AO2635" t="str">
            <v>Point Z</v>
          </cell>
        </row>
        <row r="2636">
          <cell r="A2636" t="str">
            <v>PO132</v>
          </cell>
          <cell r="B2636" t="e">
            <v>#N/A</v>
          </cell>
          <cell r="C2636" t="str">
            <v>Polk</v>
          </cell>
          <cell r="D2636" t="str">
            <v>Unknown</v>
          </cell>
          <cell r="E2636" t="e">
            <v>#REF!</v>
          </cell>
          <cell r="F2636" t="str">
            <v>Unknown</v>
          </cell>
          <cell r="G2636" t="e">
            <v>#REF!</v>
          </cell>
          <cell r="H2636" t="str">
            <v>unmonitored</v>
          </cell>
          <cell r="I2636" t="e">
            <v>#REF!</v>
          </cell>
          <cell r="J2636" t="str">
            <v>Last recorded substrate: Live Pine</v>
          </cell>
          <cell r="K2636" t="e">
            <v>#REF!</v>
          </cell>
          <cell r="L2636">
            <v>28.090806000000001</v>
          </cell>
          <cell r="M2636">
            <v>-81.518268000000006</v>
          </cell>
          <cell r="N2636" t="str">
            <v>{3ee35f77-6168-4b0d-9021-ca1b432b270a}</v>
          </cell>
          <cell r="O2636">
            <v>43682.641504629632</v>
          </cell>
          <cell r="P2636" t="str">
            <v>twu_dangermond</v>
          </cell>
          <cell r="Q2636">
            <v>43991.884583333333</v>
          </cell>
          <cell r="R2636" t="str">
            <v>cbaileyAudubon</v>
          </cell>
          <cell r="S2636" t="str">
            <v xml:space="preserve">Permanent </v>
          </cell>
          <cell r="T2636" t="str">
            <v>FWC reassigned ID PO132 to this location Jun 2019</v>
          </cell>
          <cell r="U2636" t="str">
            <v>Nest is currently in use; pair also has alternate nest locations(s)</v>
          </cell>
          <cell r="V2636" t="str">
            <v>PO972</v>
          </cell>
          <cell r="W2636">
            <v>43304.732349537036</v>
          </cell>
          <cell r="X2636">
            <v>0</v>
          </cell>
          <cell r="Y2636">
            <v>0</v>
          </cell>
          <cell r="Z2636">
            <v>0</v>
          </cell>
          <cell r="AA2636">
            <v>0</v>
          </cell>
          <cell r="AB2636">
            <v>0</v>
          </cell>
          <cell r="AC2636">
            <v>0</v>
          </cell>
          <cell r="AD2636">
            <v>0</v>
          </cell>
          <cell r="AE2636">
            <v>0</v>
          </cell>
          <cell r="AF2636">
            <v>0</v>
          </cell>
          <cell r="AG2636">
            <v>18</v>
          </cell>
          <cell r="AH2636">
            <v>23</v>
          </cell>
          <cell r="AI2636">
            <v>10</v>
          </cell>
          <cell r="AJ2636">
            <v>0</v>
          </cell>
          <cell r="AK2636">
            <v>0</v>
          </cell>
          <cell r="AL2636">
            <v>0</v>
          </cell>
          <cell r="AM2636">
            <v>0</v>
          </cell>
          <cell r="AN2636">
            <v>51</v>
          </cell>
          <cell r="AO2636" t="str">
            <v>Point Z</v>
          </cell>
        </row>
        <row r="2637">
          <cell r="A2637" t="str">
            <v>PO132a</v>
          </cell>
          <cell r="B2637" t="e">
            <v>#N/A</v>
          </cell>
          <cell r="C2637" t="str">
            <v>Polk</v>
          </cell>
          <cell r="D2637" t="str">
            <v>Unknown</v>
          </cell>
          <cell r="E2637" t="e">
            <v>#REF!</v>
          </cell>
          <cell r="F2637" t="str">
            <v>Unknown</v>
          </cell>
          <cell r="G2637" t="e">
            <v>#REF!</v>
          </cell>
          <cell r="H2637" t="str">
            <v>unmonitored</v>
          </cell>
          <cell r="I2637" t="e">
            <v>#REF!</v>
          </cell>
          <cell r="J2637" t="str">
            <v>Last recorded substrate: Live Pine</v>
          </cell>
          <cell r="K2637" t="e">
            <v>#REF!</v>
          </cell>
          <cell r="L2637">
            <v>28.091667000000001</v>
          </cell>
          <cell r="M2637">
            <v>-81.524500000000003</v>
          </cell>
          <cell r="N2637" t="str">
            <v>{4cb27a3c-0633-4eb7-bd32-3cd4bdcefc4b}</v>
          </cell>
          <cell r="O2637">
            <v>43682.641504629632</v>
          </cell>
          <cell r="P2637" t="str">
            <v>twu_dangermond</v>
          </cell>
          <cell r="Q2637">
            <v>43991.884618055556</v>
          </cell>
          <cell r="R2637" t="str">
            <v>cbaileyAudubon</v>
          </cell>
          <cell r="S2637" t="str">
            <v xml:space="preserve">Permanent </v>
          </cell>
          <cell r="T2637" t="str">
            <v>FWC reassigned this ID to new nest east of here Jun 2019, FKA PO972</v>
          </cell>
          <cell r="U2637" t="str">
            <v>Nest is not currently in use; pair also has alternate nest location(s)</v>
          </cell>
          <cell r="V2637" t="str">
            <v>PO132</v>
          </cell>
          <cell r="W2637">
            <v>43304.732349537036</v>
          </cell>
          <cell r="X2637">
            <v>0</v>
          </cell>
          <cell r="Y2637">
            <v>0</v>
          </cell>
          <cell r="Z2637">
            <v>0</v>
          </cell>
          <cell r="AA2637">
            <v>0</v>
          </cell>
          <cell r="AB2637">
            <v>0</v>
          </cell>
          <cell r="AC2637">
            <v>0</v>
          </cell>
          <cell r="AD2637">
            <v>0</v>
          </cell>
          <cell r="AE2637">
            <v>0</v>
          </cell>
          <cell r="AF2637">
            <v>0</v>
          </cell>
          <cell r="AG2637">
            <v>0</v>
          </cell>
          <cell r="AH2637">
            <v>0</v>
          </cell>
          <cell r="AI2637">
            <v>0</v>
          </cell>
          <cell r="AJ2637">
            <v>0</v>
          </cell>
          <cell r="AK2637">
            <v>0</v>
          </cell>
          <cell r="AL2637">
            <v>0</v>
          </cell>
          <cell r="AM2637">
            <v>0</v>
          </cell>
          <cell r="AN2637">
            <v>0</v>
          </cell>
          <cell r="AO2637" t="str">
            <v>Point Z</v>
          </cell>
        </row>
        <row r="2638">
          <cell r="A2638" t="str">
            <v>PO133</v>
          </cell>
          <cell r="B2638" t="e">
            <v>#N/A</v>
          </cell>
          <cell r="C2638" t="str">
            <v>Polk</v>
          </cell>
          <cell r="D2638" t="str">
            <v>Unknown</v>
          </cell>
          <cell r="E2638" t="e">
            <v>#REF!</v>
          </cell>
          <cell r="F2638" t="str">
            <v>Unknown</v>
          </cell>
          <cell r="G2638" t="e">
            <v>#REF!</v>
          </cell>
          <cell r="H2638" t="str">
            <v>unmonitored</v>
          </cell>
          <cell r="I2638" t="e">
            <v>#REF!</v>
          </cell>
          <cell r="J2638" t="str">
            <v>Last recorded substrate: Live Pine Tree</v>
          </cell>
          <cell r="K2638" t="e">
            <v>#REF!</v>
          </cell>
          <cell r="L2638">
            <v>27.835999999999999</v>
          </cell>
          <cell r="M2638">
            <v>-81.239170000000001</v>
          </cell>
          <cell r="N2638" t="str">
            <v>{578a130a-4d28-4f87-81a2-5bb6c6418b6d}</v>
          </cell>
          <cell r="O2638">
            <v>43682.641504629632</v>
          </cell>
          <cell r="P2638" t="str">
            <v>twu_dangermond</v>
          </cell>
          <cell r="Q2638">
            <v>43991.884618055556</v>
          </cell>
          <cell r="R2638" t="str">
            <v>cbaileyAudubon</v>
          </cell>
          <cell r="S2638" t="str">
            <v xml:space="preserve">Permanent </v>
          </cell>
          <cell r="T2638" t="str">
            <v>&lt;Null&gt;</v>
          </cell>
          <cell r="U2638" t="str">
            <v>Pair has no alternate nest(s)</v>
          </cell>
          <cell r="V2638" t="str">
            <v>PO133</v>
          </cell>
          <cell r="W2638">
            <v>43304.732349537036</v>
          </cell>
          <cell r="X2638">
            <v>0</v>
          </cell>
          <cell r="Y2638">
            <v>0</v>
          </cell>
          <cell r="Z2638">
            <v>0</v>
          </cell>
          <cell r="AA2638">
            <v>0</v>
          </cell>
          <cell r="AB2638">
            <v>0</v>
          </cell>
          <cell r="AC2638">
            <v>0</v>
          </cell>
          <cell r="AD2638">
            <v>0</v>
          </cell>
          <cell r="AE2638">
            <v>0</v>
          </cell>
          <cell r="AF2638">
            <v>0</v>
          </cell>
          <cell r="AG2638">
            <v>0</v>
          </cell>
          <cell r="AH2638">
            <v>0</v>
          </cell>
          <cell r="AI2638">
            <v>0</v>
          </cell>
          <cell r="AJ2638">
            <v>0</v>
          </cell>
          <cell r="AK2638">
            <v>0</v>
          </cell>
          <cell r="AL2638">
            <v>0</v>
          </cell>
          <cell r="AM2638">
            <v>0</v>
          </cell>
          <cell r="AN2638">
            <v>0</v>
          </cell>
          <cell r="AO2638" t="str">
            <v>Point Z</v>
          </cell>
        </row>
        <row r="2639">
          <cell r="A2639" t="str">
            <v>PO134</v>
          </cell>
          <cell r="B2639" t="e">
            <v>#N/A</v>
          </cell>
          <cell r="C2639" t="str">
            <v>Polk</v>
          </cell>
          <cell r="D2639" t="str">
            <v>Unknown</v>
          </cell>
          <cell r="E2639" t="e">
            <v>#REF!</v>
          </cell>
          <cell r="F2639" t="str">
            <v>Unknown</v>
          </cell>
          <cell r="G2639" t="e">
            <v>#REF!</v>
          </cell>
          <cell r="H2639" t="str">
            <v>unmonitored</v>
          </cell>
          <cell r="I2639" t="e">
            <v>#REF!</v>
          </cell>
          <cell r="J2639" t="str">
            <v>Last recorded substrate: U</v>
          </cell>
          <cell r="K2639" t="e">
            <v>#REF!</v>
          </cell>
          <cell r="L2639">
            <v>27.838159999999998</v>
          </cell>
          <cell r="M2639">
            <v>-81.311000000000007</v>
          </cell>
          <cell r="N2639" t="str">
            <v>{72c6744b-274e-4e4c-89f8-e5d416fec40e}</v>
          </cell>
          <cell r="O2639">
            <v>43682.641504629632</v>
          </cell>
          <cell r="P2639" t="str">
            <v>twu_dangermond</v>
          </cell>
          <cell r="Q2639">
            <v>43991.884618055556</v>
          </cell>
          <cell r="R2639" t="str">
            <v>cbaileyAudubon</v>
          </cell>
          <cell r="S2639" t="str">
            <v xml:space="preserve">Permanent </v>
          </cell>
          <cell r="T2639" t="str">
            <v>&lt;Null&gt;</v>
          </cell>
          <cell r="U2639" t="str">
            <v>Pair has no alternate nest(s)</v>
          </cell>
          <cell r="V2639" t="str">
            <v>PO134</v>
          </cell>
          <cell r="W2639">
            <v>43304.732349537036</v>
          </cell>
          <cell r="X2639">
            <v>0</v>
          </cell>
          <cell r="Y2639">
            <v>0</v>
          </cell>
          <cell r="Z2639">
            <v>0</v>
          </cell>
          <cell r="AA2639">
            <v>0</v>
          </cell>
          <cell r="AB2639">
            <v>0</v>
          </cell>
          <cell r="AC2639">
            <v>0</v>
          </cell>
          <cell r="AD2639">
            <v>0</v>
          </cell>
          <cell r="AE2639">
            <v>0</v>
          </cell>
          <cell r="AF2639">
            <v>0</v>
          </cell>
          <cell r="AG2639">
            <v>0</v>
          </cell>
          <cell r="AH2639">
            <v>0</v>
          </cell>
          <cell r="AI2639">
            <v>0</v>
          </cell>
          <cell r="AJ2639">
            <v>0</v>
          </cell>
          <cell r="AK2639">
            <v>0</v>
          </cell>
          <cell r="AL2639">
            <v>0</v>
          </cell>
          <cell r="AM2639">
            <v>0</v>
          </cell>
          <cell r="AN2639">
            <v>0</v>
          </cell>
          <cell r="AO2639" t="str">
            <v>Point Z</v>
          </cell>
        </row>
        <row r="2640">
          <cell r="A2640" t="str">
            <v>PO135</v>
          </cell>
          <cell r="B2640" t="e">
            <v>#N/A</v>
          </cell>
          <cell r="C2640" t="str">
            <v>Polk</v>
          </cell>
          <cell r="D2640" t="str">
            <v>Unknown</v>
          </cell>
          <cell r="E2640" t="e">
            <v>#REF!</v>
          </cell>
          <cell r="F2640" t="str">
            <v>Unknown</v>
          </cell>
          <cell r="G2640" t="e">
            <v>#REF!</v>
          </cell>
          <cell r="H2640" t="str">
            <v>Audubon</v>
          </cell>
          <cell r="I2640" t="e">
            <v>#REF!</v>
          </cell>
          <cell r="J2640" t="str">
            <v>Last recorded substrate: Live Pine Tree</v>
          </cell>
          <cell r="K2640" t="e">
            <v>#REF!</v>
          </cell>
          <cell r="L2640">
            <v>27.842333</v>
          </cell>
          <cell r="M2640">
            <v>-81.262500000000003</v>
          </cell>
          <cell r="N2640" t="str">
            <v>{1f141c0a-abe9-4eb6-b388-2ec00a15a051}</v>
          </cell>
          <cell r="O2640">
            <v>43682.641504629632</v>
          </cell>
          <cell r="P2640" t="str">
            <v>twu_dangermond</v>
          </cell>
          <cell r="Q2640">
            <v>43991.884201388886</v>
          </cell>
          <cell r="R2640" t="str">
            <v>cbaileyAudubon</v>
          </cell>
          <cell r="S2640" t="str">
            <v xml:space="preserve">Permanent </v>
          </cell>
          <cell r="T2640" t="str">
            <v>&lt;Null&gt;</v>
          </cell>
          <cell r="U2640" t="str">
            <v>Pair has no alternate nest(s)</v>
          </cell>
          <cell r="V2640" t="str">
            <v>PO135</v>
          </cell>
          <cell r="W2640">
            <v>43304.732349537036</v>
          </cell>
          <cell r="X2640">
            <v>0</v>
          </cell>
          <cell r="Y2640">
            <v>0</v>
          </cell>
          <cell r="Z2640">
            <v>0</v>
          </cell>
          <cell r="AA2640">
            <v>0</v>
          </cell>
          <cell r="AB2640">
            <v>0</v>
          </cell>
          <cell r="AC2640">
            <v>0</v>
          </cell>
          <cell r="AD2640">
            <v>0</v>
          </cell>
          <cell r="AE2640">
            <v>0</v>
          </cell>
          <cell r="AF2640">
            <v>0</v>
          </cell>
          <cell r="AG2640">
            <v>1</v>
          </cell>
          <cell r="AH2640">
            <v>0</v>
          </cell>
          <cell r="AI2640">
            <v>0</v>
          </cell>
          <cell r="AJ2640">
            <v>0</v>
          </cell>
          <cell r="AK2640">
            <v>0</v>
          </cell>
          <cell r="AL2640">
            <v>0</v>
          </cell>
          <cell r="AM2640">
            <v>0</v>
          </cell>
          <cell r="AN2640">
            <v>1</v>
          </cell>
          <cell r="AO2640" t="str">
            <v>Point Z</v>
          </cell>
        </row>
        <row r="2641">
          <cell r="A2641" t="str">
            <v>PO136</v>
          </cell>
          <cell r="B2641" t="e">
            <v>#N/A</v>
          </cell>
          <cell r="C2641" t="str">
            <v>Polk</v>
          </cell>
          <cell r="D2641" t="str">
            <v>Unknown</v>
          </cell>
          <cell r="E2641" t="e">
            <v>#REF!</v>
          </cell>
          <cell r="F2641" t="str">
            <v>Unknown</v>
          </cell>
          <cell r="G2641" t="e">
            <v>#REF!</v>
          </cell>
          <cell r="H2641" t="str">
            <v>unmonitored</v>
          </cell>
          <cell r="I2641" t="e">
            <v>#REF!</v>
          </cell>
          <cell r="J2641" t="str">
            <v>Last recorded substrate: Live Pine Tree</v>
          </cell>
          <cell r="K2641" t="e">
            <v>#REF!</v>
          </cell>
          <cell r="L2641">
            <v>27.829000000000001</v>
          </cell>
          <cell r="M2641">
            <v>-81.236666999999997</v>
          </cell>
          <cell r="N2641" t="str">
            <v>{b3c24ec6-2bf3-4147-aad7-19584e7e7e6e}</v>
          </cell>
          <cell r="O2641">
            <v>43682.641504629632</v>
          </cell>
          <cell r="P2641" t="str">
            <v>twu_dangermond</v>
          </cell>
          <cell r="Q2641">
            <v>43991.884618055556</v>
          </cell>
          <cell r="R2641" t="str">
            <v>cbaileyAudubon</v>
          </cell>
          <cell r="S2641" t="str">
            <v xml:space="preserve">Permanent </v>
          </cell>
          <cell r="T2641" t="str">
            <v>&lt;Null&gt;</v>
          </cell>
          <cell r="U2641" t="str">
            <v>Pair has no alternate nest(s)</v>
          </cell>
          <cell r="V2641" t="str">
            <v>PO136</v>
          </cell>
          <cell r="W2641">
            <v>43304.732349537036</v>
          </cell>
          <cell r="X2641">
            <v>0</v>
          </cell>
          <cell r="Y2641">
            <v>0</v>
          </cell>
          <cell r="Z2641">
            <v>0</v>
          </cell>
          <cell r="AA2641">
            <v>0</v>
          </cell>
          <cell r="AB2641">
            <v>0</v>
          </cell>
          <cell r="AC2641">
            <v>0</v>
          </cell>
          <cell r="AD2641">
            <v>0</v>
          </cell>
          <cell r="AE2641">
            <v>0</v>
          </cell>
          <cell r="AF2641">
            <v>0</v>
          </cell>
          <cell r="AG2641">
            <v>0</v>
          </cell>
          <cell r="AH2641">
            <v>0</v>
          </cell>
          <cell r="AI2641">
            <v>0</v>
          </cell>
          <cell r="AJ2641">
            <v>0</v>
          </cell>
          <cell r="AK2641">
            <v>0</v>
          </cell>
          <cell r="AL2641">
            <v>0</v>
          </cell>
          <cell r="AM2641">
            <v>0</v>
          </cell>
          <cell r="AN2641">
            <v>0</v>
          </cell>
          <cell r="AO2641" t="str">
            <v>Point Z</v>
          </cell>
        </row>
        <row r="2642">
          <cell r="A2642" t="str">
            <v>PO137</v>
          </cell>
          <cell r="B2642" t="e">
            <v>#N/A</v>
          </cell>
          <cell r="C2642" t="str">
            <v>Polk</v>
          </cell>
          <cell r="D2642" t="str">
            <v>Unknown</v>
          </cell>
          <cell r="E2642" t="e">
            <v>#REF!</v>
          </cell>
          <cell r="F2642" t="str">
            <v>Unknown</v>
          </cell>
          <cell r="G2642" t="e">
            <v>#REF!</v>
          </cell>
          <cell r="H2642" t="str">
            <v>unmonitored</v>
          </cell>
          <cell r="I2642" t="e">
            <v>#REF!</v>
          </cell>
          <cell r="J2642" t="str">
            <v>Last recorded substrate: Live Pine Tree</v>
          </cell>
          <cell r="K2642" t="e">
            <v>#REF!</v>
          </cell>
          <cell r="L2642">
            <v>27.856667000000002</v>
          </cell>
          <cell r="M2642">
            <v>-81.387500000000003</v>
          </cell>
          <cell r="N2642" t="str">
            <v>{00d50047-4d55-44e3-83e4-5ce8ae392800}</v>
          </cell>
          <cell r="O2642">
            <v>43682.641504629632</v>
          </cell>
          <cell r="P2642" t="str">
            <v>twu_dangermond</v>
          </cell>
          <cell r="Q2642">
            <v>43991.884618055556</v>
          </cell>
          <cell r="R2642" t="str">
            <v>cbaileyAudubon</v>
          </cell>
          <cell r="S2642" t="str">
            <v xml:space="preserve">Permanent </v>
          </cell>
          <cell r="T2642" t="str">
            <v>&lt;Null&gt;</v>
          </cell>
          <cell r="U2642" t="str">
            <v>Pair has no alternate nest(s)</v>
          </cell>
          <cell r="V2642" t="str">
            <v>PO137</v>
          </cell>
          <cell r="W2642">
            <v>43304.732349537036</v>
          </cell>
          <cell r="X2642">
            <v>0</v>
          </cell>
          <cell r="Y2642">
            <v>0</v>
          </cell>
          <cell r="Z2642">
            <v>0</v>
          </cell>
          <cell r="AA2642">
            <v>0</v>
          </cell>
          <cell r="AB2642">
            <v>0</v>
          </cell>
          <cell r="AC2642">
            <v>0</v>
          </cell>
          <cell r="AD2642">
            <v>0</v>
          </cell>
          <cell r="AE2642">
            <v>0</v>
          </cell>
          <cell r="AF2642">
            <v>0</v>
          </cell>
          <cell r="AG2642">
            <v>0</v>
          </cell>
          <cell r="AH2642">
            <v>0</v>
          </cell>
          <cell r="AI2642">
            <v>0</v>
          </cell>
          <cell r="AJ2642">
            <v>0</v>
          </cell>
          <cell r="AK2642">
            <v>0</v>
          </cell>
          <cell r="AL2642">
            <v>0</v>
          </cell>
          <cell r="AM2642">
            <v>0</v>
          </cell>
          <cell r="AN2642">
            <v>0</v>
          </cell>
          <cell r="AO2642" t="str">
            <v>Point Z</v>
          </cell>
        </row>
        <row r="2643">
          <cell r="A2643" t="str">
            <v>PO138</v>
          </cell>
          <cell r="B2643" t="e">
            <v>#N/A</v>
          </cell>
          <cell r="C2643" t="str">
            <v>Polk</v>
          </cell>
          <cell r="D2643" t="str">
            <v>Unknown</v>
          </cell>
          <cell r="E2643" t="e">
            <v>#REF!</v>
          </cell>
          <cell r="F2643" t="str">
            <v>Unknown</v>
          </cell>
          <cell r="G2643" t="e">
            <v>#REF!</v>
          </cell>
          <cell r="H2643" t="str">
            <v>unmonitored</v>
          </cell>
          <cell r="I2643" t="e">
            <v>#REF!</v>
          </cell>
          <cell r="J2643" t="str">
            <v>Last recorded substrate: G</v>
          </cell>
          <cell r="K2643" t="e">
            <v>#REF!</v>
          </cell>
          <cell r="L2643">
            <v>27.900500000000001</v>
          </cell>
          <cell r="M2643">
            <v>-81.537833000000006</v>
          </cell>
          <cell r="N2643" t="str">
            <v>{39c60f00-7a2b-4c57-9bec-eb4554ddac34}</v>
          </cell>
          <cell r="O2643">
            <v>43682.641504629632</v>
          </cell>
          <cell r="P2643" t="str">
            <v>twu_dangermond</v>
          </cell>
          <cell r="Q2643">
            <v>43991.884618055556</v>
          </cell>
          <cell r="R2643" t="str">
            <v>cbaileyAudubon</v>
          </cell>
          <cell r="S2643" t="str">
            <v xml:space="preserve">Permanent </v>
          </cell>
          <cell r="T2643" t="str">
            <v>&lt;Null&gt;</v>
          </cell>
          <cell r="U2643" t="str">
            <v>Pair has no alternate nest(s)</v>
          </cell>
          <cell r="V2643" t="str">
            <v>PO138</v>
          </cell>
          <cell r="W2643">
            <v>43304.732349537036</v>
          </cell>
          <cell r="X2643">
            <v>0</v>
          </cell>
          <cell r="Y2643">
            <v>0</v>
          </cell>
          <cell r="Z2643">
            <v>0</v>
          </cell>
          <cell r="AA2643">
            <v>0</v>
          </cell>
          <cell r="AB2643">
            <v>0</v>
          </cell>
          <cell r="AC2643">
            <v>0</v>
          </cell>
          <cell r="AD2643">
            <v>0</v>
          </cell>
          <cell r="AE2643">
            <v>0</v>
          </cell>
          <cell r="AF2643">
            <v>0</v>
          </cell>
          <cell r="AG2643">
            <v>0</v>
          </cell>
          <cell r="AH2643">
            <v>0</v>
          </cell>
          <cell r="AI2643">
            <v>0</v>
          </cell>
          <cell r="AJ2643">
            <v>0</v>
          </cell>
          <cell r="AK2643">
            <v>0</v>
          </cell>
          <cell r="AL2643">
            <v>0</v>
          </cell>
          <cell r="AM2643">
            <v>0</v>
          </cell>
          <cell r="AN2643">
            <v>0</v>
          </cell>
          <cell r="AO2643" t="str">
            <v>Point Z</v>
          </cell>
        </row>
        <row r="2644">
          <cell r="A2644" t="str">
            <v>PO139</v>
          </cell>
          <cell r="B2644" t="e">
            <v>#N/A</v>
          </cell>
          <cell r="C2644" t="str">
            <v>Polk</v>
          </cell>
          <cell r="D2644" t="str">
            <v>Occupied</v>
          </cell>
          <cell r="E2644" t="e">
            <v>#REF!</v>
          </cell>
          <cell r="F2644" t="str">
            <v>No</v>
          </cell>
          <cell r="G2644" t="e">
            <v>#REF!</v>
          </cell>
          <cell r="H2644" t="str">
            <v>Audubon</v>
          </cell>
          <cell r="I2644" t="e">
            <v>#REF!</v>
          </cell>
          <cell r="J2644" t="str">
            <v>Last recorded substrate: Tree 42(A), Live Pine (FWC)</v>
          </cell>
          <cell r="K2644" t="e">
            <v>#REF!</v>
          </cell>
          <cell r="L2644">
            <v>27.826167000000002</v>
          </cell>
          <cell r="M2644">
            <v>-81.554000000000002</v>
          </cell>
          <cell r="N2644" t="str">
            <v>{c0260e15-df9a-4d82-a1da-d23746af2d59}</v>
          </cell>
          <cell r="O2644">
            <v>43682.641504629632</v>
          </cell>
          <cell r="P2644" t="str">
            <v>twu_dangermond</v>
          </cell>
          <cell r="Q2644">
            <v>43991.884201388886</v>
          </cell>
          <cell r="R2644" t="str">
            <v>cbaileyAudubon</v>
          </cell>
          <cell r="S2644" t="str">
            <v xml:space="preserve">Permanent </v>
          </cell>
          <cell r="T2644" t="str">
            <v>&lt;Null&gt;</v>
          </cell>
          <cell r="U2644" t="str">
            <v>Pair has no alternate nest(s)</v>
          </cell>
          <cell r="V2644" t="str">
            <v>PO139</v>
          </cell>
          <cell r="W2644">
            <v>43304.732349537036</v>
          </cell>
          <cell r="X2644">
            <v>0</v>
          </cell>
          <cell r="Y2644">
            <v>0</v>
          </cell>
          <cell r="Z2644">
            <v>0</v>
          </cell>
          <cell r="AA2644">
            <v>0</v>
          </cell>
          <cell r="AB2644">
            <v>0</v>
          </cell>
          <cell r="AC2644">
            <v>0</v>
          </cell>
          <cell r="AD2644">
            <v>0</v>
          </cell>
          <cell r="AE2644">
            <v>0</v>
          </cell>
          <cell r="AF2644">
            <v>1</v>
          </cell>
          <cell r="AG2644">
            <v>18</v>
          </cell>
          <cell r="AH2644">
            <v>13</v>
          </cell>
          <cell r="AI2644">
            <v>10</v>
          </cell>
          <cell r="AJ2644">
            <v>9</v>
          </cell>
          <cell r="AK2644">
            <v>11</v>
          </cell>
          <cell r="AL2644">
            <v>13</v>
          </cell>
          <cell r="AM2644">
            <v>19</v>
          </cell>
          <cell r="AN2644">
            <v>94</v>
          </cell>
          <cell r="AO2644" t="str">
            <v>Point Z</v>
          </cell>
        </row>
        <row r="2645">
          <cell r="A2645" t="str">
            <v>PO140</v>
          </cell>
          <cell r="B2645" t="e">
            <v>#N/A</v>
          </cell>
          <cell r="C2645" t="str">
            <v>Polk</v>
          </cell>
          <cell r="D2645" t="str">
            <v>Unknown</v>
          </cell>
          <cell r="E2645" t="e">
            <v>#REF!</v>
          </cell>
          <cell r="F2645" t="str">
            <v>Unknown</v>
          </cell>
          <cell r="G2645" t="e">
            <v>#REF!</v>
          </cell>
          <cell r="H2645" t="str">
            <v>unmonitored</v>
          </cell>
          <cell r="I2645" t="e">
            <v>#REF!</v>
          </cell>
          <cell r="J2645" t="str">
            <v>Last recorded substrate: Live Pine Tree</v>
          </cell>
          <cell r="K2645" t="e">
            <v>#REF!</v>
          </cell>
          <cell r="L2645">
            <v>27.982167</v>
          </cell>
          <cell r="M2645">
            <v>-81.372667000000007</v>
          </cell>
          <cell r="N2645" t="str">
            <v>{120e6940-9269-4544-b023-833cd9aee959}</v>
          </cell>
          <cell r="O2645">
            <v>43682.641504629632</v>
          </cell>
          <cell r="P2645" t="str">
            <v>twu_dangermond</v>
          </cell>
          <cell r="Q2645">
            <v>43991.884618055556</v>
          </cell>
          <cell r="R2645" t="str">
            <v>cbaileyAudubon</v>
          </cell>
          <cell r="S2645" t="str">
            <v xml:space="preserve">Permanent </v>
          </cell>
          <cell r="T2645" t="str">
            <v>&lt;Null&gt;</v>
          </cell>
          <cell r="U2645" t="str">
            <v>Pair has no alternate nest(s)</v>
          </cell>
          <cell r="V2645" t="str">
            <v>PO140</v>
          </cell>
          <cell r="W2645">
            <v>43304.732349537036</v>
          </cell>
          <cell r="X2645">
            <v>0</v>
          </cell>
          <cell r="Y2645">
            <v>0</v>
          </cell>
          <cell r="Z2645">
            <v>0</v>
          </cell>
          <cell r="AA2645">
            <v>0</v>
          </cell>
          <cell r="AB2645">
            <v>0</v>
          </cell>
          <cell r="AC2645">
            <v>0</v>
          </cell>
          <cell r="AD2645">
            <v>0</v>
          </cell>
          <cell r="AE2645">
            <v>0</v>
          </cell>
          <cell r="AF2645">
            <v>0</v>
          </cell>
          <cell r="AG2645">
            <v>0</v>
          </cell>
          <cell r="AH2645">
            <v>0</v>
          </cell>
          <cell r="AI2645">
            <v>0</v>
          </cell>
          <cell r="AJ2645">
            <v>0</v>
          </cell>
          <cell r="AK2645">
            <v>0</v>
          </cell>
          <cell r="AL2645">
            <v>0</v>
          </cell>
          <cell r="AM2645">
            <v>0</v>
          </cell>
          <cell r="AN2645">
            <v>0</v>
          </cell>
          <cell r="AO2645" t="str">
            <v>Point Z</v>
          </cell>
        </row>
        <row r="2646">
          <cell r="A2646" t="str">
            <v>PO141</v>
          </cell>
          <cell r="B2646" t="e">
            <v>#N/A</v>
          </cell>
          <cell r="C2646" t="str">
            <v>Polk</v>
          </cell>
          <cell r="D2646" t="str">
            <v>Unknown</v>
          </cell>
          <cell r="E2646" t="e">
            <v>#REF!</v>
          </cell>
          <cell r="F2646" t="str">
            <v>Unknown</v>
          </cell>
          <cell r="G2646" t="e">
            <v>#REF!</v>
          </cell>
          <cell r="H2646" t="str">
            <v>unmonitored</v>
          </cell>
          <cell r="I2646" t="e">
            <v>#REF!</v>
          </cell>
          <cell r="J2646" t="str">
            <v>Last recorded substrate: Live Pine Tree</v>
          </cell>
          <cell r="K2646" t="e">
            <v>#REF!</v>
          </cell>
          <cell r="L2646">
            <v>27.773667</v>
          </cell>
          <cell r="M2646">
            <v>-81.428832999999997</v>
          </cell>
          <cell r="N2646" t="str">
            <v>{3a030a32-a3cb-40fb-82c3-24e0685870c8}</v>
          </cell>
          <cell r="O2646">
            <v>43682.641504629632</v>
          </cell>
          <cell r="P2646" t="str">
            <v>twu_dangermond</v>
          </cell>
          <cell r="Q2646">
            <v>43991.884618055556</v>
          </cell>
          <cell r="R2646" t="str">
            <v>cbaileyAudubon</v>
          </cell>
          <cell r="S2646" t="str">
            <v xml:space="preserve">Permanent </v>
          </cell>
          <cell r="T2646" t="str">
            <v>&lt;Null&gt;</v>
          </cell>
          <cell r="U2646" t="str">
            <v>Pair has no alternate nest(s)</v>
          </cell>
          <cell r="V2646" t="str">
            <v>PO141</v>
          </cell>
          <cell r="W2646">
            <v>43304.732349537036</v>
          </cell>
          <cell r="X2646">
            <v>0</v>
          </cell>
          <cell r="Y2646">
            <v>0</v>
          </cell>
          <cell r="Z2646">
            <v>0</v>
          </cell>
          <cell r="AA2646">
            <v>0</v>
          </cell>
          <cell r="AB2646">
            <v>0</v>
          </cell>
          <cell r="AC2646">
            <v>0</v>
          </cell>
          <cell r="AD2646">
            <v>0</v>
          </cell>
          <cell r="AE2646">
            <v>0</v>
          </cell>
          <cell r="AF2646">
            <v>0</v>
          </cell>
          <cell r="AG2646">
            <v>0</v>
          </cell>
          <cell r="AH2646">
            <v>0</v>
          </cell>
          <cell r="AI2646">
            <v>0</v>
          </cell>
          <cell r="AJ2646">
            <v>0</v>
          </cell>
          <cell r="AK2646">
            <v>0</v>
          </cell>
          <cell r="AL2646">
            <v>0</v>
          </cell>
          <cell r="AM2646">
            <v>0</v>
          </cell>
          <cell r="AN2646">
            <v>0</v>
          </cell>
          <cell r="AO2646" t="str">
            <v>Point Z</v>
          </cell>
        </row>
        <row r="2647">
          <cell r="A2647" t="str">
            <v>PO142</v>
          </cell>
          <cell r="B2647" t="e">
            <v>#N/A</v>
          </cell>
          <cell r="C2647" t="str">
            <v>Polk</v>
          </cell>
          <cell r="D2647" t="str">
            <v>Unknown</v>
          </cell>
          <cell r="E2647" t="e">
            <v>#REF!</v>
          </cell>
          <cell r="F2647" t="str">
            <v>Unknown</v>
          </cell>
          <cell r="G2647" t="e">
            <v>#REF!</v>
          </cell>
          <cell r="H2647" t="str">
            <v>unmonitored</v>
          </cell>
          <cell r="I2647" t="e">
            <v>#REF!</v>
          </cell>
          <cell r="J2647" t="str">
            <v>Last recorded substrate: Live Pine Tree</v>
          </cell>
          <cell r="K2647" t="e">
            <v>#REF!</v>
          </cell>
          <cell r="L2647">
            <v>27.975667000000001</v>
          </cell>
          <cell r="M2647">
            <v>-81.505667000000003</v>
          </cell>
          <cell r="N2647" t="str">
            <v>{e7c66082-dad4-40a5-8620-eb11aa6b706c}</v>
          </cell>
          <cell r="O2647">
            <v>43682.641504629632</v>
          </cell>
          <cell r="P2647" t="str">
            <v>twu_dangermond</v>
          </cell>
          <cell r="Q2647">
            <v>43991.884618055556</v>
          </cell>
          <cell r="R2647" t="str">
            <v>cbaileyAudubon</v>
          </cell>
          <cell r="S2647" t="str">
            <v xml:space="preserve">Permanent </v>
          </cell>
          <cell r="T2647" t="str">
            <v>&lt;Null&gt;</v>
          </cell>
          <cell r="U2647" t="str">
            <v>Pair has no alternate nest(s)</v>
          </cell>
          <cell r="V2647" t="str">
            <v>PO142</v>
          </cell>
          <cell r="W2647">
            <v>43304.732349537036</v>
          </cell>
          <cell r="X2647">
            <v>0</v>
          </cell>
          <cell r="Y2647">
            <v>0</v>
          </cell>
          <cell r="Z2647">
            <v>0</v>
          </cell>
          <cell r="AA2647">
            <v>0</v>
          </cell>
          <cell r="AB2647">
            <v>0</v>
          </cell>
          <cell r="AC2647">
            <v>0</v>
          </cell>
          <cell r="AD2647">
            <v>0</v>
          </cell>
          <cell r="AE2647">
            <v>0</v>
          </cell>
          <cell r="AF2647">
            <v>0</v>
          </cell>
          <cell r="AG2647">
            <v>6</v>
          </cell>
          <cell r="AH2647">
            <v>4</v>
          </cell>
          <cell r="AI2647">
            <v>0</v>
          </cell>
          <cell r="AJ2647">
            <v>0</v>
          </cell>
          <cell r="AK2647">
            <v>0</v>
          </cell>
          <cell r="AL2647">
            <v>0</v>
          </cell>
          <cell r="AM2647">
            <v>0</v>
          </cell>
          <cell r="AN2647">
            <v>10</v>
          </cell>
          <cell r="AO2647" t="str">
            <v>Point Z</v>
          </cell>
        </row>
        <row r="2648">
          <cell r="A2648" t="str">
            <v>PO143</v>
          </cell>
          <cell r="B2648" t="e">
            <v>#N/A</v>
          </cell>
          <cell r="C2648" t="str">
            <v>Polk</v>
          </cell>
          <cell r="D2648" t="str">
            <v>Unknown</v>
          </cell>
          <cell r="E2648" t="e">
            <v>#REF!</v>
          </cell>
          <cell r="F2648" t="str">
            <v>Unknown</v>
          </cell>
          <cell r="G2648" t="e">
            <v>#REF!</v>
          </cell>
          <cell r="H2648" t="str">
            <v>unmonitored</v>
          </cell>
          <cell r="I2648" t="e">
            <v>#REF!</v>
          </cell>
          <cell r="J2648" t="str">
            <v>Last recorded substrate: Live Pine Tree</v>
          </cell>
          <cell r="K2648" t="e">
            <v>#REF!</v>
          </cell>
          <cell r="L2648">
            <v>27.907667</v>
          </cell>
          <cell r="M2648">
            <v>-81.404499999999999</v>
          </cell>
          <cell r="N2648" t="str">
            <v>{8e080887-b3cf-4737-8063-491f95f7416c}</v>
          </cell>
          <cell r="O2648">
            <v>43682.641504629632</v>
          </cell>
          <cell r="P2648" t="str">
            <v>twu_dangermond</v>
          </cell>
          <cell r="Q2648">
            <v>43991.884618055556</v>
          </cell>
          <cell r="R2648" t="str">
            <v>cbaileyAudubon</v>
          </cell>
          <cell r="S2648" t="str">
            <v xml:space="preserve">Permanent </v>
          </cell>
          <cell r="T2648" t="str">
            <v>&lt;Null&gt;</v>
          </cell>
          <cell r="U2648" t="str">
            <v>Pair has no alternate nest(s)</v>
          </cell>
          <cell r="V2648" t="str">
            <v>PO143</v>
          </cell>
          <cell r="W2648">
            <v>43304.732349537036</v>
          </cell>
          <cell r="X2648">
            <v>0</v>
          </cell>
          <cell r="Y2648">
            <v>0</v>
          </cell>
          <cell r="Z2648">
            <v>0</v>
          </cell>
          <cell r="AA2648">
            <v>0</v>
          </cell>
          <cell r="AB2648">
            <v>0</v>
          </cell>
          <cell r="AC2648">
            <v>0</v>
          </cell>
          <cell r="AD2648">
            <v>0</v>
          </cell>
          <cell r="AE2648">
            <v>0</v>
          </cell>
          <cell r="AF2648">
            <v>0</v>
          </cell>
          <cell r="AG2648">
            <v>0</v>
          </cell>
          <cell r="AH2648">
            <v>0</v>
          </cell>
          <cell r="AI2648">
            <v>0</v>
          </cell>
          <cell r="AJ2648">
            <v>0</v>
          </cell>
          <cell r="AK2648">
            <v>0</v>
          </cell>
          <cell r="AL2648">
            <v>0</v>
          </cell>
          <cell r="AM2648">
            <v>0</v>
          </cell>
          <cell r="AN2648">
            <v>0</v>
          </cell>
          <cell r="AO2648" t="str">
            <v>Point Z</v>
          </cell>
        </row>
        <row r="2649">
          <cell r="A2649" t="str">
            <v>PO144</v>
          </cell>
          <cell r="B2649" t="e">
            <v>#N/A</v>
          </cell>
          <cell r="C2649" t="str">
            <v>Polk</v>
          </cell>
          <cell r="D2649" t="str">
            <v>Unknown</v>
          </cell>
          <cell r="E2649" t="e">
            <v>#REF!</v>
          </cell>
          <cell r="F2649" t="str">
            <v>Unknown</v>
          </cell>
          <cell r="G2649" t="e">
            <v>#REF!</v>
          </cell>
          <cell r="H2649" t="str">
            <v>unmonitored</v>
          </cell>
          <cell r="I2649" t="e">
            <v>#REF!</v>
          </cell>
          <cell r="J2649" t="str">
            <v>Last recorded substrate: G</v>
          </cell>
          <cell r="K2649" t="e">
            <v>#REF!</v>
          </cell>
          <cell r="L2649">
            <v>28.102499999999999</v>
          </cell>
          <cell r="M2649">
            <v>-81.563167000000007</v>
          </cell>
          <cell r="N2649" t="str">
            <v>{98139c4c-c7c0-4177-b221-01f03c931a50}</v>
          </cell>
          <cell r="O2649">
            <v>43682.641504629632</v>
          </cell>
          <cell r="P2649" t="str">
            <v>twu_dangermond</v>
          </cell>
          <cell r="Q2649">
            <v>43991.884618055556</v>
          </cell>
          <cell r="R2649" t="str">
            <v>cbaileyAudubon</v>
          </cell>
          <cell r="S2649" t="str">
            <v xml:space="preserve">Permanent </v>
          </cell>
          <cell r="T2649" t="str">
            <v>&lt;Null&gt;</v>
          </cell>
          <cell r="U2649" t="str">
            <v>Pair has no alternate nest(s)</v>
          </cell>
          <cell r="V2649" t="str">
            <v>PO144</v>
          </cell>
          <cell r="W2649">
            <v>43304.732349537036</v>
          </cell>
          <cell r="X2649">
            <v>0</v>
          </cell>
          <cell r="Y2649">
            <v>0</v>
          </cell>
          <cell r="Z2649">
            <v>0</v>
          </cell>
          <cell r="AA2649">
            <v>0</v>
          </cell>
          <cell r="AB2649">
            <v>0</v>
          </cell>
          <cell r="AC2649">
            <v>0</v>
          </cell>
          <cell r="AD2649">
            <v>0</v>
          </cell>
          <cell r="AE2649">
            <v>0</v>
          </cell>
          <cell r="AF2649">
            <v>0</v>
          </cell>
          <cell r="AG2649">
            <v>0</v>
          </cell>
          <cell r="AH2649">
            <v>0</v>
          </cell>
          <cell r="AI2649">
            <v>0</v>
          </cell>
          <cell r="AJ2649">
            <v>0</v>
          </cell>
          <cell r="AK2649">
            <v>0</v>
          </cell>
          <cell r="AL2649">
            <v>0</v>
          </cell>
          <cell r="AM2649">
            <v>0</v>
          </cell>
          <cell r="AN2649">
            <v>0</v>
          </cell>
          <cell r="AO2649" t="str">
            <v>Point Z</v>
          </cell>
        </row>
        <row r="2650">
          <cell r="A2650" t="str">
            <v>PO145</v>
          </cell>
          <cell r="B2650" t="e">
            <v>#N/A</v>
          </cell>
          <cell r="C2650" t="str">
            <v>Polk</v>
          </cell>
          <cell r="D2650" t="str">
            <v>Unknown</v>
          </cell>
          <cell r="E2650" t="e">
            <v>#REF!</v>
          </cell>
          <cell r="F2650" t="str">
            <v>Unknown</v>
          </cell>
          <cell r="G2650" t="e">
            <v>#REF!</v>
          </cell>
          <cell r="H2650" t="str">
            <v>unmonitored</v>
          </cell>
          <cell r="I2650" t="e">
            <v>#REF!</v>
          </cell>
          <cell r="J2650" t="str">
            <v>Last recorded substrate: Live Pine Tree</v>
          </cell>
          <cell r="K2650" t="e">
            <v>#REF!</v>
          </cell>
          <cell r="L2650">
            <v>27.949166999999999</v>
          </cell>
          <cell r="M2650">
            <v>-81.515833000000001</v>
          </cell>
          <cell r="N2650" t="str">
            <v>{e6ce1492-d9c2-4458-a436-0e121fc3b926}</v>
          </cell>
          <cell r="O2650">
            <v>43682.641504629632</v>
          </cell>
          <cell r="P2650" t="str">
            <v>twu_dangermond</v>
          </cell>
          <cell r="Q2650">
            <v>43991.884618055556</v>
          </cell>
          <cell r="R2650" t="str">
            <v>cbaileyAudubon</v>
          </cell>
          <cell r="S2650" t="str">
            <v xml:space="preserve">Permanent </v>
          </cell>
          <cell r="T2650" t="str">
            <v>&lt;Null&gt;</v>
          </cell>
          <cell r="U2650" t="str">
            <v>Pair has no alternate nest(s)</v>
          </cell>
          <cell r="V2650" t="str">
            <v>PO145</v>
          </cell>
          <cell r="W2650">
            <v>43304.732349537036</v>
          </cell>
          <cell r="X2650">
            <v>0</v>
          </cell>
          <cell r="Y2650">
            <v>0</v>
          </cell>
          <cell r="Z2650">
            <v>0</v>
          </cell>
          <cell r="AA2650">
            <v>0</v>
          </cell>
          <cell r="AB2650">
            <v>0</v>
          </cell>
          <cell r="AC2650">
            <v>0</v>
          </cell>
          <cell r="AD2650">
            <v>0</v>
          </cell>
          <cell r="AE2650">
            <v>0</v>
          </cell>
          <cell r="AF2650">
            <v>1</v>
          </cell>
          <cell r="AG2650">
            <v>3</v>
          </cell>
          <cell r="AH2650">
            <v>2</v>
          </cell>
          <cell r="AI2650">
            <v>0</v>
          </cell>
          <cell r="AJ2650">
            <v>0</v>
          </cell>
          <cell r="AK2650">
            <v>0</v>
          </cell>
          <cell r="AL2650">
            <v>0</v>
          </cell>
          <cell r="AM2650">
            <v>0</v>
          </cell>
          <cell r="AN2650">
            <v>6</v>
          </cell>
          <cell r="AO2650" t="str">
            <v>Point Z</v>
          </cell>
        </row>
        <row r="2651">
          <cell r="A2651" t="str">
            <v>PO146</v>
          </cell>
          <cell r="B2651" t="e">
            <v>#N/A</v>
          </cell>
          <cell r="C2651" t="str">
            <v>Polk</v>
          </cell>
          <cell r="D2651" t="str">
            <v>Inactive</v>
          </cell>
          <cell r="E2651" t="e">
            <v>#REF!</v>
          </cell>
          <cell r="F2651" t="str">
            <v>No</v>
          </cell>
          <cell r="G2651" t="e">
            <v>#REF!</v>
          </cell>
          <cell r="H2651" t="str">
            <v>Audubon</v>
          </cell>
          <cell r="I2651" t="e">
            <v>#REF!</v>
          </cell>
          <cell r="J2651" t="str">
            <v>Last recorded substrate: Tree 42(A), Live Pine (FWC)</v>
          </cell>
          <cell r="K2651" t="e">
            <v>#REF!</v>
          </cell>
          <cell r="L2651">
            <v>27.92783</v>
          </cell>
          <cell r="M2651">
            <v>-81.35472</v>
          </cell>
          <cell r="N2651" t="str">
            <v>{b07991b2-e79b-47a1-bfd7-5ab5af85afca}</v>
          </cell>
          <cell r="O2651">
            <v>43682.641504629632</v>
          </cell>
          <cell r="P2651" t="str">
            <v>twu_dangermond</v>
          </cell>
          <cell r="Q2651">
            <v>43991.884201388886</v>
          </cell>
          <cell r="R2651" t="str">
            <v>cbaileyAudubon</v>
          </cell>
          <cell r="S2651" t="str">
            <v xml:space="preserve">Permanent </v>
          </cell>
          <cell r="T2651" t="str">
            <v>Feb 2021 Chuck Brown says nest is located here, original pin had been to SE</v>
          </cell>
          <cell r="U2651" t="str">
            <v>Pair has no alternate nest(s)</v>
          </cell>
          <cell r="V2651" t="str">
            <v>PO146</v>
          </cell>
          <cell r="W2651">
            <v>43304.732349537036</v>
          </cell>
          <cell r="X2651">
            <v>0</v>
          </cell>
          <cell r="Y2651">
            <v>0</v>
          </cell>
          <cell r="Z2651">
            <v>0</v>
          </cell>
          <cell r="AA2651">
            <v>0</v>
          </cell>
          <cell r="AB2651">
            <v>0</v>
          </cell>
          <cell r="AC2651">
            <v>0</v>
          </cell>
          <cell r="AD2651">
            <v>0</v>
          </cell>
          <cell r="AE2651">
            <v>0</v>
          </cell>
          <cell r="AF2651">
            <v>1</v>
          </cell>
          <cell r="AG2651">
            <v>10</v>
          </cell>
          <cell r="AH2651">
            <v>11</v>
          </cell>
          <cell r="AI2651">
            <v>2</v>
          </cell>
          <cell r="AJ2651">
            <v>0</v>
          </cell>
          <cell r="AK2651">
            <v>4</v>
          </cell>
          <cell r="AL2651">
            <v>15</v>
          </cell>
          <cell r="AM2651">
            <v>21</v>
          </cell>
          <cell r="AN2651">
            <v>64</v>
          </cell>
          <cell r="AO2651" t="str">
            <v>Point Z</v>
          </cell>
        </row>
        <row r="2652">
          <cell r="A2652" t="str">
            <v>PO147</v>
          </cell>
          <cell r="B2652" t="e">
            <v>#N/A</v>
          </cell>
          <cell r="C2652" t="str">
            <v>Polk</v>
          </cell>
          <cell r="D2652" t="str">
            <v>Unknown</v>
          </cell>
          <cell r="E2652" t="e">
            <v>#REF!</v>
          </cell>
          <cell r="F2652" t="str">
            <v>Unknown</v>
          </cell>
          <cell r="G2652" t="e">
            <v>#REF!</v>
          </cell>
          <cell r="H2652" t="str">
            <v>unmonitored</v>
          </cell>
          <cell r="I2652" t="e">
            <v>#REF!</v>
          </cell>
          <cell r="J2652" t="str">
            <v>Last recorded substrate: Dead Pine Tree</v>
          </cell>
          <cell r="K2652" t="e">
            <v>#REF!</v>
          </cell>
          <cell r="L2652">
            <v>27.844667000000001</v>
          </cell>
          <cell r="M2652">
            <v>-81.600166999999999</v>
          </cell>
          <cell r="N2652" t="str">
            <v>{fbc86c00-a79e-4aef-a2c5-760229bc7c4f}</v>
          </cell>
          <cell r="O2652">
            <v>43682.641504629632</v>
          </cell>
          <cell r="P2652" t="str">
            <v>twu_dangermond</v>
          </cell>
          <cell r="Q2652">
            <v>43991.884618055556</v>
          </cell>
          <cell r="R2652" t="str">
            <v>cbaileyAudubon</v>
          </cell>
          <cell r="S2652" t="str">
            <v xml:space="preserve">Permanent </v>
          </cell>
          <cell r="T2652" t="str">
            <v>2021 no nest found</v>
          </cell>
          <cell r="U2652" t="str">
            <v>Pair has no alternate nest(s)</v>
          </cell>
          <cell r="V2652" t="str">
            <v>PO147</v>
          </cell>
          <cell r="W2652">
            <v>43304.732349537036</v>
          </cell>
          <cell r="X2652">
            <v>0</v>
          </cell>
          <cell r="Y2652">
            <v>0</v>
          </cell>
          <cell r="Z2652">
            <v>0</v>
          </cell>
          <cell r="AA2652">
            <v>0</v>
          </cell>
          <cell r="AB2652">
            <v>0</v>
          </cell>
          <cell r="AC2652">
            <v>0</v>
          </cell>
          <cell r="AD2652">
            <v>0</v>
          </cell>
          <cell r="AE2652">
            <v>0</v>
          </cell>
          <cell r="AF2652">
            <v>0</v>
          </cell>
          <cell r="AG2652">
            <v>8</v>
          </cell>
          <cell r="AH2652">
            <v>3</v>
          </cell>
          <cell r="AI2652">
            <v>0</v>
          </cell>
          <cell r="AJ2652">
            <v>0</v>
          </cell>
          <cell r="AK2652">
            <v>0</v>
          </cell>
          <cell r="AL2652">
            <v>1</v>
          </cell>
          <cell r="AM2652">
            <v>0</v>
          </cell>
          <cell r="AN2652">
            <v>12</v>
          </cell>
          <cell r="AO2652" t="str">
            <v>Point Z</v>
          </cell>
        </row>
        <row r="2653">
          <cell r="A2653" t="str">
            <v>PO148</v>
          </cell>
          <cell r="B2653" t="e">
            <v>#N/A</v>
          </cell>
          <cell r="C2653" t="str">
            <v>Polk</v>
          </cell>
          <cell r="D2653" t="str">
            <v>Unknown</v>
          </cell>
          <cell r="E2653" t="e">
            <v>#REF!</v>
          </cell>
          <cell r="F2653" t="str">
            <v>Unknown</v>
          </cell>
          <cell r="G2653" t="e">
            <v>#REF!</v>
          </cell>
          <cell r="H2653" t="str">
            <v>unmonitored</v>
          </cell>
          <cell r="I2653" t="e">
            <v>#REF!</v>
          </cell>
          <cell r="J2653" t="str">
            <v>Last recorded substrate: G</v>
          </cell>
          <cell r="K2653" t="e">
            <v>#REF!</v>
          </cell>
          <cell r="L2653">
            <v>28.104167</v>
          </cell>
          <cell r="M2653">
            <v>-81.683000000000007</v>
          </cell>
          <cell r="N2653" t="str">
            <v>{50e2e25f-ecce-44f8-9d4d-29be5cf290ff}</v>
          </cell>
          <cell r="O2653">
            <v>43682.641504629632</v>
          </cell>
          <cell r="P2653" t="str">
            <v>twu_dangermond</v>
          </cell>
          <cell r="Q2653">
            <v>43991.884618055556</v>
          </cell>
          <cell r="R2653" t="str">
            <v>cbaileyAudubon</v>
          </cell>
          <cell r="S2653" t="str">
            <v xml:space="preserve">Permanent </v>
          </cell>
          <cell r="T2653" t="str">
            <v>&lt;Null&gt;</v>
          </cell>
          <cell r="U2653" t="str">
            <v>Pair has no alternate nest(s)</v>
          </cell>
          <cell r="V2653" t="str">
            <v>PO148</v>
          </cell>
          <cell r="W2653">
            <v>43304.732349537036</v>
          </cell>
          <cell r="X2653">
            <v>0</v>
          </cell>
          <cell r="Y2653">
            <v>0</v>
          </cell>
          <cell r="Z2653">
            <v>0</v>
          </cell>
          <cell r="AA2653">
            <v>0</v>
          </cell>
          <cell r="AB2653">
            <v>0</v>
          </cell>
          <cell r="AC2653">
            <v>0</v>
          </cell>
          <cell r="AD2653">
            <v>0</v>
          </cell>
          <cell r="AE2653">
            <v>0</v>
          </cell>
          <cell r="AF2653">
            <v>0</v>
          </cell>
          <cell r="AG2653">
            <v>0</v>
          </cell>
          <cell r="AH2653">
            <v>0</v>
          </cell>
          <cell r="AI2653">
            <v>0</v>
          </cell>
          <cell r="AJ2653">
            <v>0</v>
          </cell>
          <cell r="AK2653">
            <v>0</v>
          </cell>
          <cell r="AL2653">
            <v>0</v>
          </cell>
          <cell r="AM2653">
            <v>0</v>
          </cell>
          <cell r="AN2653">
            <v>0</v>
          </cell>
          <cell r="AO2653" t="str">
            <v>Point Z</v>
          </cell>
        </row>
        <row r="2654">
          <cell r="A2654" t="str">
            <v>PO149</v>
          </cell>
          <cell r="B2654" t="e">
            <v>#N/A</v>
          </cell>
          <cell r="C2654" t="str">
            <v>Polk</v>
          </cell>
          <cell r="D2654" t="str">
            <v>Destroyed</v>
          </cell>
          <cell r="E2654" t="e">
            <v>#REF!</v>
          </cell>
          <cell r="F2654" t="str">
            <v>No</v>
          </cell>
          <cell r="G2654" t="e">
            <v>#REF!</v>
          </cell>
          <cell r="H2654" t="str">
            <v>Audubon</v>
          </cell>
          <cell r="I2654" t="e">
            <v>#REF!</v>
          </cell>
          <cell r="J2654" t="str">
            <v>Last recorded substrate: Tree 42(A), Live Pine (FWC)</v>
          </cell>
          <cell r="K2654" t="e">
            <v>#REF!</v>
          </cell>
          <cell r="L2654">
            <v>28.068999999999999</v>
          </cell>
          <cell r="M2654">
            <v>-81.6935</v>
          </cell>
          <cell r="N2654" t="str">
            <v>{1fb80e8b-20df-4c56-9f3d-8cada0a3a93c}</v>
          </cell>
          <cell r="O2654">
            <v>43682.641504629632</v>
          </cell>
          <cell r="P2654" t="str">
            <v>twu_dangermond</v>
          </cell>
          <cell r="Q2654">
            <v>43991.884201388886</v>
          </cell>
          <cell r="R2654" t="str">
            <v>cbaileyAudubon</v>
          </cell>
          <cell r="S2654" t="str">
            <v xml:space="preserve">Permanent </v>
          </cell>
          <cell r="T2654" t="str">
            <v>2021 top of tree fell over summer, no rebuild or relo found</v>
          </cell>
          <cell r="U2654" t="str">
            <v>Pair has no alternate nest(s)</v>
          </cell>
          <cell r="V2654" t="str">
            <v>PO149</v>
          </cell>
          <cell r="W2654">
            <v>43304.732349537036</v>
          </cell>
          <cell r="X2654">
            <v>0</v>
          </cell>
          <cell r="Y2654">
            <v>0</v>
          </cell>
          <cell r="Z2654">
            <v>0</v>
          </cell>
          <cell r="AA2654">
            <v>0</v>
          </cell>
          <cell r="AB2654">
            <v>6</v>
          </cell>
          <cell r="AC2654">
            <v>0</v>
          </cell>
          <cell r="AD2654">
            <v>0</v>
          </cell>
          <cell r="AE2654">
            <v>0</v>
          </cell>
          <cell r="AF2654">
            <v>1</v>
          </cell>
          <cell r="AG2654">
            <v>16</v>
          </cell>
          <cell r="AH2654">
            <v>14</v>
          </cell>
          <cell r="AI2654">
            <v>17</v>
          </cell>
          <cell r="AJ2654">
            <v>13</v>
          </cell>
          <cell r="AK2654">
            <v>12</v>
          </cell>
          <cell r="AL2654">
            <v>14</v>
          </cell>
          <cell r="AM2654">
            <v>5</v>
          </cell>
          <cell r="AN2654">
            <v>98</v>
          </cell>
          <cell r="AO2654" t="str">
            <v>Point Z</v>
          </cell>
        </row>
        <row r="2655">
          <cell r="A2655" t="str">
            <v>PO150</v>
          </cell>
          <cell r="B2655" t="e">
            <v>#N/A</v>
          </cell>
          <cell r="C2655" t="str">
            <v>Polk</v>
          </cell>
          <cell r="D2655" t="str">
            <v>Unknown</v>
          </cell>
          <cell r="E2655" t="e">
            <v>#REF!</v>
          </cell>
          <cell r="F2655" t="str">
            <v>Unknown</v>
          </cell>
          <cell r="G2655" t="e">
            <v>#REF!</v>
          </cell>
          <cell r="H2655" t="str">
            <v>unmonitored</v>
          </cell>
          <cell r="I2655" t="e">
            <v>#REF!</v>
          </cell>
          <cell r="J2655" t="str">
            <v>Last recorded substrate: G</v>
          </cell>
          <cell r="K2655" t="e">
            <v>#REF!</v>
          </cell>
          <cell r="L2655">
            <v>27.988333000000001</v>
          </cell>
          <cell r="M2655">
            <v>-81.933333000000005</v>
          </cell>
          <cell r="N2655" t="str">
            <v>{ebba6951-5d82-471d-9426-232915009699}</v>
          </cell>
          <cell r="O2655">
            <v>43682.641504629632</v>
          </cell>
          <cell r="P2655" t="str">
            <v>twu_dangermond</v>
          </cell>
          <cell r="Q2655">
            <v>43991.884618055556</v>
          </cell>
          <cell r="R2655" t="str">
            <v>cbaileyAudubon</v>
          </cell>
          <cell r="S2655" t="str">
            <v xml:space="preserve">Permanent </v>
          </cell>
          <cell r="T2655" t="str">
            <v>&lt;Null&gt;</v>
          </cell>
          <cell r="U2655" t="str">
            <v>Pair has no alternate nest(s)</v>
          </cell>
          <cell r="V2655" t="str">
            <v>PO150</v>
          </cell>
          <cell r="W2655">
            <v>43304.732349537036</v>
          </cell>
          <cell r="X2655">
            <v>0</v>
          </cell>
          <cell r="Y2655">
            <v>0</v>
          </cell>
          <cell r="Z2655">
            <v>0</v>
          </cell>
          <cell r="AA2655">
            <v>0</v>
          </cell>
          <cell r="AB2655">
            <v>0</v>
          </cell>
          <cell r="AC2655">
            <v>0</v>
          </cell>
          <cell r="AD2655">
            <v>0</v>
          </cell>
          <cell r="AE2655">
            <v>0</v>
          </cell>
          <cell r="AF2655">
            <v>0</v>
          </cell>
          <cell r="AG2655">
            <v>0</v>
          </cell>
          <cell r="AH2655">
            <v>0</v>
          </cell>
          <cell r="AI2655">
            <v>0</v>
          </cell>
          <cell r="AJ2655">
            <v>0</v>
          </cell>
          <cell r="AK2655">
            <v>0</v>
          </cell>
          <cell r="AL2655">
            <v>0</v>
          </cell>
          <cell r="AM2655">
            <v>0</v>
          </cell>
          <cell r="AN2655">
            <v>0</v>
          </cell>
          <cell r="AO2655" t="str">
            <v>Point Z</v>
          </cell>
        </row>
        <row r="2656">
          <cell r="A2656" t="str">
            <v>PO151</v>
          </cell>
          <cell r="B2656" t="e">
            <v>#N/A</v>
          </cell>
          <cell r="C2656" t="str">
            <v>Polk</v>
          </cell>
          <cell r="D2656" t="str">
            <v>Unknown</v>
          </cell>
          <cell r="E2656" t="e">
            <v>#REF!</v>
          </cell>
          <cell r="F2656" t="str">
            <v>Unknown</v>
          </cell>
          <cell r="G2656" t="e">
            <v>#REF!</v>
          </cell>
          <cell r="H2656" t="str">
            <v>unmonitored</v>
          </cell>
          <cell r="I2656" t="e">
            <v>#REF!</v>
          </cell>
          <cell r="J2656" t="str">
            <v>Last recorded substrate: Tree 42(A), Live Pine (FWC)</v>
          </cell>
          <cell r="K2656" t="e">
            <v>#REF!</v>
          </cell>
          <cell r="L2656">
            <v>27.776333000000001</v>
          </cell>
          <cell r="M2656">
            <v>-81.986166999999995</v>
          </cell>
          <cell r="N2656" t="str">
            <v>{519b7bf0-2930-450f-878b-ac9385e42362}</v>
          </cell>
          <cell r="O2656">
            <v>43682.641504629632</v>
          </cell>
          <cell r="P2656" t="str">
            <v>twu_dangermond</v>
          </cell>
          <cell r="Q2656">
            <v>43991.884583333333</v>
          </cell>
          <cell r="R2656" t="str">
            <v>cbaileyAudubon</v>
          </cell>
          <cell r="S2656" t="str">
            <v xml:space="preserve">Permanent </v>
          </cell>
          <cell r="T2656" t="str">
            <v>residents report tree and nest fell in 2017</v>
          </cell>
          <cell r="U2656" t="str">
            <v>Pair has no alternate nest(s)</v>
          </cell>
          <cell r="V2656" t="str">
            <v>PO151</v>
          </cell>
          <cell r="W2656">
            <v>43304.732349537036</v>
          </cell>
          <cell r="X2656">
            <v>0</v>
          </cell>
          <cell r="Y2656">
            <v>0</v>
          </cell>
          <cell r="Z2656">
            <v>6</v>
          </cell>
          <cell r="AA2656">
            <v>0</v>
          </cell>
          <cell r="AB2656">
            <v>12</v>
          </cell>
          <cell r="AC2656">
            <v>1</v>
          </cell>
          <cell r="AD2656">
            <v>0</v>
          </cell>
          <cell r="AE2656">
            <v>0</v>
          </cell>
          <cell r="AF2656">
            <v>2</v>
          </cell>
          <cell r="AG2656">
            <v>5</v>
          </cell>
          <cell r="AH2656">
            <v>1</v>
          </cell>
          <cell r="AI2656">
            <v>4</v>
          </cell>
          <cell r="AJ2656">
            <v>0</v>
          </cell>
          <cell r="AK2656">
            <v>0</v>
          </cell>
          <cell r="AL2656">
            <v>0</v>
          </cell>
          <cell r="AM2656">
            <v>0</v>
          </cell>
          <cell r="AN2656">
            <v>31</v>
          </cell>
          <cell r="AO2656" t="str">
            <v>Point Z</v>
          </cell>
        </row>
        <row r="2657">
          <cell r="A2657" t="str">
            <v>PO152</v>
          </cell>
          <cell r="B2657" t="e">
            <v>#N/A</v>
          </cell>
          <cell r="C2657" t="str">
            <v>Polk</v>
          </cell>
          <cell r="D2657" t="str">
            <v>Unknown</v>
          </cell>
          <cell r="E2657" t="e">
            <v>#REF!</v>
          </cell>
          <cell r="F2657" t="str">
            <v>Unknown</v>
          </cell>
          <cell r="G2657" t="e">
            <v>#REF!</v>
          </cell>
          <cell r="H2657" t="str">
            <v>unmonitored</v>
          </cell>
          <cell r="I2657" t="e">
            <v>#REF!</v>
          </cell>
          <cell r="J2657" t="str">
            <v>Last recorded substrate: Live Pine Tree</v>
          </cell>
          <cell r="K2657" t="e">
            <v>#REF!</v>
          </cell>
          <cell r="L2657">
            <v>27.800166999999998</v>
          </cell>
          <cell r="M2657">
            <v>-81.917167000000006</v>
          </cell>
          <cell r="N2657" t="str">
            <v>{049f74ed-fbe0-456b-a886-aaccf4652881}</v>
          </cell>
          <cell r="O2657">
            <v>43682.641504629632</v>
          </cell>
          <cell r="P2657" t="str">
            <v>twu_dangermond</v>
          </cell>
          <cell r="Q2657">
            <v>43991.884618055556</v>
          </cell>
          <cell r="R2657" t="str">
            <v>cbaileyAudubon</v>
          </cell>
          <cell r="S2657" t="str">
            <v xml:space="preserve">Permanent </v>
          </cell>
          <cell r="T2657" t="str">
            <v>&lt;Null&gt;</v>
          </cell>
          <cell r="U2657" t="str">
            <v>Pair has no alternate nest(s)</v>
          </cell>
          <cell r="V2657" t="str">
            <v>PO152</v>
          </cell>
          <cell r="W2657">
            <v>43304.732349537036</v>
          </cell>
          <cell r="X2657">
            <v>0</v>
          </cell>
          <cell r="Y2657">
            <v>0</v>
          </cell>
          <cell r="Z2657">
            <v>0</v>
          </cell>
          <cell r="AA2657">
            <v>0</v>
          </cell>
          <cell r="AB2657">
            <v>0</v>
          </cell>
          <cell r="AC2657">
            <v>0</v>
          </cell>
          <cell r="AD2657">
            <v>0</v>
          </cell>
          <cell r="AE2657">
            <v>0</v>
          </cell>
          <cell r="AF2657">
            <v>0</v>
          </cell>
          <cell r="AG2657">
            <v>0</v>
          </cell>
          <cell r="AH2657">
            <v>0</v>
          </cell>
          <cell r="AI2657">
            <v>0</v>
          </cell>
          <cell r="AJ2657">
            <v>0</v>
          </cell>
          <cell r="AK2657">
            <v>0</v>
          </cell>
          <cell r="AL2657">
            <v>0</v>
          </cell>
          <cell r="AM2657">
            <v>0</v>
          </cell>
          <cell r="AN2657">
            <v>0</v>
          </cell>
          <cell r="AO2657" t="str">
            <v>Point Z</v>
          </cell>
        </row>
        <row r="2658">
          <cell r="A2658" t="str">
            <v>PO153</v>
          </cell>
          <cell r="B2658" t="e">
            <v>#N/A</v>
          </cell>
          <cell r="C2658" t="str">
            <v>Polk</v>
          </cell>
          <cell r="D2658" t="str">
            <v>Unknown</v>
          </cell>
          <cell r="E2658" t="e">
            <v>#REF!</v>
          </cell>
          <cell r="F2658" t="str">
            <v>Unknown</v>
          </cell>
          <cell r="G2658" t="e">
            <v>#REF!</v>
          </cell>
          <cell r="H2658" t="str">
            <v>unmonitored</v>
          </cell>
          <cell r="I2658" t="e">
            <v>#REF!</v>
          </cell>
          <cell r="J2658" t="str">
            <v>Last recorded substrate: Live Pine Tree</v>
          </cell>
          <cell r="K2658" t="e">
            <v>#REF!</v>
          </cell>
          <cell r="L2658">
            <v>28.079499999999999</v>
          </cell>
          <cell r="M2658">
            <v>-81.911666999999994</v>
          </cell>
          <cell r="N2658" t="str">
            <v>{d3c8de91-64c9-45ae-bdb8-bda56a51fb6a}</v>
          </cell>
          <cell r="O2658">
            <v>43682.641504629632</v>
          </cell>
          <cell r="P2658" t="str">
            <v>twu_dangermond</v>
          </cell>
          <cell r="Q2658">
            <v>43991.884618055556</v>
          </cell>
          <cell r="R2658" t="str">
            <v>cbaileyAudubon</v>
          </cell>
          <cell r="S2658" t="str">
            <v xml:space="preserve">Permanent </v>
          </cell>
          <cell r="T2658" t="str">
            <v>&lt;Null&gt;</v>
          </cell>
          <cell r="U2658" t="str">
            <v>Pair has no alternate nest(s)</v>
          </cell>
          <cell r="V2658" t="str">
            <v>PO153</v>
          </cell>
          <cell r="W2658">
            <v>43304.732349537036</v>
          </cell>
          <cell r="X2658">
            <v>0</v>
          </cell>
          <cell r="Y2658">
            <v>0</v>
          </cell>
          <cell r="Z2658">
            <v>5</v>
          </cell>
          <cell r="AA2658">
            <v>0</v>
          </cell>
          <cell r="AB2658">
            <v>0</v>
          </cell>
          <cell r="AC2658">
            <v>0</v>
          </cell>
          <cell r="AD2658">
            <v>0</v>
          </cell>
          <cell r="AE2658">
            <v>0</v>
          </cell>
          <cell r="AF2658">
            <v>0</v>
          </cell>
          <cell r="AG2658">
            <v>0</v>
          </cell>
          <cell r="AH2658">
            <v>0</v>
          </cell>
          <cell r="AI2658">
            <v>0</v>
          </cell>
          <cell r="AJ2658">
            <v>0</v>
          </cell>
          <cell r="AK2658">
            <v>0</v>
          </cell>
          <cell r="AL2658">
            <v>0</v>
          </cell>
          <cell r="AM2658">
            <v>0</v>
          </cell>
          <cell r="AN2658">
            <v>5</v>
          </cell>
          <cell r="AO2658" t="str">
            <v>Point Z</v>
          </cell>
        </row>
        <row r="2659">
          <cell r="A2659" t="str">
            <v>PO154</v>
          </cell>
          <cell r="B2659" t="e">
            <v>#N/A</v>
          </cell>
          <cell r="C2659" t="str">
            <v>Polk</v>
          </cell>
          <cell r="D2659" t="str">
            <v>Unknown</v>
          </cell>
          <cell r="E2659" t="e">
            <v>#REF!</v>
          </cell>
          <cell r="F2659" t="str">
            <v>Unknown</v>
          </cell>
          <cell r="G2659" t="e">
            <v>#REF!</v>
          </cell>
          <cell r="H2659" t="str">
            <v>unmonitored</v>
          </cell>
          <cell r="I2659" t="e">
            <v>#REF!</v>
          </cell>
          <cell r="J2659" t="str">
            <v>Last recorded substrate: G</v>
          </cell>
          <cell r="K2659" t="e">
            <v>#REF!</v>
          </cell>
          <cell r="L2659">
            <v>27.928833000000001</v>
          </cell>
          <cell r="M2659">
            <v>-81.764167</v>
          </cell>
          <cell r="N2659" t="str">
            <v>{23290a46-5011-4062-a849-b1631129784e}</v>
          </cell>
          <cell r="O2659">
            <v>43682.641504629632</v>
          </cell>
          <cell r="P2659" t="str">
            <v>twu_dangermond</v>
          </cell>
          <cell r="Q2659">
            <v>43991.884618055556</v>
          </cell>
          <cell r="R2659" t="str">
            <v>cbaileyAudubon</v>
          </cell>
          <cell r="S2659" t="str">
            <v xml:space="preserve">Permanent </v>
          </cell>
          <cell r="T2659" t="str">
            <v>&lt;Null&gt;</v>
          </cell>
          <cell r="U2659" t="str">
            <v>Pair has no alternate nest(s)</v>
          </cell>
          <cell r="V2659" t="str">
            <v>PO154</v>
          </cell>
          <cell r="W2659">
            <v>43304.732349537036</v>
          </cell>
          <cell r="X2659">
            <v>0</v>
          </cell>
          <cell r="Y2659">
            <v>0</v>
          </cell>
          <cell r="Z2659">
            <v>0</v>
          </cell>
          <cell r="AA2659">
            <v>0</v>
          </cell>
          <cell r="AB2659">
            <v>0</v>
          </cell>
          <cell r="AC2659">
            <v>0</v>
          </cell>
          <cell r="AD2659">
            <v>0</v>
          </cell>
          <cell r="AE2659">
            <v>0</v>
          </cell>
          <cell r="AF2659">
            <v>0</v>
          </cell>
          <cell r="AG2659">
            <v>0</v>
          </cell>
          <cell r="AH2659">
            <v>0</v>
          </cell>
          <cell r="AI2659">
            <v>0</v>
          </cell>
          <cell r="AJ2659">
            <v>0</v>
          </cell>
          <cell r="AK2659">
            <v>0</v>
          </cell>
          <cell r="AL2659">
            <v>0</v>
          </cell>
          <cell r="AM2659">
            <v>0</v>
          </cell>
          <cell r="AN2659">
            <v>0</v>
          </cell>
          <cell r="AO2659" t="str">
            <v>Point Z</v>
          </cell>
        </row>
        <row r="2660">
          <cell r="A2660" t="str">
            <v>PO155</v>
          </cell>
          <cell r="B2660" t="e">
            <v>#N/A</v>
          </cell>
          <cell r="C2660" t="str">
            <v>Polk</v>
          </cell>
          <cell r="D2660" t="str">
            <v>Unknown</v>
          </cell>
          <cell r="E2660" t="e">
            <v>#REF!</v>
          </cell>
          <cell r="F2660" t="str">
            <v>Unknown</v>
          </cell>
          <cell r="G2660" t="e">
            <v>#REF!</v>
          </cell>
          <cell r="H2660" t="str">
            <v>unmonitored</v>
          </cell>
          <cell r="I2660" t="e">
            <v>#REF!</v>
          </cell>
          <cell r="J2660" t="str">
            <v>Last recorded substrate: Live Pine Tree</v>
          </cell>
          <cell r="K2660" t="e">
            <v>#REF!</v>
          </cell>
          <cell r="L2660">
            <v>27.972999999999999</v>
          </cell>
          <cell r="M2660">
            <v>-81.734832999999995</v>
          </cell>
          <cell r="N2660" t="str">
            <v>{7d5cc3ca-d1c1-4802-843a-fb19142ef07a}</v>
          </cell>
          <cell r="O2660">
            <v>43682.641504629632</v>
          </cell>
          <cell r="P2660" t="str">
            <v>twu_dangermond</v>
          </cell>
          <cell r="Q2660">
            <v>43991.884618055556</v>
          </cell>
          <cell r="R2660" t="str">
            <v>cbaileyAudubon</v>
          </cell>
          <cell r="S2660" t="str">
            <v xml:space="preserve">Permanent </v>
          </cell>
          <cell r="T2660" t="str">
            <v>&lt;Null&gt;</v>
          </cell>
          <cell r="U2660" t="str">
            <v>Pair has no alternate nest(s)</v>
          </cell>
          <cell r="V2660" t="str">
            <v>PO155</v>
          </cell>
          <cell r="W2660">
            <v>43304.732349537036</v>
          </cell>
          <cell r="X2660">
            <v>0</v>
          </cell>
          <cell r="Y2660">
            <v>0</v>
          </cell>
          <cell r="Z2660">
            <v>0</v>
          </cell>
          <cell r="AA2660">
            <v>0</v>
          </cell>
          <cell r="AB2660">
            <v>0</v>
          </cell>
          <cell r="AC2660">
            <v>0</v>
          </cell>
          <cell r="AD2660">
            <v>0</v>
          </cell>
          <cell r="AE2660">
            <v>0</v>
          </cell>
          <cell r="AF2660">
            <v>0</v>
          </cell>
          <cell r="AG2660">
            <v>0</v>
          </cell>
          <cell r="AH2660">
            <v>0</v>
          </cell>
          <cell r="AI2660">
            <v>0</v>
          </cell>
          <cell r="AJ2660">
            <v>0</v>
          </cell>
          <cell r="AK2660">
            <v>0</v>
          </cell>
          <cell r="AL2660">
            <v>0</v>
          </cell>
          <cell r="AM2660">
            <v>0</v>
          </cell>
          <cell r="AN2660">
            <v>0</v>
          </cell>
          <cell r="AO2660" t="str">
            <v>Point Z</v>
          </cell>
        </row>
        <row r="2661">
          <cell r="A2661" t="str">
            <v>PO156</v>
          </cell>
          <cell r="B2661" t="e">
            <v>#N/A</v>
          </cell>
          <cell r="C2661" t="str">
            <v>Polk</v>
          </cell>
          <cell r="D2661" t="str">
            <v>Unknown</v>
          </cell>
          <cell r="E2661" t="e">
            <v>#REF!</v>
          </cell>
          <cell r="F2661" t="str">
            <v>Unknown</v>
          </cell>
          <cell r="G2661" t="e">
            <v>#REF!</v>
          </cell>
          <cell r="H2661" t="str">
            <v>unmonitored</v>
          </cell>
          <cell r="I2661" t="e">
            <v>#REF!</v>
          </cell>
          <cell r="J2661" t="str">
            <v>Last recorded substrate: G</v>
          </cell>
          <cell r="K2661" t="e">
            <v>#REF!</v>
          </cell>
          <cell r="L2661">
            <v>28.154167000000001</v>
          </cell>
          <cell r="M2661">
            <v>-81.793499999999995</v>
          </cell>
          <cell r="N2661" t="str">
            <v>{4c72dd15-0cd8-44e1-9690-b3de31c4d534}</v>
          </cell>
          <cell r="O2661">
            <v>43682.641504629632</v>
          </cell>
          <cell r="P2661" t="str">
            <v>twu_dangermond</v>
          </cell>
          <cell r="Q2661">
            <v>43991.884618055556</v>
          </cell>
          <cell r="R2661" t="str">
            <v>cbaileyAudubon</v>
          </cell>
          <cell r="S2661" t="str">
            <v xml:space="preserve">Permanent </v>
          </cell>
          <cell r="T2661" t="str">
            <v>&lt;Null&gt;</v>
          </cell>
          <cell r="U2661" t="str">
            <v>Pair has no alternate nest(s)</v>
          </cell>
          <cell r="V2661" t="str">
            <v>PO156</v>
          </cell>
          <cell r="W2661">
            <v>43304.732349537036</v>
          </cell>
          <cell r="X2661">
            <v>0</v>
          </cell>
          <cell r="Y2661">
            <v>0</v>
          </cell>
          <cell r="Z2661">
            <v>0</v>
          </cell>
          <cell r="AA2661">
            <v>0</v>
          </cell>
          <cell r="AB2661">
            <v>0</v>
          </cell>
          <cell r="AC2661">
            <v>0</v>
          </cell>
          <cell r="AD2661">
            <v>0</v>
          </cell>
          <cell r="AE2661">
            <v>0</v>
          </cell>
          <cell r="AF2661">
            <v>0</v>
          </cell>
          <cell r="AG2661">
            <v>0</v>
          </cell>
          <cell r="AH2661">
            <v>0</v>
          </cell>
          <cell r="AI2661">
            <v>0</v>
          </cell>
          <cell r="AJ2661">
            <v>0</v>
          </cell>
          <cell r="AK2661">
            <v>0</v>
          </cell>
          <cell r="AL2661">
            <v>0</v>
          </cell>
          <cell r="AM2661">
            <v>0</v>
          </cell>
          <cell r="AN2661">
            <v>0</v>
          </cell>
          <cell r="AO2661" t="str">
            <v>Point Z</v>
          </cell>
        </row>
        <row r="2662">
          <cell r="A2662" t="str">
            <v>PO157</v>
          </cell>
          <cell r="B2662" t="e">
            <v>#N/A</v>
          </cell>
          <cell r="C2662" t="str">
            <v>Polk</v>
          </cell>
          <cell r="D2662" t="str">
            <v>Inactive</v>
          </cell>
          <cell r="E2662" t="e">
            <v>#REF!</v>
          </cell>
          <cell r="F2662" t="str">
            <v>No</v>
          </cell>
          <cell r="G2662" t="e">
            <v>#REF!</v>
          </cell>
          <cell r="H2662" t="str">
            <v>Audubon</v>
          </cell>
          <cell r="I2662" t="e">
            <v>#REF!</v>
          </cell>
          <cell r="J2662" t="str">
            <v>Artificial Substrate</v>
          </cell>
          <cell r="K2662" t="e">
            <v>#REF!</v>
          </cell>
          <cell r="L2662">
            <v>27.83</v>
          </cell>
          <cell r="M2662">
            <v>-81.89</v>
          </cell>
          <cell r="N2662" t="str">
            <v>{7667eed3-d47c-413a-b01e-30ffa47de96c}</v>
          </cell>
          <cell r="O2662">
            <v>43682.641504629632</v>
          </cell>
          <cell r="P2662" t="str">
            <v>twu_dangermond</v>
          </cell>
          <cell r="Q2662">
            <v>43991.884618055556</v>
          </cell>
          <cell r="R2662" t="str">
            <v>cbaileyAudubon</v>
          </cell>
          <cell r="S2662" t="str">
            <v xml:space="preserve">Permanent </v>
          </cell>
          <cell r="T2662" t="str">
            <v>2021 osprey using</v>
          </cell>
          <cell r="U2662" t="str">
            <v>Pair has no alternate nest(s)</v>
          </cell>
          <cell r="V2662" t="str">
            <v>PO157</v>
          </cell>
          <cell r="W2662">
            <v>43304.732349537036</v>
          </cell>
          <cell r="X2662">
            <v>0</v>
          </cell>
          <cell r="Y2662">
            <v>0</v>
          </cell>
          <cell r="Z2662">
            <v>0</v>
          </cell>
          <cell r="AA2662">
            <v>0</v>
          </cell>
          <cell r="AB2662">
            <v>0</v>
          </cell>
          <cell r="AC2662">
            <v>0</v>
          </cell>
          <cell r="AD2662">
            <v>0</v>
          </cell>
          <cell r="AE2662">
            <v>0</v>
          </cell>
          <cell r="AF2662">
            <v>1</v>
          </cell>
          <cell r="AG2662">
            <v>0</v>
          </cell>
          <cell r="AH2662">
            <v>0</v>
          </cell>
          <cell r="AI2662">
            <v>0</v>
          </cell>
          <cell r="AJ2662">
            <v>0</v>
          </cell>
          <cell r="AK2662">
            <v>0</v>
          </cell>
          <cell r="AL2662">
            <v>4</v>
          </cell>
          <cell r="AM2662">
            <v>7</v>
          </cell>
          <cell r="AN2662">
            <v>12</v>
          </cell>
          <cell r="AO2662" t="str">
            <v>Point Z</v>
          </cell>
        </row>
        <row r="2663">
          <cell r="A2663" t="str">
            <v>PO158</v>
          </cell>
          <cell r="B2663" t="e">
            <v>#N/A</v>
          </cell>
          <cell r="C2663" t="str">
            <v>Polk</v>
          </cell>
          <cell r="D2663" t="str">
            <v>Unknown</v>
          </cell>
          <cell r="E2663" t="e">
            <v>#REF!</v>
          </cell>
          <cell r="F2663" t="str">
            <v>Unknown</v>
          </cell>
          <cell r="G2663" t="e">
            <v>#REF!</v>
          </cell>
          <cell r="H2663" t="str">
            <v>unmonitored</v>
          </cell>
          <cell r="I2663" t="e">
            <v>#REF!</v>
          </cell>
          <cell r="J2663" t="str">
            <v>Last recorded substrate: Live Pine Tree</v>
          </cell>
          <cell r="K2663" t="e">
            <v>#REF!</v>
          </cell>
          <cell r="L2663">
            <v>27.919</v>
          </cell>
          <cell r="M2663">
            <v>-81.698667</v>
          </cell>
          <cell r="N2663" t="str">
            <v>{67d0c4ce-f35c-42ee-8a28-124b659d0874}</v>
          </cell>
          <cell r="O2663">
            <v>43682.641504629632</v>
          </cell>
          <cell r="P2663" t="str">
            <v>twu_dangermond</v>
          </cell>
          <cell r="Q2663">
            <v>43991.884618055556</v>
          </cell>
          <cell r="R2663" t="str">
            <v>cbaileyAudubon</v>
          </cell>
          <cell r="S2663" t="str">
            <v xml:space="preserve">Permanent </v>
          </cell>
          <cell r="T2663" t="str">
            <v>&lt;Null&gt;</v>
          </cell>
          <cell r="U2663" t="str">
            <v>Pair has no alternate nest(s)</v>
          </cell>
          <cell r="V2663" t="str">
            <v>PO158</v>
          </cell>
          <cell r="W2663">
            <v>43304.732349537036</v>
          </cell>
          <cell r="X2663">
            <v>0</v>
          </cell>
          <cell r="Y2663">
            <v>0</v>
          </cell>
          <cell r="Z2663">
            <v>0</v>
          </cell>
          <cell r="AA2663">
            <v>0</v>
          </cell>
          <cell r="AB2663">
            <v>0</v>
          </cell>
          <cell r="AC2663">
            <v>0</v>
          </cell>
          <cell r="AD2663">
            <v>0</v>
          </cell>
          <cell r="AE2663">
            <v>0</v>
          </cell>
          <cell r="AF2663">
            <v>0</v>
          </cell>
          <cell r="AG2663">
            <v>0</v>
          </cell>
          <cell r="AH2663">
            <v>0</v>
          </cell>
          <cell r="AI2663">
            <v>0</v>
          </cell>
          <cell r="AJ2663">
            <v>0</v>
          </cell>
          <cell r="AK2663">
            <v>0</v>
          </cell>
          <cell r="AL2663">
            <v>0</v>
          </cell>
          <cell r="AM2663">
            <v>0</v>
          </cell>
          <cell r="AN2663">
            <v>0</v>
          </cell>
          <cell r="AO2663" t="str">
            <v>Point Z</v>
          </cell>
        </row>
        <row r="2664">
          <cell r="A2664" t="str">
            <v>PO159</v>
          </cell>
          <cell r="B2664" t="e">
            <v>#N/A</v>
          </cell>
          <cell r="C2664" t="str">
            <v>Polk</v>
          </cell>
          <cell r="D2664" t="str">
            <v>Unknown</v>
          </cell>
          <cell r="E2664" t="e">
            <v>#REF!</v>
          </cell>
          <cell r="F2664" t="str">
            <v>Unknown</v>
          </cell>
          <cell r="G2664" t="e">
            <v>#REF!</v>
          </cell>
          <cell r="H2664" t="str">
            <v>unmonitored</v>
          </cell>
          <cell r="I2664" t="e">
            <v>#REF!</v>
          </cell>
          <cell r="J2664" t="str">
            <v>Last recorded substrate: Live Pine Tree</v>
          </cell>
          <cell r="K2664" t="e">
            <v>#REF!</v>
          </cell>
          <cell r="L2664">
            <v>28.016332999999999</v>
          </cell>
          <cell r="M2664">
            <v>-81.753500000000003</v>
          </cell>
          <cell r="N2664" t="str">
            <v>{b57b68b0-689c-4761-a56c-1be7790007ff}</v>
          </cell>
          <cell r="O2664">
            <v>43682.641504629632</v>
          </cell>
          <cell r="P2664" t="str">
            <v>twu_dangermond</v>
          </cell>
          <cell r="Q2664">
            <v>43991.884618055556</v>
          </cell>
          <cell r="R2664" t="str">
            <v>cbaileyAudubon</v>
          </cell>
          <cell r="S2664" t="str">
            <v xml:space="preserve">Permanent </v>
          </cell>
          <cell r="T2664" t="str">
            <v>&lt;Null&gt;</v>
          </cell>
          <cell r="U2664" t="str">
            <v>Pair has no alternate nest(s)</v>
          </cell>
          <cell r="V2664" t="str">
            <v>PO159</v>
          </cell>
          <cell r="W2664">
            <v>43304.732349537036</v>
          </cell>
          <cell r="X2664">
            <v>0</v>
          </cell>
          <cell r="Y2664">
            <v>0</v>
          </cell>
          <cell r="Z2664">
            <v>0</v>
          </cell>
          <cell r="AA2664">
            <v>0</v>
          </cell>
          <cell r="AB2664">
            <v>2</v>
          </cell>
          <cell r="AC2664">
            <v>0</v>
          </cell>
          <cell r="AD2664">
            <v>1</v>
          </cell>
          <cell r="AE2664">
            <v>0</v>
          </cell>
          <cell r="AF2664">
            <v>1</v>
          </cell>
          <cell r="AG2664">
            <v>0</v>
          </cell>
          <cell r="AH2664">
            <v>0</v>
          </cell>
          <cell r="AI2664">
            <v>0</v>
          </cell>
          <cell r="AJ2664">
            <v>0</v>
          </cell>
          <cell r="AK2664">
            <v>0</v>
          </cell>
          <cell r="AL2664">
            <v>0</v>
          </cell>
          <cell r="AM2664">
            <v>0</v>
          </cell>
          <cell r="AN2664">
            <v>4</v>
          </cell>
          <cell r="AO2664" t="str">
            <v>Point Z</v>
          </cell>
        </row>
        <row r="2665">
          <cell r="A2665" t="str">
            <v>PO160</v>
          </cell>
          <cell r="B2665" t="e">
            <v>#N/A</v>
          </cell>
          <cell r="C2665" t="str">
            <v>Polk</v>
          </cell>
          <cell r="D2665" t="str">
            <v>Unknown</v>
          </cell>
          <cell r="E2665" t="e">
            <v>#REF!</v>
          </cell>
          <cell r="F2665" t="str">
            <v>Unknown</v>
          </cell>
          <cell r="G2665" t="e">
            <v>#REF!</v>
          </cell>
          <cell r="H2665" t="str">
            <v>unmonitored</v>
          </cell>
          <cell r="I2665" t="e">
            <v>#REF!</v>
          </cell>
          <cell r="J2665" t="str">
            <v>Last recorded substrate: Tree (A), Live Pine (FWC)</v>
          </cell>
          <cell r="K2665" t="e">
            <v>#REF!</v>
          </cell>
          <cell r="L2665">
            <v>28.027000000000001</v>
          </cell>
          <cell r="M2665">
            <v>-81.903833000000006</v>
          </cell>
          <cell r="N2665" t="str">
            <v>{da75068d-4be1-4dfe-a02c-751f44a86f8c}</v>
          </cell>
          <cell r="O2665">
            <v>43682.641504629632</v>
          </cell>
          <cell r="P2665" t="str">
            <v>twu_dangermond</v>
          </cell>
          <cell r="Q2665">
            <v>43991.884201388886</v>
          </cell>
          <cell r="R2665" t="str">
            <v>cbaileyAudubon</v>
          </cell>
          <cell r="S2665" t="str">
            <v xml:space="preserve">Permanent </v>
          </cell>
          <cell r="T2665" t="str">
            <v>2021 fledgling rescued on ground by nest at end of season, but RM didn't think nest was active, didn't monitor</v>
          </cell>
          <cell r="U2665" t="str">
            <v>Pair has no alternate nest(s)</v>
          </cell>
          <cell r="V2665" t="str">
            <v>PO160</v>
          </cell>
          <cell r="W2665">
            <v>43304.732349537036</v>
          </cell>
          <cell r="X2665">
            <v>0</v>
          </cell>
          <cell r="Y2665">
            <v>0</v>
          </cell>
          <cell r="Z2665">
            <v>0</v>
          </cell>
          <cell r="AA2665">
            <v>0</v>
          </cell>
          <cell r="AB2665">
            <v>0</v>
          </cell>
          <cell r="AC2665">
            <v>0</v>
          </cell>
          <cell r="AD2665">
            <v>0</v>
          </cell>
          <cell r="AE2665">
            <v>0</v>
          </cell>
          <cell r="AF2665">
            <v>1</v>
          </cell>
          <cell r="AG2665">
            <v>12</v>
          </cell>
          <cell r="AH2665">
            <v>27</v>
          </cell>
          <cell r="AI2665">
            <v>3</v>
          </cell>
          <cell r="AJ2665">
            <v>3</v>
          </cell>
          <cell r="AK2665">
            <v>1</v>
          </cell>
          <cell r="AL2665">
            <v>2</v>
          </cell>
          <cell r="AM2665">
            <v>0</v>
          </cell>
          <cell r="AN2665">
            <v>49</v>
          </cell>
          <cell r="AO2665" t="str">
            <v>Point Z</v>
          </cell>
        </row>
        <row r="2666">
          <cell r="A2666" t="str">
            <v>PO161</v>
          </cell>
          <cell r="B2666" t="e">
            <v>#N/A</v>
          </cell>
          <cell r="C2666" t="str">
            <v>Polk</v>
          </cell>
          <cell r="D2666" t="str">
            <v>Unknown</v>
          </cell>
          <cell r="E2666" t="e">
            <v>#REF!</v>
          </cell>
          <cell r="F2666" t="str">
            <v>Unknown</v>
          </cell>
          <cell r="G2666" t="e">
            <v>#REF!</v>
          </cell>
          <cell r="H2666" t="str">
            <v>unmonitored</v>
          </cell>
          <cell r="I2666" t="e">
            <v>#REF!</v>
          </cell>
          <cell r="J2666" t="str">
            <v>Last recorded substrate: G</v>
          </cell>
          <cell r="K2666" t="e">
            <v>#REF!</v>
          </cell>
          <cell r="L2666">
            <v>28.096667</v>
          </cell>
          <cell r="M2666">
            <v>-81.644999999999996</v>
          </cell>
          <cell r="N2666" t="str">
            <v>{2d942527-1dc0-46d6-9c1e-9ca590f91903}</v>
          </cell>
          <cell r="O2666">
            <v>43682.641504629632</v>
          </cell>
          <cell r="P2666" t="str">
            <v>twu_dangermond</v>
          </cell>
          <cell r="Q2666">
            <v>43991.884618055556</v>
          </cell>
          <cell r="R2666" t="str">
            <v>cbaileyAudubon</v>
          </cell>
          <cell r="S2666" t="str">
            <v xml:space="preserve">Permanent </v>
          </cell>
          <cell r="T2666" t="str">
            <v>&lt;Null&gt;</v>
          </cell>
          <cell r="U2666" t="str">
            <v>Pair has no alternate nest(s)</v>
          </cell>
          <cell r="V2666" t="str">
            <v>PO161</v>
          </cell>
          <cell r="W2666">
            <v>43304.732349537036</v>
          </cell>
          <cell r="X2666">
            <v>0</v>
          </cell>
          <cell r="Y2666">
            <v>0</v>
          </cell>
          <cell r="Z2666">
            <v>0</v>
          </cell>
          <cell r="AA2666">
            <v>0</v>
          </cell>
          <cell r="AB2666">
            <v>0</v>
          </cell>
          <cell r="AC2666">
            <v>0</v>
          </cell>
          <cell r="AD2666">
            <v>0</v>
          </cell>
          <cell r="AE2666">
            <v>0</v>
          </cell>
          <cell r="AF2666">
            <v>0</v>
          </cell>
          <cell r="AG2666">
            <v>0</v>
          </cell>
          <cell r="AH2666">
            <v>0</v>
          </cell>
          <cell r="AI2666">
            <v>0</v>
          </cell>
          <cell r="AJ2666">
            <v>0</v>
          </cell>
          <cell r="AK2666">
            <v>0</v>
          </cell>
          <cell r="AL2666">
            <v>0</v>
          </cell>
          <cell r="AM2666">
            <v>0</v>
          </cell>
          <cell r="AN2666">
            <v>0</v>
          </cell>
          <cell r="AO2666" t="str">
            <v>Point Z</v>
          </cell>
        </row>
        <row r="2667">
          <cell r="A2667" t="str">
            <v>PO162</v>
          </cell>
          <cell r="B2667" t="e">
            <v>#N/A</v>
          </cell>
          <cell r="C2667" t="str">
            <v>Polk</v>
          </cell>
          <cell r="D2667" t="str">
            <v>Unknown</v>
          </cell>
          <cell r="E2667" t="e">
            <v>#REF!</v>
          </cell>
          <cell r="F2667" t="str">
            <v>Unknown</v>
          </cell>
          <cell r="G2667" t="e">
            <v>#REF!</v>
          </cell>
          <cell r="H2667" t="str">
            <v>unmonitored</v>
          </cell>
          <cell r="I2667" t="e">
            <v>#REF!</v>
          </cell>
          <cell r="J2667" t="str">
            <v>Last recorded substrate: Live Pine Tree</v>
          </cell>
          <cell r="K2667" t="e">
            <v>#REF!</v>
          </cell>
          <cell r="L2667">
            <v>27.948167000000002</v>
          </cell>
          <cell r="M2667">
            <v>-81.635499999999993</v>
          </cell>
          <cell r="N2667" t="str">
            <v>{e0ac8dc5-51e2-45c1-a54b-c3f2994706d6}</v>
          </cell>
          <cell r="O2667">
            <v>43682.641504629632</v>
          </cell>
          <cell r="P2667" t="str">
            <v>twu_dangermond</v>
          </cell>
          <cell r="Q2667">
            <v>43991.884618055556</v>
          </cell>
          <cell r="R2667" t="str">
            <v>cbaileyAudubon</v>
          </cell>
          <cell r="S2667" t="str">
            <v xml:space="preserve">Permanent </v>
          </cell>
          <cell r="T2667" t="str">
            <v>&lt;Null&gt;</v>
          </cell>
          <cell r="U2667" t="str">
            <v>Pair has no alternate nest(s)</v>
          </cell>
          <cell r="V2667" t="str">
            <v>PO162</v>
          </cell>
          <cell r="W2667">
            <v>43304.732349537036</v>
          </cell>
          <cell r="X2667">
            <v>0</v>
          </cell>
          <cell r="Y2667">
            <v>0</v>
          </cell>
          <cell r="Z2667">
            <v>0</v>
          </cell>
          <cell r="AA2667">
            <v>0</v>
          </cell>
          <cell r="AB2667">
            <v>0</v>
          </cell>
          <cell r="AC2667">
            <v>0</v>
          </cell>
          <cell r="AD2667">
            <v>0</v>
          </cell>
          <cell r="AE2667">
            <v>0</v>
          </cell>
          <cell r="AF2667">
            <v>1</v>
          </cell>
          <cell r="AG2667">
            <v>0</v>
          </cell>
          <cell r="AH2667">
            <v>0</v>
          </cell>
          <cell r="AI2667">
            <v>0</v>
          </cell>
          <cell r="AJ2667">
            <v>0</v>
          </cell>
          <cell r="AK2667">
            <v>0</v>
          </cell>
          <cell r="AL2667">
            <v>0</v>
          </cell>
          <cell r="AM2667">
            <v>0</v>
          </cell>
          <cell r="AN2667">
            <v>1</v>
          </cell>
          <cell r="AO2667" t="str">
            <v>Point Z</v>
          </cell>
        </row>
        <row r="2668">
          <cell r="A2668" t="str">
            <v>PO163</v>
          </cell>
          <cell r="B2668" t="e">
            <v>#N/A</v>
          </cell>
          <cell r="C2668" t="str">
            <v>Polk</v>
          </cell>
          <cell r="D2668" t="str">
            <v>Unknown</v>
          </cell>
          <cell r="E2668" t="e">
            <v>#REF!</v>
          </cell>
          <cell r="F2668" t="str">
            <v>Unknown</v>
          </cell>
          <cell r="G2668" t="e">
            <v>#REF!</v>
          </cell>
          <cell r="H2668" t="str">
            <v>Audubon</v>
          </cell>
          <cell r="I2668" t="e">
            <v>#REF!</v>
          </cell>
          <cell r="J2668" t="str">
            <v>Live Tree</v>
          </cell>
          <cell r="K2668" t="e">
            <v>#REF!</v>
          </cell>
          <cell r="L2668">
            <v>27.954889999999999</v>
          </cell>
          <cell r="M2668">
            <v>-81.635277000000002</v>
          </cell>
          <cell r="N2668" t="str">
            <v>{0efb4d9e-3ca8-4f37-b7e2-4a7cca6d8ff1}</v>
          </cell>
          <cell r="O2668">
            <v>44736</v>
          </cell>
          <cell r="P2668" t="str">
            <v>sbreeding_audubon</v>
          </cell>
          <cell r="Q2668" t="str">
            <v>&lt;Null&gt;</v>
          </cell>
          <cell r="R2668" t="str">
            <v>&lt;Null&gt;</v>
          </cell>
          <cell r="S2668" t="str">
            <v xml:space="preserve">Permanent </v>
          </cell>
          <cell r="T2668" t="str">
            <v>Joanne Hillock noted old nest location fell summer 2021, couldn't find new nest but Syliva Gomez found nest while visiting friends at nearby RV park, pinned location here (approximate), not able to tell if active but both saw eagles areound the territory</v>
          </cell>
          <cell r="U2668" t="str">
            <v>Nest is currently in use; pair also has alternate nest locations(s)</v>
          </cell>
          <cell r="V2668" t="str">
            <v>PO163</v>
          </cell>
          <cell r="W2668" t="str">
            <v>&lt;Null&gt;</v>
          </cell>
          <cell r="X2668" t="str">
            <v>&lt;Null&gt;</v>
          </cell>
          <cell r="Y2668" t="str">
            <v>&lt;Null&gt;</v>
          </cell>
          <cell r="Z2668" t="str">
            <v>&lt;Null&gt;</v>
          </cell>
          <cell r="AA2668" t="str">
            <v>&lt;Null&gt;</v>
          </cell>
          <cell r="AB2668" t="str">
            <v>&lt;Null&gt;</v>
          </cell>
          <cell r="AC2668" t="str">
            <v>&lt;Null&gt;</v>
          </cell>
          <cell r="AD2668" t="str">
            <v>&lt;Null&gt;</v>
          </cell>
          <cell r="AE2668" t="str">
            <v>&lt;Null&gt;</v>
          </cell>
          <cell r="AF2668" t="str">
            <v>&lt;Null&gt;</v>
          </cell>
          <cell r="AG2668" t="str">
            <v>&lt;Null&gt;</v>
          </cell>
          <cell r="AH2668" t="str">
            <v>&lt;Null&gt;</v>
          </cell>
          <cell r="AI2668" t="str">
            <v>&lt;Null&gt;</v>
          </cell>
          <cell r="AJ2668" t="str">
            <v>&lt;Null&gt;</v>
          </cell>
          <cell r="AK2668" t="str">
            <v>&lt;Null&gt;</v>
          </cell>
          <cell r="AL2668" t="str">
            <v>&lt;Null&gt;</v>
          </cell>
          <cell r="AM2668">
            <v>7</v>
          </cell>
          <cell r="AN2668" t="str">
            <v>&lt;Null&gt;</v>
          </cell>
          <cell r="AO2668" t="str">
            <v>Point Z</v>
          </cell>
        </row>
        <row r="2669">
          <cell r="A2669" t="str">
            <v>PO163a</v>
          </cell>
          <cell r="B2669" t="e">
            <v>#N/A</v>
          </cell>
          <cell r="C2669" t="str">
            <v>Polk</v>
          </cell>
          <cell r="D2669" t="str">
            <v>Destroyed</v>
          </cell>
          <cell r="E2669" t="e">
            <v>#REF!</v>
          </cell>
          <cell r="F2669" t="str">
            <v>No</v>
          </cell>
          <cell r="G2669" t="e">
            <v>#REF!</v>
          </cell>
          <cell r="H2669" t="str">
            <v>Audubon</v>
          </cell>
          <cell r="I2669" t="e">
            <v>#REF!</v>
          </cell>
          <cell r="J2669" t="str">
            <v>Live Tree</v>
          </cell>
          <cell r="K2669" t="e">
            <v>#REF!</v>
          </cell>
          <cell r="L2669">
            <v>27.953832999999999</v>
          </cell>
          <cell r="M2669">
            <v>-81.634833</v>
          </cell>
          <cell r="N2669" t="str">
            <v>{c3538c74-a065-4ca6-a5f2-a4e69e0c3d00}</v>
          </cell>
          <cell r="O2669">
            <v>43682.641504629632</v>
          </cell>
          <cell r="P2669" t="str">
            <v>twu_dangermond</v>
          </cell>
          <cell r="Q2669">
            <v>43991.884201388886</v>
          </cell>
          <cell r="R2669" t="str">
            <v>cbaileyAudubon</v>
          </cell>
          <cell r="S2669" t="str">
            <v xml:space="preserve">Permanent </v>
          </cell>
          <cell r="T2669" t="str">
            <v>JOHI says this location fell summer 2021, SYGO found new nest just west  of here spring 2022 but couldn't tell if active</v>
          </cell>
          <cell r="U2669" t="str">
            <v>Pair has no alternate nest(s)</v>
          </cell>
          <cell r="V2669" t="str">
            <v>PO163</v>
          </cell>
          <cell r="W2669">
            <v>43304.732349537036</v>
          </cell>
          <cell r="X2669">
            <v>0</v>
          </cell>
          <cell r="Y2669">
            <v>0</v>
          </cell>
          <cell r="Z2669">
            <v>0</v>
          </cell>
          <cell r="AA2669">
            <v>0</v>
          </cell>
          <cell r="AB2669">
            <v>2</v>
          </cell>
          <cell r="AC2669">
            <v>0</v>
          </cell>
          <cell r="AD2669">
            <v>0</v>
          </cell>
          <cell r="AE2669">
            <v>0</v>
          </cell>
          <cell r="AF2669">
            <v>0</v>
          </cell>
          <cell r="AG2669">
            <v>0</v>
          </cell>
          <cell r="AH2669">
            <v>0</v>
          </cell>
          <cell r="AI2669">
            <v>3</v>
          </cell>
          <cell r="AJ2669">
            <v>13</v>
          </cell>
          <cell r="AK2669">
            <v>9</v>
          </cell>
          <cell r="AL2669">
            <v>9</v>
          </cell>
          <cell r="AM2669">
            <v>7</v>
          </cell>
          <cell r="AN2669">
            <v>43</v>
          </cell>
          <cell r="AO2669" t="str">
            <v>Point Z</v>
          </cell>
        </row>
        <row r="2670">
          <cell r="A2670" t="str">
            <v>PO164</v>
          </cell>
          <cell r="B2670" t="e">
            <v>#N/A</v>
          </cell>
          <cell r="C2670" t="str">
            <v>Polk</v>
          </cell>
          <cell r="D2670" t="str">
            <v>Unknown</v>
          </cell>
          <cell r="E2670" t="e">
            <v>#REF!</v>
          </cell>
          <cell r="F2670" t="str">
            <v>Unknown</v>
          </cell>
          <cell r="G2670" t="e">
            <v>#REF!</v>
          </cell>
          <cell r="H2670" t="str">
            <v>Audubon</v>
          </cell>
          <cell r="I2670" t="e">
            <v>#REF!</v>
          </cell>
          <cell r="J2670" t="str">
            <v>Last known substrate: Live Tree</v>
          </cell>
          <cell r="K2670" t="e">
            <v>#REF!</v>
          </cell>
          <cell r="L2670">
            <v>27.832865000000002</v>
          </cell>
          <cell r="M2670">
            <v>-81.468945000000005</v>
          </cell>
          <cell r="N2670" t="str">
            <v>{d69388d5-41a6-46e5-bdb8-76bb55baf342}</v>
          </cell>
          <cell r="O2670" t="str">
            <v>12/30/1899</v>
          </cell>
          <cell r="P2670" t="str">
            <v>sbreeding_audubon</v>
          </cell>
          <cell r="Q2670" t="str">
            <v>&lt;Null&gt;</v>
          </cell>
          <cell r="R2670" t="str">
            <v>&lt;Null&gt;</v>
          </cell>
          <cell r="S2670" t="str">
            <v xml:space="preserve">Permanent </v>
          </cell>
          <cell r="T2670" t="str">
            <v>Jan 2022 Chuck Brown provided corrected coordinates. 11/2021 CHMI reports nest is here now, old location is gone</v>
          </cell>
          <cell r="U2670" t="str">
            <v>Pair has no alternate nest(s)</v>
          </cell>
          <cell r="V2670" t="str">
            <v>PO164</v>
          </cell>
          <cell r="W2670" t="str">
            <v>&lt;Null&gt;</v>
          </cell>
          <cell r="X2670">
            <v>0</v>
          </cell>
          <cell r="Y2670">
            <v>0</v>
          </cell>
          <cell r="Z2670">
            <v>0</v>
          </cell>
          <cell r="AA2670">
            <v>0</v>
          </cell>
          <cell r="AB2670">
            <v>0</v>
          </cell>
          <cell r="AC2670">
            <v>0</v>
          </cell>
          <cell r="AD2670">
            <v>0</v>
          </cell>
          <cell r="AE2670">
            <v>0</v>
          </cell>
          <cell r="AF2670">
            <v>0</v>
          </cell>
          <cell r="AG2670">
            <v>0</v>
          </cell>
          <cell r="AH2670">
            <v>0</v>
          </cell>
          <cell r="AI2670">
            <v>0</v>
          </cell>
          <cell r="AJ2670">
            <v>0</v>
          </cell>
          <cell r="AK2670">
            <v>0</v>
          </cell>
          <cell r="AL2670">
            <v>0</v>
          </cell>
          <cell r="AM2670">
            <v>36</v>
          </cell>
          <cell r="AN2670">
            <v>36</v>
          </cell>
          <cell r="AO2670" t="str">
            <v>Point Z</v>
          </cell>
        </row>
        <row r="2671">
          <cell r="A2671" t="str">
            <v>PO164a</v>
          </cell>
          <cell r="B2671" t="e">
            <v>#N/A</v>
          </cell>
          <cell r="C2671" t="str">
            <v>Polk</v>
          </cell>
          <cell r="D2671" t="str">
            <v>Destroyed</v>
          </cell>
          <cell r="E2671" t="e">
            <v>#REF!</v>
          </cell>
          <cell r="F2671" t="str">
            <v>No</v>
          </cell>
          <cell r="G2671" t="e">
            <v>#REF!</v>
          </cell>
          <cell r="H2671" t="str">
            <v>Audubon</v>
          </cell>
          <cell r="I2671" t="e">
            <v>#REF!</v>
          </cell>
          <cell r="J2671" t="str">
            <v>Last recorded substrate: Live Pine Tree</v>
          </cell>
          <cell r="K2671" t="e">
            <v>#REF!</v>
          </cell>
          <cell r="L2671">
            <v>27.832885999999998</v>
          </cell>
          <cell r="M2671">
            <v>-81.469272000000004</v>
          </cell>
          <cell r="N2671" t="str">
            <v>{2c25867f-b839-4227-a747-03a5e44cb1fd}</v>
          </cell>
          <cell r="O2671">
            <v>43682.641504629632</v>
          </cell>
          <cell r="P2671" t="str">
            <v>twu_dangermond</v>
          </cell>
          <cell r="Q2671">
            <v>43991.884201388886</v>
          </cell>
          <cell r="R2671" t="str">
            <v>cbaileyAudubon</v>
          </cell>
          <cell r="S2671" t="str">
            <v xml:space="preserve">Permanent </v>
          </cell>
          <cell r="T2671" t="str">
            <v>Dec 2021 Cheryl Millet confirms this is the true location of the old nest. Aug 2019 someone reports nest fell, Feb 2021 Chuck Brown reports finding the bottom half of the tree struck by lightning, no other suitable nest trees within the immediate area.</v>
          </cell>
          <cell r="U2671" t="str">
            <v>Nest is permanently out of use</v>
          </cell>
          <cell r="V2671" t="str">
            <v>PO164</v>
          </cell>
          <cell r="W2671">
            <v>43304.732349537036</v>
          </cell>
          <cell r="X2671">
            <v>0</v>
          </cell>
          <cell r="Y2671">
            <v>0</v>
          </cell>
          <cell r="Z2671">
            <v>0</v>
          </cell>
          <cell r="AA2671">
            <v>0</v>
          </cell>
          <cell r="AB2671">
            <v>0</v>
          </cell>
          <cell r="AC2671">
            <v>0</v>
          </cell>
          <cell r="AD2671">
            <v>0</v>
          </cell>
          <cell r="AE2671">
            <v>0</v>
          </cell>
          <cell r="AF2671">
            <v>0</v>
          </cell>
          <cell r="AG2671">
            <v>0</v>
          </cell>
          <cell r="AH2671">
            <v>0</v>
          </cell>
          <cell r="AI2671">
            <v>0</v>
          </cell>
          <cell r="AJ2671">
            <v>0</v>
          </cell>
          <cell r="AK2671">
            <v>1</v>
          </cell>
          <cell r="AL2671">
            <v>1</v>
          </cell>
          <cell r="AM2671">
            <v>0</v>
          </cell>
          <cell r="AN2671">
            <v>2</v>
          </cell>
          <cell r="AO2671" t="str">
            <v>Point Z</v>
          </cell>
        </row>
        <row r="2672">
          <cell r="A2672" t="str">
            <v>PO165</v>
          </cell>
          <cell r="B2672" t="e">
            <v>#N/A</v>
          </cell>
          <cell r="C2672" t="str">
            <v>Polk</v>
          </cell>
          <cell r="D2672" t="str">
            <v>Unknown</v>
          </cell>
          <cell r="E2672" t="e">
            <v>#REF!</v>
          </cell>
          <cell r="F2672" t="str">
            <v>Unknown</v>
          </cell>
          <cell r="G2672" t="e">
            <v>#REF!</v>
          </cell>
          <cell r="H2672" t="str">
            <v>unmonitored</v>
          </cell>
          <cell r="I2672" t="e">
            <v>#REF!</v>
          </cell>
          <cell r="J2672" t="str">
            <v>Last recorded substrate: Live Pine Tree</v>
          </cell>
          <cell r="K2672" t="e">
            <v>#REF!</v>
          </cell>
          <cell r="L2672">
            <v>28.0395</v>
          </cell>
          <cell r="M2672">
            <v>-81.47</v>
          </cell>
          <cell r="N2672" t="str">
            <v>{16c2fdcc-cb05-432a-a860-6cb2db27b43d}</v>
          </cell>
          <cell r="O2672">
            <v>43682.641504629632</v>
          </cell>
          <cell r="P2672" t="str">
            <v>twu_dangermond</v>
          </cell>
          <cell r="Q2672">
            <v>43991.884618055556</v>
          </cell>
          <cell r="R2672" t="str">
            <v>cbaileyAudubon</v>
          </cell>
          <cell r="S2672" t="str">
            <v xml:space="preserve">Permanent </v>
          </cell>
          <cell r="T2672" t="str">
            <v>&lt;Null&gt;</v>
          </cell>
          <cell r="U2672" t="str">
            <v>Pair has no alternate nest(s)</v>
          </cell>
          <cell r="V2672" t="str">
            <v>PO165</v>
          </cell>
          <cell r="W2672">
            <v>43304.732349537036</v>
          </cell>
          <cell r="X2672">
            <v>0</v>
          </cell>
          <cell r="Y2672">
            <v>0</v>
          </cell>
          <cell r="Z2672">
            <v>0</v>
          </cell>
          <cell r="AA2672">
            <v>0</v>
          </cell>
          <cell r="AB2672">
            <v>0</v>
          </cell>
          <cell r="AC2672">
            <v>0</v>
          </cell>
          <cell r="AD2672">
            <v>0</v>
          </cell>
          <cell r="AE2672">
            <v>0</v>
          </cell>
          <cell r="AF2672">
            <v>0</v>
          </cell>
          <cell r="AG2672">
            <v>0</v>
          </cell>
          <cell r="AH2672">
            <v>0</v>
          </cell>
          <cell r="AI2672">
            <v>0</v>
          </cell>
          <cell r="AJ2672">
            <v>0</v>
          </cell>
          <cell r="AK2672">
            <v>0</v>
          </cell>
          <cell r="AL2672">
            <v>0</v>
          </cell>
          <cell r="AM2672">
            <v>0</v>
          </cell>
          <cell r="AN2672">
            <v>0</v>
          </cell>
          <cell r="AO2672" t="str">
            <v>Point Z</v>
          </cell>
        </row>
        <row r="2673">
          <cell r="A2673" t="str">
            <v>PO166</v>
          </cell>
          <cell r="B2673" t="e">
            <v>#N/A</v>
          </cell>
          <cell r="C2673" t="str">
            <v>Polk</v>
          </cell>
          <cell r="D2673" t="str">
            <v>Unknown</v>
          </cell>
          <cell r="E2673" t="e">
            <v>#REF!</v>
          </cell>
          <cell r="F2673" t="str">
            <v>Unknown</v>
          </cell>
          <cell r="G2673" t="e">
            <v>#REF!</v>
          </cell>
          <cell r="H2673" t="str">
            <v>unmonitored</v>
          </cell>
          <cell r="I2673" t="e">
            <v>#REF!</v>
          </cell>
          <cell r="J2673" t="str">
            <v>Last recorded substrate: Live Pine Tree</v>
          </cell>
          <cell r="K2673" t="e">
            <v>#REF!</v>
          </cell>
          <cell r="L2673">
            <v>27.838332999999999</v>
          </cell>
          <cell r="M2673">
            <v>-81.253332999999998</v>
          </cell>
          <cell r="N2673" t="str">
            <v>{83f2b257-a33a-476a-b684-56494eb39674}</v>
          </cell>
          <cell r="O2673">
            <v>43682.641504629632</v>
          </cell>
          <cell r="P2673" t="str">
            <v>twu_dangermond</v>
          </cell>
          <cell r="Q2673">
            <v>43991.884618055556</v>
          </cell>
          <cell r="R2673" t="str">
            <v>cbaileyAudubon</v>
          </cell>
          <cell r="S2673" t="str">
            <v xml:space="preserve">Permanent </v>
          </cell>
          <cell r="T2673" t="str">
            <v>&lt;Null&gt;</v>
          </cell>
          <cell r="U2673" t="str">
            <v>Pair has no alternate nest(s)</v>
          </cell>
          <cell r="V2673" t="str">
            <v>PO166</v>
          </cell>
          <cell r="W2673">
            <v>43304.732349537036</v>
          </cell>
          <cell r="X2673">
            <v>0</v>
          </cell>
          <cell r="Y2673">
            <v>0</v>
          </cell>
          <cell r="Z2673">
            <v>0</v>
          </cell>
          <cell r="AA2673">
            <v>0</v>
          </cell>
          <cell r="AB2673">
            <v>0</v>
          </cell>
          <cell r="AC2673">
            <v>0</v>
          </cell>
          <cell r="AD2673">
            <v>0</v>
          </cell>
          <cell r="AE2673">
            <v>0</v>
          </cell>
          <cell r="AF2673">
            <v>0</v>
          </cell>
          <cell r="AG2673">
            <v>0</v>
          </cell>
          <cell r="AH2673">
            <v>0</v>
          </cell>
          <cell r="AI2673">
            <v>0</v>
          </cell>
          <cell r="AJ2673">
            <v>0</v>
          </cell>
          <cell r="AK2673">
            <v>0</v>
          </cell>
          <cell r="AL2673">
            <v>0</v>
          </cell>
          <cell r="AM2673">
            <v>0</v>
          </cell>
          <cell r="AN2673">
            <v>0</v>
          </cell>
          <cell r="AO2673" t="str">
            <v>Point Z</v>
          </cell>
        </row>
        <row r="2674">
          <cell r="A2674" t="str">
            <v>PO167</v>
          </cell>
          <cell r="B2674" t="e">
            <v>#N/A</v>
          </cell>
          <cell r="C2674" t="str">
            <v>Polk</v>
          </cell>
          <cell r="D2674" t="str">
            <v>Occupied</v>
          </cell>
          <cell r="E2674" t="e">
            <v>#REF!</v>
          </cell>
          <cell r="F2674" t="str">
            <v>Yes</v>
          </cell>
          <cell r="G2674" t="e">
            <v>#REF!</v>
          </cell>
          <cell r="H2674" t="str">
            <v>Audubon</v>
          </cell>
          <cell r="I2674" t="e">
            <v>#REF!</v>
          </cell>
          <cell r="J2674" t="str">
            <v>Last known substrate: Live Tree</v>
          </cell>
          <cell r="K2674" t="e">
            <v>#REF!</v>
          </cell>
          <cell r="L2674">
            <v>28.012259</v>
          </cell>
          <cell r="M2674">
            <v>-81.628561000000005</v>
          </cell>
          <cell r="N2674" t="str">
            <v>{58385c63-4a8a-4f14-b333-be95dcab572e}</v>
          </cell>
          <cell r="O2674">
            <v>44566</v>
          </cell>
          <cell r="P2674" t="str">
            <v>sbreeding_audubon</v>
          </cell>
          <cell r="Q2674" t="str">
            <v>&lt;Null&gt;</v>
          </cell>
          <cell r="R2674" t="str">
            <v>&lt;Null&gt;</v>
          </cell>
          <cell r="S2674" t="str">
            <v xml:space="preserve">Permanent </v>
          </cell>
          <cell r="T2674" t="str">
            <v>Pair historically nested on a disk on a Duke Energy pole on the west side of Hwy 27 but for the 2016 season they moved to this tree. after that, Duke got a permit to remove the disk nest</v>
          </cell>
          <cell r="U2674" t="str">
            <v>Pair has no alternate nest(s)</v>
          </cell>
          <cell r="V2674" t="str">
            <v>PO167</v>
          </cell>
          <cell r="W2674" t="str">
            <v>&lt;Null&gt;</v>
          </cell>
          <cell r="X2674">
            <v>0</v>
          </cell>
          <cell r="Y2674">
            <v>0</v>
          </cell>
          <cell r="Z2674">
            <v>0</v>
          </cell>
          <cell r="AA2674">
            <v>0</v>
          </cell>
          <cell r="AB2674">
            <v>0</v>
          </cell>
          <cell r="AC2674">
            <v>0</v>
          </cell>
          <cell r="AD2674">
            <v>0</v>
          </cell>
          <cell r="AE2674">
            <v>0</v>
          </cell>
          <cell r="AF2674">
            <v>0</v>
          </cell>
          <cell r="AG2674">
            <v>45</v>
          </cell>
          <cell r="AH2674">
            <v>36</v>
          </cell>
          <cell r="AI2674">
            <v>14</v>
          </cell>
          <cell r="AJ2674">
            <v>12</v>
          </cell>
          <cell r="AK2674">
            <v>10</v>
          </cell>
          <cell r="AL2674">
            <v>17</v>
          </cell>
          <cell r="AM2674">
            <v>14</v>
          </cell>
          <cell r="AN2674">
            <v>148</v>
          </cell>
          <cell r="AO2674" t="str">
            <v>Point Z</v>
          </cell>
        </row>
        <row r="2675">
          <cell r="A2675" t="str">
            <v>PO167a</v>
          </cell>
          <cell r="B2675" t="e">
            <v>#N/A</v>
          </cell>
          <cell r="C2675" t="str">
            <v>Polk</v>
          </cell>
          <cell r="D2675" t="str">
            <v>Destroyed</v>
          </cell>
          <cell r="E2675" t="e">
            <v>#REF!</v>
          </cell>
          <cell r="F2675" t="str">
            <v>No</v>
          </cell>
          <cell r="G2675" t="e">
            <v>#REF!</v>
          </cell>
          <cell r="H2675" t="str">
            <v>Audubon</v>
          </cell>
          <cell r="I2675" t="e">
            <v>#REF!</v>
          </cell>
          <cell r="J2675" t="str">
            <v>Last recorded substrate: Artificial Structure</v>
          </cell>
          <cell r="K2675" t="e">
            <v>#REF!</v>
          </cell>
          <cell r="L2675">
            <v>28.011167</v>
          </cell>
          <cell r="M2675">
            <v>-81.631666999999993</v>
          </cell>
          <cell r="N2675" t="str">
            <v>{c9788fe0-4791-47a3-99ff-b8cd8047ae61}</v>
          </cell>
          <cell r="O2675">
            <v>43682.641504629632</v>
          </cell>
          <cell r="P2675" t="str">
            <v>twu_dangermond</v>
          </cell>
          <cell r="Q2675">
            <v>43991.884201388886</v>
          </cell>
          <cell r="R2675" t="str">
            <v>cbaileyAudubon</v>
          </cell>
          <cell r="S2675" t="str">
            <v xml:space="preserve">Permanent </v>
          </cell>
          <cell r="T2675" t="str">
            <v>Pair nested on disk on Duke Energy pole through the 2015 season but moved to tree nest across Hwy 27 for 2016 season. Duke got a permit to remove the disk after that</v>
          </cell>
          <cell r="U2675" t="str">
            <v>Nest is permanently out of use</v>
          </cell>
          <cell r="V2675" t="str">
            <v>PO167</v>
          </cell>
          <cell r="W2675">
            <v>43304.732349537036</v>
          </cell>
          <cell r="X2675">
            <v>0</v>
          </cell>
          <cell r="Y2675">
            <v>0</v>
          </cell>
          <cell r="Z2675">
            <v>0</v>
          </cell>
          <cell r="AA2675">
            <v>0</v>
          </cell>
          <cell r="AB2675">
            <v>0</v>
          </cell>
          <cell r="AC2675">
            <v>0</v>
          </cell>
          <cell r="AD2675">
            <v>0</v>
          </cell>
          <cell r="AE2675">
            <v>0</v>
          </cell>
          <cell r="AF2675">
            <v>1</v>
          </cell>
          <cell r="AG2675">
            <v>0</v>
          </cell>
          <cell r="AH2675">
            <v>0</v>
          </cell>
          <cell r="AI2675">
            <v>0</v>
          </cell>
          <cell r="AJ2675">
            <v>0</v>
          </cell>
          <cell r="AK2675">
            <v>0</v>
          </cell>
          <cell r="AL2675">
            <v>0</v>
          </cell>
          <cell r="AM2675">
            <v>0</v>
          </cell>
          <cell r="AN2675">
            <v>1</v>
          </cell>
          <cell r="AO2675" t="str">
            <v>Point Z</v>
          </cell>
        </row>
        <row r="2676">
          <cell r="A2676" t="str">
            <v>PO168</v>
          </cell>
          <cell r="B2676" t="e">
            <v>#N/A</v>
          </cell>
          <cell r="C2676" t="str">
            <v>Polk</v>
          </cell>
          <cell r="D2676" t="str">
            <v>Unknown</v>
          </cell>
          <cell r="E2676" t="e">
            <v>#REF!</v>
          </cell>
          <cell r="F2676" t="str">
            <v>Unknown</v>
          </cell>
          <cell r="G2676" t="e">
            <v>#REF!</v>
          </cell>
          <cell r="H2676" t="str">
            <v>unmonitored</v>
          </cell>
          <cell r="I2676" t="e">
            <v>#REF!</v>
          </cell>
          <cell r="J2676" t="str">
            <v>Last recorded substrate: Artificial</v>
          </cell>
          <cell r="K2676" t="e">
            <v>#REF!</v>
          </cell>
          <cell r="L2676">
            <v>27.928833000000001</v>
          </cell>
          <cell r="M2676">
            <v>-81.890167000000005</v>
          </cell>
          <cell r="N2676" t="str">
            <v>{888e528d-4c88-43bc-af06-95b201adea84}</v>
          </cell>
          <cell r="O2676">
            <v>43682.641504629632</v>
          </cell>
          <cell r="P2676" t="str">
            <v>twu_dangermond</v>
          </cell>
          <cell r="Q2676">
            <v>43991.884618055556</v>
          </cell>
          <cell r="R2676" t="str">
            <v>cbaileyAudubon</v>
          </cell>
          <cell r="S2676" t="str">
            <v xml:space="preserve">Permanent </v>
          </cell>
          <cell r="T2676" t="str">
            <v>&lt;Null&gt;</v>
          </cell>
          <cell r="U2676" t="str">
            <v>Pair has no alternate nest(s)</v>
          </cell>
          <cell r="V2676" t="str">
            <v>PO168</v>
          </cell>
          <cell r="W2676">
            <v>43304.732349537036</v>
          </cell>
          <cell r="X2676">
            <v>0</v>
          </cell>
          <cell r="Y2676">
            <v>0</v>
          </cell>
          <cell r="Z2676">
            <v>0</v>
          </cell>
          <cell r="AA2676">
            <v>0</v>
          </cell>
          <cell r="AB2676">
            <v>0</v>
          </cell>
          <cell r="AC2676">
            <v>0</v>
          </cell>
          <cell r="AD2676">
            <v>0</v>
          </cell>
          <cell r="AE2676">
            <v>0</v>
          </cell>
          <cell r="AF2676">
            <v>0</v>
          </cell>
          <cell r="AG2676">
            <v>0</v>
          </cell>
          <cell r="AH2676">
            <v>0</v>
          </cell>
          <cell r="AI2676">
            <v>0</v>
          </cell>
          <cell r="AJ2676">
            <v>0</v>
          </cell>
          <cell r="AK2676">
            <v>0</v>
          </cell>
          <cell r="AL2676">
            <v>0</v>
          </cell>
          <cell r="AM2676">
            <v>0</v>
          </cell>
          <cell r="AN2676">
            <v>0</v>
          </cell>
          <cell r="AO2676" t="str">
            <v>Point Z</v>
          </cell>
        </row>
        <row r="2677">
          <cell r="A2677" t="str">
            <v>PO169</v>
          </cell>
          <cell r="B2677" t="e">
            <v>#N/A</v>
          </cell>
          <cell r="C2677" t="str">
            <v>Polk</v>
          </cell>
          <cell r="D2677" t="str">
            <v>Unknown</v>
          </cell>
          <cell r="E2677" t="e">
            <v>#REF!</v>
          </cell>
          <cell r="F2677" t="str">
            <v>Unknown</v>
          </cell>
          <cell r="G2677" t="e">
            <v>#REF!</v>
          </cell>
          <cell r="H2677" t="str">
            <v>unmonitored</v>
          </cell>
          <cell r="I2677" t="e">
            <v>#REF!</v>
          </cell>
          <cell r="J2677" t="str">
            <v>Last recorded substrate: Live Pine' (A), Dead Oak (FWC)</v>
          </cell>
          <cell r="K2677" t="e">
            <v>#REF!</v>
          </cell>
          <cell r="L2677">
            <v>27.988047999999999</v>
          </cell>
          <cell r="M2677">
            <v>-81.855805000000004</v>
          </cell>
          <cell r="N2677" t="str">
            <v>{044182b6-2172-419e-a11b-4550119d3040}</v>
          </cell>
          <cell r="O2677">
            <v>43682.641504629632</v>
          </cell>
          <cell r="P2677" t="str">
            <v>twu_dangermond</v>
          </cell>
          <cell r="Q2677">
            <v>43991.884583333333</v>
          </cell>
          <cell r="R2677" t="str">
            <v>cbaileyAudubon</v>
          </cell>
          <cell r="S2677" t="str">
            <v xml:space="preserve">Permanent </v>
          </cell>
          <cell r="T2677" t="str">
            <v>&lt;Null&gt;</v>
          </cell>
          <cell r="U2677" t="str">
            <v>Pair has no alternate nest(s)</v>
          </cell>
          <cell r="V2677" t="str">
            <v>PO169</v>
          </cell>
          <cell r="W2677">
            <v>43304.732349537036</v>
          </cell>
          <cell r="X2677">
            <v>0</v>
          </cell>
          <cell r="Y2677">
            <v>0</v>
          </cell>
          <cell r="Z2677">
            <v>0</v>
          </cell>
          <cell r="AA2677">
            <v>17</v>
          </cell>
          <cell r="AB2677">
            <v>24</v>
          </cell>
          <cell r="AC2677">
            <v>2</v>
          </cell>
          <cell r="AD2677">
            <v>0</v>
          </cell>
          <cell r="AE2677">
            <v>0</v>
          </cell>
          <cell r="AF2677">
            <v>1</v>
          </cell>
          <cell r="AG2677">
            <v>16</v>
          </cell>
          <cell r="AH2677">
            <v>21</v>
          </cell>
          <cell r="AI2677">
            <v>13</v>
          </cell>
          <cell r="AJ2677">
            <v>1</v>
          </cell>
          <cell r="AK2677">
            <v>0</v>
          </cell>
          <cell r="AL2677">
            <v>0</v>
          </cell>
          <cell r="AM2677">
            <v>0</v>
          </cell>
          <cell r="AN2677">
            <v>95</v>
          </cell>
          <cell r="AO2677" t="str">
            <v>Point Z</v>
          </cell>
        </row>
        <row r="2678">
          <cell r="A2678" t="str">
            <v>PO170</v>
          </cell>
          <cell r="B2678" t="e">
            <v>#N/A</v>
          </cell>
          <cell r="C2678" t="str">
            <v>Polk</v>
          </cell>
          <cell r="D2678" t="str">
            <v>Unknown</v>
          </cell>
          <cell r="E2678" t="e">
            <v>#REF!</v>
          </cell>
          <cell r="F2678" t="str">
            <v>Unknown</v>
          </cell>
          <cell r="G2678" t="e">
            <v>#REF!</v>
          </cell>
          <cell r="H2678" t="str">
            <v>unmonitored</v>
          </cell>
          <cell r="I2678" t="e">
            <v>#REF!</v>
          </cell>
          <cell r="J2678" t="str">
            <v>Last recorded substrate: G</v>
          </cell>
          <cell r="K2678" t="e">
            <v>#REF!</v>
          </cell>
          <cell r="L2678">
            <v>27.794</v>
          </cell>
          <cell r="M2678">
            <v>-81.397666999999998</v>
          </cell>
          <cell r="N2678" t="str">
            <v>{4d3f150b-c2f6-49fd-80c6-aa35dd804d1e}</v>
          </cell>
          <cell r="O2678">
            <v>43682.641504629632</v>
          </cell>
          <cell r="P2678" t="str">
            <v>twu_dangermond</v>
          </cell>
          <cell r="Q2678">
            <v>43991.884618055556</v>
          </cell>
          <cell r="R2678" t="str">
            <v>cbaileyAudubon</v>
          </cell>
          <cell r="S2678" t="str">
            <v xml:space="preserve">Permanent </v>
          </cell>
          <cell r="T2678" t="str">
            <v>&lt;Null&gt;</v>
          </cell>
          <cell r="U2678" t="str">
            <v>Pair has no alternate nest(s)</v>
          </cell>
          <cell r="V2678" t="str">
            <v>PO170</v>
          </cell>
          <cell r="W2678">
            <v>43304.732349537036</v>
          </cell>
          <cell r="X2678">
            <v>0</v>
          </cell>
          <cell r="Y2678">
            <v>0</v>
          </cell>
          <cell r="Z2678">
            <v>0</v>
          </cell>
          <cell r="AA2678">
            <v>0</v>
          </cell>
          <cell r="AB2678">
            <v>0</v>
          </cell>
          <cell r="AC2678">
            <v>0</v>
          </cell>
          <cell r="AD2678">
            <v>0</v>
          </cell>
          <cell r="AE2678">
            <v>0</v>
          </cell>
          <cell r="AF2678">
            <v>0</v>
          </cell>
          <cell r="AG2678">
            <v>0</v>
          </cell>
          <cell r="AH2678">
            <v>0</v>
          </cell>
          <cell r="AI2678">
            <v>0</v>
          </cell>
          <cell r="AJ2678">
            <v>0</v>
          </cell>
          <cell r="AK2678">
            <v>0</v>
          </cell>
          <cell r="AL2678">
            <v>0</v>
          </cell>
          <cell r="AM2678">
            <v>0</v>
          </cell>
          <cell r="AN2678">
            <v>0</v>
          </cell>
          <cell r="AO2678" t="str">
            <v>Point Z</v>
          </cell>
        </row>
        <row r="2679">
          <cell r="A2679" t="str">
            <v>PO171</v>
          </cell>
          <cell r="B2679" t="e">
            <v>#N/A</v>
          </cell>
          <cell r="C2679" t="str">
            <v>Polk</v>
          </cell>
          <cell r="D2679" t="str">
            <v>Occupied</v>
          </cell>
          <cell r="E2679" t="e">
            <v>#REF!</v>
          </cell>
          <cell r="F2679" t="str">
            <v>Yes</v>
          </cell>
          <cell r="G2679" t="e">
            <v>#REF!</v>
          </cell>
          <cell r="H2679" t="str">
            <v>Audubon</v>
          </cell>
          <cell r="I2679" t="e">
            <v>#REF!</v>
          </cell>
          <cell r="J2679" t="str">
            <v>Last recorded substrate: Artificial Cell Tower</v>
          </cell>
          <cell r="K2679" t="e">
            <v>#REF!</v>
          </cell>
          <cell r="L2679">
            <v>27.823253000000001</v>
          </cell>
          <cell r="M2679">
            <v>-81.819856000000001</v>
          </cell>
          <cell r="N2679" t="str">
            <v>{773a1f69-c26c-40de-80eb-920407542a81}</v>
          </cell>
          <cell r="O2679">
            <v>43682.641504629632</v>
          </cell>
          <cell r="P2679" t="str">
            <v>twu_dangermond</v>
          </cell>
          <cell r="Q2679">
            <v>43991.884675925925</v>
          </cell>
          <cell r="R2679" t="str">
            <v>cbaileyAudubon</v>
          </cell>
          <cell r="S2679" t="str">
            <v xml:space="preserve">Permanent </v>
          </cell>
          <cell r="T2679" t="str">
            <v>Pair moved from old tree location that fell to this tower in 2018. Melinda works at B&amp;R Profiles and is good contact for nest  863-521-8620</v>
          </cell>
          <cell r="U2679" t="str">
            <v>Nest is currently in use; pair also has alternate nest locations(s)</v>
          </cell>
          <cell r="V2679" t="str">
            <v>PO981</v>
          </cell>
          <cell r="W2679">
            <v>43304.732349537036</v>
          </cell>
          <cell r="X2679">
            <v>0</v>
          </cell>
          <cell r="Y2679">
            <v>0</v>
          </cell>
          <cell r="Z2679">
            <v>0</v>
          </cell>
          <cell r="AA2679">
            <v>0</v>
          </cell>
          <cell r="AB2679">
            <v>0</v>
          </cell>
          <cell r="AC2679">
            <v>0</v>
          </cell>
          <cell r="AD2679">
            <v>0</v>
          </cell>
          <cell r="AE2679">
            <v>0</v>
          </cell>
          <cell r="AF2679">
            <v>0</v>
          </cell>
          <cell r="AG2679">
            <v>0</v>
          </cell>
          <cell r="AH2679">
            <v>0</v>
          </cell>
          <cell r="AI2679">
            <v>16</v>
          </cell>
          <cell r="AJ2679">
            <v>17</v>
          </cell>
          <cell r="AK2679">
            <v>22</v>
          </cell>
          <cell r="AL2679">
            <v>42</v>
          </cell>
          <cell r="AM2679">
            <v>51</v>
          </cell>
          <cell r="AN2679">
            <v>148</v>
          </cell>
          <cell r="AO2679" t="str">
            <v>Point Z</v>
          </cell>
        </row>
        <row r="2680">
          <cell r="A2680" t="str">
            <v>PO171a</v>
          </cell>
          <cell r="B2680" t="e">
            <v>#N/A</v>
          </cell>
          <cell r="C2680" t="str">
            <v>Polk</v>
          </cell>
          <cell r="D2680" t="str">
            <v>Destroyed</v>
          </cell>
          <cell r="E2680" t="e">
            <v>#REF!</v>
          </cell>
          <cell r="F2680" t="str">
            <v>Unknown</v>
          </cell>
          <cell r="G2680" t="e">
            <v>#REF!</v>
          </cell>
          <cell r="H2680" t="str">
            <v>unmonitored</v>
          </cell>
          <cell r="I2680" t="e">
            <v>#REF!</v>
          </cell>
          <cell r="J2680" t="str">
            <v>Last recorded substrate: Live Tree</v>
          </cell>
          <cell r="K2680" t="e">
            <v>#REF!</v>
          </cell>
          <cell r="L2680">
            <v>27.821667000000001</v>
          </cell>
          <cell r="M2680">
            <v>-81.826667</v>
          </cell>
          <cell r="N2680" t="str">
            <v>{6dfd2859-4313-4052-834e-754322170ae1}</v>
          </cell>
          <cell r="O2680">
            <v>43682.641504629632</v>
          </cell>
          <cell r="P2680" t="str">
            <v>twu_dangermond</v>
          </cell>
          <cell r="Q2680">
            <v>43991.884201388886</v>
          </cell>
          <cell r="R2680" t="str">
            <v>cbaileyAudubon</v>
          </cell>
          <cell r="S2680" t="str">
            <v xml:space="preserve">Permanent </v>
          </cell>
          <cell r="T2680" t="str">
            <v>RM reports this nest fell 5 years ago and nest moved across road to where PO981 was, reassigned this ID to that nest as a relo</v>
          </cell>
          <cell r="U2680" t="str">
            <v>Nest is permanently out of use</v>
          </cell>
          <cell r="V2680" t="str">
            <v>PO171</v>
          </cell>
          <cell r="W2680">
            <v>43304.732349537036</v>
          </cell>
          <cell r="X2680">
            <v>0</v>
          </cell>
          <cell r="Y2680">
            <v>0</v>
          </cell>
          <cell r="Z2680">
            <v>0</v>
          </cell>
          <cell r="AA2680">
            <v>0</v>
          </cell>
          <cell r="AB2680">
            <v>1</v>
          </cell>
          <cell r="AC2680">
            <v>0</v>
          </cell>
          <cell r="AD2680">
            <v>0</v>
          </cell>
          <cell r="AE2680">
            <v>0</v>
          </cell>
          <cell r="AF2680">
            <v>0</v>
          </cell>
          <cell r="AG2680">
            <v>16</v>
          </cell>
          <cell r="AH2680">
            <v>21</v>
          </cell>
          <cell r="AI2680">
            <v>0</v>
          </cell>
          <cell r="AJ2680">
            <v>0</v>
          </cell>
          <cell r="AK2680">
            <v>0</v>
          </cell>
          <cell r="AL2680">
            <v>0</v>
          </cell>
          <cell r="AM2680">
            <v>0</v>
          </cell>
          <cell r="AN2680">
            <v>38</v>
          </cell>
          <cell r="AO2680" t="str">
            <v>Point Z</v>
          </cell>
        </row>
        <row r="2681">
          <cell r="A2681" t="str">
            <v>PO172</v>
          </cell>
          <cell r="B2681" t="e">
            <v>#N/A</v>
          </cell>
          <cell r="C2681" t="str">
            <v>Polk</v>
          </cell>
          <cell r="D2681" t="str">
            <v>Unknown</v>
          </cell>
          <cell r="E2681" t="e">
            <v>#REF!</v>
          </cell>
          <cell r="F2681" t="str">
            <v>Unknown</v>
          </cell>
          <cell r="G2681" t="e">
            <v>#REF!</v>
          </cell>
          <cell r="H2681" t="str">
            <v>unmonitored</v>
          </cell>
          <cell r="I2681" t="e">
            <v>#REF!</v>
          </cell>
          <cell r="J2681" t="str">
            <v>Last recorded substrate: Live Pine Tree</v>
          </cell>
          <cell r="K2681" t="e">
            <v>#REF!</v>
          </cell>
          <cell r="L2681">
            <v>28.230167000000002</v>
          </cell>
          <cell r="M2681">
            <v>-81.558499999999995</v>
          </cell>
          <cell r="N2681" t="str">
            <v>{e55e7e2e-2906-41d6-907e-e578849dfe0e}</v>
          </cell>
          <cell r="O2681">
            <v>43682.641504629632</v>
          </cell>
          <cell r="P2681" t="str">
            <v>twu_dangermond</v>
          </cell>
          <cell r="Q2681">
            <v>43991.884618055556</v>
          </cell>
          <cell r="R2681" t="str">
            <v>cbaileyAudubon</v>
          </cell>
          <cell r="S2681" t="str">
            <v xml:space="preserve">Permanent </v>
          </cell>
          <cell r="T2681" t="str">
            <v>&lt;Null&gt;</v>
          </cell>
          <cell r="U2681" t="str">
            <v>Pair has no alternate nest(s)</v>
          </cell>
          <cell r="V2681" t="str">
            <v>PO172</v>
          </cell>
          <cell r="W2681">
            <v>43304.732349537036</v>
          </cell>
          <cell r="X2681">
            <v>0</v>
          </cell>
          <cell r="Y2681">
            <v>0</v>
          </cell>
          <cell r="Z2681">
            <v>0</v>
          </cell>
          <cell r="AA2681">
            <v>0</v>
          </cell>
          <cell r="AB2681">
            <v>0</v>
          </cell>
          <cell r="AC2681">
            <v>0</v>
          </cell>
          <cell r="AD2681">
            <v>0</v>
          </cell>
          <cell r="AE2681">
            <v>0</v>
          </cell>
          <cell r="AF2681">
            <v>1</v>
          </cell>
          <cell r="AG2681">
            <v>1</v>
          </cell>
          <cell r="AH2681">
            <v>0</v>
          </cell>
          <cell r="AI2681">
            <v>0</v>
          </cell>
          <cell r="AJ2681">
            <v>0</v>
          </cell>
          <cell r="AK2681">
            <v>0</v>
          </cell>
          <cell r="AL2681">
            <v>0</v>
          </cell>
          <cell r="AM2681">
            <v>0</v>
          </cell>
          <cell r="AN2681">
            <v>2</v>
          </cell>
          <cell r="AO2681" t="str">
            <v>Point Z</v>
          </cell>
        </row>
        <row r="2682">
          <cell r="A2682" t="str">
            <v>PO173</v>
          </cell>
          <cell r="B2682" t="e">
            <v>#N/A</v>
          </cell>
          <cell r="C2682" t="str">
            <v>Polk</v>
          </cell>
          <cell r="D2682" t="str">
            <v>Unknown</v>
          </cell>
          <cell r="E2682" t="e">
            <v>#REF!</v>
          </cell>
          <cell r="F2682" t="str">
            <v>Unknown</v>
          </cell>
          <cell r="G2682" t="e">
            <v>#REF!</v>
          </cell>
          <cell r="H2682" t="str">
            <v>unmonitored</v>
          </cell>
          <cell r="I2682" t="e">
            <v>#REF!</v>
          </cell>
          <cell r="J2682" t="str">
            <v>Last recorded substrate: G</v>
          </cell>
          <cell r="K2682" t="e">
            <v>#REF!</v>
          </cell>
          <cell r="L2682">
            <v>28.177499999999998</v>
          </cell>
          <cell r="M2682">
            <v>-81.847667000000001</v>
          </cell>
          <cell r="N2682" t="str">
            <v>{b155d693-8cbe-4b6d-8fbd-ae8a12f592e1}</v>
          </cell>
          <cell r="O2682">
            <v>43682.641504629632</v>
          </cell>
          <cell r="P2682" t="str">
            <v>twu_dangermond</v>
          </cell>
          <cell r="Q2682">
            <v>43991.884618055556</v>
          </cell>
          <cell r="R2682" t="str">
            <v>cbaileyAudubon</v>
          </cell>
          <cell r="S2682" t="str">
            <v xml:space="preserve">Permanent </v>
          </cell>
          <cell r="T2682" t="str">
            <v>&lt;Null&gt;</v>
          </cell>
          <cell r="U2682" t="str">
            <v>Pair has no alternate nest(s)</v>
          </cell>
          <cell r="V2682" t="str">
            <v>PO173</v>
          </cell>
          <cell r="W2682">
            <v>43304.732349537036</v>
          </cell>
          <cell r="X2682">
            <v>0</v>
          </cell>
          <cell r="Y2682">
            <v>0</v>
          </cell>
          <cell r="Z2682">
            <v>0</v>
          </cell>
          <cell r="AA2682">
            <v>0</v>
          </cell>
          <cell r="AB2682">
            <v>0</v>
          </cell>
          <cell r="AC2682">
            <v>0</v>
          </cell>
          <cell r="AD2682">
            <v>0</v>
          </cell>
          <cell r="AE2682">
            <v>0</v>
          </cell>
          <cell r="AF2682">
            <v>0</v>
          </cell>
          <cell r="AG2682">
            <v>0</v>
          </cell>
          <cell r="AH2682">
            <v>0</v>
          </cell>
          <cell r="AI2682">
            <v>0</v>
          </cell>
          <cell r="AJ2682">
            <v>0</v>
          </cell>
          <cell r="AK2682">
            <v>0</v>
          </cell>
          <cell r="AL2682">
            <v>0</v>
          </cell>
          <cell r="AM2682">
            <v>0</v>
          </cell>
          <cell r="AN2682">
            <v>0</v>
          </cell>
          <cell r="AO2682" t="str">
            <v>Point Z</v>
          </cell>
        </row>
        <row r="2683">
          <cell r="A2683" t="str">
            <v>PO174</v>
          </cell>
          <cell r="B2683" t="e">
            <v>#N/A</v>
          </cell>
          <cell r="C2683" t="str">
            <v>Polk</v>
          </cell>
          <cell r="D2683" t="str">
            <v>Unknown</v>
          </cell>
          <cell r="E2683" t="e">
            <v>#REF!</v>
          </cell>
          <cell r="F2683" t="str">
            <v>Unknown</v>
          </cell>
          <cell r="G2683" t="e">
            <v>#REF!</v>
          </cell>
          <cell r="H2683" t="str">
            <v>unmonitored</v>
          </cell>
          <cell r="I2683" t="e">
            <v>#REF!</v>
          </cell>
          <cell r="J2683" t="str">
            <v>Last recorded substrate: G</v>
          </cell>
          <cell r="K2683" t="e">
            <v>#REF!</v>
          </cell>
          <cell r="L2683">
            <v>27.901833</v>
          </cell>
          <cell r="M2683">
            <v>-81.717832999999999</v>
          </cell>
          <cell r="N2683" t="str">
            <v>{916d5bd5-d528-4d56-bf35-ae5cc3ad2df2}</v>
          </cell>
          <cell r="O2683">
            <v>43682.641504629632</v>
          </cell>
          <cell r="P2683" t="str">
            <v>twu_dangermond</v>
          </cell>
          <cell r="Q2683">
            <v>43991.884618055556</v>
          </cell>
          <cell r="R2683" t="str">
            <v>cbaileyAudubon</v>
          </cell>
          <cell r="S2683" t="str">
            <v xml:space="preserve">Permanent </v>
          </cell>
          <cell r="T2683" t="str">
            <v>&lt;Null&gt;</v>
          </cell>
          <cell r="U2683" t="str">
            <v>Pair has no alternate nest(s)</v>
          </cell>
          <cell r="V2683" t="str">
            <v>PO174</v>
          </cell>
          <cell r="W2683">
            <v>43304.732349537036</v>
          </cell>
          <cell r="X2683">
            <v>0</v>
          </cell>
          <cell r="Y2683">
            <v>0</v>
          </cell>
          <cell r="Z2683">
            <v>0</v>
          </cell>
          <cell r="AA2683">
            <v>0</v>
          </cell>
          <cell r="AB2683">
            <v>0</v>
          </cell>
          <cell r="AC2683">
            <v>0</v>
          </cell>
          <cell r="AD2683">
            <v>0</v>
          </cell>
          <cell r="AE2683">
            <v>0</v>
          </cell>
          <cell r="AF2683">
            <v>0</v>
          </cell>
          <cell r="AG2683">
            <v>0</v>
          </cell>
          <cell r="AH2683">
            <v>0</v>
          </cell>
          <cell r="AI2683">
            <v>0</v>
          </cell>
          <cell r="AJ2683">
            <v>0</v>
          </cell>
          <cell r="AK2683">
            <v>0</v>
          </cell>
          <cell r="AL2683">
            <v>0</v>
          </cell>
          <cell r="AM2683">
            <v>0</v>
          </cell>
          <cell r="AN2683">
            <v>0</v>
          </cell>
          <cell r="AO2683" t="str">
            <v>Point Z</v>
          </cell>
        </row>
        <row r="2684">
          <cell r="A2684" t="str">
            <v>PO175</v>
          </cell>
          <cell r="B2684" t="e">
            <v>#N/A</v>
          </cell>
          <cell r="C2684" t="str">
            <v>Polk</v>
          </cell>
          <cell r="D2684" t="str">
            <v>Unknown</v>
          </cell>
          <cell r="E2684" t="e">
            <v>#REF!</v>
          </cell>
          <cell r="F2684" t="str">
            <v>Unknown</v>
          </cell>
          <cell r="G2684" t="e">
            <v>#REF!</v>
          </cell>
          <cell r="H2684" t="str">
            <v>unmonitored</v>
          </cell>
          <cell r="I2684" t="e">
            <v>#REF!</v>
          </cell>
          <cell r="J2684" t="str">
            <v>Last recorded substrate: G</v>
          </cell>
          <cell r="K2684" t="e">
            <v>#REF!</v>
          </cell>
          <cell r="L2684">
            <v>28.061667</v>
          </cell>
          <cell r="M2684">
            <v>-81.366833</v>
          </cell>
          <cell r="N2684" t="str">
            <v>{cfc57fc6-bd7b-464f-a55f-b0e9b36bbb1a}</v>
          </cell>
          <cell r="O2684">
            <v>43682.641504629632</v>
          </cell>
          <cell r="P2684" t="str">
            <v>twu_dangermond</v>
          </cell>
          <cell r="Q2684">
            <v>43991.884618055556</v>
          </cell>
          <cell r="R2684" t="str">
            <v>cbaileyAudubon</v>
          </cell>
          <cell r="S2684" t="str">
            <v xml:space="preserve">Permanent </v>
          </cell>
          <cell r="T2684" t="str">
            <v>&lt;Null&gt;</v>
          </cell>
          <cell r="U2684" t="str">
            <v>Pair has no alternate nest(s)</v>
          </cell>
          <cell r="V2684" t="str">
            <v>PO175</v>
          </cell>
          <cell r="W2684">
            <v>43304.732349537036</v>
          </cell>
          <cell r="X2684">
            <v>0</v>
          </cell>
          <cell r="Y2684">
            <v>0</v>
          </cell>
          <cell r="Z2684">
            <v>0</v>
          </cell>
          <cell r="AA2684">
            <v>0</v>
          </cell>
          <cell r="AB2684">
            <v>0</v>
          </cell>
          <cell r="AC2684">
            <v>0</v>
          </cell>
          <cell r="AD2684">
            <v>0</v>
          </cell>
          <cell r="AE2684">
            <v>0</v>
          </cell>
          <cell r="AF2684">
            <v>0</v>
          </cell>
          <cell r="AG2684">
            <v>0</v>
          </cell>
          <cell r="AH2684">
            <v>0</v>
          </cell>
          <cell r="AI2684">
            <v>0</v>
          </cell>
          <cell r="AJ2684">
            <v>0</v>
          </cell>
          <cell r="AK2684">
            <v>0</v>
          </cell>
          <cell r="AL2684">
            <v>0</v>
          </cell>
          <cell r="AM2684">
            <v>0</v>
          </cell>
          <cell r="AN2684">
            <v>0</v>
          </cell>
          <cell r="AO2684" t="str">
            <v>Point Z</v>
          </cell>
        </row>
        <row r="2685">
          <cell r="A2685" t="str">
            <v>PO177</v>
          </cell>
          <cell r="B2685" t="e">
            <v>#N/A</v>
          </cell>
          <cell r="C2685" t="str">
            <v>Polk</v>
          </cell>
          <cell r="D2685" t="str">
            <v>Unknown</v>
          </cell>
          <cell r="E2685" t="e">
            <v>#REF!</v>
          </cell>
          <cell r="F2685" t="str">
            <v>Unknown</v>
          </cell>
          <cell r="G2685" t="e">
            <v>#REF!</v>
          </cell>
          <cell r="H2685" t="str">
            <v>unmonitored</v>
          </cell>
          <cell r="I2685" t="e">
            <v>#REF!</v>
          </cell>
          <cell r="J2685" t="str">
            <v>Last recorded substrate: G</v>
          </cell>
          <cell r="K2685" t="e">
            <v>#REF!</v>
          </cell>
          <cell r="L2685">
            <v>28.020499999999998</v>
          </cell>
          <cell r="M2685">
            <v>-81.857832999999999</v>
          </cell>
          <cell r="N2685" t="str">
            <v>{6ff96816-9f1e-4f07-9e92-b7f28d52d7eb}</v>
          </cell>
          <cell r="O2685">
            <v>43682.641504629632</v>
          </cell>
          <cell r="P2685" t="str">
            <v>twu_dangermond</v>
          </cell>
          <cell r="Q2685">
            <v>43991.884618055556</v>
          </cell>
          <cell r="R2685" t="str">
            <v>cbaileyAudubon</v>
          </cell>
          <cell r="S2685" t="str">
            <v xml:space="preserve">Permanent </v>
          </cell>
          <cell r="T2685" t="str">
            <v>&lt;Null&gt;</v>
          </cell>
          <cell r="U2685" t="str">
            <v>Pair has no alternate nest(s)</v>
          </cell>
          <cell r="V2685" t="str">
            <v>PO177</v>
          </cell>
          <cell r="W2685">
            <v>43304.732349537036</v>
          </cell>
          <cell r="X2685">
            <v>0</v>
          </cell>
          <cell r="Y2685">
            <v>0</v>
          </cell>
          <cell r="Z2685">
            <v>0</v>
          </cell>
          <cell r="AA2685">
            <v>0</v>
          </cell>
          <cell r="AB2685">
            <v>0</v>
          </cell>
          <cell r="AC2685">
            <v>0</v>
          </cell>
          <cell r="AD2685">
            <v>0</v>
          </cell>
          <cell r="AE2685">
            <v>0</v>
          </cell>
          <cell r="AF2685">
            <v>0</v>
          </cell>
          <cell r="AG2685">
            <v>0</v>
          </cell>
          <cell r="AH2685">
            <v>0</v>
          </cell>
          <cell r="AI2685">
            <v>0</v>
          </cell>
          <cell r="AJ2685">
            <v>0</v>
          </cell>
          <cell r="AK2685">
            <v>0</v>
          </cell>
          <cell r="AL2685">
            <v>0</v>
          </cell>
          <cell r="AM2685">
            <v>0</v>
          </cell>
          <cell r="AN2685">
            <v>0</v>
          </cell>
          <cell r="AO2685" t="str">
            <v>Point Z</v>
          </cell>
        </row>
        <row r="2686">
          <cell r="A2686" t="str">
            <v>PO178</v>
          </cell>
          <cell r="B2686" t="e">
            <v>#N/A</v>
          </cell>
          <cell r="C2686" t="str">
            <v>Polk</v>
          </cell>
          <cell r="D2686" t="str">
            <v>Unknown</v>
          </cell>
          <cell r="E2686" t="e">
            <v>#REF!</v>
          </cell>
          <cell r="F2686" t="str">
            <v>Unknown</v>
          </cell>
          <cell r="G2686" t="e">
            <v>#REF!</v>
          </cell>
          <cell r="H2686" t="str">
            <v>unmonitored</v>
          </cell>
          <cell r="I2686" t="e">
            <v>#REF!</v>
          </cell>
          <cell r="J2686" t="str">
            <v>Last recorded substrate: Live Pine Tree</v>
          </cell>
          <cell r="K2686" t="e">
            <v>#REF!</v>
          </cell>
          <cell r="L2686">
            <v>27.922999999999998</v>
          </cell>
          <cell r="M2686">
            <v>-81.430333000000005</v>
          </cell>
          <cell r="N2686" t="str">
            <v>{cc17619a-688c-46e5-b1c9-54db60b04a95}</v>
          </cell>
          <cell r="O2686">
            <v>43682.641504629632</v>
          </cell>
          <cell r="P2686" t="str">
            <v>twu_dangermond</v>
          </cell>
          <cell r="Q2686">
            <v>43991.884618055556</v>
          </cell>
          <cell r="R2686" t="str">
            <v>cbaileyAudubon</v>
          </cell>
          <cell r="S2686" t="str">
            <v xml:space="preserve">Permanent </v>
          </cell>
          <cell r="T2686" t="str">
            <v>&lt;Null&gt;</v>
          </cell>
          <cell r="U2686" t="str">
            <v>Pair has no alternate nest(s)</v>
          </cell>
          <cell r="V2686" t="str">
            <v>PO178</v>
          </cell>
          <cell r="W2686">
            <v>43304.732349537036</v>
          </cell>
          <cell r="X2686">
            <v>0</v>
          </cell>
          <cell r="Y2686">
            <v>0</v>
          </cell>
          <cell r="Z2686">
            <v>0</v>
          </cell>
          <cell r="AA2686">
            <v>0</v>
          </cell>
          <cell r="AB2686">
            <v>0</v>
          </cell>
          <cell r="AC2686">
            <v>0</v>
          </cell>
          <cell r="AD2686">
            <v>0</v>
          </cell>
          <cell r="AE2686">
            <v>0</v>
          </cell>
          <cell r="AF2686">
            <v>0</v>
          </cell>
          <cell r="AG2686">
            <v>0</v>
          </cell>
          <cell r="AH2686">
            <v>0</v>
          </cell>
          <cell r="AI2686">
            <v>0</v>
          </cell>
          <cell r="AJ2686">
            <v>0</v>
          </cell>
          <cell r="AK2686">
            <v>0</v>
          </cell>
          <cell r="AL2686">
            <v>0</v>
          </cell>
          <cell r="AM2686">
            <v>0</v>
          </cell>
          <cell r="AN2686">
            <v>0</v>
          </cell>
          <cell r="AO2686" t="str">
            <v>Point Z</v>
          </cell>
        </row>
        <row r="2687">
          <cell r="A2687" t="str">
            <v>PO179</v>
          </cell>
          <cell r="B2687" t="e">
            <v>#N/A</v>
          </cell>
          <cell r="C2687" t="str">
            <v>Polk</v>
          </cell>
          <cell r="D2687" t="str">
            <v>Unknown</v>
          </cell>
          <cell r="E2687" t="e">
            <v>#REF!</v>
          </cell>
          <cell r="F2687" t="str">
            <v>Unknown</v>
          </cell>
          <cell r="G2687" t="e">
            <v>#REF!</v>
          </cell>
          <cell r="H2687" t="str">
            <v>unmonitored</v>
          </cell>
          <cell r="I2687" t="e">
            <v>#REF!</v>
          </cell>
          <cell r="J2687" t="str">
            <v>Last recorded substrate: G</v>
          </cell>
          <cell r="K2687" t="e">
            <v>#REF!</v>
          </cell>
          <cell r="L2687">
            <v>27.765332999999998</v>
          </cell>
          <cell r="M2687">
            <v>-81.478499999999997</v>
          </cell>
          <cell r="N2687" t="str">
            <v>{a3d45c0e-d772-4f0e-aa7f-5c2a8408d04f}</v>
          </cell>
          <cell r="O2687">
            <v>43682.641504629632</v>
          </cell>
          <cell r="P2687" t="str">
            <v>twu_dangermond</v>
          </cell>
          <cell r="Q2687">
            <v>43991.884618055556</v>
          </cell>
          <cell r="R2687" t="str">
            <v>cbaileyAudubon</v>
          </cell>
          <cell r="S2687" t="str">
            <v xml:space="preserve">Permanent </v>
          </cell>
          <cell r="T2687" t="str">
            <v>&lt;Null&gt;</v>
          </cell>
          <cell r="U2687" t="str">
            <v>Pair has no alternate nest(s)</v>
          </cell>
          <cell r="V2687" t="str">
            <v>PO179</v>
          </cell>
          <cell r="W2687">
            <v>43304.732349537036</v>
          </cell>
          <cell r="X2687">
            <v>0</v>
          </cell>
          <cell r="Y2687">
            <v>0</v>
          </cell>
          <cell r="Z2687">
            <v>0</v>
          </cell>
          <cell r="AA2687">
            <v>0</v>
          </cell>
          <cell r="AB2687">
            <v>0</v>
          </cell>
          <cell r="AC2687">
            <v>0</v>
          </cell>
          <cell r="AD2687">
            <v>0</v>
          </cell>
          <cell r="AE2687">
            <v>0</v>
          </cell>
          <cell r="AF2687">
            <v>0</v>
          </cell>
          <cell r="AG2687">
            <v>0</v>
          </cell>
          <cell r="AH2687">
            <v>0</v>
          </cell>
          <cell r="AI2687">
            <v>0</v>
          </cell>
          <cell r="AJ2687">
            <v>0</v>
          </cell>
          <cell r="AK2687">
            <v>0</v>
          </cell>
          <cell r="AL2687">
            <v>0</v>
          </cell>
          <cell r="AM2687">
            <v>0</v>
          </cell>
          <cell r="AN2687">
            <v>0</v>
          </cell>
          <cell r="AO2687" t="str">
            <v>Point Z</v>
          </cell>
        </row>
        <row r="2688">
          <cell r="A2688" t="str">
            <v>PO180</v>
          </cell>
          <cell r="B2688" t="e">
            <v>#N/A</v>
          </cell>
          <cell r="C2688" t="str">
            <v>Polk</v>
          </cell>
          <cell r="D2688" t="str">
            <v>Unknown</v>
          </cell>
          <cell r="E2688" t="e">
            <v>#REF!</v>
          </cell>
          <cell r="F2688" t="str">
            <v>Unknown</v>
          </cell>
          <cell r="G2688" t="e">
            <v>#REF!</v>
          </cell>
          <cell r="H2688" t="str">
            <v>unmonitored</v>
          </cell>
          <cell r="I2688" t="e">
            <v>#REF!</v>
          </cell>
          <cell r="J2688" t="str">
            <v>Last recorded substrate: Live Pine</v>
          </cell>
          <cell r="K2688" t="e">
            <v>#REF!</v>
          </cell>
          <cell r="L2688">
            <v>28.062000000000001</v>
          </cell>
          <cell r="M2688">
            <v>-81.514332999999993</v>
          </cell>
          <cell r="N2688" t="str">
            <v>{f1784b29-e31b-42a4-8d4e-c36bf60f4af2}</v>
          </cell>
          <cell r="O2688">
            <v>43682.641504629632</v>
          </cell>
          <cell r="P2688" t="str">
            <v>twu_dangermond</v>
          </cell>
          <cell r="Q2688">
            <v>43991.884583333333</v>
          </cell>
          <cell r="R2688" t="str">
            <v>cbaileyAudubon</v>
          </cell>
          <cell r="S2688" t="str">
            <v xml:space="preserve">Permanent </v>
          </cell>
          <cell r="T2688" t="str">
            <v>&lt;Null&gt;</v>
          </cell>
          <cell r="U2688" t="str">
            <v>Pair has no alternate nest(s)</v>
          </cell>
          <cell r="V2688" t="str">
            <v>PO180</v>
          </cell>
          <cell r="W2688">
            <v>43304.732349537036</v>
          </cell>
          <cell r="X2688">
            <v>0</v>
          </cell>
          <cell r="Y2688">
            <v>0</v>
          </cell>
          <cell r="Z2688">
            <v>0</v>
          </cell>
          <cell r="AA2688">
            <v>0</v>
          </cell>
          <cell r="AB2688">
            <v>0</v>
          </cell>
          <cell r="AC2688">
            <v>0</v>
          </cell>
          <cell r="AD2688">
            <v>0</v>
          </cell>
          <cell r="AE2688">
            <v>0</v>
          </cell>
          <cell r="AF2688">
            <v>0</v>
          </cell>
          <cell r="AG2688">
            <v>8</v>
          </cell>
          <cell r="AH2688">
            <v>8</v>
          </cell>
          <cell r="AI2688">
            <v>4</v>
          </cell>
          <cell r="AJ2688">
            <v>2</v>
          </cell>
          <cell r="AK2688">
            <v>0</v>
          </cell>
          <cell r="AL2688">
            <v>0</v>
          </cell>
          <cell r="AM2688">
            <v>0</v>
          </cell>
          <cell r="AN2688">
            <v>22</v>
          </cell>
          <cell r="AO2688" t="str">
            <v>Point Z</v>
          </cell>
        </row>
        <row r="2689">
          <cell r="A2689" t="str">
            <v>PO181</v>
          </cell>
          <cell r="B2689" t="e">
            <v>#N/A</v>
          </cell>
          <cell r="C2689" t="str">
            <v>Polk</v>
          </cell>
          <cell r="D2689" t="str">
            <v>Unknown</v>
          </cell>
          <cell r="E2689" t="e">
            <v>#REF!</v>
          </cell>
          <cell r="F2689" t="str">
            <v>Unknown</v>
          </cell>
          <cell r="G2689" t="e">
            <v>#REF!</v>
          </cell>
          <cell r="H2689" t="str">
            <v>unmonitored</v>
          </cell>
          <cell r="I2689" t="e">
            <v>#REF!</v>
          </cell>
          <cell r="J2689" t="str">
            <v>Last recorded substrate: G</v>
          </cell>
          <cell r="K2689" t="e">
            <v>#REF!</v>
          </cell>
          <cell r="L2689">
            <v>27.907833</v>
          </cell>
          <cell r="M2689">
            <v>-81.830167000000003</v>
          </cell>
          <cell r="N2689" t="str">
            <v>{173f995b-a44d-4846-9d0b-cfe8e50fd786}</v>
          </cell>
          <cell r="O2689">
            <v>43682.641504629632</v>
          </cell>
          <cell r="P2689" t="str">
            <v>twu_dangermond</v>
          </cell>
          <cell r="Q2689">
            <v>43991.884618055556</v>
          </cell>
          <cell r="R2689" t="str">
            <v>cbaileyAudubon</v>
          </cell>
          <cell r="S2689" t="str">
            <v xml:space="preserve">Permanent </v>
          </cell>
          <cell r="T2689" t="str">
            <v>&lt;Null&gt;</v>
          </cell>
          <cell r="U2689" t="str">
            <v>Pair has no alternate nest(s)</v>
          </cell>
          <cell r="V2689" t="str">
            <v>PO181</v>
          </cell>
          <cell r="W2689">
            <v>43304.732349537036</v>
          </cell>
          <cell r="X2689">
            <v>0</v>
          </cell>
          <cell r="Y2689">
            <v>0</v>
          </cell>
          <cell r="Z2689">
            <v>0</v>
          </cell>
          <cell r="AA2689">
            <v>0</v>
          </cell>
          <cell r="AB2689">
            <v>0</v>
          </cell>
          <cell r="AC2689">
            <v>0</v>
          </cell>
          <cell r="AD2689">
            <v>0</v>
          </cell>
          <cell r="AE2689">
            <v>0</v>
          </cell>
          <cell r="AF2689">
            <v>0</v>
          </cell>
          <cell r="AG2689">
            <v>0</v>
          </cell>
          <cell r="AH2689">
            <v>0</v>
          </cell>
          <cell r="AI2689">
            <v>0</v>
          </cell>
          <cell r="AJ2689">
            <v>0</v>
          </cell>
          <cell r="AK2689">
            <v>0</v>
          </cell>
          <cell r="AL2689">
            <v>0</v>
          </cell>
          <cell r="AM2689">
            <v>0</v>
          </cell>
          <cell r="AN2689">
            <v>0</v>
          </cell>
          <cell r="AO2689" t="str">
            <v>Point Z</v>
          </cell>
        </row>
        <row r="2690">
          <cell r="A2690" t="str">
            <v>PO182</v>
          </cell>
          <cell r="B2690" t="e">
            <v>#N/A</v>
          </cell>
          <cell r="C2690" t="str">
            <v>Polk</v>
          </cell>
          <cell r="D2690" t="str">
            <v>Occupied</v>
          </cell>
          <cell r="E2690" t="e">
            <v>#REF!</v>
          </cell>
          <cell r="F2690" t="str">
            <v>Yes</v>
          </cell>
          <cell r="G2690" t="e">
            <v>#REF!</v>
          </cell>
          <cell r="H2690" t="str">
            <v>Audubon</v>
          </cell>
          <cell r="I2690" t="e">
            <v>#REF!</v>
          </cell>
          <cell r="J2690" t="str">
            <v>Last recorded substrate: Live Pine Tree</v>
          </cell>
          <cell r="K2690" t="e">
            <v>#REF!</v>
          </cell>
          <cell r="L2690">
            <v>28.098500000000001</v>
          </cell>
          <cell r="M2690">
            <v>-81.665833000000006</v>
          </cell>
          <cell r="N2690" t="str">
            <v>{7b52dd39-5937-4988-9759-f7eaba8dc12c}</v>
          </cell>
          <cell r="O2690">
            <v>43682.641504629632</v>
          </cell>
          <cell r="P2690" t="str">
            <v>twu_dangermond</v>
          </cell>
          <cell r="Q2690">
            <v>43991.884618055556</v>
          </cell>
          <cell r="R2690" t="str">
            <v>cbaileyAudubon</v>
          </cell>
          <cell r="S2690" t="str">
            <v xml:space="preserve">Permanent </v>
          </cell>
          <cell r="T2690" t="str">
            <v>&lt;Null&gt;</v>
          </cell>
          <cell r="U2690" t="str">
            <v>Pair has no alternate nest(s)</v>
          </cell>
          <cell r="V2690" t="str">
            <v>PO182</v>
          </cell>
          <cell r="W2690">
            <v>43304.732349537036</v>
          </cell>
          <cell r="X2690">
            <v>0</v>
          </cell>
          <cell r="Y2690">
            <v>0</v>
          </cell>
          <cell r="Z2690">
            <v>0</v>
          </cell>
          <cell r="AA2690">
            <v>0</v>
          </cell>
          <cell r="AB2690">
            <v>4</v>
          </cell>
          <cell r="AC2690">
            <v>0</v>
          </cell>
          <cell r="AD2690">
            <v>0</v>
          </cell>
          <cell r="AE2690">
            <v>0</v>
          </cell>
          <cell r="AF2690">
            <v>0</v>
          </cell>
          <cell r="AG2690">
            <v>0</v>
          </cell>
          <cell r="AH2690">
            <v>1</v>
          </cell>
          <cell r="AI2690">
            <v>0</v>
          </cell>
          <cell r="AJ2690">
            <v>0</v>
          </cell>
          <cell r="AK2690">
            <v>0</v>
          </cell>
          <cell r="AL2690">
            <v>2</v>
          </cell>
          <cell r="AM2690">
            <v>0</v>
          </cell>
          <cell r="AN2690">
            <v>7</v>
          </cell>
          <cell r="AO2690" t="str">
            <v>Point Z</v>
          </cell>
        </row>
        <row r="2691">
          <cell r="A2691" t="str">
            <v>PO183</v>
          </cell>
          <cell r="B2691" t="e">
            <v>#N/A</v>
          </cell>
          <cell r="C2691" t="str">
            <v>Polk</v>
          </cell>
          <cell r="D2691" t="str">
            <v>Unknown</v>
          </cell>
          <cell r="E2691" t="e">
            <v>#REF!</v>
          </cell>
          <cell r="F2691" t="str">
            <v>Unknown</v>
          </cell>
          <cell r="G2691" t="e">
            <v>#REF!</v>
          </cell>
          <cell r="H2691" t="str">
            <v>unmonitored</v>
          </cell>
          <cell r="I2691" t="e">
            <v>#REF!</v>
          </cell>
          <cell r="J2691" t="str">
            <v>Last recorded substrate: G</v>
          </cell>
          <cell r="K2691" t="e">
            <v>#REF!</v>
          </cell>
          <cell r="L2691">
            <v>28.358332999999998</v>
          </cell>
          <cell r="M2691">
            <v>-81.790000000000006</v>
          </cell>
          <cell r="N2691" t="str">
            <v>{e60ae79a-8648-4234-857b-36803b4b878e}</v>
          </cell>
          <cell r="O2691">
            <v>43682.641504629632</v>
          </cell>
          <cell r="P2691" t="str">
            <v>twu_dangermond</v>
          </cell>
          <cell r="Q2691">
            <v>43991.884618055556</v>
          </cell>
          <cell r="R2691" t="str">
            <v>cbaileyAudubon</v>
          </cell>
          <cell r="S2691" t="str">
            <v xml:space="preserve">Permanent </v>
          </cell>
          <cell r="T2691" t="str">
            <v>&lt;Null&gt;</v>
          </cell>
          <cell r="U2691" t="str">
            <v>Pair has no alternate nest(s)</v>
          </cell>
          <cell r="V2691" t="str">
            <v>PO183</v>
          </cell>
          <cell r="W2691">
            <v>43304.732349537036</v>
          </cell>
          <cell r="X2691">
            <v>0</v>
          </cell>
          <cell r="Y2691">
            <v>0</v>
          </cell>
          <cell r="Z2691">
            <v>0</v>
          </cell>
          <cell r="AA2691">
            <v>0</v>
          </cell>
          <cell r="AB2691">
            <v>0</v>
          </cell>
          <cell r="AC2691">
            <v>0</v>
          </cell>
          <cell r="AD2691">
            <v>0</v>
          </cell>
          <cell r="AE2691">
            <v>0</v>
          </cell>
          <cell r="AF2691">
            <v>0</v>
          </cell>
          <cell r="AG2691">
            <v>0</v>
          </cell>
          <cell r="AH2691">
            <v>0</v>
          </cell>
          <cell r="AI2691">
            <v>0</v>
          </cell>
          <cell r="AJ2691">
            <v>0</v>
          </cell>
          <cell r="AK2691">
            <v>0</v>
          </cell>
          <cell r="AL2691">
            <v>0</v>
          </cell>
          <cell r="AM2691">
            <v>0</v>
          </cell>
          <cell r="AN2691">
            <v>0</v>
          </cell>
          <cell r="AO2691" t="str">
            <v>Point Z</v>
          </cell>
        </row>
        <row r="2692">
          <cell r="A2692" t="str">
            <v>PO184</v>
          </cell>
          <cell r="B2692" t="e">
            <v>#N/A</v>
          </cell>
          <cell r="C2692" t="str">
            <v>Polk</v>
          </cell>
          <cell r="D2692" t="str">
            <v>Unknown</v>
          </cell>
          <cell r="E2692" t="e">
            <v>#REF!</v>
          </cell>
          <cell r="F2692" t="str">
            <v>Unknown</v>
          </cell>
          <cell r="G2692" t="e">
            <v>#REF!</v>
          </cell>
          <cell r="H2692" t="str">
            <v>unmonitored</v>
          </cell>
          <cell r="I2692" t="e">
            <v>#REF!</v>
          </cell>
          <cell r="J2692" t="str">
            <v>Last recorded substrate: Live Pine Tree</v>
          </cell>
          <cell r="K2692" t="e">
            <v>#REF!</v>
          </cell>
          <cell r="L2692">
            <v>28.18</v>
          </cell>
          <cell r="M2692">
            <v>-81.588333000000006</v>
          </cell>
          <cell r="N2692" t="str">
            <v>{960a9df8-7402-4f86-9acf-cec5cf64159c}</v>
          </cell>
          <cell r="O2692">
            <v>43682.641504629632</v>
          </cell>
          <cell r="P2692" t="str">
            <v>twu_dangermond</v>
          </cell>
          <cell r="Q2692">
            <v>43991.884618055556</v>
          </cell>
          <cell r="R2692" t="str">
            <v>cbaileyAudubon</v>
          </cell>
          <cell r="S2692" t="str">
            <v xml:space="preserve">Permanent </v>
          </cell>
          <cell r="T2692" t="str">
            <v>&lt;Null&gt;</v>
          </cell>
          <cell r="U2692" t="str">
            <v>Pair has no alternate nest(s)</v>
          </cell>
          <cell r="V2692" t="str">
            <v>PO184</v>
          </cell>
          <cell r="W2692">
            <v>43304.732349537036</v>
          </cell>
          <cell r="X2692">
            <v>0</v>
          </cell>
          <cell r="Y2692">
            <v>0</v>
          </cell>
          <cell r="Z2692">
            <v>0</v>
          </cell>
          <cell r="AA2692">
            <v>0</v>
          </cell>
          <cell r="AB2692">
            <v>0</v>
          </cell>
          <cell r="AC2692">
            <v>0</v>
          </cell>
          <cell r="AD2692">
            <v>0</v>
          </cell>
          <cell r="AE2692">
            <v>0</v>
          </cell>
          <cell r="AF2692">
            <v>1</v>
          </cell>
          <cell r="AG2692">
            <v>0</v>
          </cell>
          <cell r="AH2692">
            <v>0</v>
          </cell>
          <cell r="AI2692">
            <v>0</v>
          </cell>
          <cell r="AJ2692">
            <v>0</v>
          </cell>
          <cell r="AK2692">
            <v>0</v>
          </cell>
          <cell r="AL2692">
            <v>0</v>
          </cell>
          <cell r="AM2692">
            <v>0</v>
          </cell>
          <cell r="AN2692">
            <v>1</v>
          </cell>
          <cell r="AO2692" t="str">
            <v>Point Z</v>
          </cell>
        </row>
        <row r="2693">
          <cell r="A2693" t="str">
            <v>PO185</v>
          </cell>
          <cell r="B2693" t="e">
            <v>#N/A</v>
          </cell>
          <cell r="C2693" t="str">
            <v>Polk</v>
          </cell>
          <cell r="D2693" t="str">
            <v>Unknown</v>
          </cell>
          <cell r="E2693" t="e">
            <v>#REF!</v>
          </cell>
          <cell r="F2693" t="str">
            <v>Unknown</v>
          </cell>
          <cell r="G2693" t="e">
            <v>#REF!</v>
          </cell>
          <cell r="H2693" t="str">
            <v>unmonitored</v>
          </cell>
          <cell r="I2693" t="e">
            <v>#REF!</v>
          </cell>
          <cell r="J2693" t="str">
            <v>Last recorded substrate: G</v>
          </cell>
          <cell r="K2693" t="e">
            <v>#REF!</v>
          </cell>
          <cell r="L2693">
            <v>27.792000000000002</v>
          </cell>
          <cell r="M2693">
            <v>-81.406000000000006</v>
          </cell>
          <cell r="N2693" t="str">
            <v>{98c31122-8439-4468-9c4b-5a7472e9c7d3}</v>
          </cell>
          <cell r="O2693">
            <v>43682.641504629632</v>
          </cell>
          <cell r="P2693" t="str">
            <v>twu_dangermond</v>
          </cell>
          <cell r="Q2693">
            <v>43991.884618055556</v>
          </cell>
          <cell r="R2693" t="str">
            <v>cbaileyAudubon</v>
          </cell>
          <cell r="S2693" t="str">
            <v xml:space="preserve">Permanent </v>
          </cell>
          <cell r="T2693" t="str">
            <v>&lt;Null&gt;</v>
          </cell>
          <cell r="U2693" t="str">
            <v>Pair has no alternate nest(s)</v>
          </cell>
          <cell r="V2693" t="str">
            <v>PO185</v>
          </cell>
          <cell r="W2693">
            <v>43304.732349537036</v>
          </cell>
          <cell r="X2693">
            <v>0</v>
          </cell>
          <cell r="Y2693">
            <v>0</v>
          </cell>
          <cell r="Z2693">
            <v>0</v>
          </cell>
          <cell r="AA2693">
            <v>0</v>
          </cell>
          <cell r="AB2693">
            <v>0</v>
          </cell>
          <cell r="AC2693">
            <v>0</v>
          </cell>
          <cell r="AD2693">
            <v>0</v>
          </cell>
          <cell r="AE2693">
            <v>0</v>
          </cell>
          <cell r="AF2693">
            <v>0</v>
          </cell>
          <cell r="AG2693">
            <v>0</v>
          </cell>
          <cell r="AH2693">
            <v>0</v>
          </cell>
          <cell r="AI2693">
            <v>0</v>
          </cell>
          <cell r="AJ2693">
            <v>0</v>
          </cell>
          <cell r="AK2693">
            <v>0</v>
          </cell>
          <cell r="AL2693">
            <v>0</v>
          </cell>
          <cell r="AM2693">
            <v>0</v>
          </cell>
          <cell r="AN2693">
            <v>0</v>
          </cell>
          <cell r="AO2693" t="str">
            <v>Point Z</v>
          </cell>
        </row>
        <row r="2694">
          <cell r="A2694" t="str">
            <v>PO186</v>
          </cell>
          <cell r="B2694" t="e">
            <v>#N/A</v>
          </cell>
          <cell r="C2694" t="str">
            <v>Polk</v>
          </cell>
          <cell r="D2694" t="str">
            <v>Unknown</v>
          </cell>
          <cell r="E2694" t="e">
            <v>#REF!</v>
          </cell>
          <cell r="F2694" t="str">
            <v>Unknown</v>
          </cell>
          <cell r="G2694" t="e">
            <v>#REF!</v>
          </cell>
          <cell r="H2694" t="str">
            <v>unmonitored</v>
          </cell>
          <cell r="I2694" t="e">
            <v>#REF!</v>
          </cell>
          <cell r="J2694" t="str">
            <v>Last recorded substrate: G</v>
          </cell>
          <cell r="K2694" t="e">
            <v>#REF!</v>
          </cell>
          <cell r="L2694">
            <v>27.993333</v>
          </cell>
          <cell r="M2694">
            <v>-81.873333000000002</v>
          </cell>
          <cell r="N2694" t="str">
            <v>{970e1cb2-35a8-47cf-bdbe-796f365cca80}</v>
          </cell>
          <cell r="O2694">
            <v>43682.641504629632</v>
          </cell>
          <cell r="P2694" t="str">
            <v>twu_dangermond</v>
          </cell>
          <cell r="Q2694">
            <v>43991.884618055556</v>
          </cell>
          <cell r="R2694" t="str">
            <v>cbaileyAudubon</v>
          </cell>
          <cell r="S2694" t="str">
            <v xml:space="preserve">Permanent </v>
          </cell>
          <cell r="T2694" t="str">
            <v>&lt;Null&gt;</v>
          </cell>
          <cell r="U2694" t="str">
            <v>Pair has no alternate nest(s)</v>
          </cell>
          <cell r="V2694" t="str">
            <v>PO186</v>
          </cell>
          <cell r="W2694">
            <v>43304.732349537036</v>
          </cell>
          <cell r="X2694">
            <v>0</v>
          </cell>
          <cell r="Y2694">
            <v>0</v>
          </cell>
          <cell r="Z2694">
            <v>0</v>
          </cell>
          <cell r="AA2694">
            <v>0</v>
          </cell>
          <cell r="AB2694">
            <v>0</v>
          </cell>
          <cell r="AC2694">
            <v>0</v>
          </cell>
          <cell r="AD2694">
            <v>0</v>
          </cell>
          <cell r="AE2694">
            <v>0</v>
          </cell>
          <cell r="AF2694">
            <v>0</v>
          </cell>
          <cell r="AG2694">
            <v>0</v>
          </cell>
          <cell r="AH2694">
            <v>0</v>
          </cell>
          <cell r="AI2694">
            <v>0</v>
          </cell>
          <cell r="AJ2694">
            <v>0</v>
          </cell>
          <cell r="AK2694">
            <v>0</v>
          </cell>
          <cell r="AL2694">
            <v>0</v>
          </cell>
          <cell r="AM2694">
            <v>0</v>
          </cell>
          <cell r="AN2694">
            <v>0</v>
          </cell>
          <cell r="AO2694" t="str">
            <v>Point Z</v>
          </cell>
        </row>
        <row r="2695">
          <cell r="A2695" t="str">
            <v>PO187</v>
          </cell>
          <cell r="B2695" t="e">
            <v>#N/A</v>
          </cell>
          <cell r="C2695" t="str">
            <v>Polk</v>
          </cell>
          <cell r="D2695" t="str">
            <v>Unknown</v>
          </cell>
          <cell r="E2695" t="e">
            <v>#REF!</v>
          </cell>
          <cell r="F2695" t="str">
            <v>Unknown</v>
          </cell>
          <cell r="G2695" t="e">
            <v>#REF!</v>
          </cell>
          <cell r="H2695" t="str">
            <v>unmonitored</v>
          </cell>
          <cell r="I2695" t="e">
            <v>#REF!</v>
          </cell>
          <cell r="J2695" t="str">
            <v>Last recorded substrate: G</v>
          </cell>
          <cell r="K2695" t="e">
            <v>#REF!</v>
          </cell>
          <cell r="L2695">
            <v>27.984999999999999</v>
          </cell>
          <cell r="M2695">
            <v>-81.853333000000006</v>
          </cell>
          <cell r="N2695" t="str">
            <v>{15a2f8f9-c242-4c9e-90cc-96726b2f958a}</v>
          </cell>
          <cell r="O2695">
            <v>43682.641504629632</v>
          </cell>
          <cell r="P2695" t="str">
            <v>twu_dangermond</v>
          </cell>
          <cell r="Q2695">
            <v>43991.884618055556</v>
          </cell>
          <cell r="R2695" t="str">
            <v>cbaileyAudubon</v>
          </cell>
          <cell r="S2695" t="str">
            <v xml:space="preserve">Permanent </v>
          </cell>
          <cell r="T2695" t="str">
            <v>&lt;Null&gt;</v>
          </cell>
          <cell r="U2695" t="str">
            <v>Pair has no alternate nest(s)</v>
          </cell>
          <cell r="V2695" t="str">
            <v>PO187</v>
          </cell>
          <cell r="W2695">
            <v>43304.732349537036</v>
          </cell>
          <cell r="X2695">
            <v>0</v>
          </cell>
          <cell r="Y2695">
            <v>0</v>
          </cell>
          <cell r="Z2695">
            <v>0</v>
          </cell>
          <cell r="AA2695">
            <v>0</v>
          </cell>
          <cell r="AB2695">
            <v>0</v>
          </cell>
          <cell r="AC2695">
            <v>0</v>
          </cell>
          <cell r="AD2695">
            <v>0</v>
          </cell>
          <cell r="AE2695">
            <v>0</v>
          </cell>
          <cell r="AF2695">
            <v>0</v>
          </cell>
          <cell r="AG2695">
            <v>0</v>
          </cell>
          <cell r="AH2695">
            <v>0</v>
          </cell>
          <cell r="AI2695">
            <v>0</v>
          </cell>
          <cell r="AJ2695">
            <v>0</v>
          </cell>
          <cell r="AK2695">
            <v>0</v>
          </cell>
          <cell r="AL2695">
            <v>0</v>
          </cell>
          <cell r="AM2695">
            <v>0</v>
          </cell>
          <cell r="AN2695">
            <v>0</v>
          </cell>
          <cell r="AO2695" t="str">
            <v>Point Z</v>
          </cell>
        </row>
        <row r="2696">
          <cell r="A2696" t="str">
            <v>PO188</v>
          </cell>
          <cell r="B2696" t="e">
            <v>#N/A</v>
          </cell>
          <cell r="C2696" t="str">
            <v>Polk</v>
          </cell>
          <cell r="D2696" t="str">
            <v>Unknown</v>
          </cell>
          <cell r="E2696" t="e">
            <v>#REF!</v>
          </cell>
          <cell r="F2696" t="str">
            <v>Unknown</v>
          </cell>
          <cell r="G2696" t="e">
            <v>#REF!</v>
          </cell>
          <cell r="H2696" t="str">
            <v>unmonitored</v>
          </cell>
          <cell r="I2696" t="e">
            <v>#REF!</v>
          </cell>
          <cell r="J2696" t="str">
            <v>Last recorded substrate: G</v>
          </cell>
          <cell r="K2696" t="e">
            <v>#REF!</v>
          </cell>
          <cell r="L2696">
            <v>27.873000000000001</v>
          </cell>
          <cell r="M2696">
            <v>-81.432666999999995</v>
          </cell>
          <cell r="N2696" t="str">
            <v>{6e25508e-3120-4678-9d17-832a3a3f0d59}</v>
          </cell>
          <cell r="O2696">
            <v>43682.641504629632</v>
          </cell>
          <cell r="P2696" t="str">
            <v>twu_dangermond</v>
          </cell>
          <cell r="Q2696">
            <v>43991.884618055556</v>
          </cell>
          <cell r="R2696" t="str">
            <v>cbaileyAudubon</v>
          </cell>
          <cell r="S2696" t="str">
            <v xml:space="preserve">Permanent </v>
          </cell>
          <cell r="T2696" t="str">
            <v>&lt;Null&gt;</v>
          </cell>
          <cell r="U2696" t="str">
            <v>Pair has no alternate nest(s)</v>
          </cell>
          <cell r="V2696" t="str">
            <v>PO188</v>
          </cell>
          <cell r="W2696">
            <v>43304.732349537036</v>
          </cell>
          <cell r="X2696">
            <v>0</v>
          </cell>
          <cell r="Y2696">
            <v>0</v>
          </cell>
          <cell r="Z2696">
            <v>0</v>
          </cell>
          <cell r="AA2696">
            <v>0</v>
          </cell>
          <cell r="AB2696">
            <v>0</v>
          </cell>
          <cell r="AC2696">
            <v>0</v>
          </cell>
          <cell r="AD2696">
            <v>0</v>
          </cell>
          <cell r="AE2696">
            <v>0</v>
          </cell>
          <cell r="AF2696">
            <v>0</v>
          </cell>
          <cell r="AG2696">
            <v>0</v>
          </cell>
          <cell r="AH2696">
            <v>0</v>
          </cell>
          <cell r="AI2696">
            <v>0</v>
          </cell>
          <cell r="AJ2696">
            <v>0</v>
          </cell>
          <cell r="AK2696">
            <v>0</v>
          </cell>
          <cell r="AL2696">
            <v>0</v>
          </cell>
          <cell r="AM2696">
            <v>0</v>
          </cell>
          <cell r="AN2696">
            <v>0</v>
          </cell>
          <cell r="AO2696" t="str">
            <v>Point Z</v>
          </cell>
        </row>
        <row r="2697">
          <cell r="A2697" t="str">
            <v>PO189</v>
          </cell>
          <cell r="B2697" t="e">
            <v>#N/A</v>
          </cell>
          <cell r="C2697" t="str">
            <v>Polk</v>
          </cell>
          <cell r="D2697" t="str">
            <v>Unknown</v>
          </cell>
          <cell r="E2697" t="e">
            <v>#REF!</v>
          </cell>
          <cell r="F2697" t="str">
            <v>Unknown</v>
          </cell>
          <cell r="G2697" t="e">
            <v>#REF!</v>
          </cell>
          <cell r="H2697" t="str">
            <v>unmonitored</v>
          </cell>
          <cell r="I2697" t="e">
            <v>#REF!</v>
          </cell>
          <cell r="J2697" t="str">
            <v>Last recorded substrate: G</v>
          </cell>
          <cell r="K2697" t="e">
            <v>#REF!</v>
          </cell>
          <cell r="L2697">
            <v>27.906167</v>
          </cell>
          <cell r="M2697">
            <v>-81.700333000000001</v>
          </cell>
          <cell r="N2697" t="str">
            <v>{bbe2fd3f-3fe9-4fb5-a8d0-639523a1b495}</v>
          </cell>
          <cell r="O2697">
            <v>43682.641504629632</v>
          </cell>
          <cell r="P2697" t="str">
            <v>twu_dangermond</v>
          </cell>
          <cell r="Q2697">
            <v>43991.884618055556</v>
          </cell>
          <cell r="R2697" t="str">
            <v>cbaileyAudubon</v>
          </cell>
          <cell r="S2697" t="str">
            <v xml:space="preserve">Permanent </v>
          </cell>
          <cell r="T2697" t="str">
            <v>&lt;Null&gt;</v>
          </cell>
          <cell r="U2697" t="str">
            <v>Pair has no alternate nest(s)</v>
          </cell>
          <cell r="V2697" t="str">
            <v>PO189</v>
          </cell>
          <cell r="W2697">
            <v>43304.732349537036</v>
          </cell>
          <cell r="X2697">
            <v>0</v>
          </cell>
          <cell r="Y2697">
            <v>0</v>
          </cell>
          <cell r="Z2697">
            <v>0</v>
          </cell>
          <cell r="AA2697">
            <v>0</v>
          </cell>
          <cell r="AB2697">
            <v>0</v>
          </cell>
          <cell r="AC2697">
            <v>0</v>
          </cell>
          <cell r="AD2697">
            <v>0</v>
          </cell>
          <cell r="AE2697">
            <v>0</v>
          </cell>
          <cell r="AF2697">
            <v>0</v>
          </cell>
          <cell r="AG2697">
            <v>0</v>
          </cell>
          <cell r="AH2697">
            <v>0</v>
          </cell>
          <cell r="AI2697">
            <v>0</v>
          </cell>
          <cell r="AJ2697">
            <v>0</v>
          </cell>
          <cell r="AK2697">
            <v>0</v>
          </cell>
          <cell r="AL2697">
            <v>0</v>
          </cell>
          <cell r="AM2697">
            <v>0</v>
          </cell>
          <cell r="AN2697">
            <v>0</v>
          </cell>
          <cell r="AO2697" t="str">
            <v>Point Z</v>
          </cell>
        </row>
        <row r="2698">
          <cell r="A2698" t="str">
            <v>PO190</v>
          </cell>
          <cell r="B2698" t="e">
            <v>#N/A</v>
          </cell>
          <cell r="C2698" t="str">
            <v>Polk</v>
          </cell>
          <cell r="D2698" t="str">
            <v>Occupied</v>
          </cell>
          <cell r="E2698" t="e">
            <v>#REF!</v>
          </cell>
          <cell r="F2698" t="str">
            <v>Yes</v>
          </cell>
          <cell r="G2698" t="e">
            <v>#REF!</v>
          </cell>
          <cell r="H2698" t="str">
            <v>Audubon</v>
          </cell>
          <cell r="I2698" t="e">
            <v>#REF!</v>
          </cell>
          <cell r="J2698" t="str">
            <v>Last recorded substrate: Tree 42(A), Live Pine (FWC)</v>
          </cell>
          <cell r="K2698" t="e">
            <v>#REF!</v>
          </cell>
          <cell r="L2698">
            <v>28.003167000000001</v>
          </cell>
          <cell r="M2698">
            <v>-81.916332999999995</v>
          </cell>
          <cell r="N2698" t="str">
            <v>{6e748267-8abd-417d-84fa-5b8e9a2072d5}</v>
          </cell>
          <cell r="O2698">
            <v>43682.641504629632</v>
          </cell>
          <cell r="P2698" t="str">
            <v>twu_dangermond</v>
          </cell>
          <cell r="Q2698">
            <v>43991.884201388886</v>
          </cell>
          <cell r="R2698" t="str">
            <v>cbaileyAudubon</v>
          </cell>
          <cell r="S2698" t="str">
            <v xml:space="preserve">Permanent </v>
          </cell>
          <cell r="T2698" t="str">
            <v>&lt;Null&gt;</v>
          </cell>
          <cell r="U2698" t="str">
            <v>Pair has no alternate nest(s)</v>
          </cell>
          <cell r="V2698" t="str">
            <v>PO190</v>
          </cell>
          <cell r="W2698">
            <v>43304.732349537036</v>
          </cell>
          <cell r="X2698">
            <v>0</v>
          </cell>
          <cell r="Y2698">
            <v>0</v>
          </cell>
          <cell r="Z2698">
            <v>0</v>
          </cell>
          <cell r="AA2698">
            <v>0</v>
          </cell>
          <cell r="AB2698">
            <v>2</v>
          </cell>
          <cell r="AC2698">
            <v>0</v>
          </cell>
          <cell r="AD2698">
            <v>0</v>
          </cell>
          <cell r="AE2698">
            <v>0</v>
          </cell>
          <cell r="AF2698">
            <v>7</v>
          </cell>
          <cell r="AG2698">
            <v>38</v>
          </cell>
          <cell r="AH2698">
            <v>24</v>
          </cell>
          <cell r="AI2698">
            <v>19</v>
          </cell>
          <cell r="AJ2698">
            <v>19</v>
          </cell>
          <cell r="AK2698">
            <v>13</v>
          </cell>
          <cell r="AL2698">
            <v>9</v>
          </cell>
          <cell r="AM2698">
            <v>0</v>
          </cell>
          <cell r="AN2698">
            <v>131</v>
          </cell>
          <cell r="AO2698" t="str">
            <v>Point Z</v>
          </cell>
        </row>
        <row r="2699">
          <cell r="A2699" t="str">
            <v>PO191</v>
          </cell>
          <cell r="B2699" t="e">
            <v>#N/A</v>
          </cell>
          <cell r="C2699" t="str">
            <v>Polk</v>
          </cell>
          <cell r="D2699" t="str">
            <v>Unknown</v>
          </cell>
          <cell r="E2699" t="e">
            <v>#REF!</v>
          </cell>
          <cell r="F2699" t="str">
            <v>Unknown</v>
          </cell>
          <cell r="G2699" t="e">
            <v>#REF!</v>
          </cell>
          <cell r="H2699" t="str">
            <v>unmonitored</v>
          </cell>
          <cell r="I2699" t="e">
            <v>#REF!</v>
          </cell>
          <cell r="J2699" t="str">
            <v>Last recorded substrate: Live Pine Tree</v>
          </cell>
          <cell r="K2699" t="e">
            <v>#REF!</v>
          </cell>
          <cell r="L2699">
            <v>27.840499999999999</v>
          </cell>
          <cell r="M2699">
            <v>-81.680667</v>
          </cell>
          <cell r="N2699" t="str">
            <v>{7cd58065-fa0b-44e2-9235-2e04cd7ad54d}</v>
          </cell>
          <cell r="O2699">
            <v>43682.641504629632</v>
          </cell>
          <cell r="P2699" t="str">
            <v>twu_dangermond</v>
          </cell>
          <cell r="Q2699">
            <v>43991.884618055556</v>
          </cell>
          <cell r="R2699" t="str">
            <v>cbaileyAudubon</v>
          </cell>
          <cell r="S2699" t="str">
            <v xml:space="preserve">Permanent </v>
          </cell>
          <cell r="T2699" t="str">
            <v>&lt;Null&gt;</v>
          </cell>
          <cell r="U2699" t="str">
            <v>Pair has no alternate nest(s)</v>
          </cell>
          <cell r="V2699" t="str">
            <v>PO191</v>
          </cell>
          <cell r="W2699">
            <v>43304.732349537036</v>
          </cell>
          <cell r="X2699">
            <v>0</v>
          </cell>
          <cell r="Y2699">
            <v>0</v>
          </cell>
          <cell r="Z2699">
            <v>0</v>
          </cell>
          <cell r="AA2699">
            <v>0</v>
          </cell>
          <cell r="AB2699">
            <v>0</v>
          </cell>
          <cell r="AC2699">
            <v>0</v>
          </cell>
          <cell r="AD2699">
            <v>0</v>
          </cell>
          <cell r="AE2699">
            <v>0</v>
          </cell>
          <cell r="AF2699">
            <v>0</v>
          </cell>
          <cell r="AG2699">
            <v>0</v>
          </cell>
          <cell r="AH2699">
            <v>0</v>
          </cell>
          <cell r="AI2699">
            <v>0</v>
          </cell>
          <cell r="AJ2699">
            <v>0</v>
          </cell>
          <cell r="AK2699">
            <v>0</v>
          </cell>
          <cell r="AL2699">
            <v>0</v>
          </cell>
          <cell r="AM2699">
            <v>0</v>
          </cell>
          <cell r="AN2699">
            <v>0</v>
          </cell>
          <cell r="AO2699" t="str">
            <v>Point Z</v>
          </cell>
        </row>
        <row r="2700">
          <cell r="A2700" t="str">
            <v>PO192</v>
          </cell>
          <cell r="B2700" t="e">
            <v>#N/A</v>
          </cell>
          <cell r="C2700" t="str">
            <v>Polk</v>
          </cell>
          <cell r="D2700" t="str">
            <v>Unknown</v>
          </cell>
          <cell r="E2700" t="e">
            <v>#REF!</v>
          </cell>
          <cell r="F2700" t="str">
            <v>Unknown</v>
          </cell>
          <cell r="G2700" t="e">
            <v>#REF!</v>
          </cell>
          <cell r="H2700" t="str">
            <v>unmonitored</v>
          </cell>
          <cell r="I2700" t="e">
            <v>#REF!</v>
          </cell>
          <cell r="J2700" t="str">
            <v>Last recorded substrate: G</v>
          </cell>
          <cell r="K2700" t="e">
            <v>#REF!</v>
          </cell>
          <cell r="L2700">
            <v>27.870833000000001</v>
          </cell>
          <cell r="M2700">
            <v>-81.327500000000001</v>
          </cell>
          <cell r="N2700" t="str">
            <v>{561e26e7-6c54-4038-95cd-f884b4264413}</v>
          </cell>
          <cell r="O2700">
            <v>43682.641504629632</v>
          </cell>
          <cell r="P2700" t="str">
            <v>twu_dangermond</v>
          </cell>
          <cell r="Q2700">
            <v>43991.884618055556</v>
          </cell>
          <cell r="R2700" t="str">
            <v>cbaileyAudubon</v>
          </cell>
          <cell r="S2700" t="str">
            <v xml:space="preserve">Permanent </v>
          </cell>
          <cell r="T2700" t="str">
            <v>&lt;Null&gt;</v>
          </cell>
          <cell r="U2700" t="str">
            <v>Pair has no alternate nest(s)</v>
          </cell>
          <cell r="V2700" t="str">
            <v>PO192</v>
          </cell>
          <cell r="W2700">
            <v>43304.732349537036</v>
          </cell>
          <cell r="X2700">
            <v>0</v>
          </cell>
          <cell r="Y2700">
            <v>0</v>
          </cell>
          <cell r="Z2700">
            <v>0</v>
          </cell>
          <cell r="AA2700">
            <v>0</v>
          </cell>
          <cell r="AB2700">
            <v>0</v>
          </cell>
          <cell r="AC2700">
            <v>0</v>
          </cell>
          <cell r="AD2700">
            <v>0</v>
          </cell>
          <cell r="AE2700">
            <v>0</v>
          </cell>
          <cell r="AF2700">
            <v>0</v>
          </cell>
          <cell r="AG2700">
            <v>0</v>
          </cell>
          <cell r="AH2700">
            <v>0</v>
          </cell>
          <cell r="AI2700">
            <v>0</v>
          </cell>
          <cell r="AJ2700">
            <v>0</v>
          </cell>
          <cell r="AK2700">
            <v>0</v>
          </cell>
          <cell r="AL2700">
            <v>0</v>
          </cell>
          <cell r="AM2700">
            <v>0</v>
          </cell>
          <cell r="AN2700">
            <v>0</v>
          </cell>
          <cell r="AO2700" t="str">
            <v>Point Z</v>
          </cell>
        </row>
        <row r="2701">
          <cell r="A2701" t="str">
            <v>PO193</v>
          </cell>
          <cell r="B2701" t="e">
            <v>#N/A</v>
          </cell>
          <cell r="C2701" t="str">
            <v>Polk</v>
          </cell>
          <cell r="D2701" t="str">
            <v>Occupied</v>
          </cell>
          <cell r="E2701" t="e">
            <v>#REF!</v>
          </cell>
          <cell r="F2701" t="str">
            <v>No</v>
          </cell>
          <cell r="G2701" t="e">
            <v>#REF!</v>
          </cell>
          <cell r="H2701" t="str">
            <v>Audubon</v>
          </cell>
          <cell r="I2701" t="e">
            <v>#REF!</v>
          </cell>
          <cell r="J2701" t="str">
            <v>Last recorded substrate: Live Pine' (A), G (FWC)</v>
          </cell>
          <cell r="K2701" t="e">
            <v>#REF!</v>
          </cell>
          <cell r="L2701">
            <v>28.114183000000001</v>
          </cell>
          <cell r="M2701">
            <v>-81.821010999999999</v>
          </cell>
          <cell r="N2701" t="str">
            <v>{1eeea499-3ed7-4d52-b5be-83f054442307}</v>
          </cell>
          <cell r="O2701">
            <v>43682.641504629632</v>
          </cell>
          <cell r="P2701" t="str">
            <v>twu_dangermond</v>
          </cell>
          <cell r="Q2701">
            <v>43991.884201388886</v>
          </cell>
          <cell r="R2701" t="str">
            <v>cbaileyAudubon</v>
          </cell>
          <cell r="S2701" t="str">
            <v xml:space="preserve">Permanent </v>
          </cell>
          <cell r="T2701" t="str">
            <v>&lt;Null&gt;</v>
          </cell>
          <cell r="U2701" t="str">
            <v>Pair has no alternate nest(s)</v>
          </cell>
          <cell r="V2701" t="str">
            <v>PO193</v>
          </cell>
          <cell r="W2701">
            <v>43304.732349537036</v>
          </cell>
          <cell r="X2701">
            <v>0</v>
          </cell>
          <cell r="Y2701">
            <v>0</v>
          </cell>
          <cell r="Z2701">
            <v>0</v>
          </cell>
          <cell r="AA2701">
            <v>0</v>
          </cell>
          <cell r="AB2701">
            <v>0</v>
          </cell>
          <cell r="AC2701">
            <v>0</v>
          </cell>
          <cell r="AD2701">
            <v>0</v>
          </cell>
          <cell r="AE2701">
            <v>0</v>
          </cell>
          <cell r="AF2701">
            <v>0</v>
          </cell>
          <cell r="AG2701">
            <v>6</v>
          </cell>
          <cell r="AH2701">
            <v>12</v>
          </cell>
          <cell r="AI2701">
            <v>3</v>
          </cell>
          <cell r="AJ2701">
            <v>5</v>
          </cell>
          <cell r="AK2701">
            <v>24</v>
          </cell>
          <cell r="AL2701">
            <v>47</v>
          </cell>
          <cell r="AM2701">
            <v>63</v>
          </cell>
          <cell r="AN2701">
            <v>160</v>
          </cell>
          <cell r="AO2701" t="str">
            <v>Point Z</v>
          </cell>
        </row>
        <row r="2702">
          <cell r="A2702" t="str">
            <v>PO194</v>
          </cell>
          <cell r="B2702" t="e">
            <v>#N/A</v>
          </cell>
          <cell r="C2702" t="str">
            <v>Polk</v>
          </cell>
          <cell r="D2702" t="str">
            <v>Occupied</v>
          </cell>
          <cell r="E2702" t="e">
            <v>#REF!</v>
          </cell>
          <cell r="F2702" t="str">
            <v>Yes</v>
          </cell>
          <cell r="G2702" t="e">
            <v>#REF!</v>
          </cell>
          <cell r="H2702" t="str">
            <v>Audubon</v>
          </cell>
          <cell r="I2702" t="e">
            <v>#REF!</v>
          </cell>
          <cell r="J2702" t="str">
            <v>Last recorded substrate: Live Pine</v>
          </cell>
          <cell r="K2702" t="e">
            <v>#REF!</v>
          </cell>
          <cell r="L2702">
            <v>28.063832999999999</v>
          </cell>
          <cell r="M2702">
            <v>-81.706333000000001</v>
          </cell>
          <cell r="N2702" t="str">
            <v>{ba54877f-e6a3-4a3e-b3a0-8891a579bc06}</v>
          </cell>
          <cell r="O2702">
            <v>43682.641504629632</v>
          </cell>
          <cell r="P2702" t="str">
            <v>twu_dangermond</v>
          </cell>
          <cell r="Q2702">
            <v>43991.884201388886</v>
          </cell>
          <cell r="R2702" t="str">
            <v>cbaileyAudubon</v>
          </cell>
          <cell r="S2702" t="str">
            <v xml:space="preserve">Permanent </v>
          </cell>
          <cell r="T2702" t="str">
            <v>&lt;Null&gt;</v>
          </cell>
          <cell r="U2702" t="str">
            <v>Pair has no alternate nest(s)</v>
          </cell>
          <cell r="V2702" t="str">
            <v>PO194</v>
          </cell>
          <cell r="W2702">
            <v>43304.732349537036</v>
          </cell>
          <cell r="X2702">
            <v>0</v>
          </cell>
          <cell r="Y2702">
            <v>0</v>
          </cell>
          <cell r="Z2702">
            <v>0</v>
          </cell>
          <cell r="AA2702">
            <v>0</v>
          </cell>
          <cell r="AB2702">
            <v>5</v>
          </cell>
          <cell r="AC2702">
            <v>0</v>
          </cell>
          <cell r="AD2702">
            <v>0</v>
          </cell>
          <cell r="AE2702">
            <v>0</v>
          </cell>
          <cell r="AF2702">
            <v>1</v>
          </cell>
          <cell r="AG2702">
            <v>21</v>
          </cell>
          <cell r="AH2702">
            <v>32</v>
          </cell>
          <cell r="AI2702">
            <v>28</v>
          </cell>
          <cell r="AJ2702">
            <v>36</v>
          </cell>
          <cell r="AK2702">
            <v>30</v>
          </cell>
          <cell r="AL2702">
            <v>35</v>
          </cell>
          <cell r="AM2702">
            <v>33</v>
          </cell>
          <cell r="AN2702">
            <v>221</v>
          </cell>
          <cell r="AO2702" t="str">
            <v>Point Z</v>
          </cell>
        </row>
        <row r="2703">
          <cell r="A2703" t="str">
            <v>PO195</v>
          </cell>
          <cell r="B2703" t="e">
            <v>#N/A</v>
          </cell>
          <cell r="C2703" t="str">
            <v>Polk</v>
          </cell>
          <cell r="D2703" t="str">
            <v>Unknown</v>
          </cell>
          <cell r="E2703" t="e">
            <v>#REF!</v>
          </cell>
          <cell r="F2703" t="str">
            <v>Unknown</v>
          </cell>
          <cell r="G2703" t="e">
            <v>#REF!</v>
          </cell>
          <cell r="H2703" t="str">
            <v>unmonitored</v>
          </cell>
          <cell r="I2703" t="e">
            <v>#REF!</v>
          </cell>
          <cell r="K2703" t="e">
            <v>#REF!</v>
          </cell>
          <cell r="L2703">
            <v>27.916667</v>
          </cell>
          <cell r="M2703">
            <v>-81.341166999999999</v>
          </cell>
          <cell r="N2703" t="str">
            <v>{9f0979ff-6e88-45b6-82cb-d32e53a158c9}</v>
          </cell>
          <cell r="O2703">
            <v>43682.641504629632</v>
          </cell>
          <cell r="P2703" t="str">
            <v>twu_dangermond</v>
          </cell>
          <cell r="Q2703">
            <v>43991.884618055556</v>
          </cell>
          <cell r="R2703" t="str">
            <v>cbaileyAudubon</v>
          </cell>
          <cell r="S2703" t="str">
            <v xml:space="preserve">Permanent </v>
          </cell>
          <cell r="T2703" t="str">
            <v>&lt;Null&gt;</v>
          </cell>
          <cell r="U2703" t="str">
            <v>Pair has no alternate nest(s)</v>
          </cell>
          <cell r="V2703" t="str">
            <v>PO195</v>
          </cell>
          <cell r="W2703">
            <v>43304.732349537036</v>
          </cell>
          <cell r="X2703">
            <v>0</v>
          </cell>
          <cell r="Y2703">
            <v>0</v>
          </cell>
          <cell r="Z2703">
            <v>0</v>
          </cell>
          <cell r="AA2703">
            <v>0</v>
          </cell>
          <cell r="AB2703">
            <v>0</v>
          </cell>
          <cell r="AC2703">
            <v>0</v>
          </cell>
          <cell r="AD2703">
            <v>0</v>
          </cell>
          <cell r="AE2703">
            <v>0</v>
          </cell>
          <cell r="AF2703">
            <v>0</v>
          </cell>
          <cell r="AG2703">
            <v>0</v>
          </cell>
          <cell r="AH2703">
            <v>0</v>
          </cell>
          <cell r="AI2703">
            <v>0</v>
          </cell>
          <cell r="AJ2703">
            <v>0</v>
          </cell>
          <cell r="AK2703">
            <v>0</v>
          </cell>
          <cell r="AL2703">
            <v>0</v>
          </cell>
          <cell r="AM2703">
            <v>0</v>
          </cell>
          <cell r="AN2703">
            <v>0</v>
          </cell>
          <cell r="AO2703" t="str">
            <v>Point Z</v>
          </cell>
        </row>
        <row r="2704">
          <cell r="A2704" t="str">
            <v>PO196</v>
          </cell>
          <cell r="B2704" t="e">
            <v>#N/A</v>
          </cell>
          <cell r="C2704" t="str">
            <v>Polk</v>
          </cell>
          <cell r="D2704" t="str">
            <v>Unknown</v>
          </cell>
          <cell r="E2704" t="e">
            <v>#REF!</v>
          </cell>
          <cell r="F2704" t="str">
            <v>Unknown</v>
          </cell>
          <cell r="G2704" t="e">
            <v>#REF!</v>
          </cell>
          <cell r="H2704" t="str">
            <v>unmonitored</v>
          </cell>
          <cell r="I2704" t="e">
            <v>#REF!</v>
          </cell>
          <cell r="J2704" t="str">
            <v>Last known substrate: Live Pine</v>
          </cell>
          <cell r="K2704" t="e">
            <v>#REF!</v>
          </cell>
          <cell r="L2704">
            <v>28.138500000000001</v>
          </cell>
          <cell r="M2704">
            <v>-81.681167000000002</v>
          </cell>
          <cell r="N2704" t="str">
            <v>{f568f429-c572-4e7a-b056-df8414c3c088}</v>
          </cell>
          <cell r="O2704">
            <v>44088.166666666664</v>
          </cell>
          <cell r="P2704" t="str">
            <v>sbreeding_audubon</v>
          </cell>
          <cell r="Q2704" t="str">
            <v>&lt;Null&gt;</v>
          </cell>
          <cell r="R2704" t="str">
            <v>&lt;Null&gt;</v>
          </cell>
          <cell r="S2704" t="str">
            <v xml:space="preserve">Permanent </v>
          </cell>
          <cell r="T2704" t="str">
            <v>eaglet rescued here Mar 2020, residents said sibling present but never learned outcome of that chick, said nest has been active for several year and</v>
          </cell>
          <cell r="U2704" t="str">
            <v>Pair has no alternate nest(s)</v>
          </cell>
          <cell r="V2704" t="str">
            <v>PO196</v>
          </cell>
          <cell r="W2704">
            <v>44088.166666666664</v>
          </cell>
          <cell r="X2704">
            <v>0</v>
          </cell>
          <cell r="Y2704">
            <v>0</v>
          </cell>
          <cell r="Z2704">
            <v>0</v>
          </cell>
          <cell r="AA2704">
            <v>0</v>
          </cell>
          <cell r="AB2704">
            <v>0</v>
          </cell>
          <cell r="AC2704">
            <v>0</v>
          </cell>
          <cell r="AD2704">
            <v>0</v>
          </cell>
          <cell r="AE2704">
            <v>0</v>
          </cell>
          <cell r="AF2704">
            <v>0</v>
          </cell>
          <cell r="AG2704">
            <v>0</v>
          </cell>
          <cell r="AH2704">
            <v>0</v>
          </cell>
          <cell r="AI2704">
            <v>0</v>
          </cell>
          <cell r="AJ2704">
            <v>0</v>
          </cell>
          <cell r="AK2704">
            <v>1</v>
          </cell>
          <cell r="AL2704">
            <v>1</v>
          </cell>
          <cell r="AM2704">
            <v>0</v>
          </cell>
          <cell r="AN2704">
            <v>2</v>
          </cell>
          <cell r="AO2704" t="str">
            <v>Point Z</v>
          </cell>
        </row>
        <row r="2705">
          <cell r="A2705" t="str">
            <v>PO197</v>
          </cell>
          <cell r="B2705" t="e">
            <v>#N/A</v>
          </cell>
          <cell r="C2705" t="str">
            <v>Polk</v>
          </cell>
          <cell r="D2705" t="str">
            <v>Occupied</v>
          </cell>
          <cell r="E2705" t="e">
            <v>#REF!</v>
          </cell>
          <cell r="F2705" t="str">
            <v>Yes</v>
          </cell>
          <cell r="G2705" t="e">
            <v>#REF!</v>
          </cell>
          <cell r="H2705" t="str">
            <v>Audubon</v>
          </cell>
          <cell r="I2705" t="e">
            <v>#REF!</v>
          </cell>
          <cell r="J2705" t="str">
            <v>Last recorded substrate: Live Pine Tree</v>
          </cell>
          <cell r="K2705" t="e">
            <v>#REF!</v>
          </cell>
          <cell r="L2705">
            <v>27.722698000000001</v>
          </cell>
          <cell r="M2705">
            <v>-81.473989000000003</v>
          </cell>
          <cell r="N2705" t="str">
            <v>{be7cd832-4b4e-46e8-914b-3307fb29e0dd}</v>
          </cell>
          <cell r="O2705">
            <v>43682.641504629632</v>
          </cell>
          <cell r="P2705" t="str">
            <v>twu_dangermond</v>
          </cell>
          <cell r="Q2705">
            <v>43991.884618055556</v>
          </cell>
          <cell r="R2705" t="str">
            <v>cbaileyAudubon</v>
          </cell>
          <cell r="S2705" t="str">
            <v xml:space="preserve">Permanent </v>
          </cell>
          <cell r="T2705" t="str">
            <v>2/18/21 Billi Wagner reports seeing this nest here with 2 large eaglets, moved the nest point from the historic location a few trees to the south</v>
          </cell>
          <cell r="U2705" t="str">
            <v>Pair has no alternate nest(s)</v>
          </cell>
          <cell r="V2705" t="str">
            <v>PO197</v>
          </cell>
          <cell r="W2705">
            <v>43304.732349537036</v>
          </cell>
          <cell r="X2705">
            <v>0</v>
          </cell>
          <cell r="Y2705">
            <v>0</v>
          </cell>
          <cell r="Z2705">
            <v>0</v>
          </cell>
          <cell r="AA2705">
            <v>0</v>
          </cell>
          <cell r="AB2705">
            <v>0</v>
          </cell>
          <cell r="AC2705">
            <v>0</v>
          </cell>
          <cell r="AD2705">
            <v>0</v>
          </cell>
          <cell r="AE2705">
            <v>0</v>
          </cell>
          <cell r="AF2705">
            <v>0</v>
          </cell>
          <cell r="AG2705">
            <v>0</v>
          </cell>
          <cell r="AH2705">
            <v>2</v>
          </cell>
          <cell r="AI2705">
            <v>0</v>
          </cell>
          <cell r="AJ2705">
            <v>0</v>
          </cell>
          <cell r="AK2705">
            <v>0</v>
          </cell>
          <cell r="AL2705">
            <v>7</v>
          </cell>
          <cell r="AM2705">
            <v>10</v>
          </cell>
          <cell r="AN2705">
            <v>19</v>
          </cell>
          <cell r="AO2705" t="str">
            <v>Point Z</v>
          </cell>
        </row>
        <row r="2706">
          <cell r="A2706" t="str">
            <v>PO198</v>
          </cell>
          <cell r="B2706" t="e">
            <v>#N/A</v>
          </cell>
          <cell r="C2706" t="str">
            <v>Polk</v>
          </cell>
          <cell r="D2706" t="str">
            <v>Unknown</v>
          </cell>
          <cell r="E2706" t="e">
            <v>#REF!</v>
          </cell>
          <cell r="F2706" t="str">
            <v>Unknown</v>
          </cell>
          <cell r="G2706" t="e">
            <v>#REF!</v>
          </cell>
          <cell r="H2706" t="str">
            <v>unmonitored</v>
          </cell>
          <cell r="I2706" t="e">
            <v>#REF!</v>
          </cell>
          <cell r="J2706" t="str">
            <v>Last recorded substrate: Live Pine</v>
          </cell>
          <cell r="K2706" t="e">
            <v>#REF!</v>
          </cell>
          <cell r="L2706">
            <v>27.863333000000001</v>
          </cell>
          <cell r="M2706">
            <v>-82.015500000000003</v>
          </cell>
          <cell r="N2706" t="str">
            <v>{049acb68-6666-4c6d-9a91-1c5afb30db63}</v>
          </cell>
          <cell r="O2706">
            <v>43682.641504629632</v>
          </cell>
          <cell r="P2706" t="str">
            <v>twu_dangermond</v>
          </cell>
          <cell r="Q2706">
            <v>43991.884583333333</v>
          </cell>
          <cell r="R2706" t="str">
            <v>cbaileyAudubon</v>
          </cell>
          <cell r="S2706" t="str">
            <v xml:space="preserve">Permanent </v>
          </cell>
          <cell r="T2706" t="str">
            <v>Nest abandoned in 2017, falling apart</v>
          </cell>
          <cell r="U2706" t="str">
            <v>Pair has no alternate nest(s)</v>
          </cell>
          <cell r="V2706" t="str">
            <v>PO198</v>
          </cell>
          <cell r="W2706">
            <v>43304.732349537036</v>
          </cell>
          <cell r="X2706">
            <v>0</v>
          </cell>
          <cell r="Y2706">
            <v>0</v>
          </cell>
          <cell r="Z2706">
            <v>0</v>
          </cell>
          <cell r="AA2706">
            <v>0</v>
          </cell>
          <cell r="AB2706">
            <v>13</v>
          </cell>
          <cell r="AC2706">
            <v>1</v>
          </cell>
          <cell r="AD2706">
            <v>0</v>
          </cell>
          <cell r="AE2706">
            <v>0</v>
          </cell>
          <cell r="AF2706">
            <v>2</v>
          </cell>
          <cell r="AG2706">
            <v>17</v>
          </cell>
          <cell r="AH2706">
            <v>5</v>
          </cell>
          <cell r="AI2706">
            <v>1</v>
          </cell>
          <cell r="AJ2706">
            <v>0</v>
          </cell>
          <cell r="AK2706">
            <v>0</v>
          </cell>
          <cell r="AL2706">
            <v>0</v>
          </cell>
          <cell r="AM2706">
            <v>0</v>
          </cell>
          <cell r="AN2706">
            <v>39</v>
          </cell>
          <cell r="AO2706" t="str">
            <v>Point Z</v>
          </cell>
        </row>
        <row r="2707">
          <cell r="A2707" t="str">
            <v>PO199</v>
          </cell>
          <cell r="B2707" t="e">
            <v>#N/A</v>
          </cell>
          <cell r="C2707" t="str">
            <v>Polk</v>
          </cell>
          <cell r="D2707" t="str">
            <v>Unknown</v>
          </cell>
          <cell r="E2707" t="e">
            <v>#REF!</v>
          </cell>
          <cell r="F2707" t="str">
            <v>Unknown</v>
          </cell>
          <cell r="G2707" t="e">
            <v>#REF!</v>
          </cell>
          <cell r="H2707" t="str">
            <v>unmonitored</v>
          </cell>
          <cell r="I2707" t="e">
            <v>#REF!</v>
          </cell>
          <cell r="J2707" t="str">
            <v>Last recorded substrate: Live Pine' (A), U (FWC)</v>
          </cell>
          <cell r="K2707" t="e">
            <v>#REF!</v>
          </cell>
          <cell r="L2707">
            <v>27.991667</v>
          </cell>
          <cell r="M2707">
            <v>-81.528166999999996</v>
          </cell>
          <cell r="N2707" t="str">
            <v>{21c8ab23-4751-4f75-8e30-3a00d6110755}</v>
          </cell>
          <cell r="O2707">
            <v>43682.641504629632</v>
          </cell>
          <cell r="P2707" t="str">
            <v>twu_dangermond</v>
          </cell>
          <cell r="Q2707">
            <v>43991.884583333333</v>
          </cell>
          <cell r="R2707" t="str">
            <v>cbaileyAudubon</v>
          </cell>
          <cell r="S2707" t="str">
            <v xml:space="preserve">Permanent </v>
          </cell>
          <cell r="T2707" t="str">
            <v>2021 thick woods, can't see nest</v>
          </cell>
          <cell r="U2707" t="str">
            <v>Pair has no alternate nest(s)</v>
          </cell>
          <cell r="V2707" t="str">
            <v>PO199</v>
          </cell>
          <cell r="W2707">
            <v>43304.732349537036</v>
          </cell>
          <cell r="X2707">
            <v>0</v>
          </cell>
          <cell r="Y2707">
            <v>0</v>
          </cell>
          <cell r="Z2707">
            <v>0</v>
          </cell>
          <cell r="AA2707">
            <v>0</v>
          </cell>
          <cell r="AB2707">
            <v>0</v>
          </cell>
          <cell r="AC2707">
            <v>0</v>
          </cell>
          <cell r="AD2707">
            <v>0</v>
          </cell>
          <cell r="AE2707">
            <v>0</v>
          </cell>
          <cell r="AF2707">
            <v>1</v>
          </cell>
          <cell r="AG2707">
            <v>8</v>
          </cell>
          <cell r="AH2707">
            <v>4</v>
          </cell>
          <cell r="AI2707">
            <v>2</v>
          </cell>
          <cell r="AJ2707">
            <v>2</v>
          </cell>
          <cell r="AK2707">
            <v>0</v>
          </cell>
          <cell r="AL2707">
            <v>1</v>
          </cell>
          <cell r="AM2707">
            <v>0</v>
          </cell>
          <cell r="AN2707">
            <v>18</v>
          </cell>
          <cell r="AO2707" t="str">
            <v>Point Z</v>
          </cell>
        </row>
        <row r="2708">
          <cell r="A2708" t="str">
            <v>PO200</v>
          </cell>
          <cell r="B2708" t="e">
            <v>#N/A</v>
          </cell>
          <cell r="C2708" t="str">
            <v>Polk</v>
          </cell>
          <cell r="D2708" t="str">
            <v>Unknown</v>
          </cell>
          <cell r="E2708" t="e">
            <v>#REF!</v>
          </cell>
          <cell r="F2708" t="str">
            <v>Unknown</v>
          </cell>
          <cell r="G2708" t="e">
            <v>#REF!</v>
          </cell>
          <cell r="H2708" t="str">
            <v>unmonitored</v>
          </cell>
          <cell r="I2708" t="e">
            <v>#REF!</v>
          </cell>
          <cell r="J2708" t="str">
            <v>Last recorded substrate: Artificial 42(A), Power Transmission Pole (FWC)</v>
          </cell>
          <cell r="K2708" t="e">
            <v>#REF!</v>
          </cell>
          <cell r="L2708">
            <v>27.927833</v>
          </cell>
          <cell r="M2708">
            <v>-81.680499999999995</v>
          </cell>
          <cell r="N2708" t="str">
            <v>{50e3572c-44d6-4d05-83b5-449eb560d813}</v>
          </cell>
          <cell r="O2708">
            <v>43682.641504629632</v>
          </cell>
          <cell r="P2708" t="str">
            <v>twu_dangermond</v>
          </cell>
          <cell r="Q2708">
            <v>43991.884583333333</v>
          </cell>
          <cell r="R2708" t="str">
            <v>cbaileyAudubon</v>
          </cell>
          <cell r="S2708" t="str">
            <v xml:space="preserve">Permanent </v>
          </cell>
          <cell r="T2708" t="str">
            <v>&lt;Null&gt;</v>
          </cell>
          <cell r="U2708" t="str">
            <v>Pair has no alternate nest(s)</v>
          </cell>
          <cell r="V2708" t="str">
            <v>PO200</v>
          </cell>
          <cell r="W2708">
            <v>43304.732349537036</v>
          </cell>
          <cell r="X2708">
            <v>0</v>
          </cell>
          <cell r="Y2708">
            <v>0</v>
          </cell>
          <cell r="Z2708">
            <v>0</v>
          </cell>
          <cell r="AA2708">
            <v>0</v>
          </cell>
          <cell r="AB2708">
            <v>2</v>
          </cell>
          <cell r="AC2708">
            <v>0</v>
          </cell>
          <cell r="AD2708">
            <v>0</v>
          </cell>
          <cell r="AE2708">
            <v>0</v>
          </cell>
          <cell r="AF2708">
            <v>0</v>
          </cell>
          <cell r="AG2708">
            <v>0</v>
          </cell>
          <cell r="AH2708">
            <v>6</v>
          </cell>
          <cell r="AI2708">
            <v>5</v>
          </cell>
          <cell r="AJ2708">
            <v>0</v>
          </cell>
          <cell r="AK2708">
            <v>0</v>
          </cell>
          <cell r="AL2708">
            <v>0</v>
          </cell>
          <cell r="AM2708">
            <v>0</v>
          </cell>
          <cell r="AN2708">
            <v>13</v>
          </cell>
          <cell r="AO2708" t="str">
            <v>Point Z</v>
          </cell>
        </row>
        <row r="2709">
          <cell r="A2709" t="str">
            <v>PO201</v>
          </cell>
          <cell r="B2709" t="e">
            <v>#N/A</v>
          </cell>
          <cell r="C2709" t="str">
            <v>Polk</v>
          </cell>
          <cell r="D2709" t="str">
            <v>Unknown</v>
          </cell>
          <cell r="E2709" t="e">
            <v>#REF!</v>
          </cell>
          <cell r="F2709" t="str">
            <v>Unknown</v>
          </cell>
          <cell r="G2709" t="e">
            <v>#REF!</v>
          </cell>
          <cell r="H2709" t="str">
            <v>unmonitored</v>
          </cell>
          <cell r="I2709" t="e">
            <v>#REF!</v>
          </cell>
          <cell r="J2709" t="str">
            <v>Last recorded substrate: Live Pine Tree</v>
          </cell>
          <cell r="K2709" t="e">
            <v>#REF!</v>
          </cell>
          <cell r="L2709">
            <v>27.903167</v>
          </cell>
          <cell r="M2709">
            <v>-81.328000000000003</v>
          </cell>
          <cell r="N2709" t="str">
            <v>{5f5649b8-2934-4c8e-bf4d-045fd7d5c58c}</v>
          </cell>
          <cell r="O2709">
            <v>43682.641504629632</v>
          </cell>
          <cell r="P2709" t="str">
            <v>twu_dangermond</v>
          </cell>
          <cell r="Q2709">
            <v>43991.884618055556</v>
          </cell>
          <cell r="R2709" t="str">
            <v>cbaileyAudubon</v>
          </cell>
          <cell r="S2709" t="str">
            <v xml:space="preserve">Permanent </v>
          </cell>
          <cell r="T2709" t="str">
            <v>&lt;Null&gt;</v>
          </cell>
          <cell r="U2709" t="str">
            <v>Pair has no alternate nest(s)</v>
          </cell>
          <cell r="V2709" t="str">
            <v>PO201</v>
          </cell>
          <cell r="W2709">
            <v>43304.732349537036</v>
          </cell>
          <cell r="X2709">
            <v>0</v>
          </cell>
          <cell r="Y2709">
            <v>0</v>
          </cell>
          <cell r="Z2709">
            <v>0</v>
          </cell>
          <cell r="AA2709">
            <v>0</v>
          </cell>
          <cell r="AB2709">
            <v>0</v>
          </cell>
          <cell r="AC2709">
            <v>0</v>
          </cell>
          <cell r="AD2709">
            <v>0</v>
          </cell>
          <cell r="AE2709">
            <v>0</v>
          </cell>
          <cell r="AF2709">
            <v>0</v>
          </cell>
          <cell r="AG2709">
            <v>0</v>
          </cell>
          <cell r="AH2709">
            <v>0</v>
          </cell>
          <cell r="AI2709">
            <v>0</v>
          </cell>
          <cell r="AJ2709">
            <v>0</v>
          </cell>
          <cell r="AK2709">
            <v>0</v>
          </cell>
          <cell r="AL2709">
            <v>0</v>
          </cell>
          <cell r="AM2709">
            <v>0</v>
          </cell>
          <cell r="AN2709">
            <v>0</v>
          </cell>
          <cell r="AO2709" t="str">
            <v>Point Z</v>
          </cell>
        </row>
        <row r="2710">
          <cell r="A2710" t="str">
            <v>PO202</v>
          </cell>
          <cell r="B2710" t="e">
            <v>#N/A</v>
          </cell>
          <cell r="C2710" t="str">
            <v>Polk</v>
          </cell>
          <cell r="D2710" t="str">
            <v>Inactive</v>
          </cell>
          <cell r="E2710" t="e">
            <v>#REF!</v>
          </cell>
          <cell r="F2710" t="str">
            <v>No</v>
          </cell>
          <cell r="G2710" t="e">
            <v>#REF!</v>
          </cell>
          <cell r="H2710" t="str">
            <v>Audubon</v>
          </cell>
          <cell r="I2710" t="e">
            <v>#REF!</v>
          </cell>
          <cell r="J2710" t="str">
            <v>Last known substrate: Live Tree</v>
          </cell>
          <cell r="K2710" t="e">
            <v>#REF!</v>
          </cell>
          <cell r="L2710">
            <v>27.733747000000001</v>
          </cell>
          <cell r="M2710">
            <v>-81.522446000000002</v>
          </cell>
          <cell r="N2710" t="str">
            <v>{f588a752-c966-43db-887b-69e20828a72a}</v>
          </cell>
          <cell r="O2710">
            <v>44281</v>
          </cell>
          <cell r="P2710" t="str">
            <v>sbreeding_audubon</v>
          </cell>
          <cell r="Q2710" t="str">
            <v>&lt;Null&gt;</v>
          </cell>
          <cell r="R2710" t="str">
            <v>&lt;Null&gt;</v>
          </cell>
          <cell r="S2710" t="str">
            <v xml:space="preserve">Permanent </v>
          </cell>
          <cell r="T2710" t="str">
            <v>Pair started at cell tower, moved to tree nest, then back to tower in 2018, tower nest removed under federal permit summer 2020 and pair moved back to nest tree here per RM</v>
          </cell>
          <cell r="U2710" t="str">
            <v>Nest is currently in use; pair also has alternate nest locations(s)</v>
          </cell>
          <cell r="V2710" t="str">
            <v>PO202</v>
          </cell>
          <cell r="W2710" t="str">
            <v>&lt;Null&gt;</v>
          </cell>
          <cell r="X2710">
            <v>0</v>
          </cell>
          <cell r="Y2710">
            <v>0</v>
          </cell>
          <cell r="Z2710">
            <v>0</v>
          </cell>
          <cell r="AA2710">
            <v>0</v>
          </cell>
          <cell r="AB2710">
            <v>0</v>
          </cell>
          <cell r="AC2710">
            <v>0</v>
          </cell>
          <cell r="AD2710">
            <v>0</v>
          </cell>
          <cell r="AE2710">
            <v>0</v>
          </cell>
          <cell r="AF2710">
            <v>0</v>
          </cell>
          <cell r="AG2710">
            <v>0</v>
          </cell>
          <cell r="AH2710">
            <v>0</v>
          </cell>
          <cell r="AI2710">
            <v>0</v>
          </cell>
          <cell r="AJ2710">
            <v>0</v>
          </cell>
          <cell r="AK2710">
            <v>0</v>
          </cell>
          <cell r="AL2710">
            <v>3</v>
          </cell>
          <cell r="AM2710">
            <v>1</v>
          </cell>
          <cell r="AN2710">
            <v>4</v>
          </cell>
          <cell r="AO2710" t="str">
            <v>Point Z</v>
          </cell>
        </row>
        <row r="2711">
          <cell r="A2711" t="str">
            <v>PO202a</v>
          </cell>
          <cell r="B2711" t="e">
            <v>#N/A</v>
          </cell>
          <cell r="C2711" t="str">
            <v>Polk</v>
          </cell>
          <cell r="D2711" t="str">
            <v>Inactive</v>
          </cell>
          <cell r="E2711" t="e">
            <v>#REF!</v>
          </cell>
          <cell r="F2711" t="str">
            <v>No</v>
          </cell>
          <cell r="G2711" t="e">
            <v>#REF!</v>
          </cell>
          <cell r="H2711" t="str">
            <v>Audubon</v>
          </cell>
          <cell r="I2711" t="e">
            <v>#REF!</v>
          </cell>
          <cell r="J2711" t="str">
            <v>Last recorded substrate: Artificial Cell Tower</v>
          </cell>
          <cell r="K2711" t="e">
            <v>#REF!</v>
          </cell>
          <cell r="L2711">
            <v>27.735057000000001</v>
          </cell>
          <cell r="M2711">
            <v>-81.528216999999998</v>
          </cell>
          <cell r="N2711" t="str">
            <v>{f1202754-6aa6-4613-92d7-989033cf3af2}</v>
          </cell>
          <cell r="O2711">
            <v>43682.641504629632</v>
          </cell>
          <cell r="P2711" t="str">
            <v>twu_dangermond</v>
          </cell>
          <cell r="Q2711">
            <v>43991.884201388886</v>
          </cell>
          <cell r="R2711" t="str">
            <v>cbaileyAudubon</v>
          </cell>
          <cell r="S2711" t="str">
            <v xml:space="preserve">Permanent </v>
          </cell>
          <cell r="T2711" t="str">
            <v>pair originally nested here, then moved to tree nest, dead tree was removed fall of 2018 and pair returned to cell tower. 2021 season nest was removed from tower under federal permit and pair moved back to tree location</v>
          </cell>
          <cell r="U2711" t="str">
            <v>Nest is not currently in use; pair also has alternate nest location(s)</v>
          </cell>
          <cell r="V2711" t="str">
            <v>PO202</v>
          </cell>
          <cell r="W2711">
            <v>43468.208333333336</v>
          </cell>
          <cell r="X2711">
            <v>0</v>
          </cell>
          <cell r="Y2711">
            <v>0</v>
          </cell>
          <cell r="Z2711">
            <v>0</v>
          </cell>
          <cell r="AA2711">
            <v>0</v>
          </cell>
          <cell r="AB2711">
            <v>0</v>
          </cell>
          <cell r="AC2711">
            <v>0</v>
          </cell>
          <cell r="AD2711">
            <v>0</v>
          </cell>
          <cell r="AE2711">
            <v>0</v>
          </cell>
          <cell r="AF2711">
            <v>0</v>
          </cell>
          <cell r="AG2711">
            <v>22</v>
          </cell>
          <cell r="AH2711">
            <v>13</v>
          </cell>
          <cell r="AI2711">
            <v>8</v>
          </cell>
          <cell r="AJ2711">
            <v>4</v>
          </cell>
          <cell r="AK2711">
            <v>7</v>
          </cell>
          <cell r="AL2711">
            <v>0</v>
          </cell>
          <cell r="AM2711">
            <v>0</v>
          </cell>
          <cell r="AN2711">
            <v>54</v>
          </cell>
          <cell r="AO2711" t="str">
            <v>Point Z</v>
          </cell>
        </row>
        <row r="2712">
          <cell r="A2712" t="str">
            <v>PO203</v>
          </cell>
          <cell r="B2712" t="e">
            <v>#N/A</v>
          </cell>
          <cell r="C2712" t="str">
            <v>Polk</v>
          </cell>
          <cell r="D2712" t="str">
            <v>Occupied</v>
          </cell>
          <cell r="E2712" t="e">
            <v>#REF!</v>
          </cell>
          <cell r="F2712" t="str">
            <v>Yes</v>
          </cell>
          <cell r="G2712" t="e">
            <v>#REF!</v>
          </cell>
          <cell r="H2712" t="str">
            <v>Audubon</v>
          </cell>
          <cell r="I2712" t="e">
            <v>#REF!</v>
          </cell>
          <cell r="J2712" t="str">
            <v>Last recorded substrate: Artificial Communications Tower (A), Artificial (FWC)</v>
          </cell>
          <cell r="K2712" t="e">
            <v>#REF!</v>
          </cell>
          <cell r="L2712">
            <v>27.895</v>
          </cell>
          <cell r="M2712">
            <v>-81.859667000000002</v>
          </cell>
          <cell r="N2712" t="str">
            <v>{bcaaabdf-56c4-439f-a0f0-1c84634d19c3}</v>
          </cell>
          <cell r="O2712">
            <v>43682.641504629632</v>
          </cell>
          <cell r="P2712" t="str">
            <v>twu_dangermond</v>
          </cell>
          <cell r="Q2712">
            <v>43991.884201388886</v>
          </cell>
          <cell r="R2712" t="str">
            <v>cbaileyAudubon</v>
          </cell>
          <cell r="S2712" t="str">
            <v xml:space="preserve">Permanent </v>
          </cell>
          <cell r="T2712" t="str">
            <v>&lt;Null&gt;</v>
          </cell>
          <cell r="U2712" t="str">
            <v>Pair has no alternate nest(s)</v>
          </cell>
          <cell r="V2712" t="str">
            <v>PO203</v>
          </cell>
          <cell r="W2712">
            <v>43304.732349537036</v>
          </cell>
          <cell r="X2712">
            <v>0</v>
          </cell>
          <cell r="Y2712">
            <v>0</v>
          </cell>
          <cell r="Z2712">
            <v>0</v>
          </cell>
          <cell r="AA2712">
            <v>0</v>
          </cell>
          <cell r="AB2712">
            <v>8</v>
          </cell>
          <cell r="AC2712">
            <v>0</v>
          </cell>
          <cell r="AD2712">
            <v>0</v>
          </cell>
          <cell r="AE2712">
            <v>0</v>
          </cell>
          <cell r="AF2712">
            <v>1</v>
          </cell>
          <cell r="AG2712">
            <v>31</v>
          </cell>
          <cell r="AH2712">
            <v>29</v>
          </cell>
          <cell r="AI2712">
            <v>48</v>
          </cell>
          <cell r="AJ2712">
            <v>31</v>
          </cell>
          <cell r="AK2712">
            <v>40</v>
          </cell>
          <cell r="AL2712">
            <v>43</v>
          </cell>
          <cell r="AM2712">
            <v>80</v>
          </cell>
          <cell r="AN2712">
            <v>311</v>
          </cell>
          <cell r="AO2712" t="str">
            <v>Point Z</v>
          </cell>
        </row>
        <row r="2713">
          <cell r="A2713" t="str">
            <v>PO204</v>
          </cell>
          <cell r="B2713" t="e">
            <v>#N/A</v>
          </cell>
          <cell r="C2713" t="str">
            <v>Polk</v>
          </cell>
          <cell r="D2713" t="str">
            <v>Unknown</v>
          </cell>
          <cell r="E2713" t="e">
            <v>#REF!</v>
          </cell>
          <cell r="F2713" t="str">
            <v>Unknown</v>
          </cell>
          <cell r="G2713" t="e">
            <v>#REF!</v>
          </cell>
          <cell r="H2713" t="str">
            <v>unmonitored</v>
          </cell>
          <cell r="I2713" t="e">
            <v>#REF!</v>
          </cell>
          <cell r="J2713" t="str">
            <v>Last recorded substrate: Live Pine Tree</v>
          </cell>
          <cell r="K2713" t="e">
            <v>#REF!</v>
          </cell>
          <cell r="L2713">
            <v>28.111000000000001</v>
          </cell>
          <cell r="M2713">
            <v>-81.895499999999998</v>
          </cell>
          <cell r="N2713" t="str">
            <v>{3776e3c2-0989-4375-a761-2665125745d4}</v>
          </cell>
          <cell r="O2713">
            <v>43682.641504629632</v>
          </cell>
          <cell r="P2713" t="str">
            <v>twu_dangermond</v>
          </cell>
          <cell r="Q2713">
            <v>43991.884618055556</v>
          </cell>
          <cell r="R2713" t="str">
            <v>cbaileyAudubon</v>
          </cell>
          <cell r="S2713" t="str">
            <v xml:space="preserve">Permanent </v>
          </cell>
          <cell r="T2713" t="str">
            <v>&lt;Null&gt;</v>
          </cell>
          <cell r="U2713" t="str">
            <v>Pair has no alternate nest(s)</v>
          </cell>
          <cell r="V2713" t="str">
            <v>PO204</v>
          </cell>
          <cell r="W2713">
            <v>43304.732349537036</v>
          </cell>
          <cell r="X2713">
            <v>0</v>
          </cell>
          <cell r="Y2713">
            <v>0</v>
          </cell>
          <cell r="Z2713">
            <v>0</v>
          </cell>
          <cell r="AA2713">
            <v>0</v>
          </cell>
          <cell r="AB2713">
            <v>0</v>
          </cell>
          <cell r="AC2713">
            <v>0</v>
          </cell>
          <cell r="AD2713">
            <v>0</v>
          </cell>
          <cell r="AE2713">
            <v>0</v>
          </cell>
          <cell r="AF2713">
            <v>0</v>
          </cell>
          <cell r="AG2713">
            <v>0</v>
          </cell>
          <cell r="AH2713">
            <v>0</v>
          </cell>
          <cell r="AI2713">
            <v>0</v>
          </cell>
          <cell r="AJ2713">
            <v>0</v>
          </cell>
          <cell r="AK2713">
            <v>0</v>
          </cell>
          <cell r="AL2713">
            <v>0</v>
          </cell>
          <cell r="AM2713">
            <v>0</v>
          </cell>
          <cell r="AN2713">
            <v>0</v>
          </cell>
          <cell r="AO2713" t="str">
            <v>Point Z</v>
          </cell>
        </row>
        <row r="2714">
          <cell r="A2714" t="str">
            <v>PO205</v>
          </cell>
          <cell r="B2714" t="e">
            <v>#N/A</v>
          </cell>
          <cell r="C2714" t="str">
            <v>Polk</v>
          </cell>
          <cell r="D2714" t="str">
            <v>Unknown</v>
          </cell>
          <cell r="E2714" t="e">
            <v>#REF!</v>
          </cell>
          <cell r="F2714" t="str">
            <v>Unknown</v>
          </cell>
          <cell r="G2714" t="e">
            <v>#REF!</v>
          </cell>
          <cell r="H2714" t="str">
            <v>unmonitored</v>
          </cell>
          <cell r="I2714" t="e">
            <v>#REF!</v>
          </cell>
          <cell r="J2714" t="str">
            <v>Last recorded substrate: Live Pine Tree</v>
          </cell>
          <cell r="K2714" t="e">
            <v>#REF!</v>
          </cell>
          <cell r="L2714">
            <v>28.062999999999999</v>
          </cell>
          <cell r="M2714">
            <v>-81.843666999999996</v>
          </cell>
          <cell r="N2714" t="str">
            <v>{7fe1685f-f16f-40ce-bea8-4232e5f0bbcc}</v>
          </cell>
          <cell r="O2714">
            <v>43682.641504629632</v>
          </cell>
          <cell r="P2714" t="str">
            <v>twu_dangermond</v>
          </cell>
          <cell r="Q2714">
            <v>43991.884618055556</v>
          </cell>
          <cell r="R2714" t="str">
            <v>cbaileyAudubon</v>
          </cell>
          <cell r="S2714" t="str">
            <v xml:space="preserve">Permanent </v>
          </cell>
          <cell r="T2714" t="str">
            <v>&lt;Null&gt;</v>
          </cell>
          <cell r="U2714" t="str">
            <v>Pair has no alternate nest(s)</v>
          </cell>
          <cell r="V2714" t="str">
            <v>PO205</v>
          </cell>
          <cell r="W2714">
            <v>43304.732349537036</v>
          </cell>
          <cell r="X2714">
            <v>0</v>
          </cell>
          <cell r="Y2714">
            <v>0</v>
          </cell>
          <cell r="Z2714">
            <v>0</v>
          </cell>
          <cell r="AA2714">
            <v>0</v>
          </cell>
          <cell r="AB2714">
            <v>0</v>
          </cell>
          <cell r="AC2714">
            <v>0</v>
          </cell>
          <cell r="AD2714">
            <v>0</v>
          </cell>
          <cell r="AE2714">
            <v>0</v>
          </cell>
          <cell r="AF2714">
            <v>0</v>
          </cell>
          <cell r="AG2714">
            <v>0</v>
          </cell>
          <cell r="AH2714">
            <v>0</v>
          </cell>
          <cell r="AI2714">
            <v>0</v>
          </cell>
          <cell r="AJ2714">
            <v>0</v>
          </cell>
          <cell r="AK2714">
            <v>0</v>
          </cell>
          <cell r="AL2714">
            <v>0</v>
          </cell>
          <cell r="AM2714">
            <v>0</v>
          </cell>
          <cell r="AN2714">
            <v>0</v>
          </cell>
          <cell r="AO2714" t="str">
            <v>Point Z</v>
          </cell>
        </row>
        <row r="2715">
          <cell r="A2715" t="str">
            <v>PO207</v>
          </cell>
          <cell r="B2715" t="e">
            <v>#N/A</v>
          </cell>
          <cell r="C2715" t="str">
            <v>Polk</v>
          </cell>
          <cell r="D2715" t="str">
            <v>Unknown</v>
          </cell>
          <cell r="E2715" t="e">
            <v>#REF!</v>
          </cell>
          <cell r="F2715" t="str">
            <v>Unknown</v>
          </cell>
          <cell r="G2715" t="e">
            <v>#REF!</v>
          </cell>
          <cell r="H2715" t="str">
            <v>unmonitored</v>
          </cell>
          <cell r="I2715" t="e">
            <v>#REF!</v>
          </cell>
          <cell r="J2715" t="str">
            <v>Last recorded substrate: Live Pine Tree</v>
          </cell>
          <cell r="K2715" t="e">
            <v>#REF!</v>
          </cell>
          <cell r="L2715">
            <v>27.646833000000001</v>
          </cell>
          <cell r="M2715">
            <v>-81.164666999999994</v>
          </cell>
          <cell r="N2715" t="str">
            <v>{94d906a3-0f8a-4b91-b380-94ca88977b79}</v>
          </cell>
          <cell r="O2715">
            <v>43682.641504629632</v>
          </cell>
          <cell r="P2715" t="str">
            <v>twu_dangermond</v>
          </cell>
          <cell r="Q2715">
            <v>43991.884618055556</v>
          </cell>
          <cell r="R2715" t="str">
            <v>cbaileyAudubon</v>
          </cell>
          <cell r="S2715" t="str">
            <v xml:space="preserve">Permanent </v>
          </cell>
          <cell r="T2715" t="str">
            <v>&lt;Null&gt;</v>
          </cell>
          <cell r="U2715" t="str">
            <v>Pair has no alternate nest(s)</v>
          </cell>
          <cell r="V2715" t="str">
            <v>PO207</v>
          </cell>
          <cell r="W2715">
            <v>43304.732349537036</v>
          </cell>
          <cell r="X2715">
            <v>0</v>
          </cell>
          <cell r="Y2715">
            <v>0</v>
          </cell>
          <cell r="Z2715">
            <v>0</v>
          </cell>
          <cell r="AA2715">
            <v>0</v>
          </cell>
          <cell r="AB2715">
            <v>0</v>
          </cell>
          <cell r="AC2715">
            <v>0</v>
          </cell>
          <cell r="AD2715">
            <v>0</v>
          </cell>
          <cell r="AE2715">
            <v>0</v>
          </cell>
          <cell r="AF2715">
            <v>0</v>
          </cell>
          <cell r="AG2715">
            <v>0</v>
          </cell>
          <cell r="AH2715">
            <v>0</v>
          </cell>
          <cell r="AI2715">
            <v>0</v>
          </cell>
          <cell r="AJ2715">
            <v>0</v>
          </cell>
          <cell r="AK2715">
            <v>0</v>
          </cell>
          <cell r="AL2715">
            <v>0</v>
          </cell>
          <cell r="AM2715">
            <v>1</v>
          </cell>
          <cell r="AN2715">
            <v>1</v>
          </cell>
          <cell r="AO2715" t="str">
            <v>Point Z</v>
          </cell>
        </row>
        <row r="2716">
          <cell r="A2716" t="str">
            <v>PO208</v>
          </cell>
          <cell r="B2716" t="e">
            <v>#N/A</v>
          </cell>
          <cell r="C2716" t="str">
            <v>Polk</v>
          </cell>
          <cell r="D2716" t="str">
            <v>Occupied</v>
          </cell>
          <cell r="E2716" t="e">
            <v>#REF!</v>
          </cell>
          <cell r="F2716" t="str">
            <v>Yes</v>
          </cell>
          <cell r="G2716" t="e">
            <v>#REF!</v>
          </cell>
          <cell r="H2716" t="str">
            <v>Audubon</v>
          </cell>
          <cell r="I2716" t="e">
            <v>#REF!</v>
          </cell>
          <cell r="J2716" t="str">
            <v>Last recorded substrate: Tree 42(A), Live Pine (FWC)</v>
          </cell>
          <cell r="K2716" t="e">
            <v>#REF!</v>
          </cell>
          <cell r="L2716">
            <v>28.064634999999999</v>
          </cell>
          <cell r="M2716">
            <v>-81.733677999999998</v>
          </cell>
          <cell r="N2716" t="str">
            <v>{0427536c-1719-4d2a-992b-5a42cec70514}</v>
          </cell>
          <cell r="O2716">
            <v>43682.641504629632</v>
          </cell>
          <cell r="P2716" t="str">
            <v>twu_dangermond</v>
          </cell>
          <cell r="Q2716">
            <v>43991.884201388886</v>
          </cell>
          <cell r="R2716" t="str">
            <v>cbaileyAudubon</v>
          </cell>
          <cell r="S2716" t="str">
            <v xml:space="preserve">Permanent </v>
          </cell>
          <cell r="T2716" t="str">
            <v>Current_ID changed from "PO208 alt" to "PO208" on 9-12-18</v>
          </cell>
          <cell r="U2716" t="str">
            <v>Nest is currently in use; pair also has alternate nest locations(s)</v>
          </cell>
          <cell r="V2716" t="str">
            <v>PO208</v>
          </cell>
          <cell r="W2716">
            <v>43304.732349537036</v>
          </cell>
          <cell r="X2716">
            <v>0</v>
          </cell>
          <cell r="Y2716">
            <v>0</v>
          </cell>
          <cell r="Z2716">
            <v>0</v>
          </cell>
          <cell r="AA2716">
            <v>0</v>
          </cell>
          <cell r="AB2716">
            <v>6</v>
          </cell>
          <cell r="AC2716">
            <v>0</v>
          </cell>
          <cell r="AD2716">
            <v>0</v>
          </cell>
          <cell r="AE2716">
            <v>0</v>
          </cell>
          <cell r="AF2716">
            <v>2</v>
          </cell>
          <cell r="AG2716">
            <v>20</v>
          </cell>
          <cell r="AH2716">
            <v>11</v>
          </cell>
          <cell r="AI2716">
            <v>16</v>
          </cell>
          <cell r="AJ2716">
            <v>18</v>
          </cell>
          <cell r="AK2716">
            <v>15</v>
          </cell>
          <cell r="AL2716">
            <v>20</v>
          </cell>
          <cell r="AM2716">
            <v>18</v>
          </cell>
          <cell r="AN2716">
            <v>126</v>
          </cell>
          <cell r="AO2716" t="str">
            <v>Point Z</v>
          </cell>
        </row>
        <row r="2717">
          <cell r="A2717" t="str">
            <v>PO208a</v>
          </cell>
          <cell r="B2717" t="e">
            <v>#N/A</v>
          </cell>
          <cell r="C2717" t="str">
            <v>Polk</v>
          </cell>
          <cell r="D2717" t="str">
            <v>Unknown</v>
          </cell>
          <cell r="E2717" t="e">
            <v>#REF!</v>
          </cell>
          <cell r="F2717" t="str">
            <v>Unknown</v>
          </cell>
          <cell r="G2717" t="e">
            <v>#REF!</v>
          </cell>
          <cell r="H2717" t="str">
            <v>Audubon</v>
          </cell>
          <cell r="I2717" t="e">
            <v>#REF!</v>
          </cell>
          <cell r="J2717" t="str">
            <v>&lt;Null&gt;</v>
          </cell>
          <cell r="K2717" t="e">
            <v>#REF!</v>
          </cell>
          <cell r="L2717">
            <v>28.062166999999999</v>
          </cell>
          <cell r="M2717">
            <v>-81.730833000000004</v>
          </cell>
          <cell r="N2717" t="str">
            <v>{e6c68550-f375-43e5-b664-2e2aa400d654}</v>
          </cell>
          <cell r="O2717">
            <v>43682.641504629632</v>
          </cell>
          <cell r="P2717" t="str">
            <v>twu_dangermond</v>
          </cell>
          <cell r="Q2717">
            <v>43991.884201388886</v>
          </cell>
          <cell r="R2717" t="str">
            <v>cbaileyAudubon</v>
          </cell>
          <cell r="S2717" t="str">
            <v xml:space="preserve">Permanent </v>
          </cell>
          <cell r="T2717" t="str">
            <v>Current_ID changed from "PO208" to "PO208a" on 9-12-18</v>
          </cell>
          <cell r="U2717" t="str">
            <v>Nest is not currently in use; pair also has alternate nest location(s)</v>
          </cell>
          <cell r="V2717" t="str">
            <v>PO208</v>
          </cell>
          <cell r="W2717">
            <v>43304.732349537036</v>
          </cell>
          <cell r="X2717">
            <v>0</v>
          </cell>
          <cell r="Y2717">
            <v>0</v>
          </cell>
          <cell r="Z2717">
            <v>0</v>
          </cell>
          <cell r="AA2717">
            <v>0</v>
          </cell>
          <cell r="AB2717">
            <v>0</v>
          </cell>
          <cell r="AC2717">
            <v>0</v>
          </cell>
          <cell r="AD2717">
            <v>0</v>
          </cell>
          <cell r="AE2717">
            <v>0</v>
          </cell>
          <cell r="AF2717">
            <v>0</v>
          </cell>
          <cell r="AG2717">
            <v>0</v>
          </cell>
          <cell r="AH2717">
            <v>0</v>
          </cell>
          <cell r="AI2717">
            <v>0</v>
          </cell>
          <cell r="AJ2717">
            <v>0</v>
          </cell>
          <cell r="AK2717">
            <v>0</v>
          </cell>
          <cell r="AL2717">
            <v>0</v>
          </cell>
          <cell r="AM2717">
            <v>0</v>
          </cell>
          <cell r="AN2717">
            <v>0</v>
          </cell>
          <cell r="AO2717" t="str">
            <v>Point Z</v>
          </cell>
        </row>
        <row r="2718">
          <cell r="A2718" t="str">
            <v>PO209</v>
          </cell>
          <cell r="B2718" t="e">
            <v>#N/A</v>
          </cell>
          <cell r="C2718" t="str">
            <v>Polk</v>
          </cell>
          <cell r="D2718" t="str">
            <v>Occupied</v>
          </cell>
          <cell r="E2718" t="e">
            <v>#REF!</v>
          </cell>
          <cell r="F2718" t="str">
            <v>Yes</v>
          </cell>
          <cell r="G2718" t="e">
            <v>#REF!</v>
          </cell>
          <cell r="H2718" t="str">
            <v>Audubon</v>
          </cell>
          <cell r="I2718" t="e">
            <v>#REF!</v>
          </cell>
          <cell r="J2718" t="str">
            <v>Last recorded substrate: Artificial (A), Artificial (FWC)</v>
          </cell>
          <cell r="K2718" t="e">
            <v>#REF!</v>
          </cell>
          <cell r="L2718">
            <v>27.920584000000002</v>
          </cell>
          <cell r="M2718">
            <v>-81.728762000000003</v>
          </cell>
          <cell r="N2718" t="str">
            <v>{a0f62c0b-7390-430a-a88d-3783d4ad202a}</v>
          </cell>
          <cell r="O2718">
            <v>43682.641504629632</v>
          </cell>
          <cell r="P2718" t="str">
            <v>twu_dangermond</v>
          </cell>
          <cell r="Q2718">
            <v>43991.884201388886</v>
          </cell>
          <cell r="R2718" t="str">
            <v>cbaileyAudubon</v>
          </cell>
          <cell r="S2718" t="str">
            <v xml:space="preserve">Permanent </v>
          </cell>
          <cell r="T2718" t="str">
            <v>&lt;Null&gt;</v>
          </cell>
          <cell r="U2718" t="str">
            <v>Pair has no alternate nest(s)</v>
          </cell>
          <cell r="V2718" t="str">
            <v>PO209</v>
          </cell>
          <cell r="W2718">
            <v>43304.732349537036</v>
          </cell>
          <cell r="X2718">
            <v>0</v>
          </cell>
          <cell r="Y2718">
            <v>0</v>
          </cell>
          <cell r="Z2718">
            <v>0</v>
          </cell>
          <cell r="AA2718">
            <v>0</v>
          </cell>
          <cell r="AB2718">
            <v>5</v>
          </cell>
          <cell r="AC2718">
            <v>0</v>
          </cell>
          <cell r="AD2718">
            <v>0</v>
          </cell>
          <cell r="AE2718">
            <v>0</v>
          </cell>
          <cell r="AF2718">
            <v>1</v>
          </cell>
          <cell r="AG2718">
            <v>1</v>
          </cell>
          <cell r="AH2718">
            <v>3</v>
          </cell>
          <cell r="AI2718">
            <v>3</v>
          </cell>
          <cell r="AJ2718">
            <v>3</v>
          </cell>
          <cell r="AK2718">
            <v>2</v>
          </cell>
          <cell r="AL2718">
            <v>10</v>
          </cell>
          <cell r="AM2718">
            <v>3</v>
          </cell>
          <cell r="AN2718">
            <v>31</v>
          </cell>
          <cell r="AO2718" t="str">
            <v>Point Z</v>
          </cell>
        </row>
        <row r="2719">
          <cell r="A2719" t="str">
            <v>PO210</v>
          </cell>
          <cell r="B2719" t="e">
            <v>#N/A</v>
          </cell>
          <cell r="C2719" t="str">
            <v>Polk</v>
          </cell>
          <cell r="D2719" t="str">
            <v>Unknown</v>
          </cell>
          <cell r="E2719" t="e">
            <v>#REF!</v>
          </cell>
          <cell r="F2719" t="str">
            <v>Unknown</v>
          </cell>
          <cell r="G2719" t="e">
            <v>#REF!</v>
          </cell>
          <cell r="H2719" t="str">
            <v>unmonitored</v>
          </cell>
          <cell r="I2719" t="e">
            <v>#REF!</v>
          </cell>
          <cell r="J2719" t="str">
            <v>Last recorded substrate: G</v>
          </cell>
          <cell r="K2719" t="e">
            <v>#REF!</v>
          </cell>
          <cell r="L2719">
            <v>28.254166999999999</v>
          </cell>
          <cell r="M2719">
            <v>-81.871832999999995</v>
          </cell>
          <cell r="N2719" t="str">
            <v>{92462095-4817-4b90-9d16-937f903bc594}</v>
          </cell>
          <cell r="O2719">
            <v>43682.641504629632</v>
          </cell>
          <cell r="P2719" t="str">
            <v>twu_dangermond</v>
          </cell>
          <cell r="Q2719">
            <v>43991.884618055556</v>
          </cell>
          <cell r="R2719" t="str">
            <v>cbaileyAudubon</v>
          </cell>
          <cell r="S2719" t="str">
            <v xml:space="preserve">Permanent </v>
          </cell>
          <cell r="T2719" t="str">
            <v>&lt;Null&gt;</v>
          </cell>
          <cell r="U2719" t="str">
            <v>Pair has no alternate nest(s)</v>
          </cell>
          <cell r="V2719" t="str">
            <v>PO210</v>
          </cell>
          <cell r="W2719">
            <v>43304.732349537036</v>
          </cell>
          <cell r="X2719">
            <v>0</v>
          </cell>
          <cell r="Y2719">
            <v>0</v>
          </cell>
          <cell r="Z2719">
            <v>0</v>
          </cell>
          <cell r="AA2719">
            <v>0</v>
          </cell>
          <cell r="AB2719">
            <v>1</v>
          </cell>
          <cell r="AC2719">
            <v>0</v>
          </cell>
          <cell r="AD2719">
            <v>0</v>
          </cell>
          <cell r="AE2719">
            <v>0</v>
          </cell>
          <cell r="AF2719">
            <v>0</v>
          </cell>
          <cell r="AG2719">
            <v>0</v>
          </cell>
          <cell r="AH2719">
            <v>0</v>
          </cell>
          <cell r="AI2719">
            <v>0</v>
          </cell>
          <cell r="AJ2719">
            <v>0</v>
          </cell>
          <cell r="AK2719">
            <v>0</v>
          </cell>
          <cell r="AL2719">
            <v>0</v>
          </cell>
          <cell r="AM2719">
            <v>0</v>
          </cell>
          <cell r="AN2719">
            <v>1</v>
          </cell>
          <cell r="AO2719" t="str">
            <v>Point Z</v>
          </cell>
        </row>
        <row r="2720">
          <cell r="A2720" t="str">
            <v>PO211</v>
          </cell>
          <cell r="B2720" t="e">
            <v>#N/A</v>
          </cell>
          <cell r="C2720" t="str">
            <v>Polk</v>
          </cell>
          <cell r="D2720" t="str">
            <v>Occupied</v>
          </cell>
          <cell r="E2720" t="e">
            <v>#REF!</v>
          </cell>
          <cell r="F2720" t="str">
            <v>Yes</v>
          </cell>
          <cell r="G2720" t="e">
            <v>#REF!</v>
          </cell>
          <cell r="H2720" t="str">
            <v>Audubon</v>
          </cell>
          <cell r="I2720" t="e">
            <v>#REF!</v>
          </cell>
          <cell r="J2720" t="str">
            <v>Last recorded substrate: Live Pine</v>
          </cell>
          <cell r="K2720" t="e">
            <v>#REF!</v>
          </cell>
          <cell r="L2720">
            <v>27.93882</v>
          </cell>
          <cell r="M2720">
            <v>-81.352339999999998</v>
          </cell>
          <cell r="N2720" t="str">
            <v>{2e175c2d-6f6e-4c4d-b398-0710edddaf0f}</v>
          </cell>
          <cell r="O2720">
            <v>43682.641504629632</v>
          </cell>
          <cell r="P2720" t="str">
            <v>twu_dangermond</v>
          </cell>
          <cell r="Q2720">
            <v>43991.884201388886</v>
          </cell>
          <cell r="R2720" t="str">
            <v>cbaileyAudubon</v>
          </cell>
          <cell r="S2720" t="str">
            <v xml:space="preserve">Permanent </v>
          </cell>
          <cell r="T2720" t="str">
            <v>Feb 2021 Chuck Brown says active location is here, which is where FWC originally had nest, so I moved the point. FWC has nest a little further north but RM visited park Feb 2020 and put nest here</v>
          </cell>
          <cell r="U2720" t="str">
            <v>Pair has no alternate nest(s)</v>
          </cell>
          <cell r="V2720" t="str">
            <v>PO211</v>
          </cell>
          <cell r="W2720">
            <v>43304.732349537036</v>
          </cell>
          <cell r="X2720">
            <v>0</v>
          </cell>
          <cell r="Y2720">
            <v>0</v>
          </cell>
          <cell r="Z2720">
            <v>0</v>
          </cell>
          <cell r="AA2720">
            <v>0</v>
          </cell>
          <cell r="AB2720">
            <v>0</v>
          </cell>
          <cell r="AC2720">
            <v>0</v>
          </cell>
          <cell r="AD2720">
            <v>0</v>
          </cell>
          <cell r="AE2720">
            <v>0</v>
          </cell>
          <cell r="AF2720">
            <v>0</v>
          </cell>
          <cell r="AG2720">
            <v>0</v>
          </cell>
          <cell r="AH2720">
            <v>14</v>
          </cell>
          <cell r="AI2720">
            <v>1</v>
          </cell>
          <cell r="AJ2720">
            <v>14</v>
          </cell>
          <cell r="AK2720">
            <v>14</v>
          </cell>
          <cell r="AL2720">
            <v>23</v>
          </cell>
          <cell r="AM2720">
            <v>37</v>
          </cell>
          <cell r="AN2720">
            <v>103</v>
          </cell>
          <cell r="AO2720" t="str">
            <v>Point Z</v>
          </cell>
        </row>
        <row r="2721">
          <cell r="A2721" t="str">
            <v>PO212</v>
          </cell>
          <cell r="B2721" t="e">
            <v>#N/A</v>
          </cell>
          <cell r="C2721" t="str">
            <v>Polk</v>
          </cell>
          <cell r="D2721" t="str">
            <v>Unknown</v>
          </cell>
          <cell r="E2721" t="e">
            <v>#REF!</v>
          </cell>
          <cell r="F2721" t="str">
            <v>Unknown</v>
          </cell>
          <cell r="G2721" t="e">
            <v>#REF!</v>
          </cell>
          <cell r="H2721" t="str">
            <v>unmonitored</v>
          </cell>
          <cell r="I2721" t="e">
            <v>#REF!</v>
          </cell>
          <cell r="J2721" t="str">
            <v>Last recorded substrate: Live Pine Tree</v>
          </cell>
          <cell r="K2721" t="e">
            <v>#REF!</v>
          </cell>
          <cell r="L2721">
            <v>27.828666999999999</v>
          </cell>
          <cell r="M2721">
            <v>-81.262</v>
          </cell>
          <cell r="N2721" t="str">
            <v>{eef6d9ba-61ea-417b-9203-5c7ddd899182}</v>
          </cell>
          <cell r="O2721">
            <v>43682.641504629632</v>
          </cell>
          <cell r="P2721" t="str">
            <v>twu_dangermond</v>
          </cell>
          <cell r="Q2721">
            <v>43991.884618055556</v>
          </cell>
          <cell r="R2721" t="str">
            <v>cbaileyAudubon</v>
          </cell>
          <cell r="S2721" t="str">
            <v xml:space="preserve">Permanent </v>
          </cell>
          <cell r="T2721" t="str">
            <v>&lt;Null&gt;</v>
          </cell>
          <cell r="U2721" t="str">
            <v>Pair has no alternate nest(s)</v>
          </cell>
          <cell r="V2721" t="str">
            <v>PO212</v>
          </cell>
          <cell r="W2721">
            <v>43304.732349537036</v>
          </cell>
          <cell r="X2721">
            <v>0</v>
          </cell>
          <cell r="Y2721">
            <v>0</v>
          </cell>
          <cell r="Z2721">
            <v>0</v>
          </cell>
          <cell r="AA2721">
            <v>0</v>
          </cell>
          <cell r="AB2721">
            <v>0</v>
          </cell>
          <cell r="AC2721">
            <v>0</v>
          </cell>
          <cell r="AD2721">
            <v>0</v>
          </cell>
          <cell r="AE2721">
            <v>0</v>
          </cell>
          <cell r="AF2721">
            <v>0</v>
          </cell>
          <cell r="AG2721">
            <v>0</v>
          </cell>
          <cell r="AH2721">
            <v>0</v>
          </cell>
          <cell r="AI2721">
            <v>0</v>
          </cell>
          <cell r="AJ2721">
            <v>0</v>
          </cell>
          <cell r="AK2721">
            <v>0</v>
          </cell>
          <cell r="AL2721">
            <v>0</v>
          </cell>
          <cell r="AM2721">
            <v>0</v>
          </cell>
          <cell r="AN2721">
            <v>0</v>
          </cell>
          <cell r="AO2721" t="str">
            <v>Point Z</v>
          </cell>
        </row>
        <row r="2722">
          <cell r="A2722" t="str">
            <v>PO213</v>
          </cell>
          <cell r="B2722" t="e">
            <v>#N/A</v>
          </cell>
          <cell r="C2722" t="str">
            <v>Polk</v>
          </cell>
          <cell r="D2722" t="str">
            <v>Unknown</v>
          </cell>
          <cell r="E2722" t="e">
            <v>#REF!</v>
          </cell>
          <cell r="F2722" t="str">
            <v>Unknown</v>
          </cell>
          <cell r="G2722" t="e">
            <v>#REF!</v>
          </cell>
          <cell r="H2722" t="str">
            <v>unmonitored</v>
          </cell>
          <cell r="I2722" t="e">
            <v>#REF!</v>
          </cell>
          <cell r="J2722" t="str">
            <v>Last recorded substrate: Dead Pine Tree</v>
          </cell>
          <cell r="K2722" t="e">
            <v>#REF!</v>
          </cell>
          <cell r="L2722">
            <v>28.053999999999998</v>
          </cell>
          <cell r="M2722">
            <v>-81.538167000000001</v>
          </cell>
          <cell r="N2722" t="str">
            <v>{3b3e2b4c-15b0-49c2-9bcc-ab868c89f025}</v>
          </cell>
          <cell r="O2722">
            <v>43682.641504629632</v>
          </cell>
          <cell r="P2722" t="str">
            <v>twu_dangermond</v>
          </cell>
          <cell r="Q2722">
            <v>43991.884618055556</v>
          </cell>
          <cell r="R2722" t="str">
            <v>cbaileyAudubon</v>
          </cell>
          <cell r="S2722" t="str">
            <v xml:space="preserve">Permanent </v>
          </cell>
          <cell r="T2722" t="str">
            <v>&lt;Null&gt;</v>
          </cell>
          <cell r="U2722" t="str">
            <v>Pair has no alternate nest(s)</v>
          </cell>
          <cell r="V2722" t="str">
            <v>PO213</v>
          </cell>
          <cell r="W2722">
            <v>43304.732349537036</v>
          </cell>
          <cell r="X2722">
            <v>0</v>
          </cell>
          <cell r="Y2722">
            <v>0</v>
          </cell>
          <cell r="Z2722">
            <v>0</v>
          </cell>
          <cell r="AA2722">
            <v>0</v>
          </cell>
          <cell r="AB2722">
            <v>0</v>
          </cell>
          <cell r="AC2722">
            <v>0</v>
          </cell>
          <cell r="AD2722">
            <v>0</v>
          </cell>
          <cell r="AE2722">
            <v>0</v>
          </cell>
          <cell r="AF2722">
            <v>0</v>
          </cell>
          <cell r="AG2722">
            <v>0</v>
          </cell>
          <cell r="AH2722">
            <v>0</v>
          </cell>
          <cell r="AI2722">
            <v>0</v>
          </cell>
          <cell r="AJ2722">
            <v>0</v>
          </cell>
          <cell r="AK2722">
            <v>0</v>
          </cell>
          <cell r="AL2722">
            <v>0</v>
          </cell>
          <cell r="AM2722">
            <v>0</v>
          </cell>
          <cell r="AN2722">
            <v>0</v>
          </cell>
          <cell r="AO2722" t="str">
            <v>Point Z</v>
          </cell>
        </row>
        <row r="2723">
          <cell r="A2723" t="str">
            <v>PO214</v>
          </cell>
          <cell r="B2723" t="e">
            <v>#N/A</v>
          </cell>
          <cell r="C2723" t="str">
            <v>Polk</v>
          </cell>
          <cell r="D2723" t="str">
            <v>Occupied</v>
          </cell>
          <cell r="E2723" t="e">
            <v>#REF!</v>
          </cell>
          <cell r="F2723" t="str">
            <v>Yes</v>
          </cell>
          <cell r="G2723" t="e">
            <v>#REF!</v>
          </cell>
          <cell r="H2723" t="str">
            <v>Audubon</v>
          </cell>
          <cell r="I2723" t="e">
            <v>#REF!</v>
          </cell>
          <cell r="J2723" t="str">
            <v>Last recorded substrate: Artificial</v>
          </cell>
          <cell r="K2723" t="e">
            <v>#REF!</v>
          </cell>
          <cell r="L2723">
            <v>27.909666999999999</v>
          </cell>
          <cell r="M2723">
            <v>-81.974833000000004</v>
          </cell>
          <cell r="N2723" t="str">
            <v>{d2520c63-552f-4f4d-9375-719d109fb7ae}</v>
          </cell>
          <cell r="O2723">
            <v>43682.641504629632</v>
          </cell>
          <cell r="P2723" t="str">
            <v>twu_dangermond</v>
          </cell>
          <cell r="Q2723">
            <v>43991.884618055556</v>
          </cell>
          <cell r="R2723" t="str">
            <v>cbaileyAudubon</v>
          </cell>
          <cell r="S2723" t="str">
            <v xml:space="preserve">Permanent </v>
          </cell>
          <cell r="T2723" t="str">
            <v>&lt;Null&gt;</v>
          </cell>
          <cell r="U2723" t="str">
            <v>Pair has no alternate nest(s)</v>
          </cell>
          <cell r="V2723" t="str">
            <v>PO214</v>
          </cell>
          <cell r="W2723">
            <v>43304.732349537036</v>
          </cell>
          <cell r="X2723">
            <v>0</v>
          </cell>
          <cell r="Y2723">
            <v>0</v>
          </cell>
          <cell r="Z2723">
            <v>0</v>
          </cell>
          <cell r="AA2723">
            <v>0</v>
          </cell>
          <cell r="AB2723">
            <v>0</v>
          </cell>
          <cell r="AC2723">
            <v>0</v>
          </cell>
          <cell r="AD2723">
            <v>0</v>
          </cell>
          <cell r="AE2723">
            <v>0</v>
          </cell>
          <cell r="AF2723">
            <v>0</v>
          </cell>
          <cell r="AG2723">
            <v>0</v>
          </cell>
          <cell r="AH2723">
            <v>1</v>
          </cell>
          <cell r="AI2723">
            <v>0</v>
          </cell>
          <cell r="AJ2723">
            <v>0</v>
          </cell>
          <cell r="AK2723">
            <v>0</v>
          </cell>
          <cell r="AL2723">
            <v>20</v>
          </cell>
          <cell r="AM2723">
            <v>20</v>
          </cell>
          <cell r="AN2723">
            <v>41</v>
          </cell>
          <cell r="AO2723" t="str">
            <v>Point Z</v>
          </cell>
        </row>
        <row r="2724">
          <cell r="A2724" t="str">
            <v>PO215</v>
          </cell>
          <cell r="B2724" t="e">
            <v>#N/A</v>
          </cell>
          <cell r="C2724" t="str">
            <v>Polk</v>
          </cell>
          <cell r="D2724" t="str">
            <v>Unknown</v>
          </cell>
          <cell r="E2724" t="e">
            <v>#REF!</v>
          </cell>
          <cell r="F2724" t="str">
            <v>Unknown</v>
          </cell>
          <cell r="G2724" t="e">
            <v>#REF!</v>
          </cell>
          <cell r="H2724" t="str">
            <v>unmonitored</v>
          </cell>
          <cell r="I2724" t="e">
            <v>#REF!</v>
          </cell>
          <cell r="J2724" t="str">
            <v>Last recorded substrate: Live Pine Tree</v>
          </cell>
          <cell r="K2724" t="e">
            <v>#REF!</v>
          </cell>
          <cell r="L2724">
            <v>27.783332999999999</v>
          </cell>
          <cell r="M2724">
            <v>-81.270167000000001</v>
          </cell>
          <cell r="N2724" t="str">
            <v>{46011618-b0af-4400-a5ac-2fbee44b6ada}</v>
          </cell>
          <cell r="O2724">
            <v>43682.641504629632</v>
          </cell>
          <cell r="P2724" t="str">
            <v>twu_dangermond</v>
          </cell>
          <cell r="Q2724">
            <v>43991.884618055556</v>
          </cell>
          <cell r="R2724" t="str">
            <v>cbaileyAudubon</v>
          </cell>
          <cell r="S2724" t="str">
            <v xml:space="preserve">Permanent </v>
          </cell>
          <cell r="T2724" t="str">
            <v>&lt;Null&gt;</v>
          </cell>
          <cell r="U2724" t="str">
            <v>Pair has no alternate nest(s)</v>
          </cell>
          <cell r="V2724" t="str">
            <v>PO215</v>
          </cell>
          <cell r="W2724">
            <v>43304.732349537036</v>
          </cell>
          <cell r="X2724">
            <v>0</v>
          </cell>
          <cell r="Y2724">
            <v>0</v>
          </cell>
          <cell r="Z2724">
            <v>0</v>
          </cell>
          <cell r="AA2724">
            <v>0</v>
          </cell>
          <cell r="AB2724">
            <v>0</v>
          </cell>
          <cell r="AC2724">
            <v>0</v>
          </cell>
          <cell r="AD2724">
            <v>0</v>
          </cell>
          <cell r="AE2724">
            <v>0</v>
          </cell>
          <cell r="AF2724">
            <v>0</v>
          </cell>
          <cell r="AG2724">
            <v>0</v>
          </cell>
          <cell r="AH2724">
            <v>0</v>
          </cell>
          <cell r="AI2724">
            <v>0</v>
          </cell>
          <cell r="AJ2724">
            <v>0</v>
          </cell>
          <cell r="AK2724">
            <v>0</v>
          </cell>
          <cell r="AL2724">
            <v>0</v>
          </cell>
          <cell r="AM2724">
            <v>0</v>
          </cell>
          <cell r="AN2724">
            <v>0</v>
          </cell>
          <cell r="AO2724" t="str">
            <v>Point Z</v>
          </cell>
        </row>
        <row r="2725">
          <cell r="A2725" t="str">
            <v>PO216</v>
          </cell>
          <cell r="B2725" t="e">
            <v>#N/A</v>
          </cell>
          <cell r="C2725" t="str">
            <v>Polk</v>
          </cell>
          <cell r="D2725" t="str">
            <v>Unknown</v>
          </cell>
          <cell r="E2725" t="e">
            <v>#REF!</v>
          </cell>
          <cell r="F2725" t="str">
            <v>Unknown</v>
          </cell>
          <cell r="G2725" t="e">
            <v>#REF!</v>
          </cell>
          <cell r="H2725" t="str">
            <v>unmonitored</v>
          </cell>
          <cell r="I2725" t="e">
            <v>#REF!</v>
          </cell>
          <cell r="J2725" t="str">
            <v>Last recorded substrate: Dead Pine Tree</v>
          </cell>
          <cell r="K2725" t="e">
            <v>#REF!</v>
          </cell>
          <cell r="L2725">
            <v>28.073333000000002</v>
          </cell>
          <cell r="M2725">
            <v>-81.958667000000005</v>
          </cell>
          <cell r="N2725" t="str">
            <v>{90d2effe-969d-4cac-b0be-bb6d4383ad94}</v>
          </cell>
          <cell r="O2725">
            <v>43682.641504629632</v>
          </cell>
          <cell r="P2725" t="str">
            <v>twu_dangermond</v>
          </cell>
          <cell r="Q2725">
            <v>43991.884618055556</v>
          </cell>
          <cell r="R2725" t="str">
            <v>cbaileyAudubon</v>
          </cell>
          <cell r="S2725" t="str">
            <v xml:space="preserve">Permanent </v>
          </cell>
          <cell r="T2725" t="str">
            <v>&lt;Null&gt;</v>
          </cell>
          <cell r="U2725" t="str">
            <v>Pair has no alternate nest(s)</v>
          </cell>
          <cell r="V2725" t="str">
            <v>PO216</v>
          </cell>
          <cell r="W2725">
            <v>43304.732349537036</v>
          </cell>
          <cell r="X2725">
            <v>0</v>
          </cell>
          <cell r="Y2725">
            <v>0</v>
          </cell>
          <cell r="Z2725">
            <v>0</v>
          </cell>
          <cell r="AA2725">
            <v>0</v>
          </cell>
          <cell r="AB2725">
            <v>0</v>
          </cell>
          <cell r="AC2725">
            <v>0</v>
          </cell>
          <cell r="AD2725">
            <v>0</v>
          </cell>
          <cell r="AE2725">
            <v>0</v>
          </cell>
          <cell r="AF2725">
            <v>0</v>
          </cell>
          <cell r="AG2725">
            <v>0</v>
          </cell>
          <cell r="AH2725">
            <v>0</v>
          </cell>
          <cell r="AI2725">
            <v>0</v>
          </cell>
          <cell r="AJ2725">
            <v>0</v>
          </cell>
          <cell r="AK2725">
            <v>0</v>
          </cell>
          <cell r="AL2725">
            <v>0</v>
          </cell>
          <cell r="AM2725">
            <v>0</v>
          </cell>
          <cell r="AN2725">
            <v>0</v>
          </cell>
          <cell r="AO2725" t="str">
            <v>Point Z</v>
          </cell>
        </row>
        <row r="2726">
          <cell r="A2726" t="str">
            <v>PO217</v>
          </cell>
          <cell r="B2726" t="e">
            <v>#N/A</v>
          </cell>
          <cell r="C2726" t="str">
            <v>Polk</v>
          </cell>
          <cell r="D2726" t="str">
            <v>Unknown</v>
          </cell>
          <cell r="E2726" t="e">
            <v>#REF!</v>
          </cell>
          <cell r="F2726" t="str">
            <v>Unknown</v>
          </cell>
          <cell r="G2726" t="e">
            <v>#REF!</v>
          </cell>
          <cell r="H2726" t="str">
            <v>unmonitored</v>
          </cell>
          <cell r="I2726" t="e">
            <v>#REF!</v>
          </cell>
          <cell r="J2726" t="str">
            <v>Last recorded substrate: Artificial</v>
          </cell>
          <cell r="K2726" t="e">
            <v>#REF!</v>
          </cell>
          <cell r="L2726">
            <v>27.711167</v>
          </cell>
          <cell r="M2726">
            <v>-81.735167000000004</v>
          </cell>
          <cell r="N2726" t="str">
            <v>{05560ac6-442a-4af0-970e-e810cb550dcd}</v>
          </cell>
          <cell r="O2726">
            <v>43682.641504629632</v>
          </cell>
          <cell r="P2726" t="str">
            <v>twu_dangermond</v>
          </cell>
          <cell r="Q2726">
            <v>43991.884618055556</v>
          </cell>
          <cell r="R2726" t="str">
            <v>cbaileyAudubon</v>
          </cell>
          <cell r="S2726" t="str">
            <v xml:space="preserve">Permanent </v>
          </cell>
          <cell r="T2726" t="str">
            <v>&lt;Null&gt;</v>
          </cell>
          <cell r="U2726" t="str">
            <v>Pair has no alternate nest(s)</v>
          </cell>
          <cell r="V2726" t="str">
            <v>PO217</v>
          </cell>
          <cell r="W2726">
            <v>43304.732349537036</v>
          </cell>
          <cell r="X2726">
            <v>0</v>
          </cell>
          <cell r="Y2726">
            <v>0</v>
          </cell>
          <cell r="Z2726">
            <v>0</v>
          </cell>
          <cell r="AA2726">
            <v>0</v>
          </cell>
          <cell r="AB2726">
            <v>0</v>
          </cell>
          <cell r="AC2726">
            <v>0</v>
          </cell>
          <cell r="AD2726">
            <v>0</v>
          </cell>
          <cell r="AE2726">
            <v>0</v>
          </cell>
          <cell r="AF2726">
            <v>0</v>
          </cell>
          <cell r="AG2726">
            <v>0</v>
          </cell>
          <cell r="AH2726">
            <v>0</v>
          </cell>
          <cell r="AI2726">
            <v>0</v>
          </cell>
          <cell r="AJ2726">
            <v>0</v>
          </cell>
          <cell r="AK2726">
            <v>0</v>
          </cell>
          <cell r="AL2726">
            <v>0</v>
          </cell>
          <cell r="AM2726">
            <v>1</v>
          </cell>
          <cell r="AN2726">
            <v>1</v>
          </cell>
          <cell r="AO2726" t="str">
            <v>Point Z</v>
          </cell>
        </row>
        <row r="2727">
          <cell r="A2727" t="str">
            <v>PO218</v>
          </cell>
          <cell r="B2727" t="e">
            <v>#N/A</v>
          </cell>
          <cell r="C2727" t="str">
            <v>Polk</v>
          </cell>
          <cell r="D2727" t="str">
            <v>Occupied</v>
          </cell>
          <cell r="E2727" t="e">
            <v>#REF!</v>
          </cell>
          <cell r="F2727" t="str">
            <v>Yes</v>
          </cell>
          <cell r="G2727" t="e">
            <v>#REF!</v>
          </cell>
          <cell r="H2727" t="str">
            <v>Audubon</v>
          </cell>
          <cell r="I2727" t="e">
            <v>#REF!</v>
          </cell>
          <cell r="J2727" t="str">
            <v>Last recorded substrate: Artificial Nest Platform' (A), Artificial (FWC)</v>
          </cell>
          <cell r="K2727" t="e">
            <v>#REF!</v>
          </cell>
          <cell r="L2727">
            <v>27.952389</v>
          </cell>
          <cell r="M2727">
            <v>-81.871482999999998</v>
          </cell>
          <cell r="N2727" t="str">
            <v>{a5682c08-55b0-45b1-84fe-29cccbce7423}</v>
          </cell>
          <cell r="O2727">
            <v>43682.641504629632</v>
          </cell>
          <cell r="P2727" t="str">
            <v>twu_dangermond</v>
          </cell>
          <cell r="Q2727">
            <v>43991.884201388886</v>
          </cell>
          <cell r="R2727" t="str">
            <v>cbaileyAudubon</v>
          </cell>
          <cell r="S2727" t="str">
            <v xml:space="preserve">Permanent </v>
          </cell>
          <cell r="T2727" t="str">
            <v>Nest active again 2020. USFWS issued nest take permit 5/3/18</v>
          </cell>
          <cell r="U2727" t="str">
            <v>Pair has no alternate nest(s)</v>
          </cell>
          <cell r="V2727" t="str">
            <v>PO218</v>
          </cell>
          <cell r="W2727">
            <v>43304.732349537036</v>
          </cell>
          <cell r="X2727">
            <v>0</v>
          </cell>
          <cell r="Y2727">
            <v>0</v>
          </cell>
          <cell r="Z2727">
            <v>0</v>
          </cell>
          <cell r="AA2727">
            <v>0</v>
          </cell>
          <cell r="AB2727">
            <v>0</v>
          </cell>
          <cell r="AC2727">
            <v>1</v>
          </cell>
          <cell r="AD2727">
            <v>0</v>
          </cell>
          <cell r="AE2727">
            <v>0</v>
          </cell>
          <cell r="AF2727">
            <v>0</v>
          </cell>
          <cell r="AG2727">
            <v>0</v>
          </cell>
          <cell r="AH2727">
            <v>0</v>
          </cell>
          <cell r="AI2727">
            <v>4</v>
          </cell>
          <cell r="AJ2727">
            <v>1</v>
          </cell>
          <cell r="AK2727">
            <v>7</v>
          </cell>
          <cell r="AL2727">
            <v>8</v>
          </cell>
          <cell r="AM2727">
            <v>4</v>
          </cell>
          <cell r="AN2727">
            <v>25</v>
          </cell>
          <cell r="AO2727" t="str">
            <v>Point Z</v>
          </cell>
        </row>
        <row r="2728">
          <cell r="A2728" t="str">
            <v>PO219</v>
          </cell>
          <cell r="B2728" t="e">
            <v>#N/A</v>
          </cell>
          <cell r="C2728" t="str">
            <v>Polk</v>
          </cell>
          <cell r="D2728" t="str">
            <v>Unknown</v>
          </cell>
          <cell r="E2728" t="e">
            <v>#REF!</v>
          </cell>
          <cell r="F2728" t="str">
            <v>Unknown</v>
          </cell>
          <cell r="G2728" t="e">
            <v>#REF!</v>
          </cell>
          <cell r="H2728" t="str">
            <v>unmonitored</v>
          </cell>
          <cell r="I2728" t="e">
            <v>#REF!</v>
          </cell>
          <cell r="J2728" t="str">
            <v>Last recorded substrate: Artificial Cell Tower</v>
          </cell>
          <cell r="K2728" t="e">
            <v>#REF!</v>
          </cell>
          <cell r="L2728">
            <v>27.721833</v>
          </cell>
          <cell r="M2728">
            <v>-82.035499999999999</v>
          </cell>
          <cell r="N2728" t="str">
            <v>{e5f7fad9-52ec-45ac-89e5-32bb2f85f1af}</v>
          </cell>
          <cell r="O2728">
            <v>43682.641504629632</v>
          </cell>
          <cell r="P2728" t="str">
            <v>twu_dangermond</v>
          </cell>
          <cell r="Q2728">
            <v>43991.884618055556</v>
          </cell>
          <cell r="R2728" t="str">
            <v>cbaileyAudubon</v>
          </cell>
          <cell r="S2728" t="str">
            <v xml:space="preserve">Permanent </v>
          </cell>
          <cell r="T2728" t="str">
            <v>&lt;Null&gt;</v>
          </cell>
          <cell r="U2728" t="str">
            <v>Pair has no alternate nest(s)</v>
          </cell>
          <cell r="V2728" t="str">
            <v>PO219</v>
          </cell>
          <cell r="W2728">
            <v>43304.732349537036</v>
          </cell>
          <cell r="X2728">
            <v>0</v>
          </cell>
          <cell r="Y2728">
            <v>0</v>
          </cell>
          <cell r="Z2728">
            <v>0</v>
          </cell>
          <cell r="AA2728">
            <v>0</v>
          </cell>
          <cell r="AB2728">
            <v>0</v>
          </cell>
          <cell r="AC2728">
            <v>0</v>
          </cell>
          <cell r="AD2728">
            <v>0</v>
          </cell>
          <cell r="AE2728">
            <v>0</v>
          </cell>
          <cell r="AF2728">
            <v>0</v>
          </cell>
          <cell r="AG2728">
            <v>0</v>
          </cell>
          <cell r="AH2728">
            <v>0</v>
          </cell>
          <cell r="AI2728">
            <v>0</v>
          </cell>
          <cell r="AJ2728">
            <v>0</v>
          </cell>
          <cell r="AK2728">
            <v>0</v>
          </cell>
          <cell r="AL2728">
            <v>0</v>
          </cell>
          <cell r="AM2728">
            <v>2</v>
          </cell>
          <cell r="AN2728">
            <v>2</v>
          </cell>
          <cell r="AO2728" t="str">
            <v>Point Z</v>
          </cell>
        </row>
        <row r="2729">
          <cell r="A2729" t="str">
            <v>PO220</v>
          </cell>
          <cell r="B2729" t="e">
            <v>#N/A</v>
          </cell>
          <cell r="C2729" t="str">
            <v>Polk</v>
          </cell>
          <cell r="D2729" t="str">
            <v>Unknown</v>
          </cell>
          <cell r="E2729" t="e">
            <v>#REF!</v>
          </cell>
          <cell r="F2729" t="str">
            <v>Unknown</v>
          </cell>
          <cell r="G2729" t="e">
            <v>#REF!</v>
          </cell>
          <cell r="H2729" t="str">
            <v>unmonitored</v>
          </cell>
          <cell r="I2729" t="e">
            <v>#REF!</v>
          </cell>
          <cell r="J2729" t="str">
            <v>Last recorded substrate: Artificial</v>
          </cell>
          <cell r="K2729" t="e">
            <v>#REF!</v>
          </cell>
          <cell r="L2729">
            <v>27.885332999999999</v>
          </cell>
          <cell r="M2729">
            <v>-81.538167000000001</v>
          </cell>
          <cell r="N2729" t="str">
            <v>{a501207c-b5f7-4ce4-89e3-931421639865}</v>
          </cell>
          <cell r="O2729">
            <v>43682.641504629632</v>
          </cell>
          <cell r="P2729" t="str">
            <v>twu_dangermond</v>
          </cell>
          <cell r="Q2729">
            <v>43991.884618055556</v>
          </cell>
          <cell r="R2729" t="str">
            <v>cbaileyAudubon</v>
          </cell>
          <cell r="S2729" t="str">
            <v xml:space="preserve">Permanent </v>
          </cell>
          <cell r="T2729" t="str">
            <v>USFWS issued permit for removal to be completed by 8/2019</v>
          </cell>
          <cell r="U2729" t="str">
            <v>Pair has no alternate nest(s)</v>
          </cell>
          <cell r="V2729" t="str">
            <v>PO220</v>
          </cell>
          <cell r="W2729">
            <v>43304.732349537036</v>
          </cell>
          <cell r="X2729">
            <v>0</v>
          </cell>
          <cell r="Y2729">
            <v>0</v>
          </cell>
          <cell r="Z2729">
            <v>0</v>
          </cell>
          <cell r="AA2729">
            <v>0</v>
          </cell>
          <cell r="AB2729">
            <v>0</v>
          </cell>
          <cell r="AC2729">
            <v>0</v>
          </cell>
          <cell r="AD2729">
            <v>0</v>
          </cell>
          <cell r="AE2729">
            <v>0</v>
          </cell>
          <cell r="AF2729">
            <v>1</v>
          </cell>
          <cell r="AG2729">
            <v>0</v>
          </cell>
          <cell r="AH2729">
            <v>2</v>
          </cell>
          <cell r="AI2729">
            <v>0</v>
          </cell>
          <cell r="AJ2729">
            <v>2</v>
          </cell>
          <cell r="AK2729">
            <v>0</v>
          </cell>
          <cell r="AL2729">
            <v>0</v>
          </cell>
          <cell r="AM2729">
            <v>0</v>
          </cell>
          <cell r="AN2729">
            <v>5</v>
          </cell>
          <cell r="AO2729" t="str">
            <v>Point Z</v>
          </cell>
        </row>
        <row r="2730">
          <cell r="A2730" t="str">
            <v>PO221</v>
          </cell>
          <cell r="B2730" t="e">
            <v>#N/A</v>
          </cell>
          <cell r="C2730" t="str">
            <v>Polk</v>
          </cell>
          <cell r="D2730" t="str">
            <v>Unknown</v>
          </cell>
          <cell r="E2730" t="e">
            <v>#REF!</v>
          </cell>
          <cell r="F2730" t="str">
            <v>Unknown</v>
          </cell>
          <cell r="G2730" t="e">
            <v>#REF!</v>
          </cell>
          <cell r="H2730" t="str">
            <v>unmonitored</v>
          </cell>
          <cell r="I2730" t="e">
            <v>#REF!</v>
          </cell>
          <cell r="J2730" t="str">
            <v>Last recorded substrate: Live Pine Tree</v>
          </cell>
          <cell r="K2730" t="e">
            <v>#REF!</v>
          </cell>
          <cell r="L2730">
            <v>28.112166999999999</v>
          </cell>
          <cell r="M2730">
            <v>-81.523332999999994</v>
          </cell>
          <cell r="N2730" t="str">
            <v>{14882234-e661-433e-98ac-5c9cbf6aef5b}</v>
          </cell>
          <cell r="O2730">
            <v>43682.641504629632</v>
          </cell>
          <cell r="P2730" t="str">
            <v>twu_dangermond</v>
          </cell>
          <cell r="Q2730">
            <v>43991.884618055556</v>
          </cell>
          <cell r="R2730" t="str">
            <v>cbaileyAudubon</v>
          </cell>
          <cell r="S2730" t="str">
            <v xml:space="preserve">Permanent </v>
          </cell>
          <cell r="T2730" t="str">
            <v>&lt;Null&gt;</v>
          </cell>
          <cell r="U2730" t="str">
            <v>Pair has no alternate nest(s)</v>
          </cell>
          <cell r="V2730" t="str">
            <v>PO221</v>
          </cell>
          <cell r="W2730">
            <v>43304.732349537036</v>
          </cell>
          <cell r="X2730">
            <v>0</v>
          </cell>
          <cell r="Y2730">
            <v>0</v>
          </cell>
          <cell r="Z2730">
            <v>0</v>
          </cell>
          <cell r="AA2730">
            <v>0</v>
          </cell>
          <cell r="AB2730">
            <v>0</v>
          </cell>
          <cell r="AC2730">
            <v>0</v>
          </cell>
          <cell r="AD2730">
            <v>0</v>
          </cell>
          <cell r="AE2730">
            <v>0</v>
          </cell>
          <cell r="AF2730">
            <v>0</v>
          </cell>
          <cell r="AG2730">
            <v>0</v>
          </cell>
          <cell r="AH2730">
            <v>0</v>
          </cell>
          <cell r="AI2730">
            <v>0</v>
          </cell>
          <cell r="AJ2730">
            <v>0</v>
          </cell>
          <cell r="AK2730">
            <v>0</v>
          </cell>
          <cell r="AL2730">
            <v>0</v>
          </cell>
          <cell r="AM2730">
            <v>0</v>
          </cell>
          <cell r="AN2730">
            <v>0</v>
          </cell>
          <cell r="AO2730" t="str">
            <v>Point Z</v>
          </cell>
        </row>
        <row r="2731">
          <cell r="A2731" t="str">
            <v>PO222</v>
          </cell>
          <cell r="B2731" t="e">
            <v>#N/A</v>
          </cell>
          <cell r="C2731" t="str">
            <v>Polk</v>
          </cell>
          <cell r="D2731" t="str">
            <v>Unknown</v>
          </cell>
          <cell r="E2731" t="e">
            <v>#REF!</v>
          </cell>
          <cell r="F2731" t="str">
            <v>Unknown</v>
          </cell>
          <cell r="G2731" t="e">
            <v>#REF!</v>
          </cell>
          <cell r="H2731" t="str">
            <v>unmonitored</v>
          </cell>
          <cell r="I2731" t="e">
            <v>#REF!</v>
          </cell>
          <cell r="J2731" t="str">
            <v>Last recorded substrate: Artificial</v>
          </cell>
          <cell r="K2731" t="e">
            <v>#REF!</v>
          </cell>
          <cell r="L2731">
            <v>28.079499999999999</v>
          </cell>
          <cell r="M2731">
            <v>-81.911666999999994</v>
          </cell>
          <cell r="N2731" t="str">
            <v>{77eea925-21c9-44fd-bec7-8eb542db8d78}</v>
          </cell>
          <cell r="O2731">
            <v>43682.641504629632</v>
          </cell>
          <cell r="P2731" t="str">
            <v>twu_dangermond</v>
          </cell>
          <cell r="Q2731">
            <v>43991.884618055556</v>
          </cell>
          <cell r="R2731" t="str">
            <v>cbaileyAudubon</v>
          </cell>
          <cell r="S2731" t="str">
            <v xml:space="preserve">Permanent </v>
          </cell>
          <cell r="T2731" t="str">
            <v>&lt;Null&gt;</v>
          </cell>
          <cell r="U2731" t="str">
            <v>Pair has no alternate nest(s)</v>
          </cell>
          <cell r="V2731" t="str">
            <v>PO222</v>
          </cell>
          <cell r="W2731">
            <v>43304.732349537036</v>
          </cell>
          <cell r="X2731">
            <v>0</v>
          </cell>
          <cell r="Y2731">
            <v>0</v>
          </cell>
          <cell r="Z2731">
            <v>0</v>
          </cell>
          <cell r="AA2731">
            <v>0</v>
          </cell>
          <cell r="AB2731">
            <v>0</v>
          </cell>
          <cell r="AC2731">
            <v>0</v>
          </cell>
          <cell r="AD2731">
            <v>0</v>
          </cell>
          <cell r="AE2731">
            <v>0</v>
          </cell>
          <cell r="AF2731">
            <v>0</v>
          </cell>
          <cell r="AG2731">
            <v>0</v>
          </cell>
          <cell r="AH2731">
            <v>0</v>
          </cell>
          <cell r="AI2731">
            <v>0</v>
          </cell>
          <cell r="AJ2731">
            <v>0</v>
          </cell>
          <cell r="AK2731">
            <v>0</v>
          </cell>
          <cell r="AL2731">
            <v>0</v>
          </cell>
          <cell r="AM2731">
            <v>0</v>
          </cell>
          <cell r="AN2731">
            <v>0</v>
          </cell>
          <cell r="AO2731" t="str">
            <v>Point Z</v>
          </cell>
        </row>
        <row r="2732">
          <cell r="A2732" t="str">
            <v>PO223</v>
          </cell>
          <cell r="B2732" t="e">
            <v>#N/A</v>
          </cell>
          <cell r="C2732" t="str">
            <v>Polk</v>
          </cell>
          <cell r="D2732" t="str">
            <v>Unknown</v>
          </cell>
          <cell r="E2732" t="e">
            <v>#REF!</v>
          </cell>
          <cell r="F2732" t="str">
            <v>Unknown</v>
          </cell>
          <cell r="G2732" t="e">
            <v>#REF!</v>
          </cell>
          <cell r="H2732" t="str">
            <v>unmonitored</v>
          </cell>
          <cell r="I2732" t="e">
            <v>#REF!</v>
          </cell>
          <cell r="J2732" t="str">
            <v>Last recorded substrate: Artificial</v>
          </cell>
          <cell r="K2732" t="e">
            <v>#REF!</v>
          </cell>
          <cell r="L2732">
            <v>27.813863999999999</v>
          </cell>
          <cell r="M2732">
            <v>-81.699484999999996</v>
          </cell>
          <cell r="N2732" t="str">
            <v>{ee41e36c-92f5-492a-bcb6-8e60f67db763}</v>
          </cell>
          <cell r="O2732">
            <v>43682.641504629632</v>
          </cell>
          <cell r="P2732" t="str">
            <v>twu_dangermond</v>
          </cell>
          <cell r="Q2732">
            <v>43991.884675925925</v>
          </cell>
          <cell r="R2732" t="str">
            <v>cbaileyAudubon</v>
          </cell>
          <cell r="S2732" t="str">
            <v xml:space="preserve">Permanent </v>
          </cell>
          <cell r="T2732" t="str">
            <v>Current_ID changed from "PO223 Alt 1" to "PO223" on 9-12-18</v>
          </cell>
          <cell r="U2732" t="str">
            <v>Nest is currently in use; pair also has alternate nest locations(s)</v>
          </cell>
          <cell r="V2732" t="str">
            <v>PO223</v>
          </cell>
          <cell r="W2732">
            <v>43304.732349537036</v>
          </cell>
          <cell r="X2732">
            <v>0</v>
          </cell>
          <cell r="Y2732">
            <v>0</v>
          </cell>
          <cell r="Z2732">
            <v>0</v>
          </cell>
          <cell r="AA2732">
            <v>0</v>
          </cell>
          <cell r="AB2732">
            <v>0</v>
          </cell>
          <cell r="AC2732">
            <v>0</v>
          </cell>
          <cell r="AD2732">
            <v>0</v>
          </cell>
          <cell r="AE2732">
            <v>0</v>
          </cell>
          <cell r="AF2732">
            <v>0</v>
          </cell>
          <cell r="AG2732">
            <v>0</v>
          </cell>
          <cell r="AH2732">
            <v>0</v>
          </cell>
          <cell r="AI2732">
            <v>0</v>
          </cell>
          <cell r="AJ2732">
            <v>0</v>
          </cell>
          <cell r="AK2732">
            <v>0</v>
          </cell>
          <cell r="AL2732">
            <v>0</v>
          </cell>
          <cell r="AM2732">
            <v>0</v>
          </cell>
          <cell r="AN2732">
            <v>0</v>
          </cell>
          <cell r="AO2732" t="str">
            <v>Point Z</v>
          </cell>
        </row>
        <row r="2733">
          <cell r="A2733" t="str">
            <v>PO223a</v>
          </cell>
          <cell r="B2733" t="e">
            <v>#N/A</v>
          </cell>
          <cell r="C2733" t="str">
            <v>Polk</v>
          </cell>
          <cell r="D2733" t="str">
            <v>Unknown</v>
          </cell>
          <cell r="E2733" t="e">
            <v>#REF!</v>
          </cell>
          <cell r="F2733" t="str">
            <v>Unknown</v>
          </cell>
          <cell r="G2733" t="e">
            <v>#REF!</v>
          </cell>
          <cell r="H2733" t="str">
            <v>unmonitored</v>
          </cell>
          <cell r="I2733" t="e">
            <v>#REF!</v>
          </cell>
          <cell r="J2733" t="str">
            <v>&lt;Null&gt;</v>
          </cell>
          <cell r="K2733" t="e">
            <v>#REF!</v>
          </cell>
          <cell r="L2733">
            <v>27.806166999999999</v>
          </cell>
          <cell r="M2733">
            <v>-81.720832999999999</v>
          </cell>
          <cell r="N2733" t="str">
            <v>{9689bfee-976e-4479-8581-feca6d51631e}</v>
          </cell>
          <cell r="O2733">
            <v>43682.641504629632</v>
          </cell>
          <cell r="P2733" t="str">
            <v>twu_dangermond</v>
          </cell>
          <cell r="Q2733">
            <v>43991.884618055556</v>
          </cell>
          <cell r="R2733" t="str">
            <v>cbaileyAudubon</v>
          </cell>
          <cell r="S2733" t="str">
            <v xml:space="preserve">Permanent </v>
          </cell>
          <cell r="T2733" t="str">
            <v>Current_ID changed from "PO223" to "PO223a" on 9-12-18</v>
          </cell>
          <cell r="U2733" t="str">
            <v>Nest is not currently in use; pair also has alternate nest location(s)</v>
          </cell>
          <cell r="V2733" t="str">
            <v>PO223</v>
          </cell>
          <cell r="W2733">
            <v>43304.732349537036</v>
          </cell>
          <cell r="X2733">
            <v>0</v>
          </cell>
          <cell r="Y2733">
            <v>0</v>
          </cell>
          <cell r="Z2733">
            <v>0</v>
          </cell>
          <cell r="AA2733">
            <v>0</v>
          </cell>
          <cell r="AB2733">
            <v>0</v>
          </cell>
          <cell r="AC2733">
            <v>0</v>
          </cell>
          <cell r="AD2733">
            <v>0</v>
          </cell>
          <cell r="AE2733">
            <v>0</v>
          </cell>
          <cell r="AF2733">
            <v>0</v>
          </cell>
          <cell r="AG2733">
            <v>0</v>
          </cell>
          <cell r="AH2733">
            <v>0</v>
          </cell>
          <cell r="AI2733">
            <v>0</v>
          </cell>
          <cell r="AJ2733">
            <v>0</v>
          </cell>
          <cell r="AK2733">
            <v>0</v>
          </cell>
          <cell r="AL2733">
            <v>0</v>
          </cell>
          <cell r="AM2733">
            <v>0</v>
          </cell>
          <cell r="AN2733">
            <v>0</v>
          </cell>
          <cell r="AO2733" t="str">
            <v>Point Z</v>
          </cell>
        </row>
        <row r="2734">
          <cell r="A2734" t="str">
            <v>PO224</v>
          </cell>
          <cell r="B2734" t="e">
            <v>#N/A</v>
          </cell>
          <cell r="C2734" t="str">
            <v>Polk</v>
          </cell>
          <cell r="D2734" t="str">
            <v>Occupied</v>
          </cell>
          <cell r="E2734" t="e">
            <v>#REF!</v>
          </cell>
          <cell r="F2734" t="str">
            <v>Yes</v>
          </cell>
          <cell r="G2734" t="e">
            <v>#REF!</v>
          </cell>
          <cell r="H2734" t="str">
            <v>Audubon</v>
          </cell>
          <cell r="I2734" t="e">
            <v>#REF!</v>
          </cell>
          <cell r="J2734" t="str">
            <v>Last known substrate: Live Pine</v>
          </cell>
          <cell r="K2734" t="e">
            <v>#REF!</v>
          </cell>
          <cell r="L2734">
            <v>28.126915</v>
          </cell>
          <cell r="M2734">
            <v>-82.033367999999996</v>
          </cell>
          <cell r="N2734" t="str">
            <v>{d31ecb60-f79a-445a-936a-7e76ccac3004}</v>
          </cell>
          <cell r="O2734">
            <v>43987.862708333334</v>
          </cell>
          <cell r="P2734" t="str">
            <v>sbreeding_audubon</v>
          </cell>
          <cell r="Q2734">
            <v>43991.884259259263</v>
          </cell>
          <cell r="R2734" t="str">
            <v>cbaileyAudubon</v>
          </cell>
          <cell r="S2734" t="str">
            <v xml:space="preserve">Permanent </v>
          </cell>
          <cell r="T2734" t="str">
            <v>2020 season pair moved to this tree nsst from tower</v>
          </cell>
          <cell r="U2734" t="str">
            <v>Nest is currently in use; pair also has alternate nest locations(s)</v>
          </cell>
          <cell r="V2734" t="str">
            <v>PO224</v>
          </cell>
          <cell r="W2734" t="str">
            <v>&lt;Null&gt;</v>
          </cell>
          <cell r="X2734">
            <v>0</v>
          </cell>
          <cell r="Y2734">
            <v>0</v>
          </cell>
          <cell r="Z2734">
            <v>0</v>
          </cell>
          <cell r="AA2734">
            <v>0</v>
          </cell>
          <cell r="AB2734">
            <v>0</v>
          </cell>
          <cell r="AC2734">
            <v>0</v>
          </cell>
          <cell r="AD2734">
            <v>0</v>
          </cell>
          <cell r="AE2734">
            <v>0</v>
          </cell>
          <cell r="AF2734">
            <v>1</v>
          </cell>
          <cell r="AG2734">
            <v>0</v>
          </cell>
          <cell r="AH2734">
            <v>0</v>
          </cell>
          <cell r="AI2734">
            <v>0</v>
          </cell>
          <cell r="AJ2734">
            <v>0</v>
          </cell>
          <cell r="AK2734">
            <v>9</v>
          </cell>
          <cell r="AL2734">
            <v>43</v>
          </cell>
          <cell r="AM2734">
            <v>41</v>
          </cell>
          <cell r="AN2734">
            <v>94</v>
          </cell>
          <cell r="AO2734" t="str">
            <v>Point Z</v>
          </cell>
        </row>
        <row r="2735">
          <cell r="A2735" t="str">
            <v>PO224a</v>
          </cell>
          <cell r="B2735" t="e">
            <v>#N/A</v>
          </cell>
          <cell r="C2735" t="str">
            <v>Polk</v>
          </cell>
          <cell r="D2735" t="str">
            <v>Unknown</v>
          </cell>
          <cell r="E2735" t="e">
            <v>#REF!</v>
          </cell>
          <cell r="F2735" t="str">
            <v>Unknown</v>
          </cell>
          <cell r="G2735" t="e">
            <v>#REF!</v>
          </cell>
          <cell r="H2735" t="str">
            <v>unmonitored</v>
          </cell>
          <cell r="I2735" t="e">
            <v>#REF!</v>
          </cell>
          <cell r="J2735" t="str">
            <v>Last recorded substrate: Artificial Structure</v>
          </cell>
          <cell r="K2735" t="e">
            <v>#REF!</v>
          </cell>
          <cell r="L2735">
            <v>28.125833</v>
          </cell>
          <cell r="M2735">
            <v>-82.034666999999999</v>
          </cell>
          <cell r="N2735" t="str">
            <v>{c5d9a04d-e7a6-44ce-986e-7da6a85b3d43}</v>
          </cell>
          <cell r="O2735">
            <v>43682.641504629632</v>
          </cell>
          <cell r="P2735" t="str">
            <v>twu_dangermond</v>
          </cell>
          <cell r="Q2735">
            <v>43991.884201388886</v>
          </cell>
          <cell r="R2735" t="str">
            <v>cbaileyAudubon</v>
          </cell>
          <cell r="S2735" t="str">
            <v xml:space="preserve">Permanent </v>
          </cell>
          <cell r="T2735" t="str">
            <v>Pair moved from tower to tree nest in 2020 season</v>
          </cell>
          <cell r="U2735" t="str">
            <v>Nest is not currently in use; pair also has alternate nest location(s)</v>
          </cell>
          <cell r="V2735" t="str">
            <v>PO224</v>
          </cell>
          <cell r="W2735">
            <v>43304.732349537036</v>
          </cell>
          <cell r="X2735">
            <v>0</v>
          </cell>
          <cell r="Y2735">
            <v>0</v>
          </cell>
          <cell r="Z2735">
            <v>0</v>
          </cell>
          <cell r="AA2735">
            <v>0</v>
          </cell>
          <cell r="AB2735">
            <v>0</v>
          </cell>
          <cell r="AC2735">
            <v>0</v>
          </cell>
          <cell r="AD2735">
            <v>0</v>
          </cell>
          <cell r="AE2735">
            <v>0</v>
          </cell>
          <cell r="AF2735">
            <v>0</v>
          </cell>
          <cell r="AG2735">
            <v>0</v>
          </cell>
          <cell r="AH2735">
            <v>0</v>
          </cell>
          <cell r="AI2735">
            <v>0</v>
          </cell>
          <cell r="AJ2735">
            <v>0</v>
          </cell>
          <cell r="AK2735">
            <v>0</v>
          </cell>
          <cell r="AL2735">
            <v>0</v>
          </cell>
          <cell r="AM2735">
            <v>0</v>
          </cell>
          <cell r="AN2735">
            <v>0</v>
          </cell>
          <cell r="AO2735" t="str">
            <v>Point Z</v>
          </cell>
        </row>
        <row r="2736">
          <cell r="A2736" t="str">
            <v>PO225</v>
          </cell>
          <cell r="B2736" t="e">
            <v>#N/A</v>
          </cell>
          <cell r="C2736" t="str">
            <v>Polk</v>
          </cell>
          <cell r="D2736" t="str">
            <v>Occupied</v>
          </cell>
          <cell r="E2736" t="e">
            <v>#REF!</v>
          </cell>
          <cell r="F2736" t="str">
            <v>Yes</v>
          </cell>
          <cell r="G2736" t="e">
            <v>#REF!</v>
          </cell>
          <cell r="H2736" t="str">
            <v>Audubon</v>
          </cell>
          <cell r="I2736" t="e">
            <v>#REF!</v>
          </cell>
          <cell r="J2736" t="str">
            <v>Last recorded substrate: Artificial Communications Tower (A), Cell Tower (FWC)</v>
          </cell>
          <cell r="K2736" t="e">
            <v>#REF!</v>
          </cell>
          <cell r="L2736">
            <v>28.007453000000002</v>
          </cell>
          <cell r="M2736">
            <v>-82.047641999999996</v>
          </cell>
          <cell r="N2736" t="str">
            <v>{58c9ad59-955e-4fdc-b37c-6bd2f3675d5f}</v>
          </cell>
          <cell r="O2736">
            <v>43682.641504629632</v>
          </cell>
          <cell r="P2736" t="str">
            <v>twu_dangermond</v>
          </cell>
          <cell r="Q2736">
            <v>43991.884201388886</v>
          </cell>
          <cell r="R2736" t="str">
            <v>cbaileyAudubon</v>
          </cell>
          <cell r="S2736" t="str">
            <v xml:space="preserve">Permanent </v>
          </cell>
          <cell r="T2736" t="str">
            <v>&lt;Null&gt;</v>
          </cell>
          <cell r="U2736" t="str">
            <v>Pair has no alternate nest(s)</v>
          </cell>
          <cell r="V2736" t="str">
            <v>PO225</v>
          </cell>
          <cell r="W2736">
            <v>43304.732349537036</v>
          </cell>
          <cell r="X2736">
            <v>0</v>
          </cell>
          <cell r="Y2736">
            <v>0</v>
          </cell>
          <cell r="Z2736">
            <v>0</v>
          </cell>
          <cell r="AA2736">
            <v>0</v>
          </cell>
          <cell r="AB2736">
            <v>0</v>
          </cell>
          <cell r="AC2736">
            <v>0</v>
          </cell>
          <cell r="AD2736">
            <v>0</v>
          </cell>
          <cell r="AE2736">
            <v>0</v>
          </cell>
          <cell r="AF2736">
            <v>1</v>
          </cell>
          <cell r="AG2736">
            <v>14</v>
          </cell>
          <cell r="AH2736">
            <v>17</v>
          </cell>
          <cell r="AI2736">
            <v>26</v>
          </cell>
          <cell r="AJ2736">
            <v>20</v>
          </cell>
          <cell r="AK2736">
            <v>22</v>
          </cell>
          <cell r="AL2736">
            <v>33</v>
          </cell>
          <cell r="AM2736">
            <v>25</v>
          </cell>
          <cell r="AN2736">
            <v>158</v>
          </cell>
          <cell r="AO2736" t="str">
            <v>Point Z</v>
          </cell>
        </row>
        <row r="2737">
          <cell r="A2737" t="str">
            <v>PO226</v>
          </cell>
          <cell r="B2737" t="e">
            <v>#N/A</v>
          </cell>
          <cell r="C2737" t="str">
            <v>Polk</v>
          </cell>
          <cell r="D2737" t="str">
            <v>Occupied</v>
          </cell>
          <cell r="E2737" t="e">
            <v>#REF!</v>
          </cell>
          <cell r="F2737" t="str">
            <v>Yes</v>
          </cell>
          <cell r="G2737" t="e">
            <v>#REF!</v>
          </cell>
          <cell r="H2737" t="str">
            <v>Audubon</v>
          </cell>
          <cell r="I2737" t="e">
            <v>#REF!</v>
          </cell>
          <cell r="J2737" t="str">
            <v>Last recorded substrate: Live Tree</v>
          </cell>
          <cell r="K2737" t="e">
            <v>#REF!</v>
          </cell>
          <cell r="L2737">
            <v>28.095086999999999</v>
          </cell>
          <cell r="M2737">
            <v>-81.694933000000006</v>
          </cell>
          <cell r="N2737" t="str">
            <v>{8c9a55df-d75e-4945-bd3a-e677dc694ad5}</v>
          </cell>
          <cell r="O2737">
            <v>43682.641504629632</v>
          </cell>
          <cell r="P2737" t="str">
            <v>twu_dangermond</v>
          </cell>
          <cell r="Q2737">
            <v>43991.884201388886</v>
          </cell>
          <cell r="R2737" t="str">
            <v>cbaileyAudubon</v>
          </cell>
          <cell r="S2737" t="str">
            <v xml:space="preserve">Permanent </v>
          </cell>
          <cell r="T2737" t="str">
            <v>Ken Wagar says original nest dead tree fell, pair is nesting back in woods, can't see the nest itself but sees the family come to hunt at the end of each season</v>
          </cell>
          <cell r="U2737" t="str">
            <v>Pair has no alternate nest(s)</v>
          </cell>
          <cell r="V2737" t="str">
            <v>PO226</v>
          </cell>
          <cell r="W2737">
            <v>43304.732349537036</v>
          </cell>
          <cell r="X2737">
            <v>0</v>
          </cell>
          <cell r="Y2737">
            <v>0</v>
          </cell>
          <cell r="Z2737">
            <v>0</v>
          </cell>
          <cell r="AA2737">
            <v>0</v>
          </cell>
          <cell r="AB2737">
            <v>0</v>
          </cell>
          <cell r="AC2737">
            <v>0</v>
          </cell>
          <cell r="AD2737">
            <v>0</v>
          </cell>
          <cell r="AE2737">
            <v>0</v>
          </cell>
          <cell r="AF2737">
            <v>0</v>
          </cell>
          <cell r="AG2737">
            <v>6</v>
          </cell>
          <cell r="AH2737">
            <v>1</v>
          </cell>
          <cell r="AI2737">
            <v>11</v>
          </cell>
          <cell r="AJ2737">
            <v>5</v>
          </cell>
          <cell r="AK2737">
            <v>4</v>
          </cell>
          <cell r="AL2737">
            <v>2</v>
          </cell>
          <cell r="AM2737">
            <v>1</v>
          </cell>
          <cell r="AN2737">
            <v>30</v>
          </cell>
          <cell r="AO2737" t="str">
            <v>Point Z</v>
          </cell>
        </row>
        <row r="2738">
          <cell r="A2738" t="str">
            <v>PO227</v>
          </cell>
          <cell r="B2738" t="e">
            <v>#N/A</v>
          </cell>
          <cell r="C2738" t="str">
            <v>Polk</v>
          </cell>
          <cell r="D2738" t="str">
            <v>Unknown</v>
          </cell>
          <cell r="E2738" t="e">
            <v>#REF!</v>
          </cell>
          <cell r="F2738" t="str">
            <v>Unknown</v>
          </cell>
          <cell r="G2738" t="e">
            <v>#REF!</v>
          </cell>
          <cell r="H2738" t="str">
            <v>unmonitored</v>
          </cell>
          <cell r="I2738" t="e">
            <v>#REF!</v>
          </cell>
          <cell r="J2738" t="str">
            <v>Last recorded substrate: G</v>
          </cell>
          <cell r="K2738" t="e">
            <v>#REF!</v>
          </cell>
          <cell r="L2738">
            <v>27.843833</v>
          </cell>
          <cell r="M2738">
            <v>-81.245000000000005</v>
          </cell>
          <cell r="N2738" t="str">
            <v>{690d2547-6911-4df9-bd83-cbf37cdd0b61}</v>
          </cell>
          <cell r="O2738">
            <v>43682.641504629632</v>
          </cell>
          <cell r="P2738" t="str">
            <v>twu_dangermond</v>
          </cell>
          <cell r="Q2738">
            <v>43991.884618055556</v>
          </cell>
          <cell r="R2738" t="str">
            <v>cbaileyAudubon</v>
          </cell>
          <cell r="S2738" t="str">
            <v xml:space="preserve">Permanent </v>
          </cell>
          <cell r="T2738" t="str">
            <v>&lt;Null&gt;</v>
          </cell>
          <cell r="U2738" t="str">
            <v>Pair has no alternate nest(s)</v>
          </cell>
          <cell r="V2738" t="str">
            <v>PO227</v>
          </cell>
          <cell r="W2738">
            <v>43304.732349537036</v>
          </cell>
          <cell r="X2738">
            <v>0</v>
          </cell>
          <cell r="Y2738">
            <v>0</v>
          </cell>
          <cell r="Z2738">
            <v>0</v>
          </cell>
          <cell r="AA2738">
            <v>0</v>
          </cell>
          <cell r="AB2738">
            <v>0</v>
          </cell>
          <cell r="AC2738">
            <v>0</v>
          </cell>
          <cell r="AD2738">
            <v>0</v>
          </cell>
          <cell r="AE2738">
            <v>0</v>
          </cell>
          <cell r="AF2738">
            <v>0</v>
          </cell>
          <cell r="AG2738">
            <v>0</v>
          </cell>
          <cell r="AH2738">
            <v>0</v>
          </cell>
          <cell r="AI2738">
            <v>0</v>
          </cell>
          <cell r="AJ2738">
            <v>0</v>
          </cell>
          <cell r="AK2738">
            <v>0</v>
          </cell>
          <cell r="AL2738">
            <v>0</v>
          </cell>
          <cell r="AM2738">
            <v>0</v>
          </cell>
          <cell r="AN2738">
            <v>0</v>
          </cell>
          <cell r="AO2738" t="str">
            <v>Point Z</v>
          </cell>
        </row>
        <row r="2739">
          <cell r="A2739" t="str">
            <v>PO228</v>
          </cell>
          <cell r="B2739" t="e">
            <v>#N/A</v>
          </cell>
          <cell r="C2739" t="str">
            <v>Polk</v>
          </cell>
          <cell r="D2739" t="str">
            <v>Unknown</v>
          </cell>
          <cell r="E2739" t="e">
            <v>#REF!</v>
          </cell>
          <cell r="F2739" t="str">
            <v>Unknown</v>
          </cell>
          <cell r="G2739" t="e">
            <v>#REF!</v>
          </cell>
          <cell r="H2739" t="str">
            <v>unmonitored</v>
          </cell>
          <cell r="I2739" t="e">
            <v>#REF!</v>
          </cell>
          <cell r="J2739" t="str">
            <v>Last recorded substrate: Dead Cypress Tree</v>
          </cell>
          <cell r="K2739" t="e">
            <v>#REF!</v>
          </cell>
          <cell r="L2739">
            <v>28.085332999999999</v>
          </cell>
          <cell r="M2739">
            <v>-81.55</v>
          </cell>
          <cell r="N2739" t="str">
            <v>{8b22522b-5a74-4c40-889d-8b393cc74f87}</v>
          </cell>
          <cell r="O2739">
            <v>43682.641504629632</v>
          </cell>
          <cell r="P2739" t="str">
            <v>twu_dangermond</v>
          </cell>
          <cell r="Q2739">
            <v>43991.884618055556</v>
          </cell>
          <cell r="R2739" t="str">
            <v>cbaileyAudubon</v>
          </cell>
          <cell r="S2739" t="str">
            <v xml:space="preserve">Permanent </v>
          </cell>
          <cell r="T2739" t="str">
            <v>&lt;Null&gt;</v>
          </cell>
          <cell r="U2739" t="str">
            <v>Pair has no alternate nest(s)</v>
          </cell>
          <cell r="V2739" t="str">
            <v>PO228</v>
          </cell>
          <cell r="W2739">
            <v>43304.732349537036</v>
          </cell>
          <cell r="X2739">
            <v>0</v>
          </cell>
          <cell r="Y2739">
            <v>0</v>
          </cell>
          <cell r="Z2739">
            <v>0</v>
          </cell>
          <cell r="AA2739">
            <v>0</v>
          </cell>
          <cell r="AB2739">
            <v>0</v>
          </cell>
          <cell r="AC2739">
            <v>0</v>
          </cell>
          <cell r="AD2739">
            <v>0</v>
          </cell>
          <cell r="AE2739">
            <v>0</v>
          </cell>
          <cell r="AF2739">
            <v>0</v>
          </cell>
          <cell r="AG2739">
            <v>6</v>
          </cell>
          <cell r="AH2739">
            <v>4</v>
          </cell>
          <cell r="AI2739">
            <v>0</v>
          </cell>
          <cell r="AJ2739">
            <v>0</v>
          </cell>
          <cell r="AK2739">
            <v>0</v>
          </cell>
          <cell r="AL2739">
            <v>0</v>
          </cell>
          <cell r="AM2739">
            <v>0</v>
          </cell>
          <cell r="AN2739">
            <v>10</v>
          </cell>
          <cell r="AO2739" t="str">
            <v>Point Z</v>
          </cell>
        </row>
        <row r="2740">
          <cell r="A2740" t="str">
            <v>PO229</v>
          </cell>
          <cell r="B2740" t="e">
            <v>#N/A</v>
          </cell>
          <cell r="C2740" t="str">
            <v>Polk</v>
          </cell>
          <cell r="D2740" t="str">
            <v>Unknown</v>
          </cell>
          <cell r="E2740" t="e">
            <v>#REF!</v>
          </cell>
          <cell r="F2740" t="str">
            <v>Unknown</v>
          </cell>
          <cell r="G2740" t="e">
            <v>#REF!</v>
          </cell>
          <cell r="H2740" t="str">
            <v>unmonitored</v>
          </cell>
          <cell r="I2740" t="e">
            <v>#REF!</v>
          </cell>
          <cell r="J2740" t="str">
            <v>Last recorded substrate: Live Pine Tree</v>
          </cell>
          <cell r="K2740" t="e">
            <v>#REF!</v>
          </cell>
          <cell r="L2740">
            <v>28.025814</v>
          </cell>
          <cell r="M2740">
            <v>-81.801632999999995</v>
          </cell>
          <cell r="N2740" t="str">
            <v>{0beb19d2-1672-46e7-bddc-21032f7f36a0}</v>
          </cell>
          <cell r="O2740">
            <v>43682.641504629632</v>
          </cell>
          <cell r="P2740" t="str">
            <v>twu_dangermond</v>
          </cell>
          <cell r="Q2740">
            <v>43991.884618055556</v>
          </cell>
          <cell r="R2740" t="str">
            <v>cbaileyAudubon</v>
          </cell>
          <cell r="S2740" t="str">
            <v xml:space="preserve">Permanent </v>
          </cell>
          <cell r="T2740" t="str">
            <v>2020 season vol reports nest can't be seen from road anymore</v>
          </cell>
          <cell r="U2740" t="str">
            <v>Pair has no alternate nest(s)</v>
          </cell>
          <cell r="V2740" t="str">
            <v>PO937</v>
          </cell>
          <cell r="W2740">
            <v>43304.732349537036</v>
          </cell>
          <cell r="X2740">
            <v>0</v>
          </cell>
          <cell r="Y2740">
            <v>0</v>
          </cell>
          <cell r="Z2740">
            <v>0</v>
          </cell>
          <cell r="AA2740">
            <v>0</v>
          </cell>
          <cell r="AB2740">
            <v>0</v>
          </cell>
          <cell r="AC2740">
            <v>0</v>
          </cell>
          <cell r="AD2740">
            <v>0</v>
          </cell>
          <cell r="AE2740">
            <v>0</v>
          </cell>
          <cell r="AF2740">
            <v>1</v>
          </cell>
          <cell r="AG2740">
            <v>9</v>
          </cell>
          <cell r="AH2740">
            <v>16</v>
          </cell>
          <cell r="AI2740">
            <v>0</v>
          </cell>
          <cell r="AJ2740">
            <v>3</v>
          </cell>
          <cell r="AK2740">
            <v>1</v>
          </cell>
          <cell r="AL2740">
            <v>0</v>
          </cell>
          <cell r="AM2740">
            <v>1</v>
          </cell>
          <cell r="AN2740">
            <v>31</v>
          </cell>
          <cell r="AO2740" t="str">
            <v>Point Z</v>
          </cell>
        </row>
        <row r="2741">
          <cell r="A2741" t="str">
            <v>PO230</v>
          </cell>
          <cell r="B2741" t="e">
            <v>#N/A</v>
          </cell>
          <cell r="C2741" t="str">
            <v>Polk</v>
          </cell>
          <cell r="D2741" t="str">
            <v>Occupied</v>
          </cell>
          <cell r="E2741" t="e">
            <v>#REF!</v>
          </cell>
          <cell r="F2741" t="str">
            <v>Yes</v>
          </cell>
          <cell r="G2741" t="e">
            <v>#REF!</v>
          </cell>
          <cell r="H2741" t="str">
            <v>Audubon</v>
          </cell>
          <cell r="I2741" t="e">
            <v>#REF!</v>
          </cell>
          <cell r="J2741" t="str">
            <v>Last recorded substrate: Artificial 42(A), Artificial (FWC)</v>
          </cell>
          <cell r="K2741" t="e">
            <v>#REF!</v>
          </cell>
          <cell r="L2741">
            <v>27.896332999999998</v>
          </cell>
          <cell r="M2741">
            <v>-81.985167000000004</v>
          </cell>
          <cell r="N2741" t="str">
            <v>{de4ee2d2-1733-4592-9572-0d9bd691f4cb}</v>
          </cell>
          <cell r="O2741">
            <v>43682.641504629632</v>
          </cell>
          <cell r="P2741" t="str">
            <v>twu_dangermond</v>
          </cell>
          <cell r="Q2741">
            <v>43991.884583333333</v>
          </cell>
          <cell r="R2741" t="str">
            <v>cbaileyAudubon</v>
          </cell>
          <cell r="S2741" t="str">
            <v xml:space="preserve">Permanent </v>
          </cell>
          <cell r="T2741" t="str">
            <v>&lt;Null&gt;</v>
          </cell>
          <cell r="U2741" t="str">
            <v>Pair has no alternate nest(s)</v>
          </cell>
          <cell r="V2741" t="str">
            <v>PO230</v>
          </cell>
          <cell r="W2741">
            <v>43304.732349537036</v>
          </cell>
          <cell r="X2741">
            <v>0</v>
          </cell>
          <cell r="Y2741">
            <v>0</v>
          </cell>
          <cell r="Z2741">
            <v>0</v>
          </cell>
          <cell r="AA2741">
            <v>0</v>
          </cell>
          <cell r="AB2741">
            <v>0</v>
          </cell>
          <cell r="AC2741">
            <v>0</v>
          </cell>
          <cell r="AD2741">
            <v>0</v>
          </cell>
          <cell r="AE2741">
            <v>0</v>
          </cell>
          <cell r="AF2741">
            <v>1</v>
          </cell>
          <cell r="AG2741">
            <v>17</v>
          </cell>
          <cell r="AH2741">
            <v>8</v>
          </cell>
          <cell r="AI2741">
            <v>11</v>
          </cell>
          <cell r="AJ2741">
            <v>0</v>
          </cell>
          <cell r="AK2741">
            <v>0</v>
          </cell>
          <cell r="AL2741">
            <v>5</v>
          </cell>
          <cell r="AM2741">
            <v>9</v>
          </cell>
          <cell r="AN2741">
            <v>51</v>
          </cell>
          <cell r="AO2741" t="str">
            <v>Point Z</v>
          </cell>
        </row>
        <row r="2742">
          <cell r="A2742" t="str">
            <v>PO231</v>
          </cell>
          <cell r="B2742" t="e">
            <v>#N/A</v>
          </cell>
          <cell r="C2742" t="str">
            <v>Polk</v>
          </cell>
          <cell r="D2742" t="str">
            <v>Occupied</v>
          </cell>
          <cell r="E2742" t="e">
            <v>#REF!</v>
          </cell>
          <cell r="F2742" t="str">
            <v>Yes</v>
          </cell>
          <cell r="G2742" t="e">
            <v>#REF!</v>
          </cell>
          <cell r="H2742" t="str">
            <v>Audubon</v>
          </cell>
          <cell r="I2742" t="e">
            <v>#REF!</v>
          </cell>
          <cell r="J2742" t="str">
            <v>Last known substrate: Live Pine</v>
          </cell>
          <cell r="K2742" t="e">
            <v>#REF!</v>
          </cell>
          <cell r="L2742">
            <v>27.989319999999999</v>
          </cell>
          <cell r="M2742">
            <v>-81.746853000000002</v>
          </cell>
          <cell r="N2742" t="str">
            <v>{8c5c4d98-884c-4685-8f0a-158cb3f4a0ed}</v>
          </cell>
          <cell r="O2742">
            <v>43682.641504629632</v>
          </cell>
          <cell r="P2742" t="str">
            <v>twu_dangermond</v>
          </cell>
          <cell r="Q2742">
            <v>44001.683611111112</v>
          </cell>
          <cell r="R2742" t="str">
            <v>sbreeding_audubon</v>
          </cell>
          <cell r="S2742" t="str">
            <v xml:space="preserve">Permanent </v>
          </cell>
          <cell r="T2742" t="str">
            <v>RM reports nest on tower blew off during storm in ~2015, nest found in this tree in March 2017, believed to be relo of this pair. Crown Castle sent photo showing incubating adult at tower nest Jan 2020, outcome unknown. They remove that nest under permit Jul 2020, pair seen at tower 10/1/20 so moved active nest point back to tower location.Nov 2020 Syliva Gomez reports pair not rebuilding at tower but seen building a nest in tree here</v>
          </cell>
          <cell r="U2742" t="str">
            <v>Nest is currently in use; pair also has alternate nest locations(s)</v>
          </cell>
          <cell r="V2742" t="str">
            <v>PO231</v>
          </cell>
          <cell r="W2742">
            <v>43304.732349537036</v>
          </cell>
          <cell r="X2742">
            <v>0</v>
          </cell>
          <cell r="Y2742">
            <v>0</v>
          </cell>
          <cell r="Z2742">
            <v>0</v>
          </cell>
          <cell r="AA2742">
            <v>0</v>
          </cell>
          <cell r="AB2742">
            <v>0</v>
          </cell>
          <cell r="AC2742">
            <v>0</v>
          </cell>
          <cell r="AD2742">
            <v>0</v>
          </cell>
          <cell r="AE2742">
            <v>0</v>
          </cell>
          <cell r="AF2742">
            <v>0</v>
          </cell>
          <cell r="AG2742">
            <v>0</v>
          </cell>
          <cell r="AH2742">
            <v>0</v>
          </cell>
          <cell r="AI2742">
            <v>0</v>
          </cell>
          <cell r="AJ2742">
            <v>0</v>
          </cell>
          <cell r="AK2742">
            <v>0</v>
          </cell>
          <cell r="AL2742">
            <v>32</v>
          </cell>
          <cell r="AM2742">
            <v>26</v>
          </cell>
          <cell r="AN2742">
            <v>58</v>
          </cell>
          <cell r="AO2742" t="str">
            <v>Point Z</v>
          </cell>
        </row>
        <row r="2743">
          <cell r="A2743" t="str">
            <v>PO231a</v>
          </cell>
          <cell r="B2743" t="e">
            <v>#N/A</v>
          </cell>
          <cell r="C2743" t="str">
            <v>Polk</v>
          </cell>
          <cell r="D2743" t="str">
            <v>Destroyed</v>
          </cell>
          <cell r="E2743" t="e">
            <v>#REF!</v>
          </cell>
          <cell r="F2743" t="str">
            <v>No</v>
          </cell>
          <cell r="G2743" t="e">
            <v>#REF!</v>
          </cell>
          <cell r="H2743" t="str">
            <v>Audubon</v>
          </cell>
          <cell r="I2743" t="e">
            <v>#REF!</v>
          </cell>
          <cell r="J2743" t="str">
            <v>Last recorded substrate: Artificial Structure</v>
          </cell>
          <cell r="K2743" t="e">
            <v>#REF!</v>
          </cell>
          <cell r="L2743">
            <v>27.984332999999999</v>
          </cell>
          <cell r="M2743">
            <v>-81.751333000000002</v>
          </cell>
          <cell r="N2743" t="str">
            <v>{8f5fc5b8-1124-4bb2-a652-c2f7a2039d80}</v>
          </cell>
          <cell r="O2743">
            <v>43682.641504629632</v>
          </cell>
          <cell r="P2743" t="str">
            <v>twu_dangermond</v>
          </cell>
          <cell r="Q2743">
            <v>44001.683217592596</v>
          </cell>
          <cell r="R2743" t="str">
            <v>sbreeding_audubon</v>
          </cell>
          <cell r="S2743" t="str">
            <v xml:space="preserve">Permanent </v>
          </cell>
          <cell r="T2743" t="str">
            <v>Nov 2020 Sylvia Gomez reports pair hasn't built new nest here after it was removed in July but pair is building nest in tree nearby. Crown Castle sent photo showing adult incubating at this location Jan 2020, outcome unknown. Nest removed under permit Jul 2020. pair seen perched at tower 10/1/2020. RM reports nest on tower blew off during storm in ~2015, pair relocated to tree nearby. 2020 ATT received nest take permit to remove a nest from this structure.</v>
          </cell>
          <cell r="U2743" t="str">
            <v>Nest is not currently in use; pair also has alternate nest location(s)</v>
          </cell>
          <cell r="V2743" t="str">
            <v>PO231</v>
          </cell>
          <cell r="W2743">
            <v>43304.732349537036</v>
          </cell>
          <cell r="X2743">
            <v>0</v>
          </cell>
          <cell r="Y2743">
            <v>0</v>
          </cell>
          <cell r="Z2743">
            <v>0</v>
          </cell>
          <cell r="AA2743">
            <v>0</v>
          </cell>
          <cell r="AB2743">
            <v>0</v>
          </cell>
          <cell r="AC2743">
            <v>0</v>
          </cell>
          <cell r="AD2743">
            <v>0</v>
          </cell>
          <cell r="AE2743">
            <v>0</v>
          </cell>
          <cell r="AF2743">
            <v>0</v>
          </cell>
          <cell r="AG2743">
            <v>0</v>
          </cell>
          <cell r="AH2743">
            <v>0</v>
          </cell>
          <cell r="AI2743">
            <v>0</v>
          </cell>
          <cell r="AJ2743">
            <v>0</v>
          </cell>
          <cell r="AK2743">
            <v>0</v>
          </cell>
          <cell r="AL2743">
            <v>0</v>
          </cell>
          <cell r="AM2743">
            <v>0</v>
          </cell>
          <cell r="AN2743">
            <v>0</v>
          </cell>
          <cell r="AO2743" t="str">
            <v>Point Z</v>
          </cell>
        </row>
        <row r="2744">
          <cell r="A2744" t="str">
            <v>PO232</v>
          </cell>
          <cell r="B2744" t="e">
            <v>#N/A</v>
          </cell>
          <cell r="C2744" t="str">
            <v>Polk</v>
          </cell>
          <cell r="D2744" t="str">
            <v>Occupied</v>
          </cell>
          <cell r="E2744" t="e">
            <v>#REF!</v>
          </cell>
          <cell r="F2744" t="str">
            <v>Yes</v>
          </cell>
          <cell r="G2744" t="e">
            <v>#REF!</v>
          </cell>
          <cell r="H2744" t="str">
            <v>Audubon</v>
          </cell>
          <cell r="I2744" t="e">
            <v>#REF!</v>
          </cell>
          <cell r="J2744" t="str">
            <v>Last recorded substrate: Artificial Nest Platform' (A), Artificial (FWC)</v>
          </cell>
          <cell r="K2744" t="e">
            <v>#REF!</v>
          </cell>
          <cell r="L2744">
            <v>27.931667000000001</v>
          </cell>
          <cell r="M2744">
            <v>-81.817832999999993</v>
          </cell>
          <cell r="N2744" t="str">
            <v>{630615c7-99ee-412d-bf97-a720000860d1}</v>
          </cell>
          <cell r="O2744">
            <v>43682.641504629632</v>
          </cell>
          <cell r="P2744" t="str">
            <v>twu_dangermond</v>
          </cell>
          <cell r="Q2744">
            <v>43991.884201388886</v>
          </cell>
          <cell r="R2744" t="str">
            <v>cbaileyAudubon</v>
          </cell>
          <cell r="S2744" t="str">
            <v xml:space="preserve">Permanent </v>
          </cell>
          <cell r="T2744" t="str">
            <v>&lt;Null&gt;</v>
          </cell>
          <cell r="U2744" t="str">
            <v>Pair has no alternate nest(s)</v>
          </cell>
          <cell r="V2744" t="str">
            <v>PO232</v>
          </cell>
          <cell r="W2744">
            <v>43304.732349537036</v>
          </cell>
          <cell r="X2744">
            <v>0</v>
          </cell>
          <cell r="Y2744">
            <v>0</v>
          </cell>
          <cell r="Z2744">
            <v>0</v>
          </cell>
          <cell r="AA2744">
            <v>0</v>
          </cell>
          <cell r="AB2744">
            <v>0</v>
          </cell>
          <cell r="AC2744">
            <v>0</v>
          </cell>
          <cell r="AD2744">
            <v>0</v>
          </cell>
          <cell r="AE2744">
            <v>0</v>
          </cell>
          <cell r="AF2744">
            <v>0</v>
          </cell>
          <cell r="AG2744">
            <v>29</v>
          </cell>
          <cell r="AH2744">
            <v>26</v>
          </cell>
          <cell r="AI2744">
            <v>20</v>
          </cell>
          <cell r="AJ2744">
            <v>16</v>
          </cell>
          <cell r="AK2744">
            <v>18</v>
          </cell>
          <cell r="AL2744">
            <v>10</v>
          </cell>
          <cell r="AM2744">
            <v>5</v>
          </cell>
          <cell r="AN2744">
            <v>124</v>
          </cell>
          <cell r="AO2744" t="str">
            <v>Point Z</v>
          </cell>
        </row>
        <row r="2745">
          <cell r="A2745" t="str">
            <v>PO233</v>
          </cell>
          <cell r="B2745" t="e">
            <v>#N/A</v>
          </cell>
          <cell r="C2745" t="str">
            <v>Polk</v>
          </cell>
          <cell r="D2745" t="str">
            <v>Inactive</v>
          </cell>
          <cell r="E2745" t="e">
            <v>#REF!</v>
          </cell>
          <cell r="F2745" t="str">
            <v>No</v>
          </cell>
          <cell r="G2745" t="e">
            <v>#REF!</v>
          </cell>
          <cell r="H2745" t="str">
            <v>Audubon</v>
          </cell>
          <cell r="I2745" t="e">
            <v>#REF!</v>
          </cell>
          <cell r="J2745" t="str">
            <v>Last recorded substrate: Tree, Live</v>
          </cell>
          <cell r="K2745" t="e">
            <v>#REF!</v>
          </cell>
          <cell r="L2745">
            <v>27.817242</v>
          </cell>
          <cell r="M2745">
            <v>-81.597802000000001</v>
          </cell>
          <cell r="N2745" t="str">
            <v>{f40b1a78-6103-45aa-baa5-2ef23b7bf1b8}</v>
          </cell>
          <cell r="O2745">
            <v>43682.641504629632</v>
          </cell>
          <cell r="P2745" t="str">
            <v>twu_dangermond</v>
          </cell>
          <cell r="Q2745">
            <v>43991.884675925925</v>
          </cell>
          <cell r="R2745" t="str">
            <v>cbaileyAudubon</v>
          </cell>
          <cell r="S2745" t="str">
            <v xml:space="preserve">Permanent </v>
          </cell>
          <cell r="T2745" t="str">
            <v>pair moved to this location 20172018 season after previous nest blew down in storm</v>
          </cell>
          <cell r="U2745" t="str">
            <v>Nest is currently in use; pair also has alternate nest locations(s)</v>
          </cell>
          <cell r="V2745" t="str">
            <v>PO233</v>
          </cell>
          <cell r="W2745">
            <v>43440.208333333336</v>
          </cell>
          <cell r="X2745">
            <v>0</v>
          </cell>
          <cell r="Y2745">
            <v>0</v>
          </cell>
          <cell r="Z2745">
            <v>0</v>
          </cell>
          <cell r="AA2745">
            <v>0</v>
          </cell>
          <cell r="AB2745">
            <v>0</v>
          </cell>
          <cell r="AC2745">
            <v>0</v>
          </cell>
          <cell r="AD2745">
            <v>0</v>
          </cell>
          <cell r="AE2745">
            <v>0</v>
          </cell>
          <cell r="AF2745">
            <v>0</v>
          </cell>
          <cell r="AG2745">
            <v>0</v>
          </cell>
          <cell r="AH2745">
            <v>0</v>
          </cell>
          <cell r="AI2745">
            <v>4</v>
          </cell>
          <cell r="AJ2745">
            <v>4</v>
          </cell>
          <cell r="AK2745">
            <v>1</v>
          </cell>
          <cell r="AL2745">
            <v>3</v>
          </cell>
          <cell r="AM2745">
            <v>0</v>
          </cell>
          <cell r="AN2745">
            <v>12</v>
          </cell>
          <cell r="AO2745" t="str">
            <v>Point Z</v>
          </cell>
        </row>
        <row r="2746">
          <cell r="A2746" t="str">
            <v>PO233a</v>
          </cell>
          <cell r="B2746" t="e">
            <v>#N/A</v>
          </cell>
          <cell r="C2746" t="str">
            <v>Polk</v>
          </cell>
          <cell r="D2746" t="str">
            <v>Destroyed</v>
          </cell>
          <cell r="E2746" t="e">
            <v>#REF!</v>
          </cell>
          <cell r="F2746" t="str">
            <v>Unknown</v>
          </cell>
          <cell r="G2746" t="e">
            <v>#REF!</v>
          </cell>
          <cell r="H2746" t="str">
            <v>unmonitored</v>
          </cell>
          <cell r="I2746" t="e">
            <v>#REF!</v>
          </cell>
          <cell r="J2746" t="str">
            <v>Last recorded substrate: Live Pine</v>
          </cell>
          <cell r="K2746" t="e">
            <v>#REF!</v>
          </cell>
          <cell r="L2746">
            <v>27.817167000000001</v>
          </cell>
          <cell r="M2746">
            <v>-81.595167000000004</v>
          </cell>
          <cell r="N2746" t="str">
            <v>{5cdd0a02-165d-4969-be63-69c38abede2e}</v>
          </cell>
          <cell r="O2746">
            <v>43682.641504629632</v>
          </cell>
          <cell r="P2746" t="str">
            <v>twu_dangermond</v>
          </cell>
          <cell r="Q2746">
            <v>43991.884583333333</v>
          </cell>
          <cell r="R2746" t="str">
            <v>cbaileyAudubon</v>
          </cell>
          <cell r="S2746" t="str">
            <v xml:space="preserve">Permanent </v>
          </cell>
          <cell r="T2746" t="str">
            <v>Monitor reports this location blew down in huricane, pair nested behind tower for 2017-2018 season, changed ID 12/6/2018</v>
          </cell>
          <cell r="U2746" t="str">
            <v>Nest is not currently in use; pair also has alternate nest location(s)</v>
          </cell>
          <cell r="V2746" t="str">
            <v>PO233</v>
          </cell>
          <cell r="W2746">
            <v>43304.732349537036</v>
          </cell>
          <cell r="X2746">
            <v>0</v>
          </cell>
          <cell r="Y2746">
            <v>0</v>
          </cell>
          <cell r="Z2746">
            <v>0</v>
          </cell>
          <cell r="AA2746">
            <v>0</v>
          </cell>
          <cell r="AB2746">
            <v>0</v>
          </cell>
          <cell r="AC2746">
            <v>0</v>
          </cell>
          <cell r="AD2746">
            <v>0</v>
          </cell>
          <cell r="AE2746">
            <v>0</v>
          </cell>
          <cell r="AF2746">
            <v>0</v>
          </cell>
          <cell r="AG2746">
            <v>0</v>
          </cell>
          <cell r="AH2746">
            <v>0</v>
          </cell>
          <cell r="AI2746">
            <v>0</v>
          </cell>
          <cell r="AJ2746">
            <v>0</v>
          </cell>
          <cell r="AK2746">
            <v>0</v>
          </cell>
          <cell r="AL2746">
            <v>0</v>
          </cell>
          <cell r="AM2746">
            <v>0</v>
          </cell>
          <cell r="AN2746">
            <v>0</v>
          </cell>
          <cell r="AO2746" t="str">
            <v>Point Z</v>
          </cell>
        </row>
        <row r="2747">
          <cell r="A2747" t="str">
            <v>PO234</v>
          </cell>
          <cell r="B2747" t="e">
            <v>#N/A</v>
          </cell>
          <cell r="C2747" t="str">
            <v>Polk</v>
          </cell>
          <cell r="D2747" t="str">
            <v>Unknown</v>
          </cell>
          <cell r="E2747" t="e">
            <v>#REF!</v>
          </cell>
          <cell r="F2747" t="str">
            <v>Unknown</v>
          </cell>
          <cell r="G2747" t="e">
            <v>#REF!</v>
          </cell>
          <cell r="H2747" t="str">
            <v>unmonitored</v>
          </cell>
          <cell r="I2747" t="e">
            <v>#REF!</v>
          </cell>
          <cell r="J2747" t="str">
            <v>Last recorded substrate: Live Pine Tree</v>
          </cell>
          <cell r="K2747" t="e">
            <v>#REF!</v>
          </cell>
          <cell r="L2747">
            <v>28.078333000000001</v>
          </cell>
          <cell r="M2747">
            <v>-81.515666999999993</v>
          </cell>
          <cell r="N2747" t="str">
            <v>{469bf359-e439-4e8e-be09-74718fd3703c}</v>
          </cell>
          <cell r="O2747">
            <v>43682.641504629632</v>
          </cell>
          <cell r="P2747" t="str">
            <v>twu_dangermond</v>
          </cell>
          <cell r="Q2747">
            <v>43991.884618055556</v>
          </cell>
          <cell r="R2747" t="str">
            <v>cbaileyAudubon</v>
          </cell>
          <cell r="S2747" t="str">
            <v xml:space="preserve">Permanent </v>
          </cell>
          <cell r="T2747" t="str">
            <v>&lt;Null&gt;</v>
          </cell>
          <cell r="U2747" t="str">
            <v>Pair has no alternate nest(s)</v>
          </cell>
          <cell r="V2747" t="str">
            <v>PO234</v>
          </cell>
          <cell r="W2747">
            <v>43304.732349537036</v>
          </cell>
          <cell r="X2747">
            <v>0</v>
          </cell>
          <cell r="Y2747">
            <v>0</v>
          </cell>
          <cell r="Z2747">
            <v>0</v>
          </cell>
          <cell r="AA2747">
            <v>0</v>
          </cell>
          <cell r="AB2747">
            <v>0</v>
          </cell>
          <cell r="AC2747">
            <v>0</v>
          </cell>
          <cell r="AD2747">
            <v>0</v>
          </cell>
          <cell r="AE2747">
            <v>0</v>
          </cell>
          <cell r="AF2747">
            <v>0</v>
          </cell>
          <cell r="AG2747">
            <v>0</v>
          </cell>
          <cell r="AH2747">
            <v>0</v>
          </cell>
          <cell r="AI2747">
            <v>0</v>
          </cell>
          <cell r="AJ2747">
            <v>1</v>
          </cell>
          <cell r="AK2747">
            <v>0</v>
          </cell>
          <cell r="AL2747">
            <v>0</v>
          </cell>
          <cell r="AM2747">
            <v>0</v>
          </cell>
          <cell r="AN2747">
            <v>1</v>
          </cell>
          <cell r="AO2747" t="str">
            <v>Point Z</v>
          </cell>
        </row>
        <row r="2748">
          <cell r="A2748" t="str">
            <v>PO235</v>
          </cell>
          <cell r="B2748" t="e">
            <v>#N/A</v>
          </cell>
          <cell r="C2748" t="str">
            <v>Polk</v>
          </cell>
          <cell r="D2748" t="str">
            <v>Unknown</v>
          </cell>
          <cell r="E2748" t="e">
            <v>#REF!</v>
          </cell>
          <cell r="F2748" t="str">
            <v>Unknown</v>
          </cell>
          <cell r="G2748" t="e">
            <v>#REF!</v>
          </cell>
          <cell r="H2748" t="str">
            <v>unmonitored</v>
          </cell>
          <cell r="I2748" t="e">
            <v>#REF!</v>
          </cell>
          <cell r="J2748" t="str">
            <v>Last recorded substrate: Live Pine Tree</v>
          </cell>
          <cell r="K2748" t="e">
            <v>#REF!</v>
          </cell>
          <cell r="L2748">
            <v>27.768999999999998</v>
          </cell>
          <cell r="M2748">
            <v>-81.495833000000005</v>
          </cell>
          <cell r="N2748" t="str">
            <v>{50f844cd-e1eb-4b75-bd24-ccded343a16e}</v>
          </cell>
          <cell r="O2748">
            <v>43682.641504629632</v>
          </cell>
          <cell r="P2748" t="str">
            <v>twu_dangermond</v>
          </cell>
          <cell r="Q2748">
            <v>43991.884618055556</v>
          </cell>
          <cell r="R2748" t="str">
            <v>cbaileyAudubon</v>
          </cell>
          <cell r="S2748" t="str">
            <v xml:space="preserve">Permanent </v>
          </cell>
          <cell r="T2748" t="str">
            <v>&lt;Null&gt;</v>
          </cell>
          <cell r="U2748" t="str">
            <v>Pair has no alternate nest(s)</v>
          </cell>
          <cell r="V2748" t="str">
            <v>PO235</v>
          </cell>
          <cell r="W2748">
            <v>43304.732349537036</v>
          </cell>
          <cell r="X2748">
            <v>0</v>
          </cell>
          <cell r="Y2748">
            <v>0</v>
          </cell>
          <cell r="Z2748">
            <v>0</v>
          </cell>
          <cell r="AA2748">
            <v>0</v>
          </cell>
          <cell r="AB2748">
            <v>0</v>
          </cell>
          <cell r="AC2748">
            <v>0</v>
          </cell>
          <cell r="AD2748">
            <v>0</v>
          </cell>
          <cell r="AE2748">
            <v>0</v>
          </cell>
          <cell r="AF2748">
            <v>0</v>
          </cell>
          <cell r="AG2748">
            <v>0</v>
          </cell>
          <cell r="AH2748">
            <v>0</v>
          </cell>
          <cell r="AI2748">
            <v>0</v>
          </cell>
          <cell r="AJ2748">
            <v>0</v>
          </cell>
          <cell r="AK2748">
            <v>0</v>
          </cell>
          <cell r="AL2748">
            <v>0</v>
          </cell>
          <cell r="AM2748">
            <v>0</v>
          </cell>
          <cell r="AN2748">
            <v>0</v>
          </cell>
          <cell r="AO2748" t="str">
            <v>Point Z</v>
          </cell>
        </row>
        <row r="2749">
          <cell r="A2749" t="str">
            <v>PO236</v>
          </cell>
          <cell r="B2749" t="e">
            <v>#N/A</v>
          </cell>
          <cell r="C2749" t="str">
            <v>Polk</v>
          </cell>
          <cell r="D2749" t="str">
            <v>Occupied</v>
          </cell>
          <cell r="E2749" t="e">
            <v>#REF!</v>
          </cell>
          <cell r="F2749" t="str">
            <v>Yes</v>
          </cell>
          <cell r="G2749" t="e">
            <v>#REF!</v>
          </cell>
          <cell r="H2749" t="str">
            <v>Audubon</v>
          </cell>
          <cell r="I2749" t="e">
            <v>#REF!</v>
          </cell>
          <cell r="J2749" t="str">
            <v>Last recorded substrate: Live Pine</v>
          </cell>
          <cell r="K2749" t="e">
            <v>#REF!</v>
          </cell>
          <cell r="L2749">
            <v>27.985167000000001</v>
          </cell>
          <cell r="M2749">
            <v>-81.683166999999997</v>
          </cell>
          <cell r="N2749" t="str">
            <v>{ee1fc1cb-0f55-4c7a-8bc8-f21250eb9e32}</v>
          </cell>
          <cell r="O2749">
            <v>43682.641504629632</v>
          </cell>
          <cell r="P2749" t="str">
            <v>twu_dangermond</v>
          </cell>
          <cell r="Q2749">
            <v>43991.884201388886</v>
          </cell>
          <cell r="R2749" t="str">
            <v>cbaileyAudubon</v>
          </cell>
          <cell r="S2749" t="str">
            <v xml:space="preserve">Permanent </v>
          </cell>
          <cell r="T2749" t="str">
            <v>&lt;Null&gt;</v>
          </cell>
          <cell r="U2749" t="str">
            <v>Pair has no alternate nest(s)</v>
          </cell>
          <cell r="V2749" t="str">
            <v>PO236</v>
          </cell>
          <cell r="W2749">
            <v>43304.732349537036</v>
          </cell>
          <cell r="X2749">
            <v>0</v>
          </cell>
          <cell r="Y2749">
            <v>0</v>
          </cell>
          <cell r="Z2749">
            <v>0</v>
          </cell>
          <cell r="AA2749">
            <v>0</v>
          </cell>
          <cell r="AB2749">
            <v>0</v>
          </cell>
          <cell r="AC2749">
            <v>0</v>
          </cell>
          <cell r="AD2749">
            <v>0</v>
          </cell>
          <cell r="AE2749">
            <v>0</v>
          </cell>
          <cell r="AF2749">
            <v>1</v>
          </cell>
          <cell r="AG2749">
            <v>62</v>
          </cell>
          <cell r="AH2749">
            <v>62</v>
          </cell>
          <cell r="AI2749">
            <v>17</v>
          </cell>
          <cell r="AJ2749">
            <v>17</v>
          </cell>
          <cell r="AK2749">
            <v>18</v>
          </cell>
          <cell r="AL2749">
            <v>22</v>
          </cell>
          <cell r="AM2749">
            <v>18</v>
          </cell>
          <cell r="AN2749">
            <v>217</v>
          </cell>
          <cell r="AO2749" t="str">
            <v>Point Z</v>
          </cell>
        </row>
        <row r="2750">
          <cell r="A2750" t="str">
            <v>PO237</v>
          </cell>
          <cell r="B2750" t="e">
            <v>#N/A</v>
          </cell>
          <cell r="C2750" t="str">
            <v>Polk</v>
          </cell>
          <cell r="D2750" t="str">
            <v>Inactive</v>
          </cell>
          <cell r="E2750" t="e">
            <v>#REF!</v>
          </cell>
          <cell r="F2750" t="str">
            <v>No</v>
          </cell>
          <cell r="G2750" t="e">
            <v>#REF!</v>
          </cell>
          <cell r="H2750" t="str">
            <v>Audubon</v>
          </cell>
          <cell r="I2750" t="e">
            <v>#REF!</v>
          </cell>
          <cell r="J2750" t="str">
            <v>Last recorded substrate: Artificial Structure</v>
          </cell>
          <cell r="K2750" t="e">
            <v>#REF!</v>
          </cell>
          <cell r="L2750">
            <v>27.789068</v>
          </cell>
          <cell r="M2750">
            <v>-81.598213999999999</v>
          </cell>
          <cell r="N2750" t="str">
            <v>{799a5846-b9d9-4f55-b393-c33b40a85064}</v>
          </cell>
          <cell r="O2750">
            <v>44088.166666666664</v>
          </cell>
          <cell r="P2750" t="str">
            <v>sbreeding_audubon</v>
          </cell>
          <cell r="Q2750" t="str">
            <v>&lt;Null&gt;</v>
          </cell>
          <cell r="R2750" t="str">
            <v>&lt;Null&gt;</v>
          </cell>
          <cell r="S2750" t="str">
            <v xml:space="preserve">Permanent </v>
          </cell>
          <cell r="T2750" t="str">
            <v>Pair formerly in tree SE of here but GHOW's took over in 2018 and pair moved to tower</v>
          </cell>
          <cell r="U2750" t="str">
            <v>Nest is currently in use; pair also has alternate nest locations(s)</v>
          </cell>
          <cell r="V2750" t="str">
            <v>PO237</v>
          </cell>
          <cell r="W2750">
            <v>44088.166666666664</v>
          </cell>
          <cell r="X2750">
            <v>0</v>
          </cell>
          <cell r="Y2750">
            <v>0</v>
          </cell>
          <cell r="Z2750">
            <v>0</v>
          </cell>
          <cell r="AA2750">
            <v>0</v>
          </cell>
          <cell r="AB2750">
            <v>0</v>
          </cell>
          <cell r="AC2750">
            <v>0</v>
          </cell>
          <cell r="AD2750">
            <v>0</v>
          </cell>
          <cell r="AE2750">
            <v>0</v>
          </cell>
          <cell r="AF2750">
            <v>0</v>
          </cell>
          <cell r="AG2750">
            <v>0</v>
          </cell>
          <cell r="AH2750">
            <v>0</v>
          </cell>
          <cell r="AI2750">
            <v>0</v>
          </cell>
          <cell r="AJ2750">
            <v>3</v>
          </cell>
          <cell r="AK2750">
            <v>1</v>
          </cell>
          <cell r="AL2750">
            <v>4</v>
          </cell>
          <cell r="AM2750">
            <v>0</v>
          </cell>
          <cell r="AN2750">
            <v>8</v>
          </cell>
          <cell r="AO2750" t="str">
            <v>Point Z</v>
          </cell>
        </row>
        <row r="2751">
          <cell r="A2751" t="str">
            <v>PO237a</v>
          </cell>
          <cell r="B2751" t="e">
            <v>#N/A</v>
          </cell>
          <cell r="C2751" t="str">
            <v>Polk</v>
          </cell>
          <cell r="D2751" t="str">
            <v>Inactive</v>
          </cell>
          <cell r="E2751" t="e">
            <v>#REF!</v>
          </cell>
          <cell r="F2751" t="str">
            <v>No</v>
          </cell>
          <cell r="G2751" t="e">
            <v>#REF!</v>
          </cell>
          <cell r="H2751" t="str">
            <v>Audubon</v>
          </cell>
          <cell r="I2751" t="e">
            <v>#REF!</v>
          </cell>
          <cell r="J2751" t="str">
            <v>Last recorded substrate: Live Pine Tree</v>
          </cell>
          <cell r="K2751" t="e">
            <v>#REF!</v>
          </cell>
          <cell r="L2751">
            <v>27.778500000000001</v>
          </cell>
          <cell r="M2751">
            <v>-81.594667000000001</v>
          </cell>
          <cell r="N2751" t="str">
            <v>{163be328-305c-4533-a60d-d54f03dda61e}</v>
          </cell>
          <cell r="O2751">
            <v>43682.641504629632</v>
          </cell>
          <cell r="P2751" t="str">
            <v>twu_dangermond</v>
          </cell>
          <cell r="Q2751">
            <v>43991.884201388886</v>
          </cell>
          <cell r="R2751" t="str">
            <v>cbaileyAudubon</v>
          </cell>
          <cell r="S2751" t="str">
            <v xml:space="preserve">Permanent </v>
          </cell>
          <cell r="T2751" t="str">
            <v>Dec 2018 monitors report pair moved from tree to a tower</v>
          </cell>
          <cell r="U2751" t="str">
            <v>Nest is not currently in use; pair also has alternate nest location(s)</v>
          </cell>
          <cell r="V2751" t="str">
            <v>PO237</v>
          </cell>
          <cell r="W2751">
            <v>43304.732349537036</v>
          </cell>
          <cell r="X2751">
            <v>0</v>
          </cell>
          <cell r="Y2751">
            <v>0</v>
          </cell>
          <cell r="Z2751">
            <v>0</v>
          </cell>
          <cell r="AA2751">
            <v>0</v>
          </cell>
          <cell r="AB2751">
            <v>0</v>
          </cell>
          <cell r="AC2751">
            <v>0</v>
          </cell>
          <cell r="AD2751">
            <v>0</v>
          </cell>
          <cell r="AE2751">
            <v>0</v>
          </cell>
          <cell r="AF2751">
            <v>0</v>
          </cell>
          <cell r="AG2751">
            <v>0</v>
          </cell>
          <cell r="AH2751">
            <v>0</v>
          </cell>
          <cell r="AI2751">
            <v>0</v>
          </cell>
          <cell r="AJ2751">
            <v>0</v>
          </cell>
          <cell r="AK2751">
            <v>0</v>
          </cell>
          <cell r="AL2751">
            <v>0</v>
          </cell>
          <cell r="AM2751">
            <v>0</v>
          </cell>
          <cell r="AN2751">
            <v>0</v>
          </cell>
          <cell r="AO2751" t="str">
            <v>Point Z</v>
          </cell>
        </row>
        <row r="2752">
          <cell r="A2752" t="str">
            <v>PO238</v>
          </cell>
          <cell r="B2752" t="e">
            <v>#N/A</v>
          </cell>
          <cell r="C2752" t="str">
            <v>Polk</v>
          </cell>
          <cell r="D2752" t="str">
            <v>Unknown</v>
          </cell>
          <cell r="E2752" t="e">
            <v>#REF!</v>
          </cell>
          <cell r="F2752" t="str">
            <v>Unknown</v>
          </cell>
          <cell r="G2752" t="e">
            <v>#REF!</v>
          </cell>
          <cell r="H2752" t="str">
            <v>unmonitored</v>
          </cell>
          <cell r="I2752" t="e">
            <v>#REF!</v>
          </cell>
          <cell r="J2752" t="str">
            <v>Last recorded substrate: Live Pine Tree</v>
          </cell>
          <cell r="K2752" t="e">
            <v>#REF!</v>
          </cell>
          <cell r="L2752">
            <v>27.895</v>
          </cell>
          <cell r="M2752">
            <v>-81.654667000000003</v>
          </cell>
          <cell r="N2752" t="str">
            <v>{6c1d25cb-dc24-4813-a235-c3e0662f8155}</v>
          </cell>
          <cell r="O2752">
            <v>43682.641504629632</v>
          </cell>
          <cell r="P2752" t="str">
            <v>twu_dangermond</v>
          </cell>
          <cell r="Q2752">
            <v>43991.884618055556</v>
          </cell>
          <cell r="R2752" t="str">
            <v>cbaileyAudubon</v>
          </cell>
          <cell r="S2752" t="str">
            <v xml:space="preserve">Permanent </v>
          </cell>
          <cell r="T2752" t="str">
            <v>&lt;Null&gt;</v>
          </cell>
          <cell r="U2752" t="str">
            <v>Pair has no alternate nest(s)</v>
          </cell>
          <cell r="V2752" t="str">
            <v>PO238</v>
          </cell>
          <cell r="W2752">
            <v>43304.732349537036</v>
          </cell>
          <cell r="X2752">
            <v>0</v>
          </cell>
          <cell r="Y2752">
            <v>0</v>
          </cell>
          <cell r="Z2752">
            <v>0</v>
          </cell>
          <cell r="AA2752">
            <v>0</v>
          </cell>
          <cell r="AB2752">
            <v>0</v>
          </cell>
          <cell r="AC2752">
            <v>0</v>
          </cell>
          <cell r="AD2752">
            <v>0</v>
          </cell>
          <cell r="AE2752">
            <v>0</v>
          </cell>
          <cell r="AF2752">
            <v>0</v>
          </cell>
          <cell r="AG2752">
            <v>0</v>
          </cell>
          <cell r="AH2752">
            <v>0</v>
          </cell>
          <cell r="AI2752">
            <v>0</v>
          </cell>
          <cell r="AJ2752">
            <v>0</v>
          </cell>
          <cell r="AK2752">
            <v>0</v>
          </cell>
          <cell r="AL2752">
            <v>0</v>
          </cell>
          <cell r="AM2752">
            <v>0</v>
          </cell>
          <cell r="AN2752">
            <v>0</v>
          </cell>
          <cell r="AO2752" t="str">
            <v>Point Z</v>
          </cell>
        </row>
        <row r="2753">
          <cell r="A2753" t="str">
            <v>PO239</v>
          </cell>
          <cell r="B2753" t="e">
            <v>#N/A</v>
          </cell>
          <cell r="C2753" t="str">
            <v>Polk</v>
          </cell>
          <cell r="D2753" t="str">
            <v>Unknown</v>
          </cell>
          <cell r="E2753" t="e">
            <v>#REF!</v>
          </cell>
          <cell r="F2753" t="str">
            <v>Unknown</v>
          </cell>
          <cell r="G2753" t="e">
            <v>#REF!</v>
          </cell>
          <cell r="H2753" t="str">
            <v>unmonitored</v>
          </cell>
          <cell r="I2753" t="e">
            <v>#REF!</v>
          </cell>
          <cell r="J2753" t="str">
            <v>Last recorded substrate: Live Pine Tree</v>
          </cell>
          <cell r="K2753" t="e">
            <v>#REF!</v>
          </cell>
          <cell r="L2753">
            <v>27.695667</v>
          </cell>
          <cell r="M2753">
            <v>-81.534499999999994</v>
          </cell>
          <cell r="N2753" t="str">
            <v>{05b405ec-dfec-4417-bbd0-834dedd93fb8}</v>
          </cell>
          <cell r="O2753">
            <v>43682.641504629632</v>
          </cell>
          <cell r="P2753" t="str">
            <v>twu_dangermond</v>
          </cell>
          <cell r="Q2753">
            <v>43991.884618055556</v>
          </cell>
          <cell r="R2753" t="str">
            <v>cbaileyAudubon</v>
          </cell>
          <cell r="S2753" t="str">
            <v xml:space="preserve">Permanent </v>
          </cell>
          <cell r="T2753" t="str">
            <v>2021 no nest found here</v>
          </cell>
          <cell r="U2753" t="str">
            <v>Pair has no alternate nest(s)</v>
          </cell>
          <cell r="V2753" t="str">
            <v>PO239</v>
          </cell>
          <cell r="W2753">
            <v>43304.732349537036</v>
          </cell>
          <cell r="X2753">
            <v>0</v>
          </cell>
          <cell r="Y2753">
            <v>0</v>
          </cell>
          <cell r="Z2753">
            <v>0</v>
          </cell>
          <cell r="AA2753">
            <v>0</v>
          </cell>
          <cell r="AB2753">
            <v>0</v>
          </cell>
          <cell r="AC2753">
            <v>0</v>
          </cell>
          <cell r="AD2753">
            <v>0</v>
          </cell>
          <cell r="AE2753">
            <v>0</v>
          </cell>
          <cell r="AF2753">
            <v>0</v>
          </cell>
          <cell r="AG2753">
            <v>0</v>
          </cell>
          <cell r="AH2753">
            <v>0</v>
          </cell>
          <cell r="AI2753">
            <v>0</v>
          </cell>
          <cell r="AJ2753">
            <v>0</v>
          </cell>
          <cell r="AK2753">
            <v>0</v>
          </cell>
          <cell r="AL2753">
            <v>1</v>
          </cell>
          <cell r="AM2753">
            <v>0</v>
          </cell>
          <cell r="AN2753">
            <v>1</v>
          </cell>
          <cell r="AO2753" t="str">
            <v>Point Z</v>
          </cell>
        </row>
        <row r="2754">
          <cell r="A2754" t="str">
            <v>PO240</v>
          </cell>
          <cell r="B2754" t="e">
            <v>#N/A</v>
          </cell>
          <cell r="C2754" t="str">
            <v>Polk</v>
          </cell>
          <cell r="D2754" t="str">
            <v>Occupied</v>
          </cell>
          <cell r="E2754" t="e">
            <v>#REF!</v>
          </cell>
          <cell r="F2754" t="str">
            <v>Yes</v>
          </cell>
          <cell r="G2754" t="e">
            <v>#REF!</v>
          </cell>
          <cell r="H2754" t="str">
            <v>Audubon</v>
          </cell>
          <cell r="I2754" t="e">
            <v>#REF!</v>
          </cell>
          <cell r="J2754" t="str">
            <v>Last recorded substrate: Artificial 42(A), Artificial (FWC)</v>
          </cell>
          <cell r="K2754" t="e">
            <v>#REF!</v>
          </cell>
          <cell r="L2754">
            <v>28.051333</v>
          </cell>
          <cell r="M2754">
            <v>-81.815667000000005</v>
          </cell>
          <cell r="N2754" t="str">
            <v>{85b6dc7c-699f-423c-bca4-2d7ea6653a2b}</v>
          </cell>
          <cell r="O2754">
            <v>43682.641504629632</v>
          </cell>
          <cell r="P2754" t="str">
            <v>twu_dangermond</v>
          </cell>
          <cell r="Q2754">
            <v>43991.884201388886</v>
          </cell>
          <cell r="R2754" t="str">
            <v>cbaileyAudubon</v>
          </cell>
          <cell r="S2754" t="str">
            <v xml:space="preserve">Permanent </v>
          </cell>
          <cell r="T2754" t="str">
            <v>&lt;Null&gt;</v>
          </cell>
          <cell r="U2754" t="str">
            <v>Pair has no alternate nest(s)</v>
          </cell>
          <cell r="V2754" t="str">
            <v>PO240</v>
          </cell>
          <cell r="W2754">
            <v>43304.732349537036</v>
          </cell>
          <cell r="X2754">
            <v>0</v>
          </cell>
          <cell r="Y2754">
            <v>0</v>
          </cell>
          <cell r="Z2754">
            <v>0</v>
          </cell>
          <cell r="AA2754">
            <v>0</v>
          </cell>
          <cell r="AB2754">
            <v>0</v>
          </cell>
          <cell r="AC2754">
            <v>0</v>
          </cell>
          <cell r="AD2754">
            <v>0</v>
          </cell>
          <cell r="AE2754">
            <v>0</v>
          </cell>
          <cell r="AF2754">
            <v>1</v>
          </cell>
          <cell r="AG2754">
            <v>12</v>
          </cell>
          <cell r="AH2754">
            <v>13</v>
          </cell>
          <cell r="AI2754">
            <v>8</v>
          </cell>
          <cell r="AJ2754">
            <v>12</v>
          </cell>
          <cell r="AK2754">
            <v>3</v>
          </cell>
          <cell r="AL2754">
            <v>19</v>
          </cell>
          <cell r="AM2754">
            <v>19</v>
          </cell>
          <cell r="AN2754">
            <v>87</v>
          </cell>
          <cell r="AO2754" t="str">
            <v>Point Z</v>
          </cell>
        </row>
        <row r="2755">
          <cell r="A2755" t="str">
            <v>PO241</v>
          </cell>
          <cell r="B2755" t="e">
            <v>#N/A</v>
          </cell>
          <cell r="C2755" t="str">
            <v>Polk</v>
          </cell>
          <cell r="D2755" t="str">
            <v>Inactive</v>
          </cell>
          <cell r="E2755" t="e">
            <v>#REF!</v>
          </cell>
          <cell r="F2755" t="str">
            <v>No</v>
          </cell>
          <cell r="G2755" t="e">
            <v>#REF!</v>
          </cell>
          <cell r="H2755" t="str">
            <v>Audubon</v>
          </cell>
          <cell r="I2755" t="e">
            <v>#REF!</v>
          </cell>
          <cell r="J2755" t="str">
            <v>Last known substrate: Live Pine</v>
          </cell>
          <cell r="K2755" t="e">
            <v>#REF!</v>
          </cell>
          <cell r="L2755">
            <v>27.719653000000001</v>
          </cell>
          <cell r="M2755">
            <v>-81.462862000000001</v>
          </cell>
          <cell r="N2755" t="str">
            <v>{836683ad-18e2-4cff-872a-33f7db3476db}</v>
          </cell>
          <cell r="O2755">
            <v>44168.208333333336</v>
          </cell>
          <cell r="P2755" t="str">
            <v>sbreeding_audubon</v>
          </cell>
          <cell r="Q2755" t="str">
            <v>&lt;Null&gt;</v>
          </cell>
          <cell r="R2755" t="str">
            <v>&lt;Null&gt;</v>
          </cell>
          <cell r="S2755" t="str">
            <v xml:space="preserve">Permanent </v>
          </cell>
          <cell r="T2755" t="str">
            <v>2021 season GHOW's used this nest. 12/2/20 Cheryl Millett reports old location for PO241 is gone, found this nest in July 2020, presumed relo of PO241</v>
          </cell>
          <cell r="U2755" t="str">
            <v>Pair has no alternate nest(s)</v>
          </cell>
          <cell r="V2755" t="str">
            <v>PO933</v>
          </cell>
          <cell r="W2755" t="str">
            <v>&lt;Null&gt;</v>
          </cell>
          <cell r="X2755">
            <v>0</v>
          </cell>
          <cell r="Y2755">
            <v>0</v>
          </cell>
          <cell r="Z2755">
            <v>0</v>
          </cell>
          <cell r="AA2755">
            <v>0</v>
          </cell>
          <cell r="AB2755">
            <v>0</v>
          </cell>
          <cell r="AC2755">
            <v>0</v>
          </cell>
          <cell r="AD2755">
            <v>0</v>
          </cell>
          <cell r="AE2755">
            <v>0</v>
          </cell>
          <cell r="AF2755">
            <v>0</v>
          </cell>
          <cell r="AG2755">
            <v>0</v>
          </cell>
          <cell r="AH2755">
            <v>0</v>
          </cell>
          <cell r="AI2755">
            <v>0</v>
          </cell>
          <cell r="AJ2755">
            <v>0</v>
          </cell>
          <cell r="AK2755">
            <v>0</v>
          </cell>
          <cell r="AL2755">
            <v>22</v>
          </cell>
          <cell r="AM2755">
            <v>16</v>
          </cell>
          <cell r="AN2755">
            <v>38</v>
          </cell>
          <cell r="AO2755" t="str">
            <v>Point Z</v>
          </cell>
        </row>
        <row r="2756">
          <cell r="A2756" t="str">
            <v>PO241a</v>
          </cell>
          <cell r="B2756" t="e">
            <v>#N/A</v>
          </cell>
          <cell r="C2756" t="str">
            <v>Polk</v>
          </cell>
          <cell r="D2756" t="str">
            <v>Destroyed</v>
          </cell>
          <cell r="E2756" t="e">
            <v>#REF!</v>
          </cell>
          <cell r="F2756" t="str">
            <v>No</v>
          </cell>
          <cell r="G2756" t="e">
            <v>#REF!</v>
          </cell>
          <cell r="H2756" t="str">
            <v>Audubon</v>
          </cell>
          <cell r="I2756" t="e">
            <v>#REF!</v>
          </cell>
          <cell r="J2756" t="str">
            <v>Last recorded substrate: Live Pine Tree</v>
          </cell>
          <cell r="K2756" t="e">
            <v>#REF!</v>
          </cell>
          <cell r="L2756">
            <v>27.717666999999999</v>
          </cell>
          <cell r="M2756">
            <v>-81.458832999999998</v>
          </cell>
          <cell r="N2756" t="str">
            <v>{dd012ca7-10a8-481c-b20d-53b3c95866d9}</v>
          </cell>
          <cell r="O2756">
            <v>43682.641504629632</v>
          </cell>
          <cell r="P2756" t="str">
            <v>twu_dangermond</v>
          </cell>
          <cell r="Q2756">
            <v>43991.884618055556</v>
          </cell>
          <cell r="R2756" t="str">
            <v>cbaileyAudubon</v>
          </cell>
          <cell r="S2756" t="str">
            <v xml:space="preserve">Permanent </v>
          </cell>
          <cell r="T2756" t="str">
            <v>12/2/20 Cheryl Millett with TNC reports this nest is gone, found new nest in Spring of this year and confirmed still there, calling a relo of PO241</v>
          </cell>
          <cell r="U2756" t="str">
            <v>Nest is permanently out of use</v>
          </cell>
          <cell r="V2756" t="str">
            <v>PO933</v>
          </cell>
          <cell r="W2756">
            <v>43304.732349537036</v>
          </cell>
          <cell r="X2756">
            <v>0</v>
          </cell>
          <cell r="Y2756">
            <v>0</v>
          </cell>
          <cell r="Z2756">
            <v>0</v>
          </cell>
          <cell r="AA2756">
            <v>0</v>
          </cell>
          <cell r="AB2756">
            <v>0</v>
          </cell>
          <cell r="AC2756">
            <v>0</v>
          </cell>
          <cell r="AD2756">
            <v>0</v>
          </cell>
          <cell r="AE2756">
            <v>0</v>
          </cell>
          <cell r="AF2756">
            <v>0</v>
          </cell>
          <cell r="AG2756">
            <v>0</v>
          </cell>
          <cell r="AH2756">
            <v>0</v>
          </cell>
          <cell r="AI2756">
            <v>0</v>
          </cell>
          <cell r="AJ2756">
            <v>0</v>
          </cell>
          <cell r="AK2756">
            <v>0</v>
          </cell>
          <cell r="AL2756">
            <v>0</v>
          </cell>
          <cell r="AM2756">
            <v>0</v>
          </cell>
          <cell r="AN2756">
            <v>0</v>
          </cell>
          <cell r="AO2756" t="str">
            <v>Point Z</v>
          </cell>
        </row>
        <row r="2757">
          <cell r="A2757" t="str">
            <v>PO242</v>
          </cell>
          <cell r="B2757" t="e">
            <v>#N/A</v>
          </cell>
          <cell r="C2757" t="str">
            <v>Polk</v>
          </cell>
          <cell r="D2757" t="str">
            <v>Unknown</v>
          </cell>
          <cell r="E2757" t="e">
            <v>#REF!</v>
          </cell>
          <cell r="F2757" t="str">
            <v>Unknown</v>
          </cell>
          <cell r="G2757" t="e">
            <v>#REF!</v>
          </cell>
          <cell r="H2757" t="str">
            <v>unmonitored</v>
          </cell>
          <cell r="I2757" t="e">
            <v>#REF!</v>
          </cell>
          <cell r="J2757" t="str">
            <v>Last recorded substrate: Live Pine Tree</v>
          </cell>
          <cell r="K2757" t="e">
            <v>#REF!</v>
          </cell>
          <cell r="L2757">
            <v>28.134499999999999</v>
          </cell>
          <cell r="M2757">
            <v>-81.789167000000006</v>
          </cell>
          <cell r="N2757" t="str">
            <v>{b705e3f0-e368-4200-b54f-c60fd5a1bb71}</v>
          </cell>
          <cell r="O2757">
            <v>43682.641504629632</v>
          </cell>
          <cell r="P2757" t="str">
            <v>twu_dangermond</v>
          </cell>
          <cell r="Q2757">
            <v>43991.884201388886</v>
          </cell>
          <cell r="R2757" t="str">
            <v>cbaileyAudubon</v>
          </cell>
          <cell r="S2757" t="str">
            <v xml:space="preserve">Permanent </v>
          </cell>
          <cell r="T2757" t="str">
            <v>&lt;Null&gt;</v>
          </cell>
          <cell r="U2757" t="str">
            <v>Pair has no alternate nest(s)</v>
          </cell>
          <cell r="V2757" t="str">
            <v>PO242</v>
          </cell>
          <cell r="W2757">
            <v>43304.732349537036</v>
          </cell>
          <cell r="X2757">
            <v>0</v>
          </cell>
          <cell r="Y2757">
            <v>0</v>
          </cell>
          <cell r="Z2757">
            <v>0</v>
          </cell>
          <cell r="AA2757">
            <v>0</v>
          </cell>
          <cell r="AB2757">
            <v>0</v>
          </cell>
          <cell r="AC2757">
            <v>0</v>
          </cell>
          <cell r="AD2757">
            <v>0</v>
          </cell>
          <cell r="AE2757">
            <v>0</v>
          </cell>
          <cell r="AF2757">
            <v>0</v>
          </cell>
          <cell r="AG2757">
            <v>0</v>
          </cell>
          <cell r="AH2757">
            <v>0</v>
          </cell>
          <cell r="AI2757">
            <v>0</v>
          </cell>
          <cell r="AJ2757">
            <v>1</v>
          </cell>
          <cell r="AK2757">
            <v>1</v>
          </cell>
          <cell r="AL2757">
            <v>0</v>
          </cell>
          <cell r="AM2757">
            <v>2</v>
          </cell>
          <cell r="AN2757">
            <v>4</v>
          </cell>
          <cell r="AO2757" t="str">
            <v>Point Z</v>
          </cell>
        </row>
        <row r="2758">
          <cell r="A2758" t="str">
            <v>PO243</v>
          </cell>
          <cell r="B2758" t="e">
            <v>#N/A</v>
          </cell>
          <cell r="C2758" t="str">
            <v>Polk</v>
          </cell>
          <cell r="D2758" t="str">
            <v>Inactive</v>
          </cell>
          <cell r="E2758" t="e">
            <v>#REF!</v>
          </cell>
          <cell r="F2758" t="str">
            <v>No</v>
          </cell>
          <cell r="G2758" t="e">
            <v>#REF!</v>
          </cell>
          <cell r="H2758" t="str">
            <v>Audubon</v>
          </cell>
          <cell r="I2758" t="e">
            <v>#REF!</v>
          </cell>
          <cell r="J2758" t="str">
            <v>Last recorded substrate: Artificial</v>
          </cell>
          <cell r="K2758" t="e">
            <v>#REF!</v>
          </cell>
          <cell r="L2758">
            <v>28.044833000000001</v>
          </cell>
          <cell r="M2758">
            <v>-82.030833000000001</v>
          </cell>
          <cell r="N2758" t="str">
            <v>{ad6d5fff-732e-4bb6-93d7-a8da2d3647b7}</v>
          </cell>
          <cell r="O2758">
            <v>43682.641504629632</v>
          </cell>
          <cell r="P2758" t="str">
            <v>twu_dangermond</v>
          </cell>
          <cell r="Q2758">
            <v>43991.884201388886</v>
          </cell>
          <cell r="R2758" t="str">
            <v>cbaileyAudubon</v>
          </cell>
          <cell r="S2758" t="str">
            <v xml:space="preserve">Permanent </v>
          </cell>
          <cell r="T2758" t="str">
            <v>&lt;Null&gt;</v>
          </cell>
          <cell r="U2758" t="str">
            <v>Pair has no alternate nest(s)</v>
          </cell>
          <cell r="V2758" t="str">
            <v>PO243</v>
          </cell>
          <cell r="W2758">
            <v>43304.732349537036</v>
          </cell>
          <cell r="X2758">
            <v>0</v>
          </cell>
          <cell r="Y2758">
            <v>0</v>
          </cell>
          <cell r="Z2758">
            <v>0</v>
          </cell>
          <cell r="AA2758">
            <v>0</v>
          </cell>
          <cell r="AB2758">
            <v>0</v>
          </cell>
          <cell r="AC2758">
            <v>0</v>
          </cell>
          <cell r="AD2758">
            <v>0</v>
          </cell>
          <cell r="AE2758">
            <v>0</v>
          </cell>
          <cell r="AF2758">
            <v>0</v>
          </cell>
          <cell r="AG2758">
            <v>0</v>
          </cell>
          <cell r="AH2758">
            <v>0</v>
          </cell>
          <cell r="AI2758">
            <v>0</v>
          </cell>
          <cell r="AJ2758">
            <v>0</v>
          </cell>
          <cell r="AK2758">
            <v>1</v>
          </cell>
          <cell r="AL2758">
            <v>5</v>
          </cell>
          <cell r="AM2758">
            <v>8</v>
          </cell>
          <cell r="AN2758">
            <v>14</v>
          </cell>
          <cell r="AO2758" t="str">
            <v>Point Z</v>
          </cell>
        </row>
        <row r="2759">
          <cell r="A2759" t="str">
            <v>PO244</v>
          </cell>
          <cell r="B2759" t="e">
            <v>#N/A</v>
          </cell>
          <cell r="C2759" t="str">
            <v>Polk</v>
          </cell>
          <cell r="D2759" t="str">
            <v>Unknown</v>
          </cell>
          <cell r="E2759" t="e">
            <v>#REF!</v>
          </cell>
          <cell r="F2759" t="str">
            <v>Unknown</v>
          </cell>
          <cell r="G2759" t="e">
            <v>#REF!</v>
          </cell>
          <cell r="H2759" t="str">
            <v>unmonitored</v>
          </cell>
          <cell r="I2759" t="e">
            <v>#REF!</v>
          </cell>
          <cell r="J2759" t="str">
            <v>Last recorded substrate: Live Pine Tree</v>
          </cell>
          <cell r="K2759" t="e">
            <v>#REF!</v>
          </cell>
          <cell r="L2759">
            <v>28.070333000000002</v>
          </cell>
          <cell r="M2759">
            <v>-81.558000000000007</v>
          </cell>
          <cell r="N2759" t="str">
            <v>{c8000854-f2f5-4b0a-aa13-da84e0d48e4d}</v>
          </cell>
          <cell r="O2759">
            <v>43682.641504629632</v>
          </cell>
          <cell r="P2759" t="str">
            <v>twu_dangermond</v>
          </cell>
          <cell r="Q2759">
            <v>43991.884618055556</v>
          </cell>
          <cell r="R2759" t="str">
            <v>cbaileyAudubon</v>
          </cell>
          <cell r="S2759" t="str">
            <v xml:space="preserve">Permanent </v>
          </cell>
          <cell r="T2759" t="str">
            <v>&lt;Null&gt;</v>
          </cell>
          <cell r="U2759" t="str">
            <v>Pair has no alternate nest(s)</v>
          </cell>
          <cell r="V2759" t="str">
            <v>PO244</v>
          </cell>
          <cell r="W2759">
            <v>43304.732349537036</v>
          </cell>
          <cell r="X2759">
            <v>0</v>
          </cell>
          <cell r="Y2759">
            <v>0</v>
          </cell>
          <cell r="Z2759">
            <v>0</v>
          </cell>
          <cell r="AA2759">
            <v>0</v>
          </cell>
          <cell r="AB2759">
            <v>0</v>
          </cell>
          <cell r="AC2759">
            <v>0</v>
          </cell>
          <cell r="AD2759">
            <v>0</v>
          </cell>
          <cell r="AE2759">
            <v>0</v>
          </cell>
          <cell r="AF2759">
            <v>0</v>
          </cell>
          <cell r="AG2759">
            <v>0</v>
          </cell>
          <cell r="AH2759">
            <v>0</v>
          </cell>
          <cell r="AI2759">
            <v>0</v>
          </cell>
          <cell r="AJ2759">
            <v>0</v>
          </cell>
          <cell r="AK2759">
            <v>0</v>
          </cell>
          <cell r="AL2759">
            <v>0</v>
          </cell>
          <cell r="AM2759">
            <v>0</v>
          </cell>
          <cell r="AN2759">
            <v>0</v>
          </cell>
          <cell r="AO2759" t="str">
            <v>Point Z</v>
          </cell>
        </row>
        <row r="2760">
          <cell r="A2760" t="str">
            <v>PO245</v>
          </cell>
          <cell r="B2760" t="e">
            <v>#N/A</v>
          </cell>
          <cell r="C2760" t="str">
            <v>Polk</v>
          </cell>
          <cell r="D2760" t="str">
            <v>Unknown</v>
          </cell>
          <cell r="E2760" t="e">
            <v>#REF!</v>
          </cell>
          <cell r="F2760" t="str">
            <v>Unknown</v>
          </cell>
          <cell r="G2760" t="e">
            <v>#REF!</v>
          </cell>
          <cell r="H2760" t="str">
            <v>unmonitored</v>
          </cell>
          <cell r="I2760" t="e">
            <v>#REF!</v>
          </cell>
          <cell r="J2760" t="str">
            <v>Last recorded substrate: Live Tree</v>
          </cell>
          <cell r="K2760" t="e">
            <v>#REF!</v>
          </cell>
          <cell r="L2760">
            <v>27.867526000000002</v>
          </cell>
          <cell r="M2760">
            <v>-81.594956999999994</v>
          </cell>
          <cell r="N2760" t="str">
            <v>{b54a1ef6-64e0-43ba-b565-1ecfcbc00f1f}</v>
          </cell>
          <cell r="O2760">
            <v>43682.641504629632</v>
          </cell>
          <cell r="P2760" t="str">
            <v>twu_dangermond</v>
          </cell>
          <cell r="Q2760">
            <v>43991.884201388886</v>
          </cell>
          <cell r="R2760" t="str">
            <v>cbaileyAudubon</v>
          </cell>
          <cell r="S2760" t="str">
            <v xml:space="preserve">Permanent </v>
          </cell>
          <cell r="T2760" t="str">
            <v>2021 no nest found at this location</v>
          </cell>
          <cell r="U2760" t="str">
            <v>Pair has no alternate nest(s)</v>
          </cell>
          <cell r="V2760" t="str">
            <v>PO245</v>
          </cell>
          <cell r="W2760">
            <v>43304.732349537036</v>
          </cell>
          <cell r="X2760">
            <v>0</v>
          </cell>
          <cell r="Y2760">
            <v>0</v>
          </cell>
          <cell r="Z2760">
            <v>0</v>
          </cell>
          <cell r="AA2760">
            <v>0</v>
          </cell>
          <cell r="AB2760">
            <v>0</v>
          </cell>
          <cell r="AC2760">
            <v>0</v>
          </cell>
          <cell r="AD2760">
            <v>0</v>
          </cell>
          <cell r="AE2760">
            <v>0</v>
          </cell>
          <cell r="AF2760">
            <v>1</v>
          </cell>
          <cell r="AG2760">
            <v>10</v>
          </cell>
          <cell r="AH2760">
            <v>14</v>
          </cell>
          <cell r="AI2760">
            <v>6</v>
          </cell>
          <cell r="AJ2760">
            <v>2</v>
          </cell>
          <cell r="AK2760">
            <v>1</v>
          </cell>
          <cell r="AL2760">
            <v>1</v>
          </cell>
          <cell r="AM2760">
            <v>0</v>
          </cell>
          <cell r="AN2760">
            <v>35</v>
          </cell>
          <cell r="AO2760" t="str">
            <v>Point Z</v>
          </cell>
        </row>
        <row r="2761">
          <cell r="A2761" t="str">
            <v>PO246</v>
          </cell>
          <cell r="B2761" t="e">
            <v>#N/A</v>
          </cell>
          <cell r="C2761" t="str">
            <v>Polk</v>
          </cell>
          <cell r="D2761" t="str">
            <v>Unknown</v>
          </cell>
          <cell r="E2761" t="e">
            <v>#REF!</v>
          </cell>
          <cell r="F2761" t="str">
            <v>Unknown</v>
          </cell>
          <cell r="G2761" t="e">
            <v>#REF!</v>
          </cell>
          <cell r="H2761" t="str">
            <v>unmonitored</v>
          </cell>
          <cell r="I2761" t="e">
            <v>#REF!</v>
          </cell>
          <cell r="J2761" t="str">
            <v>Last recorded substrate: Live Pine Tree</v>
          </cell>
          <cell r="K2761" t="e">
            <v>#REF!</v>
          </cell>
          <cell r="L2761">
            <v>28.054670000000002</v>
          </cell>
          <cell r="M2761">
            <v>-81.759500000000003</v>
          </cell>
          <cell r="N2761" t="str">
            <v>{9a7cd3e8-023b-484a-9bea-e504ce374e21}</v>
          </cell>
          <cell r="O2761">
            <v>43682.641504629632</v>
          </cell>
          <cell r="P2761" t="str">
            <v>twu_dangermond</v>
          </cell>
          <cell r="Q2761">
            <v>43991.884618055556</v>
          </cell>
          <cell r="R2761" t="str">
            <v>cbaileyAudubon</v>
          </cell>
          <cell r="S2761" t="str">
            <v xml:space="preserve">Permanent </v>
          </cell>
          <cell r="T2761" t="str">
            <v>&lt;Null&gt;</v>
          </cell>
          <cell r="U2761" t="str">
            <v>Pair has no alternate nest(s)</v>
          </cell>
          <cell r="V2761" t="str">
            <v>PO246</v>
          </cell>
          <cell r="W2761">
            <v>43304.732349537036</v>
          </cell>
          <cell r="X2761">
            <v>0</v>
          </cell>
          <cell r="Y2761">
            <v>0</v>
          </cell>
          <cell r="Z2761">
            <v>0</v>
          </cell>
          <cell r="AA2761">
            <v>0</v>
          </cell>
          <cell r="AB2761">
            <v>0</v>
          </cell>
          <cell r="AC2761">
            <v>0</v>
          </cell>
          <cell r="AD2761">
            <v>0</v>
          </cell>
          <cell r="AE2761">
            <v>0</v>
          </cell>
          <cell r="AF2761">
            <v>0</v>
          </cell>
          <cell r="AG2761">
            <v>0</v>
          </cell>
          <cell r="AH2761">
            <v>0</v>
          </cell>
          <cell r="AI2761">
            <v>0</v>
          </cell>
          <cell r="AJ2761">
            <v>0</v>
          </cell>
          <cell r="AK2761">
            <v>0</v>
          </cell>
          <cell r="AL2761">
            <v>0</v>
          </cell>
          <cell r="AM2761">
            <v>0</v>
          </cell>
          <cell r="AN2761">
            <v>0</v>
          </cell>
          <cell r="AO2761" t="str">
            <v>Point Z</v>
          </cell>
        </row>
        <row r="2762">
          <cell r="A2762" t="str">
            <v>PO247</v>
          </cell>
          <cell r="B2762" t="e">
            <v>#N/A</v>
          </cell>
          <cell r="C2762" t="str">
            <v>Polk</v>
          </cell>
          <cell r="D2762" t="str">
            <v>Occupied</v>
          </cell>
          <cell r="E2762" t="e">
            <v>#REF!</v>
          </cell>
          <cell r="F2762" t="str">
            <v>Unknown</v>
          </cell>
          <cell r="G2762" t="e">
            <v>#REF!</v>
          </cell>
          <cell r="H2762" t="str">
            <v>Audubon</v>
          </cell>
          <cell r="I2762" t="e">
            <v>#REF!</v>
          </cell>
          <cell r="J2762" t="str">
            <v>Last recorded substrate: Artificial Communications Tower (A), Power Transmission Pole (FWC)</v>
          </cell>
          <cell r="K2762" t="e">
            <v>#REF!</v>
          </cell>
          <cell r="L2762">
            <v>27.917999999999999</v>
          </cell>
          <cell r="M2762">
            <v>-81.627499999999998</v>
          </cell>
          <cell r="N2762" t="str">
            <v>{a30ffed1-e672-4c46-a46e-14990eb208c1}</v>
          </cell>
          <cell r="O2762">
            <v>43682.641504629632</v>
          </cell>
          <cell r="P2762" t="str">
            <v>twu_dangermond</v>
          </cell>
          <cell r="Q2762">
            <v>43991.884583333333</v>
          </cell>
          <cell r="R2762" t="str">
            <v>cbaileyAudubon</v>
          </cell>
          <cell r="S2762" t="str">
            <v xml:space="preserve">Permanent </v>
          </cell>
          <cell r="T2762" t="str">
            <v>2021 RM said incubating in Dec but no visits after that</v>
          </cell>
          <cell r="U2762" t="str">
            <v>Pair has no alternate nest(s)</v>
          </cell>
          <cell r="V2762" t="str">
            <v>PO247</v>
          </cell>
          <cell r="W2762">
            <v>43304.732349537036</v>
          </cell>
          <cell r="X2762">
            <v>0</v>
          </cell>
          <cell r="Y2762">
            <v>0</v>
          </cell>
          <cell r="Z2762">
            <v>0</v>
          </cell>
          <cell r="AA2762">
            <v>0</v>
          </cell>
          <cell r="AB2762">
            <v>0</v>
          </cell>
          <cell r="AC2762">
            <v>0</v>
          </cell>
          <cell r="AD2762">
            <v>0</v>
          </cell>
          <cell r="AE2762">
            <v>0</v>
          </cell>
          <cell r="AF2762">
            <v>1</v>
          </cell>
          <cell r="AG2762">
            <v>13</v>
          </cell>
          <cell r="AH2762">
            <v>12</v>
          </cell>
          <cell r="AI2762">
            <v>6</v>
          </cell>
          <cell r="AJ2762">
            <v>0</v>
          </cell>
          <cell r="AK2762">
            <v>0</v>
          </cell>
          <cell r="AL2762">
            <v>2</v>
          </cell>
          <cell r="AM2762">
            <v>1</v>
          </cell>
          <cell r="AN2762">
            <v>35</v>
          </cell>
          <cell r="AO2762" t="str">
            <v>Point Z</v>
          </cell>
        </row>
        <row r="2763">
          <cell r="A2763" t="str">
            <v>PO248</v>
          </cell>
          <cell r="B2763" t="e">
            <v>#N/A</v>
          </cell>
          <cell r="C2763" t="str">
            <v>Polk</v>
          </cell>
          <cell r="D2763" t="str">
            <v>Unknown</v>
          </cell>
          <cell r="E2763" t="e">
            <v>#REF!</v>
          </cell>
          <cell r="F2763" t="str">
            <v>Unknown</v>
          </cell>
          <cell r="G2763" t="e">
            <v>#REF!</v>
          </cell>
          <cell r="H2763" t="str">
            <v>unmonitored</v>
          </cell>
          <cell r="I2763" t="e">
            <v>#REF!</v>
          </cell>
          <cell r="J2763" t="str">
            <v>Last recorded substrate: Artificial Communications Tower (A), Cell Tower (FWC)</v>
          </cell>
          <cell r="K2763" t="e">
            <v>#REF!</v>
          </cell>
          <cell r="L2763">
            <v>27.888444</v>
          </cell>
          <cell r="M2763">
            <v>-81.827091999999993</v>
          </cell>
          <cell r="N2763" t="str">
            <v>{e959661b-f415-4d16-bece-d1191dee70d1}</v>
          </cell>
          <cell r="O2763">
            <v>43682.641504629632</v>
          </cell>
          <cell r="P2763" t="str">
            <v>twu_dangermond</v>
          </cell>
          <cell r="Q2763">
            <v>43991.884583333333</v>
          </cell>
          <cell r="R2763" t="str">
            <v>cbaileyAudubon</v>
          </cell>
          <cell r="S2763" t="str">
            <v xml:space="preserve">Permanent </v>
          </cell>
          <cell r="T2763" t="str">
            <v>&lt;Null&gt;</v>
          </cell>
          <cell r="U2763" t="str">
            <v>Pair has no alternate nest(s)</v>
          </cell>
          <cell r="V2763" t="str">
            <v>PO248</v>
          </cell>
          <cell r="W2763">
            <v>43304.732349537036</v>
          </cell>
          <cell r="X2763">
            <v>0</v>
          </cell>
          <cell r="Y2763">
            <v>0</v>
          </cell>
          <cell r="Z2763">
            <v>0</v>
          </cell>
          <cell r="AA2763">
            <v>0</v>
          </cell>
          <cell r="AB2763">
            <v>0</v>
          </cell>
          <cell r="AC2763">
            <v>0</v>
          </cell>
          <cell r="AD2763">
            <v>0</v>
          </cell>
          <cell r="AE2763">
            <v>0</v>
          </cell>
          <cell r="AF2763">
            <v>0</v>
          </cell>
          <cell r="AG2763">
            <v>19</v>
          </cell>
          <cell r="AH2763">
            <v>28</v>
          </cell>
          <cell r="AI2763">
            <v>6</v>
          </cell>
          <cell r="AJ2763">
            <v>0</v>
          </cell>
          <cell r="AK2763">
            <v>0</v>
          </cell>
          <cell r="AL2763">
            <v>0</v>
          </cell>
          <cell r="AM2763">
            <v>1</v>
          </cell>
          <cell r="AN2763">
            <v>54</v>
          </cell>
          <cell r="AO2763" t="str">
            <v>Point Z</v>
          </cell>
        </row>
        <row r="2764">
          <cell r="A2764" t="str">
            <v>PO249</v>
          </cell>
          <cell r="B2764" t="e">
            <v>#N/A</v>
          </cell>
          <cell r="C2764" t="str">
            <v>Polk</v>
          </cell>
          <cell r="D2764" t="str">
            <v>Occupied</v>
          </cell>
          <cell r="E2764" t="e">
            <v>#REF!</v>
          </cell>
          <cell r="F2764" t="str">
            <v>Yes</v>
          </cell>
          <cell r="G2764" t="e">
            <v>#REF!</v>
          </cell>
          <cell r="H2764" t="str">
            <v>Audubon</v>
          </cell>
          <cell r="I2764" t="e">
            <v>#REF!</v>
          </cell>
          <cell r="J2764" t="str">
            <v>Last recorded substrate: Artificial Nest Platform' (A), Cell Tower (FWC)</v>
          </cell>
          <cell r="K2764" t="e">
            <v>#REF!</v>
          </cell>
          <cell r="L2764">
            <v>28.1557</v>
          </cell>
          <cell r="M2764">
            <v>-81.832499999999996</v>
          </cell>
          <cell r="N2764" t="str">
            <v>{b10b78e5-ec29-4547-96db-30f2278f8ecc}</v>
          </cell>
          <cell r="O2764">
            <v>43682.641504629632</v>
          </cell>
          <cell r="P2764" t="str">
            <v>twu_dangermond</v>
          </cell>
          <cell r="Q2764">
            <v>43991.884201388886</v>
          </cell>
          <cell r="R2764" t="str">
            <v>cbaileyAudubon</v>
          </cell>
          <cell r="S2764" t="str">
            <v xml:space="preserve">Permanent </v>
          </cell>
          <cell r="T2764" t="str">
            <v>&lt;Null&gt;</v>
          </cell>
          <cell r="U2764" t="str">
            <v>Pair has no alternate nest(s)</v>
          </cell>
          <cell r="V2764" t="str">
            <v>PO249</v>
          </cell>
          <cell r="W2764">
            <v>43304.732349537036</v>
          </cell>
          <cell r="X2764">
            <v>0</v>
          </cell>
          <cell r="Y2764">
            <v>0</v>
          </cell>
          <cell r="Z2764">
            <v>0</v>
          </cell>
          <cell r="AA2764">
            <v>0</v>
          </cell>
          <cell r="AB2764">
            <v>0</v>
          </cell>
          <cell r="AC2764">
            <v>0</v>
          </cell>
          <cell r="AD2764">
            <v>0</v>
          </cell>
          <cell r="AE2764">
            <v>0</v>
          </cell>
          <cell r="AF2764">
            <v>0</v>
          </cell>
          <cell r="AG2764">
            <v>2</v>
          </cell>
          <cell r="AH2764">
            <v>15</v>
          </cell>
          <cell r="AI2764">
            <v>11</v>
          </cell>
          <cell r="AJ2764">
            <v>11</v>
          </cell>
          <cell r="AK2764">
            <v>24</v>
          </cell>
          <cell r="AL2764">
            <v>58</v>
          </cell>
          <cell r="AM2764">
            <v>60</v>
          </cell>
          <cell r="AN2764">
            <v>181</v>
          </cell>
          <cell r="AO2764" t="str">
            <v>Point Z</v>
          </cell>
        </row>
        <row r="2765">
          <cell r="A2765" t="str">
            <v>PO250</v>
          </cell>
          <cell r="B2765" t="e">
            <v>#N/A</v>
          </cell>
          <cell r="C2765" t="str">
            <v>Polk</v>
          </cell>
          <cell r="D2765" t="str">
            <v>Unknown</v>
          </cell>
          <cell r="E2765" t="e">
            <v>#REF!</v>
          </cell>
          <cell r="F2765" t="str">
            <v>Unknown</v>
          </cell>
          <cell r="G2765" t="e">
            <v>#REF!</v>
          </cell>
          <cell r="H2765" t="str">
            <v>unmonitored</v>
          </cell>
          <cell r="I2765" t="e">
            <v>#REF!</v>
          </cell>
          <cell r="J2765" t="str">
            <v>Last recorded substrate: Live Pine Tree</v>
          </cell>
          <cell r="K2765" t="e">
            <v>#REF!</v>
          </cell>
          <cell r="L2765">
            <v>27.832830000000001</v>
          </cell>
          <cell r="M2765">
            <v>-81.29083</v>
          </cell>
          <cell r="N2765" t="str">
            <v>{23b9c6f2-addd-4928-9878-a5b5dbf0ebeb}</v>
          </cell>
          <cell r="O2765">
            <v>43682.641504629632</v>
          </cell>
          <cell r="P2765" t="str">
            <v>twu_dangermond</v>
          </cell>
          <cell r="Q2765">
            <v>43991.884618055556</v>
          </cell>
          <cell r="R2765" t="str">
            <v>cbaileyAudubon</v>
          </cell>
          <cell r="S2765" t="str">
            <v xml:space="preserve">Permanent </v>
          </cell>
          <cell r="T2765" t="str">
            <v>&lt;Null&gt;</v>
          </cell>
          <cell r="U2765" t="str">
            <v>Pair has no alternate nest(s)</v>
          </cell>
          <cell r="V2765" t="str">
            <v>PO250</v>
          </cell>
          <cell r="W2765">
            <v>43304.732349537036</v>
          </cell>
          <cell r="X2765">
            <v>0</v>
          </cell>
          <cell r="Y2765">
            <v>0</v>
          </cell>
          <cell r="Z2765">
            <v>0</v>
          </cell>
          <cell r="AA2765">
            <v>0</v>
          </cell>
          <cell r="AB2765">
            <v>0</v>
          </cell>
          <cell r="AC2765">
            <v>0</v>
          </cell>
          <cell r="AD2765">
            <v>0</v>
          </cell>
          <cell r="AE2765">
            <v>0</v>
          </cell>
          <cell r="AF2765">
            <v>0</v>
          </cell>
          <cell r="AG2765">
            <v>0</v>
          </cell>
          <cell r="AH2765">
            <v>0</v>
          </cell>
          <cell r="AI2765">
            <v>0</v>
          </cell>
          <cell r="AJ2765">
            <v>0</v>
          </cell>
          <cell r="AK2765">
            <v>0</v>
          </cell>
          <cell r="AL2765">
            <v>0</v>
          </cell>
          <cell r="AM2765">
            <v>0</v>
          </cell>
          <cell r="AN2765">
            <v>0</v>
          </cell>
          <cell r="AO2765" t="str">
            <v>Point Z</v>
          </cell>
        </row>
        <row r="2766">
          <cell r="A2766" t="str">
            <v>PO251</v>
          </cell>
          <cell r="B2766" t="e">
            <v>#N/A</v>
          </cell>
          <cell r="C2766" t="str">
            <v>Polk</v>
          </cell>
          <cell r="D2766" t="str">
            <v>Occupied</v>
          </cell>
          <cell r="E2766" t="e">
            <v>#REF!</v>
          </cell>
          <cell r="F2766" t="str">
            <v>Yes</v>
          </cell>
          <cell r="G2766" t="e">
            <v>#REF!</v>
          </cell>
          <cell r="H2766" t="str">
            <v>Audubon</v>
          </cell>
          <cell r="I2766" t="e">
            <v>#REF!</v>
          </cell>
          <cell r="J2766" t="str">
            <v>Last recorded substrate: Live Pine Tree</v>
          </cell>
          <cell r="K2766" t="e">
            <v>#REF!</v>
          </cell>
          <cell r="L2766">
            <v>27.983000000000001</v>
          </cell>
          <cell r="M2766">
            <v>-81.8215</v>
          </cell>
          <cell r="N2766" t="str">
            <v>{b2d7c635-0daf-4dc0-8bd6-8b6456aaf5b1}</v>
          </cell>
          <cell r="O2766">
            <v>43682.641504629632</v>
          </cell>
          <cell r="P2766" t="str">
            <v>twu_dangermond</v>
          </cell>
          <cell r="Q2766">
            <v>43991.884675925925</v>
          </cell>
          <cell r="R2766" t="str">
            <v>cbaileyAudubon</v>
          </cell>
          <cell r="S2766" t="str">
            <v xml:space="preserve">Permanent </v>
          </cell>
          <cell r="T2766" t="str">
            <v>&lt;Null&gt;</v>
          </cell>
          <cell r="U2766" t="str">
            <v>Pair has no alternate nest(s)</v>
          </cell>
          <cell r="V2766" t="str">
            <v>PO96C</v>
          </cell>
          <cell r="W2766">
            <v>43304.732349537036</v>
          </cell>
          <cell r="X2766">
            <v>0</v>
          </cell>
          <cell r="Y2766">
            <v>0</v>
          </cell>
          <cell r="Z2766">
            <v>0</v>
          </cell>
          <cell r="AA2766">
            <v>0</v>
          </cell>
          <cell r="AB2766">
            <v>0</v>
          </cell>
          <cell r="AC2766">
            <v>0</v>
          </cell>
          <cell r="AD2766">
            <v>0</v>
          </cell>
          <cell r="AE2766">
            <v>0</v>
          </cell>
          <cell r="AF2766">
            <v>0</v>
          </cell>
          <cell r="AG2766">
            <v>0</v>
          </cell>
          <cell r="AH2766">
            <v>0</v>
          </cell>
          <cell r="AI2766">
            <v>0</v>
          </cell>
          <cell r="AJ2766">
            <v>0</v>
          </cell>
          <cell r="AK2766">
            <v>0</v>
          </cell>
          <cell r="AL2766">
            <v>7</v>
          </cell>
          <cell r="AM2766">
            <v>9</v>
          </cell>
          <cell r="AN2766">
            <v>16</v>
          </cell>
          <cell r="AO2766" t="str">
            <v>Point Z</v>
          </cell>
        </row>
        <row r="2767">
          <cell r="A2767" t="str">
            <v>PO252</v>
          </cell>
          <cell r="B2767" t="e">
            <v>#N/A</v>
          </cell>
          <cell r="C2767" t="str">
            <v>Polk</v>
          </cell>
          <cell r="D2767" t="str">
            <v>Unknown</v>
          </cell>
          <cell r="E2767" t="e">
            <v>#REF!</v>
          </cell>
          <cell r="F2767" t="str">
            <v>Unknown</v>
          </cell>
          <cell r="G2767" t="e">
            <v>#REF!</v>
          </cell>
          <cell r="H2767" t="str">
            <v>unmonitored</v>
          </cell>
          <cell r="I2767" t="e">
            <v>#REF!</v>
          </cell>
          <cell r="J2767" t="str">
            <v>Last recorded substrate: Artificial Cell Tower</v>
          </cell>
          <cell r="K2767" t="e">
            <v>#REF!</v>
          </cell>
          <cell r="L2767">
            <v>27.699829999999999</v>
          </cell>
          <cell r="M2767">
            <v>-81.824169999999995</v>
          </cell>
          <cell r="N2767" t="str">
            <v>{d516238f-d72b-4e5f-8444-3da8a1572233}</v>
          </cell>
          <cell r="O2767">
            <v>43682.641504629632</v>
          </cell>
          <cell r="P2767" t="str">
            <v>twu_dangermond</v>
          </cell>
          <cell r="Q2767">
            <v>43991.884201388886</v>
          </cell>
          <cell r="R2767" t="str">
            <v>cbaileyAudubon</v>
          </cell>
          <cell r="S2767" t="str">
            <v xml:space="preserve">Permanent </v>
          </cell>
          <cell r="T2767" t="str">
            <v>2021 vol said nest is gone in Dec but only visit. Stephen Higgins provided nest updates for 2020 season</v>
          </cell>
          <cell r="U2767" t="str">
            <v>Pair has no alternate nest(s)</v>
          </cell>
          <cell r="V2767" t="str">
            <v>PO952</v>
          </cell>
          <cell r="W2767">
            <v>43304.732349537036</v>
          </cell>
          <cell r="X2767">
            <v>0</v>
          </cell>
          <cell r="Y2767">
            <v>0</v>
          </cell>
          <cell r="Z2767">
            <v>0</v>
          </cell>
          <cell r="AA2767">
            <v>0</v>
          </cell>
          <cell r="AB2767">
            <v>0</v>
          </cell>
          <cell r="AC2767">
            <v>0</v>
          </cell>
          <cell r="AD2767">
            <v>0</v>
          </cell>
          <cell r="AE2767">
            <v>0</v>
          </cell>
          <cell r="AF2767">
            <v>0</v>
          </cell>
          <cell r="AG2767">
            <v>0</v>
          </cell>
          <cell r="AH2767">
            <v>0</v>
          </cell>
          <cell r="AI2767">
            <v>0</v>
          </cell>
          <cell r="AJ2767">
            <v>0</v>
          </cell>
          <cell r="AK2767">
            <v>4</v>
          </cell>
          <cell r="AL2767">
            <v>1</v>
          </cell>
          <cell r="AM2767">
            <v>0</v>
          </cell>
          <cell r="AN2767">
            <v>5</v>
          </cell>
          <cell r="AO2767" t="str">
            <v>Point Z</v>
          </cell>
        </row>
        <row r="2768">
          <cell r="A2768" t="str">
            <v>PO253</v>
          </cell>
          <cell r="B2768" t="e">
            <v>#N/A</v>
          </cell>
          <cell r="C2768" t="str">
            <v>Polk</v>
          </cell>
          <cell r="D2768" t="str">
            <v>Unknown</v>
          </cell>
          <cell r="E2768" t="e">
            <v>#REF!</v>
          </cell>
          <cell r="F2768" t="str">
            <v>Unknown</v>
          </cell>
          <cell r="G2768" t="e">
            <v>#REF!</v>
          </cell>
          <cell r="H2768" t="str">
            <v>unmonitored</v>
          </cell>
          <cell r="I2768" t="e">
            <v>#REF!</v>
          </cell>
          <cell r="J2768" t="str">
            <v>Last recorded substrate: Live Pine' (A)</v>
          </cell>
          <cell r="K2768" t="e">
            <v>#REF!</v>
          </cell>
          <cell r="L2768">
            <v>27.749182999999999</v>
          </cell>
          <cell r="M2768">
            <v>-81.992844000000005</v>
          </cell>
          <cell r="N2768" t="str">
            <v>{d6e3eab3-fe46-4868-95fb-d9c8cd63aa4f}</v>
          </cell>
          <cell r="O2768">
            <v>43682.641504629632</v>
          </cell>
          <cell r="P2768" t="str">
            <v>twu_dangermond</v>
          </cell>
          <cell r="Q2768">
            <v>43991.884583333333</v>
          </cell>
          <cell r="R2768" t="str">
            <v>cbaileyAudubon</v>
          </cell>
          <cell r="S2768" t="str">
            <v xml:space="preserve">Permanent </v>
          </cell>
          <cell r="T2768" t="str">
            <v>Nest was active on cell tower until tower was removed in 2016. pair moved to a tree fall 2017. FWC assigned perm ID Fall 2019. 2020 season vols say can't see nest well enough to monitor now</v>
          </cell>
          <cell r="U2768" t="str">
            <v>Pair has no alternate nest(s)</v>
          </cell>
          <cell r="V2768" t="str">
            <v>PO953</v>
          </cell>
          <cell r="W2768">
            <v>43304.732349537036</v>
          </cell>
          <cell r="X2768">
            <v>0</v>
          </cell>
          <cell r="Y2768">
            <v>0</v>
          </cell>
          <cell r="Z2768">
            <v>0</v>
          </cell>
          <cell r="AA2768">
            <v>0</v>
          </cell>
          <cell r="AB2768">
            <v>0</v>
          </cell>
          <cell r="AC2768">
            <v>0</v>
          </cell>
          <cell r="AD2768">
            <v>0</v>
          </cell>
          <cell r="AE2768">
            <v>0</v>
          </cell>
          <cell r="AF2768">
            <v>1</v>
          </cell>
          <cell r="AG2768">
            <v>24</v>
          </cell>
          <cell r="AH2768">
            <v>9</v>
          </cell>
          <cell r="AI2768">
            <v>11</v>
          </cell>
          <cell r="AJ2768">
            <v>2</v>
          </cell>
          <cell r="AK2768">
            <v>4</v>
          </cell>
          <cell r="AL2768">
            <v>0</v>
          </cell>
          <cell r="AM2768">
            <v>0</v>
          </cell>
          <cell r="AN2768">
            <v>51</v>
          </cell>
          <cell r="AO2768" t="str">
            <v>Point Z</v>
          </cell>
        </row>
        <row r="2769">
          <cell r="A2769" t="str">
            <v>PO254</v>
          </cell>
          <cell r="B2769" t="e">
            <v>#N/A</v>
          </cell>
          <cell r="C2769" t="str">
            <v>Polk</v>
          </cell>
          <cell r="D2769" t="str">
            <v>Occupied</v>
          </cell>
          <cell r="E2769" t="e">
            <v>#REF!</v>
          </cell>
          <cell r="F2769" t="str">
            <v>Yes</v>
          </cell>
          <cell r="G2769" t="e">
            <v>#REF!</v>
          </cell>
          <cell r="H2769" t="str">
            <v>Audubon</v>
          </cell>
          <cell r="I2769" t="e">
            <v>#REF!</v>
          </cell>
          <cell r="J2769" t="str">
            <v>Last known substrate: Live Pine</v>
          </cell>
          <cell r="K2769" t="e">
            <v>#REF!</v>
          </cell>
          <cell r="L2769">
            <v>27.670300000000001</v>
          </cell>
          <cell r="M2769">
            <v>-81.578699999999998</v>
          </cell>
          <cell r="N2769" t="str">
            <v>{2e653a81-80e1-4d9e-8a1d-7221feefb810}</v>
          </cell>
          <cell r="O2769">
            <v>43682.641504629632</v>
          </cell>
          <cell r="P2769" t="str">
            <v>twu_dangermond</v>
          </cell>
          <cell r="Q2769">
            <v>43991.884675925925</v>
          </cell>
          <cell r="R2769" t="str">
            <v>cbaileyAudubon</v>
          </cell>
          <cell r="S2769" t="str">
            <v xml:space="preserve">Permanent </v>
          </cell>
          <cell r="T2769" t="str">
            <v>FWC assigned perm ID Jun 2019</v>
          </cell>
          <cell r="U2769" t="str">
            <v>Pair has no alternate nest(s)</v>
          </cell>
          <cell r="V2769" t="str">
            <v>PO978</v>
          </cell>
          <cell r="W2769">
            <v>43304.732349537036</v>
          </cell>
          <cell r="X2769">
            <v>0</v>
          </cell>
          <cell r="Y2769">
            <v>0</v>
          </cell>
          <cell r="Z2769">
            <v>0</v>
          </cell>
          <cell r="AA2769">
            <v>0</v>
          </cell>
          <cell r="AB2769">
            <v>0</v>
          </cell>
          <cell r="AC2769">
            <v>0</v>
          </cell>
          <cell r="AD2769">
            <v>0</v>
          </cell>
          <cell r="AE2769">
            <v>0</v>
          </cell>
          <cell r="AF2769">
            <v>0</v>
          </cell>
          <cell r="AG2769">
            <v>0</v>
          </cell>
          <cell r="AH2769">
            <v>0</v>
          </cell>
          <cell r="AI2769">
            <v>0</v>
          </cell>
          <cell r="AJ2769">
            <v>0</v>
          </cell>
          <cell r="AK2769">
            <v>0</v>
          </cell>
          <cell r="AL2769">
            <v>24</v>
          </cell>
          <cell r="AM2769">
            <v>15</v>
          </cell>
          <cell r="AN2769">
            <v>39</v>
          </cell>
          <cell r="AO2769" t="str">
            <v>Point Z</v>
          </cell>
        </row>
        <row r="2770">
          <cell r="A2770" t="str">
            <v>PO255</v>
          </cell>
          <cell r="B2770" t="e">
            <v>#N/A</v>
          </cell>
          <cell r="C2770" t="str">
            <v>Polk</v>
          </cell>
          <cell r="D2770" t="str">
            <v>Occupied</v>
          </cell>
          <cell r="E2770" t="e">
            <v>#REF!</v>
          </cell>
          <cell r="F2770" t="str">
            <v>Yes</v>
          </cell>
          <cell r="G2770" t="e">
            <v>#REF!</v>
          </cell>
          <cell r="H2770" t="str">
            <v>Audubon</v>
          </cell>
          <cell r="I2770" t="e">
            <v>#REF!</v>
          </cell>
          <cell r="J2770" t="str">
            <v>Last recorded substrate: Live Pine</v>
          </cell>
          <cell r="K2770" t="e">
            <v>#REF!</v>
          </cell>
          <cell r="L2770">
            <v>28.300439999999998</v>
          </cell>
          <cell r="M2770">
            <v>-81.817992000000004</v>
          </cell>
          <cell r="N2770" t="str">
            <v>{6518665e-313d-42d8-a133-557cef5794fe}</v>
          </cell>
          <cell r="O2770">
            <v>43682.641504629632</v>
          </cell>
          <cell r="P2770" t="str">
            <v>twu_dangermond</v>
          </cell>
          <cell r="Q2770">
            <v>43991.884201388886</v>
          </cell>
          <cell r="R2770" t="str">
            <v>cbaileyAudubon</v>
          </cell>
          <cell r="S2770" t="str">
            <v xml:space="preserve">Permanent </v>
          </cell>
          <cell r="T2770" t="str">
            <v>FWC assigned perm ID Jun 2019</v>
          </cell>
          <cell r="U2770" t="str">
            <v>Pair has no alternate nest(s)</v>
          </cell>
          <cell r="V2770" t="str">
            <v>PO977</v>
          </cell>
          <cell r="W2770">
            <v>43304.732349537036</v>
          </cell>
          <cell r="X2770">
            <v>0</v>
          </cell>
          <cell r="Y2770">
            <v>0</v>
          </cell>
          <cell r="Z2770">
            <v>0</v>
          </cell>
          <cell r="AA2770">
            <v>0</v>
          </cell>
          <cell r="AB2770">
            <v>0</v>
          </cell>
          <cell r="AC2770">
            <v>0</v>
          </cell>
          <cell r="AD2770">
            <v>0</v>
          </cell>
          <cell r="AE2770">
            <v>0</v>
          </cell>
          <cell r="AF2770">
            <v>0</v>
          </cell>
          <cell r="AG2770">
            <v>0</v>
          </cell>
          <cell r="AH2770">
            <v>19</v>
          </cell>
          <cell r="AI2770">
            <v>19</v>
          </cell>
          <cell r="AJ2770">
            <v>28</v>
          </cell>
          <cell r="AK2770">
            <v>30</v>
          </cell>
          <cell r="AL2770">
            <v>29</v>
          </cell>
          <cell r="AM2770">
            <v>32</v>
          </cell>
          <cell r="AN2770">
            <v>157</v>
          </cell>
          <cell r="AO2770" t="str">
            <v>Point Z</v>
          </cell>
        </row>
        <row r="2771">
          <cell r="A2771" t="str">
            <v>PO256</v>
          </cell>
          <cell r="B2771" t="e">
            <v>#N/A</v>
          </cell>
          <cell r="C2771" t="str">
            <v>Polk</v>
          </cell>
          <cell r="D2771" t="str">
            <v>Unknown</v>
          </cell>
          <cell r="E2771" t="e">
            <v>#REF!</v>
          </cell>
          <cell r="F2771" t="str">
            <v>Unknown</v>
          </cell>
          <cell r="G2771" t="e">
            <v>#REF!</v>
          </cell>
          <cell r="H2771" t="str">
            <v>unmonitored</v>
          </cell>
          <cell r="I2771" t="e">
            <v>#REF!</v>
          </cell>
          <cell r="J2771" t="str">
            <v>Last known substrate: Live Pine</v>
          </cell>
          <cell r="K2771" t="e">
            <v>#REF!</v>
          </cell>
          <cell r="L2771">
            <v>28.115129</v>
          </cell>
          <cell r="M2771">
            <v>-81.953712999999993</v>
          </cell>
          <cell r="N2771" t="str">
            <v>{ef30093a-7e2a-4b2d-be9f-ccc496faa72c}</v>
          </cell>
          <cell r="O2771">
            <v>43682.641504629632</v>
          </cell>
          <cell r="P2771" t="str">
            <v>twu_dangermond</v>
          </cell>
          <cell r="Q2771">
            <v>43991.884675925925</v>
          </cell>
          <cell r="R2771" t="str">
            <v>cbaileyAudubon</v>
          </cell>
          <cell r="S2771" t="str">
            <v xml:space="preserve">Permanent </v>
          </cell>
          <cell r="T2771" t="str">
            <v>FWC assigned perm ID Jun 2019</v>
          </cell>
          <cell r="U2771" t="str">
            <v>Pair has no alternate nest(s)</v>
          </cell>
          <cell r="V2771" t="str">
            <v>PO976</v>
          </cell>
          <cell r="W2771">
            <v>43304.732349537036</v>
          </cell>
          <cell r="X2771">
            <v>0</v>
          </cell>
          <cell r="Y2771">
            <v>0</v>
          </cell>
          <cell r="Z2771">
            <v>0</v>
          </cell>
          <cell r="AA2771">
            <v>0</v>
          </cell>
          <cell r="AB2771">
            <v>0</v>
          </cell>
          <cell r="AC2771">
            <v>0</v>
          </cell>
          <cell r="AD2771">
            <v>0</v>
          </cell>
          <cell r="AE2771">
            <v>0</v>
          </cell>
          <cell r="AF2771">
            <v>0</v>
          </cell>
          <cell r="AG2771">
            <v>0</v>
          </cell>
          <cell r="AH2771">
            <v>0</v>
          </cell>
          <cell r="AI2771">
            <v>0</v>
          </cell>
          <cell r="AJ2771">
            <v>0</v>
          </cell>
          <cell r="AK2771">
            <v>0</v>
          </cell>
          <cell r="AL2771">
            <v>0</v>
          </cell>
          <cell r="AM2771">
            <v>27</v>
          </cell>
          <cell r="AN2771">
            <v>27</v>
          </cell>
          <cell r="AO2771" t="str">
            <v>Point Z</v>
          </cell>
        </row>
        <row r="2772">
          <cell r="A2772" t="str">
            <v>PO257</v>
          </cell>
          <cell r="B2772" t="e">
            <v>#N/A</v>
          </cell>
          <cell r="C2772" t="str">
            <v>Polk</v>
          </cell>
          <cell r="D2772" t="str">
            <v>Unknown</v>
          </cell>
          <cell r="E2772" t="e">
            <v>#REF!</v>
          </cell>
          <cell r="F2772" t="str">
            <v>Unknown</v>
          </cell>
          <cell r="G2772" t="e">
            <v>#REF!</v>
          </cell>
          <cell r="H2772" t="str">
            <v>unmonitored</v>
          </cell>
          <cell r="I2772" t="e">
            <v>#REF!</v>
          </cell>
          <cell r="J2772" t="str">
            <v>Last recorded substrate: Artificial Nest Platform</v>
          </cell>
          <cell r="K2772" t="e">
            <v>#REF!</v>
          </cell>
          <cell r="L2772">
            <v>27.806638</v>
          </cell>
          <cell r="M2772">
            <v>-81.957601999999994</v>
          </cell>
          <cell r="N2772" t="str">
            <v>{f5fc7206-6cf2-4d18-89d3-f3e0fb7a635a}</v>
          </cell>
          <cell r="O2772">
            <v>43682.641504629632</v>
          </cell>
          <cell r="P2772" t="str">
            <v>twu_dangermond</v>
          </cell>
          <cell r="Q2772">
            <v>43991.884201388886</v>
          </cell>
          <cell r="R2772" t="str">
            <v>cbaileyAudubon</v>
          </cell>
          <cell r="S2772" t="str">
            <v xml:space="preserve">Permanent </v>
          </cell>
          <cell r="T2772" t="str">
            <v>2021 eagles in area but weren't nesting here as of Jan but no visits after that. Pair has moved a few times. FWC assigned perm ID Jun 20</v>
          </cell>
          <cell r="U2772" t="str">
            <v>Pair has no alternate nest(s)</v>
          </cell>
          <cell r="V2772" t="str">
            <v>PO965</v>
          </cell>
          <cell r="W2772">
            <v>43304.732349537036</v>
          </cell>
          <cell r="X2772">
            <v>0</v>
          </cell>
          <cell r="Y2772">
            <v>0</v>
          </cell>
          <cell r="Z2772">
            <v>0</v>
          </cell>
          <cell r="AA2772">
            <v>0</v>
          </cell>
          <cell r="AB2772">
            <v>0</v>
          </cell>
          <cell r="AC2772">
            <v>0</v>
          </cell>
          <cell r="AD2772">
            <v>0</v>
          </cell>
          <cell r="AE2772">
            <v>0</v>
          </cell>
          <cell r="AF2772">
            <v>2</v>
          </cell>
          <cell r="AG2772">
            <v>7</v>
          </cell>
          <cell r="AH2772">
            <v>11</v>
          </cell>
          <cell r="AI2772">
            <v>11</v>
          </cell>
          <cell r="AJ2772">
            <v>22</v>
          </cell>
          <cell r="AK2772">
            <v>6</v>
          </cell>
          <cell r="AL2772">
            <v>3</v>
          </cell>
          <cell r="AM2772">
            <v>6</v>
          </cell>
          <cell r="AN2772">
            <v>68</v>
          </cell>
          <cell r="AO2772" t="str">
            <v>Point Z</v>
          </cell>
        </row>
        <row r="2773">
          <cell r="A2773" t="str">
            <v>PO258</v>
          </cell>
          <cell r="B2773" t="e">
            <v>#N/A</v>
          </cell>
          <cell r="C2773" t="str">
            <v>Polk</v>
          </cell>
          <cell r="D2773" t="str">
            <v>Occupied</v>
          </cell>
          <cell r="E2773" t="e">
            <v>#REF!</v>
          </cell>
          <cell r="F2773" t="str">
            <v>Yes</v>
          </cell>
          <cell r="G2773" t="e">
            <v>#REF!</v>
          </cell>
          <cell r="H2773" t="str">
            <v>Audubon</v>
          </cell>
          <cell r="I2773" t="e">
            <v>#REF!</v>
          </cell>
          <cell r="J2773" t="str">
            <v>Last recorded substrate: Artificial Power Transmission Structure</v>
          </cell>
          <cell r="K2773" t="e">
            <v>#REF!</v>
          </cell>
          <cell r="L2773">
            <v>27.929124000000002</v>
          </cell>
          <cell r="M2773">
            <v>-81.542049000000006</v>
          </cell>
          <cell r="N2773" t="str">
            <v>{02e77677-f78e-4e5e-9222-be6f29baf44e}</v>
          </cell>
          <cell r="O2773">
            <v>43682.641504629632</v>
          </cell>
          <cell r="P2773" t="str">
            <v>twu_dangermond</v>
          </cell>
          <cell r="Q2773">
            <v>44009.013287037036</v>
          </cell>
          <cell r="R2773" t="str">
            <v>sbreeding_audubon</v>
          </cell>
          <cell r="S2773" t="str">
            <v xml:space="preserve">Permanent </v>
          </cell>
          <cell r="T2773" t="str">
            <v>FWC assigned perm ID Jun 2019</v>
          </cell>
          <cell r="U2773" t="str">
            <v>Pair has no alternate nest(s)</v>
          </cell>
          <cell r="V2773" t="str">
            <v>PO967</v>
          </cell>
          <cell r="W2773">
            <v>43304.732349537036</v>
          </cell>
          <cell r="X2773">
            <v>0</v>
          </cell>
          <cell r="Y2773">
            <v>0</v>
          </cell>
          <cell r="Z2773">
            <v>0</v>
          </cell>
          <cell r="AA2773">
            <v>0</v>
          </cell>
          <cell r="AB2773">
            <v>0</v>
          </cell>
          <cell r="AC2773">
            <v>0</v>
          </cell>
          <cell r="AD2773">
            <v>0</v>
          </cell>
          <cell r="AE2773">
            <v>0</v>
          </cell>
          <cell r="AF2773">
            <v>1</v>
          </cell>
          <cell r="AG2773">
            <v>15</v>
          </cell>
          <cell r="AH2773">
            <v>12</v>
          </cell>
          <cell r="AI2773">
            <v>4</v>
          </cell>
          <cell r="AJ2773">
            <v>3</v>
          </cell>
          <cell r="AK2773">
            <v>0</v>
          </cell>
          <cell r="AL2773">
            <v>3</v>
          </cell>
          <cell r="AM2773">
            <v>7</v>
          </cell>
          <cell r="AN2773">
            <v>45</v>
          </cell>
          <cell r="AO2773" t="str">
            <v>Point Z</v>
          </cell>
        </row>
        <row r="2774">
          <cell r="A2774" t="str">
            <v>PO259</v>
          </cell>
          <cell r="B2774" t="e">
            <v>#N/A</v>
          </cell>
          <cell r="C2774" t="str">
            <v>Polk</v>
          </cell>
          <cell r="D2774" t="str">
            <v>Occupied</v>
          </cell>
          <cell r="E2774" t="e">
            <v>#REF!</v>
          </cell>
          <cell r="F2774" t="str">
            <v>Yes</v>
          </cell>
          <cell r="G2774" t="e">
            <v>#REF!</v>
          </cell>
          <cell r="H2774" t="str">
            <v>Audubon</v>
          </cell>
          <cell r="I2774" t="e">
            <v>#REF!</v>
          </cell>
          <cell r="J2774" t="str">
            <v>Last recorded substrate: Artificial Communications Tower</v>
          </cell>
          <cell r="K2774" t="e">
            <v>#REF!</v>
          </cell>
          <cell r="L2774">
            <v>28.023562999999999</v>
          </cell>
          <cell r="M2774">
            <v>-81.730029000000002</v>
          </cell>
          <cell r="N2774" t="str">
            <v>{315fe85d-3822-4756-a795-84ace122e97b}</v>
          </cell>
          <cell r="O2774">
            <v>43682.641504629632</v>
          </cell>
          <cell r="P2774" t="str">
            <v>twu_dangermond</v>
          </cell>
          <cell r="Q2774">
            <v>43991.884201388886</v>
          </cell>
          <cell r="R2774" t="str">
            <v>cbaileyAudubon</v>
          </cell>
          <cell r="S2774" t="str">
            <v xml:space="preserve">Permanent </v>
          </cell>
          <cell r="T2774" t="str">
            <v>FWC assigned perm ID Jun 2019</v>
          </cell>
          <cell r="U2774" t="str">
            <v>Pair has no alternate nest(s)</v>
          </cell>
          <cell r="V2774" t="str">
            <v>PO96A</v>
          </cell>
          <cell r="W2774">
            <v>43304.732349537036</v>
          </cell>
          <cell r="X2774">
            <v>0</v>
          </cell>
          <cell r="Y2774">
            <v>0</v>
          </cell>
          <cell r="Z2774">
            <v>0</v>
          </cell>
          <cell r="AA2774">
            <v>0</v>
          </cell>
          <cell r="AB2774">
            <v>0</v>
          </cell>
          <cell r="AC2774">
            <v>0</v>
          </cell>
          <cell r="AD2774">
            <v>0</v>
          </cell>
          <cell r="AE2774">
            <v>0</v>
          </cell>
          <cell r="AF2774">
            <v>0</v>
          </cell>
          <cell r="AG2774">
            <v>2</v>
          </cell>
          <cell r="AH2774">
            <v>0</v>
          </cell>
          <cell r="AI2774">
            <v>2</v>
          </cell>
          <cell r="AJ2774">
            <v>27</v>
          </cell>
          <cell r="AK2774">
            <v>34</v>
          </cell>
          <cell r="AL2774">
            <v>41</v>
          </cell>
          <cell r="AM2774">
            <v>33</v>
          </cell>
          <cell r="AN2774">
            <v>139</v>
          </cell>
          <cell r="AO2774" t="str">
            <v>Point Z</v>
          </cell>
        </row>
        <row r="2775">
          <cell r="A2775" t="str">
            <v>PO260</v>
          </cell>
          <cell r="B2775" t="e">
            <v>#N/A</v>
          </cell>
          <cell r="C2775" t="str">
            <v>Polk</v>
          </cell>
          <cell r="D2775" t="str">
            <v>Occupied</v>
          </cell>
          <cell r="E2775" t="e">
            <v>#REF!</v>
          </cell>
          <cell r="F2775" t="str">
            <v>Yes</v>
          </cell>
          <cell r="G2775" t="e">
            <v>#REF!</v>
          </cell>
          <cell r="H2775" t="str">
            <v>Audubon</v>
          </cell>
          <cell r="I2775" t="e">
            <v>#REF!</v>
          </cell>
          <cell r="J2775" t="str">
            <v>Last known substrate: Live Pine</v>
          </cell>
          <cell r="K2775" t="e">
            <v>#REF!</v>
          </cell>
          <cell r="L2775">
            <v>28.039752</v>
          </cell>
          <cell r="M2775">
            <v>-81.663724000000002</v>
          </cell>
          <cell r="N2775" t="str">
            <v>{fa618831-ada2-4c82-8437-085c192de508}</v>
          </cell>
          <cell r="O2775">
            <v>44204.208333333336</v>
          </cell>
          <cell r="P2775" t="str">
            <v>sbreeding_audubon</v>
          </cell>
          <cell r="Q2775" t="str">
            <v>&lt;Null&gt;</v>
          </cell>
          <cell r="R2775" t="str">
            <v>&lt;Null&gt;</v>
          </cell>
          <cell r="S2775" t="str">
            <v xml:space="preserve">Permanent </v>
          </cell>
          <cell r="T2775" t="str">
            <v>Previous location removed under permit in 2019. In 2021 Sylvia Gomez allowed access to course and reports new nest is here, pair has used this location since 2019</v>
          </cell>
          <cell r="U2775" t="str">
            <v>Pair has no alternate nest(s)</v>
          </cell>
          <cell r="V2775" t="str">
            <v>PO975</v>
          </cell>
          <cell r="W2775" t="str">
            <v>&lt;Null&gt;</v>
          </cell>
          <cell r="X2775">
            <v>0</v>
          </cell>
          <cell r="Y2775">
            <v>0</v>
          </cell>
          <cell r="Z2775">
            <v>0</v>
          </cell>
          <cell r="AA2775">
            <v>0</v>
          </cell>
          <cell r="AB2775">
            <v>0</v>
          </cell>
          <cell r="AC2775">
            <v>0</v>
          </cell>
          <cell r="AD2775">
            <v>0</v>
          </cell>
          <cell r="AE2775">
            <v>0</v>
          </cell>
          <cell r="AF2775">
            <v>0</v>
          </cell>
          <cell r="AG2775">
            <v>0</v>
          </cell>
          <cell r="AH2775">
            <v>0</v>
          </cell>
          <cell r="AI2775">
            <v>0</v>
          </cell>
          <cell r="AJ2775">
            <v>1</v>
          </cell>
          <cell r="AK2775">
            <v>1</v>
          </cell>
          <cell r="AL2775">
            <v>12</v>
          </cell>
          <cell r="AM2775">
            <v>9</v>
          </cell>
          <cell r="AN2775">
            <v>23</v>
          </cell>
          <cell r="AO2775" t="str">
            <v>Point Z</v>
          </cell>
        </row>
        <row r="2776">
          <cell r="A2776" t="str">
            <v>PO260a</v>
          </cell>
          <cell r="B2776" t="e">
            <v>#N/A</v>
          </cell>
          <cell r="C2776" t="str">
            <v>Polk</v>
          </cell>
          <cell r="D2776" t="str">
            <v>Destroyed</v>
          </cell>
          <cell r="E2776" t="e">
            <v>#REF!</v>
          </cell>
          <cell r="F2776" t="str">
            <v>Unknown</v>
          </cell>
          <cell r="G2776" t="e">
            <v>#REF!</v>
          </cell>
          <cell r="H2776" t="str">
            <v>unmonitored</v>
          </cell>
          <cell r="I2776" t="e">
            <v>#REF!</v>
          </cell>
          <cell r="J2776" t="str">
            <v>Last recorded substrate: Live Pine</v>
          </cell>
          <cell r="K2776" t="e">
            <v>#REF!</v>
          </cell>
          <cell r="L2776">
            <v>28.037579999999998</v>
          </cell>
          <cell r="M2776">
            <v>-81.662814999999995</v>
          </cell>
          <cell r="N2776" t="str">
            <v>{5d7a4e9d-21e2-472d-b5a6-1d31c4e80970}</v>
          </cell>
          <cell r="O2776">
            <v>43682.641504629632</v>
          </cell>
          <cell r="P2776" t="str">
            <v>twu_dangermond</v>
          </cell>
          <cell r="Q2776">
            <v>43991.884583333333</v>
          </cell>
          <cell r="R2776" t="str">
            <v>cbaileyAudubon</v>
          </cell>
          <cell r="S2776" t="str">
            <v xml:space="preserve">Permanent </v>
          </cell>
          <cell r="T2776" t="str">
            <v>Nest tree leaning in 2018, USFWS gave permit to remove nest tree at the end of the season; nest is gone. FWC assigned perm ID June 2019. Internal temp ID was POREG, then temp ID was PO975. 2021 Sylvia Gomez reports pair built new nest NE of here, active since 2019</v>
          </cell>
          <cell r="U2776" t="str">
            <v>Nest is permanently out of use</v>
          </cell>
          <cell r="V2776" t="str">
            <v>PO975</v>
          </cell>
          <cell r="W2776">
            <v>43304.732349537036</v>
          </cell>
          <cell r="X2776">
            <v>0</v>
          </cell>
          <cell r="Y2776">
            <v>0</v>
          </cell>
          <cell r="Z2776">
            <v>0</v>
          </cell>
          <cell r="AA2776">
            <v>0</v>
          </cell>
          <cell r="AB2776">
            <v>0</v>
          </cell>
          <cell r="AC2776">
            <v>0</v>
          </cell>
          <cell r="AD2776">
            <v>0</v>
          </cell>
          <cell r="AE2776">
            <v>0</v>
          </cell>
          <cell r="AF2776">
            <v>1</v>
          </cell>
          <cell r="AG2776">
            <v>10</v>
          </cell>
          <cell r="AH2776">
            <v>6</v>
          </cell>
          <cell r="AI2776">
            <v>6</v>
          </cell>
          <cell r="AJ2776">
            <v>0</v>
          </cell>
          <cell r="AK2776">
            <v>0</v>
          </cell>
          <cell r="AL2776">
            <v>0</v>
          </cell>
          <cell r="AM2776">
            <v>0</v>
          </cell>
          <cell r="AN2776">
            <v>23</v>
          </cell>
          <cell r="AO2776" t="str">
            <v>Point Z</v>
          </cell>
        </row>
        <row r="2777">
          <cell r="A2777" t="str">
            <v>PO261</v>
          </cell>
          <cell r="B2777" t="e">
            <v>#N/A</v>
          </cell>
          <cell r="C2777" t="str">
            <v>Polk</v>
          </cell>
          <cell r="D2777" t="str">
            <v>Occupied</v>
          </cell>
          <cell r="E2777" t="e">
            <v>#REF!</v>
          </cell>
          <cell r="F2777" t="str">
            <v>Unknown</v>
          </cell>
          <cell r="G2777" t="e">
            <v>#REF!</v>
          </cell>
          <cell r="H2777" t="str">
            <v>Audubon</v>
          </cell>
          <cell r="I2777" t="e">
            <v>#REF!</v>
          </cell>
          <cell r="J2777" t="str">
            <v>Last recorded substrate: Artificial Communications Tower</v>
          </cell>
          <cell r="K2777" t="e">
            <v>#REF!</v>
          </cell>
          <cell r="L2777">
            <v>28.007201999999999</v>
          </cell>
          <cell r="M2777">
            <v>-81.856447000000003</v>
          </cell>
          <cell r="N2777" t="str">
            <v>{45805ce6-a915-44d4-bb2d-cc3d8fe20180}</v>
          </cell>
          <cell r="O2777">
            <v>43682.641504629632</v>
          </cell>
          <cell r="P2777" t="str">
            <v>twu_dangermond</v>
          </cell>
          <cell r="Q2777">
            <v>43991.884583333333</v>
          </cell>
          <cell r="R2777" t="str">
            <v>cbaileyAudubon</v>
          </cell>
          <cell r="S2777" t="str">
            <v xml:space="preserve">Permanent </v>
          </cell>
          <cell r="T2777" t="str">
            <v>2021 Stephen Higgins monitored tower nest and saw eagles maintaining nest and possibly incubating but was not asked to return to confirm final status. FWC assigned perm ID Jun 2019</v>
          </cell>
          <cell r="U2777" t="str">
            <v>Pair has no alternate nest(s)</v>
          </cell>
          <cell r="V2777" t="str">
            <v>PO96B</v>
          </cell>
          <cell r="W2777">
            <v>43304.732349537036</v>
          </cell>
          <cell r="X2777">
            <v>0</v>
          </cell>
          <cell r="Y2777">
            <v>0</v>
          </cell>
          <cell r="Z2777">
            <v>0</v>
          </cell>
          <cell r="AA2777">
            <v>0</v>
          </cell>
          <cell r="AB2777">
            <v>0</v>
          </cell>
          <cell r="AC2777">
            <v>0</v>
          </cell>
          <cell r="AD2777">
            <v>0</v>
          </cell>
          <cell r="AE2777">
            <v>0</v>
          </cell>
          <cell r="AF2777">
            <v>0</v>
          </cell>
          <cell r="AG2777">
            <v>3</v>
          </cell>
          <cell r="AH2777">
            <v>1</v>
          </cell>
          <cell r="AI2777">
            <v>0</v>
          </cell>
          <cell r="AJ2777">
            <v>0</v>
          </cell>
          <cell r="AK2777">
            <v>1</v>
          </cell>
          <cell r="AL2777">
            <v>2</v>
          </cell>
          <cell r="AM2777">
            <v>0</v>
          </cell>
          <cell r="AN2777">
            <v>7</v>
          </cell>
          <cell r="AO2777" t="str">
            <v>Point Z</v>
          </cell>
        </row>
        <row r="2778">
          <cell r="A2778" t="str">
            <v>PO262</v>
          </cell>
          <cell r="B2778" t="e">
            <v>#N/A</v>
          </cell>
          <cell r="C2778" t="str">
            <v>Polk</v>
          </cell>
          <cell r="D2778" t="str">
            <v>Occupied</v>
          </cell>
          <cell r="E2778" t="e">
            <v>#REF!</v>
          </cell>
          <cell r="F2778" t="str">
            <v>Unknown</v>
          </cell>
          <cell r="G2778" t="e">
            <v>#REF!</v>
          </cell>
          <cell r="H2778" t="str">
            <v>Audubon</v>
          </cell>
          <cell r="I2778" t="e">
            <v>#REF!</v>
          </cell>
          <cell r="J2778" t="str">
            <v>Last known substrate: Artificial Substrate</v>
          </cell>
          <cell r="K2778" t="e">
            <v>#REF!</v>
          </cell>
          <cell r="L2778">
            <v>28.032613999999999</v>
          </cell>
          <cell r="M2778">
            <v>-81.956661999999994</v>
          </cell>
          <cell r="N2778" t="str">
            <v>{ac97d918-7eac-411f-a907-05f1074452f1}</v>
          </cell>
          <cell r="O2778">
            <v>44573</v>
          </cell>
          <cell r="P2778" t="str">
            <v>sbreeding_audubon</v>
          </cell>
          <cell r="Q2778" t="str">
            <v>&lt;Null&gt;</v>
          </cell>
          <cell r="R2778" t="str">
            <v>&lt;Null&gt;</v>
          </cell>
          <cell r="S2778" t="str">
            <v xml:space="preserve">Permanent </v>
          </cell>
          <cell r="T2778" t="str">
            <v>RM says pair historically nested here but moved to tree nest NW of here in 2017. Stayed there through Dec 2021 and moved back to tower Jan 2022</v>
          </cell>
          <cell r="U2778" t="str">
            <v>Nest is currently in use; pair also has alternate nest locations(s)</v>
          </cell>
          <cell r="V2778" t="str">
            <v>PO973</v>
          </cell>
          <cell r="W2778" t="str">
            <v>&lt;Null&gt;</v>
          </cell>
          <cell r="X2778">
            <v>0</v>
          </cell>
          <cell r="Y2778">
            <v>0</v>
          </cell>
          <cell r="Z2778">
            <v>0</v>
          </cell>
          <cell r="AA2778">
            <v>0</v>
          </cell>
          <cell r="AB2778">
            <v>0</v>
          </cell>
          <cell r="AC2778">
            <v>0</v>
          </cell>
          <cell r="AD2778">
            <v>0</v>
          </cell>
          <cell r="AE2778">
            <v>0</v>
          </cell>
          <cell r="AF2778">
            <v>0</v>
          </cell>
          <cell r="AG2778">
            <v>0</v>
          </cell>
          <cell r="AH2778">
            <v>0</v>
          </cell>
          <cell r="AI2778">
            <v>0</v>
          </cell>
          <cell r="AJ2778">
            <v>0</v>
          </cell>
          <cell r="AK2778">
            <v>0</v>
          </cell>
          <cell r="AL2778">
            <v>0</v>
          </cell>
          <cell r="AM2778">
            <v>46</v>
          </cell>
          <cell r="AN2778">
            <v>46</v>
          </cell>
          <cell r="AO2778" t="str">
            <v>Point Z</v>
          </cell>
        </row>
        <row r="2779">
          <cell r="A2779" t="str">
            <v>PO262a</v>
          </cell>
          <cell r="B2779" t="e">
            <v>#N/A</v>
          </cell>
          <cell r="C2779" t="str">
            <v>Polk</v>
          </cell>
          <cell r="D2779" t="str">
            <v>Occupied</v>
          </cell>
          <cell r="E2779" t="e">
            <v>#REF!</v>
          </cell>
          <cell r="F2779" t="str">
            <v>Yes</v>
          </cell>
          <cell r="G2779" t="e">
            <v>#REF!</v>
          </cell>
          <cell r="H2779" t="str">
            <v>Audubon</v>
          </cell>
          <cell r="I2779" t="e">
            <v>#REF!</v>
          </cell>
          <cell r="J2779" t="str">
            <v>Last recorded substrate: Live Pine</v>
          </cell>
          <cell r="K2779" t="e">
            <v>#REF!</v>
          </cell>
          <cell r="L2779">
            <v>28.035627000000002</v>
          </cell>
          <cell r="M2779">
            <v>-81.959023000000002</v>
          </cell>
          <cell r="N2779" t="str">
            <v>{570043cc-893b-4e50-a2e7-7951f7cb7edc}</v>
          </cell>
          <cell r="O2779">
            <v>43682.641504629632</v>
          </cell>
          <cell r="P2779" t="str">
            <v>twu_dangermond</v>
          </cell>
          <cell r="Q2779">
            <v>43991.884201388886</v>
          </cell>
          <cell r="R2779" t="str">
            <v>cbaileyAudubon</v>
          </cell>
          <cell r="S2779" t="str">
            <v xml:space="preserve">Permanent </v>
          </cell>
          <cell r="T2779" t="str">
            <v>Jan 2022 Lisa Thompson says pair started at tree nest and then moved to old tower nest for season (notes indidate pair had nested on this tower before moving to the tree in 2017). Changed this location to alternate. FWC assigned perm ID Jun 2019</v>
          </cell>
          <cell r="U2779" t="str">
            <v>Nest is not currently in use; pair also has alternate nest location(s)</v>
          </cell>
          <cell r="V2779" t="str">
            <v>PO973</v>
          </cell>
          <cell r="W2779">
            <v>43304.732349537036</v>
          </cell>
          <cell r="X2779">
            <v>0</v>
          </cell>
          <cell r="Y2779">
            <v>0</v>
          </cell>
          <cell r="Z2779">
            <v>0</v>
          </cell>
          <cell r="AA2779">
            <v>0</v>
          </cell>
          <cell r="AB2779">
            <v>0</v>
          </cell>
          <cell r="AC2779">
            <v>0</v>
          </cell>
          <cell r="AD2779">
            <v>0</v>
          </cell>
          <cell r="AE2779">
            <v>0</v>
          </cell>
          <cell r="AF2779">
            <v>0</v>
          </cell>
          <cell r="AG2779">
            <v>0</v>
          </cell>
          <cell r="AH2779">
            <v>1</v>
          </cell>
          <cell r="AI2779">
            <v>22</v>
          </cell>
          <cell r="AJ2779">
            <v>26</v>
          </cell>
          <cell r="AK2779">
            <v>31</v>
          </cell>
          <cell r="AL2779">
            <v>41</v>
          </cell>
          <cell r="AM2779">
            <v>22</v>
          </cell>
          <cell r="AN2779">
            <v>143</v>
          </cell>
          <cell r="AO2779" t="str">
            <v>Point Z</v>
          </cell>
        </row>
        <row r="2780">
          <cell r="A2780" t="str">
            <v>PO263</v>
          </cell>
          <cell r="B2780" t="e">
            <v>#N/A</v>
          </cell>
          <cell r="C2780" t="str">
            <v>Polk</v>
          </cell>
          <cell r="D2780" t="str">
            <v>Unknown</v>
          </cell>
          <cell r="E2780" t="e">
            <v>#REF!</v>
          </cell>
          <cell r="F2780" t="str">
            <v>Unknown</v>
          </cell>
          <cell r="G2780" t="e">
            <v>#REF!</v>
          </cell>
          <cell r="H2780" t="str">
            <v>unmonitored</v>
          </cell>
          <cell r="I2780" t="e">
            <v>#REF!</v>
          </cell>
          <cell r="J2780" t="str">
            <v>Last recorded substrate: Artificial Cell Tower</v>
          </cell>
          <cell r="K2780" t="e">
            <v>#REF!</v>
          </cell>
          <cell r="L2780">
            <v>27.953700000000001</v>
          </cell>
          <cell r="M2780">
            <v>-81.624420000000001</v>
          </cell>
          <cell r="N2780" t="str">
            <v>{8fcb52d9-4d45-4089-801b-9d627bfd111e}</v>
          </cell>
          <cell r="O2780">
            <v>43682.641504629632</v>
          </cell>
          <cell r="P2780" t="str">
            <v>twu_dangermond</v>
          </cell>
          <cell r="Q2780">
            <v>43991.884675925925</v>
          </cell>
          <cell r="R2780" t="str">
            <v>cbaileyAudubon</v>
          </cell>
          <cell r="S2780" t="str">
            <v xml:space="preserve">Permanent </v>
          </cell>
          <cell r="T2780" t="str">
            <v>FWC assigned perm ID Jun 2019</v>
          </cell>
          <cell r="U2780" t="str">
            <v>Pair has no alternate nest(s)</v>
          </cell>
          <cell r="V2780" t="str">
            <v>PO961</v>
          </cell>
          <cell r="W2780">
            <v>43304.732349537036</v>
          </cell>
          <cell r="X2780">
            <v>0</v>
          </cell>
          <cell r="Y2780">
            <v>0</v>
          </cell>
          <cell r="Z2780">
            <v>0</v>
          </cell>
          <cell r="AA2780">
            <v>0</v>
          </cell>
          <cell r="AB2780">
            <v>0</v>
          </cell>
          <cell r="AC2780">
            <v>0</v>
          </cell>
          <cell r="AD2780">
            <v>0</v>
          </cell>
          <cell r="AE2780">
            <v>0</v>
          </cell>
          <cell r="AF2780">
            <v>0</v>
          </cell>
          <cell r="AG2780">
            <v>0</v>
          </cell>
          <cell r="AH2780">
            <v>0</v>
          </cell>
          <cell r="AI2780">
            <v>0</v>
          </cell>
          <cell r="AJ2780">
            <v>0</v>
          </cell>
          <cell r="AK2780">
            <v>0</v>
          </cell>
          <cell r="AL2780">
            <v>0</v>
          </cell>
          <cell r="AM2780">
            <v>0</v>
          </cell>
          <cell r="AN2780">
            <v>0</v>
          </cell>
          <cell r="AO2780" t="str">
            <v>Point Z</v>
          </cell>
        </row>
        <row r="2781">
          <cell r="A2781" t="str">
            <v>PO264</v>
          </cell>
          <cell r="B2781" t="e">
            <v>#N/A</v>
          </cell>
          <cell r="C2781" t="str">
            <v>Polk</v>
          </cell>
          <cell r="D2781" t="str">
            <v>Occupied</v>
          </cell>
          <cell r="E2781" t="e">
            <v>#REF!</v>
          </cell>
          <cell r="F2781" t="str">
            <v>No</v>
          </cell>
          <cell r="G2781" t="e">
            <v>#REF!</v>
          </cell>
          <cell r="H2781" t="str">
            <v>Audubon</v>
          </cell>
          <cell r="I2781" t="e">
            <v>#REF!</v>
          </cell>
          <cell r="J2781" t="str">
            <v>Last recorded substrate: Live Pine</v>
          </cell>
          <cell r="K2781" t="e">
            <v>#REF!</v>
          </cell>
          <cell r="L2781">
            <v>27.994382999999999</v>
          </cell>
          <cell r="M2781">
            <v>-81.537932999999995</v>
          </cell>
          <cell r="N2781" t="str">
            <v>{46878a6e-070d-45fd-bd63-fe62020abca1}</v>
          </cell>
          <cell r="O2781">
            <v>43682.641504629632</v>
          </cell>
          <cell r="P2781" t="str">
            <v>twu_dangermond</v>
          </cell>
          <cell r="Q2781">
            <v>43991.884583333333</v>
          </cell>
          <cell r="R2781" t="str">
            <v>cbaileyAudubon</v>
          </cell>
          <cell r="S2781" t="str">
            <v xml:space="preserve">Permanent </v>
          </cell>
          <cell r="T2781" t="str">
            <v>&lt;Null&gt;</v>
          </cell>
          <cell r="U2781" t="str">
            <v>Pair has no alternate nest(s)</v>
          </cell>
          <cell r="V2781" t="str">
            <v>PO945</v>
          </cell>
          <cell r="W2781">
            <v>43304.732349537036</v>
          </cell>
          <cell r="X2781">
            <v>0</v>
          </cell>
          <cell r="Y2781">
            <v>0</v>
          </cell>
          <cell r="Z2781">
            <v>0</v>
          </cell>
          <cell r="AA2781">
            <v>0</v>
          </cell>
          <cell r="AB2781">
            <v>0</v>
          </cell>
          <cell r="AC2781">
            <v>0</v>
          </cell>
          <cell r="AD2781">
            <v>0</v>
          </cell>
          <cell r="AE2781">
            <v>0</v>
          </cell>
          <cell r="AF2781">
            <v>1</v>
          </cell>
          <cell r="AG2781">
            <v>7</v>
          </cell>
          <cell r="AH2781">
            <v>3</v>
          </cell>
          <cell r="AI2781">
            <v>2</v>
          </cell>
          <cell r="AJ2781">
            <v>4</v>
          </cell>
          <cell r="AK2781">
            <v>0</v>
          </cell>
          <cell r="AL2781">
            <v>8</v>
          </cell>
          <cell r="AM2781">
            <v>0</v>
          </cell>
          <cell r="AN2781">
            <v>25</v>
          </cell>
          <cell r="AO2781" t="str">
            <v>Point Z</v>
          </cell>
        </row>
        <row r="2782">
          <cell r="A2782" t="str">
            <v>PO265</v>
          </cell>
          <cell r="B2782" t="e">
            <v>#N/A</v>
          </cell>
          <cell r="C2782" t="str">
            <v>Polk</v>
          </cell>
          <cell r="D2782" t="str">
            <v>Occupied</v>
          </cell>
          <cell r="E2782" t="e">
            <v>#REF!</v>
          </cell>
          <cell r="F2782" t="str">
            <v>Yes</v>
          </cell>
          <cell r="G2782" t="e">
            <v>#REF!</v>
          </cell>
          <cell r="H2782" t="str">
            <v>Audubon</v>
          </cell>
          <cell r="I2782" t="e">
            <v>#REF!</v>
          </cell>
          <cell r="J2782" t="str">
            <v>Last known substrate: Live Pine</v>
          </cell>
          <cell r="K2782" t="e">
            <v>#REF!</v>
          </cell>
          <cell r="L2782">
            <v>27.879569</v>
          </cell>
          <cell r="M2782">
            <v>-81.838038999999995</v>
          </cell>
          <cell r="N2782" t="str">
            <v>{d249e130-fdf6-4991-a5d8-7e0d0b863fdf}</v>
          </cell>
          <cell r="O2782">
            <v>43682.641504629632</v>
          </cell>
          <cell r="P2782" t="str">
            <v>twu_dangermond</v>
          </cell>
          <cell r="Q2782">
            <v>43991.884201388886</v>
          </cell>
          <cell r="R2782" t="str">
            <v>cbaileyAudubon</v>
          </cell>
          <cell r="S2782" t="str">
            <v xml:space="preserve">Permanent </v>
          </cell>
          <cell r="T2782" t="str">
            <v>Believed to be relo of PO983 from tower to this tree for 2018-2019 season per the Terry's</v>
          </cell>
          <cell r="U2782" t="str">
            <v>Nest is currently in use; pair also has alternate nest locations(s)</v>
          </cell>
          <cell r="V2782" t="str">
            <v>PO983</v>
          </cell>
          <cell r="W2782">
            <v>43513.208333333336</v>
          </cell>
          <cell r="X2782">
            <v>0</v>
          </cell>
          <cell r="Y2782">
            <v>0</v>
          </cell>
          <cell r="Z2782">
            <v>0</v>
          </cell>
          <cell r="AA2782">
            <v>0</v>
          </cell>
          <cell r="AB2782">
            <v>0</v>
          </cell>
          <cell r="AC2782">
            <v>0</v>
          </cell>
          <cell r="AD2782">
            <v>0</v>
          </cell>
          <cell r="AE2782">
            <v>0</v>
          </cell>
          <cell r="AF2782">
            <v>0</v>
          </cell>
          <cell r="AG2782">
            <v>0</v>
          </cell>
          <cell r="AH2782">
            <v>0</v>
          </cell>
          <cell r="AI2782">
            <v>26</v>
          </cell>
          <cell r="AJ2782">
            <v>30</v>
          </cell>
          <cell r="AK2782">
            <v>17</v>
          </cell>
          <cell r="AL2782">
            <v>43</v>
          </cell>
          <cell r="AM2782">
            <v>36</v>
          </cell>
          <cell r="AN2782">
            <v>152</v>
          </cell>
          <cell r="AO2782" t="str">
            <v>Point Z</v>
          </cell>
        </row>
        <row r="2783">
          <cell r="A2783" t="str">
            <v>PO265a</v>
          </cell>
          <cell r="B2783" t="e">
            <v>#N/A</v>
          </cell>
          <cell r="C2783" t="str">
            <v>Polk</v>
          </cell>
          <cell r="D2783" t="str">
            <v>Unknown</v>
          </cell>
          <cell r="E2783" t="e">
            <v>#REF!</v>
          </cell>
          <cell r="F2783" t="str">
            <v>Unknown</v>
          </cell>
          <cell r="G2783" t="e">
            <v>#REF!</v>
          </cell>
          <cell r="H2783" t="str">
            <v>unmonitored</v>
          </cell>
          <cell r="I2783" t="e">
            <v>#REF!</v>
          </cell>
          <cell r="J2783" t="str">
            <v>Last recorded substrate: Artificial Nest Platform</v>
          </cell>
          <cell r="K2783" t="e">
            <v>#REF!</v>
          </cell>
          <cell r="L2783">
            <v>27.869275999999999</v>
          </cell>
          <cell r="M2783">
            <v>-81.830340000000007</v>
          </cell>
          <cell r="N2783" t="str">
            <v>{3666e5fa-67f6-4548-87d8-fe34b55d70ca}</v>
          </cell>
          <cell r="O2783">
            <v>43682.641504629632</v>
          </cell>
          <cell r="P2783" t="str">
            <v>twu_dangermond</v>
          </cell>
          <cell r="Q2783">
            <v>43991.884201388886</v>
          </cell>
          <cell r="R2783" t="str">
            <v>cbaileyAudubon</v>
          </cell>
          <cell r="S2783" t="str">
            <v xml:space="preserve">Permanent </v>
          </cell>
          <cell r="T2783" t="str">
            <v>Pair moved to tree for 2018-2019 season</v>
          </cell>
          <cell r="U2783" t="str">
            <v>Nest is not currently in use; pair also has alternate nest location(s)</v>
          </cell>
          <cell r="V2783" t="str">
            <v>PO983</v>
          </cell>
          <cell r="W2783">
            <v>43304.732349537036</v>
          </cell>
          <cell r="X2783">
            <v>0</v>
          </cell>
          <cell r="Y2783">
            <v>0</v>
          </cell>
          <cell r="Z2783">
            <v>0</v>
          </cell>
          <cell r="AA2783">
            <v>0</v>
          </cell>
          <cell r="AB2783">
            <v>0</v>
          </cell>
          <cell r="AC2783">
            <v>0</v>
          </cell>
          <cell r="AD2783">
            <v>0</v>
          </cell>
          <cell r="AE2783">
            <v>0</v>
          </cell>
          <cell r="AF2783">
            <v>0</v>
          </cell>
          <cell r="AG2783">
            <v>0</v>
          </cell>
          <cell r="AH2783">
            <v>0</v>
          </cell>
          <cell r="AI2783">
            <v>0</v>
          </cell>
          <cell r="AJ2783">
            <v>0</v>
          </cell>
          <cell r="AK2783">
            <v>0</v>
          </cell>
          <cell r="AL2783">
            <v>0</v>
          </cell>
          <cell r="AM2783">
            <v>0</v>
          </cell>
          <cell r="AN2783">
            <v>0</v>
          </cell>
          <cell r="AO2783" t="str">
            <v>Point Z</v>
          </cell>
        </row>
        <row r="2784">
          <cell r="A2784" t="str">
            <v>PO266</v>
          </cell>
          <cell r="B2784" t="e">
            <v>#N/A</v>
          </cell>
          <cell r="C2784" t="str">
            <v>Polk</v>
          </cell>
          <cell r="D2784" t="str">
            <v>Occupied</v>
          </cell>
          <cell r="E2784" t="e">
            <v>#REF!</v>
          </cell>
          <cell r="F2784" t="str">
            <v>Unknown</v>
          </cell>
          <cell r="G2784" t="e">
            <v>#REF!</v>
          </cell>
          <cell r="H2784" t="str">
            <v>Audubon</v>
          </cell>
          <cell r="I2784" t="e">
            <v>#REF!</v>
          </cell>
          <cell r="J2784" t="str">
            <v>Last known substrate: Live Tree</v>
          </cell>
          <cell r="K2784" t="e">
            <v>#REF!</v>
          </cell>
          <cell r="L2784">
            <v>27.825858</v>
          </cell>
          <cell r="M2784">
            <v>-81.453856000000002</v>
          </cell>
          <cell r="N2784" t="str">
            <v>{76e86a48-2fec-4716-a0a1-2bbe9def875e}</v>
          </cell>
          <cell r="O2784">
            <v>44581</v>
          </cell>
          <cell r="P2784" t="str">
            <v>sbreeding_audubon</v>
          </cell>
          <cell r="Q2784" t="str">
            <v>&lt;Null&gt;</v>
          </cell>
          <cell r="R2784" t="str">
            <v>&lt;Null&gt;</v>
          </cell>
          <cell r="S2784" t="str">
            <v xml:space="preserve">Permanent </v>
          </cell>
          <cell r="T2784" t="str">
            <v>Jan 2022 Chuck Brown reports active nest here just north of mapped location, presumed to be a relo of that pair</v>
          </cell>
          <cell r="U2784" t="str">
            <v>Nest is currently in use; pair also has alternate nest locations(s)</v>
          </cell>
          <cell r="V2784" t="str">
            <v>PO984</v>
          </cell>
          <cell r="W2784" t="str">
            <v>&lt;Null&gt;</v>
          </cell>
          <cell r="X2784">
            <v>0</v>
          </cell>
          <cell r="Y2784">
            <v>0</v>
          </cell>
          <cell r="Z2784">
            <v>0</v>
          </cell>
          <cell r="AA2784">
            <v>0</v>
          </cell>
          <cell r="AB2784">
            <v>0</v>
          </cell>
          <cell r="AC2784">
            <v>0</v>
          </cell>
          <cell r="AD2784">
            <v>0</v>
          </cell>
          <cell r="AE2784">
            <v>0</v>
          </cell>
          <cell r="AF2784">
            <v>0</v>
          </cell>
          <cell r="AG2784">
            <v>0</v>
          </cell>
          <cell r="AH2784">
            <v>0</v>
          </cell>
          <cell r="AI2784">
            <v>0</v>
          </cell>
          <cell r="AJ2784">
            <v>0</v>
          </cell>
          <cell r="AK2784">
            <v>0</v>
          </cell>
          <cell r="AL2784">
            <v>0</v>
          </cell>
          <cell r="AM2784">
            <v>39</v>
          </cell>
          <cell r="AN2784">
            <v>39</v>
          </cell>
          <cell r="AO2784" t="str">
            <v>Point Z</v>
          </cell>
        </row>
        <row r="2785">
          <cell r="A2785" t="str">
            <v>PO266a</v>
          </cell>
          <cell r="B2785" t="e">
            <v>#N/A</v>
          </cell>
          <cell r="C2785" t="str">
            <v>Polk</v>
          </cell>
          <cell r="D2785" t="str">
            <v>Inactive</v>
          </cell>
          <cell r="E2785" t="e">
            <v>#REF!</v>
          </cell>
          <cell r="F2785" t="str">
            <v>No</v>
          </cell>
          <cell r="G2785" t="e">
            <v>#REF!</v>
          </cell>
          <cell r="H2785" t="str">
            <v>Audubon</v>
          </cell>
          <cell r="I2785" t="e">
            <v>#REF!</v>
          </cell>
          <cell r="J2785" t="str">
            <v>Last recorded substrate: Tree, Live</v>
          </cell>
          <cell r="K2785" t="e">
            <v>#REF!</v>
          </cell>
          <cell r="L2785">
            <v>27.824280000000002</v>
          </cell>
          <cell r="M2785">
            <v>-81.453614000000002</v>
          </cell>
          <cell r="N2785" t="str">
            <v>{414af4a5-ee3b-4930-bb19-4ded4560fd8a}</v>
          </cell>
          <cell r="O2785">
            <v>43682.641504629632</v>
          </cell>
          <cell r="P2785" t="str">
            <v>twu_dangermond</v>
          </cell>
          <cell r="Q2785">
            <v>43991.884201388886</v>
          </cell>
          <cell r="R2785" t="str">
            <v>cbaileyAudubon</v>
          </cell>
          <cell r="S2785" t="str">
            <v xml:space="preserve">Permanent </v>
          </cell>
          <cell r="T2785" t="str">
            <v>Jan 2022 Chuck Brown says pair has moved to nest north of here. May 2021 Chuck Brown provided more accurate coordinates; for 2020 and 2021 season Cheryl Millett was reporting under this ID but it was actually for a nest that was confirmed by Chuck Brown and assigned nest ID PO916. Reinier had also seen a nest at that location but for some reason an ID never got assigned. I changed all of the reports that were under PO266 to PO916</v>
          </cell>
          <cell r="U2785" t="str">
            <v>Nest is not currently in use; pair also has alternate nest location(s)</v>
          </cell>
          <cell r="V2785" t="str">
            <v>PO984</v>
          </cell>
          <cell r="W2785">
            <v>43304.732349537036</v>
          </cell>
          <cell r="X2785">
            <v>0</v>
          </cell>
          <cell r="Y2785">
            <v>0</v>
          </cell>
          <cell r="Z2785">
            <v>0</v>
          </cell>
          <cell r="AA2785">
            <v>0</v>
          </cell>
          <cell r="AB2785">
            <v>0</v>
          </cell>
          <cell r="AC2785">
            <v>0</v>
          </cell>
          <cell r="AD2785">
            <v>0</v>
          </cell>
          <cell r="AE2785">
            <v>0</v>
          </cell>
          <cell r="AF2785">
            <v>0</v>
          </cell>
          <cell r="AG2785">
            <v>0</v>
          </cell>
          <cell r="AH2785">
            <v>0</v>
          </cell>
          <cell r="AI2785">
            <v>0</v>
          </cell>
          <cell r="AJ2785">
            <v>0</v>
          </cell>
          <cell r="AK2785">
            <v>0</v>
          </cell>
          <cell r="AL2785">
            <v>2</v>
          </cell>
          <cell r="AM2785">
            <v>3</v>
          </cell>
          <cell r="AN2785">
            <v>5</v>
          </cell>
          <cell r="AO2785" t="str">
            <v>Point Z</v>
          </cell>
        </row>
        <row r="2786">
          <cell r="A2786" t="str">
            <v>PO267</v>
          </cell>
          <cell r="B2786" t="e">
            <v>#N/A</v>
          </cell>
          <cell r="C2786" t="str">
            <v>Polk</v>
          </cell>
          <cell r="D2786" t="str">
            <v>Occupied</v>
          </cell>
          <cell r="E2786" t="e">
            <v>#REF!</v>
          </cell>
          <cell r="F2786" t="str">
            <v>Yes</v>
          </cell>
          <cell r="G2786" t="e">
            <v>#REF!</v>
          </cell>
          <cell r="H2786" t="str">
            <v>Audubon</v>
          </cell>
          <cell r="I2786" t="e">
            <v>#REF!</v>
          </cell>
          <cell r="J2786" t="str">
            <v>Last recorded substrate: Artificial Nest Platform</v>
          </cell>
          <cell r="K2786" t="e">
            <v>#REF!</v>
          </cell>
          <cell r="L2786">
            <v>28.029048</v>
          </cell>
          <cell r="M2786">
            <v>-81.649522000000005</v>
          </cell>
          <cell r="N2786" t="str">
            <v>{eed88892-3f52-4d74-b362-9ff8b4809de8}</v>
          </cell>
          <cell r="O2786">
            <v>43682.641504629632</v>
          </cell>
          <cell r="P2786" t="str">
            <v>twu_dangermond</v>
          </cell>
          <cell r="Q2786">
            <v>43991.884201388886</v>
          </cell>
          <cell r="R2786" t="str">
            <v>cbaileyAudubon</v>
          </cell>
          <cell r="S2786" t="str">
            <v xml:space="preserve">Permanent </v>
          </cell>
          <cell r="T2786" t="str">
            <v>&lt;Null&gt;</v>
          </cell>
          <cell r="U2786" t="str">
            <v>Pair has no alternate nest(s)</v>
          </cell>
          <cell r="V2786" t="str">
            <v>PO986</v>
          </cell>
          <cell r="W2786">
            <v>43304.732349537036</v>
          </cell>
          <cell r="X2786">
            <v>0</v>
          </cell>
          <cell r="Y2786">
            <v>0</v>
          </cell>
          <cell r="Z2786">
            <v>0</v>
          </cell>
          <cell r="AA2786">
            <v>0</v>
          </cell>
          <cell r="AB2786">
            <v>0</v>
          </cell>
          <cell r="AC2786">
            <v>0</v>
          </cell>
          <cell r="AD2786">
            <v>0</v>
          </cell>
          <cell r="AE2786">
            <v>0</v>
          </cell>
          <cell r="AF2786">
            <v>0</v>
          </cell>
          <cell r="AG2786">
            <v>0</v>
          </cell>
          <cell r="AH2786">
            <v>0</v>
          </cell>
          <cell r="AI2786">
            <v>3</v>
          </cell>
          <cell r="AJ2786">
            <v>0</v>
          </cell>
          <cell r="AK2786">
            <v>15</v>
          </cell>
          <cell r="AL2786">
            <v>29</v>
          </cell>
          <cell r="AM2786">
            <v>14</v>
          </cell>
          <cell r="AN2786">
            <v>61</v>
          </cell>
          <cell r="AO2786" t="str">
            <v>Point Z</v>
          </cell>
        </row>
        <row r="2787">
          <cell r="A2787" t="str">
            <v>PO268</v>
          </cell>
          <cell r="B2787" t="e">
            <v>#N/A</v>
          </cell>
          <cell r="C2787" t="str">
            <v>Polk</v>
          </cell>
          <cell r="D2787" t="str">
            <v>Occupied</v>
          </cell>
          <cell r="E2787" t="e">
            <v>#REF!</v>
          </cell>
          <cell r="F2787" t="str">
            <v>Yes</v>
          </cell>
          <cell r="G2787" t="e">
            <v>#REF!</v>
          </cell>
          <cell r="H2787" t="str">
            <v>Audubon</v>
          </cell>
          <cell r="I2787" t="e">
            <v>#REF!</v>
          </cell>
          <cell r="J2787" t="str">
            <v>Last recorded substrate: Live Pine</v>
          </cell>
          <cell r="K2787" t="e">
            <v>#REF!</v>
          </cell>
          <cell r="L2787">
            <v>28.067</v>
          </cell>
          <cell r="M2787">
            <v>-81.760999999999996</v>
          </cell>
          <cell r="N2787" t="str">
            <v>{96e6ff2b-83b4-483a-bb36-1526db0f41e4}</v>
          </cell>
          <cell r="O2787">
            <v>43682.641504629632</v>
          </cell>
          <cell r="P2787" t="str">
            <v>twu_dangermond</v>
          </cell>
          <cell r="Q2787">
            <v>44008.959317129629</v>
          </cell>
          <cell r="R2787" t="str">
            <v>sbreeding_audubon</v>
          </cell>
          <cell r="S2787" t="str">
            <v xml:space="preserve">Permanent </v>
          </cell>
          <cell r="T2787" t="str">
            <v>&lt;Null&gt;</v>
          </cell>
          <cell r="U2787" t="str">
            <v>Pair has no alternate nest(s)</v>
          </cell>
          <cell r="V2787" t="str">
            <v>POCHAD</v>
          </cell>
          <cell r="W2787">
            <v>43304.732349537036</v>
          </cell>
          <cell r="X2787">
            <v>0</v>
          </cell>
          <cell r="Y2787">
            <v>0</v>
          </cell>
          <cell r="Z2787">
            <v>0</v>
          </cell>
          <cell r="AA2787">
            <v>0</v>
          </cell>
          <cell r="AB2787">
            <v>0</v>
          </cell>
          <cell r="AC2787">
            <v>0</v>
          </cell>
          <cell r="AD2787">
            <v>0</v>
          </cell>
          <cell r="AE2787">
            <v>0</v>
          </cell>
          <cell r="AF2787">
            <v>0</v>
          </cell>
          <cell r="AG2787">
            <v>0</v>
          </cell>
          <cell r="AH2787">
            <v>7</v>
          </cell>
          <cell r="AI2787">
            <v>2</v>
          </cell>
          <cell r="AJ2787">
            <v>11</v>
          </cell>
          <cell r="AK2787">
            <v>5</v>
          </cell>
          <cell r="AL2787">
            <v>6</v>
          </cell>
          <cell r="AM2787">
            <v>0</v>
          </cell>
          <cell r="AN2787">
            <v>31</v>
          </cell>
          <cell r="AO2787" t="str">
            <v>Point Z</v>
          </cell>
        </row>
        <row r="2788">
          <cell r="A2788" t="str">
            <v>PO269</v>
          </cell>
          <cell r="B2788" t="e">
            <v>#N/A</v>
          </cell>
          <cell r="C2788" t="str">
            <v>Polk</v>
          </cell>
          <cell r="D2788" t="str">
            <v>Unknown</v>
          </cell>
          <cell r="E2788" t="e">
            <v>#REF!</v>
          </cell>
          <cell r="F2788" t="str">
            <v>Unknown</v>
          </cell>
          <cell r="G2788" t="e">
            <v>#REF!</v>
          </cell>
          <cell r="H2788" t="str">
            <v>unmonitored</v>
          </cell>
          <cell r="I2788" t="e">
            <v>#REF!</v>
          </cell>
          <cell r="J2788" t="str">
            <v>Last known substrate: Live Pine</v>
          </cell>
          <cell r="K2788" t="e">
            <v>#REF!</v>
          </cell>
          <cell r="L2788">
            <v>28.032865999999999</v>
          </cell>
          <cell r="M2788">
            <v>-81.888892999999996</v>
          </cell>
          <cell r="N2788" t="str">
            <v>{a2744f7f-ca9b-4524-ac30-6b97d022d7f2}</v>
          </cell>
          <cell r="O2788">
            <v>44084.166666666664</v>
          </cell>
          <cell r="P2788" t="str">
            <v>sbreeding_audubon</v>
          </cell>
          <cell r="Q2788" t="str">
            <v>&lt;Null&gt;</v>
          </cell>
          <cell r="R2788" t="str">
            <v>&lt;Null&gt;</v>
          </cell>
          <cell r="S2788" t="str">
            <v xml:space="preserve">Permanent </v>
          </cell>
          <cell r="T2788" t="str">
            <v>&lt;Null&gt;</v>
          </cell>
          <cell r="U2788" t="str">
            <v>&lt;Null&gt;</v>
          </cell>
          <cell r="V2788" t="str">
            <v>PO991</v>
          </cell>
          <cell r="W2788">
            <v>44084.166666666664</v>
          </cell>
          <cell r="X2788">
            <v>0</v>
          </cell>
          <cell r="Y2788">
            <v>0</v>
          </cell>
          <cell r="Z2788">
            <v>0</v>
          </cell>
          <cell r="AA2788">
            <v>0</v>
          </cell>
          <cell r="AB2788">
            <v>0</v>
          </cell>
          <cell r="AC2788">
            <v>0</v>
          </cell>
          <cell r="AD2788">
            <v>0</v>
          </cell>
          <cell r="AE2788">
            <v>0</v>
          </cell>
          <cell r="AF2788">
            <v>0</v>
          </cell>
          <cell r="AG2788">
            <v>0</v>
          </cell>
          <cell r="AH2788">
            <v>0</v>
          </cell>
          <cell r="AI2788">
            <v>0</v>
          </cell>
          <cell r="AJ2788">
            <v>7</v>
          </cell>
          <cell r="AK2788">
            <v>2</v>
          </cell>
          <cell r="AL2788">
            <v>0</v>
          </cell>
          <cell r="AM2788">
            <v>0</v>
          </cell>
          <cell r="AN2788">
            <v>9</v>
          </cell>
          <cell r="AO2788" t="str">
            <v>Point Z</v>
          </cell>
        </row>
        <row r="2789">
          <cell r="A2789" t="str">
            <v>PO270</v>
          </cell>
          <cell r="B2789" t="e">
            <v>#N/A</v>
          </cell>
          <cell r="C2789" t="str">
            <v>Polk</v>
          </cell>
          <cell r="D2789" t="str">
            <v>Occupied</v>
          </cell>
          <cell r="E2789" t="e">
            <v>#REF!</v>
          </cell>
          <cell r="F2789" t="str">
            <v>Yes</v>
          </cell>
          <cell r="G2789" t="e">
            <v>#REF!</v>
          </cell>
          <cell r="H2789" t="str">
            <v>Audubon</v>
          </cell>
          <cell r="I2789" t="e">
            <v>#REF!</v>
          </cell>
          <cell r="J2789" t="str">
            <v>Last known substrate: Live Pine</v>
          </cell>
          <cell r="K2789" t="e">
            <v>#REF!</v>
          </cell>
          <cell r="L2789">
            <v>28.083879</v>
          </cell>
          <cell r="M2789">
            <v>-81.816336000000007</v>
          </cell>
          <cell r="N2789" t="str">
            <v>{1623cafe-a370-4c93-84d1-3c4e78ddf844}</v>
          </cell>
          <cell r="O2789">
            <v>43901.782905092594</v>
          </cell>
          <cell r="P2789" t="str">
            <v>sbreeding_audubon</v>
          </cell>
          <cell r="Q2789">
            <v>43991.884259259263</v>
          </cell>
          <cell r="R2789" t="str">
            <v>cbaileyAudubon</v>
          </cell>
          <cell r="S2789" t="str">
            <v xml:space="preserve">Permanent </v>
          </cell>
          <cell r="T2789" t="str">
            <v>Mar 2020 RM reports nest here with one fledgling and one in nest with pox, USFWS confirms that this is a relo of PO994 per the developer who applied for an amended permit for the new nest location</v>
          </cell>
          <cell r="U2789" t="str">
            <v>Nest is currently in use; pair also has alternate nest locations(s)</v>
          </cell>
          <cell r="V2789" t="str">
            <v>PO994</v>
          </cell>
          <cell r="W2789" t="str">
            <v>&lt;Null&gt;</v>
          </cell>
          <cell r="X2789">
            <v>0</v>
          </cell>
          <cell r="Y2789">
            <v>0</v>
          </cell>
          <cell r="Z2789">
            <v>0</v>
          </cell>
          <cell r="AA2789">
            <v>0</v>
          </cell>
          <cell r="AB2789">
            <v>0</v>
          </cell>
          <cell r="AC2789">
            <v>0</v>
          </cell>
          <cell r="AD2789">
            <v>0</v>
          </cell>
          <cell r="AE2789">
            <v>0</v>
          </cell>
          <cell r="AF2789">
            <v>0</v>
          </cell>
          <cell r="AG2789">
            <v>0</v>
          </cell>
          <cell r="AH2789">
            <v>0</v>
          </cell>
          <cell r="AI2789">
            <v>0</v>
          </cell>
          <cell r="AJ2789">
            <v>1</v>
          </cell>
          <cell r="AK2789">
            <v>7</v>
          </cell>
          <cell r="AL2789">
            <v>43</v>
          </cell>
          <cell r="AM2789">
            <v>52</v>
          </cell>
          <cell r="AN2789">
            <v>103</v>
          </cell>
          <cell r="AO2789" t="str">
            <v>Point Z</v>
          </cell>
        </row>
        <row r="2790">
          <cell r="A2790" t="str">
            <v>PO270a</v>
          </cell>
          <cell r="B2790" t="e">
            <v>#N/A</v>
          </cell>
          <cell r="C2790" t="str">
            <v>Polk</v>
          </cell>
          <cell r="D2790" t="str">
            <v>Destroyed</v>
          </cell>
          <cell r="E2790" t="e">
            <v>#REF!</v>
          </cell>
          <cell r="F2790" t="str">
            <v>No</v>
          </cell>
          <cell r="G2790" t="e">
            <v>#REF!</v>
          </cell>
          <cell r="H2790" t="str">
            <v>Audubon</v>
          </cell>
          <cell r="I2790" t="e">
            <v>#REF!</v>
          </cell>
          <cell r="J2790" t="str">
            <v>Last recorded substrate: Oak Tree</v>
          </cell>
          <cell r="K2790" t="e">
            <v>#REF!</v>
          </cell>
          <cell r="L2790">
            <v>28.082782000000002</v>
          </cell>
          <cell r="M2790">
            <v>-81.812832999999998</v>
          </cell>
          <cell r="N2790" t="str">
            <v>{8862403a-375b-4e98-bf6a-3674d4eba123}</v>
          </cell>
          <cell r="O2790">
            <v>43682.641504629632</v>
          </cell>
          <cell r="P2790" t="str">
            <v>twu_dangermond</v>
          </cell>
          <cell r="Q2790">
            <v>43991.884201388886</v>
          </cell>
          <cell r="R2790" t="str">
            <v>cbaileyAudubon</v>
          </cell>
          <cell r="S2790" t="str">
            <v xml:space="preserve">Permanent </v>
          </cell>
          <cell r="T2790" t="str">
            <v>Reported to USFWS Dec 2018, photos show nest in oak with adult present. FWC notified and assigned ID in June 2019; 2020 season pair moved to nest behind Dollar Tree and developer submitted amended permit</v>
          </cell>
          <cell r="U2790" t="str">
            <v>Nest is not currently in use; pair also has alternate nest location(s)</v>
          </cell>
          <cell r="V2790" t="str">
            <v>PO994</v>
          </cell>
          <cell r="W2790">
            <v>43629.166666666664</v>
          </cell>
          <cell r="X2790">
            <v>0</v>
          </cell>
          <cell r="Y2790">
            <v>0</v>
          </cell>
          <cell r="Z2790">
            <v>0</v>
          </cell>
          <cell r="AA2790">
            <v>0</v>
          </cell>
          <cell r="AB2790">
            <v>0</v>
          </cell>
          <cell r="AC2790">
            <v>0</v>
          </cell>
          <cell r="AD2790">
            <v>0</v>
          </cell>
          <cell r="AE2790">
            <v>0</v>
          </cell>
          <cell r="AF2790">
            <v>0</v>
          </cell>
          <cell r="AG2790">
            <v>0</v>
          </cell>
          <cell r="AH2790">
            <v>0</v>
          </cell>
          <cell r="AI2790">
            <v>0</v>
          </cell>
          <cell r="AJ2790">
            <v>0</v>
          </cell>
          <cell r="AK2790">
            <v>0</v>
          </cell>
          <cell r="AL2790">
            <v>0</v>
          </cell>
          <cell r="AM2790">
            <v>0</v>
          </cell>
          <cell r="AN2790">
            <v>0</v>
          </cell>
          <cell r="AO2790" t="str">
            <v>Point Z</v>
          </cell>
        </row>
        <row r="2791">
          <cell r="A2791" t="str">
            <v>PO271</v>
          </cell>
          <cell r="B2791" t="e">
            <v>#N/A</v>
          </cell>
          <cell r="C2791" t="str">
            <v>Polk</v>
          </cell>
          <cell r="D2791" t="str">
            <v>Occupied</v>
          </cell>
          <cell r="E2791" t="e">
            <v>#REF!</v>
          </cell>
          <cell r="F2791" t="str">
            <v>Unknown</v>
          </cell>
          <cell r="G2791" t="e">
            <v>#REF!</v>
          </cell>
          <cell r="H2791" t="str">
            <v>Audubon</v>
          </cell>
          <cell r="I2791" t="e">
            <v>#REF!</v>
          </cell>
          <cell r="J2791" t="str">
            <v>Last known substrate: Live Tree</v>
          </cell>
          <cell r="K2791" t="e">
            <v>#REF!</v>
          </cell>
          <cell r="L2791">
            <v>27.950700000000001</v>
          </cell>
          <cell r="M2791">
            <v>-81.354282999999995</v>
          </cell>
          <cell r="N2791" t="str">
            <v>{f2dcbd7a-e48b-466f-9639-199ed67db792}</v>
          </cell>
          <cell r="O2791">
            <v>44572</v>
          </cell>
          <cell r="P2791" t="str">
            <v>sbreeding_audubon</v>
          </cell>
          <cell r="Q2791" t="str">
            <v>&lt;Null&gt;</v>
          </cell>
          <cell r="R2791" t="str">
            <v>&lt;Null&gt;</v>
          </cell>
          <cell r="S2791" t="str">
            <v xml:space="preserve">Permanent </v>
          </cell>
          <cell r="T2791" t="str">
            <v>This nest was found Dec 2021 and confirmed to be occupied Jan 2022. Presumed to be a relo of PO271, which was active last season but inactive this season.</v>
          </cell>
          <cell r="U2791" t="str">
            <v>Nest is currently in use; pair also has alternate nest locations(s)</v>
          </cell>
          <cell r="V2791" t="str">
            <v>PO271</v>
          </cell>
          <cell r="W2791" t="str">
            <v>&lt;Null&gt;</v>
          </cell>
          <cell r="X2791">
            <v>0</v>
          </cell>
          <cell r="Y2791">
            <v>0</v>
          </cell>
          <cell r="Z2791">
            <v>0</v>
          </cell>
          <cell r="AA2791">
            <v>0</v>
          </cell>
          <cell r="AB2791">
            <v>0</v>
          </cell>
          <cell r="AC2791">
            <v>0</v>
          </cell>
          <cell r="AD2791">
            <v>0</v>
          </cell>
          <cell r="AE2791">
            <v>0</v>
          </cell>
          <cell r="AF2791">
            <v>0</v>
          </cell>
          <cell r="AG2791">
            <v>0</v>
          </cell>
          <cell r="AH2791">
            <v>0</v>
          </cell>
          <cell r="AI2791">
            <v>0</v>
          </cell>
          <cell r="AJ2791">
            <v>0</v>
          </cell>
          <cell r="AK2791">
            <v>0</v>
          </cell>
          <cell r="AL2791">
            <v>0</v>
          </cell>
          <cell r="AM2791">
            <v>33</v>
          </cell>
          <cell r="AN2791">
            <v>33</v>
          </cell>
          <cell r="AO2791" t="str">
            <v>Point Z</v>
          </cell>
        </row>
        <row r="2792">
          <cell r="A2792" t="str">
            <v>PO271a</v>
          </cell>
          <cell r="B2792" t="e">
            <v>#N/A</v>
          </cell>
          <cell r="C2792" t="str">
            <v>Polk</v>
          </cell>
          <cell r="D2792" t="str">
            <v>Occupied</v>
          </cell>
          <cell r="E2792" t="e">
            <v>#REF!</v>
          </cell>
          <cell r="F2792" t="str">
            <v>Yes</v>
          </cell>
          <cell r="G2792" t="e">
            <v>#REF!</v>
          </cell>
          <cell r="H2792" t="str">
            <v>Audubon</v>
          </cell>
          <cell r="I2792" t="e">
            <v>#REF!</v>
          </cell>
          <cell r="J2792" t="str">
            <v>Last known substrate: Live Pine</v>
          </cell>
          <cell r="K2792" t="e">
            <v>#REF!</v>
          </cell>
          <cell r="L2792">
            <v>27.9526</v>
          </cell>
          <cell r="M2792">
            <v>-81.354550000000003</v>
          </cell>
          <cell r="N2792" t="str">
            <v>{8d0c413a-378f-45b8-ae78-ebc49c5a3c18}</v>
          </cell>
          <cell r="O2792">
            <v>43762.780613425923</v>
          </cell>
          <cell r="P2792" t="str">
            <v>sbreeding_audubon</v>
          </cell>
          <cell r="Q2792">
            <v>43991.884201388886</v>
          </cell>
          <cell r="R2792" t="str">
            <v>cbaileyAudubon</v>
          </cell>
          <cell r="S2792" t="str">
            <v xml:space="preserve">Permanent </v>
          </cell>
          <cell r="T2792" t="str">
            <v>Jan 2022 Chuck says this nest is not active but POKSP27 is, presumed to be a relo of this pair. Feb 2021 Chuck Brown says nest location is here, moved nest point.</v>
          </cell>
          <cell r="U2792" t="str">
            <v>Nest is not currently in use; pair also has alternate nest location(s)</v>
          </cell>
          <cell r="V2792" t="str">
            <v>POKSP1</v>
          </cell>
          <cell r="W2792" t="str">
            <v>&lt;Null&gt;</v>
          </cell>
          <cell r="X2792">
            <v>0</v>
          </cell>
          <cell r="Y2792">
            <v>0</v>
          </cell>
          <cell r="Z2792">
            <v>0</v>
          </cell>
          <cell r="AA2792">
            <v>0</v>
          </cell>
          <cell r="AB2792">
            <v>0</v>
          </cell>
          <cell r="AC2792">
            <v>0</v>
          </cell>
          <cell r="AD2792">
            <v>0</v>
          </cell>
          <cell r="AE2792">
            <v>0</v>
          </cell>
          <cell r="AF2792">
            <v>1</v>
          </cell>
          <cell r="AG2792">
            <v>9</v>
          </cell>
          <cell r="AH2792">
            <v>10</v>
          </cell>
          <cell r="AI2792">
            <v>1</v>
          </cell>
          <cell r="AJ2792">
            <v>12</v>
          </cell>
          <cell r="AK2792">
            <v>14</v>
          </cell>
          <cell r="AL2792">
            <v>26</v>
          </cell>
          <cell r="AM2792">
            <v>14</v>
          </cell>
          <cell r="AN2792">
            <v>87</v>
          </cell>
          <cell r="AO2792" t="str">
            <v>Point Z</v>
          </cell>
        </row>
        <row r="2793">
          <cell r="A2793" t="str">
            <v>PO272</v>
          </cell>
          <cell r="B2793" t="e">
            <v>#N/A</v>
          </cell>
          <cell r="C2793" t="str">
            <v>Polk</v>
          </cell>
          <cell r="D2793" t="str">
            <v>Occupied</v>
          </cell>
          <cell r="E2793" t="e">
            <v>#REF!</v>
          </cell>
          <cell r="F2793" t="str">
            <v>Yes</v>
          </cell>
          <cell r="G2793" t="e">
            <v>#REF!</v>
          </cell>
          <cell r="H2793" t="str">
            <v>Audubon</v>
          </cell>
          <cell r="I2793" t="e">
            <v>#REF!</v>
          </cell>
          <cell r="J2793" t="str">
            <v>Last known substrate: Live Pine</v>
          </cell>
          <cell r="K2793" t="e">
            <v>#REF!</v>
          </cell>
          <cell r="L2793">
            <v>27.933800000000002</v>
          </cell>
          <cell r="M2793">
            <v>-81.361549999999994</v>
          </cell>
          <cell r="N2793" t="str">
            <v>{35002c5c-6f70-4e95-b9a7-0ae4bb4d4d6d}</v>
          </cell>
          <cell r="O2793">
            <v>43762.785624999997</v>
          </cell>
          <cell r="P2793" t="str">
            <v>sbreeding_audubon</v>
          </cell>
          <cell r="Q2793">
            <v>43991.884201388886</v>
          </cell>
          <cell r="R2793" t="str">
            <v>cbaileyAudubon</v>
          </cell>
          <cell r="S2793" t="str">
            <v xml:space="preserve">Permanent </v>
          </cell>
          <cell r="T2793" t="str">
            <v>Feb 2021 Chuck Brown says active nest is here, moved location</v>
          </cell>
          <cell r="U2793" t="str">
            <v>Pair has no alternate nest(s)</v>
          </cell>
          <cell r="V2793" t="str">
            <v>PO-KSP4</v>
          </cell>
          <cell r="W2793" t="str">
            <v>&lt;Null&gt;</v>
          </cell>
          <cell r="X2793">
            <v>0</v>
          </cell>
          <cell r="Y2793">
            <v>0</v>
          </cell>
          <cell r="Z2793">
            <v>0</v>
          </cell>
          <cell r="AA2793">
            <v>0</v>
          </cell>
          <cell r="AB2793">
            <v>0</v>
          </cell>
          <cell r="AC2793">
            <v>0</v>
          </cell>
          <cell r="AD2793">
            <v>0</v>
          </cell>
          <cell r="AE2793">
            <v>0</v>
          </cell>
          <cell r="AF2793">
            <v>1</v>
          </cell>
          <cell r="AG2793">
            <v>12</v>
          </cell>
          <cell r="AH2793">
            <v>10</v>
          </cell>
          <cell r="AI2793">
            <v>1</v>
          </cell>
          <cell r="AJ2793">
            <v>10</v>
          </cell>
          <cell r="AK2793">
            <v>13</v>
          </cell>
          <cell r="AL2793">
            <v>18</v>
          </cell>
          <cell r="AM2793">
            <v>37</v>
          </cell>
          <cell r="AN2793">
            <v>102</v>
          </cell>
          <cell r="AO2793" t="str">
            <v>Point Z</v>
          </cell>
        </row>
        <row r="2794">
          <cell r="A2794" t="str">
            <v>PO273</v>
          </cell>
          <cell r="B2794" t="e">
            <v>#N/A</v>
          </cell>
          <cell r="C2794" t="str">
            <v>Polk</v>
          </cell>
          <cell r="D2794" t="str">
            <v>Inactive</v>
          </cell>
          <cell r="E2794" t="e">
            <v>#REF!</v>
          </cell>
          <cell r="F2794" t="str">
            <v>No</v>
          </cell>
          <cell r="G2794" t="e">
            <v>#REF!</v>
          </cell>
          <cell r="H2794" t="str">
            <v>Audubon</v>
          </cell>
          <cell r="I2794" t="e">
            <v>#REF!</v>
          </cell>
          <cell r="J2794" t="str">
            <v>Last known substrate: Live Pine</v>
          </cell>
          <cell r="K2794" t="e">
            <v>#REF!</v>
          </cell>
          <cell r="L2794">
            <v>27.928470000000001</v>
          </cell>
          <cell r="M2794">
            <v>-81.381069999999994</v>
          </cell>
          <cell r="N2794" t="str">
            <v>{22927609-8ab8-47da-8969-99e536dfca15}</v>
          </cell>
          <cell r="O2794">
            <v>43762.78670138889</v>
          </cell>
          <cell r="P2794" t="str">
            <v>sbreeding_audubon</v>
          </cell>
          <cell r="Q2794">
            <v>43991.884201388886</v>
          </cell>
          <cell r="R2794" t="str">
            <v>cbaileyAudubon</v>
          </cell>
          <cell r="S2794" t="str">
            <v xml:space="preserve">Permanent </v>
          </cell>
          <cell r="T2794" t="str">
            <v>2021 Chuck Brown provides updated coordinates</v>
          </cell>
          <cell r="U2794" t="str">
            <v>Pair has no alternate nest(s)</v>
          </cell>
          <cell r="V2794" t="str">
            <v>PO-KSP5</v>
          </cell>
          <cell r="W2794" t="str">
            <v>&lt;Null&gt;</v>
          </cell>
          <cell r="X2794">
            <v>0</v>
          </cell>
          <cell r="Y2794">
            <v>0</v>
          </cell>
          <cell r="Z2794">
            <v>0</v>
          </cell>
          <cell r="AA2794">
            <v>0</v>
          </cell>
          <cell r="AB2794">
            <v>0</v>
          </cell>
          <cell r="AC2794">
            <v>0</v>
          </cell>
          <cell r="AD2794">
            <v>0</v>
          </cell>
          <cell r="AE2794">
            <v>0</v>
          </cell>
          <cell r="AF2794">
            <v>2</v>
          </cell>
          <cell r="AG2794">
            <v>12</v>
          </cell>
          <cell r="AH2794">
            <v>15</v>
          </cell>
          <cell r="AI2794">
            <v>1</v>
          </cell>
          <cell r="AJ2794">
            <v>13</v>
          </cell>
          <cell r="AK2794">
            <v>12</v>
          </cell>
          <cell r="AL2794">
            <v>7</v>
          </cell>
          <cell r="AM2794">
            <v>22</v>
          </cell>
          <cell r="AN2794">
            <v>84</v>
          </cell>
          <cell r="AO2794" t="str">
            <v>Point Z</v>
          </cell>
        </row>
        <row r="2795">
          <cell r="A2795" t="str">
            <v>PO274</v>
          </cell>
          <cell r="B2795" t="e">
            <v>#N/A</v>
          </cell>
          <cell r="C2795" t="str">
            <v>Polk</v>
          </cell>
          <cell r="D2795" t="str">
            <v>Inactive</v>
          </cell>
          <cell r="E2795" t="e">
            <v>#REF!</v>
          </cell>
          <cell r="F2795" t="str">
            <v>No</v>
          </cell>
          <cell r="G2795" t="e">
            <v>#REF!</v>
          </cell>
          <cell r="H2795" t="str">
            <v>Audubon</v>
          </cell>
          <cell r="I2795" t="e">
            <v>#REF!</v>
          </cell>
          <cell r="J2795" t="str">
            <v>Last known substrate: Live Pine</v>
          </cell>
          <cell r="K2795" t="e">
            <v>#REF!</v>
          </cell>
          <cell r="L2795">
            <v>27.96679</v>
          </cell>
          <cell r="M2795">
            <v>-81.392619999999994</v>
          </cell>
          <cell r="N2795" t="str">
            <v>{5c8f5be3-943d-4bc9-8bee-e9493230cba6}</v>
          </cell>
          <cell r="O2795">
            <v>43762.788981481484</v>
          </cell>
          <cell r="P2795" t="str">
            <v>sbreeding_audubon</v>
          </cell>
          <cell r="Q2795">
            <v>43991.884201388886</v>
          </cell>
          <cell r="R2795" t="str">
            <v>cbaileyAudubon</v>
          </cell>
          <cell r="S2795" t="str">
            <v xml:space="preserve">Permanent </v>
          </cell>
          <cell r="T2795" t="str">
            <v>Feb 2021 Chuck Brown says nest is actually here, moved nest point</v>
          </cell>
          <cell r="U2795" t="str">
            <v>Pair has no alternate nest(s)</v>
          </cell>
          <cell r="V2795" t="str">
            <v>PO-KSP8</v>
          </cell>
          <cell r="W2795" t="str">
            <v>&lt;Null&gt;</v>
          </cell>
          <cell r="X2795">
            <v>0</v>
          </cell>
          <cell r="Y2795">
            <v>0</v>
          </cell>
          <cell r="Z2795">
            <v>0</v>
          </cell>
          <cell r="AA2795">
            <v>0</v>
          </cell>
          <cell r="AB2795">
            <v>0</v>
          </cell>
          <cell r="AC2795">
            <v>0</v>
          </cell>
          <cell r="AD2795">
            <v>0</v>
          </cell>
          <cell r="AE2795">
            <v>0</v>
          </cell>
          <cell r="AF2795">
            <v>0</v>
          </cell>
          <cell r="AG2795">
            <v>11</v>
          </cell>
          <cell r="AH2795">
            <v>11</v>
          </cell>
          <cell r="AI2795">
            <v>0</v>
          </cell>
          <cell r="AJ2795">
            <v>10</v>
          </cell>
          <cell r="AK2795">
            <v>11</v>
          </cell>
          <cell r="AL2795">
            <v>15</v>
          </cell>
          <cell r="AM2795">
            <v>19</v>
          </cell>
          <cell r="AN2795">
            <v>77</v>
          </cell>
          <cell r="AO2795" t="str">
            <v>Point Z</v>
          </cell>
        </row>
        <row r="2796">
          <cell r="A2796" t="str">
            <v>PO275</v>
          </cell>
          <cell r="B2796" t="e">
            <v>#N/A</v>
          </cell>
          <cell r="C2796" t="str">
            <v>Polk</v>
          </cell>
          <cell r="D2796" t="str">
            <v>Occupied</v>
          </cell>
          <cell r="E2796" t="e">
            <v>#REF!</v>
          </cell>
          <cell r="F2796" t="str">
            <v>Yes</v>
          </cell>
          <cell r="G2796" t="e">
            <v>#REF!</v>
          </cell>
          <cell r="H2796" t="str">
            <v>Audubon</v>
          </cell>
          <cell r="I2796" t="e">
            <v>#REF!</v>
          </cell>
          <cell r="J2796" t="str">
            <v>Last known substrate: Live Pine</v>
          </cell>
          <cell r="K2796" t="e">
            <v>#REF!</v>
          </cell>
          <cell r="L2796">
            <v>27.978093000000001</v>
          </cell>
          <cell r="M2796">
            <v>-81.858469999999997</v>
          </cell>
          <cell r="N2796" t="str">
            <v>{7df5ad2c-1669-47fe-8111-358d5b755e9b}</v>
          </cell>
          <cell r="O2796">
            <v>44084.166666666664</v>
          </cell>
          <cell r="P2796" t="str">
            <v>sbreeding_audubon</v>
          </cell>
          <cell r="Q2796" t="str">
            <v>&lt;Null&gt;</v>
          </cell>
          <cell r="R2796" t="str">
            <v>&lt;Null&gt;</v>
          </cell>
          <cell r="S2796" t="str">
            <v xml:space="preserve">Permanent </v>
          </cell>
          <cell r="T2796" t="str">
            <v>nest can only be viewed by kayak</v>
          </cell>
          <cell r="U2796" t="str">
            <v>Pair has no alternate nest(s)</v>
          </cell>
          <cell r="V2796" t="str">
            <v>PO902</v>
          </cell>
          <cell r="W2796">
            <v>44084.166666666664</v>
          </cell>
          <cell r="X2796">
            <v>0</v>
          </cell>
          <cell r="Y2796">
            <v>0</v>
          </cell>
          <cell r="Z2796">
            <v>0</v>
          </cell>
          <cell r="AA2796">
            <v>0</v>
          </cell>
          <cell r="AB2796">
            <v>0</v>
          </cell>
          <cell r="AC2796">
            <v>0</v>
          </cell>
          <cell r="AD2796">
            <v>0</v>
          </cell>
          <cell r="AE2796">
            <v>0</v>
          </cell>
          <cell r="AF2796">
            <v>0</v>
          </cell>
          <cell r="AG2796">
            <v>0</v>
          </cell>
          <cell r="AH2796">
            <v>0</v>
          </cell>
          <cell r="AI2796">
            <v>0</v>
          </cell>
          <cell r="AJ2796">
            <v>0</v>
          </cell>
          <cell r="AK2796">
            <v>5</v>
          </cell>
          <cell r="AL2796">
            <v>12</v>
          </cell>
          <cell r="AM2796">
            <v>7</v>
          </cell>
          <cell r="AN2796">
            <v>24</v>
          </cell>
          <cell r="AO2796" t="str">
            <v>Point Z</v>
          </cell>
        </row>
        <row r="2797">
          <cell r="A2797" t="str">
            <v>PO276</v>
          </cell>
          <cell r="B2797" t="e">
            <v>#N/A</v>
          </cell>
          <cell r="C2797" t="str">
            <v>Polk</v>
          </cell>
          <cell r="D2797" t="str">
            <v>Occupied</v>
          </cell>
          <cell r="E2797" t="e">
            <v>#REF!</v>
          </cell>
          <cell r="F2797" t="str">
            <v>Yes</v>
          </cell>
          <cell r="G2797" t="e">
            <v>#REF!</v>
          </cell>
          <cell r="H2797" t="str">
            <v>Audubon</v>
          </cell>
          <cell r="I2797" t="e">
            <v>#REF!</v>
          </cell>
          <cell r="J2797" t="str">
            <v>Last known substrate: Live Pine</v>
          </cell>
          <cell r="K2797" t="e">
            <v>#REF!</v>
          </cell>
          <cell r="L2797">
            <v>27.947324999999999</v>
          </cell>
          <cell r="M2797">
            <v>-81.357500000000002</v>
          </cell>
          <cell r="N2797" t="str">
            <v>{da9af0ba-a6f2-4894-a818-9d03fd9f92b7}</v>
          </cell>
          <cell r="O2797">
            <v>43852.837604166663</v>
          </cell>
          <cell r="P2797" t="str">
            <v>sbreeding_audubon</v>
          </cell>
          <cell r="Q2797">
            <v>44008.958495370367</v>
          </cell>
          <cell r="R2797" t="str">
            <v>sbreeding_audubon</v>
          </cell>
          <cell r="S2797" t="str">
            <v xml:space="preserve">Permanent </v>
          </cell>
          <cell r="T2797" t="str">
            <v>Feb 2021 Chuck Brown says nest is actually here, moved nest point. 1/16/20 reported by Fred Allen as active with small chick</v>
          </cell>
          <cell r="U2797" t="str">
            <v>Pair has no alternate nest(s)</v>
          </cell>
          <cell r="V2797" t="str">
            <v>PO903</v>
          </cell>
          <cell r="W2797" t="str">
            <v>&lt;Null&gt;</v>
          </cell>
          <cell r="X2797">
            <v>0</v>
          </cell>
          <cell r="Y2797">
            <v>0</v>
          </cell>
          <cell r="Z2797">
            <v>0</v>
          </cell>
          <cell r="AA2797">
            <v>0</v>
          </cell>
          <cell r="AB2797">
            <v>0</v>
          </cell>
          <cell r="AC2797">
            <v>0</v>
          </cell>
          <cell r="AD2797">
            <v>0</v>
          </cell>
          <cell r="AE2797">
            <v>0</v>
          </cell>
          <cell r="AF2797">
            <v>0</v>
          </cell>
          <cell r="AG2797">
            <v>0</v>
          </cell>
          <cell r="AH2797">
            <v>0</v>
          </cell>
          <cell r="AI2797">
            <v>0</v>
          </cell>
          <cell r="AJ2797">
            <v>0</v>
          </cell>
          <cell r="AK2797">
            <v>7</v>
          </cell>
          <cell r="AL2797">
            <v>25</v>
          </cell>
          <cell r="AM2797">
            <v>36</v>
          </cell>
          <cell r="AN2797">
            <v>68</v>
          </cell>
          <cell r="AO2797" t="str">
            <v>Point Z</v>
          </cell>
        </row>
        <row r="2798">
          <cell r="A2798" t="str">
            <v>PO277</v>
          </cell>
          <cell r="B2798" t="e">
            <v>#N/A</v>
          </cell>
          <cell r="C2798" t="str">
            <v>Polk</v>
          </cell>
          <cell r="D2798" t="str">
            <v>Unknown</v>
          </cell>
          <cell r="E2798" t="e">
            <v>#REF!</v>
          </cell>
          <cell r="F2798" t="str">
            <v>Unknown</v>
          </cell>
          <cell r="G2798" t="e">
            <v>#REF!</v>
          </cell>
          <cell r="H2798" t="str">
            <v>Audubon</v>
          </cell>
          <cell r="I2798" t="e">
            <v>#REF!</v>
          </cell>
          <cell r="J2798" t="str">
            <v>Last known substrate: Live Pine</v>
          </cell>
          <cell r="K2798" t="e">
            <v>#REF!</v>
          </cell>
          <cell r="L2798">
            <v>28.198556</v>
          </cell>
          <cell r="M2798">
            <v>-81.690098000000006</v>
          </cell>
          <cell r="N2798" t="str">
            <v>{ce03c236-dfd7-45cd-beb2-16f5b38d8701}</v>
          </cell>
          <cell r="O2798">
            <v>43868.722604166665</v>
          </cell>
          <cell r="P2798" t="str">
            <v>sbreeding_audubon</v>
          </cell>
          <cell r="Q2798">
            <v>43991.884259259263</v>
          </cell>
          <cell r="R2798" t="str">
            <v>cbaileyAudubon</v>
          </cell>
          <cell r="S2798" t="str">
            <v xml:space="preserve">Permanent </v>
          </cell>
          <cell r="T2798" t="str">
            <v>Feb 2020 Cat Lail's husband found nest with two eaglets but may not be monitorable</v>
          </cell>
          <cell r="U2798" t="str">
            <v>Pair has no alternate nest(s)</v>
          </cell>
          <cell r="V2798" t="str">
            <v>PO904</v>
          </cell>
          <cell r="W2798" t="str">
            <v>&lt;Null&gt;</v>
          </cell>
          <cell r="X2798">
            <v>0</v>
          </cell>
          <cell r="Y2798">
            <v>0</v>
          </cell>
          <cell r="Z2798">
            <v>0</v>
          </cell>
          <cell r="AA2798">
            <v>0</v>
          </cell>
          <cell r="AB2798">
            <v>0</v>
          </cell>
          <cell r="AC2798">
            <v>0</v>
          </cell>
          <cell r="AD2798">
            <v>0</v>
          </cell>
          <cell r="AE2798">
            <v>0</v>
          </cell>
          <cell r="AF2798">
            <v>0</v>
          </cell>
          <cell r="AG2798">
            <v>0</v>
          </cell>
          <cell r="AH2798">
            <v>0</v>
          </cell>
          <cell r="AI2798">
            <v>0</v>
          </cell>
          <cell r="AJ2798">
            <v>0</v>
          </cell>
          <cell r="AK2798">
            <v>3</v>
          </cell>
          <cell r="AL2798">
            <v>0</v>
          </cell>
          <cell r="AM2798">
            <v>0</v>
          </cell>
          <cell r="AN2798">
            <v>3</v>
          </cell>
          <cell r="AO2798" t="str">
            <v>Point Z</v>
          </cell>
        </row>
        <row r="2799">
          <cell r="A2799" t="str">
            <v>PO278</v>
          </cell>
          <cell r="B2799" t="e">
            <v>#N/A</v>
          </cell>
          <cell r="C2799" t="str">
            <v>Polk</v>
          </cell>
          <cell r="D2799" t="str">
            <v>Occupied</v>
          </cell>
          <cell r="E2799" t="e">
            <v>#REF!</v>
          </cell>
          <cell r="F2799" t="str">
            <v>Yes</v>
          </cell>
          <cell r="G2799" t="e">
            <v>#REF!</v>
          </cell>
          <cell r="H2799" t="str">
            <v>Audubon</v>
          </cell>
          <cell r="I2799" t="e">
            <v>#REF!</v>
          </cell>
          <cell r="J2799" t="str">
            <v>Last recorded substrate: Artificial Cell Tower</v>
          </cell>
          <cell r="K2799" t="e">
            <v>#REF!</v>
          </cell>
          <cell r="L2799">
            <v>28.077532999999999</v>
          </cell>
          <cell r="M2799">
            <v>-81.918792999999994</v>
          </cell>
          <cell r="N2799" t="str">
            <v>{acb2ca8a-31e2-495e-9379-6142a36baa6b}</v>
          </cell>
          <cell r="O2799">
            <v>43921.833495370367</v>
          </cell>
          <cell r="P2799" t="str">
            <v>sbreeding_audubon</v>
          </cell>
          <cell r="Q2799">
            <v>43991.884259259263</v>
          </cell>
          <cell r="R2799" t="str">
            <v>cbaileyAudubon</v>
          </cell>
          <cell r="S2799" t="str">
            <v xml:space="preserve">Permanent </v>
          </cell>
          <cell r="T2799" t="str">
            <v>3/24/20 SOLA reports seeing active nest here with young</v>
          </cell>
          <cell r="U2799" t="str">
            <v>Pair has no alternate nest(s)</v>
          </cell>
          <cell r="V2799" t="str">
            <v>PO905</v>
          </cell>
          <cell r="W2799" t="str">
            <v>&lt;Null&gt;</v>
          </cell>
          <cell r="X2799">
            <v>0</v>
          </cell>
          <cell r="Y2799">
            <v>0</v>
          </cell>
          <cell r="Z2799">
            <v>0</v>
          </cell>
          <cell r="AA2799">
            <v>0</v>
          </cell>
          <cell r="AB2799">
            <v>0</v>
          </cell>
          <cell r="AC2799">
            <v>0</v>
          </cell>
          <cell r="AD2799">
            <v>0</v>
          </cell>
          <cell r="AE2799">
            <v>0</v>
          </cell>
          <cell r="AF2799">
            <v>0</v>
          </cell>
          <cell r="AG2799">
            <v>0</v>
          </cell>
          <cell r="AH2799">
            <v>0</v>
          </cell>
          <cell r="AI2799">
            <v>0</v>
          </cell>
          <cell r="AJ2799">
            <v>0</v>
          </cell>
          <cell r="AK2799">
            <v>4</v>
          </cell>
          <cell r="AL2799">
            <v>53</v>
          </cell>
          <cell r="AM2799">
            <v>44</v>
          </cell>
          <cell r="AN2799">
            <v>101</v>
          </cell>
          <cell r="AO2799" t="str">
            <v>Point Z</v>
          </cell>
        </row>
        <row r="2800">
          <cell r="A2800" t="str">
            <v>PO279</v>
          </cell>
          <cell r="B2800" t="e">
            <v>#N/A</v>
          </cell>
          <cell r="C2800" t="str">
            <v>Polk</v>
          </cell>
          <cell r="D2800" t="str">
            <v>Occupied</v>
          </cell>
          <cell r="E2800" t="e">
            <v>#REF!</v>
          </cell>
          <cell r="F2800" t="str">
            <v>Yes</v>
          </cell>
          <cell r="G2800" t="e">
            <v>#REF!</v>
          </cell>
          <cell r="H2800" t="str">
            <v>Audubon</v>
          </cell>
          <cell r="I2800" t="e">
            <v>#REF!</v>
          </cell>
          <cell r="J2800" t="str">
            <v>Last known substrate: Live Pine</v>
          </cell>
          <cell r="K2800" t="e">
            <v>#REF!</v>
          </cell>
          <cell r="L2800">
            <v>27.687677999999998</v>
          </cell>
          <cell r="M2800">
            <v>-81.894159999999999</v>
          </cell>
          <cell r="N2800" t="str">
            <v>{e33e3397-4361-41cf-a821-c94bbe94f51b}</v>
          </cell>
          <cell r="O2800">
            <v>44084.166666666664</v>
          </cell>
          <cell r="P2800" t="str">
            <v>sbreeding_audubon</v>
          </cell>
          <cell r="Q2800" t="str">
            <v>&lt;Null&gt;</v>
          </cell>
          <cell r="R2800" t="str">
            <v>&lt;Null&gt;</v>
          </cell>
          <cell r="S2800" t="str">
            <v xml:space="preserve">Permanent </v>
          </cell>
          <cell r="T2800" t="str">
            <v>&lt;Null&gt;</v>
          </cell>
          <cell r="U2800" t="str">
            <v>Pair has no alternate nest(s)</v>
          </cell>
          <cell r="V2800" t="str">
            <v>PO906</v>
          </cell>
          <cell r="W2800">
            <v>44084.166666666664</v>
          </cell>
          <cell r="X2800">
            <v>0</v>
          </cell>
          <cell r="Y2800">
            <v>0</v>
          </cell>
          <cell r="Z2800">
            <v>0</v>
          </cell>
          <cell r="AA2800">
            <v>0</v>
          </cell>
          <cell r="AB2800">
            <v>0</v>
          </cell>
          <cell r="AC2800">
            <v>0</v>
          </cell>
          <cell r="AD2800">
            <v>0</v>
          </cell>
          <cell r="AE2800">
            <v>0</v>
          </cell>
          <cell r="AF2800">
            <v>0</v>
          </cell>
          <cell r="AG2800">
            <v>0</v>
          </cell>
          <cell r="AH2800">
            <v>0</v>
          </cell>
          <cell r="AI2800">
            <v>0</v>
          </cell>
          <cell r="AJ2800">
            <v>0</v>
          </cell>
          <cell r="AK2800">
            <v>1</v>
          </cell>
          <cell r="AL2800">
            <v>11</v>
          </cell>
          <cell r="AM2800">
            <v>11</v>
          </cell>
          <cell r="AN2800">
            <v>23</v>
          </cell>
          <cell r="AO2800" t="str">
            <v>Point Z</v>
          </cell>
        </row>
        <row r="2801">
          <cell r="A2801" t="str">
            <v>PO280</v>
          </cell>
          <cell r="B2801" t="e">
            <v>#N/A</v>
          </cell>
          <cell r="C2801" t="str">
            <v>Polk</v>
          </cell>
          <cell r="D2801" t="str">
            <v>Occupied</v>
          </cell>
          <cell r="E2801" t="e">
            <v>#REF!</v>
          </cell>
          <cell r="F2801" t="str">
            <v>Yes</v>
          </cell>
          <cell r="G2801" t="e">
            <v>#REF!</v>
          </cell>
          <cell r="H2801" t="str">
            <v>Audubon</v>
          </cell>
          <cell r="I2801" t="e">
            <v>#REF!</v>
          </cell>
          <cell r="J2801" t="str">
            <v>Last known substrate: Live Pine</v>
          </cell>
          <cell r="K2801" t="e">
            <v>#REF!</v>
          </cell>
          <cell r="L2801">
            <v>27.933450000000001</v>
          </cell>
          <cell r="M2801">
            <v>-81.37</v>
          </cell>
          <cell r="N2801" t="str">
            <v>{997a6b54-b680-4588-b62a-5929c31179f3}</v>
          </cell>
          <cell r="O2801">
            <v>43762.784710648149</v>
          </cell>
          <cell r="P2801" t="str">
            <v>sbreeding_audubon</v>
          </cell>
          <cell r="Q2801">
            <v>43991.884201388886</v>
          </cell>
          <cell r="R2801" t="str">
            <v>cbaileyAudubon</v>
          </cell>
          <cell r="S2801" t="str">
            <v xml:space="preserve">Permanent </v>
          </cell>
          <cell r="T2801" t="str">
            <v>&lt;Null&gt;</v>
          </cell>
          <cell r="U2801" t="str">
            <v>Pair has no alternate nest(s)</v>
          </cell>
          <cell r="V2801" t="str">
            <v>PO-KSP3</v>
          </cell>
          <cell r="W2801" t="str">
            <v>&lt;Null&gt;</v>
          </cell>
          <cell r="X2801">
            <v>0</v>
          </cell>
          <cell r="Y2801">
            <v>0</v>
          </cell>
          <cell r="Z2801">
            <v>0</v>
          </cell>
          <cell r="AA2801">
            <v>0</v>
          </cell>
          <cell r="AB2801">
            <v>0</v>
          </cell>
          <cell r="AC2801">
            <v>0</v>
          </cell>
          <cell r="AD2801">
            <v>0</v>
          </cell>
          <cell r="AE2801">
            <v>0</v>
          </cell>
          <cell r="AF2801">
            <v>1</v>
          </cell>
          <cell r="AG2801">
            <v>8</v>
          </cell>
          <cell r="AH2801">
            <v>10</v>
          </cell>
          <cell r="AI2801">
            <v>1</v>
          </cell>
          <cell r="AJ2801">
            <v>7</v>
          </cell>
          <cell r="AK2801">
            <v>10</v>
          </cell>
          <cell r="AL2801">
            <v>22</v>
          </cell>
          <cell r="AM2801">
            <v>33</v>
          </cell>
          <cell r="AN2801">
            <v>92</v>
          </cell>
          <cell r="AO2801" t="str">
            <v>Point Z</v>
          </cell>
        </row>
        <row r="2802">
          <cell r="A2802" t="str">
            <v>PO281</v>
          </cell>
          <cell r="B2802" t="e">
            <v>#N/A</v>
          </cell>
          <cell r="C2802" t="str">
            <v>Polk</v>
          </cell>
          <cell r="D2802" t="str">
            <v>Occupied</v>
          </cell>
          <cell r="E2802" t="e">
            <v>#REF!</v>
          </cell>
          <cell r="F2802" t="str">
            <v>Yes</v>
          </cell>
          <cell r="G2802" t="e">
            <v>#REF!</v>
          </cell>
          <cell r="H2802" t="str">
            <v>Audubon</v>
          </cell>
          <cell r="I2802" t="e">
            <v>#REF!</v>
          </cell>
          <cell r="J2802" t="str">
            <v>Last known substrate: Live Pine</v>
          </cell>
          <cell r="K2802" t="e">
            <v>#REF!</v>
          </cell>
          <cell r="L2802">
            <v>27.919540000000001</v>
          </cell>
          <cell r="M2802">
            <v>-81.368617999999998</v>
          </cell>
          <cell r="N2802" t="str">
            <v>{5bd63ee9-af83-416a-a32f-5c1870fb6fe6}</v>
          </cell>
          <cell r="O2802">
            <v>44202.208333333336</v>
          </cell>
          <cell r="P2802" t="str">
            <v>sbreeding_audubon</v>
          </cell>
          <cell r="Q2802" t="str">
            <v>&lt;Null&gt;</v>
          </cell>
          <cell r="R2802" t="str">
            <v>&lt;Null&gt;</v>
          </cell>
          <cell r="S2802" t="str">
            <v xml:space="preserve">Permanent </v>
          </cell>
          <cell r="T2802" t="str">
            <v>1/3/21 Fred Allen reports new nest here, he initialy reported on it as KSP6 in database, said has eaglets</v>
          </cell>
          <cell r="U2802" t="str">
            <v>Pair has no alternate nest(s)</v>
          </cell>
          <cell r="V2802" t="str">
            <v>PO-KSP16</v>
          </cell>
          <cell r="W2802" t="str">
            <v>&lt;Null&gt;</v>
          </cell>
          <cell r="X2802">
            <v>0</v>
          </cell>
          <cell r="Y2802">
            <v>0</v>
          </cell>
          <cell r="Z2802">
            <v>0</v>
          </cell>
          <cell r="AA2802">
            <v>0</v>
          </cell>
          <cell r="AB2802">
            <v>0</v>
          </cell>
          <cell r="AC2802">
            <v>0</v>
          </cell>
          <cell r="AD2802">
            <v>0</v>
          </cell>
          <cell r="AE2802">
            <v>0</v>
          </cell>
          <cell r="AF2802">
            <v>0</v>
          </cell>
          <cell r="AG2802">
            <v>0</v>
          </cell>
          <cell r="AH2802">
            <v>0</v>
          </cell>
          <cell r="AI2802">
            <v>0</v>
          </cell>
          <cell r="AJ2802">
            <v>0</v>
          </cell>
          <cell r="AK2802">
            <v>0</v>
          </cell>
          <cell r="AL2802">
            <v>19</v>
          </cell>
          <cell r="AM2802">
            <v>35</v>
          </cell>
          <cell r="AN2802">
            <v>54</v>
          </cell>
          <cell r="AO2802" t="str">
            <v>Point Z</v>
          </cell>
        </row>
        <row r="2803">
          <cell r="A2803" t="str">
            <v>PO282</v>
          </cell>
          <cell r="B2803" t="e">
            <v>#N/A</v>
          </cell>
          <cell r="C2803" t="str">
            <v>Polk</v>
          </cell>
          <cell r="D2803" t="str">
            <v>Occupied</v>
          </cell>
          <cell r="E2803" t="e">
            <v>#REF!</v>
          </cell>
          <cell r="F2803" t="str">
            <v>Unknown</v>
          </cell>
          <cell r="G2803" t="e">
            <v>#REF!</v>
          </cell>
          <cell r="H2803" t="str">
            <v>Audubon</v>
          </cell>
          <cell r="I2803" t="e">
            <v>#REF!</v>
          </cell>
          <cell r="J2803" t="str">
            <v>Last known substrate: Live Tree</v>
          </cell>
          <cell r="K2803" t="e">
            <v>#REF!</v>
          </cell>
          <cell r="L2803">
            <v>27.924453</v>
          </cell>
          <cell r="M2803">
            <v>-81.372761999999994</v>
          </cell>
          <cell r="N2803" t="str">
            <v>{7ceebaa7-f909-4bbf-b69c-00aa1d5e0876}</v>
          </cell>
          <cell r="O2803">
            <v>44531</v>
          </cell>
          <cell r="P2803" t="str">
            <v>sbreeding_audubon</v>
          </cell>
          <cell r="Q2803" t="str">
            <v>&lt;Null&gt;</v>
          </cell>
          <cell r="R2803" t="str">
            <v>&lt;Null&gt;</v>
          </cell>
          <cell r="S2803" t="str">
            <v xml:space="preserve">Permanent </v>
          </cell>
          <cell r="T2803" t="str">
            <v>Original nest location south of here was damaged in storms over summer 2021. Chuck Brown found new nest here fall of 2021 and said it's active. Based on proximity, believed to be a relo of PO282</v>
          </cell>
          <cell r="U2803" t="str">
            <v>Nest is currently in use; pair also has alternate nest locations(s)</v>
          </cell>
          <cell r="V2803" t="str">
            <v>PO-KSP17</v>
          </cell>
          <cell r="W2803" t="str">
            <v>&lt;Null&gt;</v>
          </cell>
          <cell r="X2803">
            <v>0</v>
          </cell>
          <cell r="Y2803">
            <v>0</v>
          </cell>
          <cell r="Z2803">
            <v>0</v>
          </cell>
          <cell r="AA2803">
            <v>0</v>
          </cell>
          <cell r="AB2803">
            <v>0</v>
          </cell>
          <cell r="AC2803">
            <v>0</v>
          </cell>
          <cell r="AD2803">
            <v>0</v>
          </cell>
          <cell r="AE2803">
            <v>0</v>
          </cell>
          <cell r="AF2803">
            <v>0</v>
          </cell>
          <cell r="AG2803">
            <v>0</v>
          </cell>
          <cell r="AH2803">
            <v>0</v>
          </cell>
          <cell r="AI2803">
            <v>0</v>
          </cell>
          <cell r="AJ2803">
            <v>0</v>
          </cell>
          <cell r="AK2803">
            <v>0</v>
          </cell>
          <cell r="AL2803">
            <v>0</v>
          </cell>
          <cell r="AM2803">
            <v>34</v>
          </cell>
          <cell r="AN2803">
            <v>34</v>
          </cell>
          <cell r="AO2803" t="str">
            <v>Point Z</v>
          </cell>
        </row>
        <row r="2804">
          <cell r="A2804" t="str">
            <v>PO282a</v>
          </cell>
          <cell r="B2804" t="e">
            <v>#N/A</v>
          </cell>
          <cell r="C2804" t="str">
            <v>Polk</v>
          </cell>
          <cell r="D2804" t="str">
            <v>Occupied</v>
          </cell>
          <cell r="E2804" t="e">
            <v>#REF!</v>
          </cell>
          <cell r="F2804" t="str">
            <v>Yes</v>
          </cell>
          <cell r="G2804" t="e">
            <v>#REF!</v>
          </cell>
          <cell r="H2804" t="str">
            <v>Audubon</v>
          </cell>
          <cell r="I2804" t="e">
            <v>#REF!</v>
          </cell>
          <cell r="J2804" t="str">
            <v>Last known substrate: Live Pine</v>
          </cell>
          <cell r="K2804" t="e">
            <v>#REF!</v>
          </cell>
          <cell r="L2804">
            <v>27.921589999999998</v>
          </cell>
          <cell r="M2804">
            <v>-81.371134999999995</v>
          </cell>
          <cell r="N2804" t="str">
            <v>{dd285564-426d-4795-af96-5ee67d7c2310}</v>
          </cell>
          <cell r="O2804">
            <v>44200.208333333336</v>
          </cell>
          <cell r="P2804" t="str">
            <v>sbreeding_audubon</v>
          </cell>
          <cell r="Q2804" t="str">
            <v>&lt;Null&gt;</v>
          </cell>
          <cell r="R2804" t="str">
            <v>&lt;Null&gt;</v>
          </cell>
          <cell r="S2804" t="str">
            <v xml:space="preserve">Permanent </v>
          </cell>
          <cell r="T2804" t="str">
            <v>4/28/21 Chuck Brown reports this is a more accurate location. 1/4/21 Fred Allen reports new nest here, incubating</v>
          </cell>
          <cell r="U2804" t="str">
            <v>Nest is not currently in use; pair also has alternate nest location(s)</v>
          </cell>
          <cell r="V2804" t="str">
            <v>PO-KSP17</v>
          </cell>
          <cell r="W2804" t="str">
            <v>&lt;Null&gt;</v>
          </cell>
          <cell r="X2804">
            <v>0</v>
          </cell>
          <cell r="Y2804">
            <v>0</v>
          </cell>
          <cell r="Z2804">
            <v>0</v>
          </cell>
          <cell r="AA2804">
            <v>0</v>
          </cell>
          <cell r="AB2804">
            <v>0</v>
          </cell>
          <cell r="AC2804">
            <v>0</v>
          </cell>
          <cell r="AD2804">
            <v>0</v>
          </cell>
          <cell r="AE2804">
            <v>0</v>
          </cell>
          <cell r="AF2804">
            <v>0</v>
          </cell>
          <cell r="AG2804">
            <v>0</v>
          </cell>
          <cell r="AH2804">
            <v>0</v>
          </cell>
          <cell r="AI2804">
            <v>0</v>
          </cell>
          <cell r="AJ2804">
            <v>0</v>
          </cell>
          <cell r="AK2804">
            <v>0</v>
          </cell>
          <cell r="AL2804">
            <v>14</v>
          </cell>
          <cell r="AM2804">
            <v>8</v>
          </cell>
          <cell r="AN2804">
            <v>22</v>
          </cell>
          <cell r="AO2804" t="str">
            <v>Point Z</v>
          </cell>
        </row>
        <row r="2805">
          <cell r="A2805" t="str">
            <v>PO283</v>
          </cell>
          <cell r="B2805" t="e">
            <v>#N/A</v>
          </cell>
          <cell r="C2805" t="str">
            <v>Polk</v>
          </cell>
          <cell r="D2805" t="str">
            <v>Occupied</v>
          </cell>
          <cell r="E2805" t="e">
            <v>#REF!</v>
          </cell>
          <cell r="F2805" t="str">
            <v>Yes</v>
          </cell>
          <cell r="G2805" t="e">
            <v>#REF!</v>
          </cell>
          <cell r="H2805" t="str">
            <v>Audubon</v>
          </cell>
          <cell r="I2805" t="e">
            <v>#REF!</v>
          </cell>
          <cell r="J2805" t="str">
            <v>Last known substrate: Live Pine</v>
          </cell>
          <cell r="K2805" t="e">
            <v>#REF!</v>
          </cell>
          <cell r="L2805">
            <v>27.925930000000001</v>
          </cell>
          <cell r="M2805">
            <v>-81.376289999999997</v>
          </cell>
          <cell r="N2805" t="str">
            <v>{8ad6122a-1966-47c0-92fe-64ab2fa7b620}</v>
          </cell>
          <cell r="O2805">
            <v>44202.208333333336</v>
          </cell>
          <cell r="P2805" t="str">
            <v>sbreeding_audubon</v>
          </cell>
          <cell r="Q2805" t="str">
            <v>&lt;Null&gt;</v>
          </cell>
          <cell r="R2805" t="str">
            <v>&lt;Null&gt;</v>
          </cell>
          <cell r="S2805" t="str">
            <v xml:space="preserve">Permanent </v>
          </cell>
          <cell r="T2805" t="str">
            <v>1/4/21 Fred Allen reports new nest here and says incubating</v>
          </cell>
          <cell r="U2805" t="str">
            <v>Pair has no alternate nest(s)</v>
          </cell>
          <cell r="V2805" t="str">
            <v>PO-KSP18</v>
          </cell>
          <cell r="W2805" t="str">
            <v>&lt;Null&gt;</v>
          </cell>
          <cell r="X2805">
            <v>0</v>
          </cell>
          <cell r="Y2805">
            <v>0</v>
          </cell>
          <cell r="Z2805">
            <v>0</v>
          </cell>
          <cell r="AA2805">
            <v>0</v>
          </cell>
          <cell r="AB2805">
            <v>0</v>
          </cell>
          <cell r="AC2805">
            <v>0</v>
          </cell>
          <cell r="AD2805">
            <v>0</v>
          </cell>
          <cell r="AE2805">
            <v>0</v>
          </cell>
          <cell r="AF2805">
            <v>0</v>
          </cell>
          <cell r="AG2805">
            <v>0</v>
          </cell>
          <cell r="AH2805">
            <v>0</v>
          </cell>
          <cell r="AI2805">
            <v>0</v>
          </cell>
          <cell r="AJ2805">
            <v>0</v>
          </cell>
          <cell r="AK2805">
            <v>0</v>
          </cell>
          <cell r="AL2805">
            <v>14</v>
          </cell>
          <cell r="AM2805">
            <v>30</v>
          </cell>
          <cell r="AN2805">
            <v>44</v>
          </cell>
          <cell r="AO2805" t="str">
            <v>Point Z</v>
          </cell>
        </row>
        <row r="2806">
          <cell r="A2806" t="str">
            <v>PO284</v>
          </cell>
          <cell r="B2806" t="e">
            <v>#N/A</v>
          </cell>
          <cell r="C2806" t="str">
            <v>Polk</v>
          </cell>
          <cell r="D2806" t="str">
            <v>Occupied</v>
          </cell>
          <cell r="E2806" t="e">
            <v>#REF!</v>
          </cell>
          <cell r="F2806" t="str">
            <v>Unknown</v>
          </cell>
          <cell r="G2806" t="e">
            <v>#REF!</v>
          </cell>
          <cell r="H2806" t="str">
            <v>Audubon</v>
          </cell>
          <cell r="I2806" t="e">
            <v>#REF!</v>
          </cell>
          <cell r="J2806" t="str">
            <v>Last known substrate: Live Pine</v>
          </cell>
          <cell r="K2806" t="e">
            <v>#REF!</v>
          </cell>
          <cell r="L2806">
            <v>28.104091</v>
          </cell>
          <cell r="M2806">
            <v>-81.920901000000001</v>
          </cell>
          <cell r="N2806" t="str">
            <v>{02b5837d-92a8-4ccc-8ca1-47114b92dba4}</v>
          </cell>
          <cell r="O2806">
            <v>44123.166666666664</v>
          </cell>
          <cell r="P2806" t="str">
            <v>sbreeding_audubon</v>
          </cell>
          <cell r="Q2806" t="str">
            <v>&lt;Null&gt;</v>
          </cell>
          <cell r="R2806" t="str">
            <v>&lt;Null&gt;</v>
          </cell>
          <cell r="S2806" t="str">
            <v xml:space="preserve">Permanent </v>
          </cell>
          <cell r="T2806" t="str">
            <v>Nest reported to FWC by an FWC officer Oct 2020, volunteer confirmed nest , later saw pair taking material to nest on power line tower south of here, calling that the active location and this the alt for now. Power line nest removed or fell at end of 2021 season,  pair returned to tree nest</v>
          </cell>
          <cell r="U2806" t="str">
            <v>Nest is currently in use; pair also has alternate nest locations(s)</v>
          </cell>
          <cell r="V2806" t="str">
            <v>PO912</v>
          </cell>
          <cell r="W2806" t="str">
            <v>&lt;Null&gt;</v>
          </cell>
          <cell r="X2806">
            <v>0</v>
          </cell>
          <cell r="Y2806">
            <v>0</v>
          </cell>
          <cell r="Z2806">
            <v>0</v>
          </cell>
          <cell r="AA2806">
            <v>0</v>
          </cell>
          <cell r="AB2806">
            <v>0</v>
          </cell>
          <cell r="AC2806">
            <v>0</v>
          </cell>
          <cell r="AD2806">
            <v>0</v>
          </cell>
          <cell r="AE2806">
            <v>0</v>
          </cell>
          <cell r="AF2806">
            <v>0</v>
          </cell>
          <cell r="AG2806">
            <v>0</v>
          </cell>
          <cell r="AH2806">
            <v>0</v>
          </cell>
          <cell r="AI2806">
            <v>0</v>
          </cell>
          <cell r="AJ2806">
            <v>0</v>
          </cell>
          <cell r="AK2806">
            <v>0</v>
          </cell>
          <cell r="AL2806">
            <v>0</v>
          </cell>
          <cell r="AM2806">
            <v>27</v>
          </cell>
          <cell r="AN2806">
            <v>27</v>
          </cell>
          <cell r="AO2806" t="str">
            <v>Point Z</v>
          </cell>
        </row>
        <row r="2807">
          <cell r="A2807" t="str">
            <v>PO284a</v>
          </cell>
          <cell r="B2807" t="e">
            <v>#N/A</v>
          </cell>
          <cell r="C2807" t="str">
            <v>Polk</v>
          </cell>
          <cell r="D2807" t="str">
            <v>Destroyed</v>
          </cell>
          <cell r="E2807" t="e">
            <v>#REF!</v>
          </cell>
          <cell r="F2807" t="str">
            <v>Yes</v>
          </cell>
          <cell r="G2807" t="e">
            <v>#REF!</v>
          </cell>
          <cell r="H2807" t="str">
            <v>Audubon</v>
          </cell>
          <cell r="I2807" t="e">
            <v>#REF!</v>
          </cell>
          <cell r="J2807" t="str">
            <v>Last recorded substrate: Artificial Structure</v>
          </cell>
          <cell r="K2807" t="e">
            <v>#REF!</v>
          </cell>
          <cell r="L2807">
            <v>28.102353999999998</v>
          </cell>
          <cell r="M2807">
            <v>-81.921351999999999</v>
          </cell>
          <cell r="N2807" t="str">
            <v>{2397dfe1-e95d-4f82-92ab-eee68a33491e}</v>
          </cell>
          <cell r="O2807">
            <v>44125.166666666664</v>
          </cell>
          <cell r="P2807" t="str">
            <v>sbreeding_audubon</v>
          </cell>
          <cell r="Q2807" t="str">
            <v>&lt;Null&gt;</v>
          </cell>
          <cell r="R2807" t="str">
            <v>&lt;Null&gt;</v>
          </cell>
          <cell r="S2807" t="str">
            <v xml:space="preserve">Permanent </v>
          </cell>
          <cell r="T2807" t="str">
            <v>10/21/20 Connie Sweet saw eagles taking nesting material to nest on this power line tower, calling it the active location and changing the tree to the alternate for now. Power line nest removed or fell at end of 2021 season,  pair returned to tree nest</v>
          </cell>
          <cell r="U2807" t="str">
            <v>Nest is not currently in use; pair also has alternate nest location(s)</v>
          </cell>
          <cell r="V2807" t="str">
            <v>PO912</v>
          </cell>
          <cell r="W2807" t="str">
            <v>&lt;Null&gt;</v>
          </cell>
          <cell r="X2807">
            <v>0</v>
          </cell>
          <cell r="Y2807">
            <v>0</v>
          </cell>
          <cell r="Z2807">
            <v>0</v>
          </cell>
          <cell r="AA2807">
            <v>0</v>
          </cell>
          <cell r="AB2807">
            <v>0</v>
          </cell>
          <cell r="AC2807">
            <v>0</v>
          </cell>
          <cell r="AD2807">
            <v>0</v>
          </cell>
          <cell r="AE2807">
            <v>0</v>
          </cell>
          <cell r="AF2807">
            <v>0</v>
          </cell>
          <cell r="AG2807">
            <v>0</v>
          </cell>
          <cell r="AH2807">
            <v>0</v>
          </cell>
          <cell r="AI2807">
            <v>0</v>
          </cell>
          <cell r="AJ2807">
            <v>0</v>
          </cell>
          <cell r="AK2807">
            <v>0</v>
          </cell>
          <cell r="AL2807">
            <v>39</v>
          </cell>
          <cell r="AM2807">
            <v>12</v>
          </cell>
          <cell r="AN2807">
            <v>51</v>
          </cell>
          <cell r="AO2807" t="str">
            <v>Point Z</v>
          </cell>
        </row>
        <row r="2808">
          <cell r="A2808" t="str">
            <v>PO285</v>
          </cell>
          <cell r="B2808" t="e">
            <v>#N/A</v>
          </cell>
          <cell r="C2808" t="str">
            <v>Polk</v>
          </cell>
          <cell r="D2808" t="str">
            <v>Occupied</v>
          </cell>
          <cell r="E2808" t="e">
            <v>#REF!</v>
          </cell>
          <cell r="F2808" t="str">
            <v>Yes</v>
          </cell>
          <cell r="G2808" t="e">
            <v>#REF!</v>
          </cell>
          <cell r="H2808" t="str">
            <v>Audubon</v>
          </cell>
          <cell r="I2808" t="e">
            <v>#REF!</v>
          </cell>
          <cell r="J2808" t="str">
            <v>Last known substrate: Live Pine</v>
          </cell>
          <cell r="K2808" t="e">
            <v>#REF!</v>
          </cell>
          <cell r="L2808">
            <v>27.807200000000002</v>
          </cell>
          <cell r="M2808">
            <v>-81.566132999999994</v>
          </cell>
          <cell r="N2808" t="str">
            <v>{5ccc6516-c840-46fe-977a-7b47563574a8}</v>
          </cell>
          <cell r="O2808">
            <v>44172.208333333336</v>
          </cell>
          <cell r="P2808" t="str">
            <v>sbreeding_audubon</v>
          </cell>
          <cell r="Q2808" t="str">
            <v>&lt;Null&gt;</v>
          </cell>
          <cell r="R2808" t="str">
            <v>&lt;Null&gt;</v>
          </cell>
          <cell r="S2808" t="str">
            <v xml:space="preserve">Permanent </v>
          </cell>
          <cell r="T2808" t="str">
            <v>12/6/20 Diane Miller reports active nest in Crooked Lakes PP with photo showing incubating adult</v>
          </cell>
          <cell r="U2808" t="str">
            <v>Pair has no alternate nest(s)</v>
          </cell>
          <cell r="V2808" t="str">
            <v>PO913</v>
          </cell>
          <cell r="W2808" t="str">
            <v>&lt;Null&gt;</v>
          </cell>
          <cell r="X2808">
            <v>0</v>
          </cell>
          <cell r="Y2808">
            <v>0</v>
          </cell>
          <cell r="Z2808">
            <v>0</v>
          </cell>
          <cell r="AA2808">
            <v>0</v>
          </cell>
          <cell r="AB2808">
            <v>0</v>
          </cell>
          <cell r="AC2808">
            <v>0</v>
          </cell>
          <cell r="AD2808">
            <v>0</v>
          </cell>
          <cell r="AE2808">
            <v>0</v>
          </cell>
          <cell r="AF2808">
            <v>0</v>
          </cell>
          <cell r="AG2808">
            <v>0</v>
          </cell>
          <cell r="AH2808">
            <v>0</v>
          </cell>
          <cell r="AI2808">
            <v>0</v>
          </cell>
          <cell r="AJ2808">
            <v>0</v>
          </cell>
          <cell r="AK2808">
            <v>0</v>
          </cell>
          <cell r="AL2808">
            <v>15</v>
          </cell>
          <cell r="AM2808">
            <v>14</v>
          </cell>
          <cell r="AN2808">
            <v>29</v>
          </cell>
          <cell r="AO2808" t="str">
            <v>Point Z</v>
          </cell>
        </row>
        <row r="2809">
          <cell r="A2809" t="str">
            <v>PO286</v>
          </cell>
          <cell r="B2809" t="e">
            <v>#N/A</v>
          </cell>
          <cell r="C2809" t="str">
            <v>Polk</v>
          </cell>
          <cell r="D2809" t="str">
            <v>Occupied</v>
          </cell>
          <cell r="E2809" t="e">
            <v>#REF!</v>
          </cell>
          <cell r="F2809" t="str">
            <v>Yes</v>
          </cell>
          <cell r="G2809" t="e">
            <v>#REF!</v>
          </cell>
          <cell r="H2809" t="str">
            <v>Audubon</v>
          </cell>
          <cell r="I2809" t="e">
            <v>#REF!</v>
          </cell>
          <cell r="J2809" t="str">
            <v>Last known substrate: Live Pine</v>
          </cell>
          <cell r="K2809" t="e">
            <v>#REF!</v>
          </cell>
          <cell r="L2809">
            <v>27.996341000000001</v>
          </cell>
          <cell r="M2809">
            <v>-81.667434</v>
          </cell>
          <cell r="N2809" t="str">
            <v>{47771640-4a29-48ba-bd30-e4b67e70cd7f}</v>
          </cell>
          <cell r="O2809">
            <v>44195.208333333336</v>
          </cell>
          <cell r="P2809" t="str">
            <v>sbreeding_audubon</v>
          </cell>
          <cell r="Q2809" t="str">
            <v>&lt;Null&gt;</v>
          </cell>
          <cell r="R2809" t="str">
            <v>&lt;Null&gt;</v>
          </cell>
          <cell r="S2809" t="str">
            <v xml:space="preserve">Permanent </v>
          </cell>
          <cell r="T2809" t="str">
            <v>12/8/20 Sylvia Gomez reports new nest on Lake Street Audubon property, thinks it may be relo of PO067 but due to distance gave it a temp ID after confirming incubation 12/29/20</v>
          </cell>
          <cell r="U2809" t="str">
            <v>Pair has no alternate nest(s)</v>
          </cell>
          <cell r="V2809" t="str">
            <v>PO914</v>
          </cell>
          <cell r="W2809" t="str">
            <v>&lt;Null&gt;</v>
          </cell>
          <cell r="X2809">
            <v>0</v>
          </cell>
          <cell r="Y2809">
            <v>0</v>
          </cell>
          <cell r="Z2809">
            <v>0</v>
          </cell>
          <cell r="AA2809">
            <v>0</v>
          </cell>
          <cell r="AB2809">
            <v>0</v>
          </cell>
          <cell r="AC2809">
            <v>0</v>
          </cell>
          <cell r="AD2809">
            <v>0</v>
          </cell>
          <cell r="AE2809">
            <v>0</v>
          </cell>
          <cell r="AF2809">
            <v>0</v>
          </cell>
          <cell r="AG2809">
            <v>0</v>
          </cell>
          <cell r="AH2809">
            <v>0</v>
          </cell>
          <cell r="AI2809">
            <v>0</v>
          </cell>
          <cell r="AJ2809">
            <v>0</v>
          </cell>
          <cell r="AK2809">
            <v>0</v>
          </cell>
          <cell r="AL2809">
            <v>22</v>
          </cell>
          <cell r="AM2809">
            <v>20</v>
          </cell>
          <cell r="AN2809">
            <v>42</v>
          </cell>
          <cell r="AO2809" t="str">
            <v>Point Z</v>
          </cell>
        </row>
        <row r="2810">
          <cell r="A2810" t="str">
            <v>PO287</v>
          </cell>
          <cell r="B2810" t="e">
            <v>#N/A</v>
          </cell>
          <cell r="C2810" t="str">
            <v>Polk</v>
          </cell>
          <cell r="D2810" t="str">
            <v>Occupied</v>
          </cell>
          <cell r="E2810" t="e">
            <v>#REF!</v>
          </cell>
          <cell r="F2810" t="str">
            <v>Yes</v>
          </cell>
          <cell r="G2810" t="e">
            <v>#REF!</v>
          </cell>
          <cell r="H2810" t="str">
            <v>Audubon</v>
          </cell>
          <cell r="I2810" t="e">
            <v>#REF!</v>
          </cell>
          <cell r="J2810" t="str">
            <v>Last known substrate: Live Tree</v>
          </cell>
          <cell r="K2810" t="e">
            <v>#REF!</v>
          </cell>
          <cell r="L2810">
            <v>27.996850999999999</v>
          </cell>
          <cell r="M2810">
            <v>-81.823492999999999</v>
          </cell>
          <cell r="N2810" t="str">
            <v>{ddedc9c6-b652-41d1-8471-3ffaa304b569}</v>
          </cell>
          <cell r="O2810">
            <v>44231</v>
          </cell>
          <cell r="P2810" t="str">
            <v>sbreeding_audubon</v>
          </cell>
          <cell r="Q2810" t="str">
            <v>&lt;Null&gt;</v>
          </cell>
          <cell r="R2810" t="str">
            <v>&lt;Null&gt;</v>
          </cell>
          <cell r="S2810" t="str">
            <v xml:space="preserve">Permanent </v>
          </cell>
          <cell r="T2810" t="str">
            <v>2/3/21 Connie Sweet found this nest in Marshal Hampton Reserve while hiking. Sent photo showing nest in tree with adult perched above</v>
          </cell>
          <cell r="U2810" t="str">
            <v>Pair has no alternate nest(s)</v>
          </cell>
          <cell r="V2810" t="str">
            <v>PO915</v>
          </cell>
          <cell r="W2810" t="str">
            <v>&lt;Null&gt;</v>
          </cell>
          <cell r="X2810">
            <v>0</v>
          </cell>
          <cell r="Y2810">
            <v>0</v>
          </cell>
          <cell r="Z2810">
            <v>0</v>
          </cell>
          <cell r="AA2810">
            <v>0</v>
          </cell>
          <cell r="AB2810">
            <v>0</v>
          </cell>
          <cell r="AC2810">
            <v>0</v>
          </cell>
          <cell r="AD2810">
            <v>0</v>
          </cell>
          <cell r="AE2810">
            <v>0</v>
          </cell>
          <cell r="AF2810">
            <v>0</v>
          </cell>
          <cell r="AG2810">
            <v>0</v>
          </cell>
          <cell r="AH2810">
            <v>0</v>
          </cell>
          <cell r="AI2810">
            <v>0</v>
          </cell>
          <cell r="AJ2810">
            <v>0</v>
          </cell>
          <cell r="AK2810">
            <v>0</v>
          </cell>
          <cell r="AL2810">
            <v>11</v>
          </cell>
          <cell r="AM2810">
            <v>17</v>
          </cell>
          <cell r="AN2810">
            <v>28</v>
          </cell>
          <cell r="AO2810" t="str">
            <v>Point Z</v>
          </cell>
        </row>
        <row r="2811">
          <cell r="A2811" t="str">
            <v>PO288</v>
          </cell>
          <cell r="B2811" t="e">
            <v>#N/A</v>
          </cell>
          <cell r="C2811" t="str">
            <v>Polk</v>
          </cell>
          <cell r="D2811" t="str">
            <v>Occupied</v>
          </cell>
          <cell r="E2811" t="e">
            <v>#REF!</v>
          </cell>
          <cell r="F2811" t="str">
            <v>Yes</v>
          </cell>
          <cell r="G2811" t="e">
            <v>#REF!</v>
          </cell>
          <cell r="H2811" t="str">
            <v>Audubon</v>
          </cell>
          <cell r="I2811" t="e">
            <v>#REF!</v>
          </cell>
          <cell r="J2811" t="str">
            <v>Last known substrate: Dead Tree</v>
          </cell>
          <cell r="K2811" t="e">
            <v>#REF!</v>
          </cell>
          <cell r="L2811">
            <v>27.827870000000001</v>
          </cell>
          <cell r="M2811">
            <v>-81.459249999999997</v>
          </cell>
          <cell r="N2811" t="str">
            <v>{bf4ff16b-b515-4af6-b955-4b030957a207}</v>
          </cell>
          <cell r="O2811">
            <v>44239</v>
          </cell>
          <cell r="P2811" t="str">
            <v>sbreeding_audubon</v>
          </cell>
          <cell r="Q2811" t="str">
            <v>&lt;Null&gt;</v>
          </cell>
          <cell r="R2811" t="str">
            <v>&lt;Null&gt;</v>
          </cell>
          <cell r="S2811" t="str">
            <v xml:space="preserve">Permanent </v>
          </cell>
          <cell r="T2811" t="str">
            <v>Jan 2022 Chuck Brown notes the pine tree has died. Note on unpublished map of nest here with notes that RM reported it but not date when. 2/5/21 Chuck Brown emailed me to say he saw someone watching a nest at this location in Tiger Creek Preserve and the watcher said the nest had two eaglets but he didn't see them. He joined EW to monitor it</v>
          </cell>
          <cell r="U2811" t="str">
            <v>Pair has no alternate nest(s)</v>
          </cell>
          <cell r="V2811" t="str">
            <v>PO916</v>
          </cell>
          <cell r="W2811" t="str">
            <v>&lt;Null&gt;</v>
          </cell>
          <cell r="X2811">
            <v>0</v>
          </cell>
          <cell r="Y2811">
            <v>0</v>
          </cell>
          <cell r="Z2811">
            <v>0</v>
          </cell>
          <cell r="AA2811">
            <v>0</v>
          </cell>
          <cell r="AB2811">
            <v>0</v>
          </cell>
          <cell r="AC2811">
            <v>0</v>
          </cell>
          <cell r="AD2811">
            <v>0</v>
          </cell>
          <cell r="AE2811">
            <v>0</v>
          </cell>
          <cell r="AF2811">
            <v>0</v>
          </cell>
          <cell r="AG2811">
            <v>0</v>
          </cell>
          <cell r="AH2811">
            <v>0</v>
          </cell>
          <cell r="AI2811">
            <v>0</v>
          </cell>
          <cell r="AJ2811">
            <v>0</v>
          </cell>
          <cell r="AK2811">
            <v>0</v>
          </cell>
          <cell r="AL2811">
            <v>130</v>
          </cell>
          <cell r="AM2811">
            <v>92</v>
          </cell>
          <cell r="AN2811">
            <v>222</v>
          </cell>
          <cell r="AO2811" t="str">
            <v>Point Z</v>
          </cell>
        </row>
        <row r="2812">
          <cell r="A2812" t="str">
            <v>PO289</v>
          </cell>
          <cell r="B2812" t="e">
            <v>#N/A</v>
          </cell>
          <cell r="C2812" t="str">
            <v>Polk</v>
          </cell>
          <cell r="D2812" t="str">
            <v>Occupied</v>
          </cell>
          <cell r="E2812" t="e">
            <v>#REF!</v>
          </cell>
          <cell r="F2812" t="str">
            <v>Unknown</v>
          </cell>
          <cell r="G2812" t="e">
            <v>#REF!</v>
          </cell>
          <cell r="H2812" t="str">
            <v>Audubon</v>
          </cell>
          <cell r="I2812" t="e">
            <v>#REF!</v>
          </cell>
          <cell r="J2812" t="str">
            <v>Last known substrate: Live Tree</v>
          </cell>
          <cell r="K2812" t="e">
            <v>#REF!</v>
          </cell>
          <cell r="L2812">
            <v>27.662279000000002</v>
          </cell>
          <cell r="M2812">
            <v>-81.696912999999995</v>
          </cell>
          <cell r="N2812" t="str">
            <v>{4e16d85d-5956-419f-9011-40d691e93e65}</v>
          </cell>
          <cell r="O2812">
            <v>44565</v>
          </cell>
          <cell r="P2812" t="str">
            <v>sbreeding_audubon</v>
          </cell>
          <cell r="Q2812" t="str">
            <v>&lt;Null&gt;</v>
          </cell>
          <cell r="R2812" t="str">
            <v>&lt;Null&gt;</v>
          </cell>
          <cell r="S2812" t="str">
            <v xml:space="preserve">Permanent </v>
          </cell>
          <cell r="T2812" t="str">
            <v>New nest location reported Dec 2021 by env consultant Jessica Sirois hired to monitor after previous nest was removed under permit in Sept. Found this new nest with pair present but not sure if incubating yet</v>
          </cell>
          <cell r="U2812" t="str">
            <v>Pair has no alternate nest(s)</v>
          </cell>
          <cell r="V2812" t="str">
            <v>PO917</v>
          </cell>
          <cell r="W2812" t="str">
            <v>&lt;Null&gt;</v>
          </cell>
          <cell r="X2812">
            <v>0</v>
          </cell>
          <cell r="Y2812">
            <v>0</v>
          </cell>
          <cell r="Z2812">
            <v>0</v>
          </cell>
          <cell r="AA2812">
            <v>0</v>
          </cell>
          <cell r="AB2812">
            <v>0</v>
          </cell>
          <cell r="AC2812">
            <v>0</v>
          </cell>
          <cell r="AD2812">
            <v>0</v>
          </cell>
          <cell r="AE2812">
            <v>0</v>
          </cell>
          <cell r="AF2812">
            <v>0</v>
          </cell>
          <cell r="AG2812">
            <v>0</v>
          </cell>
          <cell r="AH2812">
            <v>0</v>
          </cell>
          <cell r="AI2812">
            <v>0</v>
          </cell>
          <cell r="AJ2812">
            <v>0</v>
          </cell>
          <cell r="AK2812">
            <v>0</v>
          </cell>
          <cell r="AL2812">
            <v>0</v>
          </cell>
          <cell r="AM2812">
            <v>4</v>
          </cell>
          <cell r="AN2812">
            <v>4</v>
          </cell>
          <cell r="AO2812" t="str">
            <v>Point Z</v>
          </cell>
        </row>
        <row r="2813">
          <cell r="A2813" t="str">
            <v>PO289a</v>
          </cell>
          <cell r="B2813" t="e">
            <v>#N/A</v>
          </cell>
          <cell r="C2813" t="str">
            <v>Polk</v>
          </cell>
          <cell r="D2813" t="str">
            <v>Occupied</v>
          </cell>
          <cell r="E2813" t="e">
            <v>#REF!</v>
          </cell>
          <cell r="F2813" t="str">
            <v>Yes</v>
          </cell>
          <cell r="G2813" t="e">
            <v>#REF!</v>
          </cell>
          <cell r="H2813" t="str">
            <v>Audubon</v>
          </cell>
          <cell r="I2813" t="e">
            <v>#REF!</v>
          </cell>
          <cell r="J2813" t="str">
            <v>Last recorded substrate: Artificial Structure</v>
          </cell>
          <cell r="K2813" t="e">
            <v>#REF!</v>
          </cell>
          <cell r="L2813">
            <v>27.659516</v>
          </cell>
          <cell r="M2813">
            <v>-81.689734000000001</v>
          </cell>
          <cell r="N2813" t="str">
            <v>{2a220b1b-1163-4546-ac00-d81092545e0b}</v>
          </cell>
          <cell r="O2813">
            <v>44256</v>
          </cell>
          <cell r="P2813" t="str">
            <v>sbreeding_audubon</v>
          </cell>
          <cell r="Q2813" t="str">
            <v>&lt;Null&gt;</v>
          </cell>
          <cell r="R2813" t="str">
            <v>&lt;Null&gt;</v>
          </cell>
          <cell r="S2813" t="str">
            <v xml:space="preserve">Permanent </v>
          </cell>
          <cell r="T2813" t="str">
            <v>Nest removed under permit Sept 2021, pair relocated to tree Dec 2021. 2/24/21 Bill Hentges with Flatwoods Consulting reported nest to FWC, said active and brooding chicks</v>
          </cell>
          <cell r="U2813" t="str">
            <v>Nest is permanently out of use</v>
          </cell>
          <cell r="V2813" t="str">
            <v>PO917</v>
          </cell>
          <cell r="W2813" t="str">
            <v>&lt;Null&gt;</v>
          </cell>
          <cell r="X2813">
            <v>0</v>
          </cell>
          <cell r="Y2813">
            <v>0</v>
          </cell>
          <cell r="Z2813">
            <v>0</v>
          </cell>
          <cell r="AA2813">
            <v>0</v>
          </cell>
          <cell r="AB2813">
            <v>0</v>
          </cell>
          <cell r="AC2813">
            <v>0</v>
          </cell>
          <cell r="AD2813">
            <v>0</v>
          </cell>
          <cell r="AE2813">
            <v>0</v>
          </cell>
          <cell r="AF2813">
            <v>0</v>
          </cell>
          <cell r="AG2813">
            <v>0</v>
          </cell>
          <cell r="AH2813">
            <v>0</v>
          </cell>
          <cell r="AI2813">
            <v>0</v>
          </cell>
          <cell r="AJ2813">
            <v>0</v>
          </cell>
          <cell r="AK2813">
            <v>0</v>
          </cell>
          <cell r="AL2813">
            <v>2</v>
          </cell>
          <cell r="AM2813">
            <v>1</v>
          </cell>
          <cell r="AN2813">
            <v>3</v>
          </cell>
          <cell r="AO2813" t="str">
            <v>Point Z</v>
          </cell>
        </row>
        <row r="2814">
          <cell r="A2814" t="str">
            <v>PO290</v>
          </cell>
          <cell r="B2814" t="e">
            <v>#N/A</v>
          </cell>
          <cell r="C2814" t="str">
            <v>Polk</v>
          </cell>
          <cell r="D2814" t="str">
            <v>Occupied</v>
          </cell>
          <cell r="E2814" t="e">
            <v>#REF!</v>
          </cell>
          <cell r="F2814" t="str">
            <v>Yes</v>
          </cell>
          <cell r="G2814" t="e">
            <v>#REF!</v>
          </cell>
          <cell r="H2814" t="str">
            <v>Audubon</v>
          </cell>
          <cell r="I2814" t="e">
            <v>#REF!</v>
          </cell>
          <cell r="J2814" t="str">
            <v>Last known substrate: Live Pine</v>
          </cell>
          <cell r="K2814" t="e">
            <v>#REF!</v>
          </cell>
          <cell r="L2814">
            <v>27.789114999999999</v>
          </cell>
          <cell r="M2814">
            <v>-81.382458</v>
          </cell>
          <cell r="N2814" t="str">
            <v>{ef1a7367-d388-41cf-a41d-59adf60a4198}</v>
          </cell>
          <cell r="O2814">
            <v>44273</v>
          </cell>
          <cell r="P2814" t="str">
            <v>sbreeding_audubon</v>
          </cell>
          <cell r="Q2814" t="str">
            <v>&lt;Null&gt;</v>
          </cell>
          <cell r="R2814" t="str">
            <v>&lt;Null&gt;</v>
          </cell>
          <cell r="S2814" t="str">
            <v xml:space="preserve">Permanent </v>
          </cell>
          <cell r="T2814" t="str">
            <v>Nest reported by Lisa Gorman when they found eaglet on ground under nest, said sibling in nest. Location is rough approximation based on her description that tree is on south side of Alba Dr near where it dead-ends</v>
          </cell>
          <cell r="U2814" t="str">
            <v>Pair has no alternate nest(s)</v>
          </cell>
          <cell r="V2814" t="str">
            <v>PO918</v>
          </cell>
          <cell r="W2814" t="str">
            <v>&lt;Null&gt;</v>
          </cell>
          <cell r="X2814">
            <v>0</v>
          </cell>
          <cell r="Y2814">
            <v>0</v>
          </cell>
          <cell r="Z2814">
            <v>0</v>
          </cell>
          <cell r="AA2814">
            <v>0</v>
          </cell>
          <cell r="AB2814">
            <v>0</v>
          </cell>
          <cell r="AC2814">
            <v>0</v>
          </cell>
          <cell r="AD2814">
            <v>0</v>
          </cell>
          <cell r="AE2814">
            <v>0</v>
          </cell>
          <cell r="AF2814">
            <v>0</v>
          </cell>
          <cell r="AG2814">
            <v>0</v>
          </cell>
          <cell r="AH2814">
            <v>0</v>
          </cell>
          <cell r="AI2814">
            <v>0</v>
          </cell>
          <cell r="AJ2814">
            <v>0</v>
          </cell>
          <cell r="AK2814">
            <v>0</v>
          </cell>
          <cell r="AL2814">
            <v>4</v>
          </cell>
          <cell r="AM2814">
            <v>52</v>
          </cell>
          <cell r="AN2814">
            <v>56</v>
          </cell>
          <cell r="AO2814" t="str">
            <v>Point Z</v>
          </cell>
        </row>
        <row r="2815">
          <cell r="A2815" t="str">
            <v>PO291</v>
          </cell>
          <cell r="B2815" t="e">
            <v>#N/A</v>
          </cell>
          <cell r="C2815" t="str">
            <v>Polk</v>
          </cell>
          <cell r="D2815" t="str">
            <v>Occupied</v>
          </cell>
          <cell r="E2815" t="e">
            <v>#REF!</v>
          </cell>
          <cell r="F2815" t="str">
            <v>Unknown</v>
          </cell>
          <cell r="G2815" t="e">
            <v>#REF!</v>
          </cell>
          <cell r="H2815" t="str">
            <v>Audubon</v>
          </cell>
          <cell r="I2815" t="e">
            <v>#REF!</v>
          </cell>
          <cell r="J2815" t="str">
            <v>Last known substrate: Artificial Substrate</v>
          </cell>
          <cell r="K2815" t="e">
            <v>#REF!</v>
          </cell>
          <cell r="L2815">
            <v>28.015868999999999</v>
          </cell>
          <cell r="M2815">
            <v>-81.999487999999999</v>
          </cell>
          <cell r="N2815" t="str">
            <v>{f5d42556-4052-4a63-8c76-fa65679e235b}</v>
          </cell>
          <cell r="O2815">
            <v>44622</v>
          </cell>
          <cell r="P2815" t="str">
            <v>sbreeding_audubon</v>
          </cell>
          <cell r="Q2815" t="str">
            <v>&lt;Null&gt;</v>
          </cell>
          <cell r="R2815" t="str">
            <v>&lt;Null&gt;</v>
          </cell>
          <cell r="S2815" t="str">
            <v xml:space="preserve">Permanent </v>
          </cell>
          <cell r="T2815" t="str">
            <v>Dale Dowling from CSX reported this nest in 2012 but EW never able to monitor or confirm it, Stephen Higgins confirme nest is active March 2022 with one eaglet</v>
          </cell>
          <cell r="U2815" t="str">
            <v>Pair has no alternate nest(s)</v>
          </cell>
          <cell r="V2815" t="str">
            <v>PO924</v>
          </cell>
          <cell r="W2815" t="str">
            <v>&lt;Null&gt;</v>
          </cell>
          <cell r="X2815">
            <v>0</v>
          </cell>
          <cell r="Y2815">
            <v>0</v>
          </cell>
          <cell r="Z2815">
            <v>0</v>
          </cell>
          <cell r="AA2815">
            <v>0</v>
          </cell>
          <cell r="AB2815">
            <v>0</v>
          </cell>
          <cell r="AC2815">
            <v>0</v>
          </cell>
          <cell r="AD2815">
            <v>0</v>
          </cell>
          <cell r="AE2815">
            <v>0</v>
          </cell>
          <cell r="AF2815">
            <v>0</v>
          </cell>
          <cell r="AG2815">
            <v>0</v>
          </cell>
          <cell r="AH2815">
            <v>0</v>
          </cell>
          <cell r="AI2815">
            <v>0</v>
          </cell>
          <cell r="AJ2815">
            <v>0</v>
          </cell>
          <cell r="AK2815">
            <v>0</v>
          </cell>
          <cell r="AL2815">
            <v>0</v>
          </cell>
          <cell r="AM2815">
            <v>1</v>
          </cell>
          <cell r="AN2815">
            <v>1</v>
          </cell>
          <cell r="AO2815" t="str">
            <v>Point Z</v>
          </cell>
        </row>
        <row r="2816">
          <cell r="A2816" t="str">
            <v>PO901</v>
          </cell>
          <cell r="B2816" t="e">
            <v>#N/A</v>
          </cell>
          <cell r="C2816" t="str">
            <v>Polk</v>
          </cell>
          <cell r="D2816" t="str">
            <v>Unknown</v>
          </cell>
          <cell r="E2816" t="e">
            <v>#REF!</v>
          </cell>
          <cell r="F2816" t="str">
            <v>Unknown</v>
          </cell>
          <cell r="G2816" t="e">
            <v>#REF!</v>
          </cell>
          <cell r="H2816" t="str">
            <v>unmonitored</v>
          </cell>
          <cell r="I2816" t="e">
            <v>#REF!</v>
          </cell>
          <cell r="J2816" t="str">
            <v>Last recorded substrate: Artificial Cell Tower</v>
          </cell>
          <cell r="K2816" t="e">
            <v>#REF!</v>
          </cell>
          <cell r="L2816">
            <v>28.131810000000002</v>
          </cell>
          <cell r="M2816">
            <v>-82.025165999999999</v>
          </cell>
          <cell r="N2816" t="str">
            <v>{b1ccacaa-4a91-4cb7-872c-b6c5c14d14f8}</v>
          </cell>
          <cell r="O2816">
            <v>43747.715196759258</v>
          </cell>
          <cell r="P2816" t="str">
            <v>sbreeding_audubon</v>
          </cell>
          <cell r="Q2816">
            <v>43991.884201388886</v>
          </cell>
          <cell r="R2816" t="str">
            <v>cbaileyAudubon</v>
          </cell>
          <cell r="S2816" t="str">
            <v>Temporary</v>
          </cell>
          <cell r="T2816" t="str">
            <v>Duke reported nest to FWC with photo of eagle perched on tower Oct 2019, may be relo of PO224. 2020 season osprey using nest</v>
          </cell>
          <cell r="U2816" t="str">
            <v>Pair has no alternate nest(s)</v>
          </cell>
          <cell r="V2816" t="str">
            <v>PO901</v>
          </cell>
          <cell r="W2816" t="str">
            <v>&lt;Null&gt;</v>
          </cell>
          <cell r="X2816">
            <v>0</v>
          </cell>
          <cell r="Y2816">
            <v>0</v>
          </cell>
          <cell r="Z2816">
            <v>0</v>
          </cell>
          <cell r="AA2816">
            <v>0</v>
          </cell>
          <cell r="AB2816">
            <v>0</v>
          </cell>
          <cell r="AC2816">
            <v>0</v>
          </cell>
          <cell r="AD2816">
            <v>0</v>
          </cell>
          <cell r="AE2816">
            <v>0</v>
          </cell>
          <cell r="AF2816">
            <v>0</v>
          </cell>
          <cell r="AG2816">
            <v>0</v>
          </cell>
          <cell r="AH2816">
            <v>0</v>
          </cell>
          <cell r="AI2816">
            <v>0</v>
          </cell>
          <cell r="AJ2816">
            <v>0</v>
          </cell>
          <cell r="AK2816">
            <v>6</v>
          </cell>
          <cell r="AL2816">
            <v>0</v>
          </cell>
          <cell r="AM2816">
            <v>0</v>
          </cell>
          <cell r="AN2816">
            <v>6</v>
          </cell>
          <cell r="AO2816" t="str">
            <v>Point Z</v>
          </cell>
        </row>
        <row r="2817">
          <cell r="A2817" t="str">
            <v>PO907</v>
          </cell>
          <cell r="B2817" t="e">
            <v>#N/A</v>
          </cell>
          <cell r="C2817" t="str">
            <v>Polk</v>
          </cell>
          <cell r="D2817" t="str">
            <v>Occupied</v>
          </cell>
          <cell r="E2817" t="e">
            <v>#REF!</v>
          </cell>
          <cell r="F2817" t="str">
            <v>Yes</v>
          </cell>
          <cell r="G2817" t="e">
            <v>#REF!</v>
          </cell>
          <cell r="H2817" t="str">
            <v>Audubon</v>
          </cell>
          <cell r="I2817" t="e">
            <v>#REF!</v>
          </cell>
          <cell r="J2817" t="str">
            <v>last known substrate: Live Pine</v>
          </cell>
          <cell r="K2817" t="e">
            <v>#REF!</v>
          </cell>
          <cell r="L2817">
            <v>27.890992000000001</v>
          </cell>
          <cell r="M2817">
            <v>-81.813592</v>
          </cell>
          <cell r="N2817" t="str">
            <v>{73c10c81-09f4-4fbd-9c0e-66fa795298bb}</v>
          </cell>
          <cell r="O2817">
            <v>43934.826423611114</v>
          </cell>
          <cell r="P2817" t="str">
            <v>sbreeding_audubon</v>
          </cell>
          <cell r="Q2817">
            <v>43991.884675925925</v>
          </cell>
          <cell r="R2817" t="str">
            <v>cbaileyAudubon</v>
          </cell>
          <cell r="S2817" t="str">
            <v>Temporary</v>
          </cell>
          <cell r="T2817" t="str">
            <v>April 2020 water plant applies for nest disturbance permit for expansion which will impact this undocumente nest, status unknown</v>
          </cell>
          <cell r="U2817" t="str">
            <v>Pair has no alternate nest(s)</v>
          </cell>
          <cell r="V2817" t="str">
            <v>PO907</v>
          </cell>
          <cell r="W2817" t="str">
            <v>&lt;Null&gt;</v>
          </cell>
          <cell r="X2817">
            <v>0</v>
          </cell>
          <cell r="Y2817">
            <v>0</v>
          </cell>
          <cell r="Z2817">
            <v>0</v>
          </cell>
          <cell r="AA2817">
            <v>0</v>
          </cell>
          <cell r="AB2817">
            <v>0</v>
          </cell>
          <cell r="AC2817">
            <v>0</v>
          </cell>
          <cell r="AD2817">
            <v>0</v>
          </cell>
          <cell r="AE2817">
            <v>0</v>
          </cell>
          <cell r="AF2817">
            <v>0</v>
          </cell>
          <cell r="AG2817">
            <v>0</v>
          </cell>
          <cell r="AH2817">
            <v>0</v>
          </cell>
          <cell r="AI2817">
            <v>0</v>
          </cell>
          <cell r="AJ2817">
            <v>0</v>
          </cell>
          <cell r="AK2817">
            <v>1</v>
          </cell>
          <cell r="AL2817">
            <v>1</v>
          </cell>
          <cell r="AM2817">
            <v>0</v>
          </cell>
          <cell r="AN2817">
            <v>2</v>
          </cell>
          <cell r="AO2817" t="str">
            <v>Point Z</v>
          </cell>
        </row>
        <row r="2818">
          <cell r="A2818" t="str">
            <v>PO910</v>
          </cell>
          <cell r="B2818" t="e">
            <v>#N/A</v>
          </cell>
          <cell r="C2818" t="str">
            <v>Polk</v>
          </cell>
          <cell r="D2818" t="str">
            <v>Inactive</v>
          </cell>
          <cell r="E2818" t="e">
            <v>#REF!</v>
          </cell>
          <cell r="F2818" t="str">
            <v>No</v>
          </cell>
          <cell r="G2818" t="e">
            <v>#REF!</v>
          </cell>
          <cell r="H2818" t="str">
            <v>Audubon</v>
          </cell>
          <cell r="I2818" t="e">
            <v>#REF!</v>
          </cell>
          <cell r="J2818" t="str">
            <v>Last recorded substrate: Artificial Cell Tower</v>
          </cell>
          <cell r="K2818" t="e">
            <v>#REF!</v>
          </cell>
          <cell r="L2818">
            <v>27.993846000000001</v>
          </cell>
          <cell r="M2818">
            <v>-81.958172000000005</v>
          </cell>
          <cell r="N2818" t="str">
            <v>{b59ba545-216c-4c46-87bf-11bbf6fcb4bd}</v>
          </cell>
          <cell r="O2818">
            <v>44158.208333333336</v>
          </cell>
          <cell r="P2818" t="str">
            <v>sbreeding_audubon</v>
          </cell>
          <cell r="Q2818" t="str">
            <v>&lt;Null&gt;</v>
          </cell>
          <cell r="R2818" t="str">
            <v>&lt;Null&gt;</v>
          </cell>
          <cell r="S2818" t="str">
            <v>Retired</v>
          </cell>
          <cell r="T2818" t="str">
            <v>1123/20 USFWS reports nest on this tower owned by AT&amp;T who reported nest and requested take permit to remove it at the end of the season. 4/3/22 STHI went by and said no nest, no eagles. nest never validated</v>
          </cell>
          <cell r="U2818" t="str">
            <v>Pair has no alternate nest(s)</v>
          </cell>
          <cell r="V2818" t="str">
            <v>PO910</v>
          </cell>
          <cell r="W2818" t="str">
            <v>&lt;Null&gt;</v>
          </cell>
          <cell r="X2818">
            <v>0</v>
          </cell>
          <cell r="Y2818">
            <v>0</v>
          </cell>
          <cell r="Z2818">
            <v>0</v>
          </cell>
          <cell r="AA2818">
            <v>0</v>
          </cell>
          <cell r="AB2818">
            <v>0</v>
          </cell>
          <cell r="AC2818">
            <v>0</v>
          </cell>
          <cell r="AD2818">
            <v>0</v>
          </cell>
          <cell r="AE2818">
            <v>0</v>
          </cell>
          <cell r="AF2818">
            <v>0</v>
          </cell>
          <cell r="AG2818">
            <v>0</v>
          </cell>
          <cell r="AH2818">
            <v>0</v>
          </cell>
          <cell r="AI2818">
            <v>0</v>
          </cell>
          <cell r="AJ2818">
            <v>0</v>
          </cell>
          <cell r="AK2818">
            <v>0</v>
          </cell>
          <cell r="AL2818">
            <v>2</v>
          </cell>
          <cell r="AM2818">
            <v>1</v>
          </cell>
          <cell r="AN2818">
            <v>3</v>
          </cell>
          <cell r="AO2818" t="str">
            <v>Point Z</v>
          </cell>
        </row>
        <row r="2819">
          <cell r="A2819" t="str">
            <v>PO911</v>
          </cell>
          <cell r="B2819" t="e">
            <v>#N/A</v>
          </cell>
          <cell r="C2819" t="str">
            <v>Polk</v>
          </cell>
          <cell r="D2819" t="str">
            <v>Inactive</v>
          </cell>
          <cell r="E2819" t="e">
            <v>#REF!</v>
          </cell>
          <cell r="F2819" t="str">
            <v>No</v>
          </cell>
          <cell r="G2819" t="e">
            <v>#REF!</v>
          </cell>
          <cell r="H2819" t="str">
            <v>Audubon</v>
          </cell>
          <cell r="I2819" t="e">
            <v>#REF!</v>
          </cell>
          <cell r="J2819" t="str">
            <v>Last known substrate: Live Pine</v>
          </cell>
          <cell r="K2819" t="e">
            <v>#REF!</v>
          </cell>
          <cell r="L2819">
            <v>28.169139999999999</v>
          </cell>
          <cell r="M2819">
            <v>-81.845329000000007</v>
          </cell>
          <cell r="N2819" t="str">
            <v>{b5cea3dc-96bf-4ac6-a69f-47316dfcc77b}</v>
          </cell>
          <cell r="O2819">
            <v>44083.166666666664</v>
          </cell>
          <cell r="P2819" t="str">
            <v>sbreeding_audubon</v>
          </cell>
          <cell r="Q2819" t="str">
            <v>&lt;Null&gt;</v>
          </cell>
          <cell r="R2819" t="str">
            <v>&lt;Null&gt;</v>
          </cell>
          <cell r="S2819" t="str">
            <v>Temporary</v>
          </cell>
          <cell r="T2819" t="str">
            <v>reported Aug 2020 by Tom Lambert who lives across the street, will sign up to monitor it</v>
          </cell>
          <cell r="U2819" t="str">
            <v>Pair has no alternate nest(s)</v>
          </cell>
          <cell r="V2819" t="str">
            <v>PO911</v>
          </cell>
          <cell r="W2819">
            <v>44083.166666666664</v>
          </cell>
          <cell r="X2819">
            <v>0</v>
          </cell>
          <cell r="Y2819">
            <v>0</v>
          </cell>
          <cell r="Z2819">
            <v>0</v>
          </cell>
          <cell r="AA2819">
            <v>0</v>
          </cell>
          <cell r="AB2819">
            <v>0</v>
          </cell>
          <cell r="AC2819">
            <v>0</v>
          </cell>
          <cell r="AD2819">
            <v>0</v>
          </cell>
          <cell r="AE2819">
            <v>0</v>
          </cell>
          <cell r="AF2819">
            <v>0</v>
          </cell>
          <cell r="AG2819">
            <v>0</v>
          </cell>
          <cell r="AH2819">
            <v>0</v>
          </cell>
          <cell r="AI2819">
            <v>0</v>
          </cell>
          <cell r="AJ2819">
            <v>0</v>
          </cell>
          <cell r="AK2819">
            <v>0</v>
          </cell>
          <cell r="AL2819">
            <v>3</v>
          </cell>
          <cell r="AM2819">
            <v>0</v>
          </cell>
          <cell r="AN2819">
            <v>3</v>
          </cell>
          <cell r="AO2819" t="str">
            <v>Point Z</v>
          </cell>
        </row>
        <row r="2820">
          <cell r="A2820" t="str">
            <v>PO921</v>
          </cell>
          <cell r="B2820" t="e">
            <v>#N/A</v>
          </cell>
          <cell r="C2820" t="str">
            <v>Polk</v>
          </cell>
          <cell r="D2820" t="str">
            <v>Occupied</v>
          </cell>
          <cell r="E2820" t="e">
            <v>#REF!</v>
          </cell>
          <cell r="F2820" t="str">
            <v>Unknown</v>
          </cell>
          <cell r="G2820" t="e">
            <v>#REF!</v>
          </cell>
          <cell r="H2820" t="str">
            <v>Audubon</v>
          </cell>
          <cell r="I2820" t="e">
            <v>#REF!</v>
          </cell>
          <cell r="J2820" t="str">
            <v>Last known substrate: Artificial Substrate</v>
          </cell>
          <cell r="K2820" t="e">
            <v>#REF!</v>
          </cell>
          <cell r="L2820">
            <v>28.227011000000001</v>
          </cell>
          <cell r="M2820">
            <v>-81.816131999999996</v>
          </cell>
          <cell r="N2820" t="str">
            <v>{4bd2daf2-a2dc-424d-8237-8ccc18a0a3ff}</v>
          </cell>
          <cell r="O2820">
            <v>44518</v>
          </cell>
          <cell r="P2820" t="str">
            <v>sbreeding_audubon</v>
          </cell>
          <cell r="Q2820" t="str">
            <v>&lt;Null&gt;</v>
          </cell>
          <cell r="R2820" t="str">
            <v>&lt;Null&gt;</v>
          </cell>
          <cell r="S2820" t="str">
            <v>Temporary</v>
          </cell>
          <cell r="T2820" t="str">
            <v>Stephen Higgins reported nest on tower and said pair appeared to be incubating</v>
          </cell>
          <cell r="U2820" t="str">
            <v>Pair has no alternate nest(s)</v>
          </cell>
          <cell r="V2820" t="str">
            <v>PO921</v>
          </cell>
          <cell r="W2820" t="str">
            <v>&lt;Null&gt;</v>
          </cell>
          <cell r="X2820">
            <v>0</v>
          </cell>
          <cell r="Y2820">
            <v>0</v>
          </cell>
          <cell r="Z2820">
            <v>0</v>
          </cell>
          <cell r="AA2820">
            <v>0</v>
          </cell>
          <cell r="AB2820">
            <v>0</v>
          </cell>
          <cell r="AC2820">
            <v>0</v>
          </cell>
          <cell r="AD2820">
            <v>0</v>
          </cell>
          <cell r="AE2820">
            <v>0</v>
          </cell>
          <cell r="AF2820">
            <v>0</v>
          </cell>
          <cell r="AG2820">
            <v>0</v>
          </cell>
          <cell r="AH2820">
            <v>0</v>
          </cell>
          <cell r="AI2820">
            <v>0</v>
          </cell>
          <cell r="AJ2820">
            <v>0</v>
          </cell>
          <cell r="AK2820">
            <v>0</v>
          </cell>
          <cell r="AL2820">
            <v>0</v>
          </cell>
          <cell r="AM2820">
            <v>5</v>
          </cell>
          <cell r="AN2820">
            <v>5</v>
          </cell>
          <cell r="AO2820" t="str">
            <v>Point Z</v>
          </cell>
        </row>
        <row r="2821">
          <cell r="A2821" t="str">
            <v>PO922</v>
          </cell>
          <cell r="B2821" t="e">
            <v>#N/A</v>
          </cell>
          <cell r="C2821" t="str">
            <v>Polk</v>
          </cell>
          <cell r="D2821" t="str">
            <v>Occupied</v>
          </cell>
          <cell r="E2821" t="e">
            <v>#REF!</v>
          </cell>
          <cell r="F2821" t="str">
            <v>Unknown</v>
          </cell>
          <cell r="G2821" t="e">
            <v>#REF!</v>
          </cell>
          <cell r="H2821" t="str">
            <v>Audubon</v>
          </cell>
          <cell r="I2821" t="e">
            <v>#REF!</v>
          </cell>
          <cell r="J2821" t="str">
            <v>Live Tree</v>
          </cell>
          <cell r="K2821" t="e">
            <v>#REF!</v>
          </cell>
          <cell r="L2821">
            <v>27.811900000000001</v>
          </cell>
          <cell r="M2821">
            <v>-81.480102000000002</v>
          </cell>
          <cell r="N2821" t="str">
            <v>{8abfd492-d173-47dd-8ee3-6dfcbf371fdf}</v>
          </cell>
          <cell r="O2821">
            <v>44527</v>
          </cell>
          <cell r="P2821" t="str">
            <v>sbreeding_audubon</v>
          </cell>
          <cell r="Q2821" t="str">
            <v>&lt;Null&gt;</v>
          </cell>
          <cell r="R2821" t="str">
            <v>&lt;Null&gt;</v>
          </cell>
          <cell r="S2821" t="str">
            <v>Temporary</v>
          </cell>
          <cell r="T2821" t="str">
            <v>3/31/22 Chuck Brown says this is the true locaiton 230ft NW of where Cheryl originally said. Nov 2021 Cheryl Millett reports nest here with 2 adults present</v>
          </cell>
          <cell r="U2821" t="str">
            <v>Pair has no alternate nest(s)</v>
          </cell>
          <cell r="V2821" t="str">
            <v>PO922</v>
          </cell>
          <cell r="W2821" t="str">
            <v>&lt;Null&gt;</v>
          </cell>
          <cell r="X2821">
            <v>0</v>
          </cell>
          <cell r="Y2821">
            <v>0</v>
          </cell>
          <cell r="Z2821">
            <v>0</v>
          </cell>
          <cell r="AA2821">
            <v>0</v>
          </cell>
          <cell r="AB2821">
            <v>0</v>
          </cell>
          <cell r="AC2821">
            <v>0</v>
          </cell>
          <cell r="AD2821">
            <v>0</v>
          </cell>
          <cell r="AE2821">
            <v>0</v>
          </cell>
          <cell r="AF2821">
            <v>0</v>
          </cell>
          <cell r="AG2821">
            <v>0</v>
          </cell>
          <cell r="AH2821">
            <v>0</v>
          </cell>
          <cell r="AI2821">
            <v>0</v>
          </cell>
          <cell r="AJ2821">
            <v>0</v>
          </cell>
          <cell r="AK2821">
            <v>0</v>
          </cell>
          <cell r="AL2821">
            <v>0</v>
          </cell>
          <cell r="AM2821">
            <v>14</v>
          </cell>
          <cell r="AN2821">
            <v>14</v>
          </cell>
          <cell r="AO2821" t="str">
            <v>Point Z</v>
          </cell>
        </row>
        <row r="2822">
          <cell r="A2822" t="str">
            <v>PO923</v>
          </cell>
          <cell r="B2822" t="e">
            <v>#N/A</v>
          </cell>
          <cell r="C2822" t="str">
            <v>Polk</v>
          </cell>
          <cell r="D2822" t="str">
            <v>Occupied</v>
          </cell>
          <cell r="E2822" t="e">
            <v>#REF!</v>
          </cell>
          <cell r="F2822" t="str">
            <v>Unknown</v>
          </cell>
          <cell r="G2822" t="e">
            <v>#REF!</v>
          </cell>
          <cell r="H2822" t="str">
            <v>Audubon</v>
          </cell>
          <cell r="I2822" t="e">
            <v>#REF!</v>
          </cell>
          <cell r="J2822" t="str">
            <v>Last known substrate: Live Tree</v>
          </cell>
          <cell r="K2822" t="e">
            <v>#REF!</v>
          </cell>
          <cell r="L2822">
            <v>27.808838000000002</v>
          </cell>
          <cell r="M2822">
            <v>-81.384716999999995</v>
          </cell>
          <cell r="N2822" t="str">
            <v>{b49de723-8f09-412f-a6a3-36fdd877c2c2}</v>
          </cell>
          <cell r="O2822">
            <v>44539</v>
          </cell>
          <cell r="P2822" t="str">
            <v>sbreeding_audubon</v>
          </cell>
          <cell r="Q2822" t="str">
            <v>&lt;Null&gt;</v>
          </cell>
          <cell r="R2822" t="str">
            <v>&lt;Null&gt;</v>
          </cell>
          <cell r="S2822" t="str">
            <v>Temporary</v>
          </cell>
          <cell r="T2822" t="str">
            <v>Dec 2021 Lisa Gorman reports active nest here</v>
          </cell>
          <cell r="U2822" t="str">
            <v>Pair has no alternate nest(s)</v>
          </cell>
          <cell r="V2822" t="str">
            <v>PO923</v>
          </cell>
          <cell r="W2822" t="str">
            <v>&lt;Null&gt;</v>
          </cell>
          <cell r="X2822">
            <v>0</v>
          </cell>
          <cell r="Y2822">
            <v>0</v>
          </cell>
          <cell r="Z2822">
            <v>0</v>
          </cell>
          <cell r="AA2822">
            <v>0</v>
          </cell>
          <cell r="AB2822">
            <v>0</v>
          </cell>
          <cell r="AC2822">
            <v>0</v>
          </cell>
          <cell r="AD2822">
            <v>0</v>
          </cell>
          <cell r="AE2822">
            <v>0</v>
          </cell>
          <cell r="AF2822">
            <v>0</v>
          </cell>
          <cell r="AG2822">
            <v>0</v>
          </cell>
          <cell r="AH2822">
            <v>0</v>
          </cell>
          <cell r="AI2822">
            <v>0</v>
          </cell>
          <cell r="AJ2822">
            <v>0</v>
          </cell>
          <cell r="AK2822">
            <v>0</v>
          </cell>
          <cell r="AL2822">
            <v>0</v>
          </cell>
          <cell r="AM2822">
            <v>40</v>
          </cell>
          <cell r="AN2822">
            <v>40</v>
          </cell>
          <cell r="AO2822" t="str">
            <v>Point Z</v>
          </cell>
        </row>
        <row r="2823">
          <cell r="A2823" t="str">
            <v>PO924</v>
          </cell>
          <cell r="B2823" t="e">
            <v>#N/A</v>
          </cell>
          <cell r="C2823" t="str">
            <v>Polk</v>
          </cell>
          <cell r="D2823" t="str">
            <v>Occupied</v>
          </cell>
          <cell r="E2823" t="e">
            <v>#REF!</v>
          </cell>
          <cell r="F2823" t="str">
            <v>Unknown</v>
          </cell>
          <cell r="G2823" t="e">
            <v>#REF!</v>
          </cell>
          <cell r="H2823" t="str">
            <v>Audubon</v>
          </cell>
          <cell r="I2823" t="e">
            <v>#REF!</v>
          </cell>
          <cell r="J2823" t="str">
            <v>Last known substrate: Artificial Substrate</v>
          </cell>
          <cell r="K2823" t="e">
            <v>#REF!</v>
          </cell>
          <cell r="L2823">
            <v>28.057523</v>
          </cell>
          <cell r="M2823">
            <v>-81.795527000000007</v>
          </cell>
          <cell r="N2823" t="str">
            <v>{abc6f57f-29eb-4799-8442-e47ab01af541}</v>
          </cell>
          <cell r="O2823">
            <v>44595</v>
          </cell>
          <cell r="P2823" t="str">
            <v>sbreeding_audubon</v>
          </cell>
          <cell r="Q2823" t="str">
            <v>&lt;Null&gt;</v>
          </cell>
          <cell r="R2823" t="str">
            <v>&lt;Null&gt;</v>
          </cell>
          <cell r="S2823" t="str">
            <v>Temporary</v>
          </cell>
          <cell r="T2823" t="str">
            <v>1/31/22 Christi Mapp says her company found a nest on this tower owned by ATC, with a pair present and at nest, couldn't tell if young present</v>
          </cell>
          <cell r="U2823" t="str">
            <v>Pair has no alternate nest(s)</v>
          </cell>
          <cell r="V2823" t="str">
            <v>PO924</v>
          </cell>
          <cell r="W2823" t="str">
            <v>&lt;Null&gt;</v>
          </cell>
          <cell r="X2823">
            <v>0</v>
          </cell>
          <cell r="Y2823">
            <v>0</v>
          </cell>
          <cell r="Z2823">
            <v>0</v>
          </cell>
          <cell r="AA2823">
            <v>0</v>
          </cell>
          <cell r="AB2823">
            <v>0</v>
          </cell>
          <cell r="AC2823">
            <v>0</v>
          </cell>
          <cell r="AD2823">
            <v>0</v>
          </cell>
          <cell r="AE2823">
            <v>0</v>
          </cell>
          <cell r="AF2823">
            <v>0</v>
          </cell>
          <cell r="AG2823">
            <v>0</v>
          </cell>
          <cell r="AH2823">
            <v>0</v>
          </cell>
          <cell r="AI2823">
            <v>0</v>
          </cell>
          <cell r="AJ2823">
            <v>0</v>
          </cell>
          <cell r="AK2823">
            <v>0</v>
          </cell>
          <cell r="AL2823">
            <v>0</v>
          </cell>
          <cell r="AM2823">
            <v>8</v>
          </cell>
          <cell r="AN2823">
            <v>8</v>
          </cell>
          <cell r="AO2823" t="str">
            <v>Point Z</v>
          </cell>
        </row>
        <row r="2824">
          <cell r="A2824" t="str">
            <v>PO925</v>
          </cell>
          <cell r="B2824" t="e">
            <v>#N/A</v>
          </cell>
          <cell r="C2824" t="str">
            <v>Polk</v>
          </cell>
          <cell r="D2824" t="str">
            <v>Occupied</v>
          </cell>
          <cell r="E2824" t="e">
            <v>#REF!</v>
          </cell>
          <cell r="F2824" t="str">
            <v>Unknown</v>
          </cell>
          <cell r="G2824" t="e">
            <v>#REF!</v>
          </cell>
          <cell r="H2824" t="str">
            <v>Audubon</v>
          </cell>
          <cell r="I2824" t="e">
            <v>#REF!</v>
          </cell>
          <cell r="J2824" t="str">
            <v>Last known substrate: Artificial Substrate</v>
          </cell>
          <cell r="K2824" t="e">
            <v>#REF!</v>
          </cell>
          <cell r="L2824">
            <v>27.922000000000001</v>
          </cell>
          <cell r="M2824">
            <v>-81.94</v>
          </cell>
          <cell r="N2824" t="str">
            <v>{bcae4473-55da-4867-8959-c7ecbdac9699}</v>
          </cell>
          <cell r="O2824">
            <v>44599</v>
          </cell>
          <cell r="P2824" t="str">
            <v>sbreeding_audubon</v>
          </cell>
          <cell r="Q2824" t="str">
            <v>&lt;Null&gt;</v>
          </cell>
          <cell r="R2824" t="str">
            <v>&lt;Null&gt;</v>
          </cell>
          <cell r="S2824" t="str">
            <v>Temporary</v>
          </cell>
          <cell r="T2824" t="str">
            <v>2/7/22 Reinier Munguia reports a new nest on power line tower, he thinks may be relo of PO062 but it's 2 miles from that site, so assigned a temp ID</v>
          </cell>
          <cell r="U2824" t="str">
            <v>Pair has no alternate nest(s)</v>
          </cell>
          <cell r="V2824" t="str">
            <v>PO925</v>
          </cell>
          <cell r="W2824" t="str">
            <v>&lt;Null&gt;</v>
          </cell>
          <cell r="X2824">
            <v>0</v>
          </cell>
          <cell r="Y2824">
            <v>0</v>
          </cell>
          <cell r="Z2824">
            <v>0</v>
          </cell>
          <cell r="AA2824">
            <v>0</v>
          </cell>
          <cell r="AB2824">
            <v>0</v>
          </cell>
          <cell r="AC2824">
            <v>0</v>
          </cell>
          <cell r="AD2824">
            <v>0</v>
          </cell>
          <cell r="AE2824">
            <v>0</v>
          </cell>
          <cell r="AF2824">
            <v>0</v>
          </cell>
          <cell r="AG2824">
            <v>0</v>
          </cell>
          <cell r="AH2824">
            <v>0</v>
          </cell>
          <cell r="AI2824">
            <v>0</v>
          </cell>
          <cell r="AJ2824">
            <v>0</v>
          </cell>
          <cell r="AK2824">
            <v>0</v>
          </cell>
          <cell r="AL2824">
            <v>0</v>
          </cell>
          <cell r="AM2824">
            <v>7</v>
          </cell>
          <cell r="AN2824">
            <v>7</v>
          </cell>
          <cell r="AO2824" t="str">
            <v>Point Z</v>
          </cell>
        </row>
        <row r="2825">
          <cell r="A2825" t="str">
            <v>PO926</v>
          </cell>
          <cell r="B2825" t="e">
            <v>#N/A</v>
          </cell>
          <cell r="C2825" t="str">
            <v>Polk</v>
          </cell>
          <cell r="D2825" t="str">
            <v>Occupied</v>
          </cell>
          <cell r="E2825" t="e">
            <v>#REF!</v>
          </cell>
          <cell r="F2825" t="str">
            <v>Unknown</v>
          </cell>
          <cell r="G2825" t="e">
            <v>#REF!</v>
          </cell>
          <cell r="H2825" t="str">
            <v>Audubon</v>
          </cell>
          <cell r="I2825" t="e">
            <v>#REF!</v>
          </cell>
          <cell r="J2825" t="str">
            <v>Last known substrate: Artificial Substrate</v>
          </cell>
          <cell r="K2825" t="e">
            <v>#REF!</v>
          </cell>
          <cell r="L2825">
            <v>27.952041000000001</v>
          </cell>
          <cell r="M2825">
            <v>-81.922073999999995</v>
          </cell>
          <cell r="N2825" t="str">
            <v>{9ee09ee6-e40d-4437-aa23-df34b68622bc}</v>
          </cell>
          <cell r="O2825">
            <v>44599</v>
          </cell>
          <cell r="P2825" t="str">
            <v>sbreeding_audubon</v>
          </cell>
          <cell r="Q2825" t="str">
            <v>&lt;Null&gt;</v>
          </cell>
          <cell r="R2825" t="str">
            <v>&lt;Null&gt;</v>
          </cell>
          <cell r="S2825" t="str">
            <v>Temporary</v>
          </cell>
          <cell r="T2825" t="str">
            <v>2/7/22 Sonia Laboy confirms active nest at this locaiton. RM thought it might be relo of PO062 earlier but can't say for sure so assigned a temp ID</v>
          </cell>
          <cell r="U2825" t="str">
            <v>Pair has no alternate nest(s)</v>
          </cell>
          <cell r="V2825" t="str">
            <v>PO926</v>
          </cell>
          <cell r="W2825" t="str">
            <v>&lt;Null&gt;</v>
          </cell>
          <cell r="X2825">
            <v>0</v>
          </cell>
          <cell r="Y2825">
            <v>0</v>
          </cell>
          <cell r="Z2825">
            <v>0</v>
          </cell>
          <cell r="AA2825">
            <v>0</v>
          </cell>
          <cell r="AB2825">
            <v>0</v>
          </cell>
          <cell r="AC2825">
            <v>0</v>
          </cell>
          <cell r="AD2825">
            <v>0</v>
          </cell>
          <cell r="AE2825">
            <v>0</v>
          </cell>
          <cell r="AF2825">
            <v>0</v>
          </cell>
          <cell r="AG2825">
            <v>0</v>
          </cell>
          <cell r="AH2825">
            <v>0</v>
          </cell>
          <cell r="AI2825">
            <v>0</v>
          </cell>
          <cell r="AJ2825">
            <v>0</v>
          </cell>
          <cell r="AK2825">
            <v>0</v>
          </cell>
          <cell r="AL2825">
            <v>0</v>
          </cell>
          <cell r="AM2825">
            <v>8</v>
          </cell>
          <cell r="AN2825">
            <v>8</v>
          </cell>
          <cell r="AO2825" t="str">
            <v>Point Z</v>
          </cell>
        </row>
        <row r="2826">
          <cell r="A2826" t="str">
            <v>PO927</v>
          </cell>
          <cell r="B2826" t="e">
            <v>#N/A</v>
          </cell>
          <cell r="C2826" t="str">
            <v>Polk</v>
          </cell>
          <cell r="D2826" t="str">
            <v>Occupied</v>
          </cell>
          <cell r="E2826" t="e">
            <v>#REF!</v>
          </cell>
          <cell r="F2826" t="str">
            <v>Unknown</v>
          </cell>
          <cell r="G2826" t="e">
            <v>#REF!</v>
          </cell>
          <cell r="H2826" t="str">
            <v>Audubon</v>
          </cell>
          <cell r="I2826" t="e">
            <v>#REF!</v>
          </cell>
          <cell r="J2826" t="str">
            <v>Last known substrate: artificial Substrate</v>
          </cell>
          <cell r="K2826" t="e">
            <v>#REF!</v>
          </cell>
          <cell r="L2826">
            <v>28.112051000000001</v>
          </cell>
          <cell r="M2826">
            <v>-81.791022999999996</v>
          </cell>
          <cell r="N2826" t="str">
            <v>{af663d5d-ffda-4c46-bfce-90956c57c111}</v>
          </cell>
          <cell r="O2826">
            <v>44608</v>
          </cell>
          <cell r="P2826" t="str">
            <v>sbreeding_audubon</v>
          </cell>
          <cell r="Q2826" t="str">
            <v>&lt;Null&gt;</v>
          </cell>
          <cell r="R2826" t="str">
            <v>&lt;Null&gt;</v>
          </cell>
          <cell r="S2826" t="str">
            <v>Temporary</v>
          </cell>
          <cell r="T2826" t="str">
            <v xml:space="preserve">2/16/22 Hani Wild reports seeing adult eagle in nest platform on top of old power line pole in field, photo provided. Sherrie Johnston went by and confirmed, saw eagle in platform. </v>
          </cell>
          <cell r="U2826" t="str">
            <v>Pair has no alternate nest(s)</v>
          </cell>
          <cell r="V2826" t="str">
            <v>PO927</v>
          </cell>
          <cell r="W2826" t="str">
            <v>&lt;Null&gt;</v>
          </cell>
          <cell r="X2826">
            <v>0</v>
          </cell>
          <cell r="Y2826">
            <v>0</v>
          </cell>
          <cell r="Z2826">
            <v>0</v>
          </cell>
          <cell r="AA2826">
            <v>0</v>
          </cell>
          <cell r="AB2826">
            <v>0</v>
          </cell>
          <cell r="AC2826">
            <v>0</v>
          </cell>
          <cell r="AD2826">
            <v>0</v>
          </cell>
          <cell r="AE2826">
            <v>0</v>
          </cell>
          <cell r="AF2826">
            <v>0</v>
          </cell>
          <cell r="AG2826">
            <v>0</v>
          </cell>
          <cell r="AH2826">
            <v>0</v>
          </cell>
          <cell r="AI2826">
            <v>0</v>
          </cell>
          <cell r="AJ2826">
            <v>0</v>
          </cell>
          <cell r="AK2826">
            <v>0</v>
          </cell>
          <cell r="AL2826">
            <v>0</v>
          </cell>
          <cell r="AM2826">
            <v>12</v>
          </cell>
          <cell r="AN2826">
            <v>12</v>
          </cell>
          <cell r="AO2826" t="str">
            <v>Point Z</v>
          </cell>
        </row>
        <row r="2827">
          <cell r="A2827" t="str">
            <v>PO928</v>
          </cell>
          <cell r="B2827" t="e">
            <v>#N/A</v>
          </cell>
          <cell r="C2827" t="str">
            <v>Polk</v>
          </cell>
          <cell r="D2827" t="str">
            <v>Occupied</v>
          </cell>
          <cell r="E2827" t="e">
            <v>#REF!</v>
          </cell>
          <cell r="F2827" t="str">
            <v>Unknown</v>
          </cell>
          <cell r="G2827" t="e">
            <v>#REF!</v>
          </cell>
          <cell r="H2827" t="str">
            <v>Audubon</v>
          </cell>
          <cell r="I2827" t="e">
            <v>#REF!</v>
          </cell>
          <cell r="J2827" t="str">
            <v>Live Tree</v>
          </cell>
          <cell r="K2827" t="e">
            <v>#REF!</v>
          </cell>
          <cell r="L2827">
            <v>27.685866999999998</v>
          </cell>
          <cell r="M2827">
            <v>-81.407799999999995</v>
          </cell>
          <cell r="N2827" t="str">
            <v>{b8a3b686-b1c0-4fe5-9a62-598259b721a2}</v>
          </cell>
          <cell r="O2827">
            <v>44678</v>
          </cell>
          <cell r="P2827" t="str">
            <v>sbreeding_audubon</v>
          </cell>
          <cell r="Q2827" t="str">
            <v>&lt;Null&gt;</v>
          </cell>
          <cell r="R2827" t="str">
            <v>&lt;Null&gt;</v>
          </cell>
          <cell r="S2827" t="str">
            <v>Temporary</v>
          </cell>
          <cell r="T2827" t="str">
            <v>3/31/22 Chuck Brown said active nest is here in live tree, previously recorded location is inactve in dead tree SE of here</v>
          </cell>
          <cell r="U2827" t="str">
            <v>Nest is currently in use; pair also has alternate nest locations(s)</v>
          </cell>
          <cell r="V2827" t="str">
            <v>PO928</v>
          </cell>
          <cell r="W2827" t="str">
            <v>&lt;Null&gt;</v>
          </cell>
          <cell r="X2827" t="str">
            <v>&lt;Null&gt;</v>
          </cell>
          <cell r="Y2827" t="str">
            <v>&lt;Null&gt;</v>
          </cell>
          <cell r="Z2827" t="str">
            <v>&lt;Null&gt;</v>
          </cell>
          <cell r="AA2827" t="str">
            <v>&lt;Null&gt;</v>
          </cell>
          <cell r="AB2827" t="str">
            <v>&lt;Null&gt;</v>
          </cell>
          <cell r="AC2827" t="str">
            <v>&lt;Null&gt;</v>
          </cell>
          <cell r="AD2827" t="str">
            <v>&lt;Null&gt;</v>
          </cell>
          <cell r="AE2827" t="str">
            <v>&lt;Null&gt;</v>
          </cell>
          <cell r="AF2827" t="str">
            <v>&lt;Null&gt;</v>
          </cell>
          <cell r="AG2827" t="str">
            <v>&lt;Null&gt;</v>
          </cell>
          <cell r="AH2827" t="str">
            <v>&lt;Null&gt;</v>
          </cell>
          <cell r="AI2827" t="str">
            <v>&lt;Null&gt;</v>
          </cell>
          <cell r="AJ2827" t="str">
            <v>&lt;Null&gt;</v>
          </cell>
          <cell r="AK2827" t="str">
            <v>&lt;Null&gt;</v>
          </cell>
          <cell r="AL2827" t="str">
            <v>&lt;Null&gt;</v>
          </cell>
          <cell r="AM2827">
            <v>5</v>
          </cell>
          <cell r="AN2827" t="str">
            <v>&lt;Null&gt;</v>
          </cell>
          <cell r="AO2827" t="str">
            <v>Point Z</v>
          </cell>
        </row>
        <row r="2828">
          <cell r="A2828" t="str">
            <v>PO928a</v>
          </cell>
          <cell r="B2828" t="e">
            <v>#N/A</v>
          </cell>
          <cell r="C2828" t="str">
            <v>Polk</v>
          </cell>
          <cell r="D2828" t="str">
            <v>Inactive</v>
          </cell>
          <cell r="E2828" t="e">
            <v>#REF!</v>
          </cell>
          <cell r="F2828" t="str">
            <v>Unknown</v>
          </cell>
          <cell r="G2828" t="e">
            <v>#REF!</v>
          </cell>
          <cell r="H2828" t="str">
            <v>Audubon</v>
          </cell>
          <cell r="I2828" t="e">
            <v>#REF!</v>
          </cell>
          <cell r="J2828" t="str">
            <v>Dead Tree</v>
          </cell>
          <cell r="K2828" t="e">
            <v>#REF!</v>
          </cell>
          <cell r="L2828">
            <v>27.684782999999999</v>
          </cell>
          <cell r="M2828">
            <v>-81.406700000000001</v>
          </cell>
          <cell r="N2828" t="str">
            <v>{55ba8105-16e6-4b4c-a68a-2de6ec968c80}</v>
          </cell>
          <cell r="O2828">
            <v>44613</v>
          </cell>
          <cell r="P2828" t="str">
            <v>sbreeding_audubon</v>
          </cell>
          <cell r="Q2828" t="str">
            <v>&lt;Null&gt;</v>
          </cell>
          <cell r="R2828" t="str">
            <v>&lt;Null&gt;</v>
          </cell>
          <cell r="S2828" t="str">
            <v>Temporary</v>
          </cell>
          <cell r="T2828" t="str">
            <v>3/31/22 Chuck Brown says active location is 500ft NW of here in live tree, this location is not active and is in dead tree. 2/20/22 Angela Nowling reports nest in Lake Wales Ridge State Forest with one eaglet visible, Later Chuck Brown provides these corrected coordinates</v>
          </cell>
          <cell r="U2828" t="str">
            <v>Nest is not currently in use; pair also has alternate nest location(s)</v>
          </cell>
          <cell r="V2828" t="str">
            <v>PO928</v>
          </cell>
          <cell r="W2828" t="str">
            <v>&lt;Null&gt;</v>
          </cell>
          <cell r="X2828">
            <v>0</v>
          </cell>
          <cell r="Y2828">
            <v>0</v>
          </cell>
          <cell r="Z2828">
            <v>0</v>
          </cell>
          <cell r="AA2828">
            <v>0</v>
          </cell>
          <cell r="AB2828">
            <v>0</v>
          </cell>
          <cell r="AC2828">
            <v>0</v>
          </cell>
          <cell r="AD2828">
            <v>0</v>
          </cell>
          <cell r="AE2828">
            <v>0</v>
          </cell>
          <cell r="AF2828">
            <v>0</v>
          </cell>
          <cell r="AG2828">
            <v>0</v>
          </cell>
          <cell r="AH2828">
            <v>0</v>
          </cell>
          <cell r="AI2828">
            <v>0</v>
          </cell>
          <cell r="AJ2828">
            <v>0</v>
          </cell>
          <cell r="AK2828">
            <v>0</v>
          </cell>
          <cell r="AL2828">
            <v>0</v>
          </cell>
          <cell r="AM2828">
            <v>5</v>
          </cell>
          <cell r="AN2828">
            <v>5</v>
          </cell>
          <cell r="AO2828" t="str">
            <v>Point Z</v>
          </cell>
        </row>
        <row r="2829">
          <cell r="A2829" t="str">
            <v>PO941</v>
          </cell>
          <cell r="B2829" t="e">
            <v>#N/A</v>
          </cell>
          <cell r="C2829" t="str">
            <v>Polk</v>
          </cell>
          <cell r="D2829" t="str">
            <v>Inactive</v>
          </cell>
          <cell r="E2829" t="e">
            <v>#REF!</v>
          </cell>
          <cell r="F2829" t="str">
            <v>No</v>
          </cell>
          <cell r="G2829" t="e">
            <v>#REF!</v>
          </cell>
          <cell r="H2829" t="str">
            <v>Audubon</v>
          </cell>
          <cell r="I2829" t="e">
            <v>#REF!</v>
          </cell>
          <cell r="J2829" t="str">
            <v>Last recorded substrate: Artificial Structure</v>
          </cell>
          <cell r="K2829" t="e">
            <v>#REF!</v>
          </cell>
          <cell r="L2829">
            <v>27.851576000000001</v>
          </cell>
          <cell r="M2829">
            <v>-81.968367999999998</v>
          </cell>
          <cell r="N2829" t="str">
            <v>{c6bb8864-526b-4bcc-9103-32e6b06e8c43}</v>
          </cell>
          <cell r="O2829">
            <v>43682.641504629632</v>
          </cell>
          <cell r="P2829" t="str">
            <v>twu_dangermond</v>
          </cell>
          <cell r="Q2829">
            <v>43991.884675925925</v>
          </cell>
          <cell r="R2829" t="str">
            <v>cbaileyAudubon</v>
          </cell>
          <cell r="S2829" t="str">
            <v>Retired</v>
          </cell>
          <cell r="T2829" t="str">
            <v>Nest reported in 2014 but never confirmed as an eagle nest</v>
          </cell>
          <cell r="U2829" t="str">
            <v>Pair has no alternate nest(s)</v>
          </cell>
          <cell r="V2829" t="str">
            <v>PO941</v>
          </cell>
          <cell r="W2829">
            <v>43304.732349537036</v>
          </cell>
          <cell r="X2829">
            <v>0</v>
          </cell>
          <cell r="Y2829">
            <v>0</v>
          </cell>
          <cell r="Z2829">
            <v>0</v>
          </cell>
          <cell r="AA2829">
            <v>0</v>
          </cell>
          <cell r="AB2829">
            <v>0</v>
          </cell>
          <cell r="AC2829">
            <v>0</v>
          </cell>
          <cell r="AD2829">
            <v>0</v>
          </cell>
          <cell r="AE2829">
            <v>0</v>
          </cell>
          <cell r="AF2829">
            <v>0</v>
          </cell>
          <cell r="AG2829">
            <v>0</v>
          </cell>
          <cell r="AH2829">
            <v>0</v>
          </cell>
          <cell r="AI2829">
            <v>0</v>
          </cell>
          <cell r="AJ2829">
            <v>0</v>
          </cell>
          <cell r="AK2829">
            <v>0</v>
          </cell>
          <cell r="AL2829">
            <v>5</v>
          </cell>
          <cell r="AM2829">
            <v>0</v>
          </cell>
          <cell r="AN2829">
            <v>5</v>
          </cell>
          <cell r="AO2829" t="str">
            <v>Point Z</v>
          </cell>
        </row>
        <row r="2830">
          <cell r="A2830" t="str">
            <v>PO947</v>
          </cell>
          <cell r="B2830" t="e">
            <v>#N/A</v>
          </cell>
          <cell r="C2830" t="str">
            <v>Polk</v>
          </cell>
          <cell r="D2830" t="str">
            <v>Inactive</v>
          </cell>
          <cell r="E2830" t="e">
            <v>#REF!</v>
          </cell>
          <cell r="F2830" t="str">
            <v>No</v>
          </cell>
          <cell r="G2830" t="e">
            <v>#REF!</v>
          </cell>
          <cell r="H2830" t="str">
            <v>Audubon</v>
          </cell>
          <cell r="I2830" t="e">
            <v>#REF!</v>
          </cell>
          <cell r="J2830" t="str">
            <v>Last recorded substrate: Tree, Live</v>
          </cell>
          <cell r="K2830" t="e">
            <v>#REF!</v>
          </cell>
          <cell r="L2830">
            <v>27.827908999999998</v>
          </cell>
          <cell r="M2830">
            <v>-81.439189999999996</v>
          </cell>
          <cell r="N2830" t="str">
            <v>{48251141-0066-42d3-a3e8-d535a6d0c2ee}</v>
          </cell>
          <cell r="O2830">
            <v>43682.641504629632</v>
          </cell>
          <cell r="P2830" t="str">
            <v>twu_dangermond</v>
          </cell>
          <cell r="Q2830">
            <v>43991.884675925925</v>
          </cell>
          <cell r="R2830" t="str">
            <v>cbaileyAudubon</v>
          </cell>
          <cell r="S2830" t="str">
            <v>Retired</v>
          </cell>
          <cell r="T2830" t="str">
            <v>Nest reported in 2014 but never confirmed as an eagle nest</v>
          </cell>
          <cell r="U2830" t="str">
            <v>Pair has no alternate nest(s)</v>
          </cell>
          <cell r="V2830" t="str">
            <v>PO947</v>
          </cell>
          <cell r="W2830">
            <v>43304.732349537036</v>
          </cell>
          <cell r="X2830">
            <v>0</v>
          </cell>
          <cell r="Y2830">
            <v>0</v>
          </cell>
          <cell r="Z2830">
            <v>0</v>
          </cell>
          <cell r="AA2830">
            <v>0</v>
          </cell>
          <cell r="AB2830">
            <v>0</v>
          </cell>
          <cell r="AC2830">
            <v>0</v>
          </cell>
          <cell r="AD2830">
            <v>0</v>
          </cell>
          <cell r="AE2830">
            <v>0</v>
          </cell>
          <cell r="AF2830">
            <v>0</v>
          </cell>
          <cell r="AG2830">
            <v>0</v>
          </cell>
          <cell r="AH2830">
            <v>0</v>
          </cell>
          <cell r="AI2830">
            <v>0</v>
          </cell>
          <cell r="AJ2830">
            <v>0</v>
          </cell>
          <cell r="AK2830">
            <v>0</v>
          </cell>
          <cell r="AL2830">
            <v>5</v>
          </cell>
          <cell r="AM2830">
            <v>0</v>
          </cell>
          <cell r="AN2830">
            <v>5</v>
          </cell>
          <cell r="AO2830" t="str">
            <v>Point Z</v>
          </cell>
        </row>
        <row r="2831">
          <cell r="A2831" t="str">
            <v>PO963</v>
          </cell>
          <cell r="B2831" t="e">
            <v>#N/A</v>
          </cell>
          <cell r="C2831" t="str">
            <v>Polk</v>
          </cell>
          <cell r="D2831" t="str">
            <v>Unknown</v>
          </cell>
          <cell r="E2831" t="e">
            <v>#REF!</v>
          </cell>
          <cell r="F2831" t="str">
            <v>Unknown</v>
          </cell>
          <cell r="G2831" t="e">
            <v>#REF!</v>
          </cell>
          <cell r="H2831" t="str">
            <v>unmonitored</v>
          </cell>
          <cell r="I2831" t="e">
            <v>#REF!</v>
          </cell>
          <cell r="J2831" t="str">
            <v>Last known substrate: Live Pine</v>
          </cell>
          <cell r="K2831" t="e">
            <v>#REF!</v>
          </cell>
          <cell r="L2831">
            <v>28.145669999999999</v>
          </cell>
          <cell r="M2831">
            <v>-81.831800999999999</v>
          </cell>
          <cell r="N2831" t="str">
            <v>{75636c2a-4cde-4344-9f74-f4da1372f1ca}</v>
          </cell>
          <cell r="O2831">
            <v>43969.597361111111</v>
          </cell>
          <cell r="P2831" t="str">
            <v>sbreeding_audubon</v>
          </cell>
          <cell r="Q2831">
            <v>43991.884675925925</v>
          </cell>
          <cell r="R2831" t="str">
            <v>cbaileyAudubon</v>
          </cell>
          <cell r="S2831" t="str">
            <v>Retired</v>
          </cell>
          <cell r="T2831" t="str">
            <v>This nest was originally shown where PO252/PO953 is mapped but FWC confirmed that PO963 is actually at this location and the other location is correct for PO253</v>
          </cell>
          <cell r="U2831" t="str">
            <v>Pair has no alternate nest(s)</v>
          </cell>
          <cell r="V2831" t="str">
            <v>PO963</v>
          </cell>
          <cell r="W2831" t="str">
            <v>&lt;Null&gt;</v>
          </cell>
          <cell r="X2831">
            <v>0</v>
          </cell>
          <cell r="Y2831">
            <v>0</v>
          </cell>
          <cell r="Z2831">
            <v>0</v>
          </cell>
          <cell r="AA2831">
            <v>0</v>
          </cell>
          <cell r="AB2831">
            <v>0</v>
          </cell>
          <cell r="AC2831">
            <v>0</v>
          </cell>
          <cell r="AD2831">
            <v>0</v>
          </cell>
          <cell r="AE2831">
            <v>0</v>
          </cell>
          <cell r="AF2831">
            <v>0</v>
          </cell>
          <cell r="AG2831">
            <v>0</v>
          </cell>
          <cell r="AH2831">
            <v>0</v>
          </cell>
          <cell r="AI2831">
            <v>0</v>
          </cell>
          <cell r="AJ2831">
            <v>0</v>
          </cell>
          <cell r="AK2831">
            <v>0</v>
          </cell>
          <cell r="AL2831">
            <v>0</v>
          </cell>
          <cell r="AM2831">
            <v>0</v>
          </cell>
          <cell r="AN2831">
            <v>0</v>
          </cell>
          <cell r="AO2831" t="str">
            <v>Point Z</v>
          </cell>
        </row>
        <row r="2832">
          <cell r="A2832" t="str">
            <v>PO971</v>
          </cell>
          <cell r="B2832" t="e">
            <v>#N/A</v>
          </cell>
          <cell r="C2832" t="str">
            <v>Polk</v>
          </cell>
          <cell r="D2832" t="str">
            <v>Unknown</v>
          </cell>
          <cell r="E2832" t="e">
            <v>#REF!</v>
          </cell>
          <cell r="F2832" t="str">
            <v>Unknown</v>
          </cell>
          <cell r="G2832" t="e">
            <v>#REF!</v>
          </cell>
          <cell r="H2832" t="str">
            <v>unmonitored</v>
          </cell>
          <cell r="I2832" t="e">
            <v>#REF!</v>
          </cell>
          <cell r="J2832" t="str">
            <v>&lt;Null&gt;</v>
          </cell>
          <cell r="K2832" t="e">
            <v>#REF!</v>
          </cell>
          <cell r="L2832">
            <v>28.009944999999998</v>
          </cell>
          <cell r="M2832">
            <v>-81.970834999999994</v>
          </cell>
          <cell r="N2832" t="str">
            <v>{d86d7829-e9ad-4db1-b6e1-964ba6fe9237}</v>
          </cell>
          <cell r="O2832">
            <v>43682.641504629632</v>
          </cell>
          <cell r="P2832" t="str">
            <v>twu_dangermond</v>
          </cell>
          <cell r="Q2832">
            <v>43991.884675925925</v>
          </cell>
          <cell r="R2832" t="str">
            <v>cbaileyAudubon</v>
          </cell>
          <cell r="S2832" t="str">
            <v>Retired</v>
          </cell>
          <cell r="T2832" t="str">
            <v>reported in 2017 but no data to confirm that it was used by eagles</v>
          </cell>
          <cell r="U2832" t="str">
            <v>Pair has no alternate nest(s)</v>
          </cell>
          <cell r="V2832" t="str">
            <v>PO971</v>
          </cell>
          <cell r="W2832">
            <v>43304.732349537036</v>
          </cell>
          <cell r="X2832">
            <v>0</v>
          </cell>
          <cell r="Y2832">
            <v>0</v>
          </cell>
          <cell r="Z2832">
            <v>0</v>
          </cell>
          <cell r="AA2832">
            <v>0</v>
          </cell>
          <cell r="AB2832">
            <v>0</v>
          </cell>
          <cell r="AC2832">
            <v>0</v>
          </cell>
          <cell r="AD2832">
            <v>0</v>
          </cell>
          <cell r="AE2832">
            <v>0</v>
          </cell>
          <cell r="AF2832">
            <v>0</v>
          </cell>
          <cell r="AG2832">
            <v>0</v>
          </cell>
          <cell r="AH2832">
            <v>0</v>
          </cell>
          <cell r="AI2832">
            <v>0</v>
          </cell>
          <cell r="AJ2832">
            <v>0</v>
          </cell>
          <cell r="AK2832">
            <v>0</v>
          </cell>
          <cell r="AL2832">
            <v>0</v>
          </cell>
          <cell r="AM2832">
            <v>0</v>
          </cell>
          <cell r="AN2832">
            <v>0</v>
          </cell>
          <cell r="AO2832" t="str">
            <v>Point Z</v>
          </cell>
        </row>
        <row r="2833">
          <cell r="A2833" t="str">
            <v>PO974</v>
          </cell>
          <cell r="B2833" t="e">
            <v>#N/A</v>
          </cell>
          <cell r="C2833" t="str">
            <v>Polk</v>
          </cell>
          <cell r="D2833" t="str">
            <v>Unknown</v>
          </cell>
          <cell r="E2833" t="e">
            <v>#REF!</v>
          </cell>
          <cell r="F2833" t="str">
            <v>Unknown</v>
          </cell>
          <cell r="G2833" t="e">
            <v>#REF!</v>
          </cell>
          <cell r="H2833" t="str">
            <v>unmonitored</v>
          </cell>
          <cell r="I2833" t="e">
            <v>#REF!</v>
          </cell>
          <cell r="J2833" t="str">
            <v>Last recorded substrate: Live Pine</v>
          </cell>
          <cell r="K2833" t="e">
            <v>#REF!</v>
          </cell>
          <cell r="L2833">
            <v>27.950097</v>
          </cell>
          <cell r="M2833">
            <v>-81.418903999999998</v>
          </cell>
          <cell r="N2833" t="str">
            <v>{e7e0fd06-28a7-4b38-9729-573823614730}</v>
          </cell>
          <cell r="O2833">
            <v>43682.641504629632</v>
          </cell>
          <cell r="P2833" t="str">
            <v>twu_dangermond</v>
          </cell>
          <cell r="Q2833">
            <v>43991.884583333333</v>
          </cell>
          <cell r="R2833" t="str">
            <v>cbaileyAudubon</v>
          </cell>
          <cell r="S2833" t="str">
            <v>Retired</v>
          </cell>
          <cell r="T2833" t="str">
            <v>Nest actively used by eagles from 2015-2018, in 2019 RM reported nest as Destroyed</v>
          </cell>
          <cell r="U2833" t="str">
            <v>Pair has no alternate nest(s)</v>
          </cell>
          <cell r="V2833" t="str">
            <v>PO974</v>
          </cell>
          <cell r="W2833">
            <v>43304.732349537036</v>
          </cell>
          <cell r="X2833">
            <v>0</v>
          </cell>
          <cell r="Y2833">
            <v>0</v>
          </cell>
          <cell r="Z2833">
            <v>0</v>
          </cell>
          <cell r="AA2833">
            <v>0</v>
          </cell>
          <cell r="AB2833">
            <v>0</v>
          </cell>
          <cell r="AC2833">
            <v>0</v>
          </cell>
          <cell r="AD2833">
            <v>0</v>
          </cell>
          <cell r="AE2833">
            <v>0</v>
          </cell>
          <cell r="AF2833">
            <v>1</v>
          </cell>
          <cell r="AG2833">
            <v>11</v>
          </cell>
          <cell r="AH2833">
            <v>7</v>
          </cell>
          <cell r="AI2833">
            <v>4</v>
          </cell>
          <cell r="AJ2833">
            <v>1</v>
          </cell>
          <cell r="AK2833">
            <v>0</v>
          </cell>
          <cell r="AL2833">
            <v>0</v>
          </cell>
          <cell r="AM2833">
            <v>0</v>
          </cell>
          <cell r="AN2833">
            <v>24</v>
          </cell>
          <cell r="AO2833" t="str">
            <v>Point Z</v>
          </cell>
        </row>
        <row r="2834">
          <cell r="A2834" t="str">
            <v>PO982</v>
          </cell>
          <cell r="B2834" t="e">
            <v>#N/A</v>
          </cell>
          <cell r="C2834" t="str">
            <v>Polk</v>
          </cell>
          <cell r="D2834" t="str">
            <v>Unknown</v>
          </cell>
          <cell r="E2834" t="e">
            <v>#REF!</v>
          </cell>
          <cell r="F2834" t="str">
            <v>Unknown</v>
          </cell>
          <cell r="G2834" t="e">
            <v>#REF!</v>
          </cell>
          <cell r="H2834" t="str">
            <v>unmonitored</v>
          </cell>
          <cell r="I2834" t="e">
            <v>#REF!</v>
          </cell>
          <cell r="J2834" t="str">
            <v>Last recorded substrate: Artificial Nest Platform</v>
          </cell>
          <cell r="K2834" t="e">
            <v>#REF!</v>
          </cell>
          <cell r="L2834">
            <v>27.979944</v>
          </cell>
          <cell r="M2834">
            <v>-81.960365999999993</v>
          </cell>
          <cell r="N2834" t="str">
            <v>{a50ef604-22fe-4685-bda4-ab31d744313f}</v>
          </cell>
          <cell r="O2834">
            <v>43682.641504629632</v>
          </cell>
          <cell r="P2834" t="str">
            <v>twu_dangermond</v>
          </cell>
          <cell r="Q2834">
            <v>43991.884583333333</v>
          </cell>
          <cell r="R2834" t="str">
            <v>cbaileyAudubon</v>
          </cell>
          <cell r="S2834" t="str">
            <v>Retired</v>
          </cell>
          <cell r="T2834" t="str">
            <v>initial report in 2018 seemed valid that eagles working on nest here but they didn't stay and no further nesting attempt documented</v>
          </cell>
          <cell r="U2834" t="str">
            <v>Pair has no alternate nest(s)</v>
          </cell>
          <cell r="V2834" t="str">
            <v>PO982</v>
          </cell>
          <cell r="W2834">
            <v>43304.732349537036</v>
          </cell>
          <cell r="X2834">
            <v>0</v>
          </cell>
          <cell r="Y2834">
            <v>0</v>
          </cell>
          <cell r="Z2834">
            <v>0</v>
          </cell>
          <cell r="AA2834">
            <v>0</v>
          </cell>
          <cell r="AB2834">
            <v>0</v>
          </cell>
          <cell r="AC2834">
            <v>0</v>
          </cell>
          <cell r="AD2834">
            <v>0</v>
          </cell>
          <cell r="AE2834">
            <v>0</v>
          </cell>
          <cell r="AF2834">
            <v>0</v>
          </cell>
          <cell r="AG2834">
            <v>0</v>
          </cell>
          <cell r="AH2834">
            <v>0</v>
          </cell>
          <cell r="AI2834">
            <v>5</v>
          </cell>
          <cell r="AJ2834">
            <v>0</v>
          </cell>
          <cell r="AK2834">
            <v>0</v>
          </cell>
          <cell r="AL2834">
            <v>0</v>
          </cell>
          <cell r="AM2834">
            <v>0</v>
          </cell>
          <cell r="AN2834">
            <v>5</v>
          </cell>
          <cell r="AO2834" t="str">
            <v>Point Z</v>
          </cell>
        </row>
        <row r="2835">
          <cell r="A2835" t="str">
            <v>PO985</v>
          </cell>
          <cell r="B2835" t="e">
            <v>#N/A</v>
          </cell>
          <cell r="C2835" t="str">
            <v>Polk</v>
          </cell>
          <cell r="D2835" t="str">
            <v>Unknown</v>
          </cell>
          <cell r="E2835" t="e">
            <v>#REF!</v>
          </cell>
          <cell r="F2835" t="str">
            <v>Unknown</v>
          </cell>
          <cell r="G2835" t="e">
            <v>#REF!</v>
          </cell>
          <cell r="H2835" t="str">
            <v>unmonitored</v>
          </cell>
          <cell r="I2835" t="e">
            <v>#REF!</v>
          </cell>
          <cell r="J2835" t="str">
            <v>Last recorded substrate: Artificial Nest Platform</v>
          </cell>
          <cell r="K2835" t="e">
            <v>#REF!</v>
          </cell>
          <cell r="L2835">
            <v>27.759232999999998</v>
          </cell>
          <cell r="M2835">
            <v>-81.771225000000001</v>
          </cell>
          <cell r="N2835" t="str">
            <v>{635baf60-8d50-46f8-805f-b770bb23c816}</v>
          </cell>
          <cell r="O2835">
            <v>43682.641504629632</v>
          </cell>
          <cell r="P2835" t="str">
            <v>twu_dangermond</v>
          </cell>
          <cell r="Q2835">
            <v>43991.884201388886</v>
          </cell>
          <cell r="R2835" t="str">
            <v>cbaileyAudubon</v>
          </cell>
          <cell r="S2835" t="str">
            <v>Temporary</v>
          </cell>
          <cell r="T2835" t="str">
            <v>2021 no nest found here</v>
          </cell>
          <cell r="U2835" t="str">
            <v>Pair has no alternate nest(s)</v>
          </cell>
          <cell r="V2835" t="str">
            <v>PO985</v>
          </cell>
          <cell r="W2835">
            <v>43304.732349537036</v>
          </cell>
          <cell r="X2835">
            <v>0</v>
          </cell>
          <cell r="Y2835">
            <v>0</v>
          </cell>
          <cell r="Z2835">
            <v>0</v>
          </cell>
          <cell r="AA2835">
            <v>0</v>
          </cell>
          <cell r="AB2835">
            <v>0</v>
          </cell>
          <cell r="AC2835">
            <v>0</v>
          </cell>
          <cell r="AD2835">
            <v>0</v>
          </cell>
          <cell r="AE2835">
            <v>2</v>
          </cell>
          <cell r="AF2835">
            <v>0</v>
          </cell>
          <cell r="AG2835">
            <v>4</v>
          </cell>
          <cell r="AH2835">
            <v>8</v>
          </cell>
          <cell r="AI2835">
            <v>3</v>
          </cell>
          <cell r="AJ2835">
            <v>0</v>
          </cell>
          <cell r="AK2835">
            <v>2</v>
          </cell>
          <cell r="AL2835">
            <v>1</v>
          </cell>
          <cell r="AM2835">
            <v>0</v>
          </cell>
          <cell r="AN2835">
            <v>20</v>
          </cell>
          <cell r="AO2835" t="str">
            <v>Point Z</v>
          </cell>
        </row>
        <row r="2836">
          <cell r="A2836" t="str">
            <v>PO987</v>
          </cell>
          <cell r="B2836" t="e">
            <v>#N/A</v>
          </cell>
          <cell r="C2836" t="str">
            <v>Polk</v>
          </cell>
          <cell r="D2836" t="str">
            <v>Inactive</v>
          </cell>
          <cell r="E2836" t="e">
            <v>#REF!</v>
          </cell>
          <cell r="F2836" t="str">
            <v>No</v>
          </cell>
          <cell r="G2836" t="e">
            <v>#REF!</v>
          </cell>
          <cell r="H2836" t="str">
            <v>Audubon</v>
          </cell>
          <cell r="I2836" t="e">
            <v>#REF!</v>
          </cell>
          <cell r="J2836" t="str">
            <v>Last recorded substrate: Artificial Communications Tower</v>
          </cell>
          <cell r="K2836" t="e">
            <v>#REF!</v>
          </cell>
          <cell r="L2836">
            <v>28.032</v>
          </cell>
          <cell r="M2836">
            <v>-81.808000000000007</v>
          </cell>
          <cell r="N2836" t="str">
            <v>{7ead16eb-5bf8-40ab-a546-ceeb5516d944}</v>
          </cell>
          <cell r="O2836">
            <v>43682.641504629632</v>
          </cell>
          <cell r="P2836" t="str">
            <v>twu_dangermond</v>
          </cell>
          <cell r="Q2836">
            <v>43991.884201388886</v>
          </cell>
          <cell r="R2836" t="str">
            <v>cbaileyAudubon</v>
          </cell>
          <cell r="S2836" t="str">
            <v>Temporary</v>
          </cell>
          <cell r="T2836" t="str">
            <v>&lt;Null&gt;</v>
          </cell>
          <cell r="U2836" t="str">
            <v>Pair has no alternate nest(s)</v>
          </cell>
          <cell r="V2836" t="str">
            <v>POKVI</v>
          </cell>
          <cell r="W2836">
            <v>43304.732349537036</v>
          </cell>
          <cell r="X2836">
            <v>0</v>
          </cell>
          <cell r="Y2836">
            <v>0</v>
          </cell>
          <cell r="Z2836">
            <v>0</v>
          </cell>
          <cell r="AA2836">
            <v>0</v>
          </cell>
          <cell r="AB2836">
            <v>0</v>
          </cell>
          <cell r="AC2836">
            <v>0</v>
          </cell>
          <cell r="AD2836">
            <v>0</v>
          </cell>
          <cell r="AE2836">
            <v>0</v>
          </cell>
          <cell r="AF2836">
            <v>0</v>
          </cell>
          <cell r="AG2836">
            <v>0</v>
          </cell>
          <cell r="AH2836">
            <v>16</v>
          </cell>
          <cell r="AI2836">
            <v>8</v>
          </cell>
          <cell r="AJ2836">
            <v>11</v>
          </cell>
          <cell r="AK2836">
            <v>1</v>
          </cell>
          <cell r="AL2836">
            <v>1</v>
          </cell>
          <cell r="AM2836">
            <v>0</v>
          </cell>
          <cell r="AN2836">
            <v>37</v>
          </cell>
          <cell r="AO2836" t="str">
            <v>Point Z</v>
          </cell>
        </row>
        <row r="2837">
          <cell r="A2837" t="str">
            <v>PO992</v>
          </cell>
          <cell r="B2837" t="e">
            <v>#N/A</v>
          </cell>
          <cell r="C2837" t="str">
            <v>Polk</v>
          </cell>
          <cell r="D2837" t="str">
            <v>Unknown</v>
          </cell>
          <cell r="E2837" t="e">
            <v>#REF!</v>
          </cell>
          <cell r="F2837" t="str">
            <v>Unknown</v>
          </cell>
          <cell r="G2837" t="e">
            <v>#REF!</v>
          </cell>
          <cell r="H2837" t="str">
            <v>unmonitored</v>
          </cell>
          <cell r="I2837" t="e">
            <v>#REF!</v>
          </cell>
          <cell r="J2837" t="str">
            <v>Last recorded substrate: Artificial Cell Tower</v>
          </cell>
          <cell r="K2837" t="e">
            <v>#REF!</v>
          </cell>
          <cell r="L2837">
            <v>28.046868</v>
          </cell>
          <cell r="M2837">
            <v>-81.779173</v>
          </cell>
          <cell r="N2837" t="str">
            <v>{5b69dc33-6259-47a6-964e-87ab97193646}</v>
          </cell>
          <cell r="O2837">
            <v>43682.641504629632</v>
          </cell>
          <cell r="P2837" t="str">
            <v>twu_dangermond</v>
          </cell>
          <cell r="Q2837">
            <v>43991.884201388886</v>
          </cell>
          <cell r="R2837" t="str">
            <v>cbaileyAudubon</v>
          </cell>
          <cell r="S2837" t="str">
            <v>Temporary</v>
          </cell>
          <cell r="T2837" t="str">
            <v>3/1/19 Reinier reports active nest here</v>
          </cell>
          <cell r="U2837" t="str">
            <v>Pair has no alternate nest(s)</v>
          </cell>
          <cell r="V2837" t="str">
            <v>PO992</v>
          </cell>
          <cell r="W2837">
            <v>43525.208333333336</v>
          </cell>
          <cell r="X2837">
            <v>0</v>
          </cell>
          <cell r="Y2837">
            <v>0</v>
          </cell>
          <cell r="Z2837">
            <v>0</v>
          </cell>
          <cell r="AA2837">
            <v>0</v>
          </cell>
          <cell r="AB2837">
            <v>0</v>
          </cell>
          <cell r="AC2837">
            <v>0</v>
          </cell>
          <cell r="AD2837">
            <v>0</v>
          </cell>
          <cell r="AE2837">
            <v>0</v>
          </cell>
          <cell r="AF2837">
            <v>0</v>
          </cell>
          <cell r="AG2837">
            <v>0</v>
          </cell>
          <cell r="AH2837">
            <v>0</v>
          </cell>
          <cell r="AI2837">
            <v>0</v>
          </cell>
          <cell r="AJ2837">
            <v>3</v>
          </cell>
          <cell r="AK2837">
            <v>1</v>
          </cell>
          <cell r="AL2837">
            <v>0</v>
          </cell>
          <cell r="AM2837">
            <v>7</v>
          </cell>
          <cell r="AN2837">
            <v>11</v>
          </cell>
          <cell r="AO2837" t="str">
            <v>Point Z</v>
          </cell>
        </row>
        <row r="2838">
          <cell r="A2838" t="str">
            <v>PO993</v>
          </cell>
          <cell r="B2838" t="e">
            <v>#N/A</v>
          </cell>
          <cell r="C2838" t="str">
            <v>Polk</v>
          </cell>
          <cell r="D2838" t="str">
            <v>Unknown</v>
          </cell>
          <cell r="E2838" t="e">
            <v>#REF!</v>
          </cell>
          <cell r="F2838" t="str">
            <v>Unknown</v>
          </cell>
          <cell r="G2838" t="e">
            <v>#REF!</v>
          </cell>
          <cell r="H2838" t="str">
            <v>unmonitored</v>
          </cell>
          <cell r="I2838" t="e">
            <v>#REF!</v>
          </cell>
          <cell r="J2838" t="str">
            <v>last known substrate: Live Pine</v>
          </cell>
          <cell r="K2838" t="e">
            <v>#REF!</v>
          </cell>
          <cell r="L2838">
            <v>28.099342</v>
          </cell>
          <cell r="M2838">
            <v>-81.710046000000006</v>
          </cell>
          <cell r="N2838" t="str">
            <v>{5caa5a63-c37e-41b6-a84b-52e9b42a7850}</v>
          </cell>
          <cell r="O2838">
            <v>43682.641504629632</v>
          </cell>
          <cell r="P2838" t="str">
            <v>twu_dangermond</v>
          </cell>
          <cell r="Q2838">
            <v>43991.884675925925</v>
          </cell>
          <cell r="R2838" t="str">
            <v>cbaileyAudubon</v>
          </cell>
          <cell r="S2838" t="str">
            <v>Temporary</v>
          </cell>
          <cell r="T2838" t="str">
            <v>3/5/19 reported to FWC by local trying to prevent development here. Nest on private property and not safe for monitoring.</v>
          </cell>
          <cell r="U2838" t="str">
            <v>Pair has no alternate nest(s)</v>
          </cell>
          <cell r="V2838" t="str">
            <v>PO993</v>
          </cell>
          <cell r="W2838">
            <v>43531.208333333336</v>
          </cell>
          <cell r="X2838">
            <v>0</v>
          </cell>
          <cell r="Y2838">
            <v>0</v>
          </cell>
          <cell r="Z2838">
            <v>0</v>
          </cell>
          <cell r="AA2838">
            <v>0</v>
          </cell>
          <cell r="AB2838">
            <v>0</v>
          </cell>
          <cell r="AC2838">
            <v>0</v>
          </cell>
          <cell r="AD2838">
            <v>0</v>
          </cell>
          <cell r="AE2838">
            <v>0</v>
          </cell>
          <cell r="AF2838">
            <v>0</v>
          </cell>
          <cell r="AG2838">
            <v>0</v>
          </cell>
          <cell r="AH2838">
            <v>0</v>
          </cell>
          <cell r="AI2838">
            <v>0</v>
          </cell>
          <cell r="AJ2838">
            <v>2</v>
          </cell>
          <cell r="AK2838">
            <v>0</v>
          </cell>
          <cell r="AL2838">
            <v>0</v>
          </cell>
          <cell r="AM2838">
            <v>0</v>
          </cell>
          <cell r="AN2838">
            <v>2</v>
          </cell>
          <cell r="AO2838" t="str">
            <v>Point Z</v>
          </cell>
        </row>
        <row r="2839">
          <cell r="A2839" t="str">
            <v>PO-KSP13</v>
          </cell>
          <cell r="B2839" t="e">
            <v>#N/A</v>
          </cell>
          <cell r="C2839" t="str">
            <v>Polk</v>
          </cell>
          <cell r="D2839" t="str">
            <v>Inactive</v>
          </cell>
          <cell r="E2839" t="e">
            <v>#REF!</v>
          </cell>
          <cell r="F2839" t="str">
            <v>No</v>
          </cell>
          <cell r="G2839" t="e">
            <v>#REF!</v>
          </cell>
          <cell r="H2839" t="str">
            <v>Audubon</v>
          </cell>
          <cell r="I2839" t="e">
            <v>#REF!</v>
          </cell>
          <cell r="J2839" t="str">
            <v>Last known substrate: Live Tree</v>
          </cell>
          <cell r="K2839" t="e">
            <v>#REF!</v>
          </cell>
          <cell r="L2839">
            <v>27.929950000000002</v>
          </cell>
          <cell r="M2839">
            <v>-81.364199999999997</v>
          </cell>
          <cell r="N2839" t="str">
            <v>{827fe029-9385-4ff6-a766-f1fb42925dba}</v>
          </cell>
          <cell r="O2839">
            <v>44249</v>
          </cell>
          <cell r="P2839" t="str">
            <v>sbreeding_audubon</v>
          </cell>
          <cell r="Q2839" t="str">
            <v>&lt;Null&gt;</v>
          </cell>
          <cell r="R2839" t="str">
            <v>&lt;Null&gt;</v>
          </cell>
          <cell r="S2839" t="str">
            <v>Temporary</v>
          </cell>
          <cell r="T2839" t="str">
            <v>Nest reported by Fred Allan but at different location, Feb 2021 Chuck Brown reports inactive nest here, assigned PO-KSP13 due to proximity and inactive status</v>
          </cell>
          <cell r="U2839" t="str">
            <v>Pair has no alternate nest(s)</v>
          </cell>
          <cell r="V2839" t="str">
            <v>PO-KSP13</v>
          </cell>
          <cell r="W2839" t="str">
            <v>&lt;Null&gt;</v>
          </cell>
          <cell r="X2839">
            <v>0</v>
          </cell>
          <cell r="Y2839">
            <v>0</v>
          </cell>
          <cell r="Z2839">
            <v>0</v>
          </cell>
          <cell r="AA2839">
            <v>0</v>
          </cell>
          <cell r="AB2839">
            <v>0</v>
          </cell>
          <cell r="AC2839">
            <v>0</v>
          </cell>
          <cell r="AD2839">
            <v>0</v>
          </cell>
          <cell r="AE2839">
            <v>0</v>
          </cell>
          <cell r="AF2839">
            <v>0</v>
          </cell>
          <cell r="AG2839">
            <v>0</v>
          </cell>
          <cell r="AH2839">
            <v>0</v>
          </cell>
          <cell r="AI2839">
            <v>0</v>
          </cell>
          <cell r="AJ2839">
            <v>0</v>
          </cell>
          <cell r="AK2839">
            <v>0</v>
          </cell>
          <cell r="AL2839">
            <v>1</v>
          </cell>
          <cell r="AM2839">
            <v>24</v>
          </cell>
          <cell r="AN2839">
            <v>25</v>
          </cell>
          <cell r="AO2839" t="str">
            <v>Point Z</v>
          </cell>
        </row>
        <row r="2840">
          <cell r="A2840" t="str">
            <v>PO-KSP15</v>
          </cell>
          <cell r="B2840" t="e">
            <v>#N/A</v>
          </cell>
          <cell r="C2840" t="str">
            <v>Polk</v>
          </cell>
          <cell r="D2840" t="str">
            <v>Inactive</v>
          </cell>
          <cell r="E2840" t="e">
            <v>#REF!</v>
          </cell>
          <cell r="F2840" t="str">
            <v>No</v>
          </cell>
          <cell r="G2840" t="e">
            <v>#REF!</v>
          </cell>
          <cell r="H2840" t="str">
            <v>Audubon</v>
          </cell>
          <cell r="I2840" t="e">
            <v>#REF!</v>
          </cell>
          <cell r="J2840" t="str">
            <v>Last known substrate: Live Pine</v>
          </cell>
          <cell r="K2840" t="e">
            <v>#REF!</v>
          </cell>
          <cell r="L2840">
            <v>27.917093999999999</v>
          </cell>
          <cell r="M2840">
            <v>-81.366985999999997</v>
          </cell>
          <cell r="N2840" t="str">
            <v>{0177a6f7-3a17-4d7c-b886-4e29f80600ec}</v>
          </cell>
          <cell r="O2840">
            <v>43762.787638888891</v>
          </cell>
          <cell r="P2840" t="str">
            <v>sbreeding_audubon</v>
          </cell>
          <cell r="Q2840">
            <v>43991.884675925925</v>
          </cell>
          <cell r="R2840" t="str">
            <v>cbaileyAudubon</v>
          </cell>
          <cell r="S2840" t="str">
            <v>Temporary</v>
          </cell>
          <cell r="T2840" t="str">
            <v>Oct 2020, new nest Fred Allen reports, thought it might be relo of KSP6 but not sure</v>
          </cell>
          <cell r="U2840" t="str">
            <v>Pair has no alternate nest(s)</v>
          </cell>
          <cell r="V2840" t="str">
            <v>PO-KSP15</v>
          </cell>
          <cell r="W2840" t="str">
            <v>&lt;Null&gt;</v>
          </cell>
          <cell r="X2840">
            <v>0</v>
          </cell>
          <cell r="Y2840">
            <v>0</v>
          </cell>
          <cell r="Z2840">
            <v>0</v>
          </cell>
          <cell r="AA2840">
            <v>0</v>
          </cell>
          <cell r="AB2840">
            <v>0</v>
          </cell>
          <cell r="AC2840">
            <v>0</v>
          </cell>
          <cell r="AD2840">
            <v>0</v>
          </cell>
          <cell r="AE2840">
            <v>0</v>
          </cell>
          <cell r="AF2840">
            <v>0</v>
          </cell>
          <cell r="AG2840">
            <v>0</v>
          </cell>
          <cell r="AH2840">
            <v>0</v>
          </cell>
          <cell r="AI2840">
            <v>0</v>
          </cell>
          <cell r="AJ2840">
            <v>0</v>
          </cell>
          <cell r="AK2840">
            <v>0</v>
          </cell>
          <cell r="AL2840">
            <v>5</v>
          </cell>
          <cell r="AM2840">
            <v>24</v>
          </cell>
          <cell r="AN2840">
            <v>29</v>
          </cell>
          <cell r="AO2840" t="str">
            <v>Point Z</v>
          </cell>
        </row>
        <row r="2841">
          <cell r="A2841" t="str">
            <v>PO-KSP2</v>
          </cell>
          <cell r="B2841" t="e">
            <v>#N/A</v>
          </cell>
          <cell r="C2841" t="str">
            <v>Polk</v>
          </cell>
          <cell r="D2841" t="str">
            <v>Inactive</v>
          </cell>
          <cell r="E2841" t="e">
            <v>#REF!</v>
          </cell>
          <cell r="F2841" t="str">
            <v>No</v>
          </cell>
          <cell r="G2841" t="e">
            <v>#REF!</v>
          </cell>
          <cell r="H2841" t="str">
            <v>Audubon</v>
          </cell>
          <cell r="I2841" t="e">
            <v>#REF!</v>
          </cell>
          <cell r="J2841" t="str">
            <v>Last known substrate: Live Pine</v>
          </cell>
          <cell r="K2841" t="e">
            <v>#REF!</v>
          </cell>
          <cell r="L2841">
            <v>27.936599999999999</v>
          </cell>
          <cell r="M2841">
            <v>-81.355199999999996</v>
          </cell>
          <cell r="N2841" t="str">
            <v>{ee8e6395-7213-4a66-be19-d1b00b93a1ec}</v>
          </cell>
          <cell r="O2841">
            <v>43762.783634259256</v>
          </cell>
          <cell r="P2841" t="str">
            <v>sbreeding_audubon</v>
          </cell>
          <cell r="Q2841">
            <v>43991.884675925925</v>
          </cell>
          <cell r="R2841" t="str">
            <v>cbaileyAudubon</v>
          </cell>
          <cell r="S2841" t="str">
            <v>Temporary</v>
          </cell>
          <cell r="T2841" t="str">
            <v>Feb 2021 Chuck Brown says nest is actually here, moved nest point. Inactive</v>
          </cell>
          <cell r="U2841" t="str">
            <v>Pair has no alternate nest(s)</v>
          </cell>
          <cell r="V2841" t="str">
            <v>PO-KSP2</v>
          </cell>
          <cell r="W2841" t="str">
            <v>&lt;Null&gt;</v>
          </cell>
          <cell r="X2841">
            <v>0</v>
          </cell>
          <cell r="Y2841">
            <v>0</v>
          </cell>
          <cell r="Z2841">
            <v>0</v>
          </cell>
          <cell r="AA2841">
            <v>0</v>
          </cell>
          <cell r="AB2841">
            <v>0</v>
          </cell>
          <cell r="AC2841">
            <v>0</v>
          </cell>
          <cell r="AD2841">
            <v>0</v>
          </cell>
          <cell r="AE2841">
            <v>0</v>
          </cell>
          <cell r="AF2841">
            <v>1</v>
          </cell>
          <cell r="AG2841">
            <v>10</v>
          </cell>
          <cell r="AH2841">
            <v>4</v>
          </cell>
          <cell r="AI2841">
            <v>1</v>
          </cell>
          <cell r="AJ2841">
            <v>6</v>
          </cell>
          <cell r="AK2841">
            <v>0</v>
          </cell>
          <cell r="AL2841">
            <v>4</v>
          </cell>
          <cell r="AM2841">
            <v>7</v>
          </cell>
          <cell r="AN2841">
            <v>33</v>
          </cell>
          <cell r="AO2841" t="str">
            <v>Point Z</v>
          </cell>
        </row>
        <row r="2842">
          <cell r="A2842" t="str">
            <v>PO-KSP28</v>
          </cell>
          <cell r="B2842" t="e">
            <v>#N/A</v>
          </cell>
          <cell r="C2842" t="str">
            <v>Polk</v>
          </cell>
          <cell r="D2842" t="str">
            <v>Occupied</v>
          </cell>
          <cell r="E2842" t="e">
            <v>#REF!</v>
          </cell>
          <cell r="F2842" t="str">
            <v>Unknown</v>
          </cell>
          <cell r="G2842" t="e">
            <v>#REF!</v>
          </cell>
          <cell r="H2842" t="str">
            <v>Audubon</v>
          </cell>
          <cell r="I2842" t="e">
            <v>#REF!</v>
          </cell>
          <cell r="J2842" t="str">
            <v>Live Tree</v>
          </cell>
          <cell r="K2842" t="e">
            <v>#REF!</v>
          </cell>
          <cell r="L2842">
            <v>27.956167000000001</v>
          </cell>
          <cell r="M2842">
            <v>-81.380932999999999</v>
          </cell>
          <cell r="N2842" t="str">
            <v>{a00e68a7-b3e5-4c04-9edb-b7068710af59}</v>
          </cell>
          <cell r="O2842">
            <v>44635</v>
          </cell>
          <cell r="P2842" t="str">
            <v>sbreeding_audubon</v>
          </cell>
          <cell r="Q2842" t="str">
            <v>&lt;Null&gt;</v>
          </cell>
          <cell r="R2842" t="str">
            <v>&lt;Null&gt;</v>
          </cell>
          <cell r="S2842" t="str">
            <v>Temporary</v>
          </cell>
          <cell r="T2842" t="str">
            <v>Mar 2022 Allens and Chuck Brown report active nest here with two large young</v>
          </cell>
          <cell r="U2842" t="str">
            <v>Pair has no alternate nest(s)</v>
          </cell>
          <cell r="V2842" t="str">
            <v>PO-KSP28</v>
          </cell>
          <cell r="W2842" t="str">
            <v>&lt;Null&gt;</v>
          </cell>
          <cell r="X2842">
            <v>0</v>
          </cell>
          <cell r="Y2842">
            <v>0</v>
          </cell>
          <cell r="Z2842">
            <v>0</v>
          </cell>
          <cell r="AA2842">
            <v>0</v>
          </cell>
          <cell r="AB2842">
            <v>0</v>
          </cell>
          <cell r="AC2842">
            <v>0</v>
          </cell>
          <cell r="AD2842">
            <v>0</v>
          </cell>
          <cell r="AE2842">
            <v>0</v>
          </cell>
          <cell r="AF2842">
            <v>0</v>
          </cell>
          <cell r="AG2842">
            <v>0</v>
          </cell>
          <cell r="AH2842">
            <v>0</v>
          </cell>
          <cell r="AI2842">
            <v>0</v>
          </cell>
          <cell r="AJ2842">
            <v>0</v>
          </cell>
          <cell r="AK2842">
            <v>0</v>
          </cell>
          <cell r="AL2842">
            <v>0</v>
          </cell>
          <cell r="AM2842">
            <v>9</v>
          </cell>
          <cell r="AN2842">
            <v>9</v>
          </cell>
          <cell r="AO2842" t="str">
            <v>Point Z</v>
          </cell>
        </row>
        <row r="2843">
          <cell r="A2843" t="str">
            <v>PO-KSP6</v>
          </cell>
          <cell r="B2843" t="e">
            <v>#N/A</v>
          </cell>
          <cell r="C2843" t="str">
            <v>Polk</v>
          </cell>
          <cell r="D2843" t="str">
            <v>Destroyed</v>
          </cell>
          <cell r="E2843" t="e">
            <v>#REF!</v>
          </cell>
          <cell r="F2843" t="str">
            <v>No</v>
          </cell>
          <cell r="G2843" t="e">
            <v>#REF!</v>
          </cell>
          <cell r="H2843" t="str">
            <v>Audubon</v>
          </cell>
          <cell r="I2843" t="e">
            <v>#REF!</v>
          </cell>
          <cell r="J2843" t="str">
            <v>Last known substrate: Live Tree</v>
          </cell>
          <cell r="K2843" t="e">
            <v>#REF!</v>
          </cell>
          <cell r="L2843">
            <v>27.915555999999999</v>
          </cell>
          <cell r="M2843">
            <v>-81.365620000000007</v>
          </cell>
          <cell r="N2843" t="str">
            <v>{461b32f4-d027-486d-8f92-222227e1e492}</v>
          </cell>
          <cell r="O2843">
            <v>44201.208333333336</v>
          </cell>
          <cell r="P2843" t="str">
            <v>sbreeding_audubon</v>
          </cell>
          <cell r="Q2843" t="str">
            <v>&lt;Null&gt;</v>
          </cell>
          <cell r="R2843" t="str">
            <v>&lt;Null&gt;</v>
          </cell>
          <cell r="S2843" t="str">
            <v>Retired</v>
          </cell>
          <cell r="T2843" t="str">
            <v>Per Fred Allen, nest blew down at start of 2016 season</v>
          </cell>
          <cell r="U2843" t="str">
            <v>Nest is permanently out of use</v>
          </cell>
          <cell r="V2843" t="str">
            <v>PO-KSP6</v>
          </cell>
          <cell r="W2843" t="str">
            <v>&lt;Null&gt;</v>
          </cell>
          <cell r="X2843">
            <v>0</v>
          </cell>
          <cell r="Y2843">
            <v>0</v>
          </cell>
          <cell r="Z2843">
            <v>0</v>
          </cell>
          <cell r="AA2843">
            <v>0</v>
          </cell>
          <cell r="AB2843">
            <v>0</v>
          </cell>
          <cell r="AC2843">
            <v>0</v>
          </cell>
          <cell r="AD2843">
            <v>0</v>
          </cell>
          <cell r="AE2843">
            <v>0</v>
          </cell>
          <cell r="AF2843">
            <v>0</v>
          </cell>
          <cell r="AG2843">
            <v>1</v>
          </cell>
          <cell r="AH2843">
            <v>0</v>
          </cell>
          <cell r="AI2843">
            <v>0</v>
          </cell>
          <cell r="AJ2843">
            <v>0</v>
          </cell>
          <cell r="AK2843">
            <v>0</v>
          </cell>
          <cell r="AL2843">
            <v>2</v>
          </cell>
          <cell r="AM2843">
            <v>0</v>
          </cell>
          <cell r="AN2843">
            <v>3</v>
          </cell>
          <cell r="AO2843" t="str">
            <v>Point Z</v>
          </cell>
        </row>
        <row r="2844">
          <cell r="A2844" t="str">
            <v>PO-KSP7</v>
          </cell>
          <cell r="B2844" t="e">
            <v>#N/A</v>
          </cell>
          <cell r="C2844" t="str">
            <v>Polk</v>
          </cell>
          <cell r="D2844" t="str">
            <v>Destroyed</v>
          </cell>
          <cell r="E2844" t="e">
            <v>#REF!</v>
          </cell>
          <cell r="F2844" t="str">
            <v>No</v>
          </cell>
          <cell r="G2844" t="e">
            <v>#REF!</v>
          </cell>
          <cell r="H2844" t="str">
            <v>Audubon</v>
          </cell>
          <cell r="I2844" t="e">
            <v>#REF!</v>
          </cell>
          <cell r="J2844" t="str">
            <v>Last known substrate: Live Pine</v>
          </cell>
          <cell r="K2844" t="e">
            <v>#REF!</v>
          </cell>
          <cell r="L2844">
            <v>27.944635000000002</v>
          </cell>
          <cell r="M2844">
            <v>-81.354522000000003</v>
          </cell>
          <cell r="N2844" t="str">
            <v>{f2bf682a-554e-4d18-a239-94f65b803307}</v>
          </cell>
          <cell r="O2844">
            <v>43762.781875000001</v>
          </cell>
          <cell r="P2844" t="str">
            <v>sbreeding_audubon</v>
          </cell>
          <cell r="Q2844">
            <v>43991.884675925925</v>
          </cell>
          <cell r="R2844" t="str">
            <v>cbaileyAudubon</v>
          </cell>
          <cell r="S2844" t="str">
            <v>Retired</v>
          </cell>
          <cell r="T2844" t="str">
            <v>Mar 2021 Fred Allen says this nest blew down at some point, last used by eagles in 2016</v>
          </cell>
          <cell r="U2844" t="str">
            <v>Nest is permanently out of use</v>
          </cell>
          <cell r="V2844" t="str">
            <v>PO-KSP7</v>
          </cell>
          <cell r="W2844" t="str">
            <v>&lt;Null&gt;</v>
          </cell>
          <cell r="X2844">
            <v>0</v>
          </cell>
          <cell r="Y2844">
            <v>0</v>
          </cell>
          <cell r="Z2844">
            <v>0</v>
          </cell>
          <cell r="AA2844">
            <v>0</v>
          </cell>
          <cell r="AB2844">
            <v>0</v>
          </cell>
          <cell r="AC2844">
            <v>0</v>
          </cell>
          <cell r="AD2844">
            <v>0</v>
          </cell>
          <cell r="AE2844">
            <v>0</v>
          </cell>
          <cell r="AF2844">
            <v>1</v>
          </cell>
          <cell r="AG2844">
            <v>10</v>
          </cell>
          <cell r="AH2844">
            <v>11</v>
          </cell>
          <cell r="AI2844">
            <v>0</v>
          </cell>
          <cell r="AJ2844">
            <v>0</v>
          </cell>
          <cell r="AK2844">
            <v>0</v>
          </cell>
          <cell r="AL2844">
            <v>2</v>
          </cell>
          <cell r="AM2844">
            <v>0</v>
          </cell>
          <cell r="AN2844">
            <v>24</v>
          </cell>
          <cell r="AO2844" t="str">
            <v>Point Z</v>
          </cell>
        </row>
        <row r="2845">
          <cell r="A2845" t="str">
            <v>PO-KSP9</v>
          </cell>
          <cell r="B2845" t="e">
            <v>#N/A</v>
          </cell>
          <cell r="C2845" t="str">
            <v>Polk</v>
          </cell>
          <cell r="D2845" t="str">
            <v>Inactive</v>
          </cell>
          <cell r="E2845" t="e">
            <v>#REF!</v>
          </cell>
          <cell r="F2845" t="str">
            <v>No</v>
          </cell>
          <cell r="G2845" t="e">
            <v>#REF!</v>
          </cell>
          <cell r="H2845" t="str">
            <v>Audubon</v>
          </cell>
          <cell r="I2845" t="e">
            <v>#REF!</v>
          </cell>
          <cell r="J2845" t="str">
            <v>Last known substrate: Live Pine</v>
          </cell>
          <cell r="K2845" t="e">
            <v>#REF!</v>
          </cell>
          <cell r="L2845">
            <v>27.961200000000002</v>
          </cell>
          <cell r="M2845">
            <v>-81.370900000000006</v>
          </cell>
          <cell r="N2845" t="str">
            <v>{54574139-d9d3-4c6d-ad23-3e7a2b398531}</v>
          </cell>
          <cell r="O2845">
            <v>43762.778182870374</v>
          </cell>
          <cell r="P2845" t="str">
            <v>sbreeding_audubon</v>
          </cell>
          <cell r="Q2845">
            <v>43991.884201388886</v>
          </cell>
          <cell r="R2845" t="str">
            <v>cbaileyAudubon</v>
          </cell>
          <cell r="S2845" t="str">
            <v>Temporary</v>
          </cell>
          <cell r="T2845" t="str">
            <v>RM added nest to old DB at location closer to PO084 in 2017 but Feb 2020 said this nest is actually here. Nest present but not active.</v>
          </cell>
          <cell r="U2845" t="str">
            <v>Pair has no alternate nest(s)</v>
          </cell>
          <cell r="V2845" t="str">
            <v>PO-KSP9</v>
          </cell>
          <cell r="W2845" t="str">
            <v>&lt;Null&gt;</v>
          </cell>
          <cell r="X2845">
            <v>0</v>
          </cell>
          <cell r="Y2845">
            <v>0</v>
          </cell>
          <cell r="Z2845">
            <v>0</v>
          </cell>
          <cell r="AA2845">
            <v>0</v>
          </cell>
          <cell r="AB2845">
            <v>0</v>
          </cell>
          <cell r="AC2845">
            <v>0</v>
          </cell>
          <cell r="AD2845">
            <v>0</v>
          </cell>
          <cell r="AE2845">
            <v>0</v>
          </cell>
          <cell r="AF2845">
            <v>0</v>
          </cell>
          <cell r="AG2845">
            <v>0</v>
          </cell>
          <cell r="AH2845">
            <v>7</v>
          </cell>
          <cell r="AI2845">
            <v>1</v>
          </cell>
          <cell r="AJ2845">
            <v>10</v>
          </cell>
          <cell r="AK2845">
            <v>5</v>
          </cell>
          <cell r="AL2845">
            <v>10</v>
          </cell>
          <cell r="AM2845">
            <v>11</v>
          </cell>
          <cell r="AN2845">
            <v>44</v>
          </cell>
          <cell r="AO2845" t="str">
            <v>Point Z</v>
          </cell>
        </row>
        <row r="2846">
          <cell r="A2846" t="str">
            <v>PS002</v>
          </cell>
          <cell r="B2846" t="e">
            <v>#N/A</v>
          </cell>
          <cell r="C2846" t="str">
            <v>Pasco</v>
          </cell>
          <cell r="D2846" t="str">
            <v>Unknown</v>
          </cell>
          <cell r="E2846" t="e">
            <v>#REF!</v>
          </cell>
          <cell r="F2846" t="str">
            <v>Unknown</v>
          </cell>
          <cell r="G2846" t="e">
            <v>#REF!</v>
          </cell>
          <cell r="H2846" t="str">
            <v>unmonitored</v>
          </cell>
          <cell r="I2846" t="e">
            <v>#REF!</v>
          </cell>
          <cell r="J2846" t="str">
            <v>Last recorded substrate: G</v>
          </cell>
          <cell r="K2846" t="e">
            <v>#REF!</v>
          </cell>
          <cell r="L2846">
            <v>28.333333</v>
          </cell>
          <cell r="M2846">
            <v>-82.678332999999995</v>
          </cell>
          <cell r="N2846" t="str">
            <v>{d0e87cac-bf3f-46de-bd9b-16f6f004e992}</v>
          </cell>
          <cell r="O2846">
            <v>43682.641504629632</v>
          </cell>
          <cell r="P2846" t="str">
            <v>twu_dangermond</v>
          </cell>
          <cell r="Q2846">
            <v>43991.884618055556</v>
          </cell>
          <cell r="R2846" t="str">
            <v>cbaileyAudubon</v>
          </cell>
          <cell r="S2846" t="str">
            <v xml:space="preserve">Permanent </v>
          </cell>
          <cell r="T2846" t="str">
            <v>&lt;Null&gt;</v>
          </cell>
          <cell r="U2846" t="str">
            <v>Pair has no alternate nest(s)</v>
          </cell>
          <cell r="V2846" t="str">
            <v>PS002</v>
          </cell>
          <cell r="W2846">
            <v>43304.732349537036</v>
          </cell>
          <cell r="X2846">
            <v>0</v>
          </cell>
          <cell r="Y2846">
            <v>0</v>
          </cell>
          <cell r="Z2846">
            <v>0</v>
          </cell>
          <cell r="AA2846">
            <v>0</v>
          </cell>
          <cell r="AB2846">
            <v>0</v>
          </cell>
          <cell r="AC2846">
            <v>0</v>
          </cell>
          <cell r="AD2846">
            <v>0</v>
          </cell>
          <cell r="AE2846">
            <v>0</v>
          </cell>
          <cell r="AF2846">
            <v>1</v>
          </cell>
          <cell r="AG2846">
            <v>0</v>
          </cell>
          <cell r="AH2846">
            <v>1</v>
          </cell>
          <cell r="AI2846">
            <v>0</v>
          </cell>
          <cell r="AJ2846">
            <v>0</v>
          </cell>
          <cell r="AK2846">
            <v>0</v>
          </cell>
          <cell r="AL2846">
            <v>0</v>
          </cell>
          <cell r="AM2846">
            <v>0</v>
          </cell>
          <cell r="AN2846">
            <v>2</v>
          </cell>
          <cell r="AO2846" t="str">
            <v>Point Z</v>
          </cell>
        </row>
        <row r="2847">
          <cell r="A2847" t="str">
            <v>PS003</v>
          </cell>
          <cell r="B2847" t="e">
            <v>#N/A</v>
          </cell>
          <cell r="C2847" t="str">
            <v>Pasco</v>
          </cell>
          <cell r="D2847" t="str">
            <v>Destroyed</v>
          </cell>
          <cell r="E2847" t="e">
            <v>#REF!</v>
          </cell>
          <cell r="F2847" t="str">
            <v>No</v>
          </cell>
          <cell r="G2847" t="e">
            <v>#REF!</v>
          </cell>
          <cell r="H2847" t="str">
            <v>Audubon</v>
          </cell>
          <cell r="I2847" t="e">
            <v>#REF!</v>
          </cell>
          <cell r="J2847" t="str">
            <v>Last recorded substrate: Live Pine</v>
          </cell>
          <cell r="K2847" t="e">
            <v>#REF!</v>
          </cell>
          <cell r="L2847">
            <v>28.237333</v>
          </cell>
          <cell r="M2847">
            <v>-82.709000000000003</v>
          </cell>
          <cell r="N2847" t="str">
            <v>{29d02232-171b-4134-97d0-83fec2226001}</v>
          </cell>
          <cell r="O2847">
            <v>43682.641504629632</v>
          </cell>
          <cell r="P2847" t="str">
            <v>twu_dangermond</v>
          </cell>
          <cell r="Q2847">
            <v>43991.884201388886</v>
          </cell>
          <cell r="R2847" t="str">
            <v>cbaileyAudubon</v>
          </cell>
          <cell r="S2847" t="str">
            <v xml:space="preserve">Permanent </v>
          </cell>
          <cell r="T2847" t="str">
            <v>2021: nest destroyed last year, can't find where they have moved to</v>
          </cell>
          <cell r="U2847" t="str">
            <v>Pair has no alternate nest(s)</v>
          </cell>
          <cell r="V2847" t="str">
            <v>PS003</v>
          </cell>
          <cell r="W2847">
            <v>43304.732349537036</v>
          </cell>
          <cell r="X2847">
            <v>0</v>
          </cell>
          <cell r="Y2847">
            <v>0</v>
          </cell>
          <cell r="Z2847">
            <v>0</v>
          </cell>
          <cell r="AA2847">
            <v>0</v>
          </cell>
          <cell r="AB2847">
            <v>0</v>
          </cell>
          <cell r="AC2847">
            <v>0</v>
          </cell>
          <cell r="AD2847">
            <v>0</v>
          </cell>
          <cell r="AE2847">
            <v>0</v>
          </cell>
          <cell r="AF2847">
            <v>0</v>
          </cell>
          <cell r="AG2847">
            <v>3</v>
          </cell>
          <cell r="AH2847">
            <v>11</v>
          </cell>
          <cell r="AI2847">
            <v>30</v>
          </cell>
          <cell r="AJ2847">
            <v>51</v>
          </cell>
          <cell r="AK2847">
            <v>57</v>
          </cell>
          <cell r="AL2847">
            <v>28</v>
          </cell>
          <cell r="AM2847">
            <v>19</v>
          </cell>
          <cell r="AN2847">
            <v>199</v>
          </cell>
          <cell r="AO2847" t="str">
            <v>Point Z</v>
          </cell>
        </row>
        <row r="2848">
          <cell r="A2848" t="str">
            <v>PS004</v>
          </cell>
          <cell r="B2848" t="e">
            <v>#N/A</v>
          </cell>
          <cell r="C2848" t="str">
            <v>Pasco</v>
          </cell>
          <cell r="D2848" t="str">
            <v>Unknown</v>
          </cell>
          <cell r="E2848" t="e">
            <v>#REF!</v>
          </cell>
          <cell r="F2848" t="str">
            <v>Unknown</v>
          </cell>
          <cell r="G2848" t="e">
            <v>#REF!</v>
          </cell>
          <cell r="H2848" t="str">
            <v>unmonitored</v>
          </cell>
          <cell r="I2848" t="e">
            <v>#REF!</v>
          </cell>
          <cell r="J2848" t="str">
            <v>Last recorded substrate: Dead Pine Tree</v>
          </cell>
          <cell r="K2848" t="e">
            <v>#REF!</v>
          </cell>
          <cell r="L2848">
            <v>28.195</v>
          </cell>
          <cell r="M2848">
            <v>-82.782332999999994</v>
          </cell>
          <cell r="N2848" t="str">
            <v>{1f7257e3-6068-4432-9ff5-4d8eb79766d9}</v>
          </cell>
          <cell r="O2848">
            <v>43682.641504629632</v>
          </cell>
          <cell r="P2848" t="str">
            <v>twu_dangermond</v>
          </cell>
          <cell r="Q2848">
            <v>43991.884618055556</v>
          </cell>
          <cell r="R2848" t="str">
            <v>cbaileyAudubon</v>
          </cell>
          <cell r="S2848" t="str">
            <v xml:space="preserve">Permanent </v>
          </cell>
          <cell r="T2848" t="str">
            <v>&lt;Null&gt;</v>
          </cell>
          <cell r="U2848" t="str">
            <v>Pair has no alternate nest(s)</v>
          </cell>
          <cell r="V2848" t="str">
            <v>PS004</v>
          </cell>
          <cell r="W2848">
            <v>43304.732349537036</v>
          </cell>
          <cell r="X2848">
            <v>0</v>
          </cell>
          <cell r="Y2848">
            <v>0</v>
          </cell>
          <cell r="Z2848">
            <v>0</v>
          </cell>
          <cell r="AA2848">
            <v>13</v>
          </cell>
          <cell r="AB2848">
            <v>0</v>
          </cell>
          <cell r="AC2848">
            <v>0</v>
          </cell>
          <cell r="AD2848">
            <v>0</v>
          </cell>
          <cell r="AE2848">
            <v>0</v>
          </cell>
          <cell r="AF2848">
            <v>1</v>
          </cell>
          <cell r="AG2848">
            <v>5</v>
          </cell>
          <cell r="AH2848">
            <v>0</v>
          </cell>
          <cell r="AI2848">
            <v>0</v>
          </cell>
          <cell r="AJ2848">
            <v>0</v>
          </cell>
          <cell r="AK2848">
            <v>0</v>
          </cell>
          <cell r="AL2848">
            <v>0</v>
          </cell>
          <cell r="AM2848">
            <v>0</v>
          </cell>
          <cell r="AN2848">
            <v>19</v>
          </cell>
          <cell r="AO2848" t="str">
            <v>Point Z</v>
          </cell>
        </row>
        <row r="2849">
          <cell r="A2849" t="str">
            <v>PS005</v>
          </cell>
          <cell r="B2849" t="e">
            <v>#N/A</v>
          </cell>
          <cell r="C2849" t="str">
            <v>Pasco</v>
          </cell>
          <cell r="D2849" t="str">
            <v>Destroyed</v>
          </cell>
          <cell r="E2849" t="e">
            <v>#REF!</v>
          </cell>
          <cell r="F2849" t="str">
            <v>Unknown</v>
          </cell>
          <cell r="G2849" t="e">
            <v>#REF!</v>
          </cell>
          <cell r="H2849" t="str">
            <v>unmonitored</v>
          </cell>
          <cell r="I2849" t="e">
            <v>#REF!</v>
          </cell>
          <cell r="J2849" t="str">
            <v>Last recorded substrate: Tree 42(A), Live Cypress (FWC)</v>
          </cell>
          <cell r="K2849" t="e">
            <v>#REF!</v>
          </cell>
          <cell r="L2849">
            <v>28.3355</v>
          </cell>
          <cell r="M2849">
            <v>-82.424999999999997</v>
          </cell>
          <cell r="N2849" t="str">
            <v>{26e9bc9f-03d4-450d-965b-40c1bedd69db}</v>
          </cell>
          <cell r="O2849">
            <v>43682.641504629632</v>
          </cell>
          <cell r="P2849" t="str">
            <v>twu_dangermond</v>
          </cell>
          <cell r="Q2849">
            <v>43991.884201388886</v>
          </cell>
          <cell r="R2849" t="str">
            <v>cbaileyAudubon</v>
          </cell>
          <cell r="S2849" t="str">
            <v xml:space="preserve">Permanent </v>
          </cell>
          <cell r="T2849" t="str">
            <v>Nest gone in Jan 2020</v>
          </cell>
          <cell r="U2849" t="str">
            <v>Pair has no alternate nest(s)</v>
          </cell>
          <cell r="V2849" t="str">
            <v>PS005</v>
          </cell>
          <cell r="W2849">
            <v>43304.732349537036</v>
          </cell>
          <cell r="X2849">
            <v>0</v>
          </cell>
          <cell r="Y2849">
            <v>0</v>
          </cell>
          <cell r="Z2849">
            <v>0</v>
          </cell>
          <cell r="AA2849">
            <v>0</v>
          </cell>
          <cell r="AB2849">
            <v>0</v>
          </cell>
          <cell r="AC2849">
            <v>0</v>
          </cell>
          <cell r="AD2849">
            <v>0</v>
          </cell>
          <cell r="AE2849">
            <v>0</v>
          </cell>
          <cell r="AF2849">
            <v>0</v>
          </cell>
          <cell r="AG2849">
            <v>0</v>
          </cell>
          <cell r="AH2849">
            <v>0</v>
          </cell>
          <cell r="AI2849">
            <v>1</v>
          </cell>
          <cell r="AJ2849">
            <v>6</v>
          </cell>
          <cell r="AK2849">
            <v>2</v>
          </cell>
          <cell r="AL2849">
            <v>0</v>
          </cell>
          <cell r="AM2849">
            <v>0</v>
          </cell>
          <cell r="AN2849">
            <v>9</v>
          </cell>
          <cell r="AO2849" t="str">
            <v>Point Z</v>
          </cell>
        </row>
        <row r="2850">
          <cell r="A2850" t="str">
            <v>PS006</v>
          </cell>
          <cell r="B2850" t="e">
            <v>#N/A</v>
          </cell>
          <cell r="C2850" t="str">
            <v>Pasco</v>
          </cell>
          <cell r="D2850" t="str">
            <v>Occupied</v>
          </cell>
          <cell r="E2850" t="e">
            <v>#REF!</v>
          </cell>
          <cell r="F2850" t="str">
            <v>Yes</v>
          </cell>
          <cell r="G2850" t="e">
            <v>#REF!</v>
          </cell>
          <cell r="H2850" t="str">
            <v>Audubon</v>
          </cell>
          <cell r="I2850" t="e">
            <v>#REF!</v>
          </cell>
          <cell r="J2850" t="str">
            <v>Last recorded substrate: Tree 42(A), Dead Cypress (FWC)</v>
          </cell>
          <cell r="K2850" t="e">
            <v>#REF!</v>
          </cell>
          <cell r="L2850">
            <v>28.302667</v>
          </cell>
          <cell r="M2850">
            <v>-82.709833000000003</v>
          </cell>
          <cell r="N2850" t="str">
            <v>{1e8f5ac1-4d16-49fe-88be-90aa6ebf0d44}</v>
          </cell>
          <cell r="O2850">
            <v>43682.641504629632</v>
          </cell>
          <cell r="P2850" t="str">
            <v>twu_dangermond</v>
          </cell>
          <cell r="Q2850">
            <v>43991.884201388886</v>
          </cell>
          <cell r="R2850" t="str">
            <v>cbaileyAudubon</v>
          </cell>
          <cell r="S2850" t="str">
            <v xml:space="preserve">Permanent </v>
          </cell>
          <cell r="T2850" t="str">
            <v>&lt;Null&gt;</v>
          </cell>
          <cell r="U2850" t="str">
            <v>Pair has no alternate nest(s)</v>
          </cell>
          <cell r="V2850" t="str">
            <v>PS006</v>
          </cell>
          <cell r="W2850">
            <v>43304.732349537036</v>
          </cell>
          <cell r="X2850">
            <v>0</v>
          </cell>
          <cell r="Y2850">
            <v>0</v>
          </cell>
          <cell r="Z2850">
            <v>0</v>
          </cell>
          <cell r="AA2850">
            <v>0</v>
          </cell>
          <cell r="AB2850">
            <v>0</v>
          </cell>
          <cell r="AC2850">
            <v>0</v>
          </cell>
          <cell r="AD2850">
            <v>0</v>
          </cell>
          <cell r="AE2850">
            <v>0</v>
          </cell>
          <cell r="AF2850">
            <v>1</v>
          </cell>
          <cell r="AG2850">
            <v>0</v>
          </cell>
          <cell r="AH2850">
            <v>32</v>
          </cell>
          <cell r="AI2850">
            <v>22</v>
          </cell>
          <cell r="AJ2850">
            <v>35</v>
          </cell>
          <cell r="AK2850">
            <v>46</v>
          </cell>
          <cell r="AL2850">
            <v>86</v>
          </cell>
          <cell r="AM2850">
            <v>74</v>
          </cell>
          <cell r="AN2850">
            <v>296</v>
          </cell>
          <cell r="AO2850" t="str">
            <v>Point Z</v>
          </cell>
        </row>
        <row r="2851">
          <cell r="A2851" t="str">
            <v>PS007</v>
          </cell>
          <cell r="B2851" t="e">
            <v>#N/A</v>
          </cell>
          <cell r="C2851" t="str">
            <v>Pasco</v>
          </cell>
          <cell r="D2851" t="str">
            <v>Unknown</v>
          </cell>
          <cell r="E2851" t="e">
            <v>#REF!</v>
          </cell>
          <cell r="F2851" t="str">
            <v>Unknown</v>
          </cell>
          <cell r="G2851" t="e">
            <v>#REF!</v>
          </cell>
          <cell r="H2851" t="str">
            <v>unmonitored</v>
          </cell>
          <cell r="I2851" t="e">
            <v>#REF!</v>
          </cell>
          <cell r="J2851" t="str">
            <v>Last recorded substrate: Live Cypress Tree</v>
          </cell>
          <cell r="K2851" t="e">
            <v>#REF!</v>
          </cell>
          <cell r="L2851">
            <v>28.407167000000001</v>
          </cell>
          <cell r="M2851">
            <v>-82.665999999999997</v>
          </cell>
          <cell r="N2851" t="str">
            <v>{a2dfeaa4-1d2a-414c-8e18-9eee42cac859}</v>
          </cell>
          <cell r="O2851">
            <v>43682.641504629632</v>
          </cell>
          <cell r="P2851" t="str">
            <v>twu_dangermond</v>
          </cell>
          <cell r="Q2851">
            <v>43991.884618055556</v>
          </cell>
          <cell r="R2851" t="str">
            <v>cbaileyAudubon</v>
          </cell>
          <cell r="S2851" t="str">
            <v xml:space="preserve">Permanent </v>
          </cell>
          <cell r="T2851" t="str">
            <v>&lt;Null&gt;</v>
          </cell>
          <cell r="U2851" t="str">
            <v>Pair has no alternate nest(s)</v>
          </cell>
          <cell r="V2851" t="str">
            <v>PS007</v>
          </cell>
          <cell r="W2851">
            <v>43304.732349537036</v>
          </cell>
          <cell r="X2851">
            <v>0</v>
          </cell>
          <cell r="Y2851">
            <v>0</v>
          </cell>
          <cell r="Z2851">
            <v>0</v>
          </cell>
          <cell r="AA2851">
            <v>0</v>
          </cell>
          <cell r="AB2851">
            <v>0</v>
          </cell>
          <cell r="AC2851">
            <v>0</v>
          </cell>
          <cell r="AD2851">
            <v>0</v>
          </cell>
          <cell r="AE2851">
            <v>0</v>
          </cell>
          <cell r="AF2851">
            <v>0</v>
          </cell>
          <cell r="AG2851">
            <v>0</v>
          </cell>
          <cell r="AH2851">
            <v>0</v>
          </cell>
          <cell r="AI2851">
            <v>0</v>
          </cell>
          <cell r="AJ2851">
            <v>0</v>
          </cell>
          <cell r="AK2851">
            <v>1</v>
          </cell>
          <cell r="AL2851">
            <v>0</v>
          </cell>
          <cell r="AM2851">
            <v>0</v>
          </cell>
          <cell r="AN2851">
            <v>1</v>
          </cell>
          <cell r="AO2851" t="str">
            <v>Point Z</v>
          </cell>
        </row>
        <row r="2852">
          <cell r="A2852" t="str">
            <v>PS008</v>
          </cell>
          <cell r="B2852" t="e">
            <v>#N/A</v>
          </cell>
          <cell r="C2852" t="str">
            <v>Pasco</v>
          </cell>
          <cell r="D2852" t="str">
            <v>Unknown</v>
          </cell>
          <cell r="E2852" t="e">
            <v>#REF!</v>
          </cell>
          <cell r="F2852" t="str">
            <v>Unknown</v>
          </cell>
          <cell r="G2852" t="e">
            <v>#REF!</v>
          </cell>
          <cell r="H2852" t="str">
            <v>unmonitored</v>
          </cell>
          <cell r="I2852" t="e">
            <v>#REF!</v>
          </cell>
          <cell r="J2852" t="str">
            <v>Last recorded substrate: G</v>
          </cell>
          <cell r="K2852" t="e">
            <v>#REF!</v>
          </cell>
          <cell r="L2852">
            <v>28.378333000000001</v>
          </cell>
          <cell r="M2852">
            <v>-82.511667000000003</v>
          </cell>
          <cell r="N2852" t="str">
            <v>{05b05c1c-4394-42a8-92e3-26c99ea12725}</v>
          </cell>
          <cell r="O2852">
            <v>43682.641504629632</v>
          </cell>
          <cell r="P2852" t="str">
            <v>twu_dangermond</v>
          </cell>
          <cell r="Q2852">
            <v>43991.884618055556</v>
          </cell>
          <cell r="R2852" t="str">
            <v>cbaileyAudubon</v>
          </cell>
          <cell r="S2852" t="str">
            <v xml:space="preserve">Permanent </v>
          </cell>
          <cell r="T2852" t="str">
            <v>&lt;Null&gt;</v>
          </cell>
          <cell r="U2852" t="str">
            <v>Pair has no alternate nest(s)</v>
          </cell>
          <cell r="V2852" t="str">
            <v>PS008</v>
          </cell>
          <cell r="W2852">
            <v>43304.732349537036</v>
          </cell>
          <cell r="X2852">
            <v>0</v>
          </cell>
          <cell r="Y2852">
            <v>0</v>
          </cell>
          <cell r="Z2852">
            <v>0</v>
          </cell>
          <cell r="AA2852">
            <v>0</v>
          </cell>
          <cell r="AB2852">
            <v>0</v>
          </cell>
          <cell r="AC2852">
            <v>0</v>
          </cell>
          <cell r="AD2852">
            <v>0</v>
          </cell>
          <cell r="AE2852">
            <v>0</v>
          </cell>
          <cell r="AF2852">
            <v>0</v>
          </cell>
          <cell r="AG2852">
            <v>0</v>
          </cell>
          <cell r="AH2852">
            <v>0</v>
          </cell>
          <cell r="AI2852">
            <v>0</v>
          </cell>
          <cell r="AJ2852">
            <v>0</v>
          </cell>
          <cell r="AK2852">
            <v>0</v>
          </cell>
          <cell r="AL2852">
            <v>0</v>
          </cell>
          <cell r="AM2852">
            <v>1</v>
          </cell>
          <cell r="AN2852">
            <v>1</v>
          </cell>
          <cell r="AO2852" t="str">
            <v>Point Z</v>
          </cell>
        </row>
        <row r="2853">
          <cell r="A2853" t="str">
            <v>PS009</v>
          </cell>
          <cell r="B2853" t="e">
            <v>#N/A</v>
          </cell>
          <cell r="C2853" t="str">
            <v>Pasco</v>
          </cell>
          <cell r="D2853" t="str">
            <v>Unknown</v>
          </cell>
          <cell r="E2853" t="e">
            <v>#REF!</v>
          </cell>
          <cell r="F2853" t="str">
            <v>Unknown</v>
          </cell>
          <cell r="G2853" t="e">
            <v>#REF!</v>
          </cell>
          <cell r="H2853" t="str">
            <v>unmonitored</v>
          </cell>
          <cell r="I2853" t="e">
            <v>#REF!</v>
          </cell>
          <cell r="J2853" t="str">
            <v>Last recorded substrate: Live Pine Tree</v>
          </cell>
          <cell r="K2853" t="e">
            <v>#REF!</v>
          </cell>
          <cell r="L2853">
            <v>28.315332999999999</v>
          </cell>
          <cell r="M2853">
            <v>-82.244500000000002</v>
          </cell>
          <cell r="N2853" t="str">
            <v>{a7956010-ffe4-404a-990d-e029fbc44791}</v>
          </cell>
          <cell r="O2853">
            <v>43682.641504629632</v>
          </cell>
          <cell r="P2853" t="str">
            <v>twu_dangermond</v>
          </cell>
          <cell r="Q2853">
            <v>43991.884618055556</v>
          </cell>
          <cell r="R2853" t="str">
            <v>cbaileyAudubon</v>
          </cell>
          <cell r="S2853" t="str">
            <v xml:space="preserve">Permanent </v>
          </cell>
          <cell r="T2853" t="str">
            <v>&lt;Null&gt;</v>
          </cell>
          <cell r="U2853" t="str">
            <v>Pair has no alternate nest(s)</v>
          </cell>
          <cell r="V2853" t="str">
            <v>PS009</v>
          </cell>
          <cell r="W2853">
            <v>43304.732349537036</v>
          </cell>
          <cell r="X2853">
            <v>0</v>
          </cell>
          <cell r="Y2853">
            <v>0</v>
          </cell>
          <cell r="Z2853">
            <v>0</v>
          </cell>
          <cell r="AA2853">
            <v>0</v>
          </cell>
          <cell r="AB2853">
            <v>0</v>
          </cell>
          <cell r="AC2853">
            <v>0</v>
          </cell>
          <cell r="AD2853">
            <v>0</v>
          </cell>
          <cell r="AE2853">
            <v>0</v>
          </cell>
          <cell r="AF2853">
            <v>0</v>
          </cell>
          <cell r="AG2853">
            <v>0</v>
          </cell>
          <cell r="AH2853">
            <v>0</v>
          </cell>
          <cell r="AI2853">
            <v>0</v>
          </cell>
          <cell r="AJ2853">
            <v>0</v>
          </cell>
          <cell r="AK2853">
            <v>0</v>
          </cell>
          <cell r="AL2853">
            <v>0</v>
          </cell>
          <cell r="AM2853">
            <v>1</v>
          </cell>
          <cell r="AN2853">
            <v>1</v>
          </cell>
          <cell r="AO2853" t="str">
            <v>Point Z</v>
          </cell>
        </row>
        <row r="2854">
          <cell r="A2854" t="str">
            <v>PS010</v>
          </cell>
          <cell r="B2854" t="e">
            <v>#N/A</v>
          </cell>
          <cell r="C2854" t="str">
            <v>Pasco</v>
          </cell>
          <cell r="D2854" t="str">
            <v>Unknown</v>
          </cell>
          <cell r="E2854" t="e">
            <v>#REF!</v>
          </cell>
          <cell r="F2854" t="str">
            <v>Unknown</v>
          </cell>
          <cell r="G2854" t="e">
            <v>#REF!</v>
          </cell>
          <cell r="H2854" t="str">
            <v>unmonitored</v>
          </cell>
          <cell r="I2854" t="e">
            <v>#REF!</v>
          </cell>
          <cell r="J2854" t="str">
            <v>Last recorded substrate: Live Pine Tree</v>
          </cell>
          <cell r="K2854" t="e">
            <v>#REF!</v>
          </cell>
          <cell r="L2854">
            <v>28.187166999999999</v>
          </cell>
          <cell r="M2854">
            <v>-82.775666999999999</v>
          </cell>
          <cell r="N2854" t="str">
            <v>{0925db99-8775-4916-807e-fa1abcd9619e}</v>
          </cell>
          <cell r="O2854">
            <v>43682.641504629632</v>
          </cell>
          <cell r="P2854" t="str">
            <v>twu_dangermond</v>
          </cell>
          <cell r="Q2854">
            <v>43991.884618055556</v>
          </cell>
          <cell r="R2854" t="str">
            <v>cbaileyAudubon</v>
          </cell>
          <cell r="S2854" t="str">
            <v xml:space="preserve">Permanent </v>
          </cell>
          <cell r="T2854" t="str">
            <v>&lt;Null&gt;</v>
          </cell>
          <cell r="U2854" t="str">
            <v>Pair has no alternate nest(s)</v>
          </cell>
          <cell r="V2854" t="str">
            <v>PS010</v>
          </cell>
          <cell r="W2854">
            <v>43304.732349537036</v>
          </cell>
          <cell r="X2854">
            <v>0</v>
          </cell>
          <cell r="Y2854">
            <v>0</v>
          </cell>
          <cell r="Z2854">
            <v>0</v>
          </cell>
          <cell r="AA2854">
            <v>0</v>
          </cell>
          <cell r="AB2854">
            <v>0</v>
          </cell>
          <cell r="AC2854">
            <v>0</v>
          </cell>
          <cell r="AD2854">
            <v>0</v>
          </cell>
          <cell r="AE2854">
            <v>0</v>
          </cell>
          <cell r="AF2854">
            <v>0</v>
          </cell>
          <cell r="AG2854">
            <v>1</v>
          </cell>
          <cell r="AH2854">
            <v>0</v>
          </cell>
          <cell r="AI2854">
            <v>0</v>
          </cell>
          <cell r="AJ2854">
            <v>0</v>
          </cell>
          <cell r="AK2854">
            <v>0</v>
          </cell>
          <cell r="AL2854">
            <v>0</v>
          </cell>
          <cell r="AM2854">
            <v>0</v>
          </cell>
          <cell r="AN2854">
            <v>1</v>
          </cell>
          <cell r="AO2854" t="str">
            <v>Point Z</v>
          </cell>
        </row>
        <row r="2855">
          <cell r="A2855" t="str">
            <v>PS011</v>
          </cell>
          <cell r="B2855" t="e">
            <v>#N/A</v>
          </cell>
          <cell r="C2855" t="str">
            <v>Pasco</v>
          </cell>
          <cell r="D2855" t="str">
            <v>Unknown</v>
          </cell>
          <cell r="E2855" t="e">
            <v>#REF!</v>
          </cell>
          <cell r="F2855" t="str">
            <v>Unknown</v>
          </cell>
          <cell r="G2855" t="e">
            <v>#REF!</v>
          </cell>
          <cell r="H2855" t="str">
            <v>Audubon</v>
          </cell>
          <cell r="I2855" t="e">
            <v>#REF!</v>
          </cell>
          <cell r="J2855" t="str">
            <v>Last recorded substrate: Live Pine Tree</v>
          </cell>
          <cell r="K2855" t="e">
            <v>#REF!</v>
          </cell>
          <cell r="L2855">
            <v>28.305499999999999</v>
          </cell>
          <cell r="M2855">
            <v>-82.113500000000002</v>
          </cell>
          <cell r="N2855" t="str">
            <v>{eb903295-ed85-409b-bf73-2a4cf646f44f}</v>
          </cell>
          <cell r="O2855">
            <v>43682.641504629632</v>
          </cell>
          <cell r="P2855" t="str">
            <v>twu_dangermond</v>
          </cell>
          <cell r="Q2855">
            <v>43991.884201388886</v>
          </cell>
          <cell r="R2855" t="str">
            <v>cbaileyAudubon</v>
          </cell>
          <cell r="S2855" t="str">
            <v xml:space="preserve">Permanent </v>
          </cell>
          <cell r="T2855" t="str">
            <v>Couldn't find nest</v>
          </cell>
          <cell r="U2855" t="str">
            <v>Pair has no alternate nest(s)</v>
          </cell>
          <cell r="V2855" t="str">
            <v>PS011</v>
          </cell>
          <cell r="W2855">
            <v>43304.732349537036</v>
          </cell>
          <cell r="X2855">
            <v>0</v>
          </cell>
          <cell r="Y2855">
            <v>0</v>
          </cell>
          <cell r="Z2855">
            <v>0</v>
          </cell>
          <cell r="AA2855">
            <v>0</v>
          </cell>
          <cell r="AB2855">
            <v>0</v>
          </cell>
          <cell r="AC2855">
            <v>0</v>
          </cell>
          <cell r="AD2855">
            <v>0</v>
          </cell>
          <cell r="AE2855">
            <v>0</v>
          </cell>
          <cell r="AF2855">
            <v>0</v>
          </cell>
          <cell r="AG2855">
            <v>0</v>
          </cell>
          <cell r="AH2855">
            <v>0</v>
          </cell>
          <cell r="AI2855">
            <v>0</v>
          </cell>
          <cell r="AJ2855">
            <v>0</v>
          </cell>
          <cell r="AK2855">
            <v>1</v>
          </cell>
          <cell r="AL2855">
            <v>0</v>
          </cell>
          <cell r="AM2855">
            <v>0</v>
          </cell>
          <cell r="AN2855">
            <v>1</v>
          </cell>
          <cell r="AO2855" t="str">
            <v>Point Z</v>
          </cell>
        </row>
        <row r="2856">
          <cell r="A2856" t="str">
            <v>PS012</v>
          </cell>
          <cell r="B2856" t="e">
            <v>#N/A</v>
          </cell>
          <cell r="C2856" t="str">
            <v>Pasco</v>
          </cell>
          <cell r="D2856" t="str">
            <v>Unknown</v>
          </cell>
          <cell r="E2856" t="e">
            <v>#REF!</v>
          </cell>
          <cell r="F2856" t="str">
            <v>Unknown</v>
          </cell>
          <cell r="G2856" t="e">
            <v>#REF!</v>
          </cell>
          <cell r="H2856" t="str">
            <v>unmonitored</v>
          </cell>
          <cell r="I2856" t="e">
            <v>#REF!</v>
          </cell>
          <cell r="J2856" t="str">
            <v>Last recorded substrate: Tree 42(A), Live Pine (FWC)</v>
          </cell>
          <cell r="K2856" t="e">
            <v>#REF!</v>
          </cell>
          <cell r="L2856">
            <v>28.245000000000001</v>
          </cell>
          <cell r="M2856">
            <v>-82.491667000000007</v>
          </cell>
          <cell r="N2856" t="str">
            <v>{1952fa6d-06c7-4e55-8559-c924e860a8a7}</v>
          </cell>
          <cell r="O2856">
            <v>43682.641504629632</v>
          </cell>
          <cell r="P2856" t="str">
            <v>twu_dangermond</v>
          </cell>
          <cell r="Q2856">
            <v>43991.884201388886</v>
          </cell>
          <cell r="R2856" t="str">
            <v>cbaileyAudubon</v>
          </cell>
          <cell r="S2856" t="str">
            <v xml:space="preserve">Permanent </v>
          </cell>
          <cell r="T2856" t="str">
            <v>2021: Nest is almost impossible to see now because of foliage, no longer monitoring</v>
          </cell>
          <cell r="U2856" t="str">
            <v>Pair has no alternate nest(s)</v>
          </cell>
          <cell r="V2856" t="str">
            <v>PS012</v>
          </cell>
          <cell r="W2856">
            <v>43304.732349537036</v>
          </cell>
          <cell r="X2856">
            <v>0</v>
          </cell>
          <cell r="Y2856">
            <v>0</v>
          </cell>
          <cell r="Z2856">
            <v>0</v>
          </cell>
          <cell r="AA2856">
            <v>0</v>
          </cell>
          <cell r="AB2856">
            <v>1</v>
          </cell>
          <cell r="AC2856">
            <v>0</v>
          </cell>
          <cell r="AD2856">
            <v>0</v>
          </cell>
          <cell r="AE2856">
            <v>0</v>
          </cell>
          <cell r="AF2856">
            <v>1</v>
          </cell>
          <cell r="AG2856">
            <v>100</v>
          </cell>
          <cell r="AH2856">
            <v>26</v>
          </cell>
          <cell r="AI2856">
            <v>4</v>
          </cell>
          <cell r="AJ2856">
            <v>2</v>
          </cell>
          <cell r="AK2856">
            <v>1</v>
          </cell>
          <cell r="AL2856">
            <v>2</v>
          </cell>
          <cell r="AM2856">
            <v>1</v>
          </cell>
          <cell r="AN2856">
            <v>138</v>
          </cell>
          <cell r="AO2856" t="str">
            <v>Point Z</v>
          </cell>
        </row>
        <row r="2857">
          <cell r="A2857" t="str">
            <v>PS013</v>
          </cell>
          <cell r="B2857" t="e">
            <v>#N/A</v>
          </cell>
          <cell r="C2857" t="str">
            <v>Pasco</v>
          </cell>
          <cell r="D2857" t="str">
            <v>Occupied</v>
          </cell>
          <cell r="E2857" t="e">
            <v>#REF!</v>
          </cell>
          <cell r="F2857" t="str">
            <v>Yes</v>
          </cell>
          <cell r="G2857" t="e">
            <v>#REF!</v>
          </cell>
          <cell r="H2857" t="str">
            <v>Audubon</v>
          </cell>
          <cell r="I2857" t="e">
            <v>#REF!</v>
          </cell>
          <cell r="J2857" t="str">
            <v>Last known substrate: Live Pine</v>
          </cell>
          <cell r="K2857" t="e">
            <v>#REF!</v>
          </cell>
          <cell r="L2857">
            <v>28.468986999999998</v>
          </cell>
          <cell r="M2857">
            <v>-82.209978000000007</v>
          </cell>
          <cell r="N2857" t="str">
            <v>{b9bbdc2a-9f9d-4a3a-9a93-719b701a5fab}</v>
          </cell>
          <cell r="O2857">
            <v>43865.659259259257</v>
          </cell>
          <cell r="P2857" t="str">
            <v>sbreeding_audubon</v>
          </cell>
          <cell r="Q2857">
            <v>43991.884259259263</v>
          </cell>
          <cell r="R2857" t="str">
            <v>cbaileyAudubon</v>
          </cell>
          <cell r="S2857" t="str">
            <v xml:space="preserve">Permanent </v>
          </cell>
          <cell r="T2857" t="str">
            <v>2/3/20 property owner reports pair built new nest in tree on adjacent property, Jill Yelverton sent photo showing adult and one eaglet in new nest</v>
          </cell>
          <cell r="U2857" t="str">
            <v>Nest is currently in use; pair also has alternate nest locations(s)</v>
          </cell>
          <cell r="V2857" t="str">
            <v>PS013</v>
          </cell>
          <cell r="W2857" t="str">
            <v>&lt;Null&gt;</v>
          </cell>
          <cell r="X2857">
            <v>0</v>
          </cell>
          <cell r="Y2857">
            <v>0</v>
          </cell>
          <cell r="Z2857">
            <v>0</v>
          </cell>
          <cell r="AA2857">
            <v>0</v>
          </cell>
          <cell r="AB2857">
            <v>0</v>
          </cell>
          <cell r="AC2857">
            <v>0</v>
          </cell>
          <cell r="AD2857">
            <v>0</v>
          </cell>
          <cell r="AE2857">
            <v>0</v>
          </cell>
          <cell r="AF2857">
            <v>0</v>
          </cell>
          <cell r="AG2857">
            <v>0</v>
          </cell>
          <cell r="AH2857">
            <v>0</v>
          </cell>
          <cell r="AI2857">
            <v>7</v>
          </cell>
          <cell r="AJ2857">
            <v>9</v>
          </cell>
          <cell r="AK2857">
            <v>21</v>
          </cell>
          <cell r="AL2857">
            <v>5</v>
          </cell>
          <cell r="AM2857">
            <v>29</v>
          </cell>
          <cell r="AN2857">
            <v>71</v>
          </cell>
          <cell r="AO2857" t="str">
            <v>Point Z</v>
          </cell>
        </row>
        <row r="2858">
          <cell r="A2858" t="str">
            <v>PS013a</v>
          </cell>
          <cell r="B2858" t="e">
            <v>#N/A</v>
          </cell>
          <cell r="C2858" t="str">
            <v>Pasco</v>
          </cell>
          <cell r="D2858" t="str">
            <v>Unknown</v>
          </cell>
          <cell r="E2858" t="e">
            <v>#REF!</v>
          </cell>
          <cell r="F2858" t="str">
            <v>Unknown</v>
          </cell>
          <cell r="G2858" t="e">
            <v>#REF!</v>
          </cell>
          <cell r="H2858" t="str">
            <v>unmonitored</v>
          </cell>
          <cell r="I2858" t="e">
            <v>#REF!</v>
          </cell>
          <cell r="J2858" t="str">
            <v>Last recorded substrate: Live Pine</v>
          </cell>
          <cell r="K2858" t="e">
            <v>#REF!</v>
          </cell>
          <cell r="L2858">
            <v>28.467666999999999</v>
          </cell>
          <cell r="M2858">
            <v>-82.21</v>
          </cell>
          <cell r="N2858" t="str">
            <v>{e2f42cc8-01df-4316-8762-1022505aa226}</v>
          </cell>
          <cell r="O2858">
            <v>43682.641504629632</v>
          </cell>
          <cell r="P2858" t="str">
            <v>twu_dangermond</v>
          </cell>
          <cell r="Q2858">
            <v>43991.884201388886</v>
          </cell>
          <cell r="R2858" t="str">
            <v>cbaileyAudubon</v>
          </cell>
          <cell r="S2858" t="str">
            <v xml:space="preserve">Permanent </v>
          </cell>
          <cell r="T2858" t="str">
            <v>2/3/20 propert owner reports pair built new nest on adjacent property, Jill Yelverton sent photo of adult and eaglet in new nest</v>
          </cell>
          <cell r="U2858" t="str">
            <v>Nest is not currently in use; pair also has alternate nest location(s)</v>
          </cell>
          <cell r="V2858" t="str">
            <v>PS013</v>
          </cell>
          <cell r="W2858">
            <v>43304.732349537036</v>
          </cell>
          <cell r="X2858">
            <v>0</v>
          </cell>
          <cell r="Y2858">
            <v>0</v>
          </cell>
          <cell r="Z2858">
            <v>0</v>
          </cell>
          <cell r="AA2858">
            <v>0</v>
          </cell>
          <cell r="AB2858">
            <v>0</v>
          </cell>
          <cell r="AC2858">
            <v>0</v>
          </cell>
          <cell r="AD2858">
            <v>0</v>
          </cell>
          <cell r="AE2858">
            <v>0</v>
          </cell>
          <cell r="AF2858">
            <v>0</v>
          </cell>
          <cell r="AG2858">
            <v>0</v>
          </cell>
          <cell r="AH2858">
            <v>0</v>
          </cell>
          <cell r="AI2858">
            <v>0</v>
          </cell>
          <cell r="AJ2858">
            <v>0</v>
          </cell>
          <cell r="AK2858">
            <v>0</v>
          </cell>
          <cell r="AL2858">
            <v>0</v>
          </cell>
          <cell r="AM2858">
            <v>0</v>
          </cell>
          <cell r="AN2858">
            <v>0</v>
          </cell>
          <cell r="AO2858" t="str">
            <v>Point Z</v>
          </cell>
        </row>
        <row r="2859">
          <cell r="A2859" t="str">
            <v>PS014</v>
          </cell>
          <cell r="B2859" t="e">
            <v>#N/A</v>
          </cell>
          <cell r="C2859" t="str">
            <v>Pasco</v>
          </cell>
          <cell r="D2859" t="str">
            <v>Occupied</v>
          </cell>
          <cell r="E2859" t="e">
            <v>#REF!</v>
          </cell>
          <cell r="F2859" t="str">
            <v>Yes</v>
          </cell>
          <cell r="G2859" t="e">
            <v>#REF!</v>
          </cell>
          <cell r="H2859" t="str">
            <v>Audubon</v>
          </cell>
          <cell r="I2859" t="e">
            <v>#REF!</v>
          </cell>
          <cell r="J2859" t="str">
            <v>Last recorded substrate: Live Pine</v>
          </cell>
          <cell r="K2859" t="e">
            <v>#REF!</v>
          </cell>
          <cell r="L2859">
            <v>28.17868</v>
          </cell>
          <cell r="M2859">
            <v>-82.785433999999995</v>
          </cell>
          <cell r="N2859" t="str">
            <v>{69d3d0df-7412-402d-9881-594cae27ddb5}</v>
          </cell>
          <cell r="O2859">
            <v>43682.641504629632</v>
          </cell>
          <cell r="P2859" t="str">
            <v>twu_dangermond</v>
          </cell>
          <cell r="Q2859">
            <v>43991.884201388886</v>
          </cell>
          <cell r="R2859" t="str">
            <v>cbaileyAudubon</v>
          </cell>
          <cell r="S2859" t="str">
            <v xml:space="preserve">Permanent </v>
          </cell>
          <cell r="T2859" t="str">
            <v>&lt;Null&gt;</v>
          </cell>
          <cell r="U2859" t="str">
            <v>Pair has no alternate nest(s)</v>
          </cell>
          <cell r="V2859" t="str">
            <v>PS014</v>
          </cell>
          <cell r="W2859">
            <v>43304.732349537036</v>
          </cell>
          <cell r="X2859">
            <v>0</v>
          </cell>
          <cell r="Y2859">
            <v>0</v>
          </cell>
          <cell r="Z2859">
            <v>0</v>
          </cell>
          <cell r="AA2859">
            <v>16</v>
          </cell>
          <cell r="AB2859">
            <v>0</v>
          </cell>
          <cell r="AC2859">
            <v>0</v>
          </cell>
          <cell r="AD2859">
            <v>0</v>
          </cell>
          <cell r="AE2859">
            <v>0</v>
          </cell>
          <cell r="AF2859">
            <v>3</v>
          </cell>
          <cell r="AG2859">
            <v>14</v>
          </cell>
          <cell r="AH2859">
            <v>37</v>
          </cell>
          <cell r="AI2859">
            <v>18</v>
          </cell>
          <cell r="AJ2859">
            <v>17</v>
          </cell>
          <cell r="AK2859">
            <v>48</v>
          </cell>
          <cell r="AL2859">
            <v>59</v>
          </cell>
          <cell r="AM2859">
            <v>45</v>
          </cell>
          <cell r="AN2859">
            <v>257</v>
          </cell>
          <cell r="AO2859" t="str">
            <v>Point Z</v>
          </cell>
        </row>
        <row r="2860">
          <cell r="A2860" t="str">
            <v>PS015</v>
          </cell>
          <cell r="B2860" t="e">
            <v>#N/A</v>
          </cell>
          <cell r="C2860" t="str">
            <v>Pasco</v>
          </cell>
          <cell r="D2860" t="str">
            <v>Occupied</v>
          </cell>
          <cell r="E2860" t="e">
            <v>#REF!</v>
          </cell>
          <cell r="F2860" t="str">
            <v>Yes</v>
          </cell>
          <cell r="G2860" t="e">
            <v>#REF!</v>
          </cell>
          <cell r="H2860" t="str">
            <v>Audubon</v>
          </cell>
          <cell r="I2860" t="e">
            <v>#REF!</v>
          </cell>
          <cell r="J2860" t="str">
            <v>Last recorded substrate: Live Pine</v>
          </cell>
          <cell r="K2860" t="e">
            <v>#REF!</v>
          </cell>
          <cell r="L2860">
            <v>28.378167000000001</v>
          </cell>
          <cell r="M2860">
            <v>-82.221833000000004</v>
          </cell>
          <cell r="N2860" t="str">
            <v>{13b82bf3-1009-4464-b481-9a2b8b596c01}</v>
          </cell>
          <cell r="O2860">
            <v>43682.641504629632</v>
          </cell>
          <cell r="P2860" t="str">
            <v>twu_dangermond</v>
          </cell>
          <cell r="Q2860">
            <v>43991.884201388886</v>
          </cell>
          <cell r="R2860" t="str">
            <v>cbaileyAudubon</v>
          </cell>
          <cell r="S2860" t="str">
            <v xml:space="preserve">Permanent </v>
          </cell>
          <cell r="T2860" t="str">
            <v>&lt;Null&gt;</v>
          </cell>
          <cell r="U2860" t="str">
            <v>Pair has no alternate nest(s)</v>
          </cell>
          <cell r="V2860" t="str">
            <v>PS015</v>
          </cell>
          <cell r="W2860">
            <v>43304.732349537036</v>
          </cell>
          <cell r="X2860">
            <v>0</v>
          </cell>
          <cell r="Y2860">
            <v>0</v>
          </cell>
          <cell r="Z2860">
            <v>0</v>
          </cell>
          <cell r="AA2860">
            <v>0</v>
          </cell>
          <cell r="AB2860">
            <v>0</v>
          </cell>
          <cell r="AC2860">
            <v>0</v>
          </cell>
          <cell r="AD2860">
            <v>0</v>
          </cell>
          <cell r="AE2860">
            <v>0</v>
          </cell>
          <cell r="AF2860">
            <v>1</v>
          </cell>
          <cell r="AG2860">
            <v>0</v>
          </cell>
          <cell r="AH2860">
            <v>4</v>
          </cell>
          <cell r="AI2860">
            <v>17</v>
          </cell>
          <cell r="AJ2860">
            <v>9</v>
          </cell>
          <cell r="AK2860">
            <v>34</v>
          </cell>
          <cell r="AL2860">
            <v>21</v>
          </cell>
          <cell r="AM2860">
            <v>32</v>
          </cell>
          <cell r="AN2860">
            <v>118</v>
          </cell>
          <cell r="AO2860" t="str">
            <v>Point Z</v>
          </cell>
        </row>
        <row r="2861">
          <cell r="A2861" t="str">
            <v>PS016</v>
          </cell>
          <cell r="B2861" t="e">
            <v>#N/A</v>
          </cell>
          <cell r="C2861" t="str">
            <v>Pasco</v>
          </cell>
          <cell r="D2861" t="str">
            <v>Unknown</v>
          </cell>
          <cell r="E2861" t="e">
            <v>#REF!</v>
          </cell>
          <cell r="F2861" t="str">
            <v>Unknown</v>
          </cell>
          <cell r="G2861" t="e">
            <v>#REF!</v>
          </cell>
          <cell r="H2861" t="str">
            <v>unmonitored</v>
          </cell>
          <cell r="I2861" t="e">
            <v>#REF!</v>
          </cell>
          <cell r="J2861" t="str">
            <v>Last recorded substrate: G</v>
          </cell>
          <cell r="K2861" t="e">
            <v>#REF!</v>
          </cell>
          <cell r="L2861">
            <v>28.381667</v>
          </cell>
          <cell r="M2861">
            <v>-82.698333000000005</v>
          </cell>
          <cell r="N2861" t="str">
            <v>{c53597cb-1495-4b02-a128-10aa9000226b}</v>
          </cell>
          <cell r="O2861">
            <v>43682.641504629632</v>
          </cell>
          <cell r="P2861" t="str">
            <v>twu_dangermond</v>
          </cell>
          <cell r="Q2861">
            <v>43991.884618055556</v>
          </cell>
          <cell r="R2861" t="str">
            <v>cbaileyAudubon</v>
          </cell>
          <cell r="S2861" t="str">
            <v xml:space="preserve">Permanent </v>
          </cell>
          <cell r="T2861" t="str">
            <v>&lt;Null&gt;</v>
          </cell>
          <cell r="U2861" t="str">
            <v>Pair has no alternate nest(s)</v>
          </cell>
          <cell r="V2861" t="str">
            <v>PS016</v>
          </cell>
          <cell r="W2861">
            <v>43304.732349537036</v>
          </cell>
          <cell r="X2861">
            <v>0</v>
          </cell>
          <cell r="Y2861">
            <v>0</v>
          </cell>
          <cell r="Z2861">
            <v>0</v>
          </cell>
          <cell r="AA2861">
            <v>0</v>
          </cell>
          <cell r="AB2861">
            <v>0</v>
          </cell>
          <cell r="AC2861">
            <v>0</v>
          </cell>
          <cell r="AD2861">
            <v>0</v>
          </cell>
          <cell r="AE2861">
            <v>0</v>
          </cell>
          <cell r="AF2861">
            <v>0</v>
          </cell>
          <cell r="AG2861">
            <v>0</v>
          </cell>
          <cell r="AH2861">
            <v>0</v>
          </cell>
          <cell r="AI2861">
            <v>0</v>
          </cell>
          <cell r="AJ2861">
            <v>0</v>
          </cell>
          <cell r="AK2861">
            <v>0</v>
          </cell>
          <cell r="AL2861">
            <v>0</v>
          </cell>
          <cell r="AM2861">
            <v>0</v>
          </cell>
          <cell r="AN2861">
            <v>0</v>
          </cell>
          <cell r="AO2861" t="str">
            <v>Point Z</v>
          </cell>
        </row>
        <row r="2862">
          <cell r="A2862" t="str">
            <v>PS017</v>
          </cell>
          <cell r="B2862" t="e">
            <v>#N/A</v>
          </cell>
          <cell r="C2862" t="str">
            <v>Pasco</v>
          </cell>
          <cell r="D2862" t="str">
            <v>Occupied</v>
          </cell>
          <cell r="E2862" t="e">
            <v>#REF!</v>
          </cell>
          <cell r="F2862" t="str">
            <v>Yes</v>
          </cell>
          <cell r="G2862" t="e">
            <v>#REF!</v>
          </cell>
          <cell r="H2862" t="str">
            <v>Audubon</v>
          </cell>
          <cell r="I2862" t="e">
            <v>#REF!</v>
          </cell>
          <cell r="J2862" t="str">
            <v>Last recorded substrate: Live Pine</v>
          </cell>
          <cell r="K2862" t="e">
            <v>#REF!</v>
          </cell>
          <cell r="L2862">
            <v>28.286833000000001</v>
          </cell>
          <cell r="M2862">
            <v>-82.719333000000006</v>
          </cell>
          <cell r="N2862" t="str">
            <v>{05277a4d-36a6-4482-9946-ff86aa7f5a28}</v>
          </cell>
          <cell r="O2862">
            <v>43682.641504629632</v>
          </cell>
          <cell r="P2862" t="str">
            <v>twu_dangermond</v>
          </cell>
          <cell r="Q2862">
            <v>43991.884201388886</v>
          </cell>
          <cell r="R2862" t="str">
            <v>cbaileyAudubon</v>
          </cell>
          <cell r="S2862" t="str">
            <v xml:space="preserve">Permanent </v>
          </cell>
          <cell r="T2862" t="str">
            <v>&lt;Null&gt;</v>
          </cell>
          <cell r="U2862" t="str">
            <v>Pair has no alternate nest(s)</v>
          </cell>
          <cell r="V2862" t="str">
            <v>PS017</v>
          </cell>
          <cell r="W2862">
            <v>43304.732349537036</v>
          </cell>
          <cell r="X2862">
            <v>0</v>
          </cell>
          <cell r="Y2862">
            <v>0</v>
          </cell>
          <cell r="Z2862">
            <v>0</v>
          </cell>
          <cell r="AA2862">
            <v>0</v>
          </cell>
          <cell r="AB2862">
            <v>0</v>
          </cell>
          <cell r="AC2862">
            <v>0</v>
          </cell>
          <cell r="AD2862">
            <v>0</v>
          </cell>
          <cell r="AE2862">
            <v>0</v>
          </cell>
          <cell r="AF2862">
            <v>2</v>
          </cell>
          <cell r="AG2862">
            <v>5</v>
          </cell>
          <cell r="AH2862">
            <v>27</v>
          </cell>
          <cell r="AI2862">
            <v>11</v>
          </cell>
          <cell r="AJ2862">
            <v>15</v>
          </cell>
          <cell r="AK2862">
            <v>19</v>
          </cell>
          <cell r="AL2862">
            <v>31</v>
          </cell>
          <cell r="AM2862">
            <v>27</v>
          </cell>
          <cell r="AN2862">
            <v>137</v>
          </cell>
          <cell r="AO2862" t="str">
            <v>Point Z</v>
          </cell>
        </row>
        <row r="2863">
          <cell r="A2863" t="str">
            <v>PS018</v>
          </cell>
          <cell r="B2863" t="e">
            <v>#N/A</v>
          </cell>
          <cell r="C2863" t="str">
            <v>Pasco</v>
          </cell>
          <cell r="D2863" t="str">
            <v>Occupied</v>
          </cell>
          <cell r="E2863" t="e">
            <v>#REF!</v>
          </cell>
          <cell r="F2863" t="str">
            <v>Yes</v>
          </cell>
          <cell r="G2863" t="e">
            <v>#REF!</v>
          </cell>
          <cell r="H2863" t="str">
            <v>Audubon</v>
          </cell>
          <cell r="I2863" t="e">
            <v>#REF!</v>
          </cell>
          <cell r="J2863" t="str">
            <v>Last known substrate: Live Pine</v>
          </cell>
          <cell r="K2863" t="e">
            <v>#REF!</v>
          </cell>
          <cell r="L2863">
            <v>28.335045000000001</v>
          </cell>
          <cell r="M2863">
            <v>-82.705607000000001</v>
          </cell>
          <cell r="N2863" t="str">
            <v>{73128468-0db9-4287-8334-fdc6253f2f5f}</v>
          </cell>
          <cell r="O2863">
            <v>44215.208333333336</v>
          </cell>
          <cell r="P2863" t="str">
            <v>sbreeding_audubon</v>
          </cell>
          <cell r="Q2863" t="str">
            <v>&lt;Null&gt;</v>
          </cell>
          <cell r="R2863" t="str">
            <v>&lt;Null&gt;</v>
          </cell>
          <cell r="S2863" t="str">
            <v xml:space="preserve">Permanent </v>
          </cell>
          <cell r="T2863" t="str">
            <v>1/16/21 Kat Westfall reports finding what we assume is relo of PS018 due to construction near their old nest location</v>
          </cell>
          <cell r="U2863" t="str">
            <v>Nest is currently in use; pair also has alternate nest locations(s)</v>
          </cell>
          <cell r="V2863" t="str">
            <v>PS952</v>
          </cell>
          <cell r="W2863" t="str">
            <v>&lt;Null&gt;</v>
          </cell>
          <cell r="X2863">
            <v>0</v>
          </cell>
          <cell r="Y2863">
            <v>0</v>
          </cell>
          <cell r="Z2863">
            <v>0</v>
          </cell>
          <cell r="AA2863">
            <v>0</v>
          </cell>
          <cell r="AB2863">
            <v>0</v>
          </cell>
          <cell r="AC2863">
            <v>0</v>
          </cell>
          <cell r="AD2863">
            <v>0</v>
          </cell>
          <cell r="AE2863">
            <v>0</v>
          </cell>
          <cell r="AF2863">
            <v>0</v>
          </cell>
          <cell r="AG2863">
            <v>0</v>
          </cell>
          <cell r="AH2863">
            <v>0</v>
          </cell>
          <cell r="AI2863">
            <v>0</v>
          </cell>
          <cell r="AJ2863">
            <v>0</v>
          </cell>
          <cell r="AK2863">
            <v>0</v>
          </cell>
          <cell r="AL2863">
            <v>71</v>
          </cell>
          <cell r="AM2863">
            <v>57</v>
          </cell>
          <cell r="AN2863">
            <v>128</v>
          </cell>
          <cell r="AO2863" t="str">
            <v>Point Z</v>
          </cell>
        </row>
        <row r="2864">
          <cell r="A2864" t="str">
            <v>PS018a</v>
          </cell>
          <cell r="B2864" t="e">
            <v>#N/A</v>
          </cell>
          <cell r="C2864" t="str">
            <v>Pasco</v>
          </cell>
          <cell r="D2864" t="str">
            <v>Inactive</v>
          </cell>
          <cell r="E2864" t="e">
            <v>#REF!</v>
          </cell>
          <cell r="F2864" t="str">
            <v>No</v>
          </cell>
          <cell r="G2864" t="e">
            <v>#REF!</v>
          </cell>
          <cell r="H2864" t="str">
            <v>Audubon</v>
          </cell>
          <cell r="I2864" t="e">
            <v>#REF!</v>
          </cell>
          <cell r="J2864" t="str">
            <v>Last known substrate: Live Pine</v>
          </cell>
          <cell r="K2864" t="e">
            <v>#REF!</v>
          </cell>
          <cell r="L2864">
            <v>28.3371</v>
          </cell>
          <cell r="M2864">
            <v>-82.701633000000001</v>
          </cell>
          <cell r="N2864" t="str">
            <v>{5c1d13d0-7f0b-4a59-aaa2-8ceba934b869}</v>
          </cell>
          <cell r="O2864">
            <v>43682.641504629632</v>
          </cell>
          <cell r="P2864" t="str">
            <v>twu_dangermond</v>
          </cell>
          <cell r="Q2864">
            <v>43991.884201388886</v>
          </cell>
          <cell r="R2864" t="str">
            <v>cbaileyAudubon</v>
          </cell>
          <cell r="S2864" t="str">
            <v xml:space="preserve">Permanent </v>
          </cell>
          <cell r="T2864" t="str">
            <v>Jan 2021 pair relocated further west due to construction near nest, this became PS018a. Nest discovered in 2014/2015, believed to be relo of PS018 and coordinator had vols keep using that ID even tho FWC assigned a temp ID of PS952. May 2019 SB updated all entries under PS018 to be under PS952 for accuracy, then Jul 2019 FWC decided to call PS952 an official relo of PS018</v>
          </cell>
          <cell r="U2864" t="str">
            <v>Nest is not currently in use; pair also has alternate nest location(s)</v>
          </cell>
          <cell r="V2864" t="str">
            <v>PS952</v>
          </cell>
          <cell r="W2864">
            <v>43304.732349537036</v>
          </cell>
          <cell r="X2864">
            <v>0</v>
          </cell>
          <cell r="Y2864">
            <v>0</v>
          </cell>
          <cell r="Z2864">
            <v>0</v>
          </cell>
          <cell r="AA2864">
            <v>0</v>
          </cell>
          <cell r="AB2864">
            <v>0</v>
          </cell>
          <cell r="AC2864">
            <v>0</v>
          </cell>
          <cell r="AD2864">
            <v>0</v>
          </cell>
          <cell r="AE2864">
            <v>0</v>
          </cell>
          <cell r="AF2864">
            <v>1</v>
          </cell>
          <cell r="AG2864">
            <v>0</v>
          </cell>
          <cell r="AH2864">
            <v>33</v>
          </cell>
          <cell r="AI2864">
            <v>14</v>
          </cell>
          <cell r="AJ2864">
            <v>20</v>
          </cell>
          <cell r="AK2864">
            <v>53</v>
          </cell>
          <cell r="AL2864">
            <v>0</v>
          </cell>
          <cell r="AM2864">
            <v>0</v>
          </cell>
          <cell r="AN2864">
            <v>121</v>
          </cell>
          <cell r="AO2864" t="str">
            <v>Point Z</v>
          </cell>
        </row>
        <row r="2865">
          <cell r="A2865" t="str">
            <v>PS018b</v>
          </cell>
          <cell r="B2865" t="e">
            <v>#N/A</v>
          </cell>
          <cell r="C2865" t="str">
            <v>Pasco</v>
          </cell>
          <cell r="D2865" t="str">
            <v>Unknown</v>
          </cell>
          <cell r="E2865" t="e">
            <v>#REF!</v>
          </cell>
          <cell r="F2865" t="str">
            <v>Unknown</v>
          </cell>
          <cell r="G2865" t="e">
            <v>#REF!</v>
          </cell>
          <cell r="H2865" t="str">
            <v>unmonitored</v>
          </cell>
          <cell r="I2865" t="e">
            <v>#REF!</v>
          </cell>
          <cell r="J2865" t="str">
            <v>Last recorded substrate: Tree, Live Pine</v>
          </cell>
          <cell r="K2865" t="e">
            <v>#REF!</v>
          </cell>
          <cell r="L2865">
            <v>28.333333</v>
          </cell>
          <cell r="M2865">
            <v>-82.706666999999996</v>
          </cell>
          <cell r="N2865" t="str">
            <v>{477c984e-c9ad-4fb3-b10c-f5b1000cb890}</v>
          </cell>
          <cell r="O2865">
            <v>43682.641504629632</v>
          </cell>
          <cell r="P2865" t="str">
            <v>twu_dangermond</v>
          </cell>
          <cell r="Q2865">
            <v>43991.884201388886</v>
          </cell>
          <cell r="R2865" t="str">
            <v>cbaileyAudubon</v>
          </cell>
          <cell r="S2865" t="str">
            <v xml:space="preserve">Permanent </v>
          </cell>
          <cell r="T2865" t="str">
            <v>Nest moved to new location in 2015, FKA as PS952 but then ID was moved to new location by FWC and this became PS018a. Jan 2021 pair moved again and this became PS018b and previous nest is now PS018a</v>
          </cell>
          <cell r="U2865" t="str">
            <v>Nest is not currently in use; pair also has alternate nest location(s)</v>
          </cell>
          <cell r="V2865" t="str">
            <v>PS952</v>
          </cell>
          <cell r="W2865">
            <v>43304.732349537036</v>
          </cell>
          <cell r="X2865">
            <v>0</v>
          </cell>
          <cell r="Y2865">
            <v>0</v>
          </cell>
          <cell r="Z2865">
            <v>0</v>
          </cell>
          <cell r="AA2865">
            <v>0</v>
          </cell>
          <cell r="AB2865">
            <v>0</v>
          </cell>
          <cell r="AC2865">
            <v>0</v>
          </cell>
          <cell r="AD2865">
            <v>0</v>
          </cell>
          <cell r="AE2865">
            <v>0</v>
          </cell>
          <cell r="AF2865">
            <v>0</v>
          </cell>
          <cell r="AG2865">
            <v>0</v>
          </cell>
          <cell r="AH2865">
            <v>0</v>
          </cell>
          <cell r="AI2865">
            <v>0</v>
          </cell>
          <cell r="AJ2865">
            <v>0</v>
          </cell>
          <cell r="AK2865">
            <v>0</v>
          </cell>
          <cell r="AL2865">
            <v>0</v>
          </cell>
          <cell r="AM2865">
            <v>0</v>
          </cell>
          <cell r="AN2865">
            <v>0</v>
          </cell>
          <cell r="AO2865" t="str">
            <v>Point Z</v>
          </cell>
        </row>
        <row r="2866">
          <cell r="A2866" t="str">
            <v>PS019</v>
          </cell>
          <cell r="B2866" t="e">
            <v>#N/A</v>
          </cell>
          <cell r="C2866" t="str">
            <v>Pasco</v>
          </cell>
          <cell r="D2866" t="str">
            <v>Unknown</v>
          </cell>
          <cell r="E2866" t="e">
            <v>#REF!</v>
          </cell>
          <cell r="F2866" t="str">
            <v>Unknown</v>
          </cell>
          <cell r="G2866" t="e">
            <v>#REF!</v>
          </cell>
          <cell r="H2866" t="str">
            <v>unmonitored</v>
          </cell>
          <cell r="I2866" t="e">
            <v>#REF!</v>
          </cell>
          <cell r="J2866" t="str">
            <v>Last recorded substrate: Live Pine Tree</v>
          </cell>
          <cell r="K2866" t="e">
            <v>#REF!</v>
          </cell>
          <cell r="L2866">
            <v>28.316666999999999</v>
          </cell>
          <cell r="M2866">
            <v>-82.724999999999994</v>
          </cell>
          <cell r="N2866" t="str">
            <v>{002e6897-586e-4c37-bad4-0fcd4e7b354c}</v>
          </cell>
          <cell r="O2866">
            <v>43682.641504629632</v>
          </cell>
          <cell r="P2866" t="str">
            <v>twu_dangermond</v>
          </cell>
          <cell r="Q2866">
            <v>43991.884618055556</v>
          </cell>
          <cell r="R2866" t="str">
            <v>cbaileyAudubon</v>
          </cell>
          <cell r="S2866" t="str">
            <v xml:space="preserve">Permanent </v>
          </cell>
          <cell r="T2866" t="str">
            <v>&lt;Null&gt;</v>
          </cell>
          <cell r="U2866" t="str">
            <v>Pair has no alternate nest(s)</v>
          </cell>
          <cell r="V2866" t="str">
            <v>PS019</v>
          </cell>
          <cell r="W2866">
            <v>43304.732349537036</v>
          </cell>
          <cell r="X2866">
            <v>0</v>
          </cell>
          <cell r="Y2866">
            <v>0</v>
          </cell>
          <cell r="Z2866">
            <v>0</v>
          </cell>
          <cell r="AA2866">
            <v>0</v>
          </cell>
          <cell r="AB2866">
            <v>0</v>
          </cell>
          <cell r="AC2866">
            <v>0</v>
          </cell>
          <cell r="AD2866">
            <v>0</v>
          </cell>
          <cell r="AE2866">
            <v>0</v>
          </cell>
          <cell r="AF2866">
            <v>0</v>
          </cell>
          <cell r="AG2866">
            <v>0</v>
          </cell>
          <cell r="AH2866">
            <v>2</v>
          </cell>
          <cell r="AI2866">
            <v>0</v>
          </cell>
          <cell r="AJ2866">
            <v>0</v>
          </cell>
          <cell r="AK2866">
            <v>0</v>
          </cell>
          <cell r="AL2866">
            <v>0</v>
          </cell>
          <cell r="AM2866">
            <v>0</v>
          </cell>
          <cell r="AN2866">
            <v>2</v>
          </cell>
          <cell r="AO2866" t="str">
            <v>Point Z</v>
          </cell>
        </row>
        <row r="2867">
          <cell r="A2867" t="str">
            <v>PS020</v>
          </cell>
          <cell r="B2867" t="e">
            <v>#N/A</v>
          </cell>
          <cell r="C2867" t="str">
            <v>Pasco</v>
          </cell>
          <cell r="D2867" t="str">
            <v>Unknown</v>
          </cell>
          <cell r="E2867" t="e">
            <v>#REF!</v>
          </cell>
          <cell r="F2867" t="str">
            <v>Unknown</v>
          </cell>
          <cell r="G2867" t="e">
            <v>#REF!</v>
          </cell>
          <cell r="H2867" t="str">
            <v>unmonitored</v>
          </cell>
          <cell r="I2867" t="e">
            <v>#REF!</v>
          </cell>
          <cell r="J2867" t="str">
            <v>Last recorded substrate: Live Cypress Tree</v>
          </cell>
          <cell r="K2867" t="e">
            <v>#REF!</v>
          </cell>
          <cell r="L2867">
            <v>28.427333000000001</v>
          </cell>
          <cell r="M2867">
            <v>-82.639332999999993</v>
          </cell>
          <cell r="N2867" t="str">
            <v>{df2f6cd3-87cb-4c64-add6-11ad6cfb3d7f}</v>
          </cell>
          <cell r="O2867">
            <v>43682.641504629632</v>
          </cell>
          <cell r="P2867" t="str">
            <v>twu_dangermond</v>
          </cell>
          <cell r="Q2867">
            <v>43991.884618055556</v>
          </cell>
          <cell r="R2867" t="str">
            <v>cbaileyAudubon</v>
          </cell>
          <cell r="S2867" t="str">
            <v xml:space="preserve">Permanent </v>
          </cell>
          <cell r="T2867" t="str">
            <v>&lt;Null&gt;</v>
          </cell>
          <cell r="U2867" t="str">
            <v>Pair has no alternate nest(s)</v>
          </cell>
          <cell r="V2867" t="str">
            <v>PS020</v>
          </cell>
          <cell r="W2867">
            <v>43304.732349537036</v>
          </cell>
          <cell r="X2867">
            <v>0</v>
          </cell>
          <cell r="Y2867">
            <v>0</v>
          </cell>
          <cell r="Z2867">
            <v>0</v>
          </cell>
          <cell r="AA2867">
            <v>0</v>
          </cell>
          <cell r="AB2867">
            <v>0</v>
          </cell>
          <cell r="AC2867">
            <v>0</v>
          </cell>
          <cell r="AD2867">
            <v>0</v>
          </cell>
          <cell r="AE2867">
            <v>0</v>
          </cell>
          <cell r="AF2867">
            <v>0</v>
          </cell>
          <cell r="AG2867">
            <v>0</v>
          </cell>
          <cell r="AH2867">
            <v>1</v>
          </cell>
          <cell r="AI2867">
            <v>0</v>
          </cell>
          <cell r="AJ2867">
            <v>0</v>
          </cell>
          <cell r="AK2867">
            <v>0</v>
          </cell>
          <cell r="AL2867">
            <v>0</v>
          </cell>
          <cell r="AM2867">
            <v>3</v>
          </cell>
          <cell r="AN2867">
            <v>4</v>
          </cell>
          <cell r="AO2867" t="str">
            <v>Point Z</v>
          </cell>
        </row>
        <row r="2868">
          <cell r="A2868" t="str">
            <v>PS021</v>
          </cell>
          <cell r="B2868" t="e">
            <v>#N/A</v>
          </cell>
          <cell r="C2868" t="str">
            <v>Pasco</v>
          </cell>
          <cell r="D2868" t="str">
            <v>Unknown</v>
          </cell>
          <cell r="E2868" t="e">
            <v>#REF!</v>
          </cell>
          <cell r="F2868" t="str">
            <v>Unknown</v>
          </cell>
          <cell r="G2868" t="e">
            <v>#REF!</v>
          </cell>
          <cell r="H2868" t="str">
            <v>unmonitored</v>
          </cell>
          <cell r="I2868" t="e">
            <v>#REF!</v>
          </cell>
          <cell r="J2868" t="str">
            <v>Last recorded substrate: G</v>
          </cell>
          <cell r="K2868" t="e">
            <v>#REF!</v>
          </cell>
          <cell r="L2868">
            <v>28.2225</v>
          </cell>
          <cell r="M2868">
            <v>-82.739166999999995</v>
          </cell>
          <cell r="N2868" t="str">
            <v>{a8719017-dfcd-4615-8c9d-9cd7d15cb1b6}</v>
          </cell>
          <cell r="O2868">
            <v>43682.641504629632</v>
          </cell>
          <cell r="P2868" t="str">
            <v>twu_dangermond</v>
          </cell>
          <cell r="Q2868">
            <v>43991.884618055556</v>
          </cell>
          <cell r="R2868" t="str">
            <v>cbaileyAudubon</v>
          </cell>
          <cell r="S2868" t="str">
            <v xml:space="preserve">Permanent </v>
          </cell>
          <cell r="T2868" t="str">
            <v>&lt;Null&gt;</v>
          </cell>
          <cell r="U2868" t="str">
            <v>Pair has no alternate nest(s)</v>
          </cell>
          <cell r="V2868" t="str">
            <v>PS021</v>
          </cell>
          <cell r="W2868">
            <v>43304.732349537036</v>
          </cell>
          <cell r="X2868">
            <v>0</v>
          </cell>
          <cell r="Y2868">
            <v>0</v>
          </cell>
          <cell r="Z2868">
            <v>0</v>
          </cell>
          <cell r="AA2868">
            <v>0</v>
          </cell>
          <cell r="AB2868">
            <v>0</v>
          </cell>
          <cell r="AC2868">
            <v>0</v>
          </cell>
          <cell r="AD2868">
            <v>0</v>
          </cell>
          <cell r="AE2868">
            <v>0</v>
          </cell>
          <cell r="AF2868">
            <v>0</v>
          </cell>
          <cell r="AG2868">
            <v>0</v>
          </cell>
          <cell r="AH2868">
            <v>0</v>
          </cell>
          <cell r="AI2868">
            <v>0</v>
          </cell>
          <cell r="AJ2868">
            <v>0</v>
          </cell>
          <cell r="AK2868">
            <v>0</v>
          </cell>
          <cell r="AL2868">
            <v>0</v>
          </cell>
          <cell r="AM2868">
            <v>0</v>
          </cell>
          <cell r="AN2868">
            <v>0</v>
          </cell>
          <cell r="AO2868" t="str">
            <v>Point Z</v>
          </cell>
        </row>
        <row r="2869">
          <cell r="A2869" t="str">
            <v>PS022</v>
          </cell>
          <cell r="B2869" t="e">
            <v>#N/A</v>
          </cell>
          <cell r="C2869" t="str">
            <v>Pasco</v>
          </cell>
          <cell r="D2869" t="str">
            <v>Occupied</v>
          </cell>
          <cell r="E2869" t="e">
            <v>#REF!</v>
          </cell>
          <cell r="F2869" t="str">
            <v>No</v>
          </cell>
          <cell r="G2869" t="e">
            <v>#REF!</v>
          </cell>
          <cell r="H2869" t="str">
            <v>Audubon</v>
          </cell>
          <cell r="I2869" t="e">
            <v>#REF!</v>
          </cell>
          <cell r="J2869" t="str">
            <v>Last recorded substrate: Live Pine</v>
          </cell>
          <cell r="K2869" t="e">
            <v>#REF!</v>
          </cell>
          <cell r="L2869">
            <v>28.29</v>
          </cell>
          <cell r="M2869">
            <v>-82.281000000000006</v>
          </cell>
          <cell r="N2869" t="str">
            <v>{5a4edcc5-b02b-482a-bba4-f992f03db45e}</v>
          </cell>
          <cell r="O2869">
            <v>43682.641504629632</v>
          </cell>
          <cell r="P2869" t="str">
            <v>twu_dangermond</v>
          </cell>
          <cell r="Q2869">
            <v>44009.013287037036</v>
          </cell>
          <cell r="R2869" t="str">
            <v>sbreeding_audubon</v>
          </cell>
          <cell r="S2869" t="str">
            <v xml:space="preserve">Permanent </v>
          </cell>
          <cell r="T2869" t="str">
            <v>&lt;Null&gt;</v>
          </cell>
          <cell r="U2869" t="str">
            <v>Pair has no alternate nest(s)</v>
          </cell>
          <cell r="V2869" t="str">
            <v>PS022</v>
          </cell>
          <cell r="W2869">
            <v>43304.732349537036</v>
          </cell>
          <cell r="X2869">
            <v>0</v>
          </cell>
          <cell r="Y2869">
            <v>0</v>
          </cell>
          <cell r="Z2869">
            <v>0</v>
          </cell>
          <cell r="AA2869">
            <v>0</v>
          </cell>
          <cell r="AB2869">
            <v>0</v>
          </cell>
          <cell r="AC2869">
            <v>0</v>
          </cell>
          <cell r="AD2869">
            <v>0</v>
          </cell>
          <cell r="AE2869">
            <v>0</v>
          </cell>
          <cell r="AF2869">
            <v>1</v>
          </cell>
          <cell r="AG2869">
            <v>0</v>
          </cell>
          <cell r="AH2869">
            <v>11</v>
          </cell>
          <cell r="AI2869">
            <v>16</v>
          </cell>
          <cell r="AJ2869">
            <v>20</v>
          </cell>
          <cell r="AK2869">
            <v>16</v>
          </cell>
          <cell r="AL2869">
            <v>13</v>
          </cell>
          <cell r="AM2869">
            <v>43</v>
          </cell>
          <cell r="AN2869">
            <v>120</v>
          </cell>
          <cell r="AO2869" t="str">
            <v>Point Z</v>
          </cell>
        </row>
        <row r="2870">
          <cell r="A2870" t="str">
            <v>PS023</v>
          </cell>
          <cell r="B2870" t="e">
            <v>#N/A</v>
          </cell>
          <cell r="C2870" t="str">
            <v>Pasco</v>
          </cell>
          <cell r="D2870" t="str">
            <v>Occupied</v>
          </cell>
          <cell r="E2870" t="e">
            <v>#REF!</v>
          </cell>
          <cell r="F2870" t="str">
            <v>No</v>
          </cell>
          <cell r="G2870" t="e">
            <v>#REF!</v>
          </cell>
          <cell r="H2870" t="str">
            <v>Audubon</v>
          </cell>
          <cell r="I2870" t="e">
            <v>#REF!</v>
          </cell>
          <cell r="J2870" t="str">
            <v>Last recorded substrate: Artificial Communications Tower (A), Artificial (FWC)</v>
          </cell>
          <cell r="K2870" t="e">
            <v>#REF!</v>
          </cell>
          <cell r="L2870">
            <v>28.363848999999998</v>
          </cell>
          <cell r="M2870">
            <v>-82.696577000000005</v>
          </cell>
          <cell r="N2870" t="str">
            <v>{20e21401-50dd-47a7-9330-82d43743fc0e}</v>
          </cell>
          <cell r="O2870">
            <v>43682.641504629632</v>
          </cell>
          <cell r="P2870" t="str">
            <v>twu_dangermond</v>
          </cell>
          <cell r="Q2870">
            <v>43991.884201388886</v>
          </cell>
          <cell r="R2870" t="str">
            <v>cbaileyAudubon</v>
          </cell>
          <cell r="S2870" t="str">
            <v xml:space="preserve">Permanent </v>
          </cell>
          <cell r="T2870" t="str">
            <v>&lt;Null&gt;</v>
          </cell>
          <cell r="U2870" t="str">
            <v>Pair has no alternate nest(s)</v>
          </cell>
          <cell r="V2870" t="str">
            <v>PS023</v>
          </cell>
          <cell r="W2870">
            <v>43304.732349537036</v>
          </cell>
          <cell r="X2870">
            <v>0</v>
          </cell>
          <cell r="Y2870">
            <v>0</v>
          </cell>
          <cell r="Z2870">
            <v>0</v>
          </cell>
          <cell r="AA2870">
            <v>0</v>
          </cell>
          <cell r="AB2870">
            <v>0</v>
          </cell>
          <cell r="AC2870">
            <v>0</v>
          </cell>
          <cell r="AD2870">
            <v>0</v>
          </cell>
          <cell r="AE2870">
            <v>0</v>
          </cell>
          <cell r="AF2870">
            <v>10</v>
          </cell>
          <cell r="AG2870">
            <v>26</v>
          </cell>
          <cell r="AH2870">
            <v>74</v>
          </cell>
          <cell r="AI2870">
            <v>26</v>
          </cell>
          <cell r="AJ2870">
            <v>16</v>
          </cell>
          <cell r="AK2870">
            <v>60</v>
          </cell>
          <cell r="AL2870">
            <v>73</v>
          </cell>
          <cell r="AM2870">
            <v>68</v>
          </cell>
          <cell r="AN2870">
            <v>353</v>
          </cell>
          <cell r="AO2870" t="str">
            <v>Point Z</v>
          </cell>
        </row>
        <row r="2871">
          <cell r="A2871" t="str">
            <v>PS024</v>
          </cell>
          <cell r="B2871" t="e">
            <v>#N/A</v>
          </cell>
          <cell r="C2871" t="str">
            <v>Pasco</v>
          </cell>
          <cell r="D2871" t="str">
            <v>Occupied</v>
          </cell>
          <cell r="E2871" t="e">
            <v>#REF!</v>
          </cell>
          <cell r="F2871" t="str">
            <v>Yes</v>
          </cell>
          <cell r="G2871" t="e">
            <v>#REF!</v>
          </cell>
          <cell r="H2871" t="str">
            <v>Audubon</v>
          </cell>
          <cell r="I2871" t="e">
            <v>#REF!</v>
          </cell>
          <cell r="J2871" t="str">
            <v>Last recorded substrate: Live Pine</v>
          </cell>
          <cell r="K2871" t="e">
            <v>#REF!</v>
          </cell>
          <cell r="L2871">
            <v>28.227</v>
          </cell>
          <cell r="M2871">
            <v>-82.743333000000007</v>
          </cell>
          <cell r="N2871" t="str">
            <v>{d022a08b-6656-47c7-bffe-46d232b1bed9}</v>
          </cell>
          <cell r="O2871">
            <v>43682.641504629632</v>
          </cell>
          <cell r="P2871" t="str">
            <v>twu_dangermond</v>
          </cell>
          <cell r="Q2871">
            <v>43991.884201388886</v>
          </cell>
          <cell r="R2871" t="str">
            <v>cbaileyAudubon</v>
          </cell>
          <cell r="S2871" t="str">
            <v xml:space="preserve">Permanent </v>
          </cell>
          <cell r="T2871" t="str">
            <v>&lt;Null&gt;</v>
          </cell>
          <cell r="U2871" t="str">
            <v>Pair has no alternate nest(s)</v>
          </cell>
          <cell r="V2871" t="str">
            <v>PS024</v>
          </cell>
          <cell r="W2871">
            <v>43304.732349537036</v>
          </cell>
          <cell r="X2871">
            <v>0</v>
          </cell>
          <cell r="Y2871">
            <v>0</v>
          </cell>
          <cell r="Z2871">
            <v>0</v>
          </cell>
          <cell r="AA2871">
            <v>0</v>
          </cell>
          <cell r="AB2871">
            <v>0</v>
          </cell>
          <cell r="AC2871">
            <v>0</v>
          </cell>
          <cell r="AD2871">
            <v>0</v>
          </cell>
          <cell r="AE2871">
            <v>0</v>
          </cell>
          <cell r="AF2871">
            <v>0</v>
          </cell>
          <cell r="AG2871">
            <v>3</v>
          </cell>
          <cell r="AH2871">
            <v>4</v>
          </cell>
          <cell r="AI2871">
            <v>19</v>
          </cell>
          <cell r="AJ2871">
            <v>28</v>
          </cell>
          <cell r="AK2871">
            <v>36</v>
          </cell>
          <cell r="AL2871">
            <v>31</v>
          </cell>
          <cell r="AM2871">
            <v>33</v>
          </cell>
          <cell r="AN2871">
            <v>154</v>
          </cell>
          <cell r="AO2871" t="str">
            <v>Point Z</v>
          </cell>
        </row>
        <row r="2872">
          <cell r="A2872" t="str">
            <v>PS025</v>
          </cell>
          <cell r="B2872" t="e">
            <v>#N/A</v>
          </cell>
          <cell r="C2872" t="str">
            <v>Pasco</v>
          </cell>
          <cell r="D2872" t="str">
            <v>Occupied</v>
          </cell>
          <cell r="E2872" t="e">
            <v>#REF!</v>
          </cell>
          <cell r="F2872" t="str">
            <v>Yes</v>
          </cell>
          <cell r="G2872" t="e">
            <v>#REF!</v>
          </cell>
          <cell r="H2872" t="str">
            <v>Audubon</v>
          </cell>
          <cell r="I2872" t="e">
            <v>#REF!</v>
          </cell>
          <cell r="J2872" t="str">
            <v>Last known substrate: Live Tree</v>
          </cell>
          <cell r="K2872" t="e">
            <v>#REF!</v>
          </cell>
          <cell r="L2872">
            <v>28.432548000000001</v>
          </cell>
          <cell r="M2872">
            <v>-82.251282000000003</v>
          </cell>
          <cell r="N2872" t="str">
            <v>{064b3f54-a608-419b-88b7-14336147796b}</v>
          </cell>
          <cell r="O2872">
            <v>44245</v>
          </cell>
          <cell r="P2872" t="str">
            <v>sbreeding_audubon</v>
          </cell>
          <cell r="Q2872" t="str">
            <v>&lt;Null&gt;</v>
          </cell>
          <cell r="R2872" t="str">
            <v>&lt;Null&gt;</v>
          </cell>
          <cell r="S2872" t="str">
            <v xml:space="preserve">Permanent </v>
          </cell>
          <cell r="T2872" t="str">
            <v>Per Cindy Baker who lives here, this is the active location for 2021. For the last two years they nested at PS025a after the original nest (PS025b) collapsed</v>
          </cell>
          <cell r="U2872" t="str">
            <v>Nest is currently in use; pair also has alternate nest locations(s)</v>
          </cell>
          <cell r="V2872" t="str">
            <v>PS025</v>
          </cell>
          <cell r="W2872" t="str">
            <v>&lt;Null&gt;</v>
          </cell>
          <cell r="X2872">
            <v>0</v>
          </cell>
          <cell r="Y2872">
            <v>0</v>
          </cell>
          <cell r="Z2872">
            <v>0</v>
          </cell>
          <cell r="AA2872">
            <v>0</v>
          </cell>
          <cell r="AB2872">
            <v>0</v>
          </cell>
          <cell r="AC2872">
            <v>0</v>
          </cell>
          <cell r="AD2872">
            <v>0</v>
          </cell>
          <cell r="AE2872">
            <v>0</v>
          </cell>
          <cell r="AF2872">
            <v>1</v>
          </cell>
          <cell r="AG2872">
            <v>1</v>
          </cell>
          <cell r="AH2872">
            <v>2</v>
          </cell>
          <cell r="AI2872">
            <v>2</v>
          </cell>
          <cell r="AJ2872">
            <v>1</v>
          </cell>
          <cell r="AK2872">
            <v>1</v>
          </cell>
          <cell r="AL2872">
            <v>7</v>
          </cell>
          <cell r="AM2872">
            <v>13</v>
          </cell>
          <cell r="AN2872">
            <v>28</v>
          </cell>
          <cell r="AO2872" t="str">
            <v>Point Z</v>
          </cell>
        </row>
        <row r="2873">
          <cell r="A2873" t="str">
            <v>PS025a</v>
          </cell>
          <cell r="B2873" t="e">
            <v>#N/A</v>
          </cell>
          <cell r="C2873" t="str">
            <v>Pasco</v>
          </cell>
          <cell r="D2873" t="str">
            <v>Inactive</v>
          </cell>
          <cell r="E2873" t="e">
            <v>#REF!</v>
          </cell>
          <cell r="F2873" t="str">
            <v>No</v>
          </cell>
          <cell r="G2873" t="e">
            <v>#REF!</v>
          </cell>
          <cell r="H2873" t="str">
            <v>Audubon</v>
          </cell>
          <cell r="I2873" t="e">
            <v>#REF!</v>
          </cell>
          <cell r="J2873" t="str">
            <v>Last recorded substrate: Live Pine</v>
          </cell>
          <cell r="K2873" t="e">
            <v>#REF!</v>
          </cell>
          <cell r="L2873">
            <v>28.431705000000001</v>
          </cell>
          <cell r="M2873">
            <v>-82.250118000000001</v>
          </cell>
          <cell r="N2873" t="str">
            <v>{3468e78d-6610-4cba-91d3-9cb6eabfc965}</v>
          </cell>
          <cell r="O2873">
            <v>43682.641504629632</v>
          </cell>
          <cell r="P2873" t="str">
            <v>twu_dangermond</v>
          </cell>
          <cell r="Q2873">
            <v>43991.884583333333</v>
          </cell>
          <cell r="R2873" t="str">
            <v>cbaileyAudubon</v>
          </cell>
          <cell r="S2873" t="str">
            <v xml:space="preserve">Permanent </v>
          </cell>
          <cell r="T2873" t="str">
            <v>Per Cindy Baker who lives here, this nest was used for 2 years after their original adjacent nest tree collapsed. But for 2021 season the pair moved to new nest to NW</v>
          </cell>
          <cell r="U2873" t="str">
            <v>Nest is not currently in use; pair also has alternate nest location(s)</v>
          </cell>
          <cell r="V2873" t="str">
            <v>PS025</v>
          </cell>
          <cell r="W2873">
            <v>43304.732349537036</v>
          </cell>
          <cell r="X2873">
            <v>0</v>
          </cell>
          <cell r="Y2873">
            <v>0</v>
          </cell>
          <cell r="Z2873">
            <v>0</v>
          </cell>
          <cell r="AA2873">
            <v>0</v>
          </cell>
          <cell r="AB2873">
            <v>0</v>
          </cell>
          <cell r="AC2873">
            <v>0</v>
          </cell>
          <cell r="AD2873">
            <v>0</v>
          </cell>
          <cell r="AE2873">
            <v>0</v>
          </cell>
          <cell r="AF2873">
            <v>1</v>
          </cell>
          <cell r="AG2873">
            <v>0</v>
          </cell>
          <cell r="AH2873">
            <v>1</v>
          </cell>
          <cell r="AI2873">
            <v>1</v>
          </cell>
          <cell r="AJ2873">
            <v>0</v>
          </cell>
          <cell r="AK2873">
            <v>0</v>
          </cell>
          <cell r="AL2873">
            <v>0</v>
          </cell>
          <cell r="AM2873">
            <v>0</v>
          </cell>
          <cell r="AN2873">
            <v>3</v>
          </cell>
          <cell r="AO2873" t="str">
            <v>Point Z</v>
          </cell>
        </row>
        <row r="2874">
          <cell r="A2874" t="str">
            <v>PS026</v>
          </cell>
          <cell r="B2874" t="e">
            <v>#N/A</v>
          </cell>
          <cell r="C2874" t="str">
            <v>Pasco</v>
          </cell>
          <cell r="D2874" t="str">
            <v>Unknown</v>
          </cell>
          <cell r="E2874" t="e">
            <v>#REF!</v>
          </cell>
          <cell r="F2874" t="str">
            <v>Unknown</v>
          </cell>
          <cell r="G2874" t="e">
            <v>#REF!</v>
          </cell>
          <cell r="H2874" t="str">
            <v>unmonitored</v>
          </cell>
          <cell r="I2874" t="e">
            <v>#REF!</v>
          </cell>
          <cell r="J2874" t="str">
            <v>Last recorded substrate: Live Pine</v>
          </cell>
          <cell r="K2874" t="e">
            <v>#REF!</v>
          </cell>
          <cell r="L2874">
            <v>28.368832999999999</v>
          </cell>
          <cell r="M2874">
            <v>-82.311166999999998</v>
          </cell>
          <cell r="N2874" t="str">
            <v>{241d022f-349f-4c1c-81bb-2c70d13dabf2}</v>
          </cell>
          <cell r="O2874">
            <v>43682.641504629632</v>
          </cell>
          <cell r="P2874" t="str">
            <v>twu_dangermond</v>
          </cell>
          <cell r="Q2874">
            <v>43991.884618055556</v>
          </cell>
          <cell r="R2874" t="str">
            <v>cbaileyAudubon</v>
          </cell>
          <cell r="S2874" t="str">
            <v xml:space="preserve">Permanent </v>
          </cell>
          <cell r="T2874" t="str">
            <v>&lt;Null&gt;</v>
          </cell>
          <cell r="U2874" t="str">
            <v>Pair has no alternate nest(s)</v>
          </cell>
          <cell r="V2874" t="str">
            <v>PS026</v>
          </cell>
          <cell r="W2874">
            <v>43304.732349537036</v>
          </cell>
          <cell r="X2874">
            <v>0</v>
          </cell>
          <cell r="Y2874">
            <v>0</v>
          </cell>
          <cell r="Z2874">
            <v>0</v>
          </cell>
          <cell r="AA2874">
            <v>0</v>
          </cell>
          <cell r="AB2874">
            <v>0</v>
          </cell>
          <cell r="AC2874">
            <v>0</v>
          </cell>
          <cell r="AD2874">
            <v>0</v>
          </cell>
          <cell r="AE2874">
            <v>0</v>
          </cell>
          <cell r="AF2874">
            <v>0</v>
          </cell>
          <cell r="AG2874">
            <v>0</v>
          </cell>
          <cell r="AH2874">
            <v>0</v>
          </cell>
          <cell r="AI2874">
            <v>1</v>
          </cell>
          <cell r="AJ2874">
            <v>3</v>
          </cell>
          <cell r="AK2874">
            <v>0</v>
          </cell>
          <cell r="AL2874">
            <v>0</v>
          </cell>
          <cell r="AM2874">
            <v>23</v>
          </cell>
          <cell r="AN2874">
            <v>27</v>
          </cell>
          <cell r="AO2874" t="str">
            <v>Point Z</v>
          </cell>
        </row>
        <row r="2875">
          <cell r="A2875" t="str">
            <v>PS027</v>
          </cell>
          <cell r="B2875" t="e">
            <v>#N/A</v>
          </cell>
          <cell r="C2875" t="str">
            <v>Pasco</v>
          </cell>
          <cell r="D2875" t="str">
            <v>Occupied</v>
          </cell>
          <cell r="E2875" t="e">
            <v>#REF!</v>
          </cell>
          <cell r="F2875" t="str">
            <v>Yes</v>
          </cell>
          <cell r="G2875" t="e">
            <v>#REF!</v>
          </cell>
          <cell r="H2875" t="str">
            <v>Audubon</v>
          </cell>
          <cell r="I2875" t="e">
            <v>#REF!</v>
          </cell>
          <cell r="J2875" t="str">
            <v>Last recorded substrate: Live Pine</v>
          </cell>
          <cell r="K2875" t="e">
            <v>#REF!</v>
          </cell>
          <cell r="L2875">
            <v>28.199000000000002</v>
          </cell>
          <cell r="M2875">
            <v>-82.663667000000004</v>
          </cell>
          <cell r="N2875" t="str">
            <v>{01bb0857-a6d8-4f74-b425-b6ff3aafb8be}</v>
          </cell>
          <cell r="O2875">
            <v>43682.641504629632</v>
          </cell>
          <cell r="P2875" t="str">
            <v>twu_dangermond</v>
          </cell>
          <cell r="Q2875">
            <v>43991.884201388886</v>
          </cell>
          <cell r="R2875" t="str">
            <v>cbaileyAudubon</v>
          </cell>
          <cell r="S2875" t="str">
            <v xml:space="preserve">Permanent </v>
          </cell>
          <cell r="T2875" t="str">
            <v>&lt;Null&gt;</v>
          </cell>
          <cell r="U2875" t="str">
            <v>Pair has no alternate nest(s)</v>
          </cell>
          <cell r="V2875" t="str">
            <v>PS027</v>
          </cell>
          <cell r="W2875">
            <v>43304.732349537036</v>
          </cell>
          <cell r="X2875">
            <v>0</v>
          </cell>
          <cell r="Y2875">
            <v>0</v>
          </cell>
          <cell r="Z2875">
            <v>0</v>
          </cell>
          <cell r="AA2875">
            <v>0</v>
          </cell>
          <cell r="AB2875">
            <v>0</v>
          </cell>
          <cell r="AC2875">
            <v>0</v>
          </cell>
          <cell r="AD2875">
            <v>0</v>
          </cell>
          <cell r="AE2875">
            <v>0</v>
          </cell>
          <cell r="AF2875">
            <v>1</v>
          </cell>
          <cell r="AG2875">
            <v>28</v>
          </cell>
          <cell r="AH2875">
            <v>24</v>
          </cell>
          <cell r="AI2875">
            <v>27</v>
          </cell>
          <cell r="AJ2875">
            <v>28</v>
          </cell>
          <cell r="AK2875">
            <v>34</v>
          </cell>
          <cell r="AL2875">
            <v>90</v>
          </cell>
          <cell r="AM2875">
            <v>79</v>
          </cell>
          <cell r="AN2875">
            <v>311</v>
          </cell>
          <cell r="AO2875" t="str">
            <v>Point Z</v>
          </cell>
        </row>
        <row r="2876">
          <cell r="A2876" t="str">
            <v>PS028</v>
          </cell>
          <cell r="B2876" t="e">
            <v>#N/A</v>
          </cell>
          <cell r="C2876" t="str">
            <v>Pasco</v>
          </cell>
          <cell r="D2876" t="str">
            <v>Occupied</v>
          </cell>
          <cell r="E2876" t="e">
            <v>#REF!</v>
          </cell>
          <cell r="F2876" t="str">
            <v>Yes</v>
          </cell>
          <cell r="G2876" t="e">
            <v>#REF!</v>
          </cell>
          <cell r="H2876" t="str">
            <v>Audubon</v>
          </cell>
          <cell r="I2876" t="e">
            <v>#REF!</v>
          </cell>
          <cell r="J2876" t="str">
            <v>Last known substrate: Live Tree</v>
          </cell>
          <cell r="K2876" t="e">
            <v>#REF!</v>
          </cell>
          <cell r="L2876">
            <v>28.216920999999999</v>
          </cell>
          <cell r="M2876">
            <v>-82.748926999999995</v>
          </cell>
          <cell r="N2876" t="str">
            <v>{86531be6-8c80-428d-90c4-8562d80eb84a}</v>
          </cell>
          <cell r="O2876">
            <v>44426</v>
          </cell>
          <cell r="P2876" t="str">
            <v>sbreeding_audubon</v>
          </cell>
          <cell r="Q2876" t="str">
            <v>&lt;Null&gt;</v>
          </cell>
          <cell r="R2876" t="str">
            <v>&lt;Null&gt;</v>
          </cell>
          <cell r="S2876" t="str">
            <v xml:space="preserve">Permanent </v>
          </cell>
          <cell r="T2876" t="str">
            <v>For 2021 season vols noted pair moved to a new tree a few houses down from old nest location</v>
          </cell>
          <cell r="U2876" t="str">
            <v>Nest is currently in use; pair also has alternate nest locations(s)</v>
          </cell>
          <cell r="V2876" t="str">
            <v>PS028</v>
          </cell>
          <cell r="W2876" t="str">
            <v>&lt;Null&gt;</v>
          </cell>
          <cell r="X2876">
            <v>0</v>
          </cell>
          <cell r="Y2876">
            <v>0</v>
          </cell>
          <cell r="Z2876">
            <v>0</v>
          </cell>
          <cell r="AA2876">
            <v>0</v>
          </cell>
          <cell r="AB2876">
            <v>0</v>
          </cell>
          <cell r="AC2876">
            <v>0</v>
          </cell>
          <cell r="AD2876">
            <v>0</v>
          </cell>
          <cell r="AE2876">
            <v>0</v>
          </cell>
          <cell r="AF2876">
            <v>0</v>
          </cell>
          <cell r="AG2876">
            <v>0</v>
          </cell>
          <cell r="AH2876">
            <v>0</v>
          </cell>
          <cell r="AI2876">
            <v>0</v>
          </cell>
          <cell r="AJ2876">
            <v>0</v>
          </cell>
          <cell r="AK2876">
            <v>0</v>
          </cell>
          <cell r="AL2876">
            <v>52</v>
          </cell>
          <cell r="AM2876">
            <v>43</v>
          </cell>
          <cell r="AN2876">
            <v>95</v>
          </cell>
          <cell r="AO2876" t="str">
            <v>Point Z</v>
          </cell>
        </row>
        <row r="2877">
          <cell r="A2877" t="str">
            <v>PS028a</v>
          </cell>
          <cell r="B2877" t="e">
            <v>#N/A</v>
          </cell>
          <cell r="C2877" t="str">
            <v>Pasco</v>
          </cell>
          <cell r="D2877" t="str">
            <v>Inactive</v>
          </cell>
          <cell r="E2877" t="e">
            <v>#REF!</v>
          </cell>
          <cell r="F2877" t="str">
            <v>No</v>
          </cell>
          <cell r="G2877" t="e">
            <v>#REF!</v>
          </cell>
          <cell r="H2877" t="str">
            <v>Audubon</v>
          </cell>
          <cell r="I2877" t="e">
            <v>#REF!</v>
          </cell>
          <cell r="J2877" t="str">
            <v>Last known substrate: Dead Tree</v>
          </cell>
          <cell r="K2877" t="e">
            <v>#REF!</v>
          </cell>
          <cell r="L2877">
            <v>28.216833000000001</v>
          </cell>
          <cell r="M2877">
            <v>-82.748500000000007</v>
          </cell>
          <cell r="N2877" t="str">
            <v>{e9c8d0cf-1a4e-41f6-b898-70f02f8cf008}</v>
          </cell>
          <cell r="O2877">
            <v>43682.641504629632</v>
          </cell>
          <cell r="P2877" t="str">
            <v>twu_dangermond</v>
          </cell>
          <cell r="Q2877">
            <v>43991.884201388886</v>
          </cell>
          <cell r="R2877" t="str">
            <v>cbaileyAudubon</v>
          </cell>
          <cell r="S2877" t="str">
            <v xml:space="preserve">Permanent </v>
          </cell>
          <cell r="T2877" t="str">
            <v>2021 season the pair moved to a new tree a few housed down. 2020 Season nest is back at location behind neighborhood, changed it to PS028 and other location became PS028a. Current ID changed from "PS028" to "PS028a" on 9-12-18</v>
          </cell>
          <cell r="U2877" t="str">
            <v>Nest is not currently in use; pair also has alternate nest location(s)</v>
          </cell>
          <cell r="V2877" t="str">
            <v>PS028</v>
          </cell>
          <cell r="W2877">
            <v>43304.732349537036</v>
          </cell>
          <cell r="X2877">
            <v>0</v>
          </cell>
          <cell r="Y2877">
            <v>0</v>
          </cell>
          <cell r="Z2877">
            <v>0</v>
          </cell>
          <cell r="AA2877">
            <v>0</v>
          </cell>
          <cell r="AB2877">
            <v>0</v>
          </cell>
          <cell r="AC2877">
            <v>0</v>
          </cell>
          <cell r="AD2877">
            <v>0</v>
          </cell>
          <cell r="AE2877">
            <v>0</v>
          </cell>
          <cell r="AF2877">
            <v>0</v>
          </cell>
          <cell r="AG2877">
            <v>0</v>
          </cell>
          <cell r="AH2877">
            <v>0</v>
          </cell>
          <cell r="AI2877">
            <v>0</v>
          </cell>
          <cell r="AJ2877">
            <v>0</v>
          </cell>
          <cell r="AK2877">
            <v>47</v>
          </cell>
          <cell r="AL2877">
            <v>0</v>
          </cell>
          <cell r="AM2877">
            <v>0</v>
          </cell>
          <cell r="AN2877">
            <v>47</v>
          </cell>
          <cell r="AO2877" t="str">
            <v>Point Z</v>
          </cell>
        </row>
        <row r="2878">
          <cell r="A2878" t="str">
            <v>PS028b</v>
          </cell>
          <cell r="B2878" t="e">
            <v>#N/A</v>
          </cell>
          <cell r="C2878" t="str">
            <v>Pasco</v>
          </cell>
          <cell r="D2878" t="str">
            <v>Destroyed</v>
          </cell>
          <cell r="E2878" t="e">
            <v>#REF!</v>
          </cell>
          <cell r="F2878" t="str">
            <v>Unknown</v>
          </cell>
          <cell r="G2878" t="e">
            <v>#REF!</v>
          </cell>
          <cell r="H2878" t="str">
            <v>unmonitored</v>
          </cell>
          <cell r="I2878" t="e">
            <v>#REF!</v>
          </cell>
          <cell r="J2878" t="str">
            <v>Last recorded substrate: Live Pine</v>
          </cell>
          <cell r="K2878" t="e">
            <v>#REF!</v>
          </cell>
          <cell r="L2878">
            <v>28.220873000000001</v>
          </cell>
          <cell r="M2878">
            <v>-82.748773</v>
          </cell>
          <cell r="N2878" t="str">
            <v>{cd43ac08-3fe6-42f8-99eb-a0cc52b016f6}</v>
          </cell>
          <cell r="O2878">
            <v>43682.641504629632</v>
          </cell>
          <cell r="P2878" t="str">
            <v>twu_dangermond</v>
          </cell>
          <cell r="Q2878">
            <v>43991.884201388886</v>
          </cell>
          <cell r="R2878" t="str">
            <v>cbaileyAudubon</v>
          </cell>
          <cell r="S2878" t="str">
            <v xml:space="preserve">Permanent </v>
          </cell>
          <cell r="T2878" t="str">
            <v>Current ID changed to PS028a, this nest fell during storm in 2018 and pair moved to nest off of Stratfield Dr</v>
          </cell>
          <cell r="U2878" t="str">
            <v>Nest is permanently out of use</v>
          </cell>
          <cell r="V2878" t="str">
            <v>PS028</v>
          </cell>
          <cell r="W2878">
            <v>43304.732349537036</v>
          </cell>
          <cell r="X2878">
            <v>0</v>
          </cell>
          <cell r="Y2878">
            <v>0</v>
          </cell>
          <cell r="Z2878">
            <v>0</v>
          </cell>
          <cell r="AA2878">
            <v>0</v>
          </cell>
          <cell r="AB2878">
            <v>0</v>
          </cell>
          <cell r="AC2878">
            <v>0</v>
          </cell>
          <cell r="AD2878">
            <v>0</v>
          </cell>
          <cell r="AE2878">
            <v>0</v>
          </cell>
          <cell r="AF2878">
            <v>1</v>
          </cell>
          <cell r="AG2878">
            <v>4</v>
          </cell>
          <cell r="AH2878">
            <v>22</v>
          </cell>
          <cell r="AI2878">
            <v>23</v>
          </cell>
          <cell r="AJ2878">
            <v>0</v>
          </cell>
          <cell r="AK2878">
            <v>0</v>
          </cell>
          <cell r="AL2878">
            <v>0</v>
          </cell>
          <cell r="AM2878">
            <v>0</v>
          </cell>
          <cell r="AN2878">
            <v>50</v>
          </cell>
          <cell r="AO2878" t="str">
            <v>Point Z</v>
          </cell>
        </row>
        <row r="2879">
          <cell r="A2879" t="str">
            <v>PS029</v>
          </cell>
          <cell r="B2879" t="e">
            <v>#N/A</v>
          </cell>
          <cell r="C2879" t="str">
            <v>Pasco</v>
          </cell>
          <cell r="D2879" t="str">
            <v>Occupied</v>
          </cell>
          <cell r="E2879" t="e">
            <v>#REF!</v>
          </cell>
          <cell r="F2879" t="str">
            <v>No</v>
          </cell>
          <cell r="G2879" t="e">
            <v>#REF!</v>
          </cell>
          <cell r="H2879" t="str">
            <v>Audubon</v>
          </cell>
          <cell r="I2879" t="e">
            <v>#REF!</v>
          </cell>
          <cell r="J2879" t="str">
            <v>Last recorded substrate: Oak (A), Live Pine (FWC)</v>
          </cell>
          <cell r="K2879" t="e">
            <v>#REF!</v>
          </cell>
          <cell r="L2879">
            <v>28.345333</v>
          </cell>
          <cell r="M2879">
            <v>-82.260833000000005</v>
          </cell>
          <cell r="N2879" t="str">
            <v>{32702798-6c1b-4d9e-ada3-2bdab4b82e0e}</v>
          </cell>
          <cell r="O2879">
            <v>43682.641504629632</v>
          </cell>
          <cell r="P2879" t="str">
            <v>twu_dangermond</v>
          </cell>
          <cell r="Q2879">
            <v>43991.884201388886</v>
          </cell>
          <cell r="R2879" t="str">
            <v>cbaileyAudubon</v>
          </cell>
          <cell r="S2879" t="str">
            <v xml:space="preserve">Permanent </v>
          </cell>
          <cell r="T2879" t="str">
            <v>&lt;Null&gt;</v>
          </cell>
          <cell r="U2879" t="str">
            <v>Pair has no alternate nest(s)</v>
          </cell>
          <cell r="V2879" t="str">
            <v>PS029</v>
          </cell>
          <cell r="W2879">
            <v>43304.732349537036</v>
          </cell>
          <cell r="X2879">
            <v>0</v>
          </cell>
          <cell r="Y2879">
            <v>0</v>
          </cell>
          <cell r="Z2879">
            <v>0</v>
          </cell>
          <cell r="AA2879">
            <v>0</v>
          </cell>
          <cell r="AB2879">
            <v>0</v>
          </cell>
          <cell r="AC2879">
            <v>0</v>
          </cell>
          <cell r="AD2879">
            <v>0</v>
          </cell>
          <cell r="AE2879">
            <v>0</v>
          </cell>
          <cell r="AF2879">
            <v>0</v>
          </cell>
          <cell r="AG2879">
            <v>0</v>
          </cell>
          <cell r="AH2879">
            <v>2</v>
          </cell>
          <cell r="AI2879">
            <v>8</v>
          </cell>
          <cell r="AJ2879">
            <v>6</v>
          </cell>
          <cell r="AK2879">
            <v>5</v>
          </cell>
          <cell r="AL2879">
            <v>6</v>
          </cell>
          <cell r="AM2879">
            <v>54</v>
          </cell>
          <cell r="AN2879">
            <v>81</v>
          </cell>
          <cell r="AO2879" t="str">
            <v>Point Z</v>
          </cell>
        </row>
        <row r="2880">
          <cell r="A2880" t="str">
            <v>PS030</v>
          </cell>
          <cell r="B2880" t="e">
            <v>#N/A</v>
          </cell>
          <cell r="C2880" t="str">
            <v>Pasco</v>
          </cell>
          <cell r="D2880" t="str">
            <v>Occupied</v>
          </cell>
          <cell r="E2880" t="e">
            <v>#REF!</v>
          </cell>
          <cell r="F2880" t="str">
            <v>Yes</v>
          </cell>
          <cell r="G2880" t="e">
            <v>#REF!</v>
          </cell>
          <cell r="H2880" t="str">
            <v>Audubon</v>
          </cell>
          <cell r="I2880" t="e">
            <v>#REF!</v>
          </cell>
          <cell r="J2880" t="str">
            <v>Last recorded substrate: Live Pine' (A), Tree (FWC)</v>
          </cell>
          <cell r="K2880" t="e">
            <v>#REF!</v>
          </cell>
          <cell r="L2880">
            <v>28.175554999999999</v>
          </cell>
          <cell r="M2880">
            <v>-82.499127000000001</v>
          </cell>
          <cell r="N2880" t="str">
            <v>{05441ab8-c3c2-4925-9999-5b233f3e90e3}</v>
          </cell>
          <cell r="O2880">
            <v>43682.641504629632</v>
          </cell>
          <cell r="P2880" t="str">
            <v>twu_dangermond</v>
          </cell>
          <cell r="Q2880">
            <v>43991.884201388886</v>
          </cell>
          <cell r="R2880" t="str">
            <v>cbaileyAudubon</v>
          </cell>
          <cell r="S2880" t="str">
            <v xml:space="preserve">Permanent </v>
          </cell>
          <cell r="T2880" t="str">
            <v>Current_ID changed from "PS030 relo 2018" to "PS030" on 9-12-18</v>
          </cell>
          <cell r="U2880" t="str">
            <v>Nest is currently in use; pair also has alternate nest locations(s)</v>
          </cell>
          <cell r="V2880" t="str">
            <v>PS030</v>
          </cell>
          <cell r="W2880">
            <v>43304.732349537036</v>
          </cell>
          <cell r="X2880">
            <v>0</v>
          </cell>
          <cell r="Y2880">
            <v>0</v>
          </cell>
          <cell r="Z2880">
            <v>0</v>
          </cell>
          <cell r="AA2880">
            <v>0</v>
          </cell>
          <cell r="AB2880">
            <v>0</v>
          </cell>
          <cell r="AC2880">
            <v>0</v>
          </cell>
          <cell r="AD2880">
            <v>0</v>
          </cell>
          <cell r="AE2880">
            <v>0</v>
          </cell>
          <cell r="AF2880">
            <v>0</v>
          </cell>
          <cell r="AG2880">
            <v>0</v>
          </cell>
          <cell r="AH2880">
            <v>45</v>
          </cell>
          <cell r="AI2880">
            <v>9</v>
          </cell>
          <cell r="AJ2880">
            <v>37</v>
          </cell>
          <cell r="AK2880">
            <v>45</v>
          </cell>
          <cell r="AL2880">
            <v>66</v>
          </cell>
          <cell r="AM2880">
            <v>62</v>
          </cell>
          <cell r="AN2880">
            <v>264</v>
          </cell>
          <cell r="AO2880" t="str">
            <v>Point Z</v>
          </cell>
        </row>
        <row r="2881">
          <cell r="A2881" t="str">
            <v>PS030a</v>
          </cell>
          <cell r="B2881" t="e">
            <v>#N/A</v>
          </cell>
          <cell r="C2881" t="str">
            <v>Pasco</v>
          </cell>
          <cell r="D2881" t="str">
            <v>Unknown</v>
          </cell>
          <cell r="E2881" t="e">
            <v>#REF!</v>
          </cell>
          <cell r="F2881" t="str">
            <v>Unknown</v>
          </cell>
          <cell r="G2881" t="e">
            <v>#REF!</v>
          </cell>
          <cell r="H2881" t="str">
            <v>unmonitored</v>
          </cell>
          <cell r="I2881" t="e">
            <v>#REF!</v>
          </cell>
          <cell r="J2881" t="str">
            <v>Last recorded substrate: Live Pine</v>
          </cell>
          <cell r="K2881" t="e">
            <v>#REF!</v>
          </cell>
          <cell r="L2881">
            <v>28.18</v>
          </cell>
          <cell r="M2881">
            <v>-82.499669999999995</v>
          </cell>
          <cell r="N2881" t="str">
            <v>{16b88290-b560-41ef-ada5-7314453615be}</v>
          </cell>
          <cell r="O2881">
            <v>43682.641504629632</v>
          </cell>
          <cell r="P2881" t="str">
            <v>twu_dangermond</v>
          </cell>
          <cell r="Q2881">
            <v>43991.884201388886</v>
          </cell>
          <cell r="R2881" t="str">
            <v>cbaileyAudubon</v>
          </cell>
          <cell r="S2881" t="str">
            <v xml:space="preserve">Permanent </v>
          </cell>
          <cell r="T2881" t="str">
            <v>Current_ID changed from "PS030" to "PS030a" on 9-12-18</v>
          </cell>
          <cell r="U2881" t="str">
            <v>Nest is not currently in use; pair also has alternate nest location(s)</v>
          </cell>
          <cell r="V2881" t="str">
            <v>PS030</v>
          </cell>
          <cell r="W2881">
            <v>43304.732349537036</v>
          </cell>
          <cell r="X2881">
            <v>0</v>
          </cell>
          <cell r="Y2881">
            <v>0</v>
          </cell>
          <cell r="Z2881">
            <v>0</v>
          </cell>
          <cell r="AA2881">
            <v>0</v>
          </cell>
          <cell r="AB2881">
            <v>0</v>
          </cell>
          <cell r="AC2881">
            <v>0</v>
          </cell>
          <cell r="AD2881">
            <v>0</v>
          </cell>
          <cell r="AE2881">
            <v>0</v>
          </cell>
          <cell r="AF2881">
            <v>0</v>
          </cell>
          <cell r="AG2881">
            <v>0</v>
          </cell>
          <cell r="AH2881">
            <v>0</v>
          </cell>
          <cell r="AI2881">
            <v>0</v>
          </cell>
          <cell r="AJ2881">
            <v>0</v>
          </cell>
          <cell r="AK2881">
            <v>0</v>
          </cell>
          <cell r="AL2881">
            <v>0</v>
          </cell>
          <cell r="AM2881">
            <v>0</v>
          </cell>
          <cell r="AN2881">
            <v>0</v>
          </cell>
          <cell r="AO2881" t="str">
            <v>Point Z</v>
          </cell>
        </row>
        <row r="2882">
          <cell r="A2882" t="str">
            <v>PS031</v>
          </cell>
          <cell r="B2882" t="e">
            <v>#N/A</v>
          </cell>
          <cell r="C2882" t="str">
            <v>Pasco</v>
          </cell>
          <cell r="D2882" t="str">
            <v>Destroyed</v>
          </cell>
          <cell r="E2882" t="e">
            <v>#REF!</v>
          </cell>
          <cell r="F2882" t="str">
            <v>No</v>
          </cell>
          <cell r="G2882" t="e">
            <v>#REF!</v>
          </cell>
          <cell r="H2882" t="str">
            <v>Audubon</v>
          </cell>
          <cell r="I2882" t="e">
            <v>#REF!</v>
          </cell>
          <cell r="J2882" t="str">
            <v>Last recorded substrate: Live Pine</v>
          </cell>
          <cell r="K2882" t="e">
            <v>#REF!</v>
          </cell>
          <cell r="L2882">
            <v>28.341481000000002</v>
          </cell>
          <cell r="M2882">
            <v>-82.600927999999996</v>
          </cell>
          <cell r="N2882" t="str">
            <v>{9d8c6765-131f-461b-9ada-e89e9248d71f}</v>
          </cell>
          <cell r="O2882">
            <v>43682.641504629632</v>
          </cell>
          <cell r="P2882" t="str">
            <v>twu_dangermond</v>
          </cell>
          <cell r="Q2882">
            <v>43991.884201388886</v>
          </cell>
          <cell r="R2882" t="str">
            <v>cbaileyAudubon</v>
          </cell>
          <cell r="S2882" t="str">
            <v xml:space="preserve">Permanent </v>
          </cell>
          <cell r="T2882" t="str">
            <v>2021 season: nest collapsed at start of season, thought pair might try to rebuild but never progressed, didn't find alt nest</v>
          </cell>
          <cell r="U2882" t="str">
            <v>Pair has no alternate nest(s)</v>
          </cell>
          <cell r="V2882" t="str">
            <v>PS962</v>
          </cell>
          <cell r="W2882">
            <v>43304.732349537036</v>
          </cell>
          <cell r="X2882">
            <v>0</v>
          </cell>
          <cell r="Y2882">
            <v>0</v>
          </cell>
          <cell r="Z2882">
            <v>0</v>
          </cell>
          <cell r="AA2882">
            <v>0</v>
          </cell>
          <cell r="AB2882">
            <v>0</v>
          </cell>
          <cell r="AC2882">
            <v>0</v>
          </cell>
          <cell r="AD2882">
            <v>0</v>
          </cell>
          <cell r="AE2882">
            <v>0</v>
          </cell>
          <cell r="AF2882">
            <v>0</v>
          </cell>
          <cell r="AG2882">
            <v>0</v>
          </cell>
          <cell r="AH2882">
            <v>8</v>
          </cell>
          <cell r="AI2882">
            <v>11</v>
          </cell>
          <cell r="AJ2882">
            <v>37</v>
          </cell>
          <cell r="AK2882">
            <v>27</v>
          </cell>
          <cell r="AL2882">
            <v>14</v>
          </cell>
          <cell r="AM2882">
            <v>2</v>
          </cell>
          <cell r="AN2882">
            <v>99</v>
          </cell>
          <cell r="AO2882" t="str">
            <v>Point Z</v>
          </cell>
        </row>
        <row r="2883">
          <cell r="A2883" t="str">
            <v>PS032</v>
          </cell>
          <cell r="B2883" t="e">
            <v>#N/A</v>
          </cell>
          <cell r="C2883" t="str">
            <v>Pasco</v>
          </cell>
          <cell r="D2883" t="str">
            <v>Occupied</v>
          </cell>
          <cell r="E2883" t="e">
            <v>#REF!</v>
          </cell>
          <cell r="F2883" t="str">
            <v>No</v>
          </cell>
          <cell r="G2883" t="e">
            <v>#REF!</v>
          </cell>
          <cell r="H2883" t="str">
            <v>Audubon</v>
          </cell>
          <cell r="I2883" t="e">
            <v>#REF!</v>
          </cell>
          <cell r="J2883" t="str">
            <v>Last recorded substrate: Live Pine</v>
          </cell>
          <cell r="K2883" t="e">
            <v>#REF!</v>
          </cell>
          <cell r="L2883">
            <v>28.318809999999999</v>
          </cell>
          <cell r="M2883">
            <v>-82.361909999999995</v>
          </cell>
          <cell r="N2883" t="str">
            <v>{690a0fdd-f479-43e1-807e-a40e05190af3}</v>
          </cell>
          <cell r="O2883">
            <v>43682.641504629632</v>
          </cell>
          <cell r="P2883" t="str">
            <v>twu_dangermond</v>
          </cell>
          <cell r="Q2883">
            <v>43991.884201388886</v>
          </cell>
          <cell r="R2883" t="str">
            <v>cbaileyAudubon</v>
          </cell>
          <cell r="S2883" t="str">
            <v xml:space="preserve">Permanent </v>
          </cell>
          <cell r="T2883" t="str">
            <v>&lt;Null&gt;</v>
          </cell>
          <cell r="U2883" t="str">
            <v>Pair has no alternate nest(s)</v>
          </cell>
          <cell r="V2883" t="str">
            <v>PS955</v>
          </cell>
          <cell r="W2883">
            <v>43304.732349537036</v>
          </cell>
          <cell r="X2883">
            <v>0</v>
          </cell>
          <cell r="Y2883">
            <v>0</v>
          </cell>
          <cell r="Z2883">
            <v>0</v>
          </cell>
          <cell r="AA2883">
            <v>0</v>
          </cell>
          <cell r="AB2883">
            <v>0</v>
          </cell>
          <cell r="AC2883">
            <v>0</v>
          </cell>
          <cell r="AD2883">
            <v>0</v>
          </cell>
          <cell r="AE2883">
            <v>0</v>
          </cell>
          <cell r="AF2883">
            <v>0</v>
          </cell>
          <cell r="AG2883">
            <v>0</v>
          </cell>
          <cell r="AH2883">
            <v>0</v>
          </cell>
          <cell r="AI2883">
            <v>16</v>
          </cell>
          <cell r="AJ2883">
            <v>20</v>
          </cell>
          <cell r="AK2883">
            <v>28</v>
          </cell>
          <cell r="AL2883">
            <v>32</v>
          </cell>
          <cell r="AM2883">
            <v>38</v>
          </cell>
          <cell r="AN2883">
            <v>134</v>
          </cell>
          <cell r="AO2883" t="str">
            <v>Point Z</v>
          </cell>
        </row>
        <row r="2884">
          <cell r="A2884" t="str">
            <v>PS033</v>
          </cell>
          <cell r="B2884" t="e">
            <v>#N/A</v>
          </cell>
          <cell r="C2884" t="str">
            <v>Pasco</v>
          </cell>
          <cell r="D2884" t="str">
            <v>Occupied</v>
          </cell>
          <cell r="E2884" t="e">
            <v>#REF!</v>
          </cell>
          <cell r="F2884" t="str">
            <v>Yes</v>
          </cell>
          <cell r="G2884" t="e">
            <v>#REF!</v>
          </cell>
          <cell r="H2884" t="str">
            <v>Audubon</v>
          </cell>
          <cell r="I2884" t="e">
            <v>#REF!</v>
          </cell>
          <cell r="J2884" t="str">
            <v>Last recorded substrate: Artificial Nest Platform' (A), Cell Tower (FWC)</v>
          </cell>
          <cell r="K2884" t="e">
            <v>#REF!</v>
          </cell>
          <cell r="L2884">
            <v>28.277830000000002</v>
          </cell>
          <cell r="M2884">
            <v>-82.153499999999994</v>
          </cell>
          <cell r="N2884" t="str">
            <v>{3256b8c6-9a0e-47a5-a872-8c6851bf2e0d}</v>
          </cell>
          <cell r="O2884">
            <v>43682.641504629632</v>
          </cell>
          <cell r="P2884" t="str">
            <v>twu_dangermond</v>
          </cell>
          <cell r="Q2884">
            <v>43991.884201388886</v>
          </cell>
          <cell r="R2884" t="str">
            <v>cbaileyAudubon</v>
          </cell>
          <cell r="S2884" t="str">
            <v xml:space="preserve">Permanent </v>
          </cell>
          <cell r="T2884" t="str">
            <v>&lt;Null&gt;</v>
          </cell>
          <cell r="U2884" t="str">
            <v>Pair has no alternate nest(s)</v>
          </cell>
          <cell r="V2884" t="str">
            <v>PS033</v>
          </cell>
          <cell r="W2884">
            <v>43304.732349537036</v>
          </cell>
          <cell r="X2884">
            <v>0</v>
          </cell>
          <cell r="Y2884">
            <v>0</v>
          </cell>
          <cell r="Z2884">
            <v>0</v>
          </cell>
          <cell r="AA2884">
            <v>0</v>
          </cell>
          <cell r="AB2884">
            <v>0</v>
          </cell>
          <cell r="AC2884">
            <v>0</v>
          </cell>
          <cell r="AD2884">
            <v>0</v>
          </cell>
          <cell r="AE2884">
            <v>0</v>
          </cell>
          <cell r="AF2884">
            <v>0</v>
          </cell>
          <cell r="AG2884">
            <v>0</v>
          </cell>
          <cell r="AH2884">
            <v>0</v>
          </cell>
          <cell r="AI2884">
            <v>7</v>
          </cell>
          <cell r="AJ2884">
            <v>7</v>
          </cell>
          <cell r="AK2884">
            <v>11</v>
          </cell>
          <cell r="AL2884">
            <v>14</v>
          </cell>
          <cell r="AM2884">
            <v>37</v>
          </cell>
          <cell r="AN2884">
            <v>76</v>
          </cell>
          <cell r="AO2884" t="str">
            <v>Point Z</v>
          </cell>
        </row>
        <row r="2885">
          <cell r="A2885" t="str">
            <v>PS034</v>
          </cell>
          <cell r="B2885" t="e">
            <v>#N/A</v>
          </cell>
          <cell r="C2885" t="str">
            <v>Pasco</v>
          </cell>
          <cell r="D2885" t="str">
            <v>Occupied</v>
          </cell>
          <cell r="E2885" t="e">
            <v>#REF!</v>
          </cell>
          <cell r="F2885" t="str">
            <v>No</v>
          </cell>
          <cell r="G2885" t="e">
            <v>#REF!</v>
          </cell>
          <cell r="H2885" t="str">
            <v>Audubon</v>
          </cell>
          <cell r="I2885" t="e">
            <v>#REF!</v>
          </cell>
          <cell r="J2885" t="str">
            <v>Last known substrate: Live Pine</v>
          </cell>
          <cell r="K2885" t="e">
            <v>#REF!</v>
          </cell>
          <cell r="L2885">
            <v>28.206835000000002</v>
          </cell>
          <cell r="M2885">
            <v>-82.764308999999997</v>
          </cell>
          <cell r="N2885" t="str">
            <v>{25619b82-6c98-443f-bd51-2c05727c9d2b}</v>
          </cell>
          <cell r="O2885">
            <v>43746.550393518519</v>
          </cell>
          <cell r="P2885" t="str">
            <v>sbreeding_audubon</v>
          </cell>
          <cell r="Q2885">
            <v>43991.884201388886</v>
          </cell>
          <cell r="R2885" t="str">
            <v>cbaileyAudubon</v>
          </cell>
          <cell r="S2885" t="str">
            <v xml:space="preserve">Permanent </v>
          </cell>
          <cell r="T2885" t="str">
            <v>New nest constructed 9/2019, believed to be relo of PS034 pair</v>
          </cell>
          <cell r="U2885" t="str">
            <v>Nest is currently in use; pair also has alternate nest locations(s)</v>
          </cell>
          <cell r="V2885" t="str">
            <v>PS961</v>
          </cell>
          <cell r="W2885" t="str">
            <v>&lt;Null&gt;</v>
          </cell>
          <cell r="X2885">
            <v>0</v>
          </cell>
          <cell r="Y2885">
            <v>0</v>
          </cell>
          <cell r="Z2885">
            <v>0</v>
          </cell>
          <cell r="AA2885">
            <v>0</v>
          </cell>
          <cell r="AB2885">
            <v>0</v>
          </cell>
          <cell r="AC2885">
            <v>0</v>
          </cell>
          <cell r="AD2885">
            <v>0</v>
          </cell>
          <cell r="AE2885">
            <v>0</v>
          </cell>
          <cell r="AF2885">
            <v>0</v>
          </cell>
          <cell r="AG2885">
            <v>13</v>
          </cell>
          <cell r="AH2885">
            <v>16</v>
          </cell>
          <cell r="AI2885">
            <v>11</v>
          </cell>
          <cell r="AJ2885">
            <v>8</v>
          </cell>
          <cell r="AK2885">
            <v>52</v>
          </cell>
          <cell r="AL2885">
            <v>38</v>
          </cell>
          <cell r="AM2885">
            <v>39</v>
          </cell>
          <cell r="AN2885">
            <v>177</v>
          </cell>
          <cell r="AO2885" t="str">
            <v>Point Z</v>
          </cell>
        </row>
        <row r="2886">
          <cell r="A2886" t="str">
            <v>PS034a</v>
          </cell>
          <cell r="B2886" t="e">
            <v>#N/A</v>
          </cell>
          <cell r="C2886" t="str">
            <v>Pasco</v>
          </cell>
          <cell r="D2886" t="str">
            <v>Unknown</v>
          </cell>
          <cell r="E2886" t="e">
            <v>#REF!</v>
          </cell>
          <cell r="F2886" t="str">
            <v>Unknown</v>
          </cell>
          <cell r="G2886" t="e">
            <v>#REF!</v>
          </cell>
          <cell r="H2886" t="str">
            <v>unmonitored</v>
          </cell>
          <cell r="I2886" t="e">
            <v>#REF!</v>
          </cell>
          <cell r="J2886" t="str">
            <v>Last recorded substrate: Live Pine</v>
          </cell>
          <cell r="K2886" t="e">
            <v>#REF!</v>
          </cell>
          <cell r="L2886">
            <v>28.203731000000001</v>
          </cell>
          <cell r="M2886">
            <v>-82.771193999999994</v>
          </cell>
          <cell r="N2886" t="str">
            <v>{06038a48-bc95-4d70-809e-cd23a2bf8ed7}</v>
          </cell>
          <cell r="O2886">
            <v>43682.641504629632</v>
          </cell>
          <cell r="P2886" t="str">
            <v>twu_dangermond</v>
          </cell>
          <cell r="Q2886">
            <v>43991.884201388886</v>
          </cell>
          <cell r="R2886" t="str">
            <v>cbaileyAudubon</v>
          </cell>
          <cell r="S2886" t="str">
            <v xml:space="preserve">Permanent </v>
          </cell>
          <cell r="T2886" t="str">
            <v>Current_ID changed from "PS034 relo 2017" to "PS034" on 9-12-18, then pair moved to new location for 2020 season</v>
          </cell>
          <cell r="U2886" t="str">
            <v>Nest is not currently in use; pair also has alternate nest location(s)</v>
          </cell>
          <cell r="V2886" t="str">
            <v>PS961</v>
          </cell>
          <cell r="W2886">
            <v>43304.732349537036</v>
          </cell>
          <cell r="X2886">
            <v>0</v>
          </cell>
          <cell r="Y2886">
            <v>0</v>
          </cell>
          <cell r="Z2886">
            <v>0</v>
          </cell>
          <cell r="AA2886">
            <v>0</v>
          </cell>
          <cell r="AB2886">
            <v>0</v>
          </cell>
          <cell r="AC2886">
            <v>0</v>
          </cell>
          <cell r="AD2886">
            <v>0</v>
          </cell>
          <cell r="AE2886">
            <v>0</v>
          </cell>
          <cell r="AF2886">
            <v>0</v>
          </cell>
          <cell r="AG2886">
            <v>0</v>
          </cell>
          <cell r="AH2886">
            <v>0</v>
          </cell>
          <cell r="AI2886">
            <v>0</v>
          </cell>
          <cell r="AJ2886">
            <v>0</v>
          </cell>
          <cell r="AK2886">
            <v>0</v>
          </cell>
          <cell r="AL2886">
            <v>0</v>
          </cell>
          <cell r="AM2886">
            <v>0</v>
          </cell>
          <cell r="AN2886">
            <v>0</v>
          </cell>
          <cell r="AO2886" t="str">
            <v>Point Z</v>
          </cell>
        </row>
        <row r="2887">
          <cell r="A2887" t="str">
            <v>PS034b</v>
          </cell>
          <cell r="B2887" t="e">
            <v>#N/A</v>
          </cell>
          <cell r="C2887" t="str">
            <v>Pasco</v>
          </cell>
          <cell r="D2887" t="str">
            <v>Unknown</v>
          </cell>
          <cell r="E2887" t="e">
            <v>#REF!</v>
          </cell>
          <cell r="F2887" t="str">
            <v>Unknown</v>
          </cell>
          <cell r="G2887" t="e">
            <v>#REF!</v>
          </cell>
          <cell r="H2887" t="str">
            <v>unmonitored</v>
          </cell>
          <cell r="I2887" t="e">
            <v>#REF!</v>
          </cell>
          <cell r="J2887" t="str">
            <v>&lt;Null&gt;</v>
          </cell>
          <cell r="K2887" t="e">
            <v>#REF!</v>
          </cell>
          <cell r="L2887">
            <v>28.203254999999999</v>
          </cell>
          <cell r="M2887">
            <v>-82.771770000000004</v>
          </cell>
          <cell r="N2887" t="str">
            <v>{5e608560-56f5-40af-88d3-054a33e69ec6}</v>
          </cell>
          <cell r="O2887">
            <v>43682.641504629632</v>
          </cell>
          <cell r="P2887" t="str">
            <v>twu_dangermond</v>
          </cell>
          <cell r="Q2887">
            <v>43991.884201388886</v>
          </cell>
          <cell r="R2887" t="str">
            <v>cbaileyAudubon</v>
          </cell>
          <cell r="S2887" t="str">
            <v xml:space="preserve">Permanent </v>
          </cell>
          <cell r="T2887" t="str">
            <v>Current_ID changed from "PS034" to "PS034a" on 9-12-18</v>
          </cell>
          <cell r="U2887" t="str">
            <v>Nest is not currently in use; pair also has alternate nest location(s)</v>
          </cell>
          <cell r="V2887" t="str">
            <v>PS961</v>
          </cell>
          <cell r="W2887">
            <v>43304.732349537036</v>
          </cell>
          <cell r="X2887">
            <v>0</v>
          </cell>
          <cell r="Y2887">
            <v>0</v>
          </cell>
          <cell r="Z2887">
            <v>0</v>
          </cell>
          <cell r="AA2887">
            <v>0</v>
          </cell>
          <cell r="AB2887">
            <v>0</v>
          </cell>
          <cell r="AC2887">
            <v>0</v>
          </cell>
          <cell r="AD2887">
            <v>0</v>
          </cell>
          <cell r="AE2887">
            <v>0</v>
          </cell>
          <cell r="AF2887">
            <v>0</v>
          </cell>
          <cell r="AG2887">
            <v>0</v>
          </cell>
          <cell r="AH2887">
            <v>0</v>
          </cell>
          <cell r="AI2887">
            <v>0</v>
          </cell>
          <cell r="AJ2887">
            <v>0</v>
          </cell>
          <cell r="AK2887">
            <v>0</v>
          </cell>
          <cell r="AL2887">
            <v>0</v>
          </cell>
          <cell r="AM2887">
            <v>0</v>
          </cell>
          <cell r="AN2887">
            <v>0</v>
          </cell>
          <cell r="AO2887" t="str">
            <v>Point Z</v>
          </cell>
        </row>
        <row r="2888">
          <cell r="A2888" t="str">
            <v>PS035</v>
          </cell>
          <cell r="B2888" t="e">
            <v>#N/A</v>
          </cell>
          <cell r="C2888" t="str">
            <v>Pasco</v>
          </cell>
          <cell r="D2888" t="str">
            <v>Unknown</v>
          </cell>
          <cell r="E2888" t="e">
            <v>#REF!</v>
          </cell>
          <cell r="F2888" t="str">
            <v>Unknown</v>
          </cell>
          <cell r="G2888" t="e">
            <v>#REF!</v>
          </cell>
          <cell r="H2888" t="str">
            <v>unmonitored</v>
          </cell>
          <cell r="I2888" t="e">
            <v>#REF!</v>
          </cell>
          <cell r="J2888" t="str">
            <v>Last known substrate: Live Pine</v>
          </cell>
          <cell r="K2888" t="e">
            <v>#REF!</v>
          </cell>
          <cell r="L2888">
            <v>28.194600000000001</v>
          </cell>
          <cell r="M2888">
            <v>-82.719700000000003</v>
          </cell>
          <cell r="N2888" t="str">
            <v>{fa905e60-0b17-4c05-a50a-275b8a0c9650}</v>
          </cell>
          <cell r="O2888">
            <v>43682.641504629632</v>
          </cell>
          <cell r="P2888" t="str">
            <v>twu_dangermond</v>
          </cell>
          <cell r="Q2888">
            <v>43991.884675925925</v>
          </cell>
          <cell r="R2888" t="str">
            <v>cbaileyAudubon</v>
          </cell>
          <cell r="S2888" t="str">
            <v xml:space="preserve">Permanent </v>
          </cell>
          <cell r="T2888" t="str">
            <v>2020 season Stephen Higgins confirms that eagles occasionally perch here but they have only seen osprey nest here. FWC assigned perm ID Jun 2019</v>
          </cell>
          <cell r="U2888" t="str">
            <v>Pair has no alternate nest(s)</v>
          </cell>
          <cell r="V2888" t="str">
            <v>PS951</v>
          </cell>
          <cell r="W2888">
            <v>43304.732349537036</v>
          </cell>
          <cell r="X2888">
            <v>0</v>
          </cell>
          <cell r="Y2888">
            <v>0</v>
          </cell>
          <cell r="Z2888">
            <v>0</v>
          </cell>
          <cell r="AA2888">
            <v>0</v>
          </cell>
          <cell r="AB2888">
            <v>0</v>
          </cell>
          <cell r="AC2888">
            <v>0</v>
          </cell>
          <cell r="AD2888">
            <v>0</v>
          </cell>
          <cell r="AE2888">
            <v>0</v>
          </cell>
          <cell r="AF2888">
            <v>0</v>
          </cell>
          <cell r="AG2888">
            <v>0</v>
          </cell>
          <cell r="AH2888">
            <v>0</v>
          </cell>
          <cell r="AI2888">
            <v>0</v>
          </cell>
          <cell r="AJ2888">
            <v>0</v>
          </cell>
          <cell r="AK2888">
            <v>1</v>
          </cell>
          <cell r="AL2888">
            <v>0</v>
          </cell>
          <cell r="AM2888">
            <v>0</v>
          </cell>
          <cell r="AN2888">
            <v>1</v>
          </cell>
          <cell r="AO2888" t="str">
            <v>Point Z</v>
          </cell>
        </row>
        <row r="2889">
          <cell r="A2889" t="str">
            <v>PS036</v>
          </cell>
          <cell r="B2889" t="e">
            <v>#N/A</v>
          </cell>
          <cell r="C2889" t="str">
            <v>Pasco</v>
          </cell>
          <cell r="D2889" t="str">
            <v>Occupied</v>
          </cell>
          <cell r="E2889" t="e">
            <v>#REF!</v>
          </cell>
          <cell r="F2889" t="str">
            <v>Yes</v>
          </cell>
          <cell r="G2889" t="e">
            <v>#REF!</v>
          </cell>
          <cell r="H2889" t="str">
            <v>Audubon</v>
          </cell>
          <cell r="I2889" t="e">
            <v>#REF!</v>
          </cell>
          <cell r="J2889" t="str">
            <v>Last recorded substrate: Live Pine</v>
          </cell>
          <cell r="K2889" t="e">
            <v>#REF!</v>
          </cell>
          <cell r="L2889">
            <v>28.245428</v>
          </cell>
          <cell r="M2889">
            <v>-82.234568999999993</v>
          </cell>
          <cell r="N2889" t="str">
            <v>{69c0b23b-fbb1-4e25-a35e-8899a48c0961}</v>
          </cell>
          <cell r="O2889">
            <v>43682.641504629632</v>
          </cell>
          <cell r="P2889" t="str">
            <v>twu_dangermond</v>
          </cell>
          <cell r="Q2889">
            <v>43991.884201388886</v>
          </cell>
          <cell r="R2889" t="str">
            <v>cbaileyAudubon</v>
          </cell>
          <cell r="S2889" t="str">
            <v xml:space="preserve">Permanent </v>
          </cell>
          <cell r="T2889" t="str">
            <v>&lt;Null&gt;</v>
          </cell>
          <cell r="U2889" t="str">
            <v>Pair has no alternate nest(s)</v>
          </cell>
          <cell r="V2889" t="str">
            <v>PS984</v>
          </cell>
          <cell r="W2889">
            <v>43304.732349537036</v>
          </cell>
          <cell r="X2889">
            <v>0</v>
          </cell>
          <cell r="Y2889">
            <v>0</v>
          </cell>
          <cell r="Z2889">
            <v>0</v>
          </cell>
          <cell r="AA2889">
            <v>0</v>
          </cell>
          <cell r="AB2889">
            <v>0</v>
          </cell>
          <cell r="AC2889">
            <v>0</v>
          </cell>
          <cell r="AD2889">
            <v>0</v>
          </cell>
          <cell r="AE2889">
            <v>0</v>
          </cell>
          <cell r="AF2889">
            <v>0</v>
          </cell>
          <cell r="AG2889">
            <v>0</v>
          </cell>
          <cell r="AH2889">
            <v>0</v>
          </cell>
          <cell r="AI2889">
            <v>1</v>
          </cell>
          <cell r="AJ2889">
            <v>10</v>
          </cell>
          <cell r="AK2889">
            <v>14</v>
          </cell>
          <cell r="AL2889">
            <v>17</v>
          </cell>
          <cell r="AM2889">
            <v>50</v>
          </cell>
          <cell r="AN2889">
            <v>92</v>
          </cell>
          <cell r="AO2889" t="str">
            <v>Point Z</v>
          </cell>
        </row>
        <row r="2890">
          <cell r="A2890" t="str">
            <v>PS037</v>
          </cell>
          <cell r="B2890" t="e">
            <v>#N/A</v>
          </cell>
          <cell r="C2890" t="str">
            <v>Pasco</v>
          </cell>
          <cell r="D2890" t="str">
            <v>Occupied</v>
          </cell>
          <cell r="E2890" t="e">
            <v>#REF!</v>
          </cell>
          <cell r="F2890" t="str">
            <v>Yes</v>
          </cell>
          <cell r="G2890" t="e">
            <v>#REF!</v>
          </cell>
          <cell r="H2890" t="str">
            <v>Audubon</v>
          </cell>
          <cell r="I2890" t="e">
            <v>#REF!</v>
          </cell>
          <cell r="J2890" t="str">
            <v>Last recorded substrate: Live Pine</v>
          </cell>
          <cell r="K2890" t="e">
            <v>#REF!</v>
          </cell>
          <cell r="L2890">
            <v>28.30753</v>
          </cell>
          <cell r="M2890">
            <v>-82.435467000000003</v>
          </cell>
          <cell r="N2890" t="str">
            <v>{c47f5618-d4ac-42ac-839f-3e0c20f95c80}</v>
          </cell>
          <cell r="O2890">
            <v>43682.641504629632</v>
          </cell>
          <cell r="P2890" t="str">
            <v>twu_dangermond</v>
          </cell>
          <cell r="Q2890">
            <v>44009.013287037036</v>
          </cell>
          <cell r="R2890" t="str">
            <v>sbreeding_audubon</v>
          </cell>
          <cell r="S2890" t="str">
            <v xml:space="preserve">Permanent </v>
          </cell>
          <cell r="T2890" t="str">
            <v>&lt;Null&gt;</v>
          </cell>
          <cell r="U2890" t="str">
            <v>Pair has no alternate nest(s)</v>
          </cell>
          <cell r="V2890" t="str">
            <v>PS985</v>
          </cell>
          <cell r="W2890">
            <v>43304.732349537036</v>
          </cell>
          <cell r="X2890">
            <v>0</v>
          </cell>
          <cell r="Y2890">
            <v>0</v>
          </cell>
          <cell r="Z2890">
            <v>0</v>
          </cell>
          <cell r="AA2890">
            <v>0</v>
          </cell>
          <cell r="AB2890">
            <v>0</v>
          </cell>
          <cell r="AC2890">
            <v>0</v>
          </cell>
          <cell r="AD2890">
            <v>0</v>
          </cell>
          <cell r="AE2890">
            <v>0</v>
          </cell>
          <cell r="AF2890">
            <v>0</v>
          </cell>
          <cell r="AG2890">
            <v>0</v>
          </cell>
          <cell r="AH2890">
            <v>0</v>
          </cell>
          <cell r="AI2890">
            <v>2</v>
          </cell>
          <cell r="AJ2890">
            <v>17</v>
          </cell>
          <cell r="AK2890">
            <v>17</v>
          </cell>
          <cell r="AL2890">
            <v>11</v>
          </cell>
          <cell r="AM2890">
            <v>9</v>
          </cell>
          <cell r="AN2890">
            <v>56</v>
          </cell>
          <cell r="AO2890" t="str">
            <v>Point Z</v>
          </cell>
        </row>
        <row r="2891">
          <cell r="A2891" t="str">
            <v>PS038</v>
          </cell>
          <cell r="B2891" t="e">
            <v>#N/A</v>
          </cell>
          <cell r="C2891" t="str">
            <v>Pasco</v>
          </cell>
          <cell r="D2891" t="str">
            <v>Occupied</v>
          </cell>
          <cell r="E2891" t="e">
            <v>#REF!</v>
          </cell>
          <cell r="F2891" t="str">
            <v>No</v>
          </cell>
          <cell r="G2891" t="e">
            <v>#REF!</v>
          </cell>
          <cell r="H2891" t="str">
            <v>Audubon</v>
          </cell>
          <cell r="I2891" t="e">
            <v>#REF!</v>
          </cell>
          <cell r="J2891" t="str">
            <v>Last recorded substrate: Artificial Structure</v>
          </cell>
          <cell r="K2891" t="e">
            <v>#REF!</v>
          </cell>
          <cell r="L2891">
            <v>28.259135000000001</v>
          </cell>
          <cell r="M2891">
            <v>-82.729174</v>
          </cell>
          <cell r="N2891" t="str">
            <v>{e10efdad-8fb8-422c-b657-03f8b2b4f24a}</v>
          </cell>
          <cell r="O2891">
            <v>44222</v>
          </cell>
          <cell r="P2891" t="str">
            <v>sbreeding_audubon</v>
          </cell>
          <cell r="Q2891" t="str">
            <v>&lt;Null&gt;</v>
          </cell>
          <cell r="R2891" t="str">
            <v>&lt;Null&gt;</v>
          </cell>
          <cell r="S2891" t="str">
            <v xml:space="preserve">Permanent </v>
          </cell>
          <cell r="T2891" t="str">
            <v>2021 season pair relocated to this tower per Kim Rexroat</v>
          </cell>
          <cell r="U2891" t="str">
            <v>Nest is currently in use; pair also has alternate nest locations(s)</v>
          </cell>
          <cell r="V2891" t="str">
            <v>PS992</v>
          </cell>
          <cell r="W2891" t="str">
            <v>&lt;Null&gt;</v>
          </cell>
          <cell r="X2891">
            <v>0</v>
          </cell>
          <cell r="Y2891">
            <v>0</v>
          </cell>
          <cell r="Z2891">
            <v>0</v>
          </cell>
          <cell r="AA2891">
            <v>0</v>
          </cell>
          <cell r="AB2891">
            <v>0</v>
          </cell>
          <cell r="AC2891">
            <v>0</v>
          </cell>
          <cell r="AD2891">
            <v>0</v>
          </cell>
          <cell r="AE2891">
            <v>0</v>
          </cell>
          <cell r="AF2891">
            <v>0</v>
          </cell>
          <cell r="AG2891">
            <v>0</v>
          </cell>
          <cell r="AH2891">
            <v>0</v>
          </cell>
          <cell r="AI2891">
            <v>0</v>
          </cell>
          <cell r="AJ2891">
            <v>0</v>
          </cell>
          <cell r="AK2891">
            <v>0</v>
          </cell>
          <cell r="AL2891">
            <v>45</v>
          </cell>
          <cell r="AM2891">
            <v>42</v>
          </cell>
          <cell r="AN2891">
            <v>87</v>
          </cell>
          <cell r="AO2891" t="str">
            <v>Point Z</v>
          </cell>
        </row>
        <row r="2892">
          <cell r="A2892" t="str">
            <v>PS038a</v>
          </cell>
          <cell r="B2892" t="e">
            <v>#N/A</v>
          </cell>
          <cell r="C2892" t="str">
            <v>Pasco</v>
          </cell>
          <cell r="D2892" t="str">
            <v>Inactive</v>
          </cell>
          <cell r="E2892" t="e">
            <v>#REF!</v>
          </cell>
          <cell r="F2892" t="str">
            <v>No</v>
          </cell>
          <cell r="G2892" t="e">
            <v>#REF!</v>
          </cell>
          <cell r="H2892" t="str">
            <v>Audubon</v>
          </cell>
          <cell r="I2892" t="e">
            <v>#REF!</v>
          </cell>
          <cell r="J2892" t="str">
            <v>Last known substrate: Live Pine</v>
          </cell>
          <cell r="K2892" t="e">
            <v>#REF!</v>
          </cell>
          <cell r="L2892">
            <v>28.256675999999999</v>
          </cell>
          <cell r="M2892">
            <v>-82.732929999999996</v>
          </cell>
          <cell r="N2892" t="str">
            <v>{2a494350-8916-4145-b2be-a7ef325b989c}</v>
          </cell>
          <cell r="O2892">
            <v>43682.641504629632</v>
          </cell>
          <cell r="P2892" t="str">
            <v>twu_dangermond</v>
          </cell>
          <cell r="Q2892">
            <v>43991.884201388886</v>
          </cell>
          <cell r="R2892" t="str">
            <v>cbaileyAudubon</v>
          </cell>
          <cell r="S2892" t="str">
            <v xml:space="preserve">Permanent </v>
          </cell>
          <cell r="T2892" t="str">
            <v>Original nest near here reported by KIRE Jan 2019 but fell during season. FWC reported nest nearby that is active Nov 2019, elected to call it the relo of this pair. Nov 2020 pair moved to new tree here, changed to active location but then pair moved to use cell tower nest NE of here for 2021 season so changed this to alt location</v>
          </cell>
          <cell r="U2892" t="str">
            <v>Nest is not currently in use; pair also has alternate nest location(s)</v>
          </cell>
          <cell r="V2892" t="str">
            <v>PS992</v>
          </cell>
          <cell r="W2892">
            <v>43483.208333333336</v>
          </cell>
          <cell r="X2892">
            <v>0</v>
          </cell>
          <cell r="Y2892">
            <v>0</v>
          </cell>
          <cell r="Z2892">
            <v>0</v>
          </cell>
          <cell r="AA2892">
            <v>0</v>
          </cell>
          <cell r="AB2892">
            <v>0</v>
          </cell>
          <cell r="AC2892">
            <v>0</v>
          </cell>
          <cell r="AD2892">
            <v>0</v>
          </cell>
          <cell r="AE2892">
            <v>0</v>
          </cell>
          <cell r="AF2892">
            <v>0</v>
          </cell>
          <cell r="AG2892">
            <v>0</v>
          </cell>
          <cell r="AH2892">
            <v>0</v>
          </cell>
          <cell r="AI2892">
            <v>0</v>
          </cell>
          <cell r="AJ2892">
            <v>0</v>
          </cell>
          <cell r="AK2892">
            <v>0</v>
          </cell>
          <cell r="AL2892">
            <v>0</v>
          </cell>
          <cell r="AM2892">
            <v>0</v>
          </cell>
          <cell r="AN2892">
            <v>0</v>
          </cell>
          <cell r="AO2892" t="str">
            <v>Point Z</v>
          </cell>
        </row>
        <row r="2893">
          <cell r="A2893" t="str">
            <v>PS038b</v>
          </cell>
          <cell r="B2893" t="e">
            <v>#N/A</v>
          </cell>
          <cell r="C2893" t="str">
            <v>Pasco</v>
          </cell>
          <cell r="D2893" t="str">
            <v>Unknown</v>
          </cell>
          <cell r="E2893" t="e">
            <v>#REF!</v>
          </cell>
          <cell r="F2893" t="str">
            <v>Unknown</v>
          </cell>
          <cell r="G2893" t="e">
            <v>#REF!</v>
          </cell>
          <cell r="H2893" t="str">
            <v>unmonitored</v>
          </cell>
          <cell r="I2893" t="e">
            <v>#REF!</v>
          </cell>
          <cell r="J2893" t="str">
            <v>Last known substrate: Live Pine</v>
          </cell>
          <cell r="K2893" t="e">
            <v>#REF!</v>
          </cell>
          <cell r="L2893">
            <v>28.258779000000001</v>
          </cell>
          <cell r="M2893">
            <v>-82.731314999999995</v>
          </cell>
          <cell r="N2893" t="str">
            <v>{c666f358-f664-400b-854a-7e0f12cb7804}</v>
          </cell>
          <cell r="O2893">
            <v>43795.830740740741</v>
          </cell>
          <cell r="P2893" t="str">
            <v>sbreeding_audubon</v>
          </cell>
          <cell r="Q2893">
            <v>43991.884201388886</v>
          </cell>
          <cell r="R2893" t="str">
            <v>cbaileyAudubon</v>
          </cell>
          <cell r="S2893" t="str">
            <v xml:space="preserve">Permanent </v>
          </cell>
          <cell r="T2893" t="str">
            <v>original location in neighborhood SW of here, that nest fell, pair moved to this location for 2020 season but then moved back to new tree in old neighborhood for 2021 season, changed this to alt nest</v>
          </cell>
          <cell r="U2893" t="str">
            <v>Nest is not currently in use; pair also has alternate nest location(s)</v>
          </cell>
          <cell r="V2893" t="str">
            <v>PS992</v>
          </cell>
          <cell r="W2893" t="str">
            <v>&lt;Null&gt;</v>
          </cell>
          <cell r="X2893">
            <v>0</v>
          </cell>
          <cell r="Y2893">
            <v>0</v>
          </cell>
          <cell r="Z2893">
            <v>0</v>
          </cell>
          <cell r="AA2893">
            <v>0</v>
          </cell>
          <cell r="AB2893">
            <v>0</v>
          </cell>
          <cell r="AC2893">
            <v>0</v>
          </cell>
          <cell r="AD2893">
            <v>0</v>
          </cell>
          <cell r="AE2893">
            <v>0</v>
          </cell>
          <cell r="AF2893">
            <v>0</v>
          </cell>
          <cell r="AG2893">
            <v>0</v>
          </cell>
          <cell r="AH2893">
            <v>0</v>
          </cell>
          <cell r="AI2893">
            <v>0</v>
          </cell>
          <cell r="AJ2893">
            <v>2</v>
          </cell>
          <cell r="AK2893">
            <v>38</v>
          </cell>
          <cell r="AL2893">
            <v>0</v>
          </cell>
          <cell r="AM2893">
            <v>0</v>
          </cell>
          <cell r="AN2893">
            <v>40</v>
          </cell>
          <cell r="AO2893" t="str">
            <v>Point Z</v>
          </cell>
        </row>
        <row r="2894">
          <cell r="A2894" t="str">
            <v>PS039</v>
          </cell>
          <cell r="B2894" t="e">
            <v>#N/A</v>
          </cell>
          <cell r="C2894" t="str">
            <v>Pasco</v>
          </cell>
          <cell r="D2894" t="str">
            <v>Occupied</v>
          </cell>
          <cell r="E2894" t="e">
            <v>#REF!</v>
          </cell>
          <cell r="F2894" t="str">
            <v>No</v>
          </cell>
          <cell r="G2894" t="e">
            <v>#REF!</v>
          </cell>
          <cell r="H2894" t="str">
            <v>Audubon</v>
          </cell>
          <cell r="I2894" t="e">
            <v>#REF!</v>
          </cell>
          <cell r="J2894" t="str">
            <v>Last recorded substrate: Artificial Cell Tower</v>
          </cell>
          <cell r="K2894" t="e">
            <v>#REF!</v>
          </cell>
          <cell r="L2894">
            <v>28.171627000000001</v>
          </cell>
          <cell r="M2894">
            <v>-82.258768000000003</v>
          </cell>
          <cell r="N2894" t="str">
            <v>{9bcd9c28-bc88-4c10-9b48-abacc7d60807}</v>
          </cell>
          <cell r="O2894">
            <v>43868.730636574073</v>
          </cell>
          <cell r="P2894" t="str">
            <v>sbreeding_audubon</v>
          </cell>
          <cell r="Q2894">
            <v>43991.884259259263</v>
          </cell>
          <cell r="R2894" t="str">
            <v>cbaileyAudubon</v>
          </cell>
          <cell r="S2894" t="str">
            <v xml:space="preserve">Permanent </v>
          </cell>
          <cell r="T2894" t="str">
            <v>Jan 2020 Cheryl Merz saw adult taking stick to tower and has seen eagles perched here in past</v>
          </cell>
          <cell r="U2894" t="str">
            <v>Pair has no alternate nest(s)</v>
          </cell>
          <cell r="V2894" t="str">
            <v>PS902</v>
          </cell>
          <cell r="W2894" t="str">
            <v>&lt;Null&gt;</v>
          </cell>
          <cell r="X2894">
            <v>0</v>
          </cell>
          <cell r="Y2894">
            <v>0</v>
          </cell>
          <cell r="Z2894">
            <v>0</v>
          </cell>
          <cell r="AA2894">
            <v>0</v>
          </cell>
          <cell r="AB2894">
            <v>0</v>
          </cell>
          <cell r="AC2894">
            <v>0</v>
          </cell>
          <cell r="AD2894">
            <v>0</v>
          </cell>
          <cell r="AE2894">
            <v>0</v>
          </cell>
          <cell r="AF2894">
            <v>0</v>
          </cell>
          <cell r="AG2894">
            <v>0</v>
          </cell>
          <cell r="AH2894">
            <v>0</v>
          </cell>
          <cell r="AI2894">
            <v>0</v>
          </cell>
          <cell r="AJ2894">
            <v>0</v>
          </cell>
          <cell r="AK2894">
            <v>6</v>
          </cell>
          <cell r="AL2894">
            <v>38</v>
          </cell>
          <cell r="AM2894">
            <v>63</v>
          </cell>
          <cell r="AN2894">
            <v>107</v>
          </cell>
          <cell r="AO2894" t="str">
            <v>Point Z</v>
          </cell>
        </row>
        <row r="2895">
          <cell r="A2895" t="str">
            <v>PS040</v>
          </cell>
          <cell r="B2895" t="e">
            <v>#N/A</v>
          </cell>
          <cell r="C2895" t="str">
            <v>Pasco</v>
          </cell>
          <cell r="D2895" t="str">
            <v>Occupied</v>
          </cell>
          <cell r="E2895" t="e">
            <v>#REF!</v>
          </cell>
          <cell r="F2895" t="str">
            <v>Yes</v>
          </cell>
          <cell r="G2895" t="e">
            <v>#REF!</v>
          </cell>
          <cell r="H2895" t="str">
            <v>Audubon</v>
          </cell>
          <cell r="I2895" t="e">
            <v>#REF!</v>
          </cell>
          <cell r="J2895" t="str">
            <v>Last recorded substrate: Artificial Structure</v>
          </cell>
          <cell r="K2895" t="e">
            <v>#REF!</v>
          </cell>
          <cell r="L2895">
            <v>28.295338000000001</v>
          </cell>
          <cell r="M2895">
            <v>-82.674501000000006</v>
          </cell>
          <cell r="N2895" t="str">
            <v>{c2b6df97-25ef-4d61-a3ae-bfb241d08d2a}</v>
          </cell>
          <cell r="O2895">
            <v>44155.208333333336</v>
          </cell>
          <cell r="P2895" t="str">
            <v>sbreeding_audubon</v>
          </cell>
          <cell r="Q2895" t="str">
            <v>&lt;Null&gt;</v>
          </cell>
          <cell r="R2895" t="str">
            <v>&lt;Null&gt;</v>
          </cell>
          <cell r="S2895" t="str">
            <v xml:space="preserve">Permanent </v>
          </cell>
          <cell r="T2895" t="str">
            <v>11/3/20 local reports eagles taking material to tower to FWC, Kim Rexroate confirms 11/19 a large nest on tower and saw one eagle perched there</v>
          </cell>
          <cell r="U2895" t="str">
            <v>Pair has no alternate nest(s)</v>
          </cell>
          <cell r="V2895" t="str">
            <v>PS911</v>
          </cell>
          <cell r="W2895" t="str">
            <v>&lt;Null&gt;</v>
          </cell>
          <cell r="X2895">
            <v>0</v>
          </cell>
          <cell r="Y2895">
            <v>0</v>
          </cell>
          <cell r="Z2895">
            <v>0</v>
          </cell>
          <cell r="AA2895">
            <v>0</v>
          </cell>
          <cell r="AB2895">
            <v>0</v>
          </cell>
          <cell r="AC2895">
            <v>0</v>
          </cell>
          <cell r="AD2895">
            <v>0</v>
          </cell>
          <cell r="AE2895">
            <v>0</v>
          </cell>
          <cell r="AF2895">
            <v>0</v>
          </cell>
          <cell r="AG2895">
            <v>0</v>
          </cell>
          <cell r="AH2895">
            <v>0</v>
          </cell>
          <cell r="AI2895">
            <v>0</v>
          </cell>
          <cell r="AJ2895">
            <v>0</v>
          </cell>
          <cell r="AK2895">
            <v>0</v>
          </cell>
          <cell r="AL2895">
            <v>49</v>
          </cell>
          <cell r="AM2895">
            <v>53</v>
          </cell>
          <cell r="AN2895">
            <v>102</v>
          </cell>
          <cell r="AO2895" t="str">
            <v>Point Z</v>
          </cell>
        </row>
        <row r="2896">
          <cell r="A2896" t="str">
            <v>PS901</v>
          </cell>
          <cell r="B2896" t="e">
            <v>#N/A</v>
          </cell>
          <cell r="C2896" t="str">
            <v>Pasco</v>
          </cell>
          <cell r="D2896" t="str">
            <v>Unknown</v>
          </cell>
          <cell r="E2896" t="e">
            <v>#REF!</v>
          </cell>
          <cell r="F2896" t="str">
            <v>Unknown</v>
          </cell>
          <cell r="G2896" t="e">
            <v>#REF!</v>
          </cell>
          <cell r="H2896" t="str">
            <v>unmonitored</v>
          </cell>
          <cell r="I2896" t="e">
            <v>#REF!</v>
          </cell>
          <cell r="J2896" t="str">
            <v>Last recorded substrate: Artificial Communications Tower</v>
          </cell>
          <cell r="K2896" t="e">
            <v>#REF!</v>
          </cell>
          <cell r="L2896">
            <v>28.296144000000002</v>
          </cell>
          <cell r="M2896">
            <v>-82.702265999999995</v>
          </cell>
          <cell r="N2896" t="str">
            <v>{45da4fba-cad8-4336-a40e-a33cb8c9b1b6}</v>
          </cell>
          <cell r="O2896">
            <v>43781.858078703706</v>
          </cell>
          <cell r="P2896" t="str">
            <v>sbreeding_audubon</v>
          </cell>
          <cell r="Q2896">
            <v>43991.884201388886</v>
          </cell>
          <cell r="R2896" t="str">
            <v>cbaileyAudubon</v>
          </cell>
          <cell r="S2896" t="str">
            <v>Temporary</v>
          </cell>
          <cell r="T2896" t="str">
            <v>2020 season: osprey using. local resident sent photo of pair on this tower with a nest to FWC 7nov19</v>
          </cell>
          <cell r="U2896" t="str">
            <v>Pair has no alternate nest(s)</v>
          </cell>
          <cell r="V2896" t="str">
            <v>PS901</v>
          </cell>
          <cell r="W2896" t="str">
            <v>&lt;Null&gt;</v>
          </cell>
          <cell r="X2896">
            <v>0</v>
          </cell>
          <cell r="Y2896">
            <v>0</v>
          </cell>
          <cell r="Z2896">
            <v>0</v>
          </cell>
          <cell r="AA2896">
            <v>0</v>
          </cell>
          <cell r="AB2896">
            <v>0</v>
          </cell>
          <cell r="AC2896">
            <v>0</v>
          </cell>
          <cell r="AD2896">
            <v>0</v>
          </cell>
          <cell r="AE2896">
            <v>0</v>
          </cell>
          <cell r="AF2896">
            <v>0</v>
          </cell>
          <cell r="AG2896">
            <v>0</v>
          </cell>
          <cell r="AH2896">
            <v>0</v>
          </cell>
          <cell r="AI2896">
            <v>0</v>
          </cell>
          <cell r="AJ2896">
            <v>0</v>
          </cell>
          <cell r="AK2896">
            <v>3</v>
          </cell>
          <cell r="AL2896">
            <v>0</v>
          </cell>
          <cell r="AM2896">
            <v>0</v>
          </cell>
          <cell r="AN2896">
            <v>3</v>
          </cell>
          <cell r="AO2896" t="str">
            <v>Point Z</v>
          </cell>
        </row>
        <row r="2897">
          <cell r="A2897" t="str">
            <v>PS910</v>
          </cell>
          <cell r="B2897" t="e">
            <v>#N/A</v>
          </cell>
          <cell r="C2897" t="str">
            <v>Pasco</v>
          </cell>
          <cell r="D2897" t="str">
            <v>Inactive</v>
          </cell>
          <cell r="E2897" t="e">
            <v>#REF!</v>
          </cell>
          <cell r="F2897" t="str">
            <v>No</v>
          </cell>
          <cell r="G2897" t="e">
            <v>#REF!</v>
          </cell>
          <cell r="H2897" t="str">
            <v>Audubon</v>
          </cell>
          <cell r="I2897" t="e">
            <v>#REF!</v>
          </cell>
          <cell r="J2897" t="str">
            <v>Last recorded substrate: Artificial Structure</v>
          </cell>
          <cell r="K2897" t="e">
            <v>#REF!</v>
          </cell>
          <cell r="L2897">
            <v>28.397015</v>
          </cell>
          <cell r="M2897">
            <v>-82.675708999999998</v>
          </cell>
          <cell r="N2897" t="str">
            <v>{be6c2e01-10ac-4fd8-be0f-6d0d4a63ea97}</v>
          </cell>
          <cell r="O2897">
            <v>44095.166666666664</v>
          </cell>
          <cell r="P2897" t="str">
            <v>sbreeding_audubon</v>
          </cell>
          <cell r="Q2897" t="str">
            <v>&lt;Null&gt;</v>
          </cell>
          <cell r="R2897" t="str">
            <v>&lt;Null&gt;</v>
          </cell>
          <cell r="S2897" t="str">
            <v>Temporary</v>
          </cell>
          <cell r="T2897" t="str">
            <v>9/21/20 John Paalvast sends photos of two eagles on nest on cell tower on Withlacoochee River Electric Coop property, Sea Pines #26</v>
          </cell>
          <cell r="U2897" t="str">
            <v>Pair has no alternate nest(s)</v>
          </cell>
          <cell r="V2897" t="str">
            <v>PS910</v>
          </cell>
          <cell r="W2897" t="str">
            <v>&lt;Null&gt;</v>
          </cell>
          <cell r="X2897">
            <v>0</v>
          </cell>
          <cell r="Y2897">
            <v>0</v>
          </cell>
          <cell r="Z2897">
            <v>0</v>
          </cell>
          <cell r="AA2897">
            <v>0</v>
          </cell>
          <cell r="AB2897">
            <v>0</v>
          </cell>
          <cell r="AC2897">
            <v>0</v>
          </cell>
          <cell r="AD2897">
            <v>0</v>
          </cell>
          <cell r="AE2897">
            <v>0</v>
          </cell>
          <cell r="AF2897">
            <v>0</v>
          </cell>
          <cell r="AG2897">
            <v>0</v>
          </cell>
          <cell r="AH2897">
            <v>0</v>
          </cell>
          <cell r="AI2897">
            <v>0</v>
          </cell>
          <cell r="AJ2897">
            <v>0</v>
          </cell>
          <cell r="AK2897">
            <v>0</v>
          </cell>
          <cell r="AL2897">
            <v>10</v>
          </cell>
          <cell r="AM2897">
            <v>0</v>
          </cell>
          <cell r="AN2897">
            <v>10</v>
          </cell>
          <cell r="AO2897" t="str">
            <v>Point Z</v>
          </cell>
        </row>
        <row r="2898">
          <cell r="A2898" t="str">
            <v>PS921</v>
          </cell>
          <cell r="B2898" t="e">
            <v>#N/A</v>
          </cell>
          <cell r="C2898" t="str">
            <v>Pasco</v>
          </cell>
          <cell r="D2898" t="str">
            <v>Occupied</v>
          </cell>
          <cell r="E2898" t="e">
            <v>#REF!</v>
          </cell>
          <cell r="F2898" t="str">
            <v>Unknown</v>
          </cell>
          <cell r="G2898" t="e">
            <v>#REF!</v>
          </cell>
          <cell r="H2898" t="str">
            <v>Audubon</v>
          </cell>
          <cell r="I2898" t="e">
            <v>#REF!</v>
          </cell>
          <cell r="J2898" t="str">
            <v>Last known substrate: Artificial Substrate</v>
          </cell>
          <cell r="K2898" t="e">
            <v>#REF!</v>
          </cell>
          <cell r="L2898">
            <v>28.329543000000001</v>
          </cell>
          <cell r="M2898">
            <v>-82.318055999999999</v>
          </cell>
          <cell r="N2898" t="str">
            <v>{5acec3ae-2b8c-40fe-b2ea-083bf2cccf9a}</v>
          </cell>
          <cell r="O2898">
            <v>44489</v>
          </cell>
          <cell r="P2898" t="str">
            <v>sbreeding_audubon</v>
          </cell>
          <cell r="Q2898" t="str">
            <v>&lt;Null&gt;</v>
          </cell>
          <cell r="R2898" t="str">
            <v>&lt;Null&gt;</v>
          </cell>
          <cell r="S2898" t="str">
            <v>Temporary</v>
          </cell>
          <cell r="T2898" t="str">
            <v>10/16/21 Cheryl Merz reported nest on tower with eagles present, owned by American Tower. They said osprey had historically nested here, and then GHOW's one season but they were aware of the eagles seen there this season</v>
          </cell>
          <cell r="U2898" t="str">
            <v>Pair has no alternate nest(s)</v>
          </cell>
          <cell r="V2898" t="str">
            <v>PS921</v>
          </cell>
          <cell r="W2898" t="str">
            <v>&lt;Null&gt;</v>
          </cell>
          <cell r="X2898">
            <v>0</v>
          </cell>
          <cell r="Y2898">
            <v>0</v>
          </cell>
          <cell r="Z2898">
            <v>0</v>
          </cell>
          <cell r="AA2898">
            <v>0</v>
          </cell>
          <cell r="AB2898">
            <v>0</v>
          </cell>
          <cell r="AC2898">
            <v>0</v>
          </cell>
          <cell r="AD2898">
            <v>0</v>
          </cell>
          <cell r="AE2898">
            <v>0</v>
          </cell>
          <cell r="AF2898">
            <v>0</v>
          </cell>
          <cell r="AG2898">
            <v>0</v>
          </cell>
          <cell r="AH2898">
            <v>0</v>
          </cell>
          <cell r="AI2898">
            <v>0</v>
          </cell>
          <cell r="AJ2898">
            <v>0</v>
          </cell>
          <cell r="AK2898">
            <v>0</v>
          </cell>
          <cell r="AL2898">
            <v>0</v>
          </cell>
          <cell r="AM2898">
            <v>20</v>
          </cell>
          <cell r="AN2898">
            <v>20</v>
          </cell>
          <cell r="AO2898" t="str">
            <v>Point Z</v>
          </cell>
        </row>
        <row r="2899">
          <cell r="A2899" t="str">
            <v>PS982</v>
          </cell>
          <cell r="B2899" t="e">
            <v>#N/A</v>
          </cell>
          <cell r="C2899" t="str">
            <v>Pasco</v>
          </cell>
          <cell r="D2899" t="str">
            <v>Unknown</v>
          </cell>
          <cell r="E2899" t="e">
            <v>#REF!</v>
          </cell>
          <cell r="F2899" t="str">
            <v>Unknown</v>
          </cell>
          <cell r="G2899" t="e">
            <v>#REF!</v>
          </cell>
          <cell r="H2899" t="str">
            <v>unmonitored</v>
          </cell>
          <cell r="I2899" t="e">
            <v>#REF!</v>
          </cell>
          <cell r="J2899" t="str">
            <v>&lt;Null&gt;</v>
          </cell>
          <cell r="K2899" t="e">
            <v>#REF!</v>
          </cell>
          <cell r="L2899">
            <v>28.430018</v>
          </cell>
          <cell r="M2899">
            <v>-82.565310999999994</v>
          </cell>
          <cell r="N2899" t="str">
            <v>{10d62475-f0db-4756-8b82-4e0132d100cc}</v>
          </cell>
          <cell r="O2899">
            <v>43682.641504629632</v>
          </cell>
          <cell r="P2899" t="str">
            <v>twu_dangermond</v>
          </cell>
          <cell r="Q2899">
            <v>43991.884675925925</v>
          </cell>
          <cell r="R2899" t="str">
            <v>cbaileyAudubon</v>
          </cell>
          <cell r="S2899" t="str">
            <v>Temporary</v>
          </cell>
          <cell r="T2899" t="str">
            <v>&lt;Null&gt;</v>
          </cell>
          <cell r="U2899" t="str">
            <v>Pair has no alternate nest(s)</v>
          </cell>
          <cell r="V2899" t="str">
            <v>PS982</v>
          </cell>
          <cell r="W2899">
            <v>43304.732349537036</v>
          </cell>
          <cell r="X2899">
            <v>0</v>
          </cell>
          <cell r="Y2899">
            <v>0</v>
          </cell>
          <cell r="Z2899">
            <v>0</v>
          </cell>
          <cell r="AA2899">
            <v>0</v>
          </cell>
          <cell r="AB2899">
            <v>0</v>
          </cell>
          <cell r="AC2899">
            <v>0</v>
          </cell>
          <cell r="AD2899">
            <v>0</v>
          </cell>
          <cell r="AE2899">
            <v>0</v>
          </cell>
          <cell r="AF2899">
            <v>0</v>
          </cell>
          <cell r="AG2899">
            <v>0</v>
          </cell>
          <cell r="AH2899">
            <v>0</v>
          </cell>
          <cell r="AI2899">
            <v>0</v>
          </cell>
          <cell r="AJ2899">
            <v>0</v>
          </cell>
          <cell r="AK2899">
            <v>0</v>
          </cell>
          <cell r="AL2899">
            <v>0</v>
          </cell>
          <cell r="AM2899">
            <v>0</v>
          </cell>
          <cell r="AN2899">
            <v>0</v>
          </cell>
          <cell r="AO2899" t="str">
            <v>Point Z</v>
          </cell>
        </row>
        <row r="2900">
          <cell r="A2900" t="str">
            <v>PS983</v>
          </cell>
          <cell r="B2900" t="e">
            <v>#N/A</v>
          </cell>
          <cell r="C2900" t="str">
            <v>Pasco</v>
          </cell>
          <cell r="D2900" t="str">
            <v>Unknown</v>
          </cell>
          <cell r="E2900" t="e">
            <v>#REF!</v>
          </cell>
          <cell r="F2900" t="str">
            <v>Unknown</v>
          </cell>
          <cell r="G2900" t="e">
            <v>#REF!</v>
          </cell>
          <cell r="H2900" t="str">
            <v>unmonitored</v>
          </cell>
          <cell r="I2900" t="e">
            <v>#REF!</v>
          </cell>
          <cell r="J2900" t="str">
            <v>Last recorded substrate: Artificial Nest Platform</v>
          </cell>
          <cell r="K2900" t="e">
            <v>#REF!</v>
          </cell>
          <cell r="L2900">
            <v>28.230675000000002</v>
          </cell>
          <cell r="M2900">
            <v>-82.457588000000001</v>
          </cell>
          <cell r="N2900" t="str">
            <v>{55bf38b4-58ee-4e4e-a962-f15924986440}</v>
          </cell>
          <cell r="O2900">
            <v>43682.641504629632</v>
          </cell>
          <cell r="P2900" t="str">
            <v>twu_dangermond</v>
          </cell>
          <cell r="Q2900">
            <v>43991.884201388886</v>
          </cell>
          <cell r="R2900" t="str">
            <v>cbaileyAudubon</v>
          </cell>
          <cell r="S2900" t="str">
            <v>Temporary</v>
          </cell>
          <cell r="T2900" t="str">
            <v>Osprey using nest</v>
          </cell>
          <cell r="U2900" t="str">
            <v>Pair has no alternate nest(s)</v>
          </cell>
          <cell r="V2900" t="str">
            <v>PS983</v>
          </cell>
          <cell r="W2900">
            <v>43304.732349537036</v>
          </cell>
          <cell r="X2900">
            <v>0</v>
          </cell>
          <cell r="Y2900">
            <v>0</v>
          </cell>
          <cell r="Z2900">
            <v>0</v>
          </cell>
          <cell r="AA2900">
            <v>0</v>
          </cell>
          <cell r="AB2900">
            <v>0</v>
          </cell>
          <cell r="AC2900">
            <v>0</v>
          </cell>
          <cell r="AD2900">
            <v>0</v>
          </cell>
          <cell r="AE2900">
            <v>0</v>
          </cell>
          <cell r="AF2900">
            <v>0</v>
          </cell>
          <cell r="AG2900">
            <v>0</v>
          </cell>
          <cell r="AH2900">
            <v>0</v>
          </cell>
          <cell r="AI2900">
            <v>3</v>
          </cell>
          <cell r="AJ2900">
            <v>0</v>
          </cell>
          <cell r="AK2900">
            <v>2</v>
          </cell>
          <cell r="AL2900">
            <v>0</v>
          </cell>
          <cell r="AM2900">
            <v>0</v>
          </cell>
          <cell r="AN2900">
            <v>5</v>
          </cell>
          <cell r="AO2900" t="str">
            <v>Point Z</v>
          </cell>
        </row>
        <row r="2901">
          <cell r="A2901" t="str">
            <v>PS991</v>
          </cell>
          <cell r="B2901" t="e">
            <v>#N/A</v>
          </cell>
          <cell r="C2901" t="str">
            <v>Pasco</v>
          </cell>
          <cell r="D2901" t="str">
            <v>Unknown</v>
          </cell>
          <cell r="E2901" t="e">
            <v>#REF!</v>
          </cell>
          <cell r="F2901" t="str">
            <v>Unknown</v>
          </cell>
          <cell r="G2901" t="e">
            <v>#REF!</v>
          </cell>
          <cell r="H2901" t="str">
            <v>unmonitored</v>
          </cell>
          <cell r="I2901" t="e">
            <v>#REF!</v>
          </cell>
          <cell r="J2901" t="str">
            <v>Last recorded substrate: Artificial Power Transmission Tower</v>
          </cell>
          <cell r="K2901" t="e">
            <v>#REF!</v>
          </cell>
          <cell r="L2901">
            <v>28.200195000000001</v>
          </cell>
          <cell r="M2901">
            <v>-82.359420999999998</v>
          </cell>
          <cell r="N2901" t="str">
            <v>{d16133f0-382a-4714-a714-b89ecbe485b0}</v>
          </cell>
          <cell r="O2901">
            <v>43682.641504629632</v>
          </cell>
          <cell r="P2901" t="str">
            <v>twu_dangermond</v>
          </cell>
          <cell r="Q2901">
            <v>43991.884675925925</v>
          </cell>
          <cell r="R2901" t="str">
            <v>cbaileyAudubon</v>
          </cell>
          <cell r="S2901" t="str">
            <v>Temporary</v>
          </cell>
          <cell r="T2901" t="str">
            <v>reported by FWC</v>
          </cell>
          <cell r="U2901" t="str">
            <v>Pair has no alternate nest(s)</v>
          </cell>
          <cell r="V2901" t="str">
            <v>PS991</v>
          </cell>
          <cell r="W2901">
            <v>43454.208333333336</v>
          </cell>
          <cell r="X2901">
            <v>0</v>
          </cell>
          <cell r="Y2901">
            <v>0</v>
          </cell>
          <cell r="Z2901">
            <v>0</v>
          </cell>
          <cell r="AA2901">
            <v>0</v>
          </cell>
          <cell r="AB2901">
            <v>0</v>
          </cell>
          <cell r="AC2901">
            <v>0</v>
          </cell>
          <cell r="AD2901">
            <v>0</v>
          </cell>
          <cell r="AE2901">
            <v>0</v>
          </cell>
          <cell r="AF2901">
            <v>0</v>
          </cell>
          <cell r="AG2901">
            <v>0</v>
          </cell>
          <cell r="AH2901">
            <v>0</v>
          </cell>
          <cell r="AI2901">
            <v>0</v>
          </cell>
          <cell r="AJ2901">
            <v>0</v>
          </cell>
          <cell r="AK2901">
            <v>0</v>
          </cell>
          <cell r="AL2901">
            <v>0</v>
          </cell>
          <cell r="AM2901">
            <v>0</v>
          </cell>
          <cell r="AN2901">
            <v>0</v>
          </cell>
          <cell r="AO2901" t="str">
            <v>Point Z</v>
          </cell>
        </row>
        <row r="2902">
          <cell r="A2902" t="str">
            <v>PU001</v>
          </cell>
          <cell r="B2902" t="e">
            <v>#N/A</v>
          </cell>
          <cell r="C2902" t="str">
            <v>Putnam</v>
          </cell>
          <cell r="D2902" t="str">
            <v>Unknown</v>
          </cell>
          <cell r="E2902" t="e">
            <v>#REF!</v>
          </cell>
          <cell r="F2902" t="str">
            <v>Unknown</v>
          </cell>
          <cell r="G2902" t="e">
            <v>#REF!</v>
          </cell>
          <cell r="H2902" t="str">
            <v>unmonitored</v>
          </cell>
          <cell r="I2902" t="e">
            <v>#REF!</v>
          </cell>
          <cell r="J2902" t="str">
            <v>Last recorded substrate: Live Pine Tree</v>
          </cell>
          <cell r="K2902" t="e">
            <v>#REF!</v>
          </cell>
          <cell r="L2902">
            <v>29.702166999999999</v>
          </cell>
          <cell r="M2902">
            <v>-82.006332999999998</v>
          </cell>
          <cell r="N2902" t="str">
            <v>{90b576d6-cdf5-460b-88a3-3bd8daf92855}</v>
          </cell>
          <cell r="O2902">
            <v>43682.641504629632</v>
          </cell>
          <cell r="P2902" t="str">
            <v>twu_dangermond</v>
          </cell>
          <cell r="Q2902">
            <v>43991.884618055556</v>
          </cell>
          <cell r="R2902" t="str">
            <v>cbaileyAudubon</v>
          </cell>
          <cell r="S2902" t="str">
            <v xml:space="preserve">Permanent </v>
          </cell>
          <cell r="T2902" t="str">
            <v>&lt;Null&gt;</v>
          </cell>
          <cell r="U2902" t="str">
            <v>Pair has no alternate nest(s)</v>
          </cell>
          <cell r="V2902" t="str">
            <v>PU001</v>
          </cell>
          <cell r="W2902">
            <v>43304.732349537036</v>
          </cell>
          <cell r="X2902">
            <v>0</v>
          </cell>
          <cell r="Y2902">
            <v>0</v>
          </cell>
          <cell r="Z2902">
            <v>0</v>
          </cell>
          <cell r="AA2902">
            <v>0</v>
          </cell>
          <cell r="AB2902">
            <v>0</v>
          </cell>
          <cell r="AC2902">
            <v>0</v>
          </cell>
          <cell r="AD2902">
            <v>0</v>
          </cell>
          <cell r="AE2902">
            <v>0</v>
          </cell>
          <cell r="AF2902">
            <v>0</v>
          </cell>
          <cell r="AG2902">
            <v>0</v>
          </cell>
          <cell r="AH2902">
            <v>0</v>
          </cell>
          <cell r="AI2902">
            <v>0</v>
          </cell>
          <cell r="AJ2902">
            <v>0</v>
          </cell>
          <cell r="AK2902">
            <v>0</v>
          </cell>
          <cell r="AL2902">
            <v>0</v>
          </cell>
          <cell r="AM2902">
            <v>0</v>
          </cell>
          <cell r="AN2902">
            <v>0</v>
          </cell>
          <cell r="AO2902" t="str">
            <v>Point Z</v>
          </cell>
        </row>
        <row r="2903">
          <cell r="A2903" t="str">
            <v>PU002</v>
          </cell>
          <cell r="B2903" t="e">
            <v>#N/A</v>
          </cell>
          <cell r="C2903" t="str">
            <v>Putnam</v>
          </cell>
          <cell r="D2903" t="str">
            <v>Unknown</v>
          </cell>
          <cell r="E2903" t="e">
            <v>#REF!</v>
          </cell>
          <cell r="F2903" t="str">
            <v>Unknown</v>
          </cell>
          <cell r="G2903" t="e">
            <v>#REF!</v>
          </cell>
          <cell r="H2903" t="str">
            <v>unmonitored</v>
          </cell>
          <cell r="I2903" t="e">
            <v>#REF!</v>
          </cell>
          <cell r="J2903" t="str">
            <v>Last recorded substrate: G</v>
          </cell>
          <cell r="K2903" t="e">
            <v>#REF!</v>
          </cell>
          <cell r="L2903">
            <v>29.669499999999999</v>
          </cell>
          <cell r="M2903">
            <v>-81.877167</v>
          </cell>
          <cell r="N2903" t="str">
            <v>{5a452a5b-6240-40b7-a58f-32e0148b31a6}</v>
          </cell>
          <cell r="O2903">
            <v>43682.641504629632</v>
          </cell>
          <cell r="P2903" t="str">
            <v>twu_dangermond</v>
          </cell>
          <cell r="Q2903">
            <v>43991.884618055556</v>
          </cell>
          <cell r="R2903" t="str">
            <v>cbaileyAudubon</v>
          </cell>
          <cell r="S2903" t="str">
            <v xml:space="preserve">Permanent </v>
          </cell>
          <cell r="T2903" t="str">
            <v>&lt;Null&gt;</v>
          </cell>
          <cell r="U2903" t="str">
            <v>Pair has no alternate nest(s)</v>
          </cell>
          <cell r="V2903" t="str">
            <v>PU002</v>
          </cell>
          <cell r="W2903">
            <v>43304.732349537036</v>
          </cell>
          <cell r="X2903">
            <v>0</v>
          </cell>
          <cell r="Y2903">
            <v>0</v>
          </cell>
          <cell r="Z2903">
            <v>0</v>
          </cell>
          <cell r="AA2903">
            <v>0</v>
          </cell>
          <cell r="AB2903">
            <v>0</v>
          </cell>
          <cell r="AC2903">
            <v>0</v>
          </cell>
          <cell r="AD2903">
            <v>0</v>
          </cell>
          <cell r="AE2903">
            <v>0</v>
          </cell>
          <cell r="AF2903">
            <v>0</v>
          </cell>
          <cell r="AG2903">
            <v>0</v>
          </cell>
          <cell r="AH2903">
            <v>3</v>
          </cell>
          <cell r="AI2903">
            <v>0</v>
          </cell>
          <cell r="AJ2903">
            <v>0</v>
          </cell>
          <cell r="AK2903">
            <v>0</v>
          </cell>
          <cell r="AL2903">
            <v>0</v>
          </cell>
          <cell r="AM2903">
            <v>0</v>
          </cell>
          <cell r="AN2903">
            <v>3</v>
          </cell>
          <cell r="AO2903" t="str">
            <v>Point Z</v>
          </cell>
        </row>
        <row r="2904">
          <cell r="A2904" t="str">
            <v>PU003</v>
          </cell>
          <cell r="B2904" t="e">
            <v>#N/A</v>
          </cell>
          <cell r="C2904" t="str">
            <v>Putnam</v>
          </cell>
          <cell r="D2904" t="str">
            <v>Unknown</v>
          </cell>
          <cell r="E2904" t="e">
            <v>#REF!</v>
          </cell>
          <cell r="F2904" t="str">
            <v>Unknown</v>
          </cell>
          <cell r="G2904" t="e">
            <v>#REF!</v>
          </cell>
          <cell r="H2904" t="str">
            <v>unmonitored</v>
          </cell>
          <cell r="I2904" t="e">
            <v>#REF!</v>
          </cell>
          <cell r="J2904" t="str">
            <v>Last recorded substrate: Live Pine Tree</v>
          </cell>
          <cell r="K2904" t="e">
            <v>#REF!</v>
          </cell>
          <cell r="L2904">
            <v>29.623667000000001</v>
          </cell>
          <cell r="M2904">
            <v>-81.639667000000003</v>
          </cell>
          <cell r="N2904" t="str">
            <v>{59c891ec-10cf-4a49-b35d-fa1b3ac6d425}</v>
          </cell>
          <cell r="O2904">
            <v>43682.641504629632</v>
          </cell>
          <cell r="P2904" t="str">
            <v>twu_dangermond</v>
          </cell>
          <cell r="Q2904">
            <v>43991.884618055556</v>
          </cell>
          <cell r="R2904" t="str">
            <v>cbaileyAudubon</v>
          </cell>
          <cell r="S2904" t="str">
            <v xml:space="preserve">Permanent </v>
          </cell>
          <cell r="T2904" t="str">
            <v>&lt;Null&gt;</v>
          </cell>
          <cell r="U2904" t="str">
            <v>Pair has no alternate nest(s)</v>
          </cell>
          <cell r="V2904" t="str">
            <v>PU003</v>
          </cell>
          <cell r="W2904">
            <v>43304.732349537036</v>
          </cell>
          <cell r="X2904">
            <v>0</v>
          </cell>
          <cell r="Y2904">
            <v>0</v>
          </cell>
          <cell r="Z2904">
            <v>0</v>
          </cell>
          <cell r="AA2904">
            <v>0</v>
          </cell>
          <cell r="AB2904">
            <v>0</v>
          </cell>
          <cell r="AC2904">
            <v>0</v>
          </cell>
          <cell r="AD2904">
            <v>0</v>
          </cell>
          <cell r="AE2904">
            <v>0</v>
          </cell>
          <cell r="AF2904">
            <v>0</v>
          </cell>
          <cell r="AG2904">
            <v>0</v>
          </cell>
          <cell r="AH2904">
            <v>0</v>
          </cell>
          <cell r="AI2904">
            <v>0</v>
          </cell>
          <cell r="AJ2904">
            <v>0</v>
          </cell>
          <cell r="AK2904">
            <v>0</v>
          </cell>
          <cell r="AL2904">
            <v>0</v>
          </cell>
          <cell r="AM2904">
            <v>0</v>
          </cell>
          <cell r="AN2904">
            <v>0</v>
          </cell>
          <cell r="AO2904" t="str">
            <v>Point Z</v>
          </cell>
        </row>
        <row r="2905">
          <cell r="A2905" t="str">
            <v>PU004</v>
          </cell>
          <cell r="B2905" t="e">
            <v>#N/A</v>
          </cell>
          <cell r="C2905" t="str">
            <v>Putnam</v>
          </cell>
          <cell r="D2905" t="str">
            <v>Unknown</v>
          </cell>
          <cell r="E2905" t="e">
            <v>#REF!</v>
          </cell>
          <cell r="F2905" t="str">
            <v>Unknown</v>
          </cell>
          <cell r="G2905" t="e">
            <v>#REF!</v>
          </cell>
          <cell r="H2905" t="str">
            <v>unmonitored</v>
          </cell>
          <cell r="I2905" t="e">
            <v>#REF!</v>
          </cell>
          <cell r="J2905" t="str">
            <v>Last recorded substrate: G</v>
          </cell>
          <cell r="K2905" t="e">
            <v>#REF!</v>
          </cell>
          <cell r="L2905">
            <v>29.38</v>
          </cell>
          <cell r="M2905">
            <v>-81.555000000000007</v>
          </cell>
          <cell r="N2905" t="str">
            <v>{a9661900-9662-4c9d-a892-90f3d25bd1e3}</v>
          </cell>
          <cell r="O2905">
            <v>43682.641504629632</v>
          </cell>
          <cell r="P2905" t="str">
            <v>twu_dangermond</v>
          </cell>
          <cell r="Q2905">
            <v>43991.884618055556</v>
          </cell>
          <cell r="R2905" t="str">
            <v>cbaileyAudubon</v>
          </cell>
          <cell r="S2905" t="str">
            <v xml:space="preserve">Permanent </v>
          </cell>
          <cell r="T2905" t="str">
            <v>&lt;Null&gt;</v>
          </cell>
          <cell r="U2905" t="str">
            <v>Pair has no alternate nest(s)</v>
          </cell>
          <cell r="V2905" t="str">
            <v>PU004</v>
          </cell>
          <cell r="W2905">
            <v>43304.732349537036</v>
          </cell>
          <cell r="X2905">
            <v>0</v>
          </cell>
          <cell r="Y2905">
            <v>0</v>
          </cell>
          <cell r="Z2905">
            <v>0</v>
          </cell>
          <cell r="AA2905">
            <v>0</v>
          </cell>
          <cell r="AB2905">
            <v>0</v>
          </cell>
          <cell r="AC2905">
            <v>0</v>
          </cell>
          <cell r="AD2905">
            <v>0</v>
          </cell>
          <cell r="AE2905">
            <v>0</v>
          </cell>
          <cell r="AF2905">
            <v>0</v>
          </cell>
          <cell r="AG2905">
            <v>0</v>
          </cell>
          <cell r="AH2905">
            <v>0</v>
          </cell>
          <cell r="AI2905">
            <v>0</v>
          </cell>
          <cell r="AJ2905">
            <v>0</v>
          </cell>
          <cell r="AK2905">
            <v>0</v>
          </cell>
          <cell r="AL2905">
            <v>0</v>
          </cell>
          <cell r="AM2905">
            <v>0</v>
          </cell>
          <cell r="AN2905">
            <v>0</v>
          </cell>
          <cell r="AO2905" t="str">
            <v>Point Z</v>
          </cell>
        </row>
        <row r="2906">
          <cell r="A2906" t="str">
            <v>PU005</v>
          </cell>
          <cell r="B2906" t="e">
            <v>#N/A</v>
          </cell>
          <cell r="C2906" t="str">
            <v>Putnam</v>
          </cell>
          <cell r="D2906" t="str">
            <v>Unknown</v>
          </cell>
          <cell r="E2906" t="e">
            <v>#REF!</v>
          </cell>
          <cell r="F2906" t="str">
            <v>Unknown</v>
          </cell>
          <cell r="G2906" t="e">
            <v>#REF!</v>
          </cell>
          <cell r="H2906" t="str">
            <v>unmonitored</v>
          </cell>
          <cell r="I2906" t="e">
            <v>#REF!</v>
          </cell>
          <cell r="J2906" t="str">
            <v>Last recorded substrate: Live Pine Tree</v>
          </cell>
          <cell r="K2906" t="e">
            <v>#REF!</v>
          </cell>
          <cell r="L2906">
            <v>29.375333000000001</v>
          </cell>
          <cell r="M2906">
            <v>-81.581000000000003</v>
          </cell>
          <cell r="N2906" t="str">
            <v>{d28f134b-7c7d-4497-bd25-8e45e123e5e3}</v>
          </cell>
          <cell r="O2906">
            <v>43682.641504629632</v>
          </cell>
          <cell r="P2906" t="str">
            <v>twu_dangermond</v>
          </cell>
          <cell r="Q2906">
            <v>43991.884618055556</v>
          </cell>
          <cell r="R2906" t="str">
            <v>cbaileyAudubon</v>
          </cell>
          <cell r="S2906" t="str">
            <v xml:space="preserve">Permanent </v>
          </cell>
          <cell r="T2906" t="str">
            <v>&lt;Null&gt;</v>
          </cell>
          <cell r="U2906" t="str">
            <v>Pair has no alternate nest(s)</v>
          </cell>
          <cell r="V2906" t="str">
            <v>PU005</v>
          </cell>
          <cell r="W2906">
            <v>43304.732349537036</v>
          </cell>
          <cell r="X2906">
            <v>0</v>
          </cell>
          <cell r="Y2906">
            <v>0</v>
          </cell>
          <cell r="Z2906">
            <v>0</v>
          </cell>
          <cell r="AA2906">
            <v>0</v>
          </cell>
          <cell r="AB2906">
            <v>0</v>
          </cell>
          <cell r="AC2906">
            <v>0</v>
          </cell>
          <cell r="AD2906">
            <v>0</v>
          </cell>
          <cell r="AE2906">
            <v>0</v>
          </cell>
          <cell r="AF2906">
            <v>0</v>
          </cell>
          <cell r="AG2906">
            <v>0</v>
          </cell>
          <cell r="AH2906">
            <v>0</v>
          </cell>
          <cell r="AI2906">
            <v>0</v>
          </cell>
          <cell r="AJ2906">
            <v>0</v>
          </cell>
          <cell r="AK2906">
            <v>0</v>
          </cell>
          <cell r="AL2906">
            <v>0</v>
          </cell>
          <cell r="AM2906">
            <v>0</v>
          </cell>
          <cell r="AN2906">
            <v>0</v>
          </cell>
          <cell r="AO2906" t="str">
            <v>Point Z</v>
          </cell>
        </row>
        <row r="2907">
          <cell r="A2907" t="str">
            <v>PU006</v>
          </cell>
          <cell r="B2907" t="e">
            <v>#N/A</v>
          </cell>
          <cell r="C2907" t="str">
            <v>Putnam</v>
          </cell>
          <cell r="D2907" t="str">
            <v>Unknown</v>
          </cell>
          <cell r="E2907" t="e">
            <v>#REF!</v>
          </cell>
          <cell r="F2907" t="str">
            <v>Unknown</v>
          </cell>
          <cell r="G2907" t="e">
            <v>#REF!</v>
          </cell>
          <cell r="H2907" t="str">
            <v>unmonitored</v>
          </cell>
          <cell r="I2907" t="e">
            <v>#REF!</v>
          </cell>
          <cell r="K2907" t="e">
            <v>#REF!</v>
          </cell>
          <cell r="L2907">
            <v>29.378</v>
          </cell>
          <cell r="M2907">
            <v>-81.591333000000006</v>
          </cell>
          <cell r="N2907" t="str">
            <v>{43dfec0e-1b08-474f-88b5-16cafe4588a1}</v>
          </cell>
          <cell r="O2907">
            <v>43682.641504629632</v>
          </cell>
          <cell r="P2907" t="str">
            <v>twu_dangermond</v>
          </cell>
          <cell r="Q2907">
            <v>43991.884618055556</v>
          </cell>
          <cell r="R2907" t="str">
            <v>cbaileyAudubon</v>
          </cell>
          <cell r="S2907" t="str">
            <v xml:space="preserve">Permanent </v>
          </cell>
          <cell r="T2907" t="str">
            <v>&lt;Null&gt;</v>
          </cell>
          <cell r="U2907" t="str">
            <v>Pair has no alternate nest(s)</v>
          </cell>
          <cell r="V2907" t="str">
            <v>PU006</v>
          </cell>
          <cell r="W2907">
            <v>43304.732349537036</v>
          </cell>
          <cell r="X2907">
            <v>0</v>
          </cell>
          <cell r="Y2907">
            <v>0</v>
          </cell>
          <cell r="Z2907">
            <v>0</v>
          </cell>
          <cell r="AA2907">
            <v>0</v>
          </cell>
          <cell r="AB2907">
            <v>0</v>
          </cell>
          <cell r="AC2907">
            <v>0</v>
          </cell>
          <cell r="AD2907">
            <v>0</v>
          </cell>
          <cell r="AE2907">
            <v>0</v>
          </cell>
          <cell r="AF2907">
            <v>0</v>
          </cell>
          <cell r="AG2907">
            <v>0</v>
          </cell>
          <cell r="AH2907">
            <v>0</v>
          </cell>
          <cell r="AI2907">
            <v>0</v>
          </cell>
          <cell r="AJ2907">
            <v>0</v>
          </cell>
          <cell r="AK2907">
            <v>0</v>
          </cell>
          <cell r="AL2907">
            <v>0</v>
          </cell>
          <cell r="AM2907">
            <v>0</v>
          </cell>
          <cell r="AN2907">
            <v>0</v>
          </cell>
          <cell r="AO2907" t="str">
            <v>Point Z</v>
          </cell>
        </row>
        <row r="2908">
          <cell r="A2908" t="str">
            <v>PU008</v>
          </cell>
          <cell r="B2908" t="e">
            <v>#N/A</v>
          </cell>
          <cell r="C2908" t="str">
            <v>Putnam</v>
          </cell>
          <cell r="D2908" t="str">
            <v>Unknown</v>
          </cell>
          <cell r="E2908" t="e">
            <v>#REF!</v>
          </cell>
          <cell r="F2908" t="str">
            <v>Unknown</v>
          </cell>
          <cell r="G2908" t="e">
            <v>#REF!</v>
          </cell>
          <cell r="H2908" t="str">
            <v>unmonitored</v>
          </cell>
          <cell r="I2908" t="e">
            <v>#REF!</v>
          </cell>
          <cell r="J2908" t="str">
            <v>Last recorded substrate: G</v>
          </cell>
          <cell r="K2908" t="e">
            <v>#REF!</v>
          </cell>
          <cell r="L2908">
            <v>29.43</v>
          </cell>
          <cell r="M2908">
            <v>-81.588333000000006</v>
          </cell>
          <cell r="N2908" t="str">
            <v>{6a90caa5-a2f3-41d9-9828-8c9987b10ef0}</v>
          </cell>
          <cell r="O2908">
            <v>43682.641504629632</v>
          </cell>
          <cell r="P2908" t="str">
            <v>twu_dangermond</v>
          </cell>
          <cell r="Q2908">
            <v>43991.884618055556</v>
          </cell>
          <cell r="R2908" t="str">
            <v>cbaileyAudubon</v>
          </cell>
          <cell r="S2908" t="str">
            <v xml:space="preserve">Permanent </v>
          </cell>
          <cell r="T2908" t="str">
            <v>&lt;Null&gt;</v>
          </cell>
          <cell r="U2908" t="str">
            <v>Pair has no alternate nest(s)</v>
          </cell>
          <cell r="V2908" t="str">
            <v>PU008</v>
          </cell>
          <cell r="W2908">
            <v>43304.732349537036</v>
          </cell>
          <cell r="X2908">
            <v>0</v>
          </cell>
          <cell r="Y2908">
            <v>0</v>
          </cell>
          <cell r="Z2908">
            <v>0</v>
          </cell>
          <cell r="AA2908">
            <v>0</v>
          </cell>
          <cell r="AB2908">
            <v>0</v>
          </cell>
          <cell r="AC2908">
            <v>0</v>
          </cell>
          <cell r="AD2908">
            <v>0</v>
          </cell>
          <cell r="AE2908">
            <v>0</v>
          </cell>
          <cell r="AF2908">
            <v>0</v>
          </cell>
          <cell r="AG2908">
            <v>0</v>
          </cell>
          <cell r="AH2908">
            <v>0</v>
          </cell>
          <cell r="AI2908">
            <v>0</v>
          </cell>
          <cell r="AJ2908">
            <v>0</v>
          </cell>
          <cell r="AK2908">
            <v>0</v>
          </cell>
          <cell r="AL2908">
            <v>0</v>
          </cell>
          <cell r="AM2908">
            <v>0</v>
          </cell>
          <cell r="AN2908">
            <v>0</v>
          </cell>
          <cell r="AO2908" t="str">
            <v>Point Z</v>
          </cell>
        </row>
        <row r="2909">
          <cell r="A2909" t="str">
            <v>PU009</v>
          </cell>
          <cell r="B2909" t="e">
            <v>#N/A</v>
          </cell>
          <cell r="C2909" t="str">
            <v>Putnam</v>
          </cell>
          <cell r="D2909" t="str">
            <v>Unknown</v>
          </cell>
          <cell r="E2909" t="e">
            <v>#REF!</v>
          </cell>
          <cell r="F2909" t="str">
            <v>Unknown</v>
          </cell>
          <cell r="G2909" t="e">
            <v>#REF!</v>
          </cell>
          <cell r="H2909" t="str">
            <v>unmonitored</v>
          </cell>
          <cell r="I2909" t="e">
            <v>#REF!</v>
          </cell>
          <cell r="J2909" t="str">
            <v>Last known substrate: Live Pine</v>
          </cell>
          <cell r="K2909" t="e">
            <v>#REF!</v>
          </cell>
          <cell r="L2909">
            <v>29.388332999999999</v>
          </cell>
          <cell r="M2909">
            <v>-81.56</v>
          </cell>
          <cell r="N2909" t="str">
            <v>{d25a3667-5abd-41eb-8a67-a63f74786e90}</v>
          </cell>
          <cell r="O2909">
            <v>43762.792210648149</v>
          </cell>
          <cell r="P2909" t="str">
            <v>sbreeding_audubon</v>
          </cell>
          <cell r="Q2909">
            <v>43991.884675925925</v>
          </cell>
          <cell r="R2909" t="str">
            <v>cbaileyAudubon</v>
          </cell>
          <cell r="S2909" t="str">
            <v xml:space="preserve">Permanent </v>
          </cell>
          <cell r="T2909" t="str">
            <v>&lt;Null&gt;</v>
          </cell>
          <cell r="U2909" t="str">
            <v>Pair has no alternate nest(s)</v>
          </cell>
          <cell r="V2909" t="str">
            <v>PU009</v>
          </cell>
          <cell r="W2909" t="str">
            <v>&lt;Null&gt;</v>
          </cell>
          <cell r="X2909">
            <v>0</v>
          </cell>
          <cell r="Y2909">
            <v>0</v>
          </cell>
          <cell r="Z2909">
            <v>0</v>
          </cell>
          <cell r="AA2909">
            <v>0</v>
          </cell>
          <cell r="AB2909">
            <v>0</v>
          </cell>
          <cell r="AC2909">
            <v>0</v>
          </cell>
          <cell r="AD2909">
            <v>0</v>
          </cell>
          <cell r="AE2909">
            <v>0</v>
          </cell>
          <cell r="AF2909">
            <v>0</v>
          </cell>
          <cell r="AG2909">
            <v>0</v>
          </cell>
          <cell r="AH2909">
            <v>0</v>
          </cell>
          <cell r="AI2909">
            <v>0</v>
          </cell>
          <cell r="AJ2909">
            <v>0</v>
          </cell>
          <cell r="AK2909">
            <v>0</v>
          </cell>
          <cell r="AL2909">
            <v>0</v>
          </cell>
          <cell r="AM2909">
            <v>0</v>
          </cell>
          <cell r="AN2909">
            <v>0</v>
          </cell>
          <cell r="AO2909" t="str">
            <v>Point Z</v>
          </cell>
        </row>
        <row r="2910">
          <cell r="A2910" t="str">
            <v>PU010</v>
          </cell>
          <cell r="B2910" t="e">
            <v>#N/A</v>
          </cell>
          <cell r="C2910" t="str">
            <v>Putnam</v>
          </cell>
          <cell r="D2910" t="str">
            <v>Unknown</v>
          </cell>
          <cell r="E2910" t="e">
            <v>#REF!</v>
          </cell>
          <cell r="F2910" t="str">
            <v>Unknown</v>
          </cell>
          <cell r="G2910" t="e">
            <v>#REF!</v>
          </cell>
          <cell r="H2910" t="str">
            <v>unmonitored</v>
          </cell>
          <cell r="I2910" t="e">
            <v>#REF!</v>
          </cell>
          <cell r="J2910" t="str">
            <v>Last known substrate: Live Pine</v>
          </cell>
          <cell r="K2910" t="e">
            <v>#REF!</v>
          </cell>
          <cell r="L2910">
            <v>29.356667000000002</v>
          </cell>
          <cell r="M2910">
            <v>-81.531666999999999</v>
          </cell>
          <cell r="N2910" t="str">
            <v>{806421fa-b10a-4c33-bfed-21fa6830d73d}</v>
          </cell>
          <cell r="O2910">
            <v>43762.79105324074</v>
          </cell>
          <cell r="P2910" t="str">
            <v>sbreeding_audubon</v>
          </cell>
          <cell r="Q2910">
            <v>43991.884675925925</v>
          </cell>
          <cell r="R2910" t="str">
            <v>cbaileyAudubon</v>
          </cell>
          <cell r="S2910" t="str">
            <v xml:space="preserve">Permanent </v>
          </cell>
          <cell r="T2910" t="str">
            <v>&lt;Null&gt;</v>
          </cell>
          <cell r="U2910" t="str">
            <v>Pair has no alternate nest(s)</v>
          </cell>
          <cell r="V2910" t="str">
            <v>PU010</v>
          </cell>
          <cell r="W2910" t="str">
            <v>&lt;Null&gt;</v>
          </cell>
          <cell r="X2910">
            <v>0</v>
          </cell>
          <cell r="Y2910">
            <v>0</v>
          </cell>
          <cell r="Z2910">
            <v>0</v>
          </cell>
          <cell r="AA2910">
            <v>0</v>
          </cell>
          <cell r="AB2910">
            <v>0</v>
          </cell>
          <cell r="AC2910">
            <v>0</v>
          </cell>
          <cell r="AD2910">
            <v>0</v>
          </cell>
          <cell r="AE2910">
            <v>0</v>
          </cell>
          <cell r="AF2910">
            <v>0</v>
          </cell>
          <cell r="AG2910">
            <v>0</v>
          </cell>
          <cell r="AH2910">
            <v>0</v>
          </cell>
          <cell r="AI2910">
            <v>0</v>
          </cell>
          <cell r="AJ2910">
            <v>0</v>
          </cell>
          <cell r="AK2910">
            <v>0</v>
          </cell>
          <cell r="AL2910">
            <v>0</v>
          </cell>
          <cell r="AM2910">
            <v>0</v>
          </cell>
          <cell r="AN2910">
            <v>0</v>
          </cell>
          <cell r="AO2910" t="str">
            <v>Point Z</v>
          </cell>
        </row>
        <row r="2911">
          <cell r="A2911" t="str">
            <v>PU012</v>
          </cell>
          <cell r="B2911" t="e">
            <v>#N/A</v>
          </cell>
          <cell r="C2911" t="str">
            <v>Putnam</v>
          </cell>
          <cell r="D2911" t="str">
            <v>Unknown</v>
          </cell>
          <cell r="E2911" t="e">
            <v>#REF!</v>
          </cell>
          <cell r="F2911" t="str">
            <v>Unknown</v>
          </cell>
          <cell r="G2911" t="e">
            <v>#REF!</v>
          </cell>
          <cell r="H2911" t="str">
            <v>unmonitored</v>
          </cell>
          <cell r="I2911" t="e">
            <v>#REF!</v>
          </cell>
          <cell r="J2911" t="str">
            <v>Last recorded substrate: G</v>
          </cell>
          <cell r="K2911" t="e">
            <v>#REF!</v>
          </cell>
          <cell r="L2911">
            <v>29.358329999999999</v>
          </cell>
          <cell r="M2911">
            <v>-81.545000000000002</v>
          </cell>
          <cell r="N2911" t="str">
            <v>{ab43605a-6b81-41ab-a07c-fdfd2ffba920}</v>
          </cell>
          <cell r="O2911">
            <v>43682.641504629632</v>
          </cell>
          <cell r="P2911" t="str">
            <v>twu_dangermond</v>
          </cell>
          <cell r="Q2911">
            <v>43991.884618055556</v>
          </cell>
          <cell r="R2911" t="str">
            <v>cbaileyAudubon</v>
          </cell>
          <cell r="S2911" t="str">
            <v xml:space="preserve">Permanent </v>
          </cell>
          <cell r="T2911" t="str">
            <v>&lt;Null&gt;</v>
          </cell>
          <cell r="U2911" t="str">
            <v>Pair has no alternate nest(s)</v>
          </cell>
          <cell r="V2911" t="str">
            <v>PU012</v>
          </cell>
          <cell r="W2911">
            <v>43304.732349537036</v>
          </cell>
          <cell r="X2911">
            <v>0</v>
          </cell>
          <cell r="Y2911">
            <v>0</v>
          </cell>
          <cell r="Z2911">
            <v>0</v>
          </cell>
          <cell r="AA2911">
            <v>0</v>
          </cell>
          <cell r="AB2911">
            <v>0</v>
          </cell>
          <cell r="AC2911">
            <v>0</v>
          </cell>
          <cell r="AD2911">
            <v>0</v>
          </cell>
          <cell r="AE2911">
            <v>0</v>
          </cell>
          <cell r="AF2911">
            <v>0</v>
          </cell>
          <cell r="AG2911">
            <v>0</v>
          </cell>
          <cell r="AH2911">
            <v>0</v>
          </cell>
          <cell r="AI2911">
            <v>0</v>
          </cell>
          <cell r="AJ2911">
            <v>0</v>
          </cell>
          <cell r="AK2911">
            <v>0</v>
          </cell>
          <cell r="AL2911">
            <v>0</v>
          </cell>
          <cell r="AM2911">
            <v>0</v>
          </cell>
          <cell r="AN2911">
            <v>0</v>
          </cell>
          <cell r="AO2911" t="str">
            <v>Point Z</v>
          </cell>
        </row>
        <row r="2912">
          <cell r="A2912" t="str">
            <v>PU013</v>
          </cell>
          <cell r="B2912" t="e">
            <v>#N/A</v>
          </cell>
          <cell r="C2912" t="str">
            <v>Putnam</v>
          </cell>
          <cell r="D2912" t="str">
            <v>Unknown</v>
          </cell>
          <cell r="E2912" t="e">
            <v>#REF!</v>
          </cell>
          <cell r="F2912" t="str">
            <v>Unknown</v>
          </cell>
          <cell r="G2912" t="e">
            <v>#REF!</v>
          </cell>
          <cell r="H2912" t="str">
            <v>unmonitored</v>
          </cell>
          <cell r="I2912" t="e">
            <v>#REF!</v>
          </cell>
          <cell r="J2912" t="str">
            <v>Last recorded substrate: G</v>
          </cell>
          <cell r="K2912" t="e">
            <v>#REF!</v>
          </cell>
          <cell r="L2912">
            <v>29.361332999999998</v>
          </cell>
          <cell r="M2912">
            <v>-81.550167000000002</v>
          </cell>
          <cell r="N2912" t="str">
            <v>{2ff6f030-b3df-4233-9107-9cec884b92b0}</v>
          </cell>
          <cell r="O2912">
            <v>43682.641504629632</v>
          </cell>
          <cell r="P2912" t="str">
            <v>twu_dangermond</v>
          </cell>
          <cell r="Q2912">
            <v>43991.884618055556</v>
          </cell>
          <cell r="R2912" t="str">
            <v>cbaileyAudubon</v>
          </cell>
          <cell r="S2912" t="str">
            <v xml:space="preserve">Permanent </v>
          </cell>
          <cell r="T2912" t="str">
            <v>&lt;Null&gt;</v>
          </cell>
          <cell r="U2912" t="str">
            <v>Pair has no alternate nest(s)</v>
          </cell>
          <cell r="V2912" t="str">
            <v>PU013</v>
          </cell>
          <cell r="W2912">
            <v>43304.732349537036</v>
          </cell>
          <cell r="X2912">
            <v>0</v>
          </cell>
          <cell r="Y2912">
            <v>0</v>
          </cell>
          <cell r="Z2912">
            <v>0</v>
          </cell>
          <cell r="AA2912">
            <v>0</v>
          </cell>
          <cell r="AB2912">
            <v>0</v>
          </cell>
          <cell r="AC2912">
            <v>0</v>
          </cell>
          <cell r="AD2912">
            <v>0</v>
          </cell>
          <cell r="AE2912">
            <v>0</v>
          </cell>
          <cell r="AF2912">
            <v>0</v>
          </cell>
          <cell r="AG2912">
            <v>0</v>
          </cell>
          <cell r="AH2912">
            <v>0</v>
          </cell>
          <cell r="AI2912">
            <v>0</v>
          </cell>
          <cell r="AJ2912">
            <v>0</v>
          </cell>
          <cell r="AK2912">
            <v>0</v>
          </cell>
          <cell r="AL2912">
            <v>0</v>
          </cell>
          <cell r="AM2912">
            <v>0</v>
          </cell>
          <cell r="AN2912">
            <v>0</v>
          </cell>
          <cell r="AO2912" t="str">
            <v>Point Z</v>
          </cell>
        </row>
        <row r="2913">
          <cell r="A2913" t="str">
            <v>PU018</v>
          </cell>
          <cell r="B2913" t="e">
            <v>#N/A</v>
          </cell>
          <cell r="C2913" t="str">
            <v>Putnam</v>
          </cell>
          <cell r="D2913" t="str">
            <v>Unknown</v>
          </cell>
          <cell r="E2913" t="e">
            <v>#REF!</v>
          </cell>
          <cell r="F2913" t="str">
            <v>Unknown</v>
          </cell>
          <cell r="G2913" t="e">
            <v>#REF!</v>
          </cell>
          <cell r="H2913" t="str">
            <v>unmonitored</v>
          </cell>
          <cell r="I2913" t="e">
            <v>#REF!</v>
          </cell>
          <cell r="J2913" t="str">
            <v>Last recorded substrate: Dead Pine Tree</v>
          </cell>
          <cell r="K2913" t="e">
            <v>#REF!</v>
          </cell>
          <cell r="L2913">
            <v>29.445833</v>
          </cell>
          <cell r="M2913">
            <v>-81.712833000000003</v>
          </cell>
          <cell r="N2913" t="str">
            <v>{e730521e-1cba-4d7f-b18b-445f7b3c2250}</v>
          </cell>
          <cell r="O2913">
            <v>43682.641504629632</v>
          </cell>
          <cell r="P2913" t="str">
            <v>twu_dangermond</v>
          </cell>
          <cell r="Q2913">
            <v>43991.884618055556</v>
          </cell>
          <cell r="R2913" t="str">
            <v>cbaileyAudubon</v>
          </cell>
          <cell r="S2913" t="str">
            <v xml:space="preserve">Permanent </v>
          </cell>
          <cell r="T2913" t="str">
            <v>&lt;Null&gt;</v>
          </cell>
          <cell r="U2913" t="str">
            <v>Pair has no alternate nest(s)</v>
          </cell>
          <cell r="V2913" t="str">
            <v>PU018</v>
          </cell>
          <cell r="W2913">
            <v>43304.732349537036</v>
          </cell>
          <cell r="X2913">
            <v>0</v>
          </cell>
          <cell r="Y2913">
            <v>0</v>
          </cell>
          <cell r="Z2913">
            <v>0</v>
          </cell>
          <cell r="AA2913">
            <v>0</v>
          </cell>
          <cell r="AB2913">
            <v>0</v>
          </cell>
          <cell r="AC2913">
            <v>0</v>
          </cell>
          <cell r="AD2913">
            <v>0</v>
          </cell>
          <cell r="AE2913">
            <v>0</v>
          </cell>
          <cell r="AF2913">
            <v>0</v>
          </cell>
          <cell r="AG2913">
            <v>0</v>
          </cell>
          <cell r="AH2913">
            <v>0</v>
          </cell>
          <cell r="AI2913">
            <v>0</v>
          </cell>
          <cell r="AJ2913">
            <v>0</v>
          </cell>
          <cell r="AK2913">
            <v>0</v>
          </cell>
          <cell r="AL2913">
            <v>0</v>
          </cell>
          <cell r="AM2913">
            <v>0</v>
          </cell>
          <cell r="AN2913">
            <v>0</v>
          </cell>
          <cell r="AO2913" t="str">
            <v>Point Z</v>
          </cell>
        </row>
        <row r="2914">
          <cell r="A2914" t="str">
            <v>PU019</v>
          </cell>
          <cell r="B2914" t="e">
            <v>#N/A</v>
          </cell>
          <cell r="C2914" t="str">
            <v>Putnam</v>
          </cell>
          <cell r="D2914" t="str">
            <v>Unknown</v>
          </cell>
          <cell r="E2914" t="e">
            <v>#REF!</v>
          </cell>
          <cell r="F2914" t="str">
            <v>Unknown</v>
          </cell>
          <cell r="G2914" t="e">
            <v>#REF!</v>
          </cell>
          <cell r="H2914" t="str">
            <v>unmonitored</v>
          </cell>
          <cell r="I2914" t="e">
            <v>#REF!</v>
          </cell>
          <cell r="J2914" t="str">
            <v>Last recorded substrate: G</v>
          </cell>
          <cell r="K2914" t="e">
            <v>#REF!</v>
          </cell>
          <cell r="L2914">
            <v>29.406666999999999</v>
          </cell>
          <cell r="M2914">
            <v>-81.678332999999995</v>
          </cell>
          <cell r="N2914" t="str">
            <v>{c0cf23d0-13af-4f9c-a02b-c0e4c0949ed6}</v>
          </cell>
          <cell r="O2914">
            <v>43682.641504629632</v>
          </cell>
          <cell r="P2914" t="str">
            <v>twu_dangermond</v>
          </cell>
          <cell r="Q2914">
            <v>43991.884618055556</v>
          </cell>
          <cell r="R2914" t="str">
            <v>cbaileyAudubon</v>
          </cell>
          <cell r="S2914" t="str">
            <v xml:space="preserve">Permanent </v>
          </cell>
          <cell r="T2914" t="str">
            <v>&lt;Null&gt;</v>
          </cell>
          <cell r="U2914" t="str">
            <v>Pair has no alternate nest(s)</v>
          </cell>
          <cell r="V2914" t="str">
            <v>PU019</v>
          </cell>
          <cell r="W2914">
            <v>43304.732349537036</v>
          </cell>
          <cell r="X2914">
            <v>0</v>
          </cell>
          <cell r="Y2914">
            <v>0</v>
          </cell>
          <cell r="Z2914">
            <v>0</v>
          </cell>
          <cell r="AA2914">
            <v>0</v>
          </cell>
          <cell r="AB2914">
            <v>0</v>
          </cell>
          <cell r="AC2914">
            <v>0</v>
          </cell>
          <cell r="AD2914">
            <v>0</v>
          </cell>
          <cell r="AE2914">
            <v>0</v>
          </cell>
          <cell r="AF2914">
            <v>0</v>
          </cell>
          <cell r="AG2914">
            <v>0</v>
          </cell>
          <cell r="AH2914">
            <v>0</v>
          </cell>
          <cell r="AI2914">
            <v>0</v>
          </cell>
          <cell r="AJ2914">
            <v>0</v>
          </cell>
          <cell r="AK2914">
            <v>0</v>
          </cell>
          <cell r="AL2914">
            <v>0</v>
          </cell>
          <cell r="AM2914">
            <v>0</v>
          </cell>
          <cell r="AN2914">
            <v>0</v>
          </cell>
          <cell r="AO2914" t="str">
            <v>Point Z</v>
          </cell>
        </row>
        <row r="2915">
          <cell r="A2915" t="str">
            <v>PU020</v>
          </cell>
          <cell r="B2915" t="e">
            <v>#N/A</v>
          </cell>
          <cell r="C2915" t="str">
            <v>Putnam</v>
          </cell>
          <cell r="D2915" t="str">
            <v>Unknown</v>
          </cell>
          <cell r="E2915" t="e">
            <v>#REF!</v>
          </cell>
          <cell r="F2915" t="str">
            <v>Unknown</v>
          </cell>
          <cell r="G2915" t="e">
            <v>#REF!</v>
          </cell>
          <cell r="H2915" t="str">
            <v>unmonitored</v>
          </cell>
          <cell r="I2915" t="e">
            <v>#REF!</v>
          </cell>
          <cell r="J2915" t="str">
            <v>Last recorded substrate: G</v>
          </cell>
          <cell r="K2915" t="e">
            <v>#REF!</v>
          </cell>
          <cell r="L2915">
            <v>29.411667000000001</v>
          </cell>
          <cell r="M2915">
            <v>-81.683333000000005</v>
          </cell>
          <cell r="N2915" t="str">
            <v>{9c3813d5-298a-4c08-a4db-22107180aa1f}</v>
          </cell>
          <cell r="O2915">
            <v>43682.641504629632</v>
          </cell>
          <cell r="P2915" t="str">
            <v>twu_dangermond</v>
          </cell>
          <cell r="Q2915">
            <v>43991.884618055556</v>
          </cell>
          <cell r="R2915" t="str">
            <v>cbaileyAudubon</v>
          </cell>
          <cell r="S2915" t="str">
            <v xml:space="preserve">Permanent </v>
          </cell>
          <cell r="T2915" t="str">
            <v>&lt;Null&gt;</v>
          </cell>
          <cell r="U2915" t="str">
            <v>Pair has no alternate nest(s)</v>
          </cell>
          <cell r="V2915" t="str">
            <v>PU020</v>
          </cell>
          <cell r="W2915">
            <v>43304.732349537036</v>
          </cell>
          <cell r="X2915">
            <v>0</v>
          </cell>
          <cell r="Y2915">
            <v>0</v>
          </cell>
          <cell r="Z2915">
            <v>0</v>
          </cell>
          <cell r="AA2915">
            <v>0</v>
          </cell>
          <cell r="AB2915">
            <v>0</v>
          </cell>
          <cell r="AC2915">
            <v>0</v>
          </cell>
          <cell r="AD2915">
            <v>0</v>
          </cell>
          <cell r="AE2915">
            <v>0</v>
          </cell>
          <cell r="AF2915">
            <v>0</v>
          </cell>
          <cell r="AG2915">
            <v>0</v>
          </cell>
          <cell r="AH2915">
            <v>0</v>
          </cell>
          <cell r="AI2915">
            <v>0</v>
          </cell>
          <cell r="AJ2915">
            <v>0</v>
          </cell>
          <cell r="AK2915">
            <v>0</v>
          </cell>
          <cell r="AL2915">
            <v>0</v>
          </cell>
          <cell r="AM2915">
            <v>0</v>
          </cell>
          <cell r="AN2915">
            <v>0</v>
          </cell>
          <cell r="AO2915" t="str">
            <v>Point Z</v>
          </cell>
        </row>
        <row r="2916">
          <cell r="A2916" t="str">
            <v>PU021</v>
          </cell>
          <cell r="B2916" t="e">
            <v>#N/A</v>
          </cell>
          <cell r="C2916" t="str">
            <v>Putnam</v>
          </cell>
          <cell r="D2916" t="str">
            <v>Unknown</v>
          </cell>
          <cell r="E2916" t="e">
            <v>#REF!</v>
          </cell>
          <cell r="F2916" t="str">
            <v>Unknown</v>
          </cell>
          <cell r="G2916" t="e">
            <v>#REF!</v>
          </cell>
          <cell r="H2916" t="str">
            <v>unmonitored</v>
          </cell>
          <cell r="I2916" t="e">
            <v>#REF!</v>
          </cell>
          <cell r="J2916" t="str">
            <v>Last recorded substrate: Live Pine Tree</v>
          </cell>
          <cell r="K2916" t="e">
            <v>#REF!</v>
          </cell>
          <cell r="L2916">
            <v>29.408667000000001</v>
          </cell>
          <cell r="M2916">
            <v>-81.671999999999997</v>
          </cell>
          <cell r="N2916" t="str">
            <v>{da43fd58-f1da-4b46-b58e-172782745842}</v>
          </cell>
          <cell r="O2916">
            <v>43682.641504629632</v>
          </cell>
          <cell r="P2916" t="str">
            <v>twu_dangermond</v>
          </cell>
          <cell r="Q2916">
            <v>43991.884618055556</v>
          </cell>
          <cell r="R2916" t="str">
            <v>cbaileyAudubon</v>
          </cell>
          <cell r="S2916" t="str">
            <v xml:space="preserve">Permanent </v>
          </cell>
          <cell r="T2916" t="str">
            <v>&lt;Null&gt;</v>
          </cell>
          <cell r="U2916" t="str">
            <v>Pair has no alternate nest(s)</v>
          </cell>
          <cell r="V2916" t="str">
            <v>PU021</v>
          </cell>
          <cell r="W2916">
            <v>43304.732349537036</v>
          </cell>
          <cell r="X2916">
            <v>0</v>
          </cell>
          <cell r="Y2916">
            <v>0</v>
          </cell>
          <cell r="Z2916">
            <v>0</v>
          </cell>
          <cell r="AA2916">
            <v>0</v>
          </cell>
          <cell r="AB2916">
            <v>0</v>
          </cell>
          <cell r="AC2916">
            <v>0</v>
          </cell>
          <cell r="AD2916">
            <v>0</v>
          </cell>
          <cell r="AE2916">
            <v>0</v>
          </cell>
          <cell r="AF2916">
            <v>0</v>
          </cell>
          <cell r="AG2916">
            <v>0</v>
          </cell>
          <cell r="AH2916">
            <v>0</v>
          </cell>
          <cell r="AI2916">
            <v>0</v>
          </cell>
          <cell r="AJ2916">
            <v>0</v>
          </cell>
          <cell r="AK2916">
            <v>0</v>
          </cell>
          <cell r="AL2916">
            <v>0</v>
          </cell>
          <cell r="AM2916">
            <v>0</v>
          </cell>
          <cell r="AN2916">
            <v>0</v>
          </cell>
          <cell r="AO2916" t="str">
            <v>Point Z</v>
          </cell>
        </row>
        <row r="2917">
          <cell r="A2917" t="str">
            <v>PU022</v>
          </cell>
          <cell r="B2917" t="e">
            <v>#N/A</v>
          </cell>
          <cell r="C2917" t="str">
            <v>Putnam</v>
          </cell>
          <cell r="D2917" t="str">
            <v>Unknown</v>
          </cell>
          <cell r="E2917" t="e">
            <v>#REF!</v>
          </cell>
          <cell r="F2917" t="str">
            <v>Unknown</v>
          </cell>
          <cell r="G2917" t="e">
            <v>#REF!</v>
          </cell>
          <cell r="H2917" t="str">
            <v>unmonitored</v>
          </cell>
          <cell r="I2917" t="e">
            <v>#REF!</v>
          </cell>
          <cell r="J2917" t="str">
            <v>Last recorded substrate: Live Pine Tree</v>
          </cell>
          <cell r="K2917" t="e">
            <v>#REF!</v>
          </cell>
          <cell r="L2917">
            <v>29.519333</v>
          </cell>
          <cell r="M2917">
            <v>-81.903833000000006</v>
          </cell>
          <cell r="N2917" t="str">
            <v>{5ed212d4-6287-42fc-bd5c-45dae387ddd0}</v>
          </cell>
          <cell r="O2917">
            <v>43682.641504629632</v>
          </cell>
          <cell r="P2917" t="str">
            <v>twu_dangermond</v>
          </cell>
          <cell r="Q2917">
            <v>43991.884618055556</v>
          </cell>
          <cell r="R2917" t="str">
            <v>cbaileyAudubon</v>
          </cell>
          <cell r="S2917" t="str">
            <v xml:space="preserve">Permanent </v>
          </cell>
          <cell r="T2917" t="str">
            <v>&lt;Null&gt;</v>
          </cell>
          <cell r="U2917" t="str">
            <v>Pair has no alternate nest(s)</v>
          </cell>
          <cell r="V2917" t="str">
            <v>PU022</v>
          </cell>
          <cell r="W2917">
            <v>43304.732349537036</v>
          </cell>
          <cell r="X2917">
            <v>0</v>
          </cell>
          <cell r="Y2917">
            <v>0</v>
          </cell>
          <cell r="Z2917">
            <v>0</v>
          </cell>
          <cell r="AA2917">
            <v>0</v>
          </cell>
          <cell r="AB2917">
            <v>0</v>
          </cell>
          <cell r="AC2917">
            <v>0</v>
          </cell>
          <cell r="AD2917">
            <v>0</v>
          </cell>
          <cell r="AE2917">
            <v>0</v>
          </cell>
          <cell r="AF2917">
            <v>0</v>
          </cell>
          <cell r="AG2917">
            <v>0</v>
          </cell>
          <cell r="AH2917">
            <v>0</v>
          </cell>
          <cell r="AI2917">
            <v>0</v>
          </cell>
          <cell r="AJ2917">
            <v>0</v>
          </cell>
          <cell r="AK2917">
            <v>0</v>
          </cell>
          <cell r="AL2917">
            <v>0</v>
          </cell>
          <cell r="AM2917">
            <v>0</v>
          </cell>
          <cell r="AN2917">
            <v>0</v>
          </cell>
          <cell r="AO2917" t="str">
            <v>Point Z</v>
          </cell>
        </row>
        <row r="2918">
          <cell r="A2918" t="str">
            <v>PU023</v>
          </cell>
          <cell r="B2918" t="e">
            <v>#N/A</v>
          </cell>
          <cell r="C2918" t="str">
            <v>Putnam</v>
          </cell>
          <cell r="D2918" t="str">
            <v>Destroyed</v>
          </cell>
          <cell r="E2918" t="e">
            <v>#REF!</v>
          </cell>
          <cell r="F2918" t="str">
            <v>No</v>
          </cell>
          <cell r="G2918" t="e">
            <v>#REF!</v>
          </cell>
          <cell r="H2918" t="str">
            <v>Audubon</v>
          </cell>
          <cell r="I2918" t="e">
            <v>#REF!</v>
          </cell>
          <cell r="J2918" t="str">
            <v>Last recorded substrate: G</v>
          </cell>
          <cell r="K2918" t="e">
            <v>#REF!</v>
          </cell>
          <cell r="L2918">
            <v>29.441666999999999</v>
          </cell>
          <cell r="M2918">
            <v>-81.663332999999994</v>
          </cell>
          <cell r="N2918" t="str">
            <v>{da8e5572-2879-47e6-86a7-f65d405082f4}</v>
          </cell>
          <cell r="O2918">
            <v>43682.641504629632</v>
          </cell>
          <cell r="P2918" t="str">
            <v>twu_dangermond</v>
          </cell>
          <cell r="Q2918">
            <v>43991.884618055556</v>
          </cell>
          <cell r="R2918" t="str">
            <v>cbaileyAudubon</v>
          </cell>
          <cell r="S2918" t="str">
            <v xml:space="preserve">Permanent </v>
          </cell>
          <cell r="T2918" t="str">
            <v>Oct 2021 Hatchery staff say this nest has been gone for decades</v>
          </cell>
          <cell r="U2918" t="str">
            <v>Pair has no alternate nest(s)</v>
          </cell>
          <cell r="V2918" t="str">
            <v>PU023</v>
          </cell>
          <cell r="W2918">
            <v>43304.732349537036</v>
          </cell>
          <cell r="X2918">
            <v>0</v>
          </cell>
          <cell r="Y2918">
            <v>0</v>
          </cell>
          <cell r="Z2918">
            <v>0</v>
          </cell>
          <cell r="AA2918">
            <v>0</v>
          </cell>
          <cell r="AB2918">
            <v>0</v>
          </cell>
          <cell r="AC2918">
            <v>0</v>
          </cell>
          <cell r="AD2918">
            <v>0</v>
          </cell>
          <cell r="AE2918">
            <v>0</v>
          </cell>
          <cell r="AF2918">
            <v>0</v>
          </cell>
          <cell r="AG2918">
            <v>0</v>
          </cell>
          <cell r="AH2918">
            <v>0</v>
          </cell>
          <cell r="AI2918">
            <v>0</v>
          </cell>
          <cell r="AJ2918">
            <v>0</v>
          </cell>
          <cell r="AK2918">
            <v>0</v>
          </cell>
          <cell r="AL2918">
            <v>0</v>
          </cell>
          <cell r="AM2918">
            <v>0</v>
          </cell>
          <cell r="AN2918">
            <v>0</v>
          </cell>
          <cell r="AO2918" t="str">
            <v>Point Z</v>
          </cell>
        </row>
        <row r="2919">
          <cell r="A2919" t="str">
            <v>PU024</v>
          </cell>
          <cell r="B2919" t="e">
            <v>#N/A</v>
          </cell>
          <cell r="C2919" t="str">
            <v>Putnam</v>
          </cell>
          <cell r="D2919" t="str">
            <v>Unknown</v>
          </cell>
          <cell r="E2919" t="e">
            <v>#REF!</v>
          </cell>
          <cell r="F2919" t="str">
            <v>Unknown</v>
          </cell>
          <cell r="G2919" t="e">
            <v>#REF!</v>
          </cell>
          <cell r="H2919" t="str">
            <v>unmonitored</v>
          </cell>
          <cell r="I2919" t="e">
            <v>#REF!</v>
          </cell>
          <cell r="J2919" t="str">
            <v>Last recorded substrate: G</v>
          </cell>
          <cell r="K2919" t="e">
            <v>#REF!</v>
          </cell>
          <cell r="L2919">
            <v>29.41</v>
          </cell>
          <cell r="M2919">
            <v>-81.688333</v>
          </cell>
          <cell r="N2919" t="str">
            <v>{81446819-489c-410f-9bca-88ca0bad0e47}</v>
          </cell>
          <cell r="O2919">
            <v>43682.641504629632</v>
          </cell>
          <cell r="P2919" t="str">
            <v>twu_dangermond</v>
          </cell>
          <cell r="Q2919">
            <v>43991.884618055556</v>
          </cell>
          <cell r="R2919" t="str">
            <v>cbaileyAudubon</v>
          </cell>
          <cell r="S2919" t="str">
            <v xml:space="preserve">Permanent </v>
          </cell>
          <cell r="T2919" t="str">
            <v>&lt;Null&gt;</v>
          </cell>
          <cell r="U2919" t="str">
            <v>Pair has no alternate nest(s)</v>
          </cell>
          <cell r="V2919" t="str">
            <v>PU024</v>
          </cell>
          <cell r="W2919">
            <v>43304.732349537036</v>
          </cell>
          <cell r="X2919">
            <v>0</v>
          </cell>
          <cell r="Y2919">
            <v>0</v>
          </cell>
          <cell r="Z2919">
            <v>0</v>
          </cell>
          <cell r="AA2919">
            <v>0</v>
          </cell>
          <cell r="AB2919">
            <v>0</v>
          </cell>
          <cell r="AC2919">
            <v>0</v>
          </cell>
          <cell r="AD2919">
            <v>0</v>
          </cell>
          <cell r="AE2919">
            <v>0</v>
          </cell>
          <cell r="AF2919">
            <v>0</v>
          </cell>
          <cell r="AG2919">
            <v>0</v>
          </cell>
          <cell r="AH2919">
            <v>0</v>
          </cell>
          <cell r="AI2919">
            <v>0</v>
          </cell>
          <cell r="AJ2919">
            <v>0</v>
          </cell>
          <cell r="AK2919">
            <v>0</v>
          </cell>
          <cell r="AL2919">
            <v>0</v>
          </cell>
          <cell r="AM2919">
            <v>0</v>
          </cell>
          <cell r="AN2919">
            <v>0</v>
          </cell>
          <cell r="AO2919" t="str">
            <v>Point Z</v>
          </cell>
        </row>
        <row r="2920">
          <cell r="A2920" t="str">
            <v>PU025</v>
          </cell>
          <cell r="B2920" t="e">
            <v>#N/A</v>
          </cell>
          <cell r="C2920" t="str">
            <v>Putnam</v>
          </cell>
          <cell r="D2920" t="str">
            <v>Unknown</v>
          </cell>
          <cell r="E2920" t="e">
            <v>#REF!</v>
          </cell>
          <cell r="F2920" t="str">
            <v>Unknown</v>
          </cell>
          <cell r="G2920" t="e">
            <v>#REF!</v>
          </cell>
          <cell r="H2920" t="str">
            <v>unmonitored</v>
          </cell>
          <cell r="I2920" t="e">
            <v>#REF!</v>
          </cell>
          <cell r="J2920" t="str">
            <v>Last recorded substrate: Live Pine Tree</v>
          </cell>
          <cell r="K2920" t="e">
            <v>#REF!</v>
          </cell>
          <cell r="L2920">
            <v>29.374500000000001</v>
          </cell>
          <cell r="M2920">
            <v>-81.640332999999998</v>
          </cell>
          <cell r="N2920" t="str">
            <v>{aef1d184-23f7-487a-af81-8d27f90e49b7}</v>
          </cell>
          <cell r="O2920">
            <v>43682.641504629632</v>
          </cell>
          <cell r="P2920" t="str">
            <v>twu_dangermond</v>
          </cell>
          <cell r="Q2920">
            <v>43991.884618055556</v>
          </cell>
          <cell r="R2920" t="str">
            <v>cbaileyAudubon</v>
          </cell>
          <cell r="S2920" t="str">
            <v xml:space="preserve">Permanent </v>
          </cell>
          <cell r="T2920" t="str">
            <v>&lt;Null&gt;</v>
          </cell>
          <cell r="U2920" t="str">
            <v>Pair has no alternate nest(s)</v>
          </cell>
          <cell r="V2920" t="str">
            <v>PU025</v>
          </cell>
          <cell r="W2920">
            <v>43304.732349537036</v>
          </cell>
          <cell r="X2920">
            <v>0</v>
          </cell>
          <cell r="Y2920">
            <v>0</v>
          </cell>
          <cell r="Z2920">
            <v>0</v>
          </cell>
          <cell r="AA2920">
            <v>0</v>
          </cell>
          <cell r="AB2920">
            <v>0</v>
          </cell>
          <cell r="AC2920">
            <v>0</v>
          </cell>
          <cell r="AD2920">
            <v>0</v>
          </cell>
          <cell r="AE2920">
            <v>0</v>
          </cell>
          <cell r="AF2920">
            <v>0</v>
          </cell>
          <cell r="AG2920">
            <v>0</v>
          </cell>
          <cell r="AH2920">
            <v>0</v>
          </cell>
          <cell r="AI2920">
            <v>0</v>
          </cell>
          <cell r="AJ2920">
            <v>0</v>
          </cell>
          <cell r="AK2920">
            <v>0</v>
          </cell>
          <cell r="AL2920">
            <v>0</v>
          </cell>
          <cell r="AM2920">
            <v>0</v>
          </cell>
          <cell r="AN2920">
            <v>0</v>
          </cell>
          <cell r="AO2920" t="str">
            <v>Point Z</v>
          </cell>
        </row>
        <row r="2921">
          <cell r="A2921" t="str">
            <v>PU026</v>
          </cell>
          <cell r="B2921" t="e">
            <v>#N/A</v>
          </cell>
          <cell r="C2921" t="str">
            <v>Putnam</v>
          </cell>
          <cell r="D2921" t="str">
            <v>Unknown</v>
          </cell>
          <cell r="E2921" t="e">
            <v>#REF!</v>
          </cell>
          <cell r="F2921" t="str">
            <v>Unknown</v>
          </cell>
          <cell r="G2921" t="e">
            <v>#REF!</v>
          </cell>
          <cell r="H2921" t="str">
            <v>unmonitored</v>
          </cell>
          <cell r="I2921" t="e">
            <v>#REF!</v>
          </cell>
          <cell r="J2921" t="str">
            <v>Last recorded substrate: Live Pine Tree</v>
          </cell>
          <cell r="K2921" t="e">
            <v>#REF!</v>
          </cell>
          <cell r="L2921">
            <v>29.379833000000001</v>
          </cell>
          <cell r="M2921">
            <v>-81.667666999999994</v>
          </cell>
          <cell r="N2921" t="str">
            <v>{2fdb3875-4bf8-49fb-b530-fe8cec592e73}</v>
          </cell>
          <cell r="O2921">
            <v>43682.641504629632</v>
          </cell>
          <cell r="P2921" t="str">
            <v>twu_dangermond</v>
          </cell>
          <cell r="Q2921">
            <v>43991.884618055556</v>
          </cell>
          <cell r="R2921" t="str">
            <v>cbaileyAudubon</v>
          </cell>
          <cell r="S2921" t="str">
            <v xml:space="preserve">Permanent </v>
          </cell>
          <cell r="T2921" t="str">
            <v>&lt;Null&gt;</v>
          </cell>
          <cell r="U2921" t="str">
            <v>Pair has no alternate nest(s)</v>
          </cell>
          <cell r="V2921" t="str">
            <v>PU026</v>
          </cell>
          <cell r="W2921">
            <v>43304.732349537036</v>
          </cell>
          <cell r="X2921">
            <v>0</v>
          </cell>
          <cell r="Y2921">
            <v>0</v>
          </cell>
          <cell r="Z2921">
            <v>0</v>
          </cell>
          <cell r="AA2921">
            <v>0</v>
          </cell>
          <cell r="AB2921">
            <v>0</v>
          </cell>
          <cell r="AC2921">
            <v>0</v>
          </cell>
          <cell r="AD2921">
            <v>0</v>
          </cell>
          <cell r="AE2921">
            <v>0</v>
          </cell>
          <cell r="AF2921">
            <v>0</v>
          </cell>
          <cell r="AG2921">
            <v>0</v>
          </cell>
          <cell r="AH2921">
            <v>0</v>
          </cell>
          <cell r="AI2921">
            <v>0</v>
          </cell>
          <cell r="AJ2921">
            <v>0</v>
          </cell>
          <cell r="AK2921">
            <v>0</v>
          </cell>
          <cell r="AL2921">
            <v>0</v>
          </cell>
          <cell r="AM2921">
            <v>0</v>
          </cell>
          <cell r="AN2921">
            <v>0</v>
          </cell>
          <cell r="AO2921" t="str">
            <v>Point Z</v>
          </cell>
        </row>
        <row r="2922">
          <cell r="A2922" t="str">
            <v>PU027</v>
          </cell>
          <cell r="B2922" t="e">
            <v>#N/A</v>
          </cell>
          <cell r="C2922" t="str">
            <v>Putnam</v>
          </cell>
          <cell r="D2922" t="str">
            <v>Unknown</v>
          </cell>
          <cell r="E2922" t="e">
            <v>#REF!</v>
          </cell>
          <cell r="F2922" t="str">
            <v>Unknown</v>
          </cell>
          <cell r="G2922" t="e">
            <v>#REF!</v>
          </cell>
          <cell r="H2922" t="str">
            <v>unmonitored</v>
          </cell>
          <cell r="I2922" t="e">
            <v>#REF!</v>
          </cell>
          <cell r="J2922" t="str">
            <v>Last recorded substrate: Live Pine Tree</v>
          </cell>
          <cell r="K2922" t="e">
            <v>#REF!</v>
          </cell>
          <cell r="L2922">
            <v>29.395833</v>
          </cell>
          <cell r="M2922">
            <v>-81.676000000000002</v>
          </cell>
          <cell r="N2922" t="str">
            <v>{684b2915-d05b-4c90-a243-33d110926f8f}</v>
          </cell>
          <cell r="O2922">
            <v>43682.641504629632</v>
          </cell>
          <cell r="P2922" t="str">
            <v>twu_dangermond</v>
          </cell>
          <cell r="Q2922">
            <v>43991.884618055556</v>
          </cell>
          <cell r="R2922" t="str">
            <v>cbaileyAudubon</v>
          </cell>
          <cell r="S2922" t="str">
            <v xml:space="preserve">Permanent </v>
          </cell>
          <cell r="T2922" t="str">
            <v>&lt;Null&gt;</v>
          </cell>
          <cell r="U2922" t="str">
            <v>Pair has no alternate nest(s)</v>
          </cell>
          <cell r="V2922" t="str">
            <v>PU027</v>
          </cell>
          <cell r="W2922">
            <v>43304.732349537036</v>
          </cell>
          <cell r="X2922">
            <v>0</v>
          </cell>
          <cell r="Y2922">
            <v>0</v>
          </cell>
          <cell r="Z2922">
            <v>0</v>
          </cell>
          <cell r="AA2922">
            <v>0</v>
          </cell>
          <cell r="AB2922">
            <v>0</v>
          </cell>
          <cell r="AC2922">
            <v>0</v>
          </cell>
          <cell r="AD2922">
            <v>0</v>
          </cell>
          <cell r="AE2922">
            <v>0</v>
          </cell>
          <cell r="AF2922">
            <v>0</v>
          </cell>
          <cell r="AG2922">
            <v>0</v>
          </cell>
          <cell r="AH2922">
            <v>0</v>
          </cell>
          <cell r="AI2922">
            <v>0</v>
          </cell>
          <cell r="AJ2922">
            <v>0</v>
          </cell>
          <cell r="AK2922">
            <v>0</v>
          </cell>
          <cell r="AL2922">
            <v>0</v>
          </cell>
          <cell r="AM2922">
            <v>0</v>
          </cell>
          <cell r="AN2922">
            <v>0</v>
          </cell>
          <cell r="AO2922" t="str">
            <v>Point Z</v>
          </cell>
        </row>
        <row r="2923">
          <cell r="A2923" t="str">
            <v>PU029</v>
          </cell>
          <cell r="B2923" t="e">
            <v>#N/A</v>
          </cell>
          <cell r="C2923" t="str">
            <v>Putnam</v>
          </cell>
          <cell r="D2923" t="str">
            <v>Unknown</v>
          </cell>
          <cell r="E2923" t="e">
            <v>#REF!</v>
          </cell>
          <cell r="F2923" t="str">
            <v>Unknown</v>
          </cell>
          <cell r="G2923" t="e">
            <v>#REF!</v>
          </cell>
          <cell r="H2923" t="str">
            <v>unmonitored</v>
          </cell>
          <cell r="I2923" t="e">
            <v>#REF!</v>
          </cell>
          <cell r="J2923" t="str">
            <v>Last recorded substrate: Live Pine Tree</v>
          </cell>
          <cell r="K2923" t="e">
            <v>#REF!</v>
          </cell>
          <cell r="L2923">
            <v>29.358833000000001</v>
          </cell>
          <cell r="M2923">
            <v>-81.635833000000005</v>
          </cell>
          <cell r="N2923" t="str">
            <v>{958a95d6-a5ca-4eaa-a880-e3518b486247}</v>
          </cell>
          <cell r="O2923">
            <v>43682.641504629632</v>
          </cell>
          <cell r="P2923" t="str">
            <v>twu_dangermond</v>
          </cell>
          <cell r="Q2923">
            <v>43991.884618055556</v>
          </cell>
          <cell r="R2923" t="str">
            <v>cbaileyAudubon</v>
          </cell>
          <cell r="S2923" t="str">
            <v xml:space="preserve">Permanent </v>
          </cell>
          <cell r="T2923" t="str">
            <v>&lt;Null&gt;</v>
          </cell>
          <cell r="U2923" t="str">
            <v>Pair has no alternate nest(s)</v>
          </cell>
          <cell r="V2923" t="str">
            <v>PU029</v>
          </cell>
          <cell r="W2923">
            <v>43304.732349537036</v>
          </cell>
          <cell r="X2923">
            <v>0</v>
          </cell>
          <cell r="Y2923">
            <v>0</v>
          </cell>
          <cell r="Z2923">
            <v>0</v>
          </cell>
          <cell r="AA2923">
            <v>0</v>
          </cell>
          <cell r="AB2923">
            <v>0</v>
          </cell>
          <cell r="AC2923">
            <v>0</v>
          </cell>
          <cell r="AD2923">
            <v>0</v>
          </cell>
          <cell r="AE2923">
            <v>0</v>
          </cell>
          <cell r="AF2923">
            <v>0</v>
          </cell>
          <cell r="AG2923">
            <v>0</v>
          </cell>
          <cell r="AH2923">
            <v>0</v>
          </cell>
          <cell r="AI2923">
            <v>0</v>
          </cell>
          <cell r="AJ2923">
            <v>0</v>
          </cell>
          <cell r="AK2923">
            <v>0</v>
          </cell>
          <cell r="AL2923">
            <v>0</v>
          </cell>
          <cell r="AM2923">
            <v>0</v>
          </cell>
          <cell r="AN2923">
            <v>0</v>
          </cell>
          <cell r="AO2923" t="str">
            <v>Point Z</v>
          </cell>
        </row>
        <row r="2924">
          <cell r="A2924" t="str">
            <v>PU030</v>
          </cell>
          <cell r="B2924" t="e">
            <v>#N/A</v>
          </cell>
          <cell r="C2924" t="str">
            <v>Putnam</v>
          </cell>
          <cell r="D2924" t="str">
            <v>Unknown</v>
          </cell>
          <cell r="E2924" t="e">
            <v>#REF!</v>
          </cell>
          <cell r="F2924" t="str">
            <v>Unknown</v>
          </cell>
          <cell r="G2924" t="e">
            <v>#REF!</v>
          </cell>
          <cell r="H2924" t="str">
            <v>unmonitored</v>
          </cell>
          <cell r="I2924" t="e">
            <v>#REF!</v>
          </cell>
          <cell r="J2924" t="str">
            <v>Last recorded substrate: Live Pine Tree</v>
          </cell>
          <cell r="K2924" t="e">
            <v>#REF!</v>
          </cell>
          <cell r="L2924">
            <v>29.365500000000001</v>
          </cell>
          <cell r="M2924">
            <v>-81.561499999999995</v>
          </cell>
          <cell r="N2924" t="str">
            <v>{c999252a-5c82-4ec0-8d52-0a98d89f2ab3}</v>
          </cell>
          <cell r="O2924">
            <v>43682.641504629632</v>
          </cell>
          <cell r="P2924" t="str">
            <v>twu_dangermond</v>
          </cell>
          <cell r="Q2924">
            <v>43991.884618055556</v>
          </cell>
          <cell r="R2924" t="str">
            <v>cbaileyAudubon</v>
          </cell>
          <cell r="S2924" t="str">
            <v xml:space="preserve">Permanent </v>
          </cell>
          <cell r="T2924" t="str">
            <v>&lt;Null&gt;</v>
          </cell>
          <cell r="U2924" t="str">
            <v>Pair has no alternate nest(s)</v>
          </cell>
          <cell r="V2924" t="str">
            <v>PU030</v>
          </cell>
          <cell r="W2924">
            <v>43304.732349537036</v>
          </cell>
          <cell r="X2924">
            <v>0</v>
          </cell>
          <cell r="Y2924">
            <v>0</v>
          </cell>
          <cell r="Z2924">
            <v>0</v>
          </cell>
          <cell r="AA2924">
            <v>0</v>
          </cell>
          <cell r="AB2924">
            <v>0</v>
          </cell>
          <cell r="AC2924">
            <v>0</v>
          </cell>
          <cell r="AD2924">
            <v>0</v>
          </cell>
          <cell r="AE2924">
            <v>0</v>
          </cell>
          <cell r="AF2924">
            <v>0</v>
          </cell>
          <cell r="AG2924">
            <v>0</v>
          </cell>
          <cell r="AH2924">
            <v>0</v>
          </cell>
          <cell r="AI2924">
            <v>0</v>
          </cell>
          <cell r="AJ2924">
            <v>0</v>
          </cell>
          <cell r="AK2924">
            <v>0</v>
          </cell>
          <cell r="AL2924">
            <v>0</v>
          </cell>
          <cell r="AM2924">
            <v>0</v>
          </cell>
          <cell r="AN2924">
            <v>0</v>
          </cell>
          <cell r="AO2924" t="str">
            <v>Point Z</v>
          </cell>
        </row>
        <row r="2925">
          <cell r="A2925" t="str">
            <v>PU054</v>
          </cell>
          <cell r="B2925" t="e">
            <v>#N/A</v>
          </cell>
          <cell r="C2925" t="str">
            <v>Putnam</v>
          </cell>
          <cell r="D2925" t="str">
            <v>Unknown</v>
          </cell>
          <cell r="E2925" t="e">
            <v>#REF!</v>
          </cell>
          <cell r="F2925" t="str">
            <v>Unknown</v>
          </cell>
          <cell r="G2925" t="e">
            <v>#REF!</v>
          </cell>
          <cell r="H2925" t="str">
            <v>unmonitored</v>
          </cell>
          <cell r="I2925" t="e">
            <v>#REF!</v>
          </cell>
          <cell r="J2925" t="str">
            <v>Last recorded substrate: Live Pine Tree</v>
          </cell>
          <cell r="K2925" t="e">
            <v>#REF!</v>
          </cell>
          <cell r="L2925">
            <v>29.356999999999999</v>
          </cell>
          <cell r="M2925">
            <v>-81.638333000000003</v>
          </cell>
          <cell r="N2925" t="str">
            <v>{b60f4e10-a65b-44f8-ad52-330f9b1c3262}</v>
          </cell>
          <cell r="O2925">
            <v>43682.641504629632</v>
          </cell>
          <cell r="P2925" t="str">
            <v>twu_dangermond</v>
          </cell>
          <cell r="Q2925">
            <v>43991.884618055556</v>
          </cell>
          <cell r="R2925" t="str">
            <v>cbaileyAudubon</v>
          </cell>
          <cell r="S2925" t="str">
            <v xml:space="preserve">Permanent </v>
          </cell>
          <cell r="T2925" t="str">
            <v>&lt;Null&gt;</v>
          </cell>
          <cell r="U2925" t="str">
            <v>Pair has no alternate nest(s)</v>
          </cell>
          <cell r="V2925" t="str">
            <v>PU054</v>
          </cell>
          <cell r="W2925">
            <v>43304.732349537036</v>
          </cell>
          <cell r="X2925">
            <v>0</v>
          </cell>
          <cell r="Y2925">
            <v>0</v>
          </cell>
          <cell r="Z2925">
            <v>0</v>
          </cell>
          <cell r="AA2925">
            <v>0</v>
          </cell>
          <cell r="AB2925">
            <v>0</v>
          </cell>
          <cell r="AC2925">
            <v>0</v>
          </cell>
          <cell r="AD2925">
            <v>0</v>
          </cell>
          <cell r="AE2925">
            <v>0</v>
          </cell>
          <cell r="AF2925">
            <v>0</v>
          </cell>
          <cell r="AG2925">
            <v>0</v>
          </cell>
          <cell r="AH2925">
            <v>0</v>
          </cell>
          <cell r="AI2925">
            <v>0</v>
          </cell>
          <cell r="AJ2925">
            <v>0</v>
          </cell>
          <cell r="AK2925">
            <v>0</v>
          </cell>
          <cell r="AL2925">
            <v>0</v>
          </cell>
          <cell r="AM2925">
            <v>0</v>
          </cell>
          <cell r="AN2925">
            <v>0</v>
          </cell>
          <cell r="AO2925" t="str">
            <v>Point Z</v>
          </cell>
        </row>
        <row r="2926">
          <cell r="A2926" t="str">
            <v>PU055</v>
          </cell>
          <cell r="B2926" t="e">
            <v>#N/A</v>
          </cell>
          <cell r="C2926" t="str">
            <v>Putnam</v>
          </cell>
          <cell r="D2926" t="str">
            <v>Unknown</v>
          </cell>
          <cell r="E2926" t="e">
            <v>#REF!</v>
          </cell>
          <cell r="F2926" t="str">
            <v>Unknown</v>
          </cell>
          <cell r="G2926" t="e">
            <v>#REF!</v>
          </cell>
          <cell r="H2926" t="str">
            <v>unmonitored</v>
          </cell>
          <cell r="I2926" t="e">
            <v>#REF!</v>
          </cell>
          <cell r="J2926" t="str">
            <v>Last recorded substrate: Live Pine Tree</v>
          </cell>
          <cell r="K2926" t="e">
            <v>#REF!</v>
          </cell>
          <cell r="L2926">
            <v>29.383333</v>
          </cell>
          <cell r="M2926">
            <v>-81.683000000000007</v>
          </cell>
          <cell r="N2926" t="str">
            <v>{a163459b-8f2f-4b2f-b313-8fb5d90a11fc}</v>
          </cell>
          <cell r="O2926">
            <v>43682.641504629632</v>
          </cell>
          <cell r="P2926" t="str">
            <v>twu_dangermond</v>
          </cell>
          <cell r="Q2926">
            <v>43991.884618055556</v>
          </cell>
          <cell r="R2926" t="str">
            <v>cbaileyAudubon</v>
          </cell>
          <cell r="S2926" t="str">
            <v xml:space="preserve">Permanent </v>
          </cell>
          <cell r="T2926" t="str">
            <v>&lt;Null&gt;</v>
          </cell>
          <cell r="U2926" t="str">
            <v>Pair has no alternate nest(s)</v>
          </cell>
          <cell r="V2926" t="str">
            <v>PU055</v>
          </cell>
          <cell r="W2926">
            <v>43304.732349537036</v>
          </cell>
          <cell r="X2926">
            <v>0</v>
          </cell>
          <cell r="Y2926">
            <v>0</v>
          </cell>
          <cell r="Z2926">
            <v>0</v>
          </cell>
          <cell r="AA2926">
            <v>0</v>
          </cell>
          <cell r="AB2926">
            <v>0</v>
          </cell>
          <cell r="AC2926">
            <v>0</v>
          </cell>
          <cell r="AD2926">
            <v>0</v>
          </cell>
          <cell r="AE2926">
            <v>0</v>
          </cell>
          <cell r="AF2926">
            <v>0</v>
          </cell>
          <cell r="AG2926">
            <v>0</v>
          </cell>
          <cell r="AH2926">
            <v>0</v>
          </cell>
          <cell r="AI2926">
            <v>0</v>
          </cell>
          <cell r="AJ2926">
            <v>0</v>
          </cell>
          <cell r="AK2926">
            <v>0</v>
          </cell>
          <cell r="AL2926">
            <v>0</v>
          </cell>
          <cell r="AM2926">
            <v>0</v>
          </cell>
          <cell r="AN2926">
            <v>0</v>
          </cell>
          <cell r="AO2926" t="str">
            <v>Point Z</v>
          </cell>
        </row>
        <row r="2927">
          <cell r="A2927" t="str">
            <v>PU065</v>
          </cell>
          <cell r="B2927" t="e">
            <v>#N/A</v>
          </cell>
          <cell r="C2927" t="str">
            <v>Putnam</v>
          </cell>
          <cell r="D2927" t="str">
            <v>Unknown</v>
          </cell>
          <cell r="E2927" t="e">
            <v>#REF!</v>
          </cell>
          <cell r="F2927" t="str">
            <v>Unknown</v>
          </cell>
          <cell r="G2927" t="e">
            <v>#REF!</v>
          </cell>
          <cell r="H2927" t="str">
            <v>unmonitored</v>
          </cell>
          <cell r="I2927" t="e">
            <v>#REF!</v>
          </cell>
          <cell r="J2927" t="str">
            <v>Last recorded substrate: G</v>
          </cell>
          <cell r="K2927" t="e">
            <v>#REF!</v>
          </cell>
          <cell r="L2927">
            <v>29.375</v>
          </cell>
          <cell r="M2927">
            <v>-81.671666999999999</v>
          </cell>
          <cell r="N2927" t="str">
            <v>{7cdc1007-7975-4aa8-bc54-5326130c823e}</v>
          </cell>
          <cell r="O2927">
            <v>43682.641504629632</v>
          </cell>
          <cell r="P2927" t="str">
            <v>twu_dangermond</v>
          </cell>
          <cell r="Q2927">
            <v>43991.884618055556</v>
          </cell>
          <cell r="R2927" t="str">
            <v>cbaileyAudubon</v>
          </cell>
          <cell r="S2927" t="str">
            <v xml:space="preserve">Permanent </v>
          </cell>
          <cell r="T2927" t="str">
            <v>&lt;Null&gt;</v>
          </cell>
          <cell r="U2927" t="str">
            <v>Pair has no alternate nest(s)</v>
          </cell>
          <cell r="V2927" t="str">
            <v>PU065</v>
          </cell>
          <cell r="W2927">
            <v>43304.732349537036</v>
          </cell>
          <cell r="X2927">
            <v>0</v>
          </cell>
          <cell r="Y2927">
            <v>0</v>
          </cell>
          <cell r="Z2927">
            <v>0</v>
          </cell>
          <cell r="AA2927">
            <v>0</v>
          </cell>
          <cell r="AB2927">
            <v>0</v>
          </cell>
          <cell r="AC2927">
            <v>0</v>
          </cell>
          <cell r="AD2927">
            <v>0</v>
          </cell>
          <cell r="AE2927">
            <v>0</v>
          </cell>
          <cell r="AF2927">
            <v>0</v>
          </cell>
          <cell r="AG2927">
            <v>0</v>
          </cell>
          <cell r="AH2927">
            <v>0</v>
          </cell>
          <cell r="AI2927">
            <v>0</v>
          </cell>
          <cell r="AJ2927">
            <v>0</v>
          </cell>
          <cell r="AK2927">
            <v>0</v>
          </cell>
          <cell r="AL2927">
            <v>0</v>
          </cell>
          <cell r="AM2927">
            <v>0</v>
          </cell>
          <cell r="AN2927">
            <v>0</v>
          </cell>
          <cell r="AO2927" t="str">
            <v>Point Z</v>
          </cell>
        </row>
        <row r="2928">
          <cell r="A2928" t="str">
            <v>PU067</v>
          </cell>
          <cell r="B2928" t="e">
            <v>#N/A</v>
          </cell>
          <cell r="C2928" t="str">
            <v>Putnam</v>
          </cell>
          <cell r="D2928" t="str">
            <v>Unknown</v>
          </cell>
          <cell r="E2928" t="e">
            <v>#REF!</v>
          </cell>
          <cell r="F2928" t="str">
            <v>Unknown</v>
          </cell>
          <cell r="G2928" t="e">
            <v>#REF!</v>
          </cell>
          <cell r="H2928" t="str">
            <v>unmonitored</v>
          </cell>
          <cell r="I2928" t="e">
            <v>#REF!</v>
          </cell>
          <cell r="J2928" t="str">
            <v>Last recorded substrate: G</v>
          </cell>
          <cell r="K2928" t="e">
            <v>#REF!</v>
          </cell>
          <cell r="L2928">
            <v>29.351666999999999</v>
          </cell>
          <cell r="M2928">
            <v>-81.641666999999998</v>
          </cell>
          <cell r="N2928" t="str">
            <v>{aed2e658-a42c-4cbf-833f-ea8016999d11}</v>
          </cell>
          <cell r="O2928">
            <v>43682.641504629632</v>
          </cell>
          <cell r="P2928" t="str">
            <v>twu_dangermond</v>
          </cell>
          <cell r="Q2928">
            <v>43991.884618055556</v>
          </cell>
          <cell r="R2928" t="str">
            <v>cbaileyAudubon</v>
          </cell>
          <cell r="S2928" t="str">
            <v xml:space="preserve">Permanent </v>
          </cell>
          <cell r="T2928" t="str">
            <v>&lt;Null&gt;</v>
          </cell>
          <cell r="U2928" t="str">
            <v>Pair has no alternate nest(s)</v>
          </cell>
          <cell r="V2928" t="str">
            <v>PU067</v>
          </cell>
          <cell r="W2928">
            <v>43304.732349537036</v>
          </cell>
          <cell r="X2928">
            <v>0</v>
          </cell>
          <cell r="Y2928">
            <v>0</v>
          </cell>
          <cell r="Z2928">
            <v>0</v>
          </cell>
          <cell r="AA2928">
            <v>0</v>
          </cell>
          <cell r="AB2928">
            <v>0</v>
          </cell>
          <cell r="AC2928">
            <v>0</v>
          </cell>
          <cell r="AD2928">
            <v>0</v>
          </cell>
          <cell r="AE2928">
            <v>0</v>
          </cell>
          <cell r="AF2928">
            <v>0</v>
          </cell>
          <cell r="AG2928">
            <v>0</v>
          </cell>
          <cell r="AH2928">
            <v>0</v>
          </cell>
          <cell r="AI2928">
            <v>0</v>
          </cell>
          <cell r="AJ2928">
            <v>0</v>
          </cell>
          <cell r="AK2928">
            <v>0</v>
          </cell>
          <cell r="AL2928">
            <v>0</v>
          </cell>
          <cell r="AM2928">
            <v>0</v>
          </cell>
          <cell r="AN2928">
            <v>0</v>
          </cell>
          <cell r="AO2928" t="str">
            <v>Point Z</v>
          </cell>
        </row>
        <row r="2929">
          <cell r="A2929" t="str">
            <v>PU070</v>
          </cell>
          <cell r="B2929" t="e">
            <v>#N/A</v>
          </cell>
          <cell r="C2929" t="str">
            <v>Putnam</v>
          </cell>
          <cell r="D2929" t="str">
            <v>Unknown</v>
          </cell>
          <cell r="E2929" t="e">
            <v>#REF!</v>
          </cell>
          <cell r="F2929" t="str">
            <v>Unknown</v>
          </cell>
          <cell r="G2929" t="e">
            <v>#REF!</v>
          </cell>
          <cell r="H2929" t="str">
            <v>unmonitored</v>
          </cell>
          <cell r="I2929" t="e">
            <v>#REF!</v>
          </cell>
          <cell r="J2929" t="str">
            <v>Last recorded substrate: Live Pine Tree</v>
          </cell>
          <cell r="K2929" t="e">
            <v>#REF!</v>
          </cell>
          <cell r="L2929">
            <v>29.446756000000001</v>
          </cell>
          <cell r="M2929">
            <v>-81.669002000000006</v>
          </cell>
          <cell r="N2929" t="str">
            <v>{d4ef2735-4140-4912-ad12-c8bf871471f1}</v>
          </cell>
          <cell r="O2929">
            <v>43682.641504629632</v>
          </cell>
          <cell r="P2929" t="str">
            <v>twu_dangermond</v>
          </cell>
          <cell r="Q2929">
            <v>43991.884618055556</v>
          </cell>
          <cell r="R2929" t="str">
            <v>cbaileyAudubon</v>
          </cell>
          <cell r="S2929" t="str">
            <v xml:space="preserve">Permanent </v>
          </cell>
          <cell r="T2929" t="str">
            <v>oct 2021 Hatchery staff reports this is true nest location</v>
          </cell>
          <cell r="U2929" t="str">
            <v>Pair has no alternate nest(s)</v>
          </cell>
          <cell r="V2929" t="str">
            <v>PU070</v>
          </cell>
          <cell r="W2929">
            <v>43304.732349537036</v>
          </cell>
          <cell r="X2929">
            <v>0</v>
          </cell>
          <cell r="Y2929">
            <v>0</v>
          </cell>
          <cell r="Z2929">
            <v>0</v>
          </cell>
          <cell r="AA2929">
            <v>0</v>
          </cell>
          <cell r="AB2929">
            <v>0</v>
          </cell>
          <cell r="AC2929">
            <v>0</v>
          </cell>
          <cell r="AD2929">
            <v>0</v>
          </cell>
          <cell r="AE2929">
            <v>0</v>
          </cell>
          <cell r="AF2929">
            <v>0</v>
          </cell>
          <cell r="AG2929">
            <v>0</v>
          </cell>
          <cell r="AH2929">
            <v>0</v>
          </cell>
          <cell r="AI2929">
            <v>0</v>
          </cell>
          <cell r="AJ2929">
            <v>0</v>
          </cell>
          <cell r="AK2929">
            <v>0</v>
          </cell>
          <cell r="AL2929">
            <v>0</v>
          </cell>
          <cell r="AM2929">
            <v>0</v>
          </cell>
          <cell r="AN2929">
            <v>0</v>
          </cell>
          <cell r="AO2929" t="str">
            <v>Point Z</v>
          </cell>
        </row>
        <row r="2930">
          <cell r="A2930" t="str">
            <v>PU071</v>
          </cell>
          <cell r="B2930" t="e">
            <v>#N/A</v>
          </cell>
          <cell r="C2930" t="str">
            <v>Putnam</v>
          </cell>
          <cell r="D2930" t="str">
            <v>Unknown</v>
          </cell>
          <cell r="E2930" t="e">
            <v>#REF!</v>
          </cell>
          <cell r="F2930" t="str">
            <v>Unknown</v>
          </cell>
          <cell r="G2930" t="e">
            <v>#REF!</v>
          </cell>
          <cell r="H2930" t="str">
            <v>unmonitored</v>
          </cell>
          <cell r="I2930" t="e">
            <v>#REF!</v>
          </cell>
          <cell r="J2930" t="str">
            <v>Last recorded substrate: Live Pine Tree</v>
          </cell>
          <cell r="K2930" t="e">
            <v>#REF!</v>
          </cell>
          <cell r="L2930">
            <v>29.518332999999998</v>
          </cell>
          <cell r="M2930">
            <v>-81.694000000000003</v>
          </cell>
          <cell r="N2930" t="str">
            <v>{4b415d02-9a6f-4b10-82c3-e1186347b80b}</v>
          </cell>
          <cell r="O2930">
            <v>43682.641504629632</v>
          </cell>
          <cell r="P2930" t="str">
            <v>twu_dangermond</v>
          </cell>
          <cell r="Q2930">
            <v>43991.884618055556</v>
          </cell>
          <cell r="R2930" t="str">
            <v>cbaileyAudubon</v>
          </cell>
          <cell r="S2930" t="str">
            <v xml:space="preserve">Permanent </v>
          </cell>
          <cell r="T2930" t="str">
            <v>&lt;Null&gt;</v>
          </cell>
          <cell r="U2930" t="str">
            <v>Pair has no alternate nest(s)</v>
          </cell>
          <cell r="V2930" t="str">
            <v>PU071</v>
          </cell>
          <cell r="W2930">
            <v>43304.732349537036</v>
          </cell>
          <cell r="X2930">
            <v>0</v>
          </cell>
          <cell r="Y2930">
            <v>0</v>
          </cell>
          <cell r="Z2930">
            <v>0</v>
          </cell>
          <cell r="AA2930">
            <v>0</v>
          </cell>
          <cell r="AB2930">
            <v>0</v>
          </cell>
          <cell r="AC2930">
            <v>0</v>
          </cell>
          <cell r="AD2930">
            <v>0</v>
          </cell>
          <cell r="AE2930">
            <v>0</v>
          </cell>
          <cell r="AF2930">
            <v>0</v>
          </cell>
          <cell r="AG2930">
            <v>0</v>
          </cell>
          <cell r="AH2930">
            <v>0</v>
          </cell>
          <cell r="AI2930">
            <v>0</v>
          </cell>
          <cell r="AJ2930">
            <v>0</v>
          </cell>
          <cell r="AK2930">
            <v>0</v>
          </cell>
          <cell r="AL2930">
            <v>0</v>
          </cell>
          <cell r="AM2930">
            <v>0</v>
          </cell>
          <cell r="AN2930">
            <v>0</v>
          </cell>
          <cell r="AO2930" t="str">
            <v>Point Z</v>
          </cell>
        </row>
        <row r="2931">
          <cell r="A2931" t="str">
            <v>PU072</v>
          </cell>
          <cell r="B2931" t="e">
            <v>#N/A</v>
          </cell>
          <cell r="C2931" t="str">
            <v>Putnam</v>
          </cell>
          <cell r="D2931" t="str">
            <v>Unknown</v>
          </cell>
          <cell r="E2931" t="e">
            <v>#REF!</v>
          </cell>
          <cell r="F2931" t="str">
            <v>Unknown</v>
          </cell>
          <cell r="G2931" t="e">
            <v>#REF!</v>
          </cell>
          <cell r="H2931" t="str">
            <v>unmonitored</v>
          </cell>
          <cell r="I2931" t="e">
            <v>#REF!</v>
          </cell>
          <cell r="J2931" t="str">
            <v>Last recorded substrate: Live Pine Tree</v>
          </cell>
          <cell r="K2931" t="e">
            <v>#REF!</v>
          </cell>
          <cell r="L2931">
            <v>29.366499999999998</v>
          </cell>
          <cell r="M2931">
            <v>-81.631</v>
          </cell>
          <cell r="N2931" t="str">
            <v>{69a13afb-a4ce-44ad-be71-2d49b2e04aeb}</v>
          </cell>
          <cell r="O2931">
            <v>43682.641504629632</v>
          </cell>
          <cell r="P2931" t="str">
            <v>twu_dangermond</v>
          </cell>
          <cell r="Q2931">
            <v>43991.884618055556</v>
          </cell>
          <cell r="R2931" t="str">
            <v>cbaileyAudubon</v>
          </cell>
          <cell r="S2931" t="str">
            <v xml:space="preserve">Permanent </v>
          </cell>
          <cell r="T2931" t="str">
            <v>&lt;Null&gt;</v>
          </cell>
          <cell r="U2931" t="str">
            <v>Pair has no alternate nest(s)</v>
          </cell>
          <cell r="V2931" t="str">
            <v>PU072</v>
          </cell>
          <cell r="W2931">
            <v>43304.732349537036</v>
          </cell>
          <cell r="X2931">
            <v>0</v>
          </cell>
          <cell r="Y2931">
            <v>0</v>
          </cell>
          <cell r="Z2931">
            <v>0</v>
          </cell>
          <cell r="AA2931">
            <v>0</v>
          </cell>
          <cell r="AB2931">
            <v>0</v>
          </cell>
          <cell r="AC2931">
            <v>0</v>
          </cell>
          <cell r="AD2931">
            <v>0</v>
          </cell>
          <cell r="AE2931">
            <v>0</v>
          </cell>
          <cell r="AF2931">
            <v>0</v>
          </cell>
          <cell r="AG2931">
            <v>0</v>
          </cell>
          <cell r="AH2931">
            <v>0</v>
          </cell>
          <cell r="AI2931">
            <v>0</v>
          </cell>
          <cell r="AJ2931">
            <v>0</v>
          </cell>
          <cell r="AK2931">
            <v>0</v>
          </cell>
          <cell r="AL2931">
            <v>0</v>
          </cell>
          <cell r="AM2931">
            <v>0</v>
          </cell>
          <cell r="AN2931">
            <v>0</v>
          </cell>
          <cell r="AO2931" t="str">
            <v>Point Z</v>
          </cell>
        </row>
        <row r="2932">
          <cell r="A2932" t="str">
            <v>PU080</v>
          </cell>
          <cell r="B2932" t="e">
            <v>#N/A</v>
          </cell>
          <cell r="C2932" t="str">
            <v>Putnam</v>
          </cell>
          <cell r="D2932" t="str">
            <v>Unknown</v>
          </cell>
          <cell r="E2932" t="e">
            <v>#REF!</v>
          </cell>
          <cell r="F2932" t="str">
            <v>Unknown</v>
          </cell>
          <cell r="G2932" t="e">
            <v>#REF!</v>
          </cell>
          <cell r="H2932" t="str">
            <v>unmonitored</v>
          </cell>
          <cell r="I2932" t="e">
            <v>#REF!</v>
          </cell>
          <cell r="J2932" t="str">
            <v>Last recorded substrate: Dead Pine Tree</v>
          </cell>
          <cell r="K2932" t="e">
            <v>#REF!</v>
          </cell>
          <cell r="L2932">
            <v>29.359667000000002</v>
          </cell>
          <cell r="M2932">
            <v>-81.649833000000001</v>
          </cell>
          <cell r="N2932" t="str">
            <v>{a9234767-ca41-45d1-8bd1-2b14bd7ea8f4}</v>
          </cell>
          <cell r="O2932">
            <v>43682.641504629632</v>
          </cell>
          <cell r="P2932" t="str">
            <v>twu_dangermond</v>
          </cell>
          <cell r="Q2932">
            <v>43991.884618055556</v>
          </cell>
          <cell r="R2932" t="str">
            <v>cbaileyAudubon</v>
          </cell>
          <cell r="S2932" t="str">
            <v xml:space="preserve">Permanent </v>
          </cell>
          <cell r="T2932" t="str">
            <v>&lt;Null&gt;</v>
          </cell>
          <cell r="U2932" t="str">
            <v>Pair has no alternate nest(s)</v>
          </cell>
          <cell r="V2932" t="str">
            <v>PU080</v>
          </cell>
          <cell r="W2932">
            <v>43304.732349537036</v>
          </cell>
          <cell r="X2932">
            <v>0</v>
          </cell>
          <cell r="Y2932">
            <v>0</v>
          </cell>
          <cell r="Z2932">
            <v>0</v>
          </cell>
          <cell r="AA2932">
            <v>0</v>
          </cell>
          <cell r="AB2932">
            <v>0</v>
          </cell>
          <cell r="AC2932">
            <v>0</v>
          </cell>
          <cell r="AD2932">
            <v>0</v>
          </cell>
          <cell r="AE2932">
            <v>0</v>
          </cell>
          <cell r="AF2932">
            <v>0</v>
          </cell>
          <cell r="AG2932">
            <v>0</v>
          </cell>
          <cell r="AH2932">
            <v>0</v>
          </cell>
          <cell r="AI2932">
            <v>0</v>
          </cell>
          <cell r="AJ2932">
            <v>0</v>
          </cell>
          <cell r="AK2932">
            <v>0</v>
          </cell>
          <cell r="AL2932">
            <v>0</v>
          </cell>
          <cell r="AM2932">
            <v>0</v>
          </cell>
          <cell r="AN2932">
            <v>0</v>
          </cell>
          <cell r="AO2932" t="str">
            <v>Point Z</v>
          </cell>
        </row>
        <row r="2933">
          <cell r="A2933" t="str">
            <v>PU090</v>
          </cell>
          <cell r="B2933" t="e">
            <v>#N/A</v>
          </cell>
          <cell r="C2933" t="str">
            <v>Putnam</v>
          </cell>
          <cell r="D2933" t="str">
            <v>Unknown</v>
          </cell>
          <cell r="E2933" t="e">
            <v>#REF!</v>
          </cell>
          <cell r="F2933" t="str">
            <v>Unknown</v>
          </cell>
          <cell r="G2933" t="e">
            <v>#REF!</v>
          </cell>
          <cell r="H2933" t="str">
            <v>unmonitored</v>
          </cell>
          <cell r="I2933" t="e">
            <v>#REF!</v>
          </cell>
          <cell r="J2933" t="str">
            <v>Last recorded substrate: G</v>
          </cell>
          <cell r="K2933" t="e">
            <v>#REF!</v>
          </cell>
          <cell r="L2933">
            <v>29.427</v>
          </cell>
          <cell r="M2933">
            <v>-81.6875</v>
          </cell>
          <cell r="N2933" t="str">
            <v>{25f92047-19bc-4b0d-89f7-c969688d428c}</v>
          </cell>
          <cell r="O2933">
            <v>43682.641504629632</v>
          </cell>
          <cell r="P2933" t="str">
            <v>twu_dangermond</v>
          </cell>
          <cell r="Q2933">
            <v>43991.884618055556</v>
          </cell>
          <cell r="R2933" t="str">
            <v>cbaileyAudubon</v>
          </cell>
          <cell r="S2933" t="str">
            <v xml:space="preserve">Permanent </v>
          </cell>
          <cell r="T2933" t="str">
            <v>&lt;Null&gt;</v>
          </cell>
          <cell r="U2933" t="str">
            <v>Pair has no alternate nest(s)</v>
          </cell>
          <cell r="V2933" t="str">
            <v>PU090</v>
          </cell>
          <cell r="W2933">
            <v>43304.732349537036</v>
          </cell>
          <cell r="X2933">
            <v>0</v>
          </cell>
          <cell r="Y2933">
            <v>0</v>
          </cell>
          <cell r="Z2933">
            <v>0</v>
          </cell>
          <cell r="AA2933">
            <v>0</v>
          </cell>
          <cell r="AB2933">
            <v>0</v>
          </cell>
          <cell r="AC2933">
            <v>0</v>
          </cell>
          <cell r="AD2933">
            <v>0</v>
          </cell>
          <cell r="AE2933">
            <v>0</v>
          </cell>
          <cell r="AF2933">
            <v>0</v>
          </cell>
          <cell r="AG2933">
            <v>0</v>
          </cell>
          <cell r="AH2933">
            <v>0</v>
          </cell>
          <cell r="AI2933">
            <v>0</v>
          </cell>
          <cell r="AJ2933">
            <v>0</v>
          </cell>
          <cell r="AK2933">
            <v>0</v>
          </cell>
          <cell r="AL2933">
            <v>0</v>
          </cell>
          <cell r="AM2933">
            <v>0</v>
          </cell>
          <cell r="AN2933">
            <v>0</v>
          </cell>
          <cell r="AO2933" t="str">
            <v>Point Z</v>
          </cell>
        </row>
        <row r="2934">
          <cell r="A2934" t="str">
            <v>PU095</v>
          </cell>
          <cell r="B2934" t="e">
            <v>#N/A</v>
          </cell>
          <cell r="C2934" t="str">
            <v>Putnam</v>
          </cell>
          <cell r="D2934" t="str">
            <v>Unknown</v>
          </cell>
          <cell r="E2934" t="e">
            <v>#REF!</v>
          </cell>
          <cell r="F2934" t="str">
            <v>Unknown</v>
          </cell>
          <cell r="G2934" t="e">
            <v>#REF!</v>
          </cell>
          <cell r="H2934" t="str">
            <v>unmonitored</v>
          </cell>
          <cell r="I2934" t="e">
            <v>#REF!</v>
          </cell>
          <cell r="J2934" t="str">
            <v>Last recorded substrate: Live Pine Tree</v>
          </cell>
          <cell r="K2934" t="e">
            <v>#REF!</v>
          </cell>
          <cell r="L2934">
            <v>29.381667</v>
          </cell>
          <cell r="M2934">
            <v>-81.67</v>
          </cell>
          <cell r="N2934" t="str">
            <v>{16ce032f-5ba9-4055-b210-4c7f078ca8bf}</v>
          </cell>
          <cell r="O2934">
            <v>43682.641504629632</v>
          </cell>
          <cell r="P2934" t="str">
            <v>twu_dangermond</v>
          </cell>
          <cell r="Q2934">
            <v>43991.884618055556</v>
          </cell>
          <cell r="R2934" t="str">
            <v>cbaileyAudubon</v>
          </cell>
          <cell r="S2934" t="str">
            <v xml:space="preserve">Permanent </v>
          </cell>
          <cell r="T2934" t="str">
            <v>&lt;Null&gt;</v>
          </cell>
          <cell r="U2934" t="str">
            <v>Pair has no alternate nest(s)</v>
          </cell>
          <cell r="V2934" t="str">
            <v>PU095</v>
          </cell>
          <cell r="W2934">
            <v>43304.732349537036</v>
          </cell>
          <cell r="X2934">
            <v>0</v>
          </cell>
          <cell r="Y2934">
            <v>0</v>
          </cell>
          <cell r="Z2934">
            <v>0</v>
          </cell>
          <cell r="AA2934">
            <v>0</v>
          </cell>
          <cell r="AB2934">
            <v>0</v>
          </cell>
          <cell r="AC2934">
            <v>0</v>
          </cell>
          <cell r="AD2934">
            <v>0</v>
          </cell>
          <cell r="AE2934">
            <v>0</v>
          </cell>
          <cell r="AF2934">
            <v>0</v>
          </cell>
          <cell r="AG2934">
            <v>0</v>
          </cell>
          <cell r="AH2934">
            <v>0</v>
          </cell>
          <cell r="AI2934">
            <v>0</v>
          </cell>
          <cell r="AJ2934">
            <v>0</v>
          </cell>
          <cell r="AK2934">
            <v>0</v>
          </cell>
          <cell r="AL2934">
            <v>0</v>
          </cell>
          <cell r="AM2934">
            <v>0</v>
          </cell>
          <cell r="AN2934">
            <v>0</v>
          </cell>
          <cell r="AO2934" t="str">
            <v>Point Z</v>
          </cell>
        </row>
        <row r="2935">
          <cell r="A2935" t="str">
            <v>PU101</v>
          </cell>
          <cell r="B2935" t="e">
            <v>#N/A</v>
          </cell>
          <cell r="C2935" t="str">
            <v>Putnam</v>
          </cell>
          <cell r="D2935" t="str">
            <v>Unknown</v>
          </cell>
          <cell r="E2935" t="e">
            <v>#REF!</v>
          </cell>
          <cell r="F2935" t="str">
            <v>Unknown</v>
          </cell>
          <cell r="G2935" t="e">
            <v>#REF!</v>
          </cell>
          <cell r="H2935" t="str">
            <v>unmonitored</v>
          </cell>
          <cell r="I2935" t="e">
            <v>#REF!</v>
          </cell>
          <cell r="J2935" t="str">
            <v>Last recorded substrate: Live Pine Tree</v>
          </cell>
          <cell r="K2935" t="e">
            <v>#REF!</v>
          </cell>
          <cell r="L2935">
            <v>29.811</v>
          </cell>
          <cell r="M2935">
            <v>-81.599999999999994</v>
          </cell>
          <cell r="N2935" t="str">
            <v>{cf63025b-8f0b-4537-9dd8-adb52444a658}</v>
          </cell>
          <cell r="O2935">
            <v>43682.641504629632</v>
          </cell>
          <cell r="P2935" t="str">
            <v>twu_dangermond</v>
          </cell>
          <cell r="Q2935">
            <v>43991.884618055556</v>
          </cell>
          <cell r="R2935" t="str">
            <v>cbaileyAudubon</v>
          </cell>
          <cell r="S2935" t="str">
            <v xml:space="preserve">Permanent </v>
          </cell>
          <cell r="T2935" t="str">
            <v>&lt;Null&gt;</v>
          </cell>
          <cell r="U2935" t="str">
            <v>Pair has no alternate nest(s)</v>
          </cell>
          <cell r="V2935" t="str">
            <v>PU101</v>
          </cell>
          <cell r="W2935">
            <v>43304.732349537036</v>
          </cell>
          <cell r="X2935">
            <v>0</v>
          </cell>
          <cell r="Y2935">
            <v>0</v>
          </cell>
          <cell r="Z2935">
            <v>0</v>
          </cell>
          <cell r="AA2935">
            <v>0</v>
          </cell>
          <cell r="AB2935">
            <v>0</v>
          </cell>
          <cell r="AC2935">
            <v>0</v>
          </cell>
          <cell r="AD2935">
            <v>0</v>
          </cell>
          <cell r="AE2935">
            <v>0</v>
          </cell>
          <cell r="AF2935">
            <v>0</v>
          </cell>
          <cell r="AG2935">
            <v>0</v>
          </cell>
          <cell r="AH2935">
            <v>0</v>
          </cell>
          <cell r="AI2935">
            <v>0</v>
          </cell>
          <cell r="AJ2935">
            <v>0</v>
          </cell>
          <cell r="AK2935">
            <v>0</v>
          </cell>
          <cell r="AL2935">
            <v>0</v>
          </cell>
          <cell r="AM2935">
            <v>0</v>
          </cell>
          <cell r="AN2935">
            <v>0</v>
          </cell>
          <cell r="AO2935" t="str">
            <v>Point Z</v>
          </cell>
        </row>
        <row r="2936">
          <cell r="A2936" t="str">
            <v>PU102</v>
          </cell>
          <cell r="B2936" t="e">
            <v>#N/A</v>
          </cell>
          <cell r="C2936" t="str">
            <v>Putnam</v>
          </cell>
          <cell r="D2936" t="str">
            <v>Unknown</v>
          </cell>
          <cell r="E2936" t="e">
            <v>#REF!</v>
          </cell>
          <cell r="F2936" t="str">
            <v>Unknown</v>
          </cell>
          <cell r="G2936" t="e">
            <v>#REF!</v>
          </cell>
          <cell r="H2936" t="str">
            <v>unmonitored</v>
          </cell>
          <cell r="I2936" t="e">
            <v>#REF!</v>
          </cell>
          <cell r="J2936" t="str">
            <v>Last recorded substrate: G</v>
          </cell>
          <cell r="K2936" t="e">
            <v>#REF!</v>
          </cell>
          <cell r="L2936">
            <v>29.491667</v>
          </cell>
          <cell r="M2936">
            <v>-81.7</v>
          </cell>
          <cell r="N2936" t="str">
            <v>{74ca57c0-d1de-435b-93e2-ee9006395c93}</v>
          </cell>
          <cell r="O2936">
            <v>43682.641504629632</v>
          </cell>
          <cell r="P2936" t="str">
            <v>twu_dangermond</v>
          </cell>
          <cell r="Q2936">
            <v>43991.884618055556</v>
          </cell>
          <cell r="R2936" t="str">
            <v>cbaileyAudubon</v>
          </cell>
          <cell r="S2936" t="str">
            <v xml:space="preserve">Permanent </v>
          </cell>
          <cell r="T2936" t="str">
            <v>&lt;Null&gt;</v>
          </cell>
          <cell r="U2936" t="str">
            <v>Pair has no alternate nest(s)</v>
          </cell>
          <cell r="V2936" t="str">
            <v>PU102</v>
          </cell>
          <cell r="W2936">
            <v>43304.732349537036</v>
          </cell>
          <cell r="X2936">
            <v>0</v>
          </cell>
          <cell r="Y2936">
            <v>0</v>
          </cell>
          <cell r="Z2936">
            <v>0</v>
          </cell>
          <cell r="AA2936">
            <v>0</v>
          </cell>
          <cell r="AB2936">
            <v>0</v>
          </cell>
          <cell r="AC2936">
            <v>0</v>
          </cell>
          <cell r="AD2936">
            <v>0</v>
          </cell>
          <cell r="AE2936">
            <v>0</v>
          </cell>
          <cell r="AF2936">
            <v>0</v>
          </cell>
          <cell r="AG2936">
            <v>0</v>
          </cell>
          <cell r="AH2936">
            <v>0</v>
          </cell>
          <cell r="AI2936">
            <v>0</v>
          </cell>
          <cell r="AJ2936">
            <v>0</v>
          </cell>
          <cell r="AK2936">
            <v>0</v>
          </cell>
          <cell r="AL2936">
            <v>0</v>
          </cell>
          <cell r="AM2936">
            <v>0</v>
          </cell>
          <cell r="AN2936">
            <v>0</v>
          </cell>
          <cell r="AO2936" t="str">
            <v>Point Z</v>
          </cell>
        </row>
        <row r="2937">
          <cell r="A2937" t="str">
            <v>PU103</v>
          </cell>
          <cell r="B2937" t="e">
            <v>#N/A</v>
          </cell>
          <cell r="C2937" t="str">
            <v>Putnam</v>
          </cell>
          <cell r="D2937" t="str">
            <v>Unknown</v>
          </cell>
          <cell r="E2937" t="e">
            <v>#REF!</v>
          </cell>
          <cell r="F2937" t="str">
            <v>Unknown</v>
          </cell>
          <cell r="G2937" t="e">
            <v>#REF!</v>
          </cell>
          <cell r="H2937" t="str">
            <v>unmonitored</v>
          </cell>
          <cell r="I2937" t="e">
            <v>#REF!</v>
          </cell>
          <cell r="J2937" t="str">
            <v>Last recorded substrate: G</v>
          </cell>
          <cell r="K2937" t="e">
            <v>#REF!</v>
          </cell>
          <cell r="L2937">
            <v>29.435666999999999</v>
          </cell>
          <cell r="M2937">
            <v>-81.694166999999993</v>
          </cell>
          <cell r="N2937" t="str">
            <v>{d7e1c1a4-d7dc-48f7-a932-119958cd21c7}</v>
          </cell>
          <cell r="O2937">
            <v>43682.641504629632</v>
          </cell>
          <cell r="P2937" t="str">
            <v>twu_dangermond</v>
          </cell>
          <cell r="Q2937">
            <v>43991.884618055556</v>
          </cell>
          <cell r="R2937" t="str">
            <v>cbaileyAudubon</v>
          </cell>
          <cell r="S2937" t="str">
            <v xml:space="preserve">Permanent </v>
          </cell>
          <cell r="T2937" t="str">
            <v>&lt;Null&gt;</v>
          </cell>
          <cell r="U2937" t="str">
            <v>Pair has no alternate nest(s)</v>
          </cell>
          <cell r="V2937" t="str">
            <v>PU103</v>
          </cell>
          <cell r="W2937">
            <v>43304.732349537036</v>
          </cell>
          <cell r="X2937">
            <v>0</v>
          </cell>
          <cell r="Y2937">
            <v>0</v>
          </cell>
          <cell r="Z2937">
            <v>0</v>
          </cell>
          <cell r="AA2937">
            <v>0</v>
          </cell>
          <cell r="AB2937">
            <v>0</v>
          </cell>
          <cell r="AC2937">
            <v>0</v>
          </cell>
          <cell r="AD2937">
            <v>0</v>
          </cell>
          <cell r="AE2937">
            <v>0</v>
          </cell>
          <cell r="AF2937">
            <v>0</v>
          </cell>
          <cell r="AG2937">
            <v>0</v>
          </cell>
          <cell r="AH2937">
            <v>0</v>
          </cell>
          <cell r="AI2937">
            <v>0</v>
          </cell>
          <cell r="AJ2937">
            <v>0</v>
          </cell>
          <cell r="AK2937">
            <v>0</v>
          </cell>
          <cell r="AL2937">
            <v>0</v>
          </cell>
          <cell r="AM2937">
            <v>0</v>
          </cell>
          <cell r="AN2937">
            <v>0</v>
          </cell>
          <cell r="AO2937" t="str">
            <v>Point Z</v>
          </cell>
        </row>
        <row r="2938">
          <cell r="A2938" t="str">
            <v>PU115</v>
          </cell>
          <cell r="B2938" t="e">
            <v>#N/A</v>
          </cell>
          <cell r="C2938" t="str">
            <v>Putnam</v>
          </cell>
          <cell r="D2938" t="str">
            <v>Unknown</v>
          </cell>
          <cell r="E2938" t="e">
            <v>#REF!</v>
          </cell>
          <cell r="F2938" t="str">
            <v>Unknown</v>
          </cell>
          <cell r="G2938" t="e">
            <v>#REF!</v>
          </cell>
          <cell r="H2938" t="str">
            <v>unmonitored</v>
          </cell>
          <cell r="I2938" t="e">
            <v>#REF!</v>
          </cell>
          <cell r="K2938" t="e">
            <v>#REF!</v>
          </cell>
          <cell r="L2938">
            <v>29.504999999999999</v>
          </cell>
          <cell r="M2938">
            <v>-81.825166999999993</v>
          </cell>
          <cell r="N2938" t="str">
            <v>{2d1c2519-26f1-428a-8ba6-f0b5d782b790}</v>
          </cell>
          <cell r="O2938">
            <v>43682.641504629632</v>
          </cell>
          <cell r="P2938" t="str">
            <v>twu_dangermond</v>
          </cell>
          <cell r="Q2938">
            <v>43991.884618055556</v>
          </cell>
          <cell r="R2938" t="str">
            <v>cbaileyAudubon</v>
          </cell>
          <cell r="S2938" t="str">
            <v xml:space="preserve">Permanent </v>
          </cell>
          <cell r="T2938" t="str">
            <v>&lt;Null&gt;</v>
          </cell>
          <cell r="U2938" t="str">
            <v>Pair has no alternate nest(s)</v>
          </cell>
          <cell r="V2938" t="str">
            <v>PU115</v>
          </cell>
          <cell r="W2938">
            <v>43304.732349537036</v>
          </cell>
          <cell r="X2938">
            <v>0</v>
          </cell>
          <cell r="Y2938">
            <v>0</v>
          </cell>
          <cell r="Z2938">
            <v>0</v>
          </cell>
          <cell r="AA2938">
            <v>0</v>
          </cell>
          <cell r="AB2938">
            <v>0</v>
          </cell>
          <cell r="AC2938">
            <v>0</v>
          </cell>
          <cell r="AD2938">
            <v>0</v>
          </cell>
          <cell r="AE2938">
            <v>0</v>
          </cell>
          <cell r="AF2938">
            <v>0</v>
          </cell>
          <cell r="AG2938">
            <v>0</v>
          </cell>
          <cell r="AH2938">
            <v>0</v>
          </cell>
          <cell r="AI2938">
            <v>0</v>
          </cell>
          <cell r="AJ2938">
            <v>0</v>
          </cell>
          <cell r="AK2938">
            <v>0</v>
          </cell>
          <cell r="AL2938">
            <v>0</v>
          </cell>
          <cell r="AM2938">
            <v>0</v>
          </cell>
          <cell r="AN2938">
            <v>0</v>
          </cell>
          <cell r="AO2938" t="str">
            <v>Point Z</v>
          </cell>
        </row>
        <row r="2939">
          <cell r="A2939" t="str">
            <v>PU116</v>
          </cell>
          <cell r="B2939" t="e">
            <v>#N/A</v>
          </cell>
          <cell r="C2939" t="str">
            <v>Putnam</v>
          </cell>
          <cell r="D2939" t="str">
            <v>Unknown</v>
          </cell>
          <cell r="E2939" t="e">
            <v>#REF!</v>
          </cell>
          <cell r="F2939" t="str">
            <v>Unknown</v>
          </cell>
          <cell r="G2939" t="e">
            <v>#REF!</v>
          </cell>
          <cell r="H2939" t="str">
            <v>unmonitored</v>
          </cell>
          <cell r="I2939" t="e">
            <v>#REF!</v>
          </cell>
          <cell r="J2939" t="str">
            <v>Last recorded substrate: G</v>
          </cell>
          <cell r="K2939" t="e">
            <v>#REF!</v>
          </cell>
          <cell r="L2939">
            <v>29.360167000000001</v>
          </cell>
          <cell r="M2939">
            <v>-81.578500000000005</v>
          </cell>
          <cell r="N2939" t="str">
            <v>{1bde1cbb-d9c3-4f34-b854-ee7c7fefa9ac}</v>
          </cell>
          <cell r="O2939">
            <v>43682.641504629632</v>
          </cell>
          <cell r="P2939" t="str">
            <v>twu_dangermond</v>
          </cell>
          <cell r="Q2939">
            <v>43991.884618055556</v>
          </cell>
          <cell r="R2939" t="str">
            <v>cbaileyAudubon</v>
          </cell>
          <cell r="S2939" t="str">
            <v xml:space="preserve">Permanent </v>
          </cell>
          <cell r="T2939" t="str">
            <v>&lt;Null&gt;</v>
          </cell>
          <cell r="U2939" t="str">
            <v>Pair has no alternate nest(s)</v>
          </cell>
          <cell r="V2939" t="str">
            <v>PU116</v>
          </cell>
          <cell r="W2939">
            <v>43304.732349537036</v>
          </cell>
          <cell r="X2939">
            <v>0</v>
          </cell>
          <cell r="Y2939">
            <v>0</v>
          </cell>
          <cell r="Z2939">
            <v>0</v>
          </cell>
          <cell r="AA2939">
            <v>0</v>
          </cell>
          <cell r="AB2939">
            <v>0</v>
          </cell>
          <cell r="AC2939">
            <v>0</v>
          </cell>
          <cell r="AD2939">
            <v>0</v>
          </cell>
          <cell r="AE2939">
            <v>0</v>
          </cell>
          <cell r="AF2939">
            <v>0</v>
          </cell>
          <cell r="AG2939">
            <v>0</v>
          </cell>
          <cell r="AH2939">
            <v>0</v>
          </cell>
          <cell r="AI2939">
            <v>0</v>
          </cell>
          <cell r="AJ2939">
            <v>0</v>
          </cell>
          <cell r="AK2939">
            <v>0</v>
          </cell>
          <cell r="AL2939">
            <v>0</v>
          </cell>
          <cell r="AM2939">
            <v>0</v>
          </cell>
          <cell r="AN2939">
            <v>0</v>
          </cell>
          <cell r="AO2939" t="str">
            <v>Point Z</v>
          </cell>
        </row>
        <row r="2940">
          <cell r="A2940" t="str">
            <v>PU117</v>
          </cell>
          <cell r="B2940" t="e">
            <v>#N/A</v>
          </cell>
          <cell r="C2940" t="str">
            <v>Putnam</v>
          </cell>
          <cell r="D2940" t="str">
            <v>Unknown</v>
          </cell>
          <cell r="E2940" t="e">
            <v>#REF!</v>
          </cell>
          <cell r="F2940" t="str">
            <v>Unknown</v>
          </cell>
          <cell r="G2940" t="e">
            <v>#REF!</v>
          </cell>
          <cell r="H2940" t="str">
            <v>unmonitored</v>
          </cell>
          <cell r="I2940" t="e">
            <v>#REF!</v>
          </cell>
          <cell r="J2940" t="str">
            <v>Last recorded substrate: Live Pine Tree</v>
          </cell>
          <cell r="K2940" t="e">
            <v>#REF!</v>
          </cell>
          <cell r="L2940">
            <v>29.421666999999999</v>
          </cell>
          <cell r="M2940">
            <v>-81.662166999999997</v>
          </cell>
          <cell r="N2940" t="str">
            <v>{84a72c2c-4b88-4a92-b513-71a272e714f8}</v>
          </cell>
          <cell r="O2940">
            <v>43682.641504629632</v>
          </cell>
          <cell r="P2940" t="str">
            <v>twu_dangermond</v>
          </cell>
          <cell r="Q2940">
            <v>43991.884618055556</v>
          </cell>
          <cell r="R2940" t="str">
            <v>cbaileyAudubon</v>
          </cell>
          <cell r="S2940" t="str">
            <v xml:space="preserve">Permanent </v>
          </cell>
          <cell r="T2940" t="str">
            <v>&lt;Null&gt;</v>
          </cell>
          <cell r="U2940" t="str">
            <v>Pair has no alternate nest(s)</v>
          </cell>
          <cell r="V2940" t="str">
            <v>PU117</v>
          </cell>
          <cell r="W2940">
            <v>43304.732349537036</v>
          </cell>
          <cell r="X2940">
            <v>0</v>
          </cell>
          <cell r="Y2940">
            <v>0</v>
          </cell>
          <cell r="Z2940">
            <v>0</v>
          </cell>
          <cell r="AA2940">
            <v>0</v>
          </cell>
          <cell r="AB2940">
            <v>0</v>
          </cell>
          <cell r="AC2940">
            <v>0</v>
          </cell>
          <cell r="AD2940">
            <v>0</v>
          </cell>
          <cell r="AE2940">
            <v>0</v>
          </cell>
          <cell r="AF2940">
            <v>0</v>
          </cell>
          <cell r="AG2940">
            <v>0</v>
          </cell>
          <cell r="AH2940">
            <v>0</v>
          </cell>
          <cell r="AI2940">
            <v>0</v>
          </cell>
          <cell r="AJ2940">
            <v>0</v>
          </cell>
          <cell r="AK2940">
            <v>0</v>
          </cell>
          <cell r="AL2940">
            <v>0</v>
          </cell>
          <cell r="AM2940">
            <v>0</v>
          </cell>
          <cell r="AN2940">
            <v>0</v>
          </cell>
          <cell r="AO2940" t="str">
            <v>Point Z</v>
          </cell>
        </row>
        <row r="2941">
          <cell r="A2941" t="str">
            <v>PU118</v>
          </cell>
          <cell r="B2941" t="e">
            <v>#N/A</v>
          </cell>
          <cell r="C2941" t="str">
            <v>Putnam</v>
          </cell>
          <cell r="D2941" t="str">
            <v>Unknown</v>
          </cell>
          <cell r="E2941" t="e">
            <v>#REF!</v>
          </cell>
          <cell r="F2941" t="str">
            <v>Unknown</v>
          </cell>
          <cell r="G2941" t="e">
            <v>#REF!</v>
          </cell>
          <cell r="H2941" t="str">
            <v>unmonitored</v>
          </cell>
          <cell r="I2941" t="e">
            <v>#REF!</v>
          </cell>
          <cell r="J2941" t="str">
            <v>Last recorded substrate: G</v>
          </cell>
          <cell r="K2941" t="e">
            <v>#REF!</v>
          </cell>
          <cell r="L2941">
            <v>29.432666999999999</v>
          </cell>
          <cell r="M2941">
            <v>-81.769333000000003</v>
          </cell>
          <cell r="N2941" t="str">
            <v>{b55952b3-f0ef-4c71-8471-5c17c9c07d8c}</v>
          </cell>
          <cell r="O2941">
            <v>43682.641504629632</v>
          </cell>
          <cell r="P2941" t="str">
            <v>twu_dangermond</v>
          </cell>
          <cell r="Q2941">
            <v>43991.884618055556</v>
          </cell>
          <cell r="R2941" t="str">
            <v>cbaileyAudubon</v>
          </cell>
          <cell r="S2941" t="str">
            <v xml:space="preserve">Permanent </v>
          </cell>
          <cell r="T2941" t="str">
            <v>&lt;Null&gt;</v>
          </cell>
          <cell r="U2941" t="str">
            <v>Pair has no alternate nest(s)</v>
          </cell>
          <cell r="V2941" t="str">
            <v>PU118</v>
          </cell>
          <cell r="W2941">
            <v>43304.732349537036</v>
          </cell>
          <cell r="X2941">
            <v>0</v>
          </cell>
          <cell r="Y2941">
            <v>0</v>
          </cell>
          <cell r="Z2941">
            <v>0</v>
          </cell>
          <cell r="AA2941">
            <v>0</v>
          </cell>
          <cell r="AB2941">
            <v>0</v>
          </cell>
          <cell r="AC2941">
            <v>0</v>
          </cell>
          <cell r="AD2941">
            <v>0</v>
          </cell>
          <cell r="AE2941">
            <v>0</v>
          </cell>
          <cell r="AF2941">
            <v>0</v>
          </cell>
          <cell r="AG2941">
            <v>0</v>
          </cell>
          <cell r="AH2941">
            <v>0</v>
          </cell>
          <cell r="AI2941">
            <v>0</v>
          </cell>
          <cell r="AJ2941">
            <v>0</v>
          </cell>
          <cell r="AK2941">
            <v>0</v>
          </cell>
          <cell r="AL2941">
            <v>0</v>
          </cell>
          <cell r="AM2941">
            <v>0</v>
          </cell>
          <cell r="AN2941">
            <v>0</v>
          </cell>
          <cell r="AO2941" t="str">
            <v>Point Z</v>
          </cell>
        </row>
        <row r="2942">
          <cell r="A2942" t="str">
            <v>PU119</v>
          </cell>
          <cell r="B2942" t="e">
            <v>#N/A</v>
          </cell>
          <cell r="C2942" t="str">
            <v>Putnam</v>
          </cell>
          <cell r="D2942" t="str">
            <v>Unknown</v>
          </cell>
          <cell r="E2942" t="e">
            <v>#REF!</v>
          </cell>
          <cell r="F2942" t="str">
            <v>Unknown</v>
          </cell>
          <cell r="G2942" t="e">
            <v>#REF!</v>
          </cell>
          <cell r="H2942" t="str">
            <v>unmonitored</v>
          </cell>
          <cell r="I2942" t="e">
            <v>#REF!</v>
          </cell>
          <cell r="J2942" t="str">
            <v>Last recorded substrate: Dead Pine Tree</v>
          </cell>
          <cell r="K2942" t="e">
            <v>#REF!</v>
          </cell>
          <cell r="L2942">
            <v>29.603332999999999</v>
          </cell>
          <cell r="M2942">
            <v>-81.670332999999999</v>
          </cell>
          <cell r="N2942" t="str">
            <v>{7a77ae10-b2e8-418c-bdc1-b83defeb852c}</v>
          </cell>
          <cell r="O2942">
            <v>43682.641504629632</v>
          </cell>
          <cell r="P2942" t="str">
            <v>twu_dangermond</v>
          </cell>
          <cell r="Q2942">
            <v>43991.884618055556</v>
          </cell>
          <cell r="R2942" t="str">
            <v>cbaileyAudubon</v>
          </cell>
          <cell r="S2942" t="str">
            <v xml:space="preserve">Permanent </v>
          </cell>
          <cell r="T2942" t="str">
            <v>&lt;Null&gt;</v>
          </cell>
          <cell r="U2942" t="str">
            <v>Pair has no alternate nest(s)</v>
          </cell>
          <cell r="V2942" t="str">
            <v>PU119</v>
          </cell>
          <cell r="W2942">
            <v>43304.732349537036</v>
          </cell>
          <cell r="X2942">
            <v>0</v>
          </cell>
          <cell r="Y2942">
            <v>0</v>
          </cell>
          <cell r="Z2942">
            <v>0</v>
          </cell>
          <cell r="AA2942">
            <v>0</v>
          </cell>
          <cell r="AB2942">
            <v>0</v>
          </cell>
          <cell r="AC2942">
            <v>0</v>
          </cell>
          <cell r="AD2942">
            <v>0</v>
          </cell>
          <cell r="AE2942">
            <v>0</v>
          </cell>
          <cell r="AF2942">
            <v>0</v>
          </cell>
          <cell r="AG2942">
            <v>0</v>
          </cell>
          <cell r="AH2942">
            <v>0</v>
          </cell>
          <cell r="AI2942">
            <v>0</v>
          </cell>
          <cell r="AJ2942">
            <v>0</v>
          </cell>
          <cell r="AK2942">
            <v>0</v>
          </cell>
          <cell r="AL2942">
            <v>0</v>
          </cell>
          <cell r="AM2942">
            <v>0</v>
          </cell>
          <cell r="AN2942">
            <v>0</v>
          </cell>
          <cell r="AO2942" t="str">
            <v>Point Z</v>
          </cell>
        </row>
        <row r="2943">
          <cell r="A2943" t="str">
            <v>PU120</v>
          </cell>
          <cell r="B2943" t="e">
            <v>#N/A</v>
          </cell>
          <cell r="C2943" t="str">
            <v>Putnam</v>
          </cell>
          <cell r="D2943" t="str">
            <v>Unknown</v>
          </cell>
          <cell r="E2943" t="e">
            <v>#REF!</v>
          </cell>
          <cell r="F2943" t="str">
            <v>Unknown</v>
          </cell>
          <cell r="G2943" t="e">
            <v>#REF!</v>
          </cell>
          <cell r="H2943" t="str">
            <v>unmonitored</v>
          </cell>
          <cell r="I2943" t="e">
            <v>#REF!</v>
          </cell>
          <cell r="J2943" t="str">
            <v>Last recorded substrate: Live Pine Tree</v>
          </cell>
          <cell r="K2943" t="e">
            <v>#REF!</v>
          </cell>
          <cell r="L2943">
            <v>29.688666999999999</v>
          </cell>
          <cell r="M2943">
            <v>-81.619833</v>
          </cell>
          <cell r="N2943" t="str">
            <v>{11da0583-fd2e-425b-b1d3-b38c7160266a}</v>
          </cell>
          <cell r="O2943">
            <v>43682.641504629632</v>
          </cell>
          <cell r="P2943" t="str">
            <v>twu_dangermond</v>
          </cell>
          <cell r="Q2943">
            <v>43991.884618055556</v>
          </cell>
          <cell r="R2943" t="str">
            <v>cbaileyAudubon</v>
          </cell>
          <cell r="S2943" t="str">
            <v xml:space="preserve">Permanent </v>
          </cell>
          <cell r="T2943" t="str">
            <v>&lt;Null&gt;</v>
          </cell>
          <cell r="U2943" t="str">
            <v>Pair has no alternate nest(s)</v>
          </cell>
          <cell r="V2943" t="str">
            <v>PU120</v>
          </cell>
          <cell r="W2943">
            <v>43304.732349537036</v>
          </cell>
          <cell r="X2943">
            <v>0</v>
          </cell>
          <cell r="Y2943">
            <v>0</v>
          </cell>
          <cell r="Z2943">
            <v>0</v>
          </cell>
          <cell r="AA2943">
            <v>0</v>
          </cell>
          <cell r="AB2943">
            <v>0</v>
          </cell>
          <cell r="AC2943">
            <v>0</v>
          </cell>
          <cell r="AD2943">
            <v>0</v>
          </cell>
          <cell r="AE2943">
            <v>0</v>
          </cell>
          <cell r="AF2943">
            <v>0</v>
          </cell>
          <cell r="AG2943">
            <v>0</v>
          </cell>
          <cell r="AH2943">
            <v>0</v>
          </cell>
          <cell r="AI2943">
            <v>0</v>
          </cell>
          <cell r="AJ2943">
            <v>0</v>
          </cell>
          <cell r="AK2943">
            <v>0</v>
          </cell>
          <cell r="AL2943">
            <v>0</v>
          </cell>
          <cell r="AM2943">
            <v>0</v>
          </cell>
          <cell r="AN2943">
            <v>0</v>
          </cell>
          <cell r="AO2943" t="str">
            <v>Point Z</v>
          </cell>
        </row>
        <row r="2944">
          <cell r="A2944" t="str">
            <v>PU121</v>
          </cell>
          <cell r="B2944" t="e">
            <v>#N/A</v>
          </cell>
          <cell r="C2944" t="str">
            <v>Putnam</v>
          </cell>
          <cell r="D2944" t="str">
            <v>Unknown</v>
          </cell>
          <cell r="E2944" t="e">
            <v>#REF!</v>
          </cell>
          <cell r="F2944" t="str">
            <v>Unknown</v>
          </cell>
          <cell r="G2944" t="e">
            <v>#REF!</v>
          </cell>
          <cell r="H2944" t="str">
            <v>unmonitored</v>
          </cell>
          <cell r="I2944" t="e">
            <v>#REF!</v>
          </cell>
          <cell r="J2944" t="str">
            <v>Last recorded substrate: Dead Pine Tree</v>
          </cell>
          <cell r="K2944" t="e">
            <v>#REF!</v>
          </cell>
          <cell r="L2944">
            <v>29.783000000000001</v>
          </cell>
          <cell r="M2944">
            <v>-81.84</v>
          </cell>
          <cell r="N2944" t="str">
            <v>{db85063c-8073-4582-b1ba-714e18aa8f9f}</v>
          </cell>
          <cell r="O2944">
            <v>43682.641504629632</v>
          </cell>
          <cell r="P2944" t="str">
            <v>twu_dangermond</v>
          </cell>
          <cell r="Q2944">
            <v>43991.884618055556</v>
          </cell>
          <cell r="R2944" t="str">
            <v>cbaileyAudubon</v>
          </cell>
          <cell r="S2944" t="str">
            <v xml:space="preserve">Permanent </v>
          </cell>
          <cell r="T2944" t="str">
            <v>&lt;Null&gt;</v>
          </cell>
          <cell r="U2944" t="str">
            <v>Pair has no alternate nest(s)</v>
          </cell>
          <cell r="V2944" t="str">
            <v>PU121</v>
          </cell>
          <cell r="W2944">
            <v>43304.732349537036</v>
          </cell>
          <cell r="X2944">
            <v>0</v>
          </cell>
          <cell r="Y2944">
            <v>0</v>
          </cell>
          <cell r="Z2944">
            <v>0</v>
          </cell>
          <cell r="AA2944">
            <v>0</v>
          </cell>
          <cell r="AB2944">
            <v>0</v>
          </cell>
          <cell r="AC2944">
            <v>0</v>
          </cell>
          <cell r="AD2944">
            <v>0</v>
          </cell>
          <cell r="AE2944">
            <v>0</v>
          </cell>
          <cell r="AF2944">
            <v>0</v>
          </cell>
          <cell r="AG2944">
            <v>0</v>
          </cell>
          <cell r="AH2944">
            <v>0</v>
          </cell>
          <cell r="AI2944">
            <v>0</v>
          </cell>
          <cell r="AJ2944">
            <v>0</v>
          </cell>
          <cell r="AK2944">
            <v>0</v>
          </cell>
          <cell r="AL2944">
            <v>0</v>
          </cell>
          <cell r="AM2944">
            <v>0</v>
          </cell>
          <cell r="AN2944">
            <v>0</v>
          </cell>
          <cell r="AO2944" t="str">
            <v>Point Z</v>
          </cell>
        </row>
        <row r="2945">
          <cell r="A2945" t="str">
            <v>PU122</v>
          </cell>
          <cell r="B2945" t="e">
            <v>#N/A</v>
          </cell>
          <cell r="C2945" t="str">
            <v>Putnam</v>
          </cell>
          <cell r="D2945" t="str">
            <v>Unknown</v>
          </cell>
          <cell r="E2945" t="e">
            <v>#REF!</v>
          </cell>
          <cell r="F2945" t="str">
            <v>Unknown</v>
          </cell>
          <cell r="G2945" t="e">
            <v>#REF!</v>
          </cell>
          <cell r="H2945" t="str">
            <v>unmonitored</v>
          </cell>
          <cell r="I2945" t="e">
            <v>#REF!</v>
          </cell>
          <cell r="J2945" t="str">
            <v>Last recorded substrate: Live Pine Tree</v>
          </cell>
          <cell r="K2945" t="e">
            <v>#REF!</v>
          </cell>
          <cell r="L2945">
            <v>29.466494000000001</v>
          </cell>
          <cell r="M2945">
            <v>-81.665315000000007</v>
          </cell>
          <cell r="N2945" t="str">
            <v>{289d055c-3d6e-41c2-ac7f-e9d801dbe50f}</v>
          </cell>
          <cell r="O2945">
            <v>43682.641504629632</v>
          </cell>
          <cell r="P2945" t="str">
            <v>twu_dangermond</v>
          </cell>
          <cell r="Q2945">
            <v>43991.884618055556</v>
          </cell>
          <cell r="R2945" t="str">
            <v>cbaileyAudubon</v>
          </cell>
          <cell r="S2945" t="str">
            <v xml:space="preserve">Permanent </v>
          </cell>
          <cell r="T2945" t="str">
            <v>Oct 2021 Hatchery staff say nest is here</v>
          </cell>
          <cell r="U2945" t="str">
            <v>Pair has no alternate nest(s)</v>
          </cell>
          <cell r="V2945" t="str">
            <v>PU122</v>
          </cell>
          <cell r="W2945">
            <v>43304.732349537036</v>
          </cell>
          <cell r="X2945">
            <v>0</v>
          </cell>
          <cell r="Y2945">
            <v>0</v>
          </cell>
          <cell r="Z2945">
            <v>0</v>
          </cell>
          <cell r="AA2945">
            <v>0</v>
          </cell>
          <cell r="AB2945">
            <v>0</v>
          </cell>
          <cell r="AC2945">
            <v>0</v>
          </cell>
          <cell r="AD2945">
            <v>0</v>
          </cell>
          <cell r="AE2945">
            <v>0</v>
          </cell>
          <cell r="AF2945">
            <v>0</v>
          </cell>
          <cell r="AG2945">
            <v>0</v>
          </cell>
          <cell r="AH2945">
            <v>0</v>
          </cell>
          <cell r="AI2945">
            <v>0</v>
          </cell>
          <cell r="AJ2945">
            <v>0</v>
          </cell>
          <cell r="AK2945">
            <v>0</v>
          </cell>
          <cell r="AL2945">
            <v>0</v>
          </cell>
          <cell r="AM2945">
            <v>4</v>
          </cell>
          <cell r="AN2945">
            <v>4</v>
          </cell>
          <cell r="AO2945" t="str">
            <v>Point Z</v>
          </cell>
        </row>
        <row r="2946">
          <cell r="A2946" t="str">
            <v>PU123</v>
          </cell>
          <cell r="B2946" t="e">
            <v>#N/A</v>
          </cell>
          <cell r="C2946" t="str">
            <v>Putnam</v>
          </cell>
          <cell r="D2946" t="str">
            <v>Unknown</v>
          </cell>
          <cell r="E2946" t="e">
            <v>#REF!</v>
          </cell>
          <cell r="F2946" t="str">
            <v>Unknown</v>
          </cell>
          <cell r="G2946" t="e">
            <v>#REF!</v>
          </cell>
          <cell r="H2946" t="str">
            <v>unmonitored</v>
          </cell>
          <cell r="I2946" t="e">
            <v>#REF!</v>
          </cell>
          <cell r="J2946" t="str">
            <v>Last recorded substrate: G</v>
          </cell>
          <cell r="K2946" t="e">
            <v>#REF!</v>
          </cell>
          <cell r="L2946">
            <v>29.464500000000001</v>
          </cell>
          <cell r="M2946">
            <v>-81.668166999999997</v>
          </cell>
          <cell r="N2946" t="str">
            <v>{72dcc985-d04e-4743-a18c-6cc9f3e35a54}</v>
          </cell>
          <cell r="O2946">
            <v>43682.641504629632</v>
          </cell>
          <cell r="P2946" t="str">
            <v>twu_dangermond</v>
          </cell>
          <cell r="Q2946">
            <v>43991.884618055556</v>
          </cell>
          <cell r="R2946" t="str">
            <v>cbaileyAudubon</v>
          </cell>
          <cell r="S2946" t="str">
            <v xml:space="preserve">Permanent </v>
          </cell>
          <cell r="T2946" t="str">
            <v>Oct 2021 Hatchery staff say nest is present</v>
          </cell>
          <cell r="U2946" t="str">
            <v>Pair has no alternate nest(s)</v>
          </cell>
          <cell r="V2946" t="str">
            <v>PU123</v>
          </cell>
          <cell r="W2946">
            <v>43304.732349537036</v>
          </cell>
          <cell r="X2946">
            <v>0</v>
          </cell>
          <cell r="Y2946">
            <v>0</v>
          </cell>
          <cell r="Z2946">
            <v>0</v>
          </cell>
          <cell r="AA2946">
            <v>0</v>
          </cell>
          <cell r="AB2946">
            <v>0</v>
          </cell>
          <cell r="AC2946">
            <v>0</v>
          </cell>
          <cell r="AD2946">
            <v>0</v>
          </cell>
          <cell r="AE2946">
            <v>0</v>
          </cell>
          <cell r="AF2946">
            <v>0</v>
          </cell>
          <cell r="AG2946">
            <v>0</v>
          </cell>
          <cell r="AH2946">
            <v>0</v>
          </cell>
          <cell r="AI2946">
            <v>0</v>
          </cell>
          <cell r="AJ2946">
            <v>0</v>
          </cell>
          <cell r="AK2946">
            <v>0</v>
          </cell>
          <cell r="AL2946">
            <v>0</v>
          </cell>
          <cell r="AM2946">
            <v>0</v>
          </cell>
          <cell r="AN2946">
            <v>0</v>
          </cell>
          <cell r="AO2946" t="str">
            <v>Point Z</v>
          </cell>
        </row>
        <row r="2947">
          <cell r="A2947" t="str">
            <v>PU124</v>
          </cell>
          <cell r="B2947" t="e">
            <v>#N/A</v>
          </cell>
          <cell r="C2947" t="str">
            <v>Putnam</v>
          </cell>
          <cell r="D2947" t="str">
            <v>Destroyed</v>
          </cell>
          <cell r="E2947" t="e">
            <v>#REF!</v>
          </cell>
          <cell r="F2947" t="str">
            <v>No</v>
          </cell>
          <cell r="G2947" t="e">
            <v>#REF!</v>
          </cell>
          <cell r="H2947" t="str">
            <v>Audubon</v>
          </cell>
          <cell r="I2947" t="e">
            <v>#REF!</v>
          </cell>
          <cell r="J2947" t="str">
            <v>Last recorded substrate: Live Pine Tree</v>
          </cell>
          <cell r="K2947" t="e">
            <v>#REF!</v>
          </cell>
          <cell r="L2947">
            <v>29.442855000000002</v>
          </cell>
          <cell r="M2947">
            <v>-81.653971999999996</v>
          </cell>
          <cell r="N2947" t="str">
            <v>{e4cad908-2b0d-49ec-9f45-72a3261dca67}</v>
          </cell>
          <cell r="O2947">
            <v>43682.641504629632</v>
          </cell>
          <cell r="P2947" t="str">
            <v>twu_dangermond</v>
          </cell>
          <cell r="Q2947">
            <v>43991.884618055556</v>
          </cell>
          <cell r="R2947" t="str">
            <v>cbaileyAudubon</v>
          </cell>
          <cell r="S2947" t="str">
            <v xml:space="preserve">Permanent </v>
          </cell>
          <cell r="T2947" t="str">
            <v>Oct 2021 Hatchery staff say nest is gone</v>
          </cell>
          <cell r="U2947" t="str">
            <v>Pair has no alternate nest(s)</v>
          </cell>
          <cell r="V2947" t="str">
            <v>PU124</v>
          </cell>
          <cell r="W2947">
            <v>43304.732349537036</v>
          </cell>
          <cell r="X2947">
            <v>0</v>
          </cell>
          <cell r="Y2947">
            <v>0</v>
          </cell>
          <cell r="Z2947">
            <v>0</v>
          </cell>
          <cell r="AA2947">
            <v>0</v>
          </cell>
          <cell r="AB2947">
            <v>0</v>
          </cell>
          <cell r="AC2947">
            <v>0</v>
          </cell>
          <cell r="AD2947">
            <v>0</v>
          </cell>
          <cell r="AE2947">
            <v>0</v>
          </cell>
          <cell r="AF2947">
            <v>0</v>
          </cell>
          <cell r="AG2947">
            <v>0</v>
          </cell>
          <cell r="AH2947">
            <v>0</v>
          </cell>
          <cell r="AI2947">
            <v>0</v>
          </cell>
          <cell r="AJ2947">
            <v>0</v>
          </cell>
          <cell r="AK2947">
            <v>0</v>
          </cell>
          <cell r="AL2947">
            <v>0</v>
          </cell>
          <cell r="AM2947">
            <v>0</v>
          </cell>
          <cell r="AN2947">
            <v>0</v>
          </cell>
          <cell r="AO2947" t="str">
            <v>Point Z</v>
          </cell>
        </row>
        <row r="2948">
          <cell r="A2948" t="str">
            <v>PU125</v>
          </cell>
          <cell r="B2948" t="e">
            <v>#N/A</v>
          </cell>
          <cell r="C2948" t="str">
            <v>Putnam</v>
          </cell>
          <cell r="D2948" t="str">
            <v>Unknown</v>
          </cell>
          <cell r="E2948" t="e">
            <v>#REF!</v>
          </cell>
          <cell r="F2948" t="str">
            <v>Unknown</v>
          </cell>
          <cell r="G2948" t="e">
            <v>#REF!</v>
          </cell>
          <cell r="H2948" t="str">
            <v>unmonitored</v>
          </cell>
          <cell r="I2948" t="e">
            <v>#REF!</v>
          </cell>
          <cell r="J2948" t="str">
            <v>Last recorded substrate: Live Pine Tree</v>
          </cell>
          <cell r="K2948" t="e">
            <v>#REF!</v>
          </cell>
          <cell r="L2948">
            <v>29.547667000000001</v>
          </cell>
          <cell r="M2948">
            <v>-81.804833000000002</v>
          </cell>
          <cell r="N2948" t="str">
            <v>{5ced9bd0-1397-4e38-9406-9b0739f54c25}</v>
          </cell>
          <cell r="O2948">
            <v>43682.641504629632</v>
          </cell>
          <cell r="P2948" t="str">
            <v>twu_dangermond</v>
          </cell>
          <cell r="Q2948">
            <v>43991.884618055556</v>
          </cell>
          <cell r="R2948" t="str">
            <v>cbaileyAudubon</v>
          </cell>
          <cell r="S2948" t="str">
            <v xml:space="preserve">Permanent </v>
          </cell>
          <cell r="T2948" t="str">
            <v>&lt;Null&gt;</v>
          </cell>
          <cell r="U2948" t="str">
            <v>Pair has no alternate nest(s)</v>
          </cell>
          <cell r="V2948" t="str">
            <v>PU125</v>
          </cell>
          <cell r="W2948">
            <v>43304.732349537036</v>
          </cell>
          <cell r="X2948">
            <v>0</v>
          </cell>
          <cell r="Y2948">
            <v>0</v>
          </cell>
          <cell r="Z2948">
            <v>0</v>
          </cell>
          <cell r="AA2948">
            <v>0</v>
          </cell>
          <cell r="AB2948">
            <v>0</v>
          </cell>
          <cell r="AC2948">
            <v>0</v>
          </cell>
          <cell r="AD2948">
            <v>0</v>
          </cell>
          <cell r="AE2948">
            <v>0</v>
          </cell>
          <cell r="AF2948">
            <v>0</v>
          </cell>
          <cell r="AG2948">
            <v>0</v>
          </cell>
          <cell r="AH2948">
            <v>0</v>
          </cell>
          <cell r="AI2948">
            <v>0</v>
          </cell>
          <cell r="AJ2948">
            <v>0</v>
          </cell>
          <cell r="AK2948">
            <v>0</v>
          </cell>
          <cell r="AL2948">
            <v>0</v>
          </cell>
          <cell r="AM2948">
            <v>0</v>
          </cell>
          <cell r="AN2948">
            <v>0</v>
          </cell>
          <cell r="AO2948" t="str">
            <v>Point Z</v>
          </cell>
        </row>
        <row r="2949">
          <cell r="A2949" t="str">
            <v>PU126</v>
          </cell>
          <cell r="B2949" t="e">
            <v>#N/A</v>
          </cell>
          <cell r="C2949" t="str">
            <v>Putnam</v>
          </cell>
          <cell r="D2949" t="str">
            <v>Unknown</v>
          </cell>
          <cell r="E2949" t="e">
            <v>#REF!</v>
          </cell>
          <cell r="F2949" t="str">
            <v>Unknown</v>
          </cell>
          <cell r="G2949" t="e">
            <v>#REF!</v>
          </cell>
          <cell r="H2949" t="str">
            <v>unmonitored</v>
          </cell>
          <cell r="I2949" t="e">
            <v>#REF!</v>
          </cell>
          <cell r="J2949" t="str">
            <v>Last recorded substrate: G</v>
          </cell>
          <cell r="K2949" t="e">
            <v>#REF!</v>
          </cell>
          <cell r="L2949">
            <v>29.4</v>
          </cell>
          <cell r="M2949">
            <v>-81.599999999999994</v>
          </cell>
          <cell r="N2949" t="str">
            <v>{0cca1219-ac64-41dd-b3d6-6517943df77f}</v>
          </cell>
          <cell r="O2949">
            <v>43682.641504629632</v>
          </cell>
          <cell r="P2949" t="str">
            <v>twu_dangermond</v>
          </cell>
          <cell r="Q2949">
            <v>43991.884618055556</v>
          </cell>
          <cell r="R2949" t="str">
            <v>cbaileyAudubon</v>
          </cell>
          <cell r="S2949" t="str">
            <v xml:space="preserve">Permanent </v>
          </cell>
          <cell r="T2949" t="str">
            <v>&lt;Null&gt;</v>
          </cell>
          <cell r="U2949" t="str">
            <v>Pair has no alternate nest(s)</v>
          </cell>
          <cell r="V2949" t="str">
            <v>PU126</v>
          </cell>
          <cell r="W2949">
            <v>43304.732349537036</v>
          </cell>
          <cell r="X2949">
            <v>0</v>
          </cell>
          <cell r="Y2949">
            <v>0</v>
          </cell>
          <cell r="Z2949">
            <v>0</v>
          </cell>
          <cell r="AA2949">
            <v>0</v>
          </cell>
          <cell r="AB2949">
            <v>0</v>
          </cell>
          <cell r="AC2949">
            <v>0</v>
          </cell>
          <cell r="AD2949">
            <v>0</v>
          </cell>
          <cell r="AE2949">
            <v>0</v>
          </cell>
          <cell r="AF2949">
            <v>0</v>
          </cell>
          <cell r="AG2949">
            <v>0</v>
          </cell>
          <cell r="AH2949">
            <v>0</v>
          </cell>
          <cell r="AI2949">
            <v>0</v>
          </cell>
          <cell r="AJ2949">
            <v>0</v>
          </cell>
          <cell r="AK2949">
            <v>0</v>
          </cell>
          <cell r="AL2949">
            <v>0</v>
          </cell>
          <cell r="AM2949">
            <v>0</v>
          </cell>
          <cell r="AN2949">
            <v>0</v>
          </cell>
          <cell r="AO2949" t="str">
            <v>Point Z</v>
          </cell>
        </row>
        <row r="2950">
          <cell r="A2950" t="str">
            <v>PU127</v>
          </cell>
          <cell r="B2950" t="e">
            <v>#N/A</v>
          </cell>
          <cell r="C2950" t="str">
            <v>Putnam</v>
          </cell>
          <cell r="D2950" t="str">
            <v>Unknown</v>
          </cell>
          <cell r="E2950" t="e">
            <v>#REF!</v>
          </cell>
          <cell r="F2950" t="str">
            <v>Unknown</v>
          </cell>
          <cell r="G2950" t="e">
            <v>#REF!</v>
          </cell>
          <cell r="H2950" t="str">
            <v>unmonitored</v>
          </cell>
          <cell r="I2950" t="e">
            <v>#REF!</v>
          </cell>
          <cell r="J2950" t="str">
            <v>Last recorded substrate: Live Pine Tree</v>
          </cell>
          <cell r="K2950" t="e">
            <v>#REF!</v>
          </cell>
          <cell r="L2950">
            <v>29.518166999999998</v>
          </cell>
          <cell r="M2950">
            <v>-82.0535</v>
          </cell>
          <cell r="N2950" t="str">
            <v>{ec1dd419-6156-488a-a3f7-4372a829c362}</v>
          </cell>
          <cell r="O2950">
            <v>43682.641504629632</v>
          </cell>
          <cell r="P2950" t="str">
            <v>twu_dangermond</v>
          </cell>
          <cell r="Q2950">
            <v>43991.884618055556</v>
          </cell>
          <cell r="R2950" t="str">
            <v>cbaileyAudubon</v>
          </cell>
          <cell r="S2950" t="str">
            <v xml:space="preserve">Permanent </v>
          </cell>
          <cell r="T2950" t="str">
            <v>&lt;Null&gt;</v>
          </cell>
          <cell r="U2950" t="str">
            <v>Pair has no alternate nest(s)</v>
          </cell>
          <cell r="V2950" t="str">
            <v>PU127</v>
          </cell>
          <cell r="W2950">
            <v>43304.732349537036</v>
          </cell>
          <cell r="X2950">
            <v>0</v>
          </cell>
          <cell r="Y2950">
            <v>0</v>
          </cell>
          <cell r="Z2950">
            <v>0</v>
          </cell>
          <cell r="AA2950">
            <v>0</v>
          </cell>
          <cell r="AB2950">
            <v>0</v>
          </cell>
          <cell r="AC2950">
            <v>0</v>
          </cell>
          <cell r="AD2950">
            <v>0</v>
          </cell>
          <cell r="AE2950">
            <v>0</v>
          </cell>
          <cell r="AF2950">
            <v>0</v>
          </cell>
          <cell r="AG2950">
            <v>0</v>
          </cell>
          <cell r="AH2950">
            <v>0</v>
          </cell>
          <cell r="AI2950">
            <v>0</v>
          </cell>
          <cell r="AJ2950">
            <v>0</v>
          </cell>
          <cell r="AK2950">
            <v>0</v>
          </cell>
          <cell r="AL2950">
            <v>0</v>
          </cell>
          <cell r="AM2950">
            <v>0</v>
          </cell>
          <cell r="AN2950">
            <v>0</v>
          </cell>
          <cell r="AO2950" t="str">
            <v>Point Z</v>
          </cell>
        </row>
        <row r="2951">
          <cell r="A2951" t="str">
            <v>PU128</v>
          </cell>
          <cell r="B2951" t="e">
            <v>#N/A</v>
          </cell>
          <cell r="C2951" t="str">
            <v>Putnam</v>
          </cell>
          <cell r="D2951" t="str">
            <v>Unknown</v>
          </cell>
          <cell r="E2951" t="e">
            <v>#REF!</v>
          </cell>
          <cell r="F2951" t="str">
            <v>Unknown</v>
          </cell>
          <cell r="G2951" t="e">
            <v>#REF!</v>
          </cell>
          <cell r="H2951" t="str">
            <v>unmonitored</v>
          </cell>
          <cell r="I2951" t="e">
            <v>#REF!</v>
          </cell>
          <cell r="J2951" t="str">
            <v>Last recorded substrate: G</v>
          </cell>
          <cell r="K2951" t="e">
            <v>#REF!</v>
          </cell>
          <cell r="L2951">
            <v>29.388166999999999</v>
          </cell>
          <cell r="M2951">
            <v>-81.623999999999995</v>
          </cell>
          <cell r="N2951" t="str">
            <v>{21968031-4129-4c0a-9ad4-d79e3835d1ac}</v>
          </cell>
          <cell r="O2951">
            <v>43682.641504629632</v>
          </cell>
          <cell r="P2951" t="str">
            <v>twu_dangermond</v>
          </cell>
          <cell r="Q2951">
            <v>43991.884618055556</v>
          </cell>
          <cell r="R2951" t="str">
            <v>cbaileyAudubon</v>
          </cell>
          <cell r="S2951" t="str">
            <v xml:space="preserve">Permanent </v>
          </cell>
          <cell r="T2951" t="str">
            <v>&lt;Null&gt;</v>
          </cell>
          <cell r="U2951" t="str">
            <v>Pair has no alternate nest(s)</v>
          </cell>
          <cell r="V2951" t="str">
            <v>PU128</v>
          </cell>
          <cell r="W2951">
            <v>43304.732349537036</v>
          </cell>
          <cell r="X2951">
            <v>0</v>
          </cell>
          <cell r="Y2951">
            <v>0</v>
          </cell>
          <cell r="Z2951">
            <v>0</v>
          </cell>
          <cell r="AA2951">
            <v>0</v>
          </cell>
          <cell r="AB2951">
            <v>0</v>
          </cell>
          <cell r="AC2951">
            <v>0</v>
          </cell>
          <cell r="AD2951">
            <v>0</v>
          </cell>
          <cell r="AE2951">
            <v>0</v>
          </cell>
          <cell r="AF2951">
            <v>0</v>
          </cell>
          <cell r="AG2951">
            <v>0</v>
          </cell>
          <cell r="AH2951">
            <v>0</v>
          </cell>
          <cell r="AI2951">
            <v>0</v>
          </cell>
          <cell r="AJ2951">
            <v>0</v>
          </cell>
          <cell r="AK2951">
            <v>0</v>
          </cell>
          <cell r="AL2951">
            <v>0</v>
          </cell>
          <cell r="AM2951">
            <v>0</v>
          </cell>
          <cell r="AN2951">
            <v>0</v>
          </cell>
          <cell r="AO2951" t="str">
            <v>Point Z</v>
          </cell>
        </row>
        <row r="2952">
          <cell r="A2952" t="str">
            <v>PU130</v>
          </cell>
          <cell r="B2952" t="e">
            <v>#N/A</v>
          </cell>
          <cell r="C2952" t="str">
            <v>Putnam</v>
          </cell>
          <cell r="D2952" t="str">
            <v>Unknown</v>
          </cell>
          <cell r="E2952" t="e">
            <v>#REF!</v>
          </cell>
          <cell r="F2952" t="str">
            <v>Unknown</v>
          </cell>
          <cell r="G2952" t="e">
            <v>#REF!</v>
          </cell>
          <cell r="H2952" t="str">
            <v>unmonitored</v>
          </cell>
          <cell r="I2952" t="e">
            <v>#REF!</v>
          </cell>
          <cell r="J2952" t="str">
            <v>Last recorded substrate: Live Pine Tree</v>
          </cell>
          <cell r="K2952" t="e">
            <v>#REF!</v>
          </cell>
          <cell r="L2952">
            <v>29.401667</v>
          </cell>
          <cell r="M2952">
            <v>-81.664000000000001</v>
          </cell>
          <cell r="N2952" t="str">
            <v>{09805268-7d13-4d55-bcf2-d40963009815}</v>
          </cell>
          <cell r="O2952">
            <v>43682.641504629632</v>
          </cell>
          <cell r="P2952" t="str">
            <v>twu_dangermond</v>
          </cell>
          <cell r="Q2952">
            <v>43991.884618055556</v>
          </cell>
          <cell r="R2952" t="str">
            <v>cbaileyAudubon</v>
          </cell>
          <cell r="S2952" t="str">
            <v xml:space="preserve">Permanent </v>
          </cell>
          <cell r="T2952" t="str">
            <v>&lt;Null&gt;</v>
          </cell>
          <cell r="U2952" t="str">
            <v>Pair has no alternate nest(s)</v>
          </cell>
          <cell r="V2952" t="str">
            <v>PU130</v>
          </cell>
          <cell r="W2952">
            <v>43304.732349537036</v>
          </cell>
          <cell r="X2952">
            <v>0</v>
          </cell>
          <cell r="Y2952">
            <v>0</v>
          </cell>
          <cell r="Z2952">
            <v>0</v>
          </cell>
          <cell r="AA2952">
            <v>0</v>
          </cell>
          <cell r="AB2952">
            <v>0</v>
          </cell>
          <cell r="AC2952">
            <v>0</v>
          </cell>
          <cell r="AD2952">
            <v>0</v>
          </cell>
          <cell r="AE2952">
            <v>0</v>
          </cell>
          <cell r="AF2952">
            <v>0</v>
          </cell>
          <cell r="AG2952">
            <v>0</v>
          </cell>
          <cell r="AH2952">
            <v>0</v>
          </cell>
          <cell r="AI2952">
            <v>0</v>
          </cell>
          <cell r="AJ2952">
            <v>0</v>
          </cell>
          <cell r="AK2952">
            <v>0</v>
          </cell>
          <cell r="AL2952">
            <v>0</v>
          </cell>
          <cell r="AM2952">
            <v>0</v>
          </cell>
          <cell r="AN2952">
            <v>0</v>
          </cell>
          <cell r="AO2952" t="str">
            <v>Point Z</v>
          </cell>
        </row>
        <row r="2953">
          <cell r="A2953" t="str">
            <v>PU131</v>
          </cell>
          <cell r="B2953" t="e">
            <v>#N/A</v>
          </cell>
          <cell r="C2953" t="str">
            <v>Putnam</v>
          </cell>
          <cell r="D2953" t="str">
            <v>Unknown</v>
          </cell>
          <cell r="E2953" t="e">
            <v>#REF!</v>
          </cell>
          <cell r="F2953" t="str">
            <v>Unknown</v>
          </cell>
          <cell r="G2953" t="e">
            <v>#REF!</v>
          </cell>
          <cell r="H2953" t="str">
            <v>unmonitored</v>
          </cell>
          <cell r="I2953" t="e">
            <v>#REF!</v>
          </cell>
          <cell r="J2953" t="str">
            <v>Last recorded substrate: Live Pine Tree</v>
          </cell>
          <cell r="K2953" t="e">
            <v>#REF!</v>
          </cell>
          <cell r="L2953">
            <v>29.461832999999999</v>
          </cell>
          <cell r="M2953">
            <v>-81.520167000000001</v>
          </cell>
          <cell r="N2953" t="str">
            <v>{11fa290f-fae4-4757-ad19-faf081c2f1a8}</v>
          </cell>
          <cell r="O2953">
            <v>43682.641504629632</v>
          </cell>
          <cell r="P2953" t="str">
            <v>twu_dangermond</v>
          </cell>
          <cell r="Q2953">
            <v>43991.884618055556</v>
          </cell>
          <cell r="R2953" t="str">
            <v>cbaileyAudubon</v>
          </cell>
          <cell r="S2953" t="str">
            <v xml:space="preserve">Permanent </v>
          </cell>
          <cell r="T2953" t="str">
            <v>&lt;Null&gt;</v>
          </cell>
          <cell r="U2953" t="str">
            <v>Pair has no alternate nest(s)</v>
          </cell>
          <cell r="V2953" t="str">
            <v>PU131</v>
          </cell>
          <cell r="W2953">
            <v>43304.732349537036</v>
          </cell>
          <cell r="X2953">
            <v>0</v>
          </cell>
          <cell r="Y2953">
            <v>0</v>
          </cell>
          <cell r="Z2953">
            <v>0</v>
          </cell>
          <cell r="AA2953">
            <v>0</v>
          </cell>
          <cell r="AB2953">
            <v>0</v>
          </cell>
          <cell r="AC2953">
            <v>0</v>
          </cell>
          <cell r="AD2953">
            <v>0</v>
          </cell>
          <cell r="AE2953">
            <v>0</v>
          </cell>
          <cell r="AF2953">
            <v>0</v>
          </cell>
          <cell r="AG2953">
            <v>0</v>
          </cell>
          <cell r="AH2953">
            <v>0</v>
          </cell>
          <cell r="AI2953">
            <v>0</v>
          </cell>
          <cell r="AJ2953">
            <v>0</v>
          </cell>
          <cell r="AK2953">
            <v>0</v>
          </cell>
          <cell r="AL2953">
            <v>0</v>
          </cell>
          <cell r="AM2953">
            <v>0</v>
          </cell>
          <cell r="AN2953">
            <v>0</v>
          </cell>
          <cell r="AO2953" t="str">
            <v>Point Z</v>
          </cell>
        </row>
        <row r="2954">
          <cell r="A2954" t="str">
            <v>PU132</v>
          </cell>
          <cell r="B2954" t="e">
            <v>#N/A</v>
          </cell>
          <cell r="C2954" t="str">
            <v>Putnam</v>
          </cell>
          <cell r="D2954" t="str">
            <v>Unknown</v>
          </cell>
          <cell r="E2954" t="e">
            <v>#REF!</v>
          </cell>
          <cell r="F2954" t="str">
            <v>Unknown</v>
          </cell>
          <cell r="G2954" t="e">
            <v>#REF!</v>
          </cell>
          <cell r="H2954" t="str">
            <v>unmonitored</v>
          </cell>
          <cell r="I2954" t="e">
            <v>#REF!</v>
          </cell>
          <cell r="J2954" t="str">
            <v>Last recorded substrate: G</v>
          </cell>
          <cell r="K2954" t="e">
            <v>#REF!</v>
          </cell>
          <cell r="L2954">
            <v>29.391999999999999</v>
          </cell>
          <cell r="M2954">
            <v>-81.663332999999994</v>
          </cell>
          <cell r="N2954" t="str">
            <v>{e8889fbe-6ed2-4bd6-b84f-41e9eda088a9}</v>
          </cell>
          <cell r="O2954">
            <v>43682.641504629632</v>
          </cell>
          <cell r="P2954" t="str">
            <v>twu_dangermond</v>
          </cell>
          <cell r="Q2954">
            <v>43991.884618055556</v>
          </cell>
          <cell r="R2954" t="str">
            <v>cbaileyAudubon</v>
          </cell>
          <cell r="S2954" t="str">
            <v xml:space="preserve">Permanent </v>
          </cell>
          <cell r="T2954" t="str">
            <v>&lt;Null&gt;</v>
          </cell>
          <cell r="U2954" t="str">
            <v>Pair has no alternate nest(s)</v>
          </cell>
          <cell r="V2954" t="str">
            <v>PU132</v>
          </cell>
          <cell r="W2954">
            <v>43304.732349537036</v>
          </cell>
          <cell r="X2954">
            <v>0</v>
          </cell>
          <cell r="Y2954">
            <v>0</v>
          </cell>
          <cell r="Z2954">
            <v>0</v>
          </cell>
          <cell r="AA2954">
            <v>0</v>
          </cell>
          <cell r="AB2954">
            <v>0</v>
          </cell>
          <cell r="AC2954">
            <v>0</v>
          </cell>
          <cell r="AD2954">
            <v>0</v>
          </cell>
          <cell r="AE2954">
            <v>0</v>
          </cell>
          <cell r="AF2954">
            <v>0</v>
          </cell>
          <cell r="AG2954">
            <v>0</v>
          </cell>
          <cell r="AH2954">
            <v>0</v>
          </cell>
          <cell r="AI2954">
            <v>0</v>
          </cell>
          <cell r="AJ2954">
            <v>0</v>
          </cell>
          <cell r="AK2954">
            <v>0</v>
          </cell>
          <cell r="AL2954">
            <v>0</v>
          </cell>
          <cell r="AM2954">
            <v>0</v>
          </cell>
          <cell r="AN2954">
            <v>0</v>
          </cell>
          <cell r="AO2954" t="str">
            <v>Point Z</v>
          </cell>
        </row>
        <row r="2955">
          <cell r="A2955" t="str">
            <v>PU134</v>
          </cell>
          <cell r="B2955" t="e">
            <v>#N/A</v>
          </cell>
          <cell r="C2955" t="str">
            <v>Putnam</v>
          </cell>
          <cell r="D2955" t="str">
            <v>Unknown</v>
          </cell>
          <cell r="E2955" t="e">
            <v>#REF!</v>
          </cell>
          <cell r="F2955" t="str">
            <v>Unknown</v>
          </cell>
          <cell r="G2955" t="e">
            <v>#REF!</v>
          </cell>
          <cell r="H2955" t="str">
            <v>unmonitored</v>
          </cell>
          <cell r="I2955" t="e">
            <v>#REF!</v>
          </cell>
          <cell r="J2955" t="str">
            <v>Last recorded substrate: Dead Pine Tree</v>
          </cell>
          <cell r="K2955" t="e">
            <v>#REF!</v>
          </cell>
          <cell r="L2955">
            <v>29.445667</v>
          </cell>
          <cell r="M2955">
            <v>-81.700166999999993</v>
          </cell>
          <cell r="N2955" t="str">
            <v>{9a2fc398-c646-4df0-acd2-8e6a4d5da4de}</v>
          </cell>
          <cell r="O2955">
            <v>43682.641504629632</v>
          </cell>
          <cell r="P2955" t="str">
            <v>twu_dangermond</v>
          </cell>
          <cell r="Q2955">
            <v>43991.884618055556</v>
          </cell>
          <cell r="R2955" t="str">
            <v>cbaileyAudubon</v>
          </cell>
          <cell r="S2955" t="str">
            <v xml:space="preserve">Permanent </v>
          </cell>
          <cell r="T2955" t="str">
            <v>&lt;Null&gt;</v>
          </cell>
          <cell r="U2955" t="str">
            <v>Pair has no alternate nest(s)</v>
          </cell>
          <cell r="V2955" t="str">
            <v>PU134</v>
          </cell>
          <cell r="W2955">
            <v>43304.732349537036</v>
          </cell>
          <cell r="X2955">
            <v>0</v>
          </cell>
          <cell r="Y2955">
            <v>0</v>
          </cell>
          <cell r="Z2955">
            <v>0</v>
          </cell>
          <cell r="AA2955">
            <v>0</v>
          </cell>
          <cell r="AB2955">
            <v>0</v>
          </cell>
          <cell r="AC2955">
            <v>0</v>
          </cell>
          <cell r="AD2955">
            <v>0</v>
          </cell>
          <cell r="AE2955">
            <v>0</v>
          </cell>
          <cell r="AF2955">
            <v>0</v>
          </cell>
          <cell r="AG2955">
            <v>0</v>
          </cell>
          <cell r="AH2955">
            <v>0</v>
          </cell>
          <cell r="AI2955">
            <v>0</v>
          </cell>
          <cell r="AJ2955">
            <v>0</v>
          </cell>
          <cell r="AK2955">
            <v>0</v>
          </cell>
          <cell r="AL2955">
            <v>0</v>
          </cell>
          <cell r="AM2955">
            <v>0</v>
          </cell>
          <cell r="AN2955">
            <v>0</v>
          </cell>
          <cell r="AO2955" t="str">
            <v>Point Z</v>
          </cell>
        </row>
        <row r="2956">
          <cell r="A2956" t="str">
            <v>PU135</v>
          </cell>
          <cell r="B2956" t="e">
            <v>#N/A</v>
          </cell>
          <cell r="C2956" t="str">
            <v>Putnam</v>
          </cell>
          <cell r="D2956" t="str">
            <v>Unknown</v>
          </cell>
          <cell r="E2956" t="e">
            <v>#REF!</v>
          </cell>
          <cell r="F2956" t="str">
            <v>Unknown</v>
          </cell>
          <cell r="G2956" t="e">
            <v>#REF!</v>
          </cell>
          <cell r="H2956" t="str">
            <v>unmonitored</v>
          </cell>
          <cell r="I2956" t="e">
            <v>#REF!</v>
          </cell>
          <cell r="J2956" t="str">
            <v>Last recorded substrate: G</v>
          </cell>
          <cell r="K2956" t="e">
            <v>#REF!</v>
          </cell>
          <cell r="L2956">
            <v>29.398333000000001</v>
          </cell>
          <cell r="M2956">
            <v>-81.674999999999997</v>
          </cell>
          <cell r="N2956" t="str">
            <v>{41ab2733-c9a6-49a4-8222-8878e1dcb4a6}</v>
          </cell>
          <cell r="O2956">
            <v>43682.641504629632</v>
          </cell>
          <cell r="P2956" t="str">
            <v>twu_dangermond</v>
          </cell>
          <cell r="Q2956">
            <v>43991.884618055556</v>
          </cell>
          <cell r="R2956" t="str">
            <v>cbaileyAudubon</v>
          </cell>
          <cell r="S2956" t="str">
            <v xml:space="preserve">Permanent </v>
          </cell>
          <cell r="T2956" t="str">
            <v>&lt;Null&gt;</v>
          </cell>
          <cell r="U2956" t="str">
            <v>Pair has no alternate nest(s)</v>
          </cell>
          <cell r="V2956" t="str">
            <v>PU135</v>
          </cell>
          <cell r="W2956">
            <v>43304.732349537036</v>
          </cell>
          <cell r="X2956">
            <v>0</v>
          </cell>
          <cell r="Y2956">
            <v>0</v>
          </cell>
          <cell r="Z2956">
            <v>0</v>
          </cell>
          <cell r="AA2956">
            <v>0</v>
          </cell>
          <cell r="AB2956">
            <v>0</v>
          </cell>
          <cell r="AC2956">
            <v>0</v>
          </cell>
          <cell r="AD2956">
            <v>0</v>
          </cell>
          <cell r="AE2956">
            <v>0</v>
          </cell>
          <cell r="AF2956">
            <v>0</v>
          </cell>
          <cell r="AG2956">
            <v>0</v>
          </cell>
          <cell r="AH2956">
            <v>0</v>
          </cell>
          <cell r="AI2956">
            <v>0</v>
          </cell>
          <cell r="AJ2956">
            <v>0</v>
          </cell>
          <cell r="AK2956">
            <v>0</v>
          </cell>
          <cell r="AL2956">
            <v>0</v>
          </cell>
          <cell r="AM2956">
            <v>0</v>
          </cell>
          <cell r="AN2956">
            <v>0</v>
          </cell>
          <cell r="AO2956" t="str">
            <v>Point Z</v>
          </cell>
        </row>
        <row r="2957">
          <cell r="A2957" t="str">
            <v>PU136</v>
          </cell>
          <cell r="B2957" t="e">
            <v>#N/A</v>
          </cell>
          <cell r="C2957" t="str">
            <v>Putnam</v>
          </cell>
          <cell r="D2957" t="str">
            <v>Unknown</v>
          </cell>
          <cell r="E2957" t="e">
            <v>#REF!</v>
          </cell>
          <cell r="F2957" t="str">
            <v>Unknown</v>
          </cell>
          <cell r="G2957" t="e">
            <v>#REF!</v>
          </cell>
          <cell r="H2957" t="str">
            <v>unmonitored</v>
          </cell>
          <cell r="I2957" t="e">
            <v>#REF!</v>
          </cell>
          <cell r="J2957" t="str">
            <v>Last recorded substrate: Live Pine Tree</v>
          </cell>
          <cell r="K2957" t="e">
            <v>#REF!</v>
          </cell>
          <cell r="L2957">
            <v>29.530332999999999</v>
          </cell>
          <cell r="M2957">
            <v>-81.866500000000002</v>
          </cell>
          <cell r="N2957" t="str">
            <v>{192cbf81-caa5-4ef0-bb5d-1e24c7400ef1}</v>
          </cell>
          <cell r="O2957">
            <v>43682.641504629632</v>
          </cell>
          <cell r="P2957" t="str">
            <v>twu_dangermond</v>
          </cell>
          <cell r="Q2957">
            <v>43991.884618055556</v>
          </cell>
          <cell r="R2957" t="str">
            <v>cbaileyAudubon</v>
          </cell>
          <cell r="S2957" t="str">
            <v xml:space="preserve">Permanent </v>
          </cell>
          <cell r="T2957" t="str">
            <v>&lt;Null&gt;</v>
          </cell>
          <cell r="U2957" t="str">
            <v>Pair has no alternate nest(s)</v>
          </cell>
          <cell r="V2957" t="str">
            <v>PU136</v>
          </cell>
          <cell r="W2957">
            <v>43304.732349537036</v>
          </cell>
          <cell r="X2957">
            <v>0</v>
          </cell>
          <cell r="Y2957">
            <v>0</v>
          </cell>
          <cell r="Z2957">
            <v>0</v>
          </cell>
          <cell r="AA2957">
            <v>0</v>
          </cell>
          <cell r="AB2957">
            <v>0</v>
          </cell>
          <cell r="AC2957">
            <v>0</v>
          </cell>
          <cell r="AD2957">
            <v>0</v>
          </cell>
          <cell r="AE2957">
            <v>0</v>
          </cell>
          <cell r="AF2957">
            <v>0</v>
          </cell>
          <cell r="AG2957">
            <v>0</v>
          </cell>
          <cell r="AH2957">
            <v>0</v>
          </cell>
          <cell r="AI2957">
            <v>0</v>
          </cell>
          <cell r="AJ2957">
            <v>0</v>
          </cell>
          <cell r="AK2957">
            <v>0</v>
          </cell>
          <cell r="AL2957">
            <v>0</v>
          </cell>
          <cell r="AM2957">
            <v>0</v>
          </cell>
          <cell r="AN2957">
            <v>0</v>
          </cell>
          <cell r="AO2957" t="str">
            <v>Point Z</v>
          </cell>
        </row>
        <row r="2958">
          <cell r="A2958" t="str">
            <v>PU137</v>
          </cell>
          <cell r="B2958" t="e">
            <v>#N/A</v>
          </cell>
          <cell r="C2958" t="str">
            <v>Putnam</v>
          </cell>
          <cell r="D2958" t="str">
            <v>Destroyed</v>
          </cell>
          <cell r="E2958" t="e">
            <v>#REF!</v>
          </cell>
          <cell r="F2958" t="str">
            <v>No</v>
          </cell>
          <cell r="G2958" t="e">
            <v>#REF!</v>
          </cell>
          <cell r="H2958" t="str">
            <v>Audubon</v>
          </cell>
          <cell r="I2958" t="e">
            <v>#REF!</v>
          </cell>
          <cell r="J2958" t="str">
            <v>Last recorded substrate: G</v>
          </cell>
          <cell r="K2958" t="e">
            <v>#REF!</v>
          </cell>
          <cell r="L2958">
            <v>29.451560000000001</v>
          </cell>
          <cell r="M2958">
            <v>-81.671629999999993</v>
          </cell>
          <cell r="N2958" t="str">
            <v>{7ffca5a9-83b0-446a-a7d4-9400391af56e}</v>
          </cell>
          <cell r="O2958">
            <v>43682.641504629632</v>
          </cell>
          <cell r="P2958" t="str">
            <v>twu_dangermond</v>
          </cell>
          <cell r="Q2958">
            <v>43991.884618055556</v>
          </cell>
          <cell r="R2958" t="str">
            <v>cbaileyAudubon</v>
          </cell>
          <cell r="S2958" t="str">
            <v xml:space="preserve">Permanent </v>
          </cell>
          <cell r="T2958" t="str">
            <v>Oct 2021 Hatchery staff say nest is gone</v>
          </cell>
          <cell r="U2958" t="str">
            <v>Pair has no alternate nest(s)</v>
          </cell>
          <cell r="V2958" t="str">
            <v>PU137</v>
          </cell>
          <cell r="W2958">
            <v>43304.732349537036</v>
          </cell>
          <cell r="X2958">
            <v>0</v>
          </cell>
          <cell r="Y2958">
            <v>0</v>
          </cell>
          <cell r="Z2958">
            <v>0</v>
          </cell>
          <cell r="AA2958">
            <v>0</v>
          </cell>
          <cell r="AB2958">
            <v>0</v>
          </cell>
          <cell r="AC2958">
            <v>0</v>
          </cell>
          <cell r="AD2958">
            <v>0</v>
          </cell>
          <cell r="AE2958">
            <v>0</v>
          </cell>
          <cell r="AF2958">
            <v>0</v>
          </cell>
          <cell r="AG2958">
            <v>0</v>
          </cell>
          <cell r="AH2958">
            <v>0</v>
          </cell>
          <cell r="AI2958">
            <v>0</v>
          </cell>
          <cell r="AJ2958">
            <v>0</v>
          </cell>
          <cell r="AK2958">
            <v>0</v>
          </cell>
          <cell r="AL2958">
            <v>0</v>
          </cell>
          <cell r="AM2958">
            <v>0</v>
          </cell>
          <cell r="AN2958">
            <v>0</v>
          </cell>
          <cell r="AO2958" t="str">
            <v>Point Z</v>
          </cell>
        </row>
        <row r="2959">
          <cell r="A2959" t="str">
            <v>PU138</v>
          </cell>
          <cell r="B2959" t="e">
            <v>#N/A</v>
          </cell>
          <cell r="C2959" t="str">
            <v>Putnam</v>
          </cell>
          <cell r="D2959" t="str">
            <v>Unknown</v>
          </cell>
          <cell r="E2959" t="e">
            <v>#REF!</v>
          </cell>
          <cell r="F2959" t="str">
            <v>Unknown</v>
          </cell>
          <cell r="G2959" t="e">
            <v>#REF!</v>
          </cell>
          <cell r="H2959" t="str">
            <v>unmonitored</v>
          </cell>
          <cell r="I2959" t="e">
            <v>#REF!</v>
          </cell>
          <cell r="J2959" t="str">
            <v>Last recorded substrate: Live Pine Tree</v>
          </cell>
          <cell r="K2959" t="e">
            <v>#REF!</v>
          </cell>
          <cell r="L2959">
            <v>29.507166999999999</v>
          </cell>
          <cell r="M2959">
            <v>-81.830500000000001</v>
          </cell>
          <cell r="N2959" t="str">
            <v>{1cb7e0b7-9d4f-43ee-be2c-b4bd2de95ea3}</v>
          </cell>
          <cell r="O2959">
            <v>43682.641504629632</v>
          </cell>
          <cell r="P2959" t="str">
            <v>twu_dangermond</v>
          </cell>
          <cell r="Q2959">
            <v>43991.884618055556</v>
          </cell>
          <cell r="R2959" t="str">
            <v>cbaileyAudubon</v>
          </cell>
          <cell r="S2959" t="str">
            <v xml:space="preserve">Permanent </v>
          </cell>
          <cell r="T2959" t="str">
            <v>&lt;Null&gt;</v>
          </cell>
          <cell r="U2959" t="str">
            <v>Pair has no alternate nest(s)</v>
          </cell>
          <cell r="V2959" t="str">
            <v>PU138</v>
          </cell>
          <cell r="W2959">
            <v>43304.732349537036</v>
          </cell>
          <cell r="X2959">
            <v>0</v>
          </cell>
          <cell r="Y2959">
            <v>0</v>
          </cell>
          <cell r="Z2959">
            <v>0</v>
          </cell>
          <cell r="AA2959">
            <v>0</v>
          </cell>
          <cell r="AB2959">
            <v>0</v>
          </cell>
          <cell r="AC2959">
            <v>0</v>
          </cell>
          <cell r="AD2959">
            <v>0</v>
          </cell>
          <cell r="AE2959">
            <v>0</v>
          </cell>
          <cell r="AF2959">
            <v>0</v>
          </cell>
          <cell r="AG2959">
            <v>0</v>
          </cell>
          <cell r="AH2959">
            <v>0</v>
          </cell>
          <cell r="AI2959">
            <v>0</v>
          </cell>
          <cell r="AJ2959">
            <v>0</v>
          </cell>
          <cell r="AK2959">
            <v>0</v>
          </cell>
          <cell r="AL2959">
            <v>0</v>
          </cell>
          <cell r="AM2959">
            <v>0</v>
          </cell>
          <cell r="AN2959">
            <v>0</v>
          </cell>
          <cell r="AO2959" t="str">
            <v>Point Z</v>
          </cell>
        </row>
        <row r="2960">
          <cell r="A2960" t="str">
            <v>PU139</v>
          </cell>
          <cell r="B2960" t="e">
            <v>#N/A</v>
          </cell>
          <cell r="C2960" t="str">
            <v>Putnam</v>
          </cell>
          <cell r="D2960" t="str">
            <v>Unknown</v>
          </cell>
          <cell r="E2960" t="e">
            <v>#REF!</v>
          </cell>
          <cell r="F2960" t="str">
            <v>Unknown</v>
          </cell>
          <cell r="G2960" t="e">
            <v>#REF!</v>
          </cell>
          <cell r="H2960" t="str">
            <v>unmonitored</v>
          </cell>
          <cell r="I2960" t="e">
            <v>#REF!</v>
          </cell>
          <cell r="J2960" t="str">
            <v>Last recorded substrate: Live Pine Tree</v>
          </cell>
          <cell r="K2960" t="e">
            <v>#REF!</v>
          </cell>
          <cell r="L2960">
            <v>29.392833</v>
          </cell>
          <cell r="M2960">
            <v>-81.635333000000003</v>
          </cell>
          <cell r="N2960" t="str">
            <v>{2b76ee87-d863-4475-a635-36baf308667b}</v>
          </cell>
          <cell r="O2960">
            <v>43682.641504629632</v>
          </cell>
          <cell r="P2960" t="str">
            <v>twu_dangermond</v>
          </cell>
          <cell r="Q2960">
            <v>43991.884618055556</v>
          </cell>
          <cell r="R2960" t="str">
            <v>cbaileyAudubon</v>
          </cell>
          <cell r="S2960" t="str">
            <v xml:space="preserve">Permanent </v>
          </cell>
          <cell r="T2960" t="str">
            <v>&lt;Null&gt;</v>
          </cell>
          <cell r="U2960" t="str">
            <v>Pair has no alternate nest(s)</v>
          </cell>
          <cell r="V2960" t="str">
            <v>PU139</v>
          </cell>
          <cell r="W2960">
            <v>43304.732349537036</v>
          </cell>
          <cell r="X2960">
            <v>0</v>
          </cell>
          <cell r="Y2960">
            <v>0</v>
          </cell>
          <cell r="Z2960">
            <v>0</v>
          </cell>
          <cell r="AA2960">
            <v>0</v>
          </cell>
          <cell r="AB2960">
            <v>0</v>
          </cell>
          <cell r="AC2960">
            <v>0</v>
          </cell>
          <cell r="AD2960">
            <v>0</v>
          </cell>
          <cell r="AE2960">
            <v>0</v>
          </cell>
          <cell r="AF2960">
            <v>0</v>
          </cell>
          <cell r="AG2960">
            <v>0</v>
          </cell>
          <cell r="AH2960">
            <v>0</v>
          </cell>
          <cell r="AI2960">
            <v>0</v>
          </cell>
          <cell r="AJ2960">
            <v>0</v>
          </cell>
          <cell r="AK2960">
            <v>0</v>
          </cell>
          <cell r="AL2960">
            <v>0</v>
          </cell>
          <cell r="AM2960">
            <v>0</v>
          </cell>
          <cell r="AN2960">
            <v>0</v>
          </cell>
          <cell r="AO2960" t="str">
            <v>Point Z</v>
          </cell>
        </row>
        <row r="2961">
          <cell r="A2961" t="str">
            <v>PU140</v>
          </cell>
          <cell r="B2961" t="e">
            <v>#N/A</v>
          </cell>
          <cell r="C2961" t="str">
            <v>Putnam</v>
          </cell>
          <cell r="D2961" t="str">
            <v>Unknown</v>
          </cell>
          <cell r="E2961" t="e">
            <v>#REF!</v>
          </cell>
          <cell r="F2961" t="str">
            <v>Unknown</v>
          </cell>
          <cell r="G2961" t="e">
            <v>#REF!</v>
          </cell>
          <cell r="H2961" t="str">
            <v>unmonitored</v>
          </cell>
          <cell r="I2961" t="e">
            <v>#REF!</v>
          </cell>
          <cell r="J2961" t="str">
            <v>Last recorded substrate: Dead Pine Tree</v>
          </cell>
          <cell r="K2961" t="e">
            <v>#REF!</v>
          </cell>
          <cell r="L2961">
            <v>29.409333</v>
          </cell>
          <cell r="M2961">
            <v>-81.649000000000001</v>
          </cell>
          <cell r="N2961" t="str">
            <v>{186b52ae-fec4-4c27-b659-cfb165865555}</v>
          </cell>
          <cell r="O2961">
            <v>43682.641504629632</v>
          </cell>
          <cell r="P2961" t="str">
            <v>twu_dangermond</v>
          </cell>
          <cell r="Q2961">
            <v>43991.884618055556</v>
          </cell>
          <cell r="R2961" t="str">
            <v>cbaileyAudubon</v>
          </cell>
          <cell r="S2961" t="str">
            <v xml:space="preserve">Permanent </v>
          </cell>
          <cell r="T2961" t="str">
            <v>&lt;Null&gt;</v>
          </cell>
          <cell r="U2961" t="str">
            <v>Pair has no alternate nest(s)</v>
          </cell>
          <cell r="V2961" t="str">
            <v>PU140</v>
          </cell>
          <cell r="W2961">
            <v>43304.732349537036</v>
          </cell>
          <cell r="X2961">
            <v>0</v>
          </cell>
          <cell r="Y2961">
            <v>0</v>
          </cell>
          <cell r="Z2961">
            <v>0</v>
          </cell>
          <cell r="AA2961">
            <v>0</v>
          </cell>
          <cell r="AB2961">
            <v>0</v>
          </cell>
          <cell r="AC2961">
            <v>0</v>
          </cell>
          <cell r="AD2961">
            <v>0</v>
          </cell>
          <cell r="AE2961">
            <v>0</v>
          </cell>
          <cell r="AF2961">
            <v>0</v>
          </cell>
          <cell r="AG2961">
            <v>0</v>
          </cell>
          <cell r="AH2961">
            <v>0</v>
          </cell>
          <cell r="AI2961">
            <v>0</v>
          </cell>
          <cell r="AJ2961">
            <v>0</v>
          </cell>
          <cell r="AK2961">
            <v>0</v>
          </cell>
          <cell r="AL2961">
            <v>0</v>
          </cell>
          <cell r="AM2961">
            <v>0</v>
          </cell>
          <cell r="AN2961">
            <v>0</v>
          </cell>
          <cell r="AO2961" t="str">
            <v>Point Z</v>
          </cell>
        </row>
        <row r="2962">
          <cell r="A2962" t="str">
            <v>PU142</v>
          </cell>
          <cell r="B2962" t="e">
            <v>#N/A</v>
          </cell>
          <cell r="C2962" t="str">
            <v>Putnam</v>
          </cell>
          <cell r="D2962" t="str">
            <v>Occupied</v>
          </cell>
          <cell r="E2962" t="e">
            <v>#REF!</v>
          </cell>
          <cell r="F2962" t="str">
            <v>Unknown</v>
          </cell>
          <cell r="G2962" t="e">
            <v>#REF!</v>
          </cell>
          <cell r="H2962" t="str">
            <v>Audubon</v>
          </cell>
          <cell r="I2962" t="e">
            <v>#REF!</v>
          </cell>
          <cell r="J2962" t="str">
            <v>Live Tree</v>
          </cell>
          <cell r="K2962" t="e">
            <v>#REF!</v>
          </cell>
          <cell r="L2962">
            <v>29.375716000000001</v>
          </cell>
          <cell r="M2962">
            <v>-81.611729999999994</v>
          </cell>
          <cell r="N2962" t="str">
            <v>{bd4e48cd-3dbe-481b-a135-030608d6b581}</v>
          </cell>
          <cell r="O2962">
            <v>43682.641504629632</v>
          </cell>
          <cell r="P2962" t="str">
            <v>twu_dangermond</v>
          </cell>
          <cell r="Q2962">
            <v>43991.884618055556</v>
          </cell>
          <cell r="R2962" t="str">
            <v>cbaileyAudubon</v>
          </cell>
          <cell r="S2962" t="str">
            <v xml:space="preserve">Permanent </v>
          </cell>
          <cell r="T2962" t="str">
            <v>Mar 2022 friend of Maggie Haynes saw this nest and it is active with large eaglet, construction in area, provided these corrected coordinates</v>
          </cell>
          <cell r="U2962" t="str">
            <v>Pair has no alternate nest(s)</v>
          </cell>
          <cell r="V2962" t="str">
            <v>PU142</v>
          </cell>
          <cell r="W2962">
            <v>43304.732349537036</v>
          </cell>
          <cell r="X2962">
            <v>0</v>
          </cell>
          <cell r="Y2962">
            <v>0</v>
          </cell>
          <cell r="Z2962">
            <v>0</v>
          </cell>
          <cell r="AA2962">
            <v>0</v>
          </cell>
          <cell r="AB2962">
            <v>0</v>
          </cell>
          <cell r="AC2962">
            <v>0</v>
          </cell>
          <cell r="AD2962">
            <v>0</v>
          </cell>
          <cell r="AE2962">
            <v>0</v>
          </cell>
          <cell r="AF2962">
            <v>0</v>
          </cell>
          <cell r="AG2962">
            <v>0</v>
          </cell>
          <cell r="AH2962">
            <v>0</v>
          </cell>
          <cell r="AI2962">
            <v>0</v>
          </cell>
          <cell r="AJ2962">
            <v>0</v>
          </cell>
          <cell r="AK2962">
            <v>0</v>
          </cell>
          <cell r="AL2962">
            <v>0</v>
          </cell>
          <cell r="AM2962">
            <v>4</v>
          </cell>
          <cell r="AN2962">
            <v>4</v>
          </cell>
          <cell r="AO2962" t="str">
            <v>Point Z</v>
          </cell>
        </row>
        <row r="2963">
          <cell r="A2963" t="str">
            <v>PU143</v>
          </cell>
          <cell r="B2963" t="e">
            <v>#N/A</v>
          </cell>
          <cell r="C2963" t="str">
            <v>Putnam</v>
          </cell>
          <cell r="D2963" t="str">
            <v>Unknown</v>
          </cell>
          <cell r="E2963" t="e">
            <v>#REF!</v>
          </cell>
          <cell r="F2963" t="str">
            <v>Unknown</v>
          </cell>
          <cell r="G2963" t="e">
            <v>#REF!</v>
          </cell>
          <cell r="H2963" t="str">
            <v>unmonitored</v>
          </cell>
          <cell r="I2963" t="e">
            <v>#REF!</v>
          </cell>
          <cell r="J2963" t="str">
            <v>Last recorded substrate: Live Pine Tree</v>
          </cell>
          <cell r="K2963" t="e">
            <v>#REF!</v>
          </cell>
          <cell r="L2963">
            <v>29.420832999999998</v>
          </cell>
          <cell r="M2963">
            <v>-81.637332999999998</v>
          </cell>
          <cell r="N2963" t="str">
            <v>{8c21dc3a-f20a-473d-97ba-ed289cde86b9}</v>
          </cell>
          <cell r="O2963">
            <v>43682.641504629632</v>
          </cell>
          <cell r="P2963" t="str">
            <v>twu_dangermond</v>
          </cell>
          <cell r="Q2963">
            <v>43991.884618055556</v>
          </cell>
          <cell r="R2963" t="str">
            <v>cbaileyAudubon</v>
          </cell>
          <cell r="S2963" t="str">
            <v xml:space="preserve">Permanent </v>
          </cell>
          <cell r="T2963" t="str">
            <v>&lt;Null&gt;</v>
          </cell>
          <cell r="U2963" t="str">
            <v>Pair has no alternate nest(s)</v>
          </cell>
          <cell r="V2963" t="str">
            <v>PU143</v>
          </cell>
          <cell r="W2963">
            <v>43304.732349537036</v>
          </cell>
          <cell r="X2963">
            <v>0</v>
          </cell>
          <cell r="Y2963">
            <v>0</v>
          </cell>
          <cell r="Z2963">
            <v>0</v>
          </cell>
          <cell r="AA2963">
            <v>0</v>
          </cell>
          <cell r="AB2963">
            <v>0</v>
          </cell>
          <cell r="AC2963">
            <v>0</v>
          </cell>
          <cell r="AD2963">
            <v>0</v>
          </cell>
          <cell r="AE2963">
            <v>0</v>
          </cell>
          <cell r="AF2963">
            <v>0</v>
          </cell>
          <cell r="AG2963">
            <v>0</v>
          </cell>
          <cell r="AH2963">
            <v>0</v>
          </cell>
          <cell r="AI2963">
            <v>0</v>
          </cell>
          <cell r="AJ2963">
            <v>0</v>
          </cell>
          <cell r="AK2963">
            <v>0</v>
          </cell>
          <cell r="AL2963">
            <v>0</v>
          </cell>
          <cell r="AM2963">
            <v>0</v>
          </cell>
          <cell r="AN2963">
            <v>0</v>
          </cell>
          <cell r="AO2963" t="str">
            <v>Point Z</v>
          </cell>
        </row>
        <row r="2964">
          <cell r="A2964" t="str">
            <v>PU144</v>
          </cell>
          <cell r="B2964" t="e">
            <v>#N/A</v>
          </cell>
          <cell r="C2964" t="str">
            <v>Putnam</v>
          </cell>
          <cell r="D2964" t="str">
            <v>Unknown</v>
          </cell>
          <cell r="E2964" t="e">
            <v>#REF!</v>
          </cell>
          <cell r="F2964" t="str">
            <v>Unknown</v>
          </cell>
          <cell r="G2964" t="e">
            <v>#REF!</v>
          </cell>
          <cell r="H2964" t="str">
            <v>unmonitored</v>
          </cell>
          <cell r="I2964" t="e">
            <v>#REF!</v>
          </cell>
          <cell r="J2964" t="str">
            <v>Last recorded substrate: Live Pine Tree</v>
          </cell>
          <cell r="K2964" t="e">
            <v>#REF!</v>
          </cell>
          <cell r="L2964">
            <v>29.442667</v>
          </cell>
          <cell r="M2964">
            <v>-81.528000000000006</v>
          </cell>
          <cell r="N2964" t="str">
            <v>{351b1062-125d-4570-ba85-fa2ce50320dc}</v>
          </cell>
          <cell r="O2964">
            <v>43682.641504629632</v>
          </cell>
          <cell r="P2964" t="str">
            <v>twu_dangermond</v>
          </cell>
          <cell r="Q2964">
            <v>43991.884618055556</v>
          </cell>
          <cell r="R2964" t="str">
            <v>cbaileyAudubon</v>
          </cell>
          <cell r="S2964" t="str">
            <v xml:space="preserve">Permanent </v>
          </cell>
          <cell r="T2964" t="str">
            <v>&lt;Null&gt;</v>
          </cell>
          <cell r="U2964" t="str">
            <v>Pair has no alternate nest(s)</v>
          </cell>
          <cell r="V2964" t="str">
            <v>PU144</v>
          </cell>
          <cell r="W2964">
            <v>43304.732349537036</v>
          </cell>
          <cell r="X2964">
            <v>0</v>
          </cell>
          <cell r="Y2964">
            <v>0</v>
          </cell>
          <cell r="Z2964">
            <v>0</v>
          </cell>
          <cell r="AA2964">
            <v>0</v>
          </cell>
          <cell r="AB2964">
            <v>0</v>
          </cell>
          <cell r="AC2964">
            <v>0</v>
          </cell>
          <cell r="AD2964">
            <v>0</v>
          </cell>
          <cell r="AE2964">
            <v>0</v>
          </cell>
          <cell r="AF2964">
            <v>0</v>
          </cell>
          <cell r="AG2964">
            <v>0</v>
          </cell>
          <cell r="AH2964">
            <v>0</v>
          </cell>
          <cell r="AI2964">
            <v>0</v>
          </cell>
          <cell r="AJ2964">
            <v>0</v>
          </cell>
          <cell r="AK2964">
            <v>0</v>
          </cell>
          <cell r="AL2964">
            <v>0</v>
          </cell>
          <cell r="AM2964">
            <v>0</v>
          </cell>
          <cell r="AN2964">
            <v>0</v>
          </cell>
          <cell r="AO2964" t="str">
            <v>Point Z</v>
          </cell>
        </row>
        <row r="2965">
          <cell r="A2965" t="str">
            <v>PU146</v>
          </cell>
          <cell r="B2965" t="e">
            <v>#N/A</v>
          </cell>
          <cell r="C2965" t="str">
            <v>Putnam</v>
          </cell>
          <cell r="D2965" t="str">
            <v>Unknown</v>
          </cell>
          <cell r="E2965" t="e">
            <v>#REF!</v>
          </cell>
          <cell r="F2965" t="str">
            <v>Unknown</v>
          </cell>
          <cell r="G2965" t="e">
            <v>#REF!</v>
          </cell>
          <cell r="H2965" t="str">
            <v>unmonitored</v>
          </cell>
          <cell r="I2965" t="e">
            <v>#REF!</v>
          </cell>
          <cell r="J2965" t="str">
            <v>Last recorded substrate: Tree 42(A), Live Pine (FWC)</v>
          </cell>
          <cell r="K2965" t="e">
            <v>#REF!</v>
          </cell>
          <cell r="L2965">
            <v>29.730333000000002</v>
          </cell>
          <cell r="M2965">
            <v>-81.576333000000005</v>
          </cell>
          <cell r="N2965" t="str">
            <v>{9e7bcb44-8086-4123-bd41-96eab4485178}</v>
          </cell>
          <cell r="O2965">
            <v>43682.641504629632</v>
          </cell>
          <cell r="P2965" t="str">
            <v>twu_dangermond</v>
          </cell>
          <cell r="Q2965">
            <v>43991.884583333333</v>
          </cell>
          <cell r="R2965" t="str">
            <v>cbaileyAudubon</v>
          </cell>
          <cell r="S2965" t="str">
            <v xml:space="preserve">Permanent </v>
          </cell>
          <cell r="T2965" t="str">
            <v>&lt;Null&gt;</v>
          </cell>
          <cell r="U2965" t="str">
            <v>Pair has no alternate nest(s)</v>
          </cell>
          <cell r="V2965" t="str">
            <v>PU146</v>
          </cell>
          <cell r="W2965">
            <v>43304.732349537036</v>
          </cell>
          <cell r="X2965">
            <v>0</v>
          </cell>
          <cell r="Y2965">
            <v>0</v>
          </cell>
          <cell r="Z2965">
            <v>0</v>
          </cell>
          <cell r="AA2965">
            <v>0</v>
          </cell>
          <cell r="AB2965">
            <v>0</v>
          </cell>
          <cell r="AC2965">
            <v>0</v>
          </cell>
          <cell r="AD2965">
            <v>0</v>
          </cell>
          <cell r="AE2965">
            <v>0</v>
          </cell>
          <cell r="AF2965">
            <v>0</v>
          </cell>
          <cell r="AG2965">
            <v>0</v>
          </cell>
          <cell r="AH2965">
            <v>0</v>
          </cell>
          <cell r="AI2965">
            <v>2</v>
          </cell>
          <cell r="AJ2965">
            <v>0</v>
          </cell>
          <cell r="AK2965">
            <v>0</v>
          </cell>
          <cell r="AL2965">
            <v>0</v>
          </cell>
          <cell r="AM2965">
            <v>0</v>
          </cell>
          <cell r="AN2965">
            <v>2</v>
          </cell>
          <cell r="AO2965" t="str">
            <v>Point Z</v>
          </cell>
        </row>
        <row r="2966">
          <cell r="A2966" t="str">
            <v>PU147</v>
          </cell>
          <cell r="B2966" t="e">
            <v>#N/A</v>
          </cell>
          <cell r="C2966" t="str">
            <v>Putnam</v>
          </cell>
          <cell r="D2966" t="str">
            <v>Unknown</v>
          </cell>
          <cell r="E2966" t="e">
            <v>#REF!</v>
          </cell>
          <cell r="F2966" t="str">
            <v>Unknown</v>
          </cell>
          <cell r="G2966" t="e">
            <v>#REF!</v>
          </cell>
          <cell r="H2966" t="str">
            <v>unmonitored</v>
          </cell>
          <cell r="I2966" t="e">
            <v>#REF!</v>
          </cell>
          <cell r="J2966" t="str">
            <v>Last recorded substrate: Live Pine Tree</v>
          </cell>
          <cell r="K2966" t="e">
            <v>#REF!</v>
          </cell>
          <cell r="L2966">
            <v>29.610167000000001</v>
          </cell>
          <cell r="M2966">
            <v>-81.628167000000005</v>
          </cell>
          <cell r="N2966" t="str">
            <v>{f03c07b2-a70c-4272-9d1e-187d3e14d036}</v>
          </cell>
          <cell r="O2966">
            <v>43682.641504629632</v>
          </cell>
          <cell r="P2966" t="str">
            <v>twu_dangermond</v>
          </cell>
          <cell r="Q2966">
            <v>43991.884618055556</v>
          </cell>
          <cell r="R2966" t="str">
            <v>cbaileyAudubon</v>
          </cell>
          <cell r="S2966" t="str">
            <v xml:space="preserve">Permanent </v>
          </cell>
          <cell r="T2966" t="str">
            <v>&lt;Null&gt;</v>
          </cell>
          <cell r="U2966" t="str">
            <v>Pair has no alternate nest(s)</v>
          </cell>
          <cell r="V2966" t="str">
            <v>PU147</v>
          </cell>
          <cell r="W2966">
            <v>43304.732349537036</v>
          </cell>
          <cell r="X2966">
            <v>0</v>
          </cell>
          <cell r="Y2966">
            <v>0</v>
          </cell>
          <cell r="Z2966">
            <v>0</v>
          </cell>
          <cell r="AA2966">
            <v>0</v>
          </cell>
          <cell r="AB2966">
            <v>0</v>
          </cell>
          <cell r="AC2966">
            <v>0</v>
          </cell>
          <cell r="AD2966">
            <v>0</v>
          </cell>
          <cell r="AE2966">
            <v>0</v>
          </cell>
          <cell r="AF2966">
            <v>0</v>
          </cell>
          <cell r="AG2966">
            <v>0</v>
          </cell>
          <cell r="AH2966">
            <v>0</v>
          </cell>
          <cell r="AI2966">
            <v>0</v>
          </cell>
          <cell r="AJ2966">
            <v>0</v>
          </cell>
          <cell r="AK2966">
            <v>0</v>
          </cell>
          <cell r="AL2966">
            <v>0</v>
          </cell>
          <cell r="AM2966">
            <v>0</v>
          </cell>
          <cell r="AN2966">
            <v>0</v>
          </cell>
          <cell r="AO2966" t="str">
            <v>Point Z</v>
          </cell>
        </row>
        <row r="2967">
          <cell r="A2967" t="str">
            <v>PU148</v>
          </cell>
          <cell r="B2967" t="e">
            <v>#N/A</v>
          </cell>
          <cell r="C2967" t="str">
            <v>Putnam</v>
          </cell>
          <cell r="D2967" t="str">
            <v>Unknown</v>
          </cell>
          <cell r="E2967" t="e">
            <v>#REF!</v>
          </cell>
          <cell r="F2967" t="str">
            <v>Unknown</v>
          </cell>
          <cell r="G2967" t="e">
            <v>#REF!</v>
          </cell>
          <cell r="H2967" t="str">
            <v>unmonitored</v>
          </cell>
          <cell r="I2967" t="e">
            <v>#REF!</v>
          </cell>
          <cell r="J2967" t="str">
            <v>Last recorded substrate: Live Pine Tree</v>
          </cell>
          <cell r="K2967" t="e">
            <v>#REF!</v>
          </cell>
          <cell r="L2967">
            <v>29.835332999999999</v>
          </cell>
          <cell r="M2967">
            <v>-81.604332999999997</v>
          </cell>
          <cell r="N2967" t="str">
            <v>{1d93afe8-b884-4865-9dee-ad7883afc6b5}</v>
          </cell>
          <cell r="O2967">
            <v>43682.641504629632</v>
          </cell>
          <cell r="P2967" t="str">
            <v>twu_dangermond</v>
          </cell>
          <cell r="Q2967">
            <v>43991.884618055556</v>
          </cell>
          <cell r="R2967" t="str">
            <v>cbaileyAudubon</v>
          </cell>
          <cell r="S2967" t="str">
            <v xml:space="preserve">Permanent </v>
          </cell>
          <cell r="T2967" t="str">
            <v>&lt;Null&gt;</v>
          </cell>
          <cell r="U2967" t="str">
            <v>Pair has no alternate nest(s)</v>
          </cell>
          <cell r="V2967" t="str">
            <v>PU148</v>
          </cell>
          <cell r="W2967">
            <v>43304.732349537036</v>
          </cell>
          <cell r="X2967">
            <v>0</v>
          </cell>
          <cell r="Y2967">
            <v>0</v>
          </cell>
          <cell r="Z2967">
            <v>0</v>
          </cell>
          <cell r="AA2967">
            <v>0</v>
          </cell>
          <cell r="AB2967">
            <v>0</v>
          </cell>
          <cell r="AC2967">
            <v>0</v>
          </cell>
          <cell r="AD2967">
            <v>0</v>
          </cell>
          <cell r="AE2967">
            <v>0</v>
          </cell>
          <cell r="AF2967">
            <v>0</v>
          </cell>
          <cell r="AG2967">
            <v>0</v>
          </cell>
          <cell r="AH2967">
            <v>0</v>
          </cell>
          <cell r="AI2967">
            <v>0</v>
          </cell>
          <cell r="AJ2967">
            <v>0</v>
          </cell>
          <cell r="AK2967">
            <v>0</v>
          </cell>
          <cell r="AL2967">
            <v>0</v>
          </cell>
          <cell r="AM2967">
            <v>0</v>
          </cell>
          <cell r="AN2967">
            <v>0</v>
          </cell>
          <cell r="AO2967" t="str">
            <v>Point Z</v>
          </cell>
        </row>
        <row r="2968">
          <cell r="A2968" t="str">
            <v>PU150</v>
          </cell>
          <cell r="B2968" t="e">
            <v>#N/A</v>
          </cell>
          <cell r="C2968" t="str">
            <v>Putnam</v>
          </cell>
          <cell r="D2968" t="str">
            <v>Unknown</v>
          </cell>
          <cell r="E2968" t="e">
            <v>#REF!</v>
          </cell>
          <cell r="F2968" t="str">
            <v>Unknown</v>
          </cell>
          <cell r="G2968" t="e">
            <v>#REF!</v>
          </cell>
          <cell r="H2968" t="str">
            <v>unmonitored</v>
          </cell>
          <cell r="I2968" t="e">
            <v>#REF!</v>
          </cell>
          <cell r="J2968" t="str">
            <v>Last recorded substrate: G</v>
          </cell>
          <cell r="K2968" t="e">
            <v>#REF!</v>
          </cell>
          <cell r="L2968">
            <v>29.506667</v>
          </cell>
          <cell r="M2968">
            <v>-81.781666999999999</v>
          </cell>
          <cell r="N2968" t="str">
            <v>{8766d381-c0b7-470e-8c17-8bf643877375}</v>
          </cell>
          <cell r="O2968">
            <v>43682.641504629632</v>
          </cell>
          <cell r="P2968" t="str">
            <v>twu_dangermond</v>
          </cell>
          <cell r="Q2968">
            <v>43991.884618055556</v>
          </cell>
          <cell r="R2968" t="str">
            <v>cbaileyAudubon</v>
          </cell>
          <cell r="S2968" t="str">
            <v xml:space="preserve">Permanent </v>
          </cell>
          <cell r="T2968" t="str">
            <v>&lt;Null&gt;</v>
          </cell>
          <cell r="U2968" t="str">
            <v>Pair has no alternate nest(s)</v>
          </cell>
          <cell r="V2968" t="str">
            <v>PU150</v>
          </cell>
          <cell r="W2968">
            <v>43304.732349537036</v>
          </cell>
          <cell r="X2968">
            <v>0</v>
          </cell>
          <cell r="Y2968">
            <v>0</v>
          </cell>
          <cell r="Z2968">
            <v>0</v>
          </cell>
          <cell r="AA2968">
            <v>0</v>
          </cell>
          <cell r="AB2968">
            <v>0</v>
          </cell>
          <cell r="AC2968">
            <v>0</v>
          </cell>
          <cell r="AD2968">
            <v>0</v>
          </cell>
          <cell r="AE2968">
            <v>0</v>
          </cell>
          <cell r="AF2968">
            <v>0</v>
          </cell>
          <cell r="AG2968">
            <v>0</v>
          </cell>
          <cell r="AH2968">
            <v>0</v>
          </cell>
          <cell r="AI2968">
            <v>0</v>
          </cell>
          <cell r="AJ2968">
            <v>0</v>
          </cell>
          <cell r="AK2968">
            <v>0</v>
          </cell>
          <cell r="AL2968">
            <v>0</v>
          </cell>
          <cell r="AM2968">
            <v>0</v>
          </cell>
          <cell r="AN2968">
            <v>0</v>
          </cell>
          <cell r="AO2968" t="str">
            <v>Point Z</v>
          </cell>
        </row>
        <row r="2969">
          <cell r="A2969" t="str">
            <v>PU151</v>
          </cell>
          <cell r="B2969" t="e">
            <v>#N/A</v>
          </cell>
          <cell r="C2969" t="str">
            <v>Putnam</v>
          </cell>
          <cell r="D2969" t="str">
            <v>Unknown</v>
          </cell>
          <cell r="E2969" t="e">
            <v>#REF!</v>
          </cell>
          <cell r="F2969" t="str">
            <v>Unknown</v>
          </cell>
          <cell r="G2969" t="e">
            <v>#REF!</v>
          </cell>
          <cell r="H2969" t="str">
            <v>unmonitored</v>
          </cell>
          <cell r="I2969" t="e">
            <v>#REF!</v>
          </cell>
          <cell r="J2969" t="str">
            <v>Last recorded substrate: Live Pine Tree</v>
          </cell>
          <cell r="K2969" t="e">
            <v>#REF!</v>
          </cell>
          <cell r="L2969">
            <v>29.373332999999999</v>
          </cell>
          <cell r="M2969">
            <v>-81.618333000000007</v>
          </cell>
          <cell r="N2969" t="str">
            <v>{383776c8-ac1c-4e6f-9dff-4841661b9453}</v>
          </cell>
          <cell r="O2969">
            <v>43682.641504629632</v>
          </cell>
          <cell r="P2969" t="str">
            <v>twu_dangermond</v>
          </cell>
          <cell r="Q2969">
            <v>43991.884618055556</v>
          </cell>
          <cell r="R2969" t="str">
            <v>cbaileyAudubon</v>
          </cell>
          <cell r="S2969" t="str">
            <v xml:space="preserve">Permanent </v>
          </cell>
          <cell r="T2969" t="str">
            <v>&lt;Null&gt;</v>
          </cell>
          <cell r="U2969" t="str">
            <v>Pair has no alternate nest(s)</v>
          </cell>
          <cell r="V2969" t="str">
            <v>PU151</v>
          </cell>
          <cell r="W2969">
            <v>43304.732349537036</v>
          </cell>
          <cell r="X2969">
            <v>0</v>
          </cell>
          <cell r="Y2969">
            <v>0</v>
          </cell>
          <cell r="Z2969">
            <v>0</v>
          </cell>
          <cell r="AA2969">
            <v>0</v>
          </cell>
          <cell r="AB2969">
            <v>0</v>
          </cell>
          <cell r="AC2969">
            <v>0</v>
          </cell>
          <cell r="AD2969">
            <v>0</v>
          </cell>
          <cell r="AE2969">
            <v>0</v>
          </cell>
          <cell r="AF2969">
            <v>0</v>
          </cell>
          <cell r="AG2969">
            <v>0</v>
          </cell>
          <cell r="AH2969">
            <v>0</v>
          </cell>
          <cell r="AI2969">
            <v>0</v>
          </cell>
          <cell r="AJ2969">
            <v>0</v>
          </cell>
          <cell r="AK2969">
            <v>0</v>
          </cell>
          <cell r="AL2969">
            <v>0</v>
          </cell>
          <cell r="AM2969">
            <v>0</v>
          </cell>
          <cell r="AN2969">
            <v>0</v>
          </cell>
          <cell r="AO2969" t="str">
            <v>Point Z</v>
          </cell>
        </row>
        <row r="2970">
          <cell r="A2970" t="str">
            <v>PU152</v>
          </cell>
          <cell r="B2970" t="e">
            <v>#N/A</v>
          </cell>
          <cell r="C2970" t="str">
            <v>Putnam</v>
          </cell>
          <cell r="D2970" t="str">
            <v>Unknown</v>
          </cell>
          <cell r="E2970" t="e">
            <v>#REF!</v>
          </cell>
          <cell r="F2970" t="str">
            <v>Unknown</v>
          </cell>
          <cell r="G2970" t="e">
            <v>#REF!</v>
          </cell>
          <cell r="H2970" t="str">
            <v>unmonitored</v>
          </cell>
          <cell r="I2970" t="e">
            <v>#REF!</v>
          </cell>
          <cell r="J2970" t="str">
            <v>Last recorded substrate: Live Pine Tree</v>
          </cell>
          <cell r="K2970" t="e">
            <v>#REF!</v>
          </cell>
          <cell r="L2970">
            <v>29.473500000000001</v>
          </cell>
          <cell r="M2970">
            <v>-81.543666999999999</v>
          </cell>
          <cell r="N2970" t="str">
            <v>{80e16e3f-1f50-43f3-967f-145875dd7283}</v>
          </cell>
          <cell r="O2970">
            <v>43682.641504629632</v>
          </cell>
          <cell r="P2970" t="str">
            <v>twu_dangermond</v>
          </cell>
          <cell r="Q2970">
            <v>43991.884618055556</v>
          </cell>
          <cell r="R2970" t="str">
            <v>cbaileyAudubon</v>
          </cell>
          <cell r="S2970" t="str">
            <v xml:space="preserve">Permanent </v>
          </cell>
          <cell r="T2970" t="str">
            <v>&lt;Null&gt;</v>
          </cell>
          <cell r="U2970" t="str">
            <v>Pair has no alternate nest(s)</v>
          </cell>
          <cell r="V2970" t="str">
            <v>PU152</v>
          </cell>
          <cell r="W2970">
            <v>43304.732349537036</v>
          </cell>
          <cell r="X2970">
            <v>0</v>
          </cell>
          <cell r="Y2970">
            <v>0</v>
          </cell>
          <cell r="Z2970">
            <v>0</v>
          </cell>
          <cell r="AA2970">
            <v>0</v>
          </cell>
          <cell r="AB2970">
            <v>0</v>
          </cell>
          <cell r="AC2970">
            <v>0</v>
          </cell>
          <cell r="AD2970">
            <v>0</v>
          </cell>
          <cell r="AE2970">
            <v>0</v>
          </cell>
          <cell r="AF2970">
            <v>0</v>
          </cell>
          <cell r="AG2970">
            <v>0</v>
          </cell>
          <cell r="AH2970">
            <v>0</v>
          </cell>
          <cell r="AI2970">
            <v>0</v>
          </cell>
          <cell r="AJ2970">
            <v>0</v>
          </cell>
          <cell r="AK2970">
            <v>0</v>
          </cell>
          <cell r="AL2970">
            <v>0</v>
          </cell>
          <cell r="AM2970">
            <v>0</v>
          </cell>
          <cell r="AN2970">
            <v>0</v>
          </cell>
          <cell r="AO2970" t="str">
            <v>Point Z</v>
          </cell>
        </row>
        <row r="2971">
          <cell r="A2971" t="str">
            <v>PU153</v>
          </cell>
          <cell r="B2971" t="e">
            <v>#N/A</v>
          </cell>
          <cell r="C2971" t="str">
            <v>Putnam</v>
          </cell>
          <cell r="D2971" t="str">
            <v>Unknown</v>
          </cell>
          <cell r="E2971" t="e">
            <v>#REF!</v>
          </cell>
          <cell r="F2971" t="str">
            <v>Unknown</v>
          </cell>
          <cell r="G2971" t="e">
            <v>#REF!</v>
          </cell>
          <cell r="H2971" t="str">
            <v>unmonitored</v>
          </cell>
          <cell r="I2971" t="e">
            <v>#REF!</v>
          </cell>
          <cell r="J2971" t="str">
            <v>Last recorded substrate: Live Pine Tree</v>
          </cell>
          <cell r="K2971" t="e">
            <v>#REF!</v>
          </cell>
          <cell r="L2971">
            <v>29.425667000000001</v>
          </cell>
          <cell r="M2971">
            <v>-81.671666999999999</v>
          </cell>
          <cell r="N2971" t="str">
            <v>{32d15103-f08e-4668-9084-c0c9a7ad21d3}</v>
          </cell>
          <cell r="O2971">
            <v>43682.641504629632</v>
          </cell>
          <cell r="P2971" t="str">
            <v>twu_dangermond</v>
          </cell>
          <cell r="Q2971">
            <v>43991.884618055556</v>
          </cell>
          <cell r="R2971" t="str">
            <v>cbaileyAudubon</v>
          </cell>
          <cell r="S2971" t="str">
            <v xml:space="preserve">Permanent </v>
          </cell>
          <cell r="T2971" t="str">
            <v>&lt;Null&gt;</v>
          </cell>
          <cell r="U2971" t="str">
            <v>Pair has no alternate nest(s)</v>
          </cell>
          <cell r="V2971" t="str">
            <v>PU153</v>
          </cell>
          <cell r="W2971">
            <v>43304.732349537036</v>
          </cell>
          <cell r="X2971">
            <v>0</v>
          </cell>
          <cell r="Y2971">
            <v>0</v>
          </cell>
          <cell r="Z2971">
            <v>0</v>
          </cell>
          <cell r="AA2971">
            <v>0</v>
          </cell>
          <cell r="AB2971">
            <v>0</v>
          </cell>
          <cell r="AC2971">
            <v>0</v>
          </cell>
          <cell r="AD2971">
            <v>0</v>
          </cell>
          <cell r="AE2971">
            <v>0</v>
          </cell>
          <cell r="AF2971">
            <v>0</v>
          </cell>
          <cell r="AG2971">
            <v>0</v>
          </cell>
          <cell r="AH2971">
            <v>0</v>
          </cell>
          <cell r="AI2971">
            <v>0</v>
          </cell>
          <cell r="AJ2971">
            <v>0</v>
          </cell>
          <cell r="AK2971">
            <v>0</v>
          </cell>
          <cell r="AL2971">
            <v>0</v>
          </cell>
          <cell r="AM2971">
            <v>0</v>
          </cell>
          <cell r="AN2971">
            <v>0</v>
          </cell>
          <cell r="AO2971" t="str">
            <v>Point Z</v>
          </cell>
        </row>
        <row r="2972">
          <cell r="A2972" t="str">
            <v>PU154</v>
          </cell>
          <cell r="B2972" t="e">
            <v>#N/A</v>
          </cell>
          <cell r="C2972" t="str">
            <v>Putnam</v>
          </cell>
          <cell r="D2972" t="str">
            <v>Unknown</v>
          </cell>
          <cell r="E2972" t="e">
            <v>#REF!</v>
          </cell>
          <cell r="F2972" t="str">
            <v>Unknown</v>
          </cell>
          <cell r="G2972" t="e">
            <v>#REF!</v>
          </cell>
          <cell r="H2972" t="str">
            <v>unmonitored</v>
          </cell>
          <cell r="I2972" t="e">
            <v>#REF!</v>
          </cell>
          <cell r="J2972" t="str">
            <v>Last recorded substrate: Live Pine Tree</v>
          </cell>
          <cell r="K2972" t="e">
            <v>#REF!</v>
          </cell>
          <cell r="L2972">
            <v>29.418333000000001</v>
          </cell>
          <cell r="M2972">
            <v>-81.66</v>
          </cell>
          <cell r="N2972" t="str">
            <v>{10f630b6-6de1-40c5-ab89-29caf1f3d7b9}</v>
          </cell>
          <cell r="O2972">
            <v>43682.641504629632</v>
          </cell>
          <cell r="P2972" t="str">
            <v>twu_dangermond</v>
          </cell>
          <cell r="Q2972">
            <v>43991.884618055556</v>
          </cell>
          <cell r="R2972" t="str">
            <v>cbaileyAudubon</v>
          </cell>
          <cell r="S2972" t="str">
            <v xml:space="preserve">Permanent </v>
          </cell>
          <cell r="T2972" t="str">
            <v>&lt;Null&gt;</v>
          </cell>
          <cell r="U2972" t="str">
            <v>Pair has no alternate nest(s)</v>
          </cell>
          <cell r="V2972" t="str">
            <v>PU154</v>
          </cell>
          <cell r="W2972">
            <v>43304.732349537036</v>
          </cell>
          <cell r="X2972">
            <v>0</v>
          </cell>
          <cell r="Y2972">
            <v>0</v>
          </cell>
          <cell r="Z2972">
            <v>0</v>
          </cell>
          <cell r="AA2972">
            <v>0</v>
          </cell>
          <cell r="AB2972">
            <v>0</v>
          </cell>
          <cell r="AC2972">
            <v>0</v>
          </cell>
          <cell r="AD2972">
            <v>0</v>
          </cell>
          <cell r="AE2972">
            <v>0</v>
          </cell>
          <cell r="AF2972">
            <v>0</v>
          </cell>
          <cell r="AG2972">
            <v>0</v>
          </cell>
          <cell r="AH2972">
            <v>0</v>
          </cell>
          <cell r="AI2972">
            <v>0</v>
          </cell>
          <cell r="AJ2972">
            <v>0</v>
          </cell>
          <cell r="AK2972">
            <v>0</v>
          </cell>
          <cell r="AL2972">
            <v>0</v>
          </cell>
          <cell r="AM2972">
            <v>0</v>
          </cell>
          <cell r="AN2972">
            <v>0</v>
          </cell>
          <cell r="AO2972" t="str">
            <v>Point Z</v>
          </cell>
        </row>
        <row r="2973">
          <cell r="A2973" t="str">
            <v>PU155</v>
          </cell>
          <cell r="B2973" t="e">
            <v>#N/A</v>
          </cell>
          <cell r="C2973" t="str">
            <v>Putnam</v>
          </cell>
          <cell r="D2973" t="str">
            <v>Destroyed</v>
          </cell>
          <cell r="E2973" t="e">
            <v>#REF!</v>
          </cell>
          <cell r="F2973" t="str">
            <v>No</v>
          </cell>
          <cell r="G2973" t="e">
            <v>#REF!</v>
          </cell>
          <cell r="H2973" t="str">
            <v>Audubon</v>
          </cell>
          <cell r="I2973" t="e">
            <v>#REF!</v>
          </cell>
          <cell r="J2973" t="str">
            <v>Last recorded substrate: Dead Pine Tree</v>
          </cell>
          <cell r="K2973" t="e">
            <v>#REF!</v>
          </cell>
          <cell r="L2973">
            <v>29.451667</v>
          </cell>
          <cell r="M2973">
            <v>-81.655500000000004</v>
          </cell>
          <cell r="N2973" t="str">
            <v>{e340daba-97e3-4b7d-b35f-f29b7e1e3625}</v>
          </cell>
          <cell r="O2973">
            <v>43682.641504629632</v>
          </cell>
          <cell r="P2973" t="str">
            <v>twu_dangermond</v>
          </cell>
          <cell r="Q2973">
            <v>43991.884618055556</v>
          </cell>
          <cell r="R2973" t="str">
            <v>cbaileyAudubon</v>
          </cell>
          <cell r="S2973" t="str">
            <v xml:space="preserve">Permanent </v>
          </cell>
          <cell r="T2973" t="str">
            <v>Oct 2021 Hatchery staff say nest is gone</v>
          </cell>
          <cell r="U2973" t="str">
            <v>Pair has no alternate nest(s)</v>
          </cell>
          <cell r="V2973" t="str">
            <v>PU155</v>
          </cell>
          <cell r="W2973">
            <v>43304.732349537036</v>
          </cell>
          <cell r="X2973">
            <v>0</v>
          </cell>
          <cell r="Y2973">
            <v>0</v>
          </cell>
          <cell r="Z2973">
            <v>0</v>
          </cell>
          <cell r="AA2973">
            <v>0</v>
          </cell>
          <cell r="AB2973">
            <v>0</v>
          </cell>
          <cell r="AC2973">
            <v>0</v>
          </cell>
          <cell r="AD2973">
            <v>0</v>
          </cell>
          <cell r="AE2973">
            <v>0</v>
          </cell>
          <cell r="AF2973">
            <v>0</v>
          </cell>
          <cell r="AG2973">
            <v>0</v>
          </cell>
          <cell r="AH2973">
            <v>0</v>
          </cell>
          <cell r="AI2973">
            <v>0</v>
          </cell>
          <cell r="AJ2973">
            <v>0</v>
          </cell>
          <cell r="AK2973">
            <v>0</v>
          </cell>
          <cell r="AL2973">
            <v>0</v>
          </cell>
          <cell r="AM2973">
            <v>0</v>
          </cell>
          <cell r="AN2973">
            <v>0</v>
          </cell>
          <cell r="AO2973" t="str">
            <v>Point Z</v>
          </cell>
        </row>
        <row r="2974">
          <cell r="A2974" t="str">
            <v>PU156</v>
          </cell>
          <cell r="B2974" t="e">
            <v>#N/A</v>
          </cell>
          <cell r="C2974" t="str">
            <v>Putnam</v>
          </cell>
          <cell r="D2974" t="str">
            <v>Unknown</v>
          </cell>
          <cell r="E2974" t="e">
            <v>#REF!</v>
          </cell>
          <cell r="F2974" t="str">
            <v>Unknown</v>
          </cell>
          <cell r="G2974" t="e">
            <v>#REF!</v>
          </cell>
          <cell r="H2974" t="str">
            <v>unmonitored</v>
          </cell>
          <cell r="I2974" t="e">
            <v>#REF!</v>
          </cell>
          <cell r="J2974" t="str">
            <v>Last recorded substrate: Live Pine Tree</v>
          </cell>
          <cell r="K2974" t="e">
            <v>#REF!</v>
          </cell>
          <cell r="L2974">
            <v>29.558499999999999</v>
          </cell>
          <cell r="M2974">
            <v>-81.674999999999997</v>
          </cell>
          <cell r="N2974" t="str">
            <v>{63591eee-0ecb-45e6-b1d3-c4c6ae8211d6}</v>
          </cell>
          <cell r="O2974">
            <v>43682.641504629632</v>
          </cell>
          <cell r="P2974" t="str">
            <v>twu_dangermond</v>
          </cell>
          <cell r="Q2974">
            <v>43991.884618055556</v>
          </cell>
          <cell r="R2974" t="str">
            <v>cbaileyAudubon</v>
          </cell>
          <cell r="S2974" t="str">
            <v xml:space="preserve">Permanent </v>
          </cell>
          <cell r="T2974" t="str">
            <v>&lt;Null&gt;</v>
          </cell>
          <cell r="U2974" t="str">
            <v>Pair has no alternate nest(s)</v>
          </cell>
          <cell r="V2974" t="str">
            <v>PU156</v>
          </cell>
          <cell r="W2974">
            <v>43304.732349537036</v>
          </cell>
          <cell r="X2974">
            <v>0</v>
          </cell>
          <cell r="Y2974">
            <v>0</v>
          </cell>
          <cell r="Z2974">
            <v>0</v>
          </cell>
          <cell r="AA2974">
            <v>0</v>
          </cell>
          <cell r="AB2974">
            <v>0</v>
          </cell>
          <cell r="AC2974">
            <v>0</v>
          </cell>
          <cell r="AD2974">
            <v>0</v>
          </cell>
          <cell r="AE2974">
            <v>0</v>
          </cell>
          <cell r="AF2974">
            <v>0</v>
          </cell>
          <cell r="AG2974">
            <v>0</v>
          </cell>
          <cell r="AH2974">
            <v>0</v>
          </cell>
          <cell r="AI2974">
            <v>0</v>
          </cell>
          <cell r="AJ2974">
            <v>0</v>
          </cell>
          <cell r="AK2974">
            <v>0</v>
          </cell>
          <cell r="AL2974">
            <v>0</v>
          </cell>
          <cell r="AM2974">
            <v>0</v>
          </cell>
          <cell r="AN2974">
            <v>0</v>
          </cell>
          <cell r="AO2974" t="str">
            <v>Point Z</v>
          </cell>
        </row>
        <row r="2975">
          <cell r="A2975" t="str">
            <v>PU157</v>
          </cell>
          <cell r="B2975" t="e">
            <v>#N/A</v>
          </cell>
          <cell r="C2975" t="str">
            <v>Putnam</v>
          </cell>
          <cell r="D2975" t="str">
            <v>Unknown</v>
          </cell>
          <cell r="E2975" t="e">
            <v>#REF!</v>
          </cell>
          <cell r="F2975" t="str">
            <v>Unknown</v>
          </cell>
          <cell r="G2975" t="e">
            <v>#REF!</v>
          </cell>
          <cell r="H2975" t="str">
            <v>unmonitored</v>
          </cell>
          <cell r="I2975" t="e">
            <v>#REF!</v>
          </cell>
          <cell r="J2975" t="str">
            <v>Last recorded substrate: Live Pine Tree</v>
          </cell>
          <cell r="K2975" t="e">
            <v>#REF!</v>
          </cell>
          <cell r="L2975">
            <v>29.498667000000001</v>
          </cell>
          <cell r="M2975">
            <v>-81.675832999999997</v>
          </cell>
          <cell r="N2975" t="str">
            <v>{e40e0669-6780-4e44-b1d6-11d4d8bf0a7b}</v>
          </cell>
          <cell r="O2975">
            <v>43682.641504629632</v>
          </cell>
          <cell r="P2975" t="str">
            <v>twu_dangermond</v>
          </cell>
          <cell r="Q2975">
            <v>43991.884618055556</v>
          </cell>
          <cell r="R2975" t="str">
            <v>cbaileyAudubon</v>
          </cell>
          <cell r="S2975" t="str">
            <v xml:space="preserve">Permanent </v>
          </cell>
          <cell r="T2975" t="str">
            <v>&lt;Null&gt;</v>
          </cell>
          <cell r="U2975" t="str">
            <v>Pair has no alternate nest(s)</v>
          </cell>
          <cell r="V2975" t="str">
            <v>PU157</v>
          </cell>
          <cell r="W2975">
            <v>43304.732349537036</v>
          </cell>
          <cell r="X2975">
            <v>0</v>
          </cell>
          <cell r="Y2975">
            <v>0</v>
          </cell>
          <cell r="Z2975">
            <v>0</v>
          </cell>
          <cell r="AA2975">
            <v>0</v>
          </cell>
          <cell r="AB2975">
            <v>0</v>
          </cell>
          <cell r="AC2975">
            <v>0</v>
          </cell>
          <cell r="AD2975">
            <v>0</v>
          </cell>
          <cell r="AE2975">
            <v>0</v>
          </cell>
          <cell r="AF2975">
            <v>0</v>
          </cell>
          <cell r="AG2975">
            <v>0</v>
          </cell>
          <cell r="AH2975">
            <v>0</v>
          </cell>
          <cell r="AI2975">
            <v>0</v>
          </cell>
          <cell r="AJ2975">
            <v>0</v>
          </cell>
          <cell r="AK2975">
            <v>0</v>
          </cell>
          <cell r="AL2975">
            <v>0</v>
          </cell>
          <cell r="AM2975">
            <v>0</v>
          </cell>
          <cell r="AN2975">
            <v>0</v>
          </cell>
          <cell r="AO2975" t="str">
            <v>Point Z</v>
          </cell>
        </row>
        <row r="2976">
          <cell r="A2976" t="str">
            <v>PU158</v>
          </cell>
          <cell r="B2976" t="e">
            <v>#N/A</v>
          </cell>
          <cell r="C2976" t="str">
            <v>Putnam</v>
          </cell>
          <cell r="D2976" t="str">
            <v>Unknown</v>
          </cell>
          <cell r="E2976" t="e">
            <v>#REF!</v>
          </cell>
          <cell r="F2976" t="str">
            <v>Unknown</v>
          </cell>
          <cell r="G2976" t="e">
            <v>#REF!</v>
          </cell>
          <cell r="H2976" t="str">
            <v>unmonitored</v>
          </cell>
          <cell r="I2976" t="e">
            <v>#REF!</v>
          </cell>
          <cell r="J2976" t="str">
            <v>Last recorded substrate: Tree 42(A), Live Pine (FWC)</v>
          </cell>
          <cell r="K2976" t="e">
            <v>#REF!</v>
          </cell>
          <cell r="L2976">
            <v>29.666499999999999</v>
          </cell>
          <cell r="M2976">
            <v>-81.619667000000007</v>
          </cell>
          <cell r="N2976" t="str">
            <v>{b334a811-1833-4fe9-a7e9-fbeb3459584d}</v>
          </cell>
          <cell r="O2976">
            <v>43682.641504629632</v>
          </cell>
          <cell r="P2976" t="str">
            <v>twu_dangermond</v>
          </cell>
          <cell r="Q2976">
            <v>43991.884583333333</v>
          </cell>
          <cell r="R2976" t="str">
            <v>cbaileyAudubon</v>
          </cell>
          <cell r="S2976" t="str">
            <v xml:space="preserve">Permanent </v>
          </cell>
          <cell r="T2976" t="str">
            <v>&lt;Null&gt;</v>
          </cell>
          <cell r="U2976" t="str">
            <v>Pair has no alternate nest(s)</v>
          </cell>
          <cell r="V2976" t="str">
            <v>PU158</v>
          </cell>
          <cell r="W2976">
            <v>43304.732349537036</v>
          </cell>
          <cell r="X2976">
            <v>0</v>
          </cell>
          <cell r="Y2976">
            <v>0</v>
          </cell>
          <cell r="Z2976">
            <v>0</v>
          </cell>
          <cell r="AA2976">
            <v>0</v>
          </cell>
          <cell r="AB2976">
            <v>0</v>
          </cell>
          <cell r="AC2976">
            <v>0</v>
          </cell>
          <cell r="AD2976">
            <v>0</v>
          </cell>
          <cell r="AE2976">
            <v>0</v>
          </cell>
          <cell r="AF2976">
            <v>0</v>
          </cell>
          <cell r="AG2976">
            <v>14</v>
          </cell>
          <cell r="AH2976">
            <v>21</v>
          </cell>
          <cell r="AI2976">
            <v>9</v>
          </cell>
          <cell r="AJ2976">
            <v>2</v>
          </cell>
          <cell r="AK2976">
            <v>0</v>
          </cell>
          <cell r="AL2976">
            <v>0</v>
          </cell>
          <cell r="AM2976">
            <v>0</v>
          </cell>
          <cell r="AN2976">
            <v>46</v>
          </cell>
          <cell r="AO2976" t="str">
            <v>Point Z</v>
          </cell>
        </row>
        <row r="2977">
          <cell r="A2977" t="str">
            <v>PU159</v>
          </cell>
          <cell r="B2977" t="e">
            <v>#N/A</v>
          </cell>
          <cell r="C2977" t="str">
            <v>Putnam</v>
          </cell>
          <cell r="D2977" t="str">
            <v>Unknown</v>
          </cell>
          <cell r="E2977" t="e">
            <v>#REF!</v>
          </cell>
          <cell r="F2977" t="str">
            <v>Unknown</v>
          </cell>
          <cell r="G2977" t="e">
            <v>#REF!</v>
          </cell>
          <cell r="H2977" t="str">
            <v>unmonitored</v>
          </cell>
          <cell r="I2977" t="e">
            <v>#REF!</v>
          </cell>
          <cell r="J2977" t="str">
            <v>Last recorded substrate: G</v>
          </cell>
          <cell r="K2977" t="e">
            <v>#REF!</v>
          </cell>
          <cell r="L2977">
            <v>29.524999999999999</v>
          </cell>
          <cell r="M2977">
            <v>-81.693332999999996</v>
          </cell>
          <cell r="N2977" t="str">
            <v>{2ab2d776-8e73-40c8-a6cc-32d9df00f1ae}</v>
          </cell>
          <cell r="O2977">
            <v>43682.641504629632</v>
          </cell>
          <cell r="P2977" t="str">
            <v>twu_dangermond</v>
          </cell>
          <cell r="Q2977">
            <v>43991.884618055556</v>
          </cell>
          <cell r="R2977" t="str">
            <v>cbaileyAudubon</v>
          </cell>
          <cell r="S2977" t="str">
            <v xml:space="preserve">Permanent </v>
          </cell>
          <cell r="T2977" t="str">
            <v>&lt;Null&gt;</v>
          </cell>
          <cell r="U2977" t="str">
            <v>Pair has no alternate nest(s)</v>
          </cell>
          <cell r="V2977" t="str">
            <v>PU159</v>
          </cell>
          <cell r="W2977">
            <v>43304.732349537036</v>
          </cell>
          <cell r="X2977">
            <v>0</v>
          </cell>
          <cell r="Y2977">
            <v>0</v>
          </cell>
          <cell r="Z2977">
            <v>0</v>
          </cell>
          <cell r="AA2977">
            <v>0</v>
          </cell>
          <cell r="AB2977">
            <v>0</v>
          </cell>
          <cell r="AC2977">
            <v>0</v>
          </cell>
          <cell r="AD2977">
            <v>0</v>
          </cell>
          <cell r="AE2977">
            <v>0</v>
          </cell>
          <cell r="AF2977">
            <v>0</v>
          </cell>
          <cell r="AG2977">
            <v>0</v>
          </cell>
          <cell r="AH2977">
            <v>0</v>
          </cell>
          <cell r="AI2977">
            <v>0</v>
          </cell>
          <cell r="AJ2977">
            <v>0</v>
          </cell>
          <cell r="AK2977">
            <v>0</v>
          </cell>
          <cell r="AL2977">
            <v>0</v>
          </cell>
          <cell r="AM2977">
            <v>0</v>
          </cell>
          <cell r="AN2977">
            <v>0</v>
          </cell>
          <cell r="AO2977" t="str">
            <v>Point Z</v>
          </cell>
        </row>
        <row r="2978">
          <cell r="A2978" t="str">
            <v>PU160</v>
          </cell>
          <cell r="B2978" t="e">
            <v>#N/A</v>
          </cell>
          <cell r="C2978" t="str">
            <v>Putnam</v>
          </cell>
          <cell r="D2978" t="str">
            <v>Unknown</v>
          </cell>
          <cell r="E2978" t="e">
            <v>#REF!</v>
          </cell>
          <cell r="F2978" t="str">
            <v>Unknown</v>
          </cell>
          <cell r="G2978" t="e">
            <v>#REF!</v>
          </cell>
          <cell r="H2978" t="str">
            <v>unmonitored</v>
          </cell>
          <cell r="I2978" t="e">
            <v>#REF!</v>
          </cell>
          <cell r="J2978" t="str">
            <v>Last recorded substrate: Dead Pine Tree</v>
          </cell>
          <cell r="K2978" t="e">
            <v>#REF!</v>
          </cell>
          <cell r="L2978">
            <v>29.432167</v>
          </cell>
          <cell r="M2978">
            <v>-81.684667000000005</v>
          </cell>
          <cell r="N2978" t="str">
            <v>{24191014-2e2e-4aab-a3c2-31dff3a1dfa0}</v>
          </cell>
          <cell r="O2978">
            <v>43682.641504629632</v>
          </cell>
          <cell r="P2978" t="str">
            <v>twu_dangermond</v>
          </cell>
          <cell r="Q2978">
            <v>43991.884618055556</v>
          </cell>
          <cell r="R2978" t="str">
            <v>cbaileyAudubon</v>
          </cell>
          <cell r="S2978" t="str">
            <v xml:space="preserve">Permanent </v>
          </cell>
          <cell r="T2978" t="str">
            <v>&lt;Null&gt;</v>
          </cell>
          <cell r="U2978" t="str">
            <v>Pair has no alternate nest(s)</v>
          </cell>
          <cell r="V2978" t="str">
            <v>PU160</v>
          </cell>
          <cell r="W2978">
            <v>43304.732349537036</v>
          </cell>
          <cell r="X2978">
            <v>0</v>
          </cell>
          <cell r="Y2978">
            <v>0</v>
          </cell>
          <cell r="Z2978">
            <v>0</v>
          </cell>
          <cell r="AA2978">
            <v>0</v>
          </cell>
          <cell r="AB2978">
            <v>0</v>
          </cell>
          <cell r="AC2978">
            <v>0</v>
          </cell>
          <cell r="AD2978">
            <v>0</v>
          </cell>
          <cell r="AE2978">
            <v>0</v>
          </cell>
          <cell r="AF2978">
            <v>0</v>
          </cell>
          <cell r="AG2978">
            <v>0</v>
          </cell>
          <cell r="AH2978">
            <v>0</v>
          </cell>
          <cell r="AI2978">
            <v>0</v>
          </cell>
          <cell r="AJ2978">
            <v>0</v>
          </cell>
          <cell r="AK2978">
            <v>0</v>
          </cell>
          <cell r="AL2978">
            <v>0</v>
          </cell>
          <cell r="AM2978">
            <v>0</v>
          </cell>
          <cell r="AN2978">
            <v>0</v>
          </cell>
          <cell r="AO2978" t="str">
            <v>Point Z</v>
          </cell>
        </row>
        <row r="2979">
          <cell r="A2979" t="str">
            <v>PU161</v>
          </cell>
          <cell r="B2979" t="e">
            <v>#N/A</v>
          </cell>
          <cell r="C2979" t="str">
            <v>Putnam</v>
          </cell>
          <cell r="D2979" t="str">
            <v>Unknown</v>
          </cell>
          <cell r="E2979" t="e">
            <v>#REF!</v>
          </cell>
          <cell r="F2979" t="str">
            <v>Unknown</v>
          </cell>
          <cell r="G2979" t="e">
            <v>#REF!</v>
          </cell>
          <cell r="H2979" t="str">
            <v>unmonitored</v>
          </cell>
          <cell r="I2979" t="e">
            <v>#REF!</v>
          </cell>
          <cell r="J2979" t="str">
            <v>Last recorded substrate: G</v>
          </cell>
          <cell r="K2979" t="e">
            <v>#REF!</v>
          </cell>
          <cell r="L2979">
            <v>29.495000000000001</v>
          </cell>
          <cell r="M2979">
            <v>-81.658330000000007</v>
          </cell>
          <cell r="N2979" t="str">
            <v>{01029994-f516-4cc7-844b-8cccd4580c57}</v>
          </cell>
          <cell r="O2979">
            <v>43682.641504629632</v>
          </cell>
          <cell r="P2979" t="str">
            <v>twu_dangermond</v>
          </cell>
          <cell r="Q2979">
            <v>43991.884618055556</v>
          </cell>
          <cell r="R2979" t="str">
            <v>cbaileyAudubon</v>
          </cell>
          <cell r="S2979" t="str">
            <v xml:space="preserve">Permanent </v>
          </cell>
          <cell r="T2979" t="str">
            <v>&lt;Null&gt;</v>
          </cell>
          <cell r="U2979" t="str">
            <v>Pair has no alternate nest(s)</v>
          </cell>
          <cell r="V2979" t="str">
            <v>PU161</v>
          </cell>
          <cell r="W2979">
            <v>43304.732349537036</v>
          </cell>
          <cell r="X2979">
            <v>0</v>
          </cell>
          <cell r="Y2979">
            <v>0</v>
          </cell>
          <cell r="Z2979">
            <v>0</v>
          </cell>
          <cell r="AA2979">
            <v>0</v>
          </cell>
          <cell r="AB2979">
            <v>0</v>
          </cell>
          <cell r="AC2979">
            <v>0</v>
          </cell>
          <cell r="AD2979">
            <v>0</v>
          </cell>
          <cell r="AE2979">
            <v>0</v>
          </cell>
          <cell r="AF2979">
            <v>0</v>
          </cell>
          <cell r="AG2979">
            <v>0</v>
          </cell>
          <cell r="AH2979">
            <v>0</v>
          </cell>
          <cell r="AI2979">
            <v>0</v>
          </cell>
          <cell r="AJ2979">
            <v>0</v>
          </cell>
          <cell r="AK2979">
            <v>0</v>
          </cell>
          <cell r="AL2979">
            <v>0</v>
          </cell>
          <cell r="AM2979">
            <v>0</v>
          </cell>
          <cell r="AN2979">
            <v>0</v>
          </cell>
          <cell r="AO2979" t="str">
            <v>Point Z</v>
          </cell>
        </row>
        <row r="2980">
          <cell r="A2980" t="str">
            <v>PU162</v>
          </cell>
          <cell r="B2980" t="e">
            <v>#N/A</v>
          </cell>
          <cell r="C2980" t="str">
            <v>Putnam</v>
          </cell>
          <cell r="D2980" t="str">
            <v>Unknown</v>
          </cell>
          <cell r="E2980" t="e">
            <v>#REF!</v>
          </cell>
          <cell r="F2980" t="str">
            <v>Unknown</v>
          </cell>
          <cell r="G2980" t="e">
            <v>#REF!</v>
          </cell>
          <cell r="H2980" t="str">
            <v>unmonitored</v>
          </cell>
          <cell r="I2980" t="e">
            <v>#REF!</v>
          </cell>
          <cell r="J2980" t="str">
            <v>Last recorded substrate: Live Pine Tree</v>
          </cell>
          <cell r="K2980" t="e">
            <v>#REF!</v>
          </cell>
          <cell r="L2980">
            <v>29.428667000000001</v>
          </cell>
          <cell r="M2980">
            <v>-81.644166999999996</v>
          </cell>
          <cell r="N2980" t="str">
            <v>{c378af65-4a0e-42eb-bd31-a08fa99c6958}</v>
          </cell>
          <cell r="O2980">
            <v>43682.641504629632</v>
          </cell>
          <cell r="P2980" t="str">
            <v>twu_dangermond</v>
          </cell>
          <cell r="Q2980">
            <v>43991.884618055556</v>
          </cell>
          <cell r="R2980" t="str">
            <v>cbaileyAudubon</v>
          </cell>
          <cell r="S2980" t="str">
            <v xml:space="preserve">Permanent </v>
          </cell>
          <cell r="T2980" t="str">
            <v>&lt;Null&gt;</v>
          </cell>
          <cell r="U2980" t="str">
            <v>Pair has no alternate nest(s)</v>
          </cell>
          <cell r="V2980" t="str">
            <v>PU162</v>
          </cell>
          <cell r="W2980">
            <v>43304.732349537036</v>
          </cell>
          <cell r="X2980">
            <v>0</v>
          </cell>
          <cell r="Y2980">
            <v>0</v>
          </cell>
          <cell r="Z2980">
            <v>0</v>
          </cell>
          <cell r="AA2980">
            <v>0</v>
          </cell>
          <cell r="AB2980">
            <v>0</v>
          </cell>
          <cell r="AC2980">
            <v>0</v>
          </cell>
          <cell r="AD2980">
            <v>0</v>
          </cell>
          <cell r="AE2980">
            <v>0</v>
          </cell>
          <cell r="AF2980">
            <v>0</v>
          </cell>
          <cell r="AG2980">
            <v>0</v>
          </cell>
          <cell r="AH2980">
            <v>0</v>
          </cell>
          <cell r="AI2980">
            <v>0</v>
          </cell>
          <cell r="AJ2980">
            <v>0</v>
          </cell>
          <cell r="AK2980">
            <v>0</v>
          </cell>
          <cell r="AL2980">
            <v>0</v>
          </cell>
          <cell r="AM2980">
            <v>0</v>
          </cell>
          <cell r="AN2980">
            <v>0</v>
          </cell>
          <cell r="AO2980" t="str">
            <v>Point Z</v>
          </cell>
        </row>
        <row r="2981">
          <cell r="A2981" t="str">
            <v>PU163</v>
          </cell>
          <cell r="B2981" t="e">
            <v>#N/A</v>
          </cell>
          <cell r="C2981" t="str">
            <v>Putnam</v>
          </cell>
          <cell r="D2981" t="str">
            <v>Unknown</v>
          </cell>
          <cell r="E2981" t="e">
            <v>#REF!</v>
          </cell>
          <cell r="F2981" t="str">
            <v>Unknown</v>
          </cell>
          <cell r="G2981" t="e">
            <v>#REF!</v>
          </cell>
          <cell r="H2981" t="str">
            <v>unmonitored</v>
          </cell>
          <cell r="I2981" t="e">
            <v>#REF!</v>
          </cell>
          <cell r="J2981" t="str">
            <v>Last recorded substrate: Live Pine Tree</v>
          </cell>
          <cell r="K2981" t="e">
            <v>#REF!</v>
          </cell>
          <cell r="L2981">
            <v>29.548666999999998</v>
          </cell>
          <cell r="M2981">
            <v>-81.580667000000005</v>
          </cell>
          <cell r="N2981" t="str">
            <v>{5c1de404-b8fd-4b7f-8c7f-d4785be52093}</v>
          </cell>
          <cell r="O2981">
            <v>43682.641504629632</v>
          </cell>
          <cell r="P2981" t="str">
            <v>twu_dangermond</v>
          </cell>
          <cell r="Q2981">
            <v>43991.884618055556</v>
          </cell>
          <cell r="R2981" t="str">
            <v>cbaileyAudubon</v>
          </cell>
          <cell r="S2981" t="str">
            <v xml:space="preserve">Permanent </v>
          </cell>
          <cell r="T2981" t="str">
            <v>&lt;Null&gt;</v>
          </cell>
          <cell r="U2981" t="str">
            <v>Pair has no alternate nest(s)</v>
          </cell>
          <cell r="V2981" t="str">
            <v>PU163</v>
          </cell>
          <cell r="W2981">
            <v>43304.732349537036</v>
          </cell>
          <cell r="X2981">
            <v>0</v>
          </cell>
          <cell r="Y2981">
            <v>0</v>
          </cell>
          <cell r="Z2981">
            <v>0</v>
          </cell>
          <cell r="AA2981">
            <v>0</v>
          </cell>
          <cell r="AB2981">
            <v>0</v>
          </cell>
          <cell r="AC2981">
            <v>0</v>
          </cell>
          <cell r="AD2981">
            <v>0</v>
          </cell>
          <cell r="AE2981">
            <v>0</v>
          </cell>
          <cell r="AF2981">
            <v>0</v>
          </cell>
          <cell r="AG2981">
            <v>0</v>
          </cell>
          <cell r="AH2981">
            <v>0</v>
          </cell>
          <cell r="AI2981">
            <v>0</v>
          </cell>
          <cell r="AJ2981">
            <v>0</v>
          </cell>
          <cell r="AK2981">
            <v>0</v>
          </cell>
          <cell r="AL2981">
            <v>0</v>
          </cell>
          <cell r="AM2981">
            <v>0</v>
          </cell>
          <cell r="AN2981">
            <v>0</v>
          </cell>
          <cell r="AO2981" t="str">
            <v>Point Z</v>
          </cell>
        </row>
        <row r="2982">
          <cell r="A2982" t="str">
            <v>PU164</v>
          </cell>
          <cell r="B2982" t="e">
            <v>#N/A</v>
          </cell>
          <cell r="C2982" t="str">
            <v>Putnam</v>
          </cell>
          <cell r="D2982" t="str">
            <v>Unknown</v>
          </cell>
          <cell r="E2982" t="e">
            <v>#REF!</v>
          </cell>
          <cell r="F2982" t="str">
            <v>Unknown</v>
          </cell>
          <cell r="G2982" t="e">
            <v>#REF!</v>
          </cell>
          <cell r="H2982" t="str">
            <v>unmonitored</v>
          </cell>
          <cell r="I2982" t="e">
            <v>#REF!</v>
          </cell>
          <cell r="J2982" t="str">
            <v>Last recorded substrate: Dead Pine Tree</v>
          </cell>
          <cell r="K2982" t="e">
            <v>#REF!</v>
          </cell>
          <cell r="L2982">
            <v>29.557832999999999</v>
          </cell>
          <cell r="M2982">
            <v>-81.599000000000004</v>
          </cell>
          <cell r="N2982" t="str">
            <v>{f7c676b6-d286-4542-bbee-7d537943190e}</v>
          </cell>
          <cell r="O2982">
            <v>43682.641504629632</v>
          </cell>
          <cell r="P2982" t="str">
            <v>twu_dangermond</v>
          </cell>
          <cell r="Q2982">
            <v>43991.884618055556</v>
          </cell>
          <cell r="R2982" t="str">
            <v>cbaileyAudubon</v>
          </cell>
          <cell r="S2982" t="str">
            <v xml:space="preserve">Permanent </v>
          </cell>
          <cell r="T2982" t="str">
            <v>&lt;Null&gt;</v>
          </cell>
          <cell r="U2982" t="str">
            <v>Pair has no alternate nest(s)</v>
          </cell>
          <cell r="V2982" t="str">
            <v>PU164</v>
          </cell>
          <cell r="W2982">
            <v>43304.732349537036</v>
          </cell>
          <cell r="X2982">
            <v>0</v>
          </cell>
          <cell r="Y2982">
            <v>0</v>
          </cell>
          <cell r="Z2982">
            <v>0</v>
          </cell>
          <cell r="AA2982">
            <v>0</v>
          </cell>
          <cell r="AB2982">
            <v>0</v>
          </cell>
          <cell r="AC2982">
            <v>0</v>
          </cell>
          <cell r="AD2982">
            <v>0</v>
          </cell>
          <cell r="AE2982">
            <v>0</v>
          </cell>
          <cell r="AF2982">
            <v>0</v>
          </cell>
          <cell r="AG2982">
            <v>0</v>
          </cell>
          <cell r="AH2982">
            <v>0</v>
          </cell>
          <cell r="AI2982">
            <v>0</v>
          </cell>
          <cell r="AJ2982">
            <v>0</v>
          </cell>
          <cell r="AK2982">
            <v>0</v>
          </cell>
          <cell r="AL2982">
            <v>0</v>
          </cell>
          <cell r="AM2982">
            <v>0</v>
          </cell>
          <cell r="AN2982">
            <v>0</v>
          </cell>
          <cell r="AO2982" t="str">
            <v>Point Z</v>
          </cell>
        </row>
        <row r="2983">
          <cell r="A2983" t="str">
            <v>PU165</v>
          </cell>
          <cell r="B2983" t="e">
            <v>#N/A</v>
          </cell>
          <cell r="C2983" t="str">
            <v>Putnam</v>
          </cell>
          <cell r="D2983" t="str">
            <v>Inactive</v>
          </cell>
          <cell r="E2983" t="e">
            <v>#REF!</v>
          </cell>
          <cell r="F2983" t="str">
            <v>No</v>
          </cell>
          <cell r="G2983" t="e">
            <v>#REF!</v>
          </cell>
          <cell r="H2983" t="str">
            <v>Audubon</v>
          </cell>
          <cell r="I2983" t="e">
            <v>#REF!</v>
          </cell>
          <cell r="J2983" t="str">
            <v>Last recorded substrate: Live Pine</v>
          </cell>
          <cell r="K2983" t="e">
            <v>#REF!</v>
          </cell>
          <cell r="L2983">
            <v>29.643262</v>
          </cell>
          <cell r="M2983">
            <v>-81.606408000000002</v>
          </cell>
          <cell r="N2983" t="str">
            <v>{d3839217-d120-4139-97d9-8d8333e45ccb}</v>
          </cell>
          <cell r="O2983">
            <v>43682.641504629632</v>
          </cell>
          <cell r="P2983" t="str">
            <v>twu_dangermond</v>
          </cell>
          <cell r="Q2983">
            <v>43991.884201388886</v>
          </cell>
          <cell r="R2983" t="str">
            <v>cbaileyAudubon</v>
          </cell>
          <cell r="S2983" t="str">
            <v xml:space="preserve">Permanent </v>
          </cell>
          <cell r="T2983" t="str">
            <v>Current_ID changed from "PU165 reloc?" to "PU165" on 9-12-18</v>
          </cell>
          <cell r="U2983" t="str">
            <v>Nest is currently in use; pair also has alternate nest locations(s)</v>
          </cell>
          <cell r="V2983" t="str">
            <v>PU165</v>
          </cell>
          <cell r="W2983">
            <v>43304.732349537036</v>
          </cell>
          <cell r="X2983">
            <v>0</v>
          </cell>
          <cell r="Y2983">
            <v>0</v>
          </cell>
          <cell r="Z2983">
            <v>0</v>
          </cell>
          <cell r="AA2983">
            <v>0</v>
          </cell>
          <cell r="AB2983">
            <v>0</v>
          </cell>
          <cell r="AC2983">
            <v>0</v>
          </cell>
          <cell r="AD2983">
            <v>0</v>
          </cell>
          <cell r="AE2983">
            <v>0</v>
          </cell>
          <cell r="AF2983">
            <v>0</v>
          </cell>
          <cell r="AG2983">
            <v>16</v>
          </cell>
          <cell r="AH2983">
            <v>7</v>
          </cell>
          <cell r="AI2983">
            <v>23</v>
          </cell>
          <cell r="AJ2983">
            <v>48</v>
          </cell>
          <cell r="AK2983">
            <v>30</v>
          </cell>
          <cell r="AL2983">
            <v>8</v>
          </cell>
          <cell r="AM2983">
            <v>6</v>
          </cell>
          <cell r="AN2983">
            <v>138</v>
          </cell>
          <cell r="AO2983" t="str">
            <v>Point Z</v>
          </cell>
        </row>
        <row r="2984">
          <cell r="A2984" t="str">
            <v>PU165a</v>
          </cell>
          <cell r="B2984" t="e">
            <v>#N/A</v>
          </cell>
          <cell r="C2984" t="str">
            <v>Putnam</v>
          </cell>
          <cell r="D2984" t="str">
            <v>Unknown</v>
          </cell>
          <cell r="E2984" t="e">
            <v>#REF!</v>
          </cell>
          <cell r="F2984" t="str">
            <v>Unknown</v>
          </cell>
          <cell r="G2984" t="e">
            <v>#REF!</v>
          </cell>
          <cell r="H2984" t="str">
            <v>unmonitored</v>
          </cell>
          <cell r="I2984" t="e">
            <v>#REF!</v>
          </cell>
          <cell r="J2984" t="str">
            <v>&lt;Null&gt;</v>
          </cell>
          <cell r="K2984" t="e">
            <v>#REF!</v>
          </cell>
          <cell r="L2984">
            <v>29.643000000000001</v>
          </cell>
          <cell r="M2984">
            <v>-81.610500000000002</v>
          </cell>
          <cell r="N2984" t="str">
            <v>{4fda1729-0c4e-404a-9175-3b549c345793}</v>
          </cell>
          <cell r="O2984">
            <v>43682.641504629632</v>
          </cell>
          <cell r="P2984" t="str">
            <v>twu_dangermond</v>
          </cell>
          <cell r="Q2984">
            <v>43991.884201388886</v>
          </cell>
          <cell r="R2984" t="str">
            <v>cbaileyAudubon</v>
          </cell>
          <cell r="S2984" t="str">
            <v xml:space="preserve">Permanent </v>
          </cell>
          <cell r="T2984" t="str">
            <v>Current_ID changed from "PU165" to "PU165a" on 9-12-18</v>
          </cell>
          <cell r="U2984" t="str">
            <v>Nest is not currently in use; pair also has alternate nest location(s)</v>
          </cell>
          <cell r="V2984" t="str">
            <v>PU165</v>
          </cell>
          <cell r="W2984">
            <v>43304.732349537036</v>
          </cell>
          <cell r="X2984">
            <v>0</v>
          </cell>
          <cell r="Y2984">
            <v>0</v>
          </cell>
          <cell r="Z2984">
            <v>0</v>
          </cell>
          <cell r="AA2984">
            <v>0</v>
          </cell>
          <cell r="AB2984">
            <v>0</v>
          </cell>
          <cell r="AC2984">
            <v>0</v>
          </cell>
          <cell r="AD2984">
            <v>0</v>
          </cell>
          <cell r="AE2984">
            <v>0</v>
          </cell>
          <cell r="AF2984">
            <v>0</v>
          </cell>
          <cell r="AG2984">
            <v>0</v>
          </cell>
          <cell r="AH2984">
            <v>0</v>
          </cell>
          <cell r="AI2984">
            <v>0</v>
          </cell>
          <cell r="AJ2984">
            <v>0</v>
          </cell>
          <cell r="AK2984">
            <v>0</v>
          </cell>
          <cell r="AL2984">
            <v>0</v>
          </cell>
          <cell r="AM2984">
            <v>0</v>
          </cell>
          <cell r="AN2984">
            <v>0</v>
          </cell>
          <cell r="AO2984" t="str">
            <v>Point Z</v>
          </cell>
        </row>
        <row r="2985">
          <cell r="A2985" t="str">
            <v>PU166</v>
          </cell>
          <cell r="B2985" t="e">
            <v>#N/A</v>
          </cell>
          <cell r="C2985" t="str">
            <v>Putnam</v>
          </cell>
          <cell r="D2985" t="str">
            <v>Unknown</v>
          </cell>
          <cell r="E2985" t="e">
            <v>#REF!</v>
          </cell>
          <cell r="F2985" t="str">
            <v>Unknown</v>
          </cell>
          <cell r="G2985" t="e">
            <v>#REF!</v>
          </cell>
          <cell r="H2985" t="str">
            <v>unmonitored</v>
          </cell>
          <cell r="I2985" t="e">
            <v>#REF!</v>
          </cell>
          <cell r="J2985" t="str">
            <v>Last recorded substrate: Live Pine Tree</v>
          </cell>
          <cell r="K2985" t="e">
            <v>#REF!</v>
          </cell>
          <cell r="L2985">
            <v>29.390499999999999</v>
          </cell>
          <cell r="M2985">
            <v>-81.647499999999994</v>
          </cell>
          <cell r="N2985" t="str">
            <v>{5b5a42de-3ea0-4f88-83d7-7958583607cd}</v>
          </cell>
          <cell r="O2985">
            <v>43682.641504629632</v>
          </cell>
          <cell r="P2985" t="str">
            <v>twu_dangermond</v>
          </cell>
          <cell r="Q2985">
            <v>43991.884618055556</v>
          </cell>
          <cell r="R2985" t="str">
            <v>cbaileyAudubon</v>
          </cell>
          <cell r="S2985" t="str">
            <v xml:space="preserve">Permanent </v>
          </cell>
          <cell r="T2985" t="str">
            <v>&lt;Null&gt;</v>
          </cell>
          <cell r="U2985" t="str">
            <v>Pair has no alternate nest(s)</v>
          </cell>
          <cell r="V2985" t="str">
            <v>PU166</v>
          </cell>
          <cell r="W2985">
            <v>43304.732349537036</v>
          </cell>
          <cell r="X2985">
            <v>0</v>
          </cell>
          <cell r="Y2985">
            <v>0</v>
          </cell>
          <cell r="Z2985">
            <v>0</v>
          </cell>
          <cell r="AA2985">
            <v>0</v>
          </cell>
          <cell r="AB2985">
            <v>0</v>
          </cell>
          <cell r="AC2985">
            <v>0</v>
          </cell>
          <cell r="AD2985">
            <v>0</v>
          </cell>
          <cell r="AE2985">
            <v>0</v>
          </cell>
          <cell r="AF2985">
            <v>0</v>
          </cell>
          <cell r="AG2985">
            <v>0</v>
          </cell>
          <cell r="AH2985">
            <v>0</v>
          </cell>
          <cell r="AI2985">
            <v>0</v>
          </cell>
          <cell r="AJ2985">
            <v>0</v>
          </cell>
          <cell r="AK2985">
            <v>0</v>
          </cell>
          <cell r="AL2985">
            <v>0</v>
          </cell>
          <cell r="AM2985">
            <v>0</v>
          </cell>
          <cell r="AN2985">
            <v>0</v>
          </cell>
          <cell r="AO2985" t="str">
            <v>Point Z</v>
          </cell>
        </row>
        <row r="2986">
          <cell r="A2986" t="str">
            <v>PU167</v>
          </cell>
          <cell r="B2986" t="e">
            <v>#N/A</v>
          </cell>
          <cell r="C2986" t="str">
            <v>Putnam</v>
          </cell>
          <cell r="D2986" t="str">
            <v>Destroyed</v>
          </cell>
          <cell r="E2986" t="e">
            <v>#REF!</v>
          </cell>
          <cell r="F2986" t="str">
            <v>No</v>
          </cell>
          <cell r="G2986" t="e">
            <v>#REF!</v>
          </cell>
          <cell r="H2986" t="str">
            <v>Audubon</v>
          </cell>
          <cell r="I2986" t="e">
            <v>#REF!</v>
          </cell>
          <cell r="J2986" t="str">
            <v>Last recorded substrate: Tree 42(A), Live Pine (FWC)</v>
          </cell>
          <cell r="K2986" t="e">
            <v>#REF!</v>
          </cell>
          <cell r="L2986">
            <v>29.601666999999999</v>
          </cell>
          <cell r="M2986">
            <v>-81.890666999999993</v>
          </cell>
          <cell r="N2986" t="str">
            <v>{23e041f9-5b0a-4703-91ed-2332cca273c2}</v>
          </cell>
          <cell r="O2986">
            <v>43682.641504629632</v>
          </cell>
          <cell r="P2986" t="str">
            <v>twu_dangermond</v>
          </cell>
          <cell r="Q2986">
            <v>43991.884201388886</v>
          </cell>
          <cell r="R2986" t="str">
            <v>cbaileyAudubon</v>
          </cell>
          <cell r="S2986" t="str">
            <v xml:space="preserve">Permanent </v>
          </cell>
          <cell r="T2986" t="str">
            <v>2021 season: nest deteriorating at start of season and pair never returned to rebuild</v>
          </cell>
          <cell r="U2986" t="str">
            <v>Pair has no alternate nest(s)</v>
          </cell>
          <cell r="V2986" t="str">
            <v>PU167</v>
          </cell>
          <cell r="W2986">
            <v>43304.732349537036</v>
          </cell>
          <cell r="X2986">
            <v>0</v>
          </cell>
          <cell r="Y2986">
            <v>0</v>
          </cell>
          <cell r="Z2986">
            <v>0</v>
          </cell>
          <cell r="AA2986">
            <v>0</v>
          </cell>
          <cell r="AB2986">
            <v>0</v>
          </cell>
          <cell r="AC2986">
            <v>0</v>
          </cell>
          <cell r="AD2986">
            <v>0</v>
          </cell>
          <cell r="AE2986">
            <v>0</v>
          </cell>
          <cell r="AF2986">
            <v>0</v>
          </cell>
          <cell r="AG2986">
            <v>0</v>
          </cell>
          <cell r="AH2986">
            <v>7</v>
          </cell>
          <cell r="AI2986">
            <v>5</v>
          </cell>
          <cell r="AJ2986">
            <v>10</v>
          </cell>
          <cell r="AK2986">
            <v>10</v>
          </cell>
          <cell r="AL2986">
            <v>4</v>
          </cell>
          <cell r="AM2986">
            <v>0</v>
          </cell>
          <cell r="AN2986">
            <v>36</v>
          </cell>
          <cell r="AO2986" t="str">
            <v>Point Z</v>
          </cell>
        </row>
        <row r="2987">
          <cell r="A2987" t="str">
            <v>PU168</v>
          </cell>
          <cell r="B2987" t="e">
            <v>#N/A</v>
          </cell>
          <cell r="C2987" t="str">
            <v>Putnam</v>
          </cell>
          <cell r="D2987" t="str">
            <v>Destroyed</v>
          </cell>
          <cell r="E2987" t="e">
            <v>#REF!</v>
          </cell>
          <cell r="F2987" t="str">
            <v>No</v>
          </cell>
          <cell r="G2987" t="e">
            <v>#REF!</v>
          </cell>
          <cell r="H2987" t="str">
            <v>Audubon</v>
          </cell>
          <cell r="I2987" t="e">
            <v>#REF!</v>
          </cell>
          <cell r="J2987" t="str">
            <v>Last recorded substrate: Live Pine Tree</v>
          </cell>
          <cell r="K2987" t="e">
            <v>#REF!</v>
          </cell>
          <cell r="L2987">
            <v>29.441666999999999</v>
          </cell>
          <cell r="M2987">
            <v>-81.669167000000002</v>
          </cell>
          <cell r="N2987" t="str">
            <v>{0db82dd1-da09-49d2-a2fd-f226b6f2260e}</v>
          </cell>
          <cell r="O2987">
            <v>43682.641504629632</v>
          </cell>
          <cell r="P2987" t="str">
            <v>twu_dangermond</v>
          </cell>
          <cell r="Q2987">
            <v>43991.884618055556</v>
          </cell>
          <cell r="R2987" t="str">
            <v>cbaileyAudubon</v>
          </cell>
          <cell r="S2987" t="str">
            <v xml:space="preserve">Permanent </v>
          </cell>
          <cell r="T2987" t="str">
            <v>Oct 2021 Hatchery staff say nest is gone</v>
          </cell>
          <cell r="U2987" t="str">
            <v>Pair has no alternate nest(s)</v>
          </cell>
          <cell r="V2987" t="str">
            <v>PU168</v>
          </cell>
          <cell r="W2987">
            <v>43304.732349537036</v>
          </cell>
          <cell r="X2987">
            <v>0</v>
          </cell>
          <cell r="Y2987">
            <v>0</v>
          </cell>
          <cell r="Z2987">
            <v>0</v>
          </cell>
          <cell r="AA2987">
            <v>0</v>
          </cell>
          <cell r="AB2987">
            <v>0</v>
          </cell>
          <cell r="AC2987">
            <v>0</v>
          </cell>
          <cell r="AD2987">
            <v>0</v>
          </cell>
          <cell r="AE2987">
            <v>0</v>
          </cell>
          <cell r="AF2987">
            <v>0</v>
          </cell>
          <cell r="AG2987">
            <v>0</v>
          </cell>
          <cell r="AH2987">
            <v>0</v>
          </cell>
          <cell r="AI2987">
            <v>0</v>
          </cell>
          <cell r="AJ2987">
            <v>0</v>
          </cell>
          <cell r="AK2987">
            <v>0</v>
          </cell>
          <cell r="AL2987">
            <v>0</v>
          </cell>
          <cell r="AM2987">
            <v>0</v>
          </cell>
          <cell r="AN2987">
            <v>0</v>
          </cell>
          <cell r="AO2987" t="str">
            <v>Point Z</v>
          </cell>
        </row>
        <row r="2988">
          <cell r="A2988" t="str">
            <v>PU169</v>
          </cell>
          <cell r="B2988" t="e">
            <v>#N/A</v>
          </cell>
          <cell r="C2988" t="str">
            <v>Putnam</v>
          </cell>
          <cell r="D2988" t="str">
            <v>Unknown</v>
          </cell>
          <cell r="E2988" t="e">
            <v>#REF!</v>
          </cell>
          <cell r="F2988" t="str">
            <v>Unknown</v>
          </cell>
          <cell r="G2988" t="e">
            <v>#REF!</v>
          </cell>
          <cell r="H2988" t="str">
            <v>unmonitored</v>
          </cell>
          <cell r="I2988" t="e">
            <v>#REF!</v>
          </cell>
          <cell r="J2988" t="str">
            <v>Last recorded substrate: G</v>
          </cell>
          <cell r="K2988" t="e">
            <v>#REF!</v>
          </cell>
          <cell r="L2988">
            <v>29.711666999999998</v>
          </cell>
          <cell r="M2988">
            <v>-81.675832999999997</v>
          </cell>
          <cell r="N2988" t="str">
            <v>{483cf886-4efe-48e1-86d3-83b53e33f1fe}</v>
          </cell>
          <cell r="O2988">
            <v>43682.641504629632</v>
          </cell>
          <cell r="P2988" t="str">
            <v>twu_dangermond</v>
          </cell>
          <cell r="Q2988">
            <v>43991.884618055556</v>
          </cell>
          <cell r="R2988" t="str">
            <v>cbaileyAudubon</v>
          </cell>
          <cell r="S2988" t="str">
            <v xml:space="preserve">Permanent </v>
          </cell>
          <cell r="T2988" t="str">
            <v>&lt;Null&gt;</v>
          </cell>
          <cell r="U2988" t="str">
            <v>Pair has no alternate nest(s)</v>
          </cell>
          <cell r="V2988" t="str">
            <v>PU169</v>
          </cell>
          <cell r="W2988">
            <v>43304.732349537036</v>
          </cell>
          <cell r="X2988">
            <v>0</v>
          </cell>
          <cell r="Y2988">
            <v>0</v>
          </cell>
          <cell r="Z2988">
            <v>0</v>
          </cell>
          <cell r="AA2988">
            <v>0</v>
          </cell>
          <cell r="AB2988">
            <v>0</v>
          </cell>
          <cell r="AC2988">
            <v>0</v>
          </cell>
          <cell r="AD2988">
            <v>0</v>
          </cell>
          <cell r="AE2988">
            <v>0</v>
          </cell>
          <cell r="AF2988">
            <v>0</v>
          </cell>
          <cell r="AG2988">
            <v>0</v>
          </cell>
          <cell r="AH2988">
            <v>0</v>
          </cell>
          <cell r="AI2988">
            <v>0</v>
          </cell>
          <cell r="AJ2988">
            <v>0</v>
          </cell>
          <cell r="AK2988">
            <v>0</v>
          </cell>
          <cell r="AL2988">
            <v>0</v>
          </cell>
          <cell r="AM2988">
            <v>0</v>
          </cell>
          <cell r="AN2988">
            <v>0</v>
          </cell>
          <cell r="AO2988" t="str">
            <v>Point Z</v>
          </cell>
        </row>
        <row r="2989">
          <cell r="A2989" t="str">
            <v>PU170</v>
          </cell>
          <cell r="B2989" t="e">
            <v>#N/A</v>
          </cell>
          <cell r="C2989" t="str">
            <v>Putnam</v>
          </cell>
          <cell r="D2989" t="str">
            <v>Unknown</v>
          </cell>
          <cell r="E2989" t="e">
            <v>#REF!</v>
          </cell>
          <cell r="F2989" t="str">
            <v>Unknown</v>
          </cell>
          <cell r="G2989" t="e">
            <v>#REF!</v>
          </cell>
          <cell r="H2989" t="str">
            <v>unmonitored</v>
          </cell>
          <cell r="I2989" t="e">
            <v>#REF!</v>
          </cell>
          <cell r="J2989" t="str">
            <v>Last recorded substrate: Live Pine Tree</v>
          </cell>
          <cell r="K2989" t="e">
            <v>#REF!</v>
          </cell>
          <cell r="L2989">
            <v>29.735833</v>
          </cell>
          <cell r="M2989">
            <v>-81.750833</v>
          </cell>
          <cell r="N2989" t="str">
            <v>{1b58207b-6620-42e3-936f-616e9cd86dbe}</v>
          </cell>
          <cell r="O2989">
            <v>43682.641504629632</v>
          </cell>
          <cell r="P2989" t="str">
            <v>twu_dangermond</v>
          </cell>
          <cell r="Q2989">
            <v>43991.884618055556</v>
          </cell>
          <cell r="R2989" t="str">
            <v>cbaileyAudubon</v>
          </cell>
          <cell r="S2989" t="str">
            <v xml:space="preserve">Permanent </v>
          </cell>
          <cell r="T2989" t="str">
            <v>&lt;Null&gt;</v>
          </cell>
          <cell r="U2989" t="str">
            <v>Pair has no alternate nest(s)</v>
          </cell>
          <cell r="V2989" t="str">
            <v>PU170</v>
          </cell>
          <cell r="W2989">
            <v>43304.732349537036</v>
          </cell>
          <cell r="X2989">
            <v>0</v>
          </cell>
          <cell r="Y2989">
            <v>0</v>
          </cell>
          <cell r="Z2989">
            <v>0</v>
          </cell>
          <cell r="AA2989">
            <v>0</v>
          </cell>
          <cell r="AB2989">
            <v>0</v>
          </cell>
          <cell r="AC2989">
            <v>0</v>
          </cell>
          <cell r="AD2989">
            <v>0</v>
          </cell>
          <cell r="AE2989">
            <v>0</v>
          </cell>
          <cell r="AF2989">
            <v>0</v>
          </cell>
          <cell r="AG2989">
            <v>0</v>
          </cell>
          <cell r="AH2989">
            <v>0</v>
          </cell>
          <cell r="AI2989">
            <v>0</v>
          </cell>
          <cell r="AJ2989">
            <v>0</v>
          </cell>
          <cell r="AK2989">
            <v>0</v>
          </cell>
          <cell r="AL2989">
            <v>0</v>
          </cell>
          <cell r="AM2989">
            <v>0</v>
          </cell>
          <cell r="AN2989">
            <v>0</v>
          </cell>
          <cell r="AO2989" t="str">
            <v>Point Z</v>
          </cell>
        </row>
        <row r="2990">
          <cell r="A2990" t="str">
            <v>PU171</v>
          </cell>
          <cell r="B2990" t="e">
            <v>#N/A</v>
          </cell>
          <cell r="C2990" t="str">
            <v>Putnam</v>
          </cell>
          <cell r="D2990" t="str">
            <v>Unknown</v>
          </cell>
          <cell r="E2990" t="e">
            <v>#REF!</v>
          </cell>
          <cell r="F2990" t="str">
            <v>Unknown</v>
          </cell>
          <cell r="G2990" t="e">
            <v>#REF!</v>
          </cell>
          <cell r="H2990" t="str">
            <v>unmonitored</v>
          </cell>
          <cell r="I2990" t="e">
            <v>#REF!</v>
          </cell>
          <cell r="J2990" t="str">
            <v>Last recorded substrate: Live Pine Tree</v>
          </cell>
          <cell r="K2990" t="e">
            <v>#REF!</v>
          </cell>
          <cell r="L2990">
            <v>29.602167000000001</v>
          </cell>
          <cell r="M2990">
            <v>-81.677000000000007</v>
          </cell>
          <cell r="N2990" t="str">
            <v>{ebfb4bda-816c-4a29-add1-035416d8b7e3}</v>
          </cell>
          <cell r="O2990">
            <v>43682.641504629632</v>
          </cell>
          <cell r="P2990" t="str">
            <v>twu_dangermond</v>
          </cell>
          <cell r="Q2990">
            <v>43991.884618055556</v>
          </cell>
          <cell r="R2990" t="str">
            <v>cbaileyAudubon</v>
          </cell>
          <cell r="S2990" t="str">
            <v xml:space="preserve">Permanent </v>
          </cell>
          <cell r="T2990" t="str">
            <v>&lt;Null&gt;</v>
          </cell>
          <cell r="U2990" t="str">
            <v>Pair has no alternate nest(s)</v>
          </cell>
          <cell r="V2990" t="str">
            <v>PU171</v>
          </cell>
          <cell r="W2990">
            <v>43304.732349537036</v>
          </cell>
          <cell r="X2990">
            <v>0</v>
          </cell>
          <cell r="Y2990">
            <v>0</v>
          </cell>
          <cell r="Z2990">
            <v>0</v>
          </cell>
          <cell r="AA2990">
            <v>0</v>
          </cell>
          <cell r="AB2990">
            <v>0</v>
          </cell>
          <cell r="AC2990">
            <v>0</v>
          </cell>
          <cell r="AD2990">
            <v>0</v>
          </cell>
          <cell r="AE2990">
            <v>0</v>
          </cell>
          <cell r="AF2990">
            <v>0</v>
          </cell>
          <cell r="AG2990">
            <v>0</v>
          </cell>
          <cell r="AH2990">
            <v>0</v>
          </cell>
          <cell r="AI2990">
            <v>0</v>
          </cell>
          <cell r="AJ2990">
            <v>0</v>
          </cell>
          <cell r="AK2990">
            <v>0</v>
          </cell>
          <cell r="AL2990">
            <v>0</v>
          </cell>
          <cell r="AM2990">
            <v>0</v>
          </cell>
          <cell r="AN2990">
            <v>0</v>
          </cell>
          <cell r="AO2990" t="str">
            <v>Point Z</v>
          </cell>
        </row>
        <row r="2991">
          <cell r="A2991" t="str">
            <v>PU172</v>
          </cell>
          <cell r="B2991" t="e">
            <v>#N/A</v>
          </cell>
          <cell r="C2991" t="str">
            <v>Putnam</v>
          </cell>
          <cell r="D2991" t="str">
            <v>Unknown</v>
          </cell>
          <cell r="E2991" t="e">
            <v>#REF!</v>
          </cell>
          <cell r="F2991" t="str">
            <v>Unknown</v>
          </cell>
          <cell r="G2991" t="e">
            <v>#REF!</v>
          </cell>
          <cell r="H2991" t="str">
            <v>unmonitored</v>
          </cell>
          <cell r="I2991" t="e">
            <v>#REF!</v>
          </cell>
          <cell r="J2991" t="str">
            <v>Last recorded substrate: Dead Pine Tree</v>
          </cell>
          <cell r="K2991" t="e">
            <v>#REF!</v>
          </cell>
          <cell r="L2991">
            <v>29.643833000000001</v>
          </cell>
          <cell r="M2991">
            <v>-82.026167000000001</v>
          </cell>
          <cell r="N2991" t="str">
            <v>{8682553d-381b-4e50-9378-59554acd6ce2}</v>
          </cell>
          <cell r="O2991">
            <v>43682.641504629632</v>
          </cell>
          <cell r="P2991" t="str">
            <v>twu_dangermond</v>
          </cell>
          <cell r="Q2991">
            <v>43991.884618055556</v>
          </cell>
          <cell r="R2991" t="str">
            <v>cbaileyAudubon</v>
          </cell>
          <cell r="S2991" t="str">
            <v xml:space="preserve">Permanent </v>
          </cell>
          <cell r="T2991" t="str">
            <v>&lt;Null&gt;</v>
          </cell>
          <cell r="U2991" t="str">
            <v>Pair has no alternate nest(s)</v>
          </cell>
          <cell r="V2991" t="str">
            <v>PU172</v>
          </cell>
          <cell r="W2991">
            <v>43304.732349537036</v>
          </cell>
          <cell r="X2991">
            <v>0</v>
          </cell>
          <cell r="Y2991">
            <v>0</v>
          </cell>
          <cell r="Z2991">
            <v>0</v>
          </cell>
          <cell r="AA2991">
            <v>0</v>
          </cell>
          <cell r="AB2991">
            <v>0</v>
          </cell>
          <cell r="AC2991">
            <v>0</v>
          </cell>
          <cell r="AD2991">
            <v>0</v>
          </cell>
          <cell r="AE2991">
            <v>0</v>
          </cell>
          <cell r="AF2991">
            <v>0</v>
          </cell>
          <cell r="AG2991">
            <v>0</v>
          </cell>
          <cell r="AH2991">
            <v>0</v>
          </cell>
          <cell r="AI2991">
            <v>0</v>
          </cell>
          <cell r="AJ2991">
            <v>0</v>
          </cell>
          <cell r="AK2991">
            <v>0</v>
          </cell>
          <cell r="AL2991">
            <v>0</v>
          </cell>
          <cell r="AM2991">
            <v>0</v>
          </cell>
          <cell r="AN2991">
            <v>0</v>
          </cell>
          <cell r="AO2991" t="str">
            <v>Point Z</v>
          </cell>
        </row>
        <row r="2992">
          <cell r="A2992" t="str">
            <v>PU173</v>
          </cell>
          <cell r="B2992" t="e">
            <v>#N/A</v>
          </cell>
          <cell r="C2992" t="str">
            <v>Putnam</v>
          </cell>
          <cell r="D2992" t="str">
            <v>Unknown</v>
          </cell>
          <cell r="E2992" t="e">
            <v>#REF!</v>
          </cell>
          <cell r="F2992" t="str">
            <v>Unknown</v>
          </cell>
          <cell r="G2992" t="e">
            <v>#REF!</v>
          </cell>
          <cell r="H2992" t="str">
            <v>unmonitored</v>
          </cell>
          <cell r="I2992" t="e">
            <v>#REF!</v>
          </cell>
          <cell r="J2992" t="str">
            <v>Last recorded substrate: Live Pine</v>
          </cell>
          <cell r="K2992" t="e">
            <v>#REF!</v>
          </cell>
          <cell r="L2992">
            <v>29.758333</v>
          </cell>
          <cell r="M2992">
            <v>-81.534333000000004</v>
          </cell>
          <cell r="N2992" t="str">
            <v>{0eafe1ae-78fb-43b6-bd67-d373a435e490}</v>
          </cell>
          <cell r="O2992">
            <v>43682.641504629632</v>
          </cell>
          <cell r="P2992" t="str">
            <v>twu_dangermond</v>
          </cell>
          <cell r="Q2992">
            <v>43991.884583333333</v>
          </cell>
          <cell r="R2992" t="str">
            <v>cbaileyAudubon</v>
          </cell>
          <cell r="S2992" t="str">
            <v xml:space="preserve">Permanent </v>
          </cell>
          <cell r="T2992" t="str">
            <v>&lt;Null&gt;</v>
          </cell>
          <cell r="U2992" t="str">
            <v>Pair has no alternate nest(s)</v>
          </cell>
          <cell r="V2992" t="str">
            <v>PU173</v>
          </cell>
          <cell r="W2992">
            <v>43304.732349537036</v>
          </cell>
          <cell r="X2992">
            <v>0</v>
          </cell>
          <cell r="Y2992">
            <v>0</v>
          </cell>
          <cell r="Z2992">
            <v>0</v>
          </cell>
          <cell r="AA2992">
            <v>0</v>
          </cell>
          <cell r="AB2992">
            <v>0</v>
          </cell>
          <cell r="AC2992">
            <v>0</v>
          </cell>
          <cell r="AD2992">
            <v>0</v>
          </cell>
          <cell r="AE2992">
            <v>0</v>
          </cell>
          <cell r="AF2992">
            <v>0</v>
          </cell>
          <cell r="AG2992">
            <v>7</v>
          </cell>
          <cell r="AH2992">
            <v>0</v>
          </cell>
          <cell r="AI2992">
            <v>3</v>
          </cell>
          <cell r="AJ2992">
            <v>0</v>
          </cell>
          <cell r="AK2992">
            <v>0</v>
          </cell>
          <cell r="AL2992">
            <v>0</v>
          </cell>
          <cell r="AM2992">
            <v>0</v>
          </cell>
          <cell r="AN2992">
            <v>10</v>
          </cell>
          <cell r="AO2992" t="str">
            <v>Point Z</v>
          </cell>
        </row>
        <row r="2993">
          <cell r="A2993" t="str">
            <v>PU174</v>
          </cell>
          <cell r="B2993" t="e">
            <v>#N/A</v>
          </cell>
          <cell r="C2993" t="str">
            <v>Putnam</v>
          </cell>
          <cell r="D2993" t="str">
            <v>Unknown</v>
          </cell>
          <cell r="E2993" t="e">
            <v>#REF!</v>
          </cell>
          <cell r="F2993" t="str">
            <v>Unknown</v>
          </cell>
          <cell r="G2993" t="e">
            <v>#REF!</v>
          </cell>
          <cell r="H2993" t="str">
            <v>unmonitored</v>
          </cell>
          <cell r="I2993" t="e">
            <v>#REF!</v>
          </cell>
          <cell r="J2993" t="str">
            <v>Last recorded substrate: Live Pine Tree</v>
          </cell>
          <cell r="K2993" t="e">
            <v>#REF!</v>
          </cell>
          <cell r="L2993">
            <v>29.574166999999999</v>
          </cell>
          <cell r="M2993">
            <v>-82.025666999999999</v>
          </cell>
          <cell r="N2993" t="str">
            <v>{a5d42b87-beee-489c-8d9d-e9cb4bc3b4a1}</v>
          </cell>
          <cell r="O2993">
            <v>43682.641504629632</v>
          </cell>
          <cell r="P2993" t="str">
            <v>twu_dangermond</v>
          </cell>
          <cell r="Q2993">
            <v>43991.884618055556</v>
          </cell>
          <cell r="R2993" t="str">
            <v>cbaileyAudubon</v>
          </cell>
          <cell r="S2993" t="str">
            <v xml:space="preserve">Permanent </v>
          </cell>
          <cell r="T2993" t="str">
            <v>&lt;Null&gt;</v>
          </cell>
          <cell r="U2993" t="str">
            <v>Pair has no alternate nest(s)</v>
          </cell>
          <cell r="V2993" t="str">
            <v>PU174</v>
          </cell>
          <cell r="W2993">
            <v>43304.732349537036</v>
          </cell>
          <cell r="X2993">
            <v>0</v>
          </cell>
          <cell r="Y2993">
            <v>0</v>
          </cell>
          <cell r="Z2993">
            <v>0</v>
          </cell>
          <cell r="AA2993">
            <v>0</v>
          </cell>
          <cell r="AB2993">
            <v>0</v>
          </cell>
          <cell r="AC2993">
            <v>0</v>
          </cell>
          <cell r="AD2993">
            <v>0</v>
          </cell>
          <cell r="AE2993">
            <v>0</v>
          </cell>
          <cell r="AF2993">
            <v>0</v>
          </cell>
          <cell r="AG2993">
            <v>0</v>
          </cell>
          <cell r="AH2993">
            <v>0</v>
          </cell>
          <cell r="AI2993">
            <v>0</v>
          </cell>
          <cell r="AJ2993">
            <v>0</v>
          </cell>
          <cell r="AK2993">
            <v>0</v>
          </cell>
          <cell r="AL2993">
            <v>0</v>
          </cell>
          <cell r="AM2993">
            <v>0</v>
          </cell>
          <cell r="AN2993">
            <v>0</v>
          </cell>
          <cell r="AO2993" t="str">
            <v>Point Z</v>
          </cell>
        </row>
        <row r="2994">
          <cell r="A2994" t="str">
            <v>PU175</v>
          </cell>
          <cell r="B2994" t="e">
            <v>#N/A</v>
          </cell>
          <cell r="C2994" t="str">
            <v>Putnam</v>
          </cell>
          <cell r="D2994" t="str">
            <v>Unknown</v>
          </cell>
          <cell r="E2994" t="e">
            <v>#REF!</v>
          </cell>
          <cell r="F2994" t="str">
            <v>Unknown</v>
          </cell>
          <cell r="G2994" t="e">
            <v>#REF!</v>
          </cell>
          <cell r="H2994" t="str">
            <v>unmonitored</v>
          </cell>
          <cell r="I2994" t="e">
            <v>#REF!</v>
          </cell>
          <cell r="J2994" t="str">
            <v>Last recorded substrate: Live Pine Tree</v>
          </cell>
          <cell r="K2994" t="e">
            <v>#REF!</v>
          </cell>
          <cell r="L2994">
            <v>29.379667000000001</v>
          </cell>
          <cell r="M2994">
            <v>-81.663667000000004</v>
          </cell>
          <cell r="N2994" t="str">
            <v>{2b9e3e2e-2d40-4432-83f9-0646f72806a9}</v>
          </cell>
          <cell r="O2994">
            <v>43682.641504629632</v>
          </cell>
          <cell r="P2994" t="str">
            <v>twu_dangermond</v>
          </cell>
          <cell r="Q2994">
            <v>43991.884618055556</v>
          </cell>
          <cell r="R2994" t="str">
            <v>cbaileyAudubon</v>
          </cell>
          <cell r="S2994" t="str">
            <v xml:space="preserve">Permanent </v>
          </cell>
          <cell r="T2994" t="str">
            <v>&lt;Null&gt;</v>
          </cell>
          <cell r="U2994" t="str">
            <v>Pair has no alternate nest(s)</v>
          </cell>
          <cell r="V2994" t="str">
            <v>PU175</v>
          </cell>
          <cell r="W2994">
            <v>43304.732349537036</v>
          </cell>
          <cell r="X2994">
            <v>0</v>
          </cell>
          <cell r="Y2994">
            <v>0</v>
          </cell>
          <cell r="Z2994">
            <v>0</v>
          </cell>
          <cell r="AA2994">
            <v>0</v>
          </cell>
          <cell r="AB2994">
            <v>0</v>
          </cell>
          <cell r="AC2994">
            <v>0</v>
          </cell>
          <cell r="AD2994">
            <v>0</v>
          </cell>
          <cell r="AE2994">
            <v>0</v>
          </cell>
          <cell r="AF2994">
            <v>0</v>
          </cell>
          <cell r="AG2994">
            <v>0</v>
          </cell>
          <cell r="AH2994">
            <v>0</v>
          </cell>
          <cell r="AI2994">
            <v>0</v>
          </cell>
          <cell r="AJ2994">
            <v>0</v>
          </cell>
          <cell r="AK2994">
            <v>0</v>
          </cell>
          <cell r="AL2994">
            <v>0</v>
          </cell>
          <cell r="AM2994">
            <v>0</v>
          </cell>
          <cell r="AN2994">
            <v>0</v>
          </cell>
          <cell r="AO2994" t="str">
            <v>Point Z</v>
          </cell>
        </row>
        <row r="2995">
          <cell r="A2995" t="str">
            <v>PU176</v>
          </cell>
          <cell r="B2995" t="e">
            <v>#N/A</v>
          </cell>
          <cell r="C2995" t="str">
            <v>Putnam</v>
          </cell>
          <cell r="D2995" t="str">
            <v>Unknown</v>
          </cell>
          <cell r="E2995" t="e">
            <v>#REF!</v>
          </cell>
          <cell r="F2995" t="str">
            <v>Unknown</v>
          </cell>
          <cell r="G2995" t="e">
            <v>#REF!</v>
          </cell>
          <cell r="H2995" t="str">
            <v>unmonitored</v>
          </cell>
          <cell r="I2995" t="e">
            <v>#REF!</v>
          </cell>
          <cell r="J2995" t="str">
            <v>Last recorded substrate: Live Pine Tree</v>
          </cell>
          <cell r="K2995" t="e">
            <v>#REF!</v>
          </cell>
          <cell r="L2995">
            <v>29.471667</v>
          </cell>
          <cell r="M2995">
            <v>-81.675332999999995</v>
          </cell>
          <cell r="N2995" t="str">
            <v>{96619fd8-c665-46c5-9abe-0ccb8bf53d14}</v>
          </cell>
          <cell r="O2995">
            <v>43682.641504629632</v>
          </cell>
          <cell r="P2995" t="str">
            <v>twu_dangermond</v>
          </cell>
          <cell r="Q2995">
            <v>43991.884618055556</v>
          </cell>
          <cell r="R2995" t="str">
            <v>cbaileyAudubon</v>
          </cell>
          <cell r="S2995" t="str">
            <v xml:space="preserve">Permanent </v>
          </cell>
          <cell r="T2995" t="str">
            <v>Mar 2022 FPL says they were told by residents this nest hasn't been used by eagles in 9 years, osprey had used it but not lately. Possible undocumented nest at end of Front St</v>
          </cell>
          <cell r="U2995" t="str">
            <v>Pair has no alternate nest(s)</v>
          </cell>
          <cell r="V2995" t="str">
            <v>PU176</v>
          </cell>
          <cell r="W2995">
            <v>43304.732349537036</v>
          </cell>
          <cell r="X2995">
            <v>0</v>
          </cell>
          <cell r="Y2995">
            <v>0</v>
          </cell>
          <cell r="Z2995">
            <v>0</v>
          </cell>
          <cell r="AA2995">
            <v>0</v>
          </cell>
          <cell r="AB2995">
            <v>0</v>
          </cell>
          <cell r="AC2995">
            <v>0</v>
          </cell>
          <cell r="AD2995">
            <v>0</v>
          </cell>
          <cell r="AE2995">
            <v>0</v>
          </cell>
          <cell r="AF2995">
            <v>0</v>
          </cell>
          <cell r="AG2995">
            <v>0</v>
          </cell>
          <cell r="AH2995">
            <v>0</v>
          </cell>
          <cell r="AI2995">
            <v>0</v>
          </cell>
          <cell r="AJ2995">
            <v>0</v>
          </cell>
          <cell r="AK2995">
            <v>0</v>
          </cell>
          <cell r="AL2995">
            <v>0</v>
          </cell>
          <cell r="AM2995">
            <v>1</v>
          </cell>
          <cell r="AN2995">
            <v>1</v>
          </cell>
          <cell r="AO2995" t="str">
            <v>Point Z</v>
          </cell>
        </row>
        <row r="2996">
          <cell r="A2996" t="str">
            <v>PU177</v>
          </cell>
          <cell r="B2996" t="e">
            <v>#N/A</v>
          </cell>
          <cell r="C2996" t="str">
            <v>Putnam</v>
          </cell>
          <cell r="D2996" t="str">
            <v>Unknown</v>
          </cell>
          <cell r="E2996" t="e">
            <v>#REF!</v>
          </cell>
          <cell r="F2996" t="str">
            <v>Unknown</v>
          </cell>
          <cell r="G2996" t="e">
            <v>#REF!</v>
          </cell>
          <cell r="H2996" t="str">
            <v>unmonitored</v>
          </cell>
          <cell r="I2996" t="e">
            <v>#REF!</v>
          </cell>
          <cell r="J2996" t="str">
            <v>Last recorded substrate: Live Pine Tree</v>
          </cell>
          <cell r="K2996" t="e">
            <v>#REF!</v>
          </cell>
          <cell r="L2996">
            <v>29.519666999999998</v>
          </cell>
          <cell r="M2996">
            <v>-81.887500000000003</v>
          </cell>
          <cell r="N2996" t="str">
            <v>{3d220f1d-01ad-460d-87b1-87b219743999}</v>
          </cell>
          <cell r="O2996">
            <v>43682.641504629632</v>
          </cell>
          <cell r="P2996" t="str">
            <v>twu_dangermond</v>
          </cell>
          <cell r="Q2996">
            <v>43991.884618055556</v>
          </cell>
          <cell r="R2996" t="str">
            <v>cbaileyAudubon</v>
          </cell>
          <cell r="S2996" t="str">
            <v xml:space="preserve">Permanent </v>
          </cell>
          <cell r="T2996" t="str">
            <v>&lt;Null&gt;</v>
          </cell>
          <cell r="U2996" t="str">
            <v>Pair has no alternate nest(s)</v>
          </cell>
          <cell r="V2996" t="str">
            <v>PU177</v>
          </cell>
          <cell r="W2996">
            <v>43304.732349537036</v>
          </cell>
          <cell r="X2996">
            <v>0</v>
          </cell>
          <cell r="Y2996">
            <v>0</v>
          </cell>
          <cell r="Z2996">
            <v>0</v>
          </cell>
          <cell r="AA2996">
            <v>0</v>
          </cell>
          <cell r="AB2996">
            <v>0</v>
          </cell>
          <cell r="AC2996">
            <v>0</v>
          </cell>
          <cell r="AD2996">
            <v>0</v>
          </cell>
          <cell r="AE2996">
            <v>0</v>
          </cell>
          <cell r="AF2996">
            <v>0</v>
          </cell>
          <cell r="AG2996">
            <v>0</v>
          </cell>
          <cell r="AH2996">
            <v>0</v>
          </cell>
          <cell r="AI2996">
            <v>0</v>
          </cell>
          <cell r="AJ2996">
            <v>0</v>
          </cell>
          <cell r="AK2996">
            <v>0</v>
          </cell>
          <cell r="AL2996">
            <v>0</v>
          </cell>
          <cell r="AM2996">
            <v>0</v>
          </cell>
          <cell r="AN2996">
            <v>0</v>
          </cell>
          <cell r="AO2996" t="str">
            <v>Point Z</v>
          </cell>
        </row>
        <row r="2997">
          <cell r="A2997" t="str">
            <v>PU178</v>
          </cell>
          <cell r="B2997" t="e">
            <v>#N/A</v>
          </cell>
          <cell r="C2997" t="str">
            <v>Putnam</v>
          </cell>
          <cell r="D2997" t="str">
            <v>Unknown</v>
          </cell>
          <cell r="E2997" t="e">
            <v>#REF!</v>
          </cell>
          <cell r="F2997" t="str">
            <v>Unknown</v>
          </cell>
          <cell r="G2997" t="e">
            <v>#REF!</v>
          </cell>
          <cell r="H2997" t="str">
            <v>unmonitored</v>
          </cell>
          <cell r="I2997" t="e">
            <v>#REF!</v>
          </cell>
          <cell r="J2997" t="str">
            <v>Last recorded substrate: Live Pine Tree</v>
          </cell>
          <cell r="K2997" t="e">
            <v>#REF!</v>
          </cell>
          <cell r="L2997">
            <v>29.627832999999999</v>
          </cell>
          <cell r="M2997">
            <v>-81.578166999999993</v>
          </cell>
          <cell r="N2997" t="str">
            <v>{b9cde9f3-f5ff-4f09-9cdc-e198276d2bc8}</v>
          </cell>
          <cell r="O2997">
            <v>43682.641504629632</v>
          </cell>
          <cell r="P2997" t="str">
            <v>twu_dangermond</v>
          </cell>
          <cell r="Q2997">
            <v>43991.884618055556</v>
          </cell>
          <cell r="R2997" t="str">
            <v>cbaileyAudubon</v>
          </cell>
          <cell r="S2997" t="str">
            <v xml:space="preserve">Permanent </v>
          </cell>
          <cell r="T2997" t="str">
            <v>&lt;Null&gt;</v>
          </cell>
          <cell r="U2997" t="str">
            <v>Pair has no alternate nest(s)</v>
          </cell>
          <cell r="V2997" t="str">
            <v>PU178</v>
          </cell>
          <cell r="W2997">
            <v>43304.732349537036</v>
          </cell>
          <cell r="X2997">
            <v>0</v>
          </cell>
          <cell r="Y2997">
            <v>0</v>
          </cell>
          <cell r="Z2997">
            <v>0</v>
          </cell>
          <cell r="AA2997">
            <v>0</v>
          </cell>
          <cell r="AB2997">
            <v>0</v>
          </cell>
          <cell r="AC2997">
            <v>0</v>
          </cell>
          <cell r="AD2997">
            <v>0</v>
          </cell>
          <cell r="AE2997">
            <v>0</v>
          </cell>
          <cell r="AF2997">
            <v>0</v>
          </cell>
          <cell r="AG2997">
            <v>0</v>
          </cell>
          <cell r="AH2997">
            <v>0</v>
          </cell>
          <cell r="AI2997">
            <v>0</v>
          </cell>
          <cell r="AJ2997">
            <v>0</v>
          </cell>
          <cell r="AK2997">
            <v>0</v>
          </cell>
          <cell r="AL2997">
            <v>0</v>
          </cell>
          <cell r="AM2997">
            <v>0</v>
          </cell>
          <cell r="AN2997">
            <v>0</v>
          </cell>
          <cell r="AO2997" t="str">
            <v>Point Z</v>
          </cell>
        </row>
        <row r="2998">
          <cell r="A2998" t="str">
            <v>PU179</v>
          </cell>
          <cell r="B2998" t="e">
            <v>#N/A</v>
          </cell>
          <cell r="C2998" t="str">
            <v>Putnam</v>
          </cell>
          <cell r="D2998" t="str">
            <v>Unknown</v>
          </cell>
          <cell r="E2998" t="e">
            <v>#REF!</v>
          </cell>
          <cell r="F2998" t="str">
            <v>Unknown</v>
          </cell>
          <cell r="G2998" t="e">
            <v>#REF!</v>
          </cell>
          <cell r="H2998" t="str">
            <v>unmonitored</v>
          </cell>
          <cell r="I2998" t="e">
            <v>#REF!</v>
          </cell>
          <cell r="J2998" t="str">
            <v>Last recorded substrate: Live Pine Tree</v>
          </cell>
          <cell r="K2998" t="e">
            <v>#REF!</v>
          </cell>
          <cell r="L2998">
            <v>29.526333000000001</v>
          </cell>
          <cell r="M2998">
            <v>-81.884666999999993</v>
          </cell>
          <cell r="N2998" t="str">
            <v>{e2e91bb6-23a9-456c-a318-7e99ac3a123d}</v>
          </cell>
          <cell r="O2998">
            <v>43682.641504629632</v>
          </cell>
          <cell r="P2998" t="str">
            <v>twu_dangermond</v>
          </cell>
          <cell r="Q2998">
            <v>43991.884618055556</v>
          </cell>
          <cell r="R2998" t="str">
            <v>cbaileyAudubon</v>
          </cell>
          <cell r="S2998" t="str">
            <v xml:space="preserve">Permanent </v>
          </cell>
          <cell r="T2998" t="str">
            <v>&lt;Null&gt;</v>
          </cell>
          <cell r="U2998" t="str">
            <v>Pair has no alternate nest(s)</v>
          </cell>
          <cell r="V2998" t="str">
            <v>PU179</v>
          </cell>
          <cell r="W2998">
            <v>43304.732349537036</v>
          </cell>
          <cell r="X2998">
            <v>0</v>
          </cell>
          <cell r="Y2998">
            <v>0</v>
          </cell>
          <cell r="Z2998">
            <v>0</v>
          </cell>
          <cell r="AA2998">
            <v>0</v>
          </cell>
          <cell r="AB2998">
            <v>0</v>
          </cell>
          <cell r="AC2998">
            <v>0</v>
          </cell>
          <cell r="AD2998">
            <v>0</v>
          </cell>
          <cell r="AE2998">
            <v>0</v>
          </cell>
          <cell r="AF2998">
            <v>0</v>
          </cell>
          <cell r="AG2998">
            <v>0</v>
          </cell>
          <cell r="AH2998">
            <v>0</v>
          </cell>
          <cell r="AI2998">
            <v>0</v>
          </cell>
          <cell r="AJ2998">
            <v>0</v>
          </cell>
          <cell r="AK2998">
            <v>0</v>
          </cell>
          <cell r="AL2998">
            <v>0</v>
          </cell>
          <cell r="AM2998">
            <v>0</v>
          </cell>
          <cell r="AN2998">
            <v>0</v>
          </cell>
          <cell r="AO2998" t="str">
            <v>Point Z</v>
          </cell>
        </row>
        <row r="2999">
          <cell r="A2999" t="str">
            <v>PU180</v>
          </cell>
          <cell r="B2999" t="e">
            <v>#N/A</v>
          </cell>
          <cell r="C2999" t="str">
            <v>Putnam</v>
          </cell>
          <cell r="D2999" t="str">
            <v>Occupied</v>
          </cell>
          <cell r="E2999" t="e">
            <v>#REF!</v>
          </cell>
          <cell r="F2999" t="str">
            <v>Yes</v>
          </cell>
          <cell r="G2999" t="e">
            <v>#REF!</v>
          </cell>
          <cell r="H2999" t="str">
            <v>Audubon</v>
          </cell>
          <cell r="I2999" t="e">
            <v>#REF!</v>
          </cell>
          <cell r="J2999" t="str">
            <v>Last recorded substrate: Live Pine</v>
          </cell>
          <cell r="K2999" t="e">
            <v>#REF!</v>
          </cell>
          <cell r="L2999">
            <v>29.546333000000001</v>
          </cell>
          <cell r="M2999">
            <v>-81.837333000000001</v>
          </cell>
          <cell r="N2999" t="str">
            <v>{a37d0105-3bf9-49a2-aaa0-086f98ea027d}</v>
          </cell>
          <cell r="O2999">
            <v>43682.641504629632</v>
          </cell>
          <cell r="P2999" t="str">
            <v>twu_dangermond</v>
          </cell>
          <cell r="Q2999">
            <v>43991.884201388886</v>
          </cell>
          <cell r="R2999" t="str">
            <v>cbaileyAudubon</v>
          </cell>
          <cell r="S2999" t="str">
            <v xml:space="preserve">Permanent </v>
          </cell>
          <cell r="T2999" t="str">
            <v>&lt;Null&gt;</v>
          </cell>
          <cell r="U2999" t="str">
            <v>Pair has no alternate nest(s)</v>
          </cell>
          <cell r="V2999" t="str">
            <v>PU180</v>
          </cell>
          <cell r="W2999">
            <v>43304.732349537036</v>
          </cell>
          <cell r="X2999">
            <v>0</v>
          </cell>
          <cell r="Y2999">
            <v>0</v>
          </cell>
          <cell r="Z2999">
            <v>0</v>
          </cell>
          <cell r="AA2999">
            <v>0</v>
          </cell>
          <cell r="AB2999">
            <v>0</v>
          </cell>
          <cell r="AC2999">
            <v>0</v>
          </cell>
          <cell r="AD2999">
            <v>0</v>
          </cell>
          <cell r="AE2999">
            <v>0</v>
          </cell>
          <cell r="AF2999">
            <v>0</v>
          </cell>
          <cell r="AG2999">
            <v>0</v>
          </cell>
          <cell r="AH2999">
            <v>0</v>
          </cell>
          <cell r="AI2999">
            <v>5</v>
          </cell>
          <cell r="AJ2999">
            <v>11</v>
          </cell>
          <cell r="AK2999">
            <v>11</v>
          </cell>
          <cell r="AL2999">
            <v>11</v>
          </cell>
          <cell r="AM2999">
            <v>7</v>
          </cell>
          <cell r="AN2999">
            <v>45</v>
          </cell>
          <cell r="AO2999" t="str">
            <v>Point Z</v>
          </cell>
        </row>
        <row r="3000">
          <cell r="A3000" t="str">
            <v>PU181</v>
          </cell>
          <cell r="B3000" t="e">
            <v>#N/A</v>
          </cell>
          <cell r="C3000" t="str">
            <v>Putnam</v>
          </cell>
          <cell r="D3000" t="str">
            <v>Unknown</v>
          </cell>
          <cell r="E3000" t="e">
            <v>#REF!</v>
          </cell>
          <cell r="F3000" t="str">
            <v>Unknown</v>
          </cell>
          <cell r="G3000" t="e">
            <v>#REF!</v>
          </cell>
          <cell r="H3000" t="str">
            <v>unmonitored</v>
          </cell>
          <cell r="I3000" t="e">
            <v>#REF!</v>
          </cell>
          <cell r="J3000" t="str">
            <v>Last recorded substrate: Live Pine Tree</v>
          </cell>
          <cell r="K3000" t="e">
            <v>#REF!</v>
          </cell>
          <cell r="L3000">
            <v>29.536833000000001</v>
          </cell>
          <cell r="M3000">
            <v>-81.827500000000001</v>
          </cell>
          <cell r="N3000" t="str">
            <v>{f0e35595-5e90-4f6b-8cc1-7710dfc70c72}</v>
          </cell>
          <cell r="O3000">
            <v>43682.641504629632</v>
          </cell>
          <cell r="P3000" t="str">
            <v>twu_dangermond</v>
          </cell>
          <cell r="Q3000">
            <v>43991.884618055556</v>
          </cell>
          <cell r="R3000" t="str">
            <v>cbaileyAudubon</v>
          </cell>
          <cell r="S3000" t="str">
            <v xml:space="preserve">Permanent </v>
          </cell>
          <cell r="T3000" t="str">
            <v>&lt;Null&gt;</v>
          </cell>
          <cell r="U3000" t="str">
            <v>Pair has no alternate nest(s)</v>
          </cell>
          <cell r="V3000" t="str">
            <v>PU181</v>
          </cell>
          <cell r="W3000">
            <v>43304.732349537036</v>
          </cell>
          <cell r="X3000">
            <v>0</v>
          </cell>
          <cell r="Y3000">
            <v>0</v>
          </cell>
          <cell r="Z3000">
            <v>0</v>
          </cell>
          <cell r="AA3000">
            <v>0</v>
          </cell>
          <cell r="AB3000">
            <v>0</v>
          </cell>
          <cell r="AC3000">
            <v>0</v>
          </cell>
          <cell r="AD3000">
            <v>0</v>
          </cell>
          <cell r="AE3000">
            <v>0</v>
          </cell>
          <cell r="AF3000">
            <v>0</v>
          </cell>
          <cell r="AG3000">
            <v>0</v>
          </cell>
          <cell r="AH3000">
            <v>0</v>
          </cell>
          <cell r="AI3000">
            <v>0</v>
          </cell>
          <cell r="AJ3000">
            <v>0</v>
          </cell>
          <cell r="AK3000">
            <v>0</v>
          </cell>
          <cell r="AL3000">
            <v>0</v>
          </cell>
          <cell r="AM3000">
            <v>0</v>
          </cell>
          <cell r="AN3000">
            <v>0</v>
          </cell>
          <cell r="AO3000" t="str">
            <v>Point Z</v>
          </cell>
        </row>
        <row r="3001">
          <cell r="A3001" t="str">
            <v>PU182</v>
          </cell>
          <cell r="B3001" t="e">
            <v>#N/A</v>
          </cell>
          <cell r="C3001" t="str">
            <v>Putnam</v>
          </cell>
          <cell r="D3001" t="str">
            <v>Unknown</v>
          </cell>
          <cell r="E3001" t="e">
            <v>#REF!</v>
          </cell>
          <cell r="F3001" t="str">
            <v>Unknown</v>
          </cell>
          <cell r="G3001" t="e">
            <v>#REF!</v>
          </cell>
          <cell r="H3001" t="str">
            <v>unmonitored</v>
          </cell>
          <cell r="I3001" t="e">
            <v>#REF!</v>
          </cell>
          <cell r="K3001" t="e">
            <v>#REF!</v>
          </cell>
          <cell r="L3001">
            <v>29.537500000000001</v>
          </cell>
          <cell r="M3001">
            <v>-81.829166999999998</v>
          </cell>
          <cell r="N3001" t="str">
            <v>{31c3d27a-d18c-485f-8ae7-5edd303d2f7b}</v>
          </cell>
          <cell r="O3001">
            <v>43682.641504629632</v>
          </cell>
          <cell r="P3001" t="str">
            <v>twu_dangermond</v>
          </cell>
          <cell r="Q3001">
            <v>43991.884618055556</v>
          </cell>
          <cell r="R3001" t="str">
            <v>cbaileyAudubon</v>
          </cell>
          <cell r="S3001" t="str">
            <v xml:space="preserve">Permanent </v>
          </cell>
          <cell r="T3001" t="str">
            <v>&lt;Null&gt;</v>
          </cell>
          <cell r="U3001" t="str">
            <v>Pair has no alternate nest(s)</v>
          </cell>
          <cell r="V3001" t="str">
            <v>PU182</v>
          </cell>
          <cell r="W3001">
            <v>43304.732349537036</v>
          </cell>
          <cell r="X3001">
            <v>0</v>
          </cell>
          <cell r="Y3001">
            <v>0</v>
          </cell>
          <cell r="Z3001">
            <v>0</v>
          </cell>
          <cell r="AA3001">
            <v>0</v>
          </cell>
          <cell r="AB3001">
            <v>0</v>
          </cell>
          <cell r="AC3001">
            <v>0</v>
          </cell>
          <cell r="AD3001">
            <v>0</v>
          </cell>
          <cell r="AE3001">
            <v>0</v>
          </cell>
          <cell r="AF3001">
            <v>0</v>
          </cell>
          <cell r="AG3001">
            <v>0</v>
          </cell>
          <cell r="AH3001">
            <v>0</v>
          </cell>
          <cell r="AI3001">
            <v>0</v>
          </cell>
          <cell r="AJ3001">
            <v>0</v>
          </cell>
          <cell r="AK3001">
            <v>0</v>
          </cell>
          <cell r="AL3001">
            <v>0</v>
          </cell>
          <cell r="AM3001">
            <v>0</v>
          </cell>
          <cell r="AN3001">
            <v>0</v>
          </cell>
          <cell r="AO3001" t="str">
            <v>Point Z</v>
          </cell>
        </row>
        <row r="3002">
          <cell r="A3002" t="str">
            <v>PU183</v>
          </cell>
          <cell r="B3002" t="e">
            <v>#N/A</v>
          </cell>
          <cell r="C3002" t="str">
            <v>Putnam</v>
          </cell>
          <cell r="D3002" t="str">
            <v>Unknown</v>
          </cell>
          <cell r="E3002" t="e">
            <v>#REF!</v>
          </cell>
          <cell r="F3002" t="str">
            <v>Unknown</v>
          </cell>
          <cell r="G3002" t="e">
            <v>#REF!</v>
          </cell>
          <cell r="H3002" t="str">
            <v>unmonitored</v>
          </cell>
          <cell r="I3002" t="e">
            <v>#REF!</v>
          </cell>
          <cell r="J3002" t="str">
            <v>Last recorded substrate: G</v>
          </cell>
          <cell r="K3002" t="e">
            <v>#REF!</v>
          </cell>
          <cell r="L3002">
            <v>29.536000000000001</v>
          </cell>
          <cell r="M3002">
            <v>-81.8035</v>
          </cell>
          <cell r="N3002" t="str">
            <v>{6b14daf2-6b81-454a-9c6a-b2bb22f747eb}</v>
          </cell>
          <cell r="O3002">
            <v>43682.641504629632</v>
          </cell>
          <cell r="P3002" t="str">
            <v>twu_dangermond</v>
          </cell>
          <cell r="Q3002">
            <v>43991.884618055556</v>
          </cell>
          <cell r="R3002" t="str">
            <v>cbaileyAudubon</v>
          </cell>
          <cell r="S3002" t="str">
            <v xml:space="preserve">Permanent </v>
          </cell>
          <cell r="T3002" t="str">
            <v>&lt;Null&gt;</v>
          </cell>
          <cell r="U3002" t="str">
            <v>Pair has no alternate nest(s)</v>
          </cell>
          <cell r="V3002" t="str">
            <v>PU183</v>
          </cell>
          <cell r="W3002">
            <v>43304.732349537036</v>
          </cell>
          <cell r="X3002">
            <v>0</v>
          </cell>
          <cell r="Y3002">
            <v>0</v>
          </cell>
          <cell r="Z3002">
            <v>0</v>
          </cell>
          <cell r="AA3002">
            <v>0</v>
          </cell>
          <cell r="AB3002">
            <v>0</v>
          </cell>
          <cell r="AC3002">
            <v>0</v>
          </cell>
          <cell r="AD3002">
            <v>0</v>
          </cell>
          <cell r="AE3002">
            <v>0</v>
          </cell>
          <cell r="AF3002">
            <v>0</v>
          </cell>
          <cell r="AG3002">
            <v>0</v>
          </cell>
          <cell r="AH3002">
            <v>0</v>
          </cell>
          <cell r="AI3002">
            <v>0</v>
          </cell>
          <cell r="AJ3002">
            <v>0</v>
          </cell>
          <cell r="AK3002">
            <v>0</v>
          </cell>
          <cell r="AL3002">
            <v>0</v>
          </cell>
          <cell r="AM3002">
            <v>0</v>
          </cell>
          <cell r="AN3002">
            <v>0</v>
          </cell>
          <cell r="AO3002" t="str">
            <v>Point Z</v>
          </cell>
        </row>
        <row r="3003">
          <cell r="A3003" t="str">
            <v>PU184</v>
          </cell>
          <cell r="B3003" t="e">
            <v>#N/A</v>
          </cell>
          <cell r="C3003" t="str">
            <v>Putnam</v>
          </cell>
          <cell r="D3003" t="str">
            <v>Unknown</v>
          </cell>
          <cell r="E3003" t="e">
            <v>#REF!</v>
          </cell>
          <cell r="F3003" t="str">
            <v>Unknown</v>
          </cell>
          <cell r="G3003" t="e">
            <v>#REF!</v>
          </cell>
          <cell r="H3003" t="str">
            <v>unmonitored</v>
          </cell>
          <cell r="I3003" t="e">
            <v>#REF!</v>
          </cell>
          <cell r="J3003" t="str">
            <v>Last recorded substrate: Live Pine Tree</v>
          </cell>
          <cell r="K3003" t="e">
            <v>#REF!</v>
          </cell>
          <cell r="L3003">
            <v>29.424666999999999</v>
          </cell>
          <cell r="M3003">
            <v>-81.512833000000001</v>
          </cell>
          <cell r="N3003" t="str">
            <v>{e895e8b5-cde4-4f98-8e4b-92725b363c0e}</v>
          </cell>
          <cell r="O3003">
            <v>43682.641504629632</v>
          </cell>
          <cell r="P3003" t="str">
            <v>twu_dangermond</v>
          </cell>
          <cell r="Q3003">
            <v>43991.884618055556</v>
          </cell>
          <cell r="R3003" t="str">
            <v>cbaileyAudubon</v>
          </cell>
          <cell r="S3003" t="str">
            <v xml:space="preserve">Permanent </v>
          </cell>
          <cell r="T3003" t="str">
            <v>Past season data was provided retroactively by Lisa DeVitto who monitors this nest</v>
          </cell>
          <cell r="U3003" t="str">
            <v>Pair has no alternate nest(s)</v>
          </cell>
          <cell r="V3003" t="str">
            <v>PU184</v>
          </cell>
          <cell r="W3003">
            <v>43304.732349537036</v>
          </cell>
          <cell r="X3003">
            <v>0</v>
          </cell>
          <cell r="Y3003">
            <v>0</v>
          </cell>
          <cell r="Z3003">
            <v>0</v>
          </cell>
          <cell r="AA3003">
            <v>0</v>
          </cell>
          <cell r="AB3003">
            <v>0</v>
          </cell>
          <cell r="AC3003">
            <v>0</v>
          </cell>
          <cell r="AD3003">
            <v>0</v>
          </cell>
          <cell r="AE3003">
            <v>0</v>
          </cell>
          <cell r="AF3003">
            <v>0</v>
          </cell>
          <cell r="AG3003">
            <v>0</v>
          </cell>
          <cell r="AH3003">
            <v>0</v>
          </cell>
          <cell r="AI3003">
            <v>1</v>
          </cell>
          <cell r="AJ3003">
            <v>1</v>
          </cell>
          <cell r="AK3003">
            <v>1</v>
          </cell>
          <cell r="AL3003">
            <v>1</v>
          </cell>
          <cell r="AM3003">
            <v>4</v>
          </cell>
          <cell r="AN3003">
            <v>8</v>
          </cell>
          <cell r="AO3003" t="str">
            <v>Point Z</v>
          </cell>
        </row>
        <row r="3004">
          <cell r="A3004" t="str">
            <v>PU185</v>
          </cell>
          <cell r="B3004" t="e">
            <v>#N/A</v>
          </cell>
          <cell r="C3004" t="str">
            <v>Putnam</v>
          </cell>
          <cell r="D3004" t="str">
            <v>Unknown</v>
          </cell>
          <cell r="E3004" t="e">
            <v>#REF!</v>
          </cell>
          <cell r="F3004" t="str">
            <v>Unknown</v>
          </cell>
          <cell r="G3004" t="e">
            <v>#REF!</v>
          </cell>
          <cell r="H3004" t="str">
            <v>unmonitored</v>
          </cell>
          <cell r="I3004" t="e">
            <v>#REF!</v>
          </cell>
          <cell r="J3004" t="str">
            <v>Last recorded substrate: Live Pine</v>
          </cell>
          <cell r="K3004" t="e">
            <v>#REF!</v>
          </cell>
          <cell r="L3004">
            <v>29.636167</v>
          </cell>
          <cell r="M3004">
            <v>-81.862333000000007</v>
          </cell>
          <cell r="N3004" t="str">
            <v>{58c21082-cb5e-4a88-9bc6-573375529f85}</v>
          </cell>
          <cell r="O3004">
            <v>43682.641504629632</v>
          </cell>
          <cell r="P3004" t="str">
            <v>twu_dangermond</v>
          </cell>
          <cell r="Q3004">
            <v>43991.884583333333</v>
          </cell>
          <cell r="R3004" t="str">
            <v>cbaileyAudubon</v>
          </cell>
          <cell r="S3004" t="str">
            <v xml:space="preserve">Permanent </v>
          </cell>
          <cell r="T3004" t="str">
            <v>&lt;Null&gt;</v>
          </cell>
          <cell r="U3004" t="str">
            <v>Pair has no alternate nest(s)</v>
          </cell>
          <cell r="V3004" t="str">
            <v>PU185</v>
          </cell>
          <cell r="W3004">
            <v>43304.732349537036</v>
          </cell>
          <cell r="X3004">
            <v>0</v>
          </cell>
          <cell r="Y3004">
            <v>0</v>
          </cell>
          <cell r="Z3004">
            <v>0</v>
          </cell>
          <cell r="AA3004">
            <v>0</v>
          </cell>
          <cell r="AB3004">
            <v>0</v>
          </cell>
          <cell r="AC3004">
            <v>0</v>
          </cell>
          <cell r="AD3004">
            <v>0</v>
          </cell>
          <cell r="AE3004">
            <v>0</v>
          </cell>
          <cell r="AF3004">
            <v>0</v>
          </cell>
          <cell r="AG3004">
            <v>0</v>
          </cell>
          <cell r="AH3004">
            <v>1</v>
          </cell>
          <cell r="AI3004">
            <v>2</v>
          </cell>
          <cell r="AJ3004">
            <v>3</v>
          </cell>
          <cell r="AK3004">
            <v>0</v>
          </cell>
          <cell r="AL3004">
            <v>0</v>
          </cell>
          <cell r="AM3004">
            <v>0</v>
          </cell>
          <cell r="AN3004">
            <v>6</v>
          </cell>
          <cell r="AO3004" t="str">
            <v>Point Z</v>
          </cell>
        </row>
        <row r="3005">
          <cell r="A3005" t="str">
            <v>PU186</v>
          </cell>
          <cell r="B3005" t="e">
            <v>#N/A</v>
          </cell>
          <cell r="C3005" t="str">
            <v>Putnam</v>
          </cell>
          <cell r="D3005" t="str">
            <v>Unknown</v>
          </cell>
          <cell r="E3005" t="e">
            <v>#REF!</v>
          </cell>
          <cell r="F3005" t="str">
            <v>Unknown</v>
          </cell>
          <cell r="G3005" t="e">
            <v>#REF!</v>
          </cell>
          <cell r="H3005" t="str">
            <v>unmonitored</v>
          </cell>
          <cell r="I3005" t="e">
            <v>#REF!</v>
          </cell>
          <cell r="J3005" t="str">
            <v>Last recorded substrate: Live Pine Tree</v>
          </cell>
          <cell r="K3005" t="e">
            <v>#REF!</v>
          </cell>
          <cell r="L3005">
            <v>29.507999999999999</v>
          </cell>
          <cell r="M3005">
            <v>-81.796666999999999</v>
          </cell>
          <cell r="N3005" t="str">
            <v>{4d86d45b-d552-4d26-bdbf-91485f97049f}</v>
          </cell>
          <cell r="O3005">
            <v>43682.641504629632</v>
          </cell>
          <cell r="P3005" t="str">
            <v>twu_dangermond</v>
          </cell>
          <cell r="Q3005">
            <v>43991.884618055556</v>
          </cell>
          <cell r="R3005" t="str">
            <v>cbaileyAudubon</v>
          </cell>
          <cell r="S3005" t="str">
            <v xml:space="preserve">Permanent </v>
          </cell>
          <cell r="T3005" t="str">
            <v>&lt;Null&gt;</v>
          </cell>
          <cell r="U3005" t="str">
            <v>Pair has no alternate nest(s)</v>
          </cell>
          <cell r="V3005" t="str">
            <v>PU186</v>
          </cell>
          <cell r="W3005">
            <v>43304.732349537036</v>
          </cell>
          <cell r="X3005">
            <v>0</v>
          </cell>
          <cell r="Y3005">
            <v>0</v>
          </cell>
          <cell r="Z3005">
            <v>0</v>
          </cell>
          <cell r="AA3005">
            <v>0</v>
          </cell>
          <cell r="AB3005">
            <v>0</v>
          </cell>
          <cell r="AC3005">
            <v>0</v>
          </cell>
          <cell r="AD3005">
            <v>0</v>
          </cell>
          <cell r="AE3005">
            <v>0</v>
          </cell>
          <cell r="AF3005">
            <v>0</v>
          </cell>
          <cell r="AG3005">
            <v>0</v>
          </cell>
          <cell r="AH3005">
            <v>0</v>
          </cell>
          <cell r="AI3005">
            <v>0</v>
          </cell>
          <cell r="AJ3005">
            <v>0</v>
          </cell>
          <cell r="AK3005">
            <v>0</v>
          </cell>
          <cell r="AL3005">
            <v>0</v>
          </cell>
          <cell r="AM3005">
            <v>0</v>
          </cell>
          <cell r="AN3005">
            <v>0</v>
          </cell>
          <cell r="AO3005" t="str">
            <v>Point Z</v>
          </cell>
        </row>
        <row r="3006">
          <cell r="A3006" t="str">
            <v>PU187</v>
          </cell>
          <cell r="B3006" t="e">
            <v>#N/A</v>
          </cell>
          <cell r="C3006" t="str">
            <v>Putnam</v>
          </cell>
          <cell r="D3006" t="str">
            <v>Unknown</v>
          </cell>
          <cell r="E3006" t="e">
            <v>#REF!</v>
          </cell>
          <cell r="F3006" t="str">
            <v>Unknown</v>
          </cell>
          <cell r="G3006" t="e">
            <v>#REF!</v>
          </cell>
          <cell r="H3006" t="str">
            <v>unmonitored</v>
          </cell>
          <cell r="I3006" t="e">
            <v>#REF!</v>
          </cell>
          <cell r="J3006" t="str">
            <v>Last recorded substrate: Dead Pine Tree</v>
          </cell>
          <cell r="K3006" t="e">
            <v>#REF!</v>
          </cell>
          <cell r="L3006">
            <v>29.5335</v>
          </cell>
          <cell r="M3006">
            <v>-81.819666999999995</v>
          </cell>
          <cell r="N3006" t="str">
            <v>{27e2749b-db37-4688-ad7f-f4c4b3101126}</v>
          </cell>
          <cell r="O3006">
            <v>43682.641504629632</v>
          </cell>
          <cell r="P3006" t="str">
            <v>twu_dangermond</v>
          </cell>
          <cell r="Q3006">
            <v>43991.884618055556</v>
          </cell>
          <cell r="R3006" t="str">
            <v>cbaileyAudubon</v>
          </cell>
          <cell r="S3006" t="str">
            <v xml:space="preserve">Permanent </v>
          </cell>
          <cell r="T3006" t="str">
            <v>&lt;Null&gt;</v>
          </cell>
          <cell r="U3006" t="str">
            <v>Pair has no alternate nest(s)</v>
          </cell>
          <cell r="V3006" t="str">
            <v>PU187</v>
          </cell>
          <cell r="W3006">
            <v>43304.732349537036</v>
          </cell>
          <cell r="X3006">
            <v>0</v>
          </cell>
          <cell r="Y3006">
            <v>0</v>
          </cell>
          <cell r="Z3006">
            <v>0</v>
          </cell>
          <cell r="AA3006">
            <v>0</v>
          </cell>
          <cell r="AB3006">
            <v>0</v>
          </cell>
          <cell r="AC3006">
            <v>0</v>
          </cell>
          <cell r="AD3006">
            <v>0</v>
          </cell>
          <cell r="AE3006">
            <v>0</v>
          </cell>
          <cell r="AF3006">
            <v>0</v>
          </cell>
          <cell r="AG3006">
            <v>0</v>
          </cell>
          <cell r="AH3006">
            <v>0</v>
          </cell>
          <cell r="AI3006">
            <v>0</v>
          </cell>
          <cell r="AJ3006">
            <v>0</v>
          </cell>
          <cell r="AK3006">
            <v>0</v>
          </cell>
          <cell r="AL3006">
            <v>0</v>
          </cell>
          <cell r="AM3006">
            <v>0</v>
          </cell>
          <cell r="AN3006">
            <v>0</v>
          </cell>
          <cell r="AO3006" t="str">
            <v>Point Z</v>
          </cell>
        </row>
        <row r="3007">
          <cell r="A3007" t="str">
            <v>PU188</v>
          </cell>
          <cell r="B3007" t="e">
            <v>#N/A</v>
          </cell>
          <cell r="C3007" t="str">
            <v>Putnam</v>
          </cell>
          <cell r="D3007" t="str">
            <v>Unknown</v>
          </cell>
          <cell r="E3007" t="e">
            <v>#REF!</v>
          </cell>
          <cell r="F3007" t="str">
            <v>Unknown</v>
          </cell>
          <cell r="G3007" t="e">
            <v>#REF!</v>
          </cell>
          <cell r="H3007" t="str">
            <v>unmonitored</v>
          </cell>
          <cell r="I3007" t="e">
            <v>#REF!</v>
          </cell>
          <cell r="J3007" t="str">
            <v>Last recorded substrate: Live Pine Tree</v>
          </cell>
          <cell r="K3007" t="e">
            <v>#REF!</v>
          </cell>
          <cell r="L3007">
            <v>29.417166999999999</v>
          </cell>
          <cell r="M3007">
            <v>-81.566000000000003</v>
          </cell>
          <cell r="N3007" t="str">
            <v>{df1a58d2-2bc4-4b32-9df3-6751459fbd20}</v>
          </cell>
          <cell r="O3007">
            <v>43682.641504629632</v>
          </cell>
          <cell r="P3007" t="str">
            <v>twu_dangermond</v>
          </cell>
          <cell r="Q3007">
            <v>43991.884618055556</v>
          </cell>
          <cell r="R3007" t="str">
            <v>cbaileyAudubon</v>
          </cell>
          <cell r="S3007" t="str">
            <v xml:space="preserve">Permanent </v>
          </cell>
          <cell r="T3007" t="str">
            <v>&lt;Null&gt;</v>
          </cell>
          <cell r="U3007" t="str">
            <v>Pair has no alternate nest(s)</v>
          </cell>
          <cell r="V3007" t="str">
            <v>PU188</v>
          </cell>
          <cell r="W3007">
            <v>43304.732349537036</v>
          </cell>
          <cell r="X3007">
            <v>0</v>
          </cell>
          <cell r="Y3007">
            <v>0</v>
          </cell>
          <cell r="Z3007">
            <v>0</v>
          </cell>
          <cell r="AA3007">
            <v>0</v>
          </cell>
          <cell r="AB3007">
            <v>0</v>
          </cell>
          <cell r="AC3007">
            <v>0</v>
          </cell>
          <cell r="AD3007">
            <v>0</v>
          </cell>
          <cell r="AE3007">
            <v>0</v>
          </cell>
          <cell r="AF3007">
            <v>0</v>
          </cell>
          <cell r="AG3007">
            <v>0</v>
          </cell>
          <cell r="AH3007">
            <v>0</v>
          </cell>
          <cell r="AI3007">
            <v>0</v>
          </cell>
          <cell r="AJ3007">
            <v>0</v>
          </cell>
          <cell r="AK3007">
            <v>0</v>
          </cell>
          <cell r="AL3007">
            <v>0</v>
          </cell>
          <cell r="AM3007">
            <v>0</v>
          </cell>
          <cell r="AN3007">
            <v>0</v>
          </cell>
          <cell r="AO3007" t="str">
            <v>Point Z</v>
          </cell>
        </row>
        <row r="3008">
          <cell r="A3008" t="str">
            <v>PU189</v>
          </cell>
          <cell r="B3008" t="e">
            <v>#N/A</v>
          </cell>
          <cell r="C3008" t="str">
            <v>Putnam</v>
          </cell>
          <cell r="D3008" t="str">
            <v>Unknown</v>
          </cell>
          <cell r="E3008" t="e">
            <v>#REF!</v>
          </cell>
          <cell r="F3008" t="str">
            <v>Unknown</v>
          </cell>
          <cell r="G3008" t="e">
            <v>#REF!</v>
          </cell>
          <cell r="H3008" t="str">
            <v>unmonitored</v>
          </cell>
          <cell r="I3008" t="e">
            <v>#REF!</v>
          </cell>
          <cell r="J3008" t="str">
            <v>Last recorded substrate: Live Pine Tree</v>
          </cell>
          <cell r="K3008" t="e">
            <v>#REF!</v>
          </cell>
          <cell r="L3008">
            <v>29.447167</v>
          </cell>
          <cell r="M3008">
            <v>-81.599166999999994</v>
          </cell>
          <cell r="N3008" t="str">
            <v>{80765dbd-2646-4191-a10b-3cefe30ab5c2}</v>
          </cell>
          <cell r="O3008">
            <v>43682.641504629632</v>
          </cell>
          <cell r="P3008" t="str">
            <v>twu_dangermond</v>
          </cell>
          <cell r="Q3008">
            <v>43991.884618055556</v>
          </cell>
          <cell r="R3008" t="str">
            <v>cbaileyAudubon</v>
          </cell>
          <cell r="S3008" t="str">
            <v xml:space="preserve">Permanent </v>
          </cell>
          <cell r="T3008" t="str">
            <v>&lt;Null&gt;</v>
          </cell>
          <cell r="U3008" t="str">
            <v>Pair has no alternate nest(s)</v>
          </cell>
          <cell r="V3008" t="str">
            <v>PU189</v>
          </cell>
          <cell r="W3008">
            <v>43304.732349537036</v>
          </cell>
          <cell r="X3008">
            <v>0</v>
          </cell>
          <cell r="Y3008">
            <v>0</v>
          </cell>
          <cell r="Z3008">
            <v>0</v>
          </cell>
          <cell r="AA3008">
            <v>0</v>
          </cell>
          <cell r="AB3008">
            <v>0</v>
          </cell>
          <cell r="AC3008">
            <v>0</v>
          </cell>
          <cell r="AD3008">
            <v>0</v>
          </cell>
          <cell r="AE3008">
            <v>0</v>
          </cell>
          <cell r="AF3008">
            <v>0</v>
          </cell>
          <cell r="AG3008">
            <v>0</v>
          </cell>
          <cell r="AH3008">
            <v>0</v>
          </cell>
          <cell r="AI3008">
            <v>0</v>
          </cell>
          <cell r="AJ3008">
            <v>0</v>
          </cell>
          <cell r="AK3008">
            <v>0</v>
          </cell>
          <cell r="AL3008">
            <v>0</v>
          </cell>
          <cell r="AM3008">
            <v>0</v>
          </cell>
          <cell r="AN3008">
            <v>0</v>
          </cell>
          <cell r="AO3008" t="str">
            <v>Point Z</v>
          </cell>
        </row>
        <row r="3009">
          <cell r="A3009" t="str">
            <v>PU190</v>
          </cell>
          <cell r="B3009" t="e">
            <v>#N/A</v>
          </cell>
          <cell r="C3009" t="str">
            <v>Putnam</v>
          </cell>
          <cell r="D3009" t="str">
            <v>Occupied</v>
          </cell>
          <cell r="E3009" t="e">
            <v>#REF!</v>
          </cell>
          <cell r="F3009" t="str">
            <v>Yes</v>
          </cell>
          <cell r="G3009" t="e">
            <v>#REF!</v>
          </cell>
          <cell r="H3009" t="str">
            <v>Audubon</v>
          </cell>
          <cell r="I3009" t="e">
            <v>#REF!</v>
          </cell>
          <cell r="J3009" t="str">
            <v>Last recorded substrate: Live Pine</v>
          </cell>
          <cell r="K3009" t="e">
            <v>#REF!</v>
          </cell>
          <cell r="L3009">
            <v>29.683167000000001</v>
          </cell>
          <cell r="M3009">
            <v>-81.884666999999993</v>
          </cell>
          <cell r="N3009" t="str">
            <v>{d5980883-c0bf-4594-920a-9b1179c1f620}</v>
          </cell>
          <cell r="O3009">
            <v>43682.641504629632</v>
          </cell>
          <cell r="P3009" t="str">
            <v>twu_dangermond</v>
          </cell>
          <cell r="Q3009">
            <v>43991.884201388886</v>
          </cell>
          <cell r="R3009" t="str">
            <v>cbaileyAudubon</v>
          </cell>
          <cell r="S3009" t="str">
            <v xml:space="preserve">Permanent </v>
          </cell>
          <cell r="T3009" t="str">
            <v>&lt;Null&gt;</v>
          </cell>
          <cell r="U3009" t="str">
            <v>Pair has no alternate nest(s)</v>
          </cell>
          <cell r="V3009" t="str">
            <v>PU190</v>
          </cell>
          <cell r="W3009">
            <v>43304.732349537036</v>
          </cell>
          <cell r="X3009">
            <v>0</v>
          </cell>
          <cell r="Y3009">
            <v>0</v>
          </cell>
          <cell r="Z3009">
            <v>0</v>
          </cell>
          <cell r="AA3009">
            <v>0</v>
          </cell>
          <cell r="AB3009">
            <v>0</v>
          </cell>
          <cell r="AC3009">
            <v>0</v>
          </cell>
          <cell r="AD3009">
            <v>0</v>
          </cell>
          <cell r="AE3009">
            <v>0</v>
          </cell>
          <cell r="AF3009">
            <v>0</v>
          </cell>
          <cell r="AG3009">
            <v>0</v>
          </cell>
          <cell r="AH3009">
            <v>3</v>
          </cell>
          <cell r="AI3009">
            <v>5</v>
          </cell>
          <cell r="AJ3009">
            <v>11</v>
          </cell>
          <cell r="AK3009">
            <v>9</v>
          </cell>
          <cell r="AL3009">
            <v>11</v>
          </cell>
          <cell r="AM3009">
            <v>9</v>
          </cell>
          <cell r="AN3009">
            <v>48</v>
          </cell>
          <cell r="AO3009" t="str">
            <v>Point Z</v>
          </cell>
        </row>
        <row r="3010">
          <cell r="A3010" t="str">
            <v>PU191</v>
          </cell>
          <cell r="B3010" t="e">
            <v>#N/A</v>
          </cell>
          <cell r="C3010" t="str">
            <v>Putnam</v>
          </cell>
          <cell r="D3010" t="str">
            <v>Unknown</v>
          </cell>
          <cell r="E3010" t="e">
            <v>#REF!</v>
          </cell>
          <cell r="F3010" t="str">
            <v>Unknown</v>
          </cell>
          <cell r="G3010" t="e">
            <v>#REF!</v>
          </cell>
          <cell r="H3010" t="str">
            <v>unmonitored</v>
          </cell>
          <cell r="I3010" t="e">
            <v>#REF!</v>
          </cell>
          <cell r="J3010" t="str">
            <v>Last recorded substrate: Live Pine Tree</v>
          </cell>
          <cell r="K3010" t="e">
            <v>#REF!</v>
          </cell>
          <cell r="L3010">
            <v>29.788333000000002</v>
          </cell>
          <cell r="M3010">
            <v>-81.570499999999996</v>
          </cell>
          <cell r="N3010" t="str">
            <v>{5592da2c-4708-416e-90d9-f40f0e1d9476}</v>
          </cell>
          <cell r="O3010">
            <v>43682.641504629632</v>
          </cell>
          <cell r="P3010" t="str">
            <v>twu_dangermond</v>
          </cell>
          <cell r="Q3010">
            <v>43991.884618055556</v>
          </cell>
          <cell r="R3010" t="str">
            <v>cbaileyAudubon</v>
          </cell>
          <cell r="S3010" t="str">
            <v xml:space="preserve">Permanent </v>
          </cell>
          <cell r="T3010" t="str">
            <v>&lt;Null&gt;</v>
          </cell>
          <cell r="U3010" t="str">
            <v>Pair has no alternate nest(s)</v>
          </cell>
          <cell r="V3010" t="str">
            <v>PU191</v>
          </cell>
          <cell r="W3010">
            <v>43304.732349537036</v>
          </cell>
          <cell r="X3010">
            <v>0</v>
          </cell>
          <cell r="Y3010">
            <v>0</v>
          </cell>
          <cell r="Z3010">
            <v>0</v>
          </cell>
          <cell r="AA3010">
            <v>0</v>
          </cell>
          <cell r="AB3010">
            <v>0</v>
          </cell>
          <cell r="AC3010">
            <v>0</v>
          </cell>
          <cell r="AD3010">
            <v>0</v>
          </cell>
          <cell r="AE3010">
            <v>0</v>
          </cell>
          <cell r="AF3010">
            <v>0</v>
          </cell>
          <cell r="AG3010">
            <v>0</v>
          </cell>
          <cell r="AH3010">
            <v>0</v>
          </cell>
          <cell r="AI3010">
            <v>0</v>
          </cell>
          <cell r="AJ3010">
            <v>0</v>
          </cell>
          <cell r="AK3010">
            <v>0</v>
          </cell>
          <cell r="AL3010">
            <v>0</v>
          </cell>
          <cell r="AM3010">
            <v>0</v>
          </cell>
          <cell r="AN3010">
            <v>0</v>
          </cell>
          <cell r="AO3010" t="str">
            <v>Point Z</v>
          </cell>
        </row>
        <row r="3011">
          <cell r="A3011" t="str">
            <v>PU192</v>
          </cell>
          <cell r="B3011" t="e">
            <v>#N/A</v>
          </cell>
          <cell r="C3011" t="str">
            <v>Putnam</v>
          </cell>
          <cell r="D3011" t="str">
            <v>Unknown</v>
          </cell>
          <cell r="E3011" t="e">
            <v>#REF!</v>
          </cell>
          <cell r="F3011" t="str">
            <v>Unknown</v>
          </cell>
          <cell r="G3011" t="e">
            <v>#REF!</v>
          </cell>
          <cell r="H3011" t="str">
            <v>unmonitored</v>
          </cell>
          <cell r="I3011" t="e">
            <v>#REF!</v>
          </cell>
          <cell r="J3011" t="str">
            <v>Last recorded substrate: Dead Cypress Tree</v>
          </cell>
          <cell r="K3011" t="e">
            <v>#REF!</v>
          </cell>
          <cell r="L3011">
            <v>29.721667</v>
          </cell>
          <cell r="M3011">
            <v>-81.612832999999995</v>
          </cell>
          <cell r="N3011" t="str">
            <v>{e84092c8-fe4a-4658-a857-e4d37cdfeb45}</v>
          </cell>
          <cell r="O3011">
            <v>43682.641504629632</v>
          </cell>
          <cell r="P3011" t="str">
            <v>twu_dangermond</v>
          </cell>
          <cell r="Q3011">
            <v>43991.884618055556</v>
          </cell>
          <cell r="R3011" t="str">
            <v>cbaileyAudubon</v>
          </cell>
          <cell r="S3011" t="str">
            <v xml:space="preserve">Permanent </v>
          </cell>
          <cell r="T3011" t="str">
            <v>&lt;Null&gt;</v>
          </cell>
          <cell r="U3011" t="str">
            <v>Pair has no alternate nest(s)</v>
          </cell>
          <cell r="V3011" t="str">
            <v>PU192</v>
          </cell>
          <cell r="W3011">
            <v>43304.732349537036</v>
          </cell>
          <cell r="X3011">
            <v>0</v>
          </cell>
          <cell r="Y3011">
            <v>0</v>
          </cell>
          <cell r="Z3011">
            <v>0</v>
          </cell>
          <cell r="AA3011">
            <v>0</v>
          </cell>
          <cell r="AB3011">
            <v>0</v>
          </cell>
          <cell r="AC3011">
            <v>0</v>
          </cell>
          <cell r="AD3011">
            <v>0</v>
          </cell>
          <cell r="AE3011">
            <v>0</v>
          </cell>
          <cell r="AF3011">
            <v>0</v>
          </cell>
          <cell r="AG3011">
            <v>0</v>
          </cell>
          <cell r="AH3011">
            <v>0</v>
          </cell>
          <cell r="AI3011">
            <v>0</v>
          </cell>
          <cell r="AJ3011">
            <v>0</v>
          </cell>
          <cell r="AK3011">
            <v>0</v>
          </cell>
          <cell r="AL3011">
            <v>0</v>
          </cell>
          <cell r="AM3011">
            <v>0</v>
          </cell>
          <cell r="AN3011">
            <v>0</v>
          </cell>
          <cell r="AO3011" t="str">
            <v>Point Z</v>
          </cell>
        </row>
        <row r="3012">
          <cell r="A3012" t="str">
            <v>PU193</v>
          </cell>
          <cell r="B3012" t="e">
            <v>#N/A</v>
          </cell>
          <cell r="C3012" t="str">
            <v>Putnam</v>
          </cell>
          <cell r="D3012" t="str">
            <v>Unknown</v>
          </cell>
          <cell r="E3012" t="e">
            <v>#REF!</v>
          </cell>
          <cell r="F3012" t="str">
            <v>Unknown</v>
          </cell>
          <cell r="G3012" t="e">
            <v>#REF!</v>
          </cell>
          <cell r="H3012" t="str">
            <v>unmonitored</v>
          </cell>
          <cell r="I3012" t="e">
            <v>#REF!</v>
          </cell>
          <cell r="K3012" t="e">
            <v>#REF!</v>
          </cell>
          <cell r="L3012">
            <v>29.536000000000001</v>
          </cell>
          <cell r="M3012">
            <v>-81.850832999999994</v>
          </cell>
          <cell r="N3012" t="str">
            <v>{7d744adb-d57e-48df-80b1-5ada045ffa4a}</v>
          </cell>
          <cell r="O3012">
            <v>43682.641504629632</v>
          </cell>
          <cell r="P3012" t="str">
            <v>twu_dangermond</v>
          </cell>
          <cell r="Q3012">
            <v>43991.884618055556</v>
          </cell>
          <cell r="R3012" t="str">
            <v>cbaileyAudubon</v>
          </cell>
          <cell r="S3012" t="str">
            <v xml:space="preserve">Permanent </v>
          </cell>
          <cell r="T3012" t="str">
            <v>&lt;Null&gt;</v>
          </cell>
          <cell r="U3012" t="str">
            <v>Pair has no alternate nest(s)</v>
          </cell>
          <cell r="V3012" t="str">
            <v>PU193</v>
          </cell>
          <cell r="W3012">
            <v>43304.732349537036</v>
          </cell>
          <cell r="X3012">
            <v>0</v>
          </cell>
          <cell r="Y3012">
            <v>0</v>
          </cell>
          <cell r="Z3012">
            <v>0</v>
          </cell>
          <cell r="AA3012">
            <v>0</v>
          </cell>
          <cell r="AB3012">
            <v>0</v>
          </cell>
          <cell r="AC3012">
            <v>0</v>
          </cell>
          <cell r="AD3012">
            <v>0</v>
          </cell>
          <cell r="AE3012">
            <v>0</v>
          </cell>
          <cell r="AF3012">
            <v>0</v>
          </cell>
          <cell r="AG3012">
            <v>0</v>
          </cell>
          <cell r="AH3012">
            <v>0</v>
          </cell>
          <cell r="AI3012">
            <v>0</v>
          </cell>
          <cell r="AJ3012">
            <v>0</v>
          </cell>
          <cell r="AK3012">
            <v>0</v>
          </cell>
          <cell r="AL3012">
            <v>0</v>
          </cell>
          <cell r="AM3012">
            <v>0</v>
          </cell>
          <cell r="AN3012">
            <v>0</v>
          </cell>
          <cell r="AO3012" t="str">
            <v>Point Z</v>
          </cell>
        </row>
        <row r="3013">
          <cell r="A3013" t="str">
            <v>PU194</v>
          </cell>
          <cell r="B3013" t="e">
            <v>#N/A</v>
          </cell>
          <cell r="C3013" t="str">
            <v>Putnam</v>
          </cell>
          <cell r="D3013" t="str">
            <v>Inactive</v>
          </cell>
          <cell r="E3013" t="e">
            <v>#REF!</v>
          </cell>
          <cell r="F3013" t="str">
            <v>No</v>
          </cell>
          <cell r="G3013" t="e">
            <v>#REF!</v>
          </cell>
          <cell r="H3013" t="str">
            <v>Audubon</v>
          </cell>
          <cell r="I3013" t="e">
            <v>#REF!</v>
          </cell>
          <cell r="J3013" t="str">
            <v>Last recorded substrate: Live Pine</v>
          </cell>
          <cell r="K3013" t="e">
            <v>#REF!</v>
          </cell>
          <cell r="L3013">
            <v>29.715</v>
          </cell>
          <cell r="M3013">
            <v>-81.623500000000007</v>
          </cell>
          <cell r="N3013" t="str">
            <v>{8579867b-712d-4974-8be3-b3d9e7210508}</v>
          </cell>
          <cell r="O3013">
            <v>43682.641504629632</v>
          </cell>
          <cell r="P3013" t="str">
            <v>twu_dangermond</v>
          </cell>
          <cell r="Q3013">
            <v>43991.884201388886</v>
          </cell>
          <cell r="R3013" t="str">
            <v>cbaileyAudubon</v>
          </cell>
          <cell r="S3013" t="str">
            <v xml:space="preserve">Permanent </v>
          </cell>
          <cell r="T3013" t="str">
            <v>&lt;Null&gt;</v>
          </cell>
          <cell r="U3013" t="str">
            <v>Pair has no alternate nest(s)</v>
          </cell>
          <cell r="V3013" t="str">
            <v>PU194</v>
          </cell>
          <cell r="W3013">
            <v>43304.732349537036</v>
          </cell>
          <cell r="X3013">
            <v>0</v>
          </cell>
          <cell r="Y3013">
            <v>0</v>
          </cell>
          <cell r="Z3013">
            <v>0</v>
          </cell>
          <cell r="AA3013">
            <v>0</v>
          </cell>
          <cell r="AB3013">
            <v>0</v>
          </cell>
          <cell r="AC3013">
            <v>0</v>
          </cell>
          <cell r="AD3013">
            <v>0</v>
          </cell>
          <cell r="AE3013">
            <v>0</v>
          </cell>
          <cell r="AF3013">
            <v>0</v>
          </cell>
          <cell r="AG3013">
            <v>0</v>
          </cell>
          <cell r="AH3013">
            <v>0</v>
          </cell>
          <cell r="AI3013">
            <v>8</v>
          </cell>
          <cell r="AJ3013">
            <v>28</v>
          </cell>
          <cell r="AK3013">
            <v>16</v>
          </cell>
          <cell r="AL3013">
            <v>11</v>
          </cell>
          <cell r="AM3013">
            <v>6</v>
          </cell>
          <cell r="AN3013">
            <v>69</v>
          </cell>
          <cell r="AO3013" t="str">
            <v>Point Z</v>
          </cell>
        </row>
        <row r="3014">
          <cell r="A3014" t="str">
            <v>PU195</v>
          </cell>
          <cell r="B3014" t="e">
            <v>#N/A</v>
          </cell>
          <cell r="C3014" t="str">
            <v>Putnam</v>
          </cell>
          <cell r="D3014" t="str">
            <v>Unknown</v>
          </cell>
          <cell r="E3014" t="e">
            <v>#REF!</v>
          </cell>
          <cell r="F3014" t="str">
            <v>Unknown</v>
          </cell>
          <cell r="G3014" t="e">
            <v>#REF!</v>
          </cell>
          <cell r="H3014" t="str">
            <v>unmonitored</v>
          </cell>
          <cell r="I3014" t="e">
            <v>#REF!</v>
          </cell>
          <cell r="J3014" t="str">
            <v>Last recorded substrate: Live Pine Tree</v>
          </cell>
          <cell r="K3014" t="e">
            <v>#REF!</v>
          </cell>
          <cell r="L3014">
            <v>29.514500000000002</v>
          </cell>
          <cell r="M3014">
            <v>-81.587299999999999</v>
          </cell>
          <cell r="N3014" t="str">
            <v>{4e5ce921-03c9-42dc-9265-3304fda24130}</v>
          </cell>
          <cell r="O3014">
            <v>43682.641504629632</v>
          </cell>
          <cell r="P3014" t="str">
            <v>twu_dangermond</v>
          </cell>
          <cell r="Q3014">
            <v>43991.884675925925</v>
          </cell>
          <cell r="R3014" t="str">
            <v>cbaileyAudubon</v>
          </cell>
          <cell r="S3014" t="str">
            <v xml:space="preserve">Permanent </v>
          </cell>
          <cell r="T3014" t="str">
            <v>Dec 2021 Jeff Taylor says nest is actually here, moved pin from old location</v>
          </cell>
          <cell r="U3014" t="str">
            <v>Pair has no alternate nest(s)</v>
          </cell>
          <cell r="V3014" t="str">
            <v>PU961</v>
          </cell>
          <cell r="W3014">
            <v>43304.732349537036</v>
          </cell>
          <cell r="X3014">
            <v>0</v>
          </cell>
          <cell r="Y3014">
            <v>0</v>
          </cell>
          <cell r="Z3014">
            <v>0</v>
          </cell>
          <cell r="AA3014">
            <v>0</v>
          </cell>
          <cell r="AB3014">
            <v>0</v>
          </cell>
          <cell r="AC3014">
            <v>0</v>
          </cell>
          <cell r="AD3014">
            <v>0</v>
          </cell>
          <cell r="AE3014">
            <v>0</v>
          </cell>
          <cell r="AF3014">
            <v>0</v>
          </cell>
          <cell r="AG3014">
            <v>0</v>
          </cell>
          <cell r="AH3014">
            <v>0</v>
          </cell>
          <cell r="AI3014">
            <v>0</v>
          </cell>
          <cell r="AJ3014">
            <v>0</v>
          </cell>
          <cell r="AK3014">
            <v>0</v>
          </cell>
          <cell r="AL3014">
            <v>0</v>
          </cell>
          <cell r="AM3014">
            <v>10</v>
          </cell>
          <cell r="AN3014">
            <v>10</v>
          </cell>
          <cell r="AO3014" t="str">
            <v>Point Z</v>
          </cell>
        </row>
        <row r="3015">
          <cell r="A3015" t="str">
            <v>PU196</v>
          </cell>
          <cell r="B3015" t="e">
            <v>#N/A</v>
          </cell>
          <cell r="C3015" t="str">
            <v>Putnam</v>
          </cell>
          <cell r="D3015" t="str">
            <v>Unknown</v>
          </cell>
          <cell r="E3015" t="e">
            <v>#REF!</v>
          </cell>
          <cell r="F3015" t="str">
            <v>Unknown</v>
          </cell>
          <cell r="G3015" t="e">
            <v>#REF!</v>
          </cell>
          <cell r="H3015" t="str">
            <v>unmonitored</v>
          </cell>
          <cell r="I3015" t="e">
            <v>#REF!</v>
          </cell>
          <cell r="J3015" t="str">
            <v>Last recorded substrate: Dead Pine Tree</v>
          </cell>
          <cell r="K3015" t="e">
            <v>#REF!</v>
          </cell>
          <cell r="L3015">
            <v>29.470413000000001</v>
          </cell>
          <cell r="M3015">
            <v>-81.530341000000007</v>
          </cell>
          <cell r="N3015" t="str">
            <v>{8857444c-50da-456d-87e0-0515a5553afd}</v>
          </cell>
          <cell r="O3015">
            <v>43682.641504629632</v>
          </cell>
          <cell r="P3015" t="str">
            <v>twu_dangermond</v>
          </cell>
          <cell r="Q3015">
            <v>43991.884675925925</v>
          </cell>
          <cell r="R3015" t="str">
            <v>cbaileyAudubon</v>
          </cell>
          <cell r="S3015" t="str">
            <v xml:space="preserve">Permanent </v>
          </cell>
          <cell r="T3015" t="str">
            <v>5/23/19 D Niebch with FPL notes the nest is in this tree, updated location on map</v>
          </cell>
          <cell r="U3015" t="str">
            <v>Pair has no alternate nest(s)</v>
          </cell>
          <cell r="V3015" t="str">
            <v>PU962</v>
          </cell>
          <cell r="W3015">
            <v>43304.732349537036</v>
          </cell>
          <cell r="X3015">
            <v>0</v>
          </cell>
          <cell r="Y3015">
            <v>0</v>
          </cell>
          <cell r="Z3015">
            <v>0</v>
          </cell>
          <cell r="AA3015">
            <v>0</v>
          </cell>
          <cell r="AB3015">
            <v>0</v>
          </cell>
          <cell r="AC3015">
            <v>0</v>
          </cell>
          <cell r="AD3015">
            <v>0</v>
          </cell>
          <cell r="AE3015">
            <v>0</v>
          </cell>
          <cell r="AF3015">
            <v>0</v>
          </cell>
          <cell r="AG3015">
            <v>0</v>
          </cell>
          <cell r="AH3015">
            <v>0</v>
          </cell>
          <cell r="AI3015">
            <v>0</v>
          </cell>
          <cell r="AJ3015">
            <v>0</v>
          </cell>
          <cell r="AK3015">
            <v>0</v>
          </cell>
          <cell r="AL3015">
            <v>0</v>
          </cell>
          <cell r="AM3015">
            <v>0</v>
          </cell>
          <cell r="AN3015">
            <v>0</v>
          </cell>
          <cell r="AO3015" t="str">
            <v>Point Z</v>
          </cell>
        </row>
        <row r="3016">
          <cell r="A3016" t="str">
            <v>PU197</v>
          </cell>
          <cell r="B3016" t="e">
            <v>#N/A</v>
          </cell>
          <cell r="C3016" t="str">
            <v>Putnam</v>
          </cell>
          <cell r="D3016" t="str">
            <v>Unknown</v>
          </cell>
          <cell r="E3016" t="e">
            <v>#REF!</v>
          </cell>
          <cell r="F3016" t="str">
            <v>Unknown</v>
          </cell>
          <cell r="G3016" t="e">
            <v>#REF!</v>
          </cell>
          <cell r="H3016" t="str">
            <v>Audubon</v>
          </cell>
          <cell r="I3016" t="e">
            <v>#REF!</v>
          </cell>
          <cell r="J3016" t="str">
            <v>Last known substrate: Live Pine</v>
          </cell>
          <cell r="K3016" t="e">
            <v>#REF!</v>
          </cell>
          <cell r="L3016">
            <v>29.745139999999999</v>
          </cell>
          <cell r="M3016">
            <v>-81.541833999999994</v>
          </cell>
          <cell r="N3016" t="str">
            <v>{be19378a-d696-44c9-9971-2360410400f2}</v>
          </cell>
          <cell r="O3016">
            <v>44007.870578703703</v>
          </cell>
          <cell r="P3016" t="str">
            <v>sbreeding_audubon</v>
          </cell>
          <cell r="Q3016">
            <v>44009.013298611113</v>
          </cell>
          <cell r="R3016" t="str">
            <v>sbreeding_audubon</v>
          </cell>
          <cell r="S3016" t="str">
            <v xml:space="preserve">Permanent </v>
          </cell>
          <cell r="T3016" t="str">
            <v>2021 season: homeowner says they are using a nest that can't be seen. Rhonda Drackett reported pair using this nest to USFWS who forwarded info Jun 2020, assumed to be relocation of PU197 pair as other nest was taken over by GHOW's this season</v>
          </cell>
          <cell r="U3016" t="str">
            <v>Nest is currently in use; pair also has alternate nest locations(s)</v>
          </cell>
          <cell r="V3016" t="str">
            <v>PU963</v>
          </cell>
          <cell r="W3016" t="str">
            <v>&lt;Null&gt;</v>
          </cell>
          <cell r="X3016">
            <v>0</v>
          </cell>
          <cell r="Y3016">
            <v>0</v>
          </cell>
          <cell r="Z3016">
            <v>0</v>
          </cell>
          <cell r="AA3016">
            <v>0</v>
          </cell>
          <cell r="AB3016">
            <v>0</v>
          </cell>
          <cell r="AC3016">
            <v>0</v>
          </cell>
          <cell r="AD3016">
            <v>0</v>
          </cell>
          <cell r="AE3016">
            <v>0</v>
          </cell>
          <cell r="AF3016">
            <v>0</v>
          </cell>
          <cell r="AG3016">
            <v>0</v>
          </cell>
          <cell r="AH3016">
            <v>29</v>
          </cell>
          <cell r="AI3016">
            <v>28</v>
          </cell>
          <cell r="AJ3016">
            <v>24</v>
          </cell>
          <cell r="AK3016">
            <v>11</v>
          </cell>
          <cell r="AL3016">
            <v>8</v>
          </cell>
          <cell r="AM3016">
            <v>0</v>
          </cell>
          <cell r="AN3016">
            <v>100</v>
          </cell>
          <cell r="AO3016" t="str">
            <v>Point Z</v>
          </cell>
        </row>
        <row r="3017">
          <cell r="A3017" t="str">
            <v>PU197a</v>
          </cell>
          <cell r="B3017" t="e">
            <v>#N/A</v>
          </cell>
          <cell r="C3017" t="str">
            <v>Putnam</v>
          </cell>
          <cell r="D3017" t="str">
            <v>Unknown</v>
          </cell>
          <cell r="E3017" t="e">
            <v>#REF!</v>
          </cell>
          <cell r="F3017" t="str">
            <v>Unknown</v>
          </cell>
          <cell r="G3017" t="e">
            <v>#REF!</v>
          </cell>
          <cell r="H3017" t="str">
            <v>unmonitored</v>
          </cell>
          <cell r="I3017" t="e">
            <v>#REF!</v>
          </cell>
          <cell r="J3017" t="str">
            <v>Last known substrate: Live Pine</v>
          </cell>
          <cell r="K3017" t="e">
            <v>#REF!</v>
          </cell>
          <cell r="L3017">
            <v>29.743652999999998</v>
          </cell>
          <cell r="M3017">
            <v>-81.537834000000004</v>
          </cell>
          <cell r="N3017" t="str">
            <v>{fd494cc9-b027-4239-9368-367191b6dc75}</v>
          </cell>
          <cell r="O3017">
            <v>43682.641504629632</v>
          </cell>
          <cell r="P3017" t="str">
            <v>twu_dangermond</v>
          </cell>
          <cell r="Q3017">
            <v>44007.872349537036</v>
          </cell>
          <cell r="R3017" t="str">
            <v>sbreeding_audubon</v>
          </cell>
          <cell r="S3017" t="str">
            <v xml:space="preserve">Permanent </v>
          </cell>
          <cell r="T3017" t="str">
            <v>2020 season Owls took over nest. in Jun 2020 homeowner reported occupied nest NW of here, presumed to be their relocation. 11/11/18 ID changed from PU197a to PU197 when pair returned to nest here after previous location was removed under permit. Current_ID changed from "PU197" to "PU197a" on 9-12-18</v>
          </cell>
          <cell r="U3017" t="str">
            <v>Nest is not currently in use; pair also has alternate nest location(s)</v>
          </cell>
          <cell r="V3017" t="str">
            <v>PU963</v>
          </cell>
          <cell r="W3017">
            <v>43304.732349537036</v>
          </cell>
          <cell r="X3017">
            <v>0</v>
          </cell>
          <cell r="Y3017">
            <v>0</v>
          </cell>
          <cell r="Z3017">
            <v>0</v>
          </cell>
          <cell r="AA3017">
            <v>0</v>
          </cell>
          <cell r="AB3017">
            <v>0</v>
          </cell>
          <cell r="AC3017">
            <v>0</v>
          </cell>
          <cell r="AD3017">
            <v>0</v>
          </cell>
          <cell r="AE3017">
            <v>0</v>
          </cell>
          <cell r="AF3017">
            <v>0</v>
          </cell>
          <cell r="AG3017">
            <v>0</v>
          </cell>
          <cell r="AH3017">
            <v>0</v>
          </cell>
          <cell r="AI3017">
            <v>0</v>
          </cell>
          <cell r="AJ3017">
            <v>0</v>
          </cell>
          <cell r="AK3017">
            <v>0</v>
          </cell>
          <cell r="AL3017">
            <v>0</v>
          </cell>
          <cell r="AM3017">
            <v>0</v>
          </cell>
          <cell r="AN3017">
            <v>0</v>
          </cell>
          <cell r="AO3017" t="str">
            <v>Point Z</v>
          </cell>
        </row>
        <row r="3018">
          <cell r="A3018" t="str">
            <v>PU197b</v>
          </cell>
          <cell r="B3018" t="e">
            <v>#N/A</v>
          </cell>
          <cell r="C3018" t="str">
            <v>Putnam</v>
          </cell>
          <cell r="D3018" t="str">
            <v>Destroyed</v>
          </cell>
          <cell r="E3018" t="e">
            <v>#REF!</v>
          </cell>
          <cell r="F3018" t="str">
            <v>Unknown</v>
          </cell>
          <cell r="G3018" t="e">
            <v>#REF!</v>
          </cell>
          <cell r="H3018" t="str">
            <v>unmonitored</v>
          </cell>
          <cell r="I3018" t="e">
            <v>#REF!</v>
          </cell>
          <cell r="J3018" t="str">
            <v>Last recorded substrate: Dead Pine. Tree removed under federal permit 6/2018.</v>
          </cell>
          <cell r="K3018" t="e">
            <v>#REF!</v>
          </cell>
          <cell r="L3018">
            <v>29.744800000000001</v>
          </cell>
          <cell r="M3018">
            <v>-81.539199999999994</v>
          </cell>
          <cell r="N3018" t="str">
            <v>{c3ea351e-57e8-4155-bd5b-4536d33efd3f}</v>
          </cell>
          <cell r="O3018">
            <v>43682.641504629632</v>
          </cell>
          <cell r="P3018" t="str">
            <v>twu_dangermond</v>
          </cell>
          <cell r="Q3018">
            <v>44007.872534722221</v>
          </cell>
          <cell r="R3018" t="str">
            <v>sbreeding_audubon</v>
          </cell>
          <cell r="S3018" t="str">
            <v xml:space="preserve">Permanent </v>
          </cell>
          <cell r="T3018" t="str">
            <v>6/25/20changed to PU197b when new nest location found for 2020 season; 11/11/18 ID changed from PU197 to PU197a, nest removed under permit and pair moved back to where nest used to be. Current_ID changed from "PU197 relo 2016" to "PU197" on 9-12-18</v>
          </cell>
          <cell r="U3018" t="str">
            <v>Nest is permanently out of use</v>
          </cell>
          <cell r="V3018" t="str">
            <v>PU963</v>
          </cell>
          <cell r="W3018">
            <v>43304.732349537036</v>
          </cell>
          <cell r="X3018">
            <v>0</v>
          </cell>
          <cell r="Y3018">
            <v>0</v>
          </cell>
          <cell r="Z3018">
            <v>0</v>
          </cell>
          <cell r="AA3018">
            <v>0</v>
          </cell>
          <cell r="AB3018">
            <v>0</v>
          </cell>
          <cell r="AC3018">
            <v>0</v>
          </cell>
          <cell r="AD3018">
            <v>0</v>
          </cell>
          <cell r="AE3018">
            <v>0</v>
          </cell>
          <cell r="AF3018">
            <v>0</v>
          </cell>
          <cell r="AG3018">
            <v>0</v>
          </cell>
          <cell r="AH3018">
            <v>0</v>
          </cell>
          <cell r="AI3018">
            <v>0</v>
          </cell>
          <cell r="AJ3018">
            <v>0</v>
          </cell>
          <cell r="AK3018">
            <v>0</v>
          </cell>
          <cell r="AL3018">
            <v>0</v>
          </cell>
          <cell r="AM3018">
            <v>0</v>
          </cell>
          <cell r="AN3018">
            <v>0</v>
          </cell>
          <cell r="AO3018" t="str">
            <v>Point Z</v>
          </cell>
        </row>
        <row r="3019">
          <cell r="A3019" t="str">
            <v>PU198</v>
          </cell>
          <cell r="B3019" t="e">
            <v>#N/A</v>
          </cell>
          <cell r="C3019" t="str">
            <v>Putnam</v>
          </cell>
          <cell r="D3019" t="str">
            <v>Occupied</v>
          </cell>
          <cell r="E3019" t="e">
            <v>#REF!</v>
          </cell>
          <cell r="F3019" t="str">
            <v>Unknown</v>
          </cell>
          <cell r="G3019" t="e">
            <v>#REF!</v>
          </cell>
          <cell r="H3019" t="str">
            <v>Audubon</v>
          </cell>
          <cell r="I3019" t="e">
            <v>#REF!</v>
          </cell>
          <cell r="J3019" t="str">
            <v>Last known substrate: Live Tree</v>
          </cell>
          <cell r="K3019" t="e">
            <v>#REF!</v>
          </cell>
          <cell r="L3019">
            <v>29.440856</v>
          </cell>
          <cell r="M3019">
            <v>-81.651111999999998</v>
          </cell>
          <cell r="N3019" t="str">
            <v>{cd0c60b1-f8b3-4266-984c-1e6614a17314}</v>
          </cell>
          <cell r="O3019">
            <v>44378</v>
          </cell>
          <cell r="P3019" t="str">
            <v>sbreeding_audubon</v>
          </cell>
          <cell r="Q3019" t="str">
            <v>&lt;Null&gt;</v>
          </cell>
          <cell r="R3019" t="str">
            <v>&lt;Null&gt;</v>
          </cell>
          <cell r="S3019" t="str">
            <v xml:space="preserve">Permanent </v>
          </cell>
          <cell r="T3019" t="str">
            <v>2021 season cam operators report pair moved nest again, can see general area they are flying to and from but can't see nest, this location is approximate</v>
          </cell>
          <cell r="U3019" t="str">
            <v>Nest is currently in use; pair also has alternate nest locations(s)</v>
          </cell>
          <cell r="V3019" t="str">
            <v>PU992</v>
          </cell>
          <cell r="W3019" t="str">
            <v>&lt;Null&gt;</v>
          </cell>
          <cell r="X3019">
            <v>0</v>
          </cell>
          <cell r="Y3019">
            <v>0</v>
          </cell>
          <cell r="Z3019">
            <v>0</v>
          </cell>
          <cell r="AA3019">
            <v>0</v>
          </cell>
          <cell r="AB3019">
            <v>0</v>
          </cell>
          <cell r="AC3019">
            <v>0</v>
          </cell>
          <cell r="AD3019">
            <v>0</v>
          </cell>
          <cell r="AE3019">
            <v>0</v>
          </cell>
          <cell r="AF3019">
            <v>0</v>
          </cell>
          <cell r="AG3019">
            <v>0</v>
          </cell>
          <cell r="AH3019">
            <v>0</v>
          </cell>
          <cell r="AI3019">
            <v>0</v>
          </cell>
          <cell r="AJ3019">
            <v>0</v>
          </cell>
          <cell r="AK3019">
            <v>0</v>
          </cell>
          <cell r="AL3019">
            <v>7</v>
          </cell>
          <cell r="AM3019">
            <v>1</v>
          </cell>
          <cell r="AN3019">
            <v>8</v>
          </cell>
          <cell r="AO3019" t="str">
            <v>Point Z</v>
          </cell>
        </row>
        <row r="3020">
          <cell r="A3020" t="str">
            <v>PU198a</v>
          </cell>
          <cell r="B3020" t="e">
            <v>#N/A</v>
          </cell>
          <cell r="C3020" t="str">
            <v>Putnam</v>
          </cell>
          <cell r="D3020" t="str">
            <v>Inactive</v>
          </cell>
          <cell r="E3020" t="e">
            <v>#REF!</v>
          </cell>
          <cell r="F3020" t="str">
            <v>No</v>
          </cell>
          <cell r="G3020" t="e">
            <v>#REF!</v>
          </cell>
          <cell r="H3020" t="str">
            <v>Audubon</v>
          </cell>
          <cell r="I3020" t="e">
            <v>#REF!</v>
          </cell>
          <cell r="J3020" t="str">
            <v>Last known substrate: Live Pine</v>
          </cell>
          <cell r="K3020" t="e">
            <v>#REF!</v>
          </cell>
          <cell r="L3020">
            <v>29.4452</v>
          </cell>
          <cell r="M3020">
            <v>-81.645899999999997</v>
          </cell>
          <cell r="N3020" t="str">
            <v>{98c41c01-dd9b-46e2-a8e3-3b095606f5fc}</v>
          </cell>
          <cell r="O3020">
            <v>43839.624050925922</v>
          </cell>
          <cell r="P3020" t="str">
            <v>sbreeding_audubon</v>
          </cell>
          <cell r="Q3020">
            <v>43991.884259259263</v>
          </cell>
          <cell r="R3020" t="str">
            <v>cbaileyAudubon</v>
          </cell>
          <cell r="S3020" t="str">
            <v xml:space="preserve">Permanent </v>
          </cell>
          <cell r="T3020" t="str">
            <v>1/8/20 Jorge Buening reports this pair relocated nest here. 2021 season they moved again to location that can't be viewed</v>
          </cell>
          <cell r="U3020" t="str">
            <v>Nest is not currently in use; pair also has alternate nest location(s)</v>
          </cell>
          <cell r="V3020" t="str">
            <v>PU992</v>
          </cell>
          <cell r="W3020" t="str">
            <v>&lt;Null&gt;</v>
          </cell>
          <cell r="X3020">
            <v>0</v>
          </cell>
          <cell r="Y3020">
            <v>0</v>
          </cell>
          <cell r="Z3020">
            <v>0</v>
          </cell>
          <cell r="AA3020">
            <v>0</v>
          </cell>
          <cell r="AB3020">
            <v>0</v>
          </cell>
          <cell r="AC3020">
            <v>0</v>
          </cell>
          <cell r="AD3020">
            <v>0</v>
          </cell>
          <cell r="AE3020">
            <v>0</v>
          </cell>
          <cell r="AF3020">
            <v>0</v>
          </cell>
          <cell r="AG3020">
            <v>0</v>
          </cell>
          <cell r="AH3020">
            <v>0</v>
          </cell>
          <cell r="AI3020">
            <v>0</v>
          </cell>
          <cell r="AJ3020">
            <v>1</v>
          </cell>
          <cell r="AK3020">
            <v>6</v>
          </cell>
          <cell r="AL3020">
            <v>0</v>
          </cell>
          <cell r="AM3020">
            <v>0</v>
          </cell>
          <cell r="AN3020">
            <v>7</v>
          </cell>
          <cell r="AO3020" t="str">
            <v>Point Z</v>
          </cell>
        </row>
        <row r="3021">
          <cell r="A3021" t="str">
            <v>PU198b</v>
          </cell>
          <cell r="B3021" t="e">
            <v>#N/A</v>
          </cell>
          <cell r="C3021" t="str">
            <v>Putnam</v>
          </cell>
          <cell r="D3021" t="str">
            <v>Inactive</v>
          </cell>
          <cell r="E3021" t="e">
            <v>#REF!</v>
          </cell>
          <cell r="F3021" t="str">
            <v>No</v>
          </cell>
          <cell r="G3021" t="e">
            <v>#REF!</v>
          </cell>
          <cell r="H3021" t="str">
            <v>Audubon</v>
          </cell>
          <cell r="I3021" t="e">
            <v>#REF!</v>
          </cell>
          <cell r="J3021" t="str">
            <v>Last known substrate: Live Pine</v>
          </cell>
          <cell r="K3021" t="e">
            <v>#REF!</v>
          </cell>
          <cell r="L3021">
            <v>29.437719999999999</v>
          </cell>
          <cell r="M3021">
            <v>-81.649766999999997</v>
          </cell>
          <cell r="N3021" t="str">
            <v>{30c3517f-87ab-42fc-afcd-47ec6f3b185e}</v>
          </cell>
          <cell r="O3021">
            <v>43682.641504629632</v>
          </cell>
          <cell r="P3021" t="str">
            <v>twu_dangermond</v>
          </cell>
          <cell r="Q3021">
            <v>43991.884201388886</v>
          </cell>
          <cell r="R3021" t="str">
            <v>cbaileyAudubon</v>
          </cell>
          <cell r="S3021" t="str">
            <v xml:space="preserve">Permanent </v>
          </cell>
          <cell r="T3021" t="str">
            <v>Reported to EW by Jorge Buening with Nat'l Fish Hatchery</v>
          </cell>
          <cell r="U3021" t="str">
            <v>Nest is not currently in use; pair also has alternate nest location(s)</v>
          </cell>
          <cell r="V3021" t="str">
            <v>PU992</v>
          </cell>
          <cell r="W3021">
            <v>43626.166666666664</v>
          </cell>
          <cell r="X3021">
            <v>0</v>
          </cell>
          <cell r="Y3021">
            <v>0</v>
          </cell>
          <cell r="Z3021">
            <v>0</v>
          </cell>
          <cell r="AA3021">
            <v>0</v>
          </cell>
          <cell r="AB3021">
            <v>0</v>
          </cell>
          <cell r="AC3021">
            <v>0</v>
          </cell>
          <cell r="AD3021">
            <v>0</v>
          </cell>
          <cell r="AE3021">
            <v>0</v>
          </cell>
          <cell r="AF3021">
            <v>0</v>
          </cell>
          <cell r="AG3021">
            <v>0</v>
          </cell>
          <cell r="AH3021">
            <v>0</v>
          </cell>
          <cell r="AI3021">
            <v>0</v>
          </cell>
          <cell r="AJ3021">
            <v>0</v>
          </cell>
          <cell r="AK3021">
            <v>0</v>
          </cell>
          <cell r="AL3021">
            <v>0</v>
          </cell>
          <cell r="AM3021">
            <v>0</v>
          </cell>
          <cell r="AN3021">
            <v>0</v>
          </cell>
          <cell r="AO3021" t="str">
            <v>Point Z</v>
          </cell>
        </row>
        <row r="3022">
          <cell r="A3022" t="str">
            <v>PU199</v>
          </cell>
          <cell r="B3022" t="e">
            <v>#N/A</v>
          </cell>
          <cell r="C3022" t="str">
            <v>Putnam</v>
          </cell>
          <cell r="D3022" t="str">
            <v>Occupied</v>
          </cell>
          <cell r="E3022" t="e">
            <v>#REF!</v>
          </cell>
          <cell r="F3022" t="str">
            <v>Yes</v>
          </cell>
          <cell r="G3022" t="e">
            <v>#REF!</v>
          </cell>
          <cell r="H3022" t="str">
            <v>Audubon</v>
          </cell>
          <cell r="I3022" t="e">
            <v>#REF!</v>
          </cell>
          <cell r="J3022" t="str">
            <v>Last known substrate: Live Pine</v>
          </cell>
          <cell r="K3022" t="e">
            <v>#REF!</v>
          </cell>
          <cell r="L3022">
            <v>29.471938000000002</v>
          </cell>
          <cell r="M3022">
            <v>-81.665053</v>
          </cell>
          <cell r="N3022" t="str">
            <v>{bd9828e1-710a-402c-8810-ac607a7f0adc}</v>
          </cell>
          <cell r="O3022">
            <v>43682.641504629632</v>
          </cell>
          <cell r="P3022" t="str">
            <v>twu_dangermond</v>
          </cell>
          <cell r="Q3022">
            <v>43991.884201388886</v>
          </cell>
          <cell r="R3022" t="str">
            <v>cbaileyAudubon</v>
          </cell>
          <cell r="S3022" t="str">
            <v xml:space="preserve">Permanent </v>
          </cell>
          <cell r="T3022" t="str">
            <v>Reported to EW by Jorge Buening with Nat'l Fish Hatchery</v>
          </cell>
          <cell r="U3022" t="str">
            <v>Pair has no alternate nest(s)</v>
          </cell>
          <cell r="V3022" t="str">
            <v>PU991</v>
          </cell>
          <cell r="W3022">
            <v>43626.166666666664</v>
          </cell>
          <cell r="X3022">
            <v>0</v>
          </cell>
          <cell r="Y3022">
            <v>0</v>
          </cell>
          <cell r="Z3022">
            <v>0</v>
          </cell>
          <cell r="AA3022">
            <v>0</v>
          </cell>
          <cell r="AB3022">
            <v>0</v>
          </cell>
          <cell r="AC3022">
            <v>0</v>
          </cell>
          <cell r="AD3022">
            <v>0</v>
          </cell>
          <cell r="AE3022">
            <v>0</v>
          </cell>
          <cell r="AF3022">
            <v>0</v>
          </cell>
          <cell r="AG3022">
            <v>0</v>
          </cell>
          <cell r="AH3022">
            <v>0</v>
          </cell>
          <cell r="AI3022">
            <v>0</v>
          </cell>
          <cell r="AJ3022">
            <v>1</v>
          </cell>
          <cell r="AK3022">
            <v>4</v>
          </cell>
          <cell r="AL3022">
            <v>6</v>
          </cell>
          <cell r="AM3022">
            <v>6</v>
          </cell>
          <cell r="AN3022">
            <v>17</v>
          </cell>
          <cell r="AO3022" t="str">
            <v>Point Z</v>
          </cell>
        </row>
        <row r="3023">
          <cell r="A3023" t="str">
            <v>PU921</v>
          </cell>
          <cell r="B3023" t="e">
            <v>#N/A</v>
          </cell>
          <cell r="C3023" t="str">
            <v>Putnam</v>
          </cell>
          <cell r="D3023" t="str">
            <v>Occupied</v>
          </cell>
          <cell r="E3023" t="e">
            <v>#REF!</v>
          </cell>
          <cell r="F3023" t="str">
            <v>Unknown</v>
          </cell>
          <cell r="G3023" t="e">
            <v>#REF!</v>
          </cell>
          <cell r="H3023" t="str">
            <v>Audubon</v>
          </cell>
          <cell r="I3023" t="e">
            <v>#REF!</v>
          </cell>
          <cell r="J3023" t="str">
            <v>Last known substrate: Live Tree</v>
          </cell>
          <cell r="K3023" t="e">
            <v>#REF!</v>
          </cell>
          <cell r="L3023">
            <v>29.479057999999998</v>
          </cell>
          <cell r="M3023">
            <v>-81.575502</v>
          </cell>
          <cell r="N3023" t="str">
            <v>{610978fc-77b9-4ea7-90bb-bffdbeed785c}</v>
          </cell>
          <cell r="O3023">
            <v>44536</v>
          </cell>
          <cell r="P3023" t="str">
            <v>sbreeding_audubon</v>
          </cell>
          <cell r="Q3023" t="str">
            <v>&lt;Null&gt;</v>
          </cell>
          <cell r="R3023" t="str">
            <v>&lt;Null&gt;</v>
          </cell>
          <cell r="S3023" t="str">
            <v>Temporary</v>
          </cell>
          <cell r="T3023" t="str">
            <v>12/3/21 consultant Maria Summerlin reports finding a nest here with two adults tending to it</v>
          </cell>
          <cell r="U3023" t="str">
            <v>Pair has no alternate nest(s)</v>
          </cell>
          <cell r="V3023" t="str">
            <v>PU921</v>
          </cell>
          <cell r="W3023" t="str">
            <v>&lt;Null&gt;</v>
          </cell>
          <cell r="X3023">
            <v>0</v>
          </cell>
          <cell r="Y3023">
            <v>0</v>
          </cell>
          <cell r="Z3023">
            <v>0</v>
          </cell>
          <cell r="AA3023">
            <v>0</v>
          </cell>
          <cell r="AB3023">
            <v>0</v>
          </cell>
          <cell r="AC3023">
            <v>0</v>
          </cell>
          <cell r="AD3023">
            <v>0</v>
          </cell>
          <cell r="AE3023">
            <v>0</v>
          </cell>
          <cell r="AF3023">
            <v>0</v>
          </cell>
          <cell r="AG3023">
            <v>0</v>
          </cell>
          <cell r="AH3023">
            <v>0</v>
          </cell>
          <cell r="AI3023">
            <v>0</v>
          </cell>
          <cell r="AJ3023">
            <v>0</v>
          </cell>
          <cell r="AK3023">
            <v>0</v>
          </cell>
          <cell r="AL3023">
            <v>0</v>
          </cell>
          <cell r="AM3023">
            <v>1</v>
          </cell>
          <cell r="AN3023">
            <v>1</v>
          </cell>
          <cell r="AO3023" t="str">
            <v>Point Z</v>
          </cell>
        </row>
        <row r="3024">
          <cell r="A3024" t="str">
            <v>PU922</v>
          </cell>
          <cell r="B3024" t="e">
            <v>#N/A</v>
          </cell>
          <cell r="C3024" t="str">
            <v>Putnam</v>
          </cell>
          <cell r="D3024" t="str">
            <v>Occupied</v>
          </cell>
          <cell r="E3024" t="e">
            <v>#REF!</v>
          </cell>
          <cell r="F3024" t="str">
            <v>Unknown</v>
          </cell>
          <cell r="G3024" t="e">
            <v>#REF!</v>
          </cell>
          <cell r="H3024" t="str">
            <v>Audubon</v>
          </cell>
          <cell r="I3024" t="e">
            <v>#REF!</v>
          </cell>
          <cell r="J3024" t="str">
            <v>Last known substrate: Live Tree</v>
          </cell>
          <cell r="K3024" t="e">
            <v>#REF!</v>
          </cell>
          <cell r="L3024">
            <v>29.421662000000001</v>
          </cell>
          <cell r="M3024">
            <v>-81.607760999999996</v>
          </cell>
          <cell r="N3024" t="str">
            <v>{238159cb-b74a-40f2-bde6-dfda61be3c98}</v>
          </cell>
          <cell r="O3024">
            <v>44545</v>
          </cell>
          <cell r="P3024" t="str">
            <v>sbreeding_audubon</v>
          </cell>
          <cell r="Q3024" t="str">
            <v>&lt;Null&gt;</v>
          </cell>
          <cell r="R3024" t="str">
            <v>&lt;Null&gt;</v>
          </cell>
          <cell r="S3024" t="str">
            <v>Temporary</v>
          </cell>
          <cell r="T3024" t="str">
            <v>Nov 2021 Jim Goolsby showed Amy Koch this nest near a private airport runway</v>
          </cell>
          <cell r="U3024" t="str">
            <v>Pair has no alternate nest(s)</v>
          </cell>
          <cell r="V3024" t="str">
            <v>PU922</v>
          </cell>
          <cell r="W3024" t="str">
            <v>&lt;Null&gt;</v>
          </cell>
          <cell r="X3024">
            <v>0</v>
          </cell>
          <cell r="Y3024">
            <v>0</v>
          </cell>
          <cell r="Z3024">
            <v>0</v>
          </cell>
          <cell r="AA3024">
            <v>0</v>
          </cell>
          <cell r="AB3024">
            <v>0</v>
          </cell>
          <cell r="AC3024">
            <v>0</v>
          </cell>
          <cell r="AD3024">
            <v>0</v>
          </cell>
          <cell r="AE3024">
            <v>0</v>
          </cell>
          <cell r="AF3024">
            <v>0</v>
          </cell>
          <cell r="AG3024">
            <v>0</v>
          </cell>
          <cell r="AH3024">
            <v>0</v>
          </cell>
          <cell r="AI3024">
            <v>0</v>
          </cell>
          <cell r="AJ3024">
            <v>0</v>
          </cell>
          <cell r="AK3024">
            <v>0</v>
          </cell>
          <cell r="AL3024">
            <v>0</v>
          </cell>
          <cell r="AM3024">
            <v>1</v>
          </cell>
          <cell r="AN3024">
            <v>1</v>
          </cell>
          <cell r="AO3024" t="str">
            <v>Point Z</v>
          </cell>
        </row>
        <row r="3025">
          <cell r="A3025" t="str">
            <v>PU923</v>
          </cell>
          <cell r="B3025" t="e">
            <v>#N/A</v>
          </cell>
          <cell r="C3025" t="str">
            <v>Putnam</v>
          </cell>
          <cell r="D3025" t="str">
            <v>Destroyed</v>
          </cell>
          <cell r="E3025" t="e">
            <v>#REF!</v>
          </cell>
          <cell r="F3025" t="str">
            <v>No</v>
          </cell>
          <cell r="G3025" t="e">
            <v>#REF!</v>
          </cell>
          <cell r="H3025" t="str">
            <v>Audubon</v>
          </cell>
          <cell r="I3025" t="e">
            <v>#REF!</v>
          </cell>
          <cell r="J3025" t="str">
            <v>Live Tree</v>
          </cell>
          <cell r="K3025" t="e">
            <v>#REF!</v>
          </cell>
          <cell r="L3025">
            <v>29.353325999999999</v>
          </cell>
          <cell r="M3025">
            <v>-81.572928000000005</v>
          </cell>
          <cell r="N3025" t="str">
            <v>{34d84f1b-5589-4c43-a2e1-2a791803a2bd}</v>
          </cell>
          <cell r="O3025">
            <v>44635.557893518519</v>
          </cell>
          <cell r="P3025" t="str">
            <v>sbreeding_audubon</v>
          </cell>
          <cell r="Q3025" t="str">
            <v>&lt;Null&gt;</v>
          </cell>
          <cell r="R3025" t="str">
            <v>&lt;Null&gt;</v>
          </cell>
          <cell r="S3025" t="str">
            <v>Temporary</v>
          </cell>
          <cell r="T3025" t="str">
            <v>3/14/22 undocumented nest on Lake George WMA property, struck by tornado and nest fell killing two eaglets and severely injuring adult that was rescued and euthanized (banded 0679-01873)</v>
          </cell>
          <cell r="U3025" t="str">
            <v>Pair has no alternate nest(s)</v>
          </cell>
          <cell r="V3025" t="str">
            <v>PU923</v>
          </cell>
          <cell r="W3025" t="str">
            <v>&lt;Null&gt;</v>
          </cell>
          <cell r="X3025">
            <v>0</v>
          </cell>
          <cell r="Y3025">
            <v>0</v>
          </cell>
          <cell r="Z3025">
            <v>0</v>
          </cell>
          <cell r="AA3025">
            <v>0</v>
          </cell>
          <cell r="AB3025">
            <v>0</v>
          </cell>
          <cell r="AC3025">
            <v>0</v>
          </cell>
          <cell r="AD3025">
            <v>0</v>
          </cell>
          <cell r="AE3025">
            <v>0</v>
          </cell>
          <cell r="AF3025">
            <v>0</v>
          </cell>
          <cell r="AG3025">
            <v>0</v>
          </cell>
          <cell r="AH3025">
            <v>0</v>
          </cell>
          <cell r="AI3025">
            <v>0</v>
          </cell>
          <cell r="AJ3025">
            <v>0</v>
          </cell>
          <cell r="AK3025">
            <v>0</v>
          </cell>
          <cell r="AL3025">
            <v>0</v>
          </cell>
          <cell r="AM3025">
            <v>1</v>
          </cell>
          <cell r="AN3025">
            <v>1</v>
          </cell>
          <cell r="AO3025" t="str">
            <v>Point Z</v>
          </cell>
        </row>
        <row r="3026">
          <cell r="A3026" t="str">
            <v>PU981</v>
          </cell>
          <cell r="B3026" t="e">
            <v>#N/A</v>
          </cell>
          <cell r="C3026" t="str">
            <v>Putnam</v>
          </cell>
          <cell r="D3026" t="str">
            <v>Unknown</v>
          </cell>
          <cell r="E3026" t="e">
            <v>#REF!</v>
          </cell>
          <cell r="F3026" t="str">
            <v>Unknown</v>
          </cell>
          <cell r="G3026" t="e">
            <v>#REF!</v>
          </cell>
          <cell r="H3026" t="str">
            <v>unmonitored</v>
          </cell>
          <cell r="I3026" t="e">
            <v>#REF!</v>
          </cell>
          <cell r="J3026" t="str">
            <v>Last known substrate: Live Pine</v>
          </cell>
          <cell r="K3026" t="e">
            <v>#REF!</v>
          </cell>
          <cell r="L3026">
            <v>29.555157999999999</v>
          </cell>
          <cell r="M3026">
            <v>-81.704470000000001</v>
          </cell>
          <cell r="N3026" t="str">
            <v>{e735d4ef-0c61-4f02-8a53-d80dd1801b5b}</v>
          </cell>
          <cell r="O3026">
            <v>43682.641504629632</v>
          </cell>
          <cell r="P3026" t="str">
            <v>twu_dangermond</v>
          </cell>
          <cell r="Q3026">
            <v>43991.884675925925</v>
          </cell>
          <cell r="R3026" t="str">
            <v>cbaileyAudubon</v>
          </cell>
          <cell r="S3026" t="str">
            <v>Temporary</v>
          </cell>
          <cell r="T3026" t="str">
            <v>reported by FWC</v>
          </cell>
          <cell r="U3026" t="str">
            <v>Pair has no alternate nest(s)</v>
          </cell>
          <cell r="V3026" t="str">
            <v>PU981</v>
          </cell>
          <cell r="W3026">
            <v>43454.208333333336</v>
          </cell>
          <cell r="X3026">
            <v>0</v>
          </cell>
          <cell r="Y3026">
            <v>0</v>
          </cell>
          <cell r="Z3026">
            <v>0</v>
          </cell>
          <cell r="AA3026">
            <v>0</v>
          </cell>
          <cell r="AB3026">
            <v>0</v>
          </cell>
          <cell r="AC3026">
            <v>0</v>
          </cell>
          <cell r="AD3026">
            <v>0</v>
          </cell>
          <cell r="AE3026">
            <v>0</v>
          </cell>
          <cell r="AF3026">
            <v>0</v>
          </cell>
          <cell r="AG3026">
            <v>0</v>
          </cell>
          <cell r="AH3026">
            <v>0</v>
          </cell>
          <cell r="AI3026">
            <v>0</v>
          </cell>
          <cell r="AJ3026">
            <v>0</v>
          </cell>
          <cell r="AK3026">
            <v>0</v>
          </cell>
          <cell r="AL3026">
            <v>0</v>
          </cell>
          <cell r="AM3026">
            <v>0</v>
          </cell>
          <cell r="AN3026">
            <v>0</v>
          </cell>
          <cell r="AO3026" t="str">
            <v>Point Z</v>
          </cell>
        </row>
        <row r="3027">
          <cell r="A3027" t="str">
            <v>SA001</v>
          </cell>
          <cell r="B3027" t="e">
            <v>#N/A</v>
          </cell>
          <cell r="C3027" t="str">
            <v>Sarasota</v>
          </cell>
          <cell r="D3027" t="str">
            <v>Occupied</v>
          </cell>
          <cell r="E3027" t="e">
            <v>#REF!</v>
          </cell>
          <cell r="F3027" t="str">
            <v>Yes</v>
          </cell>
          <cell r="G3027" t="e">
            <v>#REF!</v>
          </cell>
          <cell r="H3027" t="str">
            <v>Audubon</v>
          </cell>
          <cell r="I3027" t="e">
            <v>#REF!</v>
          </cell>
          <cell r="J3027" t="str">
            <v>Last recorded substrate: Tree 42(A), Live Pine (FWC)</v>
          </cell>
          <cell r="K3027" t="e">
            <v>#REF!</v>
          </cell>
          <cell r="L3027">
            <v>27.295332999999999</v>
          </cell>
          <cell r="M3027">
            <v>-82.518167000000005</v>
          </cell>
          <cell r="N3027" t="str">
            <v>{31142dd5-d3e8-40d8-99f8-07b6c13b7779}</v>
          </cell>
          <cell r="O3027">
            <v>43682.641504629632</v>
          </cell>
          <cell r="P3027" t="str">
            <v>twu_dangermond</v>
          </cell>
          <cell r="Q3027">
            <v>43991.884201388886</v>
          </cell>
          <cell r="R3027" t="str">
            <v>cbaileyAudubon</v>
          </cell>
          <cell r="S3027" t="str">
            <v xml:space="preserve">Permanent </v>
          </cell>
          <cell r="T3027" t="str">
            <v>&lt;Null&gt;</v>
          </cell>
          <cell r="U3027" t="str">
            <v>Pair has no alternate nest(s)</v>
          </cell>
          <cell r="V3027" t="str">
            <v>SA001</v>
          </cell>
          <cell r="W3027">
            <v>43304.732349537036</v>
          </cell>
          <cell r="X3027">
            <v>0</v>
          </cell>
          <cell r="Y3027">
            <v>0</v>
          </cell>
          <cell r="Z3027">
            <v>0</v>
          </cell>
          <cell r="AA3027">
            <v>8</v>
          </cell>
          <cell r="AB3027">
            <v>1</v>
          </cell>
          <cell r="AC3027">
            <v>0</v>
          </cell>
          <cell r="AD3027">
            <v>0</v>
          </cell>
          <cell r="AE3027">
            <v>8</v>
          </cell>
          <cell r="AF3027">
            <v>0</v>
          </cell>
          <cell r="AG3027">
            <v>23</v>
          </cell>
          <cell r="AH3027">
            <v>16</v>
          </cell>
          <cell r="AI3027">
            <v>14</v>
          </cell>
          <cell r="AJ3027">
            <v>14</v>
          </cell>
          <cell r="AK3027">
            <v>15</v>
          </cell>
          <cell r="AL3027">
            <v>19</v>
          </cell>
          <cell r="AM3027">
            <v>23</v>
          </cell>
          <cell r="AN3027">
            <v>141</v>
          </cell>
          <cell r="AO3027" t="str">
            <v>Point Z</v>
          </cell>
        </row>
        <row r="3028">
          <cell r="A3028" t="str">
            <v>SA002</v>
          </cell>
          <cell r="B3028" t="e">
            <v>#N/A</v>
          </cell>
          <cell r="C3028" t="str">
            <v>Sarasota</v>
          </cell>
          <cell r="D3028" t="str">
            <v>Unknown</v>
          </cell>
          <cell r="E3028" t="e">
            <v>#REF!</v>
          </cell>
          <cell r="F3028" t="str">
            <v>Unknown</v>
          </cell>
          <cell r="G3028" t="e">
            <v>#REF!</v>
          </cell>
          <cell r="H3028" t="str">
            <v>unmonitored</v>
          </cell>
          <cell r="I3028" t="e">
            <v>#REF!</v>
          </cell>
          <cell r="J3028" t="str">
            <v>Last recorded substrate: G</v>
          </cell>
          <cell r="K3028" t="e">
            <v>#REF!</v>
          </cell>
          <cell r="L3028">
            <v>27.258333</v>
          </cell>
          <cell r="M3028">
            <v>-82.336667000000006</v>
          </cell>
          <cell r="N3028" t="str">
            <v>{08932423-dbbe-471e-a41d-22af31d4db2a}</v>
          </cell>
          <cell r="O3028">
            <v>43682.641504629632</v>
          </cell>
          <cell r="P3028" t="str">
            <v>twu_dangermond</v>
          </cell>
          <cell r="Q3028">
            <v>43991.884618055556</v>
          </cell>
          <cell r="R3028" t="str">
            <v>cbaileyAudubon</v>
          </cell>
          <cell r="S3028" t="str">
            <v xml:space="preserve">Permanent </v>
          </cell>
          <cell r="T3028" t="str">
            <v>&lt;Null&gt;</v>
          </cell>
          <cell r="U3028" t="str">
            <v>Pair has no alternate nest(s)</v>
          </cell>
          <cell r="V3028" t="str">
            <v>SA002</v>
          </cell>
          <cell r="W3028">
            <v>43304.732349537036</v>
          </cell>
          <cell r="X3028">
            <v>0</v>
          </cell>
          <cell r="Y3028">
            <v>0</v>
          </cell>
          <cell r="Z3028">
            <v>0</v>
          </cell>
          <cell r="AA3028">
            <v>0</v>
          </cell>
          <cell r="AB3028">
            <v>0</v>
          </cell>
          <cell r="AC3028">
            <v>0</v>
          </cell>
          <cell r="AD3028">
            <v>0</v>
          </cell>
          <cell r="AE3028">
            <v>0</v>
          </cell>
          <cell r="AF3028">
            <v>0</v>
          </cell>
          <cell r="AG3028">
            <v>0</v>
          </cell>
          <cell r="AH3028">
            <v>0</v>
          </cell>
          <cell r="AI3028">
            <v>0</v>
          </cell>
          <cell r="AJ3028">
            <v>0</v>
          </cell>
          <cell r="AK3028">
            <v>0</v>
          </cell>
          <cell r="AL3028">
            <v>0</v>
          </cell>
          <cell r="AM3028">
            <v>0</v>
          </cell>
          <cell r="AN3028">
            <v>0</v>
          </cell>
          <cell r="AO3028" t="str">
            <v>Point Z</v>
          </cell>
        </row>
        <row r="3029">
          <cell r="A3029" t="str">
            <v>SA003</v>
          </cell>
          <cell r="B3029" t="e">
            <v>#N/A</v>
          </cell>
          <cell r="C3029" t="str">
            <v>Sarasota</v>
          </cell>
          <cell r="D3029" t="str">
            <v>Unknown</v>
          </cell>
          <cell r="E3029" t="e">
            <v>#REF!</v>
          </cell>
          <cell r="F3029" t="str">
            <v>Unknown</v>
          </cell>
          <cell r="G3029" t="e">
            <v>#REF!</v>
          </cell>
          <cell r="H3029" t="str">
            <v>unmonitored</v>
          </cell>
          <cell r="I3029" t="e">
            <v>#REF!</v>
          </cell>
          <cell r="J3029" t="str">
            <v>Last recorded substrate: G</v>
          </cell>
          <cell r="K3029" t="e">
            <v>#REF!</v>
          </cell>
          <cell r="L3029">
            <v>27.233332999999998</v>
          </cell>
          <cell r="M3029">
            <v>-82.504999999999995</v>
          </cell>
          <cell r="N3029" t="str">
            <v>{4dcb62bf-4ee1-470f-b491-2c2e4b54fadb}</v>
          </cell>
          <cell r="O3029">
            <v>43682.641504629632</v>
          </cell>
          <cell r="P3029" t="str">
            <v>twu_dangermond</v>
          </cell>
          <cell r="Q3029">
            <v>43991.884618055556</v>
          </cell>
          <cell r="R3029" t="str">
            <v>cbaileyAudubon</v>
          </cell>
          <cell r="S3029" t="str">
            <v xml:space="preserve">Permanent </v>
          </cell>
          <cell r="T3029" t="str">
            <v>&lt;Null&gt;</v>
          </cell>
          <cell r="U3029" t="str">
            <v>Pair has no alternate nest(s)</v>
          </cell>
          <cell r="V3029" t="str">
            <v>SA003</v>
          </cell>
          <cell r="W3029">
            <v>43304.732349537036</v>
          </cell>
          <cell r="X3029">
            <v>0</v>
          </cell>
          <cell r="Y3029">
            <v>0</v>
          </cell>
          <cell r="Z3029">
            <v>0</v>
          </cell>
          <cell r="AA3029">
            <v>0</v>
          </cell>
          <cell r="AB3029">
            <v>0</v>
          </cell>
          <cell r="AC3029">
            <v>0</v>
          </cell>
          <cell r="AD3029">
            <v>0</v>
          </cell>
          <cell r="AE3029">
            <v>0</v>
          </cell>
          <cell r="AF3029">
            <v>0</v>
          </cell>
          <cell r="AG3029">
            <v>0</v>
          </cell>
          <cell r="AH3029">
            <v>0</v>
          </cell>
          <cell r="AI3029">
            <v>0</v>
          </cell>
          <cell r="AJ3029">
            <v>0</v>
          </cell>
          <cell r="AK3029">
            <v>0</v>
          </cell>
          <cell r="AL3029">
            <v>0</v>
          </cell>
          <cell r="AM3029">
            <v>0</v>
          </cell>
          <cell r="AN3029">
            <v>0</v>
          </cell>
          <cell r="AO3029" t="str">
            <v>Point Z</v>
          </cell>
        </row>
        <row r="3030">
          <cell r="A3030" t="str">
            <v>SA004</v>
          </cell>
          <cell r="B3030" t="e">
            <v>#N/A</v>
          </cell>
          <cell r="C3030" t="str">
            <v>Sarasota</v>
          </cell>
          <cell r="D3030" t="str">
            <v>Unknown</v>
          </cell>
          <cell r="E3030" t="e">
            <v>#REF!</v>
          </cell>
          <cell r="F3030" t="str">
            <v>Unknown</v>
          </cell>
          <cell r="G3030" t="e">
            <v>#REF!</v>
          </cell>
          <cell r="H3030" t="str">
            <v>unmonitored</v>
          </cell>
          <cell r="I3030" t="e">
            <v>#REF!</v>
          </cell>
          <cell r="J3030" t="str">
            <v>Last recorded substrate: Live Pine Tree</v>
          </cell>
          <cell r="K3030" t="e">
            <v>#REF!</v>
          </cell>
          <cell r="L3030">
            <v>27.208333</v>
          </cell>
          <cell r="M3030">
            <v>-82.331666999999996</v>
          </cell>
          <cell r="N3030" t="str">
            <v>{10ba114e-1d31-49f8-8832-949ac1487386}</v>
          </cell>
          <cell r="O3030">
            <v>43682.641504629632</v>
          </cell>
          <cell r="P3030" t="str">
            <v>twu_dangermond</v>
          </cell>
          <cell r="Q3030">
            <v>43991.884201388886</v>
          </cell>
          <cell r="R3030" t="str">
            <v>cbaileyAudubon</v>
          </cell>
          <cell r="S3030" t="str">
            <v xml:space="preserve">Permanent </v>
          </cell>
          <cell r="T3030" t="str">
            <v>2021: no nest found here</v>
          </cell>
          <cell r="U3030" t="str">
            <v>Pair has no alternate nest(s)</v>
          </cell>
          <cell r="V3030" t="str">
            <v>SA004</v>
          </cell>
          <cell r="W3030">
            <v>43304.732349537036</v>
          </cell>
          <cell r="X3030">
            <v>0</v>
          </cell>
          <cell r="Y3030">
            <v>0</v>
          </cell>
          <cell r="Z3030">
            <v>0</v>
          </cell>
          <cell r="AA3030">
            <v>0</v>
          </cell>
          <cell r="AB3030">
            <v>1</v>
          </cell>
          <cell r="AC3030">
            <v>0</v>
          </cell>
          <cell r="AD3030">
            <v>0</v>
          </cell>
          <cell r="AE3030">
            <v>0</v>
          </cell>
          <cell r="AF3030">
            <v>0</v>
          </cell>
          <cell r="AG3030">
            <v>0</v>
          </cell>
          <cell r="AH3030">
            <v>0</v>
          </cell>
          <cell r="AI3030">
            <v>0</v>
          </cell>
          <cell r="AJ3030">
            <v>0</v>
          </cell>
          <cell r="AK3030">
            <v>9</v>
          </cell>
          <cell r="AL3030">
            <v>3</v>
          </cell>
          <cell r="AM3030">
            <v>0</v>
          </cell>
          <cell r="AN3030">
            <v>13</v>
          </cell>
          <cell r="AO3030" t="str">
            <v>Point Z</v>
          </cell>
        </row>
        <row r="3031">
          <cell r="A3031" t="str">
            <v>SA005</v>
          </cell>
          <cell r="B3031" t="e">
            <v>#N/A</v>
          </cell>
          <cell r="C3031" t="str">
            <v>Sarasota</v>
          </cell>
          <cell r="D3031" t="str">
            <v>Occupied</v>
          </cell>
          <cell r="E3031" t="e">
            <v>#REF!</v>
          </cell>
          <cell r="F3031" t="str">
            <v>Yes</v>
          </cell>
          <cell r="G3031" t="e">
            <v>#REF!</v>
          </cell>
          <cell r="H3031" t="str">
            <v>Audubon</v>
          </cell>
          <cell r="I3031" t="e">
            <v>#REF!</v>
          </cell>
          <cell r="J3031" t="str">
            <v>Last recorded substrate: Tree 42(A), Live Pine (FWC)</v>
          </cell>
          <cell r="K3031" t="e">
            <v>#REF!</v>
          </cell>
          <cell r="L3031">
            <v>27.026140000000002</v>
          </cell>
          <cell r="M3031">
            <v>-82.417360000000002</v>
          </cell>
          <cell r="N3031" t="str">
            <v>{8fb3c207-d18c-4cc8-b5cb-77ed8da4ac81}</v>
          </cell>
          <cell r="O3031">
            <v>43682.641504629632</v>
          </cell>
          <cell r="P3031" t="str">
            <v>twu_dangermond</v>
          </cell>
          <cell r="Q3031">
            <v>43991.884201388886</v>
          </cell>
          <cell r="R3031" t="str">
            <v>cbaileyAudubon</v>
          </cell>
          <cell r="S3031" t="str">
            <v xml:space="preserve">Permanent </v>
          </cell>
          <cell r="T3031" t="str">
            <v>1/17/19 K Soldenhoff reports the mapped location was incorrect and says this is current location of the nest</v>
          </cell>
          <cell r="U3031" t="str">
            <v>Nest is currently in use; pair also has alternate nest locations(s)</v>
          </cell>
          <cell r="V3031" t="str">
            <v>SA005</v>
          </cell>
          <cell r="W3031">
            <v>43304.732349537036</v>
          </cell>
          <cell r="X3031">
            <v>0</v>
          </cell>
          <cell r="Y3031">
            <v>0</v>
          </cell>
          <cell r="Z3031">
            <v>4</v>
          </cell>
          <cell r="AA3031">
            <v>3</v>
          </cell>
          <cell r="AB3031">
            <v>5</v>
          </cell>
          <cell r="AC3031">
            <v>1</v>
          </cell>
          <cell r="AD3031">
            <v>0</v>
          </cell>
          <cell r="AE3031">
            <v>0</v>
          </cell>
          <cell r="AF3031">
            <v>6</v>
          </cell>
          <cell r="AG3031">
            <v>0</v>
          </cell>
          <cell r="AH3031">
            <v>1</v>
          </cell>
          <cell r="AI3031">
            <v>7</v>
          </cell>
          <cell r="AJ3031">
            <v>27</v>
          </cell>
          <cell r="AK3031">
            <v>10</v>
          </cell>
          <cell r="AL3031">
            <v>9</v>
          </cell>
          <cell r="AM3031">
            <v>14</v>
          </cell>
          <cell r="AN3031">
            <v>87</v>
          </cell>
          <cell r="AO3031" t="str">
            <v>Point Z</v>
          </cell>
        </row>
        <row r="3032">
          <cell r="A3032" t="str">
            <v>SA005a</v>
          </cell>
          <cell r="B3032" t="e">
            <v>#N/A</v>
          </cell>
          <cell r="C3032" t="str">
            <v>Sarasota</v>
          </cell>
          <cell r="D3032" t="str">
            <v>Unknown</v>
          </cell>
          <cell r="E3032" t="e">
            <v>#REF!</v>
          </cell>
          <cell r="F3032" t="str">
            <v>Unknown</v>
          </cell>
          <cell r="G3032" t="e">
            <v>#REF!</v>
          </cell>
          <cell r="H3032" t="str">
            <v>unmonitored</v>
          </cell>
          <cell r="I3032" t="e">
            <v>#REF!</v>
          </cell>
          <cell r="J3032" t="str">
            <v>Last known substrate: Live Pine</v>
          </cell>
          <cell r="K3032" t="e">
            <v>#REF!</v>
          </cell>
          <cell r="L3032">
            <v>27.027574000000001</v>
          </cell>
          <cell r="M3032">
            <v>-82.418187000000003</v>
          </cell>
          <cell r="N3032" t="str">
            <v>{6016ec76-49b1-479c-bc52-1ac352d34b04}</v>
          </cell>
          <cell r="O3032">
            <v>43682.641504629632</v>
          </cell>
          <cell r="P3032" t="str">
            <v>twu_dangermond</v>
          </cell>
          <cell r="Q3032">
            <v>43991.884201388886</v>
          </cell>
          <cell r="R3032" t="str">
            <v>cbaileyAudubon</v>
          </cell>
          <cell r="S3032" t="str">
            <v xml:space="preserve">Permanent </v>
          </cell>
          <cell r="T3032" t="str">
            <v>1/17/19 K Soldenhoff reports an alternate nest here that hasn't been used in three years</v>
          </cell>
          <cell r="U3032" t="str">
            <v>Nest is not currently in use; pair also has alternate nest location(s)</v>
          </cell>
          <cell r="V3032" t="str">
            <v>SA005</v>
          </cell>
          <cell r="W3032">
            <v>43496.208333333336</v>
          </cell>
          <cell r="X3032">
            <v>0</v>
          </cell>
          <cell r="Y3032">
            <v>0</v>
          </cell>
          <cell r="Z3032">
            <v>0</v>
          </cell>
          <cell r="AA3032">
            <v>0</v>
          </cell>
          <cell r="AB3032">
            <v>0</v>
          </cell>
          <cell r="AC3032">
            <v>0</v>
          </cell>
          <cell r="AD3032">
            <v>0</v>
          </cell>
          <cell r="AE3032">
            <v>0</v>
          </cell>
          <cell r="AF3032">
            <v>0</v>
          </cell>
          <cell r="AG3032">
            <v>0</v>
          </cell>
          <cell r="AH3032">
            <v>0</v>
          </cell>
          <cell r="AI3032">
            <v>0</v>
          </cell>
          <cell r="AJ3032">
            <v>0</v>
          </cell>
          <cell r="AK3032">
            <v>0</v>
          </cell>
          <cell r="AL3032">
            <v>0</v>
          </cell>
          <cell r="AM3032">
            <v>0</v>
          </cell>
          <cell r="AN3032">
            <v>0</v>
          </cell>
          <cell r="AO3032" t="str">
            <v>Point Z</v>
          </cell>
        </row>
        <row r="3033">
          <cell r="A3033" t="str">
            <v>SA006</v>
          </cell>
          <cell r="B3033" t="e">
            <v>#N/A</v>
          </cell>
          <cell r="C3033" t="str">
            <v>Sarasota</v>
          </cell>
          <cell r="D3033" t="str">
            <v>Occupied</v>
          </cell>
          <cell r="E3033" t="e">
            <v>#REF!</v>
          </cell>
          <cell r="F3033" t="str">
            <v>Yes</v>
          </cell>
          <cell r="G3033" t="e">
            <v>#REF!</v>
          </cell>
          <cell r="H3033" t="str">
            <v>Audubon</v>
          </cell>
          <cell r="I3033" t="e">
            <v>#REF!</v>
          </cell>
          <cell r="J3033" t="str">
            <v>Last recorded substrate: Tree 42(A), Live Pine (FWC)</v>
          </cell>
          <cell r="K3033" t="e">
            <v>#REF!</v>
          </cell>
          <cell r="L3033">
            <v>26.980460000000001</v>
          </cell>
          <cell r="M3033">
            <v>-82.380510000000001</v>
          </cell>
          <cell r="N3033" t="str">
            <v>{4fcf81fa-5130-4ca8-80e5-b8ed35a25436}</v>
          </cell>
          <cell r="O3033">
            <v>43682.641504629632</v>
          </cell>
          <cell r="P3033" t="str">
            <v>twu_dangermond</v>
          </cell>
          <cell r="Q3033">
            <v>43991.884201388886</v>
          </cell>
          <cell r="R3033" t="str">
            <v>cbaileyAudubon</v>
          </cell>
          <cell r="S3033" t="str">
            <v xml:space="preserve">Permanent </v>
          </cell>
          <cell r="T3033" t="str">
            <v>&lt;Null&gt;</v>
          </cell>
          <cell r="U3033" t="str">
            <v>Pair has no alternate nest(s)</v>
          </cell>
          <cell r="V3033" t="str">
            <v>SA006</v>
          </cell>
          <cell r="W3033">
            <v>43304.732349537036</v>
          </cell>
          <cell r="X3033">
            <v>0</v>
          </cell>
          <cell r="Y3033">
            <v>0</v>
          </cell>
          <cell r="Z3033">
            <v>3</v>
          </cell>
          <cell r="AA3033">
            <v>10</v>
          </cell>
          <cell r="AB3033">
            <v>10</v>
          </cell>
          <cell r="AC3033">
            <v>10</v>
          </cell>
          <cell r="AD3033">
            <v>0</v>
          </cell>
          <cell r="AE3033">
            <v>0</v>
          </cell>
          <cell r="AF3033">
            <v>9</v>
          </cell>
          <cell r="AG3033">
            <v>0</v>
          </cell>
          <cell r="AH3033">
            <v>1</v>
          </cell>
          <cell r="AI3033">
            <v>7</v>
          </cell>
          <cell r="AJ3033">
            <v>15</v>
          </cell>
          <cell r="AK3033">
            <v>10</v>
          </cell>
          <cell r="AL3033">
            <v>9</v>
          </cell>
          <cell r="AM3033">
            <v>13</v>
          </cell>
          <cell r="AN3033">
            <v>97</v>
          </cell>
          <cell r="AO3033" t="str">
            <v>Point Z</v>
          </cell>
        </row>
        <row r="3034">
          <cell r="A3034" t="str">
            <v>SA007</v>
          </cell>
          <cell r="B3034" t="e">
            <v>#N/A</v>
          </cell>
          <cell r="C3034" t="str">
            <v>Sarasota</v>
          </cell>
          <cell r="D3034" t="str">
            <v>Occupied</v>
          </cell>
          <cell r="E3034" t="e">
            <v>#REF!</v>
          </cell>
          <cell r="F3034" t="str">
            <v>Yes</v>
          </cell>
          <cell r="G3034" t="e">
            <v>#REF!</v>
          </cell>
          <cell r="H3034" t="str">
            <v>Audubon</v>
          </cell>
          <cell r="I3034" t="e">
            <v>#REF!</v>
          </cell>
          <cell r="J3034" t="str">
            <v>Last recorded substrate: Tree 42(A), Live Pine (FWC)</v>
          </cell>
          <cell r="K3034" t="e">
            <v>#REF!</v>
          </cell>
          <cell r="L3034">
            <v>26.976099999999999</v>
          </cell>
          <cell r="M3034">
            <v>-82.375079999999997</v>
          </cell>
          <cell r="N3034" t="str">
            <v>{b3ef3295-e11a-49b4-b67a-d1c2c654ef41}</v>
          </cell>
          <cell r="O3034">
            <v>43682.641504629632</v>
          </cell>
          <cell r="P3034" t="str">
            <v>twu_dangermond</v>
          </cell>
          <cell r="Q3034">
            <v>43991.884201388886</v>
          </cell>
          <cell r="R3034" t="str">
            <v>cbaileyAudubon</v>
          </cell>
          <cell r="S3034" t="str">
            <v xml:space="preserve">Permanent </v>
          </cell>
          <cell r="T3034" t="str">
            <v>&lt;Null&gt;</v>
          </cell>
          <cell r="U3034" t="str">
            <v>Pair has no alternate nest(s)</v>
          </cell>
          <cell r="V3034" t="str">
            <v>SA007</v>
          </cell>
          <cell r="W3034">
            <v>43304.732349537036</v>
          </cell>
          <cell r="X3034">
            <v>0</v>
          </cell>
          <cell r="Y3034">
            <v>0</v>
          </cell>
          <cell r="Z3034">
            <v>1</v>
          </cell>
          <cell r="AA3034">
            <v>9</v>
          </cell>
          <cell r="AB3034">
            <v>18</v>
          </cell>
          <cell r="AC3034">
            <v>6</v>
          </cell>
          <cell r="AD3034">
            <v>0</v>
          </cell>
          <cell r="AE3034">
            <v>0</v>
          </cell>
          <cell r="AF3034">
            <v>3</v>
          </cell>
          <cell r="AG3034">
            <v>0</v>
          </cell>
          <cell r="AH3034">
            <v>1</v>
          </cell>
          <cell r="AI3034">
            <v>8</v>
          </cell>
          <cell r="AJ3034">
            <v>14</v>
          </cell>
          <cell r="AK3034">
            <v>10</v>
          </cell>
          <cell r="AL3034">
            <v>10</v>
          </cell>
          <cell r="AM3034">
            <v>20</v>
          </cell>
          <cell r="AN3034">
            <v>100</v>
          </cell>
          <cell r="AO3034" t="str">
            <v>Point Z</v>
          </cell>
        </row>
        <row r="3035">
          <cell r="A3035" t="str">
            <v>SA008</v>
          </cell>
          <cell r="B3035" t="e">
            <v>#N/A</v>
          </cell>
          <cell r="C3035" t="str">
            <v>Sarasota</v>
          </cell>
          <cell r="D3035" t="str">
            <v>Unknown</v>
          </cell>
          <cell r="E3035" t="e">
            <v>#REF!</v>
          </cell>
          <cell r="F3035" t="str">
            <v>Unknown</v>
          </cell>
          <cell r="G3035" t="e">
            <v>#REF!</v>
          </cell>
          <cell r="H3035" t="str">
            <v>unmonitored</v>
          </cell>
          <cell r="I3035" t="e">
            <v>#REF!</v>
          </cell>
          <cell r="J3035" t="str">
            <v>Last recorded substrate: Live Pine Tree</v>
          </cell>
          <cell r="K3035" t="e">
            <v>#REF!</v>
          </cell>
          <cell r="L3035">
            <v>27.239166999999998</v>
          </cell>
          <cell r="M3035">
            <v>-82.419667000000004</v>
          </cell>
          <cell r="N3035" t="str">
            <v>{d8008356-c49e-4f71-a513-6a61ad251f85}</v>
          </cell>
          <cell r="O3035">
            <v>43682.641504629632</v>
          </cell>
          <cell r="P3035" t="str">
            <v>twu_dangermond</v>
          </cell>
          <cell r="Q3035">
            <v>43991.884618055556</v>
          </cell>
          <cell r="R3035" t="str">
            <v>cbaileyAudubon</v>
          </cell>
          <cell r="S3035" t="str">
            <v xml:space="preserve">Permanent </v>
          </cell>
          <cell r="T3035" t="str">
            <v>&lt;Null&gt;</v>
          </cell>
          <cell r="U3035" t="str">
            <v>Pair has no alternate nest(s)</v>
          </cell>
          <cell r="V3035" t="str">
            <v>SA008</v>
          </cell>
          <cell r="W3035">
            <v>43304.732349537036</v>
          </cell>
          <cell r="X3035">
            <v>0</v>
          </cell>
          <cell r="Y3035">
            <v>0</v>
          </cell>
          <cell r="Z3035">
            <v>0</v>
          </cell>
          <cell r="AA3035">
            <v>0</v>
          </cell>
          <cell r="AB3035">
            <v>0</v>
          </cell>
          <cell r="AC3035">
            <v>0</v>
          </cell>
          <cell r="AD3035">
            <v>0</v>
          </cell>
          <cell r="AE3035">
            <v>0</v>
          </cell>
          <cell r="AF3035">
            <v>0</v>
          </cell>
          <cell r="AG3035">
            <v>0</v>
          </cell>
          <cell r="AH3035">
            <v>0</v>
          </cell>
          <cell r="AI3035">
            <v>0</v>
          </cell>
          <cell r="AJ3035">
            <v>0</v>
          </cell>
          <cell r="AK3035">
            <v>0</v>
          </cell>
          <cell r="AL3035">
            <v>0</v>
          </cell>
          <cell r="AM3035">
            <v>0</v>
          </cell>
          <cell r="AN3035">
            <v>0</v>
          </cell>
          <cell r="AO3035" t="str">
            <v>Point Z</v>
          </cell>
        </row>
        <row r="3036">
          <cell r="A3036" t="str">
            <v>SA009</v>
          </cell>
          <cell r="B3036" t="e">
            <v>#N/A</v>
          </cell>
          <cell r="C3036" t="str">
            <v>Sarasota</v>
          </cell>
          <cell r="D3036" t="str">
            <v>Occupied</v>
          </cell>
          <cell r="E3036" t="e">
            <v>#REF!</v>
          </cell>
          <cell r="F3036" t="str">
            <v>Yes</v>
          </cell>
          <cell r="G3036" t="e">
            <v>#REF!</v>
          </cell>
          <cell r="H3036" t="str">
            <v>Audubon</v>
          </cell>
          <cell r="I3036" t="e">
            <v>#REF!</v>
          </cell>
          <cell r="J3036" t="str">
            <v>Last recorded substrate: Live Pine</v>
          </cell>
          <cell r="K3036" t="e">
            <v>#REF!</v>
          </cell>
          <cell r="L3036">
            <v>27.145201</v>
          </cell>
          <cell r="M3036">
            <v>-82.432022000000003</v>
          </cell>
          <cell r="N3036" t="str">
            <v>{ec2990b0-7217-440a-8d37-6e34eee8e9f6}</v>
          </cell>
          <cell r="O3036">
            <v>43682.641504629632</v>
          </cell>
          <cell r="P3036" t="str">
            <v>twu_dangermond</v>
          </cell>
          <cell r="Q3036">
            <v>44088.166666666664</v>
          </cell>
          <cell r="R3036" t="str">
            <v>sbreeding_audubon</v>
          </cell>
          <cell r="S3036" t="str">
            <v xml:space="preserve">Permanent </v>
          </cell>
          <cell r="T3036" t="str">
            <v>nest reported as moved in 2019, Kathy Abbott found it here in Feb 2020</v>
          </cell>
          <cell r="U3036" t="str">
            <v>Nest is currently in use; pair also has alternate nest locations(s)</v>
          </cell>
          <cell r="V3036" t="str">
            <v>SA009</v>
          </cell>
          <cell r="W3036">
            <v>43304.732349537036</v>
          </cell>
          <cell r="X3036">
            <v>0</v>
          </cell>
          <cell r="Y3036">
            <v>0</v>
          </cell>
          <cell r="Z3036">
            <v>0</v>
          </cell>
          <cell r="AA3036">
            <v>0</v>
          </cell>
          <cell r="AB3036">
            <v>0</v>
          </cell>
          <cell r="AC3036">
            <v>0</v>
          </cell>
          <cell r="AD3036">
            <v>0</v>
          </cell>
          <cell r="AE3036">
            <v>0</v>
          </cell>
          <cell r="AF3036">
            <v>0</v>
          </cell>
          <cell r="AG3036">
            <v>3</v>
          </cell>
          <cell r="AH3036">
            <v>6</v>
          </cell>
          <cell r="AI3036">
            <v>2</v>
          </cell>
          <cell r="AJ3036">
            <v>5</v>
          </cell>
          <cell r="AK3036">
            <v>5</v>
          </cell>
          <cell r="AL3036">
            <v>7</v>
          </cell>
          <cell r="AM3036">
            <v>5</v>
          </cell>
          <cell r="AN3036">
            <v>33</v>
          </cell>
          <cell r="AO3036" t="str">
            <v>Point Z</v>
          </cell>
        </row>
        <row r="3037">
          <cell r="A3037" t="str">
            <v>SA009a</v>
          </cell>
          <cell r="B3037" t="e">
            <v>#N/A</v>
          </cell>
          <cell r="C3037" t="str">
            <v>Sarasota</v>
          </cell>
          <cell r="D3037" t="str">
            <v>Unknown</v>
          </cell>
          <cell r="E3037" t="e">
            <v>#REF!</v>
          </cell>
          <cell r="F3037" t="str">
            <v>Unknown</v>
          </cell>
          <cell r="G3037" t="e">
            <v>#REF!</v>
          </cell>
          <cell r="H3037" t="str">
            <v>unmonitored</v>
          </cell>
          <cell r="I3037" t="e">
            <v>#REF!</v>
          </cell>
          <cell r="J3037" t="str">
            <v>Last known substrate: Live Pine</v>
          </cell>
          <cell r="K3037" t="e">
            <v>#REF!</v>
          </cell>
          <cell r="L3037">
            <v>27.147005</v>
          </cell>
          <cell r="M3037">
            <v>-82.434332999999995</v>
          </cell>
          <cell r="N3037" t="str">
            <v>{c655c9b1-206c-4904-8de7-60d6d923f2ac}</v>
          </cell>
          <cell r="O3037">
            <v>44088.166666666664</v>
          </cell>
          <cell r="P3037" t="str">
            <v>&lt;Null&gt;</v>
          </cell>
          <cell r="Q3037" t="str">
            <v>&lt;Null&gt;</v>
          </cell>
          <cell r="R3037" t="str">
            <v>&lt;Null&gt;</v>
          </cell>
          <cell r="S3037" t="str">
            <v xml:space="preserve">Permanent </v>
          </cell>
          <cell r="T3037" t="str">
            <v>in 2019 Kathy Abbott heard nest had moved, finally found relo in Feb 2020</v>
          </cell>
          <cell r="U3037" t="str">
            <v>Nest is not currently in use; pair also has alternate nest location(s)</v>
          </cell>
          <cell r="V3037" t="str">
            <v>SA009</v>
          </cell>
          <cell r="W3037">
            <v>44088.166666666664</v>
          </cell>
          <cell r="X3037">
            <v>0</v>
          </cell>
          <cell r="Y3037">
            <v>0</v>
          </cell>
          <cell r="Z3037">
            <v>0</v>
          </cell>
          <cell r="AA3037">
            <v>0</v>
          </cell>
          <cell r="AB3037">
            <v>0</v>
          </cell>
          <cell r="AC3037">
            <v>0</v>
          </cell>
          <cell r="AD3037">
            <v>0</v>
          </cell>
          <cell r="AE3037">
            <v>0</v>
          </cell>
          <cell r="AF3037">
            <v>0</v>
          </cell>
          <cell r="AG3037">
            <v>0</v>
          </cell>
          <cell r="AH3037">
            <v>0</v>
          </cell>
          <cell r="AI3037">
            <v>0</v>
          </cell>
          <cell r="AJ3037">
            <v>0</v>
          </cell>
          <cell r="AK3037">
            <v>0</v>
          </cell>
          <cell r="AL3037">
            <v>0</v>
          </cell>
          <cell r="AM3037">
            <v>0</v>
          </cell>
          <cell r="AN3037">
            <v>0</v>
          </cell>
          <cell r="AO3037" t="str">
            <v>Point Z</v>
          </cell>
        </row>
        <row r="3038">
          <cell r="A3038" t="str">
            <v>SA010</v>
          </cell>
          <cell r="B3038" t="e">
            <v>#N/A</v>
          </cell>
          <cell r="C3038" t="str">
            <v>Sarasota</v>
          </cell>
          <cell r="D3038" t="str">
            <v>Occupied</v>
          </cell>
          <cell r="E3038" t="e">
            <v>#REF!</v>
          </cell>
          <cell r="F3038" t="str">
            <v>Yes</v>
          </cell>
          <cell r="G3038" t="e">
            <v>#REF!</v>
          </cell>
          <cell r="H3038" t="str">
            <v>Audubon</v>
          </cell>
          <cell r="I3038" t="e">
            <v>#REF!</v>
          </cell>
          <cell r="J3038" t="str">
            <v>Last known substrate: Live Pine</v>
          </cell>
          <cell r="K3038" t="e">
            <v>#REF!</v>
          </cell>
          <cell r="L3038">
            <v>27.237666999999998</v>
          </cell>
          <cell r="M3038">
            <v>-82.482667000000006</v>
          </cell>
          <cell r="N3038" t="str">
            <v>{c673993c-573b-48fd-b20a-91ea6426a27d}</v>
          </cell>
          <cell r="O3038">
            <v>43682.641504629632</v>
          </cell>
          <cell r="P3038" t="str">
            <v>twu_dangermond</v>
          </cell>
          <cell r="Q3038">
            <v>43991.884201388886</v>
          </cell>
          <cell r="R3038" t="str">
            <v>cbaileyAudubon</v>
          </cell>
          <cell r="S3038" t="str">
            <v xml:space="preserve">Permanent </v>
          </cell>
          <cell r="T3038" t="str">
            <v>FWC reassigned nest ID to this location Jun 2019</v>
          </cell>
          <cell r="U3038" t="str">
            <v>Nest is currently in use; pair also has alternate nest locations(s)</v>
          </cell>
          <cell r="V3038" t="str">
            <v>SA010</v>
          </cell>
          <cell r="W3038">
            <v>43637.166666666664</v>
          </cell>
          <cell r="X3038">
            <v>0</v>
          </cell>
          <cell r="Y3038">
            <v>0</v>
          </cell>
          <cell r="Z3038">
            <v>0</v>
          </cell>
          <cell r="AA3038">
            <v>0</v>
          </cell>
          <cell r="AB3038">
            <v>0</v>
          </cell>
          <cell r="AC3038">
            <v>0</v>
          </cell>
          <cell r="AD3038">
            <v>0</v>
          </cell>
          <cell r="AE3038">
            <v>0</v>
          </cell>
          <cell r="AF3038">
            <v>0</v>
          </cell>
          <cell r="AG3038">
            <v>0</v>
          </cell>
          <cell r="AH3038">
            <v>0</v>
          </cell>
          <cell r="AI3038">
            <v>3</v>
          </cell>
          <cell r="AJ3038">
            <v>4</v>
          </cell>
          <cell r="AK3038">
            <v>4</v>
          </cell>
          <cell r="AL3038">
            <v>24</v>
          </cell>
          <cell r="AM3038">
            <v>57</v>
          </cell>
          <cell r="AN3038">
            <v>92</v>
          </cell>
          <cell r="AO3038" t="str">
            <v>Point Z</v>
          </cell>
        </row>
        <row r="3039">
          <cell r="A3039" t="str">
            <v>SA010a</v>
          </cell>
          <cell r="B3039" t="e">
            <v>#N/A</v>
          </cell>
          <cell r="C3039" t="str">
            <v>Sarasota</v>
          </cell>
          <cell r="D3039" t="str">
            <v>Unknown</v>
          </cell>
          <cell r="E3039" t="e">
            <v>#REF!</v>
          </cell>
          <cell r="F3039" t="str">
            <v>Unknown</v>
          </cell>
          <cell r="G3039" t="e">
            <v>#REF!</v>
          </cell>
          <cell r="H3039" t="str">
            <v>unmonitored</v>
          </cell>
          <cell r="I3039" t="e">
            <v>#REF!</v>
          </cell>
          <cell r="J3039" t="str">
            <v>Last recorded substrate: Live Pine</v>
          </cell>
          <cell r="K3039" t="e">
            <v>#REF!</v>
          </cell>
          <cell r="L3039">
            <v>27.238976999999998</v>
          </cell>
          <cell r="M3039">
            <v>-82.484713999999997</v>
          </cell>
          <cell r="N3039" t="str">
            <v>{c2b43185-cfae-40e3-9224-7df90e417d95}</v>
          </cell>
          <cell r="O3039">
            <v>43682.641504629632</v>
          </cell>
          <cell r="P3039" t="str">
            <v>twu_dangermond</v>
          </cell>
          <cell r="Q3039">
            <v>43991.884201388886</v>
          </cell>
          <cell r="R3039" t="str">
            <v>cbaileyAudubon</v>
          </cell>
          <cell r="S3039" t="str">
            <v xml:space="preserve">Permanent </v>
          </cell>
          <cell r="T3039" t="str">
            <v>FWC reports this nest moved across the golf course Jun 2019</v>
          </cell>
          <cell r="U3039" t="str">
            <v>Nest is not currently in use; pair also has alternate nest location(s)</v>
          </cell>
          <cell r="V3039" t="str">
            <v>SA010</v>
          </cell>
          <cell r="W3039">
            <v>43304.732349537036</v>
          </cell>
          <cell r="X3039">
            <v>0</v>
          </cell>
          <cell r="Y3039">
            <v>0</v>
          </cell>
          <cell r="Z3039">
            <v>0</v>
          </cell>
          <cell r="AA3039">
            <v>0</v>
          </cell>
          <cell r="AB3039">
            <v>0</v>
          </cell>
          <cell r="AC3039">
            <v>0</v>
          </cell>
          <cell r="AD3039">
            <v>0</v>
          </cell>
          <cell r="AE3039">
            <v>0</v>
          </cell>
          <cell r="AF3039">
            <v>0</v>
          </cell>
          <cell r="AG3039">
            <v>0</v>
          </cell>
          <cell r="AH3039">
            <v>0</v>
          </cell>
          <cell r="AI3039">
            <v>0</v>
          </cell>
          <cell r="AJ3039">
            <v>0</v>
          </cell>
          <cell r="AK3039">
            <v>0</v>
          </cell>
          <cell r="AL3039">
            <v>0</v>
          </cell>
          <cell r="AM3039">
            <v>0</v>
          </cell>
          <cell r="AN3039">
            <v>0</v>
          </cell>
          <cell r="AO3039" t="str">
            <v>Point Z</v>
          </cell>
        </row>
        <row r="3040">
          <cell r="A3040" t="str">
            <v>SA011</v>
          </cell>
          <cell r="B3040" t="e">
            <v>#N/A</v>
          </cell>
          <cell r="C3040" t="str">
            <v>Sarasota</v>
          </cell>
          <cell r="D3040" t="str">
            <v>Occupied</v>
          </cell>
          <cell r="E3040" t="e">
            <v>#REF!</v>
          </cell>
          <cell r="F3040" t="str">
            <v>Yes</v>
          </cell>
          <cell r="G3040" t="e">
            <v>#REF!</v>
          </cell>
          <cell r="H3040" t="str">
            <v>Audubon</v>
          </cell>
          <cell r="I3040" t="e">
            <v>#REF!</v>
          </cell>
          <cell r="J3040" t="str">
            <v>Last known substrate: Live Pine</v>
          </cell>
          <cell r="K3040" t="e">
            <v>#REF!</v>
          </cell>
          <cell r="L3040">
            <v>27.1935</v>
          </cell>
          <cell r="M3040">
            <v>-82.449832999999998</v>
          </cell>
          <cell r="N3040" t="str">
            <v>{f6cadfa9-1234-4835-802f-1024ff6f8986}</v>
          </cell>
          <cell r="O3040">
            <v>43682.641504629632</v>
          </cell>
          <cell r="P3040" t="str">
            <v>twu_dangermond</v>
          </cell>
          <cell r="Q3040">
            <v>43991.884201388886</v>
          </cell>
          <cell r="R3040" t="str">
            <v>cbaileyAudubon</v>
          </cell>
          <cell r="S3040" t="str">
            <v xml:space="preserve">Permanent </v>
          </cell>
          <cell r="T3040" t="str">
            <v>Original nest location taken over by GHOW's 2016, that nest gone in 2019. Pair reported nesting here in 2017-2018 so FWC kept ID; nest hard to see for monitoring</v>
          </cell>
          <cell r="U3040" t="str">
            <v>Pair has no alternate nest(s)</v>
          </cell>
          <cell r="V3040" t="str">
            <v>SA011</v>
          </cell>
          <cell r="W3040">
            <v>43545.166666666664</v>
          </cell>
          <cell r="X3040">
            <v>0</v>
          </cell>
          <cell r="Y3040">
            <v>0</v>
          </cell>
          <cell r="Z3040">
            <v>0</v>
          </cell>
          <cell r="AA3040">
            <v>0</v>
          </cell>
          <cell r="AB3040">
            <v>0</v>
          </cell>
          <cell r="AC3040">
            <v>0</v>
          </cell>
          <cell r="AD3040">
            <v>0</v>
          </cell>
          <cell r="AE3040">
            <v>0</v>
          </cell>
          <cell r="AF3040">
            <v>0</v>
          </cell>
          <cell r="AG3040">
            <v>1</v>
          </cell>
          <cell r="AH3040">
            <v>0</v>
          </cell>
          <cell r="AI3040">
            <v>0</v>
          </cell>
          <cell r="AJ3040">
            <v>1</v>
          </cell>
          <cell r="AK3040">
            <v>2</v>
          </cell>
          <cell r="AL3040">
            <v>8</v>
          </cell>
          <cell r="AM3040">
            <v>7</v>
          </cell>
          <cell r="AN3040">
            <v>19</v>
          </cell>
          <cell r="AO3040" t="str">
            <v>Point Z</v>
          </cell>
        </row>
        <row r="3041">
          <cell r="A3041" t="str">
            <v>SA011a</v>
          </cell>
          <cell r="B3041" t="e">
            <v>#N/A</v>
          </cell>
          <cell r="C3041" t="str">
            <v>Sarasota</v>
          </cell>
          <cell r="D3041" t="str">
            <v>Destroyed</v>
          </cell>
          <cell r="E3041" t="e">
            <v>#REF!</v>
          </cell>
          <cell r="F3041" t="str">
            <v>Unknown</v>
          </cell>
          <cell r="G3041" t="e">
            <v>#REF!</v>
          </cell>
          <cell r="H3041" t="str">
            <v>unmonitored</v>
          </cell>
          <cell r="I3041" t="e">
            <v>#REF!</v>
          </cell>
          <cell r="J3041" t="str">
            <v>Last recorded substrate: Pine Tree</v>
          </cell>
          <cell r="K3041" t="e">
            <v>#REF!</v>
          </cell>
          <cell r="L3041">
            <v>27.195167000000001</v>
          </cell>
          <cell r="M3041">
            <v>-82.447666999999996</v>
          </cell>
          <cell r="N3041" t="str">
            <v>{09dcd33c-2a44-473d-b046-aa6c24e88378}</v>
          </cell>
          <cell r="O3041">
            <v>43682.641504629632</v>
          </cell>
          <cell r="P3041" t="str">
            <v>twu_dangermond</v>
          </cell>
          <cell r="Q3041">
            <v>43991.884201388886</v>
          </cell>
          <cell r="R3041" t="str">
            <v>cbaileyAudubon</v>
          </cell>
          <cell r="S3041" t="str">
            <v xml:space="preserve">Permanent </v>
          </cell>
          <cell r="T3041" t="str">
            <v>GHOW took over nest in 2016; nest reported as gone in 2019</v>
          </cell>
          <cell r="U3041" t="str">
            <v>Nest is permanently out of use</v>
          </cell>
          <cell r="V3041" t="str">
            <v>SA011</v>
          </cell>
          <cell r="W3041">
            <v>43304.732349537036</v>
          </cell>
          <cell r="X3041">
            <v>0</v>
          </cell>
          <cell r="Y3041">
            <v>0</v>
          </cell>
          <cell r="Z3041">
            <v>0</v>
          </cell>
          <cell r="AA3041">
            <v>0</v>
          </cell>
          <cell r="AB3041">
            <v>0</v>
          </cell>
          <cell r="AC3041">
            <v>0</v>
          </cell>
          <cell r="AD3041">
            <v>0</v>
          </cell>
          <cell r="AE3041">
            <v>0</v>
          </cell>
          <cell r="AF3041">
            <v>0</v>
          </cell>
          <cell r="AG3041">
            <v>0</v>
          </cell>
          <cell r="AH3041">
            <v>0</v>
          </cell>
          <cell r="AI3041">
            <v>0</v>
          </cell>
          <cell r="AJ3041">
            <v>0</v>
          </cell>
          <cell r="AK3041">
            <v>0</v>
          </cell>
          <cell r="AL3041">
            <v>0</v>
          </cell>
          <cell r="AM3041">
            <v>0</v>
          </cell>
          <cell r="AN3041">
            <v>0</v>
          </cell>
          <cell r="AO3041" t="str">
            <v>Point Z</v>
          </cell>
        </row>
        <row r="3042">
          <cell r="A3042" t="str">
            <v>SA012</v>
          </cell>
          <cell r="B3042" t="e">
            <v>#N/A</v>
          </cell>
          <cell r="C3042" t="str">
            <v>Sarasota</v>
          </cell>
          <cell r="D3042" t="str">
            <v>Unknown</v>
          </cell>
          <cell r="E3042" t="e">
            <v>#REF!</v>
          </cell>
          <cell r="F3042" t="str">
            <v>Unknown</v>
          </cell>
          <cell r="G3042" t="e">
            <v>#REF!</v>
          </cell>
          <cell r="H3042" t="str">
            <v>unmonitored</v>
          </cell>
          <cell r="I3042" t="e">
            <v>#REF!</v>
          </cell>
          <cell r="J3042" t="str">
            <v>Last known substrate: Live Pine</v>
          </cell>
          <cell r="K3042" t="e">
            <v>#REF!</v>
          </cell>
          <cell r="L3042">
            <v>26.966332999999999</v>
          </cell>
          <cell r="M3042">
            <v>-82.274000000000001</v>
          </cell>
          <cell r="N3042" t="str">
            <v>{38676970-08af-48f6-a3eb-2e2c095f6d56}</v>
          </cell>
          <cell r="O3042">
            <v>43682.641504629632</v>
          </cell>
          <cell r="P3042" t="str">
            <v>twu_dangermond</v>
          </cell>
          <cell r="Q3042">
            <v>43991.884675925925</v>
          </cell>
          <cell r="R3042" t="str">
            <v>cbaileyAudubon</v>
          </cell>
          <cell r="S3042" t="str">
            <v xml:space="preserve">Permanent </v>
          </cell>
          <cell r="T3042" t="str">
            <v>FWC reassigned this ID to this new nest location Jun 2019</v>
          </cell>
          <cell r="U3042" t="str">
            <v>Nest is currently in use; pair also has alternate nest locations(s)</v>
          </cell>
          <cell r="V3042" t="str">
            <v>SA012</v>
          </cell>
          <cell r="W3042">
            <v>43637.166666666664</v>
          </cell>
          <cell r="X3042">
            <v>0</v>
          </cell>
          <cell r="Y3042">
            <v>0</v>
          </cell>
          <cell r="Z3042">
            <v>0</v>
          </cell>
          <cell r="AA3042">
            <v>0</v>
          </cell>
          <cell r="AB3042">
            <v>0</v>
          </cell>
          <cell r="AC3042">
            <v>0</v>
          </cell>
          <cell r="AD3042">
            <v>0</v>
          </cell>
          <cell r="AE3042">
            <v>0</v>
          </cell>
          <cell r="AF3042">
            <v>0</v>
          </cell>
          <cell r="AG3042">
            <v>0</v>
          </cell>
          <cell r="AH3042">
            <v>0</v>
          </cell>
          <cell r="AI3042">
            <v>0</v>
          </cell>
          <cell r="AJ3042">
            <v>0</v>
          </cell>
          <cell r="AK3042">
            <v>0</v>
          </cell>
          <cell r="AL3042">
            <v>0</v>
          </cell>
          <cell r="AM3042">
            <v>0</v>
          </cell>
          <cell r="AN3042">
            <v>0</v>
          </cell>
          <cell r="AO3042" t="str">
            <v>Point Z</v>
          </cell>
        </row>
        <row r="3043">
          <cell r="A3043" t="str">
            <v>SA012a</v>
          </cell>
          <cell r="B3043" t="e">
            <v>#N/A</v>
          </cell>
          <cell r="C3043" t="str">
            <v>Sarasota</v>
          </cell>
          <cell r="D3043" t="str">
            <v>Unknown</v>
          </cell>
          <cell r="E3043" t="e">
            <v>#REF!</v>
          </cell>
          <cell r="F3043" t="str">
            <v>Unknown</v>
          </cell>
          <cell r="G3043" t="e">
            <v>#REF!</v>
          </cell>
          <cell r="H3043" t="str">
            <v>unmonitored</v>
          </cell>
          <cell r="I3043" t="e">
            <v>#REF!</v>
          </cell>
          <cell r="J3043" t="str">
            <v>Last recorded substrate: G</v>
          </cell>
          <cell r="K3043" t="e">
            <v>#REF!</v>
          </cell>
          <cell r="L3043">
            <v>26.980167000000002</v>
          </cell>
          <cell r="M3043">
            <v>-82.278000000000006</v>
          </cell>
          <cell r="N3043" t="str">
            <v>{4fc65de3-dd59-4e84-8646-82021cfb53df}</v>
          </cell>
          <cell r="O3043">
            <v>43682.641504629632</v>
          </cell>
          <cell r="P3043" t="str">
            <v>twu_dangermond</v>
          </cell>
          <cell r="Q3043">
            <v>43991.884618055556</v>
          </cell>
          <cell r="R3043" t="str">
            <v>cbaileyAudubon</v>
          </cell>
          <cell r="S3043" t="str">
            <v xml:space="preserve">Permanent </v>
          </cell>
          <cell r="T3043" t="str">
            <v>FWC reassigned this ID to new nest SE of here Jun 2019</v>
          </cell>
          <cell r="U3043" t="str">
            <v>Nest is not currently in use; pair also has alternate nest location(s)</v>
          </cell>
          <cell r="V3043" t="str">
            <v>SA012</v>
          </cell>
          <cell r="W3043">
            <v>43304.732349537036</v>
          </cell>
          <cell r="X3043">
            <v>0</v>
          </cell>
          <cell r="Y3043">
            <v>0</v>
          </cell>
          <cell r="Z3043">
            <v>0</v>
          </cell>
          <cell r="AA3043">
            <v>0</v>
          </cell>
          <cell r="AB3043">
            <v>0</v>
          </cell>
          <cell r="AC3043">
            <v>0</v>
          </cell>
          <cell r="AD3043">
            <v>0</v>
          </cell>
          <cell r="AE3043">
            <v>0</v>
          </cell>
          <cell r="AF3043">
            <v>0</v>
          </cell>
          <cell r="AG3043">
            <v>0</v>
          </cell>
          <cell r="AH3043">
            <v>0</v>
          </cell>
          <cell r="AI3043">
            <v>0</v>
          </cell>
          <cell r="AJ3043">
            <v>0</v>
          </cell>
          <cell r="AK3043">
            <v>0</v>
          </cell>
          <cell r="AL3043">
            <v>0</v>
          </cell>
          <cell r="AM3043">
            <v>0</v>
          </cell>
          <cell r="AN3043">
            <v>0</v>
          </cell>
          <cell r="AO3043" t="str">
            <v>Point Z</v>
          </cell>
        </row>
        <row r="3044">
          <cell r="A3044" t="str">
            <v>SA013</v>
          </cell>
          <cell r="B3044" t="e">
            <v>#N/A</v>
          </cell>
          <cell r="C3044" t="str">
            <v>Sarasota</v>
          </cell>
          <cell r="D3044" t="str">
            <v>Unknown</v>
          </cell>
          <cell r="E3044" t="e">
            <v>#REF!</v>
          </cell>
          <cell r="F3044" t="str">
            <v>Unknown</v>
          </cell>
          <cell r="G3044" t="e">
            <v>#REF!</v>
          </cell>
          <cell r="H3044" t="str">
            <v>unmonitored</v>
          </cell>
          <cell r="I3044" t="e">
            <v>#REF!</v>
          </cell>
          <cell r="J3044" t="str">
            <v>Last recorded substrate: Live Pine Tree</v>
          </cell>
          <cell r="K3044" t="e">
            <v>#REF!</v>
          </cell>
          <cell r="L3044">
            <v>27.234500000000001</v>
          </cell>
          <cell r="M3044">
            <v>-82.448832999999993</v>
          </cell>
          <cell r="N3044" t="str">
            <v>{378dce26-a490-4a87-ae9f-b92b63116b49}</v>
          </cell>
          <cell r="O3044">
            <v>43682.641504629632</v>
          </cell>
          <cell r="P3044" t="str">
            <v>twu_dangermond</v>
          </cell>
          <cell r="Q3044">
            <v>43991.884618055556</v>
          </cell>
          <cell r="R3044" t="str">
            <v>cbaileyAudubon</v>
          </cell>
          <cell r="S3044" t="str">
            <v xml:space="preserve">Permanent </v>
          </cell>
          <cell r="T3044" t="str">
            <v>&lt;Null&gt;</v>
          </cell>
          <cell r="U3044" t="str">
            <v>Pair has no alternate nest(s)</v>
          </cell>
          <cell r="V3044" t="str">
            <v>SA013</v>
          </cell>
          <cell r="W3044">
            <v>43304.732349537036</v>
          </cell>
          <cell r="X3044">
            <v>0</v>
          </cell>
          <cell r="Y3044">
            <v>0</v>
          </cell>
          <cell r="Z3044">
            <v>0</v>
          </cell>
          <cell r="AA3044">
            <v>0</v>
          </cell>
          <cell r="AB3044">
            <v>0</v>
          </cell>
          <cell r="AC3044">
            <v>0</v>
          </cell>
          <cell r="AD3044">
            <v>0</v>
          </cell>
          <cell r="AE3044">
            <v>0</v>
          </cell>
          <cell r="AF3044">
            <v>0</v>
          </cell>
          <cell r="AG3044">
            <v>0</v>
          </cell>
          <cell r="AH3044">
            <v>0</v>
          </cell>
          <cell r="AI3044">
            <v>0</v>
          </cell>
          <cell r="AJ3044">
            <v>0</v>
          </cell>
          <cell r="AK3044">
            <v>0</v>
          </cell>
          <cell r="AL3044">
            <v>0</v>
          </cell>
          <cell r="AM3044">
            <v>0</v>
          </cell>
          <cell r="AN3044">
            <v>0</v>
          </cell>
          <cell r="AO3044" t="str">
            <v>Point Z</v>
          </cell>
        </row>
        <row r="3045">
          <cell r="A3045" t="str">
            <v>SA014</v>
          </cell>
          <cell r="B3045" t="e">
            <v>#N/A</v>
          </cell>
          <cell r="C3045" t="str">
            <v>Sarasota</v>
          </cell>
          <cell r="D3045" t="str">
            <v>Occupied</v>
          </cell>
          <cell r="E3045" t="e">
            <v>#REF!</v>
          </cell>
          <cell r="F3045" t="str">
            <v>Yes</v>
          </cell>
          <cell r="G3045" t="e">
            <v>#REF!</v>
          </cell>
          <cell r="H3045" t="str">
            <v>Audubon</v>
          </cell>
          <cell r="I3045" t="e">
            <v>#REF!</v>
          </cell>
          <cell r="J3045" t="str">
            <v>Last recorded substrate: Tree 42(A), Live Pine (FWC)</v>
          </cell>
          <cell r="K3045" t="e">
            <v>#REF!</v>
          </cell>
          <cell r="L3045">
            <v>27.189167000000001</v>
          </cell>
          <cell r="M3045">
            <v>-82.447166999999993</v>
          </cell>
          <cell r="N3045" t="str">
            <v>{5a33eb52-a9f6-434c-8365-23a83000453a}</v>
          </cell>
          <cell r="O3045">
            <v>43682.641504629632</v>
          </cell>
          <cell r="P3045" t="str">
            <v>twu_dangermond</v>
          </cell>
          <cell r="Q3045">
            <v>43991.884201388886</v>
          </cell>
          <cell r="R3045" t="str">
            <v>cbaileyAudubon</v>
          </cell>
          <cell r="S3045" t="str">
            <v xml:space="preserve">Permanent </v>
          </cell>
          <cell r="T3045" t="str">
            <v>&lt;Null&gt;</v>
          </cell>
          <cell r="U3045" t="str">
            <v>Pair has no alternate nest(s)</v>
          </cell>
          <cell r="V3045" t="str">
            <v>SA014</v>
          </cell>
          <cell r="W3045">
            <v>43304.732349537036</v>
          </cell>
          <cell r="X3045">
            <v>0</v>
          </cell>
          <cell r="Y3045">
            <v>0</v>
          </cell>
          <cell r="Z3045">
            <v>0</v>
          </cell>
          <cell r="AA3045">
            <v>0</v>
          </cell>
          <cell r="AB3045">
            <v>1</v>
          </cell>
          <cell r="AC3045">
            <v>0</v>
          </cell>
          <cell r="AD3045">
            <v>0</v>
          </cell>
          <cell r="AE3045">
            <v>0</v>
          </cell>
          <cell r="AF3045">
            <v>0</v>
          </cell>
          <cell r="AG3045">
            <v>1</v>
          </cell>
          <cell r="AH3045">
            <v>0</v>
          </cell>
          <cell r="AI3045">
            <v>3</v>
          </cell>
          <cell r="AJ3045">
            <v>9</v>
          </cell>
          <cell r="AK3045">
            <v>24</v>
          </cell>
          <cell r="AL3045">
            <v>35</v>
          </cell>
          <cell r="AM3045">
            <v>34</v>
          </cell>
          <cell r="AN3045">
            <v>107</v>
          </cell>
          <cell r="AO3045" t="str">
            <v>Point Z</v>
          </cell>
        </row>
        <row r="3046">
          <cell r="A3046" t="str">
            <v>SA015</v>
          </cell>
          <cell r="B3046" t="e">
            <v>#N/A</v>
          </cell>
          <cell r="C3046" t="str">
            <v>Sarasota</v>
          </cell>
          <cell r="D3046" t="str">
            <v>Occupied</v>
          </cell>
          <cell r="E3046" t="e">
            <v>#REF!</v>
          </cell>
          <cell r="F3046" t="str">
            <v>Yes</v>
          </cell>
          <cell r="G3046" t="e">
            <v>#REF!</v>
          </cell>
          <cell r="H3046" t="str">
            <v>Audubon</v>
          </cell>
          <cell r="I3046" t="e">
            <v>#REF!</v>
          </cell>
          <cell r="J3046" t="str">
            <v>Last recorded substrate: Live Pine</v>
          </cell>
          <cell r="K3046" t="e">
            <v>#REF!</v>
          </cell>
          <cell r="L3046">
            <v>27.169965999999999</v>
          </cell>
          <cell r="M3046">
            <v>-82.439046000000005</v>
          </cell>
          <cell r="N3046" t="str">
            <v>{08b6dd77-7597-4324-8495-91a05ce56a80}</v>
          </cell>
          <cell r="O3046">
            <v>43682.641504629632</v>
          </cell>
          <cell r="P3046" t="str">
            <v>twu_dangermond</v>
          </cell>
          <cell r="Q3046">
            <v>43991.884201388886</v>
          </cell>
          <cell r="R3046" t="str">
            <v>cbaileyAudubon</v>
          </cell>
          <cell r="S3046" t="str">
            <v xml:space="preserve">Permanent </v>
          </cell>
          <cell r="T3046" t="str">
            <v>This nest has a federal disturbance permit for development of a housing community</v>
          </cell>
          <cell r="U3046" t="str">
            <v>Pair has no alternate nest(s)</v>
          </cell>
          <cell r="V3046" t="str">
            <v>SA015</v>
          </cell>
          <cell r="W3046">
            <v>43304.732349537036</v>
          </cell>
          <cell r="X3046">
            <v>0</v>
          </cell>
          <cell r="Y3046">
            <v>0</v>
          </cell>
          <cell r="Z3046">
            <v>0</v>
          </cell>
          <cell r="AA3046">
            <v>0</v>
          </cell>
          <cell r="AB3046">
            <v>1</v>
          </cell>
          <cell r="AC3046">
            <v>0</v>
          </cell>
          <cell r="AD3046">
            <v>0</v>
          </cell>
          <cell r="AE3046">
            <v>0</v>
          </cell>
          <cell r="AF3046">
            <v>0</v>
          </cell>
          <cell r="AG3046">
            <v>0</v>
          </cell>
          <cell r="AH3046">
            <v>8</v>
          </cell>
          <cell r="AI3046">
            <v>12</v>
          </cell>
          <cell r="AJ3046">
            <v>14</v>
          </cell>
          <cell r="AK3046">
            <v>17</v>
          </cell>
          <cell r="AL3046">
            <v>16</v>
          </cell>
          <cell r="AM3046">
            <v>51</v>
          </cell>
          <cell r="AN3046">
            <v>119</v>
          </cell>
          <cell r="AO3046" t="str">
            <v>Point Z</v>
          </cell>
        </row>
        <row r="3047">
          <cell r="A3047" t="str">
            <v>SA016</v>
          </cell>
          <cell r="B3047" t="e">
            <v>#N/A</v>
          </cell>
          <cell r="C3047" t="str">
            <v>Sarasota</v>
          </cell>
          <cell r="D3047" t="str">
            <v>Unknown</v>
          </cell>
          <cell r="E3047" t="e">
            <v>#REF!</v>
          </cell>
          <cell r="F3047" t="str">
            <v>Unknown</v>
          </cell>
          <cell r="G3047" t="e">
            <v>#REF!</v>
          </cell>
          <cell r="H3047" t="str">
            <v>unmonitored</v>
          </cell>
          <cell r="I3047" t="e">
            <v>#REF!</v>
          </cell>
          <cell r="J3047" t="str">
            <v>Last recorded substrate: G</v>
          </cell>
          <cell r="K3047" t="e">
            <v>#REF!</v>
          </cell>
          <cell r="L3047">
            <v>27.183333000000001</v>
          </cell>
          <cell r="M3047">
            <v>-82.093333000000001</v>
          </cell>
          <cell r="N3047" t="str">
            <v>{5e1c0767-36a3-4563-8858-da5aab167a9e}</v>
          </cell>
          <cell r="O3047">
            <v>43682.641504629632</v>
          </cell>
          <cell r="P3047" t="str">
            <v>twu_dangermond</v>
          </cell>
          <cell r="Q3047">
            <v>43991.884618055556</v>
          </cell>
          <cell r="R3047" t="str">
            <v>cbaileyAudubon</v>
          </cell>
          <cell r="S3047" t="str">
            <v xml:space="preserve">Permanent </v>
          </cell>
          <cell r="T3047" t="str">
            <v>&lt;Null&gt;</v>
          </cell>
          <cell r="U3047" t="str">
            <v>Pair has no alternate nest(s)</v>
          </cell>
          <cell r="V3047" t="str">
            <v>SA016</v>
          </cell>
          <cell r="W3047">
            <v>43304.732349537036</v>
          </cell>
          <cell r="X3047">
            <v>0</v>
          </cell>
          <cell r="Y3047">
            <v>0</v>
          </cell>
          <cell r="Z3047">
            <v>0</v>
          </cell>
          <cell r="AA3047">
            <v>0</v>
          </cell>
          <cell r="AB3047">
            <v>0</v>
          </cell>
          <cell r="AC3047">
            <v>0</v>
          </cell>
          <cell r="AD3047">
            <v>0</v>
          </cell>
          <cell r="AE3047">
            <v>0</v>
          </cell>
          <cell r="AF3047">
            <v>0</v>
          </cell>
          <cell r="AG3047">
            <v>0</v>
          </cell>
          <cell r="AH3047">
            <v>0</v>
          </cell>
          <cell r="AI3047">
            <v>0</v>
          </cell>
          <cell r="AJ3047">
            <v>0</v>
          </cell>
          <cell r="AK3047">
            <v>0</v>
          </cell>
          <cell r="AL3047">
            <v>0</v>
          </cell>
          <cell r="AM3047">
            <v>0</v>
          </cell>
          <cell r="AN3047">
            <v>0</v>
          </cell>
          <cell r="AO3047" t="str">
            <v>Point Z</v>
          </cell>
        </row>
        <row r="3048">
          <cell r="A3048" t="str">
            <v>SA017</v>
          </cell>
          <cell r="B3048" t="e">
            <v>#N/A</v>
          </cell>
          <cell r="C3048" t="str">
            <v>Sarasota</v>
          </cell>
          <cell r="D3048" t="str">
            <v>Unknown</v>
          </cell>
          <cell r="E3048" t="e">
            <v>#REF!</v>
          </cell>
          <cell r="F3048" t="str">
            <v>Unknown</v>
          </cell>
          <cell r="G3048" t="e">
            <v>#REF!</v>
          </cell>
          <cell r="H3048" t="str">
            <v>unmonitored</v>
          </cell>
          <cell r="I3048" t="e">
            <v>#REF!</v>
          </cell>
          <cell r="J3048" t="str">
            <v>Last recorded substrate: G</v>
          </cell>
          <cell r="K3048" t="e">
            <v>#REF!</v>
          </cell>
          <cell r="L3048">
            <v>27.273667</v>
          </cell>
          <cell r="M3048">
            <v>-82.394999999999996</v>
          </cell>
          <cell r="N3048" t="str">
            <v>{10901445-30fd-4659-85d1-1cdc4dff2e26}</v>
          </cell>
          <cell r="O3048">
            <v>43682.641504629632</v>
          </cell>
          <cell r="P3048" t="str">
            <v>twu_dangermond</v>
          </cell>
          <cell r="Q3048">
            <v>43991.884618055556</v>
          </cell>
          <cell r="R3048" t="str">
            <v>cbaileyAudubon</v>
          </cell>
          <cell r="S3048" t="str">
            <v xml:space="preserve">Permanent </v>
          </cell>
          <cell r="T3048" t="str">
            <v>&lt;Null&gt;</v>
          </cell>
          <cell r="U3048" t="str">
            <v>Pair has no alternate nest(s)</v>
          </cell>
          <cell r="V3048" t="str">
            <v>SA017</v>
          </cell>
          <cell r="W3048">
            <v>43304.732349537036</v>
          </cell>
          <cell r="X3048">
            <v>0</v>
          </cell>
          <cell r="Y3048">
            <v>0</v>
          </cell>
          <cell r="Z3048">
            <v>0</v>
          </cell>
          <cell r="AA3048">
            <v>0</v>
          </cell>
          <cell r="AB3048">
            <v>0</v>
          </cell>
          <cell r="AC3048">
            <v>0</v>
          </cell>
          <cell r="AD3048">
            <v>0</v>
          </cell>
          <cell r="AE3048">
            <v>0</v>
          </cell>
          <cell r="AF3048">
            <v>0</v>
          </cell>
          <cell r="AG3048">
            <v>0</v>
          </cell>
          <cell r="AH3048">
            <v>0</v>
          </cell>
          <cell r="AI3048">
            <v>0</v>
          </cell>
          <cell r="AJ3048">
            <v>0</v>
          </cell>
          <cell r="AK3048">
            <v>0</v>
          </cell>
          <cell r="AL3048">
            <v>0</v>
          </cell>
          <cell r="AM3048">
            <v>0</v>
          </cell>
          <cell r="AN3048">
            <v>0</v>
          </cell>
          <cell r="AO3048" t="str">
            <v>Point Z</v>
          </cell>
        </row>
        <row r="3049">
          <cell r="A3049" t="str">
            <v>SA018</v>
          </cell>
          <cell r="B3049" t="e">
            <v>#N/A</v>
          </cell>
          <cell r="C3049" t="str">
            <v>Sarasota</v>
          </cell>
          <cell r="D3049" t="str">
            <v>Unknown</v>
          </cell>
          <cell r="E3049" t="e">
            <v>#REF!</v>
          </cell>
          <cell r="F3049" t="str">
            <v>Unknown</v>
          </cell>
          <cell r="G3049" t="e">
            <v>#REF!</v>
          </cell>
          <cell r="H3049" t="str">
            <v>unmonitored</v>
          </cell>
          <cell r="I3049" t="e">
            <v>#REF!</v>
          </cell>
          <cell r="J3049" t="str">
            <v>Last recorded substrate: Live Pine Tree</v>
          </cell>
          <cell r="K3049" t="e">
            <v>#REF!</v>
          </cell>
          <cell r="L3049">
            <v>27.185832999999999</v>
          </cell>
          <cell r="M3049">
            <v>-82.469333000000006</v>
          </cell>
          <cell r="N3049" t="str">
            <v>{14ce7b70-d535-4ee1-9cb4-bbd1b32cd97b}</v>
          </cell>
          <cell r="O3049">
            <v>43682.641504629632</v>
          </cell>
          <cell r="P3049" t="str">
            <v>twu_dangermond</v>
          </cell>
          <cell r="Q3049">
            <v>43992.601458333331</v>
          </cell>
          <cell r="R3049" t="str">
            <v>sbreeding_audubon</v>
          </cell>
          <cell r="S3049" t="str">
            <v xml:space="preserve">Permanent </v>
          </cell>
          <cell r="T3049" t="str">
            <v>2020 season nest deteriorating</v>
          </cell>
          <cell r="U3049" t="str">
            <v>Pair has no alternate nest(s)</v>
          </cell>
          <cell r="V3049" t="str">
            <v>SA018</v>
          </cell>
          <cell r="W3049">
            <v>43304.732349537036</v>
          </cell>
          <cell r="X3049">
            <v>0</v>
          </cell>
          <cell r="Y3049">
            <v>0</v>
          </cell>
          <cell r="Z3049">
            <v>0</v>
          </cell>
          <cell r="AA3049">
            <v>5</v>
          </cell>
          <cell r="AB3049">
            <v>3</v>
          </cell>
          <cell r="AC3049">
            <v>0</v>
          </cell>
          <cell r="AD3049">
            <v>0</v>
          </cell>
          <cell r="AE3049">
            <v>0</v>
          </cell>
          <cell r="AF3049">
            <v>0</v>
          </cell>
          <cell r="AG3049">
            <v>1</v>
          </cell>
          <cell r="AH3049">
            <v>0</v>
          </cell>
          <cell r="AI3049">
            <v>0</v>
          </cell>
          <cell r="AJ3049">
            <v>0</v>
          </cell>
          <cell r="AK3049">
            <v>2</v>
          </cell>
          <cell r="AL3049">
            <v>0</v>
          </cell>
          <cell r="AM3049">
            <v>0</v>
          </cell>
          <cell r="AN3049">
            <v>11</v>
          </cell>
          <cell r="AO3049" t="str">
            <v>Point Z</v>
          </cell>
        </row>
        <row r="3050">
          <cell r="A3050" t="str">
            <v>SA019</v>
          </cell>
          <cell r="B3050" t="e">
            <v>#N/A</v>
          </cell>
          <cell r="C3050" t="str">
            <v>Sarasota</v>
          </cell>
          <cell r="D3050" t="str">
            <v>Unknown</v>
          </cell>
          <cell r="E3050" t="e">
            <v>#REF!</v>
          </cell>
          <cell r="F3050" t="str">
            <v>Unknown</v>
          </cell>
          <cell r="G3050" t="e">
            <v>#REF!</v>
          </cell>
          <cell r="H3050" t="str">
            <v>unmonitored</v>
          </cell>
          <cell r="I3050" t="e">
            <v>#REF!</v>
          </cell>
          <cell r="J3050" t="str">
            <v>Last recorded substrate: Live Pine Tree</v>
          </cell>
          <cell r="K3050" t="e">
            <v>#REF!</v>
          </cell>
          <cell r="L3050">
            <v>27.317833</v>
          </cell>
          <cell r="M3050">
            <v>-82.468999999999994</v>
          </cell>
          <cell r="N3050" t="str">
            <v>{37e2db10-a22a-4a7d-8dd9-999024698666}</v>
          </cell>
          <cell r="O3050">
            <v>43682.641504629632</v>
          </cell>
          <cell r="P3050" t="str">
            <v>twu_dangermond</v>
          </cell>
          <cell r="Q3050">
            <v>43991.884618055556</v>
          </cell>
          <cell r="R3050" t="str">
            <v>cbaileyAudubon</v>
          </cell>
          <cell r="S3050" t="str">
            <v xml:space="preserve">Permanent </v>
          </cell>
          <cell r="T3050" t="str">
            <v>&lt;Null&gt;</v>
          </cell>
          <cell r="U3050" t="str">
            <v>Pair has no alternate nest(s)</v>
          </cell>
          <cell r="V3050" t="str">
            <v>SA019</v>
          </cell>
          <cell r="W3050">
            <v>43304.732349537036</v>
          </cell>
          <cell r="X3050">
            <v>0</v>
          </cell>
          <cell r="Y3050">
            <v>0</v>
          </cell>
          <cell r="Z3050">
            <v>0</v>
          </cell>
          <cell r="AA3050">
            <v>2</v>
          </cell>
          <cell r="AB3050">
            <v>1</v>
          </cell>
          <cell r="AC3050">
            <v>0</v>
          </cell>
          <cell r="AD3050">
            <v>0</v>
          </cell>
          <cell r="AE3050">
            <v>0</v>
          </cell>
          <cell r="AF3050">
            <v>0</v>
          </cell>
          <cell r="AG3050">
            <v>0</v>
          </cell>
          <cell r="AH3050">
            <v>1</v>
          </cell>
          <cell r="AI3050">
            <v>0</v>
          </cell>
          <cell r="AJ3050">
            <v>0</v>
          </cell>
          <cell r="AK3050">
            <v>0</v>
          </cell>
          <cell r="AL3050">
            <v>0</v>
          </cell>
          <cell r="AM3050">
            <v>0</v>
          </cell>
          <cell r="AN3050">
            <v>4</v>
          </cell>
          <cell r="AO3050" t="str">
            <v>Point Z</v>
          </cell>
        </row>
        <row r="3051">
          <cell r="A3051" t="str">
            <v>SA020</v>
          </cell>
          <cell r="B3051" t="e">
            <v>#N/A</v>
          </cell>
          <cell r="C3051" t="str">
            <v>Sarasota</v>
          </cell>
          <cell r="D3051" t="str">
            <v>Unknown</v>
          </cell>
          <cell r="E3051" t="e">
            <v>#REF!</v>
          </cell>
          <cell r="F3051" t="str">
            <v>Unknown</v>
          </cell>
          <cell r="G3051" t="e">
            <v>#REF!</v>
          </cell>
          <cell r="H3051" t="str">
            <v>unmonitored</v>
          </cell>
          <cell r="I3051" t="e">
            <v>#REF!</v>
          </cell>
          <cell r="J3051" t="str">
            <v>Last recorded substrate: G</v>
          </cell>
          <cell r="K3051" t="e">
            <v>#REF!</v>
          </cell>
          <cell r="L3051">
            <v>27.126670000000001</v>
          </cell>
          <cell r="M3051">
            <v>-82.451669999999993</v>
          </cell>
          <cell r="N3051" t="str">
            <v>{43830ddc-8c73-405a-a34c-be16f0a44fe1}</v>
          </cell>
          <cell r="O3051">
            <v>43682.641504629632</v>
          </cell>
          <cell r="P3051" t="str">
            <v>twu_dangermond</v>
          </cell>
          <cell r="Q3051">
            <v>43991.884618055556</v>
          </cell>
          <cell r="R3051" t="str">
            <v>cbaileyAudubon</v>
          </cell>
          <cell r="S3051" t="str">
            <v xml:space="preserve">Permanent </v>
          </cell>
          <cell r="T3051" t="str">
            <v>&lt;Null&gt;</v>
          </cell>
          <cell r="U3051" t="str">
            <v>Pair has no alternate nest(s)</v>
          </cell>
          <cell r="V3051" t="str">
            <v>SA020</v>
          </cell>
          <cell r="W3051">
            <v>43304.732349537036</v>
          </cell>
          <cell r="X3051">
            <v>0</v>
          </cell>
          <cell r="Y3051">
            <v>0</v>
          </cell>
          <cell r="Z3051">
            <v>0</v>
          </cell>
          <cell r="AA3051">
            <v>0</v>
          </cell>
          <cell r="AB3051">
            <v>0</v>
          </cell>
          <cell r="AC3051">
            <v>0</v>
          </cell>
          <cell r="AD3051">
            <v>0</v>
          </cell>
          <cell r="AE3051">
            <v>0</v>
          </cell>
          <cell r="AF3051">
            <v>0</v>
          </cell>
          <cell r="AG3051">
            <v>1</v>
          </cell>
          <cell r="AH3051">
            <v>2</v>
          </cell>
          <cell r="AI3051">
            <v>0</v>
          </cell>
          <cell r="AJ3051">
            <v>0</v>
          </cell>
          <cell r="AK3051">
            <v>0</v>
          </cell>
          <cell r="AL3051">
            <v>0</v>
          </cell>
          <cell r="AM3051">
            <v>0</v>
          </cell>
          <cell r="AN3051">
            <v>3</v>
          </cell>
          <cell r="AO3051" t="str">
            <v>Point Z</v>
          </cell>
        </row>
        <row r="3052">
          <cell r="A3052" t="str">
            <v>SA021</v>
          </cell>
          <cell r="B3052" t="e">
            <v>#N/A</v>
          </cell>
          <cell r="C3052" t="str">
            <v>Sarasota</v>
          </cell>
          <cell r="D3052" t="str">
            <v>Unknown</v>
          </cell>
          <cell r="E3052" t="e">
            <v>#REF!</v>
          </cell>
          <cell r="F3052" t="str">
            <v>Unknown</v>
          </cell>
          <cell r="G3052" t="e">
            <v>#REF!</v>
          </cell>
          <cell r="H3052" t="str">
            <v>unmonitored</v>
          </cell>
          <cell r="I3052" t="e">
            <v>#REF!</v>
          </cell>
          <cell r="J3052" t="str">
            <v>Last recorded substrate: G</v>
          </cell>
          <cell r="K3052" t="e">
            <v>#REF!</v>
          </cell>
          <cell r="L3052">
            <v>27.106667000000002</v>
          </cell>
          <cell r="M3052">
            <v>-82.341667000000001</v>
          </cell>
          <cell r="N3052" t="str">
            <v>{e8dbb9a2-41d3-4344-bd29-caf6401cbcc1}</v>
          </cell>
          <cell r="O3052">
            <v>43682.641504629632</v>
          </cell>
          <cell r="P3052" t="str">
            <v>twu_dangermond</v>
          </cell>
          <cell r="Q3052">
            <v>43991.884618055556</v>
          </cell>
          <cell r="R3052" t="str">
            <v>cbaileyAudubon</v>
          </cell>
          <cell r="S3052" t="str">
            <v xml:space="preserve">Permanent </v>
          </cell>
          <cell r="T3052" t="str">
            <v>&lt;Null&gt;</v>
          </cell>
          <cell r="U3052" t="str">
            <v>Pair has no alternate nest(s)</v>
          </cell>
          <cell r="V3052" t="str">
            <v>SA021</v>
          </cell>
          <cell r="W3052">
            <v>43304.732349537036</v>
          </cell>
          <cell r="X3052">
            <v>0</v>
          </cell>
          <cell r="Y3052">
            <v>0</v>
          </cell>
          <cell r="Z3052">
            <v>0</v>
          </cell>
          <cell r="AA3052">
            <v>0</v>
          </cell>
          <cell r="AB3052">
            <v>0</v>
          </cell>
          <cell r="AC3052">
            <v>0</v>
          </cell>
          <cell r="AD3052">
            <v>0</v>
          </cell>
          <cell r="AE3052">
            <v>0</v>
          </cell>
          <cell r="AF3052">
            <v>0</v>
          </cell>
          <cell r="AG3052">
            <v>0</v>
          </cell>
          <cell r="AH3052">
            <v>0</v>
          </cell>
          <cell r="AI3052">
            <v>0</v>
          </cell>
          <cell r="AJ3052">
            <v>0</v>
          </cell>
          <cell r="AK3052">
            <v>0</v>
          </cell>
          <cell r="AL3052">
            <v>0</v>
          </cell>
          <cell r="AM3052">
            <v>0</v>
          </cell>
          <cell r="AN3052">
            <v>0</v>
          </cell>
          <cell r="AO3052" t="str">
            <v>Point Z</v>
          </cell>
        </row>
        <row r="3053">
          <cell r="A3053" t="str">
            <v>SA022</v>
          </cell>
          <cell r="B3053" t="e">
            <v>#N/A</v>
          </cell>
          <cell r="C3053" t="str">
            <v>Sarasota</v>
          </cell>
          <cell r="D3053" t="str">
            <v>Unknown</v>
          </cell>
          <cell r="E3053" t="e">
            <v>#REF!</v>
          </cell>
          <cell r="F3053" t="str">
            <v>Unknown</v>
          </cell>
          <cell r="G3053" t="e">
            <v>#REF!</v>
          </cell>
          <cell r="H3053" t="str">
            <v>unmonitored</v>
          </cell>
          <cell r="I3053" t="e">
            <v>#REF!</v>
          </cell>
          <cell r="K3053" t="e">
            <v>#REF!</v>
          </cell>
          <cell r="L3053">
            <v>27.378667</v>
          </cell>
          <cell r="M3053">
            <v>-82.472166999999999</v>
          </cell>
          <cell r="N3053" t="str">
            <v>{ae13e55b-753c-422e-927e-0aa64643277f}</v>
          </cell>
          <cell r="O3053">
            <v>43682.641504629632</v>
          </cell>
          <cell r="P3053" t="str">
            <v>twu_dangermond</v>
          </cell>
          <cell r="Q3053">
            <v>43991.884618055556</v>
          </cell>
          <cell r="R3053" t="str">
            <v>cbaileyAudubon</v>
          </cell>
          <cell r="S3053" t="str">
            <v xml:space="preserve">Permanent </v>
          </cell>
          <cell r="T3053" t="str">
            <v>&lt;Null&gt;</v>
          </cell>
          <cell r="U3053" t="str">
            <v>Pair has no alternate nest(s)</v>
          </cell>
          <cell r="V3053" t="str">
            <v>SA022</v>
          </cell>
          <cell r="W3053">
            <v>43304.732349537036</v>
          </cell>
          <cell r="X3053">
            <v>0</v>
          </cell>
          <cell r="Y3053">
            <v>0</v>
          </cell>
          <cell r="Z3053">
            <v>0</v>
          </cell>
          <cell r="AA3053">
            <v>0</v>
          </cell>
          <cell r="AB3053">
            <v>4</v>
          </cell>
          <cell r="AC3053">
            <v>0</v>
          </cell>
          <cell r="AD3053">
            <v>0</v>
          </cell>
          <cell r="AE3053">
            <v>0</v>
          </cell>
          <cell r="AF3053">
            <v>0</v>
          </cell>
          <cell r="AG3053">
            <v>0</v>
          </cell>
          <cell r="AH3053">
            <v>0</v>
          </cell>
          <cell r="AI3053">
            <v>0</v>
          </cell>
          <cell r="AJ3053">
            <v>0</v>
          </cell>
          <cell r="AK3053">
            <v>0</v>
          </cell>
          <cell r="AL3053">
            <v>0</v>
          </cell>
          <cell r="AM3053">
            <v>0</v>
          </cell>
          <cell r="AN3053">
            <v>4</v>
          </cell>
          <cell r="AO3053" t="str">
            <v>Point Z</v>
          </cell>
        </row>
        <row r="3054">
          <cell r="A3054" t="str">
            <v>SA023</v>
          </cell>
          <cell r="B3054" t="e">
            <v>#N/A</v>
          </cell>
          <cell r="C3054" t="str">
            <v>Sarasota</v>
          </cell>
          <cell r="D3054" t="str">
            <v>Destroyed</v>
          </cell>
          <cell r="E3054" t="e">
            <v>#REF!</v>
          </cell>
          <cell r="F3054" t="str">
            <v>No</v>
          </cell>
          <cell r="G3054" t="e">
            <v>#REF!</v>
          </cell>
          <cell r="H3054" t="str">
            <v>Audubon</v>
          </cell>
          <cell r="I3054" t="e">
            <v>#REF!</v>
          </cell>
          <cell r="J3054" t="str">
            <v>Last recorded substrate: Tree 42(A), Live Pine (FWC)</v>
          </cell>
          <cell r="K3054" t="e">
            <v>#REF!</v>
          </cell>
          <cell r="L3054">
            <v>27.135000000000002</v>
          </cell>
          <cell r="M3054">
            <v>-82.38</v>
          </cell>
          <cell r="N3054" t="str">
            <v>{cacddd5e-7303-4b1e-9da5-e8f2b85ee554}</v>
          </cell>
          <cell r="O3054">
            <v>43682.641504629632</v>
          </cell>
          <cell r="P3054" t="str">
            <v>twu_dangermond</v>
          </cell>
          <cell r="Q3054">
            <v>43991.884201388886</v>
          </cell>
          <cell r="R3054" t="str">
            <v>cbaileyAudubon</v>
          </cell>
          <cell r="S3054" t="str">
            <v xml:space="preserve">Permanent </v>
          </cell>
          <cell r="T3054" t="str">
            <v>2021 season: eagles in area but didn't use this nest, GHOW's have taken it over but then it fell in Feb.</v>
          </cell>
          <cell r="U3054" t="str">
            <v>Pair has no alternate nest(s)</v>
          </cell>
          <cell r="V3054" t="str">
            <v>SA023</v>
          </cell>
          <cell r="W3054">
            <v>43304.732349537036</v>
          </cell>
          <cell r="X3054">
            <v>0</v>
          </cell>
          <cell r="Y3054">
            <v>0</v>
          </cell>
          <cell r="Z3054">
            <v>0</v>
          </cell>
          <cell r="AA3054">
            <v>5</v>
          </cell>
          <cell r="AB3054">
            <v>0</v>
          </cell>
          <cell r="AC3054">
            <v>1</v>
          </cell>
          <cell r="AD3054">
            <v>0</v>
          </cell>
          <cell r="AE3054">
            <v>1</v>
          </cell>
          <cell r="AF3054">
            <v>0</v>
          </cell>
          <cell r="AG3054">
            <v>3</v>
          </cell>
          <cell r="AH3054">
            <v>9</v>
          </cell>
          <cell r="AI3054">
            <v>7</v>
          </cell>
          <cell r="AJ3054">
            <v>9</v>
          </cell>
          <cell r="AK3054">
            <v>10</v>
          </cell>
          <cell r="AL3054">
            <v>11</v>
          </cell>
          <cell r="AM3054">
            <v>0</v>
          </cell>
          <cell r="AN3054">
            <v>56</v>
          </cell>
          <cell r="AO3054" t="str">
            <v>Point Z</v>
          </cell>
        </row>
        <row r="3055">
          <cell r="A3055" t="str">
            <v>SA024</v>
          </cell>
          <cell r="B3055" t="e">
            <v>#N/A</v>
          </cell>
          <cell r="C3055" t="str">
            <v>Sarasota</v>
          </cell>
          <cell r="D3055" t="str">
            <v>Unknown</v>
          </cell>
          <cell r="E3055" t="e">
            <v>#REF!</v>
          </cell>
          <cell r="F3055" t="str">
            <v>Unknown</v>
          </cell>
          <cell r="G3055" t="e">
            <v>#REF!</v>
          </cell>
          <cell r="H3055" t="str">
            <v>unmonitored</v>
          </cell>
          <cell r="I3055" t="e">
            <v>#REF!</v>
          </cell>
          <cell r="J3055" t="str">
            <v>Last recorded substrate: G</v>
          </cell>
          <cell r="K3055" t="e">
            <v>#REF!</v>
          </cell>
          <cell r="L3055">
            <v>27.07</v>
          </cell>
          <cell r="M3055">
            <v>-82.383332999999993</v>
          </cell>
          <cell r="N3055" t="str">
            <v>{b8e9316e-9dd6-4f5f-8436-daec34236c1f}</v>
          </cell>
          <cell r="O3055">
            <v>43682.641504629632</v>
          </cell>
          <cell r="P3055" t="str">
            <v>twu_dangermond</v>
          </cell>
          <cell r="Q3055">
            <v>43991.884618055556</v>
          </cell>
          <cell r="R3055" t="str">
            <v>cbaileyAudubon</v>
          </cell>
          <cell r="S3055" t="str">
            <v xml:space="preserve">Permanent </v>
          </cell>
          <cell r="T3055" t="str">
            <v>&lt;Null&gt;</v>
          </cell>
          <cell r="U3055" t="str">
            <v>Pair has no alternate nest(s)</v>
          </cell>
          <cell r="V3055" t="str">
            <v>SA024</v>
          </cell>
          <cell r="W3055">
            <v>43304.732349537036</v>
          </cell>
          <cell r="X3055">
            <v>0</v>
          </cell>
          <cell r="Y3055">
            <v>0</v>
          </cell>
          <cell r="Z3055">
            <v>0</v>
          </cell>
          <cell r="AA3055">
            <v>0</v>
          </cell>
          <cell r="AB3055">
            <v>0</v>
          </cell>
          <cell r="AC3055">
            <v>0</v>
          </cell>
          <cell r="AD3055">
            <v>0</v>
          </cell>
          <cell r="AE3055">
            <v>0</v>
          </cell>
          <cell r="AF3055">
            <v>0</v>
          </cell>
          <cell r="AG3055">
            <v>0</v>
          </cell>
          <cell r="AH3055">
            <v>0</v>
          </cell>
          <cell r="AI3055">
            <v>0</v>
          </cell>
          <cell r="AJ3055">
            <v>0</v>
          </cell>
          <cell r="AK3055">
            <v>0</v>
          </cell>
          <cell r="AL3055">
            <v>0</v>
          </cell>
          <cell r="AM3055">
            <v>0</v>
          </cell>
          <cell r="AN3055">
            <v>0</v>
          </cell>
          <cell r="AO3055" t="str">
            <v>Point Z</v>
          </cell>
        </row>
        <row r="3056">
          <cell r="A3056" t="str">
            <v>SA025</v>
          </cell>
          <cell r="B3056" t="e">
            <v>#N/A</v>
          </cell>
          <cell r="C3056" t="str">
            <v>Sarasota</v>
          </cell>
          <cell r="D3056" t="str">
            <v>Occupied</v>
          </cell>
          <cell r="E3056" t="e">
            <v>#REF!</v>
          </cell>
          <cell r="F3056" t="str">
            <v>Yes</v>
          </cell>
          <cell r="G3056" t="e">
            <v>#REF!</v>
          </cell>
          <cell r="H3056" t="str">
            <v>Audubon</v>
          </cell>
          <cell r="I3056" t="e">
            <v>#REF!</v>
          </cell>
          <cell r="J3056" t="str">
            <v>Last recorded substrate: Live Pine Tree</v>
          </cell>
          <cell r="K3056" t="e">
            <v>#REF!</v>
          </cell>
          <cell r="L3056">
            <v>27.183333000000001</v>
          </cell>
          <cell r="M3056">
            <v>-82.351667000000006</v>
          </cell>
          <cell r="N3056" t="str">
            <v>{ef08b0f7-a7ce-4a54-8560-827d8787ab09}</v>
          </cell>
          <cell r="O3056">
            <v>43682.641504629632</v>
          </cell>
          <cell r="P3056" t="str">
            <v>twu_dangermond</v>
          </cell>
          <cell r="Q3056">
            <v>43991.884201388886</v>
          </cell>
          <cell r="R3056" t="str">
            <v>cbaileyAudubon</v>
          </cell>
          <cell r="S3056" t="str">
            <v xml:space="preserve">Permanent </v>
          </cell>
          <cell r="T3056" t="str">
            <v>Eagles in area but didn't nest here</v>
          </cell>
          <cell r="U3056" t="str">
            <v>Pair has no alternate nest(s)</v>
          </cell>
          <cell r="V3056" t="str">
            <v>SA025</v>
          </cell>
          <cell r="W3056">
            <v>43304.732349537036</v>
          </cell>
          <cell r="X3056">
            <v>0</v>
          </cell>
          <cell r="Y3056">
            <v>0</v>
          </cell>
          <cell r="Z3056">
            <v>0</v>
          </cell>
          <cell r="AA3056">
            <v>0</v>
          </cell>
          <cell r="AB3056">
            <v>1</v>
          </cell>
          <cell r="AC3056">
            <v>0</v>
          </cell>
          <cell r="AD3056">
            <v>0</v>
          </cell>
          <cell r="AE3056">
            <v>0</v>
          </cell>
          <cell r="AF3056">
            <v>0</v>
          </cell>
          <cell r="AG3056">
            <v>0</v>
          </cell>
          <cell r="AH3056">
            <v>0</v>
          </cell>
          <cell r="AI3056">
            <v>0</v>
          </cell>
          <cell r="AJ3056">
            <v>0</v>
          </cell>
          <cell r="AK3056">
            <v>9</v>
          </cell>
          <cell r="AL3056">
            <v>9</v>
          </cell>
          <cell r="AM3056">
            <v>11</v>
          </cell>
          <cell r="AN3056">
            <v>30</v>
          </cell>
          <cell r="AO3056" t="str">
            <v>Point Z</v>
          </cell>
        </row>
        <row r="3057">
          <cell r="A3057" t="str">
            <v>SA027</v>
          </cell>
          <cell r="B3057" t="e">
            <v>#N/A</v>
          </cell>
          <cell r="C3057" t="str">
            <v>Sarasota</v>
          </cell>
          <cell r="D3057" t="str">
            <v>Unknown</v>
          </cell>
          <cell r="E3057" t="e">
            <v>#REF!</v>
          </cell>
          <cell r="F3057" t="str">
            <v>Unknown</v>
          </cell>
          <cell r="G3057" t="e">
            <v>#REF!</v>
          </cell>
          <cell r="H3057" t="str">
            <v>unmonitored</v>
          </cell>
          <cell r="I3057" t="e">
            <v>#REF!</v>
          </cell>
          <cell r="J3057" t="str">
            <v>Last recorded substrate: G</v>
          </cell>
          <cell r="K3057" t="e">
            <v>#REF!</v>
          </cell>
          <cell r="L3057">
            <v>27.353332999999999</v>
          </cell>
          <cell r="M3057">
            <v>-82.413332999999994</v>
          </cell>
          <cell r="N3057" t="str">
            <v>{ed7f2059-0695-40ef-ae06-dce4287b214b}</v>
          </cell>
          <cell r="O3057">
            <v>43682.641504629632</v>
          </cell>
          <cell r="P3057" t="str">
            <v>twu_dangermond</v>
          </cell>
          <cell r="Q3057">
            <v>43991.884618055556</v>
          </cell>
          <cell r="R3057" t="str">
            <v>cbaileyAudubon</v>
          </cell>
          <cell r="S3057" t="str">
            <v xml:space="preserve">Permanent </v>
          </cell>
          <cell r="T3057" t="str">
            <v>&lt;Null&gt;</v>
          </cell>
          <cell r="U3057" t="str">
            <v>Pair has no alternate nest(s)</v>
          </cell>
          <cell r="V3057" t="str">
            <v>SA027</v>
          </cell>
          <cell r="W3057">
            <v>43304.732349537036</v>
          </cell>
          <cell r="X3057">
            <v>0</v>
          </cell>
          <cell r="Y3057">
            <v>0</v>
          </cell>
          <cell r="Z3057">
            <v>0</v>
          </cell>
          <cell r="AA3057">
            <v>0</v>
          </cell>
          <cell r="AB3057">
            <v>0</v>
          </cell>
          <cell r="AC3057">
            <v>0</v>
          </cell>
          <cell r="AD3057">
            <v>0</v>
          </cell>
          <cell r="AE3057">
            <v>0</v>
          </cell>
          <cell r="AF3057">
            <v>0</v>
          </cell>
          <cell r="AG3057">
            <v>0</v>
          </cell>
          <cell r="AH3057">
            <v>0</v>
          </cell>
          <cell r="AI3057">
            <v>0</v>
          </cell>
          <cell r="AJ3057">
            <v>0</v>
          </cell>
          <cell r="AK3057">
            <v>0</v>
          </cell>
          <cell r="AL3057">
            <v>0</v>
          </cell>
          <cell r="AM3057">
            <v>0</v>
          </cell>
          <cell r="AN3057">
            <v>0</v>
          </cell>
          <cell r="AO3057" t="str">
            <v>Point Z</v>
          </cell>
        </row>
        <row r="3058">
          <cell r="A3058" t="str">
            <v>SA028</v>
          </cell>
          <cell r="B3058" t="e">
            <v>#N/A</v>
          </cell>
          <cell r="C3058" t="str">
            <v>Sarasota</v>
          </cell>
          <cell r="D3058" t="str">
            <v>Occupied</v>
          </cell>
          <cell r="E3058" t="e">
            <v>#REF!</v>
          </cell>
          <cell r="F3058" t="str">
            <v>Yes</v>
          </cell>
          <cell r="G3058" t="e">
            <v>#REF!</v>
          </cell>
          <cell r="H3058" t="str">
            <v>Audubon</v>
          </cell>
          <cell r="I3058" t="e">
            <v>#REF!</v>
          </cell>
          <cell r="J3058" t="str">
            <v>Last recorded substrate: Tree 42(A), Live Pine (FWC)</v>
          </cell>
          <cell r="K3058" t="e">
            <v>#REF!</v>
          </cell>
          <cell r="L3058">
            <v>27.324000000000002</v>
          </cell>
          <cell r="M3058">
            <v>-82.410667000000004</v>
          </cell>
          <cell r="N3058" t="str">
            <v>{c3279214-4426-4cd2-a6e1-02948c4f5987}</v>
          </cell>
          <cell r="O3058">
            <v>43682.641504629632</v>
          </cell>
          <cell r="P3058" t="str">
            <v>twu_dangermond</v>
          </cell>
          <cell r="Q3058">
            <v>43991.884201388886</v>
          </cell>
          <cell r="R3058" t="str">
            <v>cbaileyAudubon</v>
          </cell>
          <cell r="S3058" t="str">
            <v xml:space="preserve">Permanent </v>
          </cell>
          <cell r="T3058" t="str">
            <v>&lt;Null&gt;</v>
          </cell>
          <cell r="U3058" t="str">
            <v>Pair has no alternate nest(s)</v>
          </cell>
          <cell r="V3058" t="str">
            <v>SA028</v>
          </cell>
          <cell r="W3058">
            <v>43304.732349537036</v>
          </cell>
          <cell r="X3058">
            <v>0</v>
          </cell>
          <cell r="Y3058">
            <v>0</v>
          </cell>
          <cell r="Z3058">
            <v>0</v>
          </cell>
          <cell r="AA3058">
            <v>0</v>
          </cell>
          <cell r="AB3058">
            <v>1</v>
          </cell>
          <cell r="AC3058">
            <v>0</v>
          </cell>
          <cell r="AD3058">
            <v>0</v>
          </cell>
          <cell r="AE3058">
            <v>0</v>
          </cell>
          <cell r="AF3058">
            <v>0</v>
          </cell>
          <cell r="AG3058">
            <v>2</v>
          </cell>
          <cell r="AH3058">
            <v>13</v>
          </cell>
          <cell r="AI3058">
            <v>11</v>
          </cell>
          <cell r="AJ3058">
            <v>8</v>
          </cell>
          <cell r="AK3058">
            <v>8</v>
          </cell>
          <cell r="AL3058">
            <v>17</v>
          </cell>
          <cell r="AM3058">
            <v>13</v>
          </cell>
          <cell r="AN3058">
            <v>73</v>
          </cell>
          <cell r="AO3058" t="str">
            <v>Point Z</v>
          </cell>
        </row>
        <row r="3059">
          <cell r="A3059" t="str">
            <v>SA029</v>
          </cell>
          <cell r="B3059" t="e">
            <v>#N/A</v>
          </cell>
          <cell r="C3059" t="str">
            <v>Sarasota</v>
          </cell>
          <cell r="D3059" t="str">
            <v>Occupied</v>
          </cell>
          <cell r="E3059" t="e">
            <v>#REF!</v>
          </cell>
          <cell r="F3059" t="str">
            <v>Yes</v>
          </cell>
          <cell r="G3059" t="e">
            <v>#REF!</v>
          </cell>
          <cell r="H3059" t="str">
            <v>Audubon</v>
          </cell>
          <cell r="I3059" t="e">
            <v>#REF!</v>
          </cell>
          <cell r="J3059" t="str">
            <v>Last recorded substrate: Tree 42(A), Live Pine (FWC)</v>
          </cell>
          <cell r="K3059" t="e">
            <v>#REF!</v>
          </cell>
          <cell r="L3059">
            <v>26.98348</v>
          </cell>
          <cell r="M3059">
            <v>-82.384820000000005</v>
          </cell>
          <cell r="N3059" t="str">
            <v>{3c10584f-3091-4f19-9805-30fce92b9896}</v>
          </cell>
          <cell r="O3059">
            <v>43682.641504629632</v>
          </cell>
          <cell r="P3059" t="str">
            <v>twu_dangermond</v>
          </cell>
          <cell r="Q3059">
            <v>43991.884201388886</v>
          </cell>
          <cell r="R3059" t="str">
            <v>cbaileyAudubon</v>
          </cell>
          <cell r="S3059" t="str">
            <v xml:space="preserve">Permanent </v>
          </cell>
          <cell r="T3059" t="str">
            <v>&lt;Null&gt;</v>
          </cell>
          <cell r="U3059" t="str">
            <v>Pair has no alternate nest(s)</v>
          </cell>
          <cell r="V3059" t="str">
            <v>SA029</v>
          </cell>
          <cell r="W3059">
            <v>43304.732349537036</v>
          </cell>
          <cell r="X3059">
            <v>0</v>
          </cell>
          <cell r="Y3059">
            <v>0</v>
          </cell>
          <cell r="Z3059">
            <v>0</v>
          </cell>
          <cell r="AA3059">
            <v>1</v>
          </cell>
          <cell r="AB3059">
            <v>5</v>
          </cell>
          <cell r="AC3059">
            <v>1</v>
          </cell>
          <cell r="AD3059">
            <v>0</v>
          </cell>
          <cell r="AE3059">
            <v>0</v>
          </cell>
          <cell r="AF3059">
            <v>7</v>
          </cell>
          <cell r="AG3059">
            <v>0</v>
          </cell>
          <cell r="AH3059">
            <v>1</v>
          </cell>
          <cell r="AI3059">
            <v>8</v>
          </cell>
          <cell r="AJ3059">
            <v>13</v>
          </cell>
          <cell r="AK3059">
            <v>10</v>
          </cell>
          <cell r="AL3059">
            <v>12</v>
          </cell>
          <cell r="AM3059">
            <v>27</v>
          </cell>
          <cell r="AN3059">
            <v>85</v>
          </cell>
          <cell r="AO3059" t="str">
            <v>Point Z</v>
          </cell>
        </row>
        <row r="3060">
          <cell r="A3060" t="str">
            <v>SA030</v>
          </cell>
          <cell r="B3060" t="e">
            <v>#N/A</v>
          </cell>
          <cell r="C3060" t="str">
            <v>Sarasota</v>
          </cell>
          <cell r="D3060" t="str">
            <v>Unknown</v>
          </cell>
          <cell r="E3060" t="e">
            <v>#REF!</v>
          </cell>
          <cell r="F3060" t="str">
            <v>Unknown</v>
          </cell>
          <cell r="G3060" t="e">
            <v>#REF!</v>
          </cell>
          <cell r="H3060" t="str">
            <v>unmonitored</v>
          </cell>
          <cell r="I3060" t="e">
            <v>#REF!</v>
          </cell>
          <cell r="J3060" t="str">
            <v>Last recorded substrate: Live Pine Tree</v>
          </cell>
          <cell r="K3060" t="e">
            <v>#REF!</v>
          </cell>
          <cell r="L3060">
            <v>27.094667000000001</v>
          </cell>
          <cell r="M3060">
            <v>-82.120999999999995</v>
          </cell>
          <cell r="N3060" t="str">
            <v>{2504ae53-9999-48e9-94f8-e88daf2ebd23}</v>
          </cell>
          <cell r="O3060">
            <v>43682.641504629632</v>
          </cell>
          <cell r="P3060" t="str">
            <v>twu_dangermond</v>
          </cell>
          <cell r="Q3060">
            <v>43991.884618055556</v>
          </cell>
          <cell r="R3060" t="str">
            <v>cbaileyAudubon</v>
          </cell>
          <cell r="S3060" t="str">
            <v xml:space="preserve">Permanent </v>
          </cell>
          <cell r="T3060" t="str">
            <v>&lt;Null&gt;</v>
          </cell>
          <cell r="U3060" t="str">
            <v>Pair has no alternate nest(s)</v>
          </cell>
          <cell r="V3060" t="str">
            <v>SA030</v>
          </cell>
          <cell r="W3060">
            <v>43304.732349537036</v>
          </cell>
          <cell r="X3060">
            <v>0</v>
          </cell>
          <cell r="Y3060">
            <v>0</v>
          </cell>
          <cell r="Z3060">
            <v>0</v>
          </cell>
          <cell r="AA3060">
            <v>0</v>
          </cell>
          <cell r="AB3060">
            <v>0</v>
          </cell>
          <cell r="AC3060">
            <v>0</v>
          </cell>
          <cell r="AD3060">
            <v>0</v>
          </cell>
          <cell r="AE3060">
            <v>0</v>
          </cell>
          <cell r="AF3060">
            <v>0</v>
          </cell>
          <cell r="AG3060">
            <v>0</v>
          </cell>
          <cell r="AH3060">
            <v>0</v>
          </cell>
          <cell r="AI3060">
            <v>0</v>
          </cell>
          <cell r="AJ3060">
            <v>0</v>
          </cell>
          <cell r="AK3060">
            <v>0</v>
          </cell>
          <cell r="AL3060">
            <v>0</v>
          </cell>
          <cell r="AM3060">
            <v>0</v>
          </cell>
          <cell r="AN3060">
            <v>0</v>
          </cell>
          <cell r="AO3060" t="str">
            <v>Point Z</v>
          </cell>
        </row>
        <row r="3061">
          <cell r="A3061" t="str">
            <v>SA031</v>
          </cell>
          <cell r="B3061" t="e">
            <v>#N/A</v>
          </cell>
          <cell r="C3061" t="str">
            <v>Sarasota</v>
          </cell>
          <cell r="D3061" t="str">
            <v>Destroyed</v>
          </cell>
          <cell r="E3061" t="e">
            <v>#REF!</v>
          </cell>
          <cell r="F3061" t="str">
            <v>Unknown</v>
          </cell>
          <cell r="G3061" t="e">
            <v>#REF!</v>
          </cell>
          <cell r="H3061" t="str">
            <v>unmonitored</v>
          </cell>
          <cell r="I3061" t="e">
            <v>#REF!</v>
          </cell>
          <cell r="J3061" t="str">
            <v>Last recorded substrate: G</v>
          </cell>
          <cell r="K3061" t="e">
            <v>#REF!</v>
          </cell>
          <cell r="L3061">
            <v>27.285</v>
          </cell>
          <cell r="M3061">
            <v>-82.293333000000004</v>
          </cell>
          <cell r="N3061" t="str">
            <v>{7c6a2cc3-b817-49f9-ac6f-969e8636775c}</v>
          </cell>
          <cell r="O3061">
            <v>43682.641504629632</v>
          </cell>
          <cell r="P3061" t="str">
            <v>twu_dangermond</v>
          </cell>
          <cell r="Q3061">
            <v>43991.884201388886</v>
          </cell>
          <cell r="R3061" t="str">
            <v>cbaileyAudubon</v>
          </cell>
          <cell r="S3061" t="str">
            <v xml:space="preserve">Permanent </v>
          </cell>
          <cell r="T3061" t="str">
            <v>Nest blew down in 2020 season</v>
          </cell>
          <cell r="U3061" t="str">
            <v>Pair has no alternate nest(s)</v>
          </cell>
          <cell r="V3061" t="str">
            <v>SA031</v>
          </cell>
          <cell r="W3061">
            <v>43304.732349537036</v>
          </cell>
          <cell r="X3061">
            <v>0</v>
          </cell>
          <cell r="Y3061">
            <v>0</v>
          </cell>
          <cell r="Z3061">
            <v>0</v>
          </cell>
          <cell r="AA3061">
            <v>0</v>
          </cell>
          <cell r="AB3061">
            <v>0</v>
          </cell>
          <cell r="AC3061">
            <v>0</v>
          </cell>
          <cell r="AD3061">
            <v>0</v>
          </cell>
          <cell r="AE3061">
            <v>0</v>
          </cell>
          <cell r="AF3061">
            <v>0</v>
          </cell>
          <cell r="AG3061">
            <v>0</v>
          </cell>
          <cell r="AH3061">
            <v>0</v>
          </cell>
          <cell r="AI3061">
            <v>0</v>
          </cell>
          <cell r="AJ3061">
            <v>0</v>
          </cell>
          <cell r="AK3061">
            <v>3</v>
          </cell>
          <cell r="AL3061">
            <v>0</v>
          </cell>
          <cell r="AM3061">
            <v>0</v>
          </cell>
          <cell r="AN3061">
            <v>3</v>
          </cell>
          <cell r="AO3061" t="str">
            <v>Point Z</v>
          </cell>
        </row>
        <row r="3062">
          <cell r="A3062" t="str">
            <v>SA032</v>
          </cell>
          <cell r="B3062" t="e">
            <v>#N/A</v>
          </cell>
          <cell r="C3062" t="str">
            <v>Sarasota</v>
          </cell>
          <cell r="D3062" t="str">
            <v>Unknown</v>
          </cell>
          <cell r="E3062" t="e">
            <v>#REF!</v>
          </cell>
          <cell r="F3062" t="str">
            <v>Unknown</v>
          </cell>
          <cell r="G3062" t="e">
            <v>#REF!</v>
          </cell>
          <cell r="H3062" t="str">
            <v>unmonitored</v>
          </cell>
          <cell r="I3062" t="e">
            <v>#REF!</v>
          </cell>
          <cell r="J3062" t="str">
            <v>Last known substrate: Live Pine</v>
          </cell>
          <cell r="K3062" t="e">
            <v>#REF!</v>
          </cell>
          <cell r="L3062">
            <v>27.12283</v>
          </cell>
          <cell r="M3062">
            <v>-82.178263000000001</v>
          </cell>
          <cell r="N3062" t="str">
            <v>{62a24004-139c-4f1c-a8a5-dfa7df5da155}</v>
          </cell>
          <cell r="O3062">
            <v>43682.641504629632</v>
          </cell>
          <cell r="P3062" t="str">
            <v>twu_dangermond</v>
          </cell>
          <cell r="Q3062">
            <v>43991.884675925925</v>
          </cell>
          <cell r="R3062" t="str">
            <v>cbaileyAudubon</v>
          </cell>
          <cell r="S3062" t="str">
            <v xml:space="preserve">Permanent </v>
          </cell>
          <cell r="T3062" t="str">
            <v>This new nest is considered a relo of SA032 which fell between 2015-2017 per D Blanco with Sarasota Cty Parks</v>
          </cell>
          <cell r="U3062" t="str">
            <v>Nest is currently in use; pair also has alternate nest locations(s)</v>
          </cell>
          <cell r="V3062" t="str">
            <v>SA032</v>
          </cell>
          <cell r="W3062">
            <v>43663.166666666664</v>
          </cell>
          <cell r="X3062">
            <v>0</v>
          </cell>
          <cell r="Y3062">
            <v>0</v>
          </cell>
          <cell r="Z3062">
            <v>0</v>
          </cell>
          <cell r="AA3062">
            <v>0</v>
          </cell>
          <cell r="AB3062">
            <v>0</v>
          </cell>
          <cell r="AC3062">
            <v>0</v>
          </cell>
          <cell r="AD3062">
            <v>0</v>
          </cell>
          <cell r="AE3062">
            <v>0</v>
          </cell>
          <cell r="AF3062">
            <v>0</v>
          </cell>
          <cell r="AG3062">
            <v>0</v>
          </cell>
          <cell r="AH3062">
            <v>0</v>
          </cell>
          <cell r="AI3062">
            <v>0</v>
          </cell>
          <cell r="AJ3062">
            <v>0</v>
          </cell>
          <cell r="AK3062">
            <v>0</v>
          </cell>
          <cell r="AL3062">
            <v>0</v>
          </cell>
          <cell r="AM3062">
            <v>0</v>
          </cell>
          <cell r="AN3062">
            <v>0</v>
          </cell>
          <cell r="AO3062" t="str">
            <v>Point Z</v>
          </cell>
        </row>
        <row r="3063">
          <cell r="A3063" t="str">
            <v>SA032a</v>
          </cell>
          <cell r="B3063" t="e">
            <v>#N/A</v>
          </cell>
          <cell r="C3063" t="str">
            <v>Sarasota</v>
          </cell>
          <cell r="D3063" t="str">
            <v>Destroyed</v>
          </cell>
          <cell r="E3063" t="e">
            <v>#REF!</v>
          </cell>
          <cell r="F3063" t="str">
            <v>Unknown</v>
          </cell>
          <cell r="G3063" t="e">
            <v>#REF!</v>
          </cell>
          <cell r="H3063" t="str">
            <v>unmonitored</v>
          </cell>
          <cell r="I3063" t="e">
            <v>#REF!</v>
          </cell>
          <cell r="J3063" t="str">
            <v>Last recorded substrate: Dead Pine Tree</v>
          </cell>
          <cell r="K3063" t="e">
            <v>#REF!</v>
          </cell>
          <cell r="L3063">
            <v>27.125</v>
          </cell>
          <cell r="M3063">
            <v>-82.183333000000005</v>
          </cell>
          <cell r="N3063" t="str">
            <v>{87504f20-2d6f-49e8-8ecc-063f9da9c4be}</v>
          </cell>
          <cell r="O3063">
            <v>43682.641504629632</v>
          </cell>
          <cell r="P3063" t="str">
            <v>twu_dangermond</v>
          </cell>
          <cell r="Q3063">
            <v>43993.587789351855</v>
          </cell>
          <cell r="R3063" t="str">
            <v>sbreeding_audubon</v>
          </cell>
          <cell r="S3063" t="str">
            <v xml:space="preserve">Permanent </v>
          </cell>
          <cell r="T3063" t="str">
            <v>This nest fell sometime between 2015-2017 per D Blanco with Sarasota Cty Parks. New nest just east of here considered the relo.</v>
          </cell>
          <cell r="U3063" t="str">
            <v>Nest is not currently in use; pair also has alternate nest location(s)</v>
          </cell>
          <cell r="V3063" t="str">
            <v>SA032</v>
          </cell>
          <cell r="W3063">
            <v>43304.732349537036</v>
          </cell>
          <cell r="X3063">
            <v>0</v>
          </cell>
          <cell r="Y3063">
            <v>0</v>
          </cell>
          <cell r="Z3063">
            <v>0</v>
          </cell>
          <cell r="AA3063">
            <v>0</v>
          </cell>
          <cell r="AB3063">
            <v>0</v>
          </cell>
          <cell r="AC3063">
            <v>0</v>
          </cell>
          <cell r="AD3063">
            <v>0</v>
          </cell>
          <cell r="AE3063">
            <v>0</v>
          </cell>
          <cell r="AF3063">
            <v>0</v>
          </cell>
          <cell r="AG3063">
            <v>0</v>
          </cell>
          <cell r="AH3063">
            <v>0</v>
          </cell>
          <cell r="AI3063">
            <v>0</v>
          </cell>
          <cell r="AJ3063">
            <v>0</v>
          </cell>
          <cell r="AK3063">
            <v>0</v>
          </cell>
          <cell r="AL3063">
            <v>0</v>
          </cell>
          <cell r="AM3063">
            <v>0</v>
          </cell>
          <cell r="AN3063">
            <v>0</v>
          </cell>
          <cell r="AO3063" t="str">
            <v>Point Z</v>
          </cell>
        </row>
        <row r="3064">
          <cell r="A3064" t="str">
            <v>SA033</v>
          </cell>
          <cell r="B3064" t="e">
            <v>#N/A</v>
          </cell>
          <cell r="C3064" t="str">
            <v>Sarasota</v>
          </cell>
          <cell r="D3064" t="str">
            <v>Occupied</v>
          </cell>
          <cell r="E3064" t="e">
            <v>#REF!</v>
          </cell>
          <cell r="F3064" t="str">
            <v>Yes</v>
          </cell>
          <cell r="G3064" t="e">
            <v>#REF!</v>
          </cell>
          <cell r="H3064" t="str">
            <v>Audubon</v>
          </cell>
          <cell r="I3064" t="e">
            <v>#REF!</v>
          </cell>
          <cell r="J3064" t="str">
            <v>Last recorded substrate: Tree 42(A), Dead Slash Pine (FWC)</v>
          </cell>
          <cell r="K3064" t="e">
            <v>#REF!</v>
          </cell>
          <cell r="L3064">
            <v>27.371817</v>
          </cell>
          <cell r="M3064">
            <v>-82.628429999999994</v>
          </cell>
          <cell r="N3064" t="str">
            <v>{426ee335-f8da-40e5-b6ee-1ed0c0906851}</v>
          </cell>
          <cell r="O3064">
            <v>43682.641504629632</v>
          </cell>
          <cell r="P3064" t="str">
            <v>twu_dangermond</v>
          </cell>
          <cell r="Q3064">
            <v>43991.884201388886</v>
          </cell>
          <cell r="R3064" t="str">
            <v>cbaileyAudubon</v>
          </cell>
          <cell r="S3064" t="str">
            <v xml:space="preserve">Permanent </v>
          </cell>
          <cell r="T3064" t="str">
            <v>&lt;Null&gt;</v>
          </cell>
          <cell r="U3064" t="str">
            <v>Pair has no alternate nest(s)</v>
          </cell>
          <cell r="V3064" t="str">
            <v>SA033</v>
          </cell>
          <cell r="W3064">
            <v>43304.732349537036</v>
          </cell>
          <cell r="X3064">
            <v>0</v>
          </cell>
          <cell r="Y3064">
            <v>0</v>
          </cell>
          <cell r="Z3064">
            <v>0</v>
          </cell>
          <cell r="AA3064">
            <v>0</v>
          </cell>
          <cell r="AB3064">
            <v>10</v>
          </cell>
          <cell r="AC3064">
            <v>0</v>
          </cell>
          <cell r="AD3064">
            <v>0</v>
          </cell>
          <cell r="AE3064">
            <v>0</v>
          </cell>
          <cell r="AF3064">
            <v>0</v>
          </cell>
          <cell r="AG3064">
            <v>1</v>
          </cell>
          <cell r="AH3064">
            <v>40</v>
          </cell>
          <cell r="AI3064">
            <v>21</v>
          </cell>
          <cell r="AJ3064">
            <v>25</v>
          </cell>
          <cell r="AK3064">
            <v>28</v>
          </cell>
          <cell r="AL3064">
            <v>29</v>
          </cell>
          <cell r="AM3064">
            <v>18</v>
          </cell>
          <cell r="AN3064">
            <v>172</v>
          </cell>
          <cell r="AO3064" t="str">
            <v>Point Z</v>
          </cell>
        </row>
        <row r="3065">
          <cell r="A3065" t="str">
            <v>SA034</v>
          </cell>
          <cell r="B3065" t="e">
            <v>#N/A</v>
          </cell>
          <cell r="C3065" t="str">
            <v>Sarasota</v>
          </cell>
          <cell r="D3065" t="str">
            <v>Unknown</v>
          </cell>
          <cell r="E3065" t="e">
            <v>#REF!</v>
          </cell>
          <cell r="F3065" t="str">
            <v>Unknown</v>
          </cell>
          <cell r="G3065" t="e">
            <v>#REF!</v>
          </cell>
          <cell r="H3065" t="str">
            <v>unmonitored</v>
          </cell>
          <cell r="I3065" t="e">
            <v>#REF!</v>
          </cell>
          <cell r="J3065" t="str">
            <v>Last recorded substrate: Dead Pine Tree</v>
          </cell>
          <cell r="K3065" t="e">
            <v>#REF!</v>
          </cell>
          <cell r="L3065">
            <v>27.259833</v>
          </cell>
          <cell r="M3065">
            <v>-82.281499999999994</v>
          </cell>
          <cell r="N3065" t="str">
            <v>{bd7b953d-087b-49ac-908c-172b89e2ff90}</v>
          </cell>
          <cell r="O3065">
            <v>43682.641504629632</v>
          </cell>
          <cell r="P3065" t="str">
            <v>twu_dangermond</v>
          </cell>
          <cell r="Q3065">
            <v>43991.884618055556</v>
          </cell>
          <cell r="R3065" t="str">
            <v>cbaileyAudubon</v>
          </cell>
          <cell r="S3065" t="str">
            <v xml:space="preserve">Permanent </v>
          </cell>
          <cell r="T3065" t="str">
            <v>&lt;Null&gt;</v>
          </cell>
          <cell r="U3065" t="str">
            <v>Pair has no alternate nest(s)</v>
          </cell>
          <cell r="V3065" t="str">
            <v>SA034</v>
          </cell>
          <cell r="W3065">
            <v>43304.732349537036</v>
          </cell>
          <cell r="X3065">
            <v>0</v>
          </cell>
          <cell r="Y3065">
            <v>0</v>
          </cell>
          <cell r="Z3065">
            <v>0</v>
          </cell>
          <cell r="AA3065">
            <v>0</v>
          </cell>
          <cell r="AB3065">
            <v>1</v>
          </cell>
          <cell r="AC3065">
            <v>0</v>
          </cell>
          <cell r="AD3065">
            <v>0</v>
          </cell>
          <cell r="AE3065">
            <v>0</v>
          </cell>
          <cell r="AF3065">
            <v>0</v>
          </cell>
          <cell r="AG3065">
            <v>0</v>
          </cell>
          <cell r="AH3065">
            <v>0</v>
          </cell>
          <cell r="AI3065">
            <v>0</v>
          </cell>
          <cell r="AJ3065">
            <v>0</v>
          </cell>
          <cell r="AK3065">
            <v>0</v>
          </cell>
          <cell r="AL3065">
            <v>0</v>
          </cell>
          <cell r="AM3065">
            <v>11</v>
          </cell>
          <cell r="AN3065">
            <v>12</v>
          </cell>
          <cell r="AO3065" t="str">
            <v>Point Z</v>
          </cell>
        </row>
        <row r="3066">
          <cell r="A3066" t="str">
            <v>SA035</v>
          </cell>
          <cell r="B3066" t="e">
            <v>#N/A</v>
          </cell>
          <cell r="C3066" t="str">
            <v>Sarasota</v>
          </cell>
          <cell r="D3066" t="str">
            <v>Occupied</v>
          </cell>
          <cell r="E3066" t="e">
            <v>#REF!</v>
          </cell>
          <cell r="F3066" t="str">
            <v>Unknown</v>
          </cell>
          <cell r="G3066" t="e">
            <v>#REF!</v>
          </cell>
          <cell r="H3066" t="str">
            <v>Audubon</v>
          </cell>
          <cell r="I3066" t="e">
            <v>#REF!</v>
          </cell>
          <cell r="J3066" t="str">
            <v>Live Tree</v>
          </cell>
          <cell r="K3066" t="e">
            <v>#REF!</v>
          </cell>
          <cell r="L3066">
            <v>27.19528</v>
          </cell>
          <cell r="M3066">
            <v>-82.404887000000002</v>
          </cell>
          <cell r="N3066" t="str">
            <v>{3d40b38c-a698-4a03-b966-a1d5346249e9}</v>
          </cell>
          <cell r="O3066">
            <v>44706</v>
          </cell>
          <cell r="P3066" t="str">
            <v>sbreeding_audubon</v>
          </cell>
          <cell r="Q3066" t="str">
            <v>&lt;Null&gt;</v>
          </cell>
          <cell r="R3066" t="str">
            <v>&lt;Null&gt;</v>
          </cell>
          <cell r="S3066" t="str">
            <v xml:space="preserve">Permanent </v>
          </cell>
          <cell r="T3066" t="str">
            <v>K Abbott reports original nest location gone at start of 2022 season, Jean Pichler found new nest here with juvenile present, presumed to be relo of SA035 pair</v>
          </cell>
          <cell r="U3066" t="str">
            <v>Nest is currently in use; pair also has alternate nest locations(s)</v>
          </cell>
          <cell r="V3066" t="str">
            <v>SA035</v>
          </cell>
          <cell r="W3066" t="str">
            <v>&lt;Null&gt;</v>
          </cell>
          <cell r="X3066" t="str">
            <v>&lt;Null&gt;</v>
          </cell>
          <cell r="Y3066" t="str">
            <v>&lt;Null&gt;</v>
          </cell>
          <cell r="Z3066" t="str">
            <v>&lt;Null&gt;</v>
          </cell>
          <cell r="AA3066" t="str">
            <v>&lt;Null&gt;</v>
          </cell>
          <cell r="AB3066" t="str">
            <v>&lt;Null&gt;</v>
          </cell>
          <cell r="AC3066" t="str">
            <v>&lt;Null&gt;</v>
          </cell>
          <cell r="AD3066" t="str">
            <v>&lt;Null&gt;</v>
          </cell>
          <cell r="AE3066" t="str">
            <v>&lt;Null&gt;</v>
          </cell>
          <cell r="AF3066" t="str">
            <v>&lt;Null&gt;</v>
          </cell>
          <cell r="AG3066" t="str">
            <v>&lt;Null&gt;</v>
          </cell>
          <cell r="AH3066" t="str">
            <v>&lt;Null&gt;</v>
          </cell>
          <cell r="AI3066" t="str">
            <v>&lt;Null&gt;</v>
          </cell>
          <cell r="AJ3066" t="str">
            <v>&lt;Null&gt;</v>
          </cell>
          <cell r="AK3066" t="str">
            <v>&lt;Null&gt;</v>
          </cell>
          <cell r="AL3066" t="str">
            <v>&lt;Null&gt;</v>
          </cell>
          <cell r="AM3066">
            <v>3</v>
          </cell>
          <cell r="AN3066" t="str">
            <v>&lt;Null&gt;</v>
          </cell>
          <cell r="AO3066" t="str">
            <v>Point Z</v>
          </cell>
        </row>
        <row r="3067">
          <cell r="A3067" t="str">
            <v>SA035a</v>
          </cell>
          <cell r="B3067" t="e">
            <v>#N/A</v>
          </cell>
          <cell r="C3067" t="str">
            <v>Sarasota</v>
          </cell>
          <cell r="D3067" t="str">
            <v>Inactive</v>
          </cell>
          <cell r="E3067" t="e">
            <v>#REF!</v>
          </cell>
          <cell r="F3067" t="str">
            <v>No</v>
          </cell>
          <cell r="G3067" t="e">
            <v>#REF!</v>
          </cell>
          <cell r="H3067" t="str">
            <v>Audubon</v>
          </cell>
          <cell r="I3067" t="e">
            <v>#REF!</v>
          </cell>
          <cell r="J3067" t="str">
            <v>Last recorded substrate: Live Pine Tree</v>
          </cell>
          <cell r="K3067" t="e">
            <v>#REF!</v>
          </cell>
          <cell r="L3067">
            <v>27.198333000000002</v>
          </cell>
          <cell r="M3067">
            <v>-82.403666999999999</v>
          </cell>
          <cell r="N3067" t="str">
            <v>{2df4a9a3-d1e3-45f6-adce-d4de34c5b775}</v>
          </cell>
          <cell r="O3067">
            <v>43682.641504629632</v>
          </cell>
          <cell r="P3067" t="str">
            <v>twu_dangermond</v>
          </cell>
          <cell r="Q3067">
            <v>43991.884201388886</v>
          </cell>
          <cell r="R3067" t="str">
            <v>cbaileyAudubon</v>
          </cell>
          <cell r="S3067" t="str">
            <v xml:space="preserve">Permanent </v>
          </cell>
          <cell r="T3067" t="str">
            <v>2022 season vol reports nest is gone. new nest found nearby assumed to be relo of this pair. Landfill nest. 2021 season vol notes nest is deteriorating</v>
          </cell>
          <cell r="U3067" t="str">
            <v>Nest is not currently in use; pair also has alternate nest location(s)</v>
          </cell>
          <cell r="V3067" t="str">
            <v>SA035</v>
          </cell>
          <cell r="W3067">
            <v>43304.732349537036</v>
          </cell>
          <cell r="X3067">
            <v>0</v>
          </cell>
          <cell r="Y3067">
            <v>0</v>
          </cell>
          <cell r="Z3067">
            <v>0</v>
          </cell>
          <cell r="AA3067">
            <v>2</v>
          </cell>
          <cell r="AB3067">
            <v>0</v>
          </cell>
          <cell r="AC3067">
            <v>0</v>
          </cell>
          <cell r="AD3067">
            <v>0</v>
          </cell>
          <cell r="AE3067">
            <v>0</v>
          </cell>
          <cell r="AF3067">
            <v>0</v>
          </cell>
          <cell r="AG3067">
            <v>0</v>
          </cell>
          <cell r="AH3067">
            <v>0</v>
          </cell>
          <cell r="AI3067">
            <v>0</v>
          </cell>
          <cell r="AJ3067">
            <v>9</v>
          </cell>
          <cell r="AK3067">
            <v>5</v>
          </cell>
          <cell r="AL3067">
            <v>5</v>
          </cell>
          <cell r="AM3067">
            <v>3</v>
          </cell>
          <cell r="AN3067">
            <v>24</v>
          </cell>
          <cell r="AO3067" t="str">
            <v>Point Z</v>
          </cell>
        </row>
        <row r="3068">
          <cell r="A3068" t="str">
            <v>SA036</v>
          </cell>
          <cell r="B3068" t="e">
            <v>#N/A</v>
          </cell>
          <cell r="C3068" t="str">
            <v>Sarasota</v>
          </cell>
          <cell r="D3068" t="str">
            <v>Unknown</v>
          </cell>
          <cell r="E3068" t="e">
            <v>#REF!</v>
          </cell>
          <cell r="F3068" t="str">
            <v>Unknown</v>
          </cell>
          <cell r="G3068" t="e">
            <v>#REF!</v>
          </cell>
          <cell r="H3068" t="str">
            <v>unmonitored</v>
          </cell>
          <cell r="I3068" t="e">
            <v>#REF!</v>
          </cell>
          <cell r="J3068" t="str">
            <v>Last recorded substrate: Tree 42(A), Live Pine (FWC)</v>
          </cell>
          <cell r="K3068" t="e">
            <v>#REF!</v>
          </cell>
          <cell r="L3068">
            <v>26.970500000000001</v>
          </cell>
          <cell r="M3068">
            <v>-82.359499999999997</v>
          </cell>
          <cell r="N3068" t="str">
            <v>{6e78208e-79ed-4b9b-b369-f74ac4d05850}</v>
          </cell>
          <cell r="O3068">
            <v>43682.641504629632</v>
          </cell>
          <cell r="P3068" t="str">
            <v>twu_dangermond</v>
          </cell>
          <cell r="Q3068">
            <v>43991.884583333333</v>
          </cell>
          <cell r="R3068" t="str">
            <v>cbaileyAudubon</v>
          </cell>
          <cell r="S3068" t="str">
            <v xml:space="preserve">Permanent </v>
          </cell>
          <cell r="T3068" t="str">
            <v>&lt;Null&gt;</v>
          </cell>
          <cell r="U3068" t="str">
            <v>Pair has no alternate nest(s)</v>
          </cell>
          <cell r="V3068" t="str">
            <v>SA036</v>
          </cell>
          <cell r="W3068">
            <v>43304.732349537036</v>
          </cell>
          <cell r="X3068">
            <v>0</v>
          </cell>
          <cell r="Y3068">
            <v>0</v>
          </cell>
          <cell r="Z3068">
            <v>0</v>
          </cell>
          <cell r="AA3068">
            <v>0</v>
          </cell>
          <cell r="AB3068">
            <v>1</v>
          </cell>
          <cell r="AC3068">
            <v>0</v>
          </cell>
          <cell r="AD3068">
            <v>0</v>
          </cell>
          <cell r="AE3068">
            <v>0</v>
          </cell>
          <cell r="AF3068">
            <v>0</v>
          </cell>
          <cell r="AG3068">
            <v>0</v>
          </cell>
          <cell r="AH3068">
            <v>0</v>
          </cell>
          <cell r="AI3068">
            <v>1</v>
          </cell>
          <cell r="AJ3068">
            <v>1</v>
          </cell>
          <cell r="AK3068">
            <v>0</v>
          </cell>
          <cell r="AL3068">
            <v>0</v>
          </cell>
          <cell r="AM3068">
            <v>0</v>
          </cell>
          <cell r="AN3068">
            <v>3</v>
          </cell>
          <cell r="AO3068" t="str">
            <v>Point Z</v>
          </cell>
        </row>
        <row r="3069">
          <cell r="A3069" t="str">
            <v>SA037</v>
          </cell>
          <cell r="B3069" t="e">
            <v>#N/A</v>
          </cell>
          <cell r="C3069" t="str">
            <v>Sarasota</v>
          </cell>
          <cell r="D3069" t="str">
            <v>Unknown</v>
          </cell>
          <cell r="E3069" t="e">
            <v>#REF!</v>
          </cell>
          <cell r="F3069" t="str">
            <v>Unknown</v>
          </cell>
          <cell r="G3069" t="e">
            <v>#REF!</v>
          </cell>
          <cell r="H3069" t="str">
            <v>unmonitored</v>
          </cell>
          <cell r="I3069" t="e">
            <v>#REF!</v>
          </cell>
          <cell r="J3069" t="str">
            <v>Last recorded substrate: Dead Pine Tree</v>
          </cell>
          <cell r="K3069" t="e">
            <v>#REF!</v>
          </cell>
          <cell r="L3069">
            <v>27.225833000000002</v>
          </cell>
          <cell r="M3069">
            <v>-82.310333</v>
          </cell>
          <cell r="N3069" t="str">
            <v>{ffd90e07-957d-4346-ab65-a943ac8398a7}</v>
          </cell>
          <cell r="O3069">
            <v>43682.641504629632</v>
          </cell>
          <cell r="P3069" t="str">
            <v>twu_dangermond</v>
          </cell>
          <cell r="Q3069">
            <v>43991.884618055556</v>
          </cell>
          <cell r="R3069" t="str">
            <v>cbaileyAudubon</v>
          </cell>
          <cell r="S3069" t="str">
            <v xml:space="preserve">Permanent </v>
          </cell>
          <cell r="T3069" t="str">
            <v>&lt;Null&gt;</v>
          </cell>
          <cell r="U3069" t="str">
            <v>Pair has no alternate nest(s)</v>
          </cell>
          <cell r="V3069" t="str">
            <v>SA037</v>
          </cell>
          <cell r="W3069">
            <v>43304.732349537036</v>
          </cell>
          <cell r="X3069">
            <v>0</v>
          </cell>
          <cell r="Y3069">
            <v>0</v>
          </cell>
          <cell r="Z3069">
            <v>0</v>
          </cell>
          <cell r="AA3069">
            <v>0</v>
          </cell>
          <cell r="AB3069">
            <v>1</v>
          </cell>
          <cell r="AC3069">
            <v>0</v>
          </cell>
          <cell r="AD3069">
            <v>0</v>
          </cell>
          <cell r="AE3069">
            <v>0</v>
          </cell>
          <cell r="AF3069">
            <v>0</v>
          </cell>
          <cell r="AG3069">
            <v>0</v>
          </cell>
          <cell r="AH3069">
            <v>0</v>
          </cell>
          <cell r="AI3069">
            <v>0</v>
          </cell>
          <cell r="AJ3069">
            <v>0</v>
          </cell>
          <cell r="AK3069">
            <v>0</v>
          </cell>
          <cell r="AL3069">
            <v>0</v>
          </cell>
          <cell r="AM3069">
            <v>0</v>
          </cell>
          <cell r="AN3069">
            <v>1</v>
          </cell>
          <cell r="AO3069" t="str">
            <v>Point Z</v>
          </cell>
        </row>
        <row r="3070">
          <cell r="A3070" t="str">
            <v>SA038</v>
          </cell>
          <cell r="B3070" t="e">
            <v>#N/A</v>
          </cell>
          <cell r="C3070" t="str">
            <v>Sarasota</v>
          </cell>
          <cell r="D3070" t="str">
            <v>Occupied</v>
          </cell>
          <cell r="E3070" t="e">
            <v>#REF!</v>
          </cell>
          <cell r="F3070" t="str">
            <v>Unknown</v>
          </cell>
          <cell r="G3070" t="e">
            <v>#REF!</v>
          </cell>
          <cell r="H3070" t="str">
            <v>Audubon</v>
          </cell>
          <cell r="I3070" t="e">
            <v>#REF!</v>
          </cell>
          <cell r="J3070" t="str">
            <v>Last recorded substrate: Live Pine</v>
          </cell>
          <cell r="K3070" t="e">
            <v>#REF!</v>
          </cell>
          <cell r="L3070">
            <v>26.995667000000001</v>
          </cell>
          <cell r="M3070">
            <v>-82.396167000000005</v>
          </cell>
          <cell r="N3070" t="str">
            <v>{e5f80a89-0525-43a0-8dc8-c82527455740}</v>
          </cell>
          <cell r="O3070">
            <v>43682.641504629632</v>
          </cell>
          <cell r="P3070" t="str">
            <v>twu_dangermond</v>
          </cell>
          <cell r="Q3070">
            <v>43991.884583333333</v>
          </cell>
          <cell r="R3070" t="str">
            <v>cbaileyAudubon</v>
          </cell>
          <cell r="S3070" t="str">
            <v xml:space="preserve">Permanent </v>
          </cell>
          <cell r="T3070" t="str">
            <v>2021 Kurt  Soldenhoff knows realtor for property being sold, said 2 young in nest, but was not able to monitor or confirm final outcome. Active thru 2019, vol passed who monitored it, homeowners selling house 2020 so no contacts for updates</v>
          </cell>
          <cell r="U3070" t="str">
            <v>Pair has no alternate nest(s)</v>
          </cell>
          <cell r="V3070" t="str">
            <v>SA038</v>
          </cell>
          <cell r="W3070">
            <v>43304.732349537036</v>
          </cell>
          <cell r="X3070">
            <v>0</v>
          </cell>
          <cell r="Y3070">
            <v>0</v>
          </cell>
          <cell r="Z3070">
            <v>0</v>
          </cell>
          <cell r="AA3070">
            <v>0</v>
          </cell>
          <cell r="AB3070">
            <v>0</v>
          </cell>
          <cell r="AC3070">
            <v>0</v>
          </cell>
          <cell r="AD3070">
            <v>0</v>
          </cell>
          <cell r="AE3070">
            <v>0</v>
          </cell>
          <cell r="AF3070">
            <v>0</v>
          </cell>
          <cell r="AG3070">
            <v>0</v>
          </cell>
          <cell r="AH3070">
            <v>0</v>
          </cell>
          <cell r="AI3070">
            <v>4</v>
          </cell>
          <cell r="AJ3070">
            <v>30</v>
          </cell>
          <cell r="AK3070">
            <v>0</v>
          </cell>
          <cell r="AL3070">
            <v>1</v>
          </cell>
          <cell r="AM3070">
            <v>0</v>
          </cell>
          <cell r="AN3070">
            <v>35</v>
          </cell>
          <cell r="AO3070" t="str">
            <v>Point Z</v>
          </cell>
        </row>
        <row r="3071">
          <cell r="A3071" t="str">
            <v>SA039</v>
          </cell>
          <cell r="B3071" t="e">
            <v>#N/A</v>
          </cell>
          <cell r="C3071" t="str">
            <v>Sarasota</v>
          </cell>
          <cell r="D3071" t="str">
            <v>Unknown</v>
          </cell>
          <cell r="E3071" t="e">
            <v>#REF!</v>
          </cell>
          <cell r="F3071" t="str">
            <v>Unknown</v>
          </cell>
          <cell r="G3071" t="e">
            <v>#REF!</v>
          </cell>
          <cell r="H3071" t="str">
            <v>unmonitored</v>
          </cell>
          <cell r="I3071" t="e">
            <v>#REF!</v>
          </cell>
          <cell r="J3071" t="str">
            <v>Last recorded substrate: Live Pine Tree</v>
          </cell>
          <cell r="K3071" t="e">
            <v>#REF!</v>
          </cell>
          <cell r="L3071">
            <v>27.270667</v>
          </cell>
          <cell r="M3071">
            <v>-82.439499999999995</v>
          </cell>
          <cell r="N3071" t="str">
            <v>{3f3d200e-e28c-4d77-9a02-3b81cf59b0a2}</v>
          </cell>
          <cell r="O3071">
            <v>43682.641504629632</v>
          </cell>
          <cell r="P3071" t="str">
            <v>twu_dangermond</v>
          </cell>
          <cell r="Q3071">
            <v>43991.884618055556</v>
          </cell>
          <cell r="R3071" t="str">
            <v>cbaileyAudubon</v>
          </cell>
          <cell r="S3071" t="str">
            <v xml:space="preserve">Permanent </v>
          </cell>
          <cell r="T3071" t="str">
            <v>&lt;Null&gt;</v>
          </cell>
          <cell r="U3071" t="str">
            <v>Pair has no alternate nest(s)</v>
          </cell>
          <cell r="V3071" t="str">
            <v>SA039</v>
          </cell>
          <cell r="W3071">
            <v>43304.732349537036</v>
          </cell>
          <cell r="X3071">
            <v>0</v>
          </cell>
          <cell r="Y3071">
            <v>0</v>
          </cell>
          <cell r="Z3071">
            <v>0</v>
          </cell>
          <cell r="AA3071">
            <v>0</v>
          </cell>
          <cell r="AB3071">
            <v>0</v>
          </cell>
          <cell r="AC3071">
            <v>0</v>
          </cell>
          <cell r="AD3071">
            <v>0</v>
          </cell>
          <cell r="AE3071">
            <v>0</v>
          </cell>
          <cell r="AF3071">
            <v>0</v>
          </cell>
          <cell r="AG3071">
            <v>0</v>
          </cell>
          <cell r="AH3071">
            <v>1</v>
          </cell>
          <cell r="AI3071">
            <v>0</v>
          </cell>
          <cell r="AJ3071">
            <v>0</v>
          </cell>
          <cell r="AK3071">
            <v>0</v>
          </cell>
          <cell r="AL3071">
            <v>0</v>
          </cell>
          <cell r="AM3071">
            <v>2</v>
          </cell>
          <cell r="AN3071">
            <v>3</v>
          </cell>
          <cell r="AO3071" t="str">
            <v>Point Z</v>
          </cell>
        </row>
        <row r="3072">
          <cell r="A3072" t="str">
            <v>SA040</v>
          </cell>
          <cell r="B3072" t="e">
            <v>#N/A</v>
          </cell>
          <cell r="C3072" t="str">
            <v>Sarasota</v>
          </cell>
          <cell r="D3072" t="str">
            <v>Occupied</v>
          </cell>
          <cell r="E3072" t="e">
            <v>#REF!</v>
          </cell>
          <cell r="F3072" t="str">
            <v>Yes</v>
          </cell>
          <cell r="G3072" t="e">
            <v>#REF!</v>
          </cell>
          <cell r="H3072" t="str">
            <v>Audubon</v>
          </cell>
          <cell r="I3072" t="e">
            <v>#REF!</v>
          </cell>
          <cell r="J3072" t="str">
            <v>Last recorded substrate: Tree 42(A), Live Pine (FWC)</v>
          </cell>
          <cell r="K3072" t="e">
            <v>#REF!</v>
          </cell>
          <cell r="L3072">
            <v>27.235626</v>
          </cell>
          <cell r="M3072">
            <v>-82.503553999999994</v>
          </cell>
          <cell r="N3072" t="str">
            <v>{1af21473-fa92-46b6-a52e-317a75965268}</v>
          </cell>
          <cell r="O3072">
            <v>43682.641504629632</v>
          </cell>
          <cell r="P3072" t="str">
            <v>twu_dangermond</v>
          </cell>
          <cell r="Q3072">
            <v>43991.884201388886</v>
          </cell>
          <cell r="R3072" t="str">
            <v>cbaileyAudubon</v>
          </cell>
          <cell r="S3072" t="str">
            <v xml:space="preserve">Permanent </v>
          </cell>
          <cell r="T3072" t="str">
            <v>&lt;Null&gt;</v>
          </cell>
          <cell r="U3072" t="str">
            <v>Pair has no alternate nest(s)</v>
          </cell>
          <cell r="V3072" t="str">
            <v>SA040</v>
          </cell>
          <cell r="W3072">
            <v>43304.732349537036</v>
          </cell>
          <cell r="X3072">
            <v>0</v>
          </cell>
          <cell r="Y3072">
            <v>0</v>
          </cell>
          <cell r="Z3072">
            <v>0</v>
          </cell>
          <cell r="AA3072">
            <v>1</v>
          </cell>
          <cell r="AB3072">
            <v>3</v>
          </cell>
          <cell r="AC3072">
            <v>0</v>
          </cell>
          <cell r="AD3072">
            <v>0</v>
          </cell>
          <cell r="AE3072">
            <v>0</v>
          </cell>
          <cell r="AF3072">
            <v>5</v>
          </cell>
          <cell r="AG3072">
            <v>10</v>
          </cell>
          <cell r="AH3072">
            <v>8</v>
          </cell>
          <cell r="AI3072">
            <v>7</v>
          </cell>
          <cell r="AJ3072">
            <v>14</v>
          </cell>
          <cell r="AK3072">
            <v>11</v>
          </cell>
          <cell r="AL3072">
            <v>7</v>
          </cell>
          <cell r="AM3072">
            <v>21</v>
          </cell>
          <cell r="AN3072">
            <v>87</v>
          </cell>
          <cell r="AO3072" t="str">
            <v>Point Z</v>
          </cell>
        </row>
        <row r="3073">
          <cell r="A3073" t="str">
            <v>SA041</v>
          </cell>
          <cell r="B3073" t="e">
            <v>#N/A</v>
          </cell>
          <cell r="C3073" t="str">
            <v>Sarasota</v>
          </cell>
          <cell r="D3073" t="str">
            <v>Occupied</v>
          </cell>
          <cell r="E3073" t="e">
            <v>#REF!</v>
          </cell>
          <cell r="F3073" t="str">
            <v>No</v>
          </cell>
          <cell r="G3073" t="e">
            <v>#REF!</v>
          </cell>
          <cell r="H3073" t="str">
            <v>Audubon</v>
          </cell>
          <cell r="I3073" t="e">
            <v>#REF!</v>
          </cell>
          <cell r="J3073" t="str">
            <v>Last recorded substrate: Live Pine Tree</v>
          </cell>
          <cell r="K3073" t="e">
            <v>#REF!</v>
          </cell>
          <cell r="L3073">
            <v>27.31</v>
          </cell>
          <cell r="M3073">
            <v>-82.261667000000003</v>
          </cell>
          <cell r="N3073" t="str">
            <v>{bd8638bd-7b62-4d46-be98-8e5535f4c0b2}</v>
          </cell>
          <cell r="O3073">
            <v>43682.641504629632</v>
          </cell>
          <cell r="P3073" t="str">
            <v>twu_dangermond</v>
          </cell>
          <cell r="Q3073">
            <v>43991.884201388886</v>
          </cell>
          <cell r="R3073" t="str">
            <v>cbaileyAudubon</v>
          </cell>
          <cell r="S3073" t="str">
            <v xml:space="preserve">Permanent </v>
          </cell>
          <cell r="T3073" t="str">
            <v>This is the Eagle Country nest cam pair</v>
          </cell>
          <cell r="U3073" t="str">
            <v>Pair has no alternate nest(s)</v>
          </cell>
          <cell r="V3073" t="str">
            <v>SA041</v>
          </cell>
          <cell r="W3073">
            <v>43304.732349537036</v>
          </cell>
          <cell r="X3073">
            <v>0</v>
          </cell>
          <cell r="Y3073">
            <v>0</v>
          </cell>
          <cell r="Z3073">
            <v>2</v>
          </cell>
          <cell r="AA3073">
            <v>8</v>
          </cell>
          <cell r="AB3073">
            <v>1</v>
          </cell>
          <cell r="AC3073">
            <v>0</v>
          </cell>
          <cell r="AD3073">
            <v>0</v>
          </cell>
          <cell r="AE3073">
            <v>0</v>
          </cell>
          <cell r="AF3073">
            <v>0</v>
          </cell>
          <cell r="AG3073">
            <v>0</v>
          </cell>
          <cell r="AH3073">
            <v>0</v>
          </cell>
          <cell r="AI3073">
            <v>0</v>
          </cell>
          <cell r="AJ3073">
            <v>0</v>
          </cell>
          <cell r="AK3073">
            <v>23</v>
          </cell>
          <cell r="AL3073">
            <v>19</v>
          </cell>
          <cell r="AM3073">
            <v>23</v>
          </cell>
          <cell r="AN3073">
            <v>76</v>
          </cell>
          <cell r="AO3073" t="str">
            <v>Point Z</v>
          </cell>
        </row>
        <row r="3074">
          <cell r="A3074" t="str">
            <v>SA042</v>
          </cell>
          <cell r="B3074" t="e">
            <v>#N/A</v>
          </cell>
          <cell r="C3074" t="str">
            <v>Sarasota</v>
          </cell>
          <cell r="D3074" t="str">
            <v>Occupied</v>
          </cell>
          <cell r="E3074" t="e">
            <v>#REF!</v>
          </cell>
          <cell r="F3074" t="str">
            <v>Yes</v>
          </cell>
          <cell r="G3074" t="e">
            <v>#REF!</v>
          </cell>
          <cell r="H3074" t="str">
            <v>Audubon</v>
          </cell>
          <cell r="I3074" t="e">
            <v>#REF!</v>
          </cell>
          <cell r="J3074" t="str">
            <v>Last known substrate: Live Tree</v>
          </cell>
          <cell r="K3074" t="e">
            <v>#REF!</v>
          </cell>
          <cell r="L3074">
            <v>27.243167</v>
          </cell>
          <cell r="M3074">
            <v>-82.393294999999995</v>
          </cell>
          <cell r="N3074" t="str">
            <v>{1b91991c-b692-4423-b3e0-71b00a4bdd58}</v>
          </cell>
          <cell r="O3074">
            <v>44417</v>
          </cell>
          <cell r="P3074" t="str">
            <v>sbreeding_audubon</v>
          </cell>
          <cell r="Q3074" t="str">
            <v>&lt;Null&gt;</v>
          </cell>
          <cell r="R3074" t="str">
            <v>&lt;Null&gt;</v>
          </cell>
          <cell r="S3074" t="str">
            <v xml:space="preserve">Permanent </v>
          </cell>
          <cell r="T3074" t="str">
            <v>New nest reported by consultants monitoring SA042 for fed'l permit, said historic location taken over by GHOW's for 2021 season, observed pair building this new nest and fledged 2 young</v>
          </cell>
          <cell r="U3074" t="str">
            <v>Nest is currently in use; pair also has alternate nest locations(s)</v>
          </cell>
          <cell r="V3074" t="str">
            <v>SA042</v>
          </cell>
          <cell r="W3074" t="str">
            <v>&lt;Null&gt;</v>
          </cell>
          <cell r="X3074">
            <v>0</v>
          </cell>
          <cell r="Y3074">
            <v>0</v>
          </cell>
          <cell r="Z3074">
            <v>0</v>
          </cell>
          <cell r="AA3074">
            <v>0</v>
          </cell>
          <cell r="AB3074">
            <v>0</v>
          </cell>
          <cell r="AC3074">
            <v>0</v>
          </cell>
          <cell r="AD3074">
            <v>0</v>
          </cell>
          <cell r="AE3074">
            <v>0</v>
          </cell>
          <cell r="AF3074">
            <v>0</v>
          </cell>
          <cell r="AG3074">
            <v>0</v>
          </cell>
          <cell r="AH3074">
            <v>0</v>
          </cell>
          <cell r="AI3074">
            <v>0</v>
          </cell>
          <cell r="AJ3074">
            <v>1</v>
          </cell>
          <cell r="AK3074">
            <v>0</v>
          </cell>
          <cell r="AL3074">
            <v>1</v>
          </cell>
          <cell r="AM3074">
            <v>0</v>
          </cell>
          <cell r="AN3074">
            <v>2</v>
          </cell>
          <cell r="AO3074" t="str">
            <v>Point Z</v>
          </cell>
        </row>
        <row r="3075">
          <cell r="A3075" t="str">
            <v>SA042a</v>
          </cell>
          <cell r="B3075" t="e">
            <v>#N/A</v>
          </cell>
          <cell r="C3075" t="str">
            <v>Sarasota</v>
          </cell>
          <cell r="D3075" t="str">
            <v>Inactive</v>
          </cell>
          <cell r="E3075" t="e">
            <v>#REF!</v>
          </cell>
          <cell r="F3075" t="str">
            <v>No</v>
          </cell>
          <cell r="G3075" t="e">
            <v>#REF!</v>
          </cell>
          <cell r="H3075" t="str">
            <v>Audubon</v>
          </cell>
          <cell r="I3075" t="e">
            <v>#REF!</v>
          </cell>
          <cell r="J3075" t="str">
            <v>Last recorded substrate: Live Pine Tree</v>
          </cell>
          <cell r="K3075" t="e">
            <v>#REF!</v>
          </cell>
          <cell r="L3075">
            <v>27.23</v>
          </cell>
          <cell r="M3075">
            <v>-82.406499999999994</v>
          </cell>
          <cell r="N3075" t="str">
            <v>{d5b6b7b5-8d40-4ccc-98a4-e62108e53a14}</v>
          </cell>
          <cell r="O3075">
            <v>43682.641504629632</v>
          </cell>
          <cell r="P3075" t="str">
            <v>twu_dangermond</v>
          </cell>
          <cell r="Q3075">
            <v>43991.884618055556</v>
          </cell>
          <cell r="R3075" t="str">
            <v>cbaileyAudubon</v>
          </cell>
          <cell r="S3075" t="str">
            <v xml:space="preserve">Permanent </v>
          </cell>
          <cell r="T3075" t="str">
            <v>USFWS issued 5 yr disturbance permit 7/9/2018. 2021 season consultants report GHOW's took over nest and pair built new nest NE of here</v>
          </cell>
          <cell r="U3075" t="str">
            <v>Nest is not currently in use; pair also has alternate nest location(s)</v>
          </cell>
          <cell r="V3075" t="str">
            <v>SA042</v>
          </cell>
          <cell r="W3075">
            <v>43304.732349537036</v>
          </cell>
          <cell r="X3075">
            <v>0</v>
          </cell>
          <cell r="Y3075">
            <v>0</v>
          </cell>
          <cell r="Z3075">
            <v>0</v>
          </cell>
          <cell r="AA3075">
            <v>0</v>
          </cell>
          <cell r="AB3075">
            <v>0</v>
          </cell>
          <cell r="AC3075">
            <v>0</v>
          </cell>
          <cell r="AD3075">
            <v>0</v>
          </cell>
          <cell r="AE3075">
            <v>0</v>
          </cell>
          <cell r="AF3075">
            <v>0</v>
          </cell>
          <cell r="AG3075">
            <v>0</v>
          </cell>
          <cell r="AH3075">
            <v>0</v>
          </cell>
          <cell r="AI3075">
            <v>0</v>
          </cell>
          <cell r="AJ3075">
            <v>1</v>
          </cell>
          <cell r="AK3075">
            <v>0</v>
          </cell>
          <cell r="AL3075">
            <v>0</v>
          </cell>
          <cell r="AM3075">
            <v>0</v>
          </cell>
          <cell r="AN3075">
            <v>1</v>
          </cell>
          <cell r="AO3075" t="str">
            <v>Point Z</v>
          </cell>
        </row>
        <row r="3076">
          <cell r="A3076" t="str">
            <v>SA043</v>
          </cell>
          <cell r="B3076" t="e">
            <v>#N/A</v>
          </cell>
          <cell r="C3076" t="str">
            <v>Sarasota</v>
          </cell>
          <cell r="D3076" t="str">
            <v>Unknown</v>
          </cell>
          <cell r="E3076" t="e">
            <v>#REF!</v>
          </cell>
          <cell r="F3076" t="str">
            <v>Unknown</v>
          </cell>
          <cell r="G3076" t="e">
            <v>#REF!</v>
          </cell>
          <cell r="H3076" t="str">
            <v>unmonitored</v>
          </cell>
          <cell r="I3076" t="e">
            <v>#REF!</v>
          </cell>
          <cell r="J3076" t="str">
            <v>Last recorded substrate: Live Slash Pine Tree</v>
          </cell>
          <cell r="K3076" t="e">
            <v>#REF!</v>
          </cell>
          <cell r="L3076">
            <v>27.094166999999999</v>
          </cell>
          <cell r="M3076">
            <v>-82.365499999999997</v>
          </cell>
          <cell r="N3076" t="str">
            <v>{f3cae048-1ed2-462d-ab8d-53d78ea0ccca}</v>
          </cell>
          <cell r="O3076">
            <v>43682.641504629632</v>
          </cell>
          <cell r="P3076" t="str">
            <v>twu_dangermond</v>
          </cell>
          <cell r="Q3076">
            <v>43991.884618055556</v>
          </cell>
          <cell r="R3076" t="str">
            <v>cbaileyAudubon</v>
          </cell>
          <cell r="S3076" t="str">
            <v xml:space="preserve">Permanent </v>
          </cell>
          <cell r="T3076" t="str">
            <v>&lt;Null&gt;</v>
          </cell>
          <cell r="U3076" t="str">
            <v>Pair has no alternate nest(s)</v>
          </cell>
          <cell r="V3076" t="str">
            <v>SA043</v>
          </cell>
          <cell r="W3076">
            <v>43304.732349537036</v>
          </cell>
          <cell r="X3076">
            <v>0</v>
          </cell>
          <cell r="Y3076">
            <v>0</v>
          </cell>
          <cell r="Z3076">
            <v>0</v>
          </cell>
          <cell r="AA3076">
            <v>9</v>
          </cell>
          <cell r="AB3076">
            <v>6</v>
          </cell>
          <cell r="AC3076">
            <v>0</v>
          </cell>
          <cell r="AD3076">
            <v>0</v>
          </cell>
          <cell r="AE3076">
            <v>0</v>
          </cell>
          <cell r="AF3076">
            <v>0</v>
          </cell>
          <cell r="AG3076">
            <v>1</v>
          </cell>
          <cell r="AH3076">
            <v>0</v>
          </cell>
          <cell r="AI3076">
            <v>0</v>
          </cell>
          <cell r="AJ3076">
            <v>0</v>
          </cell>
          <cell r="AK3076">
            <v>0</v>
          </cell>
          <cell r="AL3076">
            <v>0</v>
          </cell>
          <cell r="AM3076">
            <v>0</v>
          </cell>
          <cell r="AN3076">
            <v>16</v>
          </cell>
          <cell r="AO3076" t="str">
            <v>Point Z</v>
          </cell>
        </row>
        <row r="3077">
          <cell r="A3077" t="str">
            <v>SA044</v>
          </cell>
          <cell r="B3077" t="e">
            <v>#N/A</v>
          </cell>
          <cell r="C3077" t="str">
            <v>Sarasota</v>
          </cell>
          <cell r="D3077" t="str">
            <v>Unknown</v>
          </cell>
          <cell r="E3077" t="e">
            <v>#REF!</v>
          </cell>
          <cell r="F3077" t="str">
            <v>Unknown</v>
          </cell>
          <cell r="G3077" t="e">
            <v>#REF!</v>
          </cell>
          <cell r="H3077" t="str">
            <v>unmonitored</v>
          </cell>
          <cell r="I3077" t="e">
            <v>#REF!</v>
          </cell>
          <cell r="J3077" t="str">
            <v>Last recorded substrate: Live Pine Tree</v>
          </cell>
          <cell r="K3077" t="e">
            <v>#REF!</v>
          </cell>
          <cell r="L3077">
            <v>27.155000000000001</v>
          </cell>
          <cell r="M3077">
            <v>-82.085499999999996</v>
          </cell>
          <cell r="N3077" t="str">
            <v>{3fb38f68-0436-4add-bf0a-3c55d2f43622}</v>
          </cell>
          <cell r="O3077">
            <v>43682.641504629632</v>
          </cell>
          <cell r="P3077" t="str">
            <v>twu_dangermond</v>
          </cell>
          <cell r="Q3077">
            <v>43991.884618055556</v>
          </cell>
          <cell r="R3077" t="str">
            <v>cbaileyAudubon</v>
          </cell>
          <cell r="S3077" t="str">
            <v xml:space="preserve">Permanent </v>
          </cell>
          <cell r="T3077" t="str">
            <v>&lt;Null&gt;</v>
          </cell>
          <cell r="U3077" t="str">
            <v>Pair has no alternate nest(s)</v>
          </cell>
          <cell r="V3077" t="str">
            <v>SA044</v>
          </cell>
          <cell r="W3077">
            <v>43304.732349537036</v>
          </cell>
          <cell r="X3077">
            <v>0</v>
          </cell>
          <cell r="Y3077">
            <v>0</v>
          </cell>
          <cell r="Z3077">
            <v>0</v>
          </cell>
          <cell r="AA3077">
            <v>0</v>
          </cell>
          <cell r="AB3077">
            <v>0</v>
          </cell>
          <cell r="AC3077">
            <v>0</v>
          </cell>
          <cell r="AD3077">
            <v>0</v>
          </cell>
          <cell r="AE3077">
            <v>0</v>
          </cell>
          <cell r="AF3077">
            <v>0</v>
          </cell>
          <cell r="AG3077">
            <v>0</v>
          </cell>
          <cell r="AH3077">
            <v>0</v>
          </cell>
          <cell r="AI3077">
            <v>0</v>
          </cell>
          <cell r="AJ3077">
            <v>0</v>
          </cell>
          <cell r="AK3077">
            <v>0</v>
          </cell>
          <cell r="AL3077">
            <v>0</v>
          </cell>
          <cell r="AM3077">
            <v>0</v>
          </cell>
          <cell r="AN3077">
            <v>0</v>
          </cell>
          <cell r="AO3077" t="str">
            <v>Point Z</v>
          </cell>
        </row>
        <row r="3078">
          <cell r="A3078" t="str">
            <v>SA045</v>
          </cell>
          <cell r="B3078" t="e">
            <v>#N/A</v>
          </cell>
          <cell r="C3078" t="str">
            <v>Sarasota</v>
          </cell>
          <cell r="D3078" t="str">
            <v>Occupied</v>
          </cell>
          <cell r="E3078" t="e">
            <v>#REF!</v>
          </cell>
          <cell r="F3078" t="str">
            <v>Yes</v>
          </cell>
          <cell r="G3078" t="e">
            <v>#REF!</v>
          </cell>
          <cell r="H3078" t="str">
            <v>Audubon</v>
          </cell>
          <cell r="I3078" t="e">
            <v>#REF!</v>
          </cell>
          <cell r="J3078" t="str">
            <v>Last recorded substrate: Tree 42(A), Live Slash Pine (FWC)</v>
          </cell>
          <cell r="K3078" t="e">
            <v>#REF!</v>
          </cell>
          <cell r="L3078">
            <v>27.081287</v>
          </cell>
          <cell r="M3078">
            <v>-82.434774000000004</v>
          </cell>
          <cell r="N3078" t="str">
            <v>{cad6e3bf-69b8-4cf1-8302-3eae2098a6d2}</v>
          </cell>
          <cell r="O3078">
            <v>43682.641504629632</v>
          </cell>
          <cell r="P3078" t="str">
            <v>twu_dangermond</v>
          </cell>
          <cell r="Q3078">
            <v>43991.884201388886</v>
          </cell>
          <cell r="R3078" t="str">
            <v>cbaileyAudubon</v>
          </cell>
          <cell r="S3078" t="str">
            <v xml:space="preserve">Permanent </v>
          </cell>
          <cell r="T3078" t="str">
            <v>&lt;Null&gt;</v>
          </cell>
          <cell r="U3078" t="str">
            <v>Pair has no alternate nest(s)</v>
          </cell>
          <cell r="V3078" t="str">
            <v>SA045</v>
          </cell>
          <cell r="W3078">
            <v>43304.732349537036</v>
          </cell>
          <cell r="X3078">
            <v>0</v>
          </cell>
          <cell r="Y3078">
            <v>0</v>
          </cell>
          <cell r="Z3078">
            <v>0</v>
          </cell>
          <cell r="AA3078">
            <v>0</v>
          </cell>
          <cell r="AB3078">
            <v>1</v>
          </cell>
          <cell r="AC3078">
            <v>0</v>
          </cell>
          <cell r="AD3078">
            <v>0</v>
          </cell>
          <cell r="AE3078">
            <v>0</v>
          </cell>
          <cell r="AF3078">
            <v>0</v>
          </cell>
          <cell r="AG3078">
            <v>6</v>
          </cell>
          <cell r="AH3078">
            <v>10</v>
          </cell>
          <cell r="AI3078">
            <v>10</v>
          </cell>
          <cell r="AJ3078">
            <v>15</v>
          </cell>
          <cell r="AK3078">
            <v>11</v>
          </cell>
          <cell r="AL3078">
            <v>64</v>
          </cell>
          <cell r="AM3078">
            <v>63</v>
          </cell>
          <cell r="AN3078">
            <v>180</v>
          </cell>
          <cell r="AO3078" t="str">
            <v>Point Z</v>
          </cell>
        </row>
        <row r="3079">
          <cell r="A3079" t="str">
            <v>SA046</v>
          </cell>
          <cell r="B3079" t="e">
            <v>#N/A</v>
          </cell>
          <cell r="C3079" t="str">
            <v>Sarasota</v>
          </cell>
          <cell r="D3079" t="str">
            <v>Unknown</v>
          </cell>
          <cell r="E3079" t="e">
            <v>#REF!</v>
          </cell>
          <cell r="F3079" t="str">
            <v>Unknown</v>
          </cell>
          <cell r="G3079" t="e">
            <v>#REF!</v>
          </cell>
          <cell r="H3079" t="str">
            <v>unmonitored</v>
          </cell>
          <cell r="I3079" t="e">
            <v>#REF!</v>
          </cell>
          <cell r="J3079" t="str">
            <v>Last recorded substrate: Live Pine Tree</v>
          </cell>
          <cell r="K3079" t="e">
            <v>#REF!</v>
          </cell>
          <cell r="L3079">
            <v>27.325832999999999</v>
          </cell>
          <cell r="M3079">
            <v>-82.258832999999996</v>
          </cell>
          <cell r="N3079" t="str">
            <v>{e5282812-38e9-47bc-b5c4-a4b94c684dfa}</v>
          </cell>
          <cell r="O3079">
            <v>43682.641504629632</v>
          </cell>
          <cell r="P3079" t="str">
            <v>twu_dangermond</v>
          </cell>
          <cell r="Q3079">
            <v>43991.884618055556</v>
          </cell>
          <cell r="R3079" t="str">
            <v>cbaileyAudubon</v>
          </cell>
          <cell r="S3079" t="str">
            <v xml:space="preserve">Permanent </v>
          </cell>
          <cell r="T3079" t="str">
            <v>&lt;Null&gt;</v>
          </cell>
          <cell r="U3079" t="str">
            <v>Pair has no alternate nest(s)</v>
          </cell>
          <cell r="V3079" t="str">
            <v>SA046</v>
          </cell>
          <cell r="W3079">
            <v>43304.732349537036</v>
          </cell>
          <cell r="X3079">
            <v>0</v>
          </cell>
          <cell r="Y3079">
            <v>0</v>
          </cell>
          <cell r="Z3079">
            <v>0</v>
          </cell>
          <cell r="AA3079">
            <v>0</v>
          </cell>
          <cell r="AB3079">
            <v>0</v>
          </cell>
          <cell r="AC3079">
            <v>0</v>
          </cell>
          <cell r="AD3079">
            <v>0</v>
          </cell>
          <cell r="AE3079">
            <v>0</v>
          </cell>
          <cell r="AF3079">
            <v>0</v>
          </cell>
          <cell r="AG3079">
            <v>0</v>
          </cell>
          <cell r="AH3079">
            <v>0</v>
          </cell>
          <cell r="AI3079">
            <v>0</v>
          </cell>
          <cell r="AJ3079">
            <v>0</v>
          </cell>
          <cell r="AK3079">
            <v>0</v>
          </cell>
          <cell r="AL3079">
            <v>0</v>
          </cell>
          <cell r="AM3079">
            <v>0</v>
          </cell>
          <cell r="AN3079">
            <v>0</v>
          </cell>
          <cell r="AO3079" t="str">
            <v>Point Z</v>
          </cell>
        </row>
        <row r="3080">
          <cell r="A3080" t="str">
            <v>SA047</v>
          </cell>
          <cell r="B3080" t="e">
            <v>#N/A</v>
          </cell>
          <cell r="C3080" t="str">
            <v>Sarasota</v>
          </cell>
          <cell r="D3080" t="str">
            <v>Unknown</v>
          </cell>
          <cell r="E3080" t="e">
            <v>#REF!</v>
          </cell>
          <cell r="F3080" t="str">
            <v>Unknown</v>
          </cell>
          <cell r="G3080" t="e">
            <v>#REF!</v>
          </cell>
          <cell r="H3080" t="str">
            <v>unmonitored</v>
          </cell>
          <cell r="I3080" t="e">
            <v>#REF!</v>
          </cell>
          <cell r="J3080" t="str">
            <v>Last recorded substrate: G</v>
          </cell>
          <cell r="K3080" t="e">
            <v>#REF!</v>
          </cell>
          <cell r="L3080">
            <v>27.27</v>
          </cell>
          <cell r="M3080">
            <v>-82.266666999999998</v>
          </cell>
          <cell r="N3080" t="str">
            <v>{dbd7a9b9-5a5b-4617-9b4b-655bce0528e5}</v>
          </cell>
          <cell r="O3080">
            <v>43682.641504629632</v>
          </cell>
          <cell r="P3080" t="str">
            <v>twu_dangermond</v>
          </cell>
          <cell r="Q3080">
            <v>43991.884618055556</v>
          </cell>
          <cell r="R3080" t="str">
            <v>cbaileyAudubon</v>
          </cell>
          <cell r="S3080" t="str">
            <v xml:space="preserve">Permanent </v>
          </cell>
          <cell r="T3080" t="str">
            <v>&lt;Null&gt;</v>
          </cell>
          <cell r="U3080" t="str">
            <v>Pair has no alternate nest(s)</v>
          </cell>
          <cell r="V3080" t="str">
            <v>SA047</v>
          </cell>
          <cell r="W3080">
            <v>43304.732349537036</v>
          </cell>
          <cell r="X3080">
            <v>0</v>
          </cell>
          <cell r="Y3080">
            <v>0</v>
          </cell>
          <cell r="Z3080">
            <v>0</v>
          </cell>
          <cell r="AA3080">
            <v>0</v>
          </cell>
          <cell r="AB3080">
            <v>0</v>
          </cell>
          <cell r="AC3080">
            <v>0</v>
          </cell>
          <cell r="AD3080">
            <v>0</v>
          </cell>
          <cell r="AE3080">
            <v>0</v>
          </cell>
          <cell r="AF3080">
            <v>0</v>
          </cell>
          <cell r="AG3080">
            <v>0</v>
          </cell>
          <cell r="AH3080">
            <v>0</v>
          </cell>
          <cell r="AI3080">
            <v>0</v>
          </cell>
          <cell r="AJ3080">
            <v>0</v>
          </cell>
          <cell r="AK3080">
            <v>3</v>
          </cell>
          <cell r="AL3080">
            <v>0</v>
          </cell>
          <cell r="AM3080">
            <v>1</v>
          </cell>
          <cell r="AN3080">
            <v>4</v>
          </cell>
          <cell r="AO3080" t="str">
            <v>Point Z</v>
          </cell>
        </row>
        <row r="3081">
          <cell r="A3081" t="str">
            <v>SA048</v>
          </cell>
          <cell r="B3081" t="e">
            <v>#N/A</v>
          </cell>
          <cell r="C3081" t="str">
            <v>Sarasota</v>
          </cell>
          <cell r="D3081" t="str">
            <v>Occupied</v>
          </cell>
          <cell r="E3081" t="e">
            <v>#REF!</v>
          </cell>
          <cell r="F3081" t="str">
            <v>Yes</v>
          </cell>
          <cell r="G3081" t="e">
            <v>#REF!</v>
          </cell>
          <cell r="H3081" t="str">
            <v>Audubon</v>
          </cell>
          <cell r="I3081" t="e">
            <v>#REF!</v>
          </cell>
          <cell r="J3081" t="str">
            <v>Last recorded substrate: Tree 42(A), G (FWC)</v>
          </cell>
          <cell r="K3081" t="e">
            <v>#REF!</v>
          </cell>
          <cell r="L3081">
            <v>27.354500000000002</v>
          </cell>
          <cell r="M3081">
            <v>-82.397833000000006</v>
          </cell>
          <cell r="N3081" t="str">
            <v>{abfeb1d8-7dcb-42dc-b3e1-d874960af4ba}</v>
          </cell>
          <cell r="O3081">
            <v>43682.641504629632</v>
          </cell>
          <cell r="P3081" t="str">
            <v>twu_dangermond</v>
          </cell>
          <cell r="Q3081">
            <v>43991.884201388886</v>
          </cell>
          <cell r="R3081" t="str">
            <v>cbaileyAudubon</v>
          </cell>
          <cell r="S3081" t="str">
            <v xml:space="preserve">Permanent </v>
          </cell>
          <cell r="T3081" t="str">
            <v>&lt;Null&gt;</v>
          </cell>
          <cell r="U3081" t="str">
            <v>Pair has no alternate nest(s)</v>
          </cell>
          <cell r="V3081" t="str">
            <v>SA048</v>
          </cell>
          <cell r="W3081">
            <v>43304.732349537036</v>
          </cell>
          <cell r="X3081">
            <v>0</v>
          </cell>
          <cell r="Y3081">
            <v>0</v>
          </cell>
          <cell r="Z3081">
            <v>0</v>
          </cell>
          <cell r="AA3081">
            <v>7</v>
          </cell>
          <cell r="AB3081">
            <v>0</v>
          </cell>
          <cell r="AC3081">
            <v>0</v>
          </cell>
          <cell r="AD3081">
            <v>0</v>
          </cell>
          <cell r="AE3081">
            <v>0</v>
          </cell>
          <cell r="AF3081">
            <v>0</v>
          </cell>
          <cell r="AG3081">
            <v>0</v>
          </cell>
          <cell r="AH3081">
            <v>9</v>
          </cell>
          <cell r="AI3081">
            <v>15</v>
          </cell>
          <cell r="AJ3081">
            <v>15</v>
          </cell>
          <cell r="AK3081">
            <v>30</v>
          </cell>
          <cell r="AL3081">
            <v>33</v>
          </cell>
          <cell r="AM3081">
            <v>32</v>
          </cell>
          <cell r="AN3081">
            <v>141</v>
          </cell>
          <cell r="AO3081" t="str">
            <v>Point Z</v>
          </cell>
        </row>
        <row r="3082">
          <cell r="A3082" t="str">
            <v>SA049</v>
          </cell>
          <cell r="B3082" t="e">
            <v>#N/A</v>
          </cell>
          <cell r="C3082" t="str">
            <v>Sarasota</v>
          </cell>
          <cell r="D3082" t="str">
            <v>Unknown</v>
          </cell>
          <cell r="E3082" t="e">
            <v>#REF!</v>
          </cell>
          <cell r="F3082" t="str">
            <v>Unknown</v>
          </cell>
          <cell r="G3082" t="e">
            <v>#REF!</v>
          </cell>
          <cell r="H3082" t="str">
            <v>unmonitored</v>
          </cell>
          <cell r="I3082" t="e">
            <v>#REF!</v>
          </cell>
          <cell r="J3082" t="str">
            <v>Last recorded substrate: Live Pine</v>
          </cell>
          <cell r="K3082" t="e">
            <v>#REF!</v>
          </cell>
          <cell r="L3082">
            <v>26.967167</v>
          </cell>
          <cell r="M3082">
            <v>-82.368167</v>
          </cell>
          <cell r="N3082" t="str">
            <v>{c8c8e8aa-8074-408c-b58a-7cf204eefe12}</v>
          </cell>
          <cell r="O3082">
            <v>43682.641504629632</v>
          </cell>
          <cell r="P3082" t="str">
            <v>twu_dangermond</v>
          </cell>
          <cell r="Q3082">
            <v>43991.884583333333</v>
          </cell>
          <cell r="R3082" t="str">
            <v>cbaileyAudubon</v>
          </cell>
          <cell r="S3082" t="str">
            <v xml:space="preserve">Permanent </v>
          </cell>
          <cell r="T3082" t="str">
            <v>Nest reported as taken over by Owl 2016 and then lost in Hurricane Irmas</v>
          </cell>
          <cell r="U3082" t="str">
            <v>Pair has no alternate nest(s)</v>
          </cell>
          <cell r="V3082" t="str">
            <v>SA049</v>
          </cell>
          <cell r="W3082">
            <v>43304.732349537036</v>
          </cell>
          <cell r="X3082">
            <v>0</v>
          </cell>
          <cell r="Y3082">
            <v>0</v>
          </cell>
          <cell r="Z3082">
            <v>0</v>
          </cell>
          <cell r="AA3082">
            <v>0</v>
          </cell>
          <cell r="AB3082">
            <v>0</v>
          </cell>
          <cell r="AC3082">
            <v>0</v>
          </cell>
          <cell r="AD3082">
            <v>0</v>
          </cell>
          <cell r="AE3082">
            <v>0</v>
          </cell>
          <cell r="AF3082">
            <v>0</v>
          </cell>
          <cell r="AG3082">
            <v>0</v>
          </cell>
          <cell r="AH3082">
            <v>0</v>
          </cell>
          <cell r="AI3082">
            <v>1</v>
          </cell>
          <cell r="AJ3082">
            <v>1</v>
          </cell>
          <cell r="AK3082">
            <v>0</v>
          </cell>
          <cell r="AL3082">
            <v>0</v>
          </cell>
          <cell r="AM3082">
            <v>1</v>
          </cell>
          <cell r="AN3082">
            <v>3</v>
          </cell>
          <cell r="AO3082" t="str">
            <v>Point Z</v>
          </cell>
        </row>
        <row r="3083">
          <cell r="A3083" t="str">
            <v>SA050</v>
          </cell>
          <cell r="B3083" t="e">
            <v>#N/A</v>
          </cell>
          <cell r="C3083" t="str">
            <v>Sarasota</v>
          </cell>
          <cell r="D3083" t="str">
            <v>Occupied</v>
          </cell>
          <cell r="E3083" t="e">
            <v>#REF!</v>
          </cell>
          <cell r="F3083" t="str">
            <v>No</v>
          </cell>
          <cell r="G3083" t="e">
            <v>#REF!</v>
          </cell>
          <cell r="H3083" t="str">
            <v>Audubon</v>
          </cell>
          <cell r="I3083" t="e">
            <v>#REF!</v>
          </cell>
          <cell r="J3083" t="str">
            <v>Last recorded substrate: Tree, Live</v>
          </cell>
          <cell r="K3083" t="e">
            <v>#REF!</v>
          </cell>
          <cell r="L3083">
            <v>27.126245999999998</v>
          </cell>
          <cell r="M3083">
            <v>-82.441055000000006</v>
          </cell>
          <cell r="N3083" t="str">
            <v>{7f9b2f03-18da-4e90-8e24-4b88cad58b86}</v>
          </cell>
          <cell r="O3083">
            <v>43682.641504629632</v>
          </cell>
          <cell r="P3083" t="str">
            <v>twu_dangermond</v>
          </cell>
          <cell r="Q3083">
            <v>43991.884201388886</v>
          </cell>
          <cell r="R3083" t="str">
            <v>cbaileyAudubon</v>
          </cell>
          <cell r="S3083" t="str">
            <v xml:space="preserve">Permanent </v>
          </cell>
          <cell r="T3083" t="str">
            <v>2021 season pair returned and worked on nest but then GHOW's took it over. old locatino removed under permit 5/2018, pair moved to this tree 10/2018; ID changed 11/8/18</v>
          </cell>
          <cell r="U3083" t="str">
            <v>Pair has no alternate nest(s)</v>
          </cell>
          <cell r="V3083" t="str">
            <v>SA050</v>
          </cell>
          <cell r="W3083">
            <v>43412.208333333336</v>
          </cell>
          <cell r="X3083">
            <v>0</v>
          </cell>
          <cell r="Y3083">
            <v>0</v>
          </cell>
          <cell r="Z3083">
            <v>0</v>
          </cell>
          <cell r="AA3083">
            <v>8</v>
          </cell>
          <cell r="AB3083">
            <v>6</v>
          </cell>
          <cell r="AC3083">
            <v>2</v>
          </cell>
          <cell r="AD3083">
            <v>0</v>
          </cell>
          <cell r="AE3083">
            <v>0</v>
          </cell>
          <cell r="AF3083">
            <v>11</v>
          </cell>
          <cell r="AG3083">
            <v>13</v>
          </cell>
          <cell r="AH3083">
            <v>24</v>
          </cell>
          <cell r="AI3083">
            <v>37</v>
          </cell>
          <cell r="AJ3083">
            <v>43</v>
          </cell>
          <cell r="AK3083">
            <v>33</v>
          </cell>
          <cell r="AL3083">
            <v>29</v>
          </cell>
          <cell r="AM3083">
            <v>13</v>
          </cell>
          <cell r="AN3083">
            <v>219</v>
          </cell>
          <cell r="AO3083" t="str">
            <v>Point Z</v>
          </cell>
        </row>
        <row r="3084">
          <cell r="A3084" t="str">
            <v>SA050a</v>
          </cell>
          <cell r="B3084" t="e">
            <v>#N/A</v>
          </cell>
          <cell r="C3084" t="str">
            <v>Sarasota</v>
          </cell>
          <cell r="D3084" t="str">
            <v>Destroyed</v>
          </cell>
          <cell r="E3084" t="e">
            <v>#REF!</v>
          </cell>
          <cell r="F3084" t="str">
            <v>Unknown</v>
          </cell>
          <cell r="G3084" t="e">
            <v>#REF!</v>
          </cell>
          <cell r="H3084" t="str">
            <v>unmonitored</v>
          </cell>
          <cell r="I3084" t="e">
            <v>#REF!</v>
          </cell>
          <cell r="J3084" t="str">
            <v>Last recorded substrate: Live Pine</v>
          </cell>
          <cell r="K3084" t="e">
            <v>#REF!</v>
          </cell>
          <cell r="L3084">
            <v>27.1265</v>
          </cell>
          <cell r="M3084">
            <v>-82.441000000000003</v>
          </cell>
          <cell r="N3084" t="str">
            <v>{c133c1c5-700f-4dcf-83de-37066c1371eb}</v>
          </cell>
          <cell r="O3084">
            <v>43682.641504629632</v>
          </cell>
          <cell r="P3084" t="str">
            <v>twu_dangermond</v>
          </cell>
          <cell r="Q3084">
            <v>43991.884201388886</v>
          </cell>
          <cell r="R3084" t="str">
            <v>cbaileyAudubon</v>
          </cell>
          <cell r="S3084" t="str">
            <v xml:space="preserve">Permanent </v>
          </cell>
          <cell r="T3084" t="str">
            <v>nest was removed under USFWS permit 5/2018</v>
          </cell>
          <cell r="U3084" t="str">
            <v>Nest is permanently out of use</v>
          </cell>
          <cell r="V3084" t="str">
            <v>SA050</v>
          </cell>
          <cell r="W3084">
            <v>43304.732349537036</v>
          </cell>
          <cell r="X3084">
            <v>0</v>
          </cell>
          <cell r="Y3084">
            <v>0</v>
          </cell>
          <cell r="Z3084">
            <v>0</v>
          </cell>
          <cell r="AA3084">
            <v>0</v>
          </cell>
          <cell r="AB3084">
            <v>0</v>
          </cell>
          <cell r="AC3084">
            <v>0</v>
          </cell>
          <cell r="AD3084">
            <v>0</v>
          </cell>
          <cell r="AE3084">
            <v>0</v>
          </cell>
          <cell r="AF3084">
            <v>0</v>
          </cell>
          <cell r="AG3084">
            <v>0</v>
          </cell>
          <cell r="AH3084">
            <v>0</v>
          </cell>
          <cell r="AI3084">
            <v>0</v>
          </cell>
          <cell r="AJ3084">
            <v>0</v>
          </cell>
          <cell r="AK3084">
            <v>0</v>
          </cell>
          <cell r="AL3084">
            <v>0</v>
          </cell>
          <cell r="AM3084">
            <v>0</v>
          </cell>
          <cell r="AN3084">
            <v>0</v>
          </cell>
          <cell r="AO3084" t="str">
            <v>Point Z</v>
          </cell>
        </row>
        <row r="3085">
          <cell r="A3085" t="str">
            <v>SA051</v>
          </cell>
          <cell r="B3085" t="e">
            <v>#N/A</v>
          </cell>
          <cell r="C3085" t="str">
            <v>Sarasota</v>
          </cell>
          <cell r="D3085" t="str">
            <v>Unknown</v>
          </cell>
          <cell r="E3085" t="e">
            <v>#REF!</v>
          </cell>
          <cell r="F3085" t="str">
            <v>Unknown</v>
          </cell>
          <cell r="G3085" t="e">
            <v>#REF!</v>
          </cell>
          <cell r="H3085" t="str">
            <v>unmonitored</v>
          </cell>
          <cell r="I3085" t="e">
            <v>#REF!</v>
          </cell>
          <cell r="J3085" t="str">
            <v>Live Tree</v>
          </cell>
          <cell r="K3085" t="e">
            <v>#REF!</v>
          </cell>
          <cell r="L3085">
            <v>27.279</v>
          </cell>
          <cell r="M3085">
            <v>-82.535499999999999</v>
          </cell>
          <cell r="N3085" t="str">
            <v>{28a11d0e-0cb7-470a-ab1c-30f97a9783b6}</v>
          </cell>
          <cell r="O3085">
            <v>43682.641504629632</v>
          </cell>
          <cell r="P3085" t="str">
            <v>twu_dangermond</v>
          </cell>
          <cell r="Q3085">
            <v>43991.884618055556</v>
          </cell>
          <cell r="R3085" t="str">
            <v>cbaileyAudubon</v>
          </cell>
          <cell r="S3085" t="str">
            <v xml:space="preserve">Permanent </v>
          </cell>
          <cell r="T3085" t="str">
            <v>&lt;Null&gt;</v>
          </cell>
          <cell r="U3085" t="str">
            <v>Pair has no alternate nest(s)</v>
          </cell>
          <cell r="V3085" t="str">
            <v>SA051</v>
          </cell>
          <cell r="W3085">
            <v>43304.732349537036</v>
          </cell>
          <cell r="X3085">
            <v>0</v>
          </cell>
          <cell r="Y3085">
            <v>0</v>
          </cell>
          <cell r="Z3085">
            <v>0</v>
          </cell>
          <cell r="AA3085">
            <v>0</v>
          </cell>
          <cell r="AB3085">
            <v>0</v>
          </cell>
          <cell r="AC3085">
            <v>0</v>
          </cell>
          <cell r="AD3085">
            <v>0</v>
          </cell>
          <cell r="AE3085">
            <v>0</v>
          </cell>
          <cell r="AF3085">
            <v>0</v>
          </cell>
          <cell r="AG3085">
            <v>0</v>
          </cell>
          <cell r="AH3085">
            <v>0</v>
          </cell>
          <cell r="AI3085">
            <v>0</v>
          </cell>
          <cell r="AJ3085">
            <v>0</v>
          </cell>
          <cell r="AK3085">
            <v>0</v>
          </cell>
          <cell r="AL3085">
            <v>0</v>
          </cell>
          <cell r="AM3085">
            <v>5</v>
          </cell>
          <cell r="AN3085">
            <v>5</v>
          </cell>
          <cell r="AO3085" t="str">
            <v>Point Z</v>
          </cell>
        </row>
        <row r="3086">
          <cell r="A3086" t="str">
            <v>SA052</v>
          </cell>
          <cell r="B3086" t="e">
            <v>#N/A</v>
          </cell>
          <cell r="C3086" t="str">
            <v>Sarasota</v>
          </cell>
          <cell r="D3086" t="str">
            <v>Inactive</v>
          </cell>
          <cell r="E3086" t="e">
            <v>#REF!</v>
          </cell>
          <cell r="F3086" t="str">
            <v>No</v>
          </cell>
          <cell r="G3086" t="e">
            <v>#REF!</v>
          </cell>
          <cell r="H3086" t="str">
            <v>Audubon</v>
          </cell>
          <cell r="I3086" t="e">
            <v>#REF!</v>
          </cell>
          <cell r="J3086" t="str">
            <v>Last recorded substrate: Tree 42(A), Live Pine (FWC)</v>
          </cell>
          <cell r="K3086" t="e">
            <v>#REF!</v>
          </cell>
          <cell r="L3086">
            <v>27.284832999999999</v>
          </cell>
          <cell r="M3086">
            <v>-82.417332999999999</v>
          </cell>
          <cell r="N3086" t="str">
            <v>{aa42a6d8-d807-491b-8fe9-8464e7869d74}</v>
          </cell>
          <cell r="O3086">
            <v>43682.641504629632</v>
          </cell>
          <cell r="P3086" t="str">
            <v>twu_dangermond</v>
          </cell>
          <cell r="Q3086">
            <v>43991.884201388886</v>
          </cell>
          <cell r="R3086" t="str">
            <v>cbaileyAudubon</v>
          </cell>
          <cell r="S3086" t="str">
            <v xml:space="preserve">Permanent </v>
          </cell>
          <cell r="T3086" t="str">
            <v>&lt;Null&gt;</v>
          </cell>
          <cell r="U3086" t="str">
            <v>Pair has no alternate nest(s)</v>
          </cell>
          <cell r="V3086" t="str">
            <v>SA052</v>
          </cell>
          <cell r="W3086">
            <v>43304.732349537036</v>
          </cell>
          <cell r="X3086">
            <v>0</v>
          </cell>
          <cell r="Y3086">
            <v>0</v>
          </cell>
          <cell r="Z3086">
            <v>0</v>
          </cell>
          <cell r="AA3086">
            <v>0</v>
          </cell>
          <cell r="AB3086">
            <v>1</v>
          </cell>
          <cell r="AC3086">
            <v>0</v>
          </cell>
          <cell r="AD3086">
            <v>0</v>
          </cell>
          <cell r="AE3086">
            <v>0</v>
          </cell>
          <cell r="AF3086">
            <v>0</v>
          </cell>
          <cell r="AG3086">
            <v>9</v>
          </cell>
          <cell r="AH3086">
            <v>16</v>
          </cell>
          <cell r="AI3086">
            <v>12</v>
          </cell>
          <cell r="AJ3086">
            <v>18</v>
          </cell>
          <cell r="AK3086">
            <v>18</v>
          </cell>
          <cell r="AL3086">
            <v>7</v>
          </cell>
          <cell r="AM3086">
            <v>12</v>
          </cell>
          <cell r="AN3086">
            <v>93</v>
          </cell>
          <cell r="AO3086" t="str">
            <v>Point Z</v>
          </cell>
        </row>
        <row r="3087">
          <cell r="A3087" t="str">
            <v>SA053</v>
          </cell>
          <cell r="B3087" t="e">
            <v>#N/A</v>
          </cell>
          <cell r="C3087" t="str">
            <v>Sarasota</v>
          </cell>
          <cell r="D3087" t="str">
            <v>Unknown</v>
          </cell>
          <cell r="E3087" t="e">
            <v>#REF!</v>
          </cell>
          <cell r="F3087" t="str">
            <v>Unknown</v>
          </cell>
          <cell r="G3087" t="e">
            <v>#REF!</v>
          </cell>
          <cell r="H3087" t="str">
            <v>unmonitored</v>
          </cell>
          <cell r="I3087" t="e">
            <v>#REF!</v>
          </cell>
          <cell r="J3087" t="str">
            <v>Last recorded substrate: Live Pine Tree</v>
          </cell>
          <cell r="K3087" t="e">
            <v>#REF!</v>
          </cell>
          <cell r="L3087">
            <v>27.207000000000001</v>
          </cell>
          <cell r="M3087">
            <v>-82.494167000000004</v>
          </cell>
          <cell r="N3087" t="str">
            <v>{8b093562-de69-4846-a7f0-8ba98c755663}</v>
          </cell>
          <cell r="O3087">
            <v>43682.641504629632</v>
          </cell>
          <cell r="P3087" t="str">
            <v>twu_dangermond</v>
          </cell>
          <cell r="Q3087">
            <v>43991.884618055556</v>
          </cell>
          <cell r="R3087" t="str">
            <v>cbaileyAudubon</v>
          </cell>
          <cell r="S3087" t="str">
            <v xml:space="preserve">Permanent </v>
          </cell>
          <cell r="T3087" t="str">
            <v>&lt;Null&gt;</v>
          </cell>
          <cell r="U3087" t="str">
            <v>Pair has no alternate nest(s)</v>
          </cell>
          <cell r="V3087" t="str">
            <v>SA053</v>
          </cell>
          <cell r="W3087">
            <v>43304.732349537036</v>
          </cell>
          <cell r="X3087">
            <v>0</v>
          </cell>
          <cell r="Y3087">
            <v>0</v>
          </cell>
          <cell r="Z3087">
            <v>0</v>
          </cell>
          <cell r="AA3087">
            <v>4</v>
          </cell>
          <cell r="AB3087">
            <v>5</v>
          </cell>
          <cell r="AC3087">
            <v>2</v>
          </cell>
          <cell r="AD3087">
            <v>0</v>
          </cell>
          <cell r="AE3087">
            <v>0</v>
          </cell>
          <cell r="AF3087">
            <v>0</v>
          </cell>
          <cell r="AG3087">
            <v>0</v>
          </cell>
          <cell r="AH3087">
            <v>0</v>
          </cell>
          <cell r="AI3087">
            <v>0</v>
          </cell>
          <cell r="AJ3087">
            <v>0</v>
          </cell>
          <cell r="AK3087">
            <v>0</v>
          </cell>
          <cell r="AL3087">
            <v>0</v>
          </cell>
          <cell r="AM3087">
            <v>0</v>
          </cell>
          <cell r="AN3087">
            <v>11</v>
          </cell>
          <cell r="AO3087" t="str">
            <v>Point Z</v>
          </cell>
        </row>
        <row r="3088">
          <cell r="A3088" t="str">
            <v>SA054</v>
          </cell>
          <cell r="B3088" t="e">
            <v>#N/A</v>
          </cell>
          <cell r="C3088" t="str">
            <v>Sarasota</v>
          </cell>
          <cell r="D3088" t="str">
            <v>Unknown</v>
          </cell>
          <cell r="E3088" t="e">
            <v>#REF!</v>
          </cell>
          <cell r="F3088" t="str">
            <v>Unknown</v>
          </cell>
          <cell r="G3088" t="e">
            <v>#REF!</v>
          </cell>
          <cell r="H3088" t="str">
            <v>unmonitored</v>
          </cell>
          <cell r="I3088" t="e">
            <v>#REF!</v>
          </cell>
          <cell r="J3088" t="str">
            <v>Artificial Substrate</v>
          </cell>
          <cell r="K3088" t="e">
            <v>#REF!</v>
          </cell>
          <cell r="L3088">
            <v>27.320281000000001</v>
          </cell>
          <cell r="M3088">
            <v>-82.447188999999995</v>
          </cell>
          <cell r="N3088" t="str">
            <v>{b4808707-2755-4998-bd20-f5e670675e9b}</v>
          </cell>
          <cell r="O3088">
            <v>43682.641504629632</v>
          </cell>
          <cell r="P3088" t="str">
            <v>twu_dangermond</v>
          </cell>
          <cell r="Q3088">
            <v>43991.884618055556</v>
          </cell>
          <cell r="R3088" t="str">
            <v>cbaileyAudubon</v>
          </cell>
          <cell r="S3088" t="str">
            <v xml:space="preserve">Permanent </v>
          </cell>
          <cell r="T3088" t="str">
            <v>&lt;Null&gt;</v>
          </cell>
          <cell r="U3088" t="str">
            <v>Pair has no alternate nest(s)</v>
          </cell>
          <cell r="V3088" t="str">
            <v>SA054</v>
          </cell>
          <cell r="W3088">
            <v>43304.732349537036</v>
          </cell>
          <cell r="X3088">
            <v>0</v>
          </cell>
          <cell r="Y3088">
            <v>0</v>
          </cell>
          <cell r="Z3088">
            <v>0</v>
          </cell>
          <cell r="AA3088">
            <v>0</v>
          </cell>
          <cell r="AB3088">
            <v>0</v>
          </cell>
          <cell r="AC3088">
            <v>0</v>
          </cell>
          <cell r="AD3088">
            <v>0</v>
          </cell>
          <cell r="AE3088">
            <v>0</v>
          </cell>
          <cell r="AF3088">
            <v>0</v>
          </cell>
          <cell r="AG3088">
            <v>0</v>
          </cell>
          <cell r="AH3088">
            <v>0</v>
          </cell>
          <cell r="AI3088">
            <v>0</v>
          </cell>
          <cell r="AJ3088">
            <v>0</v>
          </cell>
          <cell r="AK3088">
            <v>0</v>
          </cell>
          <cell r="AL3088">
            <v>0</v>
          </cell>
          <cell r="AM3088">
            <v>21</v>
          </cell>
          <cell r="AN3088">
            <v>21</v>
          </cell>
          <cell r="AO3088" t="str">
            <v>Point Z</v>
          </cell>
        </row>
        <row r="3089">
          <cell r="A3089" t="str">
            <v>SA055</v>
          </cell>
          <cell r="B3089" t="e">
            <v>#N/A</v>
          </cell>
          <cell r="C3089" t="str">
            <v>Sarasota</v>
          </cell>
          <cell r="D3089" t="str">
            <v>Occupied</v>
          </cell>
          <cell r="E3089" t="e">
            <v>#REF!</v>
          </cell>
          <cell r="F3089" t="str">
            <v>Yes</v>
          </cell>
          <cell r="G3089" t="e">
            <v>#REF!</v>
          </cell>
          <cell r="H3089" t="str">
            <v>Audubon</v>
          </cell>
          <cell r="I3089" t="e">
            <v>#REF!</v>
          </cell>
          <cell r="J3089" t="str">
            <v>Last recorded substrate: Tree 42(A), Live Pine (FWC)</v>
          </cell>
          <cell r="K3089" t="e">
            <v>#REF!</v>
          </cell>
          <cell r="L3089">
            <v>27.253603999999999</v>
          </cell>
          <cell r="M3089">
            <v>-82.473265999999995</v>
          </cell>
          <cell r="N3089" t="str">
            <v>{bf07dcea-1aa2-4f2d-9b0c-327dc556c84d}</v>
          </cell>
          <cell r="O3089">
            <v>43682.641504629632</v>
          </cell>
          <cell r="P3089" t="str">
            <v>twu_dangermond</v>
          </cell>
          <cell r="Q3089">
            <v>43991.884201388886</v>
          </cell>
          <cell r="R3089" t="str">
            <v>cbaileyAudubon</v>
          </cell>
          <cell r="S3089" t="str">
            <v xml:space="preserve">Permanent </v>
          </cell>
          <cell r="T3089" t="str">
            <v>&lt;Null&gt;</v>
          </cell>
          <cell r="U3089" t="str">
            <v>Pair has no alternate nest(s)</v>
          </cell>
          <cell r="V3089" t="str">
            <v>SA055</v>
          </cell>
          <cell r="W3089">
            <v>43304.732349537036</v>
          </cell>
          <cell r="X3089">
            <v>0</v>
          </cell>
          <cell r="Y3089">
            <v>0</v>
          </cell>
          <cell r="Z3089">
            <v>0</v>
          </cell>
          <cell r="AA3089">
            <v>0</v>
          </cell>
          <cell r="AB3089">
            <v>1</v>
          </cell>
          <cell r="AC3089">
            <v>0</v>
          </cell>
          <cell r="AD3089">
            <v>0</v>
          </cell>
          <cell r="AE3089">
            <v>0</v>
          </cell>
          <cell r="AF3089">
            <v>0</v>
          </cell>
          <cell r="AG3089">
            <v>0</v>
          </cell>
          <cell r="AH3089">
            <v>4</v>
          </cell>
          <cell r="AI3089">
            <v>8</v>
          </cell>
          <cell r="AJ3089">
            <v>10</v>
          </cell>
          <cell r="AK3089">
            <v>16</v>
          </cell>
          <cell r="AL3089">
            <v>29</v>
          </cell>
          <cell r="AM3089">
            <v>34</v>
          </cell>
          <cell r="AN3089">
            <v>102</v>
          </cell>
          <cell r="AO3089" t="str">
            <v>Point Z</v>
          </cell>
        </row>
        <row r="3090">
          <cell r="A3090" t="str">
            <v>SA056</v>
          </cell>
          <cell r="B3090" t="e">
            <v>#N/A</v>
          </cell>
          <cell r="C3090" t="str">
            <v>Sarasota</v>
          </cell>
          <cell r="D3090" t="str">
            <v>Occupied</v>
          </cell>
          <cell r="E3090" t="e">
            <v>#REF!</v>
          </cell>
          <cell r="F3090" t="str">
            <v>Yes</v>
          </cell>
          <cell r="G3090" t="e">
            <v>#REF!</v>
          </cell>
          <cell r="H3090" t="str">
            <v>Audubon</v>
          </cell>
          <cell r="I3090" t="e">
            <v>#REF!</v>
          </cell>
          <cell r="J3090" t="str">
            <v>Last recorded substrate: Dead Pine</v>
          </cell>
          <cell r="K3090" t="e">
            <v>#REF!</v>
          </cell>
          <cell r="L3090">
            <v>27.192167000000001</v>
          </cell>
          <cell r="M3090">
            <v>-82.378500000000003</v>
          </cell>
          <cell r="N3090" t="str">
            <v>{71639fae-ab95-4037-ab3a-f6dccc140d80}</v>
          </cell>
          <cell r="O3090">
            <v>43682.641504629632</v>
          </cell>
          <cell r="P3090" t="str">
            <v>twu_dangermond</v>
          </cell>
          <cell r="Q3090">
            <v>43991.884201388886</v>
          </cell>
          <cell r="R3090" t="str">
            <v>cbaileyAudubon</v>
          </cell>
          <cell r="S3090" t="str">
            <v xml:space="preserve">Permanent </v>
          </cell>
          <cell r="T3090" t="str">
            <v>&lt;Null&gt;</v>
          </cell>
          <cell r="U3090" t="str">
            <v>Pair has no alternate nest(s)</v>
          </cell>
          <cell r="V3090" t="str">
            <v>SA056</v>
          </cell>
          <cell r="W3090">
            <v>43304.732349537036</v>
          </cell>
          <cell r="X3090">
            <v>0</v>
          </cell>
          <cell r="Y3090">
            <v>0</v>
          </cell>
          <cell r="Z3090">
            <v>0</v>
          </cell>
          <cell r="AA3090">
            <v>9</v>
          </cell>
          <cell r="AB3090">
            <v>0</v>
          </cell>
          <cell r="AC3090">
            <v>0</v>
          </cell>
          <cell r="AD3090">
            <v>0</v>
          </cell>
          <cell r="AE3090">
            <v>0</v>
          </cell>
          <cell r="AF3090">
            <v>10</v>
          </cell>
          <cell r="AG3090">
            <v>8</v>
          </cell>
          <cell r="AH3090">
            <v>12</v>
          </cell>
          <cell r="AI3090">
            <v>10</v>
          </cell>
          <cell r="AJ3090">
            <v>13</v>
          </cell>
          <cell r="AK3090">
            <v>13</v>
          </cell>
          <cell r="AL3090">
            <v>7</v>
          </cell>
          <cell r="AM3090">
            <v>12</v>
          </cell>
          <cell r="AN3090">
            <v>94</v>
          </cell>
          <cell r="AO3090" t="str">
            <v>Point Z</v>
          </cell>
        </row>
        <row r="3091">
          <cell r="A3091" t="str">
            <v>SA057</v>
          </cell>
          <cell r="B3091" t="e">
            <v>#N/A</v>
          </cell>
          <cell r="C3091" t="str">
            <v>Sarasota</v>
          </cell>
          <cell r="D3091" t="str">
            <v>Occupied</v>
          </cell>
          <cell r="E3091" t="e">
            <v>#REF!</v>
          </cell>
          <cell r="F3091" t="str">
            <v>Yes</v>
          </cell>
          <cell r="G3091" t="e">
            <v>#REF!</v>
          </cell>
          <cell r="H3091" t="str">
            <v>Audubon</v>
          </cell>
          <cell r="I3091" t="e">
            <v>#REF!</v>
          </cell>
          <cell r="J3091" t="str">
            <v>Last recorded substrate: Artificial Communications Tower (A), Cell Tower (FWC)</v>
          </cell>
          <cell r="K3091" t="e">
            <v>#REF!</v>
          </cell>
          <cell r="L3091">
            <v>27.368556000000002</v>
          </cell>
          <cell r="M3091">
            <v>-82.539193999999995</v>
          </cell>
          <cell r="N3091" t="str">
            <v>{8bd1c9b5-4d42-4bec-a601-eb9d143bd9a9}</v>
          </cell>
          <cell r="O3091">
            <v>43682.641504629632</v>
          </cell>
          <cell r="P3091" t="str">
            <v>twu_dangermond</v>
          </cell>
          <cell r="Q3091">
            <v>43991.884201388886</v>
          </cell>
          <cell r="R3091" t="str">
            <v>cbaileyAudubon</v>
          </cell>
          <cell r="S3091" t="str">
            <v xml:space="preserve">Permanent </v>
          </cell>
          <cell r="T3091" t="str">
            <v>&lt;Null&gt;</v>
          </cell>
          <cell r="U3091" t="str">
            <v>Pair has no alternate nest(s)</v>
          </cell>
          <cell r="V3091" t="str">
            <v>SA057</v>
          </cell>
          <cell r="W3091">
            <v>43304.732349537036</v>
          </cell>
          <cell r="X3091">
            <v>0</v>
          </cell>
          <cell r="Y3091">
            <v>0</v>
          </cell>
          <cell r="Z3091">
            <v>0</v>
          </cell>
          <cell r="AA3091">
            <v>0</v>
          </cell>
          <cell r="AB3091">
            <v>0</v>
          </cell>
          <cell r="AC3091">
            <v>0</v>
          </cell>
          <cell r="AD3091">
            <v>0</v>
          </cell>
          <cell r="AE3091">
            <v>0</v>
          </cell>
          <cell r="AF3091">
            <v>0</v>
          </cell>
          <cell r="AG3091">
            <v>5</v>
          </cell>
          <cell r="AH3091">
            <v>2</v>
          </cell>
          <cell r="AI3091">
            <v>4</v>
          </cell>
          <cell r="AJ3091">
            <v>16</v>
          </cell>
          <cell r="AK3091">
            <v>27</v>
          </cell>
          <cell r="AL3091">
            <v>39</v>
          </cell>
          <cell r="AM3091">
            <v>31</v>
          </cell>
          <cell r="AN3091">
            <v>124</v>
          </cell>
          <cell r="AO3091" t="str">
            <v>Point Z</v>
          </cell>
        </row>
        <row r="3092">
          <cell r="A3092" t="str">
            <v>SA058</v>
          </cell>
          <cell r="B3092" t="e">
            <v>#N/A</v>
          </cell>
          <cell r="C3092" t="str">
            <v>Sarasota</v>
          </cell>
          <cell r="D3092" t="str">
            <v>Occupied</v>
          </cell>
          <cell r="E3092" t="e">
            <v>#REF!</v>
          </cell>
          <cell r="F3092" t="str">
            <v>Yes</v>
          </cell>
          <cell r="G3092" t="e">
            <v>#REF!</v>
          </cell>
          <cell r="H3092" t="str">
            <v>Audubon</v>
          </cell>
          <cell r="I3092" t="e">
            <v>#REF!</v>
          </cell>
          <cell r="J3092" t="str">
            <v>Last recorded substrate: Tree 42(A), Live Pine (FWC)</v>
          </cell>
          <cell r="K3092" t="e">
            <v>#REF!</v>
          </cell>
          <cell r="L3092">
            <v>27.168915999999999</v>
          </cell>
          <cell r="M3092">
            <v>-82.468986999999998</v>
          </cell>
          <cell r="N3092" t="str">
            <v>{c240dd80-92ff-4f59-a04d-7923e810de42}</v>
          </cell>
          <cell r="O3092">
            <v>43682.641504629632</v>
          </cell>
          <cell r="P3092" t="str">
            <v>twu_dangermond</v>
          </cell>
          <cell r="Q3092">
            <v>43991.884201388886</v>
          </cell>
          <cell r="R3092" t="str">
            <v>cbaileyAudubon</v>
          </cell>
          <cell r="S3092" t="str">
            <v xml:space="preserve">Permanent </v>
          </cell>
          <cell r="T3092" t="str">
            <v>Current_ID changed from "SA058 relo 2018" to "SA058" on 9-12-18</v>
          </cell>
          <cell r="U3092" t="str">
            <v>Nest is currently in use; pair also has alternate nest locations(s)</v>
          </cell>
          <cell r="V3092" t="str">
            <v>SA058</v>
          </cell>
          <cell r="W3092">
            <v>43304.732349537036</v>
          </cell>
          <cell r="X3092">
            <v>0</v>
          </cell>
          <cell r="Y3092">
            <v>0</v>
          </cell>
          <cell r="Z3092">
            <v>0</v>
          </cell>
          <cell r="AA3092">
            <v>0</v>
          </cell>
          <cell r="AB3092">
            <v>1</v>
          </cell>
          <cell r="AC3092">
            <v>0</v>
          </cell>
          <cell r="AD3092">
            <v>0</v>
          </cell>
          <cell r="AE3092">
            <v>10</v>
          </cell>
          <cell r="AF3092">
            <v>5</v>
          </cell>
          <cell r="AG3092">
            <v>4</v>
          </cell>
          <cell r="AH3092">
            <v>8</v>
          </cell>
          <cell r="AI3092">
            <v>7</v>
          </cell>
          <cell r="AJ3092">
            <v>8</v>
          </cell>
          <cell r="AK3092">
            <v>18</v>
          </cell>
          <cell r="AL3092">
            <v>27</v>
          </cell>
          <cell r="AM3092">
            <v>42</v>
          </cell>
          <cell r="AN3092">
            <v>130</v>
          </cell>
          <cell r="AO3092" t="str">
            <v>Point Z</v>
          </cell>
        </row>
        <row r="3093">
          <cell r="A3093" t="str">
            <v>SA058a</v>
          </cell>
          <cell r="B3093" t="e">
            <v>#N/A</v>
          </cell>
          <cell r="C3093" t="str">
            <v>Sarasota</v>
          </cell>
          <cell r="D3093" t="str">
            <v>Unknown</v>
          </cell>
          <cell r="E3093" t="e">
            <v>#REF!</v>
          </cell>
          <cell r="F3093" t="str">
            <v>Unknown</v>
          </cell>
          <cell r="G3093" t="e">
            <v>#REF!</v>
          </cell>
          <cell r="H3093" t="str">
            <v>unmonitored</v>
          </cell>
          <cell r="I3093" t="e">
            <v>#REF!</v>
          </cell>
          <cell r="J3093" t="str">
            <v>&lt;Null&gt;</v>
          </cell>
          <cell r="K3093" t="e">
            <v>#REF!</v>
          </cell>
          <cell r="L3093">
            <v>27.168832999999999</v>
          </cell>
          <cell r="M3093">
            <v>-82.466832999999994</v>
          </cell>
          <cell r="N3093" t="str">
            <v>{5adbe9f2-e6cb-4c08-8511-57340657973a}</v>
          </cell>
          <cell r="O3093">
            <v>43682.641504629632</v>
          </cell>
          <cell r="P3093" t="str">
            <v>twu_dangermond</v>
          </cell>
          <cell r="Q3093">
            <v>43991.884201388886</v>
          </cell>
          <cell r="R3093" t="str">
            <v>cbaileyAudubon</v>
          </cell>
          <cell r="S3093" t="str">
            <v xml:space="preserve">Permanent </v>
          </cell>
          <cell r="T3093" t="str">
            <v>Current_ID changed from "SA058" to "SA058a" on 9-12-18</v>
          </cell>
          <cell r="U3093" t="str">
            <v>Nest is not currently in use; pair also has alternate nest location(s)</v>
          </cell>
          <cell r="V3093" t="str">
            <v>SA058</v>
          </cell>
          <cell r="W3093">
            <v>43304.732349537036</v>
          </cell>
          <cell r="X3093">
            <v>0</v>
          </cell>
          <cell r="Y3093">
            <v>0</v>
          </cell>
          <cell r="Z3093">
            <v>0</v>
          </cell>
          <cell r="AA3093">
            <v>0</v>
          </cell>
          <cell r="AB3093">
            <v>0</v>
          </cell>
          <cell r="AC3093">
            <v>0</v>
          </cell>
          <cell r="AD3093">
            <v>0</v>
          </cell>
          <cell r="AE3093">
            <v>0</v>
          </cell>
          <cell r="AF3093">
            <v>0</v>
          </cell>
          <cell r="AG3093">
            <v>0</v>
          </cell>
          <cell r="AH3093">
            <v>0</v>
          </cell>
          <cell r="AI3093">
            <v>0</v>
          </cell>
          <cell r="AJ3093">
            <v>0</v>
          </cell>
          <cell r="AK3093">
            <v>0</v>
          </cell>
          <cell r="AL3093">
            <v>0</v>
          </cell>
          <cell r="AM3093">
            <v>0</v>
          </cell>
          <cell r="AN3093">
            <v>0</v>
          </cell>
          <cell r="AO3093" t="str">
            <v>Point Z</v>
          </cell>
        </row>
        <row r="3094">
          <cell r="A3094" t="str">
            <v>SA059</v>
          </cell>
          <cell r="B3094" t="e">
            <v>#N/A</v>
          </cell>
          <cell r="C3094" t="str">
            <v>Sarasota</v>
          </cell>
          <cell r="D3094" t="str">
            <v>Occupied</v>
          </cell>
          <cell r="E3094" t="e">
            <v>#REF!</v>
          </cell>
          <cell r="F3094" t="str">
            <v>No</v>
          </cell>
          <cell r="G3094" t="e">
            <v>#REF!</v>
          </cell>
          <cell r="H3094" t="str">
            <v>Audubon</v>
          </cell>
          <cell r="I3094" t="e">
            <v>#REF!</v>
          </cell>
          <cell r="J3094" t="str">
            <v>Last recorded substrate: Live Pine</v>
          </cell>
          <cell r="K3094" t="e">
            <v>#REF!</v>
          </cell>
          <cell r="L3094">
            <v>27.173573000000001</v>
          </cell>
          <cell r="M3094">
            <v>-82.405995000000004</v>
          </cell>
          <cell r="N3094" t="str">
            <v>{30b1c0ea-8e4f-45f6-86da-61ae84334ea1}</v>
          </cell>
          <cell r="O3094">
            <v>43682.641504629632</v>
          </cell>
          <cell r="P3094" t="str">
            <v>twu_dangermond</v>
          </cell>
          <cell r="Q3094">
            <v>43991.884201388886</v>
          </cell>
          <cell r="R3094" t="str">
            <v>cbaileyAudubon</v>
          </cell>
          <cell r="S3094" t="str">
            <v xml:space="preserve">Permanent </v>
          </cell>
          <cell r="T3094" t="str">
            <v>FWC reassigned ID to this location as a relo Jun 2019</v>
          </cell>
          <cell r="U3094" t="str">
            <v>Nest is currently in use; pair also has alternate nest locations(s)</v>
          </cell>
          <cell r="V3094" t="str">
            <v>SA972</v>
          </cell>
          <cell r="W3094">
            <v>43304.732349537036</v>
          </cell>
          <cell r="X3094">
            <v>0</v>
          </cell>
          <cell r="Y3094">
            <v>0</v>
          </cell>
          <cell r="Z3094">
            <v>0</v>
          </cell>
          <cell r="AA3094">
            <v>0</v>
          </cell>
          <cell r="AB3094">
            <v>0</v>
          </cell>
          <cell r="AC3094">
            <v>0</v>
          </cell>
          <cell r="AD3094">
            <v>0</v>
          </cell>
          <cell r="AE3094">
            <v>0</v>
          </cell>
          <cell r="AF3094">
            <v>0</v>
          </cell>
          <cell r="AG3094">
            <v>0</v>
          </cell>
          <cell r="AH3094">
            <v>3</v>
          </cell>
          <cell r="AI3094">
            <v>10</v>
          </cell>
          <cell r="AJ3094">
            <v>9</v>
          </cell>
          <cell r="AK3094">
            <v>13</v>
          </cell>
          <cell r="AL3094">
            <v>13</v>
          </cell>
          <cell r="AM3094">
            <v>28</v>
          </cell>
          <cell r="AN3094">
            <v>76</v>
          </cell>
          <cell r="AO3094" t="str">
            <v>Point Z</v>
          </cell>
        </row>
        <row r="3095">
          <cell r="A3095" t="str">
            <v>SA059a</v>
          </cell>
          <cell r="B3095" t="e">
            <v>#N/A</v>
          </cell>
          <cell r="C3095" t="str">
            <v>Sarasota</v>
          </cell>
          <cell r="D3095" t="str">
            <v>Unknown</v>
          </cell>
          <cell r="E3095" t="e">
            <v>#REF!</v>
          </cell>
          <cell r="F3095" t="str">
            <v>Unknown</v>
          </cell>
          <cell r="G3095" t="e">
            <v>#REF!</v>
          </cell>
          <cell r="H3095" t="str">
            <v>unmonitored</v>
          </cell>
          <cell r="I3095" t="e">
            <v>#REF!</v>
          </cell>
          <cell r="J3095" t="str">
            <v>Last recorded substrate: Live Pine</v>
          </cell>
          <cell r="K3095" t="e">
            <v>#REF!</v>
          </cell>
          <cell r="L3095">
            <v>27.181166999999999</v>
          </cell>
          <cell r="M3095">
            <v>-82.397333000000003</v>
          </cell>
          <cell r="N3095" t="str">
            <v>{a10fefd9-cf84-4e0a-9648-275a62e45dc1}</v>
          </cell>
          <cell r="O3095">
            <v>43682.641504629632</v>
          </cell>
          <cell r="P3095" t="str">
            <v>twu_dangermond</v>
          </cell>
          <cell r="Q3095">
            <v>43991.884201388886</v>
          </cell>
          <cell r="R3095" t="str">
            <v>cbaileyAudubon</v>
          </cell>
          <cell r="S3095" t="str">
            <v xml:space="preserve">Permanent </v>
          </cell>
          <cell r="T3095" t="str">
            <v>FWC reassigned this ID to former SA972 location Jun 2019</v>
          </cell>
          <cell r="U3095" t="str">
            <v>Nest is not currently in use; pair also has alternate nest location(s)</v>
          </cell>
          <cell r="V3095" t="str">
            <v>SA059</v>
          </cell>
          <cell r="W3095">
            <v>43304.732349537036</v>
          </cell>
          <cell r="X3095">
            <v>0</v>
          </cell>
          <cell r="Y3095">
            <v>0</v>
          </cell>
          <cell r="Z3095">
            <v>0</v>
          </cell>
          <cell r="AA3095">
            <v>0</v>
          </cell>
          <cell r="AB3095">
            <v>0</v>
          </cell>
          <cell r="AC3095">
            <v>0</v>
          </cell>
          <cell r="AD3095">
            <v>0</v>
          </cell>
          <cell r="AE3095">
            <v>0</v>
          </cell>
          <cell r="AF3095">
            <v>0</v>
          </cell>
          <cell r="AG3095">
            <v>0</v>
          </cell>
          <cell r="AH3095">
            <v>0</v>
          </cell>
          <cell r="AI3095">
            <v>0</v>
          </cell>
          <cell r="AJ3095">
            <v>0</v>
          </cell>
          <cell r="AK3095">
            <v>0</v>
          </cell>
          <cell r="AL3095">
            <v>0</v>
          </cell>
          <cell r="AM3095">
            <v>0</v>
          </cell>
          <cell r="AN3095">
            <v>0</v>
          </cell>
          <cell r="AO3095" t="str">
            <v>Point Z</v>
          </cell>
        </row>
        <row r="3096">
          <cell r="A3096" t="str">
            <v>SA060</v>
          </cell>
          <cell r="B3096" t="e">
            <v>#N/A</v>
          </cell>
          <cell r="C3096" t="str">
            <v>Sarasota</v>
          </cell>
          <cell r="D3096" t="str">
            <v>Occupied</v>
          </cell>
          <cell r="E3096" t="e">
            <v>#REF!</v>
          </cell>
          <cell r="F3096" t="str">
            <v>Unknown</v>
          </cell>
          <cell r="G3096" t="e">
            <v>#REF!</v>
          </cell>
          <cell r="H3096" t="str">
            <v>Audubon</v>
          </cell>
          <cell r="I3096" t="e">
            <v>#REF!</v>
          </cell>
          <cell r="J3096" t="str">
            <v>Last recorded substrate: Artificial MMS (A), Nest Platform (FWC)</v>
          </cell>
          <cell r="K3096" t="e">
            <v>#REF!</v>
          </cell>
          <cell r="L3096">
            <v>27.282112999999999</v>
          </cell>
          <cell r="M3096">
            <v>-82.521438000000003</v>
          </cell>
          <cell r="N3096" t="str">
            <v>{f3c837f3-59c1-4834-acd2-12007383cb91}</v>
          </cell>
          <cell r="O3096">
            <v>43682.641504629632</v>
          </cell>
          <cell r="P3096" t="str">
            <v>twu_dangermond</v>
          </cell>
          <cell r="Q3096">
            <v>43991.884201388886</v>
          </cell>
          <cell r="R3096" t="str">
            <v>cbaileyAudubon</v>
          </cell>
          <cell r="S3096" t="str">
            <v xml:space="preserve">Permanent </v>
          </cell>
          <cell r="T3096" t="str">
            <v>2021 vol got sick, wasn't able to monitor all season</v>
          </cell>
          <cell r="U3096" t="str">
            <v>Pair has no alternate nest(s)</v>
          </cell>
          <cell r="V3096" t="str">
            <v>SA060</v>
          </cell>
          <cell r="W3096">
            <v>43304.732349537036</v>
          </cell>
          <cell r="X3096">
            <v>0</v>
          </cell>
          <cell r="Y3096">
            <v>0</v>
          </cell>
          <cell r="Z3096">
            <v>0</v>
          </cell>
          <cell r="AA3096">
            <v>0</v>
          </cell>
          <cell r="AB3096">
            <v>1</v>
          </cell>
          <cell r="AC3096">
            <v>0</v>
          </cell>
          <cell r="AD3096">
            <v>0</v>
          </cell>
          <cell r="AE3096">
            <v>0</v>
          </cell>
          <cell r="AF3096">
            <v>0</v>
          </cell>
          <cell r="AG3096">
            <v>3</v>
          </cell>
          <cell r="AH3096">
            <v>15</v>
          </cell>
          <cell r="AI3096">
            <v>12</v>
          </cell>
          <cell r="AJ3096">
            <v>15</v>
          </cell>
          <cell r="AK3096">
            <v>16</v>
          </cell>
          <cell r="AL3096">
            <v>10</v>
          </cell>
          <cell r="AM3096">
            <v>10</v>
          </cell>
          <cell r="AN3096">
            <v>82</v>
          </cell>
          <cell r="AO3096" t="str">
            <v>Point Z</v>
          </cell>
        </row>
        <row r="3097">
          <cell r="A3097" t="str">
            <v>SA061</v>
          </cell>
          <cell r="B3097" t="e">
            <v>#N/A</v>
          </cell>
          <cell r="C3097" t="str">
            <v>Sarasota</v>
          </cell>
          <cell r="D3097" t="str">
            <v>Unknown</v>
          </cell>
          <cell r="E3097" t="e">
            <v>#REF!</v>
          </cell>
          <cell r="F3097" t="str">
            <v>Unknown</v>
          </cell>
          <cell r="G3097" t="e">
            <v>#REF!</v>
          </cell>
          <cell r="H3097" t="str">
            <v>unmonitored</v>
          </cell>
          <cell r="I3097" t="e">
            <v>#REF!</v>
          </cell>
          <cell r="J3097" t="str">
            <v>Last recorded substrate: Live Pine Tree</v>
          </cell>
          <cell r="K3097" t="e">
            <v>#REF!</v>
          </cell>
          <cell r="L3097">
            <v>27.135000000000002</v>
          </cell>
          <cell r="M3097">
            <v>-82.240667000000002</v>
          </cell>
          <cell r="N3097" t="str">
            <v>{0487f6ab-007e-493e-988a-05a6243f941e}</v>
          </cell>
          <cell r="O3097">
            <v>43682.641504629632</v>
          </cell>
          <cell r="P3097" t="str">
            <v>twu_dangermond</v>
          </cell>
          <cell r="Q3097">
            <v>43991.884618055556</v>
          </cell>
          <cell r="R3097" t="str">
            <v>cbaileyAudubon</v>
          </cell>
          <cell r="S3097" t="str">
            <v xml:space="preserve">Permanent </v>
          </cell>
          <cell r="T3097" t="str">
            <v>&lt;Null&gt;</v>
          </cell>
          <cell r="U3097" t="str">
            <v>Pair has no alternate nest(s)</v>
          </cell>
          <cell r="V3097" t="str">
            <v>SA061</v>
          </cell>
          <cell r="W3097">
            <v>43304.732349537036</v>
          </cell>
          <cell r="X3097">
            <v>0</v>
          </cell>
          <cell r="Y3097">
            <v>0</v>
          </cell>
          <cell r="Z3097">
            <v>0</v>
          </cell>
          <cell r="AA3097">
            <v>0</v>
          </cell>
          <cell r="AB3097">
            <v>0</v>
          </cell>
          <cell r="AC3097">
            <v>0</v>
          </cell>
          <cell r="AD3097">
            <v>0</v>
          </cell>
          <cell r="AE3097">
            <v>0</v>
          </cell>
          <cell r="AF3097">
            <v>0</v>
          </cell>
          <cell r="AG3097">
            <v>0</v>
          </cell>
          <cell r="AH3097">
            <v>0</v>
          </cell>
          <cell r="AI3097">
            <v>0</v>
          </cell>
          <cell r="AJ3097">
            <v>0</v>
          </cell>
          <cell r="AK3097">
            <v>0</v>
          </cell>
          <cell r="AL3097">
            <v>0</v>
          </cell>
          <cell r="AM3097">
            <v>0</v>
          </cell>
          <cell r="AN3097">
            <v>0</v>
          </cell>
          <cell r="AO3097" t="str">
            <v>Point Z</v>
          </cell>
        </row>
        <row r="3098">
          <cell r="A3098" t="str">
            <v>SA062</v>
          </cell>
          <cell r="B3098" t="e">
            <v>#N/A</v>
          </cell>
          <cell r="C3098" t="str">
            <v>Sarasota</v>
          </cell>
          <cell r="D3098" t="str">
            <v>Unknown</v>
          </cell>
          <cell r="E3098" t="e">
            <v>#REF!</v>
          </cell>
          <cell r="F3098" t="str">
            <v>Unknown</v>
          </cell>
          <cell r="G3098" t="e">
            <v>#REF!</v>
          </cell>
          <cell r="H3098" t="str">
            <v>unmonitored</v>
          </cell>
          <cell r="I3098" t="e">
            <v>#REF!</v>
          </cell>
          <cell r="J3098" t="str">
            <v>Last recorded substrate: Live Pine</v>
          </cell>
          <cell r="K3098" t="e">
            <v>#REF!</v>
          </cell>
          <cell r="L3098">
            <v>27.344999999999999</v>
          </cell>
          <cell r="M3098">
            <v>-82.433000000000007</v>
          </cell>
          <cell r="N3098" t="str">
            <v>{62fc85df-b61c-45e4-8961-9677706027ac}</v>
          </cell>
          <cell r="O3098">
            <v>43682.641504629632</v>
          </cell>
          <cell r="P3098" t="str">
            <v>twu_dangermond</v>
          </cell>
          <cell r="Q3098">
            <v>43991.884201388886</v>
          </cell>
          <cell r="R3098" t="str">
            <v>cbaileyAudubon</v>
          </cell>
          <cell r="S3098" t="str">
            <v xml:space="preserve">Permanent </v>
          </cell>
          <cell r="T3098" t="str">
            <v>nest behind someone's house, can't be viewed without permission</v>
          </cell>
          <cell r="U3098" t="str">
            <v>Pair has no alternate nest(s)</v>
          </cell>
          <cell r="V3098" t="str">
            <v>SA062</v>
          </cell>
          <cell r="W3098">
            <v>43304.732349537036</v>
          </cell>
          <cell r="X3098">
            <v>0</v>
          </cell>
          <cell r="Y3098">
            <v>0</v>
          </cell>
          <cell r="Z3098">
            <v>0</v>
          </cell>
          <cell r="AA3098">
            <v>0</v>
          </cell>
          <cell r="AB3098">
            <v>0</v>
          </cell>
          <cell r="AC3098">
            <v>0</v>
          </cell>
          <cell r="AD3098">
            <v>0</v>
          </cell>
          <cell r="AE3098">
            <v>0</v>
          </cell>
          <cell r="AF3098">
            <v>0</v>
          </cell>
          <cell r="AG3098">
            <v>21</v>
          </cell>
          <cell r="AH3098">
            <v>16</v>
          </cell>
          <cell r="AI3098">
            <v>12</v>
          </cell>
          <cell r="AJ3098">
            <v>13</v>
          </cell>
          <cell r="AK3098">
            <v>18</v>
          </cell>
          <cell r="AL3098">
            <v>0</v>
          </cell>
          <cell r="AM3098">
            <v>0</v>
          </cell>
          <cell r="AN3098">
            <v>80</v>
          </cell>
          <cell r="AO3098" t="str">
            <v>Point Z</v>
          </cell>
        </row>
        <row r="3099">
          <cell r="A3099" t="str">
            <v>SA063</v>
          </cell>
          <cell r="B3099" t="e">
            <v>#N/A</v>
          </cell>
          <cell r="C3099" t="str">
            <v>Sarasota</v>
          </cell>
          <cell r="D3099" t="str">
            <v>Unknown</v>
          </cell>
          <cell r="E3099" t="e">
            <v>#REF!</v>
          </cell>
          <cell r="F3099" t="str">
            <v>Unknown</v>
          </cell>
          <cell r="G3099" t="e">
            <v>#REF!</v>
          </cell>
          <cell r="H3099" t="str">
            <v>unmonitored</v>
          </cell>
          <cell r="I3099" t="e">
            <v>#REF!</v>
          </cell>
          <cell r="J3099" t="str">
            <v>Last recorded substrate: Live Pine Tree</v>
          </cell>
          <cell r="K3099" t="e">
            <v>#REF!</v>
          </cell>
          <cell r="L3099">
            <v>27.332999999999998</v>
          </cell>
          <cell r="M3099">
            <v>-82.379166999999995</v>
          </cell>
          <cell r="N3099" t="str">
            <v>{06bddee7-279a-4f8d-97d7-37f614db4496}</v>
          </cell>
          <cell r="O3099">
            <v>43682.641504629632</v>
          </cell>
          <cell r="P3099" t="str">
            <v>twu_dangermond</v>
          </cell>
          <cell r="Q3099">
            <v>43991.884618055556</v>
          </cell>
          <cell r="R3099" t="str">
            <v>cbaileyAudubon</v>
          </cell>
          <cell r="S3099" t="str">
            <v xml:space="preserve">Permanent </v>
          </cell>
          <cell r="T3099" t="str">
            <v>&lt;Null&gt;</v>
          </cell>
          <cell r="U3099" t="str">
            <v>Pair has no alternate nest(s)</v>
          </cell>
          <cell r="V3099" t="str">
            <v>SA063</v>
          </cell>
          <cell r="W3099">
            <v>43304.732349537036</v>
          </cell>
          <cell r="X3099">
            <v>0</v>
          </cell>
          <cell r="Y3099">
            <v>0</v>
          </cell>
          <cell r="Z3099">
            <v>0</v>
          </cell>
          <cell r="AA3099">
            <v>0</v>
          </cell>
          <cell r="AB3099">
            <v>0</v>
          </cell>
          <cell r="AC3099">
            <v>0</v>
          </cell>
          <cell r="AD3099">
            <v>0</v>
          </cell>
          <cell r="AE3099">
            <v>0</v>
          </cell>
          <cell r="AF3099">
            <v>0</v>
          </cell>
          <cell r="AG3099">
            <v>0</v>
          </cell>
          <cell r="AH3099">
            <v>0</v>
          </cell>
          <cell r="AI3099">
            <v>0</v>
          </cell>
          <cell r="AJ3099">
            <v>0</v>
          </cell>
          <cell r="AK3099">
            <v>0</v>
          </cell>
          <cell r="AL3099">
            <v>0</v>
          </cell>
          <cell r="AM3099">
            <v>0</v>
          </cell>
          <cell r="AN3099">
            <v>0</v>
          </cell>
          <cell r="AO3099" t="str">
            <v>Point Z</v>
          </cell>
        </row>
        <row r="3100">
          <cell r="A3100" t="str">
            <v>SA064</v>
          </cell>
          <cell r="B3100" t="e">
            <v>#N/A</v>
          </cell>
          <cell r="C3100" t="str">
            <v>Sarasota</v>
          </cell>
          <cell r="D3100" t="str">
            <v>Unknown</v>
          </cell>
          <cell r="E3100" t="e">
            <v>#REF!</v>
          </cell>
          <cell r="F3100" t="str">
            <v>Unknown</v>
          </cell>
          <cell r="G3100" t="e">
            <v>#REF!</v>
          </cell>
          <cell r="H3100" t="str">
            <v>unmonitored</v>
          </cell>
          <cell r="I3100" t="e">
            <v>#REF!</v>
          </cell>
          <cell r="J3100" t="str">
            <v>Last recorded substrate: Live Pine Tree</v>
          </cell>
          <cell r="K3100" t="e">
            <v>#REF!</v>
          </cell>
          <cell r="L3100">
            <v>27.324332999999999</v>
          </cell>
          <cell r="M3100">
            <v>-82.286167000000006</v>
          </cell>
          <cell r="N3100" t="str">
            <v>{cb8d79f6-2f48-4b2e-b148-26ecdff0924b}</v>
          </cell>
          <cell r="O3100">
            <v>43682.641504629632</v>
          </cell>
          <cell r="P3100" t="str">
            <v>twu_dangermond</v>
          </cell>
          <cell r="Q3100">
            <v>43991.884618055556</v>
          </cell>
          <cell r="R3100" t="str">
            <v>cbaileyAudubon</v>
          </cell>
          <cell r="S3100" t="str">
            <v xml:space="preserve">Permanent </v>
          </cell>
          <cell r="T3100" t="str">
            <v>&lt;Null&gt;</v>
          </cell>
          <cell r="U3100" t="str">
            <v>Pair has no alternate nest(s)</v>
          </cell>
          <cell r="V3100" t="str">
            <v>SA064</v>
          </cell>
          <cell r="W3100">
            <v>43304.732349537036</v>
          </cell>
          <cell r="X3100">
            <v>0</v>
          </cell>
          <cell r="Y3100">
            <v>0</v>
          </cell>
          <cell r="Z3100">
            <v>0</v>
          </cell>
          <cell r="AA3100">
            <v>0</v>
          </cell>
          <cell r="AB3100">
            <v>0</v>
          </cell>
          <cell r="AC3100">
            <v>0</v>
          </cell>
          <cell r="AD3100">
            <v>0</v>
          </cell>
          <cell r="AE3100">
            <v>0</v>
          </cell>
          <cell r="AF3100">
            <v>0</v>
          </cell>
          <cell r="AG3100">
            <v>0</v>
          </cell>
          <cell r="AH3100">
            <v>0</v>
          </cell>
          <cell r="AI3100">
            <v>0</v>
          </cell>
          <cell r="AJ3100">
            <v>0</v>
          </cell>
          <cell r="AK3100">
            <v>0</v>
          </cell>
          <cell r="AL3100">
            <v>0</v>
          </cell>
          <cell r="AM3100">
            <v>0</v>
          </cell>
          <cell r="AN3100">
            <v>0</v>
          </cell>
          <cell r="AO3100" t="str">
            <v>Point Z</v>
          </cell>
        </row>
        <row r="3101">
          <cell r="A3101" t="str">
            <v>SA065</v>
          </cell>
          <cell r="B3101" t="e">
            <v>#N/A</v>
          </cell>
          <cell r="C3101" t="str">
            <v>Sarasota</v>
          </cell>
          <cell r="D3101" t="str">
            <v>Unknown</v>
          </cell>
          <cell r="E3101" t="e">
            <v>#REF!</v>
          </cell>
          <cell r="F3101" t="str">
            <v>Unknown</v>
          </cell>
          <cell r="G3101" t="e">
            <v>#REF!</v>
          </cell>
          <cell r="H3101" t="str">
            <v>unmonitored</v>
          </cell>
          <cell r="I3101" t="e">
            <v>#REF!</v>
          </cell>
          <cell r="J3101" t="str">
            <v>Last recorded substrate: Dead Pine Tree</v>
          </cell>
          <cell r="K3101" t="e">
            <v>#REF!</v>
          </cell>
          <cell r="L3101">
            <v>27.040960999999999</v>
          </cell>
          <cell r="M3101">
            <v>-82.224382000000006</v>
          </cell>
          <cell r="N3101" t="str">
            <v>{9fddf7a6-19c6-4f36-a8de-7dd663212731}</v>
          </cell>
          <cell r="O3101">
            <v>43682.641504629632</v>
          </cell>
          <cell r="P3101" t="str">
            <v>twu_dangermond</v>
          </cell>
          <cell r="Q3101">
            <v>43991.884618055556</v>
          </cell>
          <cell r="R3101" t="str">
            <v>cbaileyAudubon</v>
          </cell>
          <cell r="S3101" t="str">
            <v xml:space="preserve">Permanent </v>
          </cell>
          <cell r="T3101" t="str">
            <v>&lt;Null&gt;</v>
          </cell>
          <cell r="U3101" t="str">
            <v>Pair has no alternate nest(s)</v>
          </cell>
          <cell r="V3101" t="str">
            <v>SA065</v>
          </cell>
          <cell r="W3101">
            <v>43304.732349537036</v>
          </cell>
          <cell r="X3101">
            <v>0</v>
          </cell>
          <cell r="Y3101">
            <v>0</v>
          </cell>
          <cell r="Z3101">
            <v>0</v>
          </cell>
          <cell r="AA3101">
            <v>0</v>
          </cell>
          <cell r="AB3101">
            <v>0</v>
          </cell>
          <cell r="AC3101">
            <v>0</v>
          </cell>
          <cell r="AD3101">
            <v>0</v>
          </cell>
          <cell r="AE3101">
            <v>0</v>
          </cell>
          <cell r="AF3101">
            <v>0</v>
          </cell>
          <cell r="AG3101">
            <v>0</v>
          </cell>
          <cell r="AH3101">
            <v>0</v>
          </cell>
          <cell r="AI3101">
            <v>0</v>
          </cell>
          <cell r="AJ3101">
            <v>0</v>
          </cell>
          <cell r="AK3101">
            <v>1</v>
          </cell>
          <cell r="AL3101">
            <v>0</v>
          </cell>
          <cell r="AM3101">
            <v>1</v>
          </cell>
          <cell r="AN3101">
            <v>2</v>
          </cell>
          <cell r="AO3101" t="str">
            <v>Point Z</v>
          </cell>
        </row>
        <row r="3102">
          <cell r="A3102" t="str">
            <v>SA066</v>
          </cell>
          <cell r="B3102" t="e">
            <v>#N/A</v>
          </cell>
          <cell r="C3102" t="str">
            <v>Sarasota</v>
          </cell>
          <cell r="D3102" t="str">
            <v>Unknown</v>
          </cell>
          <cell r="E3102" t="e">
            <v>#REF!</v>
          </cell>
          <cell r="F3102" t="str">
            <v>Unknown</v>
          </cell>
          <cell r="G3102" t="e">
            <v>#REF!</v>
          </cell>
          <cell r="H3102" t="str">
            <v>unmonitored</v>
          </cell>
          <cell r="I3102" t="e">
            <v>#REF!</v>
          </cell>
          <cell r="J3102" t="str">
            <v>Last recorded substrate: Live Pine</v>
          </cell>
          <cell r="K3102" t="e">
            <v>#REF!</v>
          </cell>
          <cell r="L3102">
            <v>27.115051000000001</v>
          </cell>
          <cell r="M3102">
            <v>-82.420280000000005</v>
          </cell>
          <cell r="N3102" t="str">
            <v>{04cacb4e-c0c0-42a4-9bef-4abe450e0625}</v>
          </cell>
          <cell r="O3102">
            <v>43682.641504629632</v>
          </cell>
          <cell r="P3102" t="str">
            <v>twu_dangermond</v>
          </cell>
          <cell r="Q3102">
            <v>43991.884583333333</v>
          </cell>
          <cell r="R3102" t="str">
            <v>cbaileyAudubon</v>
          </cell>
          <cell r="S3102" t="str">
            <v xml:space="preserve">Permanent </v>
          </cell>
          <cell r="T3102" t="str">
            <v>&lt;Null&gt;</v>
          </cell>
          <cell r="U3102" t="str">
            <v>Pair has no alternate nest(s)</v>
          </cell>
          <cell r="V3102" t="str">
            <v>SA066</v>
          </cell>
          <cell r="W3102">
            <v>43304.732349537036</v>
          </cell>
          <cell r="X3102">
            <v>0</v>
          </cell>
          <cell r="Y3102">
            <v>0</v>
          </cell>
          <cell r="Z3102">
            <v>0</v>
          </cell>
          <cell r="AA3102">
            <v>0</v>
          </cell>
          <cell r="AB3102">
            <v>0</v>
          </cell>
          <cell r="AC3102">
            <v>0</v>
          </cell>
          <cell r="AD3102">
            <v>0</v>
          </cell>
          <cell r="AE3102">
            <v>0</v>
          </cell>
          <cell r="AF3102">
            <v>0</v>
          </cell>
          <cell r="AG3102">
            <v>1</v>
          </cell>
          <cell r="AH3102">
            <v>11</v>
          </cell>
          <cell r="AI3102">
            <v>2</v>
          </cell>
          <cell r="AJ3102">
            <v>1</v>
          </cell>
          <cell r="AK3102">
            <v>0</v>
          </cell>
          <cell r="AL3102">
            <v>0</v>
          </cell>
          <cell r="AM3102">
            <v>0</v>
          </cell>
          <cell r="AN3102">
            <v>15</v>
          </cell>
          <cell r="AO3102" t="str">
            <v>Point Z</v>
          </cell>
        </row>
        <row r="3103">
          <cell r="A3103" t="str">
            <v>SA067</v>
          </cell>
          <cell r="B3103" t="e">
            <v>#N/A</v>
          </cell>
          <cell r="C3103" t="str">
            <v>Sarasota</v>
          </cell>
          <cell r="D3103" t="str">
            <v>Unknown</v>
          </cell>
          <cell r="E3103" t="e">
            <v>#REF!</v>
          </cell>
          <cell r="F3103" t="str">
            <v>Unknown</v>
          </cell>
          <cell r="G3103" t="e">
            <v>#REF!</v>
          </cell>
          <cell r="H3103" t="str">
            <v>unmonitored</v>
          </cell>
          <cell r="I3103" t="e">
            <v>#REF!</v>
          </cell>
          <cell r="J3103" t="str">
            <v>Last recorded substrate: Live Slash Pine Tree</v>
          </cell>
          <cell r="K3103" t="e">
            <v>#REF!</v>
          </cell>
          <cell r="L3103">
            <v>27.241157000000001</v>
          </cell>
          <cell r="M3103">
            <v>-82.435167000000007</v>
          </cell>
          <cell r="N3103" t="str">
            <v>{dfc30429-4b40-4861-ac63-ad7019561d0e}</v>
          </cell>
          <cell r="O3103">
            <v>43682.641504629632</v>
          </cell>
          <cell r="P3103" t="str">
            <v>twu_dangermond</v>
          </cell>
          <cell r="Q3103">
            <v>43991.884618055556</v>
          </cell>
          <cell r="R3103" t="str">
            <v>cbaileyAudubon</v>
          </cell>
          <cell r="S3103" t="str">
            <v xml:space="preserve">Permanent </v>
          </cell>
          <cell r="T3103" t="str">
            <v>&lt;Null&gt;</v>
          </cell>
          <cell r="U3103" t="str">
            <v>Pair has no alternate nest(s)</v>
          </cell>
          <cell r="V3103" t="str">
            <v>SA067</v>
          </cell>
          <cell r="W3103">
            <v>43304.732349537036</v>
          </cell>
          <cell r="X3103">
            <v>0</v>
          </cell>
          <cell r="Y3103">
            <v>0</v>
          </cell>
          <cell r="Z3103">
            <v>0</v>
          </cell>
          <cell r="AA3103">
            <v>0</v>
          </cell>
          <cell r="AB3103">
            <v>0</v>
          </cell>
          <cell r="AC3103">
            <v>0</v>
          </cell>
          <cell r="AD3103">
            <v>0</v>
          </cell>
          <cell r="AE3103">
            <v>0</v>
          </cell>
          <cell r="AF3103">
            <v>0</v>
          </cell>
          <cell r="AG3103">
            <v>0</v>
          </cell>
          <cell r="AH3103">
            <v>0</v>
          </cell>
          <cell r="AI3103">
            <v>0</v>
          </cell>
          <cell r="AJ3103">
            <v>0</v>
          </cell>
          <cell r="AK3103">
            <v>0</v>
          </cell>
          <cell r="AL3103">
            <v>0</v>
          </cell>
          <cell r="AM3103">
            <v>0</v>
          </cell>
          <cell r="AN3103">
            <v>0</v>
          </cell>
          <cell r="AO3103" t="str">
            <v>Point Z</v>
          </cell>
        </row>
        <row r="3104">
          <cell r="A3104" t="str">
            <v>SA068</v>
          </cell>
          <cell r="B3104" t="e">
            <v>#N/A</v>
          </cell>
          <cell r="C3104" t="str">
            <v>Sarasota</v>
          </cell>
          <cell r="D3104" t="str">
            <v>Occupied</v>
          </cell>
          <cell r="E3104" t="e">
            <v>#REF!</v>
          </cell>
          <cell r="F3104" t="str">
            <v>Yes</v>
          </cell>
          <cell r="G3104" t="e">
            <v>#REF!</v>
          </cell>
          <cell r="H3104" t="str">
            <v>Audubon</v>
          </cell>
          <cell r="I3104" t="e">
            <v>#REF!</v>
          </cell>
          <cell r="J3104" t="str">
            <v>Last recorded substrate: Live Pine' (A), Live Slash Pine (FWC)</v>
          </cell>
          <cell r="K3104" t="e">
            <v>#REF!</v>
          </cell>
          <cell r="L3104">
            <v>27.180954</v>
          </cell>
          <cell r="M3104">
            <v>-82.489678999999995</v>
          </cell>
          <cell r="N3104" t="str">
            <v>{80bfa9c2-4538-44d5-b94b-0cae85cb897a}</v>
          </cell>
          <cell r="O3104">
            <v>43682.641504629632</v>
          </cell>
          <cell r="P3104" t="str">
            <v>twu_dangermond</v>
          </cell>
          <cell r="Q3104">
            <v>43991.884201388886</v>
          </cell>
          <cell r="R3104" t="str">
            <v>cbaileyAudubon</v>
          </cell>
          <cell r="S3104" t="str">
            <v xml:space="preserve">Permanent </v>
          </cell>
          <cell r="T3104" t="str">
            <v>&lt;Null&gt;</v>
          </cell>
          <cell r="U3104" t="str">
            <v>Pair has no alternate nest(s)</v>
          </cell>
          <cell r="V3104" t="str">
            <v>SA961</v>
          </cell>
          <cell r="W3104">
            <v>43304.732349537036</v>
          </cell>
          <cell r="X3104">
            <v>0</v>
          </cell>
          <cell r="Y3104">
            <v>0</v>
          </cell>
          <cell r="Z3104">
            <v>0</v>
          </cell>
          <cell r="AA3104">
            <v>0</v>
          </cell>
          <cell r="AB3104">
            <v>0</v>
          </cell>
          <cell r="AC3104">
            <v>0</v>
          </cell>
          <cell r="AD3104">
            <v>0</v>
          </cell>
          <cell r="AE3104">
            <v>0</v>
          </cell>
          <cell r="AF3104">
            <v>0</v>
          </cell>
          <cell r="AG3104">
            <v>2</v>
          </cell>
          <cell r="AH3104">
            <v>24</v>
          </cell>
          <cell r="AI3104">
            <v>29</v>
          </cell>
          <cell r="AJ3104">
            <v>13</v>
          </cell>
          <cell r="AK3104">
            <v>13</v>
          </cell>
          <cell r="AL3104">
            <v>16</v>
          </cell>
          <cell r="AM3104">
            <v>49</v>
          </cell>
          <cell r="AN3104">
            <v>146</v>
          </cell>
          <cell r="AO3104" t="str">
            <v>Point Z</v>
          </cell>
        </row>
        <row r="3105">
          <cell r="A3105" t="str">
            <v>SA069</v>
          </cell>
          <cell r="B3105" t="e">
            <v>#N/A</v>
          </cell>
          <cell r="C3105" t="str">
            <v>Sarasota</v>
          </cell>
          <cell r="D3105" t="str">
            <v>Occupied</v>
          </cell>
          <cell r="E3105" t="e">
            <v>#REF!</v>
          </cell>
          <cell r="F3105" t="str">
            <v>Yes</v>
          </cell>
          <cell r="G3105" t="e">
            <v>#REF!</v>
          </cell>
          <cell r="H3105" t="str">
            <v>Audubon</v>
          </cell>
          <cell r="I3105" t="e">
            <v>#REF!</v>
          </cell>
          <cell r="J3105" t="str">
            <v>Last recorded substrate: Live Pine Tree</v>
          </cell>
          <cell r="K3105" t="e">
            <v>#REF!</v>
          </cell>
          <cell r="L3105">
            <v>27.254000000000001</v>
          </cell>
          <cell r="M3105">
            <v>-82.400829999999999</v>
          </cell>
          <cell r="N3105" t="str">
            <v>{d8663872-0452-4180-896d-5fd10d6929bb}</v>
          </cell>
          <cell r="O3105">
            <v>43682.641504629632</v>
          </cell>
          <cell r="P3105" t="str">
            <v>twu_dangermond</v>
          </cell>
          <cell r="Q3105">
            <v>43991.884675925925</v>
          </cell>
          <cell r="R3105" t="str">
            <v>cbaileyAudubon</v>
          </cell>
          <cell r="S3105" t="str">
            <v xml:space="preserve">Permanent </v>
          </cell>
          <cell r="T3105" t="str">
            <v>USFWS issued 5 yr disturbance permit 7/9/2018</v>
          </cell>
          <cell r="U3105" t="str">
            <v>Pair has no alternate nest(s)</v>
          </cell>
          <cell r="V3105" t="str">
            <v>SA964</v>
          </cell>
          <cell r="W3105">
            <v>43304.732349537036</v>
          </cell>
          <cell r="X3105">
            <v>0</v>
          </cell>
          <cell r="Y3105">
            <v>0</v>
          </cell>
          <cell r="Z3105">
            <v>0</v>
          </cell>
          <cell r="AA3105">
            <v>0</v>
          </cell>
          <cell r="AB3105">
            <v>0</v>
          </cell>
          <cell r="AC3105">
            <v>0</v>
          </cell>
          <cell r="AD3105">
            <v>0</v>
          </cell>
          <cell r="AE3105">
            <v>0</v>
          </cell>
          <cell r="AF3105">
            <v>0</v>
          </cell>
          <cell r="AG3105">
            <v>0</v>
          </cell>
          <cell r="AH3105">
            <v>0</v>
          </cell>
          <cell r="AI3105">
            <v>0</v>
          </cell>
          <cell r="AJ3105">
            <v>2</v>
          </cell>
          <cell r="AK3105">
            <v>0</v>
          </cell>
          <cell r="AL3105">
            <v>17</v>
          </cell>
          <cell r="AM3105">
            <v>25</v>
          </cell>
          <cell r="AN3105">
            <v>44</v>
          </cell>
          <cell r="AO3105" t="str">
            <v>Point Z</v>
          </cell>
        </row>
        <row r="3106">
          <cell r="A3106" t="str">
            <v>SA070</v>
          </cell>
          <cell r="B3106" t="e">
            <v>#N/A</v>
          </cell>
          <cell r="C3106" t="str">
            <v>Sarasota</v>
          </cell>
          <cell r="D3106" t="str">
            <v>Occupied</v>
          </cell>
          <cell r="E3106" t="e">
            <v>#REF!</v>
          </cell>
          <cell r="F3106" t="str">
            <v>Unknown</v>
          </cell>
          <cell r="G3106" t="e">
            <v>#REF!</v>
          </cell>
          <cell r="H3106" t="str">
            <v>Audubon</v>
          </cell>
          <cell r="I3106" t="e">
            <v>#REF!</v>
          </cell>
          <cell r="J3106" t="str">
            <v>Last recorded substrate: Live Pine</v>
          </cell>
          <cell r="K3106" t="e">
            <v>#REF!</v>
          </cell>
          <cell r="L3106">
            <v>27.135048000000001</v>
          </cell>
          <cell r="M3106">
            <v>-82.406310000000005</v>
          </cell>
          <cell r="N3106" t="str">
            <v>{aea37c0d-8022-4652-bbc3-ab3aea35e036}</v>
          </cell>
          <cell r="O3106">
            <v>43682.641504629632</v>
          </cell>
          <cell r="P3106" t="str">
            <v>twu_dangermond</v>
          </cell>
          <cell r="Q3106">
            <v>43991.884201388886</v>
          </cell>
          <cell r="R3106" t="str">
            <v>cbaileyAudubon</v>
          </cell>
          <cell r="S3106" t="str">
            <v xml:space="preserve">Permanent </v>
          </cell>
          <cell r="T3106" t="str">
            <v>Nest in median of I-75, hard to view and monitor safely. FKA SAMED</v>
          </cell>
          <cell r="U3106" t="str">
            <v>Pair has no alternate nest(s)</v>
          </cell>
          <cell r="V3106" t="str">
            <v>SA965</v>
          </cell>
          <cell r="W3106">
            <v>43304.732349537036</v>
          </cell>
          <cell r="X3106">
            <v>0</v>
          </cell>
          <cell r="Y3106">
            <v>0</v>
          </cell>
          <cell r="Z3106">
            <v>0</v>
          </cell>
          <cell r="AA3106">
            <v>0</v>
          </cell>
          <cell r="AB3106">
            <v>0</v>
          </cell>
          <cell r="AC3106">
            <v>0</v>
          </cell>
          <cell r="AD3106">
            <v>0</v>
          </cell>
          <cell r="AE3106">
            <v>0</v>
          </cell>
          <cell r="AF3106">
            <v>0</v>
          </cell>
          <cell r="AG3106">
            <v>0</v>
          </cell>
          <cell r="AH3106">
            <v>6</v>
          </cell>
          <cell r="AI3106">
            <v>6</v>
          </cell>
          <cell r="AJ3106">
            <v>8</v>
          </cell>
          <cell r="AK3106">
            <v>9</v>
          </cell>
          <cell r="AL3106">
            <v>7</v>
          </cell>
          <cell r="AM3106">
            <v>9</v>
          </cell>
          <cell r="AN3106">
            <v>45</v>
          </cell>
          <cell r="AO3106" t="str">
            <v>Point Z</v>
          </cell>
        </row>
        <row r="3107">
          <cell r="A3107" t="str">
            <v>SA071</v>
          </cell>
          <cell r="B3107" t="e">
            <v>#N/A</v>
          </cell>
          <cell r="C3107" t="str">
            <v>Sarasota</v>
          </cell>
          <cell r="D3107" t="str">
            <v>Unknown</v>
          </cell>
          <cell r="E3107" t="e">
            <v>#REF!</v>
          </cell>
          <cell r="F3107" t="str">
            <v>Unknown</v>
          </cell>
          <cell r="G3107" t="e">
            <v>#REF!</v>
          </cell>
          <cell r="H3107" t="str">
            <v>unmonitored</v>
          </cell>
          <cell r="I3107" t="e">
            <v>#REF!</v>
          </cell>
          <cell r="J3107" t="str">
            <v>Last recorded substrate: Live Slash Pine Tree</v>
          </cell>
          <cell r="K3107" t="e">
            <v>#REF!</v>
          </cell>
          <cell r="L3107">
            <v>26.951830000000001</v>
          </cell>
          <cell r="M3107">
            <v>-82.265500000000003</v>
          </cell>
          <cell r="N3107" t="str">
            <v>{418e3182-2661-4f81-af2e-c3a7e1295f29}</v>
          </cell>
          <cell r="O3107">
            <v>43682.641504629632</v>
          </cell>
          <cell r="P3107" t="str">
            <v>twu_dangermond</v>
          </cell>
          <cell r="Q3107">
            <v>43991.884675925925</v>
          </cell>
          <cell r="R3107" t="str">
            <v>cbaileyAudubon</v>
          </cell>
          <cell r="S3107" t="str">
            <v xml:space="preserve">Permanent </v>
          </cell>
          <cell r="T3107" t="str">
            <v>&lt;Null&gt;</v>
          </cell>
          <cell r="U3107" t="str">
            <v>Pair has no alternate nest(s)</v>
          </cell>
          <cell r="V3107" t="str">
            <v>SA966</v>
          </cell>
          <cell r="W3107">
            <v>43304.732349537036</v>
          </cell>
          <cell r="X3107">
            <v>0</v>
          </cell>
          <cell r="Y3107">
            <v>0</v>
          </cell>
          <cell r="Z3107">
            <v>0</v>
          </cell>
          <cell r="AA3107">
            <v>0</v>
          </cell>
          <cell r="AB3107">
            <v>0</v>
          </cell>
          <cell r="AC3107">
            <v>0</v>
          </cell>
          <cell r="AD3107">
            <v>0</v>
          </cell>
          <cell r="AE3107">
            <v>0</v>
          </cell>
          <cell r="AF3107">
            <v>0</v>
          </cell>
          <cell r="AG3107">
            <v>0</v>
          </cell>
          <cell r="AH3107">
            <v>0</v>
          </cell>
          <cell r="AI3107">
            <v>0</v>
          </cell>
          <cell r="AJ3107">
            <v>0</v>
          </cell>
          <cell r="AK3107">
            <v>0</v>
          </cell>
          <cell r="AL3107">
            <v>0</v>
          </cell>
          <cell r="AM3107">
            <v>0</v>
          </cell>
          <cell r="AN3107">
            <v>0</v>
          </cell>
          <cell r="AO3107" t="str">
            <v>Point Z</v>
          </cell>
        </row>
        <row r="3108">
          <cell r="A3108" t="str">
            <v>SA072</v>
          </cell>
          <cell r="B3108" t="e">
            <v>#N/A</v>
          </cell>
          <cell r="C3108" t="str">
            <v>Sarasota</v>
          </cell>
          <cell r="D3108" t="str">
            <v>Unknown</v>
          </cell>
          <cell r="E3108" t="e">
            <v>#REF!</v>
          </cell>
          <cell r="F3108" t="str">
            <v>Unknown</v>
          </cell>
          <cell r="G3108" t="e">
            <v>#REF!</v>
          </cell>
          <cell r="H3108" t="str">
            <v>unmonitored</v>
          </cell>
          <cell r="I3108" t="e">
            <v>#REF!</v>
          </cell>
          <cell r="J3108" t="str">
            <v>Last known substrate: Live Pine</v>
          </cell>
          <cell r="K3108" t="e">
            <v>#REF!</v>
          </cell>
          <cell r="L3108">
            <v>27.089569999999998</v>
          </cell>
          <cell r="M3108">
            <v>-82.267793999999995</v>
          </cell>
          <cell r="N3108" t="str">
            <v>{8db59a65-c2c8-4bc1-93bb-b065c20ba925}</v>
          </cell>
          <cell r="O3108">
            <v>43682.641504629632</v>
          </cell>
          <cell r="P3108" t="str">
            <v>twu_dangermond</v>
          </cell>
          <cell r="Q3108">
            <v>43991.884675925925</v>
          </cell>
          <cell r="R3108" t="str">
            <v>cbaileyAudubon</v>
          </cell>
          <cell r="S3108" t="str">
            <v xml:space="preserve">Permanent </v>
          </cell>
          <cell r="T3108" t="str">
            <v>FWC assigned perm ID Jun 2019</v>
          </cell>
          <cell r="U3108" t="str">
            <v>Pair has no alternate nest(s)</v>
          </cell>
          <cell r="V3108" t="str">
            <v>SA973</v>
          </cell>
          <cell r="W3108">
            <v>43304.732349537036</v>
          </cell>
          <cell r="X3108">
            <v>0</v>
          </cell>
          <cell r="Y3108">
            <v>0</v>
          </cell>
          <cell r="Z3108">
            <v>0</v>
          </cell>
          <cell r="AA3108">
            <v>0</v>
          </cell>
          <cell r="AB3108">
            <v>0</v>
          </cell>
          <cell r="AC3108">
            <v>0</v>
          </cell>
          <cell r="AD3108">
            <v>0</v>
          </cell>
          <cell r="AE3108">
            <v>0</v>
          </cell>
          <cell r="AF3108">
            <v>0</v>
          </cell>
          <cell r="AG3108">
            <v>0</v>
          </cell>
          <cell r="AH3108">
            <v>0</v>
          </cell>
          <cell r="AI3108">
            <v>0</v>
          </cell>
          <cell r="AJ3108">
            <v>0</v>
          </cell>
          <cell r="AK3108">
            <v>0</v>
          </cell>
          <cell r="AL3108">
            <v>0</v>
          </cell>
          <cell r="AM3108">
            <v>0</v>
          </cell>
          <cell r="AN3108">
            <v>0</v>
          </cell>
          <cell r="AO3108" t="str">
            <v>Point Z</v>
          </cell>
        </row>
        <row r="3109">
          <cell r="A3109" t="str">
            <v>SA073</v>
          </cell>
          <cell r="B3109" t="e">
            <v>#N/A</v>
          </cell>
          <cell r="C3109" t="str">
            <v>Sarasota</v>
          </cell>
          <cell r="D3109" t="str">
            <v>Unknown</v>
          </cell>
          <cell r="E3109" t="e">
            <v>#REF!</v>
          </cell>
          <cell r="F3109" t="str">
            <v>Unknown</v>
          </cell>
          <cell r="G3109" t="e">
            <v>#REF!</v>
          </cell>
          <cell r="H3109" t="str">
            <v>unmonitored</v>
          </cell>
          <cell r="I3109" t="e">
            <v>#REF!</v>
          </cell>
          <cell r="J3109" t="str">
            <v>Last known substrate: Live Pine</v>
          </cell>
          <cell r="K3109" t="e">
            <v>#REF!</v>
          </cell>
          <cell r="L3109">
            <v>27.188500000000001</v>
          </cell>
          <cell r="M3109">
            <v>-82.331000000000003</v>
          </cell>
          <cell r="N3109" t="str">
            <v>{78320ff1-fb5e-4c42-b7a3-2fc6643de2bb}</v>
          </cell>
          <cell r="O3109">
            <v>43682.641504629632</v>
          </cell>
          <cell r="P3109" t="str">
            <v>twu_dangermond</v>
          </cell>
          <cell r="Q3109">
            <v>43991.884201388886</v>
          </cell>
          <cell r="R3109" t="str">
            <v>cbaileyAudubon</v>
          </cell>
          <cell r="S3109" t="str">
            <v xml:space="preserve">Permanent </v>
          </cell>
          <cell r="T3109" t="str">
            <v>2021: nest wasn't found at this location. FWC reports this new nest Jun 2019</v>
          </cell>
          <cell r="U3109" t="str">
            <v>Pair has no alternate nest(s)</v>
          </cell>
          <cell r="V3109" t="str">
            <v>SA073</v>
          </cell>
          <cell r="W3109">
            <v>43635.166666666664</v>
          </cell>
          <cell r="X3109">
            <v>0</v>
          </cell>
          <cell r="Y3109">
            <v>0</v>
          </cell>
          <cell r="Z3109">
            <v>0</v>
          </cell>
          <cell r="AA3109">
            <v>0</v>
          </cell>
          <cell r="AB3109">
            <v>0</v>
          </cell>
          <cell r="AC3109">
            <v>0</v>
          </cell>
          <cell r="AD3109">
            <v>0</v>
          </cell>
          <cell r="AE3109">
            <v>0</v>
          </cell>
          <cell r="AF3109">
            <v>0</v>
          </cell>
          <cell r="AG3109">
            <v>0</v>
          </cell>
          <cell r="AH3109">
            <v>0</v>
          </cell>
          <cell r="AI3109">
            <v>0</v>
          </cell>
          <cell r="AJ3109">
            <v>0</v>
          </cell>
          <cell r="AK3109">
            <v>7</v>
          </cell>
          <cell r="AL3109">
            <v>2</v>
          </cell>
          <cell r="AM3109">
            <v>0</v>
          </cell>
          <cell r="AN3109">
            <v>9</v>
          </cell>
          <cell r="AO3109" t="str">
            <v>Point Z</v>
          </cell>
        </row>
        <row r="3110">
          <cell r="A3110" t="str">
            <v>SA074</v>
          </cell>
          <cell r="B3110" t="e">
            <v>#N/A</v>
          </cell>
          <cell r="C3110" t="str">
            <v>Sarasota</v>
          </cell>
          <cell r="D3110" t="str">
            <v>Occupied</v>
          </cell>
          <cell r="E3110" t="e">
            <v>#REF!</v>
          </cell>
          <cell r="F3110" t="str">
            <v>No</v>
          </cell>
          <cell r="G3110" t="e">
            <v>#REF!</v>
          </cell>
          <cell r="H3110" t="str">
            <v>Audubon</v>
          </cell>
          <cell r="I3110" t="e">
            <v>#REF!</v>
          </cell>
          <cell r="J3110" t="str">
            <v>Last recorded substrate: Live Pine</v>
          </cell>
          <cell r="K3110" t="e">
            <v>#REF!</v>
          </cell>
          <cell r="L3110">
            <v>27.216850000000001</v>
          </cell>
          <cell r="M3110">
            <v>-82.447654</v>
          </cell>
          <cell r="N3110" t="str">
            <v>{4727da21-4ad5-41b1-b60b-fb3c32381850}</v>
          </cell>
          <cell r="O3110">
            <v>43682.641504629632</v>
          </cell>
          <cell r="P3110" t="str">
            <v>twu_dangermond</v>
          </cell>
          <cell r="Q3110">
            <v>43991.884201388886</v>
          </cell>
          <cell r="R3110" t="str">
            <v>cbaileyAudubon</v>
          </cell>
          <cell r="S3110" t="str">
            <v xml:space="preserve">Permanent </v>
          </cell>
          <cell r="T3110" t="str">
            <v>Originally had nest in median but Kathy Abbott says nest is here.FWC assigned perm ID Jun 2019</v>
          </cell>
          <cell r="U3110" t="str">
            <v>Pair has no alternate nest(s)</v>
          </cell>
          <cell r="V3110" t="str">
            <v>SA962</v>
          </cell>
          <cell r="W3110">
            <v>43304.732349537036</v>
          </cell>
          <cell r="X3110">
            <v>0</v>
          </cell>
          <cell r="Y3110">
            <v>0</v>
          </cell>
          <cell r="Z3110">
            <v>0</v>
          </cell>
          <cell r="AA3110">
            <v>0</v>
          </cell>
          <cell r="AB3110">
            <v>0</v>
          </cell>
          <cell r="AC3110">
            <v>0</v>
          </cell>
          <cell r="AD3110">
            <v>0</v>
          </cell>
          <cell r="AE3110">
            <v>0</v>
          </cell>
          <cell r="AF3110">
            <v>0</v>
          </cell>
          <cell r="AG3110">
            <v>0</v>
          </cell>
          <cell r="AH3110">
            <v>6</v>
          </cell>
          <cell r="AI3110">
            <v>7</v>
          </cell>
          <cell r="AJ3110">
            <v>10</v>
          </cell>
          <cell r="AK3110">
            <v>23</v>
          </cell>
          <cell r="AL3110">
            <v>18</v>
          </cell>
          <cell r="AM3110">
            <v>19</v>
          </cell>
          <cell r="AN3110">
            <v>83</v>
          </cell>
          <cell r="AO3110" t="str">
            <v>Point Z</v>
          </cell>
        </row>
        <row r="3111">
          <cell r="A3111" t="str">
            <v>SA075</v>
          </cell>
          <cell r="B3111" t="e">
            <v>#N/A</v>
          </cell>
          <cell r="C3111" t="str">
            <v>Sarasota</v>
          </cell>
          <cell r="D3111" t="str">
            <v>Unknown</v>
          </cell>
          <cell r="E3111" t="e">
            <v>#REF!</v>
          </cell>
          <cell r="F3111" t="str">
            <v>Unknown</v>
          </cell>
          <cell r="G3111" t="e">
            <v>#REF!</v>
          </cell>
          <cell r="H3111" t="str">
            <v>unmonitored</v>
          </cell>
          <cell r="I3111" t="e">
            <v>#REF!</v>
          </cell>
          <cell r="J3111" t="str">
            <v>Last known substrate: Live Pine</v>
          </cell>
          <cell r="K3111" t="e">
            <v>#REF!</v>
          </cell>
          <cell r="L3111">
            <v>27.097000000000001</v>
          </cell>
          <cell r="M3111">
            <v>-82.382000000000005</v>
          </cell>
          <cell r="N3111" t="str">
            <v>{c9a0128b-007a-41ac-96d7-a4c6bd90ea07}</v>
          </cell>
          <cell r="O3111">
            <v>43682.641504629632</v>
          </cell>
          <cell r="P3111" t="str">
            <v>twu_dangermond</v>
          </cell>
          <cell r="Q3111">
            <v>43991.884675925925</v>
          </cell>
          <cell r="R3111" t="str">
            <v>cbaileyAudubon</v>
          </cell>
          <cell r="S3111" t="str">
            <v xml:space="preserve">Permanent </v>
          </cell>
          <cell r="T3111" t="str">
            <v>FWC assigned perm ID Jun  2019, developer says tree fell in Hurricane Irma Sept 2017</v>
          </cell>
          <cell r="U3111" t="str">
            <v>Pair has no alternate nest(s)</v>
          </cell>
          <cell r="V3111" t="str">
            <v>SA954</v>
          </cell>
          <cell r="W3111">
            <v>43634.166666666664</v>
          </cell>
          <cell r="X3111">
            <v>0</v>
          </cell>
          <cell r="Y3111">
            <v>0</v>
          </cell>
          <cell r="Z3111">
            <v>0</v>
          </cell>
          <cell r="AA3111">
            <v>0</v>
          </cell>
          <cell r="AB3111">
            <v>0</v>
          </cell>
          <cell r="AC3111">
            <v>0</v>
          </cell>
          <cell r="AD3111">
            <v>0</v>
          </cell>
          <cell r="AE3111">
            <v>0</v>
          </cell>
          <cell r="AF3111">
            <v>0</v>
          </cell>
          <cell r="AG3111">
            <v>0</v>
          </cell>
          <cell r="AH3111">
            <v>0</v>
          </cell>
          <cell r="AI3111">
            <v>0</v>
          </cell>
          <cell r="AJ3111">
            <v>0</v>
          </cell>
          <cell r="AK3111">
            <v>0</v>
          </cell>
          <cell r="AL3111">
            <v>0</v>
          </cell>
          <cell r="AM3111">
            <v>0</v>
          </cell>
          <cell r="AN3111">
            <v>0</v>
          </cell>
          <cell r="AO3111" t="str">
            <v>Point Z</v>
          </cell>
        </row>
        <row r="3112">
          <cell r="A3112" t="str">
            <v>SA076</v>
          </cell>
          <cell r="B3112" t="e">
            <v>#N/A</v>
          </cell>
          <cell r="C3112" t="str">
            <v>Sarasota</v>
          </cell>
          <cell r="D3112" t="str">
            <v>Occupied</v>
          </cell>
          <cell r="E3112" t="e">
            <v>#REF!</v>
          </cell>
          <cell r="F3112" t="str">
            <v>Yes</v>
          </cell>
          <cell r="G3112" t="e">
            <v>#REF!</v>
          </cell>
          <cell r="H3112" t="str">
            <v>Audubon</v>
          </cell>
          <cell r="I3112" t="e">
            <v>#REF!</v>
          </cell>
          <cell r="J3112" t="str">
            <v>Last recorded substrate: Live Pine</v>
          </cell>
          <cell r="K3112" t="e">
            <v>#REF!</v>
          </cell>
          <cell r="L3112">
            <v>27.322631000000001</v>
          </cell>
          <cell r="M3112">
            <v>-82.586540999999997</v>
          </cell>
          <cell r="N3112" t="str">
            <v>{d3d34ca0-92da-49d7-8e0f-e3b2cb5a5413}</v>
          </cell>
          <cell r="O3112">
            <v>43682.641504629632</v>
          </cell>
          <cell r="P3112" t="str">
            <v>twu_dangermond</v>
          </cell>
          <cell r="Q3112">
            <v>43991.884201388886</v>
          </cell>
          <cell r="R3112" t="str">
            <v>cbaileyAudubon</v>
          </cell>
          <cell r="S3112" t="str">
            <v xml:space="preserve">Permanent </v>
          </cell>
          <cell r="T3112" t="str">
            <v>Current_ID changed from "SA963 relo 2018" to "SA963" on 9-12-18</v>
          </cell>
          <cell r="U3112" t="str">
            <v>Nest is currently in use; pair also has alternate nest locations(s)</v>
          </cell>
          <cell r="V3112" t="str">
            <v>SA963</v>
          </cell>
          <cell r="W3112">
            <v>43304.732349537036</v>
          </cell>
          <cell r="X3112">
            <v>0</v>
          </cell>
          <cell r="Y3112">
            <v>0</v>
          </cell>
          <cell r="Z3112">
            <v>0</v>
          </cell>
          <cell r="AA3112">
            <v>0</v>
          </cell>
          <cell r="AB3112">
            <v>0</v>
          </cell>
          <cell r="AC3112">
            <v>0</v>
          </cell>
          <cell r="AD3112">
            <v>0</v>
          </cell>
          <cell r="AE3112">
            <v>0</v>
          </cell>
          <cell r="AF3112">
            <v>0</v>
          </cell>
          <cell r="AG3112">
            <v>0</v>
          </cell>
          <cell r="AH3112">
            <v>0</v>
          </cell>
          <cell r="AI3112">
            <v>4</v>
          </cell>
          <cell r="AJ3112">
            <v>31</v>
          </cell>
          <cell r="AK3112">
            <v>30</v>
          </cell>
          <cell r="AL3112">
            <v>31</v>
          </cell>
          <cell r="AM3112">
            <v>31</v>
          </cell>
          <cell r="AN3112">
            <v>127</v>
          </cell>
          <cell r="AO3112" t="str">
            <v>Point Z</v>
          </cell>
        </row>
        <row r="3113">
          <cell r="A3113" t="str">
            <v>SA076a</v>
          </cell>
          <cell r="B3113" t="e">
            <v>#N/A</v>
          </cell>
          <cell r="C3113" t="str">
            <v>Sarasota</v>
          </cell>
          <cell r="D3113" t="str">
            <v>Unknown</v>
          </cell>
          <cell r="E3113" t="e">
            <v>#REF!</v>
          </cell>
          <cell r="F3113" t="str">
            <v>Unknown</v>
          </cell>
          <cell r="G3113" t="e">
            <v>#REF!</v>
          </cell>
          <cell r="H3113" t="str">
            <v>unmonitored</v>
          </cell>
          <cell r="I3113" t="e">
            <v>#REF!</v>
          </cell>
          <cell r="J3113" t="str">
            <v>&lt;Null&gt;</v>
          </cell>
          <cell r="K3113" t="e">
            <v>#REF!</v>
          </cell>
          <cell r="L3113">
            <v>27.324808000000001</v>
          </cell>
          <cell r="M3113">
            <v>-82.587868999999998</v>
          </cell>
          <cell r="N3113" t="str">
            <v>{1ca7c453-c829-4e3c-b944-c737987e7f75}</v>
          </cell>
          <cell r="O3113">
            <v>43682.641504629632</v>
          </cell>
          <cell r="P3113" t="str">
            <v>twu_dangermond</v>
          </cell>
          <cell r="Q3113">
            <v>43991.884201388886</v>
          </cell>
          <cell r="R3113" t="str">
            <v>cbaileyAudubon</v>
          </cell>
          <cell r="S3113" t="str">
            <v xml:space="preserve">Permanent </v>
          </cell>
          <cell r="T3113" t="str">
            <v>Current_ID changed from "SA963" to "SA963a" on 9-12-18</v>
          </cell>
          <cell r="U3113" t="str">
            <v>Nest is not currently in use; pair also has alternate nest location(s)</v>
          </cell>
          <cell r="V3113" t="str">
            <v>SA963</v>
          </cell>
          <cell r="W3113">
            <v>43304.732349537036</v>
          </cell>
          <cell r="X3113">
            <v>0</v>
          </cell>
          <cell r="Y3113">
            <v>0</v>
          </cell>
          <cell r="Z3113">
            <v>0</v>
          </cell>
          <cell r="AA3113">
            <v>0</v>
          </cell>
          <cell r="AB3113">
            <v>0</v>
          </cell>
          <cell r="AC3113">
            <v>0</v>
          </cell>
          <cell r="AD3113">
            <v>0</v>
          </cell>
          <cell r="AE3113">
            <v>0</v>
          </cell>
          <cell r="AF3113">
            <v>0</v>
          </cell>
          <cell r="AG3113">
            <v>0</v>
          </cell>
          <cell r="AH3113">
            <v>0</v>
          </cell>
          <cell r="AI3113">
            <v>0</v>
          </cell>
          <cell r="AJ3113">
            <v>0</v>
          </cell>
          <cell r="AK3113">
            <v>0</v>
          </cell>
          <cell r="AL3113">
            <v>0</v>
          </cell>
          <cell r="AM3113">
            <v>0</v>
          </cell>
          <cell r="AN3113">
            <v>0</v>
          </cell>
          <cell r="AO3113" t="str">
            <v>Point Z</v>
          </cell>
        </row>
        <row r="3114">
          <cell r="A3114" t="str">
            <v>SA077</v>
          </cell>
          <cell r="B3114" t="e">
            <v>#N/A</v>
          </cell>
          <cell r="C3114" t="str">
            <v>Sarasota</v>
          </cell>
          <cell r="D3114" t="str">
            <v>Occupied</v>
          </cell>
          <cell r="E3114" t="e">
            <v>#REF!</v>
          </cell>
          <cell r="F3114" t="str">
            <v>Yes</v>
          </cell>
          <cell r="G3114" t="e">
            <v>#REF!</v>
          </cell>
          <cell r="H3114" t="str">
            <v>Audubon</v>
          </cell>
          <cell r="I3114" t="e">
            <v>#REF!</v>
          </cell>
          <cell r="J3114" t="str">
            <v>Last known substrate: Live Pine</v>
          </cell>
          <cell r="K3114" t="e">
            <v>#REF!</v>
          </cell>
          <cell r="L3114">
            <v>27.118814</v>
          </cell>
          <cell r="M3114">
            <v>-82.455826000000002</v>
          </cell>
          <cell r="N3114" t="str">
            <v>{db680be5-c3c9-48b8-83f0-9203a0c14303}</v>
          </cell>
          <cell r="O3114">
            <v>43682.641504629632</v>
          </cell>
          <cell r="P3114" t="str">
            <v>twu_dangermond</v>
          </cell>
          <cell r="Q3114">
            <v>43991.884201388886</v>
          </cell>
          <cell r="R3114" t="str">
            <v>cbaileyAudubon</v>
          </cell>
          <cell r="S3114" t="str">
            <v xml:space="preserve">Permanent </v>
          </cell>
          <cell r="T3114" t="str">
            <v>reported by church to FWC</v>
          </cell>
          <cell r="U3114" t="str">
            <v>Pair has no alternate nest(s)</v>
          </cell>
          <cell r="V3114" t="str">
            <v>SA983</v>
          </cell>
          <cell r="W3114">
            <v>43304.732349537036</v>
          </cell>
          <cell r="X3114">
            <v>0</v>
          </cell>
          <cell r="Y3114">
            <v>0</v>
          </cell>
          <cell r="Z3114">
            <v>0</v>
          </cell>
          <cell r="AA3114">
            <v>0</v>
          </cell>
          <cell r="AB3114">
            <v>0</v>
          </cell>
          <cell r="AC3114">
            <v>0</v>
          </cell>
          <cell r="AD3114">
            <v>0</v>
          </cell>
          <cell r="AE3114">
            <v>0</v>
          </cell>
          <cell r="AF3114">
            <v>0</v>
          </cell>
          <cell r="AG3114">
            <v>0</v>
          </cell>
          <cell r="AH3114">
            <v>0</v>
          </cell>
          <cell r="AI3114">
            <v>0</v>
          </cell>
          <cell r="AJ3114">
            <v>0</v>
          </cell>
          <cell r="AK3114">
            <v>17</v>
          </cell>
          <cell r="AL3114">
            <v>39</v>
          </cell>
          <cell r="AM3114">
            <v>34</v>
          </cell>
          <cell r="AN3114">
            <v>90</v>
          </cell>
          <cell r="AO3114" t="str">
            <v>Point Z</v>
          </cell>
        </row>
        <row r="3115">
          <cell r="A3115" t="str">
            <v>SA078</v>
          </cell>
          <cell r="B3115" t="e">
            <v>#N/A</v>
          </cell>
          <cell r="C3115" t="str">
            <v>Sarasota</v>
          </cell>
          <cell r="D3115" t="str">
            <v>Occupied</v>
          </cell>
          <cell r="E3115" t="e">
            <v>#REF!</v>
          </cell>
          <cell r="F3115" t="str">
            <v>Yes</v>
          </cell>
          <cell r="G3115" t="e">
            <v>#REF!</v>
          </cell>
          <cell r="H3115" t="str">
            <v>Audubon</v>
          </cell>
          <cell r="I3115" t="e">
            <v>#REF!</v>
          </cell>
          <cell r="J3115" t="str">
            <v>Last known substrate: Live Pine</v>
          </cell>
          <cell r="K3115" t="e">
            <v>#REF!</v>
          </cell>
          <cell r="L3115">
            <v>27.092683000000001</v>
          </cell>
          <cell r="M3115">
            <v>-82.386606999999998</v>
          </cell>
          <cell r="N3115" t="str">
            <v>{946057b9-6785-4fd3-a3e3-4f3e76c90b70}</v>
          </cell>
          <cell r="O3115">
            <v>44316</v>
          </cell>
          <cell r="P3115" t="str">
            <v>sbreeding_audubon</v>
          </cell>
          <cell r="Q3115" t="str">
            <v>&lt;Null&gt;</v>
          </cell>
          <cell r="R3115" t="str">
            <v>&lt;Null&gt;</v>
          </cell>
          <cell r="S3115" t="str">
            <v xml:space="preserve">Permanent </v>
          </cell>
          <cell r="T3115" t="str">
            <v>4/29/21 environmental consultant reports active nest here with one large eaglet. Based on proximity to old SA078 that fell last season and pair hasn't been seen since, we presume this is their relocation, changed this to active location and old nest to alternate</v>
          </cell>
          <cell r="U3115" t="str">
            <v>Nest is currently in use; pair also has alternate nest locations(s)</v>
          </cell>
          <cell r="V3115" t="str">
            <v>SA984</v>
          </cell>
          <cell r="W3115" t="str">
            <v>&lt;Null&gt;</v>
          </cell>
          <cell r="X3115">
            <v>0</v>
          </cell>
          <cell r="Y3115">
            <v>0</v>
          </cell>
          <cell r="Z3115">
            <v>0</v>
          </cell>
          <cell r="AA3115">
            <v>0</v>
          </cell>
          <cell r="AB3115">
            <v>0</v>
          </cell>
          <cell r="AC3115">
            <v>0</v>
          </cell>
          <cell r="AD3115">
            <v>0</v>
          </cell>
          <cell r="AE3115">
            <v>0</v>
          </cell>
          <cell r="AF3115">
            <v>0</v>
          </cell>
          <cell r="AG3115">
            <v>0</v>
          </cell>
          <cell r="AH3115">
            <v>0</v>
          </cell>
          <cell r="AI3115">
            <v>0</v>
          </cell>
          <cell r="AJ3115">
            <v>0</v>
          </cell>
          <cell r="AK3115">
            <v>0</v>
          </cell>
          <cell r="AL3115">
            <v>16</v>
          </cell>
          <cell r="AM3115">
            <v>19</v>
          </cell>
          <cell r="AN3115">
            <v>35</v>
          </cell>
          <cell r="AO3115" t="str">
            <v>Point Z</v>
          </cell>
        </row>
        <row r="3116">
          <cell r="A3116" t="str">
            <v>SA078a</v>
          </cell>
          <cell r="B3116" t="e">
            <v>#N/A</v>
          </cell>
          <cell r="C3116" t="str">
            <v>Sarasota</v>
          </cell>
          <cell r="D3116" t="str">
            <v>Destroyed</v>
          </cell>
          <cell r="E3116" t="e">
            <v>#REF!</v>
          </cell>
          <cell r="F3116" t="str">
            <v>No</v>
          </cell>
          <cell r="G3116" t="e">
            <v>#REF!</v>
          </cell>
          <cell r="H3116" t="str">
            <v>Audubon</v>
          </cell>
          <cell r="I3116" t="e">
            <v>#REF!</v>
          </cell>
          <cell r="J3116" t="str">
            <v>Last recorded substrate: Live Pine</v>
          </cell>
          <cell r="K3116" t="e">
            <v>#REF!</v>
          </cell>
          <cell r="L3116">
            <v>27.092475</v>
          </cell>
          <cell r="M3116">
            <v>-82.399208000000002</v>
          </cell>
          <cell r="N3116" t="str">
            <v>{c04a6c6d-62d9-4a8f-8008-09bc80ee81cb}</v>
          </cell>
          <cell r="O3116">
            <v>43682.641504629632</v>
          </cell>
          <cell r="P3116" t="str">
            <v>twu_dangermond</v>
          </cell>
          <cell r="Q3116">
            <v>43991.884201388886</v>
          </cell>
          <cell r="R3116" t="str">
            <v>cbaileyAudubon</v>
          </cell>
          <cell r="S3116" t="str">
            <v xml:space="preserve">Permanent </v>
          </cell>
          <cell r="T3116" t="str">
            <v>Nest fell at end of 2020 season, pair not seen back, new nest reported due east of here 4/29/21 presumed to be their relo, moved active location to that spot and changed this to alternate</v>
          </cell>
          <cell r="U3116" t="str">
            <v>Nest is not currently in use; pair also has alternate nest location(s)</v>
          </cell>
          <cell r="V3116" t="str">
            <v>SA984</v>
          </cell>
          <cell r="W3116">
            <v>43304.732349537036</v>
          </cell>
          <cell r="X3116">
            <v>0</v>
          </cell>
          <cell r="Y3116">
            <v>0</v>
          </cell>
          <cell r="Z3116">
            <v>0</v>
          </cell>
          <cell r="AA3116">
            <v>0</v>
          </cell>
          <cell r="AB3116">
            <v>0</v>
          </cell>
          <cell r="AC3116">
            <v>0</v>
          </cell>
          <cell r="AD3116">
            <v>0</v>
          </cell>
          <cell r="AE3116">
            <v>0</v>
          </cell>
          <cell r="AF3116">
            <v>0</v>
          </cell>
          <cell r="AG3116">
            <v>0</v>
          </cell>
          <cell r="AH3116">
            <v>0</v>
          </cell>
          <cell r="AI3116">
            <v>5</v>
          </cell>
          <cell r="AJ3116">
            <v>11</v>
          </cell>
          <cell r="AK3116">
            <v>13</v>
          </cell>
          <cell r="AL3116">
            <v>0</v>
          </cell>
          <cell r="AM3116">
            <v>0</v>
          </cell>
          <cell r="AN3116">
            <v>29</v>
          </cell>
          <cell r="AO3116" t="str">
            <v>Point Z</v>
          </cell>
        </row>
        <row r="3117">
          <cell r="A3117" t="str">
            <v>SA079</v>
          </cell>
          <cell r="B3117" t="e">
            <v>#N/A</v>
          </cell>
          <cell r="C3117" t="str">
            <v>Sarasota</v>
          </cell>
          <cell r="D3117" t="str">
            <v>Occupied</v>
          </cell>
          <cell r="E3117" t="e">
            <v>#REF!</v>
          </cell>
          <cell r="F3117" t="str">
            <v>Yes</v>
          </cell>
          <cell r="G3117" t="e">
            <v>#REF!</v>
          </cell>
          <cell r="H3117" t="str">
            <v>Audubon</v>
          </cell>
          <cell r="I3117" t="e">
            <v>#REF!</v>
          </cell>
          <cell r="J3117" t="str">
            <v>Last recorded substrate: Artificial Structure</v>
          </cell>
          <cell r="K3117" t="e">
            <v>#REF!</v>
          </cell>
          <cell r="L3117">
            <v>27.040890000000001</v>
          </cell>
          <cell r="M3117">
            <v>-82.302471999999995</v>
          </cell>
          <cell r="N3117" t="str">
            <v>{895ee942-0bc4-44d5-8e91-1200fb3538f9}</v>
          </cell>
          <cell r="O3117">
            <v>43682.641504629632</v>
          </cell>
          <cell r="P3117" t="str">
            <v>twu_dangermond</v>
          </cell>
          <cell r="Q3117">
            <v>43991.884201388886</v>
          </cell>
          <cell r="R3117" t="str">
            <v>cbaileyAudubon</v>
          </cell>
          <cell r="S3117" t="str">
            <v xml:space="preserve">Permanent </v>
          </cell>
          <cell r="T3117" t="str">
            <v>reported by S Higgins Nov 2018</v>
          </cell>
          <cell r="U3117" t="str">
            <v>Pair has no alternate nest(s)</v>
          </cell>
          <cell r="V3117" t="str">
            <v>SA991</v>
          </cell>
          <cell r="W3117">
            <v>43432.208333333336</v>
          </cell>
          <cell r="X3117">
            <v>0</v>
          </cell>
          <cell r="Y3117">
            <v>0</v>
          </cell>
          <cell r="Z3117">
            <v>0</v>
          </cell>
          <cell r="AA3117">
            <v>0</v>
          </cell>
          <cell r="AB3117">
            <v>0</v>
          </cell>
          <cell r="AC3117">
            <v>0</v>
          </cell>
          <cell r="AD3117">
            <v>0</v>
          </cell>
          <cell r="AE3117">
            <v>0</v>
          </cell>
          <cell r="AF3117">
            <v>0</v>
          </cell>
          <cell r="AG3117">
            <v>0</v>
          </cell>
          <cell r="AH3117">
            <v>0</v>
          </cell>
          <cell r="AI3117">
            <v>0</v>
          </cell>
          <cell r="AJ3117">
            <v>2</v>
          </cell>
          <cell r="AK3117">
            <v>13</v>
          </cell>
          <cell r="AL3117">
            <v>25</v>
          </cell>
          <cell r="AM3117">
            <v>20</v>
          </cell>
          <cell r="AN3117">
            <v>60</v>
          </cell>
          <cell r="AO3117" t="str">
            <v>Point Z</v>
          </cell>
        </row>
        <row r="3118">
          <cell r="A3118" t="str">
            <v>SA080</v>
          </cell>
          <cell r="B3118" t="e">
            <v>#N/A</v>
          </cell>
          <cell r="C3118" t="str">
            <v>Sarasota</v>
          </cell>
          <cell r="D3118" t="str">
            <v>Unknown</v>
          </cell>
          <cell r="E3118" t="e">
            <v>#REF!</v>
          </cell>
          <cell r="F3118" t="str">
            <v>Unknown</v>
          </cell>
          <cell r="G3118" t="e">
            <v>#REF!</v>
          </cell>
          <cell r="H3118" t="str">
            <v>unmonitored</v>
          </cell>
          <cell r="I3118" t="e">
            <v>#REF!</v>
          </cell>
          <cell r="J3118" t="str">
            <v>Last known substrate: Live Pine</v>
          </cell>
          <cell r="K3118" t="e">
            <v>#REF!</v>
          </cell>
          <cell r="L3118">
            <v>27.177932999999999</v>
          </cell>
          <cell r="M3118">
            <v>-82.472138000000001</v>
          </cell>
          <cell r="N3118" t="str">
            <v>{4ff0f593-515b-43e3-904c-948e693f7c74}</v>
          </cell>
          <cell r="O3118">
            <v>43682.641504629632</v>
          </cell>
          <cell r="P3118" t="str">
            <v>twu_dangermond</v>
          </cell>
          <cell r="Q3118">
            <v>43991.884201388886</v>
          </cell>
          <cell r="R3118" t="str">
            <v>cbaileyAudubon</v>
          </cell>
          <cell r="S3118" t="str">
            <v xml:space="preserve">Permanent </v>
          </cell>
          <cell r="T3118" t="str">
            <v>Nest reported to Kathy Abbott by vol at Oscar Scherer 1/23/19; she confirmed active with 3 eaglets</v>
          </cell>
          <cell r="U3118" t="str">
            <v>Pair has no alternate nest(s)</v>
          </cell>
          <cell r="V3118" t="str">
            <v>SA993</v>
          </cell>
          <cell r="W3118">
            <v>43490.208333333336</v>
          </cell>
          <cell r="X3118">
            <v>0</v>
          </cell>
          <cell r="Y3118">
            <v>0</v>
          </cell>
          <cell r="Z3118">
            <v>0</v>
          </cell>
          <cell r="AA3118">
            <v>0</v>
          </cell>
          <cell r="AB3118">
            <v>0</v>
          </cell>
          <cell r="AC3118">
            <v>0</v>
          </cell>
          <cell r="AD3118">
            <v>0</v>
          </cell>
          <cell r="AE3118">
            <v>0</v>
          </cell>
          <cell r="AF3118">
            <v>0</v>
          </cell>
          <cell r="AG3118">
            <v>0</v>
          </cell>
          <cell r="AH3118">
            <v>0</v>
          </cell>
          <cell r="AI3118">
            <v>0</v>
          </cell>
          <cell r="AJ3118">
            <v>6</v>
          </cell>
          <cell r="AK3118">
            <v>4</v>
          </cell>
          <cell r="AL3118">
            <v>0</v>
          </cell>
          <cell r="AM3118">
            <v>16</v>
          </cell>
          <cell r="AN3118">
            <v>26</v>
          </cell>
          <cell r="AO3118" t="str">
            <v>Point Z</v>
          </cell>
        </row>
        <row r="3119">
          <cell r="A3119" t="str">
            <v>SA081</v>
          </cell>
          <cell r="B3119" t="e">
            <v>#N/A</v>
          </cell>
          <cell r="C3119" t="str">
            <v>Sarasota</v>
          </cell>
          <cell r="D3119" t="str">
            <v>Occupied</v>
          </cell>
          <cell r="E3119" t="e">
            <v>#REF!</v>
          </cell>
          <cell r="F3119" t="str">
            <v>Yes</v>
          </cell>
          <cell r="G3119" t="e">
            <v>#REF!</v>
          </cell>
          <cell r="H3119" t="str">
            <v>Audubon</v>
          </cell>
          <cell r="I3119" t="e">
            <v>#REF!</v>
          </cell>
          <cell r="J3119" t="str">
            <v>Last known substrate: Live Tree</v>
          </cell>
          <cell r="K3119" t="e">
            <v>#REF!</v>
          </cell>
          <cell r="L3119">
            <v>27.295756999999998</v>
          </cell>
          <cell r="M3119">
            <v>-82.558998000000003</v>
          </cell>
          <cell r="N3119" t="str">
            <v>{effdad07-14cf-4429-a3a2-9d4a440d7cac}</v>
          </cell>
          <cell r="O3119">
            <v>43768.612430555557</v>
          </cell>
          <cell r="P3119" t="str">
            <v>sbreeding_audubon</v>
          </cell>
          <cell r="Q3119">
            <v>43991.884201388886</v>
          </cell>
          <cell r="R3119" t="str">
            <v>cbaileyAudubon</v>
          </cell>
          <cell r="S3119" t="str">
            <v xml:space="preserve">Permanent </v>
          </cell>
          <cell r="T3119" t="str">
            <v>Oct 2019 nest reported by neighbor concerned due to planned construction on lot</v>
          </cell>
          <cell r="U3119" t="str">
            <v>Pair has no alternate nest(s)</v>
          </cell>
          <cell r="V3119" t="str">
            <v>SA901</v>
          </cell>
          <cell r="W3119" t="str">
            <v>&lt;Null&gt;</v>
          </cell>
          <cell r="X3119">
            <v>0</v>
          </cell>
          <cell r="Y3119">
            <v>0</v>
          </cell>
          <cell r="Z3119">
            <v>0</v>
          </cell>
          <cell r="AA3119">
            <v>0</v>
          </cell>
          <cell r="AB3119">
            <v>0</v>
          </cell>
          <cell r="AC3119">
            <v>0</v>
          </cell>
          <cell r="AD3119">
            <v>0</v>
          </cell>
          <cell r="AE3119">
            <v>0</v>
          </cell>
          <cell r="AF3119">
            <v>0</v>
          </cell>
          <cell r="AG3119">
            <v>0</v>
          </cell>
          <cell r="AH3119">
            <v>0</v>
          </cell>
          <cell r="AI3119">
            <v>0</v>
          </cell>
          <cell r="AJ3119">
            <v>0</v>
          </cell>
          <cell r="AK3119">
            <v>4</v>
          </cell>
          <cell r="AL3119">
            <v>1</v>
          </cell>
          <cell r="AM3119">
            <v>2</v>
          </cell>
          <cell r="AN3119">
            <v>7</v>
          </cell>
          <cell r="AO3119" t="str">
            <v>Point Z</v>
          </cell>
        </row>
        <row r="3120">
          <cell r="A3120" t="str">
            <v>SA082</v>
          </cell>
          <cell r="B3120" t="e">
            <v>#N/A</v>
          </cell>
          <cell r="C3120" t="str">
            <v>Sarasota</v>
          </cell>
          <cell r="D3120" t="str">
            <v>Occupied</v>
          </cell>
          <cell r="E3120" t="e">
            <v>#REF!</v>
          </cell>
          <cell r="F3120" t="str">
            <v>Yes</v>
          </cell>
          <cell r="G3120" t="e">
            <v>#REF!</v>
          </cell>
          <cell r="H3120" t="str">
            <v>Audubon</v>
          </cell>
          <cell r="I3120" t="e">
            <v>#REF!</v>
          </cell>
          <cell r="J3120" t="str">
            <v>Last known substrate: Live Pine</v>
          </cell>
          <cell r="K3120" t="e">
            <v>#REF!</v>
          </cell>
          <cell r="L3120">
            <v>27.219885000000001</v>
          </cell>
          <cell r="M3120">
            <v>-82.309472999999997</v>
          </cell>
          <cell r="N3120" t="str">
            <v>{f218adcc-9ac5-4bc2-9147-31df7eaf0b18}</v>
          </cell>
          <cell r="O3120">
            <v>43868.728310185186</v>
          </cell>
          <cell r="P3120" t="str">
            <v>sbreeding_audubon</v>
          </cell>
          <cell r="Q3120">
            <v>43991.884259259263</v>
          </cell>
          <cell r="R3120" t="str">
            <v>cbaileyAudubon</v>
          </cell>
          <cell r="S3120" t="str">
            <v xml:space="preserve">Permanent </v>
          </cell>
          <cell r="T3120" t="str">
            <v>Dec 2019 Sean Clancy reports active nest here</v>
          </cell>
          <cell r="U3120" t="str">
            <v>Pair has no alternate nest(s)</v>
          </cell>
          <cell r="V3120" t="str">
            <v>SA902</v>
          </cell>
          <cell r="W3120" t="str">
            <v>&lt;Null&gt;</v>
          </cell>
          <cell r="X3120">
            <v>0</v>
          </cell>
          <cell r="Y3120">
            <v>0</v>
          </cell>
          <cell r="Z3120">
            <v>0</v>
          </cell>
          <cell r="AA3120">
            <v>0</v>
          </cell>
          <cell r="AB3120">
            <v>0</v>
          </cell>
          <cell r="AC3120">
            <v>0</v>
          </cell>
          <cell r="AD3120">
            <v>0</v>
          </cell>
          <cell r="AE3120">
            <v>0</v>
          </cell>
          <cell r="AF3120">
            <v>0</v>
          </cell>
          <cell r="AG3120">
            <v>0</v>
          </cell>
          <cell r="AH3120">
            <v>0</v>
          </cell>
          <cell r="AI3120">
            <v>0</v>
          </cell>
          <cell r="AJ3120">
            <v>0</v>
          </cell>
          <cell r="AK3120">
            <v>10</v>
          </cell>
          <cell r="AL3120">
            <v>7</v>
          </cell>
          <cell r="AM3120">
            <v>12</v>
          </cell>
          <cell r="AN3120">
            <v>29</v>
          </cell>
          <cell r="AO3120" t="str">
            <v>Point Z</v>
          </cell>
        </row>
        <row r="3121">
          <cell r="A3121" t="str">
            <v>SA083</v>
          </cell>
          <cell r="B3121" t="e">
            <v>#N/A</v>
          </cell>
          <cell r="C3121" t="str">
            <v>Sarasota</v>
          </cell>
          <cell r="D3121" t="str">
            <v>Unknown</v>
          </cell>
          <cell r="E3121" t="e">
            <v>#REF!</v>
          </cell>
          <cell r="F3121" t="str">
            <v>Unknown</v>
          </cell>
          <cell r="G3121" t="e">
            <v>#REF!</v>
          </cell>
          <cell r="H3121" t="str">
            <v>unmonitored</v>
          </cell>
          <cell r="I3121" t="e">
            <v>#REF!</v>
          </cell>
          <cell r="J3121" t="str">
            <v>Last known substrate: Live Pine</v>
          </cell>
          <cell r="K3121" t="e">
            <v>#REF!</v>
          </cell>
          <cell r="L3121">
            <v>27.216626999999999</v>
          </cell>
          <cell r="M3121">
            <v>-82.495369999999994</v>
          </cell>
          <cell r="N3121" t="str">
            <v>{58196dbe-8a1b-4ce6-9360-692a1bb46375}</v>
          </cell>
          <cell r="O3121">
            <v>43880.758217592593</v>
          </cell>
          <cell r="P3121" t="str">
            <v>sbreeding_audubon</v>
          </cell>
          <cell r="Q3121">
            <v>43991.884675925925</v>
          </cell>
          <cell r="R3121" t="str">
            <v>cbaileyAudubon</v>
          </cell>
          <cell r="S3121" t="str">
            <v xml:space="preserve">Permanent </v>
          </cell>
          <cell r="T3121" t="str">
            <v>Feb 2020 USFWS reported this nest to me after receiving paperwork about an downed eaglet rescued and renested at undocumented nest at this house address rescuers said another eaglet was in the nest, location on the lot is approximate, gated community</v>
          </cell>
          <cell r="U3121" t="str">
            <v>Pair has no alternate nest(s)</v>
          </cell>
          <cell r="V3121" t="str">
            <v>SA903</v>
          </cell>
          <cell r="W3121" t="str">
            <v>&lt;Null&gt;</v>
          </cell>
          <cell r="X3121">
            <v>0</v>
          </cell>
          <cell r="Y3121">
            <v>0</v>
          </cell>
          <cell r="Z3121">
            <v>0</v>
          </cell>
          <cell r="AA3121">
            <v>0</v>
          </cell>
          <cell r="AB3121">
            <v>0</v>
          </cell>
          <cell r="AC3121">
            <v>0</v>
          </cell>
          <cell r="AD3121">
            <v>0</v>
          </cell>
          <cell r="AE3121">
            <v>0</v>
          </cell>
          <cell r="AF3121">
            <v>0</v>
          </cell>
          <cell r="AG3121">
            <v>0</v>
          </cell>
          <cell r="AH3121">
            <v>0</v>
          </cell>
          <cell r="AI3121">
            <v>0</v>
          </cell>
          <cell r="AJ3121">
            <v>0</v>
          </cell>
          <cell r="AK3121">
            <v>1</v>
          </cell>
          <cell r="AL3121">
            <v>0</v>
          </cell>
          <cell r="AM3121">
            <v>7</v>
          </cell>
          <cell r="AN3121">
            <v>8</v>
          </cell>
          <cell r="AO3121" t="str">
            <v>Point Z</v>
          </cell>
        </row>
        <row r="3122">
          <cell r="A3122" t="str">
            <v>SA084</v>
          </cell>
          <cell r="B3122" t="e">
            <v>#N/A</v>
          </cell>
          <cell r="C3122" t="str">
            <v>Sarasota</v>
          </cell>
          <cell r="D3122" t="str">
            <v>Occupied</v>
          </cell>
          <cell r="E3122" t="e">
            <v>#REF!</v>
          </cell>
          <cell r="F3122" t="str">
            <v>Yes</v>
          </cell>
          <cell r="G3122" t="e">
            <v>#REF!</v>
          </cell>
          <cell r="H3122" t="str">
            <v>Audubon</v>
          </cell>
          <cell r="I3122" t="e">
            <v>#REF!</v>
          </cell>
          <cell r="J3122" t="str">
            <v>Last known substrate: Live Pine</v>
          </cell>
          <cell r="K3122" t="e">
            <v>#REF!</v>
          </cell>
          <cell r="L3122">
            <v>27.210242000000001</v>
          </cell>
          <cell r="M3122">
            <v>-82.391329999999996</v>
          </cell>
          <cell r="N3122" t="str">
            <v>{83d91cef-514b-4fd6-acde-11e9d5da1693}</v>
          </cell>
          <cell r="O3122">
            <v>43951.850439814814</v>
          </cell>
          <cell r="P3122" t="str">
            <v>sbreeding_audubon</v>
          </cell>
          <cell r="Q3122">
            <v>43991.884259259263</v>
          </cell>
          <cell r="R3122" t="str">
            <v>cbaileyAudubon</v>
          </cell>
          <cell r="S3122" t="str">
            <v xml:space="preserve">Permanent </v>
          </cell>
          <cell r="T3122" t="str">
            <v>4/30/20 Nest reported by landfill as active and fledged two young</v>
          </cell>
          <cell r="U3122" t="str">
            <v>Pair has no alternate nest(s)</v>
          </cell>
          <cell r="V3122" t="str">
            <v>SA905</v>
          </cell>
          <cell r="W3122" t="str">
            <v>&lt;Null&gt;</v>
          </cell>
          <cell r="X3122">
            <v>0</v>
          </cell>
          <cell r="Y3122">
            <v>0</v>
          </cell>
          <cell r="Z3122">
            <v>0</v>
          </cell>
          <cell r="AA3122">
            <v>0</v>
          </cell>
          <cell r="AB3122">
            <v>0</v>
          </cell>
          <cell r="AC3122">
            <v>0</v>
          </cell>
          <cell r="AD3122">
            <v>0</v>
          </cell>
          <cell r="AE3122">
            <v>0</v>
          </cell>
          <cell r="AF3122">
            <v>0</v>
          </cell>
          <cell r="AG3122">
            <v>0</v>
          </cell>
          <cell r="AH3122">
            <v>0</v>
          </cell>
          <cell r="AI3122">
            <v>0</v>
          </cell>
          <cell r="AJ3122">
            <v>0</v>
          </cell>
          <cell r="AK3122">
            <v>1</v>
          </cell>
          <cell r="AL3122">
            <v>1</v>
          </cell>
          <cell r="AM3122">
            <v>1</v>
          </cell>
          <cell r="AN3122">
            <v>3</v>
          </cell>
          <cell r="AO3122" t="str">
            <v>Point Z</v>
          </cell>
        </row>
        <row r="3123">
          <cell r="A3123" t="str">
            <v>SA085</v>
          </cell>
          <cell r="B3123" t="e">
            <v>#N/A</v>
          </cell>
          <cell r="C3123" t="str">
            <v>Sarasota</v>
          </cell>
          <cell r="D3123" t="str">
            <v>Occupied</v>
          </cell>
          <cell r="E3123" t="e">
            <v>#REF!</v>
          </cell>
          <cell r="F3123" t="str">
            <v>Unknown</v>
          </cell>
          <cell r="G3123" t="e">
            <v>#REF!</v>
          </cell>
          <cell r="H3123" t="str">
            <v>Audubon</v>
          </cell>
          <cell r="I3123" t="e">
            <v>#REF!</v>
          </cell>
          <cell r="J3123" t="str">
            <v>Last known substrate: Live Pine</v>
          </cell>
          <cell r="K3123" t="e">
            <v>#REF!</v>
          </cell>
          <cell r="L3123">
            <v>27.251905000000001</v>
          </cell>
          <cell r="M3123">
            <v>-82.519546000000005</v>
          </cell>
          <cell r="N3123" t="str">
            <v>{b9bc91c6-ce8b-4423-9a0c-ce58473060ba}</v>
          </cell>
          <cell r="O3123">
            <v>44131.166666666664</v>
          </cell>
          <cell r="P3123" t="str">
            <v>sbreeding_audubon</v>
          </cell>
          <cell r="Q3123" t="str">
            <v>&lt;Null&gt;</v>
          </cell>
          <cell r="R3123" t="str">
            <v>&lt;Null&gt;</v>
          </cell>
          <cell r="S3123" t="str">
            <v xml:space="preserve">Permanent </v>
          </cell>
          <cell r="T3123" t="str">
            <v>10/20/20 local resident reports huge nest to FWC with photos, neighbors say it's been there for a few years and active. was not able to get final nest outcome information</v>
          </cell>
          <cell r="U3123" t="str">
            <v>Pair has no alternate nest(s)</v>
          </cell>
          <cell r="V3123" t="str">
            <v>SA085</v>
          </cell>
          <cell r="W3123" t="str">
            <v>&lt;Null&gt;</v>
          </cell>
          <cell r="X3123">
            <v>0</v>
          </cell>
          <cell r="Y3123">
            <v>0</v>
          </cell>
          <cell r="Z3123">
            <v>0</v>
          </cell>
          <cell r="AA3123">
            <v>0</v>
          </cell>
          <cell r="AB3123">
            <v>0</v>
          </cell>
          <cell r="AC3123">
            <v>0</v>
          </cell>
          <cell r="AD3123">
            <v>0</v>
          </cell>
          <cell r="AE3123">
            <v>0</v>
          </cell>
          <cell r="AF3123">
            <v>0</v>
          </cell>
          <cell r="AG3123">
            <v>0</v>
          </cell>
          <cell r="AH3123">
            <v>0</v>
          </cell>
          <cell r="AI3123">
            <v>0</v>
          </cell>
          <cell r="AJ3123">
            <v>0</v>
          </cell>
          <cell r="AK3123">
            <v>0</v>
          </cell>
          <cell r="AL3123">
            <v>1</v>
          </cell>
          <cell r="AM3123">
            <v>11</v>
          </cell>
          <cell r="AN3123">
            <v>12</v>
          </cell>
          <cell r="AO3123" t="str">
            <v>Point Z</v>
          </cell>
        </row>
        <row r="3124">
          <cell r="A3124" t="str">
            <v>SA086</v>
          </cell>
          <cell r="B3124" t="e">
            <v>#N/A</v>
          </cell>
          <cell r="C3124" t="str">
            <v>Sarasota</v>
          </cell>
          <cell r="D3124" t="str">
            <v>Occupied</v>
          </cell>
          <cell r="E3124" t="e">
            <v>#REF!</v>
          </cell>
          <cell r="F3124" t="str">
            <v>Yes</v>
          </cell>
          <cell r="G3124" t="e">
            <v>#REF!</v>
          </cell>
          <cell r="H3124" t="str">
            <v>Audubon</v>
          </cell>
          <cell r="I3124" t="e">
            <v>#REF!</v>
          </cell>
          <cell r="J3124" t="str">
            <v>Last known substrate: Live Pine</v>
          </cell>
          <cell r="K3124" t="e">
            <v>#REF!</v>
          </cell>
          <cell r="L3124">
            <v>27.287156</v>
          </cell>
          <cell r="M3124">
            <v>-82.285355999999993</v>
          </cell>
          <cell r="N3124" t="str">
            <v>{60af1c85-ca4b-4e4f-a994-9ad4eadec279}</v>
          </cell>
          <cell r="O3124">
            <v>43889.86105324074</v>
          </cell>
          <cell r="P3124" t="str">
            <v>sbreeding_audubon</v>
          </cell>
          <cell r="Q3124">
            <v>43991.884259259263</v>
          </cell>
          <cell r="R3124" t="str">
            <v>cbaileyAudubon</v>
          </cell>
          <cell r="S3124" t="str">
            <v xml:space="preserve">Permanent </v>
          </cell>
          <cell r="T3124" t="str">
            <v>&lt;Null&gt;</v>
          </cell>
          <cell r="U3124" t="str">
            <v>Pair has no alternate nest(s)</v>
          </cell>
          <cell r="V3124" t="str">
            <v>SA904</v>
          </cell>
          <cell r="W3124" t="str">
            <v>&lt;Null&gt;</v>
          </cell>
          <cell r="X3124">
            <v>0</v>
          </cell>
          <cell r="Y3124">
            <v>0</v>
          </cell>
          <cell r="Z3124">
            <v>0</v>
          </cell>
          <cell r="AA3124">
            <v>0</v>
          </cell>
          <cell r="AB3124">
            <v>0</v>
          </cell>
          <cell r="AC3124">
            <v>0</v>
          </cell>
          <cell r="AD3124">
            <v>0</v>
          </cell>
          <cell r="AE3124">
            <v>0</v>
          </cell>
          <cell r="AF3124">
            <v>0</v>
          </cell>
          <cell r="AG3124">
            <v>0</v>
          </cell>
          <cell r="AH3124">
            <v>0</v>
          </cell>
          <cell r="AI3124">
            <v>0</v>
          </cell>
          <cell r="AJ3124">
            <v>0</v>
          </cell>
          <cell r="AK3124">
            <v>5</v>
          </cell>
          <cell r="AL3124">
            <v>8</v>
          </cell>
          <cell r="AM3124">
            <v>14</v>
          </cell>
          <cell r="AN3124">
            <v>27</v>
          </cell>
          <cell r="AO3124" t="str">
            <v>Point Z</v>
          </cell>
        </row>
        <row r="3125">
          <cell r="A3125" t="str">
            <v>SA087</v>
          </cell>
          <cell r="B3125" t="e">
            <v>#N/A</v>
          </cell>
          <cell r="C3125" t="str">
            <v>Sarasota</v>
          </cell>
          <cell r="D3125" t="str">
            <v>Occupied</v>
          </cell>
          <cell r="E3125" t="e">
            <v>#REF!</v>
          </cell>
          <cell r="F3125" t="str">
            <v>Yes</v>
          </cell>
          <cell r="G3125" t="e">
            <v>#REF!</v>
          </cell>
          <cell r="H3125" t="str">
            <v>Audubon</v>
          </cell>
          <cell r="I3125" t="e">
            <v>#REF!</v>
          </cell>
          <cell r="J3125" t="str">
            <v>Last known substrate: Live Pine</v>
          </cell>
          <cell r="K3125" t="e">
            <v>#REF!</v>
          </cell>
          <cell r="L3125">
            <v>27.243549999999999</v>
          </cell>
          <cell r="M3125">
            <v>-82.293488999999994</v>
          </cell>
          <cell r="N3125" t="str">
            <v>{55cea65a-a0a3-4c6c-9076-b319914d041a}</v>
          </cell>
          <cell r="O3125">
            <v>44202.208333333336</v>
          </cell>
          <cell r="P3125" t="str">
            <v>sbreeding_audubon</v>
          </cell>
          <cell r="Q3125" t="str">
            <v>&lt;Null&gt;</v>
          </cell>
          <cell r="R3125" t="str">
            <v>&lt;Null&gt;</v>
          </cell>
          <cell r="S3125" t="str">
            <v xml:space="preserve">Permanent </v>
          </cell>
          <cell r="T3125" t="str">
            <v>1/4/21 Sarah Schulz with Myakka park reports this nest with adults in tree</v>
          </cell>
          <cell r="U3125" t="str">
            <v>Pair has no alternate nest(s)</v>
          </cell>
          <cell r="V3125" t="str">
            <v>SA911</v>
          </cell>
          <cell r="W3125" t="str">
            <v>&lt;Null&gt;</v>
          </cell>
          <cell r="X3125">
            <v>0</v>
          </cell>
          <cell r="Y3125">
            <v>0</v>
          </cell>
          <cell r="Z3125">
            <v>0</v>
          </cell>
          <cell r="AA3125">
            <v>0</v>
          </cell>
          <cell r="AB3125">
            <v>0</v>
          </cell>
          <cell r="AC3125">
            <v>0</v>
          </cell>
          <cell r="AD3125">
            <v>0</v>
          </cell>
          <cell r="AE3125">
            <v>0</v>
          </cell>
          <cell r="AF3125">
            <v>0</v>
          </cell>
          <cell r="AG3125">
            <v>0</v>
          </cell>
          <cell r="AH3125">
            <v>0</v>
          </cell>
          <cell r="AI3125">
            <v>0</v>
          </cell>
          <cell r="AJ3125">
            <v>0</v>
          </cell>
          <cell r="AK3125">
            <v>0</v>
          </cell>
          <cell r="AL3125">
            <v>7</v>
          </cell>
          <cell r="AM3125">
            <v>14</v>
          </cell>
          <cell r="AN3125">
            <v>21</v>
          </cell>
          <cell r="AO3125" t="str">
            <v>Point Z</v>
          </cell>
        </row>
        <row r="3126">
          <cell r="A3126" t="str">
            <v>SA088</v>
          </cell>
          <cell r="B3126" t="e">
            <v>#N/A</v>
          </cell>
          <cell r="C3126" t="str">
            <v>Sarasota</v>
          </cell>
          <cell r="D3126" t="str">
            <v>Occupied</v>
          </cell>
          <cell r="E3126" t="e">
            <v>#REF!</v>
          </cell>
          <cell r="F3126" t="str">
            <v>Yes</v>
          </cell>
          <cell r="G3126" t="e">
            <v>#REF!</v>
          </cell>
          <cell r="H3126" t="str">
            <v>Audubon</v>
          </cell>
          <cell r="I3126" t="e">
            <v>#REF!</v>
          </cell>
          <cell r="J3126" t="str">
            <v>Last recorded substrate: Artificial Communication Tower</v>
          </cell>
          <cell r="K3126" t="e">
            <v>#REF!</v>
          </cell>
          <cell r="L3126">
            <v>27.133111</v>
          </cell>
          <cell r="M3126">
            <v>-82.394329999999997</v>
          </cell>
          <cell r="N3126" t="str">
            <v>{47d60df9-657a-48c0-97f0-dead981df31f}</v>
          </cell>
          <cell r="O3126">
            <v>44208.208333333336</v>
          </cell>
          <cell r="P3126" t="str">
            <v>&lt;Null&gt;</v>
          </cell>
          <cell r="Q3126" t="str">
            <v>&lt;Null&gt;</v>
          </cell>
          <cell r="R3126" t="str">
            <v>&lt;Null&gt;</v>
          </cell>
          <cell r="S3126" t="str">
            <v xml:space="preserve">Permanent </v>
          </cell>
          <cell r="T3126" t="str">
            <v>1/12/21 Stephen Higgins reports active nest here with two young seen, said nest is on bottom antenna array  on north side of tower, can be seen from Laurel Rd</v>
          </cell>
          <cell r="U3126" t="str">
            <v>Pair has no alternate nest(s)</v>
          </cell>
          <cell r="V3126" t="str">
            <v>SA912</v>
          </cell>
          <cell r="W3126" t="str">
            <v>&lt;Null&gt;</v>
          </cell>
          <cell r="X3126">
            <v>0</v>
          </cell>
          <cell r="Y3126">
            <v>0</v>
          </cell>
          <cell r="Z3126">
            <v>0</v>
          </cell>
          <cell r="AA3126">
            <v>0</v>
          </cell>
          <cell r="AB3126">
            <v>0</v>
          </cell>
          <cell r="AC3126">
            <v>0</v>
          </cell>
          <cell r="AD3126">
            <v>0</v>
          </cell>
          <cell r="AE3126">
            <v>0</v>
          </cell>
          <cell r="AF3126">
            <v>0</v>
          </cell>
          <cell r="AG3126">
            <v>0</v>
          </cell>
          <cell r="AH3126">
            <v>0</v>
          </cell>
          <cell r="AI3126">
            <v>0</v>
          </cell>
          <cell r="AJ3126">
            <v>0</v>
          </cell>
          <cell r="AK3126">
            <v>0</v>
          </cell>
          <cell r="AL3126">
            <v>11</v>
          </cell>
          <cell r="AM3126">
            <v>38</v>
          </cell>
          <cell r="AN3126">
            <v>49</v>
          </cell>
          <cell r="AO3126" t="str">
            <v>Point Z</v>
          </cell>
        </row>
        <row r="3127">
          <cell r="A3127" t="str">
            <v>SA089</v>
          </cell>
          <cell r="B3127" t="e">
            <v>#N/A</v>
          </cell>
          <cell r="C3127" t="str">
            <v>Sarasota</v>
          </cell>
          <cell r="D3127" t="str">
            <v>Occupied</v>
          </cell>
          <cell r="E3127" t="e">
            <v>#REF!</v>
          </cell>
          <cell r="F3127" t="str">
            <v>Yes</v>
          </cell>
          <cell r="G3127" t="e">
            <v>#REF!</v>
          </cell>
          <cell r="H3127" t="str">
            <v>Audubon</v>
          </cell>
          <cell r="I3127" t="e">
            <v>#REF!</v>
          </cell>
          <cell r="J3127" t="str">
            <v>Last known substrate: Live Tree</v>
          </cell>
          <cell r="K3127" t="e">
            <v>#REF!</v>
          </cell>
          <cell r="L3127">
            <v>27.212973999999999</v>
          </cell>
          <cell r="M3127">
            <v>-82.314498</v>
          </cell>
          <cell r="N3127" t="str">
            <v>{4a161213-ee42-4e81-92cf-058bb6ef2ac9}</v>
          </cell>
          <cell r="O3127">
            <v>44272</v>
          </cell>
          <cell r="P3127" t="str">
            <v>sbreeding_audubon</v>
          </cell>
          <cell r="Q3127" t="str">
            <v>&lt;Null&gt;</v>
          </cell>
          <cell r="R3127" t="str">
            <v>&lt;Null&gt;</v>
          </cell>
          <cell r="S3127" t="str">
            <v xml:space="preserve">Permanent </v>
          </cell>
          <cell r="T3127" t="str">
            <v>3/17/21 new nest reported by Allison Callis, found during prescribed burn with 3 eaglets, one of which has fledged</v>
          </cell>
          <cell r="U3127" t="str">
            <v>Pair has no alternate nest(s)</v>
          </cell>
          <cell r="V3127" t="str">
            <v>SA913</v>
          </cell>
          <cell r="W3127" t="str">
            <v>&lt;Null&gt;</v>
          </cell>
          <cell r="X3127">
            <v>0</v>
          </cell>
          <cell r="Y3127">
            <v>0</v>
          </cell>
          <cell r="Z3127">
            <v>0</v>
          </cell>
          <cell r="AA3127">
            <v>0</v>
          </cell>
          <cell r="AB3127">
            <v>0</v>
          </cell>
          <cell r="AC3127">
            <v>0</v>
          </cell>
          <cell r="AD3127">
            <v>0</v>
          </cell>
          <cell r="AE3127">
            <v>0</v>
          </cell>
          <cell r="AF3127">
            <v>0</v>
          </cell>
          <cell r="AG3127">
            <v>0</v>
          </cell>
          <cell r="AH3127">
            <v>0</v>
          </cell>
          <cell r="AI3127">
            <v>0</v>
          </cell>
          <cell r="AJ3127">
            <v>0</v>
          </cell>
          <cell r="AK3127">
            <v>0</v>
          </cell>
          <cell r="AL3127">
            <v>2</v>
          </cell>
          <cell r="AM3127">
            <v>12</v>
          </cell>
          <cell r="AN3127">
            <v>14</v>
          </cell>
          <cell r="AO3127" t="str">
            <v>Point Z</v>
          </cell>
        </row>
        <row r="3128">
          <cell r="A3128" t="str">
            <v>SA906</v>
          </cell>
          <cell r="B3128" t="e">
            <v>#N/A</v>
          </cell>
          <cell r="C3128" t="str">
            <v>Sarasota</v>
          </cell>
          <cell r="D3128" t="str">
            <v>Unknown</v>
          </cell>
          <cell r="E3128" t="e">
            <v>#REF!</v>
          </cell>
          <cell r="F3128" t="str">
            <v>Unknown</v>
          </cell>
          <cell r="G3128" t="e">
            <v>#REF!</v>
          </cell>
          <cell r="H3128" t="str">
            <v>unmonitored</v>
          </cell>
          <cell r="I3128" t="e">
            <v>#REF!</v>
          </cell>
          <cell r="J3128" t="str">
            <v>Last recorded substrate: Artificial Structure</v>
          </cell>
          <cell r="K3128" t="e">
            <v>#REF!</v>
          </cell>
          <cell r="L3128">
            <v>27.288167000000001</v>
          </cell>
          <cell r="M3128">
            <v>-82.358630000000005</v>
          </cell>
          <cell r="N3128" t="str">
            <v>{65a34c4a-dfe1-48eb-9a49-02e152c1c4a1}</v>
          </cell>
          <cell r="O3128">
            <v>43978.610983796294</v>
          </cell>
          <cell r="P3128" t="str">
            <v>sbreeding_audubon</v>
          </cell>
          <cell r="Q3128">
            <v>44035.622708333336</v>
          </cell>
          <cell r="R3128" t="str">
            <v>sbreeding_audubon</v>
          </cell>
          <cell r="S3128" t="str">
            <v>Temporary</v>
          </cell>
          <cell r="T3128" t="str">
            <v>Nest reported to FWC by SBA, eagles working on nest in 2020 season but not sure if they nested there, applied to USFWS for nest take permit as they plan to dismantle this tower</v>
          </cell>
          <cell r="U3128" t="str">
            <v>Pair has no alternate nest(s)</v>
          </cell>
          <cell r="V3128" t="str">
            <v>SA906</v>
          </cell>
          <cell r="W3128" t="str">
            <v>&lt;Null&gt;</v>
          </cell>
          <cell r="X3128">
            <v>0</v>
          </cell>
          <cell r="Y3128">
            <v>0</v>
          </cell>
          <cell r="Z3128">
            <v>0</v>
          </cell>
          <cell r="AA3128">
            <v>0</v>
          </cell>
          <cell r="AB3128">
            <v>0</v>
          </cell>
          <cell r="AC3128">
            <v>0</v>
          </cell>
          <cell r="AD3128">
            <v>0</v>
          </cell>
          <cell r="AE3128">
            <v>0</v>
          </cell>
          <cell r="AF3128">
            <v>0</v>
          </cell>
          <cell r="AG3128">
            <v>0</v>
          </cell>
          <cell r="AH3128">
            <v>0</v>
          </cell>
          <cell r="AI3128">
            <v>0</v>
          </cell>
          <cell r="AJ3128">
            <v>0</v>
          </cell>
          <cell r="AK3128">
            <v>1</v>
          </cell>
          <cell r="AL3128">
            <v>0</v>
          </cell>
          <cell r="AM3128">
            <v>0</v>
          </cell>
          <cell r="AN3128">
            <v>1</v>
          </cell>
          <cell r="AO3128" t="str">
            <v>Point Z</v>
          </cell>
        </row>
        <row r="3129">
          <cell r="A3129" t="str">
            <v>SA907</v>
          </cell>
          <cell r="B3129" t="e">
            <v>#N/A</v>
          </cell>
          <cell r="C3129" t="str">
            <v>Sarasota</v>
          </cell>
          <cell r="D3129" t="str">
            <v>Unknown</v>
          </cell>
          <cell r="E3129" t="e">
            <v>#REF!</v>
          </cell>
          <cell r="F3129" t="str">
            <v>Unknown</v>
          </cell>
          <cell r="G3129" t="e">
            <v>#REF!</v>
          </cell>
          <cell r="H3129" t="str">
            <v>unmonitored</v>
          </cell>
          <cell r="I3129" t="e">
            <v>#REF!</v>
          </cell>
          <cell r="J3129" t="str">
            <v>Last known substrate: Live Pine</v>
          </cell>
          <cell r="K3129" t="e">
            <v>#REF!</v>
          </cell>
          <cell r="L3129">
            <v>27.043737</v>
          </cell>
          <cell r="M3129">
            <v>-82.334394000000003</v>
          </cell>
          <cell r="N3129" t="str">
            <v>{03702eeb-effb-4b7f-8504-146b3d4e33d2}</v>
          </cell>
          <cell r="O3129">
            <v>44006.585023148145</v>
          </cell>
          <cell r="P3129" t="str">
            <v>sbreeding_audubon</v>
          </cell>
          <cell r="Q3129">
            <v>44006.592534722222</v>
          </cell>
          <cell r="R3129" t="str">
            <v>sbreeding_audubon</v>
          </cell>
          <cell r="S3129" t="str">
            <v>Temporary</v>
          </cell>
          <cell r="T3129" t="str">
            <v>Nest reported to USFWS in 2017 by developer, successful 2017-2019, eagles in area 2020 but didn't nest here</v>
          </cell>
          <cell r="U3129" t="str">
            <v>Pair has no alternate nest(s)</v>
          </cell>
          <cell r="V3129" t="str">
            <v>SA907</v>
          </cell>
          <cell r="W3129" t="str">
            <v>&lt;Null&gt;</v>
          </cell>
          <cell r="X3129">
            <v>0</v>
          </cell>
          <cell r="Y3129">
            <v>0</v>
          </cell>
          <cell r="Z3129">
            <v>0</v>
          </cell>
          <cell r="AA3129">
            <v>0</v>
          </cell>
          <cell r="AB3129">
            <v>0</v>
          </cell>
          <cell r="AC3129">
            <v>0</v>
          </cell>
          <cell r="AD3129">
            <v>0</v>
          </cell>
          <cell r="AE3129">
            <v>0</v>
          </cell>
          <cell r="AF3129">
            <v>0</v>
          </cell>
          <cell r="AG3129">
            <v>0</v>
          </cell>
          <cell r="AH3129">
            <v>1</v>
          </cell>
          <cell r="AI3129">
            <v>1</v>
          </cell>
          <cell r="AJ3129">
            <v>1</v>
          </cell>
          <cell r="AK3129">
            <v>0</v>
          </cell>
          <cell r="AL3129">
            <v>0</v>
          </cell>
          <cell r="AM3129">
            <v>1</v>
          </cell>
          <cell r="AN3129">
            <v>4</v>
          </cell>
          <cell r="AO3129" t="str">
            <v>Point Z</v>
          </cell>
        </row>
        <row r="3130">
          <cell r="A3130" t="str">
            <v>SA910</v>
          </cell>
          <cell r="B3130" t="e">
            <v>#N/A</v>
          </cell>
          <cell r="C3130" t="str">
            <v>Sarasota</v>
          </cell>
          <cell r="D3130" t="str">
            <v>Unknown</v>
          </cell>
          <cell r="E3130" t="e">
            <v>#REF!</v>
          </cell>
          <cell r="F3130" t="str">
            <v>Unknown</v>
          </cell>
          <cell r="G3130" t="e">
            <v>#REF!</v>
          </cell>
          <cell r="H3130" t="str">
            <v>unmonitored</v>
          </cell>
          <cell r="I3130" t="e">
            <v>#REF!</v>
          </cell>
          <cell r="J3130" t="str">
            <v>Last known substrate: Live Tree</v>
          </cell>
          <cell r="K3130" t="e">
            <v>#REF!</v>
          </cell>
          <cell r="L3130">
            <v>27.275454</v>
          </cell>
          <cell r="M3130">
            <v>-82.438209000000001</v>
          </cell>
          <cell r="N3130" t="str">
            <v>{de4bd2d7-abdc-44eb-a620-5d39688a4d91}</v>
          </cell>
          <cell r="O3130">
            <v>44110.166666666664</v>
          </cell>
          <cell r="P3130" t="str">
            <v>sbreeding_audubon</v>
          </cell>
          <cell r="Q3130" t="str">
            <v>&lt;Null&gt;</v>
          </cell>
          <cell r="R3130" t="str">
            <v>&lt;Null&gt;</v>
          </cell>
          <cell r="S3130" t="str">
            <v>Temporary</v>
          </cell>
          <cell r="T3130" t="str">
            <v>10/6/20 nest reported to USFWS by local, said it's been there for three years and fledged 2 young in 2020</v>
          </cell>
          <cell r="U3130" t="str">
            <v>Pair has no alternate nest(s)</v>
          </cell>
          <cell r="V3130" t="str">
            <v>SA910</v>
          </cell>
          <cell r="W3130" t="str">
            <v>&lt;Null&gt;</v>
          </cell>
          <cell r="X3130">
            <v>0</v>
          </cell>
          <cell r="Y3130">
            <v>0</v>
          </cell>
          <cell r="Z3130">
            <v>0</v>
          </cell>
          <cell r="AA3130">
            <v>0</v>
          </cell>
          <cell r="AB3130">
            <v>0</v>
          </cell>
          <cell r="AC3130">
            <v>0</v>
          </cell>
          <cell r="AD3130">
            <v>0</v>
          </cell>
          <cell r="AE3130">
            <v>0</v>
          </cell>
          <cell r="AF3130">
            <v>0</v>
          </cell>
          <cell r="AG3130">
            <v>0</v>
          </cell>
          <cell r="AH3130">
            <v>0</v>
          </cell>
          <cell r="AI3130">
            <v>0</v>
          </cell>
          <cell r="AJ3130">
            <v>0</v>
          </cell>
          <cell r="AK3130">
            <v>0</v>
          </cell>
          <cell r="AL3130">
            <v>0</v>
          </cell>
          <cell r="AM3130">
            <v>0</v>
          </cell>
          <cell r="AN3130">
            <v>0</v>
          </cell>
          <cell r="AO3130" t="str">
            <v>Point Z</v>
          </cell>
        </row>
        <row r="3131">
          <cell r="A3131" t="str">
            <v>SA921</v>
          </cell>
          <cell r="B3131" t="e">
            <v>#N/A</v>
          </cell>
          <cell r="C3131" t="str">
            <v>Sarasota</v>
          </cell>
          <cell r="D3131" t="str">
            <v>Occupied</v>
          </cell>
          <cell r="E3131" t="e">
            <v>#REF!</v>
          </cell>
          <cell r="F3131" t="str">
            <v>Unknown</v>
          </cell>
          <cell r="G3131" t="e">
            <v>#REF!</v>
          </cell>
          <cell r="H3131" t="str">
            <v>Audubon</v>
          </cell>
          <cell r="I3131" t="e">
            <v>#REF!</v>
          </cell>
          <cell r="J3131" t="str">
            <v>Last known substrate: Live Tree</v>
          </cell>
          <cell r="K3131" t="e">
            <v>#REF!</v>
          </cell>
          <cell r="L3131">
            <v>27.124001</v>
          </cell>
          <cell r="M3131">
            <v>-82.452196000000001</v>
          </cell>
          <cell r="N3131" t="str">
            <v>{582d300b-1da4-484d-b5de-32fc976c2d14}</v>
          </cell>
          <cell r="O3131">
            <v>44456</v>
          </cell>
          <cell r="P3131" t="str">
            <v>sbreeding_audubon</v>
          </cell>
          <cell r="Q3131" t="str">
            <v>&lt;Null&gt;</v>
          </cell>
          <cell r="R3131" t="str">
            <v>&lt;Null&gt;</v>
          </cell>
          <cell r="S3131" t="str">
            <v>Temporary</v>
          </cell>
          <cell r="T3131" t="str">
            <v>New nest reported by K Abbotte at start of 2022 season. They'd seen eagles in this area last season but couldnt' find the nest. Found it today with pair attending. May be a relo of SA050 but giving it a temp ID for now</v>
          </cell>
          <cell r="U3131" t="str">
            <v>Pair has no alternate nest(s)</v>
          </cell>
          <cell r="V3131" t="str">
            <v>SA921</v>
          </cell>
          <cell r="W3131" t="str">
            <v>&lt;Null&gt;</v>
          </cell>
          <cell r="X3131">
            <v>0</v>
          </cell>
          <cell r="Y3131">
            <v>0</v>
          </cell>
          <cell r="Z3131">
            <v>0</v>
          </cell>
          <cell r="AA3131">
            <v>0</v>
          </cell>
          <cell r="AB3131">
            <v>0</v>
          </cell>
          <cell r="AC3131">
            <v>0</v>
          </cell>
          <cell r="AD3131">
            <v>0</v>
          </cell>
          <cell r="AE3131">
            <v>0</v>
          </cell>
          <cell r="AF3131">
            <v>0</v>
          </cell>
          <cell r="AG3131">
            <v>0</v>
          </cell>
          <cell r="AH3131">
            <v>0</v>
          </cell>
          <cell r="AI3131">
            <v>0</v>
          </cell>
          <cell r="AJ3131">
            <v>0</v>
          </cell>
          <cell r="AK3131">
            <v>0</v>
          </cell>
          <cell r="AL3131">
            <v>0</v>
          </cell>
          <cell r="AM3131">
            <v>23</v>
          </cell>
          <cell r="AN3131">
            <v>23</v>
          </cell>
          <cell r="AO3131" t="str">
            <v>Point Z</v>
          </cell>
        </row>
        <row r="3132">
          <cell r="A3132" t="str">
            <v>SA922</v>
          </cell>
          <cell r="B3132" t="e">
            <v>#N/A</v>
          </cell>
          <cell r="C3132" t="str">
            <v>Sarasota</v>
          </cell>
          <cell r="D3132" t="str">
            <v>Occupied</v>
          </cell>
          <cell r="E3132" t="e">
            <v>#REF!</v>
          </cell>
          <cell r="F3132" t="str">
            <v>Unknown</v>
          </cell>
          <cell r="G3132" t="e">
            <v>#REF!</v>
          </cell>
          <cell r="H3132" t="str">
            <v>Audubon</v>
          </cell>
          <cell r="I3132" t="e">
            <v>#REF!</v>
          </cell>
          <cell r="J3132" t="str">
            <v>Last known substrate: Artificial Substrate</v>
          </cell>
          <cell r="K3132" t="e">
            <v>#REF!</v>
          </cell>
          <cell r="L3132">
            <v>27.379365</v>
          </cell>
          <cell r="M3132">
            <v>-82.504512000000005</v>
          </cell>
          <cell r="N3132" t="str">
            <v>{56ca6277-cfb9-460d-9e55-17dd2e9ac969}</v>
          </cell>
          <cell r="O3132">
            <v>44612</v>
          </cell>
          <cell r="P3132" t="str">
            <v>sbreeding_audubon</v>
          </cell>
          <cell r="Q3132" t="str">
            <v>&lt;Null&gt;</v>
          </cell>
          <cell r="R3132" t="str">
            <v>&lt;Null&gt;</v>
          </cell>
          <cell r="S3132" t="str">
            <v>Temporary</v>
          </cell>
          <cell r="T3132" t="str">
            <v>Nov 2019 possible nest first reported here but never confirmed, checked in 2020 and 2021. someone reported it to Richard Bax again in Feb 2022. Sarah Madaio photographed nest with one large eaglet and adult present</v>
          </cell>
          <cell r="U3132" t="str">
            <v>Pair has no alternate nest(s)</v>
          </cell>
          <cell r="V3132" t="str">
            <v>SA922</v>
          </cell>
          <cell r="W3132" t="str">
            <v>&lt;Null&gt;</v>
          </cell>
          <cell r="X3132">
            <v>0</v>
          </cell>
          <cell r="Y3132">
            <v>0</v>
          </cell>
          <cell r="Z3132">
            <v>0</v>
          </cell>
          <cell r="AA3132">
            <v>0</v>
          </cell>
          <cell r="AB3132">
            <v>0</v>
          </cell>
          <cell r="AC3132">
            <v>0</v>
          </cell>
          <cell r="AD3132">
            <v>0</v>
          </cell>
          <cell r="AE3132">
            <v>0</v>
          </cell>
          <cell r="AF3132">
            <v>0</v>
          </cell>
          <cell r="AG3132">
            <v>0</v>
          </cell>
          <cell r="AH3132">
            <v>0</v>
          </cell>
          <cell r="AI3132">
            <v>0</v>
          </cell>
          <cell r="AJ3132">
            <v>0</v>
          </cell>
          <cell r="AK3132">
            <v>0</v>
          </cell>
          <cell r="AL3132">
            <v>0</v>
          </cell>
          <cell r="AM3132">
            <v>10</v>
          </cell>
          <cell r="AN3132">
            <v>10</v>
          </cell>
          <cell r="AO3132" t="str">
            <v>Point Z</v>
          </cell>
        </row>
        <row r="3133">
          <cell r="A3133" t="str">
            <v>SA923</v>
          </cell>
          <cell r="B3133" t="e">
            <v>#N/A</v>
          </cell>
          <cell r="C3133" t="str">
            <v>Sarasota</v>
          </cell>
          <cell r="D3133" t="str">
            <v>Unknown</v>
          </cell>
          <cell r="E3133" t="e">
            <v>#REF!</v>
          </cell>
          <cell r="F3133" t="str">
            <v>Unknown</v>
          </cell>
          <cell r="G3133" t="e">
            <v>#REF!</v>
          </cell>
          <cell r="H3133" t="str">
            <v>Audubon</v>
          </cell>
          <cell r="I3133" t="e">
            <v>#REF!</v>
          </cell>
          <cell r="J3133" t="str">
            <v>Live Tree</v>
          </cell>
          <cell r="K3133" t="e">
            <v>#REF!</v>
          </cell>
          <cell r="L3133">
            <v>27.253269</v>
          </cell>
          <cell r="M3133">
            <v>-82.433240999999995</v>
          </cell>
          <cell r="N3133" t="str">
            <v>{dcef2e32-6754-4d6d-9b8c-44b4368332c1}</v>
          </cell>
          <cell r="O3133">
            <v>44729</v>
          </cell>
          <cell r="P3133" t="str">
            <v>sbreeding_audubon</v>
          </cell>
          <cell r="Q3133" t="str">
            <v>&lt;Null&gt;</v>
          </cell>
          <cell r="R3133" t="str">
            <v>&lt;Null&gt;</v>
          </cell>
          <cell r="S3133" t="str">
            <v>Temporary</v>
          </cell>
          <cell r="T3133" t="str">
            <v>6/15/22 Chris Muller reported nest to FWC, concerned about plans to build housing development on the land</v>
          </cell>
          <cell r="U3133" t="str">
            <v>Pair has no alternate nest(s)</v>
          </cell>
          <cell r="V3133" t="str">
            <v>SA923</v>
          </cell>
          <cell r="W3133" t="str">
            <v>&lt;Null&gt;</v>
          </cell>
          <cell r="X3133" t="str">
            <v>&lt;Null&gt;</v>
          </cell>
          <cell r="Y3133" t="str">
            <v>&lt;Null&gt;</v>
          </cell>
          <cell r="Z3133" t="str">
            <v>&lt;Null&gt;</v>
          </cell>
          <cell r="AA3133" t="str">
            <v>&lt;Null&gt;</v>
          </cell>
          <cell r="AB3133" t="str">
            <v>&lt;Null&gt;</v>
          </cell>
          <cell r="AC3133" t="str">
            <v>&lt;Null&gt;</v>
          </cell>
          <cell r="AD3133" t="str">
            <v>&lt;Null&gt;</v>
          </cell>
          <cell r="AE3133" t="str">
            <v>&lt;Null&gt;</v>
          </cell>
          <cell r="AF3133" t="str">
            <v>&lt;Null&gt;</v>
          </cell>
          <cell r="AG3133" t="str">
            <v>&lt;Null&gt;</v>
          </cell>
          <cell r="AH3133" t="str">
            <v>&lt;Null&gt;</v>
          </cell>
          <cell r="AI3133" t="str">
            <v>&lt;Null&gt;</v>
          </cell>
          <cell r="AJ3133" t="str">
            <v>&lt;Null&gt;</v>
          </cell>
          <cell r="AK3133" t="str">
            <v>&lt;Null&gt;</v>
          </cell>
          <cell r="AL3133" t="str">
            <v>&lt;Null&gt;</v>
          </cell>
          <cell r="AM3133">
            <v>1</v>
          </cell>
          <cell r="AN3133" t="str">
            <v>&lt;Null&gt;</v>
          </cell>
          <cell r="AO3133" t="str">
            <v>Point Z</v>
          </cell>
        </row>
        <row r="3134">
          <cell r="A3134" t="str">
            <v>SA941</v>
          </cell>
          <cell r="B3134" t="e">
            <v>#N/A</v>
          </cell>
          <cell r="C3134" t="str">
            <v>Sarasota</v>
          </cell>
          <cell r="D3134" t="str">
            <v>Unknown</v>
          </cell>
          <cell r="E3134" t="e">
            <v>#REF!</v>
          </cell>
          <cell r="F3134" t="str">
            <v>Unknown</v>
          </cell>
          <cell r="G3134" t="e">
            <v>#REF!</v>
          </cell>
          <cell r="H3134" t="str">
            <v>unmonitored</v>
          </cell>
          <cell r="I3134" t="e">
            <v>#REF!</v>
          </cell>
          <cell r="J3134" t="str">
            <v>&lt;Null&gt;</v>
          </cell>
          <cell r="K3134" t="e">
            <v>#REF!</v>
          </cell>
          <cell r="L3134">
            <v>27.116667</v>
          </cell>
          <cell r="M3134">
            <v>-82.206166999999994</v>
          </cell>
          <cell r="N3134" t="str">
            <v>{85d970f3-fd4d-4a01-87d3-16a2c44ed9c3}</v>
          </cell>
          <cell r="O3134">
            <v>43682.641504629632</v>
          </cell>
          <cell r="P3134" t="str">
            <v>twu_dangermond</v>
          </cell>
          <cell r="Q3134">
            <v>43991.884201388886</v>
          </cell>
          <cell r="R3134" t="str">
            <v>cbaileyAudubon</v>
          </cell>
          <cell r="S3134" t="str">
            <v>Retired</v>
          </cell>
          <cell r="T3134" t="str">
            <v>Nest reported in 2014 but never confirmed. 2021 vol couldn't find nest</v>
          </cell>
          <cell r="U3134" t="str">
            <v>Pair has no alternate nest(s)</v>
          </cell>
          <cell r="V3134" t="str">
            <v>SA941</v>
          </cell>
          <cell r="W3134">
            <v>43304.732349537036</v>
          </cell>
          <cell r="X3134">
            <v>0</v>
          </cell>
          <cell r="Y3134">
            <v>0</v>
          </cell>
          <cell r="Z3134">
            <v>0</v>
          </cell>
          <cell r="AA3134">
            <v>0</v>
          </cell>
          <cell r="AB3134">
            <v>0</v>
          </cell>
          <cell r="AC3134">
            <v>0</v>
          </cell>
          <cell r="AD3134">
            <v>0</v>
          </cell>
          <cell r="AE3134">
            <v>1</v>
          </cell>
          <cell r="AF3134">
            <v>0</v>
          </cell>
          <cell r="AG3134">
            <v>0</v>
          </cell>
          <cell r="AH3134">
            <v>0</v>
          </cell>
          <cell r="AI3134">
            <v>0</v>
          </cell>
          <cell r="AJ3134">
            <v>0</v>
          </cell>
          <cell r="AK3134">
            <v>1</v>
          </cell>
          <cell r="AL3134">
            <v>0</v>
          </cell>
          <cell r="AM3134">
            <v>0</v>
          </cell>
          <cell r="AN3134">
            <v>2</v>
          </cell>
          <cell r="AO3134" t="str">
            <v>Point Z</v>
          </cell>
        </row>
        <row r="3135">
          <cell r="A3135" t="str">
            <v>SA971</v>
          </cell>
          <cell r="B3135" t="e">
            <v>#N/A</v>
          </cell>
          <cell r="C3135" t="str">
            <v>Sarasota</v>
          </cell>
          <cell r="D3135" t="str">
            <v>Unknown</v>
          </cell>
          <cell r="E3135" t="e">
            <v>#REF!</v>
          </cell>
          <cell r="F3135" t="str">
            <v>Unknown</v>
          </cell>
          <cell r="G3135" t="e">
            <v>#REF!</v>
          </cell>
          <cell r="H3135" t="str">
            <v>unmonitored</v>
          </cell>
          <cell r="I3135" t="e">
            <v>#REF!</v>
          </cell>
          <cell r="J3135" t="str">
            <v>&lt;Null&gt;</v>
          </cell>
          <cell r="K3135" t="e">
            <v>#REF!</v>
          </cell>
          <cell r="L3135">
            <v>27.300792999999999</v>
          </cell>
          <cell r="M3135">
            <v>-82.390270000000001</v>
          </cell>
          <cell r="N3135" t="str">
            <v>{e4e8c22a-b548-44fd-983a-9df034a8d984}</v>
          </cell>
          <cell r="O3135">
            <v>43682.641504629632</v>
          </cell>
          <cell r="P3135" t="str">
            <v>twu_dangermond</v>
          </cell>
          <cell r="Q3135">
            <v>43991.884675925925</v>
          </cell>
          <cell r="R3135" t="str">
            <v>cbaileyAudubon</v>
          </cell>
          <cell r="S3135" t="str">
            <v>Retired</v>
          </cell>
          <cell r="T3135" t="str">
            <v>reported in 2017 but no confirmation that eagles nested here</v>
          </cell>
          <cell r="U3135" t="str">
            <v>Pair has no alternate nest(s)</v>
          </cell>
          <cell r="V3135" t="str">
            <v>SA971</v>
          </cell>
          <cell r="W3135">
            <v>43304.732349537036</v>
          </cell>
          <cell r="X3135">
            <v>0</v>
          </cell>
          <cell r="Y3135">
            <v>0</v>
          </cell>
          <cell r="Z3135">
            <v>0</v>
          </cell>
          <cell r="AA3135">
            <v>0</v>
          </cell>
          <cell r="AB3135">
            <v>0</v>
          </cell>
          <cell r="AC3135">
            <v>0</v>
          </cell>
          <cell r="AD3135">
            <v>0</v>
          </cell>
          <cell r="AE3135">
            <v>0</v>
          </cell>
          <cell r="AF3135">
            <v>0</v>
          </cell>
          <cell r="AG3135">
            <v>0</v>
          </cell>
          <cell r="AH3135">
            <v>0</v>
          </cell>
          <cell r="AI3135">
            <v>0</v>
          </cell>
          <cell r="AJ3135">
            <v>0</v>
          </cell>
          <cell r="AK3135">
            <v>0</v>
          </cell>
          <cell r="AL3135">
            <v>0</v>
          </cell>
          <cell r="AM3135">
            <v>0</v>
          </cell>
          <cell r="AN3135">
            <v>0</v>
          </cell>
          <cell r="AO3135" t="str">
            <v>Point Z</v>
          </cell>
        </row>
        <row r="3136">
          <cell r="A3136" t="str">
            <v>SA974</v>
          </cell>
          <cell r="B3136" t="e">
            <v>#N/A</v>
          </cell>
          <cell r="C3136" t="str">
            <v>Sarasota</v>
          </cell>
          <cell r="D3136" t="str">
            <v>Unknown</v>
          </cell>
          <cell r="E3136" t="e">
            <v>#REF!</v>
          </cell>
          <cell r="F3136" t="str">
            <v>Unknown</v>
          </cell>
          <cell r="G3136" t="e">
            <v>#REF!</v>
          </cell>
          <cell r="H3136" t="str">
            <v>unmonitored</v>
          </cell>
          <cell r="I3136" t="e">
            <v>#REF!</v>
          </cell>
          <cell r="J3136" t="str">
            <v>Last recorded substrate: Live Pine</v>
          </cell>
          <cell r="K3136" t="e">
            <v>#REF!</v>
          </cell>
          <cell r="L3136">
            <v>26.957771999999999</v>
          </cell>
          <cell r="M3136">
            <v>-82.360382000000001</v>
          </cell>
          <cell r="N3136" t="str">
            <v>{c1685193-018b-471f-a78e-64528e3aa02f}</v>
          </cell>
          <cell r="O3136">
            <v>43682.641504629632</v>
          </cell>
          <cell r="P3136" t="str">
            <v>twu_dangermond</v>
          </cell>
          <cell r="Q3136">
            <v>43991.884583333333</v>
          </cell>
          <cell r="R3136" t="str">
            <v>cbaileyAudubon</v>
          </cell>
          <cell r="S3136" t="str">
            <v>Retired</v>
          </cell>
          <cell r="T3136" t="str">
            <v>nest reported in 2017, vol tried to find in 2018 but couldn't, no other data to confirm eagle nest here</v>
          </cell>
          <cell r="U3136" t="str">
            <v>Pair has no alternate nest(s)</v>
          </cell>
          <cell r="V3136" t="str">
            <v>SA974</v>
          </cell>
          <cell r="W3136">
            <v>43304.732349537036</v>
          </cell>
          <cell r="X3136">
            <v>0</v>
          </cell>
          <cell r="Y3136">
            <v>0</v>
          </cell>
          <cell r="Z3136">
            <v>0</v>
          </cell>
          <cell r="AA3136">
            <v>0</v>
          </cell>
          <cell r="AB3136">
            <v>0</v>
          </cell>
          <cell r="AC3136">
            <v>0</v>
          </cell>
          <cell r="AD3136">
            <v>0</v>
          </cell>
          <cell r="AE3136">
            <v>0</v>
          </cell>
          <cell r="AF3136">
            <v>0</v>
          </cell>
          <cell r="AG3136">
            <v>0</v>
          </cell>
          <cell r="AH3136">
            <v>0</v>
          </cell>
          <cell r="AI3136">
            <v>1</v>
          </cell>
          <cell r="AJ3136">
            <v>0</v>
          </cell>
          <cell r="AK3136">
            <v>0</v>
          </cell>
          <cell r="AL3136">
            <v>0</v>
          </cell>
          <cell r="AM3136">
            <v>0</v>
          </cell>
          <cell r="AN3136">
            <v>1</v>
          </cell>
          <cell r="AO3136" t="str">
            <v>Point Z</v>
          </cell>
        </row>
        <row r="3137">
          <cell r="A3137" t="str">
            <v>SA981</v>
          </cell>
          <cell r="B3137" t="e">
            <v>#N/A</v>
          </cell>
          <cell r="C3137" t="str">
            <v>Sarasota</v>
          </cell>
          <cell r="D3137" t="str">
            <v>Unknown</v>
          </cell>
          <cell r="E3137" t="e">
            <v>#REF!</v>
          </cell>
          <cell r="F3137" t="str">
            <v>Unknown</v>
          </cell>
          <cell r="G3137" t="e">
            <v>#REF!</v>
          </cell>
          <cell r="H3137" t="str">
            <v>unmonitored</v>
          </cell>
          <cell r="I3137" t="e">
            <v>#REF!</v>
          </cell>
          <cell r="J3137" t="str">
            <v>&lt;Null&gt;</v>
          </cell>
          <cell r="K3137" t="e">
            <v>#REF!</v>
          </cell>
          <cell r="L3137">
            <v>27.239552</v>
          </cell>
          <cell r="M3137">
            <v>-82.448562999999993</v>
          </cell>
          <cell r="N3137" t="str">
            <v>{8ffae75d-3d2e-48eb-bbda-10c7f39d7b0e}</v>
          </cell>
          <cell r="O3137">
            <v>43682.641504629632</v>
          </cell>
          <cell r="P3137" t="str">
            <v>twu_dangermond</v>
          </cell>
          <cell r="Q3137">
            <v>43991.884675925925</v>
          </cell>
          <cell r="R3137" t="str">
            <v>cbaileyAudubon</v>
          </cell>
          <cell r="S3137" t="str">
            <v>Temporary</v>
          </cell>
          <cell r="T3137" t="str">
            <v>&lt;Null&gt;</v>
          </cell>
          <cell r="U3137" t="str">
            <v>Pair has no alternate nest(s)</v>
          </cell>
          <cell r="V3137" t="str">
            <v>SA981</v>
          </cell>
          <cell r="W3137">
            <v>43304.732349537036</v>
          </cell>
          <cell r="X3137">
            <v>0</v>
          </cell>
          <cell r="Y3137">
            <v>0</v>
          </cell>
          <cell r="Z3137">
            <v>0</v>
          </cell>
          <cell r="AA3137">
            <v>0</v>
          </cell>
          <cell r="AB3137">
            <v>0</v>
          </cell>
          <cell r="AC3137">
            <v>0</v>
          </cell>
          <cell r="AD3137">
            <v>0</v>
          </cell>
          <cell r="AE3137">
            <v>0</v>
          </cell>
          <cell r="AF3137">
            <v>0</v>
          </cell>
          <cell r="AG3137">
            <v>0</v>
          </cell>
          <cell r="AH3137">
            <v>0</v>
          </cell>
          <cell r="AI3137">
            <v>0</v>
          </cell>
          <cell r="AJ3137">
            <v>0</v>
          </cell>
          <cell r="AK3137">
            <v>0</v>
          </cell>
          <cell r="AL3137">
            <v>0</v>
          </cell>
          <cell r="AM3137">
            <v>0</v>
          </cell>
          <cell r="AN3137">
            <v>0</v>
          </cell>
          <cell r="AO3137" t="str">
            <v>Point Z</v>
          </cell>
        </row>
        <row r="3138">
          <cell r="A3138" t="str">
            <v>SA982</v>
          </cell>
          <cell r="B3138" t="e">
            <v>#N/A</v>
          </cell>
          <cell r="C3138" t="str">
            <v>Sarasota</v>
          </cell>
          <cell r="D3138" t="str">
            <v>Unknown</v>
          </cell>
          <cell r="E3138" t="e">
            <v>#REF!</v>
          </cell>
          <cell r="F3138" t="str">
            <v>Unknown</v>
          </cell>
          <cell r="G3138" t="e">
            <v>#REF!</v>
          </cell>
          <cell r="H3138" t="str">
            <v>unmonitored</v>
          </cell>
          <cell r="I3138" t="e">
            <v>#REF!</v>
          </cell>
          <cell r="J3138" t="str">
            <v>&lt;Null&gt;</v>
          </cell>
          <cell r="K3138" t="e">
            <v>#REF!</v>
          </cell>
          <cell r="L3138">
            <v>27.221892</v>
          </cell>
          <cell r="M3138">
            <v>-82.501637000000002</v>
          </cell>
          <cell r="N3138" t="str">
            <v>{13cab5f9-7b9e-4c91-b5cc-754e61b1562c}</v>
          </cell>
          <cell r="O3138">
            <v>43682.641504629632</v>
          </cell>
          <cell r="P3138" t="str">
            <v>twu_dangermond</v>
          </cell>
          <cell r="Q3138">
            <v>43991.884675925925</v>
          </cell>
          <cell r="R3138" t="str">
            <v>cbaileyAudubon</v>
          </cell>
          <cell r="S3138" t="str">
            <v>Retired</v>
          </cell>
          <cell r="T3138" t="str">
            <v>reported in 2018 by resident saying eagles nesting on osprey platform, vols not able to confirm</v>
          </cell>
          <cell r="U3138" t="str">
            <v>Pair has no alternate nest(s)</v>
          </cell>
          <cell r="V3138" t="str">
            <v>SA982</v>
          </cell>
          <cell r="W3138">
            <v>43304.732349537036</v>
          </cell>
          <cell r="X3138">
            <v>0</v>
          </cell>
          <cell r="Y3138">
            <v>0</v>
          </cell>
          <cell r="Z3138">
            <v>0</v>
          </cell>
          <cell r="AA3138">
            <v>0</v>
          </cell>
          <cell r="AB3138">
            <v>0</v>
          </cell>
          <cell r="AC3138">
            <v>0</v>
          </cell>
          <cell r="AD3138">
            <v>0</v>
          </cell>
          <cell r="AE3138">
            <v>0</v>
          </cell>
          <cell r="AF3138">
            <v>0</v>
          </cell>
          <cell r="AG3138">
            <v>0</v>
          </cell>
          <cell r="AH3138">
            <v>0</v>
          </cell>
          <cell r="AI3138">
            <v>0</v>
          </cell>
          <cell r="AJ3138">
            <v>1</v>
          </cell>
          <cell r="AK3138">
            <v>0</v>
          </cell>
          <cell r="AL3138">
            <v>0</v>
          </cell>
          <cell r="AM3138">
            <v>0</v>
          </cell>
          <cell r="AN3138">
            <v>1</v>
          </cell>
          <cell r="AO3138" t="str">
            <v>Point Z</v>
          </cell>
        </row>
        <row r="3139">
          <cell r="A3139" t="str">
            <v>SA992</v>
          </cell>
          <cell r="B3139" t="e">
            <v>#N/A</v>
          </cell>
          <cell r="C3139" t="str">
            <v>Sarasota</v>
          </cell>
          <cell r="D3139" t="str">
            <v>Unknown</v>
          </cell>
          <cell r="E3139" t="e">
            <v>#REF!</v>
          </cell>
          <cell r="F3139" t="str">
            <v>Unknown</v>
          </cell>
          <cell r="G3139" t="e">
            <v>#REF!</v>
          </cell>
          <cell r="H3139" t="str">
            <v>unmonitored</v>
          </cell>
          <cell r="I3139" t="e">
            <v>#REF!</v>
          </cell>
          <cell r="J3139" t="str">
            <v>Last known substrate: Australian Pine</v>
          </cell>
          <cell r="K3139" t="e">
            <v>#REF!</v>
          </cell>
          <cell r="L3139">
            <v>27.116671</v>
          </cell>
          <cell r="M3139">
            <v>-82.465362999999996</v>
          </cell>
          <cell r="N3139" t="str">
            <v>{72b3758f-1824-4107-ba4a-6c05821e4b1a}</v>
          </cell>
          <cell r="O3139">
            <v>43682.641504629632</v>
          </cell>
          <cell r="P3139" t="str">
            <v>twu_dangermond</v>
          </cell>
          <cell r="Q3139">
            <v>43991.884201388886</v>
          </cell>
          <cell r="R3139" t="str">
            <v>cbaileyAudubon</v>
          </cell>
          <cell r="S3139" t="str">
            <v>Temporary</v>
          </cell>
          <cell r="T3139" t="str">
            <v>&lt;Null&gt;</v>
          </cell>
          <cell r="U3139" t="str">
            <v>Pair has no alternate nest(s)</v>
          </cell>
          <cell r="V3139" t="str">
            <v>SA992</v>
          </cell>
          <cell r="W3139">
            <v>43476.208333333336</v>
          </cell>
          <cell r="X3139">
            <v>0</v>
          </cell>
          <cell r="Y3139">
            <v>0</v>
          </cell>
          <cell r="Z3139">
            <v>0</v>
          </cell>
          <cell r="AA3139">
            <v>0</v>
          </cell>
          <cell r="AB3139">
            <v>0</v>
          </cell>
          <cell r="AC3139">
            <v>0</v>
          </cell>
          <cell r="AD3139">
            <v>0</v>
          </cell>
          <cell r="AE3139">
            <v>0</v>
          </cell>
          <cell r="AF3139">
            <v>0</v>
          </cell>
          <cell r="AG3139">
            <v>0</v>
          </cell>
          <cell r="AH3139">
            <v>0</v>
          </cell>
          <cell r="AI3139">
            <v>0</v>
          </cell>
          <cell r="AJ3139">
            <v>7</v>
          </cell>
          <cell r="AK3139">
            <v>4</v>
          </cell>
          <cell r="AL3139">
            <v>0</v>
          </cell>
          <cell r="AM3139">
            <v>15</v>
          </cell>
          <cell r="AN3139">
            <v>26</v>
          </cell>
          <cell r="AO3139" t="str">
            <v>Point Z</v>
          </cell>
        </row>
        <row r="3140">
          <cell r="A3140" t="str">
            <v>SA994</v>
          </cell>
          <cell r="B3140" t="e">
            <v>#N/A</v>
          </cell>
          <cell r="C3140" t="str">
            <v>Sarasota</v>
          </cell>
          <cell r="D3140" t="str">
            <v>Unknown</v>
          </cell>
          <cell r="E3140" t="e">
            <v>#REF!</v>
          </cell>
          <cell r="F3140" t="str">
            <v>Unknown</v>
          </cell>
          <cell r="G3140" t="e">
            <v>#REF!</v>
          </cell>
          <cell r="H3140" t="str">
            <v>unmonitored</v>
          </cell>
          <cell r="I3140" t="e">
            <v>#REF!</v>
          </cell>
          <cell r="J3140" t="str">
            <v>Last known substrate: Live Pine</v>
          </cell>
          <cell r="K3140" t="e">
            <v>#REF!</v>
          </cell>
          <cell r="L3140">
            <v>26.978238999999999</v>
          </cell>
          <cell r="M3140">
            <v>-82.327066000000002</v>
          </cell>
          <cell r="N3140" t="str">
            <v>{101919a1-5702-4dc1-be1d-0ffa8e3feb58}</v>
          </cell>
          <cell r="O3140">
            <v>43682.641504629632</v>
          </cell>
          <cell r="P3140" t="str">
            <v>twu_dangermond</v>
          </cell>
          <cell r="Q3140">
            <v>43991.884675925925</v>
          </cell>
          <cell r="R3140" t="str">
            <v>cbaileyAudubon</v>
          </cell>
          <cell r="S3140" t="str">
            <v>Temporary</v>
          </cell>
          <cell r="T3140" t="str">
            <v>3/1/19 FPL reports active nest here, coordinates are approx</v>
          </cell>
          <cell r="U3140" t="str">
            <v>Pair has no alternate nest(s)</v>
          </cell>
          <cell r="V3140" t="str">
            <v>SA994</v>
          </cell>
          <cell r="W3140">
            <v>43525.208333333336</v>
          </cell>
          <cell r="X3140">
            <v>0</v>
          </cell>
          <cell r="Y3140">
            <v>0</v>
          </cell>
          <cell r="Z3140">
            <v>0</v>
          </cell>
          <cell r="AA3140">
            <v>0</v>
          </cell>
          <cell r="AB3140">
            <v>0</v>
          </cell>
          <cell r="AC3140">
            <v>0</v>
          </cell>
          <cell r="AD3140">
            <v>0</v>
          </cell>
          <cell r="AE3140">
            <v>0</v>
          </cell>
          <cell r="AF3140">
            <v>0</v>
          </cell>
          <cell r="AG3140">
            <v>0</v>
          </cell>
          <cell r="AH3140">
            <v>0</v>
          </cell>
          <cell r="AI3140">
            <v>0</v>
          </cell>
          <cell r="AJ3140">
            <v>0</v>
          </cell>
          <cell r="AK3140">
            <v>0</v>
          </cell>
          <cell r="AL3140">
            <v>0</v>
          </cell>
          <cell r="AM3140">
            <v>0</v>
          </cell>
          <cell r="AN3140">
            <v>0</v>
          </cell>
          <cell r="AO3140" t="str">
            <v>Point Z</v>
          </cell>
        </row>
        <row r="3141">
          <cell r="A3141" t="str">
            <v>SE001</v>
          </cell>
          <cell r="B3141" t="e">
            <v>#N/A</v>
          </cell>
          <cell r="C3141" t="str">
            <v>Seminole</v>
          </cell>
          <cell r="D3141" t="str">
            <v>Unknown</v>
          </cell>
          <cell r="E3141" t="e">
            <v>#REF!</v>
          </cell>
          <cell r="F3141" t="str">
            <v>Unknown</v>
          </cell>
          <cell r="G3141" t="e">
            <v>#REF!</v>
          </cell>
          <cell r="H3141" t="str">
            <v>unmonitored</v>
          </cell>
          <cell r="I3141" t="e">
            <v>#REF!</v>
          </cell>
          <cell r="J3141" t="str">
            <v>Last recorded substrate: G</v>
          </cell>
          <cell r="K3141" t="e">
            <v>#REF!</v>
          </cell>
          <cell r="L3141">
            <v>28.653333</v>
          </cell>
          <cell r="M3141">
            <v>-81.27</v>
          </cell>
          <cell r="N3141" t="str">
            <v>{8af80df7-d9b1-499f-a5d6-cadcae09bf96}</v>
          </cell>
          <cell r="O3141">
            <v>43682.641504629632</v>
          </cell>
          <cell r="P3141" t="str">
            <v>twu_dangermond</v>
          </cell>
          <cell r="Q3141">
            <v>43991.884618055556</v>
          </cell>
          <cell r="R3141" t="str">
            <v>cbaileyAudubon</v>
          </cell>
          <cell r="S3141" t="str">
            <v xml:space="preserve">Permanent </v>
          </cell>
          <cell r="T3141" t="str">
            <v>&lt;Null&gt;</v>
          </cell>
          <cell r="U3141" t="str">
            <v>Pair has no alternate nest(s)</v>
          </cell>
          <cell r="V3141" t="str">
            <v>SE001</v>
          </cell>
          <cell r="W3141">
            <v>43304.732349537036</v>
          </cell>
          <cell r="X3141">
            <v>0</v>
          </cell>
          <cell r="Y3141">
            <v>0</v>
          </cell>
          <cell r="Z3141">
            <v>0</v>
          </cell>
          <cell r="AA3141">
            <v>0</v>
          </cell>
          <cell r="AB3141">
            <v>0</v>
          </cell>
          <cell r="AC3141">
            <v>0</v>
          </cell>
          <cell r="AD3141">
            <v>0</v>
          </cell>
          <cell r="AE3141">
            <v>0</v>
          </cell>
          <cell r="AF3141">
            <v>0</v>
          </cell>
          <cell r="AG3141">
            <v>0</v>
          </cell>
          <cell r="AH3141">
            <v>0</v>
          </cell>
          <cell r="AI3141">
            <v>0</v>
          </cell>
          <cell r="AJ3141">
            <v>0</v>
          </cell>
          <cell r="AK3141">
            <v>0</v>
          </cell>
          <cell r="AL3141">
            <v>0</v>
          </cell>
          <cell r="AM3141">
            <v>0</v>
          </cell>
          <cell r="AN3141">
            <v>0</v>
          </cell>
          <cell r="AO3141" t="str">
            <v>Point Z</v>
          </cell>
        </row>
        <row r="3142">
          <cell r="A3142" t="str">
            <v>SE002</v>
          </cell>
          <cell r="B3142" t="e">
            <v>#N/A</v>
          </cell>
          <cell r="C3142" t="str">
            <v>Seminole</v>
          </cell>
          <cell r="D3142" t="str">
            <v>Unknown</v>
          </cell>
          <cell r="E3142" t="e">
            <v>#REF!</v>
          </cell>
          <cell r="F3142" t="str">
            <v>Unknown</v>
          </cell>
          <cell r="G3142" t="e">
            <v>#REF!</v>
          </cell>
          <cell r="H3142" t="str">
            <v>unmonitored</v>
          </cell>
          <cell r="I3142" t="e">
            <v>#REF!</v>
          </cell>
          <cell r="J3142" t="str">
            <v>Last recorded substrate: Live Cypress Tree</v>
          </cell>
          <cell r="K3142" t="e">
            <v>#REF!</v>
          </cell>
          <cell r="L3142">
            <v>28.701499999999999</v>
          </cell>
          <cell r="M3142">
            <v>-81.275833000000006</v>
          </cell>
          <cell r="N3142" t="str">
            <v>{39ef871d-50ca-4390-b244-5463c372ebcf}</v>
          </cell>
          <cell r="O3142">
            <v>43682.641504629632</v>
          </cell>
          <cell r="P3142" t="str">
            <v>twu_dangermond</v>
          </cell>
          <cell r="Q3142">
            <v>43991.884618055556</v>
          </cell>
          <cell r="R3142" t="str">
            <v>cbaileyAudubon</v>
          </cell>
          <cell r="S3142" t="str">
            <v xml:space="preserve">Permanent </v>
          </cell>
          <cell r="T3142" t="str">
            <v>&lt;Null&gt;</v>
          </cell>
          <cell r="U3142" t="str">
            <v>Pair has no alternate nest(s)</v>
          </cell>
          <cell r="V3142" t="str">
            <v>SE002</v>
          </cell>
          <cell r="W3142">
            <v>43304.732349537036</v>
          </cell>
          <cell r="X3142">
            <v>0</v>
          </cell>
          <cell r="Y3142">
            <v>0</v>
          </cell>
          <cell r="Z3142">
            <v>0</v>
          </cell>
          <cell r="AA3142">
            <v>0</v>
          </cell>
          <cell r="AB3142">
            <v>0</v>
          </cell>
          <cell r="AC3142">
            <v>0</v>
          </cell>
          <cell r="AD3142">
            <v>0</v>
          </cell>
          <cell r="AE3142">
            <v>0</v>
          </cell>
          <cell r="AF3142">
            <v>0</v>
          </cell>
          <cell r="AG3142">
            <v>0</v>
          </cell>
          <cell r="AH3142">
            <v>0</v>
          </cell>
          <cell r="AI3142">
            <v>0</v>
          </cell>
          <cell r="AJ3142">
            <v>0</v>
          </cell>
          <cell r="AK3142">
            <v>0</v>
          </cell>
          <cell r="AL3142">
            <v>0</v>
          </cell>
          <cell r="AM3142">
            <v>0</v>
          </cell>
          <cell r="AN3142">
            <v>0</v>
          </cell>
          <cell r="AO3142" t="str">
            <v>Point Z</v>
          </cell>
        </row>
        <row r="3143">
          <cell r="A3143" t="str">
            <v>SE003</v>
          </cell>
          <cell r="B3143" t="e">
            <v>#N/A</v>
          </cell>
          <cell r="C3143" t="str">
            <v>Seminole</v>
          </cell>
          <cell r="D3143" t="str">
            <v>Unknown</v>
          </cell>
          <cell r="E3143" t="e">
            <v>#REF!</v>
          </cell>
          <cell r="F3143" t="str">
            <v>Unknown</v>
          </cell>
          <cell r="G3143" t="e">
            <v>#REF!</v>
          </cell>
          <cell r="H3143" t="str">
            <v>Audubon</v>
          </cell>
          <cell r="I3143" t="e">
            <v>#REF!</v>
          </cell>
          <cell r="J3143" t="str">
            <v>Last recorded substrate: Live Cypress Tree</v>
          </cell>
          <cell r="K3143" t="e">
            <v>#REF!</v>
          </cell>
          <cell r="L3143">
            <v>28.695</v>
          </cell>
          <cell r="M3143">
            <v>-81.252667000000002</v>
          </cell>
          <cell r="N3143" t="str">
            <v>{0df1cd57-579a-4962-9f16-a6a6bf697fa4}</v>
          </cell>
          <cell r="O3143">
            <v>43682.641504629632</v>
          </cell>
          <cell r="P3143" t="str">
            <v>twu_dangermond</v>
          </cell>
          <cell r="Q3143">
            <v>43991.884201388886</v>
          </cell>
          <cell r="R3143" t="str">
            <v>cbaileyAudubon</v>
          </cell>
          <cell r="S3143" t="str">
            <v xml:space="preserve">Permanent </v>
          </cell>
          <cell r="T3143" t="str">
            <v>&lt;Null&gt;</v>
          </cell>
          <cell r="U3143" t="str">
            <v>Pair has no alternate nest(s)</v>
          </cell>
          <cell r="V3143" t="str">
            <v>SE003</v>
          </cell>
          <cell r="W3143">
            <v>43304.732349537036</v>
          </cell>
          <cell r="X3143">
            <v>0</v>
          </cell>
          <cell r="Y3143">
            <v>0</v>
          </cell>
          <cell r="Z3143">
            <v>0</v>
          </cell>
          <cell r="AA3143">
            <v>0</v>
          </cell>
          <cell r="AB3143">
            <v>0</v>
          </cell>
          <cell r="AC3143">
            <v>0</v>
          </cell>
          <cell r="AD3143">
            <v>0</v>
          </cell>
          <cell r="AE3143">
            <v>0</v>
          </cell>
          <cell r="AF3143">
            <v>0</v>
          </cell>
          <cell r="AG3143">
            <v>1</v>
          </cell>
          <cell r="AH3143">
            <v>0</v>
          </cell>
          <cell r="AI3143">
            <v>0</v>
          </cell>
          <cell r="AJ3143">
            <v>0</v>
          </cell>
          <cell r="AK3143">
            <v>0</v>
          </cell>
          <cell r="AL3143">
            <v>0</v>
          </cell>
          <cell r="AM3143">
            <v>0</v>
          </cell>
          <cell r="AN3143">
            <v>1</v>
          </cell>
          <cell r="AO3143" t="str">
            <v>Point Z</v>
          </cell>
        </row>
        <row r="3144">
          <cell r="A3144" t="str">
            <v>SE004</v>
          </cell>
          <cell r="B3144" t="e">
            <v>#N/A</v>
          </cell>
          <cell r="C3144" t="str">
            <v>Seminole</v>
          </cell>
          <cell r="D3144" t="str">
            <v>Occupied</v>
          </cell>
          <cell r="E3144" t="e">
            <v>#REF!</v>
          </cell>
          <cell r="F3144" t="str">
            <v>Yes</v>
          </cell>
          <cell r="G3144" t="e">
            <v>#REF!</v>
          </cell>
          <cell r="H3144" t="str">
            <v>Audubon</v>
          </cell>
          <cell r="I3144" t="e">
            <v>#REF!</v>
          </cell>
          <cell r="J3144" t="str">
            <v>Live Tree</v>
          </cell>
          <cell r="K3144" t="e">
            <v>#REF!</v>
          </cell>
          <cell r="L3144">
            <v>28.685224999999999</v>
          </cell>
          <cell r="M3144">
            <v>-81.228403999999998</v>
          </cell>
          <cell r="N3144" t="str">
            <v>{9de74093-f692-43d1-aae8-2d19d851306b}</v>
          </cell>
          <cell r="O3144">
            <v>43682.641504629632</v>
          </cell>
          <cell r="P3144" t="str">
            <v>twu_dangermond</v>
          </cell>
          <cell r="Q3144">
            <v>43991.884201388886</v>
          </cell>
          <cell r="R3144" t="str">
            <v>cbaileyAudubon</v>
          </cell>
          <cell r="S3144" t="str">
            <v xml:space="preserve">Permanent </v>
          </cell>
          <cell r="T3144" t="str">
            <v>Mar 2022 Chuck Brown says this is true location</v>
          </cell>
          <cell r="U3144" t="str">
            <v>Pair has no alternate nest(s)</v>
          </cell>
          <cell r="V3144" t="str">
            <v>SE004</v>
          </cell>
          <cell r="W3144">
            <v>43304.732349537036</v>
          </cell>
          <cell r="X3144">
            <v>0</v>
          </cell>
          <cell r="Y3144">
            <v>0</v>
          </cell>
          <cell r="Z3144">
            <v>0</v>
          </cell>
          <cell r="AA3144">
            <v>0</v>
          </cell>
          <cell r="AB3144">
            <v>0</v>
          </cell>
          <cell r="AC3144">
            <v>0</v>
          </cell>
          <cell r="AD3144">
            <v>0</v>
          </cell>
          <cell r="AE3144">
            <v>0</v>
          </cell>
          <cell r="AF3144">
            <v>0</v>
          </cell>
          <cell r="AG3144">
            <v>14</v>
          </cell>
          <cell r="AH3144">
            <v>18</v>
          </cell>
          <cell r="AI3144">
            <v>20</v>
          </cell>
          <cell r="AJ3144">
            <v>12</v>
          </cell>
          <cell r="AK3144">
            <v>12</v>
          </cell>
          <cell r="AL3144">
            <v>17</v>
          </cell>
          <cell r="AM3144">
            <v>11</v>
          </cell>
          <cell r="AN3144">
            <v>104</v>
          </cell>
          <cell r="AO3144" t="str">
            <v>Point Z</v>
          </cell>
        </row>
        <row r="3145">
          <cell r="A3145" t="str">
            <v>SE005</v>
          </cell>
          <cell r="B3145" t="e">
            <v>#N/A</v>
          </cell>
          <cell r="C3145" t="str">
            <v>Seminole</v>
          </cell>
          <cell r="D3145" t="str">
            <v>Unknown</v>
          </cell>
          <cell r="E3145" t="e">
            <v>#REF!</v>
          </cell>
          <cell r="F3145" t="str">
            <v>Unknown</v>
          </cell>
          <cell r="G3145" t="e">
            <v>#REF!</v>
          </cell>
          <cell r="H3145" t="str">
            <v>unmonitored</v>
          </cell>
          <cell r="I3145" t="e">
            <v>#REF!</v>
          </cell>
          <cell r="J3145" t="str">
            <v>Last recorded substrate: Live Pine Tree</v>
          </cell>
          <cell r="K3145" t="e">
            <v>#REF!</v>
          </cell>
          <cell r="L3145">
            <v>28.723333</v>
          </cell>
          <cell r="M3145">
            <v>-81.170833000000002</v>
          </cell>
          <cell r="N3145" t="str">
            <v>{389a3d14-ff6c-4a76-b72e-a1404414f5fc}</v>
          </cell>
          <cell r="O3145">
            <v>43682.641504629632</v>
          </cell>
          <cell r="P3145" t="str">
            <v>twu_dangermond</v>
          </cell>
          <cell r="Q3145">
            <v>43991.884618055556</v>
          </cell>
          <cell r="R3145" t="str">
            <v>cbaileyAudubon</v>
          </cell>
          <cell r="S3145" t="str">
            <v xml:space="preserve">Permanent </v>
          </cell>
          <cell r="T3145" t="str">
            <v>&lt;Null&gt;</v>
          </cell>
          <cell r="U3145" t="str">
            <v>Pair has no alternate nest(s)</v>
          </cell>
          <cell r="V3145" t="str">
            <v>SE005</v>
          </cell>
          <cell r="W3145">
            <v>43304.732349537036</v>
          </cell>
          <cell r="X3145">
            <v>0</v>
          </cell>
          <cell r="Y3145">
            <v>0</v>
          </cell>
          <cell r="Z3145">
            <v>0</v>
          </cell>
          <cell r="AA3145">
            <v>0</v>
          </cell>
          <cell r="AB3145">
            <v>0</v>
          </cell>
          <cell r="AC3145">
            <v>0</v>
          </cell>
          <cell r="AD3145">
            <v>0</v>
          </cell>
          <cell r="AE3145">
            <v>0</v>
          </cell>
          <cell r="AF3145">
            <v>0</v>
          </cell>
          <cell r="AG3145">
            <v>0</v>
          </cell>
          <cell r="AH3145">
            <v>0</v>
          </cell>
          <cell r="AI3145">
            <v>0</v>
          </cell>
          <cell r="AJ3145">
            <v>0</v>
          </cell>
          <cell r="AK3145">
            <v>0</v>
          </cell>
          <cell r="AL3145">
            <v>0</v>
          </cell>
          <cell r="AM3145">
            <v>0</v>
          </cell>
          <cell r="AN3145">
            <v>0</v>
          </cell>
          <cell r="AO3145" t="str">
            <v>Point Z</v>
          </cell>
        </row>
        <row r="3146">
          <cell r="A3146" t="str">
            <v>SE006</v>
          </cell>
          <cell r="B3146" t="e">
            <v>#N/A</v>
          </cell>
          <cell r="C3146" t="str">
            <v>Seminole</v>
          </cell>
          <cell r="D3146" t="str">
            <v>Unknown</v>
          </cell>
          <cell r="E3146" t="e">
            <v>#REF!</v>
          </cell>
          <cell r="F3146" t="str">
            <v>Unknown</v>
          </cell>
          <cell r="G3146" t="e">
            <v>#REF!</v>
          </cell>
          <cell r="H3146" t="str">
            <v>unmonitored</v>
          </cell>
          <cell r="I3146" t="e">
            <v>#REF!</v>
          </cell>
          <cell r="J3146" t="str">
            <v>Last recorded substrate: G</v>
          </cell>
          <cell r="K3146" t="e">
            <v>#REF!</v>
          </cell>
          <cell r="L3146">
            <v>28.798333</v>
          </cell>
          <cell r="M3146">
            <v>-81.091667000000001</v>
          </cell>
          <cell r="N3146" t="str">
            <v>{cacceb64-3d4d-4813-94c8-757dd652396a}</v>
          </cell>
          <cell r="O3146">
            <v>43682.641504629632</v>
          </cell>
          <cell r="P3146" t="str">
            <v>twu_dangermond</v>
          </cell>
          <cell r="Q3146">
            <v>43991.884618055556</v>
          </cell>
          <cell r="R3146" t="str">
            <v>cbaileyAudubon</v>
          </cell>
          <cell r="S3146" t="str">
            <v xml:space="preserve">Permanent </v>
          </cell>
          <cell r="T3146" t="str">
            <v>&lt;Null&gt;</v>
          </cell>
          <cell r="U3146" t="str">
            <v>Pair has no alternate nest(s)</v>
          </cell>
          <cell r="V3146" t="str">
            <v>SE006</v>
          </cell>
          <cell r="W3146">
            <v>43304.732349537036</v>
          </cell>
          <cell r="X3146">
            <v>0</v>
          </cell>
          <cell r="Y3146">
            <v>0</v>
          </cell>
          <cell r="Z3146">
            <v>0</v>
          </cell>
          <cell r="AA3146">
            <v>0</v>
          </cell>
          <cell r="AB3146">
            <v>0</v>
          </cell>
          <cell r="AC3146">
            <v>0</v>
          </cell>
          <cell r="AD3146">
            <v>0</v>
          </cell>
          <cell r="AE3146">
            <v>0</v>
          </cell>
          <cell r="AF3146">
            <v>0</v>
          </cell>
          <cell r="AG3146">
            <v>0</v>
          </cell>
          <cell r="AH3146">
            <v>0</v>
          </cell>
          <cell r="AI3146">
            <v>0</v>
          </cell>
          <cell r="AJ3146">
            <v>0</v>
          </cell>
          <cell r="AK3146">
            <v>0</v>
          </cell>
          <cell r="AL3146">
            <v>0</v>
          </cell>
          <cell r="AM3146">
            <v>0</v>
          </cell>
          <cell r="AN3146">
            <v>0</v>
          </cell>
          <cell r="AO3146" t="str">
            <v>Point Z</v>
          </cell>
        </row>
        <row r="3147">
          <cell r="A3147" t="str">
            <v>SE007</v>
          </cell>
          <cell r="B3147" t="e">
            <v>#N/A</v>
          </cell>
          <cell r="C3147" t="str">
            <v>Seminole</v>
          </cell>
          <cell r="D3147" t="str">
            <v>Unknown</v>
          </cell>
          <cell r="E3147" t="e">
            <v>#REF!</v>
          </cell>
          <cell r="F3147" t="str">
            <v>Unknown</v>
          </cell>
          <cell r="G3147" t="e">
            <v>#REF!</v>
          </cell>
          <cell r="H3147" t="str">
            <v>unmonitored</v>
          </cell>
          <cell r="I3147" t="e">
            <v>#REF!</v>
          </cell>
          <cell r="J3147" t="str">
            <v>Last recorded substrate: Live Pine Tree</v>
          </cell>
          <cell r="K3147" t="e">
            <v>#REF!</v>
          </cell>
          <cell r="L3147">
            <v>28.814</v>
          </cell>
          <cell r="M3147">
            <v>-81.078166999999993</v>
          </cell>
          <cell r="N3147" t="str">
            <v>{57c74d23-aa4a-454f-912d-e07ce3da2262}</v>
          </cell>
          <cell r="O3147">
            <v>43682.641504629632</v>
          </cell>
          <cell r="P3147" t="str">
            <v>twu_dangermond</v>
          </cell>
          <cell r="Q3147">
            <v>43991.884618055556</v>
          </cell>
          <cell r="R3147" t="str">
            <v>cbaileyAudubon</v>
          </cell>
          <cell r="S3147" t="str">
            <v xml:space="preserve">Permanent </v>
          </cell>
          <cell r="T3147" t="str">
            <v>&lt;Null&gt;</v>
          </cell>
          <cell r="U3147" t="str">
            <v>Pair has no alternate nest(s)</v>
          </cell>
          <cell r="V3147" t="str">
            <v>SE007</v>
          </cell>
          <cell r="W3147">
            <v>43304.732349537036</v>
          </cell>
          <cell r="X3147">
            <v>0</v>
          </cell>
          <cell r="Y3147">
            <v>0</v>
          </cell>
          <cell r="Z3147">
            <v>0</v>
          </cell>
          <cell r="AA3147">
            <v>0</v>
          </cell>
          <cell r="AB3147">
            <v>0</v>
          </cell>
          <cell r="AC3147">
            <v>0</v>
          </cell>
          <cell r="AD3147">
            <v>0</v>
          </cell>
          <cell r="AE3147">
            <v>0</v>
          </cell>
          <cell r="AF3147">
            <v>0</v>
          </cell>
          <cell r="AG3147">
            <v>0</v>
          </cell>
          <cell r="AH3147">
            <v>0</v>
          </cell>
          <cell r="AI3147">
            <v>0</v>
          </cell>
          <cell r="AJ3147">
            <v>0</v>
          </cell>
          <cell r="AK3147">
            <v>0</v>
          </cell>
          <cell r="AL3147">
            <v>0</v>
          </cell>
          <cell r="AM3147">
            <v>0</v>
          </cell>
          <cell r="AN3147">
            <v>0</v>
          </cell>
          <cell r="AO3147" t="str">
            <v>Point Z</v>
          </cell>
        </row>
        <row r="3148">
          <cell r="A3148" t="str">
            <v>SE008</v>
          </cell>
          <cell r="B3148" t="e">
            <v>#N/A</v>
          </cell>
          <cell r="C3148" t="str">
            <v>Seminole</v>
          </cell>
          <cell r="D3148" t="str">
            <v>Unknown</v>
          </cell>
          <cell r="E3148" t="e">
            <v>#REF!</v>
          </cell>
          <cell r="F3148" t="str">
            <v>Unknown</v>
          </cell>
          <cell r="G3148" t="e">
            <v>#REF!</v>
          </cell>
          <cell r="H3148" t="str">
            <v>unmonitored</v>
          </cell>
          <cell r="I3148" t="e">
            <v>#REF!</v>
          </cell>
          <cell r="J3148" t="str">
            <v>Last recorded substrate: Live Pine Tree</v>
          </cell>
          <cell r="K3148" t="e">
            <v>#REF!</v>
          </cell>
          <cell r="L3148">
            <v>28.651499999999999</v>
          </cell>
          <cell r="M3148">
            <v>-81.0535</v>
          </cell>
          <cell r="N3148" t="str">
            <v>{e919ed51-3683-4b74-8ec8-60924ef7abe4}</v>
          </cell>
          <cell r="O3148">
            <v>43682.641504629632</v>
          </cell>
          <cell r="P3148" t="str">
            <v>twu_dangermond</v>
          </cell>
          <cell r="Q3148">
            <v>43991.884618055556</v>
          </cell>
          <cell r="R3148" t="str">
            <v>cbaileyAudubon</v>
          </cell>
          <cell r="S3148" t="str">
            <v xml:space="preserve">Permanent </v>
          </cell>
          <cell r="T3148" t="str">
            <v>Nest can't be seen from adjacent property</v>
          </cell>
          <cell r="U3148" t="str">
            <v>Pair has no alternate nest(s)</v>
          </cell>
          <cell r="V3148" t="str">
            <v>SE008</v>
          </cell>
          <cell r="W3148">
            <v>43304.732349537036</v>
          </cell>
          <cell r="X3148">
            <v>0</v>
          </cell>
          <cell r="Y3148">
            <v>0</v>
          </cell>
          <cell r="Z3148">
            <v>0</v>
          </cell>
          <cell r="AA3148">
            <v>0</v>
          </cell>
          <cell r="AB3148">
            <v>0</v>
          </cell>
          <cell r="AC3148">
            <v>0</v>
          </cell>
          <cell r="AD3148">
            <v>0</v>
          </cell>
          <cell r="AE3148">
            <v>0</v>
          </cell>
          <cell r="AF3148">
            <v>0</v>
          </cell>
          <cell r="AG3148">
            <v>0</v>
          </cell>
          <cell r="AH3148">
            <v>0</v>
          </cell>
          <cell r="AI3148">
            <v>0</v>
          </cell>
          <cell r="AJ3148">
            <v>0</v>
          </cell>
          <cell r="AK3148">
            <v>1</v>
          </cell>
          <cell r="AL3148">
            <v>0</v>
          </cell>
          <cell r="AM3148">
            <v>0</v>
          </cell>
          <cell r="AN3148">
            <v>1</v>
          </cell>
          <cell r="AO3148" t="str">
            <v>Point Z</v>
          </cell>
        </row>
        <row r="3149">
          <cell r="A3149" t="str">
            <v>SE009</v>
          </cell>
          <cell r="B3149" t="e">
            <v>#N/A</v>
          </cell>
          <cell r="C3149" t="str">
            <v>Seminole</v>
          </cell>
          <cell r="D3149" t="str">
            <v>Unknown</v>
          </cell>
          <cell r="E3149" t="e">
            <v>#REF!</v>
          </cell>
          <cell r="F3149" t="str">
            <v>Unknown</v>
          </cell>
          <cell r="G3149" t="e">
            <v>#REF!</v>
          </cell>
          <cell r="H3149" t="str">
            <v>unmonitored</v>
          </cell>
          <cell r="I3149" t="e">
            <v>#REF!</v>
          </cell>
          <cell r="J3149" t="str">
            <v>Last recorded substrate: G</v>
          </cell>
          <cell r="K3149" t="e">
            <v>#REF!</v>
          </cell>
          <cell r="L3149">
            <v>28.866833</v>
          </cell>
          <cell r="M3149">
            <v>-81.371333000000007</v>
          </cell>
          <cell r="N3149" t="str">
            <v>{e78492e3-d2c6-475c-ad3b-439213a020ea}</v>
          </cell>
          <cell r="O3149">
            <v>43682.641504629632</v>
          </cell>
          <cell r="P3149" t="str">
            <v>twu_dangermond</v>
          </cell>
          <cell r="Q3149">
            <v>43991.884618055556</v>
          </cell>
          <cell r="R3149" t="str">
            <v>cbaileyAudubon</v>
          </cell>
          <cell r="S3149" t="str">
            <v xml:space="preserve">Permanent </v>
          </cell>
          <cell r="T3149" t="str">
            <v>&lt;Null&gt;</v>
          </cell>
          <cell r="U3149" t="str">
            <v>Pair has no alternate nest(s)</v>
          </cell>
          <cell r="V3149" t="str">
            <v>SE009</v>
          </cell>
          <cell r="W3149">
            <v>43304.732349537036</v>
          </cell>
          <cell r="X3149">
            <v>0</v>
          </cell>
          <cell r="Y3149">
            <v>0</v>
          </cell>
          <cell r="Z3149">
            <v>0</v>
          </cell>
          <cell r="AA3149">
            <v>0</v>
          </cell>
          <cell r="AB3149">
            <v>0</v>
          </cell>
          <cell r="AC3149">
            <v>0</v>
          </cell>
          <cell r="AD3149">
            <v>0</v>
          </cell>
          <cell r="AE3149">
            <v>0</v>
          </cell>
          <cell r="AF3149">
            <v>0</v>
          </cell>
          <cell r="AG3149">
            <v>0</v>
          </cell>
          <cell r="AH3149">
            <v>0</v>
          </cell>
          <cell r="AI3149">
            <v>0</v>
          </cell>
          <cell r="AJ3149">
            <v>0</v>
          </cell>
          <cell r="AK3149">
            <v>0</v>
          </cell>
          <cell r="AL3149">
            <v>0</v>
          </cell>
          <cell r="AM3149">
            <v>0</v>
          </cell>
          <cell r="AN3149">
            <v>0</v>
          </cell>
          <cell r="AO3149" t="str">
            <v>Point Z</v>
          </cell>
        </row>
        <row r="3150">
          <cell r="A3150" t="str">
            <v>SE010</v>
          </cell>
          <cell r="B3150" t="e">
            <v>#N/A</v>
          </cell>
          <cell r="C3150" t="str">
            <v>Seminole</v>
          </cell>
          <cell r="D3150" t="str">
            <v>Unknown</v>
          </cell>
          <cell r="E3150" t="e">
            <v>#REF!</v>
          </cell>
          <cell r="F3150" t="str">
            <v>Unknown</v>
          </cell>
          <cell r="G3150" t="e">
            <v>#REF!</v>
          </cell>
          <cell r="H3150" t="str">
            <v>unmonitored</v>
          </cell>
          <cell r="I3150" t="e">
            <v>#REF!</v>
          </cell>
          <cell r="J3150" t="str">
            <v>Last recorded substrate: Live Pine Tree</v>
          </cell>
          <cell r="K3150" t="e">
            <v>#REF!</v>
          </cell>
          <cell r="L3150">
            <v>28.737670000000001</v>
          </cell>
          <cell r="M3150">
            <v>-81.163169999999994</v>
          </cell>
          <cell r="N3150" t="str">
            <v>{32cf3494-a722-495f-89bb-cece094af60c}</v>
          </cell>
          <cell r="O3150">
            <v>43682.641504629632</v>
          </cell>
          <cell r="P3150" t="str">
            <v>twu_dangermond</v>
          </cell>
          <cell r="Q3150">
            <v>43991.884618055556</v>
          </cell>
          <cell r="R3150" t="str">
            <v>cbaileyAudubon</v>
          </cell>
          <cell r="S3150" t="str">
            <v xml:space="preserve">Permanent </v>
          </cell>
          <cell r="T3150" t="str">
            <v>&lt;Null&gt;</v>
          </cell>
          <cell r="U3150" t="str">
            <v>Pair has no alternate nest(s)</v>
          </cell>
          <cell r="V3150" t="str">
            <v>SE010</v>
          </cell>
          <cell r="W3150">
            <v>43304.732349537036</v>
          </cell>
          <cell r="X3150">
            <v>0</v>
          </cell>
          <cell r="Y3150">
            <v>0</v>
          </cell>
          <cell r="Z3150">
            <v>0</v>
          </cell>
          <cell r="AA3150">
            <v>0</v>
          </cell>
          <cell r="AB3150">
            <v>0</v>
          </cell>
          <cell r="AC3150">
            <v>0</v>
          </cell>
          <cell r="AD3150">
            <v>0</v>
          </cell>
          <cell r="AE3150">
            <v>0</v>
          </cell>
          <cell r="AF3150">
            <v>0</v>
          </cell>
          <cell r="AG3150">
            <v>0</v>
          </cell>
          <cell r="AH3150">
            <v>0</v>
          </cell>
          <cell r="AI3150">
            <v>0</v>
          </cell>
          <cell r="AJ3150">
            <v>0</v>
          </cell>
          <cell r="AK3150">
            <v>0</v>
          </cell>
          <cell r="AL3150">
            <v>0</v>
          </cell>
          <cell r="AM3150">
            <v>0</v>
          </cell>
          <cell r="AN3150">
            <v>0</v>
          </cell>
          <cell r="AO3150" t="str">
            <v>Point Z</v>
          </cell>
        </row>
        <row r="3151">
          <cell r="A3151" t="str">
            <v>SE012</v>
          </cell>
          <cell r="B3151" t="e">
            <v>#N/A</v>
          </cell>
          <cell r="C3151" t="str">
            <v>Seminole</v>
          </cell>
          <cell r="D3151" t="str">
            <v>Occupied</v>
          </cell>
          <cell r="E3151" t="e">
            <v>#REF!</v>
          </cell>
          <cell r="F3151" t="str">
            <v>No</v>
          </cell>
          <cell r="G3151" t="e">
            <v>#REF!</v>
          </cell>
          <cell r="H3151" t="str">
            <v>Audubon</v>
          </cell>
          <cell r="I3151" t="e">
            <v>#REF!</v>
          </cell>
          <cell r="J3151" t="str">
            <v>Last recorded substrate: Live Pine</v>
          </cell>
          <cell r="K3151" t="e">
            <v>#REF!</v>
          </cell>
          <cell r="L3151">
            <v>28.638833000000002</v>
          </cell>
          <cell r="M3151">
            <v>-81.298000000000002</v>
          </cell>
          <cell r="N3151" t="str">
            <v>{a8c65d28-f5b7-4951-a815-df39b158e597}</v>
          </cell>
          <cell r="O3151">
            <v>43682.641504629632</v>
          </cell>
          <cell r="P3151" t="str">
            <v>twu_dangermond</v>
          </cell>
          <cell r="Q3151">
            <v>43991.884201388886</v>
          </cell>
          <cell r="R3151" t="str">
            <v>cbaileyAudubon</v>
          </cell>
          <cell r="S3151" t="str">
            <v xml:space="preserve">Permanent </v>
          </cell>
          <cell r="T3151" t="str">
            <v>&lt;Null&gt;</v>
          </cell>
          <cell r="U3151" t="str">
            <v>Nest is currently in use; pair also has alternate nest locations(s)</v>
          </cell>
          <cell r="V3151" t="str">
            <v>SE012</v>
          </cell>
          <cell r="W3151">
            <v>43304.732349537036</v>
          </cell>
          <cell r="X3151">
            <v>0</v>
          </cell>
          <cell r="Y3151">
            <v>0</v>
          </cell>
          <cell r="Z3151">
            <v>0</v>
          </cell>
          <cell r="AA3151">
            <v>13</v>
          </cell>
          <cell r="AB3151">
            <v>6</v>
          </cell>
          <cell r="AC3151">
            <v>1</v>
          </cell>
          <cell r="AD3151">
            <v>0</v>
          </cell>
          <cell r="AE3151">
            <v>0</v>
          </cell>
          <cell r="AF3151">
            <v>0</v>
          </cell>
          <cell r="AG3151">
            <v>11</v>
          </cell>
          <cell r="AH3151">
            <v>23</v>
          </cell>
          <cell r="AI3151">
            <v>12</v>
          </cell>
          <cell r="AJ3151">
            <v>8</v>
          </cell>
          <cell r="AK3151">
            <v>7</v>
          </cell>
          <cell r="AL3151">
            <v>11</v>
          </cell>
          <cell r="AM3151">
            <v>13</v>
          </cell>
          <cell r="AN3151">
            <v>105</v>
          </cell>
          <cell r="AO3151" t="str">
            <v>Point Z</v>
          </cell>
        </row>
        <row r="3152">
          <cell r="A3152" t="str">
            <v>SE012a</v>
          </cell>
          <cell r="B3152" t="e">
            <v>#N/A</v>
          </cell>
          <cell r="C3152" t="str">
            <v>Seminole</v>
          </cell>
          <cell r="D3152" t="str">
            <v>Inactive</v>
          </cell>
          <cell r="E3152" t="e">
            <v>#REF!</v>
          </cell>
          <cell r="F3152" t="str">
            <v>No</v>
          </cell>
          <cell r="G3152" t="e">
            <v>#REF!</v>
          </cell>
          <cell r="H3152" t="str">
            <v>Audubon</v>
          </cell>
          <cell r="I3152" t="e">
            <v>#REF!</v>
          </cell>
          <cell r="J3152" t="str">
            <v>Last known substrate: Live Pine</v>
          </cell>
          <cell r="K3152" t="e">
            <v>#REF!</v>
          </cell>
          <cell r="L3152">
            <v>28.64</v>
          </cell>
          <cell r="M3152">
            <v>-81.3</v>
          </cell>
          <cell r="N3152" t="str">
            <v>{b63bc99f-da9a-4ad7-a6eb-588c4137de70}</v>
          </cell>
          <cell r="O3152">
            <v>43844.846493055556</v>
          </cell>
          <cell r="P3152" t="str">
            <v>sbreeding_audubon</v>
          </cell>
          <cell r="Q3152">
            <v>43991.884259259263</v>
          </cell>
          <cell r="R3152" t="str">
            <v>cbaileyAudubon</v>
          </cell>
          <cell r="S3152" t="str">
            <v xml:space="preserve">Permanent </v>
          </cell>
          <cell r="T3152" t="str">
            <v>This nest was last used ~2013. Pair built a new nest across the creek</v>
          </cell>
          <cell r="U3152" t="str">
            <v>Nest is not currently in use; pair also has alternate nest location(s)</v>
          </cell>
          <cell r="V3152" t="str">
            <v>SE012</v>
          </cell>
          <cell r="W3152" t="str">
            <v>&lt;Null&gt;</v>
          </cell>
          <cell r="X3152">
            <v>0</v>
          </cell>
          <cell r="Y3152">
            <v>0</v>
          </cell>
          <cell r="Z3152">
            <v>0</v>
          </cell>
          <cell r="AA3152">
            <v>0</v>
          </cell>
          <cell r="AB3152">
            <v>0</v>
          </cell>
          <cell r="AC3152">
            <v>0</v>
          </cell>
          <cell r="AD3152">
            <v>0</v>
          </cell>
          <cell r="AE3152">
            <v>0</v>
          </cell>
          <cell r="AF3152">
            <v>0</v>
          </cell>
          <cell r="AG3152">
            <v>0</v>
          </cell>
          <cell r="AH3152">
            <v>0</v>
          </cell>
          <cell r="AI3152">
            <v>0</v>
          </cell>
          <cell r="AJ3152">
            <v>0</v>
          </cell>
          <cell r="AK3152">
            <v>0</v>
          </cell>
          <cell r="AL3152">
            <v>0</v>
          </cell>
          <cell r="AM3152">
            <v>0</v>
          </cell>
          <cell r="AN3152">
            <v>0</v>
          </cell>
          <cell r="AO3152" t="str">
            <v>Point Z</v>
          </cell>
        </row>
        <row r="3153">
          <cell r="A3153" t="str">
            <v>SE014</v>
          </cell>
          <cell r="B3153" t="e">
            <v>#N/A</v>
          </cell>
          <cell r="C3153" t="str">
            <v>Seminole</v>
          </cell>
          <cell r="D3153" t="str">
            <v>Unknown</v>
          </cell>
          <cell r="E3153" t="e">
            <v>#REF!</v>
          </cell>
          <cell r="F3153" t="str">
            <v>Unknown</v>
          </cell>
          <cell r="G3153" t="e">
            <v>#REF!</v>
          </cell>
          <cell r="H3153" t="str">
            <v>unmonitored</v>
          </cell>
          <cell r="I3153" t="e">
            <v>#REF!</v>
          </cell>
          <cell r="J3153" t="str">
            <v>Last recorded substrate: Live Pine Tree</v>
          </cell>
          <cell r="K3153" t="e">
            <v>#REF!</v>
          </cell>
          <cell r="L3153">
            <v>28.7895</v>
          </cell>
          <cell r="M3153">
            <v>-81.152833000000001</v>
          </cell>
          <cell r="N3153" t="str">
            <v>{409e2450-c316-4bc7-9fc1-f6559f335cc0}</v>
          </cell>
          <cell r="O3153">
            <v>43682.641504629632</v>
          </cell>
          <cell r="P3153" t="str">
            <v>twu_dangermond</v>
          </cell>
          <cell r="Q3153">
            <v>43991.884618055556</v>
          </cell>
          <cell r="R3153" t="str">
            <v>cbaileyAudubon</v>
          </cell>
          <cell r="S3153" t="str">
            <v xml:space="preserve">Permanent </v>
          </cell>
          <cell r="T3153" t="str">
            <v>&lt;Null&gt;</v>
          </cell>
          <cell r="U3153" t="str">
            <v>Pair has no alternate nest(s)</v>
          </cell>
          <cell r="V3153" t="str">
            <v>SE014</v>
          </cell>
          <cell r="W3153">
            <v>43304.732349537036</v>
          </cell>
          <cell r="X3153">
            <v>0</v>
          </cell>
          <cell r="Y3153">
            <v>0</v>
          </cell>
          <cell r="Z3153">
            <v>0</v>
          </cell>
          <cell r="AA3153">
            <v>0</v>
          </cell>
          <cell r="AB3153">
            <v>0</v>
          </cell>
          <cell r="AC3153">
            <v>0</v>
          </cell>
          <cell r="AD3153">
            <v>0</v>
          </cell>
          <cell r="AE3153">
            <v>0</v>
          </cell>
          <cell r="AF3153">
            <v>0</v>
          </cell>
          <cell r="AG3153">
            <v>0</v>
          </cell>
          <cell r="AH3153">
            <v>0</v>
          </cell>
          <cell r="AI3153">
            <v>0</v>
          </cell>
          <cell r="AJ3153">
            <v>0</v>
          </cell>
          <cell r="AK3153">
            <v>0</v>
          </cell>
          <cell r="AL3153">
            <v>0</v>
          </cell>
          <cell r="AM3153">
            <v>0</v>
          </cell>
          <cell r="AN3153">
            <v>0</v>
          </cell>
          <cell r="AO3153" t="str">
            <v>Point Z</v>
          </cell>
        </row>
        <row r="3154">
          <cell r="A3154" t="str">
            <v>SE015</v>
          </cell>
          <cell r="B3154" t="e">
            <v>#N/A</v>
          </cell>
          <cell r="C3154" t="str">
            <v>Seminole</v>
          </cell>
          <cell r="D3154" t="str">
            <v>Unknown</v>
          </cell>
          <cell r="E3154" t="e">
            <v>#REF!</v>
          </cell>
          <cell r="F3154" t="str">
            <v>Unknown</v>
          </cell>
          <cell r="G3154" t="e">
            <v>#REF!</v>
          </cell>
          <cell r="H3154" t="str">
            <v>unmonitored</v>
          </cell>
          <cell r="I3154" t="e">
            <v>#REF!</v>
          </cell>
          <cell r="J3154" t="str">
            <v>Last recorded substrate: G</v>
          </cell>
          <cell r="K3154" t="e">
            <v>#REF!</v>
          </cell>
          <cell r="L3154">
            <v>28.688333</v>
          </cell>
          <cell r="M3154">
            <v>-81.056667000000004</v>
          </cell>
          <cell r="N3154" t="str">
            <v>{8dc9cd09-5613-41c1-b28f-179d2d1cb7b4}</v>
          </cell>
          <cell r="O3154">
            <v>43682.641504629632</v>
          </cell>
          <cell r="P3154" t="str">
            <v>twu_dangermond</v>
          </cell>
          <cell r="Q3154">
            <v>43991.884618055556</v>
          </cell>
          <cell r="R3154" t="str">
            <v>cbaileyAudubon</v>
          </cell>
          <cell r="S3154" t="str">
            <v xml:space="preserve">Permanent </v>
          </cell>
          <cell r="T3154" t="str">
            <v>&lt;Null&gt;</v>
          </cell>
          <cell r="U3154" t="str">
            <v>Pair has no alternate nest(s)</v>
          </cell>
          <cell r="V3154" t="str">
            <v>SE015</v>
          </cell>
          <cell r="W3154">
            <v>43304.732349537036</v>
          </cell>
          <cell r="X3154">
            <v>0</v>
          </cell>
          <cell r="Y3154">
            <v>0</v>
          </cell>
          <cell r="Z3154">
            <v>0</v>
          </cell>
          <cell r="AA3154">
            <v>0</v>
          </cell>
          <cell r="AB3154">
            <v>0</v>
          </cell>
          <cell r="AC3154">
            <v>0</v>
          </cell>
          <cell r="AD3154">
            <v>0</v>
          </cell>
          <cell r="AE3154">
            <v>0</v>
          </cell>
          <cell r="AF3154">
            <v>0</v>
          </cell>
          <cell r="AG3154">
            <v>0</v>
          </cell>
          <cell r="AH3154">
            <v>0</v>
          </cell>
          <cell r="AI3154">
            <v>0</v>
          </cell>
          <cell r="AJ3154">
            <v>0</v>
          </cell>
          <cell r="AK3154">
            <v>1</v>
          </cell>
          <cell r="AL3154">
            <v>0</v>
          </cell>
          <cell r="AM3154">
            <v>0</v>
          </cell>
          <cell r="AN3154">
            <v>1</v>
          </cell>
          <cell r="AO3154" t="str">
            <v>Point Z</v>
          </cell>
        </row>
        <row r="3155">
          <cell r="A3155" t="str">
            <v>SE016</v>
          </cell>
          <cell r="B3155" t="e">
            <v>#N/A</v>
          </cell>
          <cell r="C3155" t="str">
            <v>Seminole</v>
          </cell>
          <cell r="D3155" t="str">
            <v>Unknown</v>
          </cell>
          <cell r="E3155" t="e">
            <v>#REF!</v>
          </cell>
          <cell r="F3155" t="str">
            <v>Unknown</v>
          </cell>
          <cell r="G3155" t="e">
            <v>#REF!</v>
          </cell>
          <cell r="H3155" t="str">
            <v>unmonitored</v>
          </cell>
          <cell r="I3155" t="e">
            <v>#REF!</v>
          </cell>
          <cell r="J3155" t="str">
            <v>Last recorded substrate: Live Pine Tree</v>
          </cell>
          <cell r="K3155" t="e">
            <v>#REF!</v>
          </cell>
          <cell r="L3155">
            <v>28.792829999999999</v>
          </cell>
          <cell r="M3155">
            <v>-81.0715</v>
          </cell>
          <cell r="N3155" t="str">
            <v>{9dc4d96d-6664-425d-a35d-e3a4d5e31768}</v>
          </cell>
          <cell r="O3155">
            <v>43682.641504629632</v>
          </cell>
          <cell r="P3155" t="str">
            <v>twu_dangermond</v>
          </cell>
          <cell r="Q3155">
            <v>43991.884618055556</v>
          </cell>
          <cell r="R3155" t="str">
            <v>cbaileyAudubon</v>
          </cell>
          <cell r="S3155" t="str">
            <v xml:space="preserve">Permanent </v>
          </cell>
          <cell r="T3155" t="str">
            <v>&lt;Null&gt;</v>
          </cell>
          <cell r="U3155" t="str">
            <v>Pair has no alternate nest(s)</v>
          </cell>
          <cell r="V3155" t="str">
            <v>SE016</v>
          </cell>
          <cell r="W3155">
            <v>43304.732349537036</v>
          </cell>
          <cell r="X3155">
            <v>0</v>
          </cell>
          <cell r="Y3155">
            <v>0</v>
          </cell>
          <cell r="Z3155">
            <v>14</v>
          </cell>
          <cell r="AA3155">
            <v>0</v>
          </cell>
          <cell r="AB3155">
            <v>0</v>
          </cell>
          <cell r="AC3155">
            <v>0</v>
          </cell>
          <cell r="AD3155">
            <v>0</v>
          </cell>
          <cell r="AE3155">
            <v>0</v>
          </cell>
          <cell r="AF3155">
            <v>0</v>
          </cell>
          <cell r="AG3155">
            <v>0</v>
          </cell>
          <cell r="AH3155">
            <v>0</v>
          </cell>
          <cell r="AI3155">
            <v>0</v>
          </cell>
          <cell r="AJ3155">
            <v>0</v>
          </cell>
          <cell r="AK3155">
            <v>0</v>
          </cell>
          <cell r="AL3155">
            <v>0</v>
          </cell>
          <cell r="AM3155">
            <v>0</v>
          </cell>
          <cell r="AN3155">
            <v>14</v>
          </cell>
          <cell r="AO3155" t="str">
            <v>Point Z</v>
          </cell>
        </row>
        <row r="3156">
          <cell r="A3156" t="str">
            <v>SE017</v>
          </cell>
          <cell r="B3156" t="e">
            <v>#N/A</v>
          </cell>
          <cell r="C3156" t="str">
            <v>Seminole</v>
          </cell>
          <cell r="D3156" t="str">
            <v>Unknown</v>
          </cell>
          <cell r="E3156" t="e">
            <v>#REF!</v>
          </cell>
          <cell r="F3156" t="str">
            <v>Unknown</v>
          </cell>
          <cell r="G3156" t="e">
            <v>#REF!</v>
          </cell>
          <cell r="H3156" t="str">
            <v>unmonitored</v>
          </cell>
          <cell r="I3156" t="e">
            <v>#REF!</v>
          </cell>
          <cell r="J3156" t="str">
            <v>Last recorded substrate: G</v>
          </cell>
          <cell r="K3156" t="e">
            <v>#REF!</v>
          </cell>
          <cell r="L3156">
            <v>28.822832999999999</v>
          </cell>
          <cell r="M3156">
            <v>-81.300667000000004</v>
          </cell>
          <cell r="N3156" t="str">
            <v>{be1bd12d-4362-40e1-833b-546698c47bf4}</v>
          </cell>
          <cell r="O3156">
            <v>43682.641504629632</v>
          </cell>
          <cell r="P3156" t="str">
            <v>twu_dangermond</v>
          </cell>
          <cell r="Q3156">
            <v>43991.884618055556</v>
          </cell>
          <cell r="R3156" t="str">
            <v>cbaileyAudubon</v>
          </cell>
          <cell r="S3156" t="str">
            <v xml:space="preserve">Permanent </v>
          </cell>
          <cell r="T3156" t="str">
            <v>&lt;Null&gt;</v>
          </cell>
          <cell r="U3156" t="str">
            <v>Pair has no alternate nest(s)</v>
          </cell>
          <cell r="V3156" t="str">
            <v>SE017</v>
          </cell>
          <cell r="W3156">
            <v>43304.732349537036</v>
          </cell>
          <cell r="X3156">
            <v>0</v>
          </cell>
          <cell r="Y3156">
            <v>0</v>
          </cell>
          <cell r="Z3156">
            <v>0</v>
          </cell>
          <cell r="AA3156">
            <v>0</v>
          </cell>
          <cell r="AB3156">
            <v>0</v>
          </cell>
          <cell r="AC3156">
            <v>0</v>
          </cell>
          <cell r="AD3156">
            <v>0</v>
          </cell>
          <cell r="AE3156">
            <v>0</v>
          </cell>
          <cell r="AF3156">
            <v>0</v>
          </cell>
          <cell r="AG3156">
            <v>0</v>
          </cell>
          <cell r="AH3156">
            <v>1</v>
          </cell>
          <cell r="AI3156">
            <v>0</v>
          </cell>
          <cell r="AJ3156">
            <v>0</v>
          </cell>
          <cell r="AK3156">
            <v>0</v>
          </cell>
          <cell r="AL3156">
            <v>0</v>
          </cell>
          <cell r="AM3156">
            <v>0</v>
          </cell>
          <cell r="AN3156">
            <v>1</v>
          </cell>
          <cell r="AO3156" t="str">
            <v>Point Z</v>
          </cell>
        </row>
        <row r="3157">
          <cell r="A3157" t="str">
            <v>SE018</v>
          </cell>
          <cell r="B3157" t="e">
            <v>#N/A</v>
          </cell>
          <cell r="C3157" t="str">
            <v>Seminole</v>
          </cell>
          <cell r="D3157" t="str">
            <v>Inactive</v>
          </cell>
          <cell r="E3157" t="e">
            <v>#REF!</v>
          </cell>
          <cell r="F3157" t="str">
            <v>No</v>
          </cell>
          <cell r="G3157" t="e">
            <v>#REF!</v>
          </cell>
          <cell r="H3157" t="str">
            <v>Audubon</v>
          </cell>
          <cell r="I3157" t="e">
            <v>#REF!</v>
          </cell>
          <cell r="J3157" t="str">
            <v>Last recorded substrate: Tree 42(A), Live Pine (FWC)</v>
          </cell>
          <cell r="K3157" t="e">
            <v>#REF!</v>
          </cell>
          <cell r="L3157">
            <v>28.693667000000001</v>
          </cell>
          <cell r="M3157">
            <v>-81.205167000000003</v>
          </cell>
          <cell r="N3157" t="str">
            <v>{bd0e3fb3-b08c-4ae2-909f-d74080f66643}</v>
          </cell>
          <cell r="O3157">
            <v>43682.641504629632</v>
          </cell>
          <cell r="P3157" t="str">
            <v>twu_dangermond</v>
          </cell>
          <cell r="Q3157">
            <v>43991.884201388886</v>
          </cell>
          <cell r="R3157" t="str">
            <v>cbaileyAudubon</v>
          </cell>
          <cell r="S3157" t="str">
            <v xml:space="preserve">Permanent </v>
          </cell>
          <cell r="T3157" t="str">
            <v>&lt;Null&gt;</v>
          </cell>
          <cell r="U3157" t="str">
            <v>Pair has no alternate nest(s)</v>
          </cell>
          <cell r="V3157" t="str">
            <v>SE018</v>
          </cell>
          <cell r="W3157">
            <v>43304.732349537036</v>
          </cell>
          <cell r="X3157">
            <v>0</v>
          </cell>
          <cell r="Y3157">
            <v>0</v>
          </cell>
          <cell r="Z3157">
            <v>3</v>
          </cell>
          <cell r="AA3157">
            <v>0</v>
          </cell>
          <cell r="AB3157">
            <v>0</v>
          </cell>
          <cell r="AC3157">
            <v>1</v>
          </cell>
          <cell r="AD3157">
            <v>0</v>
          </cell>
          <cell r="AE3157">
            <v>0</v>
          </cell>
          <cell r="AF3157">
            <v>0</v>
          </cell>
          <cell r="AG3157">
            <v>2</v>
          </cell>
          <cell r="AH3157">
            <v>13</v>
          </cell>
          <cell r="AI3157">
            <v>10</v>
          </cell>
          <cell r="AJ3157">
            <v>12</v>
          </cell>
          <cell r="AK3157">
            <v>15</v>
          </cell>
          <cell r="AL3157">
            <v>12</v>
          </cell>
          <cell r="AM3157">
            <v>9</v>
          </cell>
          <cell r="AN3157">
            <v>77</v>
          </cell>
          <cell r="AO3157" t="str">
            <v>Point Z</v>
          </cell>
        </row>
        <row r="3158">
          <cell r="A3158" t="str">
            <v>SE019</v>
          </cell>
          <cell r="B3158" t="e">
            <v>#N/A</v>
          </cell>
          <cell r="C3158" t="str">
            <v>Seminole</v>
          </cell>
          <cell r="D3158" t="str">
            <v>Unknown</v>
          </cell>
          <cell r="E3158" t="e">
            <v>#REF!</v>
          </cell>
          <cell r="F3158" t="str">
            <v>Unknown</v>
          </cell>
          <cell r="G3158" t="e">
            <v>#REF!</v>
          </cell>
          <cell r="H3158" t="str">
            <v>unmonitored</v>
          </cell>
          <cell r="I3158" t="e">
            <v>#REF!</v>
          </cell>
          <cell r="J3158" t="str">
            <v>Last recorded substrate: Live Pine Tree</v>
          </cell>
          <cell r="K3158" t="e">
            <v>#REF!</v>
          </cell>
          <cell r="L3158">
            <v>28.721499999999999</v>
          </cell>
          <cell r="M3158">
            <v>-81.055667</v>
          </cell>
          <cell r="N3158" t="str">
            <v>{e8e8c5e7-1d9f-4c15-a739-07401bd4c86f}</v>
          </cell>
          <cell r="O3158">
            <v>43682.641504629632</v>
          </cell>
          <cell r="P3158" t="str">
            <v>twu_dangermond</v>
          </cell>
          <cell r="Q3158">
            <v>43991.884618055556</v>
          </cell>
          <cell r="R3158" t="str">
            <v>cbaileyAudubon</v>
          </cell>
          <cell r="S3158" t="str">
            <v xml:space="preserve">Permanent </v>
          </cell>
          <cell r="T3158" t="str">
            <v>&lt;Null&gt;</v>
          </cell>
          <cell r="U3158" t="str">
            <v>Pair has no alternate nest(s)</v>
          </cell>
          <cell r="V3158" t="str">
            <v>SE019</v>
          </cell>
          <cell r="W3158">
            <v>43304.732349537036</v>
          </cell>
          <cell r="X3158">
            <v>0</v>
          </cell>
          <cell r="Y3158">
            <v>0</v>
          </cell>
          <cell r="Z3158">
            <v>1</v>
          </cell>
          <cell r="AA3158">
            <v>0</v>
          </cell>
          <cell r="AB3158">
            <v>0</v>
          </cell>
          <cell r="AC3158">
            <v>0</v>
          </cell>
          <cell r="AD3158">
            <v>0</v>
          </cell>
          <cell r="AE3158">
            <v>0</v>
          </cell>
          <cell r="AF3158">
            <v>0</v>
          </cell>
          <cell r="AG3158">
            <v>2</v>
          </cell>
          <cell r="AH3158">
            <v>0</v>
          </cell>
          <cell r="AI3158">
            <v>0</v>
          </cell>
          <cell r="AJ3158">
            <v>0</v>
          </cell>
          <cell r="AK3158">
            <v>0</v>
          </cell>
          <cell r="AL3158">
            <v>0</v>
          </cell>
          <cell r="AM3158">
            <v>0</v>
          </cell>
          <cell r="AN3158">
            <v>3</v>
          </cell>
          <cell r="AO3158" t="str">
            <v>Point Z</v>
          </cell>
        </row>
        <row r="3159">
          <cell r="A3159" t="str">
            <v>SE020</v>
          </cell>
          <cell r="B3159" t="e">
            <v>#N/A</v>
          </cell>
          <cell r="C3159" t="str">
            <v>Seminole</v>
          </cell>
          <cell r="D3159" t="str">
            <v>Unknown</v>
          </cell>
          <cell r="E3159" t="e">
            <v>#REF!</v>
          </cell>
          <cell r="F3159" t="str">
            <v>Unknown</v>
          </cell>
          <cell r="G3159" t="e">
            <v>#REF!</v>
          </cell>
          <cell r="H3159" t="str">
            <v>unmonitored</v>
          </cell>
          <cell r="I3159" t="e">
            <v>#REF!</v>
          </cell>
          <cell r="J3159" t="str">
            <v>Last recorded substrate: Tree 42(A), Live Cypress (FWC)</v>
          </cell>
          <cell r="K3159" t="e">
            <v>#REF!</v>
          </cell>
          <cell r="L3159">
            <v>28.753</v>
          </cell>
          <cell r="M3159">
            <v>-81.084666999999996</v>
          </cell>
          <cell r="N3159" t="str">
            <v>{abe9a7d3-7d68-45d7-8b88-52d4c4c24e71}</v>
          </cell>
          <cell r="O3159">
            <v>43682.641504629632</v>
          </cell>
          <cell r="P3159" t="str">
            <v>twu_dangermond</v>
          </cell>
          <cell r="Q3159">
            <v>43991.884583333333</v>
          </cell>
          <cell r="R3159" t="str">
            <v>cbaileyAudubon</v>
          </cell>
          <cell r="S3159" t="str">
            <v xml:space="preserve">Permanent </v>
          </cell>
          <cell r="T3159" t="str">
            <v>&lt;Null&gt;</v>
          </cell>
          <cell r="U3159" t="str">
            <v>Pair has no alternate nest(s)</v>
          </cell>
          <cell r="V3159" t="str">
            <v>SE020</v>
          </cell>
          <cell r="W3159">
            <v>43304.732349537036</v>
          </cell>
          <cell r="X3159">
            <v>0</v>
          </cell>
          <cell r="Y3159">
            <v>0</v>
          </cell>
          <cell r="Z3159">
            <v>0</v>
          </cell>
          <cell r="AA3159">
            <v>0</v>
          </cell>
          <cell r="AB3159">
            <v>0</v>
          </cell>
          <cell r="AC3159">
            <v>0</v>
          </cell>
          <cell r="AD3159">
            <v>0</v>
          </cell>
          <cell r="AE3159">
            <v>0</v>
          </cell>
          <cell r="AF3159">
            <v>0</v>
          </cell>
          <cell r="AG3159">
            <v>0</v>
          </cell>
          <cell r="AH3159">
            <v>0</v>
          </cell>
          <cell r="AI3159">
            <v>3</v>
          </cell>
          <cell r="AJ3159">
            <v>0</v>
          </cell>
          <cell r="AK3159">
            <v>0</v>
          </cell>
          <cell r="AL3159">
            <v>0</v>
          </cell>
          <cell r="AM3159">
            <v>0</v>
          </cell>
          <cell r="AN3159">
            <v>3</v>
          </cell>
          <cell r="AO3159" t="str">
            <v>Point Z</v>
          </cell>
        </row>
        <row r="3160">
          <cell r="A3160" t="str">
            <v>SE021</v>
          </cell>
          <cell r="B3160" t="e">
            <v>#N/A</v>
          </cell>
          <cell r="C3160" t="str">
            <v>Seminole</v>
          </cell>
          <cell r="D3160" t="str">
            <v>Unknown</v>
          </cell>
          <cell r="E3160" t="e">
            <v>#REF!</v>
          </cell>
          <cell r="F3160" t="str">
            <v>Unknown</v>
          </cell>
          <cell r="G3160" t="e">
            <v>#REF!</v>
          </cell>
          <cell r="H3160" t="str">
            <v>unmonitored</v>
          </cell>
          <cell r="I3160" t="e">
            <v>#REF!</v>
          </cell>
          <cell r="J3160" t="str">
            <v>Last recorded substrate: Live Pine Tree</v>
          </cell>
          <cell r="K3160" t="e">
            <v>#REF!</v>
          </cell>
          <cell r="L3160">
            <v>28.776</v>
          </cell>
          <cell r="M3160">
            <v>-81.076832999999993</v>
          </cell>
          <cell r="N3160" t="str">
            <v>{13a93bed-1a67-4cad-8625-b231b3cf6cf8}</v>
          </cell>
          <cell r="O3160">
            <v>43682.641504629632</v>
          </cell>
          <cell r="P3160" t="str">
            <v>twu_dangermond</v>
          </cell>
          <cell r="Q3160">
            <v>43991.884618055556</v>
          </cell>
          <cell r="R3160" t="str">
            <v>cbaileyAudubon</v>
          </cell>
          <cell r="S3160" t="str">
            <v xml:space="preserve">Permanent </v>
          </cell>
          <cell r="T3160" t="str">
            <v>&lt;Null&gt;</v>
          </cell>
          <cell r="U3160" t="str">
            <v>Pair has no alternate nest(s)</v>
          </cell>
          <cell r="V3160" t="str">
            <v>SE021</v>
          </cell>
          <cell r="W3160">
            <v>43304.732349537036</v>
          </cell>
          <cell r="X3160">
            <v>0</v>
          </cell>
          <cell r="Y3160">
            <v>0</v>
          </cell>
          <cell r="Z3160">
            <v>2</v>
          </cell>
          <cell r="AA3160">
            <v>0</v>
          </cell>
          <cell r="AB3160">
            <v>0</v>
          </cell>
          <cell r="AC3160">
            <v>0</v>
          </cell>
          <cell r="AD3160">
            <v>0</v>
          </cell>
          <cell r="AE3160">
            <v>0</v>
          </cell>
          <cell r="AF3160">
            <v>0</v>
          </cell>
          <cell r="AG3160">
            <v>0</v>
          </cell>
          <cell r="AH3160">
            <v>0</v>
          </cell>
          <cell r="AI3160">
            <v>0</v>
          </cell>
          <cell r="AJ3160">
            <v>0</v>
          </cell>
          <cell r="AK3160">
            <v>0</v>
          </cell>
          <cell r="AL3160">
            <v>0</v>
          </cell>
          <cell r="AM3160">
            <v>0</v>
          </cell>
          <cell r="AN3160">
            <v>2</v>
          </cell>
          <cell r="AO3160" t="str">
            <v>Point Z</v>
          </cell>
        </row>
        <row r="3161">
          <cell r="A3161" t="str">
            <v>SE023</v>
          </cell>
          <cell r="B3161" t="e">
            <v>#N/A</v>
          </cell>
          <cell r="C3161" t="str">
            <v>Seminole</v>
          </cell>
          <cell r="D3161" t="str">
            <v>Unknown</v>
          </cell>
          <cell r="E3161" t="e">
            <v>#REF!</v>
          </cell>
          <cell r="F3161" t="str">
            <v>Unknown</v>
          </cell>
          <cell r="G3161" t="e">
            <v>#REF!</v>
          </cell>
          <cell r="H3161" t="str">
            <v>unmonitored</v>
          </cell>
          <cell r="I3161" t="e">
            <v>#REF!</v>
          </cell>
          <cell r="J3161" t="str">
            <v>Last recorded substrate: Tree 42(A), Live Pine (FWC)</v>
          </cell>
          <cell r="K3161" t="e">
            <v>#REF!</v>
          </cell>
          <cell r="L3161">
            <v>28.789667000000001</v>
          </cell>
          <cell r="M3161">
            <v>-81.060666999999995</v>
          </cell>
          <cell r="N3161" t="str">
            <v>{3171cc36-d495-4a32-9690-3ef073dde493}</v>
          </cell>
          <cell r="O3161">
            <v>43682.641504629632</v>
          </cell>
          <cell r="P3161" t="str">
            <v>twu_dangermond</v>
          </cell>
          <cell r="Q3161">
            <v>43991.884583333333</v>
          </cell>
          <cell r="R3161" t="str">
            <v>cbaileyAudubon</v>
          </cell>
          <cell r="S3161" t="str">
            <v xml:space="preserve">Permanent </v>
          </cell>
          <cell r="T3161" t="str">
            <v>&lt;Null&gt;</v>
          </cell>
          <cell r="U3161" t="str">
            <v>Pair has no alternate nest(s)</v>
          </cell>
          <cell r="V3161" t="str">
            <v>SE023</v>
          </cell>
          <cell r="W3161">
            <v>43304.732349537036</v>
          </cell>
          <cell r="X3161">
            <v>0</v>
          </cell>
          <cell r="Y3161">
            <v>0</v>
          </cell>
          <cell r="Z3161">
            <v>11</v>
          </cell>
          <cell r="AA3161">
            <v>0</v>
          </cell>
          <cell r="AB3161">
            <v>0</v>
          </cell>
          <cell r="AC3161">
            <v>0</v>
          </cell>
          <cell r="AD3161">
            <v>0</v>
          </cell>
          <cell r="AE3161">
            <v>3</v>
          </cell>
          <cell r="AF3161">
            <v>0</v>
          </cell>
          <cell r="AG3161">
            <v>0</v>
          </cell>
          <cell r="AH3161">
            <v>0</v>
          </cell>
          <cell r="AI3161">
            <v>3</v>
          </cell>
          <cell r="AJ3161">
            <v>0</v>
          </cell>
          <cell r="AK3161">
            <v>0</v>
          </cell>
          <cell r="AL3161">
            <v>0</v>
          </cell>
          <cell r="AM3161">
            <v>0</v>
          </cell>
          <cell r="AN3161">
            <v>17</v>
          </cell>
          <cell r="AO3161" t="str">
            <v>Point Z</v>
          </cell>
        </row>
        <row r="3162">
          <cell r="A3162" t="str">
            <v>SE024</v>
          </cell>
          <cell r="B3162" t="e">
            <v>#N/A</v>
          </cell>
          <cell r="C3162" t="str">
            <v>Seminole</v>
          </cell>
          <cell r="D3162" t="str">
            <v>Occupied</v>
          </cell>
          <cell r="E3162" t="e">
            <v>#REF!</v>
          </cell>
          <cell r="F3162" t="str">
            <v>Yes</v>
          </cell>
          <cell r="G3162" t="e">
            <v>#REF!</v>
          </cell>
          <cell r="H3162" t="str">
            <v>Audubon</v>
          </cell>
          <cell r="I3162" t="e">
            <v>#REF!</v>
          </cell>
          <cell r="J3162" t="str">
            <v>Last recorded substrate: Live Pine Tree</v>
          </cell>
          <cell r="K3162" t="e">
            <v>#REF!</v>
          </cell>
          <cell r="L3162">
            <v>28.805167000000001</v>
          </cell>
          <cell r="M3162">
            <v>-81.248333000000002</v>
          </cell>
          <cell r="N3162" t="str">
            <v>{6fdf548f-dad4-4969-9960-6157e589c77c}</v>
          </cell>
          <cell r="O3162">
            <v>43682.641504629632</v>
          </cell>
          <cell r="P3162" t="str">
            <v>twu_dangermond</v>
          </cell>
          <cell r="Q3162">
            <v>43991.884201388886</v>
          </cell>
          <cell r="R3162" t="str">
            <v>cbaileyAudubon</v>
          </cell>
          <cell r="S3162" t="str">
            <v xml:space="preserve">Permanent </v>
          </cell>
          <cell r="T3162" t="str">
            <v>&lt;Null&gt;</v>
          </cell>
          <cell r="U3162" t="str">
            <v>Pair has no alternate nest(s)</v>
          </cell>
          <cell r="V3162" t="str">
            <v>SE024</v>
          </cell>
          <cell r="W3162">
            <v>43304.732349537036</v>
          </cell>
          <cell r="X3162">
            <v>0</v>
          </cell>
          <cell r="Y3162">
            <v>0</v>
          </cell>
          <cell r="Z3162">
            <v>1</v>
          </cell>
          <cell r="AA3162">
            <v>0</v>
          </cell>
          <cell r="AB3162">
            <v>0</v>
          </cell>
          <cell r="AC3162">
            <v>0</v>
          </cell>
          <cell r="AD3162">
            <v>0</v>
          </cell>
          <cell r="AE3162">
            <v>0</v>
          </cell>
          <cell r="AF3162">
            <v>0</v>
          </cell>
          <cell r="AG3162">
            <v>0</v>
          </cell>
          <cell r="AH3162">
            <v>1</v>
          </cell>
          <cell r="AI3162">
            <v>0</v>
          </cell>
          <cell r="AJ3162">
            <v>0</v>
          </cell>
          <cell r="AK3162">
            <v>13</v>
          </cell>
          <cell r="AL3162">
            <v>7</v>
          </cell>
          <cell r="AM3162">
            <v>33</v>
          </cell>
          <cell r="AN3162">
            <v>55</v>
          </cell>
          <cell r="AO3162" t="str">
            <v>Point Z</v>
          </cell>
        </row>
        <row r="3163">
          <cell r="A3163" t="str">
            <v>SE025</v>
          </cell>
          <cell r="B3163" t="e">
            <v>#N/A</v>
          </cell>
          <cell r="C3163" t="str">
            <v>Seminole</v>
          </cell>
          <cell r="D3163" t="str">
            <v>Occupied</v>
          </cell>
          <cell r="E3163" t="e">
            <v>#REF!</v>
          </cell>
          <cell r="F3163" t="str">
            <v>Yes</v>
          </cell>
          <cell r="G3163" t="e">
            <v>#REF!</v>
          </cell>
          <cell r="H3163" t="str">
            <v>Audubon</v>
          </cell>
          <cell r="I3163" t="e">
            <v>#REF!</v>
          </cell>
          <cell r="J3163" t="str">
            <v>Last recorded substrate: Tree 42(A), Live Pine (FWC)</v>
          </cell>
          <cell r="K3163" t="e">
            <v>#REF!</v>
          </cell>
          <cell r="L3163">
            <v>28.742667000000001</v>
          </cell>
          <cell r="M3163">
            <v>-81.247500000000002</v>
          </cell>
          <cell r="N3163" t="str">
            <v>{62aec481-955c-4912-8fba-969a24a20714}</v>
          </cell>
          <cell r="O3163">
            <v>43682.641504629632</v>
          </cell>
          <cell r="P3163" t="str">
            <v>twu_dangermond</v>
          </cell>
          <cell r="Q3163">
            <v>43991.884201388886</v>
          </cell>
          <cell r="R3163" t="str">
            <v>cbaileyAudubon</v>
          </cell>
          <cell r="S3163" t="str">
            <v xml:space="preserve">Permanent </v>
          </cell>
          <cell r="T3163" t="str">
            <v>&lt;Null&gt;</v>
          </cell>
          <cell r="U3163" t="str">
            <v>Pair has no alternate nest(s)</v>
          </cell>
          <cell r="V3163" t="str">
            <v>SE025</v>
          </cell>
          <cell r="W3163">
            <v>43304.732349537036</v>
          </cell>
          <cell r="X3163">
            <v>0</v>
          </cell>
          <cell r="Y3163">
            <v>0</v>
          </cell>
          <cell r="Z3163">
            <v>0</v>
          </cell>
          <cell r="AA3163">
            <v>0</v>
          </cell>
          <cell r="AB3163">
            <v>0</v>
          </cell>
          <cell r="AC3163">
            <v>0</v>
          </cell>
          <cell r="AD3163">
            <v>0</v>
          </cell>
          <cell r="AE3163">
            <v>0</v>
          </cell>
          <cell r="AF3163">
            <v>0</v>
          </cell>
          <cell r="AG3163">
            <v>0</v>
          </cell>
          <cell r="AH3163">
            <v>0</v>
          </cell>
          <cell r="AI3163">
            <v>5</v>
          </cell>
          <cell r="AJ3163">
            <v>7</v>
          </cell>
          <cell r="AK3163">
            <v>10</v>
          </cell>
          <cell r="AL3163">
            <v>13</v>
          </cell>
          <cell r="AM3163">
            <v>9</v>
          </cell>
          <cell r="AN3163">
            <v>44</v>
          </cell>
          <cell r="AO3163" t="str">
            <v>Point Z</v>
          </cell>
        </row>
        <row r="3164">
          <cell r="A3164" t="str">
            <v>SE026</v>
          </cell>
          <cell r="B3164" t="e">
            <v>#N/A</v>
          </cell>
          <cell r="C3164" t="str">
            <v>Seminole</v>
          </cell>
          <cell r="D3164" t="str">
            <v>Unknown</v>
          </cell>
          <cell r="E3164" t="e">
            <v>#REF!</v>
          </cell>
          <cell r="F3164" t="str">
            <v>Unknown</v>
          </cell>
          <cell r="G3164" t="e">
            <v>#REF!</v>
          </cell>
          <cell r="H3164" t="str">
            <v>unmonitored</v>
          </cell>
          <cell r="I3164" t="e">
            <v>#REF!</v>
          </cell>
          <cell r="J3164" t="str">
            <v>Last recorded substrate: Live Pine Tree</v>
          </cell>
          <cell r="K3164" t="e">
            <v>#REF!</v>
          </cell>
          <cell r="L3164">
            <v>28.754667000000001</v>
          </cell>
          <cell r="M3164">
            <v>-81.246499999999997</v>
          </cell>
          <cell r="N3164" t="str">
            <v>{8fb302b8-9fa6-4151-b80e-f1c93d55da81}</v>
          </cell>
          <cell r="O3164">
            <v>43682.641504629632</v>
          </cell>
          <cell r="P3164" t="str">
            <v>twu_dangermond</v>
          </cell>
          <cell r="Q3164">
            <v>43991.884618055556</v>
          </cell>
          <cell r="R3164" t="str">
            <v>cbaileyAudubon</v>
          </cell>
          <cell r="S3164" t="str">
            <v xml:space="preserve">Permanent </v>
          </cell>
          <cell r="T3164" t="str">
            <v>see eagles in area but can't see nest to monitor</v>
          </cell>
          <cell r="U3164" t="str">
            <v>Pair has no alternate nest(s)</v>
          </cell>
          <cell r="V3164" t="str">
            <v>SE026</v>
          </cell>
          <cell r="W3164">
            <v>43304.732349537036</v>
          </cell>
          <cell r="X3164">
            <v>0</v>
          </cell>
          <cell r="Y3164">
            <v>0</v>
          </cell>
          <cell r="Z3164">
            <v>0</v>
          </cell>
          <cell r="AA3164">
            <v>0</v>
          </cell>
          <cell r="AB3164">
            <v>0</v>
          </cell>
          <cell r="AC3164">
            <v>0</v>
          </cell>
          <cell r="AD3164">
            <v>0</v>
          </cell>
          <cell r="AE3164">
            <v>0</v>
          </cell>
          <cell r="AF3164">
            <v>0</v>
          </cell>
          <cell r="AG3164">
            <v>1</v>
          </cell>
          <cell r="AH3164">
            <v>0</v>
          </cell>
          <cell r="AI3164">
            <v>0</v>
          </cell>
          <cell r="AJ3164">
            <v>0</v>
          </cell>
          <cell r="AK3164">
            <v>0</v>
          </cell>
          <cell r="AL3164">
            <v>14</v>
          </cell>
          <cell r="AM3164">
            <v>1</v>
          </cell>
          <cell r="AN3164">
            <v>16</v>
          </cell>
          <cell r="AO3164" t="str">
            <v>Point Z</v>
          </cell>
        </row>
        <row r="3165">
          <cell r="A3165" t="str">
            <v>SE027</v>
          </cell>
          <cell r="B3165" t="e">
            <v>#N/A</v>
          </cell>
          <cell r="C3165" t="str">
            <v>Seminole</v>
          </cell>
          <cell r="D3165" t="str">
            <v>Occupied</v>
          </cell>
          <cell r="E3165" t="e">
            <v>#REF!</v>
          </cell>
          <cell r="F3165" t="str">
            <v>Yes</v>
          </cell>
          <cell r="G3165" t="e">
            <v>#REF!</v>
          </cell>
          <cell r="H3165" t="str">
            <v>Audubon</v>
          </cell>
          <cell r="I3165" t="e">
            <v>#REF!</v>
          </cell>
          <cell r="J3165" t="str">
            <v>Last known substrate: Live Pine</v>
          </cell>
          <cell r="K3165" t="e">
            <v>#REF!</v>
          </cell>
          <cell r="L3165">
            <v>28.701936</v>
          </cell>
          <cell r="M3165">
            <v>-81.438254999999998</v>
          </cell>
          <cell r="N3165" t="str">
            <v>{ff0e7ee9-e250-4d12-b042-e171d776188b}</v>
          </cell>
          <cell r="O3165">
            <v>43991.769016203703</v>
          </cell>
          <cell r="P3165" t="str">
            <v>sbreeding_audubon</v>
          </cell>
          <cell r="Q3165">
            <v>43991.884259259263</v>
          </cell>
          <cell r="R3165" t="str">
            <v>cbaileyAudubon</v>
          </cell>
          <cell r="S3165" t="str">
            <v xml:space="preserve">Permanent </v>
          </cell>
          <cell r="T3165" t="str">
            <v>Nest relocation found in 2020 when downed fledgling rescued under nest, sibling present in nest</v>
          </cell>
          <cell r="U3165" t="str">
            <v>Pair has no alternate nest(s)</v>
          </cell>
          <cell r="V3165" t="str">
            <v>SE027</v>
          </cell>
          <cell r="W3165" t="str">
            <v>&lt;Null&gt;</v>
          </cell>
          <cell r="X3165">
            <v>0</v>
          </cell>
          <cell r="Y3165">
            <v>0</v>
          </cell>
          <cell r="Z3165">
            <v>0</v>
          </cell>
          <cell r="AA3165">
            <v>0</v>
          </cell>
          <cell r="AB3165">
            <v>0</v>
          </cell>
          <cell r="AC3165">
            <v>2</v>
          </cell>
          <cell r="AD3165">
            <v>2</v>
          </cell>
          <cell r="AE3165">
            <v>2</v>
          </cell>
          <cell r="AF3165">
            <v>0</v>
          </cell>
          <cell r="AG3165">
            <v>19</v>
          </cell>
          <cell r="AH3165">
            <v>16</v>
          </cell>
          <cell r="AI3165">
            <v>2</v>
          </cell>
          <cell r="AJ3165">
            <v>0</v>
          </cell>
          <cell r="AK3165">
            <v>3</v>
          </cell>
          <cell r="AL3165">
            <v>16</v>
          </cell>
          <cell r="AM3165">
            <v>34</v>
          </cell>
          <cell r="AN3165">
            <v>96</v>
          </cell>
          <cell r="AO3165" t="str">
            <v>Point Z</v>
          </cell>
        </row>
        <row r="3166">
          <cell r="A3166" t="str">
            <v>SE027a</v>
          </cell>
          <cell r="B3166" t="e">
            <v>#N/A</v>
          </cell>
          <cell r="C3166" t="str">
            <v>Seminole</v>
          </cell>
          <cell r="D3166" t="str">
            <v>Destroyed</v>
          </cell>
          <cell r="E3166" t="e">
            <v>#REF!</v>
          </cell>
          <cell r="F3166" t="str">
            <v>Unknown</v>
          </cell>
          <cell r="G3166" t="e">
            <v>#REF!</v>
          </cell>
          <cell r="H3166" t="str">
            <v>unmonitored</v>
          </cell>
          <cell r="I3166" t="e">
            <v>#REF!</v>
          </cell>
          <cell r="J3166" t="str">
            <v>Last recorded substrate: Live Pine</v>
          </cell>
          <cell r="K3166" t="e">
            <v>#REF!</v>
          </cell>
          <cell r="L3166">
            <v>28.699667000000002</v>
          </cell>
          <cell r="M3166">
            <v>-81.439166999999998</v>
          </cell>
          <cell r="N3166" t="str">
            <v>{e86dd658-2d0f-4d92-a17b-237867dbb92a}</v>
          </cell>
          <cell r="O3166">
            <v>43682.641504629632</v>
          </cell>
          <cell r="P3166" t="str">
            <v>twu_dangermond</v>
          </cell>
          <cell r="Q3166">
            <v>43991.884201388886</v>
          </cell>
          <cell r="R3166" t="str">
            <v>cbaileyAudubon</v>
          </cell>
          <cell r="S3166" t="str">
            <v xml:space="preserve">Permanent </v>
          </cell>
          <cell r="T3166" t="str">
            <v>Nest fell at end of 2017 season, relocation found in 2020 season</v>
          </cell>
          <cell r="U3166" t="str">
            <v>Nest is permanently out of use</v>
          </cell>
          <cell r="V3166" t="str">
            <v>SE027</v>
          </cell>
          <cell r="W3166">
            <v>43304.732349537036</v>
          </cell>
          <cell r="X3166">
            <v>0</v>
          </cell>
          <cell r="Y3166">
            <v>0</v>
          </cell>
          <cell r="Z3166">
            <v>0</v>
          </cell>
          <cell r="AA3166">
            <v>0</v>
          </cell>
          <cell r="AB3166">
            <v>0</v>
          </cell>
          <cell r="AC3166">
            <v>0</v>
          </cell>
          <cell r="AD3166">
            <v>0</v>
          </cell>
          <cell r="AE3166">
            <v>0</v>
          </cell>
          <cell r="AF3166">
            <v>0</v>
          </cell>
          <cell r="AG3166">
            <v>0</v>
          </cell>
          <cell r="AH3166">
            <v>0</v>
          </cell>
          <cell r="AI3166">
            <v>0</v>
          </cell>
          <cell r="AJ3166">
            <v>0</v>
          </cell>
          <cell r="AK3166">
            <v>0</v>
          </cell>
          <cell r="AL3166">
            <v>0</v>
          </cell>
          <cell r="AM3166">
            <v>0</v>
          </cell>
          <cell r="AN3166">
            <v>0</v>
          </cell>
          <cell r="AO3166" t="str">
            <v>Point Z</v>
          </cell>
        </row>
        <row r="3167">
          <cell r="A3167" t="str">
            <v>SE028</v>
          </cell>
          <cell r="B3167" t="e">
            <v>#N/A</v>
          </cell>
          <cell r="C3167" t="str">
            <v>Seminole</v>
          </cell>
          <cell r="D3167" t="str">
            <v>Unknown</v>
          </cell>
          <cell r="E3167" t="e">
            <v>#REF!</v>
          </cell>
          <cell r="F3167" t="str">
            <v>Unknown</v>
          </cell>
          <cell r="G3167" t="e">
            <v>#REF!</v>
          </cell>
          <cell r="H3167" t="str">
            <v>unmonitored</v>
          </cell>
          <cell r="I3167" t="e">
            <v>#REF!</v>
          </cell>
          <cell r="J3167" t="str">
            <v>Last recorded substrate: Tree 42(A), Live Pine (FWC)</v>
          </cell>
          <cell r="K3167" t="e">
            <v>#REF!</v>
          </cell>
          <cell r="L3167">
            <v>28.754332999999999</v>
          </cell>
          <cell r="M3167">
            <v>-81.226500000000001</v>
          </cell>
          <cell r="N3167" t="str">
            <v>{8a202fa5-00d0-4aa6-9f52-a60fd584d503}</v>
          </cell>
          <cell r="O3167">
            <v>43682.641504629632</v>
          </cell>
          <cell r="P3167" t="str">
            <v>twu_dangermond</v>
          </cell>
          <cell r="Q3167">
            <v>43991.884201388886</v>
          </cell>
          <cell r="R3167" t="str">
            <v>cbaileyAudubon</v>
          </cell>
          <cell r="S3167" t="str">
            <v xml:space="preserve">Permanent </v>
          </cell>
          <cell r="T3167" t="str">
            <v>2021 nest reported as inactive but not monitored all season, local said he found eagle dead with gunshot wound in field.</v>
          </cell>
          <cell r="U3167" t="str">
            <v>Pair has no alternate nest(s)</v>
          </cell>
          <cell r="V3167" t="str">
            <v>SE028</v>
          </cell>
          <cell r="W3167">
            <v>43304.732349537036</v>
          </cell>
          <cell r="X3167">
            <v>0</v>
          </cell>
          <cell r="Y3167">
            <v>0</v>
          </cell>
          <cell r="Z3167">
            <v>0</v>
          </cell>
          <cell r="AA3167">
            <v>0</v>
          </cell>
          <cell r="AB3167">
            <v>0</v>
          </cell>
          <cell r="AC3167">
            <v>0</v>
          </cell>
          <cell r="AD3167">
            <v>0</v>
          </cell>
          <cell r="AE3167">
            <v>0</v>
          </cell>
          <cell r="AF3167">
            <v>0</v>
          </cell>
          <cell r="AG3167">
            <v>1</v>
          </cell>
          <cell r="AH3167">
            <v>9</v>
          </cell>
          <cell r="AI3167">
            <v>1</v>
          </cell>
          <cell r="AJ3167">
            <v>12</v>
          </cell>
          <cell r="AK3167">
            <v>7</v>
          </cell>
          <cell r="AL3167">
            <v>5</v>
          </cell>
          <cell r="AM3167">
            <v>6</v>
          </cell>
          <cell r="AN3167">
            <v>41</v>
          </cell>
          <cell r="AO3167" t="str">
            <v>Point Z</v>
          </cell>
        </row>
        <row r="3168">
          <cell r="A3168" t="str">
            <v>SE029</v>
          </cell>
          <cell r="B3168" t="e">
            <v>#N/A</v>
          </cell>
          <cell r="C3168" t="str">
            <v>Seminole</v>
          </cell>
          <cell r="D3168" t="str">
            <v>Unknown</v>
          </cell>
          <cell r="E3168" t="e">
            <v>#REF!</v>
          </cell>
          <cell r="F3168" t="str">
            <v>Unknown</v>
          </cell>
          <cell r="G3168" t="e">
            <v>#REF!</v>
          </cell>
          <cell r="H3168" t="str">
            <v>unmonitored</v>
          </cell>
          <cell r="I3168" t="e">
            <v>#REF!</v>
          </cell>
          <cell r="J3168" t="str">
            <v>Last recorded substrate: Artificial Light Pole</v>
          </cell>
          <cell r="K3168" t="e">
            <v>#REF!</v>
          </cell>
          <cell r="L3168">
            <v>28.825206999999999</v>
          </cell>
          <cell r="M3168">
            <v>-81.316018</v>
          </cell>
          <cell r="N3168" t="str">
            <v>{e8a537ee-93fa-4256-9b38-caf04ec83b3a}</v>
          </cell>
          <cell r="O3168">
            <v>43682.641504629632</v>
          </cell>
          <cell r="P3168" t="str">
            <v>twu_dangermond</v>
          </cell>
          <cell r="Q3168">
            <v>43991.884201388886</v>
          </cell>
          <cell r="R3168" t="str">
            <v>cbaileyAudubon</v>
          </cell>
          <cell r="S3168" t="str">
            <v xml:space="preserve">Permanent </v>
          </cell>
          <cell r="T3168" t="str">
            <v>FWC reassigned SE029 to this nest as a relo Jun 2019. alt nest removed under permit 2018, pair moved to this spot 10/2018; updated ID 11/8/18</v>
          </cell>
          <cell r="U3168" t="str">
            <v>Nest is currently in use; pair also has alternate nest locations(s)</v>
          </cell>
          <cell r="V3168" t="str">
            <v>SE979</v>
          </cell>
          <cell r="W3168">
            <v>43412.208333333336</v>
          </cell>
          <cell r="X3168">
            <v>0</v>
          </cell>
          <cell r="Y3168">
            <v>0</v>
          </cell>
          <cell r="Z3168">
            <v>0</v>
          </cell>
          <cell r="AA3168">
            <v>0</v>
          </cell>
          <cell r="AB3168">
            <v>0</v>
          </cell>
          <cell r="AC3168">
            <v>0</v>
          </cell>
          <cell r="AD3168">
            <v>0</v>
          </cell>
          <cell r="AE3168">
            <v>0</v>
          </cell>
          <cell r="AF3168">
            <v>0</v>
          </cell>
          <cell r="AG3168">
            <v>0</v>
          </cell>
          <cell r="AH3168">
            <v>2</v>
          </cell>
          <cell r="AI3168">
            <v>34</v>
          </cell>
          <cell r="AJ3168">
            <v>17</v>
          </cell>
          <cell r="AK3168">
            <v>0</v>
          </cell>
          <cell r="AL3168">
            <v>0</v>
          </cell>
          <cell r="AM3168">
            <v>13</v>
          </cell>
          <cell r="AN3168">
            <v>66</v>
          </cell>
          <cell r="AO3168" t="str">
            <v>Point Z</v>
          </cell>
        </row>
        <row r="3169">
          <cell r="A3169" t="str">
            <v>SE029a</v>
          </cell>
          <cell r="B3169" t="e">
            <v>#N/A</v>
          </cell>
          <cell r="C3169" t="str">
            <v>Seminole</v>
          </cell>
          <cell r="D3169" t="str">
            <v>Destroyed</v>
          </cell>
          <cell r="E3169" t="e">
            <v>#REF!</v>
          </cell>
          <cell r="F3169" t="str">
            <v>Unknown</v>
          </cell>
          <cell r="G3169" t="e">
            <v>#REF!</v>
          </cell>
          <cell r="H3169" t="str">
            <v>unmonitored</v>
          </cell>
          <cell r="I3169" t="e">
            <v>#REF!</v>
          </cell>
          <cell r="J3169" t="str">
            <v>Last recorded substrate: Artificial Light Pole</v>
          </cell>
          <cell r="K3169" t="e">
            <v>#REF!</v>
          </cell>
          <cell r="L3169">
            <v>28.822291</v>
          </cell>
          <cell r="M3169">
            <v>-81.311261999999999</v>
          </cell>
          <cell r="N3169" t="str">
            <v>{338425f5-f24a-4c1c-96cb-b8b1a1953e8f}</v>
          </cell>
          <cell r="O3169">
            <v>43682.641504629632</v>
          </cell>
          <cell r="P3169" t="str">
            <v>twu_dangermond</v>
          </cell>
          <cell r="Q3169">
            <v>43991.884201388886</v>
          </cell>
          <cell r="R3169" t="str">
            <v>cbaileyAudubon</v>
          </cell>
          <cell r="S3169" t="str">
            <v xml:space="preserve">Permanent </v>
          </cell>
          <cell r="T3169" t="str">
            <v>FWC reassigned SE029 to this nest as a relo Jun 2019. nest removed under permit 2018, pair moved up tracks to another light pole 10/18; ID updated 11/8/18</v>
          </cell>
          <cell r="U3169" t="str">
            <v>Nest is not currently in use; pair also has alternate nest location(s)</v>
          </cell>
          <cell r="V3169" t="str">
            <v>SE979</v>
          </cell>
          <cell r="W3169">
            <v>43304.732349537036</v>
          </cell>
          <cell r="X3169">
            <v>0</v>
          </cell>
          <cell r="Y3169">
            <v>0</v>
          </cell>
          <cell r="Z3169">
            <v>0</v>
          </cell>
          <cell r="AA3169">
            <v>0</v>
          </cell>
          <cell r="AB3169">
            <v>0</v>
          </cell>
          <cell r="AC3169">
            <v>0</v>
          </cell>
          <cell r="AD3169">
            <v>0</v>
          </cell>
          <cell r="AE3169">
            <v>0</v>
          </cell>
          <cell r="AF3169">
            <v>0</v>
          </cell>
          <cell r="AG3169">
            <v>0</v>
          </cell>
          <cell r="AH3169">
            <v>0</v>
          </cell>
          <cell r="AI3169">
            <v>0</v>
          </cell>
          <cell r="AJ3169">
            <v>0</v>
          </cell>
          <cell r="AK3169">
            <v>0</v>
          </cell>
          <cell r="AL3169">
            <v>0</v>
          </cell>
          <cell r="AM3169">
            <v>0</v>
          </cell>
          <cell r="AN3169">
            <v>0</v>
          </cell>
          <cell r="AO3169" t="str">
            <v>Point Z</v>
          </cell>
        </row>
        <row r="3170">
          <cell r="A3170" t="str">
            <v>SE029b</v>
          </cell>
          <cell r="B3170" t="e">
            <v>#N/A</v>
          </cell>
          <cell r="C3170" t="str">
            <v>Seminole</v>
          </cell>
          <cell r="D3170" t="str">
            <v>Unknown</v>
          </cell>
          <cell r="E3170" t="e">
            <v>#REF!</v>
          </cell>
          <cell r="F3170" t="str">
            <v>Unknown</v>
          </cell>
          <cell r="G3170" t="e">
            <v>#REF!</v>
          </cell>
          <cell r="H3170" t="str">
            <v>unmonitored</v>
          </cell>
          <cell r="I3170" t="e">
            <v>#REF!</v>
          </cell>
          <cell r="J3170" t="str">
            <v>Last recorded substrate: Live Pine Tree</v>
          </cell>
          <cell r="K3170" t="e">
            <v>#REF!</v>
          </cell>
          <cell r="L3170">
            <v>28.824999999999999</v>
          </cell>
          <cell r="M3170">
            <v>-81.307500000000005</v>
          </cell>
          <cell r="N3170" t="str">
            <v>{cb0bcca0-ddbe-4859-89ec-d5de031c325a}</v>
          </cell>
          <cell r="O3170">
            <v>43682.641504629632</v>
          </cell>
          <cell r="P3170" t="str">
            <v>twu_dangermond</v>
          </cell>
          <cell r="Q3170">
            <v>43991.884618055556</v>
          </cell>
          <cell r="R3170" t="str">
            <v>cbaileyAudubon</v>
          </cell>
          <cell r="S3170" t="str">
            <v xml:space="preserve">Permanent </v>
          </cell>
          <cell r="T3170" t="str">
            <v>FWC reassinged this ID to the SE979 location by railroad tracks</v>
          </cell>
          <cell r="U3170" t="str">
            <v>Nest is not currently in use; pair also has alternate nest location(s)</v>
          </cell>
          <cell r="V3170" t="str">
            <v>SE029</v>
          </cell>
          <cell r="W3170">
            <v>43304.732349537036</v>
          </cell>
          <cell r="X3170">
            <v>0</v>
          </cell>
          <cell r="Y3170">
            <v>0</v>
          </cell>
          <cell r="Z3170">
            <v>0</v>
          </cell>
          <cell r="AA3170">
            <v>0</v>
          </cell>
          <cell r="AB3170">
            <v>0</v>
          </cell>
          <cell r="AC3170">
            <v>0</v>
          </cell>
          <cell r="AD3170">
            <v>0</v>
          </cell>
          <cell r="AE3170">
            <v>0</v>
          </cell>
          <cell r="AF3170">
            <v>0</v>
          </cell>
          <cell r="AG3170">
            <v>0</v>
          </cell>
          <cell r="AH3170">
            <v>0</v>
          </cell>
          <cell r="AI3170">
            <v>0</v>
          </cell>
          <cell r="AJ3170">
            <v>0</v>
          </cell>
          <cell r="AK3170">
            <v>0</v>
          </cell>
          <cell r="AL3170">
            <v>0</v>
          </cell>
          <cell r="AM3170">
            <v>0</v>
          </cell>
          <cell r="AN3170">
            <v>0</v>
          </cell>
          <cell r="AO3170" t="str">
            <v>Point Z</v>
          </cell>
        </row>
        <row r="3171">
          <cell r="A3171" t="str">
            <v>SE030</v>
          </cell>
          <cell r="B3171" t="e">
            <v>#N/A</v>
          </cell>
          <cell r="C3171" t="str">
            <v>Seminole</v>
          </cell>
          <cell r="D3171" t="str">
            <v>Unknown</v>
          </cell>
          <cell r="E3171" t="e">
            <v>#REF!</v>
          </cell>
          <cell r="F3171" t="str">
            <v>Unknown</v>
          </cell>
          <cell r="G3171" t="e">
            <v>#REF!</v>
          </cell>
          <cell r="H3171" t="str">
            <v>unmonitored</v>
          </cell>
          <cell r="I3171" t="e">
            <v>#REF!</v>
          </cell>
          <cell r="K3171" t="e">
            <v>#REF!</v>
          </cell>
          <cell r="L3171">
            <v>28.829000000000001</v>
          </cell>
          <cell r="M3171">
            <v>-81.350333000000006</v>
          </cell>
          <cell r="N3171" t="str">
            <v>{0a9ec124-8faf-411c-940c-46edaca86e2a}</v>
          </cell>
          <cell r="O3171">
            <v>43682.641504629632</v>
          </cell>
          <cell r="P3171" t="str">
            <v>twu_dangermond</v>
          </cell>
          <cell r="Q3171">
            <v>43991.884618055556</v>
          </cell>
          <cell r="R3171" t="str">
            <v>cbaileyAudubon</v>
          </cell>
          <cell r="S3171" t="str">
            <v xml:space="preserve">Permanent </v>
          </cell>
          <cell r="T3171" t="str">
            <v>&lt;Null&gt;</v>
          </cell>
          <cell r="U3171" t="str">
            <v>Pair has no alternate nest(s)</v>
          </cell>
          <cell r="V3171" t="str">
            <v>SE030</v>
          </cell>
          <cell r="W3171">
            <v>43304.732349537036</v>
          </cell>
          <cell r="X3171">
            <v>0</v>
          </cell>
          <cell r="Y3171">
            <v>0</v>
          </cell>
          <cell r="Z3171">
            <v>0</v>
          </cell>
          <cell r="AA3171">
            <v>0</v>
          </cell>
          <cell r="AB3171">
            <v>0</v>
          </cell>
          <cell r="AC3171">
            <v>0</v>
          </cell>
          <cell r="AD3171">
            <v>1</v>
          </cell>
          <cell r="AE3171">
            <v>0</v>
          </cell>
          <cell r="AF3171">
            <v>0</v>
          </cell>
          <cell r="AG3171">
            <v>0</v>
          </cell>
          <cell r="AH3171">
            <v>0</v>
          </cell>
          <cell r="AI3171">
            <v>0</v>
          </cell>
          <cell r="AJ3171">
            <v>0</v>
          </cell>
          <cell r="AK3171">
            <v>2</v>
          </cell>
          <cell r="AL3171">
            <v>0</v>
          </cell>
          <cell r="AM3171">
            <v>0</v>
          </cell>
          <cell r="AN3171">
            <v>3</v>
          </cell>
          <cell r="AO3171" t="str">
            <v>Point Z</v>
          </cell>
        </row>
        <row r="3172">
          <cell r="A3172" t="str">
            <v>SE031</v>
          </cell>
          <cell r="B3172" t="e">
            <v>#N/A</v>
          </cell>
          <cell r="C3172" t="str">
            <v>Seminole</v>
          </cell>
          <cell r="D3172" t="str">
            <v>Unknown</v>
          </cell>
          <cell r="E3172" t="e">
            <v>#REF!</v>
          </cell>
          <cell r="F3172" t="str">
            <v>Unknown</v>
          </cell>
          <cell r="G3172" t="e">
            <v>#REF!</v>
          </cell>
          <cell r="H3172" t="str">
            <v>unmonitored</v>
          </cell>
          <cell r="I3172" t="e">
            <v>#REF!</v>
          </cell>
          <cell r="J3172" t="str">
            <v>Last recorded substrate: G</v>
          </cell>
          <cell r="K3172" t="e">
            <v>#REF!</v>
          </cell>
          <cell r="L3172">
            <v>28.691666999999999</v>
          </cell>
          <cell r="M3172">
            <v>-81.228333000000006</v>
          </cell>
          <cell r="N3172" t="str">
            <v>{66513298-8b99-444d-a19f-793a09dd400a}</v>
          </cell>
          <cell r="O3172">
            <v>43682.641504629632</v>
          </cell>
          <cell r="P3172" t="str">
            <v>twu_dangermond</v>
          </cell>
          <cell r="Q3172">
            <v>43991.884618055556</v>
          </cell>
          <cell r="R3172" t="str">
            <v>cbaileyAudubon</v>
          </cell>
          <cell r="S3172" t="str">
            <v xml:space="preserve">Permanent </v>
          </cell>
          <cell r="T3172" t="str">
            <v>&lt;Null&gt;</v>
          </cell>
          <cell r="U3172" t="str">
            <v>Pair has no alternate nest(s)</v>
          </cell>
          <cell r="V3172" t="str">
            <v>SE031</v>
          </cell>
          <cell r="W3172">
            <v>43304.732349537036</v>
          </cell>
          <cell r="X3172">
            <v>0</v>
          </cell>
          <cell r="Y3172">
            <v>0</v>
          </cell>
          <cell r="Z3172">
            <v>0</v>
          </cell>
          <cell r="AA3172">
            <v>0</v>
          </cell>
          <cell r="AB3172">
            <v>0</v>
          </cell>
          <cell r="AC3172">
            <v>0</v>
          </cell>
          <cell r="AD3172">
            <v>0</v>
          </cell>
          <cell r="AE3172">
            <v>0</v>
          </cell>
          <cell r="AF3172">
            <v>0</v>
          </cell>
          <cell r="AG3172">
            <v>0</v>
          </cell>
          <cell r="AH3172">
            <v>0</v>
          </cell>
          <cell r="AI3172">
            <v>0</v>
          </cell>
          <cell r="AJ3172">
            <v>0</v>
          </cell>
          <cell r="AK3172">
            <v>0</v>
          </cell>
          <cell r="AL3172">
            <v>0</v>
          </cell>
          <cell r="AM3172">
            <v>0</v>
          </cell>
          <cell r="AN3172">
            <v>0</v>
          </cell>
          <cell r="AO3172" t="str">
            <v>Point Z</v>
          </cell>
        </row>
        <row r="3173">
          <cell r="A3173" t="str">
            <v>SE032</v>
          </cell>
          <cell r="B3173" t="e">
            <v>#N/A</v>
          </cell>
          <cell r="C3173" t="str">
            <v>Seminole</v>
          </cell>
          <cell r="D3173" t="str">
            <v>Occupied</v>
          </cell>
          <cell r="E3173" t="e">
            <v>#REF!</v>
          </cell>
          <cell r="F3173" t="str">
            <v>Yes</v>
          </cell>
          <cell r="G3173" t="e">
            <v>#REF!</v>
          </cell>
          <cell r="H3173" t="str">
            <v>Audubon</v>
          </cell>
          <cell r="I3173" t="e">
            <v>#REF!</v>
          </cell>
          <cell r="J3173" t="str">
            <v>Last recorded substrate: Tree 42(A), Live Pine (FWC)</v>
          </cell>
          <cell r="K3173" t="e">
            <v>#REF!</v>
          </cell>
          <cell r="L3173">
            <v>28.728999999999999</v>
          </cell>
          <cell r="M3173">
            <v>-81.271167000000005</v>
          </cell>
          <cell r="N3173" t="str">
            <v>{2968d96b-4dd3-4c7c-9c9b-dccf27e1813c}</v>
          </cell>
          <cell r="O3173">
            <v>43682.641504629632</v>
          </cell>
          <cell r="P3173" t="str">
            <v>twu_dangermond</v>
          </cell>
          <cell r="Q3173">
            <v>43991.884201388886</v>
          </cell>
          <cell r="R3173" t="str">
            <v>cbaileyAudubon</v>
          </cell>
          <cell r="S3173" t="str">
            <v xml:space="preserve">Permanent </v>
          </cell>
          <cell r="T3173" t="str">
            <v>&lt;Null&gt;</v>
          </cell>
          <cell r="U3173" t="str">
            <v>Pair has no alternate nest(s)</v>
          </cell>
          <cell r="V3173" t="str">
            <v>SE032</v>
          </cell>
          <cell r="W3173">
            <v>43304.732349537036</v>
          </cell>
          <cell r="X3173">
            <v>0</v>
          </cell>
          <cell r="Y3173">
            <v>0</v>
          </cell>
          <cell r="Z3173">
            <v>2</v>
          </cell>
          <cell r="AA3173">
            <v>0</v>
          </cell>
          <cell r="AB3173">
            <v>0</v>
          </cell>
          <cell r="AC3173">
            <v>0</v>
          </cell>
          <cell r="AD3173">
            <v>0</v>
          </cell>
          <cell r="AE3173">
            <v>0</v>
          </cell>
          <cell r="AF3173">
            <v>0</v>
          </cell>
          <cell r="AG3173">
            <v>1</v>
          </cell>
          <cell r="AH3173">
            <v>5</v>
          </cell>
          <cell r="AI3173">
            <v>14</v>
          </cell>
          <cell r="AJ3173">
            <v>15</v>
          </cell>
          <cell r="AK3173">
            <v>35</v>
          </cell>
          <cell r="AL3173">
            <v>20</v>
          </cell>
          <cell r="AM3173">
            <v>26</v>
          </cell>
          <cell r="AN3173">
            <v>118</v>
          </cell>
          <cell r="AO3173" t="str">
            <v>Point Z</v>
          </cell>
        </row>
        <row r="3174">
          <cell r="A3174" t="str">
            <v>SE033</v>
          </cell>
          <cell r="B3174" t="e">
            <v>#N/A</v>
          </cell>
          <cell r="C3174" t="str">
            <v>Seminole</v>
          </cell>
          <cell r="D3174" t="str">
            <v>Unknown</v>
          </cell>
          <cell r="E3174" t="e">
            <v>#REF!</v>
          </cell>
          <cell r="F3174" t="str">
            <v>Unknown</v>
          </cell>
          <cell r="G3174" t="e">
            <v>#REF!</v>
          </cell>
          <cell r="H3174" t="str">
            <v>unmonitored</v>
          </cell>
          <cell r="I3174" t="e">
            <v>#REF!</v>
          </cell>
          <cell r="J3174" t="str">
            <v>Last recorded substrate: Live Pine Tree</v>
          </cell>
          <cell r="K3174" t="e">
            <v>#REF!</v>
          </cell>
          <cell r="L3174">
            <v>28.753167000000001</v>
          </cell>
          <cell r="M3174">
            <v>-81.170332999999999</v>
          </cell>
          <cell r="N3174" t="str">
            <v>{c373c74f-5671-4b7d-9f9c-8254d364dabd}</v>
          </cell>
          <cell r="O3174">
            <v>43682.641504629632</v>
          </cell>
          <cell r="P3174" t="str">
            <v>twu_dangermond</v>
          </cell>
          <cell r="Q3174">
            <v>43991.884618055556</v>
          </cell>
          <cell r="R3174" t="str">
            <v>cbaileyAudubon</v>
          </cell>
          <cell r="S3174" t="str">
            <v xml:space="preserve">Permanent </v>
          </cell>
          <cell r="T3174" t="str">
            <v>&lt;Null&gt;</v>
          </cell>
          <cell r="U3174" t="str">
            <v>Pair has no alternate nest(s)</v>
          </cell>
          <cell r="V3174" t="str">
            <v>SE033</v>
          </cell>
          <cell r="W3174">
            <v>43304.732349537036</v>
          </cell>
          <cell r="X3174">
            <v>0</v>
          </cell>
          <cell r="Y3174">
            <v>0</v>
          </cell>
          <cell r="Z3174">
            <v>0</v>
          </cell>
          <cell r="AA3174">
            <v>0</v>
          </cell>
          <cell r="AB3174">
            <v>0</v>
          </cell>
          <cell r="AC3174">
            <v>0</v>
          </cell>
          <cell r="AD3174">
            <v>0</v>
          </cell>
          <cell r="AE3174">
            <v>0</v>
          </cell>
          <cell r="AF3174">
            <v>0</v>
          </cell>
          <cell r="AG3174">
            <v>0</v>
          </cell>
          <cell r="AH3174">
            <v>0</v>
          </cell>
          <cell r="AI3174">
            <v>0</v>
          </cell>
          <cell r="AJ3174">
            <v>0</v>
          </cell>
          <cell r="AK3174">
            <v>0</v>
          </cell>
          <cell r="AL3174">
            <v>0</v>
          </cell>
          <cell r="AM3174">
            <v>0</v>
          </cell>
          <cell r="AN3174">
            <v>0</v>
          </cell>
          <cell r="AO3174" t="str">
            <v>Point Z</v>
          </cell>
        </row>
        <row r="3175">
          <cell r="A3175" t="str">
            <v>SE034</v>
          </cell>
          <cell r="B3175" t="e">
            <v>#N/A</v>
          </cell>
          <cell r="C3175" t="str">
            <v>Seminole</v>
          </cell>
          <cell r="D3175" t="str">
            <v>Unknown</v>
          </cell>
          <cell r="E3175" t="e">
            <v>#REF!</v>
          </cell>
          <cell r="F3175" t="str">
            <v>Unknown</v>
          </cell>
          <cell r="G3175" t="e">
            <v>#REF!</v>
          </cell>
          <cell r="H3175" t="str">
            <v>unmonitored</v>
          </cell>
          <cell r="I3175" t="e">
            <v>#REF!</v>
          </cell>
          <cell r="J3175" t="str">
            <v>Last recorded substrate: Live Pine Tree</v>
          </cell>
          <cell r="K3175" t="e">
            <v>#REF!</v>
          </cell>
          <cell r="L3175">
            <v>28.768166999999998</v>
          </cell>
          <cell r="M3175">
            <v>-81.163167000000001</v>
          </cell>
          <cell r="N3175" t="str">
            <v>{aa3c0066-59fe-4b54-90ce-9ae7ddab94b0}</v>
          </cell>
          <cell r="O3175">
            <v>43682.641504629632</v>
          </cell>
          <cell r="P3175" t="str">
            <v>twu_dangermond</v>
          </cell>
          <cell r="Q3175">
            <v>43991.884618055556</v>
          </cell>
          <cell r="R3175" t="str">
            <v>cbaileyAudubon</v>
          </cell>
          <cell r="S3175" t="str">
            <v xml:space="preserve">Permanent </v>
          </cell>
          <cell r="T3175" t="str">
            <v>&lt;Null&gt;</v>
          </cell>
          <cell r="U3175" t="str">
            <v>Pair has no alternate nest(s)</v>
          </cell>
          <cell r="V3175" t="str">
            <v>SE034</v>
          </cell>
          <cell r="W3175">
            <v>43304.732349537036</v>
          </cell>
          <cell r="X3175">
            <v>0</v>
          </cell>
          <cell r="Y3175">
            <v>0</v>
          </cell>
          <cell r="Z3175">
            <v>0</v>
          </cell>
          <cell r="AA3175">
            <v>0</v>
          </cell>
          <cell r="AB3175">
            <v>0</v>
          </cell>
          <cell r="AC3175">
            <v>0</v>
          </cell>
          <cell r="AD3175">
            <v>0</v>
          </cell>
          <cell r="AE3175">
            <v>0</v>
          </cell>
          <cell r="AF3175">
            <v>0</v>
          </cell>
          <cell r="AG3175">
            <v>0</v>
          </cell>
          <cell r="AH3175">
            <v>0</v>
          </cell>
          <cell r="AI3175">
            <v>0</v>
          </cell>
          <cell r="AJ3175">
            <v>0</v>
          </cell>
          <cell r="AK3175">
            <v>0</v>
          </cell>
          <cell r="AL3175">
            <v>0</v>
          </cell>
          <cell r="AM3175">
            <v>0</v>
          </cell>
          <cell r="AN3175">
            <v>0</v>
          </cell>
          <cell r="AO3175" t="str">
            <v>Point Z</v>
          </cell>
        </row>
        <row r="3176">
          <cell r="A3176" t="str">
            <v>SE035</v>
          </cell>
          <cell r="B3176" t="e">
            <v>#N/A</v>
          </cell>
          <cell r="C3176" t="str">
            <v>Seminole</v>
          </cell>
          <cell r="D3176" t="str">
            <v>Occupied</v>
          </cell>
          <cell r="E3176" t="e">
            <v>#REF!</v>
          </cell>
          <cell r="F3176" t="str">
            <v>Yes</v>
          </cell>
          <cell r="G3176" t="e">
            <v>#REF!</v>
          </cell>
          <cell r="H3176" t="str">
            <v>Audubon</v>
          </cell>
          <cell r="I3176" t="e">
            <v>#REF!</v>
          </cell>
          <cell r="J3176" t="str">
            <v>Last known substrate: Live Pine</v>
          </cell>
          <cell r="K3176" t="e">
            <v>#REF!</v>
          </cell>
          <cell r="L3176">
            <v>28.614999999999998</v>
          </cell>
          <cell r="M3176">
            <v>-80.998999999999995</v>
          </cell>
          <cell r="N3176" t="str">
            <v>{3f5e0c7d-22f7-49a9-865b-b2b33d5122c7}</v>
          </cell>
          <cell r="O3176">
            <v>44088.166666666664</v>
          </cell>
          <cell r="P3176" t="str">
            <v>sbreeding_audubon</v>
          </cell>
          <cell r="Q3176" t="str">
            <v>&lt;Null&gt;</v>
          </cell>
          <cell r="R3176" t="str">
            <v>&lt;Null&gt;</v>
          </cell>
          <cell r="S3176" t="str">
            <v xml:space="preserve">Permanent </v>
          </cell>
          <cell r="T3176" t="str">
            <v>&lt;Null&gt;</v>
          </cell>
          <cell r="U3176" t="str">
            <v>Pair has no alternate nest(s)</v>
          </cell>
          <cell r="V3176" t="str">
            <v>SE035</v>
          </cell>
          <cell r="W3176">
            <v>44088.166666666664</v>
          </cell>
          <cell r="X3176">
            <v>0</v>
          </cell>
          <cell r="Y3176">
            <v>0</v>
          </cell>
          <cell r="Z3176">
            <v>0</v>
          </cell>
          <cell r="AA3176">
            <v>0</v>
          </cell>
          <cell r="AB3176">
            <v>0</v>
          </cell>
          <cell r="AC3176">
            <v>0</v>
          </cell>
          <cell r="AD3176">
            <v>0</v>
          </cell>
          <cell r="AE3176">
            <v>0</v>
          </cell>
          <cell r="AF3176">
            <v>0</v>
          </cell>
          <cell r="AG3176">
            <v>0</v>
          </cell>
          <cell r="AH3176">
            <v>0</v>
          </cell>
          <cell r="AI3176">
            <v>0</v>
          </cell>
          <cell r="AJ3176">
            <v>0</v>
          </cell>
          <cell r="AK3176">
            <v>4</v>
          </cell>
          <cell r="AL3176">
            <v>5</v>
          </cell>
          <cell r="AM3176">
            <v>4</v>
          </cell>
          <cell r="AN3176">
            <v>13</v>
          </cell>
          <cell r="AO3176" t="str">
            <v>Point Z</v>
          </cell>
        </row>
        <row r="3177">
          <cell r="A3177" t="str">
            <v>SE036</v>
          </cell>
          <cell r="B3177" t="e">
            <v>#N/A</v>
          </cell>
          <cell r="C3177" t="str">
            <v>Seminole</v>
          </cell>
          <cell r="D3177" t="str">
            <v>Unknown</v>
          </cell>
          <cell r="E3177" t="e">
            <v>#REF!</v>
          </cell>
          <cell r="F3177" t="str">
            <v>Unknown</v>
          </cell>
          <cell r="G3177" t="e">
            <v>#REF!</v>
          </cell>
          <cell r="H3177" t="str">
            <v>unmonitored</v>
          </cell>
          <cell r="I3177" t="e">
            <v>#REF!</v>
          </cell>
          <cell r="J3177" t="str">
            <v>Last recorded substrate: Tree 42(A), Live Pine (FWC)</v>
          </cell>
          <cell r="K3177" t="e">
            <v>#REF!</v>
          </cell>
          <cell r="L3177">
            <v>28.774999999999999</v>
          </cell>
          <cell r="M3177">
            <v>-81.161332999999999</v>
          </cell>
          <cell r="N3177" t="str">
            <v>{a973f852-7d4b-4fc1-864e-5b02a22549c6}</v>
          </cell>
          <cell r="O3177">
            <v>43682.641504629632</v>
          </cell>
          <cell r="P3177" t="str">
            <v>twu_dangermond</v>
          </cell>
          <cell r="Q3177">
            <v>43991.884201388886</v>
          </cell>
          <cell r="R3177" t="str">
            <v>cbaileyAudubon</v>
          </cell>
          <cell r="S3177" t="str">
            <v xml:space="preserve">Permanent </v>
          </cell>
          <cell r="T3177" t="str">
            <v>&lt;Null&gt;</v>
          </cell>
          <cell r="U3177" t="str">
            <v>Pair has no alternate nest(s)</v>
          </cell>
          <cell r="V3177" t="str">
            <v>SE036</v>
          </cell>
          <cell r="W3177">
            <v>43304.732349537036</v>
          </cell>
          <cell r="X3177">
            <v>0</v>
          </cell>
          <cell r="Y3177">
            <v>0</v>
          </cell>
          <cell r="Z3177">
            <v>0</v>
          </cell>
          <cell r="AA3177">
            <v>0</v>
          </cell>
          <cell r="AB3177">
            <v>0</v>
          </cell>
          <cell r="AC3177">
            <v>0</v>
          </cell>
          <cell r="AD3177">
            <v>0</v>
          </cell>
          <cell r="AE3177">
            <v>0</v>
          </cell>
          <cell r="AF3177">
            <v>0</v>
          </cell>
          <cell r="AG3177">
            <v>3</v>
          </cell>
          <cell r="AH3177">
            <v>1</v>
          </cell>
          <cell r="AI3177">
            <v>1</v>
          </cell>
          <cell r="AJ3177">
            <v>1</v>
          </cell>
          <cell r="AK3177">
            <v>0</v>
          </cell>
          <cell r="AL3177">
            <v>0</v>
          </cell>
          <cell r="AM3177">
            <v>0</v>
          </cell>
          <cell r="AN3177">
            <v>6</v>
          </cell>
          <cell r="AO3177" t="str">
            <v>Point Z</v>
          </cell>
        </row>
        <row r="3178">
          <cell r="A3178" t="str">
            <v>SE037</v>
          </cell>
          <cell r="B3178" t="e">
            <v>#N/A</v>
          </cell>
          <cell r="C3178" t="str">
            <v>Seminole</v>
          </cell>
          <cell r="D3178" t="str">
            <v>Unknown</v>
          </cell>
          <cell r="E3178" t="e">
            <v>#REF!</v>
          </cell>
          <cell r="F3178" t="str">
            <v>Unknown</v>
          </cell>
          <cell r="G3178" t="e">
            <v>#REF!</v>
          </cell>
          <cell r="H3178" t="str">
            <v>unmonitored</v>
          </cell>
          <cell r="I3178" t="e">
            <v>#REF!</v>
          </cell>
          <cell r="J3178" t="str">
            <v>Last recorded substrate: Live Tree</v>
          </cell>
          <cell r="K3178" t="e">
            <v>#REF!</v>
          </cell>
          <cell r="L3178">
            <v>28.635000000000002</v>
          </cell>
          <cell r="M3178">
            <v>-81.026667000000003</v>
          </cell>
          <cell r="N3178" t="str">
            <v>{d002b3ca-d7b0-42d9-b381-de16f929b818}</v>
          </cell>
          <cell r="O3178">
            <v>43682.641504629632</v>
          </cell>
          <cell r="P3178" t="str">
            <v>twu_dangermond</v>
          </cell>
          <cell r="Q3178">
            <v>43991.884201388886</v>
          </cell>
          <cell r="R3178" t="str">
            <v>cbaileyAudubon</v>
          </cell>
          <cell r="S3178" t="str">
            <v xml:space="preserve">Permanent </v>
          </cell>
          <cell r="T3178" t="str">
            <v>Couldn't find nest</v>
          </cell>
          <cell r="U3178" t="str">
            <v>Pair has no alternate nest(s)</v>
          </cell>
          <cell r="V3178" t="str">
            <v>SE037</v>
          </cell>
          <cell r="W3178">
            <v>43304.732349537036</v>
          </cell>
          <cell r="X3178">
            <v>0</v>
          </cell>
          <cell r="Y3178">
            <v>0</v>
          </cell>
          <cell r="Z3178">
            <v>0</v>
          </cell>
          <cell r="AA3178">
            <v>0</v>
          </cell>
          <cell r="AB3178">
            <v>0</v>
          </cell>
          <cell r="AC3178">
            <v>0</v>
          </cell>
          <cell r="AD3178">
            <v>0</v>
          </cell>
          <cell r="AE3178">
            <v>0</v>
          </cell>
          <cell r="AF3178">
            <v>0</v>
          </cell>
          <cell r="AG3178">
            <v>0</v>
          </cell>
          <cell r="AH3178">
            <v>0</v>
          </cell>
          <cell r="AI3178">
            <v>0</v>
          </cell>
          <cell r="AJ3178">
            <v>0</v>
          </cell>
          <cell r="AK3178">
            <v>2</v>
          </cell>
          <cell r="AL3178">
            <v>1</v>
          </cell>
          <cell r="AM3178">
            <v>0</v>
          </cell>
          <cell r="AN3178">
            <v>3</v>
          </cell>
          <cell r="AO3178" t="str">
            <v>Point Z</v>
          </cell>
        </row>
        <row r="3179">
          <cell r="A3179" t="str">
            <v>SE038</v>
          </cell>
          <cell r="B3179" t="e">
            <v>#N/A</v>
          </cell>
          <cell r="C3179" t="str">
            <v>Seminole</v>
          </cell>
          <cell r="D3179" t="str">
            <v>Unknown</v>
          </cell>
          <cell r="E3179" t="e">
            <v>#REF!</v>
          </cell>
          <cell r="F3179" t="str">
            <v>Unknown</v>
          </cell>
          <cell r="G3179" t="e">
            <v>#REF!</v>
          </cell>
          <cell r="H3179" t="str">
            <v>unmonitored</v>
          </cell>
          <cell r="I3179" t="e">
            <v>#REF!</v>
          </cell>
          <cell r="J3179" t="str">
            <v>Last recorded substrate: Live Pine Tree</v>
          </cell>
          <cell r="K3179" t="e">
            <v>#REF!</v>
          </cell>
          <cell r="L3179">
            <v>28.735167000000001</v>
          </cell>
          <cell r="M3179">
            <v>-81.161332999999999</v>
          </cell>
          <cell r="N3179" t="str">
            <v>{20e21d6e-0c0b-46db-aca3-784529f456c8}</v>
          </cell>
          <cell r="O3179">
            <v>43682.641504629632</v>
          </cell>
          <cell r="P3179" t="str">
            <v>twu_dangermond</v>
          </cell>
          <cell r="Q3179">
            <v>43991.884618055556</v>
          </cell>
          <cell r="R3179" t="str">
            <v>cbaileyAudubon</v>
          </cell>
          <cell r="S3179" t="str">
            <v xml:space="preserve">Permanent </v>
          </cell>
          <cell r="T3179" t="str">
            <v>&lt;Null&gt;</v>
          </cell>
          <cell r="U3179" t="str">
            <v>Pair has no alternate nest(s)</v>
          </cell>
          <cell r="V3179" t="str">
            <v>SE038</v>
          </cell>
          <cell r="W3179">
            <v>43304.732349537036</v>
          </cell>
          <cell r="X3179">
            <v>0</v>
          </cell>
          <cell r="Y3179">
            <v>0</v>
          </cell>
          <cell r="Z3179">
            <v>0</v>
          </cell>
          <cell r="AA3179">
            <v>0</v>
          </cell>
          <cell r="AB3179">
            <v>0</v>
          </cell>
          <cell r="AC3179">
            <v>0</v>
          </cell>
          <cell r="AD3179">
            <v>0</v>
          </cell>
          <cell r="AE3179">
            <v>0</v>
          </cell>
          <cell r="AF3179">
            <v>0</v>
          </cell>
          <cell r="AG3179">
            <v>0</v>
          </cell>
          <cell r="AH3179">
            <v>0</v>
          </cell>
          <cell r="AI3179">
            <v>0</v>
          </cell>
          <cell r="AJ3179">
            <v>0</v>
          </cell>
          <cell r="AK3179">
            <v>0</v>
          </cell>
          <cell r="AL3179">
            <v>0</v>
          </cell>
          <cell r="AM3179">
            <v>0</v>
          </cell>
          <cell r="AN3179">
            <v>0</v>
          </cell>
          <cell r="AO3179" t="str">
            <v>Point Z</v>
          </cell>
        </row>
        <row r="3180">
          <cell r="A3180" t="str">
            <v>SE039</v>
          </cell>
          <cell r="B3180" t="e">
            <v>#N/A</v>
          </cell>
          <cell r="C3180" t="str">
            <v>Seminole</v>
          </cell>
          <cell r="D3180" t="str">
            <v>Unknown</v>
          </cell>
          <cell r="E3180" t="e">
            <v>#REF!</v>
          </cell>
          <cell r="F3180" t="str">
            <v>Unknown</v>
          </cell>
          <cell r="G3180" t="e">
            <v>#REF!</v>
          </cell>
          <cell r="H3180" t="str">
            <v>unmonitored</v>
          </cell>
          <cell r="I3180" t="e">
            <v>#REF!</v>
          </cell>
          <cell r="J3180" t="str">
            <v>Last recorded substrate: Live Pine Tree</v>
          </cell>
          <cell r="K3180" t="e">
            <v>#REF!</v>
          </cell>
          <cell r="L3180">
            <v>28.766500000000001</v>
          </cell>
          <cell r="M3180">
            <v>-81.293999999999997</v>
          </cell>
          <cell r="N3180" t="str">
            <v>{ee3127ec-cdfd-4ed5-8998-2828cebf5e18}</v>
          </cell>
          <cell r="O3180">
            <v>43682.641504629632</v>
          </cell>
          <cell r="P3180" t="str">
            <v>twu_dangermond</v>
          </cell>
          <cell r="Q3180">
            <v>43991.884618055556</v>
          </cell>
          <cell r="R3180" t="str">
            <v>cbaileyAudubon</v>
          </cell>
          <cell r="S3180" t="str">
            <v xml:space="preserve">Permanent </v>
          </cell>
          <cell r="T3180" t="str">
            <v>&lt;Null&gt;</v>
          </cell>
          <cell r="U3180" t="str">
            <v>Pair has no alternate nest(s)</v>
          </cell>
          <cell r="V3180" t="str">
            <v>SE039</v>
          </cell>
          <cell r="W3180">
            <v>43304.732349537036</v>
          </cell>
          <cell r="X3180">
            <v>0</v>
          </cell>
          <cell r="Y3180">
            <v>0</v>
          </cell>
          <cell r="Z3180">
            <v>0</v>
          </cell>
          <cell r="AA3180">
            <v>0</v>
          </cell>
          <cell r="AB3180">
            <v>0</v>
          </cell>
          <cell r="AC3180">
            <v>0</v>
          </cell>
          <cell r="AD3180">
            <v>0</v>
          </cell>
          <cell r="AE3180">
            <v>0</v>
          </cell>
          <cell r="AF3180">
            <v>0</v>
          </cell>
          <cell r="AG3180">
            <v>0</v>
          </cell>
          <cell r="AH3180">
            <v>1</v>
          </cell>
          <cell r="AI3180">
            <v>0</v>
          </cell>
          <cell r="AJ3180">
            <v>0</v>
          </cell>
          <cell r="AK3180">
            <v>0</v>
          </cell>
          <cell r="AL3180">
            <v>0</v>
          </cell>
          <cell r="AM3180">
            <v>0</v>
          </cell>
          <cell r="AN3180">
            <v>1</v>
          </cell>
          <cell r="AO3180" t="str">
            <v>Point Z</v>
          </cell>
        </row>
        <row r="3181">
          <cell r="A3181" t="str">
            <v>SE040</v>
          </cell>
          <cell r="B3181" t="e">
            <v>#N/A</v>
          </cell>
          <cell r="C3181" t="str">
            <v>Seminole</v>
          </cell>
          <cell r="D3181" t="str">
            <v>Unknown</v>
          </cell>
          <cell r="E3181" t="e">
            <v>#REF!</v>
          </cell>
          <cell r="F3181" t="str">
            <v>Unknown</v>
          </cell>
          <cell r="G3181" t="e">
            <v>#REF!</v>
          </cell>
          <cell r="H3181" t="str">
            <v>unmonitored</v>
          </cell>
          <cell r="I3181" t="e">
            <v>#REF!</v>
          </cell>
          <cell r="J3181" t="str">
            <v>Last recorded substrate: G</v>
          </cell>
          <cell r="K3181" t="e">
            <v>#REF!</v>
          </cell>
          <cell r="L3181">
            <v>28.768332999999998</v>
          </cell>
          <cell r="M3181">
            <v>-81.223332999999997</v>
          </cell>
          <cell r="N3181" t="str">
            <v>{784b0038-8fc2-4ed6-a5d7-97ecae4f4598}</v>
          </cell>
          <cell r="O3181">
            <v>43682.641504629632</v>
          </cell>
          <cell r="P3181" t="str">
            <v>twu_dangermond</v>
          </cell>
          <cell r="Q3181">
            <v>43991.884618055556</v>
          </cell>
          <cell r="R3181" t="str">
            <v>cbaileyAudubon</v>
          </cell>
          <cell r="S3181" t="str">
            <v xml:space="preserve">Permanent </v>
          </cell>
          <cell r="T3181" t="str">
            <v>&lt;Null&gt;</v>
          </cell>
          <cell r="U3181" t="str">
            <v>Pair has no alternate nest(s)</v>
          </cell>
          <cell r="V3181" t="str">
            <v>SE040</v>
          </cell>
          <cell r="W3181">
            <v>43304.732349537036</v>
          </cell>
          <cell r="X3181">
            <v>0</v>
          </cell>
          <cell r="Y3181">
            <v>0</v>
          </cell>
          <cell r="Z3181">
            <v>0</v>
          </cell>
          <cell r="AA3181">
            <v>0</v>
          </cell>
          <cell r="AB3181">
            <v>0</v>
          </cell>
          <cell r="AC3181">
            <v>0</v>
          </cell>
          <cell r="AD3181">
            <v>0</v>
          </cell>
          <cell r="AE3181">
            <v>0</v>
          </cell>
          <cell r="AF3181">
            <v>0</v>
          </cell>
          <cell r="AG3181">
            <v>0</v>
          </cell>
          <cell r="AH3181">
            <v>0</v>
          </cell>
          <cell r="AI3181">
            <v>0</v>
          </cell>
          <cell r="AJ3181">
            <v>0</v>
          </cell>
          <cell r="AK3181">
            <v>0</v>
          </cell>
          <cell r="AL3181">
            <v>0</v>
          </cell>
          <cell r="AM3181">
            <v>0</v>
          </cell>
          <cell r="AN3181">
            <v>0</v>
          </cell>
          <cell r="AO3181" t="str">
            <v>Point Z</v>
          </cell>
        </row>
        <row r="3182">
          <cell r="A3182" t="str">
            <v>SE041</v>
          </cell>
          <cell r="B3182" t="e">
            <v>#N/A</v>
          </cell>
          <cell r="C3182" t="str">
            <v>Seminole</v>
          </cell>
          <cell r="D3182" t="str">
            <v>Unknown</v>
          </cell>
          <cell r="E3182" t="e">
            <v>#REF!</v>
          </cell>
          <cell r="F3182" t="str">
            <v>Unknown</v>
          </cell>
          <cell r="G3182" t="e">
            <v>#REF!</v>
          </cell>
          <cell r="H3182" t="str">
            <v>unmonitored</v>
          </cell>
          <cell r="I3182" t="e">
            <v>#REF!</v>
          </cell>
          <cell r="J3182" t="str">
            <v>Last recorded substrate: Live Pine Tree</v>
          </cell>
          <cell r="K3182" t="e">
            <v>#REF!</v>
          </cell>
          <cell r="L3182">
            <v>28.641832999999998</v>
          </cell>
          <cell r="M3182">
            <v>-81.034499999999994</v>
          </cell>
          <cell r="N3182" t="str">
            <v>{e337ec8c-5681-4059-982b-4c3080e94c32}</v>
          </cell>
          <cell r="O3182">
            <v>43682.641504629632</v>
          </cell>
          <cell r="P3182" t="str">
            <v>twu_dangermond</v>
          </cell>
          <cell r="Q3182">
            <v>43991.884201388886</v>
          </cell>
          <cell r="R3182" t="str">
            <v>cbaileyAudubon</v>
          </cell>
          <cell r="S3182" t="str">
            <v xml:space="preserve">Permanent </v>
          </cell>
          <cell r="T3182" t="str">
            <v>Couldn't find nest</v>
          </cell>
          <cell r="U3182" t="str">
            <v>Pair has no alternate nest(s)</v>
          </cell>
          <cell r="V3182" t="str">
            <v>SE041</v>
          </cell>
          <cell r="W3182">
            <v>43304.732349537036</v>
          </cell>
          <cell r="X3182">
            <v>0</v>
          </cell>
          <cell r="Y3182">
            <v>0</v>
          </cell>
          <cell r="Z3182">
            <v>0</v>
          </cell>
          <cell r="AA3182">
            <v>0</v>
          </cell>
          <cell r="AB3182">
            <v>0</v>
          </cell>
          <cell r="AC3182">
            <v>0</v>
          </cell>
          <cell r="AD3182">
            <v>0</v>
          </cell>
          <cell r="AE3182">
            <v>0</v>
          </cell>
          <cell r="AF3182">
            <v>0</v>
          </cell>
          <cell r="AG3182">
            <v>0</v>
          </cell>
          <cell r="AH3182">
            <v>0</v>
          </cell>
          <cell r="AI3182">
            <v>0</v>
          </cell>
          <cell r="AJ3182">
            <v>0</v>
          </cell>
          <cell r="AK3182">
            <v>1</v>
          </cell>
          <cell r="AL3182">
            <v>1</v>
          </cell>
          <cell r="AM3182">
            <v>0</v>
          </cell>
          <cell r="AN3182">
            <v>2</v>
          </cell>
          <cell r="AO3182" t="str">
            <v>Point Z</v>
          </cell>
        </row>
        <row r="3183">
          <cell r="A3183" t="str">
            <v>SE042</v>
          </cell>
          <cell r="B3183" t="e">
            <v>#N/A</v>
          </cell>
          <cell r="C3183" t="str">
            <v>Seminole</v>
          </cell>
          <cell r="D3183" t="str">
            <v>Unknown</v>
          </cell>
          <cell r="E3183" t="e">
            <v>#REF!</v>
          </cell>
          <cell r="F3183" t="str">
            <v>Unknown</v>
          </cell>
          <cell r="G3183" t="e">
            <v>#REF!</v>
          </cell>
          <cell r="H3183" t="str">
            <v>unmonitored</v>
          </cell>
          <cell r="I3183" t="e">
            <v>#REF!</v>
          </cell>
          <cell r="J3183" t="str">
            <v>Last recorded substrate: Live Pine Tree</v>
          </cell>
          <cell r="K3183" t="e">
            <v>#REF!</v>
          </cell>
          <cell r="L3183">
            <v>28.6585</v>
          </cell>
          <cell r="M3183">
            <v>-81.046166999999997</v>
          </cell>
          <cell r="N3183" t="str">
            <v>{7e4bf54c-aaba-47c2-b814-6beff271df5a}</v>
          </cell>
          <cell r="O3183">
            <v>43682.641504629632</v>
          </cell>
          <cell r="P3183" t="str">
            <v>twu_dangermond</v>
          </cell>
          <cell r="Q3183">
            <v>43991.884618055556</v>
          </cell>
          <cell r="R3183" t="str">
            <v>cbaileyAudubon</v>
          </cell>
          <cell r="S3183" t="str">
            <v xml:space="preserve">Permanent </v>
          </cell>
          <cell r="T3183" t="str">
            <v>&lt;Null&gt;</v>
          </cell>
          <cell r="U3183" t="str">
            <v>Pair has no alternate nest(s)</v>
          </cell>
          <cell r="V3183" t="str">
            <v>SE042</v>
          </cell>
          <cell r="W3183">
            <v>43304.732349537036</v>
          </cell>
          <cell r="X3183">
            <v>0</v>
          </cell>
          <cell r="Y3183">
            <v>0</v>
          </cell>
          <cell r="Z3183">
            <v>0</v>
          </cell>
          <cell r="AA3183">
            <v>0</v>
          </cell>
          <cell r="AB3183">
            <v>0</v>
          </cell>
          <cell r="AC3183">
            <v>0</v>
          </cell>
          <cell r="AD3183">
            <v>0</v>
          </cell>
          <cell r="AE3183">
            <v>0</v>
          </cell>
          <cell r="AF3183">
            <v>0</v>
          </cell>
          <cell r="AG3183">
            <v>1</v>
          </cell>
          <cell r="AH3183">
            <v>0</v>
          </cell>
          <cell r="AI3183">
            <v>0</v>
          </cell>
          <cell r="AJ3183">
            <v>0</v>
          </cell>
          <cell r="AK3183">
            <v>0</v>
          </cell>
          <cell r="AL3183">
            <v>0</v>
          </cell>
          <cell r="AM3183">
            <v>0</v>
          </cell>
          <cell r="AN3183">
            <v>1</v>
          </cell>
          <cell r="AO3183" t="str">
            <v>Point Z</v>
          </cell>
        </row>
        <row r="3184">
          <cell r="A3184" t="str">
            <v>SE043</v>
          </cell>
          <cell r="B3184" t="e">
            <v>#N/A</v>
          </cell>
          <cell r="C3184" t="str">
            <v>Seminole</v>
          </cell>
          <cell r="D3184" t="str">
            <v>Occupied</v>
          </cell>
          <cell r="E3184" t="e">
            <v>#REF!</v>
          </cell>
          <cell r="F3184" t="str">
            <v>Yes</v>
          </cell>
          <cell r="G3184" t="e">
            <v>#REF!</v>
          </cell>
          <cell r="H3184" t="str">
            <v>Audubon</v>
          </cell>
          <cell r="I3184" t="e">
            <v>#REF!</v>
          </cell>
          <cell r="J3184" t="str">
            <v>Last recorded substrate: Tree, Live (A), G (FWC)</v>
          </cell>
          <cell r="K3184" t="e">
            <v>#REF!</v>
          </cell>
          <cell r="L3184">
            <v>28.778448999999998</v>
          </cell>
          <cell r="M3184">
            <v>-81.208063999999993</v>
          </cell>
          <cell r="N3184" t="str">
            <v>{8246206b-f13c-4b6e-8c49-18aaa2345989}</v>
          </cell>
          <cell r="O3184">
            <v>43682.641504629632</v>
          </cell>
          <cell r="P3184" t="str">
            <v>twu_dangermond</v>
          </cell>
          <cell r="Q3184">
            <v>43991.884201388886</v>
          </cell>
          <cell r="R3184" t="str">
            <v>cbaileyAudubon</v>
          </cell>
          <cell r="S3184" t="str">
            <v xml:space="preserve">Permanent </v>
          </cell>
          <cell r="T3184" t="str">
            <v>&lt;Null&gt;</v>
          </cell>
          <cell r="U3184" t="str">
            <v>Pair has no alternate nest(s)</v>
          </cell>
          <cell r="V3184" t="str">
            <v>SE043</v>
          </cell>
          <cell r="W3184">
            <v>43304.732349537036</v>
          </cell>
          <cell r="X3184">
            <v>0</v>
          </cell>
          <cell r="Y3184">
            <v>0</v>
          </cell>
          <cell r="Z3184">
            <v>10</v>
          </cell>
          <cell r="AA3184">
            <v>0</v>
          </cell>
          <cell r="AB3184">
            <v>0</v>
          </cell>
          <cell r="AC3184">
            <v>0</v>
          </cell>
          <cell r="AD3184">
            <v>0</v>
          </cell>
          <cell r="AE3184">
            <v>0</v>
          </cell>
          <cell r="AF3184">
            <v>0</v>
          </cell>
          <cell r="AG3184">
            <v>1</v>
          </cell>
          <cell r="AH3184">
            <v>0</v>
          </cell>
          <cell r="AI3184">
            <v>0</v>
          </cell>
          <cell r="AJ3184">
            <v>10</v>
          </cell>
          <cell r="AK3184">
            <v>14</v>
          </cell>
          <cell r="AL3184">
            <v>15</v>
          </cell>
          <cell r="AM3184">
            <v>15</v>
          </cell>
          <cell r="AN3184">
            <v>65</v>
          </cell>
          <cell r="AO3184" t="str">
            <v>Point Z</v>
          </cell>
        </row>
        <row r="3185">
          <cell r="A3185" t="str">
            <v>SE044</v>
          </cell>
          <cell r="B3185" t="e">
            <v>#N/A</v>
          </cell>
          <cell r="C3185" t="str">
            <v>Seminole</v>
          </cell>
          <cell r="D3185" t="str">
            <v>Occupied</v>
          </cell>
          <cell r="E3185" t="e">
            <v>#REF!</v>
          </cell>
          <cell r="F3185" t="str">
            <v>Yes</v>
          </cell>
          <cell r="G3185" t="e">
            <v>#REF!</v>
          </cell>
          <cell r="H3185" t="str">
            <v>Audubon</v>
          </cell>
          <cell r="I3185" t="e">
            <v>#REF!</v>
          </cell>
          <cell r="J3185" t="str">
            <v>Last recorded substrate: Tree, Bald Cypress</v>
          </cell>
          <cell r="K3185" t="e">
            <v>#REF!</v>
          </cell>
          <cell r="L3185">
            <v>28.619872999999998</v>
          </cell>
          <cell r="M3185">
            <v>-81.27413</v>
          </cell>
          <cell r="N3185" t="str">
            <v>{49c68195-dd0a-4691-adef-2cf704fc11df}</v>
          </cell>
          <cell r="O3185">
            <v>43682.641504629632</v>
          </cell>
          <cell r="P3185" t="str">
            <v>twu_dangermond</v>
          </cell>
          <cell r="Q3185">
            <v>43991.884201388886</v>
          </cell>
          <cell r="R3185" t="str">
            <v>cbaileyAudubon</v>
          </cell>
          <cell r="S3185" t="str">
            <v xml:space="preserve">Permanent </v>
          </cell>
          <cell r="T3185" t="str">
            <v>Current_ID changed from "SE044 relocation" to "SE044" on 9-12-18</v>
          </cell>
          <cell r="U3185" t="str">
            <v>Nest is currently in use; pair also has alternate nest locations(s)</v>
          </cell>
          <cell r="V3185" t="str">
            <v>SE044</v>
          </cell>
          <cell r="W3185">
            <v>43304.732349537036</v>
          </cell>
          <cell r="X3185">
            <v>0</v>
          </cell>
          <cell r="Y3185">
            <v>0</v>
          </cell>
          <cell r="Z3185">
            <v>5</v>
          </cell>
          <cell r="AA3185">
            <v>5</v>
          </cell>
          <cell r="AB3185">
            <v>2</v>
          </cell>
          <cell r="AC3185">
            <v>0</v>
          </cell>
          <cell r="AD3185">
            <v>0</v>
          </cell>
          <cell r="AE3185">
            <v>7</v>
          </cell>
          <cell r="AF3185">
            <v>0</v>
          </cell>
          <cell r="AG3185">
            <v>0</v>
          </cell>
          <cell r="AH3185">
            <v>1</v>
          </cell>
          <cell r="AI3185">
            <v>8</v>
          </cell>
          <cell r="AJ3185">
            <v>13</v>
          </cell>
          <cell r="AK3185">
            <v>14</v>
          </cell>
          <cell r="AL3185">
            <v>14</v>
          </cell>
          <cell r="AM3185">
            <v>13</v>
          </cell>
          <cell r="AN3185">
            <v>82</v>
          </cell>
          <cell r="AO3185" t="str">
            <v>Point Z</v>
          </cell>
        </row>
        <row r="3186">
          <cell r="A3186" t="str">
            <v>SE044a</v>
          </cell>
          <cell r="B3186" t="e">
            <v>#N/A</v>
          </cell>
          <cell r="C3186" t="str">
            <v>Seminole</v>
          </cell>
          <cell r="D3186" t="str">
            <v>Unknown</v>
          </cell>
          <cell r="E3186" t="e">
            <v>#REF!</v>
          </cell>
          <cell r="F3186" t="str">
            <v>Unknown</v>
          </cell>
          <cell r="G3186" t="e">
            <v>#REF!</v>
          </cell>
          <cell r="H3186" t="str">
            <v>unmonitored</v>
          </cell>
          <cell r="I3186" t="e">
            <v>#REF!</v>
          </cell>
          <cell r="J3186" t="str">
            <v>Last recorded substrate: Artificial Power Transmission Tower</v>
          </cell>
          <cell r="K3186" t="e">
            <v>#REF!</v>
          </cell>
          <cell r="L3186">
            <v>28.617833000000001</v>
          </cell>
          <cell r="M3186">
            <v>-81.274332999999999</v>
          </cell>
          <cell r="N3186" t="str">
            <v>{be1a1ea5-15f3-4804-8e7a-9918067d9aad}</v>
          </cell>
          <cell r="O3186">
            <v>43682.641504629632</v>
          </cell>
          <cell r="P3186" t="str">
            <v>twu_dangermond</v>
          </cell>
          <cell r="Q3186">
            <v>43991.884201388886</v>
          </cell>
          <cell r="R3186" t="str">
            <v>cbaileyAudubon</v>
          </cell>
          <cell r="S3186" t="str">
            <v xml:space="preserve">Permanent </v>
          </cell>
          <cell r="T3186" t="str">
            <v>Current_ID changed from "SE044" to "SE044a" on 9-12-18</v>
          </cell>
          <cell r="U3186" t="str">
            <v>Nest is not currently in use; pair also has alternate nest location(s)</v>
          </cell>
          <cell r="V3186" t="str">
            <v>SE044</v>
          </cell>
          <cell r="W3186">
            <v>43304.732349537036</v>
          </cell>
          <cell r="X3186">
            <v>0</v>
          </cell>
          <cell r="Y3186">
            <v>0</v>
          </cell>
          <cell r="Z3186">
            <v>0</v>
          </cell>
          <cell r="AA3186">
            <v>0</v>
          </cell>
          <cell r="AB3186">
            <v>0</v>
          </cell>
          <cell r="AC3186">
            <v>0</v>
          </cell>
          <cell r="AD3186">
            <v>0</v>
          </cell>
          <cell r="AE3186">
            <v>0</v>
          </cell>
          <cell r="AF3186">
            <v>0</v>
          </cell>
          <cell r="AG3186">
            <v>0</v>
          </cell>
          <cell r="AH3186">
            <v>0</v>
          </cell>
          <cell r="AI3186">
            <v>0</v>
          </cell>
          <cell r="AJ3186">
            <v>0</v>
          </cell>
          <cell r="AK3186">
            <v>0</v>
          </cell>
          <cell r="AL3186">
            <v>0</v>
          </cell>
          <cell r="AM3186">
            <v>0</v>
          </cell>
          <cell r="AN3186">
            <v>0</v>
          </cell>
          <cell r="AO3186" t="str">
            <v>Point Z</v>
          </cell>
        </row>
        <row r="3187">
          <cell r="A3187" t="str">
            <v>SE045</v>
          </cell>
          <cell r="B3187" t="e">
            <v>#N/A</v>
          </cell>
          <cell r="C3187" t="str">
            <v>Seminole</v>
          </cell>
          <cell r="D3187" t="str">
            <v>Unknown</v>
          </cell>
          <cell r="E3187" t="e">
            <v>#REF!</v>
          </cell>
          <cell r="F3187" t="str">
            <v>Unknown</v>
          </cell>
          <cell r="G3187" t="e">
            <v>#REF!</v>
          </cell>
          <cell r="H3187" t="str">
            <v>unmonitored</v>
          </cell>
          <cell r="I3187" t="e">
            <v>#REF!</v>
          </cell>
          <cell r="J3187" t="str">
            <v>Last recorded substrate: Live Cypress Tree</v>
          </cell>
          <cell r="K3187" t="e">
            <v>#REF!</v>
          </cell>
          <cell r="L3187">
            <v>28.700832999999999</v>
          </cell>
          <cell r="M3187">
            <v>-81.220332999999997</v>
          </cell>
          <cell r="N3187" t="str">
            <v>{b7ae349d-767c-4838-b753-3c08433f3c0b}</v>
          </cell>
          <cell r="O3187">
            <v>43682.641504629632</v>
          </cell>
          <cell r="P3187" t="str">
            <v>twu_dangermond</v>
          </cell>
          <cell r="Q3187">
            <v>43991.884618055556</v>
          </cell>
          <cell r="R3187" t="str">
            <v>cbaileyAudubon</v>
          </cell>
          <cell r="S3187" t="str">
            <v xml:space="preserve">Permanent </v>
          </cell>
          <cell r="T3187" t="str">
            <v>&lt;Null&gt;</v>
          </cell>
          <cell r="U3187" t="str">
            <v>Pair has no alternate nest(s)</v>
          </cell>
          <cell r="V3187" t="str">
            <v>SE045</v>
          </cell>
          <cell r="W3187">
            <v>43304.732349537036</v>
          </cell>
          <cell r="X3187">
            <v>0</v>
          </cell>
          <cell r="Y3187">
            <v>0</v>
          </cell>
          <cell r="Z3187">
            <v>0</v>
          </cell>
          <cell r="AA3187">
            <v>0</v>
          </cell>
          <cell r="AB3187">
            <v>0</v>
          </cell>
          <cell r="AC3187">
            <v>0</v>
          </cell>
          <cell r="AD3187">
            <v>0</v>
          </cell>
          <cell r="AE3187">
            <v>0</v>
          </cell>
          <cell r="AF3187">
            <v>0</v>
          </cell>
          <cell r="AG3187">
            <v>0</v>
          </cell>
          <cell r="AH3187">
            <v>0</v>
          </cell>
          <cell r="AI3187">
            <v>0</v>
          </cell>
          <cell r="AJ3187">
            <v>0</v>
          </cell>
          <cell r="AK3187">
            <v>0</v>
          </cell>
          <cell r="AL3187">
            <v>0</v>
          </cell>
          <cell r="AM3187">
            <v>0</v>
          </cell>
          <cell r="AN3187">
            <v>0</v>
          </cell>
          <cell r="AO3187" t="str">
            <v>Point Z</v>
          </cell>
        </row>
        <row r="3188">
          <cell r="A3188" t="str">
            <v>SE046</v>
          </cell>
          <cell r="B3188" t="e">
            <v>#N/A</v>
          </cell>
          <cell r="C3188" t="str">
            <v>Seminole</v>
          </cell>
          <cell r="D3188" t="str">
            <v>Unknown</v>
          </cell>
          <cell r="E3188" t="e">
            <v>#REF!</v>
          </cell>
          <cell r="F3188" t="str">
            <v>Unknown</v>
          </cell>
          <cell r="G3188" t="e">
            <v>#REF!</v>
          </cell>
          <cell r="H3188" t="str">
            <v>unmonitored</v>
          </cell>
          <cell r="I3188" t="e">
            <v>#REF!</v>
          </cell>
          <cell r="J3188" t="str">
            <v>Last recorded substrate: G</v>
          </cell>
          <cell r="K3188" t="e">
            <v>#REF!</v>
          </cell>
          <cell r="L3188">
            <v>28.739833000000001</v>
          </cell>
          <cell r="M3188">
            <v>-81.083500000000001</v>
          </cell>
          <cell r="N3188" t="str">
            <v>{acdc4003-40dc-4bd4-a71d-9f11f8764bfe}</v>
          </cell>
          <cell r="O3188">
            <v>43682.641504629632</v>
          </cell>
          <cell r="P3188" t="str">
            <v>twu_dangermond</v>
          </cell>
          <cell r="Q3188">
            <v>43991.884618055556</v>
          </cell>
          <cell r="R3188" t="str">
            <v>cbaileyAudubon</v>
          </cell>
          <cell r="S3188" t="str">
            <v xml:space="preserve">Permanent </v>
          </cell>
          <cell r="T3188" t="str">
            <v>&lt;Null&gt;</v>
          </cell>
          <cell r="U3188" t="str">
            <v>Pair has no alternate nest(s)</v>
          </cell>
          <cell r="V3188" t="str">
            <v>SE046</v>
          </cell>
          <cell r="W3188">
            <v>43304.732349537036</v>
          </cell>
          <cell r="X3188">
            <v>0</v>
          </cell>
          <cell r="Y3188">
            <v>0</v>
          </cell>
          <cell r="Z3188">
            <v>3</v>
          </cell>
          <cell r="AA3188">
            <v>0</v>
          </cell>
          <cell r="AB3188">
            <v>0</v>
          </cell>
          <cell r="AC3188">
            <v>0</v>
          </cell>
          <cell r="AD3188">
            <v>0</v>
          </cell>
          <cell r="AE3188">
            <v>0</v>
          </cell>
          <cell r="AF3188">
            <v>0</v>
          </cell>
          <cell r="AG3188">
            <v>0</v>
          </cell>
          <cell r="AH3188">
            <v>0</v>
          </cell>
          <cell r="AI3188">
            <v>0</v>
          </cell>
          <cell r="AJ3188">
            <v>0</v>
          </cell>
          <cell r="AK3188">
            <v>0</v>
          </cell>
          <cell r="AL3188">
            <v>0</v>
          </cell>
          <cell r="AM3188">
            <v>0</v>
          </cell>
          <cell r="AN3188">
            <v>3</v>
          </cell>
          <cell r="AO3188" t="str">
            <v>Point Z</v>
          </cell>
        </row>
        <row r="3189">
          <cell r="A3189" t="str">
            <v>SE047</v>
          </cell>
          <cell r="B3189" t="e">
            <v>#N/A</v>
          </cell>
          <cell r="C3189" t="str">
            <v>Seminole</v>
          </cell>
          <cell r="D3189" t="str">
            <v>Inactive</v>
          </cell>
          <cell r="E3189" t="e">
            <v>#REF!</v>
          </cell>
          <cell r="F3189" t="str">
            <v>No</v>
          </cell>
          <cell r="G3189" t="e">
            <v>#REF!</v>
          </cell>
          <cell r="H3189" t="str">
            <v>Audubon</v>
          </cell>
          <cell r="I3189" t="e">
            <v>#REF!</v>
          </cell>
          <cell r="J3189" t="str">
            <v>Last recorded substrate: Tree 42(A), Live Pine (FWC)</v>
          </cell>
          <cell r="K3189" t="e">
            <v>#REF!</v>
          </cell>
          <cell r="L3189">
            <v>28.797167000000002</v>
          </cell>
          <cell r="M3189">
            <v>-81.308999999999997</v>
          </cell>
          <cell r="N3189" t="str">
            <v>{cba81837-0bb7-4b2b-a7aa-7c9733e50867}</v>
          </cell>
          <cell r="O3189">
            <v>43682.641504629632</v>
          </cell>
          <cell r="P3189" t="str">
            <v>twu_dangermond</v>
          </cell>
          <cell r="Q3189">
            <v>43991.884201388886</v>
          </cell>
          <cell r="R3189" t="str">
            <v>cbaileyAudubon</v>
          </cell>
          <cell r="S3189" t="str">
            <v xml:space="preserve">Permanent </v>
          </cell>
          <cell r="T3189" t="str">
            <v>&lt;Null&gt;</v>
          </cell>
          <cell r="U3189" t="str">
            <v>Pair has no alternate nest(s)</v>
          </cell>
          <cell r="V3189" t="str">
            <v>SE047</v>
          </cell>
          <cell r="W3189">
            <v>43304.732349537036</v>
          </cell>
          <cell r="X3189">
            <v>0</v>
          </cell>
          <cell r="Y3189">
            <v>0</v>
          </cell>
          <cell r="Z3189">
            <v>0</v>
          </cell>
          <cell r="AA3189">
            <v>0</v>
          </cell>
          <cell r="AB3189">
            <v>0</v>
          </cell>
          <cell r="AC3189">
            <v>0</v>
          </cell>
          <cell r="AD3189">
            <v>0</v>
          </cell>
          <cell r="AE3189">
            <v>7</v>
          </cell>
          <cell r="AF3189">
            <v>9</v>
          </cell>
          <cell r="AG3189">
            <v>11</v>
          </cell>
          <cell r="AH3189">
            <v>20</v>
          </cell>
          <cell r="AI3189">
            <v>16</v>
          </cell>
          <cell r="AJ3189">
            <v>3</v>
          </cell>
          <cell r="AK3189">
            <v>2</v>
          </cell>
          <cell r="AL3189">
            <v>3</v>
          </cell>
          <cell r="AM3189">
            <v>2</v>
          </cell>
          <cell r="AN3189">
            <v>73</v>
          </cell>
          <cell r="AO3189" t="str">
            <v>Point Z</v>
          </cell>
        </row>
        <row r="3190">
          <cell r="A3190" t="str">
            <v>SE048</v>
          </cell>
          <cell r="B3190" t="e">
            <v>#N/A</v>
          </cell>
          <cell r="C3190" t="str">
            <v>Seminole</v>
          </cell>
          <cell r="D3190" t="str">
            <v>Unknown</v>
          </cell>
          <cell r="E3190" t="e">
            <v>#REF!</v>
          </cell>
          <cell r="F3190" t="str">
            <v>Unknown</v>
          </cell>
          <cell r="G3190" t="e">
            <v>#REF!</v>
          </cell>
          <cell r="H3190" t="str">
            <v>unmonitored</v>
          </cell>
          <cell r="I3190" t="e">
            <v>#REF!</v>
          </cell>
          <cell r="J3190" t="str">
            <v>Last recorded substrate: G</v>
          </cell>
          <cell r="K3190" t="e">
            <v>#REF!</v>
          </cell>
          <cell r="L3190">
            <v>28.7255</v>
          </cell>
          <cell r="M3190">
            <v>-81.181667000000004</v>
          </cell>
          <cell r="N3190" t="str">
            <v>{5047ec1a-b94a-4f4c-be30-61b0b27d2759}</v>
          </cell>
          <cell r="O3190">
            <v>43682.641504629632</v>
          </cell>
          <cell r="P3190" t="str">
            <v>twu_dangermond</v>
          </cell>
          <cell r="Q3190">
            <v>43991.884618055556</v>
          </cell>
          <cell r="R3190" t="str">
            <v>cbaileyAudubon</v>
          </cell>
          <cell r="S3190" t="str">
            <v xml:space="preserve">Permanent </v>
          </cell>
          <cell r="T3190" t="str">
            <v>&lt;Null&gt;</v>
          </cell>
          <cell r="U3190" t="str">
            <v>Pair has no alternate nest(s)</v>
          </cell>
          <cell r="V3190" t="str">
            <v>SE048</v>
          </cell>
          <cell r="W3190">
            <v>43304.732349537036</v>
          </cell>
          <cell r="X3190">
            <v>0</v>
          </cell>
          <cell r="Y3190">
            <v>0</v>
          </cell>
          <cell r="Z3190">
            <v>0</v>
          </cell>
          <cell r="AA3190">
            <v>0</v>
          </cell>
          <cell r="AB3190">
            <v>0</v>
          </cell>
          <cell r="AC3190">
            <v>0</v>
          </cell>
          <cell r="AD3190">
            <v>0</v>
          </cell>
          <cell r="AE3190">
            <v>0</v>
          </cell>
          <cell r="AF3190">
            <v>0</v>
          </cell>
          <cell r="AG3190">
            <v>0</v>
          </cell>
          <cell r="AH3190">
            <v>0</v>
          </cell>
          <cell r="AI3190">
            <v>0</v>
          </cell>
          <cell r="AJ3190">
            <v>0</v>
          </cell>
          <cell r="AK3190">
            <v>0</v>
          </cell>
          <cell r="AL3190">
            <v>0</v>
          </cell>
          <cell r="AM3190">
            <v>0</v>
          </cell>
          <cell r="AN3190">
            <v>0</v>
          </cell>
          <cell r="AO3190" t="str">
            <v>Point Z</v>
          </cell>
        </row>
        <row r="3191">
          <cell r="A3191" t="str">
            <v>SE049</v>
          </cell>
          <cell r="B3191" t="e">
            <v>#N/A</v>
          </cell>
          <cell r="C3191" t="str">
            <v>Seminole</v>
          </cell>
          <cell r="D3191" t="str">
            <v>Occupied</v>
          </cell>
          <cell r="E3191" t="e">
            <v>#REF!</v>
          </cell>
          <cell r="F3191" t="str">
            <v>Yes</v>
          </cell>
          <cell r="G3191" t="e">
            <v>#REF!</v>
          </cell>
          <cell r="H3191" t="str">
            <v>Audubon</v>
          </cell>
          <cell r="I3191" t="e">
            <v>#REF!</v>
          </cell>
          <cell r="J3191" t="str">
            <v>Last recorded substrate: Tree 42(A), Live Pine (FWC)</v>
          </cell>
          <cell r="K3191" t="e">
            <v>#REF!</v>
          </cell>
          <cell r="L3191">
            <v>28.746666999999999</v>
          </cell>
          <cell r="M3191">
            <v>-81.268000000000001</v>
          </cell>
          <cell r="N3191" t="str">
            <v>{46fe7f81-01ad-43dc-8e1b-41047ccb9969}</v>
          </cell>
          <cell r="O3191">
            <v>43682.641504629632</v>
          </cell>
          <cell r="P3191" t="str">
            <v>twu_dangermond</v>
          </cell>
          <cell r="Q3191">
            <v>43991.884201388886</v>
          </cell>
          <cell r="R3191" t="str">
            <v>cbaileyAudubon</v>
          </cell>
          <cell r="S3191" t="str">
            <v xml:space="preserve">Permanent </v>
          </cell>
          <cell r="T3191" t="str">
            <v>&lt;Null&gt;</v>
          </cell>
          <cell r="U3191" t="str">
            <v>Pair has no alternate nest(s)</v>
          </cell>
          <cell r="V3191" t="str">
            <v>SE049</v>
          </cell>
          <cell r="W3191">
            <v>43304.732349537036</v>
          </cell>
          <cell r="X3191">
            <v>0</v>
          </cell>
          <cell r="Y3191">
            <v>0</v>
          </cell>
          <cell r="Z3191">
            <v>0</v>
          </cell>
          <cell r="AA3191">
            <v>0</v>
          </cell>
          <cell r="AB3191">
            <v>0</v>
          </cell>
          <cell r="AC3191">
            <v>0</v>
          </cell>
          <cell r="AD3191">
            <v>0</v>
          </cell>
          <cell r="AE3191">
            <v>0</v>
          </cell>
          <cell r="AF3191">
            <v>0</v>
          </cell>
          <cell r="AG3191">
            <v>1</v>
          </cell>
          <cell r="AH3191">
            <v>0</v>
          </cell>
          <cell r="AI3191">
            <v>11</v>
          </cell>
          <cell r="AJ3191">
            <v>14</v>
          </cell>
          <cell r="AK3191">
            <v>14</v>
          </cell>
          <cell r="AL3191">
            <v>16</v>
          </cell>
          <cell r="AM3191">
            <v>11</v>
          </cell>
          <cell r="AN3191">
            <v>67</v>
          </cell>
          <cell r="AO3191" t="str">
            <v>Point Z</v>
          </cell>
        </row>
        <row r="3192">
          <cell r="A3192" t="str">
            <v>SE050</v>
          </cell>
          <cell r="B3192" t="e">
            <v>#N/A</v>
          </cell>
          <cell r="C3192" t="str">
            <v>Seminole</v>
          </cell>
          <cell r="D3192" t="str">
            <v>Unknown</v>
          </cell>
          <cell r="E3192" t="e">
            <v>#REF!</v>
          </cell>
          <cell r="F3192" t="str">
            <v>Unknown</v>
          </cell>
          <cell r="G3192" t="e">
            <v>#REF!</v>
          </cell>
          <cell r="H3192" t="str">
            <v>unmonitored</v>
          </cell>
          <cell r="I3192" t="e">
            <v>#REF!</v>
          </cell>
          <cell r="J3192" t="str">
            <v>Last recorded substrate: G</v>
          </cell>
          <cell r="K3192" t="e">
            <v>#REF!</v>
          </cell>
          <cell r="L3192">
            <v>28.711666999999998</v>
          </cell>
          <cell r="M3192">
            <v>-81.295000000000002</v>
          </cell>
          <cell r="N3192" t="str">
            <v>{682cf84f-1d18-4408-a114-2f46fc680f3c}</v>
          </cell>
          <cell r="O3192">
            <v>43682.641504629632</v>
          </cell>
          <cell r="P3192" t="str">
            <v>twu_dangermond</v>
          </cell>
          <cell r="Q3192">
            <v>43991.884618055556</v>
          </cell>
          <cell r="R3192" t="str">
            <v>cbaileyAudubon</v>
          </cell>
          <cell r="S3192" t="str">
            <v xml:space="preserve">Permanent </v>
          </cell>
          <cell r="T3192" t="str">
            <v>&lt;Null&gt;</v>
          </cell>
          <cell r="U3192" t="str">
            <v>Pair has no alternate nest(s)</v>
          </cell>
          <cell r="V3192" t="str">
            <v>SE050</v>
          </cell>
          <cell r="W3192">
            <v>43304.732349537036</v>
          </cell>
          <cell r="X3192">
            <v>0</v>
          </cell>
          <cell r="Y3192">
            <v>0</v>
          </cell>
          <cell r="Z3192">
            <v>0</v>
          </cell>
          <cell r="AA3192">
            <v>0</v>
          </cell>
          <cell r="AB3192">
            <v>0</v>
          </cell>
          <cell r="AC3192">
            <v>0</v>
          </cell>
          <cell r="AD3192">
            <v>0</v>
          </cell>
          <cell r="AE3192">
            <v>0</v>
          </cell>
          <cell r="AF3192">
            <v>0</v>
          </cell>
          <cell r="AG3192">
            <v>0</v>
          </cell>
          <cell r="AH3192">
            <v>0</v>
          </cell>
          <cell r="AI3192">
            <v>0</v>
          </cell>
          <cell r="AJ3192">
            <v>0</v>
          </cell>
          <cell r="AK3192">
            <v>0</v>
          </cell>
          <cell r="AL3192">
            <v>0</v>
          </cell>
          <cell r="AM3192">
            <v>0</v>
          </cell>
          <cell r="AN3192">
            <v>0</v>
          </cell>
          <cell r="AO3192" t="str">
            <v>Point Z</v>
          </cell>
        </row>
        <row r="3193">
          <cell r="A3193" t="str">
            <v>SE051</v>
          </cell>
          <cell r="B3193" t="e">
            <v>#N/A</v>
          </cell>
          <cell r="C3193" t="str">
            <v>Seminole</v>
          </cell>
          <cell r="D3193" t="str">
            <v>Unknown</v>
          </cell>
          <cell r="E3193" t="e">
            <v>#REF!</v>
          </cell>
          <cell r="F3193" t="str">
            <v>Unknown</v>
          </cell>
          <cell r="G3193" t="e">
            <v>#REF!</v>
          </cell>
          <cell r="H3193" t="str">
            <v>unmonitored</v>
          </cell>
          <cell r="I3193" t="e">
            <v>#REF!</v>
          </cell>
          <cell r="J3193" t="str">
            <v>Last recorded substrate: Tree 42(A), G (FWC)</v>
          </cell>
          <cell r="K3193" t="e">
            <v>#REF!</v>
          </cell>
          <cell r="L3193">
            <v>28.791</v>
          </cell>
          <cell r="M3193">
            <v>-81.209000000000003</v>
          </cell>
          <cell r="N3193" t="str">
            <v>{e5bb12f7-df10-4bdb-b2f6-cbe3ad3b79ea}</v>
          </cell>
          <cell r="O3193">
            <v>43682.641504629632</v>
          </cell>
          <cell r="P3193" t="str">
            <v>twu_dangermond</v>
          </cell>
          <cell r="Q3193">
            <v>43991.884201388886</v>
          </cell>
          <cell r="R3193" t="str">
            <v>cbaileyAudubon</v>
          </cell>
          <cell r="S3193" t="str">
            <v xml:space="preserve">Permanent </v>
          </cell>
          <cell r="T3193" t="str">
            <v>Couldn't find nest</v>
          </cell>
          <cell r="U3193" t="str">
            <v>Pair has no alternate nest(s)</v>
          </cell>
          <cell r="V3193" t="str">
            <v>SE051</v>
          </cell>
          <cell r="W3193">
            <v>43304.732349537036</v>
          </cell>
          <cell r="X3193">
            <v>0</v>
          </cell>
          <cell r="Y3193">
            <v>0</v>
          </cell>
          <cell r="Z3193">
            <v>0</v>
          </cell>
          <cell r="AA3193">
            <v>0</v>
          </cell>
          <cell r="AB3193">
            <v>0</v>
          </cell>
          <cell r="AC3193">
            <v>0</v>
          </cell>
          <cell r="AD3193">
            <v>0</v>
          </cell>
          <cell r="AE3193">
            <v>0</v>
          </cell>
          <cell r="AF3193">
            <v>0</v>
          </cell>
          <cell r="AG3193">
            <v>0</v>
          </cell>
          <cell r="AH3193">
            <v>0</v>
          </cell>
          <cell r="AI3193">
            <v>0</v>
          </cell>
          <cell r="AJ3193">
            <v>1</v>
          </cell>
          <cell r="AK3193">
            <v>1</v>
          </cell>
          <cell r="AL3193">
            <v>0</v>
          </cell>
          <cell r="AM3193">
            <v>1</v>
          </cell>
          <cell r="AN3193">
            <v>3</v>
          </cell>
          <cell r="AO3193" t="str">
            <v>Point Z</v>
          </cell>
        </row>
        <row r="3194">
          <cell r="A3194" t="str">
            <v>SE052</v>
          </cell>
          <cell r="B3194" t="e">
            <v>#N/A</v>
          </cell>
          <cell r="C3194" t="str">
            <v>Seminole</v>
          </cell>
          <cell r="D3194" t="str">
            <v>Unknown</v>
          </cell>
          <cell r="E3194" t="e">
            <v>#REF!</v>
          </cell>
          <cell r="F3194" t="str">
            <v>Unknown</v>
          </cell>
          <cell r="G3194" t="e">
            <v>#REF!</v>
          </cell>
          <cell r="H3194" t="str">
            <v>unmonitored</v>
          </cell>
          <cell r="I3194" t="e">
            <v>#REF!</v>
          </cell>
          <cell r="J3194" t="str">
            <v>Last recorded substrate: G</v>
          </cell>
          <cell r="K3194" t="e">
            <v>#REF!</v>
          </cell>
          <cell r="L3194">
            <v>28.827999999999999</v>
          </cell>
          <cell r="M3194">
            <v>-81.404332999999994</v>
          </cell>
          <cell r="N3194" t="str">
            <v>{fffe6142-db90-40ca-bcb4-eaeea87f0690}</v>
          </cell>
          <cell r="O3194">
            <v>43682.641504629632</v>
          </cell>
          <cell r="P3194" t="str">
            <v>twu_dangermond</v>
          </cell>
          <cell r="Q3194">
            <v>43991.884201388886</v>
          </cell>
          <cell r="R3194" t="str">
            <v>cbaileyAudubon</v>
          </cell>
          <cell r="S3194" t="str">
            <v xml:space="preserve">Permanent </v>
          </cell>
          <cell r="T3194" t="str">
            <v>Couldn't find nest</v>
          </cell>
          <cell r="U3194" t="str">
            <v>Pair has no alternate nest(s)</v>
          </cell>
          <cell r="V3194" t="str">
            <v>SE052</v>
          </cell>
          <cell r="W3194">
            <v>43304.732349537036</v>
          </cell>
          <cell r="X3194">
            <v>0</v>
          </cell>
          <cell r="Y3194">
            <v>0</v>
          </cell>
          <cell r="Z3194">
            <v>0</v>
          </cell>
          <cell r="AA3194">
            <v>0</v>
          </cell>
          <cell r="AB3194">
            <v>0</v>
          </cell>
          <cell r="AC3194">
            <v>0</v>
          </cell>
          <cell r="AD3194">
            <v>0</v>
          </cell>
          <cell r="AE3194">
            <v>0</v>
          </cell>
          <cell r="AF3194">
            <v>0</v>
          </cell>
          <cell r="AG3194">
            <v>0</v>
          </cell>
          <cell r="AH3194">
            <v>0</v>
          </cell>
          <cell r="AI3194">
            <v>0</v>
          </cell>
          <cell r="AJ3194">
            <v>0</v>
          </cell>
          <cell r="AK3194">
            <v>2</v>
          </cell>
          <cell r="AL3194">
            <v>0</v>
          </cell>
          <cell r="AM3194">
            <v>0</v>
          </cell>
          <cell r="AN3194">
            <v>2</v>
          </cell>
          <cell r="AO3194" t="str">
            <v>Point Z</v>
          </cell>
        </row>
        <row r="3195">
          <cell r="A3195" t="str">
            <v>SE053</v>
          </cell>
          <cell r="B3195" t="e">
            <v>#N/A</v>
          </cell>
          <cell r="C3195" t="str">
            <v>Seminole</v>
          </cell>
          <cell r="D3195" t="str">
            <v>Unknown</v>
          </cell>
          <cell r="E3195" t="e">
            <v>#REF!</v>
          </cell>
          <cell r="F3195" t="str">
            <v>Unknown</v>
          </cell>
          <cell r="G3195" t="e">
            <v>#REF!</v>
          </cell>
          <cell r="H3195" t="str">
            <v>unmonitored</v>
          </cell>
          <cell r="I3195" t="e">
            <v>#REF!</v>
          </cell>
          <cell r="J3195" t="str">
            <v>Last recorded substrate: G</v>
          </cell>
          <cell r="K3195" t="e">
            <v>#REF!</v>
          </cell>
          <cell r="L3195">
            <v>28.651667</v>
          </cell>
          <cell r="M3195">
            <v>-81.125</v>
          </cell>
          <cell r="N3195" t="str">
            <v>{bea5db48-126e-4194-93b0-266cc63990f9}</v>
          </cell>
          <cell r="O3195">
            <v>43682.641504629632</v>
          </cell>
          <cell r="P3195" t="str">
            <v>twu_dangermond</v>
          </cell>
          <cell r="Q3195">
            <v>43991.884618055556</v>
          </cell>
          <cell r="R3195" t="str">
            <v>cbaileyAudubon</v>
          </cell>
          <cell r="S3195" t="str">
            <v xml:space="preserve">Permanent </v>
          </cell>
          <cell r="T3195" t="str">
            <v>&lt;Null&gt;</v>
          </cell>
          <cell r="U3195" t="str">
            <v>Pair has no alternate nest(s)</v>
          </cell>
          <cell r="V3195" t="str">
            <v>SE053</v>
          </cell>
          <cell r="W3195">
            <v>43304.732349537036</v>
          </cell>
          <cell r="X3195">
            <v>0</v>
          </cell>
          <cell r="Y3195">
            <v>0</v>
          </cell>
          <cell r="Z3195">
            <v>0</v>
          </cell>
          <cell r="AA3195">
            <v>0</v>
          </cell>
          <cell r="AB3195">
            <v>0</v>
          </cell>
          <cell r="AC3195">
            <v>0</v>
          </cell>
          <cell r="AD3195">
            <v>0</v>
          </cell>
          <cell r="AE3195">
            <v>0</v>
          </cell>
          <cell r="AF3195">
            <v>0</v>
          </cell>
          <cell r="AG3195">
            <v>0</v>
          </cell>
          <cell r="AH3195">
            <v>0</v>
          </cell>
          <cell r="AI3195">
            <v>0</v>
          </cell>
          <cell r="AJ3195">
            <v>0</v>
          </cell>
          <cell r="AK3195">
            <v>0</v>
          </cell>
          <cell r="AL3195">
            <v>0</v>
          </cell>
          <cell r="AM3195">
            <v>0</v>
          </cell>
          <cell r="AN3195">
            <v>0</v>
          </cell>
          <cell r="AO3195" t="str">
            <v>Point Z</v>
          </cell>
        </row>
        <row r="3196">
          <cell r="A3196" t="str">
            <v>SE054</v>
          </cell>
          <cell r="B3196" t="e">
            <v>#N/A</v>
          </cell>
          <cell r="C3196" t="str">
            <v>Seminole</v>
          </cell>
          <cell r="D3196" t="str">
            <v>Destroyed</v>
          </cell>
          <cell r="E3196" t="e">
            <v>#REF!</v>
          </cell>
          <cell r="F3196" t="str">
            <v>No</v>
          </cell>
          <cell r="G3196" t="e">
            <v>#REF!</v>
          </cell>
          <cell r="H3196" t="str">
            <v>unmonitored</v>
          </cell>
          <cell r="I3196" t="e">
            <v>#REF!</v>
          </cell>
          <cell r="J3196" t="str">
            <v>Last recorded substrate: G</v>
          </cell>
          <cell r="K3196" t="e">
            <v>#REF!</v>
          </cell>
          <cell r="L3196">
            <v>28.798333</v>
          </cell>
          <cell r="M3196">
            <v>-81.218166999999994</v>
          </cell>
          <cell r="N3196" t="str">
            <v>{f4309b51-f171-4bad-83e3-80a4c962b8e6}</v>
          </cell>
          <cell r="O3196">
            <v>43682.641504629632</v>
          </cell>
          <cell r="P3196" t="str">
            <v>twu_dangermond</v>
          </cell>
          <cell r="Q3196">
            <v>43991.884618055556</v>
          </cell>
          <cell r="R3196" t="str">
            <v>cbaileyAudubon</v>
          </cell>
          <cell r="S3196" t="str">
            <v xml:space="preserve">Permanent </v>
          </cell>
          <cell r="T3196" t="str">
            <v>4/1/22 FPL employee emailed with update from landowner Ken McIntosh. He said the nest fell after a strong storm event years ago. He left the nest on the ground and hoped the eagles would return but they didn't</v>
          </cell>
          <cell r="U3196" t="str">
            <v>Pair has no alternate nest(s)</v>
          </cell>
          <cell r="V3196" t="str">
            <v>SE054</v>
          </cell>
          <cell r="W3196">
            <v>43304.732349537036</v>
          </cell>
          <cell r="X3196">
            <v>0</v>
          </cell>
          <cell r="Y3196">
            <v>0</v>
          </cell>
          <cell r="Z3196">
            <v>0</v>
          </cell>
          <cell r="AA3196">
            <v>4</v>
          </cell>
          <cell r="AB3196">
            <v>0</v>
          </cell>
          <cell r="AC3196">
            <v>0</v>
          </cell>
          <cell r="AD3196">
            <v>0</v>
          </cell>
          <cell r="AE3196">
            <v>0</v>
          </cell>
          <cell r="AF3196">
            <v>0</v>
          </cell>
          <cell r="AG3196">
            <v>0</v>
          </cell>
          <cell r="AH3196">
            <v>0</v>
          </cell>
          <cell r="AI3196">
            <v>0</v>
          </cell>
          <cell r="AJ3196">
            <v>1</v>
          </cell>
          <cell r="AK3196">
            <v>0</v>
          </cell>
          <cell r="AL3196">
            <v>0</v>
          </cell>
          <cell r="AM3196">
            <v>0</v>
          </cell>
          <cell r="AN3196">
            <v>5</v>
          </cell>
          <cell r="AO3196" t="str">
            <v>Point Z</v>
          </cell>
        </row>
        <row r="3197">
          <cell r="A3197" t="str">
            <v>SE055</v>
          </cell>
          <cell r="B3197" t="e">
            <v>#N/A</v>
          </cell>
          <cell r="C3197" t="str">
            <v>Seminole</v>
          </cell>
          <cell r="D3197" t="str">
            <v>Occupied</v>
          </cell>
          <cell r="E3197" t="e">
            <v>#REF!</v>
          </cell>
          <cell r="F3197" t="str">
            <v>Yes</v>
          </cell>
          <cell r="G3197" t="e">
            <v>#REF!</v>
          </cell>
          <cell r="H3197" t="str">
            <v>Audubon</v>
          </cell>
          <cell r="I3197" t="e">
            <v>#REF!</v>
          </cell>
          <cell r="J3197" t="str">
            <v>Last known substrate: Live Pine</v>
          </cell>
          <cell r="K3197" t="e">
            <v>#REF!</v>
          </cell>
          <cell r="L3197">
            <v>28.715385999999999</v>
          </cell>
          <cell r="M3197">
            <v>-81.130009999999999</v>
          </cell>
          <cell r="N3197" t="str">
            <v>{0eb9be20-1876-4d31-a17d-69a3a4f4884d}</v>
          </cell>
          <cell r="O3197">
            <v>43727.581111111111</v>
          </cell>
          <cell r="P3197" t="str">
            <v>sbreeding_audubon</v>
          </cell>
          <cell r="Q3197">
            <v>43991.884201388886</v>
          </cell>
          <cell r="R3197" t="str">
            <v>cbaileyAudubon</v>
          </cell>
          <cell r="S3197" t="str">
            <v xml:space="preserve">Permanent </v>
          </cell>
          <cell r="T3197" t="str">
            <v>Pair moved to this location 2019 after nest at previous location fell</v>
          </cell>
          <cell r="U3197" t="str">
            <v>Nest is currently in use; pair also has alternate nest locations(s)</v>
          </cell>
          <cell r="V3197" t="str">
            <v>SE055</v>
          </cell>
          <cell r="W3197" t="str">
            <v>&lt;Null&gt;</v>
          </cell>
          <cell r="X3197">
            <v>0</v>
          </cell>
          <cell r="Y3197">
            <v>0</v>
          </cell>
          <cell r="Z3197">
            <v>5</v>
          </cell>
          <cell r="AA3197">
            <v>0</v>
          </cell>
          <cell r="AB3197">
            <v>0</v>
          </cell>
          <cell r="AC3197">
            <v>0</v>
          </cell>
          <cell r="AD3197">
            <v>0</v>
          </cell>
          <cell r="AE3197">
            <v>0</v>
          </cell>
          <cell r="AF3197">
            <v>0</v>
          </cell>
          <cell r="AG3197">
            <v>0</v>
          </cell>
          <cell r="AH3197">
            <v>19</v>
          </cell>
          <cell r="AI3197">
            <v>2</v>
          </cell>
          <cell r="AJ3197">
            <v>11</v>
          </cell>
          <cell r="AK3197">
            <v>15</v>
          </cell>
          <cell r="AL3197">
            <v>16</v>
          </cell>
          <cell r="AM3197">
            <v>11</v>
          </cell>
          <cell r="AN3197">
            <v>79</v>
          </cell>
          <cell r="AO3197" t="str">
            <v>Point Z</v>
          </cell>
        </row>
        <row r="3198">
          <cell r="A3198" t="str">
            <v>SE055a</v>
          </cell>
          <cell r="B3198" t="e">
            <v>#N/A</v>
          </cell>
          <cell r="C3198" t="str">
            <v>Seminole</v>
          </cell>
          <cell r="D3198" t="str">
            <v>Destroyed</v>
          </cell>
          <cell r="E3198" t="e">
            <v>#REF!</v>
          </cell>
          <cell r="F3198" t="str">
            <v>Unknown</v>
          </cell>
          <cell r="G3198" t="e">
            <v>#REF!</v>
          </cell>
          <cell r="H3198" t="str">
            <v>unmonitored</v>
          </cell>
          <cell r="I3198" t="e">
            <v>#REF!</v>
          </cell>
          <cell r="J3198" t="str">
            <v>Last recorded substrate: Live Pine</v>
          </cell>
          <cell r="K3198" t="e">
            <v>#REF!</v>
          </cell>
          <cell r="L3198">
            <v>28.711167</v>
          </cell>
          <cell r="M3198">
            <v>-81.124332999999993</v>
          </cell>
          <cell r="N3198" t="str">
            <v>{a71acadd-82fd-4325-8ec9-459396f79425}</v>
          </cell>
          <cell r="O3198">
            <v>43682.641504629632</v>
          </cell>
          <cell r="P3198" t="str">
            <v>twu_dangermond</v>
          </cell>
          <cell r="Q3198">
            <v>43991.884201388886</v>
          </cell>
          <cell r="R3198" t="str">
            <v>cbaileyAudubon</v>
          </cell>
          <cell r="S3198" t="str">
            <v xml:space="preserve">Permanent </v>
          </cell>
          <cell r="T3198" t="str">
            <v>Nest blew down before 2019 season, pair moved to tree by lake</v>
          </cell>
          <cell r="U3198" t="str">
            <v>Nest is not currently in use; pair also has alternate nest location(s)</v>
          </cell>
          <cell r="V3198" t="str">
            <v>SE055</v>
          </cell>
          <cell r="W3198">
            <v>43304.732349537036</v>
          </cell>
          <cell r="X3198">
            <v>0</v>
          </cell>
          <cell r="Y3198">
            <v>0</v>
          </cell>
          <cell r="Z3198">
            <v>0</v>
          </cell>
          <cell r="AA3198">
            <v>0</v>
          </cell>
          <cell r="AB3198">
            <v>0</v>
          </cell>
          <cell r="AC3198">
            <v>0</v>
          </cell>
          <cell r="AD3198">
            <v>0</v>
          </cell>
          <cell r="AE3198">
            <v>0</v>
          </cell>
          <cell r="AF3198">
            <v>0</v>
          </cell>
          <cell r="AG3198">
            <v>0</v>
          </cell>
          <cell r="AH3198">
            <v>0</v>
          </cell>
          <cell r="AI3198">
            <v>0</v>
          </cell>
          <cell r="AJ3198">
            <v>0</v>
          </cell>
          <cell r="AK3198">
            <v>0</v>
          </cell>
          <cell r="AL3198">
            <v>0</v>
          </cell>
          <cell r="AM3198">
            <v>0</v>
          </cell>
          <cell r="AN3198">
            <v>0</v>
          </cell>
          <cell r="AO3198" t="str">
            <v>Point Z</v>
          </cell>
        </row>
        <row r="3199">
          <cell r="A3199" t="str">
            <v>SE056</v>
          </cell>
          <cell r="B3199" t="e">
            <v>#N/A</v>
          </cell>
          <cell r="C3199" t="str">
            <v>Seminole</v>
          </cell>
          <cell r="D3199" t="str">
            <v>Unknown</v>
          </cell>
          <cell r="E3199" t="e">
            <v>#REF!</v>
          </cell>
          <cell r="F3199" t="str">
            <v>Unknown</v>
          </cell>
          <cell r="G3199" t="e">
            <v>#REF!</v>
          </cell>
          <cell r="H3199" t="str">
            <v>unmonitored</v>
          </cell>
          <cell r="I3199" t="e">
            <v>#REF!</v>
          </cell>
          <cell r="J3199" t="str">
            <v>Last recorded substrate: Dead Hardwood Tree</v>
          </cell>
          <cell r="K3199" t="e">
            <v>#REF!</v>
          </cell>
          <cell r="L3199">
            <v>28.725166999999999</v>
          </cell>
          <cell r="M3199">
            <v>-81.22</v>
          </cell>
          <cell r="N3199" t="str">
            <v>{3c964174-74aa-4d06-819f-eba0489a9587}</v>
          </cell>
          <cell r="O3199">
            <v>43682.641504629632</v>
          </cell>
          <cell r="P3199" t="str">
            <v>twu_dangermond</v>
          </cell>
          <cell r="Q3199">
            <v>43991.884618055556</v>
          </cell>
          <cell r="R3199" t="str">
            <v>cbaileyAudubon</v>
          </cell>
          <cell r="S3199" t="str">
            <v xml:space="preserve">Permanent </v>
          </cell>
          <cell r="T3199" t="str">
            <v>&lt;Null&gt;</v>
          </cell>
          <cell r="U3199" t="str">
            <v>Pair has no alternate nest(s)</v>
          </cell>
          <cell r="V3199" t="str">
            <v>SE056</v>
          </cell>
          <cell r="W3199">
            <v>43304.732349537036</v>
          </cell>
          <cell r="X3199">
            <v>0</v>
          </cell>
          <cell r="Y3199">
            <v>0</v>
          </cell>
          <cell r="Z3199">
            <v>0</v>
          </cell>
          <cell r="AA3199">
            <v>0</v>
          </cell>
          <cell r="AB3199">
            <v>0</v>
          </cell>
          <cell r="AC3199">
            <v>0</v>
          </cell>
          <cell r="AD3199">
            <v>0</v>
          </cell>
          <cell r="AE3199">
            <v>0</v>
          </cell>
          <cell r="AF3199">
            <v>0</v>
          </cell>
          <cell r="AG3199">
            <v>0</v>
          </cell>
          <cell r="AH3199">
            <v>0</v>
          </cell>
          <cell r="AI3199">
            <v>0</v>
          </cell>
          <cell r="AJ3199">
            <v>0</v>
          </cell>
          <cell r="AK3199">
            <v>0</v>
          </cell>
          <cell r="AL3199">
            <v>0</v>
          </cell>
          <cell r="AM3199">
            <v>0</v>
          </cell>
          <cell r="AN3199">
            <v>0</v>
          </cell>
          <cell r="AO3199" t="str">
            <v>Point Z</v>
          </cell>
        </row>
        <row r="3200">
          <cell r="A3200" t="str">
            <v>SE057</v>
          </cell>
          <cell r="B3200" t="e">
            <v>#N/A</v>
          </cell>
          <cell r="C3200" t="str">
            <v>Seminole</v>
          </cell>
          <cell r="D3200" t="str">
            <v>Inactive</v>
          </cell>
          <cell r="E3200" t="e">
            <v>#REF!</v>
          </cell>
          <cell r="F3200" t="str">
            <v>No</v>
          </cell>
          <cell r="G3200" t="e">
            <v>#REF!</v>
          </cell>
          <cell r="H3200" t="str">
            <v>Audubon</v>
          </cell>
          <cell r="I3200" t="e">
            <v>#REF!</v>
          </cell>
          <cell r="J3200" t="str">
            <v>Last recorded substrate: Live Pine</v>
          </cell>
          <cell r="K3200" t="e">
            <v>#REF!</v>
          </cell>
          <cell r="L3200">
            <v>28.737537</v>
          </cell>
          <cell r="M3200">
            <v>-81.263278999999997</v>
          </cell>
          <cell r="N3200" t="str">
            <v>{b3965164-17fb-4819-ba98-62d6a69a625f}</v>
          </cell>
          <cell r="O3200">
            <v>43682.641504629632</v>
          </cell>
          <cell r="P3200" t="str">
            <v>twu_dangermond</v>
          </cell>
          <cell r="Q3200">
            <v>43991.884201388886</v>
          </cell>
          <cell r="R3200" t="str">
            <v>cbaileyAudubon</v>
          </cell>
          <cell r="S3200" t="str">
            <v xml:space="preserve">Permanent </v>
          </cell>
          <cell r="T3200" t="str">
            <v>&lt;Null&gt;</v>
          </cell>
          <cell r="U3200" t="str">
            <v>Pair has no alternate nest(s)</v>
          </cell>
          <cell r="V3200" t="str">
            <v>SE057</v>
          </cell>
          <cell r="W3200">
            <v>43304.732349537036</v>
          </cell>
          <cell r="X3200">
            <v>0</v>
          </cell>
          <cell r="Y3200">
            <v>0</v>
          </cell>
          <cell r="Z3200">
            <v>0</v>
          </cell>
          <cell r="AA3200">
            <v>0</v>
          </cell>
          <cell r="AB3200">
            <v>0</v>
          </cell>
          <cell r="AC3200">
            <v>0</v>
          </cell>
          <cell r="AD3200">
            <v>0</v>
          </cell>
          <cell r="AE3200">
            <v>0</v>
          </cell>
          <cell r="AF3200">
            <v>0</v>
          </cell>
          <cell r="AG3200">
            <v>15</v>
          </cell>
          <cell r="AH3200">
            <v>15</v>
          </cell>
          <cell r="AI3200">
            <v>13</v>
          </cell>
          <cell r="AJ3200">
            <v>12</v>
          </cell>
          <cell r="AK3200">
            <v>13</v>
          </cell>
          <cell r="AL3200">
            <v>17</v>
          </cell>
          <cell r="AM3200">
            <v>8</v>
          </cell>
          <cell r="AN3200">
            <v>93</v>
          </cell>
          <cell r="AO3200" t="str">
            <v>Point Z</v>
          </cell>
        </row>
        <row r="3201">
          <cell r="A3201" t="str">
            <v>SE058</v>
          </cell>
          <cell r="B3201" t="e">
            <v>#N/A</v>
          </cell>
          <cell r="C3201" t="str">
            <v>Seminole</v>
          </cell>
          <cell r="D3201" t="str">
            <v>Unknown</v>
          </cell>
          <cell r="E3201" t="e">
            <v>#REF!</v>
          </cell>
          <cell r="F3201" t="str">
            <v>Unknown</v>
          </cell>
          <cell r="G3201" t="e">
            <v>#REF!</v>
          </cell>
          <cell r="H3201" t="str">
            <v>unmonitored</v>
          </cell>
          <cell r="I3201" t="e">
            <v>#REF!</v>
          </cell>
          <cell r="J3201" t="str">
            <v>Last recorded substrate: Live Cypress Tree</v>
          </cell>
          <cell r="K3201" t="e">
            <v>#REF!</v>
          </cell>
          <cell r="L3201">
            <v>28.678833000000001</v>
          </cell>
          <cell r="M3201">
            <v>-81.313000000000002</v>
          </cell>
          <cell r="N3201" t="str">
            <v>{d7e3bf63-aa93-49ea-bebe-cda3ec136d87}</v>
          </cell>
          <cell r="O3201">
            <v>43682.641504629632</v>
          </cell>
          <cell r="P3201" t="str">
            <v>twu_dangermond</v>
          </cell>
          <cell r="Q3201">
            <v>43991.884618055556</v>
          </cell>
          <cell r="R3201" t="str">
            <v>cbaileyAudubon</v>
          </cell>
          <cell r="S3201" t="str">
            <v xml:space="preserve">Permanent </v>
          </cell>
          <cell r="T3201" t="str">
            <v>&lt;Null&gt;</v>
          </cell>
          <cell r="U3201" t="str">
            <v>Pair has no alternate nest(s)</v>
          </cell>
          <cell r="V3201" t="str">
            <v>SE058</v>
          </cell>
          <cell r="W3201">
            <v>43304.732349537036</v>
          </cell>
          <cell r="X3201">
            <v>0</v>
          </cell>
          <cell r="Y3201">
            <v>0</v>
          </cell>
          <cell r="Z3201">
            <v>0</v>
          </cell>
          <cell r="AA3201">
            <v>0</v>
          </cell>
          <cell r="AB3201">
            <v>0</v>
          </cell>
          <cell r="AC3201">
            <v>0</v>
          </cell>
          <cell r="AD3201">
            <v>0</v>
          </cell>
          <cell r="AE3201">
            <v>0</v>
          </cell>
          <cell r="AF3201">
            <v>0</v>
          </cell>
          <cell r="AG3201">
            <v>0</v>
          </cell>
          <cell r="AH3201">
            <v>0</v>
          </cell>
          <cell r="AI3201">
            <v>0</v>
          </cell>
          <cell r="AJ3201">
            <v>0</v>
          </cell>
          <cell r="AK3201">
            <v>0</v>
          </cell>
          <cell r="AL3201">
            <v>0</v>
          </cell>
          <cell r="AM3201">
            <v>0</v>
          </cell>
          <cell r="AN3201">
            <v>0</v>
          </cell>
          <cell r="AO3201" t="str">
            <v>Point Z</v>
          </cell>
        </row>
        <row r="3202">
          <cell r="A3202" t="str">
            <v>SE059</v>
          </cell>
          <cell r="B3202" t="e">
            <v>#N/A</v>
          </cell>
          <cell r="C3202" t="str">
            <v>Seminole</v>
          </cell>
          <cell r="D3202" t="str">
            <v>Unknown</v>
          </cell>
          <cell r="E3202" t="e">
            <v>#REF!</v>
          </cell>
          <cell r="F3202" t="str">
            <v>Unknown</v>
          </cell>
          <cell r="G3202" t="e">
            <v>#REF!</v>
          </cell>
          <cell r="H3202" t="str">
            <v>unmonitored</v>
          </cell>
          <cell r="I3202" t="e">
            <v>#REF!</v>
          </cell>
          <cell r="J3202" t="str">
            <v>Last recorded substrate: G</v>
          </cell>
          <cell r="K3202" t="e">
            <v>#REF!</v>
          </cell>
          <cell r="L3202">
            <v>28.788333000000002</v>
          </cell>
          <cell r="M3202">
            <v>-81.275000000000006</v>
          </cell>
          <cell r="N3202" t="str">
            <v>{f80daa81-690d-4978-b96c-0315811a1fab}</v>
          </cell>
          <cell r="O3202">
            <v>43682.641504629632</v>
          </cell>
          <cell r="P3202" t="str">
            <v>twu_dangermond</v>
          </cell>
          <cell r="Q3202">
            <v>43991.884618055556</v>
          </cell>
          <cell r="R3202" t="str">
            <v>cbaileyAudubon</v>
          </cell>
          <cell r="S3202" t="str">
            <v xml:space="preserve">Permanent </v>
          </cell>
          <cell r="T3202" t="str">
            <v>&lt;Null&gt;</v>
          </cell>
          <cell r="U3202" t="str">
            <v>Pair has no alternate nest(s)</v>
          </cell>
          <cell r="V3202" t="str">
            <v>SE059</v>
          </cell>
          <cell r="W3202">
            <v>43304.732349537036</v>
          </cell>
          <cell r="X3202">
            <v>0</v>
          </cell>
          <cell r="Y3202">
            <v>0</v>
          </cell>
          <cell r="Z3202">
            <v>0</v>
          </cell>
          <cell r="AA3202">
            <v>0</v>
          </cell>
          <cell r="AB3202">
            <v>0</v>
          </cell>
          <cell r="AC3202">
            <v>0</v>
          </cell>
          <cell r="AD3202">
            <v>0</v>
          </cell>
          <cell r="AE3202">
            <v>0</v>
          </cell>
          <cell r="AF3202">
            <v>0</v>
          </cell>
          <cell r="AG3202">
            <v>0</v>
          </cell>
          <cell r="AH3202">
            <v>1</v>
          </cell>
          <cell r="AI3202">
            <v>0</v>
          </cell>
          <cell r="AJ3202">
            <v>0</v>
          </cell>
          <cell r="AK3202">
            <v>0</v>
          </cell>
          <cell r="AL3202">
            <v>0</v>
          </cell>
          <cell r="AM3202">
            <v>0</v>
          </cell>
          <cell r="AN3202">
            <v>1</v>
          </cell>
          <cell r="AO3202" t="str">
            <v>Point Z</v>
          </cell>
        </row>
        <row r="3203">
          <cell r="A3203" t="str">
            <v>SE060</v>
          </cell>
          <cell r="B3203" t="e">
            <v>#N/A</v>
          </cell>
          <cell r="C3203" t="str">
            <v>Seminole</v>
          </cell>
          <cell r="D3203" t="str">
            <v>Unknown</v>
          </cell>
          <cell r="E3203" t="e">
            <v>#REF!</v>
          </cell>
          <cell r="F3203" t="str">
            <v>Unknown</v>
          </cell>
          <cell r="G3203" t="e">
            <v>#REF!</v>
          </cell>
          <cell r="H3203" t="str">
            <v>unmonitored</v>
          </cell>
          <cell r="I3203" t="e">
            <v>#REF!</v>
          </cell>
          <cell r="J3203" t="str">
            <v>Last recorded substrate: Live Pine Tree</v>
          </cell>
          <cell r="K3203" t="e">
            <v>#REF!</v>
          </cell>
          <cell r="L3203">
            <v>28.722000000000001</v>
          </cell>
          <cell r="M3203">
            <v>-81.287000000000006</v>
          </cell>
          <cell r="N3203" t="str">
            <v>{b12f7d76-c14d-425b-9e51-ba0de77ae51c}</v>
          </cell>
          <cell r="O3203">
            <v>43682.641504629632</v>
          </cell>
          <cell r="P3203" t="str">
            <v>twu_dangermond</v>
          </cell>
          <cell r="Q3203">
            <v>43991.884618055556</v>
          </cell>
          <cell r="R3203" t="str">
            <v>cbaileyAudubon</v>
          </cell>
          <cell r="S3203" t="str">
            <v xml:space="preserve">Permanent </v>
          </cell>
          <cell r="T3203" t="str">
            <v>&lt;Null&gt;</v>
          </cell>
          <cell r="U3203" t="str">
            <v>Pair has no alternate nest(s)</v>
          </cell>
          <cell r="V3203" t="str">
            <v>SE060</v>
          </cell>
          <cell r="W3203">
            <v>43304.732349537036</v>
          </cell>
          <cell r="X3203">
            <v>0</v>
          </cell>
          <cell r="Y3203">
            <v>0</v>
          </cell>
          <cell r="Z3203">
            <v>0</v>
          </cell>
          <cell r="AA3203">
            <v>0</v>
          </cell>
          <cell r="AB3203">
            <v>0</v>
          </cell>
          <cell r="AC3203">
            <v>0</v>
          </cell>
          <cell r="AD3203">
            <v>0</v>
          </cell>
          <cell r="AE3203">
            <v>0</v>
          </cell>
          <cell r="AF3203">
            <v>0</v>
          </cell>
          <cell r="AG3203">
            <v>0</v>
          </cell>
          <cell r="AH3203">
            <v>0</v>
          </cell>
          <cell r="AI3203">
            <v>0</v>
          </cell>
          <cell r="AJ3203">
            <v>0</v>
          </cell>
          <cell r="AK3203">
            <v>0</v>
          </cell>
          <cell r="AL3203">
            <v>0</v>
          </cell>
          <cell r="AM3203">
            <v>0</v>
          </cell>
          <cell r="AN3203">
            <v>0</v>
          </cell>
          <cell r="AO3203" t="str">
            <v>Point Z</v>
          </cell>
        </row>
        <row r="3204">
          <cell r="A3204" t="str">
            <v>SE061</v>
          </cell>
          <cell r="B3204" t="e">
            <v>#N/A</v>
          </cell>
          <cell r="C3204" t="str">
            <v>Seminole</v>
          </cell>
          <cell r="D3204" t="str">
            <v>Occupied</v>
          </cell>
          <cell r="E3204" t="e">
            <v>#REF!</v>
          </cell>
          <cell r="F3204" t="str">
            <v>Yes</v>
          </cell>
          <cell r="G3204" t="e">
            <v>#REF!</v>
          </cell>
          <cell r="H3204" t="str">
            <v>Audubon</v>
          </cell>
          <cell r="I3204" t="e">
            <v>#REF!</v>
          </cell>
          <cell r="J3204" t="str">
            <v>Last recorded substrate: Artificial Power Transmission Tower</v>
          </cell>
          <cell r="K3204" t="e">
            <v>#REF!</v>
          </cell>
          <cell r="L3204">
            <v>28.847439999999999</v>
          </cell>
          <cell r="M3204">
            <v>-81.337109999999996</v>
          </cell>
          <cell r="N3204" t="str">
            <v>{20733610-1287-4ffb-b82e-51bc571ced61}</v>
          </cell>
          <cell r="O3204">
            <v>43682.641504629632</v>
          </cell>
          <cell r="P3204" t="str">
            <v>twu_dangermond</v>
          </cell>
          <cell r="Q3204">
            <v>43991.884201388886</v>
          </cell>
          <cell r="R3204" t="str">
            <v>cbaileyAudubon</v>
          </cell>
          <cell r="S3204" t="str">
            <v xml:space="preserve">Permanent </v>
          </cell>
          <cell r="T3204" t="str">
            <v>11/29/20 Jim Johnson reports nest is actually on this tower, not the tower by Barwick Rd as originally mapped. Ellen Ryan confirms. Moved nest point to here. 2/11/19 env consultant Matt Martin 321-229-7407 reports active nest on this tower with one eaglet</v>
          </cell>
          <cell r="U3204" t="str">
            <v>Nest is currently in use; pair also has alternate nest locations(s)</v>
          </cell>
          <cell r="V3204" t="str">
            <v>SE061</v>
          </cell>
          <cell r="W3204">
            <v>43507.208333333336</v>
          </cell>
          <cell r="X3204">
            <v>0</v>
          </cell>
          <cell r="Y3204">
            <v>0</v>
          </cell>
          <cell r="Z3204">
            <v>0</v>
          </cell>
          <cell r="AA3204">
            <v>0</v>
          </cell>
          <cell r="AB3204">
            <v>0</v>
          </cell>
          <cell r="AC3204">
            <v>0</v>
          </cell>
          <cell r="AD3204">
            <v>0</v>
          </cell>
          <cell r="AE3204">
            <v>0</v>
          </cell>
          <cell r="AF3204">
            <v>0</v>
          </cell>
          <cell r="AG3204">
            <v>0</v>
          </cell>
          <cell r="AH3204">
            <v>0</v>
          </cell>
          <cell r="AI3204">
            <v>0</v>
          </cell>
          <cell r="AJ3204">
            <v>6</v>
          </cell>
          <cell r="AK3204">
            <v>7</v>
          </cell>
          <cell r="AL3204">
            <v>30</v>
          </cell>
          <cell r="AM3204">
            <v>9</v>
          </cell>
          <cell r="AN3204">
            <v>52</v>
          </cell>
          <cell r="AO3204" t="str">
            <v>Point Z</v>
          </cell>
        </row>
        <row r="3205">
          <cell r="A3205" t="str">
            <v>SE061a</v>
          </cell>
          <cell r="B3205" t="e">
            <v>#N/A</v>
          </cell>
          <cell r="C3205" t="str">
            <v>Seminole</v>
          </cell>
          <cell r="D3205" t="str">
            <v>Inactive</v>
          </cell>
          <cell r="E3205" t="e">
            <v>#REF!</v>
          </cell>
          <cell r="F3205" t="str">
            <v>No</v>
          </cell>
          <cell r="G3205" t="e">
            <v>#REF!</v>
          </cell>
          <cell r="H3205" t="str">
            <v>Audubon</v>
          </cell>
          <cell r="I3205" t="e">
            <v>#REF!</v>
          </cell>
          <cell r="J3205" t="str">
            <v>Last recorded substrate: Live Pine Tree</v>
          </cell>
          <cell r="K3205" t="e">
            <v>#REF!</v>
          </cell>
          <cell r="L3205">
            <v>28.842500000000001</v>
          </cell>
          <cell r="M3205">
            <v>-81.330832999999998</v>
          </cell>
          <cell r="N3205" t="str">
            <v>{fbb9dd78-ad34-4b93-ada3-8bbfb99426c5}</v>
          </cell>
          <cell r="O3205">
            <v>43682.641504629632</v>
          </cell>
          <cell r="P3205" t="str">
            <v>twu_dangermond</v>
          </cell>
          <cell r="Q3205">
            <v>43991.884201388886</v>
          </cell>
          <cell r="R3205" t="str">
            <v>cbaileyAudubon</v>
          </cell>
          <cell r="S3205" t="str">
            <v xml:space="preserve">Permanent </v>
          </cell>
          <cell r="T3205" t="str">
            <v>2/11/19 Matt Martin with Esciences reports nest on power line tower nearby, active with 1 chick. FWC calls it a relo of SE061</v>
          </cell>
          <cell r="U3205" t="str">
            <v>Nest is not currently in use; pair also has alternate nest location(s)</v>
          </cell>
          <cell r="V3205" t="str">
            <v>SE061</v>
          </cell>
          <cell r="W3205">
            <v>43304.732349537036</v>
          </cell>
          <cell r="X3205">
            <v>0</v>
          </cell>
          <cell r="Y3205">
            <v>0</v>
          </cell>
          <cell r="Z3205">
            <v>0</v>
          </cell>
          <cell r="AA3205">
            <v>0</v>
          </cell>
          <cell r="AB3205">
            <v>0</v>
          </cell>
          <cell r="AC3205">
            <v>0</v>
          </cell>
          <cell r="AD3205">
            <v>0</v>
          </cell>
          <cell r="AE3205">
            <v>0</v>
          </cell>
          <cell r="AF3205">
            <v>0</v>
          </cell>
          <cell r="AG3205">
            <v>0</v>
          </cell>
          <cell r="AH3205">
            <v>0</v>
          </cell>
          <cell r="AI3205">
            <v>0</v>
          </cell>
          <cell r="AJ3205">
            <v>0</v>
          </cell>
          <cell r="AK3205">
            <v>0</v>
          </cell>
          <cell r="AL3205">
            <v>0</v>
          </cell>
          <cell r="AM3205">
            <v>0</v>
          </cell>
          <cell r="AN3205">
            <v>0</v>
          </cell>
          <cell r="AO3205" t="str">
            <v>Point Z</v>
          </cell>
        </row>
        <row r="3206">
          <cell r="A3206" t="str">
            <v>SE062</v>
          </cell>
          <cell r="B3206" t="e">
            <v>#N/A</v>
          </cell>
          <cell r="C3206" t="str">
            <v>Seminole</v>
          </cell>
          <cell r="D3206" t="str">
            <v>Unknown</v>
          </cell>
          <cell r="E3206" t="e">
            <v>#REF!</v>
          </cell>
          <cell r="F3206" t="str">
            <v>Unknown</v>
          </cell>
          <cell r="G3206" t="e">
            <v>#REF!</v>
          </cell>
          <cell r="H3206" t="str">
            <v>unmonitored</v>
          </cell>
          <cell r="I3206" t="e">
            <v>#REF!</v>
          </cell>
          <cell r="J3206" t="str">
            <v>Last recorded substrate: Live Pine Tree</v>
          </cell>
          <cell r="K3206" t="e">
            <v>#REF!</v>
          </cell>
          <cell r="L3206">
            <v>28.808833</v>
          </cell>
          <cell r="M3206">
            <v>-81.118832999999995</v>
          </cell>
          <cell r="N3206" t="str">
            <v>{dc742b43-1012-40ad-8e9f-b6082541a1f3}</v>
          </cell>
          <cell r="O3206">
            <v>43682.641504629632</v>
          </cell>
          <cell r="P3206" t="str">
            <v>twu_dangermond</v>
          </cell>
          <cell r="Q3206">
            <v>43991.884618055556</v>
          </cell>
          <cell r="R3206" t="str">
            <v>cbaileyAudubon</v>
          </cell>
          <cell r="S3206" t="str">
            <v xml:space="preserve">Permanent </v>
          </cell>
          <cell r="T3206" t="str">
            <v>&lt;Null&gt;</v>
          </cell>
          <cell r="U3206" t="str">
            <v>Pair has no alternate nest(s)</v>
          </cell>
          <cell r="V3206" t="str">
            <v>SE062</v>
          </cell>
          <cell r="W3206">
            <v>43304.732349537036</v>
          </cell>
          <cell r="X3206">
            <v>0</v>
          </cell>
          <cell r="Y3206">
            <v>0</v>
          </cell>
          <cell r="Z3206">
            <v>0</v>
          </cell>
          <cell r="AA3206">
            <v>0</v>
          </cell>
          <cell r="AB3206">
            <v>0</v>
          </cell>
          <cell r="AC3206">
            <v>0</v>
          </cell>
          <cell r="AD3206">
            <v>0</v>
          </cell>
          <cell r="AE3206">
            <v>0</v>
          </cell>
          <cell r="AF3206">
            <v>0</v>
          </cell>
          <cell r="AG3206">
            <v>0</v>
          </cell>
          <cell r="AH3206">
            <v>0</v>
          </cell>
          <cell r="AI3206">
            <v>0</v>
          </cell>
          <cell r="AJ3206">
            <v>0</v>
          </cell>
          <cell r="AK3206">
            <v>0</v>
          </cell>
          <cell r="AL3206">
            <v>0</v>
          </cell>
          <cell r="AM3206">
            <v>0</v>
          </cell>
          <cell r="AN3206">
            <v>0</v>
          </cell>
          <cell r="AO3206" t="str">
            <v>Point Z</v>
          </cell>
        </row>
        <row r="3207">
          <cell r="A3207" t="str">
            <v>SE063</v>
          </cell>
          <cell r="B3207" t="e">
            <v>#N/A</v>
          </cell>
          <cell r="C3207" t="str">
            <v>Seminole</v>
          </cell>
          <cell r="D3207" t="str">
            <v>Unknown</v>
          </cell>
          <cell r="E3207" t="e">
            <v>#REF!</v>
          </cell>
          <cell r="F3207" t="str">
            <v>Unknown</v>
          </cell>
          <cell r="G3207" t="e">
            <v>#REF!</v>
          </cell>
          <cell r="H3207" t="str">
            <v>unmonitored</v>
          </cell>
          <cell r="I3207" t="e">
            <v>#REF!</v>
          </cell>
          <cell r="J3207" t="str">
            <v>Last recorded substrate: Live Cypress Tree</v>
          </cell>
          <cell r="K3207" t="e">
            <v>#REF!</v>
          </cell>
          <cell r="L3207">
            <v>28.749666999999999</v>
          </cell>
          <cell r="M3207">
            <v>-81.085499999999996</v>
          </cell>
          <cell r="N3207" t="str">
            <v>{5dc88af6-10ca-4158-baab-84387ea1bd2f}</v>
          </cell>
          <cell r="O3207">
            <v>43682.641504629632</v>
          </cell>
          <cell r="P3207" t="str">
            <v>twu_dangermond</v>
          </cell>
          <cell r="Q3207">
            <v>43991.884618055556</v>
          </cell>
          <cell r="R3207" t="str">
            <v>cbaileyAudubon</v>
          </cell>
          <cell r="S3207" t="str">
            <v xml:space="preserve">Permanent </v>
          </cell>
          <cell r="T3207" t="str">
            <v>&lt;Null&gt;</v>
          </cell>
          <cell r="U3207" t="str">
            <v>Pair has no alternate nest(s)</v>
          </cell>
          <cell r="V3207" t="str">
            <v>SE063</v>
          </cell>
          <cell r="W3207">
            <v>43304.732349537036</v>
          </cell>
          <cell r="X3207">
            <v>0</v>
          </cell>
          <cell r="Y3207">
            <v>0</v>
          </cell>
          <cell r="Z3207">
            <v>0</v>
          </cell>
          <cell r="AA3207">
            <v>0</v>
          </cell>
          <cell r="AB3207">
            <v>0</v>
          </cell>
          <cell r="AC3207">
            <v>0</v>
          </cell>
          <cell r="AD3207">
            <v>0</v>
          </cell>
          <cell r="AE3207">
            <v>0</v>
          </cell>
          <cell r="AF3207">
            <v>0</v>
          </cell>
          <cell r="AG3207">
            <v>0</v>
          </cell>
          <cell r="AH3207">
            <v>0</v>
          </cell>
          <cell r="AI3207">
            <v>0</v>
          </cell>
          <cell r="AJ3207">
            <v>0</v>
          </cell>
          <cell r="AK3207">
            <v>0</v>
          </cell>
          <cell r="AL3207">
            <v>0</v>
          </cell>
          <cell r="AM3207">
            <v>0</v>
          </cell>
          <cell r="AN3207">
            <v>0</v>
          </cell>
          <cell r="AO3207" t="str">
            <v>Point Z</v>
          </cell>
        </row>
        <row r="3208">
          <cell r="A3208" t="str">
            <v>SE064</v>
          </cell>
          <cell r="B3208" t="e">
            <v>#N/A</v>
          </cell>
          <cell r="C3208" t="str">
            <v>Seminole</v>
          </cell>
          <cell r="D3208" t="str">
            <v>Occupied</v>
          </cell>
          <cell r="E3208" t="e">
            <v>#REF!</v>
          </cell>
          <cell r="F3208" t="str">
            <v>Yes</v>
          </cell>
          <cell r="G3208" t="e">
            <v>#REF!</v>
          </cell>
          <cell r="H3208" t="str">
            <v>Audubon</v>
          </cell>
          <cell r="I3208" t="e">
            <v>#REF!</v>
          </cell>
          <cell r="J3208" t="str">
            <v>Last recorded substrate: Live Pine</v>
          </cell>
          <cell r="K3208" t="e">
            <v>#REF!</v>
          </cell>
          <cell r="L3208">
            <v>28.789000000000001</v>
          </cell>
          <cell r="M3208">
            <v>-81.065332999999995</v>
          </cell>
          <cell r="N3208" t="str">
            <v>{d4bc4b49-126c-4c37-a238-4a5c89e10812}</v>
          </cell>
          <cell r="O3208">
            <v>43682.641504629632</v>
          </cell>
          <cell r="P3208" t="str">
            <v>twu_dangermond</v>
          </cell>
          <cell r="Q3208">
            <v>43991.884201388886</v>
          </cell>
          <cell r="R3208" t="str">
            <v>cbaileyAudubon</v>
          </cell>
          <cell r="S3208" t="str">
            <v xml:space="preserve">Permanent </v>
          </cell>
          <cell r="T3208" t="str">
            <v>FWC elected to call this a relo of SE064 in 2019 but both SE064 and SE976 were active and different pairs. FWC agreed to have us assign SE099 to the SE976 location.</v>
          </cell>
          <cell r="U3208" t="str">
            <v>Pair has no alternate nest(s)</v>
          </cell>
          <cell r="V3208" t="str">
            <v>SE064</v>
          </cell>
          <cell r="W3208">
            <v>43304.732349537036</v>
          </cell>
          <cell r="X3208">
            <v>0</v>
          </cell>
          <cell r="Y3208">
            <v>0</v>
          </cell>
          <cell r="Z3208">
            <v>1</v>
          </cell>
          <cell r="AA3208">
            <v>21</v>
          </cell>
          <cell r="AB3208">
            <v>6</v>
          </cell>
          <cell r="AC3208">
            <v>14</v>
          </cell>
          <cell r="AD3208">
            <v>9</v>
          </cell>
          <cell r="AE3208">
            <v>14</v>
          </cell>
          <cell r="AF3208">
            <v>0</v>
          </cell>
          <cell r="AG3208">
            <v>0</v>
          </cell>
          <cell r="AH3208">
            <v>0</v>
          </cell>
          <cell r="AI3208">
            <v>3</v>
          </cell>
          <cell r="AJ3208">
            <v>27</v>
          </cell>
          <cell r="AK3208">
            <v>24</v>
          </cell>
          <cell r="AL3208">
            <v>39</v>
          </cell>
          <cell r="AM3208">
            <v>49</v>
          </cell>
          <cell r="AN3208">
            <v>207</v>
          </cell>
          <cell r="AO3208" t="str">
            <v>Point Z</v>
          </cell>
        </row>
        <row r="3209">
          <cell r="A3209" t="str">
            <v>SE065</v>
          </cell>
          <cell r="B3209" t="e">
            <v>#N/A</v>
          </cell>
          <cell r="C3209" t="str">
            <v>Seminole</v>
          </cell>
          <cell r="D3209" t="str">
            <v>Unknown</v>
          </cell>
          <cell r="E3209" t="e">
            <v>#REF!</v>
          </cell>
          <cell r="F3209" t="str">
            <v>Unknown</v>
          </cell>
          <cell r="G3209" t="e">
            <v>#REF!</v>
          </cell>
          <cell r="H3209" t="str">
            <v>unmonitored</v>
          </cell>
          <cell r="I3209" t="e">
            <v>#REF!</v>
          </cell>
          <cell r="J3209" t="str">
            <v>Last recorded substrate: G</v>
          </cell>
          <cell r="K3209" t="e">
            <v>#REF!</v>
          </cell>
          <cell r="L3209">
            <v>28.808333000000001</v>
          </cell>
          <cell r="M3209">
            <v>-81.226667000000006</v>
          </cell>
          <cell r="N3209" t="str">
            <v>{19997e17-c8ad-4f94-8c9c-cfe9eafdf4c9}</v>
          </cell>
          <cell r="O3209">
            <v>43682.641504629632</v>
          </cell>
          <cell r="P3209" t="str">
            <v>twu_dangermond</v>
          </cell>
          <cell r="Q3209">
            <v>43991.884618055556</v>
          </cell>
          <cell r="R3209" t="str">
            <v>cbaileyAudubon</v>
          </cell>
          <cell r="S3209" t="str">
            <v xml:space="preserve">Permanent </v>
          </cell>
          <cell r="T3209" t="str">
            <v>&lt;Null&gt;</v>
          </cell>
          <cell r="U3209" t="str">
            <v>Pair has no alternate nest(s)</v>
          </cell>
          <cell r="V3209" t="str">
            <v>SE065</v>
          </cell>
          <cell r="W3209">
            <v>43304.732349537036</v>
          </cell>
          <cell r="X3209">
            <v>0</v>
          </cell>
          <cell r="Y3209">
            <v>0</v>
          </cell>
          <cell r="Z3209">
            <v>0</v>
          </cell>
          <cell r="AA3209">
            <v>0</v>
          </cell>
          <cell r="AB3209">
            <v>0</v>
          </cell>
          <cell r="AC3209">
            <v>0</v>
          </cell>
          <cell r="AD3209">
            <v>0</v>
          </cell>
          <cell r="AE3209">
            <v>0</v>
          </cell>
          <cell r="AF3209">
            <v>0</v>
          </cell>
          <cell r="AG3209">
            <v>0</v>
          </cell>
          <cell r="AH3209">
            <v>0</v>
          </cell>
          <cell r="AI3209">
            <v>0</v>
          </cell>
          <cell r="AJ3209">
            <v>0</v>
          </cell>
          <cell r="AK3209">
            <v>0</v>
          </cell>
          <cell r="AL3209">
            <v>0</v>
          </cell>
          <cell r="AM3209">
            <v>0</v>
          </cell>
          <cell r="AN3209">
            <v>0</v>
          </cell>
          <cell r="AO3209" t="str">
            <v>Point Z</v>
          </cell>
        </row>
        <row r="3210">
          <cell r="A3210" t="str">
            <v>SE066</v>
          </cell>
          <cell r="B3210" t="e">
            <v>#N/A</v>
          </cell>
          <cell r="C3210" t="str">
            <v>Seminole</v>
          </cell>
          <cell r="D3210" t="str">
            <v>Unknown</v>
          </cell>
          <cell r="E3210" t="e">
            <v>#REF!</v>
          </cell>
          <cell r="F3210" t="str">
            <v>Unknown</v>
          </cell>
          <cell r="G3210" t="e">
            <v>#REF!</v>
          </cell>
          <cell r="H3210" t="str">
            <v>unmonitored</v>
          </cell>
          <cell r="I3210" t="e">
            <v>#REF!</v>
          </cell>
          <cell r="J3210" t="str">
            <v>Last recorded substrate: Live Cypress Tree</v>
          </cell>
          <cell r="K3210" t="e">
            <v>#REF!</v>
          </cell>
          <cell r="L3210">
            <v>28.695833</v>
          </cell>
          <cell r="M3210">
            <v>-81.233500000000006</v>
          </cell>
          <cell r="N3210" t="str">
            <v>{622b339f-4286-496b-8ac9-17fdefc31245}</v>
          </cell>
          <cell r="O3210">
            <v>43682.641504629632</v>
          </cell>
          <cell r="P3210" t="str">
            <v>twu_dangermond</v>
          </cell>
          <cell r="Q3210">
            <v>43991.884618055556</v>
          </cell>
          <cell r="R3210" t="str">
            <v>cbaileyAudubon</v>
          </cell>
          <cell r="S3210" t="str">
            <v xml:space="preserve">Permanent </v>
          </cell>
          <cell r="T3210" t="str">
            <v>&lt;Null&gt;</v>
          </cell>
          <cell r="U3210" t="str">
            <v>Pair has no alternate nest(s)</v>
          </cell>
          <cell r="V3210" t="str">
            <v>SE066</v>
          </cell>
          <cell r="W3210">
            <v>43304.732349537036</v>
          </cell>
          <cell r="X3210">
            <v>0</v>
          </cell>
          <cell r="Y3210">
            <v>0</v>
          </cell>
          <cell r="Z3210">
            <v>0</v>
          </cell>
          <cell r="AA3210">
            <v>0</v>
          </cell>
          <cell r="AB3210">
            <v>0</v>
          </cell>
          <cell r="AC3210">
            <v>0</v>
          </cell>
          <cell r="AD3210">
            <v>0</v>
          </cell>
          <cell r="AE3210">
            <v>0</v>
          </cell>
          <cell r="AF3210">
            <v>0</v>
          </cell>
          <cell r="AG3210">
            <v>1</v>
          </cell>
          <cell r="AH3210">
            <v>0</v>
          </cell>
          <cell r="AI3210">
            <v>0</v>
          </cell>
          <cell r="AJ3210">
            <v>0</v>
          </cell>
          <cell r="AK3210">
            <v>0</v>
          </cell>
          <cell r="AL3210">
            <v>0</v>
          </cell>
          <cell r="AM3210">
            <v>0</v>
          </cell>
          <cell r="AN3210">
            <v>1</v>
          </cell>
          <cell r="AO3210" t="str">
            <v>Point Z</v>
          </cell>
        </row>
        <row r="3211">
          <cell r="A3211" t="str">
            <v>SE067</v>
          </cell>
          <cell r="B3211" t="e">
            <v>#N/A</v>
          </cell>
          <cell r="C3211" t="str">
            <v>Seminole</v>
          </cell>
          <cell r="D3211" t="str">
            <v>Unknown</v>
          </cell>
          <cell r="E3211" t="e">
            <v>#REF!</v>
          </cell>
          <cell r="F3211" t="str">
            <v>Unknown</v>
          </cell>
          <cell r="G3211" t="e">
            <v>#REF!</v>
          </cell>
          <cell r="H3211" t="str">
            <v>unmonitored</v>
          </cell>
          <cell r="I3211" t="e">
            <v>#REF!</v>
          </cell>
          <cell r="J3211" t="str">
            <v>Last recorded substrate: G</v>
          </cell>
          <cell r="K3211" t="e">
            <v>#REF!</v>
          </cell>
          <cell r="L3211">
            <v>28.713332999999999</v>
          </cell>
          <cell r="M3211">
            <v>-81.196667000000005</v>
          </cell>
          <cell r="N3211" t="str">
            <v>{25aa9f32-9e99-44ab-b6e2-92d4456bd740}</v>
          </cell>
          <cell r="O3211">
            <v>43682.641504629632</v>
          </cell>
          <cell r="P3211" t="str">
            <v>twu_dangermond</v>
          </cell>
          <cell r="Q3211">
            <v>43991.884618055556</v>
          </cell>
          <cell r="R3211" t="str">
            <v>cbaileyAudubon</v>
          </cell>
          <cell r="S3211" t="str">
            <v xml:space="preserve">Permanent </v>
          </cell>
          <cell r="T3211" t="str">
            <v>&lt;Null&gt;</v>
          </cell>
          <cell r="U3211" t="str">
            <v>Pair has no alternate nest(s)</v>
          </cell>
          <cell r="V3211" t="str">
            <v>SE067</v>
          </cell>
          <cell r="W3211">
            <v>43304.732349537036</v>
          </cell>
          <cell r="X3211">
            <v>0</v>
          </cell>
          <cell r="Y3211">
            <v>0</v>
          </cell>
          <cell r="Z3211">
            <v>0</v>
          </cell>
          <cell r="AA3211">
            <v>0</v>
          </cell>
          <cell r="AB3211">
            <v>0</v>
          </cell>
          <cell r="AC3211">
            <v>0</v>
          </cell>
          <cell r="AD3211">
            <v>0</v>
          </cell>
          <cell r="AE3211">
            <v>0</v>
          </cell>
          <cell r="AF3211">
            <v>0</v>
          </cell>
          <cell r="AG3211">
            <v>0</v>
          </cell>
          <cell r="AH3211">
            <v>0</v>
          </cell>
          <cell r="AI3211">
            <v>0</v>
          </cell>
          <cell r="AJ3211">
            <v>0</v>
          </cell>
          <cell r="AK3211">
            <v>0</v>
          </cell>
          <cell r="AL3211">
            <v>0</v>
          </cell>
          <cell r="AM3211">
            <v>0</v>
          </cell>
          <cell r="AN3211">
            <v>0</v>
          </cell>
          <cell r="AO3211" t="str">
            <v>Point Z</v>
          </cell>
        </row>
        <row r="3212">
          <cell r="A3212" t="str">
            <v>SE068</v>
          </cell>
          <cell r="B3212" t="e">
            <v>#N/A</v>
          </cell>
          <cell r="C3212" t="str">
            <v>Seminole</v>
          </cell>
          <cell r="D3212" t="str">
            <v>Unknown</v>
          </cell>
          <cell r="E3212" t="e">
            <v>#REF!</v>
          </cell>
          <cell r="F3212" t="str">
            <v>Unknown</v>
          </cell>
          <cell r="G3212" t="e">
            <v>#REF!</v>
          </cell>
          <cell r="H3212" t="str">
            <v>unmonitored</v>
          </cell>
          <cell r="I3212" t="e">
            <v>#REF!</v>
          </cell>
          <cell r="J3212" t="str">
            <v>Last recorded substrate: G</v>
          </cell>
          <cell r="K3212" t="e">
            <v>#REF!</v>
          </cell>
          <cell r="L3212">
            <v>28.812999999999999</v>
          </cell>
          <cell r="M3212">
            <v>-81.083167000000003</v>
          </cell>
          <cell r="N3212" t="str">
            <v>{f482093b-8d7e-46e2-9c86-3a8f457d2fef}</v>
          </cell>
          <cell r="O3212">
            <v>43682.641504629632</v>
          </cell>
          <cell r="P3212" t="str">
            <v>twu_dangermond</v>
          </cell>
          <cell r="Q3212">
            <v>43991.884618055556</v>
          </cell>
          <cell r="R3212" t="str">
            <v>cbaileyAudubon</v>
          </cell>
          <cell r="S3212" t="str">
            <v xml:space="preserve">Permanent </v>
          </cell>
          <cell r="T3212" t="str">
            <v>&lt;Null&gt;</v>
          </cell>
          <cell r="U3212" t="str">
            <v>Pair has no alternate nest(s)</v>
          </cell>
          <cell r="V3212" t="str">
            <v>SE068</v>
          </cell>
          <cell r="W3212">
            <v>43304.732349537036</v>
          </cell>
          <cell r="X3212">
            <v>0</v>
          </cell>
          <cell r="Y3212">
            <v>0</v>
          </cell>
          <cell r="Z3212">
            <v>0</v>
          </cell>
          <cell r="AA3212">
            <v>0</v>
          </cell>
          <cell r="AB3212">
            <v>0</v>
          </cell>
          <cell r="AC3212">
            <v>0</v>
          </cell>
          <cell r="AD3212">
            <v>0</v>
          </cell>
          <cell r="AE3212">
            <v>0</v>
          </cell>
          <cell r="AF3212">
            <v>0</v>
          </cell>
          <cell r="AG3212">
            <v>0</v>
          </cell>
          <cell r="AH3212">
            <v>0</v>
          </cell>
          <cell r="AI3212">
            <v>0</v>
          </cell>
          <cell r="AJ3212">
            <v>0</v>
          </cell>
          <cell r="AK3212">
            <v>0</v>
          </cell>
          <cell r="AL3212">
            <v>0</v>
          </cell>
          <cell r="AM3212">
            <v>0</v>
          </cell>
          <cell r="AN3212">
            <v>0</v>
          </cell>
          <cell r="AO3212" t="str">
            <v>Point Z</v>
          </cell>
        </row>
        <row r="3213">
          <cell r="A3213" t="str">
            <v>SE069</v>
          </cell>
          <cell r="B3213" t="e">
            <v>#N/A</v>
          </cell>
          <cell r="C3213" t="str">
            <v>Seminole</v>
          </cell>
          <cell r="D3213" t="str">
            <v>Unknown</v>
          </cell>
          <cell r="E3213" t="e">
            <v>#REF!</v>
          </cell>
          <cell r="F3213" t="str">
            <v>Unknown</v>
          </cell>
          <cell r="G3213" t="e">
            <v>#REF!</v>
          </cell>
          <cell r="H3213" t="str">
            <v>unmonitored</v>
          </cell>
          <cell r="I3213" t="e">
            <v>#REF!</v>
          </cell>
          <cell r="J3213" t="str">
            <v>Last recorded substrate: Live Pine Tree</v>
          </cell>
          <cell r="K3213" t="e">
            <v>#REF!</v>
          </cell>
          <cell r="L3213">
            <v>28.731667000000002</v>
          </cell>
          <cell r="M3213">
            <v>-81.352333000000002</v>
          </cell>
          <cell r="N3213" t="str">
            <v>{45ca5d85-493c-4f0c-808d-9df0dac6630b}</v>
          </cell>
          <cell r="O3213">
            <v>43682.641504629632</v>
          </cell>
          <cell r="P3213" t="str">
            <v>twu_dangermond</v>
          </cell>
          <cell r="Q3213">
            <v>43991.884618055556</v>
          </cell>
          <cell r="R3213" t="str">
            <v>cbaileyAudubon</v>
          </cell>
          <cell r="S3213" t="str">
            <v xml:space="preserve">Permanent </v>
          </cell>
          <cell r="T3213" t="str">
            <v>&lt;Null&gt;</v>
          </cell>
          <cell r="U3213" t="str">
            <v>Pair has no alternate nest(s)</v>
          </cell>
          <cell r="V3213" t="str">
            <v>SE069</v>
          </cell>
          <cell r="W3213">
            <v>43304.732349537036</v>
          </cell>
          <cell r="X3213">
            <v>0</v>
          </cell>
          <cell r="Y3213">
            <v>0</v>
          </cell>
          <cell r="Z3213">
            <v>1</v>
          </cell>
          <cell r="AA3213">
            <v>0</v>
          </cell>
          <cell r="AB3213">
            <v>0</v>
          </cell>
          <cell r="AC3213">
            <v>0</v>
          </cell>
          <cell r="AD3213">
            <v>0</v>
          </cell>
          <cell r="AE3213">
            <v>0</v>
          </cell>
          <cell r="AF3213">
            <v>0</v>
          </cell>
          <cell r="AG3213">
            <v>0</v>
          </cell>
          <cell r="AH3213">
            <v>0</v>
          </cell>
          <cell r="AI3213">
            <v>0</v>
          </cell>
          <cell r="AJ3213">
            <v>0</v>
          </cell>
          <cell r="AK3213">
            <v>0</v>
          </cell>
          <cell r="AL3213">
            <v>0</v>
          </cell>
          <cell r="AM3213">
            <v>0</v>
          </cell>
          <cell r="AN3213">
            <v>1</v>
          </cell>
          <cell r="AO3213" t="str">
            <v>Point Z</v>
          </cell>
        </row>
        <row r="3214">
          <cell r="A3214" t="str">
            <v>SE070</v>
          </cell>
          <cell r="B3214" t="e">
            <v>#N/A</v>
          </cell>
          <cell r="C3214" t="str">
            <v>Seminole</v>
          </cell>
          <cell r="D3214" t="str">
            <v>Unknown</v>
          </cell>
          <cell r="E3214" t="e">
            <v>#REF!</v>
          </cell>
          <cell r="F3214" t="str">
            <v>Unknown</v>
          </cell>
          <cell r="G3214" t="e">
            <v>#REF!</v>
          </cell>
          <cell r="H3214" t="str">
            <v>unmonitored</v>
          </cell>
          <cell r="I3214" t="e">
            <v>#REF!</v>
          </cell>
          <cell r="J3214" t="str">
            <v>Last recorded substrate: Live Pine Tree</v>
          </cell>
          <cell r="K3214" t="e">
            <v>#REF!</v>
          </cell>
          <cell r="L3214">
            <v>28.722999999999999</v>
          </cell>
          <cell r="M3214">
            <v>-81.274833000000001</v>
          </cell>
          <cell r="N3214" t="str">
            <v>{aa797c67-209c-4b87-b5e1-5eccfa286d77}</v>
          </cell>
          <cell r="O3214">
            <v>43682.641504629632</v>
          </cell>
          <cell r="P3214" t="str">
            <v>twu_dangermond</v>
          </cell>
          <cell r="Q3214">
            <v>43991.884618055556</v>
          </cell>
          <cell r="R3214" t="str">
            <v>cbaileyAudubon</v>
          </cell>
          <cell r="S3214" t="str">
            <v xml:space="preserve">Permanent </v>
          </cell>
          <cell r="T3214" t="str">
            <v>&lt;Null&gt;</v>
          </cell>
          <cell r="U3214" t="str">
            <v>Pair has no alternate nest(s)</v>
          </cell>
          <cell r="V3214" t="str">
            <v>SE070</v>
          </cell>
          <cell r="W3214">
            <v>43304.732349537036</v>
          </cell>
          <cell r="X3214">
            <v>0</v>
          </cell>
          <cell r="Y3214">
            <v>0</v>
          </cell>
          <cell r="Z3214">
            <v>4</v>
          </cell>
          <cell r="AA3214">
            <v>8</v>
          </cell>
          <cell r="AB3214">
            <v>5</v>
          </cell>
          <cell r="AC3214">
            <v>7</v>
          </cell>
          <cell r="AD3214">
            <v>0</v>
          </cell>
          <cell r="AE3214">
            <v>0</v>
          </cell>
          <cell r="AF3214">
            <v>0</v>
          </cell>
          <cell r="AG3214">
            <v>1</v>
          </cell>
          <cell r="AH3214">
            <v>0</v>
          </cell>
          <cell r="AI3214">
            <v>0</v>
          </cell>
          <cell r="AJ3214">
            <v>0</v>
          </cell>
          <cell r="AK3214">
            <v>0</v>
          </cell>
          <cell r="AL3214">
            <v>0</v>
          </cell>
          <cell r="AM3214">
            <v>0</v>
          </cell>
          <cell r="AN3214">
            <v>25</v>
          </cell>
          <cell r="AO3214" t="str">
            <v>Point Z</v>
          </cell>
        </row>
        <row r="3215">
          <cell r="A3215" t="str">
            <v>SE071</v>
          </cell>
          <cell r="B3215" t="e">
            <v>#N/A</v>
          </cell>
          <cell r="C3215" t="str">
            <v>Seminole</v>
          </cell>
          <cell r="D3215" t="str">
            <v>Unknown</v>
          </cell>
          <cell r="E3215" t="e">
            <v>#REF!</v>
          </cell>
          <cell r="F3215" t="str">
            <v>Unknown</v>
          </cell>
          <cell r="G3215" t="e">
            <v>#REF!</v>
          </cell>
          <cell r="H3215" t="str">
            <v>unmonitored</v>
          </cell>
          <cell r="I3215" t="e">
            <v>#REF!</v>
          </cell>
          <cell r="J3215" t="str">
            <v>Last recorded substrate: Live Tree</v>
          </cell>
          <cell r="K3215" t="e">
            <v>#REF!</v>
          </cell>
          <cell r="L3215">
            <v>28.729666999999999</v>
          </cell>
          <cell r="M3215">
            <v>-81.286000000000001</v>
          </cell>
          <cell r="N3215" t="str">
            <v>{08e5c874-a35d-4fd7-b258-8e2501cbcd5a}</v>
          </cell>
          <cell r="O3215">
            <v>43682.641504629632</v>
          </cell>
          <cell r="P3215" t="str">
            <v>twu_dangermond</v>
          </cell>
          <cell r="Q3215">
            <v>43991.884618055556</v>
          </cell>
          <cell r="R3215" t="str">
            <v>cbaileyAudubon</v>
          </cell>
          <cell r="S3215" t="str">
            <v xml:space="preserve">Permanent </v>
          </cell>
          <cell r="T3215" t="str">
            <v>2021 vol went into gated community for yard sale and found another nest at back of community but didn't see any activity, only visit.</v>
          </cell>
          <cell r="U3215" t="str">
            <v>Pair has no alternate nest(s)</v>
          </cell>
          <cell r="V3215" t="str">
            <v>SE071</v>
          </cell>
          <cell r="W3215">
            <v>43304.732349537036</v>
          </cell>
          <cell r="X3215">
            <v>0</v>
          </cell>
          <cell r="Y3215">
            <v>0</v>
          </cell>
          <cell r="Z3215">
            <v>0</v>
          </cell>
          <cell r="AA3215">
            <v>0</v>
          </cell>
          <cell r="AB3215">
            <v>0</v>
          </cell>
          <cell r="AC3215">
            <v>0</v>
          </cell>
          <cell r="AD3215">
            <v>0</v>
          </cell>
          <cell r="AE3215">
            <v>0</v>
          </cell>
          <cell r="AF3215">
            <v>0</v>
          </cell>
          <cell r="AG3215">
            <v>0</v>
          </cell>
          <cell r="AH3215">
            <v>0</v>
          </cell>
          <cell r="AI3215">
            <v>0</v>
          </cell>
          <cell r="AJ3215">
            <v>0</v>
          </cell>
          <cell r="AK3215">
            <v>0</v>
          </cell>
          <cell r="AL3215">
            <v>2</v>
          </cell>
          <cell r="AM3215">
            <v>0</v>
          </cell>
          <cell r="AN3215">
            <v>2</v>
          </cell>
          <cell r="AO3215" t="str">
            <v>Point Z</v>
          </cell>
        </row>
        <row r="3216">
          <cell r="A3216" t="str">
            <v>SE072</v>
          </cell>
          <cell r="B3216" t="e">
            <v>#N/A</v>
          </cell>
          <cell r="C3216" t="str">
            <v>Seminole</v>
          </cell>
          <cell r="D3216" t="str">
            <v>Unknown</v>
          </cell>
          <cell r="E3216" t="e">
            <v>#REF!</v>
          </cell>
          <cell r="F3216" t="str">
            <v>Unknown</v>
          </cell>
          <cell r="G3216" t="e">
            <v>#REF!</v>
          </cell>
          <cell r="H3216" t="str">
            <v>unmonitored</v>
          </cell>
          <cell r="I3216" t="e">
            <v>#REF!</v>
          </cell>
          <cell r="J3216" t="str">
            <v>Last recorded substrate: Live Pine Tree</v>
          </cell>
          <cell r="K3216" t="e">
            <v>#REF!</v>
          </cell>
          <cell r="L3216">
            <v>28.798666999999998</v>
          </cell>
          <cell r="M3216">
            <v>-81.116667000000007</v>
          </cell>
          <cell r="N3216" t="str">
            <v>{0236539b-a74e-4e1c-892d-bbefa91f984e}</v>
          </cell>
          <cell r="O3216">
            <v>43682.641504629632</v>
          </cell>
          <cell r="P3216" t="str">
            <v>twu_dangermond</v>
          </cell>
          <cell r="Q3216">
            <v>43991.884618055556</v>
          </cell>
          <cell r="R3216" t="str">
            <v>cbaileyAudubon</v>
          </cell>
          <cell r="S3216" t="str">
            <v xml:space="preserve">Permanent </v>
          </cell>
          <cell r="T3216" t="str">
            <v>&lt;Null&gt;</v>
          </cell>
          <cell r="U3216" t="str">
            <v>Pair has no alternate nest(s)</v>
          </cell>
          <cell r="V3216" t="str">
            <v>SE072</v>
          </cell>
          <cell r="W3216">
            <v>43304.732349537036</v>
          </cell>
          <cell r="X3216">
            <v>0</v>
          </cell>
          <cell r="Y3216">
            <v>0</v>
          </cell>
          <cell r="Z3216">
            <v>0</v>
          </cell>
          <cell r="AA3216">
            <v>0</v>
          </cell>
          <cell r="AB3216">
            <v>0</v>
          </cell>
          <cell r="AC3216">
            <v>0</v>
          </cell>
          <cell r="AD3216">
            <v>0</v>
          </cell>
          <cell r="AE3216">
            <v>0</v>
          </cell>
          <cell r="AF3216">
            <v>0</v>
          </cell>
          <cell r="AG3216">
            <v>0</v>
          </cell>
          <cell r="AH3216">
            <v>0</v>
          </cell>
          <cell r="AI3216">
            <v>0</v>
          </cell>
          <cell r="AJ3216">
            <v>0</v>
          </cell>
          <cell r="AK3216">
            <v>0</v>
          </cell>
          <cell r="AL3216">
            <v>0</v>
          </cell>
          <cell r="AM3216">
            <v>0</v>
          </cell>
          <cell r="AN3216">
            <v>0</v>
          </cell>
          <cell r="AO3216" t="str">
            <v>Point Z</v>
          </cell>
        </row>
        <row r="3217">
          <cell r="A3217" t="str">
            <v>SE073</v>
          </cell>
          <cell r="B3217" t="e">
            <v>#N/A</v>
          </cell>
          <cell r="C3217" t="str">
            <v>Seminole</v>
          </cell>
          <cell r="D3217" t="str">
            <v>Unknown</v>
          </cell>
          <cell r="E3217" t="e">
            <v>#REF!</v>
          </cell>
          <cell r="F3217" t="str">
            <v>Unknown</v>
          </cell>
          <cell r="G3217" t="e">
            <v>#REF!</v>
          </cell>
          <cell r="H3217" t="str">
            <v>unmonitored</v>
          </cell>
          <cell r="I3217" t="e">
            <v>#REF!</v>
          </cell>
          <cell r="J3217" t="str">
            <v>Last recorded substrate: Live Pine</v>
          </cell>
          <cell r="K3217" t="e">
            <v>#REF!</v>
          </cell>
          <cell r="L3217">
            <v>28.774166999999998</v>
          </cell>
          <cell r="M3217">
            <v>-81.093500000000006</v>
          </cell>
          <cell r="N3217" t="str">
            <v>{5357de94-a981-4d57-a7ca-b1da325d2f84}</v>
          </cell>
          <cell r="O3217">
            <v>43682.641504629632</v>
          </cell>
          <cell r="P3217" t="str">
            <v>twu_dangermond</v>
          </cell>
          <cell r="Q3217">
            <v>43991.884618055556</v>
          </cell>
          <cell r="R3217" t="str">
            <v>cbaileyAudubon</v>
          </cell>
          <cell r="S3217" t="str">
            <v xml:space="preserve">Permanent </v>
          </cell>
          <cell r="T3217" t="str">
            <v>&lt;Null&gt;</v>
          </cell>
          <cell r="U3217" t="str">
            <v>Pair has no alternate nest(s)</v>
          </cell>
          <cell r="V3217" t="str">
            <v>SE073</v>
          </cell>
          <cell r="W3217">
            <v>43304.732349537036</v>
          </cell>
          <cell r="X3217">
            <v>0</v>
          </cell>
          <cell r="Y3217">
            <v>0</v>
          </cell>
          <cell r="Z3217">
            <v>13</v>
          </cell>
          <cell r="AA3217">
            <v>24</v>
          </cell>
          <cell r="AB3217">
            <v>23</v>
          </cell>
          <cell r="AC3217">
            <v>5</v>
          </cell>
          <cell r="AD3217">
            <v>12</v>
          </cell>
          <cell r="AE3217">
            <v>8</v>
          </cell>
          <cell r="AF3217">
            <v>0</v>
          </cell>
          <cell r="AG3217">
            <v>0</v>
          </cell>
          <cell r="AH3217">
            <v>1</v>
          </cell>
          <cell r="AI3217">
            <v>3</v>
          </cell>
          <cell r="AJ3217">
            <v>0</v>
          </cell>
          <cell r="AK3217">
            <v>0</v>
          </cell>
          <cell r="AL3217">
            <v>0</v>
          </cell>
          <cell r="AM3217">
            <v>0</v>
          </cell>
          <cell r="AN3217">
            <v>89</v>
          </cell>
          <cell r="AO3217" t="str">
            <v>Point Z</v>
          </cell>
        </row>
        <row r="3218">
          <cell r="A3218" t="str">
            <v>SE074</v>
          </cell>
          <cell r="B3218" t="e">
            <v>#N/A</v>
          </cell>
          <cell r="C3218" t="str">
            <v>Seminole</v>
          </cell>
          <cell r="D3218" t="str">
            <v>Destroyed</v>
          </cell>
          <cell r="E3218" t="e">
            <v>#REF!</v>
          </cell>
          <cell r="F3218" t="str">
            <v>No</v>
          </cell>
          <cell r="G3218" t="e">
            <v>#REF!</v>
          </cell>
          <cell r="H3218" t="str">
            <v>Audubon</v>
          </cell>
          <cell r="I3218" t="e">
            <v>#REF!</v>
          </cell>
          <cell r="J3218" t="str">
            <v>Last recorded substrate: Tree 42(A), Live Pine (FWC)</v>
          </cell>
          <cell r="K3218" t="e">
            <v>#REF!</v>
          </cell>
          <cell r="L3218">
            <v>28.79</v>
          </cell>
          <cell r="M3218">
            <v>-81.405167000000006</v>
          </cell>
          <cell r="N3218" t="str">
            <v>{3ddb527c-ad7b-4774-8031-b6a488b4c434}</v>
          </cell>
          <cell r="O3218">
            <v>43682.641504629632</v>
          </cell>
          <cell r="P3218" t="str">
            <v>twu_dangermond</v>
          </cell>
          <cell r="Q3218">
            <v>43991.884201388886</v>
          </cell>
          <cell r="R3218" t="str">
            <v>cbaileyAudubon</v>
          </cell>
          <cell r="S3218" t="str">
            <v xml:space="preserve">Permanent </v>
          </cell>
          <cell r="T3218" t="str">
            <v>2021 community residents say tree was deteriorating and nest collapsed over summer, eagles still in area but don't know where they moved to</v>
          </cell>
          <cell r="U3218" t="str">
            <v>Pair has no alternate nest(s)</v>
          </cell>
          <cell r="V3218" t="str">
            <v>SE074</v>
          </cell>
          <cell r="W3218">
            <v>43304.732349537036</v>
          </cell>
          <cell r="X3218">
            <v>0</v>
          </cell>
          <cell r="Y3218">
            <v>0</v>
          </cell>
          <cell r="Z3218">
            <v>0</v>
          </cell>
          <cell r="AA3218">
            <v>0</v>
          </cell>
          <cell r="AB3218">
            <v>0</v>
          </cell>
          <cell r="AC3218">
            <v>0</v>
          </cell>
          <cell r="AD3218">
            <v>11</v>
          </cell>
          <cell r="AE3218">
            <v>4</v>
          </cell>
          <cell r="AF3218">
            <v>10</v>
          </cell>
          <cell r="AG3218">
            <v>1</v>
          </cell>
          <cell r="AH3218">
            <v>25</v>
          </cell>
          <cell r="AI3218">
            <v>12</v>
          </cell>
          <cell r="AJ3218">
            <v>3</v>
          </cell>
          <cell r="AK3218">
            <v>2</v>
          </cell>
          <cell r="AL3218">
            <v>1</v>
          </cell>
          <cell r="AM3218">
            <v>0</v>
          </cell>
          <cell r="AN3218">
            <v>69</v>
          </cell>
          <cell r="AO3218" t="str">
            <v>Point Z</v>
          </cell>
        </row>
        <row r="3219">
          <cell r="A3219" t="str">
            <v>SE075</v>
          </cell>
          <cell r="B3219" t="e">
            <v>#N/A</v>
          </cell>
          <cell r="C3219" t="str">
            <v>Seminole</v>
          </cell>
          <cell r="D3219" t="str">
            <v>Unknown</v>
          </cell>
          <cell r="E3219" t="e">
            <v>#REF!</v>
          </cell>
          <cell r="F3219" t="str">
            <v>Unknown</v>
          </cell>
          <cell r="G3219" t="e">
            <v>#REF!</v>
          </cell>
          <cell r="H3219" t="str">
            <v>unmonitored</v>
          </cell>
          <cell r="I3219" t="e">
            <v>#REF!</v>
          </cell>
          <cell r="J3219" t="str">
            <v>Last recorded substrate: G</v>
          </cell>
          <cell r="K3219" t="e">
            <v>#REF!</v>
          </cell>
          <cell r="L3219">
            <v>28.774833000000001</v>
          </cell>
          <cell r="M3219">
            <v>-81.226500000000001</v>
          </cell>
          <cell r="N3219" t="str">
            <v>{e425a0b1-be4c-4861-8051-5ca6de0abe98}</v>
          </cell>
          <cell r="O3219">
            <v>43682.641504629632</v>
          </cell>
          <cell r="P3219" t="str">
            <v>twu_dangermond</v>
          </cell>
          <cell r="Q3219">
            <v>43991.884201388886</v>
          </cell>
          <cell r="R3219" t="str">
            <v>cbaileyAudubon</v>
          </cell>
          <cell r="S3219" t="str">
            <v xml:space="preserve">Permanent </v>
          </cell>
          <cell r="T3219" t="str">
            <v>&lt;Null&gt;</v>
          </cell>
          <cell r="U3219" t="str">
            <v>Pair has no alternate nest(s)</v>
          </cell>
          <cell r="V3219" t="str">
            <v>SE075</v>
          </cell>
          <cell r="W3219">
            <v>43304.732349537036</v>
          </cell>
          <cell r="X3219">
            <v>0</v>
          </cell>
          <cell r="Y3219">
            <v>0</v>
          </cell>
          <cell r="Z3219">
            <v>0</v>
          </cell>
          <cell r="AA3219">
            <v>0</v>
          </cell>
          <cell r="AB3219">
            <v>0</v>
          </cell>
          <cell r="AC3219">
            <v>0</v>
          </cell>
          <cell r="AD3219">
            <v>0</v>
          </cell>
          <cell r="AE3219">
            <v>0</v>
          </cell>
          <cell r="AF3219">
            <v>0</v>
          </cell>
          <cell r="AG3219">
            <v>0</v>
          </cell>
          <cell r="AH3219">
            <v>0</v>
          </cell>
          <cell r="AI3219">
            <v>0</v>
          </cell>
          <cell r="AJ3219">
            <v>1</v>
          </cell>
          <cell r="AK3219">
            <v>0</v>
          </cell>
          <cell r="AL3219">
            <v>0</v>
          </cell>
          <cell r="AM3219">
            <v>0</v>
          </cell>
          <cell r="AN3219">
            <v>1</v>
          </cell>
          <cell r="AO3219" t="str">
            <v>Point Z</v>
          </cell>
        </row>
        <row r="3220">
          <cell r="A3220" t="str">
            <v>SE076</v>
          </cell>
          <cell r="B3220" t="e">
            <v>#N/A</v>
          </cell>
          <cell r="C3220" t="str">
            <v>Seminole</v>
          </cell>
          <cell r="D3220" t="str">
            <v>Unknown</v>
          </cell>
          <cell r="E3220" t="e">
            <v>#REF!</v>
          </cell>
          <cell r="F3220" t="str">
            <v>Unknown</v>
          </cell>
          <cell r="G3220" t="e">
            <v>#REF!</v>
          </cell>
          <cell r="H3220" t="str">
            <v>Audubon</v>
          </cell>
          <cell r="I3220" t="e">
            <v>#REF!</v>
          </cell>
          <cell r="J3220" t="str">
            <v>Last known substrate: Live Tree</v>
          </cell>
          <cell r="K3220" t="e">
            <v>#REF!</v>
          </cell>
          <cell r="L3220">
            <v>28.786166999999999</v>
          </cell>
          <cell r="M3220">
            <v>-81.240167</v>
          </cell>
          <cell r="N3220" t="str">
            <v>{9bc9976c-b2a2-4b1c-8896-dd38637c4189}</v>
          </cell>
          <cell r="O3220">
            <v>43682.641504629632</v>
          </cell>
          <cell r="P3220" t="str">
            <v>twu_dangermond</v>
          </cell>
          <cell r="Q3220">
            <v>43991.884201388886</v>
          </cell>
          <cell r="R3220" t="str">
            <v>cbaileyAudubon</v>
          </cell>
          <cell r="S3220" t="str">
            <v xml:space="preserve">Permanent </v>
          </cell>
          <cell r="T3220" t="str">
            <v>2021 no nest found at this location</v>
          </cell>
          <cell r="U3220" t="str">
            <v>Pair has no alternate nest(s)</v>
          </cell>
          <cell r="V3220" t="str">
            <v>SE076</v>
          </cell>
          <cell r="W3220">
            <v>43304.732349537036</v>
          </cell>
          <cell r="X3220">
            <v>0</v>
          </cell>
          <cell r="Y3220">
            <v>0</v>
          </cell>
          <cell r="Z3220">
            <v>2</v>
          </cell>
          <cell r="AA3220">
            <v>0</v>
          </cell>
          <cell r="AB3220">
            <v>0</v>
          </cell>
          <cell r="AC3220">
            <v>0</v>
          </cell>
          <cell r="AD3220">
            <v>0</v>
          </cell>
          <cell r="AE3220">
            <v>0</v>
          </cell>
          <cell r="AF3220">
            <v>0</v>
          </cell>
          <cell r="AG3220">
            <v>0</v>
          </cell>
          <cell r="AH3220">
            <v>0</v>
          </cell>
          <cell r="AI3220">
            <v>0</v>
          </cell>
          <cell r="AJ3220">
            <v>1</v>
          </cell>
          <cell r="AK3220">
            <v>0</v>
          </cell>
          <cell r="AL3220">
            <v>1</v>
          </cell>
          <cell r="AM3220">
            <v>0</v>
          </cell>
          <cell r="AN3220">
            <v>4</v>
          </cell>
          <cell r="AO3220" t="str">
            <v>Point Z</v>
          </cell>
        </row>
        <row r="3221">
          <cell r="A3221" t="str">
            <v>SE077</v>
          </cell>
          <cell r="B3221" t="e">
            <v>#N/A</v>
          </cell>
          <cell r="C3221" t="str">
            <v>Seminole</v>
          </cell>
          <cell r="D3221" t="str">
            <v>Unknown</v>
          </cell>
          <cell r="E3221" t="e">
            <v>#REF!</v>
          </cell>
          <cell r="F3221" t="str">
            <v>Unknown</v>
          </cell>
          <cell r="G3221" t="e">
            <v>#REF!</v>
          </cell>
          <cell r="H3221" t="str">
            <v>unmonitored</v>
          </cell>
          <cell r="I3221" t="e">
            <v>#REF!</v>
          </cell>
          <cell r="J3221" t="str">
            <v>Last recorded substrate: Dead Pine Tree</v>
          </cell>
          <cell r="K3221" t="e">
            <v>#REF!</v>
          </cell>
          <cell r="L3221">
            <v>28.670500000000001</v>
          </cell>
          <cell r="M3221">
            <v>-81.052999999999997</v>
          </cell>
          <cell r="N3221" t="str">
            <v>{9d675965-f937-441f-899e-ad392620d474}</v>
          </cell>
          <cell r="O3221">
            <v>43682.641504629632</v>
          </cell>
          <cell r="P3221" t="str">
            <v>twu_dangermond</v>
          </cell>
          <cell r="Q3221">
            <v>43991.884618055556</v>
          </cell>
          <cell r="R3221" t="str">
            <v>cbaileyAudubon</v>
          </cell>
          <cell r="S3221" t="str">
            <v xml:space="preserve">Permanent </v>
          </cell>
          <cell r="T3221" t="str">
            <v>&lt;Null&gt;</v>
          </cell>
          <cell r="U3221" t="str">
            <v>Pair has no alternate nest(s)</v>
          </cell>
          <cell r="V3221" t="str">
            <v>SE077</v>
          </cell>
          <cell r="W3221">
            <v>43304.732349537036</v>
          </cell>
          <cell r="X3221">
            <v>0</v>
          </cell>
          <cell r="Y3221">
            <v>0</v>
          </cell>
          <cell r="Z3221">
            <v>0</v>
          </cell>
          <cell r="AA3221">
            <v>0</v>
          </cell>
          <cell r="AB3221">
            <v>0</v>
          </cell>
          <cell r="AC3221">
            <v>0</v>
          </cell>
          <cell r="AD3221">
            <v>0</v>
          </cell>
          <cell r="AE3221">
            <v>0</v>
          </cell>
          <cell r="AF3221">
            <v>0</v>
          </cell>
          <cell r="AG3221">
            <v>0</v>
          </cell>
          <cell r="AH3221">
            <v>0</v>
          </cell>
          <cell r="AI3221">
            <v>0</v>
          </cell>
          <cell r="AJ3221">
            <v>0</v>
          </cell>
          <cell r="AK3221">
            <v>0</v>
          </cell>
          <cell r="AL3221">
            <v>0</v>
          </cell>
          <cell r="AM3221">
            <v>0</v>
          </cell>
          <cell r="AN3221">
            <v>0</v>
          </cell>
          <cell r="AO3221" t="str">
            <v>Point Z</v>
          </cell>
        </row>
        <row r="3222">
          <cell r="A3222" t="str">
            <v>SE078</v>
          </cell>
          <cell r="B3222" t="e">
            <v>#N/A</v>
          </cell>
          <cell r="C3222" t="str">
            <v>Seminole</v>
          </cell>
          <cell r="D3222" t="str">
            <v>Unknown</v>
          </cell>
          <cell r="E3222" t="e">
            <v>#REF!</v>
          </cell>
          <cell r="F3222" t="str">
            <v>Unknown</v>
          </cell>
          <cell r="G3222" t="e">
            <v>#REF!</v>
          </cell>
          <cell r="H3222" t="str">
            <v>unmonitored</v>
          </cell>
          <cell r="I3222" t="e">
            <v>#REF!</v>
          </cell>
          <cell r="J3222" t="str">
            <v>Live Tree</v>
          </cell>
          <cell r="K3222" t="e">
            <v>#REF!</v>
          </cell>
          <cell r="L3222">
            <v>28.760667000000002</v>
          </cell>
          <cell r="M3222">
            <v>-81.238833</v>
          </cell>
          <cell r="N3222" t="str">
            <v>{e227b9d5-3153-49e5-b29e-f1a17746dadc}</v>
          </cell>
          <cell r="O3222">
            <v>43682.641504629632</v>
          </cell>
          <cell r="P3222" t="str">
            <v>twu_dangermond</v>
          </cell>
          <cell r="Q3222">
            <v>43991.884618055556</v>
          </cell>
          <cell r="R3222" t="str">
            <v>cbaileyAudubon</v>
          </cell>
          <cell r="S3222" t="str">
            <v xml:space="preserve">Permanent </v>
          </cell>
          <cell r="T3222" t="str">
            <v>&lt;Null&gt;</v>
          </cell>
          <cell r="U3222" t="str">
            <v>Pair has no alternate nest(s)</v>
          </cell>
          <cell r="V3222" t="str">
            <v>SE078</v>
          </cell>
          <cell r="W3222">
            <v>43304.732349537036</v>
          </cell>
          <cell r="X3222">
            <v>0</v>
          </cell>
          <cell r="Y3222">
            <v>0</v>
          </cell>
          <cell r="Z3222">
            <v>0</v>
          </cell>
          <cell r="AA3222">
            <v>0</v>
          </cell>
          <cell r="AB3222">
            <v>0</v>
          </cell>
          <cell r="AC3222">
            <v>0</v>
          </cell>
          <cell r="AD3222">
            <v>0</v>
          </cell>
          <cell r="AE3222">
            <v>0</v>
          </cell>
          <cell r="AF3222">
            <v>0</v>
          </cell>
          <cell r="AG3222">
            <v>0</v>
          </cell>
          <cell r="AH3222">
            <v>0</v>
          </cell>
          <cell r="AI3222">
            <v>0</v>
          </cell>
          <cell r="AJ3222">
            <v>0</v>
          </cell>
          <cell r="AK3222">
            <v>0</v>
          </cell>
          <cell r="AL3222">
            <v>0</v>
          </cell>
          <cell r="AM3222">
            <v>13</v>
          </cell>
          <cell r="AN3222">
            <v>13</v>
          </cell>
          <cell r="AO3222" t="str">
            <v>Point Z</v>
          </cell>
        </row>
        <row r="3223">
          <cell r="A3223" t="str">
            <v>SE079</v>
          </cell>
          <cell r="B3223" t="e">
            <v>#N/A</v>
          </cell>
          <cell r="C3223" t="str">
            <v>Seminole</v>
          </cell>
          <cell r="D3223" t="str">
            <v>Occupied</v>
          </cell>
          <cell r="E3223" t="e">
            <v>#REF!</v>
          </cell>
          <cell r="F3223" t="str">
            <v>Yes</v>
          </cell>
          <cell r="G3223" t="e">
            <v>#REF!</v>
          </cell>
          <cell r="H3223" t="str">
            <v>Audubon</v>
          </cell>
          <cell r="I3223" t="e">
            <v>#REF!</v>
          </cell>
          <cell r="J3223" t="str">
            <v>Last known substrate: Live Tree</v>
          </cell>
          <cell r="K3223" t="e">
            <v>#REF!</v>
          </cell>
          <cell r="L3223">
            <v>28.659300000000002</v>
          </cell>
          <cell r="M3223">
            <v>-81.281595999999993</v>
          </cell>
          <cell r="N3223" t="str">
            <v>{5d716ba6-d5a3-427d-b1e5-c86d86644635}</v>
          </cell>
          <cell r="O3223">
            <v>44271</v>
          </cell>
          <cell r="P3223" t="str">
            <v>sbreeding_audubon</v>
          </cell>
          <cell r="Q3223" t="str">
            <v>&lt;Null&gt;</v>
          </cell>
          <cell r="R3223" t="str">
            <v>&lt;Null&gt;</v>
          </cell>
          <cell r="S3223" t="str">
            <v xml:space="preserve">Permanent </v>
          </cell>
          <cell r="T3223" t="str">
            <v>11/27/20 John Corbitt writes to say they saw a pair in the area, tracked it down toactive nest in a tree here, can't be seen from the neighborhood but can be seen from the parking lot of the Community Alliance church off E Lake Dr.</v>
          </cell>
          <cell r="U3223" t="str">
            <v>Nest is currently in use; pair also has alternate nest locations(s)</v>
          </cell>
          <cell r="V3223" t="str">
            <v>SE079</v>
          </cell>
          <cell r="W3223" t="str">
            <v>&lt;Null&gt;</v>
          </cell>
          <cell r="X3223">
            <v>0</v>
          </cell>
          <cell r="Y3223">
            <v>0</v>
          </cell>
          <cell r="Z3223">
            <v>0</v>
          </cell>
          <cell r="AA3223">
            <v>0</v>
          </cell>
          <cell r="AB3223">
            <v>0</v>
          </cell>
          <cell r="AC3223">
            <v>0</v>
          </cell>
          <cell r="AD3223">
            <v>0</v>
          </cell>
          <cell r="AE3223">
            <v>0</v>
          </cell>
          <cell r="AF3223">
            <v>0</v>
          </cell>
          <cell r="AG3223">
            <v>0</v>
          </cell>
          <cell r="AH3223">
            <v>0</v>
          </cell>
          <cell r="AI3223">
            <v>0</v>
          </cell>
          <cell r="AJ3223">
            <v>0</v>
          </cell>
          <cell r="AK3223">
            <v>0</v>
          </cell>
          <cell r="AL3223">
            <v>10</v>
          </cell>
          <cell r="AM3223">
            <v>12</v>
          </cell>
          <cell r="AN3223">
            <v>22</v>
          </cell>
          <cell r="AO3223" t="str">
            <v>Point Z</v>
          </cell>
        </row>
        <row r="3224">
          <cell r="A3224" t="str">
            <v>SE079a</v>
          </cell>
          <cell r="B3224" t="e">
            <v>#N/A</v>
          </cell>
          <cell r="C3224" t="str">
            <v>Seminole</v>
          </cell>
          <cell r="D3224" t="str">
            <v>Unknown</v>
          </cell>
          <cell r="E3224" t="e">
            <v>#REF!</v>
          </cell>
          <cell r="F3224" t="str">
            <v>Unknown</v>
          </cell>
          <cell r="G3224" t="e">
            <v>#REF!</v>
          </cell>
          <cell r="H3224" t="str">
            <v>unmonitored</v>
          </cell>
          <cell r="I3224" t="e">
            <v>#REF!</v>
          </cell>
          <cell r="J3224" t="str">
            <v>Last recorded substrate: Live Pine Tree</v>
          </cell>
          <cell r="K3224" t="e">
            <v>#REF!</v>
          </cell>
          <cell r="L3224">
            <v>28.658000000000001</v>
          </cell>
          <cell r="M3224">
            <v>-81.282499999999999</v>
          </cell>
          <cell r="N3224" t="str">
            <v>{57fba26e-4db6-43c4-9d46-dd27e9130cc2}</v>
          </cell>
          <cell r="O3224">
            <v>43682.641504629632</v>
          </cell>
          <cell r="P3224" t="str">
            <v>twu_dangermond</v>
          </cell>
          <cell r="Q3224">
            <v>43991.884618055556</v>
          </cell>
          <cell r="R3224" t="str">
            <v>cbaileyAudubon</v>
          </cell>
          <cell r="S3224" t="str">
            <v xml:space="preserve">Permanent </v>
          </cell>
          <cell r="T3224" t="str">
            <v>Nov 2020 John Corbitt found relocation of this pair,  moved nest point and changed this to alt location</v>
          </cell>
          <cell r="U3224" t="str">
            <v>Nest is not currently in use; pair also has alternate nest location(s)</v>
          </cell>
          <cell r="V3224" t="str">
            <v>SE079</v>
          </cell>
          <cell r="W3224">
            <v>43304.732349537036</v>
          </cell>
          <cell r="X3224">
            <v>0</v>
          </cell>
          <cell r="Y3224">
            <v>0</v>
          </cell>
          <cell r="Z3224">
            <v>5</v>
          </cell>
          <cell r="AA3224">
            <v>0</v>
          </cell>
          <cell r="AB3224">
            <v>0</v>
          </cell>
          <cell r="AC3224">
            <v>0</v>
          </cell>
          <cell r="AD3224">
            <v>0</v>
          </cell>
          <cell r="AE3224">
            <v>3</v>
          </cell>
          <cell r="AF3224">
            <v>2</v>
          </cell>
          <cell r="AG3224">
            <v>0</v>
          </cell>
          <cell r="AH3224">
            <v>1</v>
          </cell>
          <cell r="AI3224">
            <v>0</v>
          </cell>
          <cell r="AJ3224">
            <v>0</v>
          </cell>
          <cell r="AK3224">
            <v>0</v>
          </cell>
          <cell r="AL3224">
            <v>0</v>
          </cell>
          <cell r="AM3224">
            <v>0</v>
          </cell>
          <cell r="AN3224">
            <v>11</v>
          </cell>
          <cell r="AO3224" t="str">
            <v>Point Z</v>
          </cell>
        </row>
        <row r="3225">
          <cell r="A3225" t="str">
            <v>SE080</v>
          </cell>
          <cell r="B3225" t="e">
            <v>#N/A</v>
          </cell>
          <cell r="C3225" t="str">
            <v>Seminole</v>
          </cell>
          <cell r="D3225" t="str">
            <v>Occupied</v>
          </cell>
          <cell r="E3225" t="e">
            <v>#REF!</v>
          </cell>
          <cell r="F3225" t="str">
            <v>Unknown</v>
          </cell>
          <cell r="G3225" t="e">
            <v>#REF!</v>
          </cell>
          <cell r="H3225" t="str">
            <v>Audubon</v>
          </cell>
          <cell r="I3225" t="e">
            <v>#REF!</v>
          </cell>
          <cell r="J3225" t="str">
            <v>Last known substrrate: Live Tree</v>
          </cell>
          <cell r="K3225" t="e">
            <v>#REF!</v>
          </cell>
          <cell r="L3225">
            <v>28.785550000000001</v>
          </cell>
          <cell r="M3225">
            <v>-81.073611999999997</v>
          </cell>
          <cell r="N3225" t="str">
            <v>{3722df5b-fc6d-4f56-b118-503e0f2c89dc}</v>
          </cell>
          <cell r="O3225">
            <v>44566</v>
          </cell>
          <cell r="P3225" t="str">
            <v>sbreeding_audubon</v>
          </cell>
          <cell r="Q3225" t="str">
            <v>&lt;Null&gt;</v>
          </cell>
          <cell r="R3225" t="str">
            <v>&lt;Null&gt;</v>
          </cell>
          <cell r="S3225" t="str">
            <v xml:space="preserve">Permanent </v>
          </cell>
          <cell r="T3225" t="str">
            <v>Jan 2022 Carlos Perez reports an active nest here, presumed to be a relo of SE080 as the pair lost their nest after the 2021 season and had been seen in the area</v>
          </cell>
          <cell r="U3225" t="str">
            <v>Pair has no alternate nest(s)</v>
          </cell>
          <cell r="V3225" t="str">
            <v>SE080</v>
          </cell>
          <cell r="W3225" t="str">
            <v>&lt;Null&gt;</v>
          </cell>
          <cell r="X3225">
            <v>0</v>
          </cell>
          <cell r="Y3225">
            <v>0</v>
          </cell>
          <cell r="Z3225">
            <v>0</v>
          </cell>
          <cell r="AA3225">
            <v>0</v>
          </cell>
          <cell r="AB3225">
            <v>0</v>
          </cell>
          <cell r="AC3225">
            <v>0</v>
          </cell>
          <cell r="AD3225">
            <v>0</v>
          </cell>
          <cell r="AE3225">
            <v>0</v>
          </cell>
          <cell r="AF3225">
            <v>0</v>
          </cell>
          <cell r="AG3225">
            <v>0</v>
          </cell>
          <cell r="AH3225">
            <v>0</v>
          </cell>
          <cell r="AI3225">
            <v>0</v>
          </cell>
          <cell r="AJ3225">
            <v>0</v>
          </cell>
          <cell r="AK3225">
            <v>0</v>
          </cell>
          <cell r="AL3225">
            <v>0</v>
          </cell>
          <cell r="AM3225">
            <v>29</v>
          </cell>
          <cell r="AN3225">
            <v>29</v>
          </cell>
          <cell r="AO3225" t="str">
            <v>Point Z</v>
          </cell>
        </row>
        <row r="3226">
          <cell r="A3226" t="str">
            <v>SE080a</v>
          </cell>
          <cell r="B3226" t="e">
            <v>#N/A</v>
          </cell>
          <cell r="C3226" t="str">
            <v>Seminole</v>
          </cell>
          <cell r="D3226" t="str">
            <v>Occupied</v>
          </cell>
          <cell r="E3226" t="e">
            <v>#REF!</v>
          </cell>
          <cell r="F3226" t="str">
            <v>Yes</v>
          </cell>
          <cell r="G3226" t="e">
            <v>#REF!</v>
          </cell>
          <cell r="H3226" t="str">
            <v>Audubon</v>
          </cell>
          <cell r="I3226" t="e">
            <v>#REF!</v>
          </cell>
          <cell r="J3226" t="str">
            <v>Last recorded substrate: Dead Pine Tree</v>
          </cell>
          <cell r="K3226" t="e">
            <v>#REF!</v>
          </cell>
          <cell r="L3226">
            <v>28.786166999999999</v>
          </cell>
          <cell r="M3226">
            <v>-81.070832999999993</v>
          </cell>
          <cell r="N3226" t="str">
            <v>{deb944f9-51fe-44f4-886a-66aa71961d7b}</v>
          </cell>
          <cell r="O3226">
            <v>43682.641504629632</v>
          </cell>
          <cell r="P3226" t="str">
            <v>twu_dangermond</v>
          </cell>
          <cell r="Q3226">
            <v>43991.884201388886</v>
          </cell>
          <cell r="R3226" t="str">
            <v>cbaileyAudubon</v>
          </cell>
          <cell r="S3226" t="str">
            <v xml:space="preserve">Permanent </v>
          </cell>
          <cell r="T3226" t="str">
            <v>Nest fell after 2021 season and pair relocated</v>
          </cell>
          <cell r="U3226" t="str">
            <v>Nest is permanently out of use</v>
          </cell>
          <cell r="V3226" t="str">
            <v>SE080</v>
          </cell>
          <cell r="W3226">
            <v>43304.732349537036</v>
          </cell>
          <cell r="X3226">
            <v>0</v>
          </cell>
          <cell r="Y3226">
            <v>0</v>
          </cell>
          <cell r="Z3226">
            <v>20</v>
          </cell>
          <cell r="AA3226">
            <v>0</v>
          </cell>
          <cell r="AB3226">
            <v>0</v>
          </cell>
          <cell r="AC3226">
            <v>0</v>
          </cell>
          <cell r="AD3226">
            <v>0</v>
          </cell>
          <cell r="AE3226">
            <v>0</v>
          </cell>
          <cell r="AF3226">
            <v>0</v>
          </cell>
          <cell r="AG3226">
            <v>0</v>
          </cell>
          <cell r="AH3226">
            <v>0</v>
          </cell>
          <cell r="AI3226">
            <v>0</v>
          </cell>
          <cell r="AJ3226">
            <v>11</v>
          </cell>
          <cell r="AK3226">
            <v>35</v>
          </cell>
          <cell r="AL3226">
            <v>43</v>
          </cell>
          <cell r="AM3226">
            <v>13</v>
          </cell>
          <cell r="AN3226">
            <v>122</v>
          </cell>
          <cell r="AO3226" t="str">
            <v>Point Z</v>
          </cell>
        </row>
        <row r="3227">
          <cell r="A3227" t="str">
            <v>SE081</v>
          </cell>
          <cell r="B3227" t="e">
            <v>#N/A</v>
          </cell>
          <cell r="C3227" t="str">
            <v>Seminole</v>
          </cell>
          <cell r="D3227" t="str">
            <v>Occupied</v>
          </cell>
          <cell r="E3227" t="e">
            <v>#REF!</v>
          </cell>
          <cell r="F3227" t="str">
            <v>Yes</v>
          </cell>
          <cell r="G3227" t="e">
            <v>#REF!</v>
          </cell>
          <cell r="H3227" t="str">
            <v>Audubon</v>
          </cell>
          <cell r="I3227" t="e">
            <v>#REF!</v>
          </cell>
          <cell r="J3227" t="str">
            <v>Last known substrate: Live Tree</v>
          </cell>
          <cell r="K3227" t="e">
            <v>#REF!</v>
          </cell>
          <cell r="L3227">
            <v>28.731055000000001</v>
          </cell>
          <cell r="M3227">
            <v>-81.140525999999994</v>
          </cell>
          <cell r="N3227" t="str">
            <v>{3799c267-961a-4904-af53-343a62a75fcb}</v>
          </cell>
          <cell r="O3227">
            <v>43682.641504629632</v>
          </cell>
          <cell r="P3227" t="str">
            <v>twu_dangermond</v>
          </cell>
          <cell r="Q3227">
            <v>43991.884201388886</v>
          </cell>
          <cell r="R3227" t="str">
            <v>cbaileyAudubon</v>
          </cell>
          <cell r="S3227" t="str">
            <v xml:space="preserve">Permanent </v>
          </cell>
          <cell r="T3227" t="str">
            <v>Current_ID changed from "SE081" to "SE081a" on 9-12-18 when pair moved to new location. Feb 2021 Jim Johnson reports the pair moved back to this nest (original pin was in front yard of this home but he confirms the nest has always been behind the home)</v>
          </cell>
          <cell r="U3227" t="str">
            <v>Nest is currently in use; pair also has alternate nest locations(s)</v>
          </cell>
          <cell r="V3227" t="str">
            <v>SE081</v>
          </cell>
          <cell r="W3227">
            <v>43304.732349537036</v>
          </cell>
          <cell r="X3227">
            <v>0</v>
          </cell>
          <cell r="Y3227">
            <v>0</v>
          </cell>
          <cell r="Z3227">
            <v>0</v>
          </cell>
          <cell r="AA3227">
            <v>0</v>
          </cell>
          <cell r="AB3227">
            <v>0</v>
          </cell>
          <cell r="AC3227">
            <v>0</v>
          </cell>
          <cell r="AD3227">
            <v>0</v>
          </cell>
          <cell r="AE3227">
            <v>0</v>
          </cell>
          <cell r="AF3227">
            <v>0</v>
          </cell>
          <cell r="AG3227">
            <v>0</v>
          </cell>
          <cell r="AH3227">
            <v>0</v>
          </cell>
          <cell r="AI3227">
            <v>0</v>
          </cell>
          <cell r="AJ3227">
            <v>0</v>
          </cell>
          <cell r="AK3227">
            <v>0</v>
          </cell>
          <cell r="AL3227">
            <v>8</v>
          </cell>
          <cell r="AM3227">
            <v>11</v>
          </cell>
          <cell r="AN3227">
            <v>19</v>
          </cell>
          <cell r="AO3227" t="str">
            <v>Point Z</v>
          </cell>
        </row>
        <row r="3228">
          <cell r="A3228" t="str">
            <v>SE081a</v>
          </cell>
          <cell r="B3228" t="e">
            <v>#N/A</v>
          </cell>
          <cell r="C3228" t="str">
            <v>Seminole</v>
          </cell>
          <cell r="D3228" t="str">
            <v>Inactive</v>
          </cell>
          <cell r="E3228" t="e">
            <v>#REF!</v>
          </cell>
          <cell r="F3228" t="str">
            <v>No</v>
          </cell>
          <cell r="G3228" t="e">
            <v>#REF!</v>
          </cell>
          <cell r="H3228" t="str">
            <v>Audubon</v>
          </cell>
          <cell r="I3228" t="e">
            <v>#REF!</v>
          </cell>
          <cell r="J3228" t="str">
            <v>Last recorded substrate: Live Pine</v>
          </cell>
          <cell r="K3228" t="e">
            <v>#REF!</v>
          </cell>
          <cell r="L3228">
            <v>28.734224999999999</v>
          </cell>
          <cell r="M3228">
            <v>-81.14228</v>
          </cell>
          <cell r="N3228" t="str">
            <v>{47dda206-af12-4fd4-8088-0dfe7cf09281}</v>
          </cell>
          <cell r="O3228">
            <v>43682.641504629632</v>
          </cell>
          <cell r="P3228" t="str">
            <v>twu_dangermond</v>
          </cell>
          <cell r="Q3228">
            <v>43991.884201388886</v>
          </cell>
          <cell r="R3228" t="str">
            <v>cbaileyAudubon</v>
          </cell>
          <cell r="S3228" t="str">
            <v xml:space="preserve">Permanent </v>
          </cell>
          <cell r="T3228" t="str">
            <v>Pair nested at SE081 location until 12/31/16 and then moved to this location. feb 2021 Jim Johnson reports pair moved back to original nest, changed this to alternate</v>
          </cell>
          <cell r="U3228" t="str">
            <v>Nest is not currently in use; pair also has alternate nest location(s)</v>
          </cell>
          <cell r="V3228" t="str">
            <v>SE081</v>
          </cell>
          <cell r="W3228">
            <v>43304.732349537036</v>
          </cell>
          <cell r="X3228">
            <v>0</v>
          </cell>
          <cell r="Y3228">
            <v>0</v>
          </cell>
          <cell r="Z3228">
            <v>0</v>
          </cell>
          <cell r="AA3228">
            <v>0</v>
          </cell>
          <cell r="AB3228">
            <v>0</v>
          </cell>
          <cell r="AC3228">
            <v>0</v>
          </cell>
          <cell r="AD3228">
            <v>0</v>
          </cell>
          <cell r="AE3228">
            <v>0</v>
          </cell>
          <cell r="AF3228">
            <v>0</v>
          </cell>
          <cell r="AG3228">
            <v>13</v>
          </cell>
          <cell r="AH3228">
            <v>14</v>
          </cell>
          <cell r="AI3228">
            <v>7</v>
          </cell>
          <cell r="AJ3228">
            <v>3</v>
          </cell>
          <cell r="AK3228">
            <v>3</v>
          </cell>
          <cell r="AL3228">
            <v>0</v>
          </cell>
          <cell r="AM3228">
            <v>0</v>
          </cell>
          <cell r="AN3228">
            <v>40</v>
          </cell>
          <cell r="AO3228" t="str">
            <v>Point Z</v>
          </cell>
        </row>
        <row r="3229">
          <cell r="A3229" t="str">
            <v>SE082</v>
          </cell>
          <cell r="B3229" t="e">
            <v>#N/A</v>
          </cell>
          <cell r="C3229" t="str">
            <v>Seminole</v>
          </cell>
          <cell r="D3229" t="str">
            <v>Unknown</v>
          </cell>
          <cell r="E3229" t="e">
            <v>#REF!</v>
          </cell>
          <cell r="F3229" t="str">
            <v>Unknown</v>
          </cell>
          <cell r="G3229" t="e">
            <v>#REF!</v>
          </cell>
          <cell r="H3229" t="str">
            <v>unmonitored</v>
          </cell>
          <cell r="I3229" t="e">
            <v>#REF!</v>
          </cell>
          <cell r="J3229" t="str">
            <v>Last recorded substrate: Live Pine Tree</v>
          </cell>
          <cell r="K3229" t="e">
            <v>#REF!</v>
          </cell>
          <cell r="L3229">
            <v>28.780830000000002</v>
          </cell>
          <cell r="M3229">
            <v>-81.158000000000001</v>
          </cell>
          <cell r="N3229" t="str">
            <v>{b9175910-0f80-4749-b74c-198248dff893}</v>
          </cell>
          <cell r="O3229">
            <v>43682.641504629632</v>
          </cell>
          <cell r="P3229" t="str">
            <v>twu_dangermond</v>
          </cell>
          <cell r="Q3229">
            <v>43991.884618055556</v>
          </cell>
          <cell r="R3229" t="str">
            <v>cbaileyAudubon</v>
          </cell>
          <cell r="S3229" t="str">
            <v xml:space="preserve">Permanent </v>
          </cell>
          <cell r="T3229" t="str">
            <v>&lt;Null&gt;</v>
          </cell>
          <cell r="U3229" t="str">
            <v>Pair has no alternate nest(s)</v>
          </cell>
          <cell r="V3229" t="str">
            <v>SE082</v>
          </cell>
          <cell r="W3229">
            <v>43304.732349537036</v>
          </cell>
          <cell r="X3229">
            <v>0</v>
          </cell>
          <cell r="Y3229">
            <v>0</v>
          </cell>
          <cell r="Z3229">
            <v>0</v>
          </cell>
          <cell r="AA3229">
            <v>0</v>
          </cell>
          <cell r="AB3229">
            <v>0</v>
          </cell>
          <cell r="AC3229">
            <v>0</v>
          </cell>
          <cell r="AD3229">
            <v>0</v>
          </cell>
          <cell r="AE3229">
            <v>0</v>
          </cell>
          <cell r="AF3229">
            <v>0</v>
          </cell>
          <cell r="AG3229">
            <v>0</v>
          </cell>
          <cell r="AH3229">
            <v>0</v>
          </cell>
          <cell r="AI3229">
            <v>0</v>
          </cell>
          <cell r="AJ3229">
            <v>0</v>
          </cell>
          <cell r="AK3229">
            <v>0</v>
          </cell>
          <cell r="AL3229">
            <v>0</v>
          </cell>
          <cell r="AM3229">
            <v>0</v>
          </cell>
          <cell r="AN3229">
            <v>0</v>
          </cell>
          <cell r="AO3229" t="str">
            <v>Point Z</v>
          </cell>
        </row>
        <row r="3230">
          <cell r="A3230" t="str">
            <v>SE083</v>
          </cell>
          <cell r="B3230" t="e">
            <v>#N/A</v>
          </cell>
          <cell r="C3230" t="str">
            <v>Seminole</v>
          </cell>
          <cell r="D3230" t="str">
            <v>Occupied</v>
          </cell>
          <cell r="E3230" t="e">
            <v>#REF!</v>
          </cell>
          <cell r="F3230" t="str">
            <v>Yes</v>
          </cell>
          <cell r="G3230" t="e">
            <v>#REF!</v>
          </cell>
          <cell r="H3230" t="str">
            <v>Audubon</v>
          </cell>
          <cell r="I3230" t="e">
            <v>#REF!</v>
          </cell>
          <cell r="J3230" t="str">
            <v>Last recorded substrate: Live Pine Tree</v>
          </cell>
          <cell r="K3230" t="e">
            <v>#REF!</v>
          </cell>
          <cell r="L3230">
            <v>28.702999999999999</v>
          </cell>
          <cell r="M3230">
            <v>-81.049333000000004</v>
          </cell>
          <cell r="N3230" t="str">
            <v>{5067408e-e39c-4c2f-9933-5be79312a693}</v>
          </cell>
          <cell r="O3230">
            <v>43682.641504629632</v>
          </cell>
          <cell r="P3230" t="str">
            <v>twu_dangermond</v>
          </cell>
          <cell r="Q3230">
            <v>43991.884618055556</v>
          </cell>
          <cell r="R3230" t="str">
            <v>cbaileyAudubon</v>
          </cell>
          <cell r="S3230" t="str">
            <v xml:space="preserve">Permanent </v>
          </cell>
          <cell r="T3230" t="str">
            <v>&lt;Null&gt;</v>
          </cell>
          <cell r="U3230" t="str">
            <v>Pair has no alternate nest(s)</v>
          </cell>
          <cell r="V3230" t="str">
            <v>SE083</v>
          </cell>
          <cell r="W3230">
            <v>43304.732349537036</v>
          </cell>
          <cell r="X3230">
            <v>0</v>
          </cell>
          <cell r="Y3230">
            <v>0</v>
          </cell>
          <cell r="Z3230">
            <v>0</v>
          </cell>
          <cell r="AA3230">
            <v>0</v>
          </cell>
          <cell r="AB3230">
            <v>0</v>
          </cell>
          <cell r="AC3230">
            <v>0</v>
          </cell>
          <cell r="AD3230">
            <v>0</v>
          </cell>
          <cell r="AE3230">
            <v>0</v>
          </cell>
          <cell r="AF3230">
            <v>0</v>
          </cell>
          <cell r="AG3230">
            <v>0</v>
          </cell>
          <cell r="AH3230">
            <v>0</v>
          </cell>
          <cell r="AI3230">
            <v>0</v>
          </cell>
          <cell r="AJ3230">
            <v>0</v>
          </cell>
          <cell r="AK3230">
            <v>1</v>
          </cell>
          <cell r="AL3230">
            <v>1</v>
          </cell>
          <cell r="AM3230">
            <v>5</v>
          </cell>
          <cell r="AN3230">
            <v>7</v>
          </cell>
          <cell r="AO3230" t="str">
            <v>Point Z</v>
          </cell>
        </row>
        <row r="3231">
          <cell r="A3231" t="str">
            <v>SE084</v>
          </cell>
          <cell r="B3231" t="e">
            <v>#N/A</v>
          </cell>
          <cell r="C3231" t="str">
            <v>Seminole</v>
          </cell>
          <cell r="D3231" t="str">
            <v>Inactive</v>
          </cell>
          <cell r="E3231" t="e">
            <v>#REF!</v>
          </cell>
          <cell r="F3231" t="str">
            <v>No</v>
          </cell>
          <cell r="G3231" t="e">
            <v>#REF!</v>
          </cell>
          <cell r="H3231" t="str">
            <v>Audubon</v>
          </cell>
          <cell r="I3231" t="e">
            <v>#REF!</v>
          </cell>
          <cell r="J3231" t="str">
            <v>Last recorded substrate: Live Pine Tree</v>
          </cell>
          <cell r="K3231" t="e">
            <v>#REF!</v>
          </cell>
          <cell r="L3231">
            <v>28.626999999999999</v>
          </cell>
          <cell r="M3231">
            <v>-81.035832999999997</v>
          </cell>
          <cell r="N3231" t="str">
            <v>{8b7b192b-989d-4e49-9e6f-809f4edd97de}</v>
          </cell>
          <cell r="O3231">
            <v>43682.641504629632</v>
          </cell>
          <cell r="P3231" t="str">
            <v>twu_dangermond</v>
          </cell>
          <cell r="Q3231">
            <v>43991.884201388886</v>
          </cell>
          <cell r="R3231" t="str">
            <v>cbaileyAudubon</v>
          </cell>
          <cell r="S3231" t="str">
            <v xml:space="preserve">Permanent </v>
          </cell>
          <cell r="T3231" t="str">
            <v>&lt;Null&gt;</v>
          </cell>
          <cell r="U3231" t="str">
            <v>Pair has no alternate nest(s)</v>
          </cell>
          <cell r="V3231" t="str">
            <v>SE084</v>
          </cell>
          <cell r="W3231">
            <v>43304.732349537036</v>
          </cell>
          <cell r="X3231">
            <v>0</v>
          </cell>
          <cell r="Y3231">
            <v>0</v>
          </cell>
          <cell r="Z3231">
            <v>0</v>
          </cell>
          <cell r="AA3231">
            <v>0</v>
          </cell>
          <cell r="AB3231">
            <v>0</v>
          </cell>
          <cell r="AC3231">
            <v>0</v>
          </cell>
          <cell r="AD3231">
            <v>0</v>
          </cell>
          <cell r="AE3231">
            <v>0</v>
          </cell>
          <cell r="AF3231">
            <v>0</v>
          </cell>
          <cell r="AG3231">
            <v>0</v>
          </cell>
          <cell r="AH3231">
            <v>1</v>
          </cell>
          <cell r="AI3231">
            <v>0</v>
          </cell>
          <cell r="AJ3231">
            <v>0</v>
          </cell>
          <cell r="AK3231">
            <v>1</v>
          </cell>
          <cell r="AL3231">
            <v>2</v>
          </cell>
          <cell r="AM3231">
            <v>1</v>
          </cell>
          <cell r="AN3231">
            <v>5</v>
          </cell>
          <cell r="AO3231" t="str">
            <v>Point Z</v>
          </cell>
        </row>
        <row r="3232">
          <cell r="A3232" t="str">
            <v>SE085</v>
          </cell>
          <cell r="B3232" t="e">
            <v>#N/A</v>
          </cell>
          <cell r="C3232" t="str">
            <v>Seminole</v>
          </cell>
          <cell r="D3232" t="str">
            <v>Unknown</v>
          </cell>
          <cell r="E3232" t="e">
            <v>#REF!</v>
          </cell>
          <cell r="F3232" t="str">
            <v>Unknown</v>
          </cell>
          <cell r="G3232" t="e">
            <v>#REF!</v>
          </cell>
          <cell r="H3232" t="str">
            <v>unmonitored</v>
          </cell>
          <cell r="I3232" t="e">
            <v>#REF!</v>
          </cell>
          <cell r="J3232" t="str">
            <v>Last recorded substrate: Live Pine Tree</v>
          </cell>
          <cell r="K3232" t="e">
            <v>#REF!</v>
          </cell>
          <cell r="L3232">
            <v>28.681332999999999</v>
          </cell>
          <cell r="M3232">
            <v>-81.146666999999994</v>
          </cell>
          <cell r="N3232" t="str">
            <v>{6d488a24-5142-42e6-98d5-f91d9e91ef82}</v>
          </cell>
          <cell r="O3232">
            <v>43682.641504629632</v>
          </cell>
          <cell r="P3232" t="str">
            <v>twu_dangermond</v>
          </cell>
          <cell r="Q3232">
            <v>43991.884618055556</v>
          </cell>
          <cell r="R3232" t="str">
            <v>cbaileyAudubon</v>
          </cell>
          <cell r="S3232" t="str">
            <v xml:space="preserve">Permanent </v>
          </cell>
          <cell r="T3232" t="str">
            <v>&lt;Null&gt;</v>
          </cell>
          <cell r="U3232" t="str">
            <v>Pair has no alternate nest(s)</v>
          </cell>
          <cell r="V3232" t="str">
            <v>SE085</v>
          </cell>
          <cell r="W3232">
            <v>43304.732349537036</v>
          </cell>
          <cell r="X3232">
            <v>0</v>
          </cell>
          <cell r="Y3232">
            <v>0</v>
          </cell>
          <cell r="Z3232">
            <v>0</v>
          </cell>
          <cell r="AA3232">
            <v>0</v>
          </cell>
          <cell r="AB3232">
            <v>0</v>
          </cell>
          <cell r="AC3232">
            <v>0</v>
          </cell>
          <cell r="AD3232">
            <v>0</v>
          </cell>
          <cell r="AE3232">
            <v>0</v>
          </cell>
          <cell r="AF3232">
            <v>0</v>
          </cell>
          <cell r="AG3232">
            <v>0</v>
          </cell>
          <cell r="AH3232">
            <v>2</v>
          </cell>
          <cell r="AI3232">
            <v>0</v>
          </cell>
          <cell r="AJ3232">
            <v>0</v>
          </cell>
          <cell r="AK3232">
            <v>0</v>
          </cell>
          <cell r="AL3232">
            <v>0</v>
          </cell>
          <cell r="AM3232">
            <v>0</v>
          </cell>
          <cell r="AN3232">
            <v>2</v>
          </cell>
          <cell r="AO3232" t="str">
            <v>Point Z</v>
          </cell>
        </row>
        <row r="3233">
          <cell r="A3233" t="str">
            <v>SE086</v>
          </cell>
          <cell r="B3233" t="e">
            <v>#N/A</v>
          </cell>
          <cell r="C3233" t="str">
            <v>Seminole</v>
          </cell>
          <cell r="D3233" t="str">
            <v>Occupied</v>
          </cell>
          <cell r="E3233" t="e">
            <v>#REF!</v>
          </cell>
          <cell r="F3233" t="str">
            <v>Yes</v>
          </cell>
          <cell r="G3233" t="e">
            <v>#REF!</v>
          </cell>
          <cell r="H3233" t="str">
            <v>Audubon</v>
          </cell>
          <cell r="I3233" t="e">
            <v>#REF!</v>
          </cell>
          <cell r="J3233" t="str">
            <v>Last recorded substrate: Live Pine</v>
          </cell>
          <cell r="K3233" t="e">
            <v>#REF!</v>
          </cell>
          <cell r="L3233">
            <v>28.669090000000001</v>
          </cell>
          <cell r="M3233">
            <v>-81.243268999999998</v>
          </cell>
          <cell r="N3233" t="str">
            <v>{9a2caf78-1577-4ee9-8ab9-080492fffca6}</v>
          </cell>
          <cell r="O3233">
            <v>43682.641504629632</v>
          </cell>
          <cell r="P3233" t="str">
            <v>twu_dangermond</v>
          </cell>
          <cell r="Q3233">
            <v>43991.884201388886</v>
          </cell>
          <cell r="R3233" t="str">
            <v>cbaileyAudubon</v>
          </cell>
          <cell r="S3233" t="str">
            <v xml:space="preserve">Permanent </v>
          </cell>
          <cell r="T3233" t="str">
            <v>&lt;Null&gt;</v>
          </cell>
          <cell r="U3233" t="str">
            <v>Pair has no alternate nest(s)</v>
          </cell>
          <cell r="V3233" t="str">
            <v>SE086</v>
          </cell>
          <cell r="W3233">
            <v>43304.732349537036</v>
          </cell>
          <cell r="X3233">
            <v>0</v>
          </cell>
          <cell r="Y3233">
            <v>0</v>
          </cell>
          <cell r="Z3233">
            <v>0</v>
          </cell>
          <cell r="AA3233">
            <v>0</v>
          </cell>
          <cell r="AB3233">
            <v>0</v>
          </cell>
          <cell r="AC3233">
            <v>0</v>
          </cell>
          <cell r="AD3233">
            <v>0</v>
          </cell>
          <cell r="AE3233">
            <v>0</v>
          </cell>
          <cell r="AF3233">
            <v>0</v>
          </cell>
          <cell r="AG3233">
            <v>0</v>
          </cell>
          <cell r="AH3233">
            <v>0</v>
          </cell>
          <cell r="AI3233">
            <v>2</v>
          </cell>
          <cell r="AJ3233">
            <v>0</v>
          </cell>
          <cell r="AK3233">
            <v>9</v>
          </cell>
          <cell r="AL3233">
            <v>13</v>
          </cell>
          <cell r="AM3233">
            <v>12</v>
          </cell>
          <cell r="AN3233">
            <v>36</v>
          </cell>
          <cell r="AO3233" t="str">
            <v>Point Z</v>
          </cell>
        </row>
        <row r="3234">
          <cell r="A3234" t="str">
            <v>SE087</v>
          </cell>
          <cell r="B3234" t="e">
            <v>#N/A</v>
          </cell>
          <cell r="C3234" t="str">
            <v>Seminole</v>
          </cell>
          <cell r="D3234" t="str">
            <v>Unknown</v>
          </cell>
          <cell r="E3234" t="e">
            <v>#REF!</v>
          </cell>
          <cell r="F3234" t="str">
            <v>Unknown</v>
          </cell>
          <cell r="G3234" t="e">
            <v>#REF!</v>
          </cell>
          <cell r="H3234" t="str">
            <v>unmonitored</v>
          </cell>
          <cell r="I3234" t="e">
            <v>#REF!</v>
          </cell>
          <cell r="J3234" t="str">
            <v>Last recorded substrate: Live Cypress Tree</v>
          </cell>
          <cell r="K3234" t="e">
            <v>#REF!</v>
          </cell>
          <cell r="L3234">
            <v>28.702832999999998</v>
          </cell>
          <cell r="M3234">
            <v>-81.259500000000003</v>
          </cell>
          <cell r="N3234" t="str">
            <v>{59d5ede1-15de-4721-8ce1-26de5438d2fe}</v>
          </cell>
          <cell r="O3234">
            <v>43682.641504629632</v>
          </cell>
          <cell r="P3234" t="str">
            <v>twu_dangermond</v>
          </cell>
          <cell r="Q3234">
            <v>43991.884618055556</v>
          </cell>
          <cell r="R3234" t="str">
            <v>cbaileyAudubon</v>
          </cell>
          <cell r="S3234" t="str">
            <v xml:space="preserve">Permanent </v>
          </cell>
          <cell r="T3234" t="str">
            <v>&lt;Null&gt;</v>
          </cell>
          <cell r="U3234" t="str">
            <v>Pair has no alternate nest(s)</v>
          </cell>
          <cell r="V3234" t="str">
            <v>SE087</v>
          </cell>
          <cell r="W3234">
            <v>43304.732349537036</v>
          </cell>
          <cell r="X3234">
            <v>0</v>
          </cell>
          <cell r="Y3234">
            <v>0</v>
          </cell>
          <cell r="Z3234">
            <v>0</v>
          </cell>
          <cell r="AA3234">
            <v>0</v>
          </cell>
          <cell r="AB3234">
            <v>0</v>
          </cell>
          <cell r="AC3234">
            <v>0</v>
          </cell>
          <cell r="AD3234">
            <v>0</v>
          </cell>
          <cell r="AE3234">
            <v>0</v>
          </cell>
          <cell r="AF3234">
            <v>0</v>
          </cell>
          <cell r="AG3234">
            <v>0</v>
          </cell>
          <cell r="AH3234">
            <v>0</v>
          </cell>
          <cell r="AI3234">
            <v>0</v>
          </cell>
          <cell r="AJ3234">
            <v>0</v>
          </cell>
          <cell r="AK3234">
            <v>0</v>
          </cell>
          <cell r="AL3234">
            <v>0</v>
          </cell>
          <cell r="AM3234">
            <v>0</v>
          </cell>
          <cell r="AN3234">
            <v>0</v>
          </cell>
          <cell r="AO3234" t="str">
            <v>Point Z</v>
          </cell>
        </row>
        <row r="3235">
          <cell r="A3235" t="str">
            <v>SE088</v>
          </cell>
          <cell r="B3235" t="e">
            <v>#N/A</v>
          </cell>
          <cell r="C3235" t="str">
            <v>Seminole</v>
          </cell>
          <cell r="D3235" t="str">
            <v>Unknown</v>
          </cell>
          <cell r="E3235" t="e">
            <v>#REF!</v>
          </cell>
          <cell r="F3235" t="str">
            <v>Unknown</v>
          </cell>
          <cell r="G3235" t="e">
            <v>#REF!</v>
          </cell>
          <cell r="H3235" t="str">
            <v>unmonitored</v>
          </cell>
          <cell r="I3235" t="e">
            <v>#REF!</v>
          </cell>
          <cell r="J3235" t="str">
            <v>Last recorded substrate: Live Pine Tree</v>
          </cell>
          <cell r="K3235" t="e">
            <v>#REF!</v>
          </cell>
          <cell r="L3235">
            <v>28.723666999999999</v>
          </cell>
          <cell r="M3235">
            <v>-81.078000000000003</v>
          </cell>
          <cell r="N3235" t="str">
            <v>{97f6728f-133f-46c5-a5aa-3ca8c7fbc23f}</v>
          </cell>
          <cell r="O3235">
            <v>43682.641504629632</v>
          </cell>
          <cell r="P3235" t="str">
            <v>twu_dangermond</v>
          </cell>
          <cell r="Q3235">
            <v>43991.884618055556</v>
          </cell>
          <cell r="R3235" t="str">
            <v>cbaileyAudubon</v>
          </cell>
          <cell r="S3235" t="str">
            <v xml:space="preserve">Permanent </v>
          </cell>
          <cell r="T3235" t="str">
            <v>&lt;Null&gt;</v>
          </cell>
          <cell r="U3235" t="str">
            <v>Pair has no alternate nest(s)</v>
          </cell>
          <cell r="V3235" t="str">
            <v>SE088</v>
          </cell>
          <cell r="W3235">
            <v>43304.732349537036</v>
          </cell>
          <cell r="X3235">
            <v>0</v>
          </cell>
          <cell r="Y3235">
            <v>0</v>
          </cell>
          <cell r="Z3235">
            <v>0</v>
          </cell>
          <cell r="AA3235">
            <v>0</v>
          </cell>
          <cell r="AB3235">
            <v>0</v>
          </cell>
          <cell r="AC3235">
            <v>0</v>
          </cell>
          <cell r="AD3235">
            <v>0</v>
          </cell>
          <cell r="AE3235">
            <v>0</v>
          </cell>
          <cell r="AF3235">
            <v>0</v>
          </cell>
          <cell r="AG3235">
            <v>0</v>
          </cell>
          <cell r="AH3235">
            <v>0</v>
          </cell>
          <cell r="AI3235">
            <v>0</v>
          </cell>
          <cell r="AJ3235">
            <v>0</v>
          </cell>
          <cell r="AK3235">
            <v>0</v>
          </cell>
          <cell r="AL3235">
            <v>0</v>
          </cell>
          <cell r="AM3235">
            <v>0</v>
          </cell>
          <cell r="AN3235">
            <v>0</v>
          </cell>
          <cell r="AO3235" t="str">
            <v>Point Z</v>
          </cell>
        </row>
        <row r="3236">
          <cell r="A3236" t="str">
            <v>SE089</v>
          </cell>
          <cell r="B3236" t="e">
            <v>#N/A</v>
          </cell>
          <cell r="C3236" t="str">
            <v>Seminole</v>
          </cell>
          <cell r="D3236" t="str">
            <v>Occupied</v>
          </cell>
          <cell r="E3236" t="e">
            <v>#REF!</v>
          </cell>
          <cell r="F3236" t="str">
            <v>Yes</v>
          </cell>
          <cell r="G3236" t="e">
            <v>#REF!</v>
          </cell>
          <cell r="H3236" t="str">
            <v>Audubon</v>
          </cell>
          <cell r="I3236" t="e">
            <v>#REF!</v>
          </cell>
          <cell r="J3236" t="str">
            <v>Last recorded substrate: Tree, Live</v>
          </cell>
          <cell r="K3236" t="e">
            <v>#REF!</v>
          </cell>
          <cell r="L3236">
            <v>28.798003999999999</v>
          </cell>
          <cell r="M3236">
            <v>-81.275790000000001</v>
          </cell>
          <cell r="N3236" t="str">
            <v>{4fa21f83-7f58-4428-b6a8-5947049a04d2}</v>
          </cell>
          <cell r="O3236">
            <v>43682.641504629632</v>
          </cell>
          <cell r="P3236" t="str">
            <v>twu_dangermond</v>
          </cell>
          <cell r="Q3236">
            <v>43991.884201388886</v>
          </cell>
          <cell r="R3236" t="str">
            <v>cbaileyAudubon</v>
          </cell>
          <cell r="S3236" t="str">
            <v xml:space="preserve">Permanent </v>
          </cell>
          <cell r="T3236" t="str">
            <v>relocation of SE089 found in May 2018</v>
          </cell>
          <cell r="U3236" t="str">
            <v>Nest is currently in use; pair also has alternate nest locations(s)</v>
          </cell>
          <cell r="V3236" t="str">
            <v>SE089</v>
          </cell>
          <cell r="W3236">
            <v>43430.208333333336</v>
          </cell>
          <cell r="X3236">
            <v>0</v>
          </cell>
          <cell r="Y3236">
            <v>0</v>
          </cell>
          <cell r="Z3236">
            <v>0</v>
          </cell>
          <cell r="AA3236">
            <v>0</v>
          </cell>
          <cell r="AB3236">
            <v>0</v>
          </cell>
          <cell r="AC3236">
            <v>0</v>
          </cell>
          <cell r="AD3236">
            <v>0</v>
          </cell>
          <cell r="AE3236">
            <v>0</v>
          </cell>
          <cell r="AF3236">
            <v>0</v>
          </cell>
          <cell r="AG3236">
            <v>0</v>
          </cell>
          <cell r="AH3236">
            <v>1</v>
          </cell>
          <cell r="AI3236">
            <v>2</v>
          </cell>
          <cell r="AJ3236">
            <v>3</v>
          </cell>
          <cell r="AK3236">
            <v>7</v>
          </cell>
          <cell r="AL3236">
            <v>23</v>
          </cell>
          <cell r="AM3236">
            <v>64</v>
          </cell>
          <cell r="AN3236">
            <v>100</v>
          </cell>
          <cell r="AO3236" t="str">
            <v>Point Z</v>
          </cell>
        </row>
        <row r="3237">
          <cell r="A3237" t="str">
            <v>SE089a</v>
          </cell>
          <cell r="B3237" t="e">
            <v>#N/A</v>
          </cell>
          <cell r="C3237" t="str">
            <v>Seminole</v>
          </cell>
          <cell r="D3237" t="str">
            <v>Unknown</v>
          </cell>
          <cell r="E3237" t="e">
            <v>#REF!</v>
          </cell>
          <cell r="F3237" t="str">
            <v>Unknown</v>
          </cell>
          <cell r="G3237" t="e">
            <v>#REF!</v>
          </cell>
          <cell r="H3237" t="str">
            <v>unmonitored</v>
          </cell>
          <cell r="I3237" t="e">
            <v>#REF!</v>
          </cell>
          <cell r="J3237" t="str">
            <v>Last recorded substrate: Artificial Cell Tower</v>
          </cell>
          <cell r="K3237" t="e">
            <v>#REF!</v>
          </cell>
          <cell r="L3237">
            <v>28.800908</v>
          </cell>
          <cell r="M3237">
            <v>-81.274013999999994</v>
          </cell>
          <cell r="N3237" t="str">
            <v>{d7c92dd8-5384-4dd3-b433-028d53a2f0b7}</v>
          </cell>
          <cell r="O3237">
            <v>43746.706099537034</v>
          </cell>
          <cell r="P3237" t="str">
            <v>sbreeding_audubon</v>
          </cell>
          <cell r="Q3237">
            <v>43991.884201388886</v>
          </cell>
          <cell r="R3237" t="str">
            <v>cbaileyAudubon</v>
          </cell>
          <cell r="S3237" t="str">
            <v xml:space="preserve">Permanent </v>
          </cell>
          <cell r="T3237" t="str">
            <v>FWC had nest location here but inactive, eagles seen here occasionally and nest present on tower 10/6/19</v>
          </cell>
          <cell r="U3237" t="str">
            <v>Nest is not currently in use; pair also has alternate nest location(s)</v>
          </cell>
          <cell r="V3237" t="str">
            <v>SE089</v>
          </cell>
          <cell r="W3237" t="str">
            <v>&lt;Null&gt;</v>
          </cell>
          <cell r="X3237">
            <v>0</v>
          </cell>
          <cell r="Y3237">
            <v>0</v>
          </cell>
          <cell r="Z3237">
            <v>0</v>
          </cell>
          <cell r="AA3237">
            <v>0</v>
          </cell>
          <cell r="AB3237">
            <v>0</v>
          </cell>
          <cell r="AC3237">
            <v>0</v>
          </cell>
          <cell r="AD3237">
            <v>0</v>
          </cell>
          <cell r="AE3237">
            <v>0</v>
          </cell>
          <cell r="AF3237">
            <v>0</v>
          </cell>
          <cell r="AG3237">
            <v>0</v>
          </cell>
          <cell r="AH3237">
            <v>0</v>
          </cell>
          <cell r="AI3237">
            <v>0</v>
          </cell>
          <cell r="AJ3237">
            <v>0</v>
          </cell>
          <cell r="AK3237">
            <v>0</v>
          </cell>
          <cell r="AL3237">
            <v>0</v>
          </cell>
          <cell r="AM3237">
            <v>0</v>
          </cell>
          <cell r="AN3237">
            <v>0</v>
          </cell>
          <cell r="AO3237" t="str">
            <v>Point Z</v>
          </cell>
        </row>
        <row r="3238">
          <cell r="A3238" t="str">
            <v>SE090</v>
          </cell>
          <cell r="B3238" t="e">
            <v>#N/A</v>
          </cell>
          <cell r="C3238" t="str">
            <v>Seminole</v>
          </cell>
          <cell r="D3238" t="str">
            <v>Unknown</v>
          </cell>
          <cell r="E3238" t="e">
            <v>#REF!</v>
          </cell>
          <cell r="F3238" t="str">
            <v>Unknown</v>
          </cell>
          <cell r="G3238" t="e">
            <v>#REF!</v>
          </cell>
          <cell r="H3238" t="str">
            <v>unmonitored</v>
          </cell>
          <cell r="I3238" t="e">
            <v>#REF!</v>
          </cell>
          <cell r="J3238" t="str">
            <v>Last recorded substrate: G</v>
          </cell>
          <cell r="K3238" t="e">
            <v>#REF!</v>
          </cell>
          <cell r="L3238">
            <v>28.690833000000001</v>
          </cell>
          <cell r="M3238">
            <v>-81.1875</v>
          </cell>
          <cell r="N3238" t="str">
            <v>{6a568226-d2d6-4b7b-bc7b-f5b2512d9391}</v>
          </cell>
          <cell r="O3238">
            <v>43682.641504629632</v>
          </cell>
          <cell r="P3238" t="str">
            <v>twu_dangermond</v>
          </cell>
          <cell r="Q3238">
            <v>43991.884618055556</v>
          </cell>
          <cell r="R3238" t="str">
            <v>cbaileyAudubon</v>
          </cell>
          <cell r="S3238" t="str">
            <v xml:space="preserve">Permanent </v>
          </cell>
          <cell r="T3238" t="str">
            <v>&lt;Null&gt;</v>
          </cell>
          <cell r="U3238" t="str">
            <v>Pair has no alternate nest(s)</v>
          </cell>
          <cell r="V3238" t="str">
            <v>SE090</v>
          </cell>
          <cell r="W3238">
            <v>43304.732349537036</v>
          </cell>
          <cell r="X3238">
            <v>0</v>
          </cell>
          <cell r="Y3238">
            <v>0</v>
          </cell>
          <cell r="Z3238">
            <v>0</v>
          </cell>
          <cell r="AA3238">
            <v>0</v>
          </cell>
          <cell r="AB3238">
            <v>0</v>
          </cell>
          <cell r="AC3238">
            <v>0</v>
          </cell>
          <cell r="AD3238">
            <v>0</v>
          </cell>
          <cell r="AE3238">
            <v>0</v>
          </cell>
          <cell r="AF3238">
            <v>0</v>
          </cell>
          <cell r="AG3238">
            <v>0</v>
          </cell>
          <cell r="AH3238">
            <v>0</v>
          </cell>
          <cell r="AI3238">
            <v>0</v>
          </cell>
          <cell r="AJ3238">
            <v>0</v>
          </cell>
          <cell r="AK3238">
            <v>0</v>
          </cell>
          <cell r="AL3238">
            <v>0</v>
          </cell>
          <cell r="AM3238">
            <v>0</v>
          </cell>
          <cell r="AN3238">
            <v>0</v>
          </cell>
          <cell r="AO3238" t="str">
            <v>Point Z</v>
          </cell>
        </row>
        <row r="3239">
          <cell r="A3239" t="str">
            <v>SE091</v>
          </cell>
          <cell r="B3239" t="e">
            <v>#N/A</v>
          </cell>
          <cell r="C3239" t="str">
            <v>Seminole</v>
          </cell>
          <cell r="D3239" t="str">
            <v>Unknown</v>
          </cell>
          <cell r="E3239" t="e">
            <v>#REF!</v>
          </cell>
          <cell r="F3239" t="str">
            <v>Unknown</v>
          </cell>
          <cell r="G3239" t="e">
            <v>#REF!</v>
          </cell>
          <cell r="H3239" t="str">
            <v>unmonitored</v>
          </cell>
          <cell r="I3239" t="e">
            <v>#REF!</v>
          </cell>
          <cell r="J3239" t="str">
            <v>Last recorded substrate: Live Pine Tree</v>
          </cell>
          <cell r="K3239" t="e">
            <v>#REF!</v>
          </cell>
          <cell r="L3239">
            <v>28.683333000000001</v>
          </cell>
          <cell r="M3239">
            <v>-81.211500000000001</v>
          </cell>
          <cell r="N3239" t="str">
            <v>{d1a3ce61-87fb-493e-afbb-7eed9ea25928}</v>
          </cell>
          <cell r="O3239">
            <v>43682.641504629632</v>
          </cell>
          <cell r="P3239" t="str">
            <v>twu_dangermond</v>
          </cell>
          <cell r="Q3239">
            <v>43993.588125000002</v>
          </cell>
          <cell r="R3239" t="str">
            <v>sbreeding_audubon</v>
          </cell>
          <cell r="S3239" t="str">
            <v xml:space="preserve">Permanent </v>
          </cell>
          <cell r="T3239" t="str">
            <v xml:space="preserve">Nest in gated community, resident hasn't responded to requests to monitor. Nest not monitored by EW but homeowner reported fledgling 2020 season </v>
          </cell>
          <cell r="U3239" t="str">
            <v>Pair has no alternate nest(s)</v>
          </cell>
          <cell r="V3239" t="str">
            <v>SE091</v>
          </cell>
          <cell r="W3239">
            <v>43304.732349537036</v>
          </cell>
          <cell r="X3239">
            <v>0</v>
          </cell>
          <cell r="Y3239">
            <v>0</v>
          </cell>
          <cell r="Z3239">
            <v>0</v>
          </cell>
          <cell r="AA3239">
            <v>0</v>
          </cell>
          <cell r="AB3239">
            <v>0</v>
          </cell>
          <cell r="AC3239">
            <v>0</v>
          </cell>
          <cell r="AD3239">
            <v>0</v>
          </cell>
          <cell r="AE3239">
            <v>0</v>
          </cell>
          <cell r="AF3239">
            <v>0</v>
          </cell>
          <cell r="AG3239">
            <v>0</v>
          </cell>
          <cell r="AH3239">
            <v>0</v>
          </cell>
          <cell r="AI3239">
            <v>0</v>
          </cell>
          <cell r="AJ3239">
            <v>0</v>
          </cell>
          <cell r="AK3239">
            <v>1</v>
          </cell>
          <cell r="AL3239">
            <v>0</v>
          </cell>
          <cell r="AM3239">
            <v>0</v>
          </cell>
          <cell r="AN3239">
            <v>1</v>
          </cell>
          <cell r="AO3239" t="str">
            <v>Point Z</v>
          </cell>
        </row>
        <row r="3240">
          <cell r="A3240" t="str">
            <v>SE092</v>
          </cell>
          <cell r="B3240" t="e">
            <v>#N/A</v>
          </cell>
          <cell r="C3240" t="str">
            <v>Seminole</v>
          </cell>
          <cell r="D3240" t="str">
            <v>Inactive</v>
          </cell>
          <cell r="E3240" t="e">
            <v>#REF!</v>
          </cell>
          <cell r="F3240" t="str">
            <v>No</v>
          </cell>
          <cell r="G3240" t="e">
            <v>#REF!</v>
          </cell>
          <cell r="H3240" t="str">
            <v>Audubon</v>
          </cell>
          <cell r="I3240" t="e">
            <v>#REF!</v>
          </cell>
          <cell r="J3240" t="str">
            <v>Last recorded substrate: Artificial Cell Tower</v>
          </cell>
          <cell r="K3240" t="e">
            <v>#REF!</v>
          </cell>
          <cell r="L3240">
            <v>28.691369999999999</v>
          </cell>
          <cell r="M3240">
            <v>-81.220389999999995</v>
          </cell>
          <cell r="N3240" t="str">
            <v>{a1a22a8c-dab9-4594-9eae-633e1d456953}</v>
          </cell>
          <cell r="O3240">
            <v>43682.641504629632</v>
          </cell>
          <cell r="P3240" t="str">
            <v>twu_dangermond</v>
          </cell>
          <cell r="Q3240">
            <v>43991.884201388886</v>
          </cell>
          <cell r="R3240" t="str">
            <v>cbaileyAudubon</v>
          </cell>
          <cell r="S3240" t="str">
            <v xml:space="preserve">Permanent </v>
          </cell>
          <cell r="T3240" t="str">
            <v>FWC had it listed in a tree but monitors found it on the cell tower in 2015</v>
          </cell>
          <cell r="U3240" t="str">
            <v>Pair has no alternate nest(s)</v>
          </cell>
          <cell r="V3240" t="str">
            <v>SE092</v>
          </cell>
          <cell r="W3240">
            <v>43304.732349537036</v>
          </cell>
          <cell r="X3240">
            <v>0</v>
          </cell>
          <cell r="Y3240">
            <v>0</v>
          </cell>
          <cell r="Z3240">
            <v>0</v>
          </cell>
          <cell r="AA3240">
            <v>0</v>
          </cell>
          <cell r="AB3240">
            <v>0</v>
          </cell>
          <cell r="AC3240">
            <v>0</v>
          </cell>
          <cell r="AD3240">
            <v>0</v>
          </cell>
          <cell r="AE3240">
            <v>0</v>
          </cell>
          <cell r="AF3240">
            <v>0</v>
          </cell>
          <cell r="AG3240">
            <v>22</v>
          </cell>
          <cell r="AH3240">
            <v>19</v>
          </cell>
          <cell r="AI3240">
            <v>16</v>
          </cell>
          <cell r="AJ3240">
            <v>16</v>
          </cell>
          <cell r="AK3240">
            <v>15</v>
          </cell>
          <cell r="AL3240">
            <v>13</v>
          </cell>
          <cell r="AM3240">
            <v>22</v>
          </cell>
          <cell r="AN3240">
            <v>123</v>
          </cell>
          <cell r="AO3240" t="str">
            <v>Point Z</v>
          </cell>
        </row>
        <row r="3241">
          <cell r="A3241" t="str">
            <v>SE093</v>
          </cell>
          <cell r="B3241" t="e">
            <v>#N/A</v>
          </cell>
          <cell r="C3241" t="str">
            <v>Seminole</v>
          </cell>
          <cell r="D3241" t="str">
            <v>Occupied</v>
          </cell>
          <cell r="E3241" t="e">
            <v>#REF!</v>
          </cell>
          <cell r="F3241" t="str">
            <v>Yes</v>
          </cell>
          <cell r="G3241" t="e">
            <v>#REF!</v>
          </cell>
          <cell r="H3241" t="str">
            <v>Audubon</v>
          </cell>
          <cell r="I3241" t="e">
            <v>#REF!</v>
          </cell>
          <cell r="J3241" t="str">
            <v>Last recorded substrate: Live Pine</v>
          </cell>
          <cell r="K3241" t="e">
            <v>#REF!</v>
          </cell>
          <cell r="L3241">
            <v>28.632353999999999</v>
          </cell>
          <cell r="M3241">
            <v>-81.314103000000003</v>
          </cell>
          <cell r="N3241" t="str">
            <v>{7f6d75d5-2c9b-446a-b520-eac4a0145c1e}</v>
          </cell>
          <cell r="O3241">
            <v>43682.641504629632</v>
          </cell>
          <cell r="P3241" t="str">
            <v>twu_dangermond</v>
          </cell>
          <cell r="Q3241">
            <v>43991.884201388886</v>
          </cell>
          <cell r="R3241" t="str">
            <v>cbaileyAudubon</v>
          </cell>
          <cell r="S3241" t="str">
            <v xml:space="preserve">Permanent </v>
          </cell>
          <cell r="T3241" t="str">
            <v>&lt;Null&gt;</v>
          </cell>
          <cell r="U3241" t="str">
            <v>Pair has no alternate nest(s)</v>
          </cell>
          <cell r="V3241" t="str">
            <v>SE961</v>
          </cell>
          <cell r="W3241">
            <v>43304.732349537036</v>
          </cell>
          <cell r="X3241">
            <v>0</v>
          </cell>
          <cell r="Y3241">
            <v>0</v>
          </cell>
          <cell r="Z3241">
            <v>0</v>
          </cell>
          <cell r="AA3241">
            <v>0</v>
          </cell>
          <cell r="AB3241">
            <v>0</v>
          </cell>
          <cell r="AC3241">
            <v>0</v>
          </cell>
          <cell r="AD3241">
            <v>0</v>
          </cell>
          <cell r="AE3241">
            <v>0</v>
          </cell>
          <cell r="AF3241">
            <v>0</v>
          </cell>
          <cell r="AG3241">
            <v>3</v>
          </cell>
          <cell r="AH3241">
            <v>15</v>
          </cell>
          <cell r="AI3241">
            <v>28</v>
          </cell>
          <cell r="AJ3241">
            <v>19</v>
          </cell>
          <cell r="AK3241">
            <v>18</v>
          </cell>
          <cell r="AL3241">
            <v>21</v>
          </cell>
          <cell r="AM3241">
            <v>21</v>
          </cell>
          <cell r="AN3241">
            <v>125</v>
          </cell>
          <cell r="AO3241" t="str">
            <v>Point Z</v>
          </cell>
        </row>
        <row r="3242">
          <cell r="A3242" t="str">
            <v>SE094</v>
          </cell>
          <cell r="B3242" t="e">
            <v>#N/A</v>
          </cell>
          <cell r="C3242" t="str">
            <v>Seminole</v>
          </cell>
          <cell r="D3242" t="str">
            <v>Unknown</v>
          </cell>
          <cell r="E3242" t="e">
            <v>#REF!</v>
          </cell>
          <cell r="F3242" t="str">
            <v>Unknown</v>
          </cell>
          <cell r="G3242" t="e">
            <v>#REF!</v>
          </cell>
          <cell r="H3242" t="str">
            <v>unmonitored</v>
          </cell>
          <cell r="I3242" t="e">
            <v>#REF!</v>
          </cell>
          <cell r="J3242" t="str">
            <v>Last recorded substrate: Live Pine</v>
          </cell>
          <cell r="K3242" t="e">
            <v>#REF!</v>
          </cell>
          <cell r="L3242">
            <v>28.704073999999999</v>
          </cell>
          <cell r="M3242">
            <v>-81.163534999999996</v>
          </cell>
          <cell r="N3242" t="str">
            <v>{0adc1318-d2bd-4a1f-b544-aae8635d3584}</v>
          </cell>
          <cell r="O3242">
            <v>43682.641504629632</v>
          </cell>
          <cell r="P3242" t="str">
            <v>twu_dangermond</v>
          </cell>
          <cell r="Q3242">
            <v>43991.884583333333</v>
          </cell>
          <cell r="R3242" t="str">
            <v>cbaileyAudubon</v>
          </cell>
          <cell r="S3242" t="str">
            <v xml:space="preserve">Permanent </v>
          </cell>
          <cell r="T3242" t="str">
            <v>FWC assigned perm ID Jun 2019, eaglet rescued/returned 2017</v>
          </cell>
          <cell r="U3242" t="str">
            <v>Pair has no alternate nest(s)</v>
          </cell>
          <cell r="V3242" t="str">
            <v>SE977</v>
          </cell>
          <cell r="W3242">
            <v>43304.732349537036</v>
          </cell>
          <cell r="X3242">
            <v>0</v>
          </cell>
          <cell r="Y3242">
            <v>0</v>
          </cell>
          <cell r="Z3242">
            <v>0</v>
          </cell>
          <cell r="AA3242">
            <v>0</v>
          </cell>
          <cell r="AB3242">
            <v>0</v>
          </cell>
          <cell r="AC3242">
            <v>0</v>
          </cell>
          <cell r="AD3242">
            <v>0</v>
          </cell>
          <cell r="AE3242">
            <v>0</v>
          </cell>
          <cell r="AF3242">
            <v>0</v>
          </cell>
          <cell r="AG3242">
            <v>0</v>
          </cell>
          <cell r="AH3242">
            <v>2</v>
          </cell>
          <cell r="AI3242">
            <v>2</v>
          </cell>
          <cell r="AJ3242">
            <v>0</v>
          </cell>
          <cell r="AK3242">
            <v>0</v>
          </cell>
          <cell r="AL3242">
            <v>0</v>
          </cell>
          <cell r="AM3242">
            <v>0</v>
          </cell>
          <cell r="AN3242">
            <v>4</v>
          </cell>
          <cell r="AO3242" t="str">
            <v>Point Z</v>
          </cell>
        </row>
        <row r="3243">
          <cell r="A3243" t="str">
            <v>SE095</v>
          </cell>
          <cell r="B3243" t="e">
            <v>#N/A</v>
          </cell>
          <cell r="C3243" t="str">
            <v>Seminole</v>
          </cell>
          <cell r="D3243" t="str">
            <v>Occupied</v>
          </cell>
          <cell r="E3243" t="e">
            <v>#REF!</v>
          </cell>
          <cell r="F3243" t="str">
            <v>Yes</v>
          </cell>
          <cell r="G3243" t="e">
            <v>#REF!</v>
          </cell>
          <cell r="H3243" t="str">
            <v>Audubon</v>
          </cell>
          <cell r="I3243" t="e">
            <v>#REF!</v>
          </cell>
          <cell r="J3243" t="str">
            <v>Last recorded substrate: Artificial Cell Tower</v>
          </cell>
          <cell r="K3243" t="e">
            <v>#REF!</v>
          </cell>
          <cell r="L3243">
            <v>28.623546000000001</v>
          </cell>
          <cell r="M3243">
            <v>-81.255205000000004</v>
          </cell>
          <cell r="N3243" t="str">
            <v>{a1120674-57fe-46e5-9467-482c7cd105ae}</v>
          </cell>
          <cell r="O3243">
            <v>43682.641504629632</v>
          </cell>
          <cell r="P3243" t="str">
            <v>twu_dangermond</v>
          </cell>
          <cell r="Q3243">
            <v>43991.884201388886</v>
          </cell>
          <cell r="R3243" t="str">
            <v>cbaileyAudubon</v>
          </cell>
          <cell r="S3243" t="str">
            <v xml:space="preserve">Permanent </v>
          </cell>
          <cell r="T3243" t="str">
            <v>FWC assigned perm ID Jun 2019. USFWS issued nest take permit 5/3/18 to be removed by 8/31/19</v>
          </cell>
          <cell r="U3243" t="str">
            <v>Pair has no alternate nest(s)</v>
          </cell>
          <cell r="V3243" t="str">
            <v>SE974</v>
          </cell>
          <cell r="W3243">
            <v>43304.732349537036</v>
          </cell>
          <cell r="X3243">
            <v>0</v>
          </cell>
          <cell r="Y3243">
            <v>0</v>
          </cell>
          <cell r="Z3243">
            <v>0</v>
          </cell>
          <cell r="AA3243">
            <v>0</v>
          </cell>
          <cell r="AB3243">
            <v>0</v>
          </cell>
          <cell r="AC3243">
            <v>0</v>
          </cell>
          <cell r="AD3243">
            <v>0</v>
          </cell>
          <cell r="AE3243">
            <v>0</v>
          </cell>
          <cell r="AF3243">
            <v>0</v>
          </cell>
          <cell r="AG3243">
            <v>0</v>
          </cell>
          <cell r="AH3243">
            <v>13</v>
          </cell>
          <cell r="AI3243">
            <v>15</v>
          </cell>
          <cell r="AJ3243">
            <v>22</v>
          </cell>
          <cell r="AK3243">
            <v>22</v>
          </cell>
          <cell r="AL3243">
            <v>38</v>
          </cell>
          <cell r="AM3243">
            <v>43</v>
          </cell>
          <cell r="AN3243">
            <v>153</v>
          </cell>
          <cell r="AO3243" t="str">
            <v>Point Z</v>
          </cell>
        </row>
        <row r="3244">
          <cell r="A3244" t="str">
            <v>SE096</v>
          </cell>
          <cell r="B3244" t="e">
            <v>#N/A</v>
          </cell>
          <cell r="C3244" t="str">
            <v>Seminole</v>
          </cell>
          <cell r="D3244" t="str">
            <v>Inactive</v>
          </cell>
          <cell r="E3244" t="e">
            <v>#REF!</v>
          </cell>
          <cell r="F3244" t="str">
            <v>No</v>
          </cell>
          <cell r="G3244" t="e">
            <v>#REF!</v>
          </cell>
          <cell r="H3244" t="str">
            <v>Audubon</v>
          </cell>
          <cell r="I3244" t="e">
            <v>#REF!</v>
          </cell>
          <cell r="J3244" t="str">
            <v>Last recorded substrate: Live Pine</v>
          </cell>
          <cell r="K3244" t="e">
            <v>#REF!</v>
          </cell>
          <cell r="L3244">
            <v>28.698604</v>
          </cell>
          <cell r="M3244">
            <v>-81.259916000000004</v>
          </cell>
          <cell r="N3244" t="str">
            <v>{5c1ae230-2259-4e3b-a4bd-365ac6734948}</v>
          </cell>
          <cell r="O3244">
            <v>43682.641504629632</v>
          </cell>
          <cell r="P3244" t="str">
            <v>twu_dangermond</v>
          </cell>
          <cell r="Q3244">
            <v>43991.884201388886</v>
          </cell>
          <cell r="R3244" t="str">
            <v>cbaileyAudubon</v>
          </cell>
          <cell r="S3244" t="str">
            <v xml:space="preserve">Permanent </v>
          </cell>
          <cell r="T3244" t="str">
            <v>Nest discovered when land clearing occurred for development 2017. FWC assigned perm ID Jun 2019; nest fell after 2019, couldn't find relocation nest but saw adults and 2 young at end of 2020 season. 10/14/20 Linda Gaunt found their relocation across 434, full nest and pair working on it. 2022 season pair was seen perching behind McDonald's by territory, seen taking sticks into woods and later food, vol could not see nest despite repeated attempts. At end of season she saw the adults again with 2 young. Don't have exact location but this is the active territory</v>
          </cell>
          <cell r="U3244" t="str">
            <v>Nest is currently in use; pair also has alternate nest locations(s)</v>
          </cell>
          <cell r="V3244" t="str">
            <v>SE978</v>
          </cell>
          <cell r="W3244">
            <v>43304.732349537036</v>
          </cell>
          <cell r="X3244">
            <v>0</v>
          </cell>
          <cell r="Y3244">
            <v>0</v>
          </cell>
          <cell r="Z3244">
            <v>0</v>
          </cell>
          <cell r="AA3244">
            <v>0</v>
          </cell>
          <cell r="AB3244">
            <v>0</v>
          </cell>
          <cell r="AC3244">
            <v>0</v>
          </cell>
          <cell r="AD3244">
            <v>0</v>
          </cell>
          <cell r="AE3244">
            <v>0</v>
          </cell>
          <cell r="AF3244">
            <v>0</v>
          </cell>
          <cell r="AG3244">
            <v>0</v>
          </cell>
          <cell r="AH3244">
            <v>7</v>
          </cell>
          <cell r="AI3244">
            <v>16</v>
          </cell>
          <cell r="AJ3244">
            <v>22</v>
          </cell>
          <cell r="AK3244">
            <v>28</v>
          </cell>
          <cell r="AL3244">
            <v>0</v>
          </cell>
          <cell r="AM3244">
            <v>23</v>
          </cell>
          <cell r="AN3244">
            <v>96</v>
          </cell>
          <cell r="AO3244" t="str">
            <v>Point Z</v>
          </cell>
        </row>
        <row r="3245">
          <cell r="A3245" t="str">
            <v>SE096a</v>
          </cell>
          <cell r="B3245" t="e">
            <v>#N/A</v>
          </cell>
          <cell r="C3245" t="str">
            <v>Seminole</v>
          </cell>
          <cell r="D3245" t="str">
            <v>Occupied</v>
          </cell>
          <cell r="E3245" t="e">
            <v>#REF!</v>
          </cell>
          <cell r="F3245" t="str">
            <v>No</v>
          </cell>
          <cell r="G3245" t="e">
            <v>#REF!</v>
          </cell>
          <cell r="H3245" t="str">
            <v>Audubon</v>
          </cell>
          <cell r="I3245" t="e">
            <v>#REF!</v>
          </cell>
          <cell r="J3245" t="str">
            <v>Last known substrate: Live Pine</v>
          </cell>
          <cell r="K3245" t="e">
            <v>#REF!</v>
          </cell>
          <cell r="L3245">
            <v>28.695156999999998</v>
          </cell>
          <cell r="M3245">
            <v>-81.261309999999995</v>
          </cell>
          <cell r="N3245" t="str">
            <v>{d5b79fa5-ed1a-4002-b785-b5f83c51e6e4}</v>
          </cell>
          <cell r="O3245">
            <v>44118.166666666664</v>
          </cell>
          <cell r="P3245" t="str">
            <v>sbreeding_audubon</v>
          </cell>
          <cell r="Q3245" t="str">
            <v>&lt;Null&gt;</v>
          </cell>
          <cell r="R3245" t="str">
            <v>&lt;Null&gt;</v>
          </cell>
          <cell r="S3245" t="str">
            <v xml:space="preserve">Permanent </v>
          </cell>
          <cell r="T3245" t="str">
            <v>Old location fell after 2019 season and pair seen in area for 2020 season but couldn't find new nest. This nest discovered by Linda Gaunt 10/13/20, GHOW's took over after they'd laid eggs. 2022 season pair was seen perching behind McDonald's by territory, seen taking sticks into woods and later food, vol could not see nest despite repeated attempts. At end of season she saw the adults again with 2 young. Don't have exact location but this is the active territory</v>
          </cell>
          <cell r="U3245" t="str">
            <v>Nest is currently in use; pair also has alternate nest locations(s)</v>
          </cell>
          <cell r="V3245" t="str">
            <v>SE978</v>
          </cell>
          <cell r="W3245" t="str">
            <v>&lt;Null&gt;</v>
          </cell>
          <cell r="X3245">
            <v>0</v>
          </cell>
          <cell r="Y3245">
            <v>0</v>
          </cell>
          <cell r="Z3245">
            <v>0</v>
          </cell>
          <cell r="AA3245">
            <v>0</v>
          </cell>
          <cell r="AB3245">
            <v>0</v>
          </cell>
          <cell r="AC3245">
            <v>0</v>
          </cell>
          <cell r="AD3245">
            <v>0</v>
          </cell>
          <cell r="AE3245">
            <v>0</v>
          </cell>
          <cell r="AF3245">
            <v>0</v>
          </cell>
          <cell r="AG3245">
            <v>0</v>
          </cell>
          <cell r="AH3245">
            <v>0</v>
          </cell>
          <cell r="AI3245">
            <v>0</v>
          </cell>
          <cell r="AJ3245">
            <v>0</v>
          </cell>
          <cell r="AK3245">
            <v>0</v>
          </cell>
          <cell r="AL3245">
            <v>28</v>
          </cell>
          <cell r="AM3245">
            <v>17</v>
          </cell>
          <cell r="AN3245">
            <v>45</v>
          </cell>
          <cell r="AO3245" t="str">
            <v>Point Z</v>
          </cell>
        </row>
        <row r="3246">
          <cell r="A3246" t="str">
            <v>SE097</v>
          </cell>
          <cell r="B3246" t="e">
            <v>#N/A</v>
          </cell>
          <cell r="C3246" t="str">
            <v>Seminole</v>
          </cell>
          <cell r="D3246" t="str">
            <v>Inactive</v>
          </cell>
          <cell r="E3246" t="e">
            <v>#REF!</v>
          </cell>
          <cell r="F3246" t="str">
            <v>No</v>
          </cell>
          <cell r="G3246" t="e">
            <v>#REF!</v>
          </cell>
          <cell r="H3246" t="str">
            <v>Audubon</v>
          </cell>
          <cell r="I3246" t="e">
            <v>#REF!</v>
          </cell>
          <cell r="J3246" t="str">
            <v>Last recorded substrate: Artificial Cell Tower</v>
          </cell>
          <cell r="K3246" t="e">
            <v>#REF!</v>
          </cell>
          <cell r="L3246">
            <v>28.70269</v>
          </cell>
          <cell r="M3246">
            <v>-81.266492999999997</v>
          </cell>
          <cell r="N3246" t="str">
            <v>{e577a563-c707-487d-9826-dad92b6fa669}</v>
          </cell>
          <cell r="O3246">
            <v>43682.641504629632</v>
          </cell>
          <cell r="P3246" t="str">
            <v>twu_dangermond</v>
          </cell>
          <cell r="Q3246">
            <v>43991.884201388886</v>
          </cell>
          <cell r="R3246" t="str">
            <v>cbaileyAudubon</v>
          </cell>
          <cell r="S3246" t="str">
            <v xml:space="preserve">Permanent </v>
          </cell>
          <cell r="T3246" t="str">
            <v>eagles seen here once in 2021 but osprey used site. FWC assigned a perm ID Jun 2019</v>
          </cell>
          <cell r="U3246" t="str">
            <v>Pair has no alternate nest(s)</v>
          </cell>
          <cell r="V3246" t="str">
            <v>SE973</v>
          </cell>
          <cell r="W3246">
            <v>43304.732349537036</v>
          </cell>
          <cell r="X3246">
            <v>0</v>
          </cell>
          <cell r="Y3246">
            <v>0</v>
          </cell>
          <cell r="Z3246">
            <v>0</v>
          </cell>
          <cell r="AA3246">
            <v>0</v>
          </cell>
          <cell r="AB3246">
            <v>0</v>
          </cell>
          <cell r="AC3246">
            <v>0</v>
          </cell>
          <cell r="AD3246">
            <v>0</v>
          </cell>
          <cell r="AE3246">
            <v>0</v>
          </cell>
          <cell r="AF3246">
            <v>0</v>
          </cell>
          <cell r="AG3246">
            <v>0</v>
          </cell>
          <cell r="AH3246">
            <v>13</v>
          </cell>
          <cell r="AI3246">
            <v>49</v>
          </cell>
          <cell r="AJ3246">
            <v>20</v>
          </cell>
          <cell r="AK3246">
            <v>19</v>
          </cell>
          <cell r="AL3246">
            <v>25</v>
          </cell>
          <cell r="AM3246">
            <v>24</v>
          </cell>
          <cell r="AN3246">
            <v>150</v>
          </cell>
          <cell r="AO3246" t="str">
            <v>Point Z</v>
          </cell>
        </row>
        <row r="3247">
          <cell r="A3247" t="str">
            <v>SE098</v>
          </cell>
          <cell r="B3247" t="e">
            <v>#N/A</v>
          </cell>
          <cell r="C3247" t="str">
            <v>Seminole</v>
          </cell>
          <cell r="D3247" t="str">
            <v>Occupied</v>
          </cell>
          <cell r="E3247" t="e">
            <v>#REF!</v>
          </cell>
          <cell r="F3247" t="str">
            <v>No</v>
          </cell>
          <cell r="G3247" t="e">
            <v>#REF!</v>
          </cell>
          <cell r="H3247" t="str">
            <v>Audubon</v>
          </cell>
          <cell r="I3247" t="e">
            <v>#REF!</v>
          </cell>
          <cell r="J3247" t="str">
            <v>Last recorded substrate: Live Pine</v>
          </cell>
          <cell r="K3247" t="e">
            <v>#REF!</v>
          </cell>
          <cell r="L3247">
            <v>28.652360000000002</v>
          </cell>
          <cell r="M3247">
            <v>-81.312314000000001</v>
          </cell>
          <cell r="N3247" t="str">
            <v>{35d9f087-13a0-4e28-8cf3-621ba027b8ed}</v>
          </cell>
          <cell r="O3247">
            <v>43682.641504629632</v>
          </cell>
          <cell r="P3247" t="str">
            <v>twu_dangermond</v>
          </cell>
          <cell r="Q3247">
            <v>44039.721909722219</v>
          </cell>
          <cell r="R3247" t="str">
            <v>sbreeding_audubon</v>
          </cell>
          <cell r="S3247" t="str">
            <v xml:space="preserve">Permanent </v>
          </cell>
          <cell r="T3247" t="str">
            <v>Believed to be relo of SE972 pair. but FWC assigned temp ID of SE986 to this location. FWC assigned perm ID of SE098 to SE972 Jun 2019. Changed ID to SE098 and old SE972 became alt nest for this location</v>
          </cell>
          <cell r="U3247" t="str">
            <v>Nest is currently in use; pair also has alternate nest locations(s)</v>
          </cell>
          <cell r="V3247" t="str">
            <v>SE986</v>
          </cell>
          <cell r="W3247">
            <v>43304.732349537036</v>
          </cell>
          <cell r="X3247">
            <v>0</v>
          </cell>
          <cell r="Y3247">
            <v>0</v>
          </cell>
          <cell r="Z3247">
            <v>0</v>
          </cell>
          <cell r="AA3247">
            <v>0</v>
          </cell>
          <cell r="AB3247">
            <v>0</v>
          </cell>
          <cell r="AC3247">
            <v>0</v>
          </cell>
          <cell r="AD3247">
            <v>0</v>
          </cell>
          <cell r="AE3247">
            <v>0</v>
          </cell>
          <cell r="AF3247">
            <v>0</v>
          </cell>
          <cell r="AG3247">
            <v>0</v>
          </cell>
          <cell r="AH3247">
            <v>16</v>
          </cell>
          <cell r="AI3247">
            <v>5</v>
          </cell>
          <cell r="AJ3247">
            <v>13</v>
          </cell>
          <cell r="AK3247">
            <v>14</v>
          </cell>
          <cell r="AL3247">
            <v>12</v>
          </cell>
          <cell r="AM3247">
            <v>72</v>
          </cell>
          <cell r="AN3247">
            <v>132</v>
          </cell>
          <cell r="AO3247" t="str">
            <v>Point Z</v>
          </cell>
        </row>
        <row r="3248">
          <cell r="A3248" t="str">
            <v>SE098a</v>
          </cell>
          <cell r="B3248" t="e">
            <v>#N/A</v>
          </cell>
          <cell r="C3248" t="str">
            <v>Seminole</v>
          </cell>
          <cell r="D3248" t="str">
            <v>Destroyed</v>
          </cell>
          <cell r="E3248" t="e">
            <v>#REF!</v>
          </cell>
          <cell r="F3248" t="str">
            <v>No</v>
          </cell>
          <cell r="G3248" t="e">
            <v>#REF!</v>
          </cell>
          <cell r="H3248" t="str">
            <v>Audubon</v>
          </cell>
          <cell r="I3248" t="e">
            <v>#REF!</v>
          </cell>
          <cell r="J3248" t="str">
            <v>Last known substrate: Live Pine</v>
          </cell>
          <cell r="K3248" t="e">
            <v>#REF!</v>
          </cell>
          <cell r="L3248">
            <v>28.658249999999999</v>
          </cell>
          <cell r="M3248">
            <v>-81.305930000000004</v>
          </cell>
          <cell r="N3248" t="str">
            <v>{5fd18deb-ea82-42f5-82d1-e69087a8e996}</v>
          </cell>
          <cell r="O3248">
            <v>43682.641504629632</v>
          </cell>
          <cell r="P3248" t="str">
            <v>twu_dangermond</v>
          </cell>
          <cell r="Q3248">
            <v>43991.884201388886</v>
          </cell>
          <cell r="R3248" t="str">
            <v>cbaileyAudubon</v>
          </cell>
          <cell r="S3248" t="str">
            <v xml:space="preserve">Permanent </v>
          </cell>
          <cell r="T3248" t="str">
            <v>Oct 2021 Paul Murray notes this nest is completely gone at this location. ID changed from SE972a to SE098a Jun 2019 when FWC assigned perm ID to this location. ID changed from "SE972" to "SE972a" on 9-12-18</v>
          </cell>
          <cell r="U3248" t="str">
            <v>Nest is not currently in use; pair also has alternate nest location(s)</v>
          </cell>
          <cell r="V3248" t="str">
            <v>SE972</v>
          </cell>
          <cell r="W3248">
            <v>43304.732349537036</v>
          </cell>
          <cell r="X3248">
            <v>0</v>
          </cell>
          <cell r="Y3248">
            <v>0</v>
          </cell>
          <cell r="Z3248">
            <v>0</v>
          </cell>
          <cell r="AA3248">
            <v>0</v>
          </cell>
          <cell r="AB3248">
            <v>0</v>
          </cell>
          <cell r="AC3248">
            <v>0</v>
          </cell>
          <cell r="AD3248">
            <v>0</v>
          </cell>
          <cell r="AE3248">
            <v>0</v>
          </cell>
          <cell r="AF3248">
            <v>0</v>
          </cell>
          <cell r="AG3248">
            <v>0</v>
          </cell>
          <cell r="AH3248">
            <v>0</v>
          </cell>
          <cell r="AI3248">
            <v>0</v>
          </cell>
          <cell r="AJ3248">
            <v>0</v>
          </cell>
          <cell r="AK3248">
            <v>0</v>
          </cell>
          <cell r="AL3248">
            <v>0</v>
          </cell>
          <cell r="AM3248">
            <v>0</v>
          </cell>
          <cell r="AN3248">
            <v>0</v>
          </cell>
          <cell r="AO3248" t="str">
            <v>Point Z</v>
          </cell>
        </row>
        <row r="3249">
          <cell r="A3249" t="str">
            <v>SE099</v>
          </cell>
          <cell r="B3249" t="e">
            <v>#N/A</v>
          </cell>
          <cell r="C3249" t="str">
            <v>Seminole</v>
          </cell>
          <cell r="D3249" t="str">
            <v>Occupied</v>
          </cell>
          <cell r="E3249" t="e">
            <v>#REF!</v>
          </cell>
          <cell r="F3249" t="str">
            <v>No</v>
          </cell>
          <cell r="G3249" t="e">
            <v>#REF!</v>
          </cell>
          <cell r="H3249" t="str">
            <v>Audubon</v>
          </cell>
          <cell r="I3249" t="e">
            <v>#REF!</v>
          </cell>
          <cell r="J3249" t="str">
            <v>Last recorded substrate: Live Pine</v>
          </cell>
          <cell r="K3249" t="e">
            <v>#REF!</v>
          </cell>
          <cell r="L3249">
            <v>28.788499999999999</v>
          </cell>
          <cell r="M3249">
            <v>-81.0625</v>
          </cell>
          <cell r="N3249" t="str">
            <v>{60f8ca4e-d6d4-41a6-834a-b42deaa43583}</v>
          </cell>
          <cell r="O3249">
            <v>43682.641504629632</v>
          </cell>
          <cell r="P3249" t="str">
            <v>twu_dangermond</v>
          </cell>
          <cell r="Q3249">
            <v>43991.884201388886</v>
          </cell>
          <cell r="R3249" t="str">
            <v>cbaileyAudubon</v>
          </cell>
          <cell r="S3249" t="str">
            <v xml:space="preserve">Permanent </v>
          </cell>
          <cell r="T3249" t="str">
            <v>FWC elected to call this a relo of SE064 in 2019 but both SE064 and SE976 were active and different pairs. FWC agreed to have us assign SE099 to the SE976 location.</v>
          </cell>
          <cell r="U3249" t="str">
            <v>Pair has no alternate nest(s)</v>
          </cell>
          <cell r="V3249" t="str">
            <v>SE976</v>
          </cell>
          <cell r="W3249">
            <v>43304.732349537036</v>
          </cell>
          <cell r="X3249">
            <v>0</v>
          </cell>
          <cell r="Y3249">
            <v>0</v>
          </cell>
          <cell r="Z3249">
            <v>0</v>
          </cell>
          <cell r="AA3249">
            <v>0</v>
          </cell>
          <cell r="AB3249">
            <v>0</v>
          </cell>
          <cell r="AC3249">
            <v>0</v>
          </cell>
          <cell r="AD3249">
            <v>2</v>
          </cell>
          <cell r="AE3249">
            <v>6</v>
          </cell>
          <cell r="AF3249">
            <v>0</v>
          </cell>
          <cell r="AG3249">
            <v>0</v>
          </cell>
          <cell r="AH3249">
            <v>0</v>
          </cell>
          <cell r="AI3249">
            <v>3</v>
          </cell>
          <cell r="AJ3249">
            <v>29</v>
          </cell>
          <cell r="AK3249">
            <v>35</v>
          </cell>
          <cell r="AL3249">
            <v>49</v>
          </cell>
          <cell r="AM3249">
            <v>39</v>
          </cell>
          <cell r="AN3249">
            <v>163</v>
          </cell>
          <cell r="AO3249" t="str">
            <v>Point Z</v>
          </cell>
        </row>
        <row r="3250">
          <cell r="A3250" t="str">
            <v>SE100</v>
          </cell>
          <cell r="B3250" t="e">
            <v>#N/A</v>
          </cell>
          <cell r="C3250" t="str">
            <v>Seminole</v>
          </cell>
          <cell r="D3250" t="str">
            <v>Occupied</v>
          </cell>
          <cell r="E3250" t="e">
            <v>#REF!</v>
          </cell>
          <cell r="F3250" t="str">
            <v>Unknown</v>
          </cell>
          <cell r="G3250" t="e">
            <v>#REF!</v>
          </cell>
          <cell r="H3250" t="str">
            <v>Audubon</v>
          </cell>
          <cell r="I3250" t="e">
            <v>#REF!</v>
          </cell>
          <cell r="J3250" t="str">
            <v>Last known substrate: Live Tree</v>
          </cell>
          <cell r="K3250" t="e">
            <v>#REF!</v>
          </cell>
          <cell r="L3250">
            <v>28.684059999999999</v>
          </cell>
          <cell r="M3250">
            <v>-81.236940000000004</v>
          </cell>
          <cell r="N3250" t="str">
            <v>{9b31582e-3a68-4ce3-be72-cc07863945a6}</v>
          </cell>
          <cell r="O3250">
            <v>44621</v>
          </cell>
          <cell r="P3250" t="str">
            <v>sbreeding_audubon</v>
          </cell>
          <cell r="Q3250" t="str">
            <v>&lt;Null&gt;</v>
          </cell>
          <cell r="R3250" t="str">
            <v>&lt;Null&gt;</v>
          </cell>
          <cell r="S3250" t="str">
            <v xml:space="preserve">Permanent </v>
          </cell>
          <cell r="T3250" t="str">
            <v>2/28/22 John Corbitt reports old nest fell and pair has relocated here</v>
          </cell>
          <cell r="U3250" t="str">
            <v>Nest is currently in use; pair also has alternate nest locations(s)</v>
          </cell>
          <cell r="V3250" t="str">
            <v>SE984</v>
          </cell>
          <cell r="W3250" t="str">
            <v>&lt;Null&gt;</v>
          </cell>
          <cell r="X3250">
            <v>0</v>
          </cell>
          <cell r="Y3250">
            <v>0</v>
          </cell>
          <cell r="Z3250">
            <v>0</v>
          </cell>
          <cell r="AA3250">
            <v>0</v>
          </cell>
          <cell r="AB3250">
            <v>0</v>
          </cell>
          <cell r="AC3250">
            <v>0</v>
          </cell>
          <cell r="AD3250">
            <v>0</v>
          </cell>
          <cell r="AE3250">
            <v>0</v>
          </cell>
          <cell r="AF3250">
            <v>0</v>
          </cell>
          <cell r="AG3250">
            <v>0</v>
          </cell>
          <cell r="AH3250">
            <v>0</v>
          </cell>
          <cell r="AI3250">
            <v>0</v>
          </cell>
          <cell r="AJ3250">
            <v>0</v>
          </cell>
          <cell r="AK3250">
            <v>0</v>
          </cell>
          <cell r="AL3250">
            <v>0</v>
          </cell>
          <cell r="AM3250">
            <v>17</v>
          </cell>
          <cell r="AN3250">
            <v>17</v>
          </cell>
          <cell r="AO3250" t="str">
            <v>Point Z</v>
          </cell>
        </row>
        <row r="3251">
          <cell r="A3251" t="str">
            <v>SE100a</v>
          </cell>
          <cell r="B3251" t="e">
            <v>#N/A</v>
          </cell>
          <cell r="C3251" t="str">
            <v>Seminole</v>
          </cell>
          <cell r="D3251" t="str">
            <v>Occupied</v>
          </cell>
          <cell r="E3251" t="e">
            <v>#REF!</v>
          </cell>
          <cell r="F3251" t="str">
            <v>Yes</v>
          </cell>
          <cell r="G3251" t="e">
            <v>#REF!</v>
          </cell>
          <cell r="H3251" t="str">
            <v>Audubon</v>
          </cell>
          <cell r="I3251" t="e">
            <v>#REF!</v>
          </cell>
          <cell r="J3251" t="str">
            <v>Last recorded substrate: Live Pine</v>
          </cell>
          <cell r="K3251" t="e">
            <v>#REF!</v>
          </cell>
          <cell r="L3251">
            <v>28.686409000000001</v>
          </cell>
          <cell r="M3251">
            <v>-81.233645999999993</v>
          </cell>
          <cell r="N3251" t="str">
            <v>{247aa1eb-1325-4cee-84ee-61b3a5525c1e}</v>
          </cell>
          <cell r="O3251">
            <v>43682.641504629632</v>
          </cell>
          <cell r="P3251" t="str">
            <v>twu_dangermond</v>
          </cell>
          <cell r="Q3251">
            <v>43991.884201388886</v>
          </cell>
          <cell r="R3251" t="str">
            <v>cbaileyAudubon</v>
          </cell>
          <cell r="S3251" t="str">
            <v xml:space="preserve">Permanent </v>
          </cell>
          <cell r="T3251" t="str">
            <v>pair moved to new location at the start of the 2019 season so changed the ID here to SE984a; 1/22/19 vols report pair is back at this nest, changed ID back to SE984</v>
          </cell>
          <cell r="U3251" t="str">
            <v>Nest is not currently in use; pair also has alternate nest location(s)</v>
          </cell>
          <cell r="V3251" t="str">
            <v>SE984</v>
          </cell>
          <cell r="W3251">
            <v>43304.732349537036</v>
          </cell>
          <cell r="X3251">
            <v>0</v>
          </cell>
          <cell r="Y3251">
            <v>0</v>
          </cell>
          <cell r="Z3251">
            <v>0</v>
          </cell>
          <cell r="AA3251">
            <v>0</v>
          </cell>
          <cell r="AB3251">
            <v>0</v>
          </cell>
          <cell r="AC3251">
            <v>0</v>
          </cell>
          <cell r="AD3251">
            <v>0</v>
          </cell>
          <cell r="AE3251">
            <v>0</v>
          </cell>
          <cell r="AF3251">
            <v>0</v>
          </cell>
          <cell r="AG3251">
            <v>0</v>
          </cell>
          <cell r="AH3251">
            <v>0</v>
          </cell>
          <cell r="AI3251">
            <v>12</v>
          </cell>
          <cell r="AJ3251">
            <v>28</v>
          </cell>
          <cell r="AK3251">
            <v>8</v>
          </cell>
          <cell r="AL3251">
            <v>17</v>
          </cell>
          <cell r="AM3251">
            <v>10</v>
          </cell>
          <cell r="AN3251">
            <v>75</v>
          </cell>
          <cell r="AO3251" t="str">
            <v>Point Z</v>
          </cell>
        </row>
        <row r="3252">
          <cell r="A3252" t="str">
            <v>SE100b</v>
          </cell>
          <cell r="B3252" t="e">
            <v>#N/A</v>
          </cell>
          <cell r="C3252" t="str">
            <v>Seminole</v>
          </cell>
          <cell r="D3252" t="str">
            <v>Unknown</v>
          </cell>
          <cell r="E3252" t="e">
            <v>#REF!</v>
          </cell>
          <cell r="F3252" t="str">
            <v>Unknown</v>
          </cell>
          <cell r="G3252" t="e">
            <v>#REF!</v>
          </cell>
          <cell r="H3252" t="str">
            <v>unmonitored</v>
          </cell>
          <cell r="I3252" t="e">
            <v>#REF!</v>
          </cell>
          <cell r="J3252" t="str">
            <v>Last known substrate: Live Pine</v>
          </cell>
          <cell r="K3252" t="e">
            <v>#REF!</v>
          </cell>
          <cell r="L3252">
            <v>28.688374</v>
          </cell>
          <cell r="M3252">
            <v>-81.237514000000004</v>
          </cell>
          <cell r="N3252" t="str">
            <v>{69312d52-5781-4320-95aa-49ca32ccd435}</v>
          </cell>
          <cell r="O3252">
            <v>43682.641504629632</v>
          </cell>
          <cell r="P3252" t="str">
            <v>twu_dangermond</v>
          </cell>
          <cell r="Q3252">
            <v>43991.884201388886</v>
          </cell>
          <cell r="R3252" t="str">
            <v>cbaileyAudubon</v>
          </cell>
          <cell r="S3252" t="str">
            <v xml:space="preserve">Permanent </v>
          </cell>
          <cell r="T3252" t="str">
            <v>pair moved to this location at start of 2019 season but then moved back to old nest 1/23/19; adjusted ID's to reflect the move.</v>
          </cell>
          <cell r="U3252" t="str">
            <v>Nest is not currently in use; pair also has alternate nest location(s)</v>
          </cell>
          <cell r="V3252" t="str">
            <v>SE984</v>
          </cell>
          <cell r="W3252">
            <v>43458.208333333336</v>
          </cell>
          <cell r="X3252">
            <v>0</v>
          </cell>
          <cell r="Y3252">
            <v>0</v>
          </cell>
          <cell r="Z3252">
            <v>0</v>
          </cell>
          <cell r="AA3252">
            <v>0</v>
          </cell>
          <cell r="AB3252">
            <v>0</v>
          </cell>
          <cell r="AC3252">
            <v>0</v>
          </cell>
          <cell r="AD3252">
            <v>0</v>
          </cell>
          <cell r="AE3252">
            <v>0</v>
          </cell>
          <cell r="AF3252">
            <v>0</v>
          </cell>
          <cell r="AG3252">
            <v>0</v>
          </cell>
          <cell r="AH3252">
            <v>0</v>
          </cell>
          <cell r="AI3252">
            <v>0</v>
          </cell>
          <cell r="AJ3252">
            <v>0</v>
          </cell>
          <cell r="AK3252">
            <v>0</v>
          </cell>
          <cell r="AL3252">
            <v>0</v>
          </cell>
          <cell r="AM3252">
            <v>0</v>
          </cell>
          <cell r="AN3252">
            <v>0</v>
          </cell>
          <cell r="AO3252" t="str">
            <v>Point Z</v>
          </cell>
        </row>
        <row r="3253">
          <cell r="A3253" t="str">
            <v>SE101</v>
          </cell>
          <cell r="B3253" t="e">
            <v>#N/A</v>
          </cell>
          <cell r="C3253" t="str">
            <v>Seminole</v>
          </cell>
          <cell r="D3253" t="str">
            <v>Occupied</v>
          </cell>
          <cell r="E3253" t="e">
            <v>#REF!</v>
          </cell>
          <cell r="F3253" t="str">
            <v>Yes</v>
          </cell>
          <cell r="G3253" t="e">
            <v>#REF!</v>
          </cell>
          <cell r="H3253" t="str">
            <v>Audubon</v>
          </cell>
          <cell r="I3253" t="e">
            <v>#REF!</v>
          </cell>
          <cell r="J3253" t="str">
            <v>Last recorded substrate: Live Pine</v>
          </cell>
          <cell r="K3253" t="e">
            <v>#REF!</v>
          </cell>
          <cell r="L3253">
            <v>28.735344999999999</v>
          </cell>
          <cell r="M3253">
            <v>-81.109213999999994</v>
          </cell>
          <cell r="N3253" t="str">
            <v>{124d45d1-a10c-4952-b07a-89b368b7d1df}</v>
          </cell>
          <cell r="O3253">
            <v>43682.641504629632</v>
          </cell>
          <cell r="P3253" t="str">
            <v>twu_dangermond</v>
          </cell>
          <cell r="Q3253">
            <v>43991.884201388886</v>
          </cell>
          <cell r="R3253" t="str">
            <v>cbaileyAudubon</v>
          </cell>
          <cell r="S3253" t="str">
            <v xml:space="preserve">Permanent </v>
          </cell>
          <cell r="T3253" t="str">
            <v>&lt;Null&gt;</v>
          </cell>
          <cell r="U3253" t="str">
            <v>Pair has no alternate nest(s)</v>
          </cell>
          <cell r="V3253" t="str">
            <v>SE985</v>
          </cell>
          <cell r="W3253">
            <v>43304.732349537036</v>
          </cell>
          <cell r="X3253">
            <v>0</v>
          </cell>
          <cell r="Y3253">
            <v>0</v>
          </cell>
          <cell r="Z3253">
            <v>0</v>
          </cell>
          <cell r="AA3253">
            <v>0</v>
          </cell>
          <cell r="AB3253">
            <v>0</v>
          </cell>
          <cell r="AC3253">
            <v>0</v>
          </cell>
          <cell r="AD3253">
            <v>0</v>
          </cell>
          <cell r="AE3253">
            <v>0</v>
          </cell>
          <cell r="AF3253">
            <v>0</v>
          </cell>
          <cell r="AG3253">
            <v>0</v>
          </cell>
          <cell r="AH3253">
            <v>0</v>
          </cell>
          <cell r="AI3253">
            <v>11</v>
          </cell>
          <cell r="AJ3253">
            <v>13</v>
          </cell>
          <cell r="AK3253">
            <v>13</v>
          </cell>
          <cell r="AL3253">
            <v>16</v>
          </cell>
          <cell r="AM3253">
            <v>11</v>
          </cell>
          <cell r="AN3253">
            <v>64</v>
          </cell>
          <cell r="AO3253" t="str">
            <v>Point Z</v>
          </cell>
        </row>
        <row r="3254">
          <cell r="A3254" t="str">
            <v>SE102</v>
          </cell>
          <cell r="B3254" t="e">
            <v>#N/A</v>
          </cell>
          <cell r="C3254" t="str">
            <v>Seminole</v>
          </cell>
          <cell r="D3254" t="str">
            <v>Unknown</v>
          </cell>
          <cell r="E3254" t="e">
            <v>#REF!</v>
          </cell>
          <cell r="F3254" t="str">
            <v>Unknown</v>
          </cell>
          <cell r="G3254" t="e">
            <v>#REF!</v>
          </cell>
          <cell r="H3254" t="str">
            <v>unmonitored</v>
          </cell>
          <cell r="I3254" t="e">
            <v>#REF!</v>
          </cell>
          <cell r="J3254" t="str">
            <v>Last known substrate: Live Pine</v>
          </cell>
          <cell r="K3254" t="e">
            <v>#REF!</v>
          </cell>
          <cell r="L3254">
            <v>28.762277000000001</v>
          </cell>
          <cell r="M3254">
            <v>-81.252747999999997</v>
          </cell>
          <cell r="N3254" t="str">
            <v>{a77f4a41-dd2c-46c5-996e-77f056999a52}</v>
          </cell>
          <cell r="O3254">
            <v>44084.166666666664</v>
          </cell>
          <cell r="P3254" t="str">
            <v>sbreeding_audubon</v>
          </cell>
          <cell r="Q3254" t="str">
            <v>&lt;Null&gt;</v>
          </cell>
          <cell r="R3254" t="str">
            <v>&lt;Null&gt;</v>
          </cell>
          <cell r="S3254" t="str">
            <v xml:space="preserve">Permanent </v>
          </cell>
          <cell r="T3254" t="str">
            <v>on private property</v>
          </cell>
          <cell r="U3254" t="str">
            <v>Pair has no alternate nest(s)</v>
          </cell>
          <cell r="V3254" t="str">
            <v>SE991</v>
          </cell>
          <cell r="W3254">
            <v>44084.166666666664</v>
          </cell>
          <cell r="X3254">
            <v>0</v>
          </cell>
          <cell r="Y3254">
            <v>0</v>
          </cell>
          <cell r="Z3254">
            <v>0</v>
          </cell>
          <cell r="AA3254">
            <v>0</v>
          </cell>
          <cell r="AB3254">
            <v>0</v>
          </cell>
          <cell r="AC3254">
            <v>0</v>
          </cell>
          <cell r="AD3254">
            <v>0</v>
          </cell>
          <cell r="AE3254">
            <v>0</v>
          </cell>
          <cell r="AF3254">
            <v>0</v>
          </cell>
          <cell r="AG3254">
            <v>0</v>
          </cell>
          <cell r="AH3254">
            <v>0</v>
          </cell>
          <cell r="AI3254">
            <v>0</v>
          </cell>
          <cell r="AJ3254">
            <v>1</v>
          </cell>
          <cell r="AK3254">
            <v>3</v>
          </cell>
          <cell r="AL3254">
            <v>0</v>
          </cell>
          <cell r="AM3254">
            <v>0</v>
          </cell>
          <cell r="AN3254">
            <v>4</v>
          </cell>
          <cell r="AO3254" t="str">
            <v>Point Z</v>
          </cell>
        </row>
        <row r="3255">
          <cell r="A3255" t="str">
            <v>SE103</v>
          </cell>
          <cell r="B3255" t="e">
            <v>#N/A</v>
          </cell>
          <cell r="C3255" t="str">
            <v>Seminole</v>
          </cell>
          <cell r="D3255" t="str">
            <v>Occupied</v>
          </cell>
          <cell r="E3255" t="e">
            <v>#REF!</v>
          </cell>
          <cell r="F3255" t="str">
            <v>Yes</v>
          </cell>
          <cell r="G3255" t="e">
            <v>#REF!</v>
          </cell>
          <cell r="H3255" t="str">
            <v>Audubon</v>
          </cell>
          <cell r="I3255" t="e">
            <v>#REF!</v>
          </cell>
          <cell r="J3255" t="str">
            <v>Last recorded substrate: Artificial Structure</v>
          </cell>
          <cell r="K3255" t="e">
            <v>#REF!</v>
          </cell>
          <cell r="L3255">
            <v>28.787987999999999</v>
          </cell>
          <cell r="M3255">
            <v>-81.214669000000001</v>
          </cell>
          <cell r="N3255" t="str">
            <v>{8b683a45-adc5-4420-8aa5-3ca3999723fa}</v>
          </cell>
          <cell r="O3255">
            <v>43682.641504629632</v>
          </cell>
          <cell r="P3255" t="str">
            <v>twu_dangermond</v>
          </cell>
          <cell r="Q3255">
            <v>43991.884201388886</v>
          </cell>
          <cell r="R3255" t="str">
            <v>cbaileyAudubon</v>
          </cell>
          <cell r="S3255" t="str">
            <v xml:space="preserve">Permanent </v>
          </cell>
          <cell r="T3255" t="str">
            <v>nest reported Nov 2018 by M. Vaughn, J Johnson had seen eagles here 2017-2018 but did not confirm nesting</v>
          </cell>
          <cell r="U3255" t="str">
            <v>Pair has no alternate nest(s)</v>
          </cell>
          <cell r="V3255" t="str">
            <v>SE993</v>
          </cell>
          <cell r="W3255">
            <v>43432.208333333336</v>
          </cell>
          <cell r="X3255">
            <v>0</v>
          </cell>
          <cell r="Y3255">
            <v>0</v>
          </cell>
          <cell r="Z3255">
            <v>0</v>
          </cell>
          <cell r="AA3255">
            <v>0</v>
          </cell>
          <cell r="AB3255">
            <v>0</v>
          </cell>
          <cell r="AC3255">
            <v>0</v>
          </cell>
          <cell r="AD3255">
            <v>0</v>
          </cell>
          <cell r="AE3255">
            <v>0</v>
          </cell>
          <cell r="AF3255">
            <v>0</v>
          </cell>
          <cell r="AG3255">
            <v>2</v>
          </cell>
          <cell r="AH3255">
            <v>0</v>
          </cell>
          <cell r="AI3255">
            <v>2</v>
          </cell>
          <cell r="AJ3255">
            <v>15</v>
          </cell>
          <cell r="AK3255">
            <v>43</v>
          </cell>
          <cell r="AL3255">
            <v>35</v>
          </cell>
          <cell r="AM3255">
            <v>25</v>
          </cell>
          <cell r="AN3255">
            <v>122</v>
          </cell>
          <cell r="AO3255" t="str">
            <v>Point Z</v>
          </cell>
        </row>
        <row r="3256">
          <cell r="A3256" t="str">
            <v>SE104</v>
          </cell>
          <cell r="B3256" t="e">
            <v>#N/A</v>
          </cell>
          <cell r="C3256" t="str">
            <v>Seminole</v>
          </cell>
          <cell r="D3256" t="str">
            <v>Occupied</v>
          </cell>
          <cell r="E3256" t="e">
            <v>#REF!</v>
          </cell>
          <cell r="F3256" t="str">
            <v>Unknown</v>
          </cell>
          <cell r="G3256" t="e">
            <v>#REF!</v>
          </cell>
          <cell r="H3256" t="str">
            <v>Audubon</v>
          </cell>
          <cell r="I3256" t="e">
            <v>#REF!</v>
          </cell>
          <cell r="J3256" t="str">
            <v>Live Tree</v>
          </cell>
          <cell r="K3256" t="e">
            <v>#REF!</v>
          </cell>
          <cell r="L3256">
            <v>28.787759999999999</v>
          </cell>
          <cell r="M3256">
            <v>-81.145043000000001</v>
          </cell>
          <cell r="N3256" t="str">
            <v>{3f4bb10c-a516-4586-b456-7c00a6df2beb}</v>
          </cell>
          <cell r="O3256">
            <v>44634</v>
          </cell>
          <cell r="P3256" t="str">
            <v>sbreeding_audubon</v>
          </cell>
          <cell r="Q3256" t="str">
            <v>&lt;Null&gt;</v>
          </cell>
          <cell r="R3256" t="str">
            <v>&lt;Null&gt;</v>
          </cell>
          <cell r="S3256" t="str">
            <v xml:space="preserve">Permanent </v>
          </cell>
          <cell r="T3256" t="str">
            <v>Mar 2022 Chuck Honacker found relo of pair after old nest taken over by owls</v>
          </cell>
          <cell r="U3256" t="str">
            <v>Nest is currently in use; pair also has alternate nest locations(s)</v>
          </cell>
          <cell r="V3256" t="str">
            <v>SE902</v>
          </cell>
          <cell r="W3256" t="str">
            <v>&lt;Null&gt;</v>
          </cell>
          <cell r="X3256">
            <v>0</v>
          </cell>
          <cell r="Y3256">
            <v>0</v>
          </cell>
          <cell r="Z3256">
            <v>0</v>
          </cell>
          <cell r="AA3256">
            <v>0</v>
          </cell>
          <cell r="AB3256">
            <v>0</v>
          </cell>
          <cell r="AC3256">
            <v>0</v>
          </cell>
          <cell r="AD3256">
            <v>0</v>
          </cell>
          <cell r="AE3256">
            <v>0</v>
          </cell>
          <cell r="AF3256">
            <v>0</v>
          </cell>
          <cell r="AG3256">
            <v>0</v>
          </cell>
          <cell r="AH3256">
            <v>0</v>
          </cell>
          <cell r="AI3256">
            <v>0</v>
          </cell>
          <cell r="AJ3256">
            <v>0</v>
          </cell>
          <cell r="AK3256">
            <v>0</v>
          </cell>
          <cell r="AL3256">
            <v>0</v>
          </cell>
          <cell r="AM3256">
            <v>37</v>
          </cell>
          <cell r="AN3256">
            <v>37</v>
          </cell>
          <cell r="AO3256" t="str">
            <v>Point Z</v>
          </cell>
        </row>
        <row r="3257">
          <cell r="A3257" t="str">
            <v>SE104a</v>
          </cell>
          <cell r="B3257" t="e">
            <v>#N/A</v>
          </cell>
          <cell r="C3257" t="str">
            <v>Seminole</v>
          </cell>
          <cell r="D3257" t="str">
            <v>Inactive</v>
          </cell>
          <cell r="E3257" t="e">
            <v>#REF!</v>
          </cell>
          <cell r="F3257" t="str">
            <v>No</v>
          </cell>
          <cell r="G3257" t="e">
            <v>#REF!</v>
          </cell>
          <cell r="H3257" t="str">
            <v>Audubon</v>
          </cell>
          <cell r="I3257" t="e">
            <v>#REF!</v>
          </cell>
          <cell r="J3257" t="str">
            <v>Last recorded substrate: Live Pine</v>
          </cell>
          <cell r="K3257" t="e">
            <v>#REF!</v>
          </cell>
          <cell r="L3257">
            <v>28.788716000000001</v>
          </cell>
          <cell r="M3257">
            <v>-81.142379000000005</v>
          </cell>
          <cell r="N3257" t="str">
            <v>{2c3759af-51e2-4262-88f6-c63c937d56d6}</v>
          </cell>
          <cell r="O3257">
            <v>43881.800717592596</v>
          </cell>
          <cell r="P3257" t="str">
            <v>sbreeding_audubon</v>
          </cell>
          <cell r="Q3257">
            <v>43991.884259259263</v>
          </cell>
          <cell r="R3257" t="str">
            <v>cbaileyAudubon</v>
          </cell>
          <cell r="S3257" t="str">
            <v xml:space="preserve">Permanent </v>
          </cell>
          <cell r="T3257" t="str">
            <v>2022 season relo nest found just west of here, change this location to alternate.2021 eagles in area but didn't nest here, GHOW's used nest. Feb 2020 Photographer posted pics of nest with eaglet o FB, vol followed up and got location of nest, M Vaughn confirmed active</v>
          </cell>
          <cell r="U3257" t="str">
            <v>Nest is not currently in use; pair also has alternate nest location(s)</v>
          </cell>
          <cell r="V3257" t="str">
            <v>SE902</v>
          </cell>
          <cell r="W3257" t="str">
            <v>&lt;Null&gt;</v>
          </cell>
          <cell r="X3257">
            <v>0</v>
          </cell>
          <cell r="Y3257">
            <v>0</v>
          </cell>
          <cell r="Z3257">
            <v>0</v>
          </cell>
          <cell r="AA3257">
            <v>0</v>
          </cell>
          <cell r="AB3257">
            <v>0</v>
          </cell>
          <cell r="AC3257">
            <v>0</v>
          </cell>
          <cell r="AD3257">
            <v>0</v>
          </cell>
          <cell r="AE3257">
            <v>0</v>
          </cell>
          <cell r="AF3257">
            <v>0</v>
          </cell>
          <cell r="AG3257">
            <v>0</v>
          </cell>
          <cell r="AH3257">
            <v>0</v>
          </cell>
          <cell r="AI3257">
            <v>0</v>
          </cell>
          <cell r="AJ3257">
            <v>0</v>
          </cell>
          <cell r="AK3257">
            <v>16</v>
          </cell>
          <cell r="AL3257">
            <v>10</v>
          </cell>
          <cell r="AM3257">
            <v>24</v>
          </cell>
          <cell r="AN3257">
            <v>50</v>
          </cell>
          <cell r="AO3257" t="str">
            <v>Point Z</v>
          </cell>
        </row>
        <row r="3258">
          <cell r="A3258" t="str">
            <v>SE105</v>
          </cell>
          <cell r="B3258" t="e">
            <v>#N/A</v>
          </cell>
          <cell r="C3258" t="str">
            <v>Seminole</v>
          </cell>
          <cell r="D3258" t="str">
            <v>Occupied</v>
          </cell>
          <cell r="E3258" t="e">
            <v>#REF!</v>
          </cell>
          <cell r="F3258" t="str">
            <v>No</v>
          </cell>
          <cell r="G3258" t="e">
            <v>#REF!</v>
          </cell>
          <cell r="H3258" t="str">
            <v>Audubon</v>
          </cell>
          <cell r="I3258" t="e">
            <v>#REF!</v>
          </cell>
          <cell r="J3258" t="str">
            <v>Last recorded substrate: Live Pine</v>
          </cell>
          <cell r="K3258" t="e">
            <v>#REF!</v>
          </cell>
          <cell r="L3258">
            <v>28.650970999999998</v>
          </cell>
          <cell r="M3258">
            <v>-81.032506999999995</v>
          </cell>
          <cell r="N3258" t="str">
            <v>{0028a808-677a-4acf-95f6-86ff3830fc65}</v>
          </cell>
          <cell r="O3258">
            <v>43845.794398148151</v>
          </cell>
          <cell r="P3258" t="str">
            <v>sbreeding_audubon</v>
          </cell>
          <cell r="Q3258">
            <v>43991.884259259263</v>
          </cell>
          <cell r="R3258" t="str">
            <v>cbaileyAudubon</v>
          </cell>
          <cell r="S3258" t="str">
            <v xml:space="preserve">Permanent </v>
          </cell>
          <cell r="T3258" t="str">
            <v>Nest reported 1/13/20 by Cat Lail on a hike, saw two adults in area</v>
          </cell>
          <cell r="U3258" t="str">
            <v>Pair has no alternate nest(s)</v>
          </cell>
          <cell r="V3258" t="str">
            <v>SE901</v>
          </cell>
          <cell r="W3258" t="str">
            <v>&lt;Null&gt;</v>
          </cell>
          <cell r="X3258">
            <v>0</v>
          </cell>
          <cell r="Y3258">
            <v>0</v>
          </cell>
          <cell r="Z3258">
            <v>0</v>
          </cell>
          <cell r="AA3258">
            <v>0</v>
          </cell>
          <cell r="AB3258">
            <v>0</v>
          </cell>
          <cell r="AC3258">
            <v>0</v>
          </cell>
          <cell r="AD3258">
            <v>0</v>
          </cell>
          <cell r="AE3258">
            <v>0</v>
          </cell>
          <cell r="AF3258">
            <v>0</v>
          </cell>
          <cell r="AG3258">
            <v>0</v>
          </cell>
          <cell r="AH3258">
            <v>0</v>
          </cell>
          <cell r="AI3258">
            <v>0</v>
          </cell>
          <cell r="AJ3258">
            <v>0</v>
          </cell>
          <cell r="AK3258">
            <v>6</v>
          </cell>
          <cell r="AL3258">
            <v>8</v>
          </cell>
          <cell r="AM3258">
            <v>6</v>
          </cell>
          <cell r="AN3258">
            <v>20</v>
          </cell>
          <cell r="AO3258" t="str">
            <v>Point Z</v>
          </cell>
        </row>
        <row r="3259">
          <cell r="A3259" t="str">
            <v>SE106</v>
          </cell>
          <cell r="B3259" t="e">
            <v>#N/A</v>
          </cell>
          <cell r="C3259" t="str">
            <v>Seminole</v>
          </cell>
          <cell r="D3259" t="str">
            <v>Occupied</v>
          </cell>
          <cell r="E3259" t="e">
            <v>#REF!</v>
          </cell>
          <cell r="F3259" t="str">
            <v>Yes</v>
          </cell>
          <cell r="G3259" t="e">
            <v>#REF!</v>
          </cell>
          <cell r="H3259" t="str">
            <v>Audubon</v>
          </cell>
          <cell r="I3259" t="e">
            <v>#REF!</v>
          </cell>
          <cell r="J3259" t="str">
            <v>Last recorded substrate: Artificial Structure</v>
          </cell>
          <cell r="K3259" t="e">
            <v>#REF!</v>
          </cell>
          <cell r="L3259">
            <v>28.688682</v>
          </cell>
          <cell r="M3259">
            <v>-81.282104000000004</v>
          </cell>
          <cell r="N3259" t="str">
            <v>{9e38b464-ffac-4903-88cc-9396f8f66005}</v>
          </cell>
          <cell r="O3259">
            <v>43991.810914351852</v>
          </cell>
          <cell r="P3259" t="str">
            <v>sbreeding_audubon</v>
          </cell>
          <cell r="Q3259">
            <v>43991.884675925925</v>
          </cell>
          <cell r="R3259" t="str">
            <v>cbaileyAudubon</v>
          </cell>
          <cell r="S3259" t="str">
            <v xml:space="preserve">Permanent </v>
          </cell>
          <cell r="T3259" t="str">
            <v>ATT reported nest here in 2018 but maynot be active, applied for nest take permit 2020</v>
          </cell>
          <cell r="U3259" t="str">
            <v>Pair has no alternate nest(s)</v>
          </cell>
          <cell r="V3259" t="str">
            <v>SE903</v>
          </cell>
          <cell r="W3259" t="str">
            <v>&lt;Null&gt;</v>
          </cell>
          <cell r="X3259">
            <v>0</v>
          </cell>
          <cell r="Y3259">
            <v>0</v>
          </cell>
          <cell r="Z3259">
            <v>0</v>
          </cell>
          <cell r="AA3259">
            <v>0</v>
          </cell>
          <cell r="AB3259">
            <v>0</v>
          </cell>
          <cell r="AC3259">
            <v>0</v>
          </cell>
          <cell r="AD3259">
            <v>0</v>
          </cell>
          <cell r="AE3259">
            <v>0</v>
          </cell>
          <cell r="AF3259">
            <v>0</v>
          </cell>
          <cell r="AG3259">
            <v>0</v>
          </cell>
          <cell r="AH3259">
            <v>0</v>
          </cell>
          <cell r="AI3259">
            <v>0</v>
          </cell>
          <cell r="AJ3259">
            <v>0</v>
          </cell>
          <cell r="AK3259">
            <v>1</v>
          </cell>
          <cell r="AL3259">
            <v>4</v>
          </cell>
          <cell r="AM3259">
            <v>0</v>
          </cell>
          <cell r="AN3259">
            <v>5</v>
          </cell>
          <cell r="AO3259" t="str">
            <v>Point Z</v>
          </cell>
        </row>
        <row r="3260">
          <cell r="A3260" t="str">
            <v>SE107</v>
          </cell>
          <cell r="B3260" t="e">
            <v>#N/A</v>
          </cell>
          <cell r="C3260" t="str">
            <v>Seminole</v>
          </cell>
          <cell r="D3260" t="str">
            <v>Occupied</v>
          </cell>
          <cell r="E3260" t="e">
            <v>#REF!</v>
          </cell>
          <cell r="F3260" t="str">
            <v>Yes</v>
          </cell>
          <cell r="G3260" t="e">
            <v>#REF!</v>
          </cell>
          <cell r="H3260" t="str">
            <v>Audubon</v>
          </cell>
          <cell r="I3260" t="e">
            <v>#REF!</v>
          </cell>
          <cell r="J3260" t="str">
            <v>Last recorded substrate: Artificial Cell Tower</v>
          </cell>
          <cell r="K3260" t="e">
            <v>#REF!</v>
          </cell>
          <cell r="L3260">
            <v>28.714721000000001</v>
          </cell>
          <cell r="M3260">
            <v>-81.361531999999997</v>
          </cell>
          <cell r="N3260" t="str">
            <v>{9ac2fcf8-7065-42fc-87ae-fa9aeb2619d1}</v>
          </cell>
          <cell r="O3260">
            <v>44172.208333333336</v>
          </cell>
          <cell r="P3260" t="str">
            <v>sbreeding_audubon</v>
          </cell>
          <cell r="Q3260" t="str">
            <v>&lt;Null&gt;</v>
          </cell>
          <cell r="R3260" t="str">
            <v>&lt;Null&gt;</v>
          </cell>
          <cell r="S3260" t="str">
            <v xml:space="preserve">Permanent </v>
          </cell>
          <cell r="T3260" t="str">
            <v>8/10/21: entire tower removed under permit; 12/3/20 FWC was contacted by someone about a nest on this tower slated to be removed by American Tower,, Sandy Gallagher confirmed nest here, said neighbors report pair nested here last season too</v>
          </cell>
          <cell r="U3260" t="str">
            <v>Pair has no alternate nest(s)</v>
          </cell>
          <cell r="V3260" t="str">
            <v>SE911</v>
          </cell>
          <cell r="W3260" t="str">
            <v>&lt;Null&gt;</v>
          </cell>
          <cell r="X3260">
            <v>0</v>
          </cell>
          <cell r="Y3260">
            <v>0</v>
          </cell>
          <cell r="Z3260">
            <v>0</v>
          </cell>
          <cell r="AA3260">
            <v>0</v>
          </cell>
          <cell r="AB3260">
            <v>0</v>
          </cell>
          <cell r="AC3260">
            <v>0</v>
          </cell>
          <cell r="AD3260">
            <v>0</v>
          </cell>
          <cell r="AE3260">
            <v>0</v>
          </cell>
          <cell r="AF3260">
            <v>0</v>
          </cell>
          <cell r="AG3260">
            <v>0</v>
          </cell>
          <cell r="AH3260">
            <v>0</v>
          </cell>
          <cell r="AI3260">
            <v>0</v>
          </cell>
          <cell r="AJ3260">
            <v>0</v>
          </cell>
          <cell r="AK3260">
            <v>0</v>
          </cell>
          <cell r="AL3260">
            <v>13</v>
          </cell>
          <cell r="AM3260">
            <v>2</v>
          </cell>
          <cell r="AN3260">
            <v>15</v>
          </cell>
          <cell r="AO3260" t="str">
            <v>Point Z</v>
          </cell>
        </row>
        <row r="3261">
          <cell r="A3261" t="str">
            <v>SE108</v>
          </cell>
          <cell r="B3261" t="e">
            <v>#N/A</v>
          </cell>
          <cell r="C3261" t="str">
            <v>Seminole</v>
          </cell>
          <cell r="D3261" t="str">
            <v>Occupied</v>
          </cell>
          <cell r="E3261" t="e">
            <v>#REF!</v>
          </cell>
          <cell r="F3261" t="str">
            <v>Yes</v>
          </cell>
          <cell r="G3261" t="e">
            <v>#REF!</v>
          </cell>
          <cell r="H3261" t="str">
            <v>Audubon</v>
          </cell>
          <cell r="I3261" t="e">
            <v>#REF!</v>
          </cell>
          <cell r="J3261" t="str">
            <v>Last recorded substrate: Artificial Cell Tower</v>
          </cell>
          <cell r="K3261" t="e">
            <v>#REF!</v>
          </cell>
          <cell r="L3261">
            <v>28.742515000000001</v>
          </cell>
          <cell r="M3261">
            <v>-81.289845</v>
          </cell>
          <cell r="N3261" t="str">
            <v>{fb9eb317-66f2-4ee6-851f-f65c06b86064}</v>
          </cell>
          <cell r="O3261">
            <v>44206.208333333336</v>
          </cell>
          <cell r="P3261" t="str">
            <v>sbreeding_audubon</v>
          </cell>
          <cell r="Q3261" t="str">
            <v>&lt;Null&gt;</v>
          </cell>
          <cell r="R3261" t="str">
            <v>&lt;Null&gt;</v>
          </cell>
          <cell r="S3261" t="str">
            <v xml:space="preserve">Permanent </v>
          </cell>
          <cell r="T3261" t="str">
            <v>Reported by Mark Williams 1/10/21 with photo showing two adults on tower and nest</v>
          </cell>
          <cell r="U3261" t="str">
            <v>Pair has no alternate nest(s)</v>
          </cell>
          <cell r="V3261" t="str">
            <v>SE912</v>
          </cell>
          <cell r="W3261" t="str">
            <v>&lt;Null&gt;</v>
          </cell>
          <cell r="X3261">
            <v>0</v>
          </cell>
          <cell r="Y3261">
            <v>0</v>
          </cell>
          <cell r="Z3261">
            <v>0</v>
          </cell>
          <cell r="AA3261">
            <v>0</v>
          </cell>
          <cell r="AB3261">
            <v>0</v>
          </cell>
          <cell r="AC3261">
            <v>0</v>
          </cell>
          <cell r="AD3261">
            <v>0</v>
          </cell>
          <cell r="AE3261">
            <v>0</v>
          </cell>
          <cell r="AF3261">
            <v>0</v>
          </cell>
          <cell r="AG3261">
            <v>0</v>
          </cell>
          <cell r="AH3261">
            <v>0</v>
          </cell>
          <cell r="AI3261">
            <v>0</v>
          </cell>
          <cell r="AJ3261">
            <v>0</v>
          </cell>
          <cell r="AK3261">
            <v>0</v>
          </cell>
          <cell r="AL3261">
            <v>22</v>
          </cell>
          <cell r="AM3261">
            <v>49</v>
          </cell>
          <cell r="AN3261">
            <v>71</v>
          </cell>
          <cell r="AO3261" t="str">
            <v>Point Z</v>
          </cell>
        </row>
        <row r="3262">
          <cell r="A3262" t="str">
            <v>SE109</v>
          </cell>
          <cell r="B3262" t="e">
            <v>#N/A</v>
          </cell>
          <cell r="C3262" t="str">
            <v>Seminole</v>
          </cell>
          <cell r="D3262" t="str">
            <v>Occupied</v>
          </cell>
          <cell r="E3262" t="e">
            <v>#REF!</v>
          </cell>
          <cell r="F3262" t="str">
            <v>Yes</v>
          </cell>
          <cell r="G3262" t="e">
            <v>#REF!</v>
          </cell>
          <cell r="H3262" t="str">
            <v>Audubon</v>
          </cell>
          <cell r="I3262" t="e">
            <v>#REF!</v>
          </cell>
          <cell r="J3262" t="str">
            <v>Last known substrate: Live Tree</v>
          </cell>
          <cell r="K3262" t="e">
            <v>#REF!</v>
          </cell>
          <cell r="L3262">
            <v>28.819126000000001</v>
          </cell>
          <cell r="M3262">
            <v>-81.323679999999996</v>
          </cell>
          <cell r="N3262" t="str">
            <v>{d961f075-3c07-4125-91c1-95af410759f7}</v>
          </cell>
          <cell r="O3262">
            <v>44256</v>
          </cell>
          <cell r="P3262" t="str">
            <v>sbreeding_audubon</v>
          </cell>
          <cell r="Q3262" t="str">
            <v>&lt;Null&gt;</v>
          </cell>
          <cell r="R3262" t="str">
            <v>&lt;Null&gt;</v>
          </cell>
          <cell r="S3262" t="str">
            <v xml:space="preserve">Permanent </v>
          </cell>
          <cell r="T3262" t="str">
            <v>3/1/21 Sarah Donlan found nest here, sent photos of adults with at least one eaglet ~ 4 weeks old</v>
          </cell>
          <cell r="U3262" t="str">
            <v>Pair has no alternate nest(s)</v>
          </cell>
          <cell r="V3262" t="str">
            <v>SE915</v>
          </cell>
          <cell r="W3262" t="str">
            <v>&lt;Null&gt;</v>
          </cell>
          <cell r="X3262">
            <v>0</v>
          </cell>
          <cell r="Y3262">
            <v>0</v>
          </cell>
          <cell r="Z3262">
            <v>0</v>
          </cell>
          <cell r="AA3262">
            <v>0</v>
          </cell>
          <cell r="AB3262">
            <v>0</v>
          </cell>
          <cell r="AC3262">
            <v>0</v>
          </cell>
          <cell r="AD3262">
            <v>0</v>
          </cell>
          <cell r="AE3262">
            <v>0</v>
          </cell>
          <cell r="AF3262">
            <v>0</v>
          </cell>
          <cell r="AG3262">
            <v>0</v>
          </cell>
          <cell r="AH3262">
            <v>0</v>
          </cell>
          <cell r="AI3262">
            <v>0</v>
          </cell>
          <cell r="AJ3262">
            <v>0</v>
          </cell>
          <cell r="AK3262">
            <v>0</v>
          </cell>
          <cell r="AL3262">
            <v>11</v>
          </cell>
          <cell r="AM3262">
            <v>5</v>
          </cell>
          <cell r="AN3262">
            <v>16</v>
          </cell>
          <cell r="AO3262" t="str">
            <v>Point Z</v>
          </cell>
        </row>
        <row r="3263">
          <cell r="A3263" t="str">
            <v>SE110</v>
          </cell>
          <cell r="B3263" t="e">
            <v>#N/A</v>
          </cell>
          <cell r="C3263" t="str">
            <v>Seminole</v>
          </cell>
          <cell r="D3263" t="str">
            <v>Occupied</v>
          </cell>
          <cell r="E3263" t="e">
            <v>#REF!</v>
          </cell>
          <cell r="F3263" t="str">
            <v>Yes</v>
          </cell>
          <cell r="G3263" t="e">
            <v>#REF!</v>
          </cell>
          <cell r="H3263" t="str">
            <v>Audubon</v>
          </cell>
          <cell r="I3263" t="e">
            <v>#REF!</v>
          </cell>
          <cell r="J3263" t="str">
            <v>Last known substrate: Live Tree</v>
          </cell>
          <cell r="K3263" t="e">
            <v>#REF!</v>
          </cell>
          <cell r="L3263">
            <v>28.764247999999998</v>
          </cell>
          <cell r="M3263">
            <v>-81.088255000000004</v>
          </cell>
          <cell r="N3263" t="str">
            <v>{1a2dc15d-a1ef-4106-b80a-dda4571eb695}</v>
          </cell>
          <cell r="O3263">
            <v>44312</v>
          </cell>
          <cell r="P3263" t="str">
            <v>sbreeding_audubon</v>
          </cell>
          <cell r="Q3263" t="str">
            <v>&lt;Null&gt;</v>
          </cell>
          <cell r="R3263" t="str">
            <v>&lt;Null&gt;</v>
          </cell>
          <cell r="S3263" t="str">
            <v xml:space="preserve">Permanent </v>
          </cell>
          <cell r="T3263" t="str">
            <v>4/13/21 Chris Porterfield reported undocumented nest here, 4/18 Jim Johnson confirmed nest and saw 1 fledgling at nest which flew off</v>
          </cell>
          <cell r="U3263" t="str">
            <v>Pair has no alternate nest(s)</v>
          </cell>
          <cell r="V3263" t="str">
            <v>SE916</v>
          </cell>
          <cell r="W3263" t="str">
            <v>&lt;Null&gt;</v>
          </cell>
          <cell r="X3263">
            <v>0</v>
          </cell>
          <cell r="Y3263">
            <v>0</v>
          </cell>
          <cell r="Z3263">
            <v>0</v>
          </cell>
          <cell r="AA3263">
            <v>0</v>
          </cell>
          <cell r="AB3263">
            <v>0</v>
          </cell>
          <cell r="AC3263">
            <v>0</v>
          </cell>
          <cell r="AD3263">
            <v>0</v>
          </cell>
          <cell r="AE3263">
            <v>0</v>
          </cell>
          <cell r="AF3263">
            <v>0</v>
          </cell>
          <cell r="AG3263">
            <v>0</v>
          </cell>
          <cell r="AH3263">
            <v>0</v>
          </cell>
          <cell r="AI3263">
            <v>0</v>
          </cell>
          <cell r="AJ3263">
            <v>0</v>
          </cell>
          <cell r="AK3263">
            <v>0</v>
          </cell>
          <cell r="AL3263">
            <v>3</v>
          </cell>
          <cell r="AM3263">
            <v>10</v>
          </cell>
          <cell r="AN3263">
            <v>13</v>
          </cell>
          <cell r="AO3263" t="str">
            <v>Point Z</v>
          </cell>
        </row>
        <row r="3264">
          <cell r="A3264" t="str">
            <v>SE111</v>
          </cell>
          <cell r="B3264" t="e">
            <v>#N/A</v>
          </cell>
          <cell r="C3264" t="str">
            <v>Seminole</v>
          </cell>
          <cell r="D3264" t="str">
            <v>Occupied</v>
          </cell>
          <cell r="E3264" t="e">
            <v>#REF!</v>
          </cell>
          <cell r="F3264" t="str">
            <v>Yes</v>
          </cell>
          <cell r="G3264" t="e">
            <v>#REF!</v>
          </cell>
          <cell r="H3264" t="str">
            <v>Audubon</v>
          </cell>
          <cell r="I3264" t="e">
            <v>#REF!</v>
          </cell>
          <cell r="J3264" t="str">
            <v>Last known substrate: Live Tree</v>
          </cell>
          <cell r="K3264" t="e">
            <v>#REF!</v>
          </cell>
          <cell r="L3264">
            <v>28.729679000000001</v>
          </cell>
          <cell r="M3264">
            <v>-81.096455000000006</v>
          </cell>
          <cell r="N3264" t="str">
            <v>{6428558b-965f-4a9c-bab8-32ed58bb700b}</v>
          </cell>
          <cell r="O3264">
            <v>44322</v>
          </cell>
          <cell r="P3264" t="str">
            <v>sbreeding_audubon</v>
          </cell>
          <cell r="Q3264" t="str">
            <v>&lt;Null&gt;</v>
          </cell>
          <cell r="R3264" t="str">
            <v>&lt;Null&gt;</v>
          </cell>
          <cell r="S3264" t="str">
            <v xml:space="preserve">Permanent </v>
          </cell>
          <cell r="T3264" t="str">
            <v>4/21/21 homeowner across the lake reported nest to FWC, active with one large brown eaglet present</v>
          </cell>
          <cell r="U3264" t="str">
            <v>Pair has no alternate nest(s)</v>
          </cell>
          <cell r="V3264" t="str">
            <v>SE917</v>
          </cell>
          <cell r="W3264" t="str">
            <v>&lt;Null&gt;</v>
          </cell>
          <cell r="X3264">
            <v>0</v>
          </cell>
          <cell r="Y3264">
            <v>0</v>
          </cell>
          <cell r="Z3264">
            <v>0</v>
          </cell>
          <cell r="AA3264">
            <v>0</v>
          </cell>
          <cell r="AB3264">
            <v>0</v>
          </cell>
          <cell r="AC3264">
            <v>0</v>
          </cell>
          <cell r="AD3264">
            <v>0</v>
          </cell>
          <cell r="AE3264">
            <v>0</v>
          </cell>
          <cell r="AF3264">
            <v>0</v>
          </cell>
          <cell r="AG3264">
            <v>0</v>
          </cell>
          <cell r="AH3264">
            <v>0</v>
          </cell>
          <cell r="AI3264">
            <v>0</v>
          </cell>
          <cell r="AJ3264">
            <v>0</v>
          </cell>
          <cell r="AK3264">
            <v>0</v>
          </cell>
          <cell r="AL3264">
            <v>2</v>
          </cell>
          <cell r="AM3264">
            <v>16</v>
          </cell>
          <cell r="AN3264">
            <v>18</v>
          </cell>
          <cell r="AO3264" t="str">
            <v>Point Z</v>
          </cell>
        </row>
        <row r="3265">
          <cell r="A3265" t="str">
            <v>SE904</v>
          </cell>
          <cell r="B3265" t="e">
            <v>#N/A</v>
          </cell>
          <cell r="C3265" t="str">
            <v>Seminole</v>
          </cell>
          <cell r="D3265" t="str">
            <v>Inactive</v>
          </cell>
          <cell r="E3265" t="e">
            <v>#REF!</v>
          </cell>
          <cell r="F3265" t="str">
            <v>No</v>
          </cell>
          <cell r="G3265" t="e">
            <v>#REF!</v>
          </cell>
          <cell r="H3265" t="str">
            <v>Audubon</v>
          </cell>
          <cell r="I3265" t="e">
            <v>#REF!</v>
          </cell>
          <cell r="J3265" t="str">
            <v>Last recorded substrate: Live Pine</v>
          </cell>
          <cell r="K3265" t="e">
            <v>#REF!</v>
          </cell>
          <cell r="L3265">
            <v>28.667204999999999</v>
          </cell>
          <cell r="M3265">
            <v>-81.080276999999995</v>
          </cell>
          <cell r="N3265" t="str">
            <v>{9529f2de-37cb-4169-8bd4-554d6ff670a3}</v>
          </cell>
          <cell r="O3265">
            <v>44020.95103009259</v>
          </cell>
          <cell r="P3265" t="str">
            <v>sbreeding_audubon</v>
          </cell>
          <cell r="Q3265">
            <v>44020.952152777776</v>
          </cell>
          <cell r="R3265" t="str">
            <v>sbreeding_audubon</v>
          </cell>
          <cell r="S3265" t="str">
            <v>Temporary</v>
          </cell>
          <cell r="T3265" t="str">
            <v>7/8/20 Nest reported by FPL biologist, discovered during monitoring for work along power line, nest looked maintained but no eagles present at this time during non-breeding season</v>
          </cell>
          <cell r="U3265" t="str">
            <v>Pair has no alternate nest(s)</v>
          </cell>
          <cell r="V3265" t="str">
            <v>SE904</v>
          </cell>
          <cell r="W3265" t="str">
            <v>&lt;Null&gt;</v>
          </cell>
          <cell r="X3265">
            <v>0</v>
          </cell>
          <cell r="Y3265">
            <v>0</v>
          </cell>
          <cell r="Z3265">
            <v>0</v>
          </cell>
          <cell r="AA3265">
            <v>0</v>
          </cell>
          <cell r="AB3265">
            <v>0</v>
          </cell>
          <cell r="AC3265">
            <v>0</v>
          </cell>
          <cell r="AD3265">
            <v>0</v>
          </cell>
          <cell r="AE3265">
            <v>0</v>
          </cell>
          <cell r="AF3265">
            <v>0</v>
          </cell>
          <cell r="AG3265">
            <v>0</v>
          </cell>
          <cell r="AH3265">
            <v>0</v>
          </cell>
          <cell r="AI3265">
            <v>0</v>
          </cell>
          <cell r="AJ3265">
            <v>0</v>
          </cell>
          <cell r="AK3265">
            <v>0</v>
          </cell>
          <cell r="AL3265">
            <v>1</v>
          </cell>
          <cell r="AM3265">
            <v>0</v>
          </cell>
          <cell r="AN3265">
            <v>1</v>
          </cell>
          <cell r="AO3265" t="str">
            <v>Point Z</v>
          </cell>
        </row>
        <row r="3266">
          <cell r="A3266" t="str">
            <v>SE910</v>
          </cell>
          <cell r="B3266" t="e">
            <v>#N/A</v>
          </cell>
          <cell r="C3266" t="str">
            <v>Seminole</v>
          </cell>
          <cell r="D3266" t="str">
            <v>Inactive</v>
          </cell>
          <cell r="E3266" t="e">
            <v>#REF!</v>
          </cell>
          <cell r="F3266" t="str">
            <v>No</v>
          </cell>
          <cell r="G3266" t="e">
            <v>#REF!</v>
          </cell>
          <cell r="H3266" t="str">
            <v>Audubon</v>
          </cell>
          <cell r="I3266" t="e">
            <v>#REF!</v>
          </cell>
          <cell r="J3266" t="str">
            <v>Last recorded substrate: Artificial Cell Tower</v>
          </cell>
          <cell r="K3266" t="e">
            <v>#REF!</v>
          </cell>
          <cell r="L3266">
            <v>28.755030999999999</v>
          </cell>
          <cell r="M3266">
            <v>-81.330111000000002</v>
          </cell>
          <cell r="N3266" t="str">
            <v>{0415840d-76db-40a0-b10f-feeae44cb61f}</v>
          </cell>
          <cell r="O3266">
            <v>44172.208333333336</v>
          </cell>
          <cell r="P3266" t="str">
            <v>sbreeding_audubon</v>
          </cell>
          <cell r="Q3266" t="str">
            <v>&lt;Null&gt;</v>
          </cell>
          <cell r="R3266" t="str">
            <v>&lt;Null&gt;</v>
          </cell>
          <cell r="S3266" t="str">
            <v>Temporary</v>
          </cell>
          <cell r="T3266" t="str">
            <v>11/19/20 Chuck Honaker reports seeing pair at tower with nest, one adult appeared to be in nest, Crown Castle owns tower #873427</v>
          </cell>
          <cell r="U3266" t="str">
            <v>Pair has no alternate nest(s)</v>
          </cell>
          <cell r="V3266" t="str">
            <v>SE910</v>
          </cell>
          <cell r="W3266" t="str">
            <v>&lt;Null&gt;</v>
          </cell>
          <cell r="X3266">
            <v>0</v>
          </cell>
          <cell r="Y3266">
            <v>0</v>
          </cell>
          <cell r="Z3266">
            <v>0</v>
          </cell>
          <cell r="AA3266">
            <v>0</v>
          </cell>
          <cell r="AB3266">
            <v>0</v>
          </cell>
          <cell r="AC3266">
            <v>0</v>
          </cell>
          <cell r="AD3266">
            <v>0</v>
          </cell>
          <cell r="AE3266">
            <v>0</v>
          </cell>
          <cell r="AF3266">
            <v>0</v>
          </cell>
          <cell r="AG3266">
            <v>0</v>
          </cell>
          <cell r="AH3266">
            <v>0</v>
          </cell>
          <cell r="AI3266">
            <v>0</v>
          </cell>
          <cell r="AJ3266">
            <v>0</v>
          </cell>
          <cell r="AK3266">
            <v>0</v>
          </cell>
          <cell r="AL3266">
            <v>2</v>
          </cell>
          <cell r="AM3266">
            <v>11</v>
          </cell>
          <cell r="AN3266">
            <v>13</v>
          </cell>
          <cell r="AO3266" t="str">
            <v>Point Z</v>
          </cell>
        </row>
        <row r="3267">
          <cell r="A3267" t="str">
            <v>SE913</v>
          </cell>
          <cell r="B3267" t="e">
            <v>#N/A</v>
          </cell>
          <cell r="C3267" t="str">
            <v>Seminole</v>
          </cell>
          <cell r="D3267" t="str">
            <v>Unknown</v>
          </cell>
          <cell r="E3267" t="e">
            <v>#REF!</v>
          </cell>
          <cell r="F3267" t="str">
            <v>Unknown</v>
          </cell>
          <cell r="G3267" t="e">
            <v>#REF!</v>
          </cell>
          <cell r="H3267" t="str">
            <v>unmonitored</v>
          </cell>
          <cell r="I3267" t="e">
            <v>#REF!</v>
          </cell>
          <cell r="J3267" t="str">
            <v>Last known substrate: Dead Tree</v>
          </cell>
          <cell r="K3267" t="e">
            <v>#REF!</v>
          </cell>
          <cell r="L3267">
            <v>28.836752000000001</v>
          </cell>
          <cell r="M3267">
            <v>-81.402664000000001</v>
          </cell>
          <cell r="N3267" t="str">
            <v>{5e2a9823-71fd-4fdf-8023-bc4d7f01cc93}</v>
          </cell>
          <cell r="O3267">
            <v>44228</v>
          </cell>
          <cell r="P3267" t="str">
            <v>sbreeding_audubon</v>
          </cell>
          <cell r="Q3267" t="str">
            <v>&lt;Null&gt;</v>
          </cell>
          <cell r="R3267" t="str">
            <v>&lt;Null&gt;</v>
          </cell>
          <cell r="S3267" t="str">
            <v>Temporary</v>
          </cell>
          <cell r="T3267" t="str">
            <v>2021 Reported to FWC by boater on river, sent photos showing the nest with adult perched above but no other data</v>
          </cell>
          <cell r="U3267" t="str">
            <v>Pair has no alternate nest(s)</v>
          </cell>
          <cell r="V3267" t="str">
            <v>SE913</v>
          </cell>
          <cell r="W3267" t="str">
            <v>&lt;Null&gt;</v>
          </cell>
          <cell r="X3267">
            <v>0</v>
          </cell>
          <cell r="Y3267">
            <v>0</v>
          </cell>
          <cell r="Z3267">
            <v>0</v>
          </cell>
          <cell r="AA3267">
            <v>0</v>
          </cell>
          <cell r="AB3267">
            <v>0</v>
          </cell>
          <cell r="AC3267">
            <v>0</v>
          </cell>
          <cell r="AD3267">
            <v>0</v>
          </cell>
          <cell r="AE3267">
            <v>0</v>
          </cell>
          <cell r="AF3267">
            <v>0</v>
          </cell>
          <cell r="AG3267">
            <v>0</v>
          </cell>
          <cell r="AH3267">
            <v>0</v>
          </cell>
          <cell r="AI3267">
            <v>0</v>
          </cell>
          <cell r="AJ3267">
            <v>0</v>
          </cell>
          <cell r="AK3267">
            <v>0</v>
          </cell>
          <cell r="AL3267">
            <v>1</v>
          </cell>
          <cell r="AM3267">
            <v>0</v>
          </cell>
          <cell r="AN3267">
            <v>1</v>
          </cell>
          <cell r="AO3267" t="str">
            <v>Point Z</v>
          </cell>
        </row>
        <row r="3268">
          <cell r="A3268" t="str">
            <v>SE914</v>
          </cell>
          <cell r="B3268" t="e">
            <v>#N/A</v>
          </cell>
          <cell r="C3268" t="str">
            <v>Seminole</v>
          </cell>
          <cell r="D3268" t="str">
            <v>Inactive</v>
          </cell>
          <cell r="E3268" t="e">
            <v>#REF!</v>
          </cell>
          <cell r="F3268" t="str">
            <v>No</v>
          </cell>
          <cell r="G3268" t="e">
            <v>#REF!</v>
          </cell>
          <cell r="H3268" t="str">
            <v>Audubon</v>
          </cell>
          <cell r="I3268" t="e">
            <v>#REF!</v>
          </cell>
          <cell r="J3268" t="str">
            <v>Last known substrate: Live Tree</v>
          </cell>
          <cell r="K3268" t="e">
            <v>#REF!</v>
          </cell>
          <cell r="L3268">
            <v>28.791639</v>
          </cell>
          <cell r="M3268">
            <v>-81.064667</v>
          </cell>
          <cell r="N3268" t="str">
            <v>{8ecf6e16-c8b3-4cfe-bbe5-463513df5f27}</v>
          </cell>
          <cell r="O3268">
            <v>44249</v>
          </cell>
          <cell r="P3268" t="str">
            <v>sbreeding_audubon</v>
          </cell>
          <cell r="Q3268" t="str">
            <v>&lt;Null&gt;</v>
          </cell>
          <cell r="R3268" t="str">
            <v>&lt;Null&gt;</v>
          </cell>
          <cell r="S3268" t="str">
            <v>Temporary</v>
          </cell>
          <cell r="T3268" t="str">
            <v>2/21/21 Carlos Perez reports seeing large nest here (across road from SE064 which is active) with adult present, sent photos but didn't nest here</v>
          </cell>
          <cell r="U3268" t="str">
            <v>Pair has no alternate nest(s)</v>
          </cell>
          <cell r="V3268" t="str">
            <v>SE914</v>
          </cell>
          <cell r="W3268" t="str">
            <v>&lt;Null&gt;</v>
          </cell>
          <cell r="X3268">
            <v>0</v>
          </cell>
          <cell r="Y3268">
            <v>0</v>
          </cell>
          <cell r="Z3268">
            <v>0</v>
          </cell>
          <cell r="AA3268">
            <v>0</v>
          </cell>
          <cell r="AB3268">
            <v>0</v>
          </cell>
          <cell r="AC3268">
            <v>0</v>
          </cell>
          <cell r="AD3268">
            <v>0</v>
          </cell>
          <cell r="AE3268">
            <v>0</v>
          </cell>
          <cell r="AF3268">
            <v>0</v>
          </cell>
          <cell r="AG3268">
            <v>0</v>
          </cell>
          <cell r="AH3268">
            <v>0</v>
          </cell>
          <cell r="AI3268">
            <v>0</v>
          </cell>
          <cell r="AJ3268">
            <v>0</v>
          </cell>
          <cell r="AK3268">
            <v>0</v>
          </cell>
          <cell r="AL3268">
            <v>4</v>
          </cell>
          <cell r="AM3268">
            <v>20</v>
          </cell>
          <cell r="AN3268">
            <v>24</v>
          </cell>
          <cell r="AO3268" t="str">
            <v>Point Z</v>
          </cell>
        </row>
        <row r="3269">
          <cell r="A3269" t="str">
            <v>SE921</v>
          </cell>
          <cell r="B3269" t="e">
            <v>#N/A</v>
          </cell>
          <cell r="C3269" t="str">
            <v>Seminole</v>
          </cell>
          <cell r="D3269" t="str">
            <v>Occupied</v>
          </cell>
          <cell r="E3269" t="e">
            <v>#REF!</v>
          </cell>
          <cell r="F3269" t="str">
            <v>Unknown</v>
          </cell>
          <cell r="G3269" t="e">
            <v>#REF!</v>
          </cell>
          <cell r="H3269" t="str">
            <v>Audubon</v>
          </cell>
          <cell r="I3269" t="e">
            <v>#REF!</v>
          </cell>
          <cell r="J3269" t="str">
            <v>Live Tree</v>
          </cell>
          <cell r="K3269" t="e">
            <v>#REF!</v>
          </cell>
          <cell r="L3269">
            <v>28.781502</v>
          </cell>
          <cell r="M3269">
            <v>-81.133882999999997</v>
          </cell>
          <cell r="N3269" t="str">
            <v>{41569831-2120-4892-983e-7b171f396eda}</v>
          </cell>
          <cell r="O3269">
            <v>44635</v>
          </cell>
          <cell r="P3269" t="str">
            <v>sbreeding_audubon</v>
          </cell>
          <cell r="Q3269" t="str">
            <v>&lt;Null&gt;</v>
          </cell>
          <cell r="R3269" t="str">
            <v>&lt;Null&gt;</v>
          </cell>
          <cell r="S3269" t="str">
            <v>Temporary</v>
          </cell>
          <cell r="T3269" t="str">
            <v>3/14/22 residents next to nest said found eaglet on ground, near fledgling, taken to CBOP, said nest has been there 10+ years</v>
          </cell>
          <cell r="U3269" t="str">
            <v>Pair has no alternate nest(s)</v>
          </cell>
          <cell r="V3269" t="str">
            <v>SE921</v>
          </cell>
          <cell r="W3269" t="str">
            <v>&lt;Null&gt;</v>
          </cell>
          <cell r="X3269">
            <v>0</v>
          </cell>
          <cell r="Y3269">
            <v>0</v>
          </cell>
          <cell r="Z3269">
            <v>0</v>
          </cell>
          <cell r="AA3269">
            <v>0</v>
          </cell>
          <cell r="AB3269">
            <v>0</v>
          </cell>
          <cell r="AC3269">
            <v>0</v>
          </cell>
          <cell r="AD3269">
            <v>0</v>
          </cell>
          <cell r="AE3269">
            <v>0</v>
          </cell>
          <cell r="AF3269">
            <v>0</v>
          </cell>
          <cell r="AG3269">
            <v>0</v>
          </cell>
          <cell r="AH3269">
            <v>0</v>
          </cell>
          <cell r="AI3269">
            <v>0</v>
          </cell>
          <cell r="AJ3269">
            <v>0</v>
          </cell>
          <cell r="AK3269">
            <v>0</v>
          </cell>
          <cell r="AL3269">
            <v>0</v>
          </cell>
          <cell r="AM3269">
            <v>6</v>
          </cell>
          <cell r="AN3269">
            <v>6</v>
          </cell>
          <cell r="AO3269" t="str">
            <v>Point Z</v>
          </cell>
        </row>
        <row r="3270">
          <cell r="A3270" t="str">
            <v>SE922</v>
          </cell>
          <cell r="B3270" t="e">
            <v>#N/A</v>
          </cell>
          <cell r="C3270" t="str">
            <v>Seminole</v>
          </cell>
          <cell r="D3270" t="str">
            <v>Occupied</v>
          </cell>
          <cell r="E3270" t="e">
            <v>#REF!</v>
          </cell>
          <cell r="F3270" t="str">
            <v>Unknown</v>
          </cell>
          <cell r="G3270" t="e">
            <v>#REF!</v>
          </cell>
          <cell r="H3270" t="str">
            <v>Audubon</v>
          </cell>
          <cell r="I3270" t="e">
            <v>#REF!</v>
          </cell>
          <cell r="J3270" t="str">
            <v>Live Tree</v>
          </cell>
          <cell r="K3270" t="e">
            <v>#REF!</v>
          </cell>
          <cell r="L3270">
            <v>28.758074000000001</v>
          </cell>
          <cell r="M3270">
            <v>-81.399932000000007</v>
          </cell>
          <cell r="N3270" t="str">
            <v>{1f94c6ca-baae-412a-9f63-8e441d1cb783}</v>
          </cell>
          <cell r="O3270">
            <v>44714</v>
          </cell>
          <cell r="P3270" t="str">
            <v>sbreeding_audubon</v>
          </cell>
          <cell r="Q3270" t="str">
            <v>&lt;Null&gt;</v>
          </cell>
          <cell r="R3270" t="str">
            <v>&lt;Null&gt;</v>
          </cell>
          <cell r="S3270" t="str">
            <v>Temporary</v>
          </cell>
          <cell r="T3270" t="str">
            <v>Two fledglings have been rescued from here in last few seasons, confirmed with homeowner there is an active nest on golf course, volunteer went by to meet with them and confirmed nest location</v>
          </cell>
          <cell r="U3270" t="str">
            <v>Pair has no alternate nest(s)</v>
          </cell>
          <cell r="V3270" t="str">
            <v>SE922</v>
          </cell>
          <cell r="W3270" t="str">
            <v>&lt;Null&gt;</v>
          </cell>
          <cell r="X3270" t="str">
            <v>&lt;Null&gt;</v>
          </cell>
          <cell r="Y3270" t="str">
            <v>&lt;Null&gt;</v>
          </cell>
          <cell r="Z3270" t="str">
            <v>&lt;Null&gt;</v>
          </cell>
          <cell r="AA3270" t="str">
            <v>&lt;Null&gt;</v>
          </cell>
          <cell r="AB3270" t="str">
            <v>&lt;Null&gt;</v>
          </cell>
          <cell r="AC3270" t="str">
            <v>&lt;Null&gt;</v>
          </cell>
          <cell r="AD3270" t="str">
            <v>&lt;Null&gt;</v>
          </cell>
          <cell r="AE3270" t="str">
            <v>&lt;Null&gt;</v>
          </cell>
          <cell r="AF3270" t="str">
            <v>&lt;Null&gt;</v>
          </cell>
          <cell r="AG3270" t="str">
            <v>&lt;Null&gt;</v>
          </cell>
          <cell r="AH3270" t="str">
            <v>&lt;Null&gt;</v>
          </cell>
          <cell r="AI3270" t="str">
            <v>&lt;Null&gt;</v>
          </cell>
          <cell r="AJ3270" t="str">
            <v>&lt;Null&gt;</v>
          </cell>
          <cell r="AK3270" t="str">
            <v>&lt;Null&gt;</v>
          </cell>
          <cell r="AL3270" t="str">
            <v>&lt;Null&gt;</v>
          </cell>
          <cell r="AM3270">
            <v>1</v>
          </cell>
          <cell r="AN3270" t="str">
            <v>&lt;Null&gt;</v>
          </cell>
          <cell r="AO3270" t="str">
            <v>Point Z</v>
          </cell>
        </row>
        <row r="3271">
          <cell r="A3271" t="str">
            <v>SE932</v>
          </cell>
          <cell r="B3271" t="e">
            <v>#N/A</v>
          </cell>
          <cell r="C3271" t="str">
            <v>Seminole</v>
          </cell>
          <cell r="D3271" t="str">
            <v>Unknown</v>
          </cell>
          <cell r="E3271" t="e">
            <v>#REF!</v>
          </cell>
          <cell r="F3271" t="str">
            <v>Unknown</v>
          </cell>
          <cell r="G3271" t="e">
            <v>#REF!</v>
          </cell>
          <cell r="H3271" t="str">
            <v>unmonitored</v>
          </cell>
          <cell r="I3271" t="e">
            <v>#REF!</v>
          </cell>
          <cell r="J3271" t="str">
            <v>Last recorded substrate: Artificial Cell Tower</v>
          </cell>
          <cell r="K3271" t="e">
            <v>#REF!</v>
          </cell>
          <cell r="L3271">
            <v>28.674925000000002</v>
          </cell>
          <cell r="M3271">
            <v>-81.313084000000003</v>
          </cell>
          <cell r="N3271" t="str">
            <v>{7da5fe88-c973-474b-a470-634e2efc5645}</v>
          </cell>
          <cell r="O3271">
            <v>43783.719004629631</v>
          </cell>
          <cell r="P3271" t="str">
            <v>sbreeding_audubon</v>
          </cell>
          <cell r="Q3271">
            <v>43991.884201388886</v>
          </cell>
          <cell r="R3271" t="str">
            <v>cbaileyAudubon</v>
          </cell>
          <cell r="S3271" t="str">
            <v>Temporary</v>
          </cell>
          <cell r="T3271" t="str">
            <v>Nest reported in 2013 but eagles never used. Nov 2019 received new report of eagles and nest on the tower. 2020 season osprey used this nest. 2021 vol sent photo of adult here but then never monitored again</v>
          </cell>
          <cell r="U3271" t="str">
            <v>Pair has no alternate nest(s)</v>
          </cell>
          <cell r="V3271" t="str">
            <v>SE932</v>
          </cell>
          <cell r="W3271" t="str">
            <v>&lt;Null&gt;</v>
          </cell>
          <cell r="X3271">
            <v>0</v>
          </cell>
          <cell r="Y3271">
            <v>0</v>
          </cell>
          <cell r="Z3271">
            <v>0</v>
          </cell>
          <cell r="AA3271">
            <v>0</v>
          </cell>
          <cell r="AB3271">
            <v>0</v>
          </cell>
          <cell r="AC3271">
            <v>0</v>
          </cell>
          <cell r="AD3271">
            <v>0</v>
          </cell>
          <cell r="AE3271">
            <v>4</v>
          </cell>
          <cell r="AF3271">
            <v>0</v>
          </cell>
          <cell r="AG3271">
            <v>0</v>
          </cell>
          <cell r="AH3271">
            <v>0</v>
          </cell>
          <cell r="AI3271">
            <v>3</v>
          </cell>
          <cell r="AJ3271">
            <v>3</v>
          </cell>
          <cell r="AK3271">
            <v>10</v>
          </cell>
          <cell r="AL3271">
            <v>2</v>
          </cell>
          <cell r="AM3271">
            <v>15</v>
          </cell>
          <cell r="AN3271">
            <v>37</v>
          </cell>
          <cell r="AO3271" t="str">
            <v>Point Z</v>
          </cell>
        </row>
        <row r="3272">
          <cell r="A3272" t="str">
            <v>SE971</v>
          </cell>
          <cell r="B3272" t="e">
            <v>#N/A</v>
          </cell>
          <cell r="C3272" t="str">
            <v>Seminole</v>
          </cell>
          <cell r="D3272" t="str">
            <v>Inactive</v>
          </cell>
          <cell r="E3272" t="e">
            <v>#REF!</v>
          </cell>
          <cell r="F3272" t="str">
            <v>No</v>
          </cell>
          <cell r="G3272" t="e">
            <v>#REF!</v>
          </cell>
          <cell r="H3272" t="str">
            <v>Audubon</v>
          </cell>
          <cell r="I3272" t="e">
            <v>#REF!</v>
          </cell>
          <cell r="J3272" t="str">
            <v>Last recorded substrate: Live Pine</v>
          </cell>
          <cell r="K3272" t="e">
            <v>#REF!</v>
          </cell>
          <cell r="L3272">
            <v>28.820411</v>
          </cell>
          <cell r="M3272">
            <v>-81.334584000000007</v>
          </cell>
          <cell r="N3272" t="str">
            <v>{a2163b78-ec71-4f70-aca8-6944cb623891}</v>
          </cell>
          <cell r="O3272">
            <v>43682.641504629632</v>
          </cell>
          <cell r="P3272" t="str">
            <v>twu_dangermond</v>
          </cell>
          <cell r="Q3272">
            <v>43991.884201388886</v>
          </cell>
          <cell r="R3272" t="str">
            <v>cbaileyAudubon</v>
          </cell>
          <cell r="S3272" t="str">
            <v>Temporary</v>
          </cell>
          <cell r="T3272" t="str">
            <v>2020 season Osprey nesting here</v>
          </cell>
          <cell r="U3272" t="str">
            <v>Pair has no alternate nest(s)</v>
          </cell>
          <cell r="V3272" t="str">
            <v>SE971</v>
          </cell>
          <cell r="W3272">
            <v>43304.732349537036</v>
          </cell>
          <cell r="X3272">
            <v>0</v>
          </cell>
          <cell r="Y3272">
            <v>0</v>
          </cell>
          <cell r="Z3272">
            <v>0</v>
          </cell>
          <cell r="AA3272">
            <v>0</v>
          </cell>
          <cell r="AB3272">
            <v>0</v>
          </cell>
          <cell r="AC3272">
            <v>0</v>
          </cell>
          <cell r="AD3272">
            <v>0</v>
          </cell>
          <cell r="AE3272">
            <v>0</v>
          </cell>
          <cell r="AF3272">
            <v>0</v>
          </cell>
          <cell r="AG3272">
            <v>0</v>
          </cell>
          <cell r="AH3272">
            <v>0</v>
          </cell>
          <cell r="AI3272">
            <v>1</v>
          </cell>
          <cell r="AJ3272">
            <v>0</v>
          </cell>
          <cell r="AK3272">
            <v>9</v>
          </cell>
          <cell r="AL3272">
            <v>5</v>
          </cell>
          <cell r="AM3272">
            <v>0</v>
          </cell>
          <cell r="AN3272">
            <v>15</v>
          </cell>
          <cell r="AO3272" t="str">
            <v>Point Z</v>
          </cell>
        </row>
        <row r="3273">
          <cell r="A3273" t="str">
            <v>SE981</v>
          </cell>
          <cell r="B3273" t="e">
            <v>#N/A</v>
          </cell>
          <cell r="C3273" t="str">
            <v>Seminole</v>
          </cell>
          <cell r="D3273" t="str">
            <v>Destroyed</v>
          </cell>
          <cell r="E3273" t="e">
            <v>#REF!</v>
          </cell>
          <cell r="F3273" t="str">
            <v>No</v>
          </cell>
          <cell r="G3273" t="e">
            <v>#REF!</v>
          </cell>
          <cell r="H3273" t="str">
            <v>unmonitored</v>
          </cell>
          <cell r="I3273" t="e">
            <v>#REF!</v>
          </cell>
          <cell r="J3273" t="str">
            <v>Last recorded substrate: Live Pine</v>
          </cell>
          <cell r="K3273" t="e">
            <v>#REF!</v>
          </cell>
          <cell r="L3273">
            <v>28.802045</v>
          </cell>
          <cell r="M3273">
            <v>-81.218248000000003</v>
          </cell>
          <cell r="N3273" t="str">
            <v>{f685b27c-3d45-4907-bfe2-53ab16b66374}</v>
          </cell>
          <cell r="O3273">
            <v>43682.641504629632</v>
          </cell>
          <cell r="P3273" t="str">
            <v>twu_dangermond</v>
          </cell>
          <cell r="Q3273">
            <v>43991.884201388886</v>
          </cell>
          <cell r="R3273" t="str">
            <v>cbaileyAudubon</v>
          </cell>
          <cell r="S3273" t="str">
            <v>Retired</v>
          </cell>
          <cell r="T3273" t="str">
            <v xml:space="preserve">4/1/22 per email from FPL, the landowner says  the nest was destroyed in a hurricane several years ago and the eagles never returned. </v>
          </cell>
          <cell r="U3273" t="str">
            <v>Pair has no alternate nest(s)</v>
          </cell>
          <cell r="V3273" t="str">
            <v>SE981</v>
          </cell>
          <cell r="W3273">
            <v>43304.732349537036</v>
          </cell>
          <cell r="X3273">
            <v>0</v>
          </cell>
          <cell r="Y3273">
            <v>0</v>
          </cell>
          <cell r="Z3273">
            <v>0</v>
          </cell>
          <cell r="AA3273">
            <v>0</v>
          </cell>
          <cell r="AB3273">
            <v>0</v>
          </cell>
          <cell r="AC3273">
            <v>0</v>
          </cell>
          <cell r="AD3273">
            <v>0</v>
          </cell>
          <cell r="AE3273">
            <v>0</v>
          </cell>
          <cell r="AF3273">
            <v>0</v>
          </cell>
          <cell r="AG3273">
            <v>0</v>
          </cell>
          <cell r="AH3273">
            <v>15</v>
          </cell>
          <cell r="AI3273">
            <v>11</v>
          </cell>
          <cell r="AJ3273">
            <v>1</v>
          </cell>
          <cell r="AK3273">
            <v>5</v>
          </cell>
          <cell r="AL3273">
            <v>0</v>
          </cell>
          <cell r="AM3273">
            <v>0</v>
          </cell>
          <cell r="AN3273">
            <v>32</v>
          </cell>
          <cell r="AO3273" t="str">
            <v>Point Z</v>
          </cell>
        </row>
        <row r="3274">
          <cell r="A3274" t="str">
            <v>SE982</v>
          </cell>
          <cell r="B3274" t="e">
            <v>#N/A</v>
          </cell>
          <cell r="C3274" t="str">
            <v>Seminole</v>
          </cell>
          <cell r="D3274" t="str">
            <v>Inactive</v>
          </cell>
          <cell r="E3274" t="e">
            <v>#REF!</v>
          </cell>
          <cell r="F3274" t="str">
            <v>No</v>
          </cell>
          <cell r="G3274" t="e">
            <v>#REF!</v>
          </cell>
          <cell r="H3274" t="str">
            <v>Audubon</v>
          </cell>
          <cell r="I3274" t="e">
            <v>#REF!</v>
          </cell>
          <cell r="J3274" t="str">
            <v>Last recorded substrate: Artificial Nest Platform</v>
          </cell>
          <cell r="K3274" t="e">
            <v>#REF!</v>
          </cell>
          <cell r="L3274">
            <v>28.731981000000001</v>
          </cell>
          <cell r="M3274">
            <v>-81.332910999999996</v>
          </cell>
          <cell r="N3274" t="str">
            <v>{bf10425c-12d1-474f-9d2f-2811936fdc0e}</v>
          </cell>
          <cell r="O3274">
            <v>43682.641504629632</v>
          </cell>
          <cell r="P3274" t="str">
            <v>twu_dangermond</v>
          </cell>
          <cell r="Q3274">
            <v>43991.884583333333</v>
          </cell>
          <cell r="R3274" t="str">
            <v>cbaileyAudubon</v>
          </cell>
          <cell r="S3274" t="str">
            <v>Temporary</v>
          </cell>
          <cell r="T3274" t="str">
            <v>&lt;Null&gt;</v>
          </cell>
          <cell r="U3274" t="str">
            <v>Pair has no alternate nest(s)</v>
          </cell>
          <cell r="V3274" t="str">
            <v>SE982</v>
          </cell>
          <cell r="W3274">
            <v>43304.732349537036</v>
          </cell>
          <cell r="X3274">
            <v>0</v>
          </cell>
          <cell r="Y3274">
            <v>0</v>
          </cell>
          <cell r="Z3274">
            <v>0</v>
          </cell>
          <cell r="AA3274">
            <v>0</v>
          </cell>
          <cell r="AB3274">
            <v>0</v>
          </cell>
          <cell r="AC3274">
            <v>0</v>
          </cell>
          <cell r="AD3274">
            <v>0</v>
          </cell>
          <cell r="AE3274">
            <v>0</v>
          </cell>
          <cell r="AF3274">
            <v>0</v>
          </cell>
          <cell r="AG3274">
            <v>0</v>
          </cell>
          <cell r="AH3274">
            <v>0</v>
          </cell>
          <cell r="AI3274">
            <v>1</v>
          </cell>
          <cell r="AJ3274">
            <v>2</v>
          </cell>
          <cell r="AK3274">
            <v>0</v>
          </cell>
          <cell r="AL3274">
            <v>10</v>
          </cell>
          <cell r="AM3274">
            <v>29</v>
          </cell>
          <cell r="AN3274">
            <v>42</v>
          </cell>
          <cell r="AO3274" t="str">
            <v>Point Z</v>
          </cell>
        </row>
        <row r="3275">
          <cell r="A3275" t="str">
            <v>SE983</v>
          </cell>
          <cell r="B3275" t="e">
            <v>#N/A</v>
          </cell>
          <cell r="C3275" t="str">
            <v>Seminole</v>
          </cell>
          <cell r="D3275" t="str">
            <v>Inactive</v>
          </cell>
          <cell r="E3275" t="e">
            <v>#REF!</v>
          </cell>
          <cell r="F3275" t="str">
            <v>No</v>
          </cell>
          <cell r="G3275" t="e">
            <v>#REF!</v>
          </cell>
          <cell r="H3275" t="str">
            <v>Audubon</v>
          </cell>
          <cell r="I3275" t="e">
            <v>#REF!</v>
          </cell>
          <cell r="J3275" t="str">
            <v>Last recorded substrate: Artificial Communications Tower</v>
          </cell>
          <cell r="K3275" t="e">
            <v>#REF!</v>
          </cell>
          <cell r="L3275">
            <v>28.818822999999998</v>
          </cell>
          <cell r="M3275">
            <v>-81.361092999999997</v>
          </cell>
          <cell r="N3275" t="str">
            <v>{3e410a0c-8bf2-4b7b-aebe-6c51bd02b873}</v>
          </cell>
          <cell r="O3275">
            <v>43682.641504629632</v>
          </cell>
          <cell r="P3275" t="str">
            <v>twu_dangermond</v>
          </cell>
          <cell r="Q3275">
            <v>43991.884201388886</v>
          </cell>
          <cell r="R3275" t="str">
            <v>cbaileyAudubon</v>
          </cell>
          <cell r="S3275" t="str">
            <v>Temporary</v>
          </cell>
          <cell r="T3275" t="str">
            <v>2021 osprey nesting here again this season</v>
          </cell>
          <cell r="U3275" t="str">
            <v>Pair has no alternate nest(s)</v>
          </cell>
          <cell r="V3275" t="str">
            <v>SE983</v>
          </cell>
          <cell r="W3275">
            <v>43304.732349537036</v>
          </cell>
          <cell r="X3275">
            <v>0</v>
          </cell>
          <cell r="Y3275">
            <v>0</v>
          </cell>
          <cell r="Z3275">
            <v>0</v>
          </cell>
          <cell r="AA3275">
            <v>0</v>
          </cell>
          <cell r="AB3275">
            <v>0</v>
          </cell>
          <cell r="AC3275">
            <v>0</v>
          </cell>
          <cell r="AD3275">
            <v>0</v>
          </cell>
          <cell r="AE3275">
            <v>0</v>
          </cell>
          <cell r="AF3275">
            <v>0</v>
          </cell>
          <cell r="AG3275">
            <v>0</v>
          </cell>
          <cell r="AH3275">
            <v>0</v>
          </cell>
          <cell r="AI3275">
            <v>5</v>
          </cell>
          <cell r="AJ3275">
            <v>1</v>
          </cell>
          <cell r="AK3275">
            <v>3</v>
          </cell>
          <cell r="AL3275">
            <v>3</v>
          </cell>
          <cell r="AM3275">
            <v>0</v>
          </cell>
          <cell r="AN3275">
            <v>12</v>
          </cell>
          <cell r="AO3275" t="str">
            <v>Point Z</v>
          </cell>
        </row>
        <row r="3276">
          <cell r="A3276" t="str">
            <v>SE992</v>
          </cell>
          <cell r="B3276" t="e">
            <v>#N/A</v>
          </cell>
          <cell r="C3276" t="str">
            <v>Seminole</v>
          </cell>
          <cell r="D3276" t="str">
            <v>Inactive</v>
          </cell>
          <cell r="E3276" t="e">
            <v>#REF!</v>
          </cell>
          <cell r="F3276" t="str">
            <v>No</v>
          </cell>
          <cell r="G3276" t="e">
            <v>#REF!</v>
          </cell>
          <cell r="H3276" t="str">
            <v>Audubon</v>
          </cell>
          <cell r="I3276" t="e">
            <v>#REF!</v>
          </cell>
          <cell r="J3276" t="str">
            <v>Last recorded substrate: Artificial Structure</v>
          </cell>
          <cell r="K3276" t="e">
            <v>#REF!</v>
          </cell>
          <cell r="L3276">
            <v>28.633891999999999</v>
          </cell>
          <cell r="M3276">
            <v>-81.238663000000003</v>
          </cell>
          <cell r="N3276" t="str">
            <v>{604e525d-b32e-4578-8061-cf2561fe3e35}</v>
          </cell>
          <cell r="O3276">
            <v>43682.641504629632</v>
          </cell>
          <cell r="P3276" t="str">
            <v>twu_dangermond</v>
          </cell>
          <cell r="Q3276">
            <v>43991.884201388886</v>
          </cell>
          <cell r="R3276" t="str">
            <v>cbaileyAudubon</v>
          </cell>
          <cell r="S3276" t="str">
            <v>Temporary</v>
          </cell>
          <cell r="T3276" t="str">
            <v>2021: osprey nesting here. new nest discovered by K Short Oct 2018</v>
          </cell>
          <cell r="U3276" t="str">
            <v>Pair has no alternate nest(s)</v>
          </cell>
          <cell r="V3276" t="str">
            <v>SE992</v>
          </cell>
          <cell r="W3276">
            <v>43406.166666666664</v>
          </cell>
          <cell r="X3276">
            <v>0</v>
          </cell>
          <cell r="Y3276">
            <v>0</v>
          </cell>
          <cell r="Z3276">
            <v>0</v>
          </cell>
          <cell r="AA3276">
            <v>0</v>
          </cell>
          <cell r="AB3276">
            <v>0</v>
          </cell>
          <cell r="AC3276">
            <v>0</v>
          </cell>
          <cell r="AD3276">
            <v>0</v>
          </cell>
          <cell r="AE3276">
            <v>0</v>
          </cell>
          <cell r="AF3276">
            <v>0</v>
          </cell>
          <cell r="AG3276">
            <v>0</v>
          </cell>
          <cell r="AH3276">
            <v>0</v>
          </cell>
          <cell r="AI3276">
            <v>0</v>
          </cell>
          <cell r="AJ3276">
            <v>4</v>
          </cell>
          <cell r="AK3276">
            <v>3</v>
          </cell>
          <cell r="AL3276">
            <v>1</v>
          </cell>
          <cell r="AM3276">
            <v>0</v>
          </cell>
          <cell r="AN3276">
            <v>8</v>
          </cell>
          <cell r="AO3276" t="str">
            <v>Point Z</v>
          </cell>
        </row>
        <row r="3277">
          <cell r="A3277" t="str">
            <v>SJ002</v>
          </cell>
          <cell r="B3277" t="e">
            <v>#N/A</v>
          </cell>
          <cell r="C3277" t="str">
            <v>St. Johns</v>
          </cell>
          <cell r="D3277" t="str">
            <v>Unknown</v>
          </cell>
          <cell r="E3277" t="e">
            <v>#REF!</v>
          </cell>
          <cell r="F3277" t="str">
            <v>Unknown</v>
          </cell>
          <cell r="G3277" t="e">
            <v>#REF!</v>
          </cell>
          <cell r="H3277" t="str">
            <v>unmonitored</v>
          </cell>
          <cell r="I3277" t="e">
            <v>#REF!</v>
          </cell>
          <cell r="J3277" t="str">
            <v>Last recorded substrate: G</v>
          </cell>
          <cell r="K3277" t="e">
            <v>#REF!</v>
          </cell>
          <cell r="L3277">
            <v>29.987832999999998</v>
          </cell>
          <cell r="M3277">
            <v>-81.590666999999996</v>
          </cell>
          <cell r="N3277" t="str">
            <v>{9b849a54-e962-452a-b369-8716c6b82d00}</v>
          </cell>
          <cell r="O3277">
            <v>43682.641504629632</v>
          </cell>
          <cell r="P3277" t="str">
            <v>twu_dangermond</v>
          </cell>
          <cell r="Q3277">
            <v>43991.884618055556</v>
          </cell>
          <cell r="R3277" t="str">
            <v>cbaileyAudubon</v>
          </cell>
          <cell r="S3277" t="str">
            <v xml:space="preserve">Permanent </v>
          </cell>
          <cell r="T3277" t="str">
            <v>&lt;Null&gt;</v>
          </cell>
          <cell r="U3277" t="str">
            <v>Pair has no alternate nest(s)</v>
          </cell>
          <cell r="V3277" t="str">
            <v>SJ002</v>
          </cell>
          <cell r="W3277">
            <v>43304.732349537036</v>
          </cell>
          <cell r="X3277">
            <v>0</v>
          </cell>
          <cell r="Y3277">
            <v>0</v>
          </cell>
          <cell r="Z3277">
            <v>0</v>
          </cell>
          <cell r="AA3277">
            <v>0</v>
          </cell>
          <cell r="AB3277">
            <v>0</v>
          </cell>
          <cell r="AC3277">
            <v>0</v>
          </cell>
          <cell r="AD3277">
            <v>0</v>
          </cell>
          <cell r="AE3277">
            <v>0</v>
          </cell>
          <cell r="AF3277">
            <v>0</v>
          </cell>
          <cell r="AG3277">
            <v>0</v>
          </cell>
          <cell r="AH3277">
            <v>0</v>
          </cell>
          <cell r="AI3277">
            <v>0</v>
          </cell>
          <cell r="AJ3277">
            <v>0</v>
          </cell>
          <cell r="AK3277">
            <v>0</v>
          </cell>
          <cell r="AL3277">
            <v>0</v>
          </cell>
          <cell r="AM3277">
            <v>0</v>
          </cell>
          <cell r="AN3277">
            <v>0</v>
          </cell>
          <cell r="AO3277" t="str">
            <v>Point Z</v>
          </cell>
        </row>
        <row r="3278">
          <cell r="A3278" t="str">
            <v>SJ003</v>
          </cell>
          <cell r="B3278" t="e">
            <v>#N/A</v>
          </cell>
          <cell r="C3278" t="str">
            <v>St. Johns</v>
          </cell>
          <cell r="D3278" t="str">
            <v>Occupied</v>
          </cell>
          <cell r="E3278" t="e">
            <v>#REF!</v>
          </cell>
          <cell r="F3278" t="str">
            <v>No</v>
          </cell>
          <cell r="G3278" t="e">
            <v>#REF!</v>
          </cell>
          <cell r="H3278" t="str">
            <v>Audubon</v>
          </cell>
          <cell r="I3278" t="e">
            <v>#REF!</v>
          </cell>
          <cell r="J3278" t="str">
            <v>Last recorded substrate: Tree, Live (A), U (FWC)</v>
          </cell>
          <cell r="K3278" t="e">
            <v>#REF!</v>
          </cell>
          <cell r="L3278">
            <v>30.059833000000001</v>
          </cell>
          <cell r="M3278">
            <v>-81.367166999999995</v>
          </cell>
          <cell r="N3278" t="str">
            <v>{6ca1cf88-b556-4cbc-b02e-6acfabd6a68a}</v>
          </cell>
          <cell r="O3278">
            <v>43682.641504629632</v>
          </cell>
          <cell r="P3278" t="str">
            <v>twu_dangermond</v>
          </cell>
          <cell r="Q3278">
            <v>43992.544479166667</v>
          </cell>
          <cell r="R3278" t="str">
            <v>sbreeding_audubon</v>
          </cell>
          <cell r="S3278" t="str">
            <v xml:space="preserve">Permanent </v>
          </cell>
          <cell r="T3278" t="str">
            <v>&lt;Null&gt;</v>
          </cell>
          <cell r="U3278" t="str">
            <v>Pair has no alternate nest(s)</v>
          </cell>
          <cell r="V3278" t="str">
            <v>SJ003</v>
          </cell>
          <cell r="W3278">
            <v>43304.732349537036</v>
          </cell>
          <cell r="X3278">
            <v>0</v>
          </cell>
          <cell r="Y3278">
            <v>0</v>
          </cell>
          <cell r="Z3278">
            <v>0</v>
          </cell>
          <cell r="AA3278">
            <v>0</v>
          </cell>
          <cell r="AB3278">
            <v>0</v>
          </cell>
          <cell r="AC3278">
            <v>0</v>
          </cell>
          <cell r="AD3278">
            <v>0</v>
          </cell>
          <cell r="AE3278">
            <v>0</v>
          </cell>
          <cell r="AF3278">
            <v>1</v>
          </cell>
          <cell r="AG3278">
            <v>0</v>
          </cell>
          <cell r="AH3278">
            <v>0</v>
          </cell>
          <cell r="AI3278">
            <v>0</v>
          </cell>
          <cell r="AJ3278">
            <v>0</v>
          </cell>
          <cell r="AK3278">
            <v>4</v>
          </cell>
          <cell r="AL3278">
            <v>11</v>
          </cell>
          <cell r="AM3278">
            <v>12</v>
          </cell>
          <cell r="AN3278">
            <v>28</v>
          </cell>
          <cell r="AO3278" t="str">
            <v>Point Z</v>
          </cell>
        </row>
        <row r="3279">
          <cell r="A3279" t="str">
            <v>SJ004</v>
          </cell>
          <cell r="B3279" t="e">
            <v>#N/A</v>
          </cell>
          <cell r="C3279" t="str">
            <v>St. Johns</v>
          </cell>
          <cell r="D3279" t="str">
            <v>Unknown</v>
          </cell>
          <cell r="E3279" t="e">
            <v>#REF!</v>
          </cell>
          <cell r="F3279" t="str">
            <v>Unknown</v>
          </cell>
          <cell r="G3279" t="e">
            <v>#REF!</v>
          </cell>
          <cell r="H3279" t="str">
            <v>unmonitored</v>
          </cell>
          <cell r="I3279" t="e">
            <v>#REF!</v>
          </cell>
          <cell r="J3279" t="str">
            <v>Last recorded substrate: G</v>
          </cell>
          <cell r="K3279" t="e">
            <v>#REF!</v>
          </cell>
          <cell r="L3279">
            <v>29.792332999999999</v>
          </cell>
          <cell r="M3279">
            <v>-81.514832999999996</v>
          </cell>
          <cell r="N3279" t="str">
            <v>{0d9dfab8-dcd7-45e5-b370-a6934c4e629b}</v>
          </cell>
          <cell r="O3279">
            <v>43682.641504629632</v>
          </cell>
          <cell r="P3279" t="str">
            <v>twu_dangermond</v>
          </cell>
          <cell r="Q3279">
            <v>43991.884618055556</v>
          </cell>
          <cell r="R3279" t="str">
            <v>cbaileyAudubon</v>
          </cell>
          <cell r="S3279" t="str">
            <v xml:space="preserve">Permanent </v>
          </cell>
          <cell r="T3279" t="str">
            <v>&lt;Null&gt;</v>
          </cell>
          <cell r="U3279" t="str">
            <v>Pair has no alternate nest(s)</v>
          </cell>
          <cell r="V3279" t="str">
            <v>SJ004</v>
          </cell>
          <cell r="W3279">
            <v>43304.732349537036</v>
          </cell>
          <cell r="X3279">
            <v>0</v>
          </cell>
          <cell r="Y3279">
            <v>0</v>
          </cell>
          <cell r="Z3279">
            <v>0</v>
          </cell>
          <cell r="AA3279">
            <v>0</v>
          </cell>
          <cell r="AB3279">
            <v>0</v>
          </cell>
          <cell r="AC3279">
            <v>0</v>
          </cell>
          <cell r="AD3279">
            <v>0</v>
          </cell>
          <cell r="AE3279">
            <v>0</v>
          </cell>
          <cell r="AF3279">
            <v>0</v>
          </cell>
          <cell r="AG3279">
            <v>0</v>
          </cell>
          <cell r="AH3279">
            <v>0</v>
          </cell>
          <cell r="AI3279">
            <v>0</v>
          </cell>
          <cell r="AJ3279">
            <v>0</v>
          </cell>
          <cell r="AK3279">
            <v>0</v>
          </cell>
          <cell r="AL3279">
            <v>0</v>
          </cell>
          <cell r="AM3279">
            <v>0</v>
          </cell>
          <cell r="AN3279">
            <v>0</v>
          </cell>
          <cell r="AO3279" t="str">
            <v>Point Z</v>
          </cell>
        </row>
        <row r="3280">
          <cell r="A3280" t="str">
            <v>SJ005</v>
          </cell>
          <cell r="B3280" t="e">
            <v>#N/A</v>
          </cell>
          <cell r="C3280" t="str">
            <v>St. Johns</v>
          </cell>
          <cell r="D3280" t="str">
            <v>Unknown</v>
          </cell>
          <cell r="E3280" t="e">
            <v>#REF!</v>
          </cell>
          <cell r="F3280" t="str">
            <v>Unknown</v>
          </cell>
          <cell r="G3280" t="e">
            <v>#REF!</v>
          </cell>
          <cell r="H3280" t="str">
            <v>unmonitored</v>
          </cell>
          <cell r="I3280" t="e">
            <v>#REF!</v>
          </cell>
          <cell r="J3280" t="str">
            <v>Last recorded substrate: U</v>
          </cell>
          <cell r="K3280" t="e">
            <v>#REF!</v>
          </cell>
          <cell r="L3280">
            <v>29.878499999999999</v>
          </cell>
          <cell r="M3280">
            <v>-81.575000000000003</v>
          </cell>
          <cell r="N3280" t="str">
            <v>{db020858-8d0c-4914-a081-ac89d922b737}</v>
          </cell>
          <cell r="O3280">
            <v>43682.641504629632</v>
          </cell>
          <cell r="P3280" t="str">
            <v>twu_dangermond</v>
          </cell>
          <cell r="Q3280">
            <v>43991.884618055556</v>
          </cell>
          <cell r="R3280" t="str">
            <v>cbaileyAudubon</v>
          </cell>
          <cell r="S3280" t="str">
            <v xml:space="preserve">Permanent </v>
          </cell>
          <cell r="T3280" t="str">
            <v>&lt;Null&gt;</v>
          </cell>
          <cell r="U3280" t="str">
            <v>Pair has no alternate nest(s)</v>
          </cell>
          <cell r="V3280" t="str">
            <v>SJ005</v>
          </cell>
          <cell r="W3280">
            <v>43304.732349537036</v>
          </cell>
          <cell r="X3280">
            <v>0</v>
          </cell>
          <cell r="Y3280">
            <v>0</v>
          </cell>
          <cell r="Z3280">
            <v>0</v>
          </cell>
          <cell r="AA3280">
            <v>0</v>
          </cell>
          <cell r="AB3280">
            <v>0</v>
          </cell>
          <cell r="AC3280">
            <v>0</v>
          </cell>
          <cell r="AD3280">
            <v>0</v>
          </cell>
          <cell r="AE3280">
            <v>0</v>
          </cell>
          <cell r="AF3280">
            <v>0</v>
          </cell>
          <cell r="AG3280">
            <v>0</v>
          </cell>
          <cell r="AH3280">
            <v>0</v>
          </cell>
          <cell r="AI3280">
            <v>0</v>
          </cell>
          <cell r="AJ3280">
            <v>0</v>
          </cell>
          <cell r="AK3280">
            <v>0</v>
          </cell>
          <cell r="AL3280">
            <v>0</v>
          </cell>
          <cell r="AM3280">
            <v>0</v>
          </cell>
          <cell r="AN3280">
            <v>0</v>
          </cell>
          <cell r="AO3280" t="str">
            <v>Point Z</v>
          </cell>
        </row>
        <row r="3281">
          <cell r="A3281" t="str">
            <v>SJ006</v>
          </cell>
          <cell r="B3281" t="e">
            <v>#N/A</v>
          </cell>
          <cell r="C3281" t="str">
            <v>St. Johns</v>
          </cell>
          <cell r="D3281" t="str">
            <v>Unknown</v>
          </cell>
          <cell r="E3281" t="e">
            <v>#REF!</v>
          </cell>
          <cell r="F3281" t="str">
            <v>Unknown</v>
          </cell>
          <cell r="G3281" t="e">
            <v>#REF!</v>
          </cell>
          <cell r="H3281" t="str">
            <v>unmonitored</v>
          </cell>
          <cell r="I3281" t="e">
            <v>#REF!</v>
          </cell>
          <cell r="K3281" t="e">
            <v>#REF!</v>
          </cell>
          <cell r="L3281">
            <v>30.0915</v>
          </cell>
          <cell r="M3281">
            <v>-81.349166999999994</v>
          </cell>
          <cell r="N3281" t="str">
            <v>{78d35f58-6ce7-401b-861c-b1a9df9699cc}</v>
          </cell>
          <cell r="O3281">
            <v>43682.641504629632</v>
          </cell>
          <cell r="P3281" t="str">
            <v>twu_dangermond</v>
          </cell>
          <cell r="Q3281">
            <v>43991.884618055556</v>
          </cell>
          <cell r="R3281" t="str">
            <v>cbaileyAudubon</v>
          </cell>
          <cell r="S3281" t="str">
            <v xml:space="preserve">Permanent </v>
          </cell>
          <cell r="T3281" t="str">
            <v>&lt;Null&gt;</v>
          </cell>
          <cell r="U3281" t="str">
            <v>Pair has no alternate nest(s)</v>
          </cell>
          <cell r="V3281" t="str">
            <v>SJ006</v>
          </cell>
          <cell r="W3281">
            <v>43304.732349537036</v>
          </cell>
          <cell r="X3281">
            <v>0</v>
          </cell>
          <cell r="Y3281">
            <v>0</v>
          </cell>
          <cell r="Z3281">
            <v>0</v>
          </cell>
          <cell r="AA3281">
            <v>0</v>
          </cell>
          <cell r="AB3281">
            <v>0</v>
          </cell>
          <cell r="AC3281">
            <v>0</v>
          </cell>
          <cell r="AD3281">
            <v>0</v>
          </cell>
          <cell r="AE3281">
            <v>0</v>
          </cell>
          <cell r="AF3281">
            <v>1</v>
          </cell>
          <cell r="AG3281">
            <v>0</v>
          </cell>
          <cell r="AH3281">
            <v>0</v>
          </cell>
          <cell r="AI3281">
            <v>0</v>
          </cell>
          <cell r="AJ3281">
            <v>0</v>
          </cell>
          <cell r="AK3281">
            <v>0</v>
          </cell>
          <cell r="AL3281">
            <v>0</v>
          </cell>
          <cell r="AM3281">
            <v>0</v>
          </cell>
          <cell r="AN3281">
            <v>1</v>
          </cell>
          <cell r="AO3281" t="str">
            <v>Point Z</v>
          </cell>
        </row>
        <row r="3282">
          <cell r="A3282" t="str">
            <v>SJ007</v>
          </cell>
          <cell r="B3282" t="e">
            <v>#N/A</v>
          </cell>
          <cell r="C3282" t="str">
            <v>St. Johns</v>
          </cell>
          <cell r="D3282" t="str">
            <v>Occupied</v>
          </cell>
          <cell r="E3282" t="e">
            <v>#REF!</v>
          </cell>
          <cell r="F3282" t="str">
            <v>Yes</v>
          </cell>
          <cell r="G3282" t="e">
            <v>#REF!</v>
          </cell>
          <cell r="H3282" t="str">
            <v>Audubon</v>
          </cell>
          <cell r="I3282" t="e">
            <v>#REF!</v>
          </cell>
          <cell r="J3282" t="str">
            <v>Last recorded substrate: Tree, Live</v>
          </cell>
          <cell r="K3282" t="e">
            <v>#REF!</v>
          </cell>
          <cell r="L3282">
            <v>30.108499999999999</v>
          </cell>
          <cell r="M3282">
            <v>-81.614500000000007</v>
          </cell>
          <cell r="N3282" t="str">
            <v>{8e7749b7-378b-41b2-b423-bf4048424eb4}</v>
          </cell>
          <cell r="O3282">
            <v>43682.641504629632</v>
          </cell>
          <cell r="P3282" t="str">
            <v>twu_dangermond</v>
          </cell>
          <cell r="Q3282">
            <v>43992.545277777775</v>
          </cell>
          <cell r="R3282" t="str">
            <v>sbreeding_audubon</v>
          </cell>
          <cell r="S3282" t="str">
            <v xml:space="preserve">Permanent </v>
          </cell>
          <cell r="T3282" t="str">
            <v>&lt;Null&gt;</v>
          </cell>
          <cell r="U3282" t="str">
            <v>Pair has no alternate nest(s)</v>
          </cell>
          <cell r="V3282" t="str">
            <v>SJ007</v>
          </cell>
          <cell r="W3282">
            <v>43304.732349537036</v>
          </cell>
          <cell r="X3282">
            <v>0</v>
          </cell>
          <cell r="Y3282">
            <v>0</v>
          </cell>
          <cell r="Z3282">
            <v>19</v>
          </cell>
          <cell r="AA3282">
            <v>25</v>
          </cell>
          <cell r="AB3282">
            <v>17</v>
          </cell>
          <cell r="AC3282">
            <v>2</v>
          </cell>
          <cell r="AD3282">
            <v>1</v>
          </cell>
          <cell r="AE3282">
            <v>0</v>
          </cell>
          <cell r="AF3282">
            <v>2</v>
          </cell>
          <cell r="AG3282">
            <v>0</v>
          </cell>
          <cell r="AH3282">
            <v>3</v>
          </cell>
          <cell r="AI3282">
            <v>18</v>
          </cell>
          <cell r="AJ3282">
            <v>22</v>
          </cell>
          <cell r="AK3282">
            <v>18</v>
          </cell>
          <cell r="AL3282">
            <v>11</v>
          </cell>
          <cell r="AM3282">
            <v>8</v>
          </cell>
          <cell r="AN3282">
            <v>146</v>
          </cell>
          <cell r="AO3282" t="str">
            <v>Point Z</v>
          </cell>
        </row>
        <row r="3283">
          <cell r="A3283" t="str">
            <v>SJ008</v>
          </cell>
          <cell r="B3283" t="e">
            <v>#N/A</v>
          </cell>
          <cell r="C3283" t="str">
            <v>St. Johns</v>
          </cell>
          <cell r="D3283" t="str">
            <v>Unknown</v>
          </cell>
          <cell r="E3283" t="e">
            <v>#REF!</v>
          </cell>
          <cell r="F3283" t="str">
            <v>Unknown</v>
          </cell>
          <cell r="G3283" t="e">
            <v>#REF!</v>
          </cell>
          <cell r="H3283" t="str">
            <v>unmonitored</v>
          </cell>
          <cell r="I3283" t="e">
            <v>#REF!</v>
          </cell>
          <cell r="J3283" t="str">
            <v>Last recorded substrate: Live Pine</v>
          </cell>
          <cell r="K3283" t="e">
            <v>#REF!</v>
          </cell>
          <cell r="L3283">
            <v>30.050833000000001</v>
          </cell>
          <cell r="M3283">
            <v>-81.661000000000001</v>
          </cell>
          <cell r="N3283" t="str">
            <v>{224a24b3-9cbb-4f51-b0fb-c973d8529140}</v>
          </cell>
          <cell r="O3283">
            <v>43682.641504629632</v>
          </cell>
          <cell r="P3283" t="str">
            <v>twu_dangermond</v>
          </cell>
          <cell r="Q3283">
            <v>43991.884618055556</v>
          </cell>
          <cell r="R3283" t="str">
            <v>cbaileyAudubon</v>
          </cell>
          <cell r="S3283" t="str">
            <v xml:space="preserve">Permanent </v>
          </cell>
          <cell r="T3283" t="str">
            <v>On private property, not monitorable 2018</v>
          </cell>
          <cell r="U3283" t="str">
            <v>Pair has no alternate nest(s)</v>
          </cell>
          <cell r="V3283" t="str">
            <v>SJ008</v>
          </cell>
          <cell r="W3283">
            <v>43304.732349537036</v>
          </cell>
          <cell r="X3283">
            <v>0</v>
          </cell>
          <cell r="Y3283">
            <v>0</v>
          </cell>
          <cell r="Z3283">
            <v>0</v>
          </cell>
          <cell r="AA3283">
            <v>0</v>
          </cell>
          <cell r="AB3283">
            <v>0</v>
          </cell>
          <cell r="AC3283">
            <v>0</v>
          </cell>
          <cell r="AD3283">
            <v>0</v>
          </cell>
          <cell r="AE3283">
            <v>0</v>
          </cell>
          <cell r="AF3283">
            <v>0</v>
          </cell>
          <cell r="AG3283">
            <v>0</v>
          </cell>
          <cell r="AH3283">
            <v>0</v>
          </cell>
          <cell r="AI3283">
            <v>0</v>
          </cell>
          <cell r="AJ3283">
            <v>0</v>
          </cell>
          <cell r="AK3283">
            <v>0</v>
          </cell>
          <cell r="AL3283">
            <v>0</v>
          </cell>
          <cell r="AM3283">
            <v>0</v>
          </cell>
          <cell r="AN3283">
            <v>0</v>
          </cell>
          <cell r="AO3283" t="str">
            <v>Point Z</v>
          </cell>
        </row>
        <row r="3284">
          <cell r="A3284" t="str">
            <v>SJ009</v>
          </cell>
          <cell r="B3284" t="e">
            <v>#N/A</v>
          </cell>
          <cell r="C3284" t="str">
            <v>St. Johns</v>
          </cell>
          <cell r="D3284" t="str">
            <v>Unknown</v>
          </cell>
          <cell r="E3284" t="e">
            <v>#REF!</v>
          </cell>
          <cell r="F3284" t="str">
            <v>Unknown</v>
          </cell>
          <cell r="G3284" t="e">
            <v>#REF!</v>
          </cell>
          <cell r="H3284" t="str">
            <v>unmonitored</v>
          </cell>
          <cell r="I3284" t="e">
            <v>#REF!</v>
          </cell>
          <cell r="J3284" t="str">
            <v>Last recorded substrate: G</v>
          </cell>
          <cell r="K3284" t="e">
            <v>#REF!</v>
          </cell>
          <cell r="L3284">
            <v>29.745999999999999</v>
          </cell>
          <cell r="M3284">
            <v>-81.444500000000005</v>
          </cell>
          <cell r="N3284" t="str">
            <v>{b925df6b-ec63-44a3-9634-e3484978f959}</v>
          </cell>
          <cell r="O3284">
            <v>43682.641504629632</v>
          </cell>
          <cell r="P3284" t="str">
            <v>twu_dangermond</v>
          </cell>
          <cell r="Q3284">
            <v>43991.884618055556</v>
          </cell>
          <cell r="R3284" t="str">
            <v>cbaileyAudubon</v>
          </cell>
          <cell r="S3284" t="str">
            <v xml:space="preserve">Permanent </v>
          </cell>
          <cell r="T3284" t="str">
            <v>&lt;Null&gt;</v>
          </cell>
          <cell r="U3284" t="str">
            <v>Pair has no alternate nest(s)</v>
          </cell>
          <cell r="V3284" t="str">
            <v>SJ009</v>
          </cell>
          <cell r="W3284">
            <v>43304.732349537036</v>
          </cell>
          <cell r="X3284">
            <v>0</v>
          </cell>
          <cell r="Y3284">
            <v>0</v>
          </cell>
          <cell r="Z3284">
            <v>0</v>
          </cell>
          <cell r="AA3284">
            <v>0</v>
          </cell>
          <cell r="AB3284">
            <v>0</v>
          </cell>
          <cell r="AC3284">
            <v>0</v>
          </cell>
          <cell r="AD3284">
            <v>0</v>
          </cell>
          <cell r="AE3284">
            <v>0</v>
          </cell>
          <cell r="AF3284">
            <v>0</v>
          </cell>
          <cell r="AG3284">
            <v>0</v>
          </cell>
          <cell r="AH3284">
            <v>0</v>
          </cell>
          <cell r="AI3284">
            <v>0</v>
          </cell>
          <cell r="AJ3284">
            <v>0</v>
          </cell>
          <cell r="AK3284">
            <v>0</v>
          </cell>
          <cell r="AL3284">
            <v>0</v>
          </cell>
          <cell r="AM3284">
            <v>0</v>
          </cell>
          <cell r="AN3284">
            <v>0</v>
          </cell>
          <cell r="AO3284" t="str">
            <v>Point Z</v>
          </cell>
        </row>
        <row r="3285">
          <cell r="A3285" t="str">
            <v>SJ010</v>
          </cell>
          <cell r="B3285" t="e">
            <v>#N/A</v>
          </cell>
          <cell r="C3285" t="str">
            <v>St Johns</v>
          </cell>
          <cell r="D3285" t="str">
            <v>Occupied</v>
          </cell>
          <cell r="E3285" t="e">
            <v>#REF!</v>
          </cell>
          <cell r="F3285" t="str">
            <v>Unknown</v>
          </cell>
          <cell r="G3285" t="e">
            <v>#REF!</v>
          </cell>
          <cell r="H3285" t="str">
            <v>Audubon</v>
          </cell>
          <cell r="I3285" t="e">
            <v>#REF!</v>
          </cell>
          <cell r="J3285" t="str">
            <v>Last known substrate: Live Tre</v>
          </cell>
          <cell r="K3285" t="e">
            <v>#REF!</v>
          </cell>
          <cell r="L3285">
            <v>30.009442</v>
          </cell>
          <cell r="M3285">
            <v>-81.619608999999997</v>
          </cell>
          <cell r="N3285" t="str">
            <v>{12dea77b-5690-4ada-a057-44c6c19affaf}</v>
          </cell>
          <cell r="O3285">
            <v>44586</v>
          </cell>
          <cell r="P3285" t="str">
            <v>sbreeding_audubon</v>
          </cell>
          <cell r="Q3285" t="str">
            <v>&lt;Null&gt;</v>
          </cell>
          <cell r="R3285" t="str">
            <v>&lt;Null&gt;</v>
          </cell>
          <cell r="S3285" t="str">
            <v xml:space="preserve">Permanent </v>
          </cell>
          <cell r="T3285" t="str">
            <v>1/24/22 Rhonda Lovett found new nest with one eaglet in it, presumed to be relo of SJ010</v>
          </cell>
          <cell r="U3285" t="str">
            <v>Pair has no alternate nest(s)</v>
          </cell>
          <cell r="V3285" t="str">
            <v>SJ010</v>
          </cell>
          <cell r="W3285" t="str">
            <v>&lt;Null&gt;</v>
          </cell>
          <cell r="X3285">
            <v>0</v>
          </cell>
          <cell r="Y3285">
            <v>0</v>
          </cell>
          <cell r="Z3285">
            <v>0</v>
          </cell>
          <cell r="AA3285">
            <v>0</v>
          </cell>
          <cell r="AB3285">
            <v>0</v>
          </cell>
          <cell r="AC3285">
            <v>0</v>
          </cell>
          <cell r="AD3285">
            <v>0</v>
          </cell>
          <cell r="AE3285">
            <v>0</v>
          </cell>
          <cell r="AF3285">
            <v>0</v>
          </cell>
          <cell r="AG3285">
            <v>0</v>
          </cell>
          <cell r="AH3285">
            <v>0</v>
          </cell>
          <cell r="AI3285">
            <v>0</v>
          </cell>
          <cell r="AJ3285">
            <v>0</v>
          </cell>
          <cell r="AK3285">
            <v>0</v>
          </cell>
          <cell r="AL3285">
            <v>0</v>
          </cell>
          <cell r="AM3285">
            <v>7</v>
          </cell>
          <cell r="AN3285">
            <v>7</v>
          </cell>
          <cell r="AO3285" t="str">
            <v>Point Z</v>
          </cell>
        </row>
        <row r="3286">
          <cell r="A3286" t="str">
            <v>SJ010a</v>
          </cell>
          <cell r="B3286" t="e">
            <v>#N/A</v>
          </cell>
          <cell r="C3286" t="str">
            <v>St. Johns</v>
          </cell>
          <cell r="D3286" t="str">
            <v>Destroyed</v>
          </cell>
          <cell r="E3286" t="e">
            <v>#REF!</v>
          </cell>
          <cell r="F3286" t="str">
            <v>No</v>
          </cell>
          <cell r="G3286" t="e">
            <v>#REF!</v>
          </cell>
          <cell r="H3286" t="str">
            <v>Audubon</v>
          </cell>
          <cell r="I3286" t="e">
            <v>#REF!</v>
          </cell>
          <cell r="J3286" t="str">
            <v>Last recorded substrate: Dead Tree</v>
          </cell>
          <cell r="K3286" t="e">
            <v>#REF!</v>
          </cell>
          <cell r="L3286">
            <v>30.010667000000002</v>
          </cell>
          <cell r="M3286">
            <v>-81.620333000000002</v>
          </cell>
          <cell r="N3286" t="str">
            <v>{9092a509-e39d-4d3f-9bb8-02239d3d56c7}</v>
          </cell>
          <cell r="O3286">
            <v>43682.641504629632</v>
          </cell>
          <cell r="P3286" t="str">
            <v>twu_dangermond</v>
          </cell>
          <cell r="Q3286">
            <v>43991.884618055556</v>
          </cell>
          <cell r="R3286" t="str">
            <v>cbaileyAudubon</v>
          </cell>
          <cell r="S3286" t="str">
            <v xml:space="preserve">Permanent </v>
          </cell>
          <cell r="T3286" t="str">
            <v>1/24/22 Rhonda Lovett found pair's relocation SE of here with one eaglet. 2021 residents reported to USFWS that tree snapped and nest fell over</v>
          </cell>
          <cell r="U3286" t="str">
            <v>Nest is permanently out of use</v>
          </cell>
          <cell r="V3286" t="str">
            <v>SJ010</v>
          </cell>
          <cell r="W3286">
            <v>43304.732349537036</v>
          </cell>
          <cell r="X3286">
            <v>0</v>
          </cell>
          <cell r="Y3286">
            <v>0</v>
          </cell>
          <cell r="Z3286">
            <v>0</v>
          </cell>
          <cell r="AA3286">
            <v>0</v>
          </cell>
          <cell r="AB3286">
            <v>0</v>
          </cell>
          <cell r="AC3286">
            <v>0</v>
          </cell>
          <cell r="AD3286">
            <v>0</v>
          </cell>
          <cell r="AE3286">
            <v>0</v>
          </cell>
          <cell r="AF3286">
            <v>0</v>
          </cell>
          <cell r="AG3286">
            <v>2</v>
          </cell>
          <cell r="AH3286">
            <v>0</v>
          </cell>
          <cell r="AI3286">
            <v>0</v>
          </cell>
          <cell r="AJ3286">
            <v>0</v>
          </cell>
          <cell r="AK3286">
            <v>1</v>
          </cell>
          <cell r="AL3286">
            <v>1</v>
          </cell>
          <cell r="AM3286">
            <v>0</v>
          </cell>
          <cell r="AN3286">
            <v>4</v>
          </cell>
          <cell r="AO3286" t="str">
            <v>Point Z</v>
          </cell>
        </row>
        <row r="3287">
          <cell r="A3287" t="str">
            <v>SJ011</v>
          </cell>
          <cell r="B3287" t="e">
            <v>#N/A</v>
          </cell>
          <cell r="C3287" t="str">
            <v>St. Johns</v>
          </cell>
          <cell r="D3287" t="str">
            <v>Unknown</v>
          </cell>
          <cell r="E3287" t="e">
            <v>#REF!</v>
          </cell>
          <cell r="F3287" t="str">
            <v>Unknown</v>
          </cell>
          <cell r="G3287" t="e">
            <v>#REF!</v>
          </cell>
          <cell r="H3287" t="str">
            <v>unmonitored</v>
          </cell>
          <cell r="I3287" t="e">
            <v>#REF!</v>
          </cell>
          <cell r="J3287" t="str">
            <v>Last recorded substrate: U</v>
          </cell>
          <cell r="K3287" t="e">
            <v>#REF!</v>
          </cell>
          <cell r="L3287">
            <v>29.927499999999998</v>
          </cell>
          <cell r="M3287">
            <v>-81.572666999999996</v>
          </cell>
          <cell r="N3287" t="str">
            <v>{21688846-f202-4a28-b204-dbdef7b06b1c}</v>
          </cell>
          <cell r="O3287">
            <v>43682.641504629632</v>
          </cell>
          <cell r="P3287" t="str">
            <v>twu_dangermond</v>
          </cell>
          <cell r="Q3287">
            <v>43991.884618055556</v>
          </cell>
          <cell r="R3287" t="str">
            <v>cbaileyAudubon</v>
          </cell>
          <cell r="S3287" t="str">
            <v xml:space="preserve">Permanent </v>
          </cell>
          <cell r="T3287" t="str">
            <v>Can't access for monitoring</v>
          </cell>
          <cell r="U3287" t="str">
            <v>Pair has no alternate nest(s)</v>
          </cell>
          <cell r="V3287" t="str">
            <v>SJ011</v>
          </cell>
          <cell r="W3287">
            <v>43304.732349537036</v>
          </cell>
          <cell r="X3287">
            <v>0</v>
          </cell>
          <cell r="Y3287">
            <v>0</v>
          </cell>
          <cell r="Z3287">
            <v>0</v>
          </cell>
          <cell r="AA3287">
            <v>0</v>
          </cell>
          <cell r="AB3287">
            <v>0</v>
          </cell>
          <cell r="AC3287">
            <v>0</v>
          </cell>
          <cell r="AD3287">
            <v>0</v>
          </cell>
          <cell r="AE3287">
            <v>0</v>
          </cell>
          <cell r="AF3287">
            <v>0</v>
          </cell>
          <cell r="AG3287">
            <v>0</v>
          </cell>
          <cell r="AH3287">
            <v>0</v>
          </cell>
          <cell r="AI3287">
            <v>0</v>
          </cell>
          <cell r="AJ3287">
            <v>1</v>
          </cell>
          <cell r="AK3287">
            <v>0</v>
          </cell>
          <cell r="AL3287">
            <v>0</v>
          </cell>
          <cell r="AM3287">
            <v>0</v>
          </cell>
          <cell r="AN3287">
            <v>1</v>
          </cell>
          <cell r="AO3287" t="str">
            <v>Point Z</v>
          </cell>
        </row>
        <row r="3288">
          <cell r="A3288" t="str">
            <v>SJ012</v>
          </cell>
          <cell r="B3288" t="e">
            <v>#N/A</v>
          </cell>
          <cell r="C3288" t="str">
            <v>St. Johns</v>
          </cell>
          <cell r="D3288" t="str">
            <v>Unknown</v>
          </cell>
          <cell r="E3288" t="e">
            <v>#REF!</v>
          </cell>
          <cell r="F3288" t="str">
            <v>Unknown</v>
          </cell>
          <cell r="G3288" t="e">
            <v>#REF!</v>
          </cell>
          <cell r="H3288" t="str">
            <v>unmonitored</v>
          </cell>
          <cell r="I3288" t="e">
            <v>#REF!</v>
          </cell>
          <cell r="K3288" t="e">
            <v>#REF!</v>
          </cell>
          <cell r="L3288">
            <v>29.741499999999998</v>
          </cell>
          <cell r="M3288">
            <v>-81.519833000000006</v>
          </cell>
          <cell r="N3288" t="str">
            <v>{e2d32c2b-9dc2-44c8-b780-f9be3505c648}</v>
          </cell>
          <cell r="O3288">
            <v>43682.641504629632</v>
          </cell>
          <cell r="P3288" t="str">
            <v>twu_dangermond</v>
          </cell>
          <cell r="Q3288">
            <v>43991.884618055556</v>
          </cell>
          <cell r="R3288" t="str">
            <v>cbaileyAudubon</v>
          </cell>
          <cell r="S3288" t="str">
            <v xml:space="preserve">Permanent </v>
          </cell>
          <cell r="T3288" t="str">
            <v>can't access for monitoring</v>
          </cell>
          <cell r="U3288" t="str">
            <v>Pair has no alternate nest(s)</v>
          </cell>
          <cell r="V3288" t="str">
            <v>SJ012</v>
          </cell>
          <cell r="W3288">
            <v>43304.732349537036</v>
          </cell>
          <cell r="X3288">
            <v>0</v>
          </cell>
          <cell r="Y3288">
            <v>0</v>
          </cell>
          <cell r="Z3288">
            <v>0</v>
          </cell>
          <cell r="AA3288">
            <v>0</v>
          </cell>
          <cell r="AB3288">
            <v>0</v>
          </cell>
          <cell r="AC3288">
            <v>0</v>
          </cell>
          <cell r="AD3288">
            <v>0</v>
          </cell>
          <cell r="AE3288">
            <v>0</v>
          </cell>
          <cell r="AF3288">
            <v>0</v>
          </cell>
          <cell r="AG3288">
            <v>0</v>
          </cell>
          <cell r="AH3288">
            <v>0</v>
          </cell>
          <cell r="AI3288">
            <v>0</v>
          </cell>
          <cell r="AJ3288">
            <v>0</v>
          </cell>
          <cell r="AK3288">
            <v>0</v>
          </cell>
          <cell r="AL3288">
            <v>0</v>
          </cell>
          <cell r="AM3288">
            <v>0</v>
          </cell>
          <cell r="AN3288">
            <v>0</v>
          </cell>
          <cell r="AO3288" t="str">
            <v>Point Z</v>
          </cell>
        </row>
        <row r="3289">
          <cell r="A3289" t="str">
            <v>SJ013</v>
          </cell>
          <cell r="B3289" t="e">
            <v>#N/A</v>
          </cell>
          <cell r="C3289" t="str">
            <v>St. Johns</v>
          </cell>
          <cell r="D3289" t="str">
            <v>Unknown</v>
          </cell>
          <cell r="E3289" t="e">
            <v>#REF!</v>
          </cell>
          <cell r="F3289" t="str">
            <v>Unknown</v>
          </cell>
          <cell r="G3289" t="e">
            <v>#REF!</v>
          </cell>
          <cell r="H3289" t="str">
            <v>unmonitored</v>
          </cell>
          <cell r="I3289" t="e">
            <v>#REF!</v>
          </cell>
          <cell r="J3289" t="str">
            <v>Last recorded substrate: G</v>
          </cell>
          <cell r="K3289" t="e">
            <v>#REF!</v>
          </cell>
          <cell r="L3289">
            <v>29.971667</v>
          </cell>
          <cell r="M3289">
            <v>-81.341667000000001</v>
          </cell>
          <cell r="N3289" t="str">
            <v>{2c945dce-958f-4c9a-8848-4bc0084b1771}</v>
          </cell>
          <cell r="O3289">
            <v>43682.641504629632</v>
          </cell>
          <cell r="P3289" t="str">
            <v>twu_dangermond</v>
          </cell>
          <cell r="Q3289">
            <v>43991.884618055556</v>
          </cell>
          <cell r="R3289" t="str">
            <v>cbaileyAudubon</v>
          </cell>
          <cell r="S3289" t="str">
            <v xml:space="preserve">Permanent </v>
          </cell>
          <cell r="T3289" t="str">
            <v>&lt;Null&gt;</v>
          </cell>
          <cell r="U3289" t="str">
            <v>Pair has no alternate nest(s)</v>
          </cell>
          <cell r="V3289" t="str">
            <v>SJ013</v>
          </cell>
          <cell r="W3289">
            <v>43304.732349537036</v>
          </cell>
          <cell r="X3289">
            <v>0</v>
          </cell>
          <cell r="Y3289">
            <v>0</v>
          </cell>
          <cell r="Z3289">
            <v>0</v>
          </cell>
          <cell r="AA3289">
            <v>0</v>
          </cell>
          <cell r="AB3289">
            <v>0</v>
          </cell>
          <cell r="AC3289">
            <v>0</v>
          </cell>
          <cell r="AD3289">
            <v>0</v>
          </cell>
          <cell r="AE3289">
            <v>0</v>
          </cell>
          <cell r="AF3289">
            <v>0</v>
          </cell>
          <cell r="AG3289">
            <v>0</v>
          </cell>
          <cell r="AH3289">
            <v>0</v>
          </cell>
          <cell r="AI3289">
            <v>0</v>
          </cell>
          <cell r="AJ3289">
            <v>2</v>
          </cell>
          <cell r="AK3289">
            <v>0</v>
          </cell>
          <cell r="AL3289">
            <v>0</v>
          </cell>
          <cell r="AM3289">
            <v>0</v>
          </cell>
          <cell r="AN3289">
            <v>2</v>
          </cell>
          <cell r="AO3289" t="str">
            <v>Point Z</v>
          </cell>
        </row>
        <row r="3290">
          <cell r="A3290" t="str">
            <v>SJ014</v>
          </cell>
          <cell r="B3290" t="e">
            <v>#N/A</v>
          </cell>
          <cell r="C3290" t="str">
            <v>St. Johns</v>
          </cell>
          <cell r="D3290" t="str">
            <v>Unknown</v>
          </cell>
          <cell r="E3290" t="e">
            <v>#REF!</v>
          </cell>
          <cell r="F3290" t="str">
            <v>Unknown</v>
          </cell>
          <cell r="G3290" t="e">
            <v>#REF!</v>
          </cell>
          <cell r="H3290" t="str">
            <v>unmonitored</v>
          </cell>
          <cell r="I3290" t="e">
            <v>#REF!</v>
          </cell>
          <cell r="J3290" t="str">
            <v>Last recorded substrate: U</v>
          </cell>
          <cell r="K3290" t="e">
            <v>#REF!</v>
          </cell>
          <cell r="L3290">
            <v>29.820833</v>
          </cell>
          <cell r="M3290">
            <v>-81.550167000000002</v>
          </cell>
          <cell r="N3290" t="str">
            <v>{1ceaa8e7-13cc-4f0f-b06e-b1a7d0f36e16}</v>
          </cell>
          <cell r="O3290">
            <v>43682.641504629632</v>
          </cell>
          <cell r="P3290" t="str">
            <v>twu_dangermond</v>
          </cell>
          <cell r="Q3290">
            <v>43991.884618055556</v>
          </cell>
          <cell r="R3290" t="str">
            <v>cbaileyAudubon</v>
          </cell>
          <cell r="S3290" t="str">
            <v xml:space="preserve">Permanent </v>
          </cell>
          <cell r="T3290" t="str">
            <v>&lt;Null&gt;</v>
          </cell>
          <cell r="U3290" t="str">
            <v>Pair has no alternate nest(s)</v>
          </cell>
          <cell r="V3290" t="str">
            <v>SJ014</v>
          </cell>
          <cell r="W3290">
            <v>43304.732349537036</v>
          </cell>
          <cell r="X3290">
            <v>0</v>
          </cell>
          <cell r="Y3290">
            <v>0</v>
          </cell>
          <cell r="Z3290">
            <v>0</v>
          </cell>
          <cell r="AA3290">
            <v>1</v>
          </cell>
          <cell r="AB3290">
            <v>0</v>
          </cell>
          <cell r="AC3290">
            <v>0</v>
          </cell>
          <cell r="AD3290">
            <v>0</v>
          </cell>
          <cell r="AE3290">
            <v>0</v>
          </cell>
          <cell r="AF3290">
            <v>0</v>
          </cell>
          <cell r="AG3290">
            <v>0</v>
          </cell>
          <cell r="AH3290">
            <v>0</v>
          </cell>
          <cell r="AI3290">
            <v>0</v>
          </cell>
          <cell r="AJ3290">
            <v>0</v>
          </cell>
          <cell r="AK3290">
            <v>0</v>
          </cell>
          <cell r="AL3290">
            <v>0</v>
          </cell>
          <cell r="AM3290">
            <v>0</v>
          </cell>
          <cell r="AN3290">
            <v>1</v>
          </cell>
          <cell r="AO3290" t="str">
            <v>Point Z</v>
          </cell>
        </row>
        <row r="3291">
          <cell r="A3291" t="str">
            <v>SJ015</v>
          </cell>
          <cell r="B3291" t="e">
            <v>#N/A</v>
          </cell>
          <cell r="C3291" t="str">
            <v>St. Johns</v>
          </cell>
          <cell r="D3291" t="str">
            <v>Unknown</v>
          </cell>
          <cell r="E3291" t="e">
            <v>#REF!</v>
          </cell>
          <cell r="F3291" t="str">
            <v>Unknown</v>
          </cell>
          <cell r="G3291" t="e">
            <v>#REF!</v>
          </cell>
          <cell r="H3291" t="str">
            <v>unmonitored</v>
          </cell>
          <cell r="I3291" t="e">
            <v>#REF!</v>
          </cell>
          <cell r="J3291" t="str">
            <v>Last recorded substrate: Live Pine</v>
          </cell>
          <cell r="K3291" t="e">
            <v>#REF!</v>
          </cell>
          <cell r="L3291">
            <v>29.8935</v>
          </cell>
          <cell r="M3291">
            <v>-81.584333000000001</v>
          </cell>
          <cell r="N3291" t="str">
            <v>{649dfa9f-855f-46e2-b419-63ceea8a610c}</v>
          </cell>
          <cell r="O3291">
            <v>43682.641504629632</v>
          </cell>
          <cell r="P3291" t="str">
            <v>twu_dangermond</v>
          </cell>
          <cell r="Q3291">
            <v>43991.884618055556</v>
          </cell>
          <cell r="R3291" t="str">
            <v>cbaileyAudubon</v>
          </cell>
          <cell r="S3291" t="str">
            <v xml:space="preserve">Permanent </v>
          </cell>
          <cell r="T3291" t="str">
            <v>&lt;Null&gt;</v>
          </cell>
          <cell r="U3291" t="str">
            <v>Pair has no alternate nest(s)</v>
          </cell>
          <cell r="V3291" t="str">
            <v>SJ015</v>
          </cell>
          <cell r="W3291">
            <v>43304.732349537036</v>
          </cell>
          <cell r="X3291">
            <v>0</v>
          </cell>
          <cell r="Y3291">
            <v>0</v>
          </cell>
          <cell r="Z3291">
            <v>0</v>
          </cell>
          <cell r="AA3291">
            <v>0</v>
          </cell>
          <cell r="AB3291">
            <v>0</v>
          </cell>
          <cell r="AC3291">
            <v>0</v>
          </cell>
          <cell r="AD3291">
            <v>0</v>
          </cell>
          <cell r="AE3291">
            <v>0</v>
          </cell>
          <cell r="AF3291">
            <v>0</v>
          </cell>
          <cell r="AG3291">
            <v>0</v>
          </cell>
          <cell r="AH3291">
            <v>0</v>
          </cell>
          <cell r="AI3291">
            <v>0</v>
          </cell>
          <cell r="AJ3291">
            <v>0</v>
          </cell>
          <cell r="AK3291">
            <v>0</v>
          </cell>
          <cell r="AL3291">
            <v>0</v>
          </cell>
          <cell r="AM3291">
            <v>0</v>
          </cell>
          <cell r="AN3291">
            <v>0</v>
          </cell>
          <cell r="AO3291" t="str">
            <v>Point Z</v>
          </cell>
        </row>
        <row r="3292">
          <cell r="A3292" t="str">
            <v>SJ016</v>
          </cell>
          <cell r="B3292" t="e">
            <v>#N/A</v>
          </cell>
          <cell r="C3292" t="str">
            <v>St. Johns</v>
          </cell>
          <cell r="D3292" t="str">
            <v>Unknown</v>
          </cell>
          <cell r="E3292" t="e">
            <v>#REF!</v>
          </cell>
          <cell r="F3292" t="str">
            <v>Unknown</v>
          </cell>
          <cell r="G3292" t="e">
            <v>#REF!</v>
          </cell>
          <cell r="H3292" t="str">
            <v>unmonitored</v>
          </cell>
          <cell r="I3292" t="e">
            <v>#REF!</v>
          </cell>
          <cell r="J3292" t="str">
            <v>Last known substrate: Live Pine</v>
          </cell>
          <cell r="K3292" t="e">
            <v>#REF!</v>
          </cell>
          <cell r="L3292">
            <v>29.80254</v>
          </cell>
          <cell r="M3292">
            <v>-81.291270999999995</v>
          </cell>
          <cell r="N3292" t="str">
            <v>{8bbb29bc-1691-4af9-a29e-1918c9b5e9e0}</v>
          </cell>
          <cell r="O3292">
            <v>44040.584050925929</v>
          </cell>
          <cell r="P3292" t="str">
            <v>sbreeding_audubon</v>
          </cell>
          <cell r="Q3292">
            <v>44040.584988425922</v>
          </cell>
          <cell r="R3292" t="str">
            <v>sbreeding_audubon</v>
          </cell>
          <cell r="S3292" t="str">
            <v xml:space="preserve">Permanent </v>
          </cell>
          <cell r="T3292" t="str">
            <v>2021 nest not found. Ryan Mauch reports new nest location found at end of 2019 during helicopter survey, occupied but didn't return to determine final status</v>
          </cell>
          <cell r="U3292" t="str">
            <v>Pair has no alternate nest(s)</v>
          </cell>
          <cell r="V3292" t="str">
            <v>SJ016</v>
          </cell>
          <cell r="W3292" t="str">
            <v>&lt;Null&gt;</v>
          </cell>
          <cell r="X3292">
            <v>0</v>
          </cell>
          <cell r="Y3292">
            <v>0</v>
          </cell>
          <cell r="Z3292">
            <v>0</v>
          </cell>
          <cell r="AA3292">
            <v>0</v>
          </cell>
          <cell r="AB3292">
            <v>0</v>
          </cell>
          <cell r="AC3292">
            <v>0</v>
          </cell>
          <cell r="AD3292">
            <v>0</v>
          </cell>
          <cell r="AE3292">
            <v>0</v>
          </cell>
          <cell r="AF3292">
            <v>0</v>
          </cell>
          <cell r="AG3292">
            <v>0</v>
          </cell>
          <cell r="AH3292">
            <v>1</v>
          </cell>
          <cell r="AI3292">
            <v>5</v>
          </cell>
          <cell r="AJ3292">
            <v>0</v>
          </cell>
          <cell r="AK3292">
            <v>0</v>
          </cell>
          <cell r="AL3292">
            <v>1</v>
          </cell>
          <cell r="AM3292">
            <v>0</v>
          </cell>
          <cell r="AN3292">
            <v>7</v>
          </cell>
          <cell r="AO3292" t="str">
            <v>Point Z</v>
          </cell>
        </row>
        <row r="3293">
          <cell r="A3293" t="str">
            <v>SJ016a</v>
          </cell>
          <cell r="B3293" t="e">
            <v>#N/A</v>
          </cell>
          <cell r="C3293" t="str">
            <v>St. Johns</v>
          </cell>
          <cell r="D3293" t="str">
            <v>Destroyed</v>
          </cell>
          <cell r="E3293" t="e">
            <v>#REF!</v>
          </cell>
          <cell r="F3293" t="str">
            <v>Unknown</v>
          </cell>
          <cell r="G3293" t="e">
            <v>#REF!</v>
          </cell>
          <cell r="H3293" t="str">
            <v>unmonitored</v>
          </cell>
          <cell r="I3293" t="e">
            <v>#REF!</v>
          </cell>
          <cell r="J3293" t="str">
            <v>Last recorded substrate: Live Pine</v>
          </cell>
          <cell r="K3293" t="e">
            <v>#REF!</v>
          </cell>
          <cell r="L3293">
            <v>29.795332999999999</v>
          </cell>
          <cell r="M3293">
            <v>-81.288167000000001</v>
          </cell>
          <cell r="N3293" t="str">
            <v>{a6550e96-420d-4e6b-bd46-30620b522afe}</v>
          </cell>
          <cell r="O3293">
            <v>43682.641504629632</v>
          </cell>
          <cell r="P3293" t="str">
            <v>twu_dangermond</v>
          </cell>
          <cell r="Q3293">
            <v>44040.586273148147</v>
          </cell>
          <cell r="R3293" t="str">
            <v>sbreeding_audubon</v>
          </cell>
          <cell r="S3293" t="str">
            <v xml:space="preserve">Permanent </v>
          </cell>
          <cell r="T3293" t="str">
            <v>Ryan Mauch reports this nest tree fell, new nest location found end of 2019, this ID changed to SJ016a; Current_ID changed from "SJ016 relo 2017" to "SJ016" on 9-12-18</v>
          </cell>
          <cell r="U3293" t="str">
            <v>Nest is permanently out of use</v>
          </cell>
          <cell r="V3293" t="str">
            <v>SJ016</v>
          </cell>
          <cell r="W3293">
            <v>43304.732349537036</v>
          </cell>
          <cell r="X3293">
            <v>0</v>
          </cell>
          <cell r="Y3293">
            <v>0</v>
          </cell>
          <cell r="Z3293">
            <v>0</v>
          </cell>
          <cell r="AA3293">
            <v>0</v>
          </cell>
          <cell r="AB3293">
            <v>0</v>
          </cell>
          <cell r="AC3293">
            <v>0</v>
          </cell>
          <cell r="AD3293">
            <v>0</v>
          </cell>
          <cell r="AE3293">
            <v>0</v>
          </cell>
          <cell r="AF3293">
            <v>0</v>
          </cell>
          <cell r="AG3293">
            <v>0</v>
          </cell>
          <cell r="AH3293">
            <v>0</v>
          </cell>
          <cell r="AI3293">
            <v>0</v>
          </cell>
          <cell r="AJ3293">
            <v>0</v>
          </cell>
          <cell r="AK3293">
            <v>0</v>
          </cell>
          <cell r="AL3293">
            <v>0</v>
          </cell>
          <cell r="AM3293">
            <v>0</v>
          </cell>
          <cell r="AN3293">
            <v>0</v>
          </cell>
          <cell r="AO3293" t="str">
            <v>Point Z</v>
          </cell>
        </row>
        <row r="3294">
          <cell r="A3294" t="str">
            <v>SJ016b</v>
          </cell>
          <cell r="B3294" t="e">
            <v>#N/A</v>
          </cell>
          <cell r="C3294" t="str">
            <v>St. Johns</v>
          </cell>
          <cell r="D3294" t="str">
            <v>Destroyed</v>
          </cell>
          <cell r="E3294" t="e">
            <v>#REF!</v>
          </cell>
          <cell r="F3294" t="str">
            <v>Unknown</v>
          </cell>
          <cell r="G3294" t="e">
            <v>#REF!</v>
          </cell>
          <cell r="H3294" t="str">
            <v>unmonitored</v>
          </cell>
          <cell r="I3294" t="e">
            <v>#REF!</v>
          </cell>
          <cell r="J3294" t="str">
            <v>Last known substrate: dead tree</v>
          </cell>
          <cell r="K3294" t="e">
            <v>#REF!</v>
          </cell>
          <cell r="L3294">
            <v>29.79017</v>
          </cell>
          <cell r="M3294">
            <v>-81.284499999999994</v>
          </cell>
          <cell r="N3294" t="str">
            <v>{e16a2841-a97d-4cc8-8a8c-e589b29c7c97}</v>
          </cell>
          <cell r="O3294">
            <v>43682.641504629632</v>
          </cell>
          <cell r="P3294" t="str">
            <v>twu_dangermond</v>
          </cell>
          <cell r="Q3294">
            <v>44040.585925925923</v>
          </cell>
          <cell r="R3294" t="str">
            <v>sbreeding_audubon</v>
          </cell>
          <cell r="S3294" t="str">
            <v xml:space="preserve">Permanent </v>
          </cell>
          <cell r="T3294" t="str">
            <v>Nest is gone, pair relocated in 2017. Current_ID changed from "SJ016" to "SJ016a" on 9-12-18</v>
          </cell>
          <cell r="U3294" t="str">
            <v>Nest is permanently out of use</v>
          </cell>
          <cell r="V3294" t="str">
            <v>SJ016</v>
          </cell>
          <cell r="W3294">
            <v>43304.732349537036</v>
          </cell>
          <cell r="X3294">
            <v>0</v>
          </cell>
          <cell r="Y3294">
            <v>0</v>
          </cell>
          <cell r="Z3294">
            <v>0</v>
          </cell>
          <cell r="AA3294">
            <v>0</v>
          </cell>
          <cell r="AB3294">
            <v>0</v>
          </cell>
          <cell r="AC3294">
            <v>0</v>
          </cell>
          <cell r="AD3294">
            <v>0</v>
          </cell>
          <cell r="AE3294">
            <v>0</v>
          </cell>
          <cell r="AF3294">
            <v>0</v>
          </cell>
          <cell r="AG3294">
            <v>0</v>
          </cell>
          <cell r="AH3294">
            <v>0</v>
          </cell>
          <cell r="AI3294">
            <v>0</v>
          </cell>
          <cell r="AJ3294">
            <v>0</v>
          </cell>
          <cell r="AK3294">
            <v>0</v>
          </cell>
          <cell r="AL3294">
            <v>0</v>
          </cell>
          <cell r="AM3294">
            <v>0</v>
          </cell>
          <cell r="AN3294">
            <v>0</v>
          </cell>
          <cell r="AO3294" t="str">
            <v>Point Z</v>
          </cell>
        </row>
        <row r="3295">
          <cell r="A3295" t="str">
            <v>SJ017</v>
          </cell>
          <cell r="B3295" t="e">
            <v>#N/A</v>
          </cell>
          <cell r="C3295" t="str">
            <v>St. Johns</v>
          </cell>
          <cell r="D3295" t="str">
            <v>Unknown</v>
          </cell>
          <cell r="E3295" t="e">
            <v>#REF!</v>
          </cell>
          <cell r="F3295" t="str">
            <v>Unknown</v>
          </cell>
          <cell r="G3295" t="e">
            <v>#REF!</v>
          </cell>
          <cell r="H3295" t="str">
            <v>unmonitored</v>
          </cell>
          <cell r="I3295" t="e">
            <v>#REF!</v>
          </cell>
          <cell r="J3295" t="str">
            <v>Last recorded substrate: G</v>
          </cell>
          <cell r="K3295" t="e">
            <v>#REF!</v>
          </cell>
          <cell r="L3295">
            <v>30.103999999999999</v>
          </cell>
          <cell r="M3295">
            <v>-81.398669999999996</v>
          </cell>
          <cell r="N3295" t="str">
            <v>{3079cedb-4be1-450c-9fe4-0031b5f2d946}</v>
          </cell>
          <cell r="O3295">
            <v>43682.641504629632</v>
          </cell>
          <cell r="P3295" t="str">
            <v>twu_dangermond</v>
          </cell>
          <cell r="Q3295">
            <v>43991.884618055556</v>
          </cell>
          <cell r="R3295" t="str">
            <v>cbaileyAudubon</v>
          </cell>
          <cell r="S3295" t="str">
            <v xml:space="preserve">Permanent </v>
          </cell>
          <cell r="T3295" t="str">
            <v>&lt;Null&gt;</v>
          </cell>
          <cell r="U3295" t="str">
            <v>Pair has no alternate nest(s)</v>
          </cell>
          <cell r="V3295" t="str">
            <v>SJ017</v>
          </cell>
          <cell r="W3295">
            <v>43304.732349537036</v>
          </cell>
          <cell r="X3295">
            <v>0</v>
          </cell>
          <cell r="Y3295">
            <v>0</v>
          </cell>
          <cell r="Z3295">
            <v>0</v>
          </cell>
          <cell r="AA3295">
            <v>0</v>
          </cell>
          <cell r="AB3295">
            <v>0</v>
          </cell>
          <cell r="AC3295">
            <v>0</v>
          </cell>
          <cell r="AD3295">
            <v>0</v>
          </cell>
          <cell r="AE3295">
            <v>0</v>
          </cell>
          <cell r="AF3295">
            <v>0</v>
          </cell>
          <cell r="AG3295">
            <v>0</v>
          </cell>
          <cell r="AH3295">
            <v>0</v>
          </cell>
          <cell r="AI3295">
            <v>0</v>
          </cell>
          <cell r="AJ3295">
            <v>0</v>
          </cell>
          <cell r="AK3295">
            <v>0</v>
          </cell>
          <cell r="AL3295">
            <v>0</v>
          </cell>
          <cell r="AM3295">
            <v>0</v>
          </cell>
          <cell r="AN3295">
            <v>0</v>
          </cell>
          <cell r="AO3295" t="str">
            <v>Point Z</v>
          </cell>
        </row>
        <row r="3296">
          <cell r="A3296" t="str">
            <v>SJ018</v>
          </cell>
          <cell r="B3296" t="e">
            <v>#N/A</v>
          </cell>
          <cell r="C3296" t="str">
            <v>St. Johns</v>
          </cell>
          <cell r="D3296" t="str">
            <v>Unknown</v>
          </cell>
          <cell r="E3296" t="e">
            <v>#REF!</v>
          </cell>
          <cell r="F3296" t="str">
            <v>Unknown</v>
          </cell>
          <cell r="G3296" t="e">
            <v>#REF!</v>
          </cell>
          <cell r="H3296" t="str">
            <v>unmonitored</v>
          </cell>
          <cell r="I3296" t="e">
            <v>#REF!</v>
          </cell>
          <cell r="J3296" t="str">
            <v>Last recorded substrate: Live Pine</v>
          </cell>
          <cell r="K3296" t="e">
            <v>#REF!</v>
          </cell>
          <cell r="L3296">
            <v>29.840333000000001</v>
          </cell>
          <cell r="M3296">
            <v>-81.392499999999998</v>
          </cell>
          <cell r="N3296" t="str">
            <v>{e0a26511-7ca1-407e-b269-24b1f7b97742}</v>
          </cell>
          <cell r="O3296">
            <v>43682.641504629632</v>
          </cell>
          <cell r="P3296" t="str">
            <v>twu_dangermond</v>
          </cell>
          <cell r="Q3296">
            <v>43991.884618055556</v>
          </cell>
          <cell r="R3296" t="str">
            <v>cbaileyAudubon</v>
          </cell>
          <cell r="S3296" t="str">
            <v xml:space="preserve">Permanent </v>
          </cell>
          <cell r="T3296" t="str">
            <v>&lt;Null&gt;</v>
          </cell>
          <cell r="U3296" t="str">
            <v>Pair has no alternate nest(s)</v>
          </cell>
          <cell r="V3296" t="str">
            <v>SJ018</v>
          </cell>
          <cell r="W3296">
            <v>43304.732349537036</v>
          </cell>
          <cell r="X3296">
            <v>0</v>
          </cell>
          <cell r="Y3296">
            <v>0</v>
          </cell>
          <cell r="Z3296">
            <v>0</v>
          </cell>
          <cell r="AA3296">
            <v>0</v>
          </cell>
          <cell r="AB3296">
            <v>0</v>
          </cell>
          <cell r="AC3296">
            <v>0</v>
          </cell>
          <cell r="AD3296">
            <v>0</v>
          </cell>
          <cell r="AE3296">
            <v>0</v>
          </cell>
          <cell r="AF3296">
            <v>0</v>
          </cell>
          <cell r="AG3296">
            <v>0</v>
          </cell>
          <cell r="AH3296">
            <v>0</v>
          </cell>
          <cell r="AI3296">
            <v>0</v>
          </cell>
          <cell r="AJ3296">
            <v>0</v>
          </cell>
          <cell r="AK3296">
            <v>0</v>
          </cell>
          <cell r="AL3296">
            <v>0</v>
          </cell>
          <cell r="AM3296">
            <v>0</v>
          </cell>
          <cell r="AN3296">
            <v>0</v>
          </cell>
          <cell r="AO3296" t="str">
            <v>Point Z</v>
          </cell>
        </row>
        <row r="3297">
          <cell r="A3297" t="str">
            <v>SJ019</v>
          </cell>
          <cell r="B3297" t="e">
            <v>#N/A</v>
          </cell>
          <cell r="C3297" t="str">
            <v>St Johns</v>
          </cell>
          <cell r="D3297" t="str">
            <v>Occupied</v>
          </cell>
          <cell r="E3297" t="e">
            <v>#REF!</v>
          </cell>
          <cell r="F3297" t="str">
            <v>Unknown</v>
          </cell>
          <cell r="G3297" t="e">
            <v>#REF!</v>
          </cell>
          <cell r="H3297" t="str">
            <v>Audubon</v>
          </cell>
          <cell r="I3297" t="e">
            <v>#REF!</v>
          </cell>
          <cell r="J3297" t="str">
            <v>Last known substrate: Live Tree</v>
          </cell>
          <cell r="K3297" t="e">
            <v>#REF!</v>
          </cell>
          <cell r="L3297">
            <v>29.865223</v>
          </cell>
          <cell r="M3297">
            <v>-81.302127999999996</v>
          </cell>
          <cell r="N3297" t="str">
            <v>{de52e016-9077-4d05-a653-8acf0d2bad24}</v>
          </cell>
          <cell r="O3297">
            <v>44592</v>
          </cell>
          <cell r="P3297" t="str">
            <v>sbreeding_audubon</v>
          </cell>
          <cell r="Q3297" t="str">
            <v>&lt;Null&gt;</v>
          </cell>
          <cell r="R3297" t="str">
            <v>&lt;Null&gt;</v>
          </cell>
          <cell r="S3297" t="str">
            <v xml:space="preserve">Permanent </v>
          </cell>
          <cell r="T3297" t="str">
            <v>Jan 2022 Elizabeth Clark reports this pair has a new nest location</v>
          </cell>
          <cell r="U3297" t="str">
            <v>Nest is currently in use; pair also has alternate nest locations(s)</v>
          </cell>
          <cell r="V3297" t="str">
            <v>SJ019</v>
          </cell>
          <cell r="W3297" t="str">
            <v>&lt;Null&gt;</v>
          </cell>
          <cell r="X3297">
            <v>0</v>
          </cell>
          <cell r="Y3297">
            <v>0</v>
          </cell>
          <cell r="Z3297">
            <v>0</v>
          </cell>
          <cell r="AA3297">
            <v>0</v>
          </cell>
          <cell r="AB3297">
            <v>0</v>
          </cell>
          <cell r="AC3297">
            <v>0</v>
          </cell>
          <cell r="AD3297">
            <v>0</v>
          </cell>
          <cell r="AE3297">
            <v>0</v>
          </cell>
          <cell r="AF3297">
            <v>0</v>
          </cell>
          <cell r="AG3297">
            <v>0</v>
          </cell>
          <cell r="AH3297">
            <v>0</v>
          </cell>
          <cell r="AI3297">
            <v>0</v>
          </cell>
          <cell r="AJ3297">
            <v>0</v>
          </cell>
          <cell r="AK3297">
            <v>0</v>
          </cell>
          <cell r="AL3297">
            <v>0</v>
          </cell>
          <cell r="AM3297">
            <v>17</v>
          </cell>
          <cell r="AN3297">
            <v>17</v>
          </cell>
          <cell r="AO3297" t="str">
            <v>Point Z</v>
          </cell>
        </row>
        <row r="3298">
          <cell r="A3298" t="str">
            <v>SJ019a</v>
          </cell>
          <cell r="B3298" t="e">
            <v>#N/A</v>
          </cell>
          <cell r="C3298" t="str">
            <v>St. Johns</v>
          </cell>
          <cell r="D3298" t="str">
            <v>Occupied</v>
          </cell>
          <cell r="E3298" t="e">
            <v>#REF!</v>
          </cell>
          <cell r="F3298" t="str">
            <v>Yes</v>
          </cell>
          <cell r="G3298" t="e">
            <v>#REF!</v>
          </cell>
          <cell r="H3298" t="str">
            <v>Audubon</v>
          </cell>
          <cell r="I3298" t="e">
            <v>#REF!</v>
          </cell>
          <cell r="J3298" t="str">
            <v>Last known substrate: Live Pine</v>
          </cell>
          <cell r="K3298" t="e">
            <v>#REF!</v>
          </cell>
          <cell r="L3298">
            <v>29.860883999999999</v>
          </cell>
          <cell r="M3298">
            <v>-81.300389999999993</v>
          </cell>
          <cell r="N3298" t="str">
            <v>{33fd0e85-b6e2-47f9-bd3c-14c56e3a604f}</v>
          </cell>
          <cell r="O3298">
            <v>44173.208333333336</v>
          </cell>
          <cell r="P3298" t="str">
            <v>sbreeding_audubon</v>
          </cell>
          <cell r="Q3298" t="str">
            <v>&lt;Null&gt;</v>
          </cell>
          <cell r="R3298" t="str">
            <v>&lt;Null&gt;</v>
          </cell>
          <cell r="S3298" t="str">
            <v xml:space="preserve">Permanent </v>
          </cell>
          <cell r="T3298" t="str">
            <v>Jan 2022 E Clark reports pair moved nest again. This is now the alternate. 12/6/20 Elizabeth Clark reports old nest deteriorating and then found new nest here with pair present, changed old location to alternate</v>
          </cell>
          <cell r="U3298" t="str">
            <v>Nest is not currently in use; pair also has alternate nest location(s)</v>
          </cell>
          <cell r="V3298" t="str">
            <v>SJ019</v>
          </cell>
          <cell r="W3298" t="str">
            <v>&lt;Null&gt;</v>
          </cell>
          <cell r="X3298">
            <v>0</v>
          </cell>
          <cell r="Y3298">
            <v>0</v>
          </cell>
          <cell r="Z3298">
            <v>0</v>
          </cell>
          <cell r="AA3298">
            <v>0</v>
          </cell>
          <cell r="AB3298">
            <v>0</v>
          </cell>
          <cell r="AC3298">
            <v>0</v>
          </cell>
          <cell r="AD3298">
            <v>0</v>
          </cell>
          <cell r="AE3298">
            <v>0</v>
          </cell>
          <cell r="AF3298">
            <v>0</v>
          </cell>
          <cell r="AG3298">
            <v>0</v>
          </cell>
          <cell r="AH3298">
            <v>0</v>
          </cell>
          <cell r="AI3298">
            <v>0</v>
          </cell>
          <cell r="AJ3298">
            <v>0</v>
          </cell>
          <cell r="AK3298">
            <v>0</v>
          </cell>
          <cell r="AL3298">
            <v>27</v>
          </cell>
          <cell r="AM3298">
            <v>11</v>
          </cell>
          <cell r="AN3298">
            <v>38</v>
          </cell>
          <cell r="AO3298" t="str">
            <v>Point Z</v>
          </cell>
        </row>
        <row r="3299">
          <cell r="A3299" t="str">
            <v>SJ019b</v>
          </cell>
          <cell r="B3299" t="e">
            <v>#N/A</v>
          </cell>
          <cell r="C3299" t="str">
            <v>St. Johns</v>
          </cell>
          <cell r="D3299" t="str">
            <v>Inactive</v>
          </cell>
          <cell r="E3299" t="e">
            <v>#REF!</v>
          </cell>
          <cell r="F3299" t="str">
            <v>No</v>
          </cell>
          <cell r="G3299" t="e">
            <v>#REF!</v>
          </cell>
          <cell r="H3299" t="str">
            <v>Audubon</v>
          </cell>
          <cell r="I3299" t="e">
            <v>#REF!</v>
          </cell>
          <cell r="J3299" t="str">
            <v>Last recorded substrate: Live Pine</v>
          </cell>
          <cell r="K3299" t="e">
            <v>#REF!</v>
          </cell>
          <cell r="L3299">
            <v>29.860167000000001</v>
          </cell>
          <cell r="M3299">
            <v>-81.300167000000002</v>
          </cell>
          <cell r="N3299" t="str">
            <v>{4eab5e1b-16d4-40a5-bc89-d3e74ec1b42e}</v>
          </cell>
          <cell r="O3299">
            <v>43682.641504629632</v>
          </cell>
          <cell r="P3299" t="str">
            <v>twu_dangermond</v>
          </cell>
          <cell r="Q3299">
            <v>43991.884201388886</v>
          </cell>
          <cell r="R3299" t="str">
            <v>cbaileyAudubon</v>
          </cell>
          <cell r="S3299" t="str">
            <v xml:space="preserve">Permanent </v>
          </cell>
          <cell r="T3299" t="str">
            <v>Dec 2020 Elizabeth Clark reports this nest is deteriorating and found new nest with pair working on it nearby, changed this to alternate nest</v>
          </cell>
          <cell r="U3299" t="str">
            <v>Nest is not currently in use; pair also has alternate nest location(s)</v>
          </cell>
          <cell r="V3299" t="str">
            <v>SJ019</v>
          </cell>
          <cell r="W3299">
            <v>43304.732349537036</v>
          </cell>
          <cell r="X3299">
            <v>0</v>
          </cell>
          <cell r="Y3299">
            <v>0</v>
          </cell>
          <cell r="Z3299">
            <v>0</v>
          </cell>
          <cell r="AA3299">
            <v>18</v>
          </cell>
          <cell r="AB3299">
            <v>14</v>
          </cell>
          <cell r="AC3299">
            <v>12</v>
          </cell>
          <cell r="AD3299">
            <v>0</v>
          </cell>
          <cell r="AE3299">
            <v>0</v>
          </cell>
          <cell r="AF3299">
            <v>3</v>
          </cell>
          <cell r="AG3299">
            <v>2</v>
          </cell>
          <cell r="AH3299">
            <v>0</v>
          </cell>
          <cell r="AI3299">
            <v>3</v>
          </cell>
          <cell r="AJ3299">
            <v>10</v>
          </cell>
          <cell r="AK3299">
            <v>12</v>
          </cell>
          <cell r="AL3299">
            <v>0</v>
          </cell>
          <cell r="AM3299">
            <v>0</v>
          </cell>
          <cell r="AN3299">
            <v>74</v>
          </cell>
          <cell r="AO3299" t="str">
            <v>Point Z</v>
          </cell>
        </row>
        <row r="3300">
          <cell r="A3300" t="str">
            <v>SJ020</v>
          </cell>
          <cell r="B3300" t="e">
            <v>#N/A</v>
          </cell>
          <cell r="C3300" t="str">
            <v>St. Johns</v>
          </cell>
          <cell r="D3300" t="str">
            <v>Unknown</v>
          </cell>
          <cell r="E3300" t="e">
            <v>#REF!</v>
          </cell>
          <cell r="F3300" t="str">
            <v>Unknown</v>
          </cell>
          <cell r="G3300" t="e">
            <v>#REF!</v>
          </cell>
          <cell r="H3300" t="str">
            <v>unmonitored</v>
          </cell>
          <cell r="I3300" t="e">
            <v>#REF!</v>
          </cell>
          <cell r="J3300" t="str">
            <v>Last recorded substrate: G</v>
          </cell>
          <cell r="K3300" t="e">
            <v>#REF!</v>
          </cell>
          <cell r="L3300">
            <v>29.948167000000002</v>
          </cell>
          <cell r="M3300">
            <v>-81.405332999999999</v>
          </cell>
          <cell r="N3300" t="str">
            <v>{64103f31-74f0-40b8-b743-bbad13eb7b9e}</v>
          </cell>
          <cell r="O3300">
            <v>43682.641504629632</v>
          </cell>
          <cell r="P3300" t="str">
            <v>twu_dangermond</v>
          </cell>
          <cell r="Q3300">
            <v>43991.884618055556</v>
          </cell>
          <cell r="R3300" t="str">
            <v>cbaileyAudubon</v>
          </cell>
          <cell r="S3300" t="str">
            <v xml:space="preserve">Permanent </v>
          </cell>
          <cell r="T3300" t="str">
            <v>&lt;Null&gt;</v>
          </cell>
          <cell r="U3300" t="str">
            <v>Pair has no alternate nest(s)</v>
          </cell>
          <cell r="V3300" t="str">
            <v>SJ020</v>
          </cell>
          <cell r="W3300">
            <v>43304.732349537036</v>
          </cell>
          <cell r="X3300">
            <v>0</v>
          </cell>
          <cell r="Y3300">
            <v>0</v>
          </cell>
          <cell r="Z3300">
            <v>0</v>
          </cell>
          <cell r="AA3300">
            <v>0</v>
          </cell>
          <cell r="AB3300">
            <v>0</v>
          </cell>
          <cell r="AC3300">
            <v>0</v>
          </cell>
          <cell r="AD3300">
            <v>0</v>
          </cell>
          <cell r="AE3300">
            <v>0</v>
          </cell>
          <cell r="AF3300">
            <v>0</v>
          </cell>
          <cell r="AG3300">
            <v>0</v>
          </cell>
          <cell r="AH3300">
            <v>0</v>
          </cell>
          <cell r="AI3300">
            <v>0</v>
          </cell>
          <cell r="AJ3300">
            <v>0</v>
          </cell>
          <cell r="AK3300">
            <v>0</v>
          </cell>
          <cell r="AL3300">
            <v>0</v>
          </cell>
          <cell r="AM3300">
            <v>0</v>
          </cell>
          <cell r="AN3300">
            <v>0</v>
          </cell>
          <cell r="AO3300" t="str">
            <v>Point Z</v>
          </cell>
        </row>
        <row r="3301">
          <cell r="A3301" t="str">
            <v>SJ021</v>
          </cell>
          <cell r="B3301" t="e">
            <v>#N/A</v>
          </cell>
          <cell r="C3301" t="str">
            <v>St. Johns</v>
          </cell>
          <cell r="D3301" t="str">
            <v>Unknown</v>
          </cell>
          <cell r="E3301" t="e">
            <v>#REF!</v>
          </cell>
          <cell r="F3301" t="str">
            <v>Unknown</v>
          </cell>
          <cell r="G3301" t="e">
            <v>#REF!</v>
          </cell>
          <cell r="H3301" t="str">
            <v>Audubon</v>
          </cell>
          <cell r="I3301" t="e">
            <v>#REF!</v>
          </cell>
          <cell r="J3301" t="str">
            <v>Last recorded substrate: Live Slash Pine Tree</v>
          </cell>
          <cell r="K3301" t="e">
            <v>#REF!</v>
          </cell>
          <cell r="L3301">
            <v>29.901917000000001</v>
          </cell>
          <cell r="M3301">
            <v>-81.338113000000007</v>
          </cell>
          <cell r="N3301" t="str">
            <v>{60389b8a-4dee-46eb-8cfd-7edc6b6d3229}</v>
          </cell>
          <cell r="O3301">
            <v>43682.641504629632</v>
          </cell>
          <cell r="P3301" t="str">
            <v>twu_dangermond</v>
          </cell>
          <cell r="Q3301">
            <v>43991.884201388886</v>
          </cell>
          <cell r="R3301" t="str">
            <v>cbaileyAudubon</v>
          </cell>
          <cell r="S3301" t="str">
            <v xml:space="preserve">Permanent </v>
          </cell>
          <cell r="T3301" t="str">
            <v>last monitored by EW in 2016, vols noted pair moved nest and couldn't see it anymore</v>
          </cell>
          <cell r="U3301" t="str">
            <v>Pair has no alternate nest(s)</v>
          </cell>
          <cell r="V3301" t="str">
            <v>SJ021</v>
          </cell>
          <cell r="W3301">
            <v>43304.732349537036</v>
          </cell>
          <cell r="X3301">
            <v>0</v>
          </cell>
          <cell r="Y3301">
            <v>0</v>
          </cell>
          <cell r="Z3301">
            <v>8</v>
          </cell>
          <cell r="AA3301">
            <v>13</v>
          </cell>
          <cell r="AB3301">
            <v>6</v>
          </cell>
          <cell r="AC3301">
            <v>10</v>
          </cell>
          <cell r="AD3301">
            <v>1</v>
          </cell>
          <cell r="AE3301">
            <v>0</v>
          </cell>
          <cell r="AF3301">
            <v>11</v>
          </cell>
          <cell r="AG3301">
            <v>2</v>
          </cell>
          <cell r="AH3301">
            <v>0</v>
          </cell>
          <cell r="AI3301">
            <v>0</v>
          </cell>
          <cell r="AJ3301">
            <v>0</v>
          </cell>
          <cell r="AK3301">
            <v>0</v>
          </cell>
          <cell r="AL3301">
            <v>0</v>
          </cell>
          <cell r="AM3301">
            <v>3</v>
          </cell>
          <cell r="AN3301">
            <v>54</v>
          </cell>
          <cell r="AO3301" t="str">
            <v>Point Z</v>
          </cell>
        </row>
        <row r="3302">
          <cell r="A3302" t="str">
            <v>SJ022</v>
          </cell>
          <cell r="B3302" t="e">
            <v>#N/A</v>
          </cell>
          <cell r="C3302" t="str">
            <v>St. Johns</v>
          </cell>
          <cell r="D3302" t="str">
            <v>Occupied</v>
          </cell>
          <cell r="E3302" t="e">
            <v>#REF!</v>
          </cell>
          <cell r="F3302" t="str">
            <v>Yes</v>
          </cell>
          <cell r="G3302" t="e">
            <v>#REF!</v>
          </cell>
          <cell r="H3302" t="str">
            <v>Audubon</v>
          </cell>
          <cell r="I3302" t="e">
            <v>#REF!</v>
          </cell>
          <cell r="J3302" t="str">
            <v>Last known substrate: Live Pine</v>
          </cell>
          <cell r="K3302" t="e">
            <v>#REF!</v>
          </cell>
          <cell r="L3302">
            <v>29.68093</v>
          </cell>
          <cell r="M3302">
            <v>-81.271396999999993</v>
          </cell>
          <cell r="N3302" t="str">
            <v>{a9c2f006-542b-49b1-a253-ee1bb194b801}</v>
          </cell>
          <cell r="O3302">
            <v>43776.747187499997</v>
          </cell>
          <cell r="P3302" t="str">
            <v>sbreeding_audubon</v>
          </cell>
          <cell r="Q3302">
            <v>43991.884201388886</v>
          </cell>
          <cell r="R3302" t="str">
            <v>cbaileyAudubon</v>
          </cell>
          <cell r="S3302" t="str">
            <v xml:space="preserve">Permanent </v>
          </cell>
          <cell r="T3302" t="str">
            <v>pair relocated to this tree for 2019 season per PECO</v>
          </cell>
          <cell r="U3302" t="str">
            <v>Nest is currently in use; pair also has alternate nest locations(s)</v>
          </cell>
          <cell r="V3302" t="str">
            <v>SJ022</v>
          </cell>
          <cell r="W3302" t="str">
            <v>&lt;Null&gt;</v>
          </cell>
          <cell r="X3302">
            <v>0</v>
          </cell>
          <cell r="Y3302">
            <v>0</v>
          </cell>
          <cell r="Z3302">
            <v>0</v>
          </cell>
          <cell r="AA3302">
            <v>0</v>
          </cell>
          <cell r="AB3302">
            <v>0</v>
          </cell>
          <cell r="AC3302">
            <v>0</v>
          </cell>
          <cell r="AD3302">
            <v>0</v>
          </cell>
          <cell r="AE3302">
            <v>0</v>
          </cell>
          <cell r="AF3302">
            <v>0</v>
          </cell>
          <cell r="AG3302">
            <v>0</v>
          </cell>
          <cell r="AH3302">
            <v>0</v>
          </cell>
          <cell r="AI3302">
            <v>0</v>
          </cell>
          <cell r="AJ3302">
            <v>30</v>
          </cell>
          <cell r="AK3302">
            <v>25</v>
          </cell>
          <cell r="AL3302">
            <v>25</v>
          </cell>
          <cell r="AM3302">
            <v>26</v>
          </cell>
          <cell r="AN3302">
            <v>106</v>
          </cell>
          <cell r="AO3302" t="str">
            <v>Point Z</v>
          </cell>
        </row>
        <row r="3303">
          <cell r="A3303" t="str">
            <v>SJ022a</v>
          </cell>
          <cell r="B3303" t="e">
            <v>#N/A</v>
          </cell>
          <cell r="C3303" t="str">
            <v>St. Johns</v>
          </cell>
          <cell r="D3303" t="str">
            <v>Unknown</v>
          </cell>
          <cell r="E3303" t="e">
            <v>#REF!</v>
          </cell>
          <cell r="F3303" t="str">
            <v>Unknown</v>
          </cell>
          <cell r="G3303" t="e">
            <v>#REF!</v>
          </cell>
          <cell r="H3303" t="str">
            <v>unmonitored</v>
          </cell>
          <cell r="I3303" t="e">
            <v>#REF!</v>
          </cell>
          <cell r="J3303" t="str">
            <v>Last known substrate: Live Pine</v>
          </cell>
          <cell r="K3303" t="e">
            <v>#REF!</v>
          </cell>
          <cell r="L3303">
            <v>29.695</v>
          </cell>
          <cell r="M3303">
            <v>-81.277167000000006</v>
          </cell>
          <cell r="N3303" t="str">
            <v>{5b676279-0f30-4db4-bc8d-cebde061a2af}</v>
          </cell>
          <cell r="O3303">
            <v>43682.641504629632</v>
          </cell>
          <cell r="P3303" t="str">
            <v>twu_dangermond</v>
          </cell>
          <cell r="Q3303">
            <v>43991.884201388886</v>
          </cell>
          <cell r="R3303" t="str">
            <v>cbaileyAudubon</v>
          </cell>
          <cell r="S3303" t="str">
            <v xml:space="preserve">Permanent </v>
          </cell>
          <cell r="T3303" t="str">
            <v>Nest location updated to new tree SE of here for 2019 season per PECO</v>
          </cell>
          <cell r="U3303" t="str">
            <v>Nest is not currently in use; pair also has alternate nest location(s)</v>
          </cell>
          <cell r="V3303" t="str">
            <v>SJ022</v>
          </cell>
          <cell r="W3303">
            <v>43304.732349537036</v>
          </cell>
          <cell r="X3303">
            <v>0</v>
          </cell>
          <cell r="Y3303">
            <v>0</v>
          </cell>
          <cell r="Z3303">
            <v>0</v>
          </cell>
          <cell r="AA3303">
            <v>0</v>
          </cell>
          <cell r="AB3303">
            <v>0</v>
          </cell>
          <cell r="AC3303">
            <v>0</v>
          </cell>
          <cell r="AD3303">
            <v>0</v>
          </cell>
          <cell r="AE3303">
            <v>0</v>
          </cell>
          <cell r="AF3303">
            <v>0</v>
          </cell>
          <cell r="AG3303">
            <v>0</v>
          </cell>
          <cell r="AH3303">
            <v>0</v>
          </cell>
          <cell r="AI3303">
            <v>0</v>
          </cell>
          <cell r="AJ3303">
            <v>0</v>
          </cell>
          <cell r="AK3303">
            <v>0</v>
          </cell>
          <cell r="AL3303">
            <v>0</v>
          </cell>
          <cell r="AM3303">
            <v>0</v>
          </cell>
          <cell r="AN3303">
            <v>0</v>
          </cell>
          <cell r="AO3303" t="str">
            <v>Point Z</v>
          </cell>
        </row>
        <row r="3304">
          <cell r="A3304" t="str">
            <v>SJ023</v>
          </cell>
          <cell r="B3304" t="e">
            <v>#N/A</v>
          </cell>
          <cell r="C3304" t="str">
            <v>St. Johns</v>
          </cell>
          <cell r="D3304" t="str">
            <v>Unknown</v>
          </cell>
          <cell r="E3304" t="e">
            <v>#REF!</v>
          </cell>
          <cell r="F3304" t="str">
            <v>Unknown</v>
          </cell>
          <cell r="G3304" t="e">
            <v>#REF!</v>
          </cell>
          <cell r="H3304" t="str">
            <v>unmonitored</v>
          </cell>
          <cell r="I3304" t="e">
            <v>#REF!</v>
          </cell>
          <cell r="J3304" t="str">
            <v>Last recorded substrate: Live Pine Tree</v>
          </cell>
          <cell r="K3304" t="e">
            <v>#REF!</v>
          </cell>
          <cell r="L3304">
            <v>29.977499999999999</v>
          </cell>
          <cell r="M3304">
            <v>-81.575333000000001</v>
          </cell>
          <cell r="N3304" t="str">
            <v>{05b68e3b-0437-4e3a-b3e4-cb7f4e58c34a}</v>
          </cell>
          <cell r="O3304">
            <v>43682.641504629632</v>
          </cell>
          <cell r="P3304" t="str">
            <v>twu_dangermond</v>
          </cell>
          <cell r="Q3304">
            <v>43991.884618055556</v>
          </cell>
          <cell r="R3304" t="str">
            <v>cbaileyAudubon</v>
          </cell>
          <cell r="S3304" t="str">
            <v xml:space="preserve">Permanent </v>
          </cell>
          <cell r="T3304" t="str">
            <v>Surrounded by private property, not monitorable 2018</v>
          </cell>
          <cell r="U3304" t="str">
            <v>Pair has no alternate nest(s)</v>
          </cell>
          <cell r="V3304" t="str">
            <v>SJ023</v>
          </cell>
          <cell r="W3304">
            <v>43304.732349537036</v>
          </cell>
          <cell r="X3304">
            <v>0</v>
          </cell>
          <cell r="Y3304">
            <v>0</v>
          </cell>
          <cell r="Z3304">
            <v>0</v>
          </cell>
          <cell r="AA3304">
            <v>0</v>
          </cell>
          <cell r="AB3304">
            <v>0</v>
          </cell>
          <cell r="AC3304">
            <v>0</v>
          </cell>
          <cell r="AD3304">
            <v>0</v>
          </cell>
          <cell r="AE3304">
            <v>0</v>
          </cell>
          <cell r="AF3304">
            <v>0</v>
          </cell>
          <cell r="AG3304">
            <v>0</v>
          </cell>
          <cell r="AH3304">
            <v>0</v>
          </cell>
          <cell r="AI3304">
            <v>0</v>
          </cell>
          <cell r="AJ3304">
            <v>0</v>
          </cell>
          <cell r="AK3304">
            <v>0</v>
          </cell>
          <cell r="AL3304">
            <v>0</v>
          </cell>
          <cell r="AM3304">
            <v>0</v>
          </cell>
          <cell r="AN3304">
            <v>0</v>
          </cell>
          <cell r="AO3304" t="str">
            <v>Point Z</v>
          </cell>
        </row>
        <row r="3305">
          <cell r="A3305" t="str">
            <v>SJ024</v>
          </cell>
          <cell r="B3305" t="e">
            <v>#N/A</v>
          </cell>
          <cell r="C3305" t="str">
            <v>St. Johns</v>
          </cell>
          <cell r="D3305" t="str">
            <v>Occupied</v>
          </cell>
          <cell r="E3305" t="e">
            <v>#REF!</v>
          </cell>
          <cell r="F3305" t="str">
            <v>Yes</v>
          </cell>
          <cell r="G3305" t="e">
            <v>#REF!</v>
          </cell>
          <cell r="H3305" t="str">
            <v>Audubon</v>
          </cell>
          <cell r="I3305" t="e">
            <v>#REF!</v>
          </cell>
          <cell r="J3305" t="str">
            <v>Last recorded substrate: Tree, Live</v>
          </cell>
          <cell r="K3305" t="e">
            <v>#REF!</v>
          </cell>
          <cell r="L3305">
            <v>30.029333000000001</v>
          </cell>
          <cell r="M3305">
            <v>-81.661332999999999</v>
          </cell>
          <cell r="N3305" t="str">
            <v>{f564c0e2-3f68-4c38-a19c-894a00928883}</v>
          </cell>
          <cell r="O3305">
            <v>43682.641504629632</v>
          </cell>
          <cell r="P3305" t="str">
            <v>twu_dangermond</v>
          </cell>
          <cell r="Q3305">
            <v>43992.546180555553</v>
          </cell>
          <cell r="R3305" t="str">
            <v>sbreeding_audubon</v>
          </cell>
          <cell r="S3305" t="str">
            <v xml:space="preserve">Permanent </v>
          </cell>
          <cell r="T3305" t="str">
            <v>Current_ID changed from "SJ024" to "SJ024a" on 9-12-18; pair returned to this location 12/10/18 after other nest fell during storm, changed back to SJ024.</v>
          </cell>
          <cell r="U3305" t="str">
            <v>Nest is currently in use; pair also has alternate nest locations(s)</v>
          </cell>
          <cell r="V3305" t="str">
            <v>SJ024a</v>
          </cell>
          <cell r="W3305">
            <v>43304.732349537036</v>
          </cell>
          <cell r="X3305">
            <v>0</v>
          </cell>
          <cell r="Y3305">
            <v>0</v>
          </cell>
          <cell r="Z3305">
            <v>0</v>
          </cell>
          <cell r="AA3305">
            <v>10</v>
          </cell>
          <cell r="AB3305">
            <v>3</v>
          </cell>
          <cell r="AC3305">
            <v>4</v>
          </cell>
          <cell r="AD3305">
            <v>1</v>
          </cell>
          <cell r="AE3305">
            <v>0</v>
          </cell>
          <cell r="AF3305">
            <v>0</v>
          </cell>
          <cell r="AG3305">
            <v>7</v>
          </cell>
          <cell r="AH3305">
            <v>13</v>
          </cell>
          <cell r="AI3305">
            <v>2</v>
          </cell>
          <cell r="AJ3305">
            <v>12</v>
          </cell>
          <cell r="AK3305">
            <v>9</v>
          </cell>
          <cell r="AL3305">
            <v>9</v>
          </cell>
          <cell r="AM3305">
            <v>6</v>
          </cell>
          <cell r="AN3305">
            <v>76</v>
          </cell>
          <cell r="AO3305" t="str">
            <v>Point Z</v>
          </cell>
        </row>
        <row r="3306">
          <cell r="A3306" t="str">
            <v>SJ024a</v>
          </cell>
          <cell r="B3306" t="e">
            <v>#N/A</v>
          </cell>
          <cell r="C3306" t="str">
            <v>St. Johns</v>
          </cell>
          <cell r="D3306" t="str">
            <v>Destroyed</v>
          </cell>
          <cell r="E3306" t="e">
            <v>#REF!</v>
          </cell>
          <cell r="F3306" t="str">
            <v>Unknown</v>
          </cell>
          <cell r="G3306" t="e">
            <v>#REF!</v>
          </cell>
          <cell r="H3306" t="str">
            <v>unmonitored</v>
          </cell>
          <cell r="I3306" t="e">
            <v>#REF!</v>
          </cell>
          <cell r="J3306" t="str">
            <v>Last recorded substrate: Live Pine</v>
          </cell>
          <cell r="K3306" t="e">
            <v>#REF!</v>
          </cell>
          <cell r="L3306">
            <v>30.03012</v>
          </cell>
          <cell r="M3306">
            <v>-81.661608000000001</v>
          </cell>
          <cell r="N3306" t="str">
            <v>{7cea2b0e-ea20-4b6e-8ca0-5e1bc902dd3d}</v>
          </cell>
          <cell r="O3306">
            <v>43682.641504629632</v>
          </cell>
          <cell r="P3306" t="str">
            <v>twu_dangermond</v>
          </cell>
          <cell r="Q3306">
            <v>43991.884201388886</v>
          </cell>
          <cell r="R3306" t="str">
            <v>cbaileyAudubon</v>
          </cell>
          <cell r="S3306" t="str">
            <v xml:space="preserve">Permanent </v>
          </cell>
          <cell r="T3306" t="str">
            <v>Current_ID changed from "SJ024 relo 2018" to "SJ024" on 9-12-18; nest fell 12/10/18</v>
          </cell>
          <cell r="U3306" t="str">
            <v>Nest is not currently in use; pair also has alternate nest location(s)</v>
          </cell>
          <cell r="V3306" t="str">
            <v>SJ024</v>
          </cell>
          <cell r="W3306">
            <v>43304.732349537036</v>
          </cell>
          <cell r="X3306">
            <v>0</v>
          </cell>
          <cell r="Y3306">
            <v>0</v>
          </cell>
          <cell r="Z3306">
            <v>0</v>
          </cell>
          <cell r="AA3306">
            <v>0</v>
          </cell>
          <cell r="AB3306">
            <v>0</v>
          </cell>
          <cell r="AC3306">
            <v>0</v>
          </cell>
          <cell r="AD3306">
            <v>0</v>
          </cell>
          <cell r="AE3306">
            <v>0</v>
          </cell>
          <cell r="AF3306">
            <v>0</v>
          </cell>
          <cell r="AG3306">
            <v>0</v>
          </cell>
          <cell r="AH3306">
            <v>0</v>
          </cell>
          <cell r="AI3306">
            <v>0</v>
          </cell>
          <cell r="AJ3306">
            <v>0</v>
          </cell>
          <cell r="AK3306">
            <v>0</v>
          </cell>
          <cell r="AL3306">
            <v>0</v>
          </cell>
          <cell r="AM3306">
            <v>0</v>
          </cell>
          <cell r="AN3306">
            <v>0</v>
          </cell>
          <cell r="AO3306" t="str">
            <v>Point Z</v>
          </cell>
        </row>
        <row r="3307">
          <cell r="A3307" t="str">
            <v>SJ025</v>
          </cell>
          <cell r="B3307" t="e">
            <v>#N/A</v>
          </cell>
          <cell r="C3307" t="str">
            <v>St. Johns</v>
          </cell>
          <cell r="D3307" t="str">
            <v>Occupied</v>
          </cell>
          <cell r="E3307" t="e">
            <v>#REF!</v>
          </cell>
          <cell r="F3307" t="str">
            <v>Yes</v>
          </cell>
          <cell r="G3307" t="e">
            <v>#REF!</v>
          </cell>
          <cell r="H3307" t="str">
            <v>Audubon</v>
          </cell>
          <cell r="I3307" t="e">
            <v>#REF!</v>
          </cell>
          <cell r="J3307" t="str">
            <v>Last recorded substrate: Tree, Live 42(A), U (FWC)</v>
          </cell>
          <cell r="K3307" t="e">
            <v>#REF!</v>
          </cell>
          <cell r="L3307">
            <v>29.824733999999999</v>
          </cell>
          <cell r="M3307">
            <v>-81.305312999999998</v>
          </cell>
          <cell r="N3307" t="str">
            <v>{b30a2db3-5d06-48b4-9a47-1acb1a680b40}</v>
          </cell>
          <cell r="O3307">
            <v>43682.641504629632</v>
          </cell>
          <cell r="P3307" t="str">
            <v>twu_dangermond</v>
          </cell>
          <cell r="Q3307">
            <v>43991.884201388886</v>
          </cell>
          <cell r="R3307" t="str">
            <v>cbaileyAudubon</v>
          </cell>
          <cell r="S3307" t="str">
            <v xml:space="preserve">Permanent </v>
          </cell>
          <cell r="T3307" t="str">
            <v>&lt;Null&gt;</v>
          </cell>
          <cell r="U3307" t="str">
            <v>Pair has no alternate nest(s)</v>
          </cell>
          <cell r="V3307" t="str">
            <v>SJ025</v>
          </cell>
          <cell r="W3307">
            <v>43304.732349537036</v>
          </cell>
          <cell r="X3307">
            <v>0</v>
          </cell>
          <cell r="Y3307">
            <v>0</v>
          </cell>
          <cell r="Z3307">
            <v>0</v>
          </cell>
          <cell r="AA3307">
            <v>14</v>
          </cell>
          <cell r="AB3307">
            <v>17</v>
          </cell>
          <cell r="AC3307">
            <v>18</v>
          </cell>
          <cell r="AD3307">
            <v>3</v>
          </cell>
          <cell r="AE3307">
            <v>0</v>
          </cell>
          <cell r="AF3307">
            <v>0</v>
          </cell>
          <cell r="AG3307">
            <v>1</v>
          </cell>
          <cell r="AH3307">
            <v>0</v>
          </cell>
          <cell r="AI3307">
            <v>3</v>
          </cell>
          <cell r="AJ3307">
            <v>14</v>
          </cell>
          <cell r="AK3307">
            <v>49</v>
          </cell>
          <cell r="AL3307">
            <v>40</v>
          </cell>
          <cell r="AM3307">
            <v>23</v>
          </cell>
          <cell r="AN3307">
            <v>182</v>
          </cell>
          <cell r="AO3307" t="str">
            <v>Point Z</v>
          </cell>
        </row>
        <row r="3308">
          <cell r="A3308" t="str">
            <v>SJ026</v>
          </cell>
          <cell r="B3308" t="e">
            <v>#N/A</v>
          </cell>
          <cell r="C3308" t="str">
            <v>St. Johns</v>
          </cell>
          <cell r="D3308" t="str">
            <v>Inactive</v>
          </cell>
          <cell r="E3308" t="e">
            <v>#REF!</v>
          </cell>
          <cell r="F3308" t="str">
            <v>No</v>
          </cell>
          <cell r="G3308" t="e">
            <v>#REF!</v>
          </cell>
          <cell r="H3308" t="str">
            <v>Audubon</v>
          </cell>
          <cell r="I3308" t="e">
            <v>#REF!</v>
          </cell>
          <cell r="J3308" t="str">
            <v>Last known substrate: Live Pine</v>
          </cell>
          <cell r="K3308" t="e">
            <v>#REF!</v>
          </cell>
          <cell r="L3308">
            <v>29.750806000000001</v>
          </cell>
          <cell r="M3308">
            <v>-81.268523000000002</v>
          </cell>
          <cell r="N3308" t="str">
            <v>{ea3735fc-d242-43b3-9b59-d3272a5e2e8b}</v>
          </cell>
          <cell r="O3308">
            <v>43977.571886574071</v>
          </cell>
          <cell r="P3308" t="str">
            <v>sbreeding_audubon</v>
          </cell>
          <cell r="Q3308">
            <v>43992.546840277777</v>
          </cell>
          <cell r="R3308" t="str">
            <v>sbreeding_audubon</v>
          </cell>
          <cell r="S3308" t="str">
            <v xml:space="preserve">Permanent </v>
          </cell>
          <cell r="T3308" t="str">
            <v>Peggy Cook reports new nest location for 2020 season but can't see nest to monitor</v>
          </cell>
          <cell r="U3308" t="str">
            <v>Pair has no alternate nest(s)</v>
          </cell>
          <cell r="V3308" t="str">
            <v>SJ026</v>
          </cell>
          <cell r="W3308" t="str">
            <v>&lt;Null&gt;</v>
          </cell>
          <cell r="X3308">
            <v>0</v>
          </cell>
          <cell r="Y3308">
            <v>0</v>
          </cell>
          <cell r="Z3308">
            <v>9</v>
          </cell>
          <cell r="AA3308">
            <v>0</v>
          </cell>
          <cell r="AB3308">
            <v>0</v>
          </cell>
          <cell r="AC3308">
            <v>0</v>
          </cell>
          <cell r="AD3308">
            <v>0</v>
          </cell>
          <cell r="AE3308">
            <v>0</v>
          </cell>
          <cell r="AF3308">
            <v>0</v>
          </cell>
          <cell r="AG3308">
            <v>0</v>
          </cell>
          <cell r="AH3308">
            <v>12</v>
          </cell>
          <cell r="AI3308">
            <v>6</v>
          </cell>
          <cell r="AJ3308">
            <v>2</v>
          </cell>
          <cell r="AK3308">
            <v>7</v>
          </cell>
          <cell r="AL3308">
            <v>5</v>
          </cell>
          <cell r="AM3308">
            <v>6</v>
          </cell>
          <cell r="AN3308">
            <v>47</v>
          </cell>
          <cell r="AO3308" t="str">
            <v>Point Z</v>
          </cell>
        </row>
        <row r="3309">
          <cell r="A3309" t="str">
            <v>SJ026a</v>
          </cell>
          <cell r="B3309" t="e">
            <v>#N/A</v>
          </cell>
          <cell r="C3309" t="str">
            <v>St. Johns</v>
          </cell>
          <cell r="D3309" t="str">
            <v>Destroyed</v>
          </cell>
          <cell r="E3309" t="e">
            <v>#REF!</v>
          </cell>
          <cell r="F3309" t="str">
            <v>Unknown</v>
          </cell>
          <cell r="G3309" t="e">
            <v>#REF!</v>
          </cell>
          <cell r="H3309" t="str">
            <v>unmonitored</v>
          </cell>
          <cell r="I3309" t="e">
            <v>#REF!</v>
          </cell>
          <cell r="J3309" t="str">
            <v>Last recorded substrate: 42' (A), U (FWC)</v>
          </cell>
          <cell r="K3309" t="e">
            <v>#REF!</v>
          </cell>
          <cell r="L3309">
            <v>29.738499999999998</v>
          </cell>
          <cell r="M3309">
            <v>-81.278166999999996</v>
          </cell>
          <cell r="N3309" t="str">
            <v>{5eb17224-bb4f-40df-8005-acbf349978c4}</v>
          </cell>
          <cell r="O3309">
            <v>43682.641504629632</v>
          </cell>
          <cell r="P3309" t="str">
            <v>twu_dangermond</v>
          </cell>
          <cell r="Q3309">
            <v>43991.884201388886</v>
          </cell>
          <cell r="R3309" t="str">
            <v>cbaileyAudubon</v>
          </cell>
          <cell r="S3309" t="str">
            <v xml:space="preserve">Permanent </v>
          </cell>
          <cell r="T3309" t="str">
            <v>Pair has new nest for 2020 season per Peggy Cook</v>
          </cell>
          <cell r="U3309" t="str">
            <v>Nest is permanently out of use</v>
          </cell>
          <cell r="V3309" t="str">
            <v>SJ026</v>
          </cell>
          <cell r="W3309">
            <v>43304.732349537036</v>
          </cell>
          <cell r="X3309">
            <v>0</v>
          </cell>
          <cell r="Y3309">
            <v>0</v>
          </cell>
          <cell r="Z3309">
            <v>0</v>
          </cell>
          <cell r="AA3309">
            <v>0</v>
          </cell>
          <cell r="AB3309">
            <v>0</v>
          </cell>
          <cell r="AC3309">
            <v>0</v>
          </cell>
          <cell r="AD3309">
            <v>0</v>
          </cell>
          <cell r="AE3309">
            <v>0</v>
          </cell>
          <cell r="AF3309">
            <v>0</v>
          </cell>
          <cell r="AG3309">
            <v>0</v>
          </cell>
          <cell r="AH3309">
            <v>0</v>
          </cell>
          <cell r="AI3309">
            <v>0</v>
          </cell>
          <cell r="AJ3309">
            <v>0</v>
          </cell>
          <cell r="AK3309">
            <v>0</v>
          </cell>
          <cell r="AL3309">
            <v>0</v>
          </cell>
          <cell r="AM3309">
            <v>0</v>
          </cell>
          <cell r="AN3309">
            <v>0</v>
          </cell>
          <cell r="AO3309" t="str">
            <v>Point Z</v>
          </cell>
        </row>
        <row r="3310">
          <cell r="A3310" t="str">
            <v>SJ028</v>
          </cell>
          <cell r="B3310" t="e">
            <v>#N/A</v>
          </cell>
          <cell r="C3310" t="str">
            <v>St. Johns</v>
          </cell>
          <cell r="D3310" t="str">
            <v>Occupied</v>
          </cell>
          <cell r="E3310" t="e">
            <v>#REF!</v>
          </cell>
          <cell r="F3310" t="str">
            <v>Yes</v>
          </cell>
          <cell r="G3310" t="e">
            <v>#REF!</v>
          </cell>
          <cell r="H3310" t="str">
            <v>Audubon</v>
          </cell>
          <cell r="I3310" t="e">
            <v>#REF!</v>
          </cell>
          <cell r="J3310" t="str">
            <v>Last known substrate: Live Pine</v>
          </cell>
          <cell r="K3310" t="e">
            <v>#REF!</v>
          </cell>
          <cell r="L3310">
            <v>29.769985999999999</v>
          </cell>
          <cell r="M3310">
            <v>-81.289536999999996</v>
          </cell>
          <cell r="N3310" t="str">
            <v>{4bba1c81-6177-46a0-8cf0-47493b448453}</v>
          </cell>
          <cell r="O3310">
            <v>44215.208333333336</v>
          </cell>
          <cell r="P3310" t="str">
            <v>sbreeding_audubon</v>
          </cell>
          <cell r="Q3310" t="str">
            <v>&lt;Null&gt;</v>
          </cell>
          <cell r="R3310" t="str">
            <v>&lt;Null&gt;</v>
          </cell>
          <cell r="S3310" t="str">
            <v xml:space="preserve">Permanent </v>
          </cell>
          <cell r="T3310" t="str">
            <v>1/18/21 Peggy Cook said Stephanie Bice found relo of this pair across creek, both at nest but no young seen just yet</v>
          </cell>
          <cell r="U3310" t="str">
            <v>Nest is currently in use; pair also has alternate nest locations(s)</v>
          </cell>
          <cell r="V3310" t="str">
            <v>SJ028</v>
          </cell>
          <cell r="W3310" t="str">
            <v>&lt;Null&gt;</v>
          </cell>
          <cell r="X3310">
            <v>0</v>
          </cell>
          <cell r="Y3310">
            <v>0</v>
          </cell>
          <cell r="Z3310">
            <v>0</v>
          </cell>
          <cell r="AA3310">
            <v>0</v>
          </cell>
          <cell r="AB3310">
            <v>0</v>
          </cell>
          <cell r="AC3310">
            <v>0</v>
          </cell>
          <cell r="AD3310">
            <v>0</v>
          </cell>
          <cell r="AE3310">
            <v>0</v>
          </cell>
          <cell r="AF3310">
            <v>0</v>
          </cell>
          <cell r="AG3310">
            <v>0</v>
          </cell>
          <cell r="AH3310">
            <v>0</v>
          </cell>
          <cell r="AI3310">
            <v>0</v>
          </cell>
          <cell r="AJ3310">
            <v>0</v>
          </cell>
          <cell r="AK3310">
            <v>0</v>
          </cell>
          <cell r="AL3310">
            <v>18</v>
          </cell>
          <cell r="AM3310">
            <v>28</v>
          </cell>
          <cell r="AN3310">
            <v>46</v>
          </cell>
          <cell r="AO3310" t="str">
            <v>Point Z</v>
          </cell>
        </row>
        <row r="3311">
          <cell r="A3311" t="str">
            <v>SJ028a</v>
          </cell>
          <cell r="B3311" t="e">
            <v>#N/A</v>
          </cell>
          <cell r="C3311" t="str">
            <v>St. Johns</v>
          </cell>
          <cell r="D3311" t="str">
            <v>Occupied</v>
          </cell>
          <cell r="E3311" t="e">
            <v>#REF!</v>
          </cell>
          <cell r="F3311" t="str">
            <v>Yes</v>
          </cell>
          <cell r="G3311" t="e">
            <v>#REF!</v>
          </cell>
          <cell r="H3311" t="str">
            <v>Audubon</v>
          </cell>
          <cell r="I3311" t="e">
            <v>#REF!</v>
          </cell>
          <cell r="J3311" t="str">
            <v>Last recorded substrate: Dead Pine</v>
          </cell>
          <cell r="K3311" t="e">
            <v>#REF!</v>
          </cell>
          <cell r="L3311">
            <v>29.772167</v>
          </cell>
          <cell r="M3311">
            <v>-81.286833000000001</v>
          </cell>
          <cell r="N3311" t="str">
            <v>{c2636559-cf77-471c-948a-fe480f7bf308}</v>
          </cell>
          <cell r="O3311">
            <v>43682.641504629632</v>
          </cell>
          <cell r="P3311" t="str">
            <v>twu_dangermond</v>
          </cell>
          <cell r="Q3311">
            <v>43991.884201388886</v>
          </cell>
          <cell r="R3311" t="str">
            <v>cbaileyAudubon</v>
          </cell>
          <cell r="S3311" t="str">
            <v xml:space="preserve">Permanent </v>
          </cell>
          <cell r="T3311" t="str">
            <v>nest fell after season May 2019, 1/19/21 Stephanie Bic reports finding new nest across creek with pair present, changed this to alt location</v>
          </cell>
          <cell r="U3311" t="str">
            <v>Nest is not currently in use; pair also has alternate nest location(s)</v>
          </cell>
          <cell r="V3311" t="str">
            <v>SJ028</v>
          </cell>
          <cell r="W3311">
            <v>43304.732349537036</v>
          </cell>
          <cell r="X3311">
            <v>0</v>
          </cell>
          <cell r="Y3311">
            <v>0</v>
          </cell>
          <cell r="Z3311">
            <v>0</v>
          </cell>
          <cell r="AA3311">
            <v>0</v>
          </cell>
          <cell r="AB3311">
            <v>0</v>
          </cell>
          <cell r="AC3311">
            <v>0</v>
          </cell>
          <cell r="AD3311">
            <v>0</v>
          </cell>
          <cell r="AE3311">
            <v>0</v>
          </cell>
          <cell r="AF3311">
            <v>5</v>
          </cell>
          <cell r="AG3311">
            <v>0</v>
          </cell>
          <cell r="AH3311">
            <v>22</v>
          </cell>
          <cell r="AI3311">
            <v>25</v>
          </cell>
          <cell r="AJ3311">
            <v>23</v>
          </cell>
          <cell r="AK3311">
            <v>17</v>
          </cell>
          <cell r="AL3311">
            <v>0</v>
          </cell>
          <cell r="AM3311">
            <v>0</v>
          </cell>
          <cell r="AN3311">
            <v>92</v>
          </cell>
          <cell r="AO3311" t="str">
            <v>Point Z</v>
          </cell>
        </row>
        <row r="3312">
          <cell r="A3312" t="str">
            <v>SJ029</v>
          </cell>
          <cell r="B3312" t="e">
            <v>#N/A</v>
          </cell>
          <cell r="C3312" t="str">
            <v>St. Johns</v>
          </cell>
          <cell r="D3312" t="str">
            <v>Unknown</v>
          </cell>
          <cell r="E3312" t="e">
            <v>#REF!</v>
          </cell>
          <cell r="F3312" t="str">
            <v>Unknown</v>
          </cell>
          <cell r="G3312" t="e">
            <v>#REF!</v>
          </cell>
          <cell r="H3312" t="str">
            <v>unmonitored</v>
          </cell>
          <cell r="I3312" t="e">
            <v>#REF!</v>
          </cell>
          <cell r="J3312" t="str">
            <v>Last recorded substrate: Dead Pine Tree</v>
          </cell>
          <cell r="K3312" t="e">
            <v>#REF!</v>
          </cell>
          <cell r="L3312">
            <v>30.024000000000001</v>
          </cell>
          <cell r="M3312">
            <v>-81.367333000000002</v>
          </cell>
          <cell r="N3312" t="str">
            <v>{b8af24c3-66fd-4cbe-9bd6-262038e371d3}</v>
          </cell>
          <cell r="O3312">
            <v>43682.641504629632</v>
          </cell>
          <cell r="P3312" t="str">
            <v>twu_dangermond</v>
          </cell>
          <cell r="Q3312">
            <v>43991.884618055556</v>
          </cell>
          <cell r="R3312" t="str">
            <v>cbaileyAudubon</v>
          </cell>
          <cell r="S3312" t="str">
            <v xml:space="preserve">Permanent </v>
          </cell>
          <cell r="T3312" t="str">
            <v>&lt;Null&gt;</v>
          </cell>
          <cell r="U3312" t="str">
            <v>Pair has no alternate nest(s)</v>
          </cell>
          <cell r="V3312" t="str">
            <v>SJ029</v>
          </cell>
          <cell r="W3312">
            <v>43304.732349537036</v>
          </cell>
          <cell r="X3312">
            <v>0</v>
          </cell>
          <cell r="Y3312">
            <v>0</v>
          </cell>
          <cell r="Z3312">
            <v>0</v>
          </cell>
          <cell r="AA3312">
            <v>0</v>
          </cell>
          <cell r="AB3312">
            <v>0</v>
          </cell>
          <cell r="AC3312">
            <v>0</v>
          </cell>
          <cell r="AD3312">
            <v>0</v>
          </cell>
          <cell r="AE3312">
            <v>0</v>
          </cell>
          <cell r="AF3312">
            <v>0</v>
          </cell>
          <cell r="AG3312">
            <v>0</v>
          </cell>
          <cell r="AH3312">
            <v>0</v>
          </cell>
          <cell r="AI3312">
            <v>0</v>
          </cell>
          <cell r="AJ3312">
            <v>0</v>
          </cell>
          <cell r="AK3312">
            <v>0</v>
          </cell>
          <cell r="AL3312">
            <v>0</v>
          </cell>
          <cell r="AM3312">
            <v>0</v>
          </cell>
          <cell r="AN3312">
            <v>0</v>
          </cell>
          <cell r="AO3312" t="str">
            <v>Point Z</v>
          </cell>
        </row>
        <row r="3313">
          <cell r="A3313" t="str">
            <v>SJ030</v>
          </cell>
          <cell r="B3313" t="e">
            <v>#N/A</v>
          </cell>
          <cell r="C3313" t="str">
            <v>St. Johns</v>
          </cell>
          <cell r="D3313" t="str">
            <v>Unknown</v>
          </cell>
          <cell r="E3313" t="e">
            <v>#REF!</v>
          </cell>
          <cell r="F3313" t="str">
            <v>Unknown</v>
          </cell>
          <cell r="G3313" t="e">
            <v>#REF!</v>
          </cell>
          <cell r="H3313" t="str">
            <v>unmonitored</v>
          </cell>
          <cell r="I3313" t="e">
            <v>#REF!</v>
          </cell>
          <cell r="J3313" t="str">
            <v>Last recorded substrate: Live Slash Pine Tree</v>
          </cell>
          <cell r="K3313" t="e">
            <v>#REF!</v>
          </cell>
          <cell r="L3313">
            <v>30.117058</v>
          </cell>
          <cell r="M3313">
            <v>-81.369213000000002</v>
          </cell>
          <cell r="N3313" t="str">
            <v>{02469aa8-a6a1-4694-9b56-62aafea19d32}</v>
          </cell>
          <cell r="O3313">
            <v>43682.641504629632</v>
          </cell>
          <cell r="P3313" t="str">
            <v>twu_dangermond</v>
          </cell>
          <cell r="Q3313">
            <v>43991.884618055556</v>
          </cell>
          <cell r="R3313" t="str">
            <v>cbaileyAudubon</v>
          </cell>
          <cell r="S3313" t="str">
            <v xml:space="preserve">Permanent </v>
          </cell>
          <cell r="T3313" t="str">
            <v>&lt;Null&gt;</v>
          </cell>
          <cell r="U3313" t="str">
            <v>Pair has no alternate nest(s)</v>
          </cell>
          <cell r="V3313" t="str">
            <v>SJ030</v>
          </cell>
          <cell r="W3313">
            <v>43304.732349537036</v>
          </cell>
          <cell r="X3313">
            <v>0</v>
          </cell>
          <cell r="Y3313">
            <v>0</v>
          </cell>
          <cell r="Z3313">
            <v>0</v>
          </cell>
          <cell r="AA3313">
            <v>0</v>
          </cell>
          <cell r="AB3313">
            <v>0</v>
          </cell>
          <cell r="AC3313">
            <v>0</v>
          </cell>
          <cell r="AD3313">
            <v>0</v>
          </cell>
          <cell r="AE3313">
            <v>0</v>
          </cell>
          <cell r="AF3313">
            <v>0</v>
          </cell>
          <cell r="AG3313">
            <v>0</v>
          </cell>
          <cell r="AH3313">
            <v>0</v>
          </cell>
          <cell r="AI3313">
            <v>0</v>
          </cell>
          <cell r="AJ3313">
            <v>0</v>
          </cell>
          <cell r="AK3313">
            <v>0</v>
          </cell>
          <cell r="AL3313">
            <v>0</v>
          </cell>
          <cell r="AM3313">
            <v>0</v>
          </cell>
          <cell r="AN3313">
            <v>0</v>
          </cell>
          <cell r="AO3313" t="str">
            <v>Point Z</v>
          </cell>
        </row>
        <row r="3314">
          <cell r="A3314" t="str">
            <v>SJ031</v>
          </cell>
          <cell r="B3314" t="e">
            <v>#N/A</v>
          </cell>
          <cell r="C3314" t="str">
            <v>St. Johns</v>
          </cell>
          <cell r="D3314" t="str">
            <v>Occupied</v>
          </cell>
          <cell r="E3314" t="e">
            <v>#REF!</v>
          </cell>
          <cell r="F3314" t="str">
            <v>Yes</v>
          </cell>
          <cell r="G3314" t="e">
            <v>#REF!</v>
          </cell>
          <cell r="H3314" t="str">
            <v>Audubon</v>
          </cell>
          <cell r="I3314" t="e">
            <v>#REF!</v>
          </cell>
          <cell r="J3314" t="str">
            <v>Last recorded substrate: Live Pine</v>
          </cell>
          <cell r="K3314" t="e">
            <v>#REF!</v>
          </cell>
          <cell r="L3314">
            <v>30.019500000000001</v>
          </cell>
          <cell r="M3314">
            <v>-81.330832999999998</v>
          </cell>
          <cell r="N3314" t="str">
            <v>{6ea2bb27-0978-4fc2-8cbb-64e2d6153c50}</v>
          </cell>
          <cell r="O3314">
            <v>43682.641504629632</v>
          </cell>
          <cell r="P3314" t="str">
            <v>twu_dangermond</v>
          </cell>
          <cell r="Q3314">
            <v>43991.884201388886</v>
          </cell>
          <cell r="R3314" t="str">
            <v>cbaileyAudubon</v>
          </cell>
          <cell r="S3314" t="str">
            <v xml:space="preserve">Permanent </v>
          </cell>
          <cell r="T3314" t="str">
            <v>&lt;Null&gt;</v>
          </cell>
          <cell r="U3314" t="str">
            <v>Pair has no alternate nest(s)</v>
          </cell>
          <cell r="V3314" t="str">
            <v>SJ031</v>
          </cell>
          <cell r="W3314">
            <v>43304.732349537036</v>
          </cell>
          <cell r="X3314">
            <v>0</v>
          </cell>
          <cell r="Y3314">
            <v>0</v>
          </cell>
          <cell r="Z3314">
            <v>0</v>
          </cell>
          <cell r="AA3314">
            <v>20</v>
          </cell>
          <cell r="AB3314">
            <v>0</v>
          </cell>
          <cell r="AC3314">
            <v>0</v>
          </cell>
          <cell r="AD3314">
            <v>0</v>
          </cell>
          <cell r="AE3314">
            <v>0</v>
          </cell>
          <cell r="AF3314">
            <v>0</v>
          </cell>
          <cell r="AG3314">
            <v>47</v>
          </cell>
          <cell r="AH3314">
            <v>43</v>
          </cell>
          <cell r="AI3314">
            <v>23</v>
          </cell>
          <cell r="AJ3314">
            <v>16</v>
          </cell>
          <cell r="AK3314">
            <v>23</v>
          </cell>
          <cell r="AL3314">
            <v>18</v>
          </cell>
          <cell r="AM3314">
            <v>17</v>
          </cell>
          <cell r="AN3314">
            <v>207</v>
          </cell>
          <cell r="AO3314" t="str">
            <v>Point Z</v>
          </cell>
        </row>
        <row r="3315">
          <cell r="A3315" t="str">
            <v>SJ032</v>
          </cell>
          <cell r="B3315" t="e">
            <v>#N/A</v>
          </cell>
          <cell r="C3315" t="str">
            <v>St. Johns</v>
          </cell>
          <cell r="D3315" t="str">
            <v>Unknown</v>
          </cell>
          <cell r="E3315" t="e">
            <v>#REF!</v>
          </cell>
          <cell r="F3315" t="str">
            <v>Unknown</v>
          </cell>
          <cell r="G3315" t="e">
            <v>#REF!</v>
          </cell>
          <cell r="H3315" t="str">
            <v>unmonitored</v>
          </cell>
          <cell r="I3315" t="e">
            <v>#REF!</v>
          </cell>
          <cell r="J3315" t="str">
            <v>Last recorded substrate: G</v>
          </cell>
          <cell r="K3315" t="e">
            <v>#REF!</v>
          </cell>
          <cell r="L3315">
            <v>29.960999999999999</v>
          </cell>
          <cell r="M3315">
            <v>-81.575666999999996</v>
          </cell>
          <cell r="N3315" t="str">
            <v>{a243d51d-06d5-4833-8ad2-8b5a4867ba19}</v>
          </cell>
          <cell r="O3315">
            <v>43682.641504629632</v>
          </cell>
          <cell r="P3315" t="str">
            <v>twu_dangermond</v>
          </cell>
          <cell r="Q3315">
            <v>43991.884618055556</v>
          </cell>
          <cell r="R3315" t="str">
            <v>cbaileyAudubon</v>
          </cell>
          <cell r="S3315" t="str">
            <v xml:space="preserve">Permanent </v>
          </cell>
          <cell r="T3315" t="str">
            <v>&lt;Null&gt;</v>
          </cell>
          <cell r="U3315" t="str">
            <v>Pair has no alternate nest(s)</v>
          </cell>
          <cell r="V3315" t="str">
            <v>SJ032</v>
          </cell>
          <cell r="W3315">
            <v>43304.732349537036</v>
          </cell>
          <cell r="X3315">
            <v>0</v>
          </cell>
          <cell r="Y3315">
            <v>0</v>
          </cell>
          <cell r="Z3315">
            <v>0</v>
          </cell>
          <cell r="AA3315">
            <v>0</v>
          </cell>
          <cell r="AB3315">
            <v>0</v>
          </cell>
          <cell r="AC3315">
            <v>0</v>
          </cell>
          <cell r="AD3315">
            <v>0</v>
          </cell>
          <cell r="AE3315">
            <v>0</v>
          </cell>
          <cell r="AF3315">
            <v>0</v>
          </cell>
          <cell r="AG3315">
            <v>0</v>
          </cell>
          <cell r="AH3315">
            <v>0</v>
          </cell>
          <cell r="AI3315">
            <v>0</v>
          </cell>
          <cell r="AJ3315">
            <v>0</v>
          </cell>
          <cell r="AK3315">
            <v>0</v>
          </cell>
          <cell r="AL3315">
            <v>0</v>
          </cell>
          <cell r="AM3315">
            <v>0</v>
          </cell>
          <cell r="AN3315">
            <v>0</v>
          </cell>
          <cell r="AO3315" t="str">
            <v>Point Z</v>
          </cell>
        </row>
        <row r="3316">
          <cell r="A3316" t="str">
            <v>SJ033</v>
          </cell>
          <cell r="B3316" t="e">
            <v>#N/A</v>
          </cell>
          <cell r="C3316" t="str">
            <v>St. Johns</v>
          </cell>
          <cell r="D3316" t="str">
            <v>Unknown</v>
          </cell>
          <cell r="E3316" t="e">
            <v>#REF!</v>
          </cell>
          <cell r="F3316" t="str">
            <v>Unknown</v>
          </cell>
          <cell r="G3316" t="e">
            <v>#REF!</v>
          </cell>
          <cell r="H3316" t="str">
            <v>unmonitored</v>
          </cell>
          <cell r="I3316" t="e">
            <v>#REF!</v>
          </cell>
          <cell r="J3316" t="str">
            <v>Last recorded substrate: U</v>
          </cell>
          <cell r="K3316" t="e">
            <v>#REF!</v>
          </cell>
          <cell r="L3316">
            <v>29.802</v>
          </cell>
          <cell r="M3316">
            <v>-81.539833000000002</v>
          </cell>
          <cell r="N3316" t="str">
            <v>{3de9e5c8-73bc-43f5-b534-4eaa64968e1d}</v>
          </cell>
          <cell r="O3316">
            <v>43682.641504629632</v>
          </cell>
          <cell r="P3316" t="str">
            <v>twu_dangermond</v>
          </cell>
          <cell r="Q3316">
            <v>43991.884618055556</v>
          </cell>
          <cell r="R3316" t="str">
            <v>cbaileyAudubon</v>
          </cell>
          <cell r="S3316" t="str">
            <v xml:space="preserve">Permanent </v>
          </cell>
          <cell r="T3316" t="str">
            <v>&lt;Null&gt;</v>
          </cell>
          <cell r="U3316" t="str">
            <v>Pair has no alternate nest(s)</v>
          </cell>
          <cell r="V3316" t="str">
            <v>SJ033</v>
          </cell>
          <cell r="W3316">
            <v>43304.732349537036</v>
          </cell>
          <cell r="X3316">
            <v>0</v>
          </cell>
          <cell r="Y3316">
            <v>0</v>
          </cell>
          <cell r="Z3316">
            <v>0</v>
          </cell>
          <cell r="AA3316">
            <v>0</v>
          </cell>
          <cell r="AB3316">
            <v>0</v>
          </cell>
          <cell r="AC3316">
            <v>0</v>
          </cell>
          <cell r="AD3316">
            <v>0</v>
          </cell>
          <cell r="AE3316">
            <v>0</v>
          </cell>
          <cell r="AF3316">
            <v>0</v>
          </cell>
          <cell r="AG3316">
            <v>0</v>
          </cell>
          <cell r="AH3316">
            <v>0</v>
          </cell>
          <cell r="AI3316">
            <v>0</v>
          </cell>
          <cell r="AJ3316">
            <v>0</v>
          </cell>
          <cell r="AK3316">
            <v>0</v>
          </cell>
          <cell r="AL3316">
            <v>0</v>
          </cell>
          <cell r="AM3316">
            <v>0</v>
          </cell>
          <cell r="AN3316">
            <v>0</v>
          </cell>
          <cell r="AO3316" t="str">
            <v>Point Z</v>
          </cell>
        </row>
        <row r="3317">
          <cell r="A3317" t="str">
            <v>SJ034</v>
          </cell>
          <cell r="B3317" t="e">
            <v>#N/A</v>
          </cell>
          <cell r="C3317" t="str">
            <v>St. Johns</v>
          </cell>
          <cell r="D3317" t="str">
            <v>Unknown</v>
          </cell>
          <cell r="E3317" t="e">
            <v>#REF!</v>
          </cell>
          <cell r="F3317" t="str">
            <v>Unknown</v>
          </cell>
          <cell r="G3317" t="e">
            <v>#REF!</v>
          </cell>
          <cell r="H3317" t="str">
            <v>unmonitored</v>
          </cell>
          <cell r="I3317" t="e">
            <v>#REF!</v>
          </cell>
          <cell r="J3317" t="str">
            <v>Last recorded substrate: G</v>
          </cell>
          <cell r="K3317" t="e">
            <v>#REF!</v>
          </cell>
          <cell r="L3317">
            <v>29.840333000000001</v>
          </cell>
          <cell r="M3317">
            <v>-81.527500000000003</v>
          </cell>
          <cell r="N3317" t="str">
            <v>{23df8081-423f-4899-bc48-192bbff52375}</v>
          </cell>
          <cell r="O3317">
            <v>43682.641504629632</v>
          </cell>
          <cell r="P3317" t="str">
            <v>twu_dangermond</v>
          </cell>
          <cell r="Q3317">
            <v>43991.884618055556</v>
          </cell>
          <cell r="R3317" t="str">
            <v>cbaileyAudubon</v>
          </cell>
          <cell r="S3317" t="str">
            <v xml:space="preserve">Permanent </v>
          </cell>
          <cell r="T3317" t="str">
            <v>&lt;Null&gt;</v>
          </cell>
          <cell r="U3317" t="str">
            <v>Pair has no alternate nest(s)</v>
          </cell>
          <cell r="V3317" t="str">
            <v>SJ034</v>
          </cell>
          <cell r="W3317">
            <v>43304.732349537036</v>
          </cell>
          <cell r="X3317">
            <v>0</v>
          </cell>
          <cell r="Y3317">
            <v>0</v>
          </cell>
          <cell r="Z3317">
            <v>0</v>
          </cell>
          <cell r="AA3317">
            <v>0</v>
          </cell>
          <cell r="AB3317">
            <v>0</v>
          </cell>
          <cell r="AC3317">
            <v>0</v>
          </cell>
          <cell r="AD3317">
            <v>0</v>
          </cell>
          <cell r="AE3317">
            <v>0</v>
          </cell>
          <cell r="AF3317">
            <v>0</v>
          </cell>
          <cell r="AG3317">
            <v>0</v>
          </cell>
          <cell r="AH3317">
            <v>0</v>
          </cell>
          <cell r="AI3317">
            <v>0</v>
          </cell>
          <cell r="AJ3317">
            <v>0</v>
          </cell>
          <cell r="AK3317">
            <v>0</v>
          </cell>
          <cell r="AL3317">
            <v>0</v>
          </cell>
          <cell r="AM3317">
            <v>0</v>
          </cell>
          <cell r="AN3317">
            <v>0</v>
          </cell>
          <cell r="AO3317" t="str">
            <v>Point Z</v>
          </cell>
        </row>
        <row r="3318">
          <cell r="A3318" t="str">
            <v>SJ035</v>
          </cell>
          <cell r="B3318" t="e">
            <v>#N/A</v>
          </cell>
          <cell r="C3318" t="str">
            <v>St. Johns</v>
          </cell>
          <cell r="D3318" t="str">
            <v>Unknown</v>
          </cell>
          <cell r="E3318" t="e">
            <v>#REF!</v>
          </cell>
          <cell r="F3318" t="str">
            <v>Unknown</v>
          </cell>
          <cell r="G3318" t="e">
            <v>#REF!</v>
          </cell>
          <cell r="H3318" t="str">
            <v>unmonitored</v>
          </cell>
          <cell r="I3318" t="e">
            <v>#REF!</v>
          </cell>
          <cell r="J3318" t="str">
            <v>Last recorded substrate: Live Pine</v>
          </cell>
          <cell r="K3318" t="e">
            <v>#REF!</v>
          </cell>
          <cell r="L3318">
            <v>29.831333000000001</v>
          </cell>
          <cell r="M3318">
            <v>-81.551167000000007</v>
          </cell>
          <cell r="N3318" t="str">
            <v>{09820be7-4f49-42b5-bc27-fa31e8eb4fdf}</v>
          </cell>
          <cell r="O3318">
            <v>43682.641504629632</v>
          </cell>
          <cell r="P3318" t="str">
            <v>twu_dangermond</v>
          </cell>
          <cell r="Q3318">
            <v>43991.884618055556</v>
          </cell>
          <cell r="R3318" t="str">
            <v>cbaileyAudubon</v>
          </cell>
          <cell r="S3318" t="str">
            <v xml:space="preserve">Permanent </v>
          </cell>
          <cell r="T3318" t="str">
            <v>&lt;Null&gt;</v>
          </cell>
          <cell r="U3318" t="str">
            <v>Pair has no alternate nest(s)</v>
          </cell>
          <cell r="V3318" t="str">
            <v>SJ035</v>
          </cell>
          <cell r="W3318">
            <v>43304.732349537036</v>
          </cell>
          <cell r="X3318">
            <v>0</v>
          </cell>
          <cell r="Y3318">
            <v>0</v>
          </cell>
          <cell r="Z3318">
            <v>0</v>
          </cell>
          <cell r="AA3318">
            <v>0</v>
          </cell>
          <cell r="AB3318">
            <v>0</v>
          </cell>
          <cell r="AC3318">
            <v>0</v>
          </cell>
          <cell r="AD3318">
            <v>0</v>
          </cell>
          <cell r="AE3318">
            <v>0</v>
          </cell>
          <cell r="AF3318">
            <v>0</v>
          </cell>
          <cell r="AG3318">
            <v>0</v>
          </cell>
          <cell r="AH3318">
            <v>0</v>
          </cell>
          <cell r="AI3318">
            <v>0</v>
          </cell>
          <cell r="AJ3318">
            <v>0</v>
          </cell>
          <cell r="AK3318">
            <v>0</v>
          </cell>
          <cell r="AL3318">
            <v>0</v>
          </cell>
          <cell r="AM3318">
            <v>0</v>
          </cell>
          <cell r="AN3318">
            <v>0</v>
          </cell>
          <cell r="AO3318" t="str">
            <v>Point Z</v>
          </cell>
        </row>
        <row r="3319">
          <cell r="A3319" t="str">
            <v>SJ036</v>
          </cell>
          <cell r="B3319" t="e">
            <v>#N/A</v>
          </cell>
          <cell r="C3319" t="str">
            <v>St. Johns</v>
          </cell>
          <cell r="D3319" t="str">
            <v>Occupied</v>
          </cell>
          <cell r="E3319" t="e">
            <v>#REF!</v>
          </cell>
          <cell r="F3319" t="str">
            <v>Yes</v>
          </cell>
          <cell r="G3319" t="e">
            <v>#REF!</v>
          </cell>
          <cell r="H3319" t="str">
            <v>Audubon</v>
          </cell>
          <cell r="I3319" t="e">
            <v>#REF!</v>
          </cell>
          <cell r="J3319" t="str">
            <v>Last recorded substrate: Live Pine</v>
          </cell>
          <cell r="K3319" t="e">
            <v>#REF!</v>
          </cell>
          <cell r="L3319">
            <v>30.078146</v>
          </cell>
          <cell r="M3319">
            <v>-81.657836000000003</v>
          </cell>
          <cell r="N3319" t="str">
            <v>{4a3e84a2-8f52-4669-a0ed-c179ff518f11}</v>
          </cell>
          <cell r="O3319">
            <v>43682.641504629632</v>
          </cell>
          <cell r="P3319" t="str">
            <v>twu_dangermond</v>
          </cell>
          <cell r="Q3319">
            <v>43991.884201388886</v>
          </cell>
          <cell r="R3319" t="str">
            <v>cbaileyAudubon</v>
          </cell>
          <cell r="S3319" t="str">
            <v xml:space="preserve">Permanent </v>
          </cell>
          <cell r="T3319" t="str">
            <v>Jun 2019 FWC reassigned SJ036 to SJ963 but they have the location south of here. SJ963 is active at this location so we are calling the southern location the alternate</v>
          </cell>
          <cell r="U3319" t="str">
            <v>Nest is currently in use; pair also has alternate nest locations(s)</v>
          </cell>
          <cell r="V3319" t="str">
            <v>SJ963</v>
          </cell>
          <cell r="W3319">
            <v>43304.732349537036</v>
          </cell>
          <cell r="X3319">
            <v>0</v>
          </cell>
          <cell r="Y3319">
            <v>0</v>
          </cell>
          <cell r="Z3319">
            <v>0</v>
          </cell>
          <cell r="AA3319">
            <v>0</v>
          </cell>
          <cell r="AB3319">
            <v>0</v>
          </cell>
          <cell r="AC3319">
            <v>0</v>
          </cell>
          <cell r="AD3319">
            <v>0</v>
          </cell>
          <cell r="AE3319">
            <v>0</v>
          </cell>
          <cell r="AF3319">
            <v>0</v>
          </cell>
          <cell r="AG3319">
            <v>0</v>
          </cell>
          <cell r="AH3319">
            <v>108</v>
          </cell>
          <cell r="AI3319">
            <v>119</v>
          </cell>
          <cell r="AJ3319">
            <v>97</v>
          </cell>
          <cell r="AK3319">
            <v>84</v>
          </cell>
          <cell r="AL3319">
            <v>87</v>
          </cell>
          <cell r="AM3319">
            <v>54</v>
          </cell>
          <cell r="AN3319">
            <v>549</v>
          </cell>
          <cell r="AO3319" t="str">
            <v>Point Z</v>
          </cell>
        </row>
        <row r="3320">
          <cell r="A3320" t="str">
            <v>SJ036a</v>
          </cell>
          <cell r="B3320" t="e">
            <v>#N/A</v>
          </cell>
          <cell r="C3320" t="str">
            <v>St. Johns</v>
          </cell>
          <cell r="D3320" t="str">
            <v>Unknown</v>
          </cell>
          <cell r="E3320" t="e">
            <v>#REF!</v>
          </cell>
          <cell r="F3320" t="str">
            <v>Unknown</v>
          </cell>
          <cell r="G3320" t="e">
            <v>#REF!</v>
          </cell>
          <cell r="H3320" t="str">
            <v>unmonitored</v>
          </cell>
          <cell r="I3320" t="e">
            <v>#REF!</v>
          </cell>
          <cell r="J3320" t="str">
            <v>Last known substrate: Live Pine</v>
          </cell>
          <cell r="K3320" t="e">
            <v>#REF!</v>
          </cell>
          <cell r="L3320">
            <v>30.074833000000002</v>
          </cell>
          <cell r="M3320">
            <v>-81.657832999999997</v>
          </cell>
          <cell r="N3320" t="str">
            <v>{19b44804-e06b-490c-9f50-b8bb17b9b6c4}</v>
          </cell>
          <cell r="O3320">
            <v>43682.641504629632</v>
          </cell>
          <cell r="P3320" t="str">
            <v>twu_dangermond</v>
          </cell>
          <cell r="Q3320">
            <v>43992.548993055556</v>
          </cell>
          <cell r="R3320" t="str">
            <v>sbreeding_audubon</v>
          </cell>
          <cell r="S3320" t="str">
            <v xml:space="preserve">Permanent </v>
          </cell>
          <cell r="T3320" t="str">
            <v>Jun 2019 FWC reassigned SJ036 to temp ID SJ963, but that nest is active north of here, so we are calling this location an alternate</v>
          </cell>
          <cell r="U3320" t="str">
            <v>Nest is not currently in use; pair also has alternate nest location(s)</v>
          </cell>
          <cell r="V3320" t="str">
            <v>SJ963</v>
          </cell>
          <cell r="W3320">
            <v>43648.166666666664</v>
          </cell>
          <cell r="X3320">
            <v>0</v>
          </cell>
          <cell r="Y3320">
            <v>0</v>
          </cell>
          <cell r="Z3320">
            <v>0</v>
          </cell>
          <cell r="AA3320">
            <v>0</v>
          </cell>
          <cell r="AB3320">
            <v>0</v>
          </cell>
          <cell r="AC3320">
            <v>0</v>
          </cell>
          <cell r="AD3320">
            <v>0</v>
          </cell>
          <cell r="AE3320">
            <v>0</v>
          </cell>
          <cell r="AF3320">
            <v>0</v>
          </cell>
          <cell r="AG3320">
            <v>0</v>
          </cell>
          <cell r="AH3320">
            <v>0</v>
          </cell>
          <cell r="AI3320">
            <v>0</v>
          </cell>
          <cell r="AJ3320">
            <v>0</v>
          </cell>
          <cell r="AK3320">
            <v>0</v>
          </cell>
          <cell r="AL3320">
            <v>0</v>
          </cell>
          <cell r="AM3320">
            <v>0</v>
          </cell>
          <cell r="AN3320">
            <v>0</v>
          </cell>
          <cell r="AO3320" t="str">
            <v>Point Z</v>
          </cell>
        </row>
        <row r="3321">
          <cell r="A3321" t="str">
            <v>SJ036b</v>
          </cell>
          <cell r="B3321" t="e">
            <v>#N/A</v>
          </cell>
          <cell r="C3321" t="str">
            <v>St. Johns</v>
          </cell>
          <cell r="D3321" t="str">
            <v>Unknown</v>
          </cell>
          <cell r="E3321" t="e">
            <v>#REF!</v>
          </cell>
          <cell r="F3321" t="str">
            <v>Unknown</v>
          </cell>
          <cell r="G3321" t="e">
            <v>#REF!</v>
          </cell>
          <cell r="H3321" t="str">
            <v>unmonitored</v>
          </cell>
          <cell r="I3321" t="e">
            <v>#REF!</v>
          </cell>
          <cell r="J3321" t="str">
            <v>Last recorded substrate: Live Slash Pine Tree</v>
          </cell>
          <cell r="K3321" t="e">
            <v>#REF!</v>
          </cell>
          <cell r="L3321">
            <v>30.080333</v>
          </cell>
          <cell r="M3321">
            <v>-81.654832999999996</v>
          </cell>
          <cell r="N3321" t="str">
            <v>{d762cd8d-db6b-4f60-ac37-30b9e286ebfa}</v>
          </cell>
          <cell r="O3321">
            <v>43682.641504629632</v>
          </cell>
          <cell r="P3321" t="str">
            <v>twu_dangermond</v>
          </cell>
          <cell r="Q3321">
            <v>43992.549120370371</v>
          </cell>
          <cell r="R3321" t="str">
            <v>sbreeding_audubon</v>
          </cell>
          <cell r="S3321" t="str">
            <v xml:space="preserve">Permanent </v>
          </cell>
          <cell r="T3321" t="str">
            <v>FWC moved this ID south of here Jun 2019 but the location they moved it to is not the active location either</v>
          </cell>
          <cell r="U3321" t="str">
            <v>Nest is not currently in use; pair also has alternate nest location(s)</v>
          </cell>
          <cell r="V3321" t="str">
            <v>SJ036</v>
          </cell>
          <cell r="W3321">
            <v>43304.732349537036</v>
          </cell>
          <cell r="X3321">
            <v>0</v>
          </cell>
          <cell r="Y3321">
            <v>0</v>
          </cell>
          <cell r="Z3321">
            <v>0</v>
          </cell>
          <cell r="AA3321">
            <v>0</v>
          </cell>
          <cell r="AB3321">
            <v>0</v>
          </cell>
          <cell r="AC3321">
            <v>0</v>
          </cell>
          <cell r="AD3321">
            <v>0</v>
          </cell>
          <cell r="AE3321">
            <v>0</v>
          </cell>
          <cell r="AF3321">
            <v>0</v>
          </cell>
          <cell r="AG3321">
            <v>0</v>
          </cell>
          <cell r="AH3321">
            <v>0</v>
          </cell>
          <cell r="AI3321">
            <v>0</v>
          </cell>
          <cell r="AJ3321">
            <v>0</v>
          </cell>
          <cell r="AK3321">
            <v>0</v>
          </cell>
          <cell r="AL3321">
            <v>0</v>
          </cell>
          <cell r="AM3321">
            <v>0</v>
          </cell>
          <cell r="AN3321">
            <v>0</v>
          </cell>
          <cell r="AO3321" t="str">
            <v>Point Z</v>
          </cell>
        </row>
        <row r="3322">
          <cell r="A3322" t="str">
            <v>SJ037</v>
          </cell>
          <cell r="B3322" t="e">
            <v>#N/A</v>
          </cell>
          <cell r="C3322" t="str">
            <v>St. Johns</v>
          </cell>
          <cell r="D3322" t="str">
            <v>Occupied</v>
          </cell>
          <cell r="E3322" t="e">
            <v>#REF!</v>
          </cell>
          <cell r="F3322" t="str">
            <v>Yes</v>
          </cell>
          <cell r="G3322" t="e">
            <v>#REF!</v>
          </cell>
          <cell r="H3322" t="str">
            <v>Audubon</v>
          </cell>
          <cell r="I3322" t="e">
            <v>#REF!</v>
          </cell>
          <cell r="J3322" t="str">
            <v>Last recorded substrate: Live Pine' (A), U (FWC)</v>
          </cell>
          <cell r="K3322" t="e">
            <v>#REF!</v>
          </cell>
          <cell r="L3322">
            <v>30.087499999999999</v>
          </cell>
          <cell r="M3322">
            <v>-81.635833000000005</v>
          </cell>
          <cell r="N3322" t="str">
            <v>{40a461d3-d426-4624-819a-180a5386d5af}</v>
          </cell>
          <cell r="O3322">
            <v>43682.641504629632</v>
          </cell>
          <cell r="P3322" t="str">
            <v>twu_dangermond</v>
          </cell>
          <cell r="Q3322">
            <v>43991.884201388886</v>
          </cell>
          <cell r="R3322" t="str">
            <v>cbaileyAudubon</v>
          </cell>
          <cell r="S3322" t="str">
            <v xml:space="preserve">Permanent </v>
          </cell>
          <cell r="T3322" t="str">
            <v>&lt;Null&gt;</v>
          </cell>
          <cell r="U3322" t="str">
            <v>Pair has no alternate nest(s)</v>
          </cell>
          <cell r="V3322" t="str">
            <v>SJ037</v>
          </cell>
          <cell r="W3322">
            <v>43304.732349537036</v>
          </cell>
          <cell r="X3322">
            <v>0</v>
          </cell>
          <cell r="Y3322">
            <v>0</v>
          </cell>
          <cell r="Z3322">
            <v>0</v>
          </cell>
          <cell r="AA3322">
            <v>0</v>
          </cell>
          <cell r="AB3322">
            <v>0</v>
          </cell>
          <cell r="AC3322">
            <v>0</v>
          </cell>
          <cell r="AD3322">
            <v>0</v>
          </cell>
          <cell r="AE3322">
            <v>0</v>
          </cell>
          <cell r="AF3322">
            <v>19</v>
          </cell>
          <cell r="AG3322">
            <v>34</v>
          </cell>
          <cell r="AH3322">
            <v>36</v>
          </cell>
          <cell r="AI3322">
            <v>26</v>
          </cell>
          <cell r="AJ3322">
            <v>23</v>
          </cell>
          <cell r="AK3322">
            <v>31</v>
          </cell>
          <cell r="AL3322">
            <v>39</v>
          </cell>
          <cell r="AM3322">
            <v>32</v>
          </cell>
          <cell r="AN3322">
            <v>240</v>
          </cell>
          <cell r="AO3322" t="str">
            <v>Point Z</v>
          </cell>
        </row>
        <row r="3323">
          <cell r="A3323" t="str">
            <v>SJ038</v>
          </cell>
          <cell r="B3323" t="e">
            <v>#N/A</v>
          </cell>
          <cell r="C3323" t="str">
            <v>St. Johns</v>
          </cell>
          <cell r="D3323" t="str">
            <v>Occupied</v>
          </cell>
          <cell r="E3323" t="e">
            <v>#REF!</v>
          </cell>
          <cell r="F3323" t="str">
            <v>Yes</v>
          </cell>
          <cell r="G3323" t="e">
            <v>#REF!</v>
          </cell>
          <cell r="H3323" t="str">
            <v>Audubon</v>
          </cell>
          <cell r="I3323" t="e">
            <v>#REF!</v>
          </cell>
          <cell r="J3323" t="str">
            <v>Last recorded substrate: Live Pine' (A), Live Slash Pine (FWC)</v>
          </cell>
          <cell r="K3323" t="e">
            <v>#REF!</v>
          </cell>
          <cell r="L3323">
            <v>30.168409</v>
          </cell>
          <cell r="M3323">
            <v>-81.383823000000007</v>
          </cell>
          <cell r="N3323" t="str">
            <v>{355f9b59-53f3-4dc9-8840-3fdac9d6e6b3}</v>
          </cell>
          <cell r="O3323">
            <v>43682.641504629632</v>
          </cell>
          <cell r="P3323" t="str">
            <v>twu_dangermond</v>
          </cell>
          <cell r="Q3323">
            <v>43991.884201388886</v>
          </cell>
          <cell r="R3323" t="str">
            <v>cbaileyAudubon</v>
          </cell>
          <cell r="S3323" t="str">
            <v xml:space="preserve">Permanent </v>
          </cell>
          <cell r="T3323" t="str">
            <v>&lt;Null&gt;</v>
          </cell>
          <cell r="U3323" t="str">
            <v>Pair has no alternate nest(s)</v>
          </cell>
          <cell r="V3323" t="str">
            <v>SJ038</v>
          </cell>
          <cell r="W3323">
            <v>43304.732349537036</v>
          </cell>
          <cell r="X3323">
            <v>0</v>
          </cell>
          <cell r="Y3323">
            <v>0</v>
          </cell>
          <cell r="Z3323">
            <v>0</v>
          </cell>
          <cell r="AA3323">
            <v>0</v>
          </cell>
          <cell r="AB3323">
            <v>0</v>
          </cell>
          <cell r="AC3323">
            <v>0</v>
          </cell>
          <cell r="AD3323">
            <v>0</v>
          </cell>
          <cell r="AE3323">
            <v>0</v>
          </cell>
          <cell r="AF3323">
            <v>2</v>
          </cell>
          <cell r="AG3323">
            <v>0</v>
          </cell>
          <cell r="AH3323">
            <v>20</v>
          </cell>
          <cell r="AI3323">
            <v>8</v>
          </cell>
          <cell r="AJ3323">
            <v>20</v>
          </cell>
          <cell r="AK3323">
            <v>38</v>
          </cell>
          <cell r="AL3323">
            <v>68</v>
          </cell>
          <cell r="AM3323">
            <v>39</v>
          </cell>
          <cell r="AN3323">
            <v>195</v>
          </cell>
          <cell r="AO3323" t="str">
            <v>Point Z</v>
          </cell>
        </row>
        <row r="3324">
          <cell r="A3324" t="str">
            <v>SJ039</v>
          </cell>
          <cell r="B3324" t="e">
            <v>#N/A</v>
          </cell>
          <cell r="C3324" t="str">
            <v>St. Johns</v>
          </cell>
          <cell r="D3324" t="str">
            <v>Inactive</v>
          </cell>
          <cell r="E3324" t="e">
            <v>#REF!</v>
          </cell>
          <cell r="F3324" t="str">
            <v>No</v>
          </cell>
          <cell r="G3324" t="e">
            <v>#REF!</v>
          </cell>
          <cell r="H3324" t="str">
            <v>Audubon</v>
          </cell>
          <cell r="I3324" t="e">
            <v>#REF!</v>
          </cell>
          <cell r="J3324" t="str">
            <v>Last recorded substrate: Live Pine</v>
          </cell>
          <cell r="K3324" t="e">
            <v>#REF!</v>
          </cell>
          <cell r="L3324">
            <v>30.239166999999998</v>
          </cell>
          <cell r="M3324">
            <v>-81.386667000000003</v>
          </cell>
          <cell r="N3324" t="str">
            <v>{ad512072-480f-4da1-94be-f92c4b4e32c7}</v>
          </cell>
          <cell r="O3324">
            <v>43682.641504629632</v>
          </cell>
          <cell r="P3324" t="str">
            <v>twu_dangermond</v>
          </cell>
          <cell r="Q3324">
            <v>43992.560671296298</v>
          </cell>
          <cell r="R3324" t="str">
            <v>sbreeding_audubon</v>
          </cell>
          <cell r="S3324" t="str">
            <v xml:space="preserve">Permanent </v>
          </cell>
          <cell r="T3324" t="str">
            <v>Osprey took over nest</v>
          </cell>
          <cell r="U3324" t="str">
            <v>Nest is currently in use; pair also has alternate nest locations(s)</v>
          </cell>
          <cell r="V3324" t="str">
            <v>SJ039</v>
          </cell>
          <cell r="W3324">
            <v>43304.732349537036</v>
          </cell>
          <cell r="X3324">
            <v>0</v>
          </cell>
          <cell r="Y3324">
            <v>0</v>
          </cell>
          <cell r="Z3324">
            <v>0</v>
          </cell>
          <cell r="AA3324">
            <v>0</v>
          </cell>
          <cell r="AB3324">
            <v>0</v>
          </cell>
          <cell r="AC3324">
            <v>0</v>
          </cell>
          <cell r="AD3324">
            <v>0</v>
          </cell>
          <cell r="AE3324">
            <v>0</v>
          </cell>
          <cell r="AF3324">
            <v>17</v>
          </cell>
          <cell r="AG3324">
            <v>36</v>
          </cell>
          <cell r="AH3324">
            <v>3</v>
          </cell>
          <cell r="AI3324">
            <v>0</v>
          </cell>
          <cell r="AJ3324">
            <v>4</v>
          </cell>
          <cell r="AK3324">
            <v>6</v>
          </cell>
          <cell r="AL3324">
            <v>3</v>
          </cell>
          <cell r="AM3324">
            <v>13</v>
          </cell>
          <cell r="AN3324">
            <v>82</v>
          </cell>
          <cell r="AO3324" t="str">
            <v>Point Z</v>
          </cell>
        </row>
        <row r="3325">
          <cell r="A3325" t="str">
            <v>SJ039a</v>
          </cell>
          <cell r="B3325" t="e">
            <v>#N/A</v>
          </cell>
          <cell r="C3325" t="str">
            <v>St. Johns</v>
          </cell>
          <cell r="D3325" t="str">
            <v>Unknown</v>
          </cell>
          <cell r="E3325" t="e">
            <v>#REF!</v>
          </cell>
          <cell r="F3325" t="str">
            <v>Unknown</v>
          </cell>
          <cell r="G3325" t="e">
            <v>#REF!</v>
          </cell>
          <cell r="H3325" t="str">
            <v>unmonitored</v>
          </cell>
          <cell r="I3325" t="e">
            <v>#REF!</v>
          </cell>
          <cell r="J3325" t="str">
            <v>Last known substrate: Live Pine</v>
          </cell>
          <cell r="K3325" t="e">
            <v>#REF!</v>
          </cell>
          <cell r="L3325">
            <v>30.240655</v>
          </cell>
          <cell r="M3325">
            <v>-81.395449999999997</v>
          </cell>
          <cell r="N3325" t="str">
            <v>{3bebf206-9e4b-49b2-81ba-3aa7a243726d}</v>
          </cell>
          <cell r="O3325">
            <v>43682.641504629632</v>
          </cell>
          <cell r="P3325" t="str">
            <v>twu_dangermond</v>
          </cell>
          <cell r="Q3325">
            <v>43991.884201388886</v>
          </cell>
          <cell r="R3325" t="str">
            <v>cbaileyAudubon</v>
          </cell>
          <cell r="S3325" t="str">
            <v xml:space="preserve">Permanent </v>
          </cell>
          <cell r="T3325" t="str">
            <v>FWC reassigned SJ039 to this location Jun 2019 but we believe the pair is nesting across A1A</v>
          </cell>
          <cell r="U3325" t="str">
            <v>Nest is not currently in use; pair also has alternate nest location(s)</v>
          </cell>
          <cell r="V3325" t="str">
            <v>SJ973</v>
          </cell>
          <cell r="W3325">
            <v>43304.732349537036</v>
          </cell>
          <cell r="X3325">
            <v>0</v>
          </cell>
          <cell r="Y3325">
            <v>0</v>
          </cell>
          <cell r="Z3325">
            <v>0</v>
          </cell>
          <cell r="AA3325">
            <v>0</v>
          </cell>
          <cell r="AB3325">
            <v>0</v>
          </cell>
          <cell r="AC3325">
            <v>0</v>
          </cell>
          <cell r="AD3325">
            <v>0</v>
          </cell>
          <cell r="AE3325">
            <v>0</v>
          </cell>
          <cell r="AF3325">
            <v>0</v>
          </cell>
          <cell r="AG3325">
            <v>0</v>
          </cell>
          <cell r="AH3325">
            <v>0</v>
          </cell>
          <cell r="AI3325">
            <v>0</v>
          </cell>
          <cell r="AJ3325">
            <v>0</v>
          </cell>
          <cell r="AK3325">
            <v>0</v>
          </cell>
          <cell r="AL3325">
            <v>0</v>
          </cell>
          <cell r="AM3325">
            <v>0</v>
          </cell>
          <cell r="AN3325">
            <v>0</v>
          </cell>
          <cell r="AO3325" t="str">
            <v>Point Z</v>
          </cell>
        </row>
        <row r="3326">
          <cell r="A3326" t="str">
            <v>SJ040</v>
          </cell>
          <cell r="B3326" t="e">
            <v>#N/A</v>
          </cell>
          <cell r="C3326" t="str">
            <v>St. Johns</v>
          </cell>
          <cell r="D3326" t="str">
            <v>Unknown</v>
          </cell>
          <cell r="E3326" t="e">
            <v>#REF!</v>
          </cell>
          <cell r="F3326" t="str">
            <v>Unknown</v>
          </cell>
          <cell r="G3326" t="e">
            <v>#REF!</v>
          </cell>
          <cell r="H3326" t="str">
            <v>unmonitored</v>
          </cell>
          <cell r="I3326" t="e">
            <v>#REF!</v>
          </cell>
          <cell r="K3326" t="e">
            <v>#REF!</v>
          </cell>
          <cell r="L3326">
            <v>30.202999999999999</v>
          </cell>
          <cell r="M3326">
            <v>-81.387</v>
          </cell>
          <cell r="N3326" t="str">
            <v>{6afa1690-8d4e-4395-8ba9-64285ee50e66}</v>
          </cell>
          <cell r="O3326">
            <v>43682.641504629632</v>
          </cell>
          <cell r="P3326" t="str">
            <v>twu_dangermond</v>
          </cell>
          <cell r="Q3326">
            <v>43991.884618055556</v>
          </cell>
          <cell r="R3326" t="str">
            <v>cbaileyAudubon</v>
          </cell>
          <cell r="S3326" t="str">
            <v xml:space="preserve">Permanent </v>
          </cell>
          <cell r="T3326" t="str">
            <v>&lt;Null&gt;</v>
          </cell>
          <cell r="U3326" t="str">
            <v>Pair has no alternate nest(s)</v>
          </cell>
          <cell r="V3326" t="str">
            <v>SJ040</v>
          </cell>
          <cell r="W3326">
            <v>43304.732349537036</v>
          </cell>
          <cell r="X3326">
            <v>0</v>
          </cell>
          <cell r="Y3326">
            <v>0</v>
          </cell>
          <cell r="Z3326">
            <v>0</v>
          </cell>
          <cell r="AA3326">
            <v>0</v>
          </cell>
          <cell r="AB3326">
            <v>0</v>
          </cell>
          <cell r="AC3326">
            <v>0</v>
          </cell>
          <cell r="AD3326">
            <v>0</v>
          </cell>
          <cell r="AE3326">
            <v>0</v>
          </cell>
          <cell r="AF3326">
            <v>0</v>
          </cell>
          <cell r="AG3326">
            <v>0</v>
          </cell>
          <cell r="AH3326">
            <v>0</v>
          </cell>
          <cell r="AI3326">
            <v>0</v>
          </cell>
          <cell r="AJ3326">
            <v>0</v>
          </cell>
          <cell r="AK3326">
            <v>0</v>
          </cell>
          <cell r="AL3326">
            <v>0</v>
          </cell>
          <cell r="AM3326">
            <v>0</v>
          </cell>
          <cell r="AN3326">
            <v>0</v>
          </cell>
          <cell r="AO3326" t="str">
            <v>Point Z</v>
          </cell>
        </row>
        <row r="3327">
          <cell r="A3327" t="str">
            <v>SJ041</v>
          </cell>
          <cell r="B3327" t="e">
            <v>#N/A</v>
          </cell>
          <cell r="C3327" t="str">
            <v>St. Johns</v>
          </cell>
          <cell r="D3327" t="str">
            <v>Unknown</v>
          </cell>
          <cell r="E3327" t="e">
            <v>#REF!</v>
          </cell>
          <cell r="F3327" t="str">
            <v>Unknown</v>
          </cell>
          <cell r="G3327" t="e">
            <v>#REF!</v>
          </cell>
          <cell r="H3327" t="str">
            <v>unmonitored</v>
          </cell>
          <cell r="I3327" t="e">
            <v>#REF!</v>
          </cell>
          <cell r="K3327" t="e">
            <v>#REF!</v>
          </cell>
          <cell r="L3327">
            <v>29.986332999999998</v>
          </cell>
          <cell r="M3327">
            <v>-81.485667000000007</v>
          </cell>
          <cell r="N3327" t="str">
            <v>{bc47397d-38ab-40f4-99c0-f88ba2a513ad}</v>
          </cell>
          <cell r="O3327">
            <v>43682.641504629632</v>
          </cell>
          <cell r="P3327" t="str">
            <v>twu_dangermond</v>
          </cell>
          <cell r="Q3327">
            <v>43991.884618055556</v>
          </cell>
          <cell r="R3327" t="str">
            <v>cbaileyAudubon</v>
          </cell>
          <cell r="S3327" t="str">
            <v xml:space="preserve">Permanent </v>
          </cell>
          <cell r="T3327" t="str">
            <v>&lt;Null&gt;</v>
          </cell>
          <cell r="U3327" t="str">
            <v>Pair has no alternate nest(s)</v>
          </cell>
          <cell r="V3327" t="str">
            <v>SJ041</v>
          </cell>
          <cell r="W3327">
            <v>43304.732349537036</v>
          </cell>
          <cell r="X3327">
            <v>0</v>
          </cell>
          <cell r="Y3327">
            <v>0</v>
          </cell>
          <cell r="Z3327">
            <v>0</v>
          </cell>
          <cell r="AA3327">
            <v>0</v>
          </cell>
          <cell r="AB3327">
            <v>0</v>
          </cell>
          <cell r="AC3327">
            <v>0</v>
          </cell>
          <cell r="AD3327">
            <v>0</v>
          </cell>
          <cell r="AE3327">
            <v>0</v>
          </cell>
          <cell r="AF3327">
            <v>0</v>
          </cell>
          <cell r="AG3327">
            <v>0</v>
          </cell>
          <cell r="AH3327">
            <v>0</v>
          </cell>
          <cell r="AI3327">
            <v>0</v>
          </cell>
          <cell r="AJ3327">
            <v>0</v>
          </cell>
          <cell r="AK3327">
            <v>0</v>
          </cell>
          <cell r="AL3327">
            <v>0</v>
          </cell>
          <cell r="AM3327">
            <v>0</v>
          </cell>
          <cell r="AN3327">
            <v>0</v>
          </cell>
          <cell r="AO3327" t="str">
            <v>Point Z</v>
          </cell>
        </row>
        <row r="3328">
          <cell r="A3328" t="str">
            <v>SJ042</v>
          </cell>
          <cell r="B3328" t="e">
            <v>#N/A</v>
          </cell>
          <cell r="C3328" t="str">
            <v>St. Johns</v>
          </cell>
          <cell r="D3328" t="str">
            <v>Unknown</v>
          </cell>
          <cell r="E3328" t="e">
            <v>#REF!</v>
          </cell>
          <cell r="F3328" t="str">
            <v>Unknown</v>
          </cell>
          <cell r="G3328" t="e">
            <v>#REF!</v>
          </cell>
          <cell r="H3328" t="str">
            <v>unmonitored</v>
          </cell>
          <cell r="I3328" t="e">
            <v>#REF!</v>
          </cell>
          <cell r="K3328" t="e">
            <v>#REF!</v>
          </cell>
          <cell r="L3328">
            <v>30.094667000000001</v>
          </cell>
          <cell r="M3328">
            <v>-81.363667000000007</v>
          </cell>
          <cell r="N3328" t="str">
            <v>{081300bc-99d5-4496-ad0f-c699f4420d96}</v>
          </cell>
          <cell r="O3328">
            <v>43682.641504629632</v>
          </cell>
          <cell r="P3328" t="str">
            <v>twu_dangermond</v>
          </cell>
          <cell r="Q3328">
            <v>43991.884618055556</v>
          </cell>
          <cell r="R3328" t="str">
            <v>cbaileyAudubon</v>
          </cell>
          <cell r="S3328" t="str">
            <v xml:space="preserve">Permanent </v>
          </cell>
          <cell r="T3328" t="str">
            <v>&lt;Null&gt;</v>
          </cell>
          <cell r="U3328" t="str">
            <v>Pair has no alternate nest(s)</v>
          </cell>
          <cell r="V3328" t="str">
            <v>SJ042</v>
          </cell>
          <cell r="W3328">
            <v>43304.732349537036</v>
          </cell>
          <cell r="X3328">
            <v>0</v>
          </cell>
          <cell r="Y3328">
            <v>0</v>
          </cell>
          <cell r="Z3328">
            <v>0</v>
          </cell>
          <cell r="AA3328">
            <v>0</v>
          </cell>
          <cell r="AB3328">
            <v>0</v>
          </cell>
          <cell r="AC3328">
            <v>0</v>
          </cell>
          <cell r="AD3328">
            <v>0</v>
          </cell>
          <cell r="AE3328">
            <v>0</v>
          </cell>
          <cell r="AF3328">
            <v>0</v>
          </cell>
          <cell r="AG3328">
            <v>0</v>
          </cell>
          <cell r="AH3328">
            <v>0</v>
          </cell>
          <cell r="AI3328">
            <v>0</v>
          </cell>
          <cell r="AJ3328">
            <v>0</v>
          </cell>
          <cell r="AK3328">
            <v>0</v>
          </cell>
          <cell r="AL3328">
            <v>0</v>
          </cell>
          <cell r="AM3328">
            <v>0</v>
          </cell>
          <cell r="AN3328">
            <v>0</v>
          </cell>
          <cell r="AO3328" t="str">
            <v>Point Z</v>
          </cell>
        </row>
        <row r="3329">
          <cell r="A3329" t="str">
            <v>SJ043</v>
          </cell>
          <cell r="B3329" t="e">
            <v>#N/A</v>
          </cell>
          <cell r="C3329" t="str">
            <v>St. Johns</v>
          </cell>
          <cell r="D3329" t="str">
            <v>Unknown</v>
          </cell>
          <cell r="E3329" t="e">
            <v>#REF!</v>
          </cell>
          <cell r="F3329" t="str">
            <v>Unknown</v>
          </cell>
          <cell r="G3329" t="e">
            <v>#REF!</v>
          </cell>
          <cell r="H3329" t="str">
            <v>unmonitored</v>
          </cell>
          <cell r="I3329" t="e">
            <v>#REF!</v>
          </cell>
          <cell r="J3329" t="str">
            <v>Last recorded substrate: U</v>
          </cell>
          <cell r="K3329" t="e">
            <v>#REF!</v>
          </cell>
          <cell r="L3329">
            <v>29.997</v>
          </cell>
          <cell r="M3329">
            <v>-81.353999999999999</v>
          </cell>
          <cell r="N3329" t="str">
            <v>{d2c8d727-2e08-4285-9f8d-fecff152b311}</v>
          </cell>
          <cell r="O3329">
            <v>43682.641504629632</v>
          </cell>
          <cell r="P3329" t="str">
            <v>twu_dangermond</v>
          </cell>
          <cell r="Q3329">
            <v>43991.884618055556</v>
          </cell>
          <cell r="R3329" t="str">
            <v>cbaileyAudubon</v>
          </cell>
          <cell r="S3329" t="str">
            <v xml:space="preserve">Permanent </v>
          </cell>
          <cell r="T3329" t="str">
            <v>&lt;Null&gt;</v>
          </cell>
          <cell r="U3329" t="str">
            <v>Pair has no alternate nest(s)</v>
          </cell>
          <cell r="V3329" t="str">
            <v>SJ043</v>
          </cell>
          <cell r="W3329">
            <v>43304.732349537036</v>
          </cell>
          <cell r="X3329">
            <v>0</v>
          </cell>
          <cell r="Y3329">
            <v>0</v>
          </cell>
          <cell r="Z3329">
            <v>0</v>
          </cell>
          <cell r="AA3329">
            <v>0</v>
          </cell>
          <cell r="AB3329">
            <v>0</v>
          </cell>
          <cell r="AC3329">
            <v>0</v>
          </cell>
          <cell r="AD3329">
            <v>0</v>
          </cell>
          <cell r="AE3329">
            <v>0</v>
          </cell>
          <cell r="AF3329">
            <v>0</v>
          </cell>
          <cell r="AG3329">
            <v>0</v>
          </cell>
          <cell r="AH3329">
            <v>0</v>
          </cell>
          <cell r="AI3329">
            <v>0</v>
          </cell>
          <cell r="AJ3329">
            <v>0</v>
          </cell>
          <cell r="AK3329">
            <v>0</v>
          </cell>
          <cell r="AL3329">
            <v>0</v>
          </cell>
          <cell r="AM3329">
            <v>0</v>
          </cell>
          <cell r="AN3329">
            <v>0</v>
          </cell>
          <cell r="AO3329" t="str">
            <v>Point Z</v>
          </cell>
        </row>
        <row r="3330">
          <cell r="A3330" t="str">
            <v>SJ044</v>
          </cell>
          <cell r="B3330" t="e">
            <v>#N/A</v>
          </cell>
          <cell r="C3330" t="str">
            <v>St. Johns</v>
          </cell>
          <cell r="D3330" t="str">
            <v>Occupied</v>
          </cell>
          <cell r="E3330" t="e">
            <v>#REF!</v>
          </cell>
          <cell r="F3330" t="str">
            <v>Yes</v>
          </cell>
          <cell r="G3330" t="e">
            <v>#REF!</v>
          </cell>
          <cell r="H3330" t="str">
            <v>Audubon</v>
          </cell>
          <cell r="I3330" t="e">
            <v>#REF!</v>
          </cell>
          <cell r="J3330" t="str">
            <v xml:space="preserve">Last recorded substrate: Tree, Dead (A), U (FWC) </v>
          </cell>
          <cell r="K3330" t="e">
            <v>#REF!</v>
          </cell>
          <cell r="L3330">
            <v>29.672999999999998</v>
          </cell>
          <cell r="M3330">
            <v>-81.238</v>
          </cell>
          <cell r="N3330" t="str">
            <v>{436bced4-645e-4e2b-8993-6b5f869da8a8}</v>
          </cell>
          <cell r="O3330">
            <v>43682.641504629632</v>
          </cell>
          <cell r="P3330" t="str">
            <v>twu_dangermond</v>
          </cell>
          <cell r="Q3330">
            <v>43991.884201388886</v>
          </cell>
          <cell r="R3330" t="str">
            <v>cbaileyAudubon</v>
          </cell>
          <cell r="S3330" t="str">
            <v xml:space="preserve">Permanent </v>
          </cell>
          <cell r="T3330" t="str">
            <v>&lt;Null&gt;</v>
          </cell>
          <cell r="U3330" t="str">
            <v>Pair has no alternate nest(s)</v>
          </cell>
          <cell r="V3330" t="str">
            <v>SJ044</v>
          </cell>
          <cell r="W3330">
            <v>43304.732349537036</v>
          </cell>
          <cell r="X3330">
            <v>0</v>
          </cell>
          <cell r="Y3330">
            <v>0</v>
          </cell>
          <cell r="Z3330">
            <v>0</v>
          </cell>
          <cell r="AA3330">
            <v>0</v>
          </cell>
          <cell r="AB3330">
            <v>0</v>
          </cell>
          <cell r="AC3330">
            <v>0</v>
          </cell>
          <cell r="AD3330">
            <v>0</v>
          </cell>
          <cell r="AE3330">
            <v>0</v>
          </cell>
          <cell r="AF3330">
            <v>0</v>
          </cell>
          <cell r="AG3330">
            <v>0</v>
          </cell>
          <cell r="AH3330">
            <v>0</v>
          </cell>
          <cell r="AI3330">
            <v>0</v>
          </cell>
          <cell r="AJ3330">
            <v>28</v>
          </cell>
          <cell r="AK3330">
            <v>25</v>
          </cell>
          <cell r="AL3330">
            <v>26</v>
          </cell>
          <cell r="AM3330">
            <v>28</v>
          </cell>
          <cell r="AN3330">
            <v>107</v>
          </cell>
          <cell r="AO3330" t="str">
            <v>Point Z</v>
          </cell>
        </row>
        <row r="3331">
          <cell r="A3331" t="str">
            <v>SJ045</v>
          </cell>
          <cell r="B3331" t="e">
            <v>#N/A</v>
          </cell>
          <cell r="C3331" t="str">
            <v>St. Johns</v>
          </cell>
          <cell r="D3331" t="str">
            <v>Inactive</v>
          </cell>
          <cell r="E3331" t="e">
            <v>#REF!</v>
          </cell>
          <cell r="F3331" t="str">
            <v>No</v>
          </cell>
          <cell r="G3331" t="e">
            <v>#REF!</v>
          </cell>
          <cell r="H3331" t="str">
            <v>Audubon</v>
          </cell>
          <cell r="I3331" t="e">
            <v>#REF!</v>
          </cell>
          <cell r="J3331" t="str">
            <v>Last recorded substrate: Live Pine</v>
          </cell>
          <cell r="K3331" t="e">
            <v>#REF!</v>
          </cell>
          <cell r="L3331">
            <v>29.926283000000002</v>
          </cell>
          <cell r="M3331">
            <v>-81.324391000000006</v>
          </cell>
          <cell r="N3331" t="str">
            <v>{34fd2a78-a1b3-4042-8d25-d1c66f6b7107}</v>
          </cell>
          <cell r="O3331">
            <v>43682.641504629632</v>
          </cell>
          <cell r="P3331" t="str">
            <v>twu_dangermond</v>
          </cell>
          <cell r="Q3331">
            <v>43991.884201388886</v>
          </cell>
          <cell r="R3331" t="str">
            <v>cbaileyAudubon</v>
          </cell>
          <cell r="S3331" t="str">
            <v xml:space="preserve">Permanent </v>
          </cell>
          <cell r="T3331" t="str">
            <v>FWC reassigned this ID to this new nest Jun 2019. This was a relocation of SJ971.</v>
          </cell>
          <cell r="U3331" t="str">
            <v>Nest is currently in use; pair also has alternate nest locations(s)</v>
          </cell>
          <cell r="V3331" t="str">
            <v>SJ971</v>
          </cell>
          <cell r="W3331">
            <v>43304.732349537036</v>
          </cell>
          <cell r="X3331">
            <v>0</v>
          </cell>
          <cell r="Y3331">
            <v>0</v>
          </cell>
          <cell r="Z3331">
            <v>0</v>
          </cell>
          <cell r="AA3331">
            <v>0</v>
          </cell>
          <cell r="AB3331">
            <v>0</v>
          </cell>
          <cell r="AC3331">
            <v>0</v>
          </cell>
          <cell r="AD3331">
            <v>0</v>
          </cell>
          <cell r="AE3331">
            <v>0</v>
          </cell>
          <cell r="AF3331">
            <v>0</v>
          </cell>
          <cell r="AG3331">
            <v>0</v>
          </cell>
          <cell r="AH3331">
            <v>14</v>
          </cell>
          <cell r="AI3331">
            <v>25</v>
          </cell>
          <cell r="AJ3331">
            <v>52</v>
          </cell>
          <cell r="AK3331">
            <v>39</v>
          </cell>
          <cell r="AL3331">
            <v>33</v>
          </cell>
          <cell r="AM3331">
            <v>36</v>
          </cell>
          <cell r="AN3331">
            <v>199</v>
          </cell>
          <cell r="AO3331" t="str">
            <v>Point Z</v>
          </cell>
        </row>
        <row r="3332">
          <cell r="A3332" t="str">
            <v>SJ045a</v>
          </cell>
          <cell r="B3332" t="e">
            <v>#N/A</v>
          </cell>
          <cell r="C3332" t="str">
            <v>St. Johns</v>
          </cell>
          <cell r="D3332" t="str">
            <v>Unknown</v>
          </cell>
          <cell r="E3332" t="e">
            <v>#REF!</v>
          </cell>
          <cell r="F3332" t="str">
            <v>Unknown</v>
          </cell>
          <cell r="G3332" t="e">
            <v>#REF!</v>
          </cell>
          <cell r="H3332" t="str">
            <v>Audubon</v>
          </cell>
          <cell r="I3332" t="e">
            <v>#REF!</v>
          </cell>
          <cell r="J3332" t="str">
            <v>Last known substrate: Live Pine</v>
          </cell>
          <cell r="K3332" t="e">
            <v>#REF!</v>
          </cell>
          <cell r="L3332">
            <v>29.937149000000002</v>
          </cell>
          <cell r="M3332">
            <v>-81.325999999999993</v>
          </cell>
          <cell r="N3332" t="str">
            <v>{c1b5485c-c2a6-4ea0-b7c4-30922a95caa2}</v>
          </cell>
          <cell r="O3332">
            <v>43682.641504629632</v>
          </cell>
          <cell r="P3332" t="str">
            <v>twu_dangermond</v>
          </cell>
          <cell r="Q3332">
            <v>43992.562650462962</v>
          </cell>
          <cell r="R3332" t="str">
            <v>sbreeding_audubon</v>
          </cell>
          <cell r="S3332" t="str">
            <v xml:space="preserve">Permanent </v>
          </cell>
          <cell r="T3332" t="str">
            <v>FWC reassigned this ID to the SJ971 relocation Jun 2019</v>
          </cell>
          <cell r="U3332" t="str">
            <v>Nest is not currently in use; pair also has alternate nest location(s)</v>
          </cell>
          <cell r="V3332" t="str">
            <v>SJ045</v>
          </cell>
          <cell r="W3332">
            <v>43304.732349537036</v>
          </cell>
          <cell r="X3332">
            <v>0</v>
          </cell>
          <cell r="Y3332">
            <v>0</v>
          </cell>
          <cell r="Z3332">
            <v>0</v>
          </cell>
          <cell r="AA3332">
            <v>0</v>
          </cell>
          <cell r="AB3332">
            <v>0</v>
          </cell>
          <cell r="AC3332">
            <v>0</v>
          </cell>
          <cell r="AD3332">
            <v>0</v>
          </cell>
          <cell r="AE3332">
            <v>0</v>
          </cell>
          <cell r="AF3332">
            <v>0</v>
          </cell>
          <cell r="AG3332">
            <v>0</v>
          </cell>
          <cell r="AH3332">
            <v>0</v>
          </cell>
          <cell r="AI3332">
            <v>0</v>
          </cell>
          <cell r="AJ3332">
            <v>0</v>
          </cell>
          <cell r="AK3332">
            <v>0</v>
          </cell>
          <cell r="AL3332">
            <v>0</v>
          </cell>
          <cell r="AM3332">
            <v>0</v>
          </cell>
          <cell r="AN3332">
            <v>0</v>
          </cell>
          <cell r="AO3332" t="str">
            <v>Point Z</v>
          </cell>
        </row>
        <row r="3333">
          <cell r="A3333" t="str">
            <v>SJ046</v>
          </cell>
          <cell r="B3333" t="e">
            <v>#N/A</v>
          </cell>
          <cell r="C3333" t="str">
            <v>St. Johns</v>
          </cell>
          <cell r="D3333" t="str">
            <v>Occupied</v>
          </cell>
          <cell r="E3333" t="e">
            <v>#REF!</v>
          </cell>
          <cell r="F3333" t="str">
            <v>Yes</v>
          </cell>
          <cell r="G3333" t="e">
            <v>#REF!</v>
          </cell>
          <cell r="H3333" t="str">
            <v>Audubon</v>
          </cell>
          <cell r="I3333" t="e">
            <v>#REF!</v>
          </cell>
          <cell r="J3333" t="str">
            <v>Last recorded substrate: Live Pine Tree</v>
          </cell>
          <cell r="K3333" t="e">
            <v>#REF!</v>
          </cell>
          <cell r="L3333">
            <v>29.690467000000002</v>
          </cell>
          <cell r="M3333">
            <v>-81.247146999999998</v>
          </cell>
          <cell r="N3333" t="str">
            <v>{b8d8810b-ff08-4636-b1fc-5702f61d391e}</v>
          </cell>
          <cell r="O3333">
            <v>43682.641504629632</v>
          </cell>
          <cell r="P3333" t="str">
            <v>twu_dangermond</v>
          </cell>
          <cell r="Q3333">
            <v>43991.884201388886</v>
          </cell>
          <cell r="R3333" t="str">
            <v>cbaileyAudubon</v>
          </cell>
          <cell r="S3333" t="str">
            <v xml:space="preserve">Permanent </v>
          </cell>
          <cell r="T3333" t="str">
            <v>&lt;Null&gt;</v>
          </cell>
          <cell r="U3333" t="str">
            <v>Pair has no alternate nest(s)</v>
          </cell>
          <cell r="V3333" t="str">
            <v>SJ962</v>
          </cell>
          <cell r="W3333">
            <v>43304.732349537036</v>
          </cell>
          <cell r="X3333">
            <v>0</v>
          </cell>
          <cell r="Y3333">
            <v>0</v>
          </cell>
          <cell r="Z3333">
            <v>0</v>
          </cell>
          <cell r="AA3333">
            <v>0</v>
          </cell>
          <cell r="AB3333">
            <v>0</v>
          </cell>
          <cell r="AC3333">
            <v>0</v>
          </cell>
          <cell r="AD3333">
            <v>0</v>
          </cell>
          <cell r="AE3333">
            <v>0</v>
          </cell>
          <cell r="AF3333">
            <v>0</v>
          </cell>
          <cell r="AG3333">
            <v>0</v>
          </cell>
          <cell r="AH3333">
            <v>0</v>
          </cell>
          <cell r="AI3333">
            <v>0</v>
          </cell>
          <cell r="AJ3333">
            <v>31</v>
          </cell>
          <cell r="AK3333">
            <v>25</v>
          </cell>
          <cell r="AL3333">
            <v>25</v>
          </cell>
          <cell r="AM3333">
            <v>24</v>
          </cell>
          <cell r="AN3333">
            <v>105</v>
          </cell>
          <cell r="AO3333" t="str">
            <v>Point Z</v>
          </cell>
        </row>
        <row r="3334">
          <cell r="A3334" t="str">
            <v>SJ047</v>
          </cell>
          <cell r="B3334" t="e">
            <v>#N/A</v>
          </cell>
          <cell r="C3334" t="str">
            <v>St. Johns</v>
          </cell>
          <cell r="D3334" t="str">
            <v>Unknown</v>
          </cell>
          <cell r="E3334" t="e">
            <v>#REF!</v>
          </cell>
          <cell r="F3334" t="str">
            <v>Unknown</v>
          </cell>
          <cell r="G3334" t="e">
            <v>#REF!</v>
          </cell>
          <cell r="H3334" t="str">
            <v>unmonitored</v>
          </cell>
          <cell r="I3334" t="e">
            <v>#REF!</v>
          </cell>
          <cell r="J3334" t="str">
            <v>Last recorded substrate: Live Pine</v>
          </cell>
          <cell r="K3334" t="e">
            <v>#REF!</v>
          </cell>
          <cell r="L3334">
            <v>29.833200000000001</v>
          </cell>
          <cell r="M3334">
            <v>-81.509799999999998</v>
          </cell>
          <cell r="N3334" t="str">
            <v>{f8aad591-1b93-454f-a063-391666b98cda}</v>
          </cell>
          <cell r="O3334">
            <v>43682.641504629632</v>
          </cell>
          <cell r="P3334" t="str">
            <v>twu_dangermond</v>
          </cell>
          <cell r="Q3334">
            <v>43992.56287037037</v>
          </cell>
          <cell r="R3334" t="str">
            <v>sbreeding_audubon</v>
          </cell>
          <cell r="S3334" t="str">
            <v xml:space="preserve">Permanent </v>
          </cell>
          <cell r="T3334" t="str">
            <v>FWC assigned perm ID Jun 2019</v>
          </cell>
          <cell r="U3334" t="str">
            <v>Pair has no alternate nest(s)</v>
          </cell>
          <cell r="V3334" t="str">
            <v>SJ976</v>
          </cell>
          <cell r="W3334">
            <v>43304.732349537036</v>
          </cell>
          <cell r="X3334">
            <v>0</v>
          </cell>
          <cell r="Y3334">
            <v>0</v>
          </cell>
          <cell r="Z3334">
            <v>0</v>
          </cell>
          <cell r="AA3334">
            <v>0</v>
          </cell>
          <cell r="AB3334">
            <v>0</v>
          </cell>
          <cell r="AC3334">
            <v>0</v>
          </cell>
          <cell r="AD3334">
            <v>0</v>
          </cell>
          <cell r="AE3334">
            <v>0</v>
          </cell>
          <cell r="AF3334">
            <v>0</v>
          </cell>
          <cell r="AG3334">
            <v>0</v>
          </cell>
          <cell r="AH3334">
            <v>16</v>
          </cell>
          <cell r="AI3334">
            <v>21</v>
          </cell>
          <cell r="AJ3334">
            <v>7</v>
          </cell>
          <cell r="AK3334">
            <v>0</v>
          </cell>
          <cell r="AL3334">
            <v>0</v>
          </cell>
          <cell r="AM3334">
            <v>0</v>
          </cell>
          <cell r="AN3334">
            <v>44</v>
          </cell>
          <cell r="AO3334" t="str">
            <v>Point Z</v>
          </cell>
        </row>
        <row r="3335">
          <cell r="A3335" t="str">
            <v>SJ048</v>
          </cell>
          <cell r="B3335" t="e">
            <v>#N/A</v>
          </cell>
          <cell r="C3335" t="str">
            <v>St. Johns</v>
          </cell>
          <cell r="D3335" t="str">
            <v>Occupied</v>
          </cell>
          <cell r="E3335" t="e">
            <v>#REF!</v>
          </cell>
          <cell r="F3335" t="str">
            <v>Yes</v>
          </cell>
          <cell r="G3335" t="e">
            <v>#REF!</v>
          </cell>
          <cell r="H3335" t="str">
            <v>Audubon</v>
          </cell>
          <cell r="I3335" t="e">
            <v>#REF!</v>
          </cell>
          <cell r="J3335" t="str">
            <v>Last recorded substrate: Live Pine</v>
          </cell>
          <cell r="K3335" t="e">
            <v>#REF!</v>
          </cell>
          <cell r="L3335">
            <v>30.202100000000002</v>
          </cell>
          <cell r="M3335">
            <v>-81.387699999999995</v>
          </cell>
          <cell r="N3335" t="str">
            <v>{79f748e9-5ed1-408a-ab91-560313ef2c0b}</v>
          </cell>
          <cell r="O3335">
            <v>43682.641504629632</v>
          </cell>
          <cell r="P3335" t="str">
            <v>twu_dangermond</v>
          </cell>
          <cell r="Q3335">
            <v>43992.56486111111</v>
          </cell>
          <cell r="R3335" t="str">
            <v>sbreeding_audubon</v>
          </cell>
          <cell r="S3335" t="str">
            <v xml:space="preserve">Permanent </v>
          </cell>
          <cell r="T3335" t="str">
            <v>&lt;Null&gt;</v>
          </cell>
          <cell r="U3335" t="str">
            <v>Pair has no alternate nest(s)</v>
          </cell>
          <cell r="V3335" t="str">
            <v>SJ975</v>
          </cell>
          <cell r="W3335">
            <v>43304.732349537036</v>
          </cell>
          <cell r="X3335">
            <v>0</v>
          </cell>
          <cell r="Y3335">
            <v>0</v>
          </cell>
          <cell r="Z3335">
            <v>0</v>
          </cell>
          <cell r="AA3335">
            <v>0</v>
          </cell>
          <cell r="AB3335">
            <v>0</v>
          </cell>
          <cell r="AC3335">
            <v>0</v>
          </cell>
          <cell r="AD3335">
            <v>0</v>
          </cell>
          <cell r="AE3335">
            <v>0</v>
          </cell>
          <cell r="AF3335">
            <v>0</v>
          </cell>
          <cell r="AG3335">
            <v>0</v>
          </cell>
          <cell r="AH3335">
            <v>18</v>
          </cell>
          <cell r="AI3335">
            <v>48</v>
          </cell>
          <cell r="AJ3335">
            <v>60</v>
          </cell>
          <cell r="AK3335">
            <v>83</v>
          </cell>
          <cell r="AL3335">
            <v>80</v>
          </cell>
          <cell r="AM3335">
            <v>78</v>
          </cell>
          <cell r="AN3335">
            <v>367</v>
          </cell>
          <cell r="AO3335" t="str">
            <v>Point Z</v>
          </cell>
        </row>
        <row r="3336">
          <cell r="A3336" t="str">
            <v>SJ049</v>
          </cell>
          <cell r="B3336" t="e">
            <v>#N/A</v>
          </cell>
          <cell r="C3336" t="str">
            <v>St. Johns</v>
          </cell>
          <cell r="D3336" t="str">
            <v>Occupied</v>
          </cell>
          <cell r="E3336" t="e">
            <v>#REF!</v>
          </cell>
          <cell r="F3336" t="str">
            <v>No</v>
          </cell>
          <cell r="G3336" t="e">
            <v>#REF!</v>
          </cell>
          <cell r="H3336" t="str">
            <v>Audubon</v>
          </cell>
          <cell r="I3336" t="e">
            <v>#REF!</v>
          </cell>
          <cell r="J3336" t="str">
            <v>Last recorded substrate: Tree, Dead</v>
          </cell>
          <cell r="K3336" t="e">
            <v>#REF!</v>
          </cell>
          <cell r="L3336">
            <v>29.868556999999999</v>
          </cell>
          <cell r="M3336">
            <v>-81.299645999999996</v>
          </cell>
          <cell r="N3336" t="str">
            <v>{3ac49a41-d6f4-46e6-ad53-04c5f581c978}</v>
          </cell>
          <cell r="O3336">
            <v>43682.641504629632</v>
          </cell>
          <cell r="P3336" t="str">
            <v>twu_dangermond</v>
          </cell>
          <cell r="Q3336">
            <v>43991.884201388886</v>
          </cell>
          <cell r="R3336" t="str">
            <v>cbaileyAudubon</v>
          </cell>
          <cell r="S3336" t="str">
            <v xml:space="preserve">Permanent </v>
          </cell>
          <cell r="T3336" t="str">
            <v>2021: eagles fought osprey but osprey won and nested here. reported to FWC by developer 9/25/18</v>
          </cell>
          <cell r="U3336" t="str">
            <v>Pair has no alternate nest(s)</v>
          </cell>
          <cell r="V3336" t="str">
            <v>SJ991</v>
          </cell>
          <cell r="W3336">
            <v>43397.166666666664</v>
          </cell>
          <cell r="X3336">
            <v>0</v>
          </cell>
          <cell r="Y3336">
            <v>0</v>
          </cell>
          <cell r="Z3336">
            <v>0</v>
          </cell>
          <cell r="AA3336">
            <v>0</v>
          </cell>
          <cell r="AB3336">
            <v>0</v>
          </cell>
          <cell r="AC3336">
            <v>0</v>
          </cell>
          <cell r="AD3336">
            <v>0</v>
          </cell>
          <cell r="AE3336">
            <v>0</v>
          </cell>
          <cell r="AF3336">
            <v>0</v>
          </cell>
          <cell r="AG3336">
            <v>0</v>
          </cell>
          <cell r="AH3336">
            <v>0</v>
          </cell>
          <cell r="AI3336">
            <v>0</v>
          </cell>
          <cell r="AJ3336">
            <v>17</v>
          </cell>
          <cell r="AK3336">
            <v>40</v>
          </cell>
          <cell r="AL3336">
            <v>52</v>
          </cell>
          <cell r="AM3336">
            <v>19</v>
          </cell>
          <cell r="AN3336">
            <v>128</v>
          </cell>
          <cell r="AO3336" t="str">
            <v>Point Z</v>
          </cell>
        </row>
        <row r="3337">
          <cell r="A3337" t="str">
            <v>SJ050</v>
          </cell>
          <cell r="B3337" t="e">
            <v>#N/A</v>
          </cell>
          <cell r="C3337" t="str">
            <v>St. Johns</v>
          </cell>
          <cell r="D3337" t="str">
            <v>Unknown</v>
          </cell>
          <cell r="E3337" t="e">
            <v>#REF!</v>
          </cell>
          <cell r="F3337" t="str">
            <v>Unknown</v>
          </cell>
          <cell r="G3337" t="e">
            <v>#REF!</v>
          </cell>
          <cell r="H3337" t="str">
            <v>unmonitored</v>
          </cell>
          <cell r="I3337" t="e">
            <v>#REF!</v>
          </cell>
          <cell r="J3337" t="str">
            <v>Last known substrate: Live Pine</v>
          </cell>
          <cell r="K3337" t="e">
            <v>#REF!</v>
          </cell>
          <cell r="L3337">
            <v>29.994686999999999</v>
          </cell>
          <cell r="M3337">
            <v>-81.329155999999998</v>
          </cell>
          <cell r="N3337" t="str">
            <v>{cc3e8456-e656-4ddb-94f4-77e42d88e58c}</v>
          </cell>
          <cell r="O3337">
            <v>43682.641504629632</v>
          </cell>
          <cell r="P3337" t="str">
            <v>twu_dangermond</v>
          </cell>
          <cell r="Q3337">
            <v>43992.864016203705</v>
          </cell>
          <cell r="R3337" t="str">
            <v>sbreeding_audubon</v>
          </cell>
          <cell r="S3337" t="str">
            <v xml:space="preserve">Permanent </v>
          </cell>
          <cell r="T3337" t="str">
            <v>only monitorable by boat. reported 10/22/2018 by EW volunteer</v>
          </cell>
          <cell r="U3337" t="str">
            <v>Pair has no alternate nest(s)</v>
          </cell>
          <cell r="V3337" t="str">
            <v>SJ992</v>
          </cell>
          <cell r="W3337">
            <v>43397.166666666664</v>
          </cell>
          <cell r="X3337">
            <v>0</v>
          </cell>
          <cell r="Y3337">
            <v>0</v>
          </cell>
          <cell r="Z3337">
            <v>0</v>
          </cell>
          <cell r="AA3337">
            <v>0</v>
          </cell>
          <cell r="AB3337">
            <v>0</v>
          </cell>
          <cell r="AC3337">
            <v>0</v>
          </cell>
          <cell r="AD3337">
            <v>0</v>
          </cell>
          <cell r="AE3337">
            <v>0</v>
          </cell>
          <cell r="AF3337">
            <v>0</v>
          </cell>
          <cell r="AG3337">
            <v>0</v>
          </cell>
          <cell r="AH3337">
            <v>0</v>
          </cell>
          <cell r="AI3337">
            <v>0</v>
          </cell>
          <cell r="AJ3337">
            <v>0</v>
          </cell>
          <cell r="AK3337">
            <v>13</v>
          </cell>
          <cell r="AL3337">
            <v>0</v>
          </cell>
          <cell r="AM3337">
            <v>0</v>
          </cell>
          <cell r="AN3337">
            <v>13</v>
          </cell>
          <cell r="AO3337" t="str">
            <v>Point Z</v>
          </cell>
        </row>
        <row r="3338">
          <cell r="A3338" t="str">
            <v>SJ051</v>
          </cell>
          <cell r="B3338" t="e">
            <v>#N/A</v>
          </cell>
          <cell r="C3338" t="str">
            <v>St. Johns</v>
          </cell>
          <cell r="D3338" t="str">
            <v>Occupied</v>
          </cell>
          <cell r="E3338" t="e">
            <v>#REF!</v>
          </cell>
          <cell r="F3338" t="str">
            <v>Yes</v>
          </cell>
          <cell r="G3338" t="e">
            <v>#REF!</v>
          </cell>
          <cell r="H3338" t="str">
            <v>Audubon</v>
          </cell>
          <cell r="I3338" t="e">
            <v>#REF!</v>
          </cell>
          <cell r="J3338" t="str">
            <v>Last known substrate: Live Pine</v>
          </cell>
          <cell r="K3338" t="e">
            <v>#REF!</v>
          </cell>
          <cell r="L3338">
            <v>30.200033999999999</v>
          </cell>
          <cell r="M3338">
            <v>-81.397486999999998</v>
          </cell>
          <cell r="N3338" t="str">
            <v>{70ef219a-19f0-4786-8d72-3dbb674513de}</v>
          </cell>
          <cell r="O3338">
            <v>43852.887638888889</v>
          </cell>
          <cell r="P3338" t="str">
            <v>sbreeding_audubon</v>
          </cell>
          <cell r="Q3338">
            <v>43992.563668981478</v>
          </cell>
          <cell r="R3338" t="str">
            <v>sbreeding_audubon</v>
          </cell>
          <cell r="S3338" t="str">
            <v xml:space="preserve">Permanent </v>
          </cell>
          <cell r="T3338" t="str">
            <v>Jan 15 2020 nest reported by Amy Koch</v>
          </cell>
          <cell r="U3338" t="str">
            <v>Pair has no alternate nest(s)</v>
          </cell>
          <cell r="V3338" t="str">
            <v>SJ902</v>
          </cell>
          <cell r="W3338" t="str">
            <v>&lt;Null&gt;</v>
          </cell>
          <cell r="X3338">
            <v>0</v>
          </cell>
          <cell r="Y3338">
            <v>0</v>
          </cell>
          <cell r="Z3338">
            <v>0</v>
          </cell>
          <cell r="AA3338">
            <v>0</v>
          </cell>
          <cell r="AB3338">
            <v>0</v>
          </cell>
          <cell r="AC3338">
            <v>0</v>
          </cell>
          <cell r="AD3338">
            <v>0</v>
          </cell>
          <cell r="AE3338">
            <v>0</v>
          </cell>
          <cell r="AF3338">
            <v>0</v>
          </cell>
          <cell r="AG3338">
            <v>0</v>
          </cell>
          <cell r="AH3338">
            <v>0</v>
          </cell>
          <cell r="AI3338">
            <v>0</v>
          </cell>
          <cell r="AJ3338">
            <v>0</v>
          </cell>
          <cell r="AK3338">
            <v>6</v>
          </cell>
          <cell r="AL3338">
            <v>12</v>
          </cell>
          <cell r="AM3338">
            <v>44</v>
          </cell>
          <cell r="AN3338">
            <v>62</v>
          </cell>
          <cell r="AO3338" t="str">
            <v>Point Z</v>
          </cell>
        </row>
        <row r="3339">
          <cell r="A3339" t="str">
            <v>SJ052</v>
          </cell>
          <cell r="B3339" t="e">
            <v>#N/A</v>
          </cell>
          <cell r="C3339" t="str">
            <v>St. Johns</v>
          </cell>
          <cell r="D3339" t="str">
            <v>Occupied</v>
          </cell>
          <cell r="E3339" t="e">
            <v>#REF!</v>
          </cell>
          <cell r="F3339" t="str">
            <v>Yes</v>
          </cell>
          <cell r="G3339" t="e">
            <v>#REF!</v>
          </cell>
          <cell r="H3339" t="str">
            <v>Audubon</v>
          </cell>
          <cell r="I3339" t="e">
            <v>#REF!</v>
          </cell>
          <cell r="J3339" t="str">
            <v>Last known substrate: Live Tree</v>
          </cell>
          <cell r="K3339" t="e">
            <v>#REF!</v>
          </cell>
          <cell r="L3339">
            <v>30.235482999999999</v>
          </cell>
          <cell r="M3339">
            <v>-81.421391999999997</v>
          </cell>
          <cell r="N3339" t="str">
            <v>{b3573899-7c0d-4b43-a890-3fbf9cc5396e}</v>
          </cell>
          <cell r="O3339">
            <v>44228</v>
          </cell>
          <cell r="P3339" t="str">
            <v>sbreeding_audubon</v>
          </cell>
          <cell r="Q3339" t="str">
            <v>&lt;Null&gt;</v>
          </cell>
          <cell r="R3339" t="str">
            <v>&lt;Null&gt;</v>
          </cell>
          <cell r="S3339" t="str">
            <v xml:space="preserve">Permanent </v>
          </cell>
          <cell r="T3339" t="str">
            <v>Reported to EW by Moody McCall with photos</v>
          </cell>
          <cell r="U3339" t="str">
            <v>Pair has no alternate nest(s)</v>
          </cell>
          <cell r="V3339" t="str">
            <v>SJ913</v>
          </cell>
          <cell r="W3339" t="str">
            <v>&lt;Null&gt;</v>
          </cell>
          <cell r="X3339">
            <v>0</v>
          </cell>
          <cell r="Y3339">
            <v>0</v>
          </cell>
          <cell r="Z3339">
            <v>0</v>
          </cell>
          <cell r="AA3339">
            <v>0</v>
          </cell>
          <cell r="AB3339">
            <v>0</v>
          </cell>
          <cell r="AC3339">
            <v>0</v>
          </cell>
          <cell r="AD3339">
            <v>0</v>
          </cell>
          <cell r="AE3339">
            <v>0</v>
          </cell>
          <cell r="AF3339">
            <v>0</v>
          </cell>
          <cell r="AG3339">
            <v>0</v>
          </cell>
          <cell r="AH3339">
            <v>0</v>
          </cell>
          <cell r="AI3339">
            <v>0</v>
          </cell>
          <cell r="AJ3339">
            <v>0</v>
          </cell>
          <cell r="AK3339">
            <v>0</v>
          </cell>
          <cell r="AL3339">
            <v>5</v>
          </cell>
          <cell r="AM3339">
            <v>1</v>
          </cell>
          <cell r="AN3339">
            <v>6</v>
          </cell>
          <cell r="AO3339" t="str">
            <v>Point Z</v>
          </cell>
        </row>
        <row r="3340">
          <cell r="A3340" t="str">
            <v>SJ901</v>
          </cell>
          <cell r="B3340" t="e">
            <v>#N/A</v>
          </cell>
          <cell r="C3340" t="str">
            <v>St. Johns</v>
          </cell>
          <cell r="D3340" t="str">
            <v>Unknown</v>
          </cell>
          <cell r="E3340" t="e">
            <v>#REF!</v>
          </cell>
          <cell r="F3340" t="str">
            <v>Unknown</v>
          </cell>
          <cell r="G3340" t="e">
            <v>#REF!</v>
          </cell>
          <cell r="H3340" t="str">
            <v>unmonitored</v>
          </cell>
          <cell r="I3340" t="e">
            <v>#REF!</v>
          </cell>
          <cell r="J3340" t="str">
            <v>Last known substrate: Live Pine</v>
          </cell>
          <cell r="K3340" t="e">
            <v>#REF!</v>
          </cell>
          <cell r="L3340">
            <v>30.012967</v>
          </cell>
          <cell r="M3340">
            <v>-81.549402999999998</v>
          </cell>
          <cell r="N3340" t="str">
            <v>{da156fae-b6f5-4121-878a-219c84b7e70d}</v>
          </cell>
          <cell r="O3340">
            <v>43774.020300925928</v>
          </cell>
          <cell r="P3340" t="str">
            <v>sbreeding_audubon</v>
          </cell>
          <cell r="Q3340">
            <v>43992.563831018517</v>
          </cell>
          <cell r="R3340" t="str">
            <v>sbreeding_audubon</v>
          </cell>
          <cell r="S3340" t="str">
            <v>Temporary</v>
          </cell>
          <cell r="T3340" t="str">
            <v>Nest reported by Ryan Mauch, seen on aerial survey Feb 2018 but then couldn't find it again in 2019 survey</v>
          </cell>
          <cell r="U3340" t="str">
            <v>Pair has no alternate nest(s)</v>
          </cell>
          <cell r="V3340" t="str">
            <v>SJ901</v>
          </cell>
          <cell r="W3340" t="str">
            <v>&lt;Null&gt;</v>
          </cell>
          <cell r="X3340">
            <v>0</v>
          </cell>
          <cell r="Y3340">
            <v>0</v>
          </cell>
          <cell r="Z3340">
            <v>0</v>
          </cell>
          <cell r="AA3340">
            <v>0</v>
          </cell>
          <cell r="AB3340">
            <v>0</v>
          </cell>
          <cell r="AC3340">
            <v>0</v>
          </cell>
          <cell r="AD3340">
            <v>0</v>
          </cell>
          <cell r="AE3340">
            <v>0</v>
          </cell>
          <cell r="AF3340">
            <v>0</v>
          </cell>
          <cell r="AG3340">
            <v>0</v>
          </cell>
          <cell r="AH3340">
            <v>0</v>
          </cell>
          <cell r="AI3340">
            <v>0</v>
          </cell>
          <cell r="AJ3340">
            <v>0</v>
          </cell>
          <cell r="AK3340">
            <v>1</v>
          </cell>
          <cell r="AL3340">
            <v>0</v>
          </cell>
          <cell r="AM3340">
            <v>0</v>
          </cell>
          <cell r="AN3340">
            <v>1</v>
          </cell>
          <cell r="AO3340" t="str">
            <v>Point Z</v>
          </cell>
        </row>
        <row r="3341">
          <cell r="A3341" t="str">
            <v>SJ903</v>
          </cell>
          <cell r="B3341" t="e">
            <v>#N/A</v>
          </cell>
          <cell r="C3341" t="str">
            <v>St. Johns</v>
          </cell>
          <cell r="D3341" t="str">
            <v>Unknown</v>
          </cell>
          <cell r="E3341" t="e">
            <v>#REF!</v>
          </cell>
          <cell r="F3341" t="str">
            <v>Unknown</v>
          </cell>
          <cell r="G3341" t="e">
            <v>#REF!</v>
          </cell>
          <cell r="H3341" t="str">
            <v>unmonitored</v>
          </cell>
          <cell r="I3341" t="e">
            <v>#REF!</v>
          </cell>
          <cell r="J3341" t="str">
            <v>Last known substrate: Live Pine</v>
          </cell>
          <cell r="K3341" t="e">
            <v>#REF!</v>
          </cell>
          <cell r="L3341">
            <v>29.992763</v>
          </cell>
          <cell r="M3341">
            <v>-81.362177000000003</v>
          </cell>
          <cell r="N3341" t="str">
            <v>{4988e834-edb2-4cb8-bc8b-f51b357e6b8d}</v>
          </cell>
          <cell r="O3341">
            <v>43944.837418981479</v>
          </cell>
          <cell r="P3341" t="str">
            <v>sbreeding_audubon</v>
          </cell>
          <cell r="Q3341">
            <v>43992.564328703702</v>
          </cell>
          <cell r="R3341" t="str">
            <v>sbreeding_audubon</v>
          </cell>
          <cell r="S3341" t="str">
            <v>Temporary</v>
          </cell>
          <cell r="T3341" t="str">
            <v>1/24/20 local resident reports nest to FWC, says it has been active for past 4 years but can't see it from her house, land nest is on is for sale</v>
          </cell>
          <cell r="U3341" t="str">
            <v>Pair has no alternate nest(s)</v>
          </cell>
          <cell r="V3341" t="str">
            <v>SJ903</v>
          </cell>
          <cell r="W3341" t="str">
            <v>&lt;Null&gt;</v>
          </cell>
          <cell r="X3341">
            <v>0</v>
          </cell>
          <cell r="Y3341">
            <v>0</v>
          </cell>
          <cell r="Z3341">
            <v>0</v>
          </cell>
          <cell r="AA3341">
            <v>0</v>
          </cell>
          <cell r="AB3341">
            <v>0</v>
          </cell>
          <cell r="AC3341">
            <v>0</v>
          </cell>
          <cell r="AD3341">
            <v>0</v>
          </cell>
          <cell r="AE3341">
            <v>0</v>
          </cell>
          <cell r="AF3341">
            <v>0</v>
          </cell>
          <cell r="AG3341">
            <v>0</v>
          </cell>
          <cell r="AH3341">
            <v>0</v>
          </cell>
          <cell r="AI3341">
            <v>0</v>
          </cell>
          <cell r="AJ3341">
            <v>0</v>
          </cell>
          <cell r="AK3341">
            <v>1</v>
          </cell>
          <cell r="AL3341">
            <v>0</v>
          </cell>
          <cell r="AM3341">
            <v>1</v>
          </cell>
          <cell r="AN3341">
            <v>2</v>
          </cell>
          <cell r="AO3341" t="str">
            <v>Point Z</v>
          </cell>
        </row>
        <row r="3342">
          <cell r="A3342" t="str">
            <v>SJ904</v>
          </cell>
          <cell r="B3342" t="e">
            <v>#N/A</v>
          </cell>
          <cell r="C3342" t="str">
            <v>St. Johns</v>
          </cell>
          <cell r="D3342" t="str">
            <v>Unknown</v>
          </cell>
          <cell r="E3342" t="e">
            <v>#REF!</v>
          </cell>
          <cell r="F3342" t="str">
            <v>Unknown</v>
          </cell>
          <cell r="G3342" t="e">
            <v>#REF!</v>
          </cell>
          <cell r="H3342" t="str">
            <v>unmonitored</v>
          </cell>
          <cell r="I3342" t="e">
            <v>#REF!</v>
          </cell>
          <cell r="J3342" t="str">
            <v>Last known substrate: Live Pine</v>
          </cell>
          <cell r="K3342" t="e">
            <v>#REF!</v>
          </cell>
          <cell r="L3342">
            <v>29.683198999999998</v>
          </cell>
          <cell r="M3342">
            <v>-81.523882</v>
          </cell>
          <cell r="N3342" t="str">
            <v>{0d876945-1df9-45fb-b0a4-a48d6738cf94}</v>
          </cell>
          <cell r="O3342">
            <v>43928.859467592592</v>
          </cell>
          <cell r="P3342" t="str">
            <v>sbreeding_audubon</v>
          </cell>
          <cell r="Q3342">
            <v>43992.564201388886</v>
          </cell>
          <cell r="R3342" t="str">
            <v>sbreeding_audubon</v>
          </cell>
          <cell r="S3342" t="str">
            <v>Temporary</v>
          </cell>
          <cell r="T3342" t="str">
            <v>Nest reported by USFWS, part of a nest disturbance case, reported as occupied by FWC OLE but no outcome info and unmonitorable by EW vols due to location</v>
          </cell>
          <cell r="U3342" t="str">
            <v>Pair has no alternate nest(s)</v>
          </cell>
          <cell r="V3342" t="str">
            <v>SJ904</v>
          </cell>
          <cell r="W3342" t="str">
            <v>&lt;Null&gt;</v>
          </cell>
          <cell r="X3342">
            <v>0</v>
          </cell>
          <cell r="Y3342">
            <v>0</v>
          </cell>
          <cell r="Z3342">
            <v>0</v>
          </cell>
          <cell r="AA3342">
            <v>0</v>
          </cell>
          <cell r="AB3342">
            <v>0</v>
          </cell>
          <cell r="AC3342">
            <v>0</v>
          </cell>
          <cell r="AD3342">
            <v>0</v>
          </cell>
          <cell r="AE3342">
            <v>0</v>
          </cell>
          <cell r="AF3342">
            <v>0</v>
          </cell>
          <cell r="AG3342">
            <v>0</v>
          </cell>
          <cell r="AH3342">
            <v>0</v>
          </cell>
          <cell r="AI3342">
            <v>0</v>
          </cell>
          <cell r="AJ3342">
            <v>0</v>
          </cell>
          <cell r="AK3342">
            <v>1</v>
          </cell>
          <cell r="AL3342">
            <v>0</v>
          </cell>
          <cell r="AM3342">
            <v>0</v>
          </cell>
          <cell r="AN3342">
            <v>1</v>
          </cell>
          <cell r="AO3342" t="str">
            <v>Point Z</v>
          </cell>
        </row>
        <row r="3343">
          <cell r="A3343" t="str">
            <v>SJ910</v>
          </cell>
          <cell r="B3343" t="e">
            <v>#N/A</v>
          </cell>
          <cell r="C3343" t="str">
            <v>St. Johns</v>
          </cell>
          <cell r="D3343" t="str">
            <v>Inactive</v>
          </cell>
          <cell r="E3343" t="e">
            <v>#REF!</v>
          </cell>
          <cell r="F3343" t="str">
            <v>No</v>
          </cell>
          <cell r="G3343" t="e">
            <v>#REF!</v>
          </cell>
          <cell r="H3343" t="str">
            <v>Audubon</v>
          </cell>
          <cell r="I3343" t="e">
            <v>#REF!</v>
          </cell>
          <cell r="J3343" t="str">
            <v>Last known substrate: Live Tree</v>
          </cell>
          <cell r="K3343" t="e">
            <v>#REF!</v>
          </cell>
          <cell r="L3343">
            <v>30.221710000000002</v>
          </cell>
          <cell r="M3343">
            <v>-81.394666999999998</v>
          </cell>
          <cell r="N3343" t="str">
            <v>{f306b923-21a3-48ad-82e1-21f734a8a761}</v>
          </cell>
          <cell r="O3343">
            <v>44102.166666666664</v>
          </cell>
          <cell r="P3343" t="str">
            <v>&lt;Null&gt;</v>
          </cell>
          <cell r="Q3343" t="str">
            <v>&lt;Null&gt;</v>
          </cell>
          <cell r="R3343" t="str">
            <v>&lt;Null&gt;</v>
          </cell>
          <cell r="S3343" t="str">
            <v>Temporary</v>
          </cell>
          <cell r="T3343" t="str">
            <v>Oct 2021 Jan Barnes reports nest is here in live tree. Sept 2020 Nest reported by Amy Koch with photos</v>
          </cell>
          <cell r="U3343" t="str">
            <v>Pair has no alternate nest(s)</v>
          </cell>
          <cell r="V3343" t="str">
            <v>SJ910</v>
          </cell>
          <cell r="W3343" t="str">
            <v>&lt;Null&gt;</v>
          </cell>
          <cell r="X3343">
            <v>0</v>
          </cell>
          <cell r="Y3343">
            <v>0</v>
          </cell>
          <cell r="Z3343">
            <v>0</v>
          </cell>
          <cell r="AA3343">
            <v>0</v>
          </cell>
          <cell r="AB3343">
            <v>0</v>
          </cell>
          <cell r="AC3343">
            <v>0</v>
          </cell>
          <cell r="AD3343">
            <v>0</v>
          </cell>
          <cell r="AE3343">
            <v>0</v>
          </cell>
          <cell r="AF3343">
            <v>0</v>
          </cell>
          <cell r="AG3343">
            <v>0</v>
          </cell>
          <cell r="AH3343">
            <v>0</v>
          </cell>
          <cell r="AI3343">
            <v>0</v>
          </cell>
          <cell r="AJ3343">
            <v>0</v>
          </cell>
          <cell r="AK3343">
            <v>0</v>
          </cell>
          <cell r="AL3343">
            <v>12</v>
          </cell>
          <cell r="AM3343">
            <v>19</v>
          </cell>
          <cell r="AN3343">
            <v>31</v>
          </cell>
          <cell r="AO3343" t="str">
            <v>Point Z</v>
          </cell>
        </row>
        <row r="3344">
          <cell r="A3344" t="str">
            <v>SJ911</v>
          </cell>
          <cell r="B3344" t="e">
            <v>#N/A</v>
          </cell>
          <cell r="C3344" t="str">
            <v>St. Johns</v>
          </cell>
          <cell r="D3344" t="str">
            <v>Occupied</v>
          </cell>
          <cell r="E3344" t="e">
            <v>#REF!</v>
          </cell>
          <cell r="F3344" t="str">
            <v>No</v>
          </cell>
          <cell r="G3344" t="e">
            <v>#REF!</v>
          </cell>
          <cell r="H3344" t="str">
            <v>Audubon</v>
          </cell>
          <cell r="I3344" t="e">
            <v>#REF!</v>
          </cell>
          <cell r="J3344" t="str">
            <v>Last known substrate: Live Tree</v>
          </cell>
          <cell r="K3344" t="e">
            <v>#REF!</v>
          </cell>
          <cell r="L3344">
            <v>30.228387000000001</v>
          </cell>
          <cell r="M3344">
            <v>-81.400204000000002</v>
          </cell>
          <cell r="N3344" t="str">
            <v>{c2c1b8f1-90b9-47b1-a41c-fd6619ab6e1f}</v>
          </cell>
          <cell r="O3344">
            <v>44110.166666666664</v>
          </cell>
          <cell r="P3344" t="str">
            <v>sbreeding_audubon</v>
          </cell>
          <cell r="Q3344" t="str">
            <v>&lt;Null&gt;</v>
          </cell>
          <cell r="R3344" t="str">
            <v>&lt;Null&gt;</v>
          </cell>
          <cell r="S3344" t="str">
            <v>Temporary</v>
          </cell>
          <cell r="T3344" t="str">
            <v>2021 season eagles came initially but osprey nested here. 10/5/20 Amy Koch reports new nest with photos, small change it's an alt nest for SJ910</v>
          </cell>
          <cell r="U3344" t="str">
            <v>Pair has no alternate nest(s)</v>
          </cell>
          <cell r="V3344" t="str">
            <v>SJ911</v>
          </cell>
          <cell r="W3344" t="str">
            <v>&lt;Null&gt;</v>
          </cell>
          <cell r="X3344">
            <v>0</v>
          </cell>
          <cell r="Y3344">
            <v>0</v>
          </cell>
          <cell r="Z3344">
            <v>0</v>
          </cell>
          <cell r="AA3344">
            <v>0</v>
          </cell>
          <cell r="AB3344">
            <v>0</v>
          </cell>
          <cell r="AC3344">
            <v>0</v>
          </cell>
          <cell r="AD3344">
            <v>0</v>
          </cell>
          <cell r="AE3344">
            <v>0</v>
          </cell>
          <cell r="AF3344">
            <v>0</v>
          </cell>
          <cell r="AG3344">
            <v>0</v>
          </cell>
          <cell r="AH3344">
            <v>0</v>
          </cell>
          <cell r="AI3344">
            <v>0</v>
          </cell>
          <cell r="AJ3344">
            <v>0</v>
          </cell>
          <cell r="AK3344">
            <v>0</v>
          </cell>
          <cell r="AL3344">
            <v>13</v>
          </cell>
          <cell r="AM3344">
            <v>7</v>
          </cell>
          <cell r="AN3344">
            <v>20</v>
          </cell>
          <cell r="AO3344" t="str">
            <v>Point Z</v>
          </cell>
        </row>
        <row r="3345">
          <cell r="A3345" t="str">
            <v>SJ912</v>
          </cell>
          <cell r="B3345" t="e">
            <v>#N/A</v>
          </cell>
          <cell r="C3345" t="str">
            <v>St. Johns</v>
          </cell>
          <cell r="D3345" t="str">
            <v>Occupied</v>
          </cell>
          <cell r="E3345" t="e">
            <v>#REF!</v>
          </cell>
          <cell r="F3345" t="str">
            <v>Unknown</v>
          </cell>
          <cell r="G3345" t="e">
            <v>#REF!</v>
          </cell>
          <cell r="H3345" t="str">
            <v>Audubon</v>
          </cell>
          <cell r="I3345" t="e">
            <v>#REF!</v>
          </cell>
          <cell r="J3345" t="str">
            <v>Last known substrate: Live Pine</v>
          </cell>
          <cell r="K3345" t="e">
            <v>#REF!</v>
          </cell>
          <cell r="L3345">
            <v>30.156403999999998</v>
          </cell>
          <cell r="M3345">
            <v>-81.362471999999997</v>
          </cell>
          <cell r="N3345" t="str">
            <v>{d08c756d-c434-4637-bc4d-e85870394cb6}</v>
          </cell>
          <cell r="O3345">
            <v>44159.208333333336</v>
          </cell>
          <cell r="P3345" t="str">
            <v>sbreeding_audubon</v>
          </cell>
          <cell r="Q3345" t="str">
            <v>&lt;Null&gt;</v>
          </cell>
          <cell r="R3345" t="str">
            <v>&lt;Null&gt;</v>
          </cell>
          <cell r="S3345" t="str">
            <v>Temporary</v>
          </cell>
          <cell r="T3345" t="str">
            <v>11/10/20 Dory Shipley contacts USFWS about nest on this property but she is unable to confirm location or status, 11/23/20 USFWS provides location confirmed by consultant</v>
          </cell>
          <cell r="U3345" t="str">
            <v>Pair has no alternate nest(s)</v>
          </cell>
          <cell r="V3345" t="str">
            <v>SJ912</v>
          </cell>
          <cell r="W3345" t="str">
            <v>&lt;Null&gt;</v>
          </cell>
          <cell r="X3345">
            <v>0</v>
          </cell>
          <cell r="Y3345">
            <v>0</v>
          </cell>
          <cell r="Z3345">
            <v>0</v>
          </cell>
          <cell r="AA3345">
            <v>0</v>
          </cell>
          <cell r="AB3345">
            <v>0</v>
          </cell>
          <cell r="AC3345">
            <v>0</v>
          </cell>
          <cell r="AD3345">
            <v>0</v>
          </cell>
          <cell r="AE3345">
            <v>0</v>
          </cell>
          <cell r="AF3345">
            <v>0</v>
          </cell>
          <cell r="AG3345">
            <v>0</v>
          </cell>
          <cell r="AH3345">
            <v>0</v>
          </cell>
          <cell r="AI3345">
            <v>0</v>
          </cell>
          <cell r="AJ3345">
            <v>0</v>
          </cell>
          <cell r="AK3345">
            <v>0</v>
          </cell>
          <cell r="AL3345">
            <v>1</v>
          </cell>
          <cell r="AM3345">
            <v>0</v>
          </cell>
          <cell r="AN3345">
            <v>1</v>
          </cell>
          <cell r="AO3345" t="str">
            <v>Point Z</v>
          </cell>
        </row>
        <row r="3346">
          <cell r="A3346" t="str">
            <v>SJ921</v>
          </cell>
          <cell r="B3346" t="e">
            <v>#N/A</v>
          </cell>
          <cell r="C3346" t="str">
            <v>St Johns</v>
          </cell>
          <cell r="D3346" t="str">
            <v>Occupied</v>
          </cell>
          <cell r="E3346" t="e">
            <v>#REF!</v>
          </cell>
          <cell r="F3346" t="str">
            <v>Unknown</v>
          </cell>
          <cell r="G3346" t="e">
            <v>#REF!</v>
          </cell>
          <cell r="H3346" t="str">
            <v>Audubon</v>
          </cell>
          <cell r="I3346" t="e">
            <v>#REF!</v>
          </cell>
          <cell r="J3346" t="str">
            <v>Last known substrate: Live Tree</v>
          </cell>
          <cell r="K3346" t="e">
            <v>#REF!</v>
          </cell>
          <cell r="L3346">
            <v>29.950765000000001</v>
          </cell>
          <cell r="M3346">
            <v>-81.459582999999995</v>
          </cell>
          <cell r="N3346" t="str">
            <v>{f708375a-cc0a-4628-9b6d-7fa1d0fa677b}</v>
          </cell>
          <cell r="O3346">
            <v>44545</v>
          </cell>
          <cell r="P3346" t="str">
            <v>sbreeding_audubon</v>
          </cell>
          <cell r="Q3346" t="str">
            <v>&lt;Null&gt;</v>
          </cell>
          <cell r="R3346" t="str">
            <v>&lt;Null&gt;</v>
          </cell>
          <cell r="S3346" t="str">
            <v>Temporary</v>
          </cell>
          <cell r="T3346" t="str">
            <v>Dec 2021 concerned resident reports active nest in danger due to planned development. Rhonda Drackett met with them and confirmed nest with photos of adult present</v>
          </cell>
          <cell r="U3346" t="str">
            <v>Pair has no alternate nest(s)</v>
          </cell>
          <cell r="V3346" t="str">
            <v>SJ921</v>
          </cell>
          <cell r="W3346" t="str">
            <v>&lt;Null&gt;</v>
          </cell>
          <cell r="X3346">
            <v>0</v>
          </cell>
          <cell r="Y3346">
            <v>0</v>
          </cell>
          <cell r="Z3346">
            <v>0</v>
          </cell>
          <cell r="AA3346">
            <v>0</v>
          </cell>
          <cell r="AB3346">
            <v>0</v>
          </cell>
          <cell r="AC3346">
            <v>0</v>
          </cell>
          <cell r="AD3346">
            <v>0</v>
          </cell>
          <cell r="AE3346">
            <v>0</v>
          </cell>
          <cell r="AF3346">
            <v>0</v>
          </cell>
          <cell r="AG3346">
            <v>0</v>
          </cell>
          <cell r="AH3346">
            <v>0</v>
          </cell>
          <cell r="AI3346">
            <v>0</v>
          </cell>
          <cell r="AJ3346">
            <v>0</v>
          </cell>
          <cell r="AK3346">
            <v>0</v>
          </cell>
          <cell r="AL3346">
            <v>0</v>
          </cell>
          <cell r="AM3346">
            <v>5</v>
          </cell>
          <cell r="AN3346">
            <v>5</v>
          </cell>
          <cell r="AO3346" t="str">
            <v>Point Z</v>
          </cell>
        </row>
        <row r="3347">
          <cell r="A3347" t="str">
            <v>SJ922</v>
          </cell>
          <cell r="B3347" t="e">
            <v>#N/A</v>
          </cell>
          <cell r="C3347" t="str">
            <v>St Johns</v>
          </cell>
          <cell r="D3347" t="str">
            <v>Occupied</v>
          </cell>
          <cell r="E3347" t="e">
            <v>#REF!</v>
          </cell>
          <cell r="F3347" t="str">
            <v>Unknown</v>
          </cell>
          <cell r="G3347" t="e">
            <v>#REF!</v>
          </cell>
          <cell r="H3347" t="str">
            <v>Audubon</v>
          </cell>
          <cell r="I3347" t="e">
            <v>#REF!</v>
          </cell>
          <cell r="J3347" t="str">
            <v>Last known substrate: Live Tree</v>
          </cell>
          <cell r="K3347" t="e">
            <v>#REF!</v>
          </cell>
          <cell r="L3347">
            <v>30.005827</v>
          </cell>
          <cell r="M3347">
            <v>-81.605422000000004</v>
          </cell>
          <cell r="N3347" t="str">
            <v>{af80c6d1-4364-4b04-9951-a63c4e2cd064}</v>
          </cell>
          <cell r="O3347">
            <v>44588</v>
          </cell>
          <cell r="P3347" t="str">
            <v>sbreeding_audubon</v>
          </cell>
          <cell r="Q3347" t="str">
            <v>&lt;Null&gt;</v>
          </cell>
          <cell r="R3347" t="str">
            <v>&lt;Null&gt;</v>
          </cell>
          <cell r="S3347" t="str">
            <v>Temporary</v>
          </cell>
          <cell r="T3347" t="str">
            <v>Nov 2021 Thomas Estes lives by nest and wrote to report it, Jan 2022 Rhonda Lockett confirmed nest, reisdents says it's been active for many years</v>
          </cell>
          <cell r="U3347" t="str">
            <v>Pair has no alternate nest(s)</v>
          </cell>
          <cell r="V3347" t="str">
            <v>SJ922</v>
          </cell>
          <cell r="W3347" t="str">
            <v>&lt;Null&gt;</v>
          </cell>
          <cell r="X3347">
            <v>0</v>
          </cell>
          <cell r="Y3347">
            <v>0</v>
          </cell>
          <cell r="Z3347">
            <v>0</v>
          </cell>
          <cell r="AA3347">
            <v>0</v>
          </cell>
          <cell r="AB3347">
            <v>0</v>
          </cell>
          <cell r="AC3347">
            <v>0</v>
          </cell>
          <cell r="AD3347">
            <v>0</v>
          </cell>
          <cell r="AE3347">
            <v>0</v>
          </cell>
          <cell r="AF3347">
            <v>0</v>
          </cell>
          <cell r="AG3347">
            <v>0</v>
          </cell>
          <cell r="AH3347">
            <v>0</v>
          </cell>
          <cell r="AI3347">
            <v>0</v>
          </cell>
          <cell r="AJ3347">
            <v>0</v>
          </cell>
          <cell r="AK3347">
            <v>0</v>
          </cell>
          <cell r="AL3347">
            <v>0</v>
          </cell>
          <cell r="AM3347">
            <v>7</v>
          </cell>
          <cell r="AN3347">
            <v>7</v>
          </cell>
          <cell r="AO3347" t="str">
            <v>Point Z</v>
          </cell>
        </row>
        <row r="3348">
          <cell r="A3348" t="str">
            <v>SJ972</v>
          </cell>
          <cell r="B3348" t="e">
            <v>#N/A</v>
          </cell>
          <cell r="C3348" t="str">
            <v>St. Johns</v>
          </cell>
          <cell r="D3348" t="str">
            <v>Unknown</v>
          </cell>
          <cell r="E3348" t="e">
            <v>#REF!</v>
          </cell>
          <cell r="F3348" t="str">
            <v>Unknown</v>
          </cell>
          <cell r="G3348" t="e">
            <v>#REF!</v>
          </cell>
          <cell r="H3348" t="str">
            <v>unmonitored</v>
          </cell>
          <cell r="I3348" t="e">
            <v>#REF!</v>
          </cell>
          <cell r="J3348" t="str">
            <v>Last recorded substrate: Live Pine</v>
          </cell>
          <cell r="K3348" t="e">
            <v>#REF!</v>
          </cell>
          <cell r="L3348">
            <v>30.208365000000001</v>
          </cell>
          <cell r="M3348">
            <v>-81.383439999999993</v>
          </cell>
          <cell r="N3348" t="str">
            <v>{39fc4bff-a0d2-45af-8d67-acecbcf20f16}</v>
          </cell>
          <cell r="O3348">
            <v>43682.641504629632</v>
          </cell>
          <cell r="P3348" t="str">
            <v>twu_dangermond</v>
          </cell>
          <cell r="Q3348">
            <v>43991.884583333333</v>
          </cell>
          <cell r="R3348" t="str">
            <v>cbaileyAudubon</v>
          </cell>
          <cell r="S3348" t="str">
            <v>Retired</v>
          </cell>
          <cell r="T3348" t="str">
            <v>reported in 2017, eagles seen in area but only osprey confirmed nesting here</v>
          </cell>
          <cell r="U3348" t="str">
            <v>Pair has no alternate nest(s)</v>
          </cell>
          <cell r="V3348" t="str">
            <v>SJ972</v>
          </cell>
          <cell r="W3348">
            <v>43304.732349537036</v>
          </cell>
          <cell r="X3348">
            <v>0</v>
          </cell>
          <cell r="Y3348">
            <v>0</v>
          </cell>
          <cell r="Z3348">
            <v>0</v>
          </cell>
          <cell r="AA3348">
            <v>0</v>
          </cell>
          <cell r="AB3348">
            <v>0</v>
          </cell>
          <cell r="AC3348">
            <v>0</v>
          </cell>
          <cell r="AD3348">
            <v>0</v>
          </cell>
          <cell r="AE3348">
            <v>0</v>
          </cell>
          <cell r="AF3348">
            <v>0</v>
          </cell>
          <cell r="AG3348">
            <v>0</v>
          </cell>
          <cell r="AH3348">
            <v>21</v>
          </cell>
          <cell r="AI3348">
            <v>7</v>
          </cell>
          <cell r="AJ3348">
            <v>0</v>
          </cell>
          <cell r="AK3348">
            <v>0</v>
          </cell>
          <cell r="AL3348">
            <v>0</v>
          </cell>
          <cell r="AM3348">
            <v>0</v>
          </cell>
          <cell r="AN3348">
            <v>28</v>
          </cell>
          <cell r="AO3348" t="str">
            <v>Point Z</v>
          </cell>
        </row>
        <row r="3349">
          <cell r="A3349" t="str">
            <v>SJ974</v>
          </cell>
          <cell r="B3349" t="e">
            <v>#N/A</v>
          </cell>
          <cell r="C3349" t="str">
            <v>St. Johns</v>
          </cell>
          <cell r="D3349" t="str">
            <v>Unknown</v>
          </cell>
          <cell r="E3349" t="e">
            <v>#REF!</v>
          </cell>
          <cell r="F3349" t="str">
            <v>Unknown</v>
          </cell>
          <cell r="G3349" t="e">
            <v>#REF!</v>
          </cell>
          <cell r="H3349" t="str">
            <v>unmonitored</v>
          </cell>
          <cell r="I3349" t="e">
            <v>#REF!</v>
          </cell>
          <cell r="J3349" t="str">
            <v>Last recorded substrate: Live Pine</v>
          </cell>
          <cell r="K3349" t="e">
            <v>#REF!</v>
          </cell>
          <cell r="L3349">
            <v>30.090499999999999</v>
          </cell>
          <cell r="M3349">
            <v>-81.378699999999995</v>
          </cell>
          <cell r="N3349" t="str">
            <v>{b4e0d330-2181-41a5-b0fa-dc1d8422b671}</v>
          </cell>
          <cell r="O3349">
            <v>43682.641504629632</v>
          </cell>
          <cell r="P3349" t="str">
            <v>twu_dangermond</v>
          </cell>
          <cell r="Q3349">
            <v>43992.564745370371</v>
          </cell>
          <cell r="R3349" t="str">
            <v>sbreeding_audubon</v>
          </cell>
          <cell r="S3349" t="str">
            <v>Retired</v>
          </cell>
          <cell r="T3349" t="str">
            <v>eagles nested here in 2017 but nest reported gone in 2018 after storms, pair may still be in area but relocation has not been found</v>
          </cell>
          <cell r="U3349" t="str">
            <v>Pair has no alternate nest(s)</v>
          </cell>
          <cell r="V3349" t="str">
            <v>SJ974</v>
          </cell>
          <cell r="W3349">
            <v>43304.732349537036</v>
          </cell>
          <cell r="X3349">
            <v>0</v>
          </cell>
          <cell r="Y3349">
            <v>0</v>
          </cell>
          <cell r="Z3349">
            <v>0</v>
          </cell>
          <cell r="AA3349">
            <v>0</v>
          </cell>
          <cell r="AB3349">
            <v>0</v>
          </cell>
          <cell r="AC3349">
            <v>0</v>
          </cell>
          <cell r="AD3349">
            <v>0</v>
          </cell>
          <cell r="AE3349">
            <v>0</v>
          </cell>
          <cell r="AF3349">
            <v>0</v>
          </cell>
          <cell r="AG3349">
            <v>0</v>
          </cell>
          <cell r="AH3349">
            <v>12</v>
          </cell>
          <cell r="AI3349">
            <v>1</v>
          </cell>
          <cell r="AJ3349">
            <v>1</v>
          </cell>
          <cell r="AK3349">
            <v>0</v>
          </cell>
          <cell r="AL3349">
            <v>0</v>
          </cell>
          <cell r="AM3349">
            <v>0</v>
          </cell>
          <cell r="AN3349">
            <v>14</v>
          </cell>
          <cell r="AO3349" t="str">
            <v>Point Z</v>
          </cell>
        </row>
        <row r="3350">
          <cell r="A3350" t="str">
            <v>SJ981</v>
          </cell>
          <cell r="B3350" t="e">
            <v>#N/A</v>
          </cell>
          <cell r="C3350" t="str">
            <v>St. Johns</v>
          </cell>
          <cell r="D3350" t="str">
            <v>Unknown</v>
          </cell>
          <cell r="E3350" t="e">
            <v>#REF!</v>
          </cell>
          <cell r="F3350" t="str">
            <v>Unknown</v>
          </cell>
          <cell r="G3350" t="e">
            <v>#REF!</v>
          </cell>
          <cell r="H3350" t="str">
            <v>unmonitored</v>
          </cell>
          <cell r="I3350" t="e">
            <v>#REF!</v>
          </cell>
          <cell r="J3350" t="str">
            <v>&lt;Null&gt;</v>
          </cell>
          <cell r="K3350" t="e">
            <v>#REF!</v>
          </cell>
          <cell r="L3350">
            <v>30.182424000000001</v>
          </cell>
          <cell r="M3350">
            <v>-81.370615999999998</v>
          </cell>
          <cell r="N3350" t="str">
            <v>{6858f1fa-6765-445f-871b-d69783476217}</v>
          </cell>
          <cell r="O3350">
            <v>43682.641504629632</v>
          </cell>
          <cell r="P3350" t="str">
            <v>twu_dangermond</v>
          </cell>
          <cell r="Q3350">
            <v>43991.884675925925</v>
          </cell>
          <cell r="R3350" t="str">
            <v>cbaileyAudubon</v>
          </cell>
          <cell r="S3350" t="str">
            <v>Temporary</v>
          </cell>
          <cell r="T3350" t="str">
            <v>&lt;Null&gt;</v>
          </cell>
          <cell r="U3350" t="str">
            <v>Pair has no alternate nest(s)</v>
          </cell>
          <cell r="V3350" t="str">
            <v>SJ981</v>
          </cell>
          <cell r="W3350">
            <v>43304.732349537036</v>
          </cell>
          <cell r="X3350">
            <v>0</v>
          </cell>
          <cell r="Y3350">
            <v>0</v>
          </cell>
          <cell r="Z3350">
            <v>0</v>
          </cell>
          <cell r="AA3350">
            <v>0</v>
          </cell>
          <cell r="AB3350">
            <v>0</v>
          </cell>
          <cell r="AC3350">
            <v>0</v>
          </cell>
          <cell r="AD3350">
            <v>0</v>
          </cell>
          <cell r="AE3350">
            <v>0</v>
          </cell>
          <cell r="AF3350">
            <v>0</v>
          </cell>
          <cell r="AG3350">
            <v>0</v>
          </cell>
          <cell r="AH3350">
            <v>0</v>
          </cell>
          <cell r="AI3350">
            <v>0</v>
          </cell>
          <cell r="AJ3350">
            <v>0</v>
          </cell>
          <cell r="AK3350">
            <v>0</v>
          </cell>
          <cell r="AL3350">
            <v>0</v>
          </cell>
          <cell r="AM3350">
            <v>0</v>
          </cell>
          <cell r="AN3350">
            <v>0</v>
          </cell>
          <cell r="AO3350" t="str">
            <v>Point Z</v>
          </cell>
        </row>
        <row r="3351">
          <cell r="A3351" t="str">
            <v>SJ982</v>
          </cell>
          <cell r="B3351" t="e">
            <v>#N/A</v>
          </cell>
          <cell r="C3351" t="str">
            <v>St. Johns</v>
          </cell>
          <cell r="D3351" t="str">
            <v>Unknown</v>
          </cell>
          <cell r="E3351" t="e">
            <v>#REF!</v>
          </cell>
          <cell r="F3351" t="str">
            <v>Unknown</v>
          </cell>
          <cell r="G3351" t="e">
            <v>#REF!</v>
          </cell>
          <cell r="H3351" t="str">
            <v>unmonitored</v>
          </cell>
          <cell r="I3351" t="e">
            <v>#REF!</v>
          </cell>
          <cell r="J3351" t="str">
            <v>&lt;Null&gt;</v>
          </cell>
          <cell r="K3351" t="e">
            <v>#REF!</v>
          </cell>
          <cell r="L3351">
            <v>29.796365999999999</v>
          </cell>
          <cell r="M3351">
            <v>-81.336697999999998</v>
          </cell>
          <cell r="N3351" t="str">
            <v>{d7e25c63-e34a-4188-bfde-5fe6d77bc654}</v>
          </cell>
          <cell r="O3351">
            <v>43682.641504629632</v>
          </cell>
          <cell r="P3351" t="str">
            <v>twu_dangermond</v>
          </cell>
          <cell r="Q3351">
            <v>43991.884675925925</v>
          </cell>
          <cell r="R3351" t="str">
            <v>cbaileyAudubon</v>
          </cell>
          <cell r="S3351" t="str">
            <v>Temporary</v>
          </cell>
          <cell r="T3351" t="str">
            <v>&lt;Null&gt;</v>
          </cell>
          <cell r="U3351" t="str">
            <v>Pair has no alternate nest(s)</v>
          </cell>
          <cell r="V3351" t="str">
            <v>SJ982</v>
          </cell>
          <cell r="W3351">
            <v>43304.732349537036</v>
          </cell>
          <cell r="X3351">
            <v>0</v>
          </cell>
          <cell r="Y3351">
            <v>0</v>
          </cell>
          <cell r="Z3351">
            <v>0</v>
          </cell>
          <cell r="AA3351">
            <v>0</v>
          </cell>
          <cell r="AB3351">
            <v>0</v>
          </cell>
          <cell r="AC3351">
            <v>0</v>
          </cell>
          <cell r="AD3351">
            <v>0</v>
          </cell>
          <cell r="AE3351">
            <v>0</v>
          </cell>
          <cell r="AF3351">
            <v>0</v>
          </cell>
          <cell r="AG3351">
            <v>0</v>
          </cell>
          <cell r="AH3351">
            <v>0</v>
          </cell>
          <cell r="AI3351">
            <v>0</v>
          </cell>
          <cell r="AJ3351">
            <v>0</v>
          </cell>
          <cell r="AK3351">
            <v>0</v>
          </cell>
          <cell r="AL3351">
            <v>0</v>
          </cell>
          <cell r="AM3351">
            <v>7</v>
          </cell>
          <cell r="AN3351">
            <v>7</v>
          </cell>
          <cell r="AO3351" t="str">
            <v>Point Z</v>
          </cell>
        </row>
        <row r="3352">
          <cell r="A3352" t="str">
            <v>SJ983</v>
          </cell>
          <cell r="B3352" t="e">
            <v>#N/A</v>
          </cell>
          <cell r="C3352" t="str">
            <v>St. Johns</v>
          </cell>
          <cell r="D3352" t="str">
            <v>Unknown</v>
          </cell>
          <cell r="E3352" t="e">
            <v>#REF!</v>
          </cell>
          <cell r="F3352" t="str">
            <v>Unknown</v>
          </cell>
          <cell r="G3352" t="e">
            <v>#REF!</v>
          </cell>
          <cell r="H3352" t="str">
            <v>unmonitored</v>
          </cell>
          <cell r="I3352" t="e">
            <v>#REF!</v>
          </cell>
          <cell r="J3352" t="str">
            <v>Last known substrate: Live Pine</v>
          </cell>
          <cell r="K3352" t="e">
            <v>#REF!</v>
          </cell>
          <cell r="L3352">
            <v>30.140868000000001</v>
          </cell>
          <cell r="M3352">
            <v>-81.391495000000006</v>
          </cell>
          <cell r="N3352" t="str">
            <v>{7b5c4ffc-4f59-4b27-84d0-e3e5daa8a6f2}</v>
          </cell>
          <cell r="O3352">
            <v>43682.641504629632</v>
          </cell>
          <cell r="P3352" t="str">
            <v>twu_dangermond</v>
          </cell>
          <cell r="Q3352">
            <v>43992.565127314818</v>
          </cell>
          <cell r="R3352" t="str">
            <v>sbreeding_audubon</v>
          </cell>
          <cell r="S3352" t="str">
            <v>Temporary</v>
          </cell>
          <cell r="T3352" t="str">
            <v>reported by FWC, Sept 2021 Amy Koch reports vol found nest and provided updated coordinates, construction in area but they are aware of nest and are staying outside 660ft</v>
          </cell>
          <cell r="U3352" t="str">
            <v>Pair has no alternate nest(s)</v>
          </cell>
          <cell r="V3352" t="str">
            <v>SJ983</v>
          </cell>
          <cell r="W3352">
            <v>43454.208333333336</v>
          </cell>
          <cell r="X3352">
            <v>0</v>
          </cell>
          <cell r="Y3352">
            <v>0</v>
          </cell>
          <cell r="Z3352">
            <v>0</v>
          </cell>
          <cell r="AA3352">
            <v>0</v>
          </cell>
          <cell r="AB3352">
            <v>0</v>
          </cell>
          <cell r="AC3352">
            <v>0</v>
          </cell>
          <cell r="AD3352">
            <v>0</v>
          </cell>
          <cell r="AE3352">
            <v>0</v>
          </cell>
          <cell r="AF3352">
            <v>0</v>
          </cell>
          <cell r="AG3352">
            <v>0</v>
          </cell>
          <cell r="AH3352">
            <v>0</v>
          </cell>
          <cell r="AI3352">
            <v>0</v>
          </cell>
          <cell r="AJ3352">
            <v>0</v>
          </cell>
          <cell r="AK3352">
            <v>2</v>
          </cell>
          <cell r="AL3352">
            <v>0</v>
          </cell>
          <cell r="AM3352">
            <v>4</v>
          </cell>
          <cell r="AN3352">
            <v>6</v>
          </cell>
          <cell r="AO3352" t="str">
            <v>Point Z</v>
          </cell>
        </row>
        <row r="3353">
          <cell r="A3353" t="str">
            <v>SL001</v>
          </cell>
          <cell r="B3353" t="e">
            <v>#N/A</v>
          </cell>
          <cell r="C3353" t="str">
            <v>St. Lucie</v>
          </cell>
          <cell r="D3353" t="str">
            <v>Unknown</v>
          </cell>
          <cell r="E3353" t="e">
            <v>#REF!</v>
          </cell>
          <cell r="F3353" t="str">
            <v>Unknown</v>
          </cell>
          <cell r="G3353" t="e">
            <v>#REF!</v>
          </cell>
          <cell r="H3353" t="str">
            <v>unmonitored</v>
          </cell>
          <cell r="I3353" t="e">
            <v>#REF!</v>
          </cell>
          <cell r="J3353" t="str">
            <v>Last recorded substrate: Live Pine</v>
          </cell>
          <cell r="K3353" t="e">
            <v>#REF!</v>
          </cell>
          <cell r="L3353">
            <v>27.237666999999998</v>
          </cell>
          <cell r="M3353">
            <v>-80.331999999999994</v>
          </cell>
          <cell r="N3353" t="str">
            <v>{d032f5d7-702b-4d87-92a3-821cd7459ffc}</v>
          </cell>
          <cell r="O3353">
            <v>43682.641504629632</v>
          </cell>
          <cell r="P3353" t="str">
            <v>twu_dangermond</v>
          </cell>
          <cell r="Q3353">
            <v>43991.884583333333</v>
          </cell>
          <cell r="R3353" t="str">
            <v>cbaileyAudubon</v>
          </cell>
          <cell r="S3353" t="str">
            <v xml:space="preserve">Permanent </v>
          </cell>
          <cell r="T3353" t="str">
            <v>&lt;Null&gt;</v>
          </cell>
          <cell r="U3353" t="str">
            <v>Pair has no alternate nest(s)</v>
          </cell>
          <cell r="V3353" t="str">
            <v>SL001</v>
          </cell>
          <cell r="W3353">
            <v>43304.732349537036</v>
          </cell>
          <cell r="X3353">
            <v>0</v>
          </cell>
          <cell r="Y3353">
            <v>0</v>
          </cell>
          <cell r="Z3353">
            <v>0</v>
          </cell>
          <cell r="AA3353">
            <v>0</v>
          </cell>
          <cell r="AB3353">
            <v>0</v>
          </cell>
          <cell r="AC3353">
            <v>0</v>
          </cell>
          <cell r="AD3353">
            <v>9</v>
          </cell>
          <cell r="AE3353">
            <v>0</v>
          </cell>
          <cell r="AF3353">
            <v>0</v>
          </cell>
          <cell r="AG3353">
            <v>0</v>
          </cell>
          <cell r="AH3353">
            <v>2</v>
          </cell>
          <cell r="AI3353">
            <v>1</v>
          </cell>
          <cell r="AJ3353">
            <v>0</v>
          </cell>
          <cell r="AK3353">
            <v>0</v>
          </cell>
          <cell r="AL3353">
            <v>0</v>
          </cell>
          <cell r="AM3353">
            <v>0</v>
          </cell>
          <cell r="AN3353">
            <v>12</v>
          </cell>
          <cell r="AO3353" t="str">
            <v>Point Z</v>
          </cell>
        </row>
        <row r="3354">
          <cell r="A3354" t="str">
            <v>SL002</v>
          </cell>
          <cell r="B3354" t="e">
            <v>#N/A</v>
          </cell>
          <cell r="C3354" t="str">
            <v>St. Lucie</v>
          </cell>
          <cell r="D3354" t="str">
            <v>Occupied</v>
          </cell>
          <cell r="E3354" t="e">
            <v>#REF!</v>
          </cell>
          <cell r="F3354" t="str">
            <v>Yes</v>
          </cell>
          <cell r="G3354" t="e">
            <v>#REF!</v>
          </cell>
          <cell r="H3354" t="str">
            <v>Audubon</v>
          </cell>
          <cell r="I3354" t="e">
            <v>#REF!</v>
          </cell>
          <cell r="J3354" t="str">
            <v>Last recorded substrate: Live Pine</v>
          </cell>
          <cell r="K3354" t="e">
            <v>#REF!</v>
          </cell>
          <cell r="L3354">
            <v>27.522333</v>
          </cell>
          <cell r="M3354">
            <v>-80.359333000000007</v>
          </cell>
          <cell r="N3354" t="str">
            <v>{b3222787-2833-4a44-bab3-26b42692b5e6}</v>
          </cell>
          <cell r="O3354">
            <v>43682.641504629632</v>
          </cell>
          <cell r="P3354" t="str">
            <v>twu_dangermond</v>
          </cell>
          <cell r="Q3354">
            <v>43991.884201388886</v>
          </cell>
          <cell r="R3354" t="str">
            <v>cbaileyAudubon</v>
          </cell>
          <cell r="S3354" t="str">
            <v xml:space="preserve">Permanent </v>
          </cell>
          <cell r="T3354" t="str">
            <v>&lt;Null&gt;</v>
          </cell>
          <cell r="U3354" t="str">
            <v>Pair has no alternate nest(s)</v>
          </cell>
          <cell r="V3354" t="str">
            <v>SL002</v>
          </cell>
          <cell r="W3354">
            <v>43304.732349537036</v>
          </cell>
          <cell r="X3354">
            <v>0</v>
          </cell>
          <cell r="Y3354">
            <v>0</v>
          </cell>
          <cell r="Z3354">
            <v>0</v>
          </cell>
          <cell r="AA3354">
            <v>10</v>
          </cell>
          <cell r="AB3354">
            <v>3</v>
          </cell>
          <cell r="AC3354">
            <v>5</v>
          </cell>
          <cell r="AD3354">
            <v>0</v>
          </cell>
          <cell r="AE3354">
            <v>0</v>
          </cell>
          <cell r="AF3354">
            <v>0</v>
          </cell>
          <cell r="AG3354">
            <v>0</v>
          </cell>
          <cell r="AH3354">
            <v>0</v>
          </cell>
          <cell r="AI3354">
            <v>15</v>
          </cell>
          <cell r="AJ3354">
            <v>37</v>
          </cell>
          <cell r="AK3354">
            <v>24</v>
          </cell>
          <cell r="AL3354">
            <v>22</v>
          </cell>
          <cell r="AM3354">
            <v>29</v>
          </cell>
          <cell r="AN3354">
            <v>145</v>
          </cell>
          <cell r="AO3354" t="str">
            <v>Point Z</v>
          </cell>
        </row>
        <row r="3355">
          <cell r="A3355" t="str">
            <v>SL003</v>
          </cell>
          <cell r="B3355" t="e">
            <v>#N/A</v>
          </cell>
          <cell r="C3355" t="str">
            <v>St. Lucie</v>
          </cell>
          <cell r="D3355" t="str">
            <v>Unknown</v>
          </cell>
          <cell r="E3355" t="e">
            <v>#REF!</v>
          </cell>
          <cell r="F3355" t="str">
            <v>Unknown</v>
          </cell>
          <cell r="G3355" t="e">
            <v>#REF!</v>
          </cell>
          <cell r="H3355" t="str">
            <v>unmonitored</v>
          </cell>
          <cell r="I3355" t="e">
            <v>#REF!</v>
          </cell>
          <cell r="J3355" t="str">
            <v>Last recorded substrate: Live Pine Tree</v>
          </cell>
          <cell r="K3355" t="e">
            <v>#REF!</v>
          </cell>
          <cell r="L3355">
            <v>27.542000000000002</v>
          </cell>
          <cell r="M3355">
            <v>-80.657167000000001</v>
          </cell>
          <cell r="N3355" t="str">
            <v>{4c59e7d4-95fb-43f8-a897-cc2966f45a8f}</v>
          </cell>
          <cell r="O3355">
            <v>43682.641504629632</v>
          </cell>
          <cell r="P3355" t="str">
            <v>twu_dangermond</v>
          </cell>
          <cell r="Q3355">
            <v>43991.884618055556</v>
          </cell>
          <cell r="R3355" t="str">
            <v>cbaileyAudubon</v>
          </cell>
          <cell r="S3355" t="str">
            <v xml:space="preserve">Permanent </v>
          </cell>
          <cell r="T3355" t="str">
            <v>&lt;Null&gt;</v>
          </cell>
          <cell r="U3355" t="str">
            <v>Pair has no alternate nest(s)</v>
          </cell>
          <cell r="V3355" t="str">
            <v>SL003</v>
          </cell>
          <cell r="W3355">
            <v>43304.732349537036</v>
          </cell>
          <cell r="X3355">
            <v>0</v>
          </cell>
          <cell r="Y3355">
            <v>0</v>
          </cell>
          <cell r="Z3355">
            <v>0</v>
          </cell>
          <cell r="AA3355">
            <v>0</v>
          </cell>
          <cell r="AB3355">
            <v>0</v>
          </cell>
          <cell r="AC3355">
            <v>0</v>
          </cell>
          <cell r="AD3355">
            <v>0</v>
          </cell>
          <cell r="AE3355">
            <v>0</v>
          </cell>
          <cell r="AF3355">
            <v>0</v>
          </cell>
          <cell r="AG3355">
            <v>0</v>
          </cell>
          <cell r="AH3355">
            <v>0</v>
          </cell>
          <cell r="AI3355">
            <v>0</v>
          </cell>
          <cell r="AJ3355">
            <v>0</v>
          </cell>
          <cell r="AK3355">
            <v>0</v>
          </cell>
          <cell r="AL3355">
            <v>0</v>
          </cell>
          <cell r="AM3355">
            <v>0</v>
          </cell>
          <cell r="AN3355">
            <v>0</v>
          </cell>
          <cell r="AO3355" t="str">
            <v>Point Z</v>
          </cell>
        </row>
        <row r="3356">
          <cell r="A3356" t="str">
            <v>SL004</v>
          </cell>
          <cell r="B3356" t="e">
            <v>#N/A</v>
          </cell>
          <cell r="C3356" t="str">
            <v>St. Lucie</v>
          </cell>
          <cell r="D3356" t="str">
            <v>Unknown</v>
          </cell>
          <cell r="E3356" t="e">
            <v>#REF!</v>
          </cell>
          <cell r="F3356" t="str">
            <v>Unknown</v>
          </cell>
          <cell r="G3356" t="e">
            <v>#REF!</v>
          </cell>
          <cell r="H3356" t="str">
            <v>unmonitored</v>
          </cell>
          <cell r="I3356" t="e">
            <v>#REF!</v>
          </cell>
          <cell r="J3356" t="str">
            <v>Last recorded substrate: Live Pine Tree</v>
          </cell>
          <cell r="K3356" t="e">
            <v>#REF!</v>
          </cell>
          <cell r="L3356">
            <v>27.539166999999999</v>
          </cell>
          <cell r="M3356">
            <v>-80.598167000000004</v>
          </cell>
          <cell r="N3356" t="str">
            <v>{589e7b6c-000f-4ccc-8dbc-77181eeec6ff}</v>
          </cell>
          <cell r="O3356">
            <v>43682.641504629632</v>
          </cell>
          <cell r="P3356" t="str">
            <v>twu_dangermond</v>
          </cell>
          <cell r="Q3356">
            <v>43991.884618055556</v>
          </cell>
          <cell r="R3356" t="str">
            <v>cbaileyAudubon</v>
          </cell>
          <cell r="S3356" t="str">
            <v xml:space="preserve">Permanent </v>
          </cell>
          <cell r="T3356" t="str">
            <v>&lt;Null&gt;</v>
          </cell>
          <cell r="U3356" t="str">
            <v>Pair has no alternate nest(s)</v>
          </cell>
          <cell r="V3356" t="str">
            <v>SL004</v>
          </cell>
          <cell r="W3356">
            <v>43304.732349537036</v>
          </cell>
          <cell r="X3356">
            <v>0</v>
          </cell>
          <cell r="Y3356">
            <v>0</v>
          </cell>
          <cell r="Z3356">
            <v>0</v>
          </cell>
          <cell r="AA3356">
            <v>0</v>
          </cell>
          <cell r="AB3356">
            <v>0</v>
          </cell>
          <cell r="AC3356">
            <v>0</v>
          </cell>
          <cell r="AD3356">
            <v>0</v>
          </cell>
          <cell r="AE3356">
            <v>0</v>
          </cell>
          <cell r="AF3356">
            <v>0</v>
          </cell>
          <cell r="AG3356">
            <v>0</v>
          </cell>
          <cell r="AH3356">
            <v>0</v>
          </cell>
          <cell r="AI3356">
            <v>0</v>
          </cell>
          <cell r="AJ3356">
            <v>0</v>
          </cell>
          <cell r="AK3356">
            <v>0</v>
          </cell>
          <cell r="AL3356">
            <v>0</v>
          </cell>
          <cell r="AM3356">
            <v>0</v>
          </cell>
          <cell r="AN3356">
            <v>0</v>
          </cell>
          <cell r="AO3356" t="str">
            <v>Point Z</v>
          </cell>
        </row>
        <row r="3357">
          <cell r="A3357" t="str">
            <v>SL005</v>
          </cell>
          <cell r="B3357" t="e">
            <v>#N/A</v>
          </cell>
          <cell r="C3357" t="str">
            <v>St. Lucie</v>
          </cell>
          <cell r="D3357" t="str">
            <v>Unknown</v>
          </cell>
          <cell r="E3357" t="e">
            <v>#REF!</v>
          </cell>
          <cell r="F3357" t="str">
            <v>Unknown</v>
          </cell>
          <cell r="G3357" t="e">
            <v>#REF!</v>
          </cell>
          <cell r="H3357" t="str">
            <v>unmonitored</v>
          </cell>
          <cell r="I3357" t="e">
            <v>#REF!</v>
          </cell>
          <cell r="J3357" t="str">
            <v>Last recorded substrate: G</v>
          </cell>
          <cell r="K3357" t="e">
            <v>#REF!</v>
          </cell>
          <cell r="L3357">
            <v>27.327332999999999</v>
          </cell>
          <cell r="M3357">
            <v>-80.294667000000004</v>
          </cell>
          <cell r="N3357" t="str">
            <v>{6b8bb084-e751-45da-8832-614de42e4403}</v>
          </cell>
          <cell r="O3357">
            <v>43682.641504629632</v>
          </cell>
          <cell r="P3357" t="str">
            <v>twu_dangermond</v>
          </cell>
          <cell r="Q3357">
            <v>43991.884618055556</v>
          </cell>
          <cell r="R3357" t="str">
            <v>cbaileyAudubon</v>
          </cell>
          <cell r="S3357" t="str">
            <v xml:space="preserve">Permanent </v>
          </cell>
          <cell r="T3357" t="str">
            <v>&lt;Null&gt;</v>
          </cell>
          <cell r="U3357" t="str">
            <v>Pair has no alternate nest(s)</v>
          </cell>
          <cell r="V3357" t="str">
            <v>SL005</v>
          </cell>
          <cell r="W3357">
            <v>43304.732349537036</v>
          </cell>
          <cell r="X3357">
            <v>0</v>
          </cell>
          <cell r="Y3357">
            <v>0</v>
          </cell>
          <cell r="Z3357">
            <v>0</v>
          </cell>
          <cell r="AA3357">
            <v>34</v>
          </cell>
          <cell r="AB3357">
            <v>24</v>
          </cell>
          <cell r="AC3357">
            <v>0</v>
          </cell>
          <cell r="AD3357">
            <v>0</v>
          </cell>
          <cell r="AE3357">
            <v>0</v>
          </cell>
          <cell r="AF3357">
            <v>15</v>
          </cell>
          <cell r="AG3357">
            <v>13</v>
          </cell>
          <cell r="AH3357">
            <v>6</v>
          </cell>
          <cell r="AI3357">
            <v>0</v>
          </cell>
          <cell r="AJ3357">
            <v>0</v>
          </cell>
          <cell r="AK3357">
            <v>0</v>
          </cell>
          <cell r="AL3357">
            <v>0</v>
          </cell>
          <cell r="AM3357">
            <v>0</v>
          </cell>
          <cell r="AN3357">
            <v>92</v>
          </cell>
          <cell r="AO3357" t="str">
            <v>Point Z</v>
          </cell>
        </row>
        <row r="3358">
          <cell r="A3358" t="str">
            <v>SL006</v>
          </cell>
          <cell r="B3358" t="e">
            <v>#N/A</v>
          </cell>
          <cell r="C3358" t="str">
            <v>St. Lucie</v>
          </cell>
          <cell r="D3358" t="str">
            <v>Occupied</v>
          </cell>
          <cell r="E3358" t="e">
            <v>#REF!</v>
          </cell>
          <cell r="F3358" t="str">
            <v>Yes</v>
          </cell>
          <cell r="G3358" t="e">
            <v>#REF!</v>
          </cell>
          <cell r="H3358" t="str">
            <v>Audubon</v>
          </cell>
          <cell r="I3358" t="e">
            <v>#REF!</v>
          </cell>
          <cell r="J3358" t="str">
            <v>Last known substrate: Live Pine</v>
          </cell>
          <cell r="K3358" t="e">
            <v>#REF!</v>
          </cell>
          <cell r="L3358">
            <v>27.397641</v>
          </cell>
          <cell r="M3358">
            <v>-80.384870000000006</v>
          </cell>
          <cell r="N3358" t="str">
            <v>{b5db0868-cd9e-4bbf-a035-481713061db5}</v>
          </cell>
          <cell r="O3358">
            <v>44152.208333333336</v>
          </cell>
          <cell r="P3358" t="str">
            <v>sbreeding_audubon</v>
          </cell>
          <cell r="Q3358" t="str">
            <v>&lt;Null&gt;</v>
          </cell>
          <cell r="R3358" t="str">
            <v>&lt;Null&gt;</v>
          </cell>
          <cell r="S3358" t="str">
            <v xml:space="preserve">Permanent </v>
          </cell>
          <cell r="T3358" t="str">
            <v>11/13/20 Adella Black reports no nest at original mapped location but nest is here (either relo or the true location for the original nest), saw pair working on nest</v>
          </cell>
          <cell r="U3358" t="str">
            <v>Pair has no alternate nest(s)</v>
          </cell>
          <cell r="V3358" t="str">
            <v>SL006</v>
          </cell>
          <cell r="W3358" t="str">
            <v>&lt;Null&gt;</v>
          </cell>
          <cell r="X3358">
            <v>0</v>
          </cell>
          <cell r="Y3358">
            <v>0</v>
          </cell>
          <cell r="Z3358">
            <v>0</v>
          </cell>
          <cell r="AA3358">
            <v>0</v>
          </cell>
          <cell r="AB3358">
            <v>0</v>
          </cell>
          <cell r="AC3358">
            <v>0</v>
          </cell>
          <cell r="AD3358">
            <v>0</v>
          </cell>
          <cell r="AE3358">
            <v>0</v>
          </cell>
          <cell r="AF3358">
            <v>0</v>
          </cell>
          <cell r="AG3358">
            <v>0</v>
          </cell>
          <cell r="AH3358">
            <v>0</v>
          </cell>
          <cell r="AI3358">
            <v>0</v>
          </cell>
          <cell r="AJ3358">
            <v>0</v>
          </cell>
          <cell r="AK3358">
            <v>0</v>
          </cell>
          <cell r="AL3358">
            <v>33</v>
          </cell>
          <cell r="AM3358">
            <v>20</v>
          </cell>
          <cell r="AN3358">
            <v>53</v>
          </cell>
          <cell r="AO3358" t="str">
            <v>Point Z</v>
          </cell>
        </row>
        <row r="3359">
          <cell r="A3359" t="str">
            <v>SL006a</v>
          </cell>
          <cell r="B3359" t="e">
            <v>#N/A</v>
          </cell>
          <cell r="C3359" t="str">
            <v>St. Lucie</v>
          </cell>
          <cell r="D3359" t="str">
            <v>Destroyed</v>
          </cell>
          <cell r="E3359" t="e">
            <v>#REF!</v>
          </cell>
          <cell r="F3359" t="str">
            <v>No</v>
          </cell>
          <cell r="G3359" t="e">
            <v>#REF!</v>
          </cell>
          <cell r="H3359" t="str">
            <v>Audubon</v>
          </cell>
          <cell r="I3359" t="e">
            <v>#REF!</v>
          </cell>
          <cell r="J3359" t="str">
            <v>Last recorded substrate: Live Pine Tree</v>
          </cell>
          <cell r="K3359" t="e">
            <v>#REF!</v>
          </cell>
          <cell r="L3359">
            <v>27.398667</v>
          </cell>
          <cell r="M3359">
            <v>-80.386667000000003</v>
          </cell>
          <cell r="N3359" t="str">
            <v>{2deb996e-9a16-43cf-929b-4cb392ebc94f}</v>
          </cell>
          <cell r="O3359">
            <v>43682.641504629632</v>
          </cell>
          <cell r="P3359" t="str">
            <v>twu_dangermond</v>
          </cell>
          <cell r="Q3359">
            <v>43991.884618055556</v>
          </cell>
          <cell r="R3359" t="str">
            <v>cbaileyAudubon</v>
          </cell>
          <cell r="S3359" t="str">
            <v xml:space="preserve">Permanent </v>
          </cell>
          <cell r="T3359" t="str">
            <v>11/13/20Adella Black reports no nest at this location but found nest SE of here, calling it a relo of SL006 or may be the true location for the nest</v>
          </cell>
          <cell r="U3359" t="str">
            <v>Nest is permanently out of use</v>
          </cell>
          <cell r="V3359" t="str">
            <v>SL006</v>
          </cell>
          <cell r="W3359">
            <v>43304.732349537036</v>
          </cell>
          <cell r="X3359">
            <v>0</v>
          </cell>
          <cell r="Y3359">
            <v>0</v>
          </cell>
          <cell r="Z3359">
            <v>0</v>
          </cell>
          <cell r="AA3359">
            <v>14</v>
          </cell>
          <cell r="AB3359">
            <v>3</v>
          </cell>
          <cell r="AC3359">
            <v>1</v>
          </cell>
          <cell r="AD3359">
            <v>0</v>
          </cell>
          <cell r="AE3359">
            <v>0</v>
          </cell>
          <cell r="AF3359">
            <v>0</v>
          </cell>
          <cell r="AG3359">
            <v>0</v>
          </cell>
          <cell r="AH3359">
            <v>0</v>
          </cell>
          <cell r="AI3359">
            <v>0</v>
          </cell>
          <cell r="AJ3359">
            <v>0</v>
          </cell>
          <cell r="AK3359">
            <v>0</v>
          </cell>
          <cell r="AL3359">
            <v>0</v>
          </cell>
          <cell r="AM3359">
            <v>0</v>
          </cell>
          <cell r="AN3359">
            <v>18</v>
          </cell>
          <cell r="AO3359" t="str">
            <v>Point Z</v>
          </cell>
        </row>
        <row r="3360">
          <cell r="A3360" t="str">
            <v>SL007</v>
          </cell>
          <cell r="B3360" t="e">
            <v>#N/A</v>
          </cell>
          <cell r="C3360" t="str">
            <v>St. Lucie</v>
          </cell>
          <cell r="D3360" t="str">
            <v>Unknown</v>
          </cell>
          <cell r="E3360" t="e">
            <v>#REF!</v>
          </cell>
          <cell r="F3360" t="str">
            <v>Unknown</v>
          </cell>
          <cell r="G3360" t="e">
            <v>#REF!</v>
          </cell>
          <cell r="H3360" t="str">
            <v>unmonitored</v>
          </cell>
          <cell r="I3360" t="e">
            <v>#REF!</v>
          </cell>
          <cell r="J3360" t="str">
            <v>Last recorded substrate: G</v>
          </cell>
          <cell r="K3360" t="e">
            <v>#REF!</v>
          </cell>
          <cell r="L3360">
            <v>27.217167</v>
          </cell>
          <cell r="M3360">
            <v>-80.634167000000005</v>
          </cell>
          <cell r="N3360" t="str">
            <v>{57bc3e34-8e88-49f8-989b-d88d6ff83374}</v>
          </cell>
          <cell r="O3360">
            <v>43682.641504629632</v>
          </cell>
          <cell r="P3360" t="str">
            <v>twu_dangermond</v>
          </cell>
          <cell r="Q3360">
            <v>43991.884618055556</v>
          </cell>
          <cell r="R3360" t="str">
            <v>cbaileyAudubon</v>
          </cell>
          <cell r="S3360" t="str">
            <v xml:space="preserve">Permanent </v>
          </cell>
          <cell r="T3360" t="str">
            <v>&lt;Null&gt;</v>
          </cell>
          <cell r="U3360" t="str">
            <v>Pair has no alternate nest(s)</v>
          </cell>
          <cell r="V3360" t="str">
            <v>SL007</v>
          </cell>
          <cell r="W3360">
            <v>43304.732349537036</v>
          </cell>
          <cell r="X3360">
            <v>0</v>
          </cell>
          <cell r="Y3360">
            <v>0</v>
          </cell>
          <cell r="Z3360">
            <v>0</v>
          </cell>
          <cell r="AA3360">
            <v>0</v>
          </cell>
          <cell r="AB3360">
            <v>0</v>
          </cell>
          <cell r="AC3360">
            <v>0</v>
          </cell>
          <cell r="AD3360">
            <v>0</v>
          </cell>
          <cell r="AE3360">
            <v>0</v>
          </cell>
          <cell r="AF3360">
            <v>0</v>
          </cell>
          <cell r="AG3360">
            <v>0</v>
          </cell>
          <cell r="AH3360">
            <v>0</v>
          </cell>
          <cell r="AI3360">
            <v>0</v>
          </cell>
          <cell r="AJ3360">
            <v>0</v>
          </cell>
          <cell r="AK3360">
            <v>0</v>
          </cell>
          <cell r="AL3360">
            <v>0</v>
          </cell>
          <cell r="AM3360">
            <v>0</v>
          </cell>
          <cell r="AN3360">
            <v>0</v>
          </cell>
          <cell r="AO3360" t="str">
            <v>Point Z</v>
          </cell>
        </row>
        <row r="3361">
          <cell r="A3361" t="str">
            <v>SL008</v>
          </cell>
          <cell r="B3361" t="e">
            <v>#N/A</v>
          </cell>
          <cell r="C3361" t="str">
            <v>St. Lucie</v>
          </cell>
          <cell r="D3361" t="str">
            <v>Unknown</v>
          </cell>
          <cell r="E3361" t="e">
            <v>#REF!</v>
          </cell>
          <cell r="F3361" t="str">
            <v>Unknown</v>
          </cell>
          <cell r="G3361" t="e">
            <v>#REF!</v>
          </cell>
          <cell r="H3361" t="str">
            <v>unmonitored</v>
          </cell>
          <cell r="I3361" t="e">
            <v>#REF!</v>
          </cell>
          <cell r="J3361" t="str">
            <v>Last recorded substrate: G</v>
          </cell>
          <cell r="K3361" t="e">
            <v>#REF!</v>
          </cell>
          <cell r="L3361">
            <v>27.244667</v>
          </cell>
          <cell r="M3361">
            <v>-80.644000000000005</v>
          </cell>
          <cell r="N3361" t="str">
            <v>{edcc5288-6772-4fcd-8a21-3cf181c4bc14}</v>
          </cell>
          <cell r="O3361">
            <v>43682.641504629632</v>
          </cell>
          <cell r="P3361" t="str">
            <v>twu_dangermond</v>
          </cell>
          <cell r="Q3361">
            <v>43991.884618055556</v>
          </cell>
          <cell r="R3361" t="str">
            <v>cbaileyAudubon</v>
          </cell>
          <cell r="S3361" t="str">
            <v xml:space="preserve">Permanent </v>
          </cell>
          <cell r="T3361" t="str">
            <v>&lt;Null&gt;</v>
          </cell>
          <cell r="U3361" t="str">
            <v>Pair has no alternate nest(s)</v>
          </cell>
          <cell r="V3361" t="str">
            <v>SL008</v>
          </cell>
          <cell r="W3361">
            <v>43304.732349537036</v>
          </cell>
          <cell r="X3361">
            <v>0</v>
          </cell>
          <cell r="Y3361">
            <v>0</v>
          </cell>
          <cell r="Z3361">
            <v>0</v>
          </cell>
          <cell r="AA3361">
            <v>0</v>
          </cell>
          <cell r="AB3361">
            <v>0</v>
          </cell>
          <cell r="AC3361">
            <v>0</v>
          </cell>
          <cell r="AD3361">
            <v>0</v>
          </cell>
          <cell r="AE3361">
            <v>0</v>
          </cell>
          <cell r="AF3361">
            <v>0</v>
          </cell>
          <cell r="AG3361">
            <v>0</v>
          </cell>
          <cell r="AH3361">
            <v>0</v>
          </cell>
          <cell r="AI3361">
            <v>0</v>
          </cell>
          <cell r="AJ3361">
            <v>0</v>
          </cell>
          <cell r="AK3361">
            <v>0</v>
          </cell>
          <cell r="AL3361">
            <v>0</v>
          </cell>
          <cell r="AM3361">
            <v>0</v>
          </cell>
          <cell r="AN3361">
            <v>0</v>
          </cell>
          <cell r="AO3361" t="str">
            <v>Point Z</v>
          </cell>
        </row>
        <row r="3362">
          <cell r="A3362" t="str">
            <v>SL009</v>
          </cell>
          <cell r="B3362" t="e">
            <v>#N/A</v>
          </cell>
          <cell r="C3362" t="str">
            <v>St. Lucie</v>
          </cell>
          <cell r="D3362" t="str">
            <v>Unknown</v>
          </cell>
          <cell r="E3362" t="e">
            <v>#REF!</v>
          </cell>
          <cell r="F3362" t="str">
            <v>Unknown</v>
          </cell>
          <cell r="G3362" t="e">
            <v>#REF!</v>
          </cell>
          <cell r="H3362" t="str">
            <v>unmonitored</v>
          </cell>
          <cell r="I3362" t="e">
            <v>#REF!</v>
          </cell>
          <cell r="J3362" t="str">
            <v>Last recorded substrate: Live Pine Tree</v>
          </cell>
          <cell r="K3362" t="e">
            <v>#REF!</v>
          </cell>
          <cell r="L3362">
            <v>27.317667</v>
          </cell>
          <cell r="M3362">
            <v>-80.478499999999997</v>
          </cell>
          <cell r="N3362" t="str">
            <v>{72a3715e-ebed-4e95-b5a8-23d29cb89039}</v>
          </cell>
          <cell r="O3362">
            <v>43682.641504629632</v>
          </cell>
          <cell r="P3362" t="str">
            <v>twu_dangermond</v>
          </cell>
          <cell r="Q3362">
            <v>43991.884618055556</v>
          </cell>
          <cell r="R3362" t="str">
            <v>cbaileyAudubon</v>
          </cell>
          <cell r="S3362" t="str">
            <v xml:space="preserve">Permanent </v>
          </cell>
          <cell r="T3362" t="str">
            <v>&lt;Null&gt;</v>
          </cell>
          <cell r="U3362" t="str">
            <v>Pair has no alternate nest(s)</v>
          </cell>
          <cell r="V3362" t="str">
            <v>SL009</v>
          </cell>
          <cell r="W3362">
            <v>43304.732349537036</v>
          </cell>
          <cell r="X3362">
            <v>0</v>
          </cell>
          <cell r="Y3362">
            <v>0</v>
          </cell>
          <cell r="Z3362">
            <v>0</v>
          </cell>
          <cell r="AA3362">
            <v>0</v>
          </cell>
          <cell r="AB3362">
            <v>0</v>
          </cell>
          <cell r="AC3362">
            <v>0</v>
          </cell>
          <cell r="AD3362">
            <v>0</v>
          </cell>
          <cell r="AE3362">
            <v>0</v>
          </cell>
          <cell r="AF3362">
            <v>0</v>
          </cell>
          <cell r="AG3362">
            <v>0</v>
          </cell>
          <cell r="AH3362">
            <v>0</v>
          </cell>
          <cell r="AI3362">
            <v>0</v>
          </cell>
          <cell r="AJ3362">
            <v>0</v>
          </cell>
          <cell r="AK3362">
            <v>0</v>
          </cell>
          <cell r="AL3362">
            <v>0</v>
          </cell>
          <cell r="AM3362">
            <v>0</v>
          </cell>
          <cell r="AN3362">
            <v>0</v>
          </cell>
          <cell r="AO3362" t="str">
            <v>Point Z</v>
          </cell>
        </row>
        <row r="3363">
          <cell r="A3363" t="str">
            <v>SL010</v>
          </cell>
          <cell r="B3363" t="e">
            <v>#N/A</v>
          </cell>
          <cell r="C3363" t="str">
            <v>St. Lucie</v>
          </cell>
          <cell r="D3363" t="str">
            <v>Unknown</v>
          </cell>
          <cell r="E3363" t="e">
            <v>#REF!</v>
          </cell>
          <cell r="F3363" t="str">
            <v>Unknown</v>
          </cell>
          <cell r="G3363" t="e">
            <v>#REF!</v>
          </cell>
          <cell r="H3363" t="str">
            <v>unmonitored</v>
          </cell>
          <cell r="I3363" t="e">
            <v>#REF!</v>
          </cell>
          <cell r="J3363" t="str">
            <v>Last recorded substrate: G</v>
          </cell>
          <cell r="K3363" t="e">
            <v>#REF!</v>
          </cell>
          <cell r="L3363">
            <v>27.270333000000001</v>
          </cell>
          <cell r="M3363">
            <v>-80.252832999999995</v>
          </cell>
          <cell r="N3363" t="str">
            <v>{58fc7006-3de4-4cbf-8ab8-2fba66be1456}</v>
          </cell>
          <cell r="O3363">
            <v>43682.641504629632</v>
          </cell>
          <cell r="P3363" t="str">
            <v>twu_dangermond</v>
          </cell>
          <cell r="Q3363">
            <v>43991.884618055556</v>
          </cell>
          <cell r="R3363" t="str">
            <v>cbaileyAudubon</v>
          </cell>
          <cell r="S3363" t="str">
            <v xml:space="preserve">Permanent </v>
          </cell>
          <cell r="T3363" t="str">
            <v>&lt;Null&gt;</v>
          </cell>
          <cell r="U3363" t="str">
            <v>Pair has no alternate nest(s)</v>
          </cell>
          <cell r="V3363" t="str">
            <v>SL010</v>
          </cell>
          <cell r="W3363">
            <v>43304.732349537036</v>
          </cell>
          <cell r="X3363">
            <v>0</v>
          </cell>
          <cell r="Y3363">
            <v>0</v>
          </cell>
          <cell r="Z3363">
            <v>0</v>
          </cell>
          <cell r="AA3363">
            <v>0</v>
          </cell>
          <cell r="AB3363">
            <v>0</v>
          </cell>
          <cell r="AC3363">
            <v>0</v>
          </cell>
          <cell r="AD3363">
            <v>0</v>
          </cell>
          <cell r="AE3363">
            <v>0</v>
          </cell>
          <cell r="AF3363">
            <v>0</v>
          </cell>
          <cell r="AG3363">
            <v>0</v>
          </cell>
          <cell r="AH3363">
            <v>0</v>
          </cell>
          <cell r="AI3363">
            <v>0</v>
          </cell>
          <cell r="AJ3363">
            <v>0</v>
          </cell>
          <cell r="AK3363">
            <v>0</v>
          </cell>
          <cell r="AL3363">
            <v>0</v>
          </cell>
          <cell r="AM3363">
            <v>0</v>
          </cell>
          <cell r="AN3363">
            <v>0</v>
          </cell>
          <cell r="AO3363" t="str">
            <v>Point Z</v>
          </cell>
        </row>
        <row r="3364">
          <cell r="A3364" t="str">
            <v>SL011</v>
          </cell>
          <cell r="B3364" t="e">
            <v>#N/A</v>
          </cell>
          <cell r="C3364" t="str">
            <v>St. Lucie</v>
          </cell>
          <cell r="D3364" t="str">
            <v>Occupied</v>
          </cell>
          <cell r="E3364" t="e">
            <v>#REF!</v>
          </cell>
          <cell r="F3364" t="str">
            <v>Unknown</v>
          </cell>
          <cell r="G3364" t="e">
            <v>#REF!</v>
          </cell>
          <cell r="H3364" t="str">
            <v>Audubon</v>
          </cell>
          <cell r="I3364" t="e">
            <v>#REF!</v>
          </cell>
          <cell r="J3364" t="str">
            <v>Last recorded substrate: Live Pine Tree</v>
          </cell>
          <cell r="K3364" t="e">
            <v>#REF!</v>
          </cell>
          <cell r="L3364">
            <v>27.468333000000001</v>
          </cell>
          <cell r="M3364">
            <v>-80.383499999999998</v>
          </cell>
          <cell r="N3364" t="str">
            <v>{6faad73a-8025-49e2-b66a-55738ba24175}</v>
          </cell>
          <cell r="O3364">
            <v>43682.641504629632</v>
          </cell>
          <cell r="P3364" t="str">
            <v>twu_dangermond</v>
          </cell>
          <cell r="Q3364">
            <v>43992.565636574072</v>
          </cell>
          <cell r="R3364" t="str">
            <v>sbreeding_audubon</v>
          </cell>
          <cell r="S3364" t="str">
            <v xml:space="preserve">Permanent </v>
          </cell>
          <cell r="T3364" t="str">
            <v>TOLA is only vol who can see this nest, thought they wre incubating 2021 but he travels at end of season and no further data</v>
          </cell>
          <cell r="U3364" t="str">
            <v>Pair has no alternate nest(s)</v>
          </cell>
          <cell r="V3364" t="str">
            <v>SL011</v>
          </cell>
          <cell r="W3364">
            <v>43304.732349537036</v>
          </cell>
          <cell r="X3364">
            <v>0</v>
          </cell>
          <cell r="Y3364">
            <v>0</v>
          </cell>
          <cell r="Z3364">
            <v>0</v>
          </cell>
          <cell r="AA3364">
            <v>6</v>
          </cell>
          <cell r="AB3364">
            <v>4</v>
          </cell>
          <cell r="AC3364">
            <v>2</v>
          </cell>
          <cell r="AD3364">
            <v>0</v>
          </cell>
          <cell r="AE3364">
            <v>0</v>
          </cell>
          <cell r="AF3364">
            <v>0</v>
          </cell>
          <cell r="AG3364">
            <v>0</v>
          </cell>
          <cell r="AH3364">
            <v>0</v>
          </cell>
          <cell r="AI3364">
            <v>0</v>
          </cell>
          <cell r="AJ3364">
            <v>8</v>
          </cell>
          <cell r="AK3364">
            <v>0</v>
          </cell>
          <cell r="AL3364">
            <v>2</v>
          </cell>
          <cell r="AM3364">
            <v>4</v>
          </cell>
          <cell r="AN3364">
            <v>26</v>
          </cell>
          <cell r="AO3364" t="str">
            <v>Point Z</v>
          </cell>
        </row>
        <row r="3365">
          <cell r="A3365" t="str">
            <v>SL012</v>
          </cell>
          <cell r="B3365" t="e">
            <v>#N/A</v>
          </cell>
          <cell r="C3365" t="str">
            <v>St. Lucie</v>
          </cell>
          <cell r="D3365" t="str">
            <v>Unknown</v>
          </cell>
          <cell r="E3365" t="e">
            <v>#REF!</v>
          </cell>
          <cell r="F3365" t="str">
            <v>Unknown</v>
          </cell>
          <cell r="G3365" t="e">
            <v>#REF!</v>
          </cell>
          <cell r="H3365" t="str">
            <v>unmonitored</v>
          </cell>
          <cell r="I3365" t="e">
            <v>#REF!</v>
          </cell>
          <cell r="J3365" t="str">
            <v>Last recorded substrate: G</v>
          </cell>
          <cell r="K3365" t="e">
            <v>#REF!</v>
          </cell>
          <cell r="L3365">
            <v>27.4</v>
          </cell>
          <cell r="M3365">
            <v>-80.598332999999997</v>
          </cell>
          <cell r="N3365" t="str">
            <v>{ee4d11e1-b208-4612-9525-5e90d85f1c6d}</v>
          </cell>
          <cell r="O3365">
            <v>43682.641504629632</v>
          </cell>
          <cell r="P3365" t="str">
            <v>twu_dangermond</v>
          </cell>
          <cell r="Q3365">
            <v>43991.884618055556</v>
          </cell>
          <cell r="R3365" t="str">
            <v>cbaileyAudubon</v>
          </cell>
          <cell r="S3365" t="str">
            <v xml:space="preserve">Permanent </v>
          </cell>
          <cell r="T3365" t="str">
            <v>&lt;Null&gt;</v>
          </cell>
          <cell r="U3365" t="str">
            <v>Pair has no alternate nest(s)</v>
          </cell>
          <cell r="V3365" t="str">
            <v>SL012</v>
          </cell>
          <cell r="W3365">
            <v>43304.732349537036</v>
          </cell>
          <cell r="X3365">
            <v>0</v>
          </cell>
          <cell r="Y3365">
            <v>0</v>
          </cell>
          <cell r="Z3365">
            <v>0</v>
          </cell>
          <cell r="AA3365">
            <v>0</v>
          </cell>
          <cell r="AB3365">
            <v>0</v>
          </cell>
          <cell r="AC3365">
            <v>0</v>
          </cell>
          <cell r="AD3365">
            <v>0</v>
          </cell>
          <cell r="AE3365">
            <v>0</v>
          </cell>
          <cell r="AF3365">
            <v>0</v>
          </cell>
          <cell r="AG3365">
            <v>0</v>
          </cell>
          <cell r="AH3365">
            <v>0</v>
          </cell>
          <cell r="AI3365">
            <v>0</v>
          </cell>
          <cell r="AJ3365">
            <v>0</v>
          </cell>
          <cell r="AK3365">
            <v>0</v>
          </cell>
          <cell r="AL3365">
            <v>0</v>
          </cell>
          <cell r="AM3365">
            <v>0</v>
          </cell>
          <cell r="AN3365">
            <v>0</v>
          </cell>
          <cell r="AO3365" t="str">
            <v>Point Z</v>
          </cell>
        </row>
        <row r="3366">
          <cell r="A3366" t="str">
            <v>SL013</v>
          </cell>
          <cell r="B3366" t="e">
            <v>#N/A</v>
          </cell>
          <cell r="C3366" t="str">
            <v>St. Lucie</v>
          </cell>
          <cell r="D3366" t="str">
            <v>Occupied</v>
          </cell>
          <cell r="E3366" t="e">
            <v>#REF!</v>
          </cell>
          <cell r="F3366" t="str">
            <v>Yes</v>
          </cell>
          <cell r="G3366" t="e">
            <v>#REF!</v>
          </cell>
          <cell r="H3366" t="str">
            <v>Audubon</v>
          </cell>
          <cell r="I3366" t="e">
            <v>#REF!</v>
          </cell>
          <cell r="J3366" t="str">
            <v>Last recorded substrate: Live Pine</v>
          </cell>
          <cell r="K3366" t="e">
            <v>#REF!</v>
          </cell>
          <cell r="L3366">
            <v>27.300166999999998</v>
          </cell>
          <cell r="M3366">
            <v>-80.3185</v>
          </cell>
          <cell r="N3366" t="str">
            <v>{9fd9208a-0f7f-49e0-8724-dc4e5745cfb6}</v>
          </cell>
          <cell r="O3366">
            <v>43682.641504629632</v>
          </cell>
          <cell r="P3366" t="str">
            <v>twu_dangermond</v>
          </cell>
          <cell r="Q3366">
            <v>43992.572662037041</v>
          </cell>
          <cell r="R3366" t="str">
            <v>sbreeding_audubon</v>
          </cell>
          <cell r="S3366" t="str">
            <v xml:space="preserve">Permanent </v>
          </cell>
          <cell r="T3366" t="str">
            <v>&lt;Null&gt;</v>
          </cell>
          <cell r="U3366" t="str">
            <v>Pair has no alternate nest(s)</v>
          </cell>
          <cell r="V3366" t="str">
            <v>SL013</v>
          </cell>
          <cell r="W3366">
            <v>43304.732349537036</v>
          </cell>
          <cell r="X3366">
            <v>0</v>
          </cell>
          <cell r="Y3366">
            <v>0</v>
          </cell>
          <cell r="Z3366">
            <v>0</v>
          </cell>
          <cell r="AA3366">
            <v>0</v>
          </cell>
          <cell r="AB3366">
            <v>0</v>
          </cell>
          <cell r="AC3366">
            <v>0</v>
          </cell>
          <cell r="AD3366">
            <v>0</v>
          </cell>
          <cell r="AE3366">
            <v>0</v>
          </cell>
          <cell r="AF3366">
            <v>0</v>
          </cell>
          <cell r="AG3366">
            <v>0</v>
          </cell>
          <cell r="AH3366">
            <v>0</v>
          </cell>
          <cell r="AI3366">
            <v>25</v>
          </cell>
          <cell r="AJ3366">
            <v>29</v>
          </cell>
          <cell r="AK3366">
            <v>43</v>
          </cell>
          <cell r="AL3366">
            <v>80</v>
          </cell>
          <cell r="AM3366">
            <v>49</v>
          </cell>
          <cell r="AN3366">
            <v>226</v>
          </cell>
          <cell r="AO3366" t="str">
            <v>Point Z</v>
          </cell>
        </row>
        <row r="3367">
          <cell r="A3367" t="str">
            <v>SL014</v>
          </cell>
          <cell r="B3367" t="e">
            <v>#N/A</v>
          </cell>
          <cell r="C3367" t="str">
            <v>St. Lucie</v>
          </cell>
          <cell r="D3367" t="str">
            <v>Unknown</v>
          </cell>
          <cell r="E3367" t="e">
            <v>#REF!</v>
          </cell>
          <cell r="F3367" t="str">
            <v>Unknown</v>
          </cell>
          <cell r="G3367" t="e">
            <v>#REF!</v>
          </cell>
          <cell r="H3367" t="str">
            <v>unmonitored</v>
          </cell>
          <cell r="I3367" t="e">
            <v>#REF!</v>
          </cell>
          <cell r="J3367" t="str">
            <v>Last recorded substrate: Live Pine Tree</v>
          </cell>
          <cell r="K3367" t="e">
            <v>#REF!</v>
          </cell>
          <cell r="L3367">
            <v>27.4925</v>
          </cell>
          <cell r="M3367">
            <v>-80.3185</v>
          </cell>
          <cell r="N3367" t="str">
            <v>{ddb2a039-eda0-4216-994a-9c88bc8edf8e}</v>
          </cell>
          <cell r="O3367">
            <v>43682.641504629632</v>
          </cell>
          <cell r="P3367" t="str">
            <v>twu_dangermond</v>
          </cell>
          <cell r="Q3367">
            <v>43991.884618055556</v>
          </cell>
          <cell r="R3367" t="str">
            <v>cbaileyAudubon</v>
          </cell>
          <cell r="S3367" t="str">
            <v xml:space="preserve">Permanent </v>
          </cell>
          <cell r="T3367" t="str">
            <v>&lt;Null&gt;</v>
          </cell>
          <cell r="U3367" t="str">
            <v>Pair has no alternate nest(s)</v>
          </cell>
          <cell r="V3367" t="str">
            <v>SL014</v>
          </cell>
          <cell r="W3367">
            <v>43304.732349537036</v>
          </cell>
          <cell r="X3367">
            <v>0</v>
          </cell>
          <cell r="Y3367">
            <v>0</v>
          </cell>
          <cell r="Z3367">
            <v>0</v>
          </cell>
          <cell r="AA3367">
            <v>0</v>
          </cell>
          <cell r="AB3367">
            <v>0</v>
          </cell>
          <cell r="AC3367">
            <v>0</v>
          </cell>
          <cell r="AD3367">
            <v>0</v>
          </cell>
          <cell r="AE3367">
            <v>0</v>
          </cell>
          <cell r="AF3367">
            <v>0</v>
          </cell>
          <cell r="AG3367">
            <v>0</v>
          </cell>
          <cell r="AH3367">
            <v>0</v>
          </cell>
          <cell r="AI3367">
            <v>0</v>
          </cell>
          <cell r="AJ3367">
            <v>0</v>
          </cell>
          <cell r="AK3367">
            <v>0</v>
          </cell>
          <cell r="AL3367">
            <v>0</v>
          </cell>
          <cell r="AM3367">
            <v>0</v>
          </cell>
          <cell r="AN3367">
            <v>0</v>
          </cell>
          <cell r="AO3367" t="str">
            <v>Point Z</v>
          </cell>
        </row>
        <row r="3368">
          <cell r="A3368" t="str">
            <v>SL016</v>
          </cell>
          <cell r="B3368" t="e">
            <v>#N/A</v>
          </cell>
          <cell r="C3368" t="str">
            <v>St. Lucie</v>
          </cell>
          <cell r="D3368" t="str">
            <v>Occupied</v>
          </cell>
          <cell r="E3368" t="e">
            <v>#REF!</v>
          </cell>
          <cell r="F3368" t="str">
            <v>No</v>
          </cell>
          <cell r="G3368" t="e">
            <v>#REF!</v>
          </cell>
          <cell r="H3368" t="str">
            <v>Audubon</v>
          </cell>
          <cell r="I3368" t="e">
            <v>#REF!</v>
          </cell>
          <cell r="J3368" t="str">
            <v>Last recorded substrate: Live Pine</v>
          </cell>
          <cell r="K3368" t="e">
            <v>#REF!</v>
          </cell>
          <cell r="L3368">
            <v>27.370487000000001</v>
          </cell>
          <cell r="M3368">
            <v>-80.302860999999993</v>
          </cell>
          <cell r="N3368" t="str">
            <v>{bd74699b-feb5-4caf-b897-6bb1ce6f8454}</v>
          </cell>
          <cell r="O3368">
            <v>43682.641504629632</v>
          </cell>
          <cell r="P3368" t="str">
            <v>twu_dangermond</v>
          </cell>
          <cell r="Q3368">
            <v>43991.884201388886</v>
          </cell>
          <cell r="R3368" t="str">
            <v>cbaileyAudubon</v>
          </cell>
          <cell r="S3368" t="str">
            <v xml:space="preserve">Permanent </v>
          </cell>
          <cell r="T3368" t="str">
            <v>&lt;Null&gt;</v>
          </cell>
          <cell r="U3368" t="str">
            <v>Pair has no alternate nest(s)</v>
          </cell>
          <cell r="V3368" t="str">
            <v>SL952</v>
          </cell>
          <cell r="W3368">
            <v>43304.732349537036</v>
          </cell>
          <cell r="X3368">
            <v>0</v>
          </cell>
          <cell r="Y3368">
            <v>0</v>
          </cell>
          <cell r="Z3368">
            <v>0</v>
          </cell>
          <cell r="AA3368">
            <v>0</v>
          </cell>
          <cell r="AB3368">
            <v>0</v>
          </cell>
          <cell r="AC3368">
            <v>0</v>
          </cell>
          <cell r="AD3368">
            <v>0</v>
          </cell>
          <cell r="AE3368">
            <v>0</v>
          </cell>
          <cell r="AF3368">
            <v>18</v>
          </cell>
          <cell r="AG3368">
            <v>31</v>
          </cell>
          <cell r="AH3368">
            <v>39</v>
          </cell>
          <cell r="AI3368">
            <v>29</v>
          </cell>
          <cell r="AJ3368">
            <v>34</v>
          </cell>
          <cell r="AK3368">
            <v>37</v>
          </cell>
          <cell r="AL3368">
            <v>40</v>
          </cell>
          <cell r="AM3368">
            <v>37</v>
          </cell>
          <cell r="AN3368">
            <v>265</v>
          </cell>
          <cell r="AO3368" t="str">
            <v>Point Z</v>
          </cell>
        </row>
        <row r="3369">
          <cell r="A3369" t="str">
            <v>SL017</v>
          </cell>
          <cell r="B3369" t="e">
            <v>#N/A</v>
          </cell>
          <cell r="C3369" t="str">
            <v>Saint Lucie</v>
          </cell>
          <cell r="D3369" t="str">
            <v>Occupied</v>
          </cell>
          <cell r="E3369" t="e">
            <v>#REF!</v>
          </cell>
          <cell r="F3369" t="str">
            <v>Unknown</v>
          </cell>
          <cell r="G3369" t="e">
            <v>#REF!</v>
          </cell>
          <cell r="H3369" t="str">
            <v>Audubon</v>
          </cell>
          <cell r="I3369" t="e">
            <v>#REF!</v>
          </cell>
          <cell r="J3369" t="str">
            <v>Last known substrate: Live Tree</v>
          </cell>
          <cell r="K3369" t="e">
            <v>#REF!</v>
          </cell>
          <cell r="L3369">
            <v>27.300612000000001</v>
          </cell>
          <cell r="M3369">
            <v>-80.276985999999994</v>
          </cell>
          <cell r="N3369" t="str">
            <v>{2bf2e133-c883-496d-961f-6d3ddafae5c1}</v>
          </cell>
          <cell r="O3369">
            <v>44470</v>
          </cell>
          <cell r="P3369" t="str">
            <v>sbreeding_audubon</v>
          </cell>
          <cell r="Q3369" t="str">
            <v>&lt;Null&gt;</v>
          </cell>
          <cell r="R3369" t="str">
            <v>&lt;Null&gt;</v>
          </cell>
          <cell r="S3369" t="str">
            <v xml:space="preserve">Permanent </v>
          </cell>
          <cell r="T3369" t="str">
            <v>9/29/21 Joette Smith reports pair is dismantling old nest location and taking sticks to this tree, close to school football field</v>
          </cell>
          <cell r="U3369" t="str">
            <v>Nest is currently in use; pair also has alternate nest locations(s)</v>
          </cell>
          <cell r="V3369" t="str">
            <v>SL983</v>
          </cell>
          <cell r="W3369" t="str">
            <v>&lt;Null&gt;</v>
          </cell>
          <cell r="X3369">
            <v>0</v>
          </cell>
          <cell r="Y3369">
            <v>0</v>
          </cell>
          <cell r="Z3369">
            <v>0</v>
          </cell>
          <cell r="AA3369">
            <v>0</v>
          </cell>
          <cell r="AB3369">
            <v>0</v>
          </cell>
          <cell r="AC3369">
            <v>0</v>
          </cell>
          <cell r="AD3369">
            <v>0</v>
          </cell>
          <cell r="AE3369">
            <v>0</v>
          </cell>
          <cell r="AF3369">
            <v>0</v>
          </cell>
          <cell r="AG3369">
            <v>0</v>
          </cell>
          <cell r="AH3369">
            <v>0</v>
          </cell>
          <cell r="AI3369">
            <v>0</v>
          </cell>
          <cell r="AJ3369">
            <v>0</v>
          </cell>
          <cell r="AK3369">
            <v>0</v>
          </cell>
          <cell r="AL3369">
            <v>0</v>
          </cell>
          <cell r="AM3369">
            <v>82</v>
          </cell>
          <cell r="AN3369">
            <v>82</v>
          </cell>
          <cell r="AO3369" t="str">
            <v>Point Z</v>
          </cell>
        </row>
        <row r="3370">
          <cell r="A3370" t="str">
            <v>SL017a</v>
          </cell>
          <cell r="B3370" t="e">
            <v>#N/A</v>
          </cell>
          <cell r="C3370" t="str">
            <v>St. Lucie</v>
          </cell>
          <cell r="D3370" t="str">
            <v>Occupied</v>
          </cell>
          <cell r="E3370" t="e">
            <v>#REF!</v>
          </cell>
          <cell r="F3370" t="str">
            <v>Yes</v>
          </cell>
          <cell r="G3370" t="e">
            <v>#REF!</v>
          </cell>
          <cell r="H3370" t="str">
            <v>Audubon</v>
          </cell>
          <cell r="I3370" t="e">
            <v>#REF!</v>
          </cell>
          <cell r="J3370" t="str">
            <v>Last recorded substrate: Tree, Dead</v>
          </cell>
          <cell r="K3370" t="e">
            <v>#REF!</v>
          </cell>
          <cell r="L3370">
            <v>27.304123000000001</v>
          </cell>
          <cell r="M3370">
            <v>-80.269435000000001</v>
          </cell>
          <cell r="N3370" t="str">
            <v>{0ef5bb14-ba59-4724-aec2-8beca0cdfd38}</v>
          </cell>
          <cell r="O3370">
            <v>43682.641504629632</v>
          </cell>
          <cell r="P3370" t="str">
            <v>twu_dangermond</v>
          </cell>
          <cell r="Q3370">
            <v>43992.573055555556</v>
          </cell>
          <cell r="R3370" t="str">
            <v>sbreeding_audubon</v>
          </cell>
          <cell r="S3370" t="str">
            <v xml:space="preserve">Permanent </v>
          </cell>
          <cell r="T3370" t="str">
            <v>Relocation after SL983a taken over by GHOW 5Dec18</v>
          </cell>
          <cell r="U3370" t="str">
            <v>Nest is not currently in use; pair also has alternate nest location(s)</v>
          </cell>
          <cell r="V3370" t="str">
            <v>SL983</v>
          </cell>
          <cell r="W3370">
            <v>43439.208333333336</v>
          </cell>
          <cell r="X3370">
            <v>0</v>
          </cell>
          <cell r="Y3370">
            <v>0</v>
          </cell>
          <cell r="Z3370">
            <v>0</v>
          </cell>
          <cell r="AA3370">
            <v>0</v>
          </cell>
          <cell r="AB3370">
            <v>0</v>
          </cell>
          <cell r="AC3370">
            <v>0</v>
          </cell>
          <cell r="AD3370">
            <v>0</v>
          </cell>
          <cell r="AE3370">
            <v>0</v>
          </cell>
          <cell r="AF3370">
            <v>0</v>
          </cell>
          <cell r="AG3370">
            <v>0</v>
          </cell>
          <cell r="AH3370">
            <v>0</v>
          </cell>
          <cell r="AI3370">
            <v>2</v>
          </cell>
          <cell r="AJ3370">
            <v>41</v>
          </cell>
          <cell r="AK3370">
            <v>49</v>
          </cell>
          <cell r="AL3370">
            <v>69</v>
          </cell>
          <cell r="AM3370">
            <v>8</v>
          </cell>
          <cell r="AN3370">
            <v>169</v>
          </cell>
          <cell r="AO3370" t="str">
            <v>Point Z</v>
          </cell>
        </row>
        <row r="3371">
          <cell r="A3371" t="str">
            <v>SL017b</v>
          </cell>
          <cell r="B3371" t="e">
            <v>#N/A</v>
          </cell>
          <cell r="C3371" t="str">
            <v>St. Lucie</v>
          </cell>
          <cell r="D3371" t="str">
            <v>Unknown</v>
          </cell>
          <cell r="E3371" t="e">
            <v>#REF!</v>
          </cell>
          <cell r="F3371" t="str">
            <v>Unknown</v>
          </cell>
          <cell r="G3371" t="e">
            <v>#REF!</v>
          </cell>
          <cell r="H3371" t="str">
            <v>unmonitored</v>
          </cell>
          <cell r="I3371" t="e">
            <v>#REF!</v>
          </cell>
          <cell r="J3371" t="str">
            <v>Last recorded substrate: Live Pine</v>
          </cell>
          <cell r="K3371" t="e">
            <v>#REF!</v>
          </cell>
          <cell r="L3371">
            <v>27.311859999999999</v>
          </cell>
          <cell r="M3371">
            <v>-80.274940999999998</v>
          </cell>
          <cell r="N3371" t="str">
            <v>{8c277d82-3934-4710-a956-5294d455a13a}</v>
          </cell>
          <cell r="O3371">
            <v>43682.641504629632</v>
          </cell>
          <cell r="P3371" t="str">
            <v>twu_dangermond</v>
          </cell>
          <cell r="Q3371">
            <v>43991.884201388886</v>
          </cell>
          <cell r="R3371" t="str">
            <v>cbaileyAudubon</v>
          </cell>
          <cell r="S3371" t="str">
            <v xml:space="preserve">Permanent </v>
          </cell>
          <cell r="T3371" t="str">
            <v>Taken over by GHOW Dec 2018, pair relocated and ID changed 5Dec18</v>
          </cell>
          <cell r="U3371" t="str">
            <v>Nest is not currently in use; pair also has alternate nest location(s)</v>
          </cell>
          <cell r="V3371" t="str">
            <v>SL983</v>
          </cell>
          <cell r="W3371">
            <v>43304.732349537036</v>
          </cell>
          <cell r="X3371">
            <v>0</v>
          </cell>
          <cell r="Y3371">
            <v>0</v>
          </cell>
          <cell r="Z3371">
            <v>0</v>
          </cell>
          <cell r="AA3371">
            <v>0</v>
          </cell>
          <cell r="AB3371">
            <v>0</v>
          </cell>
          <cell r="AC3371">
            <v>0</v>
          </cell>
          <cell r="AD3371">
            <v>0</v>
          </cell>
          <cell r="AE3371">
            <v>0</v>
          </cell>
          <cell r="AF3371">
            <v>0</v>
          </cell>
          <cell r="AG3371">
            <v>0</v>
          </cell>
          <cell r="AH3371">
            <v>0</v>
          </cell>
          <cell r="AI3371">
            <v>0</v>
          </cell>
          <cell r="AJ3371">
            <v>0</v>
          </cell>
          <cell r="AK3371">
            <v>0</v>
          </cell>
          <cell r="AL3371">
            <v>0</v>
          </cell>
          <cell r="AM3371">
            <v>0</v>
          </cell>
          <cell r="AN3371">
            <v>0</v>
          </cell>
          <cell r="AO3371" t="str">
            <v>Point Z</v>
          </cell>
        </row>
        <row r="3372">
          <cell r="A3372" t="str">
            <v>SL018</v>
          </cell>
          <cell r="B3372" t="e">
            <v>#N/A</v>
          </cell>
          <cell r="C3372" t="str">
            <v>St. Lucie</v>
          </cell>
          <cell r="D3372" t="str">
            <v>Inactive</v>
          </cell>
          <cell r="E3372" t="e">
            <v>#REF!</v>
          </cell>
          <cell r="F3372" t="str">
            <v>No</v>
          </cell>
          <cell r="G3372" t="e">
            <v>#REF!</v>
          </cell>
          <cell r="H3372" t="str">
            <v>Audubon</v>
          </cell>
          <cell r="I3372" t="e">
            <v>#REF!</v>
          </cell>
          <cell r="J3372" t="str">
            <v>Last known substrate: Live Pine</v>
          </cell>
          <cell r="K3372" t="e">
            <v>#REF!</v>
          </cell>
          <cell r="L3372">
            <v>27.216000000000001</v>
          </cell>
          <cell r="M3372">
            <v>-80.302000000000007</v>
          </cell>
          <cell r="N3372" t="str">
            <v>{33168d29-1888-4204-bbf1-1abd14798549}</v>
          </cell>
          <cell r="O3372">
            <v>43977.692094907405</v>
          </cell>
          <cell r="P3372" t="str">
            <v>sbreeding_audubon</v>
          </cell>
          <cell r="Q3372">
            <v>43992.573159722226</v>
          </cell>
          <cell r="R3372" t="str">
            <v>sbreeding_audubon</v>
          </cell>
          <cell r="S3372" t="str">
            <v xml:space="preserve">Permanent </v>
          </cell>
          <cell r="T3372" t="str">
            <v>2021 season: eagles seen in area but didn't nest here, GHOW's took over. Previous nest and tree blew down in storm Feb 2020, pair rebuilt here in March 2020</v>
          </cell>
          <cell r="U3372" t="str">
            <v>Pair has no alternate nest(s)</v>
          </cell>
          <cell r="V3372" t="str">
            <v>SL991</v>
          </cell>
          <cell r="W3372" t="str">
            <v>&lt;Null&gt;</v>
          </cell>
          <cell r="X3372">
            <v>0</v>
          </cell>
          <cell r="Y3372">
            <v>0</v>
          </cell>
          <cell r="Z3372">
            <v>0</v>
          </cell>
          <cell r="AA3372">
            <v>0</v>
          </cell>
          <cell r="AB3372">
            <v>0</v>
          </cell>
          <cell r="AC3372">
            <v>0</v>
          </cell>
          <cell r="AD3372">
            <v>0</v>
          </cell>
          <cell r="AE3372">
            <v>0</v>
          </cell>
          <cell r="AF3372">
            <v>0</v>
          </cell>
          <cell r="AG3372">
            <v>0</v>
          </cell>
          <cell r="AH3372">
            <v>0</v>
          </cell>
          <cell r="AI3372">
            <v>0</v>
          </cell>
          <cell r="AJ3372">
            <v>1</v>
          </cell>
          <cell r="AK3372">
            <v>20</v>
          </cell>
          <cell r="AL3372">
            <v>10</v>
          </cell>
          <cell r="AM3372">
            <v>1</v>
          </cell>
          <cell r="AN3372">
            <v>32</v>
          </cell>
          <cell r="AO3372" t="str">
            <v>Point Z</v>
          </cell>
        </row>
        <row r="3373">
          <cell r="A3373" t="str">
            <v>SL018a</v>
          </cell>
          <cell r="B3373" t="e">
            <v>#N/A</v>
          </cell>
          <cell r="C3373" t="str">
            <v>St. Lucie</v>
          </cell>
          <cell r="D3373" t="str">
            <v>Destroyed</v>
          </cell>
          <cell r="E3373" t="e">
            <v>#REF!</v>
          </cell>
          <cell r="F3373" t="str">
            <v>Unknown</v>
          </cell>
          <cell r="G3373" t="e">
            <v>#REF!</v>
          </cell>
          <cell r="H3373" t="str">
            <v>unmonitored</v>
          </cell>
          <cell r="I3373" t="e">
            <v>#REF!</v>
          </cell>
          <cell r="J3373" t="str">
            <v>Last known substrate: Live Pine</v>
          </cell>
          <cell r="K3373" t="e">
            <v>#REF!</v>
          </cell>
          <cell r="L3373">
            <v>27.215529</v>
          </cell>
          <cell r="M3373">
            <v>-80.302858999999998</v>
          </cell>
          <cell r="N3373" t="str">
            <v>{a4f7deda-70e0-4c08-8525-b22f944dbf82}</v>
          </cell>
          <cell r="O3373">
            <v>43682.641504629632</v>
          </cell>
          <cell r="P3373" t="str">
            <v>twu_dangermond</v>
          </cell>
          <cell r="Q3373">
            <v>43991.884201388886</v>
          </cell>
          <cell r="R3373" t="str">
            <v>cbaileyAudubon</v>
          </cell>
          <cell r="S3373" t="str">
            <v xml:space="preserve">Permanent </v>
          </cell>
          <cell r="T3373" t="str">
            <v>reported by Michael Salerno at Harbor Ridge Yacht and Country Club; nest fell in storm Feb 2020, pair rebuilding nest Apr 2020 near the old location</v>
          </cell>
          <cell r="U3373" t="str">
            <v>Nest is permanently out of use</v>
          </cell>
          <cell r="V3373" t="str">
            <v>SL991</v>
          </cell>
          <cell r="W3373">
            <v>43559.166666666664</v>
          </cell>
          <cell r="X3373">
            <v>0</v>
          </cell>
          <cell r="Y3373">
            <v>0</v>
          </cell>
          <cell r="Z3373">
            <v>0</v>
          </cell>
          <cell r="AA3373">
            <v>0</v>
          </cell>
          <cell r="AB3373">
            <v>0</v>
          </cell>
          <cell r="AC3373">
            <v>0</v>
          </cell>
          <cell r="AD3373">
            <v>0</v>
          </cell>
          <cell r="AE3373">
            <v>0</v>
          </cell>
          <cell r="AF3373">
            <v>0</v>
          </cell>
          <cell r="AG3373">
            <v>0</v>
          </cell>
          <cell r="AH3373">
            <v>0</v>
          </cell>
          <cell r="AI3373">
            <v>0</v>
          </cell>
          <cell r="AJ3373">
            <v>0</v>
          </cell>
          <cell r="AK3373">
            <v>0</v>
          </cell>
          <cell r="AL3373">
            <v>0</v>
          </cell>
          <cell r="AM3373">
            <v>0</v>
          </cell>
          <cell r="AN3373">
            <v>0</v>
          </cell>
          <cell r="AO3373" t="str">
            <v>Point Z</v>
          </cell>
        </row>
        <row r="3374">
          <cell r="A3374" t="str">
            <v>SL019</v>
          </cell>
          <cell r="B3374" t="e">
            <v>#N/A</v>
          </cell>
          <cell r="C3374" t="str">
            <v>St. Lucie</v>
          </cell>
          <cell r="D3374" t="str">
            <v>Occupied</v>
          </cell>
          <cell r="E3374" t="e">
            <v>#REF!</v>
          </cell>
          <cell r="F3374" t="str">
            <v>Yes</v>
          </cell>
          <cell r="G3374" t="e">
            <v>#REF!</v>
          </cell>
          <cell r="H3374" t="str">
            <v>Audubon</v>
          </cell>
          <cell r="I3374" t="e">
            <v>#REF!</v>
          </cell>
          <cell r="J3374" t="str">
            <v>Last known substrate: Live Pine</v>
          </cell>
          <cell r="K3374" t="e">
            <v>#REF!</v>
          </cell>
          <cell r="L3374">
            <v>27.211334999999998</v>
          </cell>
          <cell r="M3374">
            <v>-80.293509999999998</v>
          </cell>
          <cell r="N3374" t="str">
            <v>{403687a3-7bfe-4a82-8143-6fe0ed9757e7}</v>
          </cell>
          <cell r="O3374">
            <v>44193.208333333336</v>
          </cell>
          <cell r="P3374" t="str">
            <v>sbreeding_audubon</v>
          </cell>
          <cell r="Q3374" t="str">
            <v>&lt;Null&gt;</v>
          </cell>
          <cell r="R3374" t="str">
            <v>&lt;Null&gt;</v>
          </cell>
          <cell r="S3374" t="str">
            <v xml:space="preserve">Permanent </v>
          </cell>
          <cell r="T3374" t="str">
            <v>Been getting random reports of a nest on the 15th hole of the Floridian since 2018 but never able to confirm. Finally confirmed nest visible from Gilson Rd 12/23/20.</v>
          </cell>
          <cell r="U3374" t="str">
            <v>Nest is not currently in use; pair also has alternate nest location(s)</v>
          </cell>
          <cell r="V3374" t="str">
            <v>SL910</v>
          </cell>
          <cell r="W3374" t="str">
            <v>&lt;Null&gt;</v>
          </cell>
          <cell r="X3374">
            <v>0</v>
          </cell>
          <cell r="Y3374">
            <v>0</v>
          </cell>
          <cell r="Z3374">
            <v>0</v>
          </cell>
          <cell r="AA3374">
            <v>0</v>
          </cell>
          <cell r="AB3374">
            <v>0</v>
          </cell>
          <cell r="AC3374">
            <v>0</v>
          </cell>
          <cell r="AD3374">
            <v>0</v>
          </cell>
          <cell r="AE3374">
            <v>0</v>
          </cell>
          <cell r="AF3374">
            <v>0</v>
          </cell>
          <cell r="AG3374">
            <v>0</v>
          </cell>
          <cell r="AH3374">
            <v>0</v>
          </cell>
          <cell r="AI3374">
            <v>0</v>
          </cell>
          <cell r="AJ3374">
            <v>0</v>
          </cell>
          <cell r="AK3374">
            <v>0</v>
          </cell>
          <cell r="AL3374">
            <v>50</v>
          </cell>
          <cell r="AM3374">
            <v>60</v>
          </cell>
          <cell r="AN3374">
            <v>110</v>
          </cell>
          <cell r="AO3374" t="str">
            <v>Point Z</v>
          </cell>
        </row>
        <row r="3375">
          <cell r="A3375" t="str">
            <v>SL921</v>
          </cell>
          <cell r="B3375" t="e">
            <v>#N/A</v>
          </cell>
          <cell r="C3375" t="str">
            <v>St Lucie</v>
          </cell>
          <cell r="D3375" t="str">
            <v>Occupied</v>
          </cell>
          <cell r="E3375" t="e">
            <v>#REF!</v>
          </cell>
          <cell r="F3375" t="str">
            <v>Unknown</v>
          </cell>
          <cell r="G3375" t="e">
            <v>#REF!</v>
          </cell>
          <cell r="H3375" t="str">
            <v>Audubon</v>
          </cell>
          <cell r="I3375" t="e">
            <v>#REF!</v>
          </cell>
          <cell r="J3375" t="str">
            <v>Last known substrate: Live Tree</v>
          </cell>
          <cell r="K3375" t="e">
            <v>#REF!</v>
          </cell>
          <cell r="L3375">
            <v>27.342680000000001</v>
          </cell>
          <cell r="M3375">
            <v>-80.297644000000005</v>
          </cell>
          <cell r="N3375" t="str">
            <v>{887f265c-52c5-4971-a3b9-c4174d9aeab3}</v>
          </cell>
          <cell r="O3375">
            <v>44581</v>
          </cell>
          <cell r="P3375" t="str">
            <v>sbreeding_audubon</v>
          </cell>
          <cell r="Q3375" t="str">
            <v>&lt;Null&gt;</v>
          </cell>
          <cell r="R3375" t="str">
            <v>&lt;Null&gt;</v>
          </cell>
          <cell r="S3375" t="str">
            <v>Temporary</v>
          </cell>
          <cell r="T3375" t="str">
            <v>1/17/22 Joette Smith reports large nest in Savannas Preserve State Park that is active</v>
          </cell>
          <cell r="U3375" t="str">
            <v>Pair has no alternate nest(s)</v>
          </cell>
          <cell r="V3375" t="str">
            <v>SL921</v>
          </cell>
          <cell r="W3375" t="str">
            <v>&lt;Null&gt;</v>
          </cell>
          <cell r="X3375">
            <v>0</v>
          </cell>
          <cell r="Y3375">
            <v>0</v>
          </cell>
          <cell r="Z3375">
            <v>0</v>
          </cell>
          <cell r="AA3375">
            <v>0</v>
          </cell>
          <cell r="AB3375">
            <v>0</v>
          </cell>
          <cell r="AC3375">
            <v>0</v>
          </cell>
          <cell r="AD3375">
            <v>0</v>
          </cell>
          <cell r="AE3375">
            <v>0</v>
          </cell>
          <cell r="AF3375">
            <v>0</v>
          </cell>
          <cell r="AG3375">
            <v>0</v>
          </cell>
          <cell r="AH3375">
            <v>0</v>
          </cell>
          <cell r="AI3375">
            <v>0</v>
          </cell>
          <cell r="AJ3375">
            <v>0</v>
          </cell>
          <cell r="AK3375">
            <v>0</v>
          </cell>
          <cell r="AL3375">
            <v>0</v>
          </cell>
          <cell r="AM3375">
            <v>19</v>
          </cell>
          <cell r="AN3375">
            <v>19</v>
          </cell>
          <cell r="AO3375" t="str">
            <v>Point Z</v>
          </cell>
        </row>
        <row r="3376">
          <cell r="A3376" t="str">
            <v>SL971</v>
          </cell>
          <cell r="B3376" t="e">
            <v>#N/A</v>
          </cell>
          <cell r="C3376" t="str">
            <v>St. Lucie</v>
          </cell>
          <cell r="D3376" t="str">
            <v>Inactive</v>
          </cell>
          <cell r="E3376" t="e">
            <v>#REF!</v>
          </cell>
          <cell r="F3376" t="str">
            <v>No</v>
          </cell>
          <cell r="G3376" t="e">
            <v>#REF!</v>
          </cell>
          <cell r="H3376" t="str">
            <v>Audubon</v>
          </cell>
          <cell r="I3376" t="e">
            <v>#REF!</v>
          </cell>
          <cell r="J3376" t="str">
            <v>Last recorded substrate: Live Pine</v>
          </cell>
          <cell r="K3376" t="e">
            <v>#REF!</v>
          </cell>
          <cell r="L3376">
            <v>27.324017999999999</v>
          </cell>
          <cell r="M3376">
            <v>-80.284049999999993</v>
          </cell>
          <cell r="N3376" t="str">
            <v>{7ddd7d01-5a31-4360-ada6-cf22d0f7f885}</v>
          </cell>
          <cell r="O3376">
            <v>43682.641504629632</v>
          </cell>
          <cell r="P3376" t="str">
            <v>twu_dangermond</v>
          </cell>
          <cell r="Q3376">
            <v>43992.572928240741</v>
          </cell>
          <cell r="R3376" t="str">
            <v>sbreeding_audubon</v>
          </cell>
          <cell r="S3376" t="str">
            <v>Retired</v>
          </cell>
          <cell r="T3376" t="str">
            <v>nest reported in 2017, may have been built by eagles but our reports indicate that only GHOW's have nested here since then</v>
          </cell>
          <cell r="U3376" t="str">
            <v>Pair has no alternate nest(s)</v>
          </cell>
          <cell r="V3376" t="str">
            <v>SL971</v>
          </cell>
          <cell r="W3376">
            <v>43304.732349537036</v>
          </cell>
          <cell r="X3376">
            <v>0</v>
          </cell>
          <cell r="Y3376">
            <v>0</v>
          </cell>
          <cell r="Z3376">
            <v>0</v>
          </cell>
          <cell r="AA3376">
            <v>0</v>
          </cell>
          <cell r="AB3376">
            <v>0</v>
          </cell>
          <cell r="AC3376">
            <v>0</v>
          </cell>
          <cell r="AD3376">
            <v>0</v>
          </cell>
          <cell r="AE3376">
            <v>0</v>
          </cell>
          <cell r="AF3376">
            <v>0</v>
          </cell>
          <cell r="AG3376">
            <v>0</v>
          </cell>
          <cell r="AH3376">
            <v>9</v>
          </cell>
          <cell r="AI3376">
            <v>14</v>
          </cell>
          <cell r="AJ3376">
            <v>15</v>
          </cell>
          <cell r="AK3376">
            <v>15</v>
          </cell>
          <cell r="AL3376">
            <v>18</v>
          </cell>
          <cell r="AM3376">
            <v>3</v>
          </cell>
          <cell r="AN3376">
            <v>74</v>
          </cell>
          <cell r="AO3376" t="str">
            <v>Point Z</v>
          </cell>
        </row>
        <row r="3377">
          <cell r="A3377" t="str">
            <v>SL981</v>
          </cell>
          <cell r="B3377" t="e">
            <v>#N/A</v>
          </cell>
          <cell r="C3377" t="str">
            <v>St. Lucie</v>
          </cell>
          <cell r="D3377" t="str">
            <v>Unknown</v>
          </cell>
          <cell r="E3377" t="e">
            <v>#REF!</v>
          </cell>
          <cell r="F3377" t="str">
            <v>Unknown</v>
          </cell>
          <cell r="G3377" t="e">
            <v>#REF!</v>
          </cell>
          <cell r="H3377" t="str">
            <v>unmonitored</v>
          </cell>
          <cell r="I3377" t="e">
            <v>#REF!</v>
          </cell>
          <cell r="J3377" t="str">
            <v>&lt;Null&gt;</v>
          </cell>
          <cell r="K3377" t="e">
            <v>#REF!</v>
          </cell>
          <cell r="L3377">
            <v>27.233066999999998</v>
          </cell>
          <cell r="M3377">
            <v>-80.665430000000001</v>
          </cell>
          <cell r="N3377" t="str">
            <v>{bf7a18ca-3bc5-4f76-8cd4-03f15a933b47}</v>
          </cell>
          <cell r="O3377">
            <v>43682.641504629632</v>
          </cell>
          <cell r="P3377" t="str">
            <v>twu_dangermond</v>
          </cell>
          <cell r="Q3377">
            <v>43991.884675925925</v>
          </cell>
          <cell r="R3377" t="str">
            <v>cbaileyAudubon</v>
          </cell>
          <cell r="S3377" t="str">
            <v>Temporary</v>
          </cell>
          <cell r="T3377" t="str">
            <v>&lt;Null&gt;</v>
          </cell>
          <cell r="U3377" t="str">
            <v>Pair has no alternate nest(s)</v>
          </cell>
          <cell r="V3377" t="str">
            <v>SL981</v>
          </cell>
          <cell r="W3377">
            <v>43304.732349537036</v>
          </cell>
          <cell r="X3377">
            <v>0</v>
          </cell>
          <cell r="Y3377">
            <v>0</v>
          </cell>
          <cell r="Z3377">
            <v>0</v>
          </cell>
          <cell r="AA3377">
            <v>0</v>
          </cell>
          <cell r="AB3377">
            <v>0</v>
          </cell>
          <cell r="AC3377">
            <v>0</v>
          </cell>
          <cell r="AD3377">
            <v>0</v>
          </cell>
          <cell r="AE3377">
            <v>0</v>
          </cell>
          <cell r="AF3377">
            <v>0</v>
          </cell>
          <cell r="AG3377">
            <v>0</v>
          </cell>
          <cell r="AH3377">
            <v>0</v>
          </cell>
          <cell r="AI3377">
            <v>0</v>
          </cell>
          <cell r="AJ3377">
            <v>0</v>
          </cell>
          <cell r="AK3377">
            <v>0</v>
          </cell>
          <cell r="AL3377">
            <v>0</v>
          </cell>
          <cell r="AM3377">
            <v>0</v>
          </cell>
          <cell r="AN3377">
            <v>0</v>
          </cell>
          <cell r="AO3377" t="str">
            <v>Point Z</v>
          </cell>
        </row>
        <row r="3378">
          <cell r="A3378" t="str">
            <v>SL982</v>
          </cell>
          <cell r="B3378" t="e">
            <v>#N/A</v>
          </cell>
          <cell r="C3378" t="str">
            <v>St. Lucie</v>
          </cell>
          <cell r="D3378" t="str">
            <v>Unknown</v>
          </cell>
          <cell r="E3378" t="e">
            <v>#REF!</v>
          </cell>
          <cell r="F3378" t="str">
            <v>Unknown</v>
          </cell>
          <cell r="G3378" t="e">
            <v>#REF!</v>
          </cell>
          <cell r="H3378" t="str">
            <v>unmonitored</v>
          </cell>
          <cell r="I3378" t="e">
            <v>#REF!</v>
          </cell>
          <cell r="J3378" t="str">
            <v>&lt;Null&gt;</v>
          </cell>
          <cell r="K3378" t="e">
            <v>#REF!</v>
          </cell>
          <cell r="L3378">
            <v>27.547317</v>
          </cell>
          <cell r="M3378">
            <v>-80.487763000000001</v>
          </cell>
          <cell r="N3378" t="str">
            <v>{7310683e-289e-47be-8e49-92fa17daec1b}</v>
          </cell>
          <cell r="O3378">
            <v>43682.641504629632</v>
          </cell>
          <cell r="P3378" t="str">
            <v>twu_dangermond</v>
          </cell>
          <cell r="Q3378">
            <v>43991.884675925925</v>
          </cell>
          <cell r="R3378" t="str">
            <v>cbaileyAudubon</v>
          </cell>
          <cell r="S3378" t="str">
            <v>Temporary</v>
          </cell>
          <cell r="T3378" t="str">
            <v>&lt;Null&gt;</v>
          </cell>
          <cell r="U3378" t="str">
            <v>Pair has no alternate nest(s)</v>
          </cell>
          <cell r="V3378" t="str">
            <v>SL982</v>
          </cell>
          <cell r="W3378">
            <v>43304.732349537036</v>
          </cell>
          <cell r="X3378">
            <v>0</v>
          </cell>
          <cell r="Y3378">
            <v>0</v>
          </cell>
          <cell r="Z3378">
            <v>0</v>
          </cell>
          <cell r="AA3378">
            <v>0</v>
          </cell>
          <cell r="AB3378">
            <v>0</v>
          </cell>
          <cell r="AC3378">
            <v>0</v>
          </cell>
          <cell r="AD3378">
            <v>0</v>
          </cell>
          <cell r="AE3378">
            <v>0</v>
          </cell>
          <cell r="AF3378">
            <v>0</v>
          </cell>
          <cell r="AG3378">
            <v>0</v>
          </cell>
          <cell r="AH3378">
            <v>0</v>
          </cell>
          <cell r="AI3378">
            <v>0</v>
          </cell>
          <cell r="AJ3378">
            <v>0</v>
          </cell>
          <cell r="AK3378">
            <v>0</v>
          </cell>
          <cell r="AL3378">
            <v>0</v>
          </cell>
          <cell r="AM3378">
            <v>0</v>
          </cell>
          <cell r="AN3378">
            <v>0</v>
          </cell>
          <cell r="AO3378" t="str">
            <v>Point Z</v>
          </cell>
        </row>
        <row r="3379">
          <cell r="A3379" t="str">
            <v>SR001</v>
          </cell>
          <cell r="B3379" t="e">
            <v>#N/A</v>
          </cell>
          <cell r="C3379" t="str">
            <v>Santa Rosa</v>
          </cell>
          <cell r="D3379" t="str">
            <v>Unknown</v>
          </cell>
          <cell r="E3379" t="e">
            <v>#REF!</v>
          </cell>
          <cell r="F3379" t="str">
            <v>Unknown</v>
          </cell>
          <cell r="G3379" t="e">
            <v>#REF!</v>
          </cell>
          <cell r="H3379" t="str">
            <v>unmonitored</v>
          </cell>
          <cell r="I3379" t="e">
            <v>#REF!</v>
          </cell>
          <cell r="J3379" t="str">
            <v>Last recorded substrate: Live Pine Tree</v>
          </cell>
          <cell r="K3379" t="e">
            <v>#REF!</v>
          </cell>
          <cell r="L3379">
            <v>30.564</v>
          </cell>
          <cell r="M3379">
            <v>-87.142499999999998</v>
          </cell>
          <cell r="N3379" t="str">
            <v>{f1d81308-23ad-49cf-a089-cc5e3ec06b6c}</v>
          </cell>
          <cell r="O3379">
            <v>43682.641504629632</v>
          </cell>
          <cell r="P3379" t="str">
            <v>twu_dangermond</v>
          </cell>
          <cell r="Q3379">
            <v>43991.884618055556</v>
          </cell>
          <cell r="R3379" t="str">
            <v>cbaileyAudubon</v>
          </cell>
          <cell r="S3379" t="str">
            <v xml:space="preserve">Permanent </v>
          </cell>
          <cell r="T3379" t="str">
            <v>&lt;Null&gt;</v>
          </cell>
          <cell r="U3379" t="str">
            <v>Pair has no alternate nest(s)</v>
          </cell>
          <cell r="V3379" t="str">
            <v>SR001</v>
          </cell>
          <cell r="W3379">
            <v>43304.732349537036</v>
          </cell>
          <cell r="X3379">
            <v>0</v>
          </cell>
          <cell r="Y3379">
            <v>0</v>
          </cell>
          <cell r="Z3379">
            <v>0</v>
          </cell>
          <cell r="AA3379">
            <v>0</v>
          </cell>
          <cell r="AB3379">
            <v>0</v>
          </cell>
          <cell r="AC3379">
            <v>0</v>
          </cell>
          <cell r="AD3379">
            <v>0</v>
          </cell>
          <cell r="AE3379">
            <v>0</v>
          </cell>
          <cell r="AF3379">
            <v>0</v>
          </cell>
          <cell r="AG3379">
            <v>0</v>
          </cell>
          <cell r="AH3379">
            <v>0</v>
          </cell>
          <cell r="AI3379">
            <v>0</v>
          </cell>
          <cell r="AJ3379">
            <v>0</v>
          </cell>
          <cell r="AK3379">
            <v>0</v>
          </cell>
          <cell r="AL3379">
            <v>0</v>
          </cell>
          <cell r="AM3379">
            <v>0</v>
          </cell>
          <cell r="AN3379">
            <v>0</v>
          </cell>
          <cell r="AO3379" t="str">
            <v>Point Z</v>
          </cell>
        </row>
        <row r="3380">
          <cell r="A3380" t="str">
            <v>SR002</v>
          </cell>
          <cell r="B3380" t="e">
            <v>#N/A</v>
          </cell>
          <cell r="C3380" t="str">
            <v>Santa Rosa</v>
          </cell>
          <cell r="D3380" t="str">
            <v>Unknown</v>
          </cell>
          <cell r="E3380" t="e">
            <v>#REF!</v>
          </cell>
          <cell r="F3380" t="str">
            <v>Unknown</v>
          </cell>
          <cell r="G3380" t="e">
            <v>#REF!</v>
          </cell>
          <cell r="H3380" t="str">
            <v>unmonitored</v>
          </cell>
          <cell r="I3380" t="e">
            <v>#REF!</v>
          </cell>
          <cell r="J3380" t="str">
            <v>Last recorded substrate: G</v>
          </cell>
          <cell r="K3380" t="e">
            <v>#REF!</v>
          </cell>
          <cell r="L3380">
            <v>30.528666999999999</v>
          </cell>
          <cell r="M3380">
            <v>-87.116500000000002</v>
          </cell>
          <cell r="N3380" t="str">
            <v>{b45565cb-422b-4328-bd75-8fa875a36ae8}</v>
          </cell>
          <cell r="O3380">
            <v>43682.641504629632</v>
          </cell>
          <cell r="P3380" t="str">
            <v>twu_dangermond</v>
          </cell>
          <cell r="Q3380">
            <v>43991.884618055556</v>
          </cell>
          <cell r="R3380" t="str">
            <v>cbaileyAudubon</v>
          </cell>
          <cell r="S3380" t="str">
            <v xml:space="preserve">Permanent </v>
          </cell>
          <cell r="T3380" t="str">
            <v>&lt;Null&gt;</v>
          </cell>
          <cell r="U3380" t="str">
            <v>Pair has no alternate nest(s)</v>
          </cell>
          <cell r="V3380" t="str">
            <v>SR002</v>
          </cell>
          <cell r="W3380">
            <v>43304.732349537036</v>
          </cell>
          <cell r="X3380">
            <v>0</v>
          </cell>
          <cell r="Y3380">
            <v>0</v>
          </cell>
          <cell r="Z3380">
            <v>0</v>
          </cell>
          <cell r="AA3380">
            <v>0</v>
          </cell>
          <cell r="AB3380">
            <v>0</v>
          </cell>
          <cell r="AC3380">
            <v>0</v>
          </cell>
          <cell r="AD3380">
            <v>0</v>
          </cell>
          <cell r="AE3380">
            <v>0</v>
          </cell>
          <cell r="AF3380">
            <v>0</v>
          </cell>
          <cell r="AG3380">
            <v>0</v>
          </cell>
          <cell r="AH3380">
            <v>0</v>
          </cell>
          <cell r="AI3380">
            <v>0</v>
          </cell>
          <cell r="AJ3380">
            <v>0</v>
          </cell>
          <cell r="AK3380">
            <v>0</v>
          </cell>
          <cell r="AL3380">
            <v>0</v>
          </cell>
          <cell r="AM3380">
            <v>0</v>
          </cell>
          <cell r="AN3380">
            <v>0</v>
          </cell>
          <cell r="AO3380" t="str">
            <v>Point Z</v>
          </cell>
        </row>
        <row r="3381">
          <cell r="A3381" t="str">
            <v>SR003</v>
          </cell>
          <cell r="B3381" t="e">
            <v>#N/A</v>
          </cell>
          <cell r="C3381" t="str">
            <v>Santa Rosa</v>
          </cell>
          <cell r="D3381" t="str">
            <v>Unknown</v>
          </cell>
          <cell r="E3381" t="e">
            <v>#REF!</v>
          </cell>
          <cell r="F3381" t="str">
            <v>Unknown</v>
          </cell>
          <cell r="G3381" t="e">
            <v>#REF!</v>
          </cell>
          <cell r="H3381" t="str">
            <v>unmonitored</v>
          </cell>
          <cell r="I3381" t="e">
            <v>#REF!</v>
          </cell>
          <cell r="J3381" t="str">
            <v>Last recorded substrate: Live Pine Tree</v>
          </cell>
          <cell r="K3381" t="e">
            <v>#REF!</v>
          </cell>
          <cell r="L3381">
            <v>30.440833000000001</v>
          </cell>
          <cell r="M3381">
            <v>-86.872332999999998</v>
          </cell>
          <cell r="N3381" t="str">
            <v>{ad749b58-fea6-4885-a774-3aa7c0bc635d}</v>
          </cell>
          <cell r="O3381">
            <v>43682.641504629632</v>
          </cell>
          <cell r="P3381" t="str">
            <v>twu_dangermond</v>
          </cell>
          <cell r="Q3381">
            <v>43991.884618055556</v>
          </cell>
          <cell r="R3381" t="str">
            <v>cbaileyAudubon</v>
          </cell>
          <cell r="S3381" t="str">
            <v xml:space="preserve">Permanent </v>
          </cell>
          <cell r="T3381" t="str">
            <v>&lt;Null&gt;</v>
          </cell>
          <cell r="U3381" t="str">
            <v>Pair has no alternate nest(s)</v>
          </cell>
          <cell r="V3381" t="str">
            <v>SR003</v>
          </cell>
          <cell r="W3381">
            <v>43304.732349537036</v>
          </cell>
          <cell r="X3381">
            <v>0</v>
          </cell>
          <cell r="Y3381">
            <v>0</v>
          </cell>
          <cell r="Z3381">
            <v>0</v>
          </cell>
          <cell r="AA3381">
            <v>0</v>
          </cell>
          <cell r="AB3381">
            <v>0</v>
          </cell>
          <cell r="AC3381">
            <v>0</v>
          </cell>
          <cell r="AD3381">
            <v>0</v>
          </cell>
          <cell r="AE3381">
            <v>0</v>
          </cell>
          <cell r="AF3381">
            <v>0</v>
          </cell>
          <cell r="AG3381">
            <v>0</v>
          </cell>
          <cell r="AH3381">
            <v>0</v>
          </cell>
          <cell r="AI3381">
            <v>0</v>
          </cell>
          <cell r="AJ3381">
            <v>0</v>
          </cell>
          <cell r="AK3381">
            <v>0</v>
          </cell>
          <cell r="AL3381">
            <v>0</v>
          </cell>
          <cell r="AM3381">
            <v>0</v>
          </cell>
          <cell r="AN3381">
            <v>0</v>
          </cell>
          <cell r="AO3381" t="str">
            <v>Point Z</v>
          </cell>
        </row>
        <row r="3382">
          <cell r="A3382" t="str">
            <v>SR004</v>
          </cell>
          <cell r="B3382" t="e">
            <v>#N/A</v>
          </cell>
          <cell r="C3382" t="str">
            <v>Santa Rosa</v>
          </cell>
          <cell r="D3382" t="str">
            <v>Unknown</v>
          </cell>
          <cell r="E3382" t="e">
            <v>#REF!</v>
          </cell>
          <cell r="F3382" t="str">
            <v>Unknown</v>
          </cell>
          <cell r="G3382" t="e">
            <v>#REF!</v>
          </cell>
          <cell r="H3382" t="str">
            <v>unmonitored</v>
          </cell>
          <cell r="I3382" t="e">
            <v>#REF!</v>
          </cell>
          <cell r="J3382" t="str">
            <v>Last recorded substrate: G</v>
          </cell>
          <cell r="K3382" t="e">
            <v>#REF!</v>
          </cell>
          <cell r="L3382">
            <v>30.517333000000001</v>
          </cell>
          <cell r="M3382">
            <v>-87.098332999999997</v>
          </cell>
          <cell r="N3382" t="str">
            <v>{148420ed-2f78-4d93-b948-3c5d3dd5f4ee}</v>
          </cell>
          <cell r="O3382">
            <v>43682.641504629632</v>
          </cell>
          <cell r="P3382" t="str">
            <v>twu_dangermond</v>
          </cell>
          <cell r="Q3382">
            <v>43991.884618055556</v>
          </cell>
          <cell r="R3382" t="str">
            <v>cbaileyAudubon</v>
          </cell>
          <cell r="S3382" t="str">
            <v xml:space="preserve">Permanent </v>
          </cell>
          <cell r="T3382" t="str">
            <v>&lt;Null&gt;</v>
          </cell>
          <cell r="U3382" t="str">
            <v>Pair has no alternate nest(s)</v>
          </cell>
          <cell r="V3382" t="str">
            <v>SR004</v>
          </cell>
          <cell r="W3382">
            <v>43304.732349537036</v>
          </cell>
          <cell r="X3382">
            <v>0</v>
          </cell>
          <cell r="Y3382">
            <v>0</v>
          </cell>
          <cell r="Z3382">
            <v>0</v>
          </cell>
          <cell r="AA3382">
            <v>0</v>
          </cell>
          <cell r="AB3382">
            <v>0</v>
          </cell>
          <cell r="AC3382">
            <v>0</v>
          </cell>
          <cell r="AD3382">
            <v>0</v>
          </cell>
          <cell r="AE3382">
            <v>0</v>
          </cell>
          <cell r="AF3382">
            <v>0</v>
          </cell>
          <cell r="AG3382">
            <v>0</v>
          </cell>
          <cell r="AH3382">
            <v>0</v>
          </cell>
          <cell r="AI3382">
            <v>0</v>
          </cell>
          <cell r="AJ3382">
            <v>0</v>
          </cell>
          <cell r="AK3382">
            <v>0</v>
          </cell>
          <cell r="AL3382">
            <v>0</v>
          </cell>
          <cell r="AM3382">
            <v>0</v>
          </cell>
          <cell r="AN3382">
            <v>0</v>
          </cell>
          <cell r="AO3382" t="str">
            <v>Point Z</v>
          </cell>
        </row>
        <row r="3383">
          <cell r="A3383" t="str">
            <v>SR005</v>
          </cell>
          <cell r="B3383" t="e">
            <v>#N/A</v>
          </cell>
          <cell r="C3383" t="str">
            <v>Santa Rosa</v>
          </cell>
          <cell r="D3383" t="str">
            <v>Unknown</v>
          </cell>
          <cell r="E3383" t="e">
            <v>#REF!</v>
          </cell>
          <cell r="F3383" t="str">
            <v>Unknown</v>
          </cell>
          <cell r="G3383" t="e">
            <v>#REF!</v>
          </cell>
          <cell r="H3383" t="str">
            <v>unmonitored</v>
          </cell>
          <cell r="I3383" t="e">
            <v>#REF!</v>
          </cell>
          <cell r="J3383" t="str">
            <v>Last recorded substrate: Live Pine Tree</v>
          </cell>
          <cell r="K3383" t="e">
            <v>#REF!</v>
          </cell>
          <cell r="L3383">
            <v>30.867000000000001</v>
          </cell>
          <cell r="M3383">
            <v>-86.825833000000003</v>
          </cell>
          <cell r="N3383" t="str">
            <v>{1a44cd34-7404-430b-b8b6-b74fe6fc573b}</v>
          </cell>
          <cell r="O3383">
            <v>43682.641504629632</v>
          </cell>
          <cell r="P3383" t="str">
            <v>twu_dangermond</v>
          </cell>
          <cell r="Q3383">
            <v>43991.884618055556</v>
          </cell>
          <cell r="R3383" t="str">
            <v>cbaileyAudubon</v>
          </cell>
          <cell r="S3383" t="str">
            <v xml:space="preserve">Permanent </v>
          </cell>
          <cell r="T3383" t="str">
            <v>&lt;Null&gt;</v>
          </cell>
          <cell r="U3383" t="str">
            <v>Pair has no alternate nest(s)</v>
          </cell>
          <cell r="V3383" t="str">
            <v>SR005</v>
          </cell>
          <cell r="W3383">
            <v>43304.732349537036</v>
          </cell>
          <cell r="X3383">
            <v>0</v>
          </cell>
          <cell r="Y3383">
            <v>0</v>
          </cell>
          <cell r="Z3383">
            <v>0</v>
          </cell>
          <cell r="AA3383">
            <v>0</v>
          </cell>
          <cell r="AB3383">
            <v>0</v>
          </cell>
          <cell r="AC3383">
            <v>0</v>
          </cell>
          <cell r="AD3383">
            <v>0</v>
          </cell>
          <cell r="AE3383">
            <v>0</v>
          </cell>
          <cell r="AF3383">
            <v>0</v>
          </cell>
          <cell r="AG3383">
            <v>0</v>
          </cell>
          <cell r="AH3383">
            <v>0</v>
          </cell>
          <cell r="AI3383">
            <v>0</v>
          </cell>
          <cell r="AJ3383">
            <v>0</v>
          </cell>
          <cell r="AK3383">
            <v>0</v>
          </cell>
          <cell r="AL3383">
            <v>0</v>
          </cell>
          <cell r="AM3383">
            <v>0</v>
          </cell>
          <cell r="AN3383">
            <v>0</v>
          </cell>
          <cell r="AO3383" t="str">
            <v>Point Z</v>
          </cell>
        </row>
        <row r="3384">
          <cell r="A3384" t="str">
            <v>SR006</v>
          </cell>
          <cell r="B3384" t="e">
            <v>#N/A</v>
          </cell>
          <cell r="C3384" t="str">
            <v>Santa Rosa</v>
          </cell>
          <cell r="D3384" t="str">
            <v>Unknown</v>
          </cell>
          <cell r="E3384" t="e">
            <v>#REF!</v>
          </cell>
          <cell r="F3384" t="str">
            <v>Unknown</v>
          </cell>
          <cell r="G3384" t="e">
            <v>#REF!</v>
          </cell>
          <cell r="H3384" t="str">
            <v>unmonitored</v>
          </cell>
          <cell r="I3384" t="e">
            <v>#REF!</v>
          </cell>
          <cell r="J3384" t="str">
            <v>Last recorded substrate: Live Pine Tree</v>
          </cell>
          <cell r="K3384" t="e">
            <v>#REF!</v>
          </cell>
          <cell r="L3384">
            <v>30.637329999999999</v>
          </cell>
          <cell r="M3384">
            <v>-87.012829999999994</v>
          </cell>
          <cell r="N3384" t="str">
            <v>{e1ed5257-d2f2-4c5c-9a7b-6a5df9c263c4}</v>
          </cell>
          <cell r="O3384">
            <v>43682.641504629632</v>
          </cell>
          <cell r="P3384" t="str">
            <v>twu_dangermond</v>
          </cell>
          <cell r="Q3384">
            <v>43991.884675925925</v>
          </cell>
          <cell r="R3384" t="str">
            <v>cbaileyAudubon</v>
          </cell>
          <cell r="S3384" t="str">
            <v xml:space="preserve">Permanent </v>
          </cell>
          <cell r="T3384" t="str">
            <v>&lt;Null&gt;</v>
          </cell>
          <cell r="U3384" t="str">
            <v>Pair has no alternate nest(s)</v>
          </cell>
          <cell r="V3384" t="str">
            <v>SR961</v>
          </cell>
          <cell r="W3384">
            <v>43304.732349537036</v>
          </cell>
          <cell r="X3384">
            <v>0</v>
          </cell>
          <cell r="Y3384">
            <v>0</v>
          </cell>
          <cell r="Z3384">
            <v>0</v>
          </cell>
          <cell r="AA3384">
            <v>0</v>
          </cell>
          <cell r="AB3384">
            <v>0</v>
          </cell>
          <cell r="AC3384">
            <v>0</v>
          </cell>
          <cell r="AD3384">
            <v>0</v>
          </cell>
          <cell r="AE3384">
            <v>0</v>
          </cell>
          <cell r="AF3384">
            <v>0</v>
          </cell>
          <cell r="AG3384">
            <v>0</v>
          </cell>
          <cell r="AH3384">
            <v>0</v>
          </cell>
          <cell r="AI3384">
            <v>0</v>
          </cell>
          <cell r="AJ3384">
            <v>0</v>
          </cell>
          <cell r="AK3384">
            <v>0</v>
          </cell>
          <cell r="AL3384">
            <v>0</v>
          </cell>
          <cell r="AM3384">
            <v>0</v>
          </cell>
          <cell r="AN3384">
            <v>0</v>
          </cell>
          <cell r="AO3384" t="str">
            <v>Point Z</v>
          </cell>
        </row>
        <row r="3385">
          <cell r="A3385" t="str">
            <v>SR007</v>
          </cell>
          <cell r="B3385" t="e">
            <v>#N/A</v>
          </cell>
          <cell r="C3385" t="str">
            <v>Santa Rosa</v>
          </cell>
          <cell r="D3385" t="str">
            <v>Unknown</v>
          </cell>
          <cell r="E3385" t="e">
            <v>#REF!</v>
          </cell>
          <cell r="F3385" t="str">
            <v>Unknown</v>
          </cell>
          <cell r="G3385" t="e">
            <v>#REF!</v>
          </cell>
          <cell r="H3385" t="str">
            <v>unmonitored</v>
          </cell>
          <cell r="I3385" t="e">
            <v>#REF!</v>
          </cell>
          <cell r="J3385" t="str">
            <v>Last recorded substrate: Live Pine Tree</v>
          </cell>
          <cell r="K3385" t="e">
            <v>#REF!</v>
          </cell>
          <cell r="L3385">
            <v>30.50217</v>
          </cell>
          <cell r="M3385">
            <v>-86.993830000000003</v>
          </cell>
          <cell r="N3385" t="str">
            <v>{4ce1cb5e-1066-42bd-a90b-b3af831d7837}</v>
          </cell>
          <cell r="O3385">
            <v>43682.641504629632</v>
          </cell>
          <cell r="P3385" t="str">
            <v>twu_dangermond</v>
          </cell>
          <cell r="Q3385">
            <v>43991.884675925925</v>
          </cell>
          <cell r="R3385" t="str">
            <v>cbaileyAudubon</v>
          </cell>
          <cell r="S3385" t="str">
            <v xml:space="preserve">Permanent </v>
          </cell>
          <cell r="T3385" t="str">
            <v>&lt;Null&gt;</v>
          </cell>
          <cell r="U3385" t="str">
            <v>Pair has no alternate nest(s)</v>
          </cell>
          <cell r="V3385" t="str">
            <v>SR962</v>
          </cell>
          <cell r="W3385">
            <v>43304.732349537036</v>
          </cell>
          <cell r="X3385">
            <v>0</v>
          </cell>
          <cell r="Y3385">
            <v>0</v>
          </cell>
          <cell r="Z3385">
            <v>0</v>
          </cell>
          <cell r="AA3385">
            <v>0</v>
          </cell>
          <cell r="AB3385">
            <v>0</v>
          </cell>
          <cell r="AC3385">
            <v>0</v>
          </cell>
          <cell r="AD3385">
            <v>0</v>
          </cell>
          <cell r="AE3385">
            <v>0</v>
          </cell>
          <cell r="AF3385">
            <v>0</v>
          </cell>
          <cell r="AG3385">
            <v>0</v>
          </cell>
          <cell r="AH3385">
            <v>0</v>
          </cell>
          <cell r="AI3385">
            <v>0</v>
          </cell>
          <cell r="AJ3385">
            <v>0</v>
          </cell>
          <cell r="AK3385">
            <v>0</v>
          </cell>
          <cell r="AL3385">
            <v>0</v>
          </cell>
          <cell r="AM3385">
            <v>0</v>
          </cell>
          <cell r="AN3385">
            <v>0</v>
          </cell>
          <cell r="AO3385" t="str">
            <v>Point Z</v>
          </cell>
        </row>
        <row r="3386">
          <cell r="A3386" t="str">
            <v>SR009</v>
          </cell>
          <cell r="B3386" t="e">
            <v>#N/A</v>
          </cell>
          <cell r="C3386" t="str">
            <v>Santa Rosa</v>
          </cell>
          <cell r="D3386" t="str">
            <v>Unknown</v>
          </cell>
          <cell r="E3386" t="e">
            <v>#REF!</v>
          </cell>
          <cell r="F3386" t="str">
            <v>Unknown</v>
          </cell>
          <cell r="G3386" t="e">
            <v>#REF!</v>
          </cell>
          <cell r="H3386" t="str">
            <v>unmonitored</v>
          </cell>
          <cell r="I3386" t="e">
            <v>#REF!</v>
          </cell>
          <cell r="J3386" t="str">
            <v>Last recorded substrate: Live Pine</v>
          </cell>
          <cell r="K3386" t="e">
            <v>#REF!</v>
          </cell>
          <cell r="L3386">
            <v>30.6</v>
          </cell>
          <cell r="M3386">
            <v>-87.021000000000001</v>
          </cell>
          <cell r="N3386" t="str">
            <v>{fbfbe0c3-08dd-45bc-b4f6-99ff22d59619}</v>
          </cell>
          <cell r="O3386">
            <v>43682.641504629632</v>
          </cell>
          <cell r="P3386" t="str">
            <v>twu_dangermond</v>
          </cell>
          <cell r="Q3386">
            <v>43991.884583333333</v>
          </cell>
          <cell r="R3386" t="str">
            <v>cbaileyAudubon</v>
          </cell>
          <cell r="S3386" t="str">
            <v xml:space="preserve">Permanent </v>
          </cell>
          <cell r="T3386" t="str">
            <v>&lt;Null&gt;</v>
          </cell>
          <cell r="U3386" t="str">
            <v>Pair has no alternate nest(s)</v>
          </cell>
          <cell r="V3386" t="str">
            <v>SR951</v>
          </cell>
          <cell r="W3386">
            <v>43304.732349537036</v>
          </cell>
          <cell r="X3386">
            <v>0</v>
          </cell>
          <cell r="Y3386">
            <v>0</v>
          </cell>
          <cell r="Z3386">
            <v>0</v>
          </cell>
          <cell r="AA3386">
            <v>0</v>
          </cell>
          <cell r="AB3386">
            <v>0</v>
          </cell>
          <cell r="AC3386">
            <v>0</v>
          </cell>
          <cell r="AD3386">
            <v>0</v>
          </cell>
          <cell r="AE3386">
            <v>0</v>
          </cell>
          <cell r="AF3386">
            <v>1</v>
          </cell>
          <cell r="AG3386">
            <v>0</v>
          </cell>
          <cell r="AH3386">
            <v>0</v>
          </cell>
          <cell r="AI3386">
            <v>1</v>
          </cell>
          <cell r="AJ3386">
            <v>0</v>
          </cell>
          <cell r="AK3386">
            <v>0</v>
          </cell>
          <cell r="AL3386">
            <v>0</v>
          </cell>
          <cell r="AM3386">
            <v>0</v>
          </cell>
          <cell r="AN3386">
            <v>2</v>
          </cell>
          <cell r="AO3386" t="str">
            <v>Point Z</v>
          </cell>
        </row>
        <row r="3387">
          <cell r="A3387" t="str">
            <v>SR010</v>
          </cell>
          <cell r="B3387" t="e">
            <v>#N/A</v>
          </cell>
          <cell r="C3387" t="str">
            <v>Santa Rosa</v>
          </cell>
          <cell r="D3387" t="str">
            <v>Unknown</v>
          </cell>
          <cell r="E3387" t="e">
            <v>#REF!</v>
          </cell>
          <cell r="F3387" t="str">
            <v>Unknown</v>
          </cell>
          <cell r="G3387" t="e">
            <v>#REF!</v>
          </cell>
          <cell r="H3387" t="str">
            <v>unmonitored</v>
          </cell>
          <cell r="I3387" t="e">
            <v>#REF!</v>
          </cell>
          <cell r="J3387" t="str">
            <v>Last known substrate: Live Pine</v>
          </cell>
          <cell r="K3387" t="e">
            <v>#REF!</v>
          </cell>
          <cell r="L3387">
            <v>30.539057</v>
          </cell>
          <cell r="M3387">
            <v>-86.993877999999995</v>
          </cell>
          <cell r="N3387" t="str">
            <v>{61992871-7d1c-43ce-99af-c6b47c8ce475}</v>
          </cell>
          <cell r="O3387">
            <v>43682.641504629632</v>
          </cell>
          <cell r="P3387" t="str">
            <v>twu_dangermond</v>
          </cell>
          <cell r="Q3387">
            <v>43991.884675925925</v>
          </cell>
          <cell r="R3387" t="str">
            <v>cbaileyAudubon</v>
          </cell>
          <cell r="S3387" t="str">
            <v xml:space="preserve">Permanent </v>
          </cell>
          <cell r="T3387" t="str">
            <v>FWC assigned perm ID Jun 2019</v>
          </cell>
          <cell r="U3387" t="str">
            <v>Pair has no alternate nest(s)</v>
          </cell>
          <cell r="V3387" t="str">
            <v>SR971</v>
          </cell>
          <cell r="W3387">
            <v>43304.732349537036</v>
          </cell>
          <cell r="X3387">
            <v>0</v>
          </cell>
          <cell r="Y3387">
            <v>0</v>
          </cell>
          <cell r="Z3387">
            <v>0</v>
          </cell>
          <cell r="AA3387">
            <v>0</v>
          </cell>
          <cell r="AB3387">
            <v>0</v>
          </cell>
          <cell r="AC3387">
            <v>0</v>
          </cell>
          <cell r="AD3387">
            <v>0</v>
          </cell>
          <cell r="AE3387">
            <v>0</v>
          </cell>
          <cell r="AF3387">
            <v>0</v>
          </cell>
          <cell r="AG3387">
            <v>0</v>
          </cell>
          <cell r="AH3387">
            <v>0</v>
          </cell>
          <cell r="AI3387">
            <v>0</v>
          </cell>
          <cell r="AJ3387">
            <v>0</v>
          </cell>
          <cell r="AK3387">
            <v>0</v>
          </cell>
          <cell r="AL3387">
            <v>0</v>
          </cell>
          <cell r="AM3387">
            <v>0</v>
          </cell>
          <cell r="AN3387">
            <v>0</v>
          </cell>
          <cell r="AO3387" t="str">
            <v>Point Z</v>
          </cell>
        </row>
        <row r="3388">
          <cell r="A3388" t="str">
            <v>SR011</v>
          </cell>
          <cell r="B3388" t="e">
            <v>#N/A</v>
          </cell>
          <cell r="C3388" t="str">
            <v>Santa Rosa</v>
          </cell>
          <cell r="D3388" t="str">
            <v>Occupied</v>
          </cell>
          <cell r="E3388" t="e">
            <v>#REF!</v>
          </cell>
          <cell r="F3388" t="str">
            <v>Yes</v>
          </cell>
          <cell r="G3388" t="e">
            <v>#REF!</v>
          </cell>
          <cell r="H3388" t="str">
            <v>Audubon</v>
          </cell>
          <cell r="I3388" t="e">
            <v>#REF!</v>
          </cell>
          <cell r="J3388" t="str">
            <v>Last recorded substrate: Tree, Live</v>
          </cell>
          <cell r="K3388" t="e">
            <v>#REF!</v>
          </cell>
          <cell r="L3388">
            <v>30.352997999999999</v>
          </cell>
          <cell r="M3388">
            <v>-87.172545999999997</v>
          </cell>
          <cell r="N3388" t="str">
            <v>{ab13afe9-52d7-47da-b308-bff9c45a2675}</v>
          </cell>
          <cell r="O3388">
            <v>43682.641504629632</v>
          </cell>
          <cell r="P3388" t="str">
            <v>twu_dangermond</v>
          </cell>
          <cell r="Q3388">
            <v>43991.884675925925</v>
          </cell>
          <cell r="R3388" t="str">
            <v>cbaileyAudubon</v>
          </cell>
          <cell r="S3388" t="str">
            <v xml:space="preserve">Permanent </v>
          </cell>
          <cell r="T3388" t="str">
            <v>&lt;Null&gt;</v>
          </cell>
          <cell r="U3388" t="str">
            <v>Pair has no alternate nest(s)</v>
          </cell>
          <cell r="V3388" t="str">
            <v>SR972</v>
          </cell>
          <cell r="W3388">
            <v>43304.732349537036</v>
          </cell>
          <cell r="X3388">
            <v>0</v>
          </cell>
          <cell r="Y3388">
            <v>0</v>
          </cell>
          <cell r="Z3388">
            <v>0</v>
          </cell>
          <cell r="AA3388">
            <v>0</v>
          </cell>
          <cell r="AB3388">
            <v>0</v>
          </cell>
          <cell r="AC3388">
            <v>0</v>
          </cell>
          <cell r="AD3388">
            <v>0</v>
          </cell>
          <cell r="AE3388">
            <v>0</v>
          </cell>
          <cell r="AF3388">
            <v>0</v>
          </cell>
          <cell r="AG3388">
            <v>0</v>
          </cell>
          <cell r="AH3388">
            <v>0</v>
          </cell>
          <cell r="AI3388">
            <v>0</v>
          </cell>
          <cell r="AJ3388">
            <v>0</v>
          </cell>
          <cell r="AK3388">
            <v>0</v>
          </cell>
          <cell r="AL3388">
            <v>21</v>
          </cell>
          <cell r="AM3388">
            <v>29</v>
          </cell>
          <cell r="AN3388">
            <v>50</v>
          </cell>
          <cell r="AO3388" t="str">
            <v>Point Z</v>
          </cell>
        </row>
        <row r="3389">
          <cell r="A3389" t="str">
            <v>SR012</v>
          </cell>
          <cell r="B3389" t="e">
            <v>#N/A</v>
          </cell>
          <cell r="C3389" t="str">
            <v>Santa Rosa</v>
          </cell>
          <cell r="D3389" t="str">
            <v>Occupied</v>
          </cell>
          <cell r="E3389" t="e">
            <v>#REF!</v>
          </cell>
          <cell r="F3389" t="str">
            <v>Yes</v>
          </cell>
          <cell r="G3389" t="e">
            <v>#REF!</v>
          </cell>
          <cell r="H3389" t="str">
            <v>Audubon</v>
          </cell>
          <cell r="I3389" t="e">
            <v>#REF!</v>
          </cell>
          <cell r="J3389" t="str">
            <v>Last known substrate: Live Tree</v>
          </cell>
          <cell r="K3389" t="e">
            <v>#REF!</v>
          </cell>
          <cell r="L3389">
            <v>30.39057</v>
          </cell>
          <cell r="M3389">
            <v>-87.030022000000002</v>
          </cell>
          <cell r="N3389" t="str">
            <v>{dfeb7fd0-74cb-4f59-af62-1e53ec1d653c}</v>
          </cell>
          <cell r="O3389">
            <v>44239</v>
          </cell>
          <cell r="P3389" t="str">
            <v>sbreeding_audubon</v>
          </cell>
          <cell r="Q3389" t="str">
            <v>&lt;Null&gt;</v>
          </cell>
          <cell r="R3389" t="str">
            <v>&lt;Null&gt;</v>
          </cell>
          <cell r="S3389" t="str">
            <v xml:space="preserve">Permanent </v>
          </cell>
          <cell r="T3389" t="str">
            <v>2/5/21 Michael Hilbrant reported nest  to FWC concerned about development and land clearing up to nest. Claire Hammett went by and verified nest and spoke to FWC officer on site</v>
          </cell>
          <cell r="U3389" t="str">
            <v>Pair has no alternate nest(s)</v>
          </cell>
          <cell r="V3389" t="str">
            <v>SR910</v>
          </cell>
          <cell r="W3389" t="str">
            <v>&lt;Null&gt;</v>
          </cell>
          <cell r="X3389">
            <v>0</v>
          </cell>
          <cell r="Y3389">
            <v>0</v>
          </cell>
          <cell r="Z3389">
            <v>0</v>
          </cell>
          <cell r="AA3389">
            <v>0</v>
          </cell>
          <cell r="AB3389">
            <v>0</v>
          </cell>
          <cell r="AC3389">
            <v>0</v>
          </cell>
          <cell r="AD3389">
            <v>0</v>
          </cell>
          <cell r="AE3389">
            <v>0</v>
          </cell>
          <cell r="AF3389">
            <v>0</v>
          </cell>
          <cell r="AG3389">
            <v>0</v>
          </cell>
          <cell r="AH3389">
            <v>0</v>
          </cell>
          <cell r="AI3389">
            <v>0</v>
          </cell>
          <cell r="AJ3389">
            <v>0</v>
          </cell>
          <cell r="AK3389">
            <v>0</v>
          </cell>
          <cell r="AL3389">
            <v>17</v>
          </cell>
          <cell r="AM3389">
            <v>61</v>
          </cell>
          <cell r="AN3389">
            <v>78</v>
          </cell>
          <cell r="AO3389" t="str">
            <v>Point Z</v>
          </cell>
        </row>
        <row r="3390">
          <cell r="A3390" t="str">
            <v>SR921</v>
          </cell>
          <cell r="B3390" t="e">
            <v>#N/A</v>
          </cell>
          <cell r="C3390" t="str">
            <v>Santa Rosa</v>
          </cell>
          <cell r="D3390" t="str">
            <v>Occupied</v>
          </cell>
          <cell r="E3390" t="e">
            <v>#REF!</v>
          </cell>
          <cell r="F3390" t="str">
            <v>Unknown</v>
          </cell>
          <cell r="G3390" t="e">
            <v>#REF!</v>
          </cell>
          <cell r="H3390" t="str">
            <v>Audubon</v>
          </cell>
          <cell r="I3390" t="e">
            <v>#REF!</v>
          </cell>
          <cell r="J3390" t="str">
            <v>Last known substrate: Live Tree</v>
          </cell>
          <cell r="K3390" t="e">
            <v>#REF!</v>
          </cell>
          <cell r="L3390">
            <v>30.399017000000001</v>
          </cell>
          <cell r="M3390">
            <v>-86.898831999999999</v>
          </cell>
          <cell r="N3390" t="str">
            <v>{7a5ddf5a-3d88-4049-b033-3cc3d07f5168}</v>
          </cell>
          <cell r="O3390">
            <v>44532</v>
          </cell>
          <cell r="P3390" t="str">
            <v>sbreeding_audubon</v>
          </cell>
          <cell r="Q3390" t="str">
            <v>&lt;Null&gt;</v>
          </cell>
          <cell r="R3390" t="str">
            <v>&lt;Null&gt;</v>
          </cell>
          <cell r="S3390" t="str">
            <v>Temporary</v>
          </cell>
          <cell r="T3390" t="str">
            <v>12/1/2021 Linda Johnson reports pair is building a nest here</v>
          </cell>
          <cell r="U3390" t="str">
            <v>Pair has no alternate nest(s)</v>
          </cell>
          <cell r="V3390" t="str">
            <v>SR921</v>
          </cell>
          <cell r="W3390" t="str">
            <v>&lt;Null&gt;</v>
          </cell>
          <cell r="X3390">
            <v>0</v>
          </cell>
          <cell r="Y3390">
            <v>0</v>
          </cell>
          <cell r="Z3390">
            <v>0</v>
          </cell>
          <cell r="AA3390">
            <v>0</v>
          </cell>
          <cell r="AB3390">
            <v>0</v>
          </cell>
          <cell r="AC3390">
            <v>0</v>
          </cell>
          <cell r="AD3390">
            <v>0</v>
          </cell>
          <cell r="AE3390">
            <v>0</v>
          </cell>
          <cell r="AF3390">
            <v>0</v>
          </cell>
          <cell r="AG3390">
            <v>0</v>
          </cell>
          <cell r="AH3390">
            <v>0</v>
          </cell>
          <cell r="AI3390">
            <v>0</v>
          </cell>
          <cell r="AJ3390">
            <v>0</v>
          </cell>
          <cell r="AK3390">
            <v>0</v>
          </cell>
          <cell r="AL3390">
            <v>0</v>
          </cell>
          <cell r="AM3390">
            <v>1</v>
          </cell>
          <cell r="AN3390">
            <v>1</v>
          </cell>
          <cell r="AO3390" t="str">
            <v>Point Z</v>
          </cell>
        </row>
        <row r="3391">
          <cell r="A3391" t="str">
            <v>SR973</v>
          </cell>
          <cell r="B3391" t="e">
            <v>#N/A</v>
          </cell>
          <cell r="C3391" t="str">
            <v>Santa Rosa</v>
          </cell>
          <cell r="D3391" t="str">
            <v>Unknown</v>
          </cell>
          <cell r="E3391" t="e">
            <v>#REF!</v>
          </cell>
          <cell r="F3391" t="str">
            <v>Unknown</v>
          </cell>
          <cell r="G3391" t="e">
            <v>#REF!</v>
          </cell>
          <cell r="H3391" t="str">
            <v>unmonitored</v>
          </cell>
          <cell r="I3391" t="e">
            <v>#REF!</v>
          </cell>
          <cell r="J3391" t="str">
            <v>&lt;Null&gt;</v>
          </cell>
          <cell r="K3391" t="e">
            <v>#REF!</v>
          </cell>
          <cell r="L3391">
            <v>30.5304</v>
          </cell>
          <cell r="M3391">
            <v>-87.108082999999993</v>
          </cell>
          <cell r="N3391" t="str">
            <v>{a65e21c8-dd3a-4478-9cba-7ff93c3a233a}</v>
          </cell>
          <cell r="O3391">
            <v>43682.641504629632</v>
          </cell>
          <cell r="P3391" t="str">
            <v>twu_dangermond</v>
          </cell>
          <cell r="Q3391">
            <v>43991.884675925925</v>
          </cell>
          <cell r="R3391" t="str">
            <v>cbaileyAudubon</v>
          </cell>
          <cell r="S3391" t="str">
            <v>Temporary</v>
          </cell>
          <cell r="T3391" t="str">
            <v>&lt;Null&gt;</v>
          </cell>
          <cell r="U3391" t="str">
            <v>Pair has no alternate nest(s)</v>
          </cell>
          <cell r="V3391" t="str">
            <v>SR973</v>
          </cell>
          <cell r="W3391">
            <v>43304.732349537036</v>
          </cell>
          <cell r="X3391">
            <v>0</v>
          </cell>
          <cell r="Y3391">
            <v>0</v>
          </cell>
          <cell r="Z3391">
            <v>0</v>
          </cell>
          <cell r="AA3391">
            <v>0</v>
          </cell>
          <cell r="AB3391">
            <v>0</v>
          </cell>
          <cell r="AC3391">
            <v>0</v>
          </cell>
          <cell r="AD3391">
            <v>0</v>
          </cell>
          <cell r="AE3391">
            <v>0</v>
          </cell>
          <cell r="AF3391">
            <v>0</v>
          </cell>
          <cell r="AG3391">
            <v>0</v>
          </cell>
          <cell r="AH3391">
            <v>0</v>
          </cell>
          <cell r="AI3391">
            <v>0</v>
          </cell>
          <cell r="AJ3391">
            <v>0</v>
          </cell>
          <cell r="AK3391">
            <v>0</v>
          </cell>
          <cell r="AL3391">
            <v>0</v>
          </cell>
          <cell r="AM3391">
            <v>0</v>
          </cell>
          <cell r="AN3391">
            <v>0</v>
          </cell>
          <cell r="AO3391" t="str">
            <v>Point Z</v>
          </cell>
        </row>
        <row r="3392">
          <cell r="A3392" t="str">
            <v>SU010</v>
          </cell>
          <cell r="B3392" t="e">
            <v>#N/A</v>
          </cell>
          <cell r="C3392" t="str">
            <v>Sumter</v>
          </cell>
          <cell r="D3392" t="str">
            <v>Unknown</v>
          </cell>
          <cell r="E3392" t="e">
            <v>#REF!</v>
          </cell>
          <cell r="F3392" t="str">
            <v>Unknown</v>
          </cell>
          <cell r="G3392" t="e">
            <v>#REF!</v>
          </cell>
          <cell r="H3392" t="str">
            <v>unmonitored</v>
          </cell>
          <cell r="I3392" t="e">
            <v>#REF!</v>
          </cell>
          <cell r="J3392" t="str">
            <v>Last recorded substrate: Live Cypress Tree</v>
          </cell>
          <cell r="K3392" t="e">
            <v>#REF!</v>
          </cell>
          <cell r="L3392">
            <v>28.534832999999999</v>
          </cell>
          <cell r="M3392">
            <v>-82.105833000000004</v>
          </cell>
          <cell r="N3392" t="str">
            <v>{cd78a41a-ad52-46e0-854c-4d7e5c105d96}</v>
          </cell>
          <cell r="O3392">
            <v>43682.641504629632</v>
          </cell>
          <cell r="P3392" t="str">
            <v>twu_dangermond</v>
          </cell>
          <cell r="Q3392">
            <v>43991.884618055556</v>
          </cell>
          <cell r="R3392" t="str">
            <v>cbaileyAudubon</v>
          </cell>
          <cell r="S3392" t="str">
            <v xml:space="preserve">Permanent </v>
          </cell>
          <cell r="T3392" t="str">
            <v>&lt;Null&gt;</v>
          </cell>
          <cell r="U3392" t="str">
            <v>Pair has no alternate nest(s)</v>
          </cell>
          <cell r="V3392" t="str">
            <v>SU010</v>
          </cell>
          <cell r="W3392">
            <v>43304.732349537036</v>
          </cell>
          <cell r="X3392">
            <v>0</v>
          </cell>
          <cell r="Y3392">
            <v>0</v>
          </cell>
          <cell r="Z3392">
            <v>0</v>
          </cell>
          <cell r="AA3392">
            <v>0</v>
          </cell>
          <cell r="AB3392">
            <v>0</v>
          </cell>
          <cell r="AC3392">
            <v>0</v>
          </cell>
          <cell r="AD3392">
            <v>0</v>
          </cell>
          <cell r="AE3392">
            <v>0</v>
          </cell>
          <cell r="AF3392">
            <v>0</v>
          </cell>
          <cell r="AG3392">
            <v>0</v>
          </cell>
          <cell r="AH3392">
            <v>0</v>
          </cell>
          <cell r="AI3392">
            <v>0</v>
          </cell>
          <cell r="AJ3392">
            <v>0</v>
          </cell>
          <cell r="AK3392">
            <v>0</v>
          </cell>
          <cell r="AL3392">
            <v>0</v>
          </cell>
          <cell r="AM3392">
            <v>0</v>
          </cell>
          <cell r="AN3392">
            <v>0</v>
          </cell>
          <cell r="AO3392" t="str">
            <v>Point Z</v>
          </cell>
        </row>
        <row r="3393">
          <cell r="A3393" t="str">
            <v>SU011</v>
          </cell>
          <cell r="B3393" t="e">
            <v>#N/A</v>
          </cell>
          <cell r="C3393" t="str">
            <v>Sumter</v>
          </cell>
          <cell r="D3393" t="str">
            <v>Unknown</v>
          </cell>
          <cell r="E3393" t="e">
            <v>#REF!</v>
          </cell>
          <cell r="F3393" t="str">
            <v>Unknown</v>
          </cell>
          <cell r="G3393" t="e">
            <v>#REF!</v>
          </cell>
          <cell r="H3393" t="str">
            <v>unmonitored</v>
          </cell>
          <cell r="I3393" t="e">
            <v>#REF!</v>
          </cell>
          <cell r="J3393" t="str">
            <v>Last recorded substrate: G</v>
          </cell>
          <cell r="K3393" t="e">
            <v>#REF!</v>
          </cell>
          <cell r="L3393">
            <v>28.815000000000001</v>
          </cell>
          <cell r="M3393">
            <v>-82.081666999999996</v>
          </cell>
          <cell r="N3393" t="str">
            <v>{09ee791a-085e-4597-a53a-141b4cce3938}</v>
          </cell>
          <cell r="O3393">
            <v>43682.641504629632</v>
          </cell>
          <cell r="P3393" t="str">
            <v>twu_dangermond</v>
          </cell>
          <cell r="Q3393">
            <v>43991.884618055556</v>
          </cell>
          <cell r="R3393" t="str">
            <v>cbaileyAudubon</v>
          </cell>
          <cell r="S3393" t="str">
            <v xml:space="preserve">Permanent </v>
          </cell>
          <cell r="T3393" t="str">
            <v>&lt;Null&gt;</v>
          </cell>
          <cell r="U3393" t="str">
            <v>Pair has no alternate nest(s)</v>
          </cell>
          <cell r="V3393" t="str">
            <v>SU011</v>
          </cell>
          <cell r="W3393">
            <v>43304.732349537036</v>
          </cell>
          <cell r="X3393">
            <v>0</v>
          </cell>
          <cell r="Y3393">
            <v>0</v>
          </cell>
          <cell r="Z3393">
            <v>0</v>
          </cell>
          <cell r="AA3393">
            <v>0</v>
          </cell>
          <cell r="AB3393">
            <v>0</v>
          </cell>
          <cell r="AC3393">
            <v>0</v>
          </cell>
          <cell r="AD3393">
            <v>0</v>
          </cell>
          <cell r="AE3393">
            <v>0</v>
          </cell>
          <cell r="AF3393">
            <v>0</v>
          </cell>
          <cell r="AG3393">
            <v>0</v>
          </cell>
          <cell r="AH3393">
            <v>0</v>
          </cell>
          <cell r="AI3393">
            <v>0</v>
          </cell>
          <cell r="AJ3393">
            <v>0</v>
          </cell>
          <cell r="AK3393">
            <v>0</v>
          </cell>
          <cell r="AL3393">
            <v>0</v>
          </cell>
          <cell r="AM3393">
            <v>0</v>
          </cell>
          <cell r="AN3393">
            <v>0</v>
          </cell>
          <cell r="AO3393" t="str">
            <v>Point Z</v>
          </cell>
        </row>
        <row r="3394">
          <cell r="A3394" t="str">
            <v>SU012</v>
          </cell>
          <cell r="B3394" t="e">
            <v>#N/A</v>
          </cell>
          <cell r="C3394" t="str">
            <v>Sumter</v>
          </cell>
          <cell r="D3394" t="str">
            <v>Unknown</v>
          </cell>
          <cell r="E3394" t="e">
            <v>#REF!</v>
          </cell>
          <cell r="F3394" t="str">
            <v>Unknown</v>
          </cell>
          <cell r="G3394" t="e">
            <v>#REF!</v>
          </cell>
          <cell r="H3394" t="str">
            <v>unmonitored</v>
          </cell>
          <cell r="I3394" t="e">
            <v>#REF!</v>
          </cell>
          <cell r="J3394" t="str">
            <v>Last recorded substrate: Live Cypress Tree</v>
          </cell>
          <cell r="K3394" t="e">
            <v>#REF!</v>
          </cell>
          <cell r="L3394">
            <v>28.837499999999999</v>
          </cell>
          <cell r="M3394">
            <v>-82.154832999999996</v>
          </cell>
          <cell r="N3394" t="str">
            <v>{2d1453c9-e91c-478e-81f3-d4b93f16cd5a}</v>
          </cell>
          <cell r="O3394">
            <v>43682.641504629632</v>
          </cell>
          <cell r="P3394" t="str">
            <v>twu_dangermond</v>
          </cell>
          <cell r="Q3394">
            <v>43991.884618055556</v>
          </cell>
          <cell r="R3394" t="str">
            <v>cbaileyAudubon</v>
          </cell>
          <cell r="S3394" t="str">
            <v xml:space="preserve">Permanent </v>
          </cell>
          <cell r="T3394" t="str">
            <v>&lt;Null&gt;</v>
          </cell>
          <cell r="U3394" t="str">
            <v>Pair has no alternate nest(s)</v>
          </cell>
          <cell r="V3394" t="str">
            <v>SU012</v>
          </cell>
          <cell r="W3394">
            <v>43304.732349537036</v>
          </cell>
          <cell r="X3394">
            <v>0</v>
          </cell>
          <cell r="Y3394">
            <v>0</v>
          </cell>
          <cell r="Z3394">
            <v>0</v>
          </cell>
          <cell r="AA3394">
            <v>0</v>
          </cell>
          <cell r="AB3394">
            <v>0</v>
          </cell>
          <cell r="AC3394">
            <v>0</v>
          </cell>
          <cell r="AD3394">
            <v>0</v>
          </cell>
          <cell r="AE3394">
            <v>0</v>
          </cell>
          <cell r="AF3394">
            <v>0</v>
          </cell>
          <cell r="AG3394">
            <v>0</v>
          </cell>
          <cell r="AH3394">
            <v>0</v>
          </cell>
          <cell r="AI3394">
            <v>0</v>
          </cell>
          <cell r="AJ3394">
            <v>0</v>
          </cell>
          <cell r="AK3394">
            <v>0</v>
          </cell>
          <cell r="AL3394">
            <v>0</v>
          </cell>
          <cell r="AM3394">
            <v>0</v>
          </cell>
          <cell r="AN3394">
            <v>0</v>
          </cell>
          <cell r="AO3394" t="str">
            <v>Point Z</v>
          </cell>
        </row>
        <row r="3395">
          <cell r="A3395" t="str">
            <v>SU014</v>
          </cell>
          <cell r="B3395" t="e">
            <v>#N/A</v>
          </cell>
          <cell r="C3395" t="str">
            <v>Sumter</v>
          </cell>
          <cell r="D3395" t="str">
            <v>Unknown</v>
          </cell>
          <cell r="E3395" t="e">
            <v>#REF!</v>
          </cell>
          <cell r="F3395" t="str">
            <v>Unknown</v>
          </cell>
          <cell r="G3395" t="e">
            <v>#REF!</v>
          </cell>
          <cell r="H3395" t="str">
            <v>unmonitored</v>
          </cell>
          <cell r="I3395" t="e">
            <v>#REF!</v>
          </cell>
          <cell r="J3395" t="str">
            <v>Last recorded substrate: G</v>
          </cell>
          <cell r="K3395" t="e">
            <v>#REF!</v>
          </cell>
          <cell r="L3395">
            <v>28.628333000000001</v>
          </cell>
          <cell r="M3395">
            <v>-82.034999999999997</v>
          </cell>
          <cell r="N3395" t="str">
            <v>{f1be60d9-a166-47e8-be9e-c066d2b005be}</v>
          </cell>
          <cell r="O3395">
            <v>43682.641504629632</v>
          </cell>
          <cell r="P3395" t="str">
            <v>twu_dangermond</v>
          </cell>
          <cell r="Q3395">
            <v>43991.884618055556</v>
          </cell>
          <cell r="R3395" t="str">
            <v>cbaileyAudubon</v>
          </cell>
          <cell r="S3395" t="str">
            <v xml:space="preserve">Permanent </v>
          </cell>
          <cell r="T3395" t="str">
            <v>&lt;Null&gt;</v>
          </cell>
          <cell r="U3395" t="str">
            <v>Pair has no alternate nest(s)</v>
          </cell>
          <cell r="V3395" t="str">
            <v>SU014</v>
          </cell>
          <cell r="W3395">
            <v>43304.732349537036</v>
          </cell>
          <cell r="X3395">
            <v>0</v>
          </cell>
          <cell r="Y3395">
            <v>0</v>
          </cell>
          <cell r="Z3395">
            <v>0</v>
          </cell>
          <cell r="AA3395">
            <v>0</v>
          </cell>
          <cell r="AB3395">
            <v>0</v>
          </cell>
          <cell r="AC3395">
            <v>0</v>
          </cell>
          <cell r="AD3395">
            <v>0</v>
          </cell>
          <cell r="AE3395">
            <v>0</v>
          </cell>
          <cell r="AF3395">
            <v>0</v>
          </cell>
          <cell r="AG3395">
            <v>0</v>
          </cell>
          <cell r="AH3395">
            <v>0</v>
          </cell>
          <cell r="AI3395">
            <v>0</v>
          </cell>
          <cell r="AJ3395">
            <v>0</v>
          </cell>
          <cell r="AK3395">
            <v>0</v>
          </cell>
          <cell r="AL3395">
            <v>0</v>
          </cell>
          <cell r="AM3395">
            <v>0</v>
          </cell>
          <cell r="AN3395">
            <v>0</v>
          </cell>
          <cell r="AO3395" t="str">
            <v>Point Z</v>
          </cell>
        </row>
        <row r="3396">
          <cell r="A3396" t="str">
            <v>SU015</v>
          </cell>
          <cell r="B3396" t="e">
            <v>#N/A</v>
          </cell>
          <cell r="C3396" t="str">
            <v>Sumter</v>
          </cell>
          <cell r="D3396" t="str">
            <v>Unknown</v>
          </cell>
          <cell r="E3396" t="e">
            <v>#REF!</v>
          </cell>
          <cell r="F3396" t="str">
            <v>Unknown</v>
          </cell>
          <cell r="G3396" t="e">
            <v>#REF!</v>
          </cell>
          <cell r="H3396" t="str">
            <v>unmonitored</v>
          </cell>
          <cell r="I3396" t="e">
            <v>#REF!</v>
          </cell>
          <cell r="J3396" t="str">
            <v>Last recorded substrate: Live Cypress Tree</v>
          </cell>
          <cell r="K3396" t="e">
            <v>#REF!</v>
          </cell>
          <cell r="L3396">
            <v>28.8005</v>
          </cell>
          <cell r="M3396">
            <v>-81.972499999999997</v>
          </cell>
          <cell r="N3396" t="str">
            <v>{ae1744c6-c6b7-4bae-be40-b69220ecf53e}</v>
          </cell>
          <cell r="O3396">
            <v>43682.641504629632</v>
          </cell>
          <cell r="P3396" t="str">
            <v>twu_dangermond</v>
          </cell>
          <cell r="Q3396">
            <v>43991.884618055556</v>
          </cell>
          <cell r="R3396" t="str">
            <v>cbaileyAudubon</v>
          </cell>
          <cell r="S3396" t="str">
            <v xml:space="preserve">Permanent </v>
          </cell>
          <cell r="T3396" t="str">
            <v>&lt;Null&gt;</v>
          </cell>
          <cell r="U3396" t="str">
            <v>Pair has no alternate nest(s)</v>
          </cell>
          <cell r="V3396" t="str">
            <v>SU015</v>
          </cell>
          <cell r="W3396">
            <v>43304.732349537036</v>
          </cell>
          <cell r="X3396">
            <v>0</v>
          </cell>
          <cell r="Y3396">
            <v>0</v>
          </cell>
          <cell r="Z3396">
            <v>0</v>
          </cell>
          <cell r="AA3396">
            <v>0</v>
          </cell>
          <cell r="AB3396">
            <v>0</v>
          </cell>
          <cell r="AC3396">
            <v>0</v>
          </cell>
          <cell r="AD3396">
            <v>0</v>
          </cell>
          <cell r="AE3396">
            <v>0</v>
          </cell>
          <cell r="AF3396">
            <v>0</v>
          </cell>
          <cell r="AG3396">
            <v>0</v>
          </cell>
          <cell r="AH3396">
            <v>0</v>
          </cell>
          <cell r="AI3396">
            <v>0</v>
          </cell>
          <cell r="AJ3396">
            <v>0</v>
          </cell>
          <cell r="AK3396">
            <v>0</v>
          </cell>
          <cell r="AL3396">
            <v>0</v>
          </cell>
          <cell r="AM3396">
            <v>0</v>
          </cell>
          <cell r="AN3396">
            <v>0</v>
          </cell>
          <cell r="AO3396" t="str">
            <v>Point Z</v>
          </cell>
        </row>
        <row r="3397">
          <cell r="A3397" t="str">
            <v>SU016</v>
          </cell>
          <cell r="B3397" t="e">
            <v>#N/A</v>
          </cell>
          <cell r="C3397" t="str">
            <v>Sumter</v>
          </cell>
          <cell r="D3397" t="str">
            <v>Unknown</v>
          </cell>
          <cell r="E3397" t="e">
            <v>#REF!</v>
          </cell>
          <cell r="F3397" t="str">
            <v>Unknown</v>
          </cell>
          <cell r="G3397" t="e">
            <v>#REF!</v>
          </cell>
          <cell r="H3397" t="str">
            <v>unmonitored</v>
          </cell>
          <cell r="I3397" t="e">
            <v>#REF!</v>
          </cell>
          <cell r="J3397" t="str">
            <v>Last recorded substrate: G</v>
          </cell>
          <cell r="K3397" t="e">
            <v>#REF!</v>
          </cell>
          <cell r="L3397">
            <v>28.911000000000001</v>
          </cell>
          <cell r="M3397">
            <v>-82.258832999999996</v>
          </cell>
          <cell r="N3397" t="str">
            <v>{2e53a63d-be25-4523-847e-a30d3fb4a02d}</v>
          </cell>
          <cell r="O3397">
            <v>43682.641504629632</v>
          </cell>
          <cell r="P3397" t="str">
            <v>twu_dangermond</v>
          </cell>
          <cell r="Q3397">
            <v>43991.884618055556</v>
          </cell>
          <cell r="R3397" t="str">
            <v>cbaileyAudubon</v>
          </cell>
          <cell r="S3397" t="str">
            <v xml:space="preserve">Permanent </v>
          </cell>
          <cell r="T3397" t="str">
            <v>&lt;Null&gt;</v>
          </cell>
          <cell r="U3397" t="str">
            <v>Pair has no alternate nest(s)</v>
          </cell>
          <cell r="V3397" t="str">
            <v>SU016</v>
          </cell>
          <cell r="W3397">
            <v>43304.732349537036</v>
          </cell>
          <cell r="X3397">
            <v>0</v>
          </cell>
          <cell r="Y3397">
            <v>0</v>
          </cell>
          <cell r="Z3397">
            <v>0</v>
          </cell>
          <cell r="AA3397">
            <v>0</v>
          </cell>
          <cell r="AB3397">
            <v>0</v>
          </cell>
          <cell r="AC3397">
            <v>0</v>
          </cell>
          <cell r="AD3397">
            <v>0</v>
          </cell>
          <cell r="AE3397">
            <v>0</v>
          </cell>
          <cell r="AF3397">
            <v>0</v>
          </cell>
          <cell r="AG3397">
            <v>0</v>
          </cell>
          <cell r="AH3397">
            <v>0</v>
          </cell>
          <cell r="AI3397">
            <v>0</v>
          </cell>
          <cell r="AJ3397">
            <v>0</v>
          </cell>
          <cell r="AK3397">
            <v>0</v>
          </cell>
          <cell r="AL3397">
            <v>0</v>
          </cell>
          <cell r="AM3397">
            <v>0</v>
          </cell>
          <cell r="AN3397">
            <v>0</v>
          </cell>
          <cell r="AO3397" t="str">
            <v>Point Z</v>
          </cell>
        </row>
        <row r="3398">
          <cell r="A3398" t="str">
            <v>SU017</v>
          </cell>
          <cell r="B3398" t="e">
            <v>#N/A</v>
          </cell>
          <cell r="C3398" t="str">
            <v>Sumter</v>
          </cell>
          <cell r="D3398" t="str">
            <v>Unknown</v>
          </cell>
          <cell r="E3398" t="e">
            <v>#REF!</v>
          </cell>
          <cell r="F3398" t="str">
            <v>Unknown</v>
          </cell>
          <cell r="G3398" t="e">
            <v>#REF!</v>
          </cell>
          <cell r="H3398" t="str">
            <v>unmonitored</v>
          </cell>
          <cell r="I3398" t="e">
            <v>#REF!</v>
          </cell>
          <cell r="J3398" t="str">
            <v>Last recorded substrate: G</v>
          </cell>
          <cell r="K3398" t="e">
            <v>#REF!</v>
          </cell>
          <cell r="L3398">
            <v>28.477167000000001</v>
          </cell>
          <cell r="M3398">
            <v>-82.029332999999994</v>
          </cell>
          <cell r="N3398" t="str">
            <v>{7ba03e9a-c4cb-4e67-8be5-fea5985e5145}</v>
          </cell>
          <cell r="O3398">
            <v>43682.641504629632</v>
          </cell>
          <cell r="P3398" t="str">
            <v>twu_dangermond</v>
          </cell>
          <cell r="Q3398">
            <v>43991.884618055556</v>
          </cell>
          <cell r="R3398" t="str">
            <v>cbaileyAudubon</v>
          </cell>
          <cell r="S3398" t="str">
            <v xml:space="preserve">Permanent </v>
          </cell>
          <cell r="T3398" t="str">
            <v>&lt;Null&gt;</v>
          </cell>
          <cell r="U3398" t="str">
            <v>Pair has no alternate nest(s)</v>
          </cell>
          <cell r="V3398" t="str">
            <v>SU017</v>
          </cell>
          <cell r="W3398">
            <v>43304.732349537036</v>
          </cell>
          <cell r="X3398">
            <v>0</v>
          </cell>
          <cell r="Y3398">
            <v>0</v>
          </cell>
          <cell r="Z3398">
            <v>0</v>
          </cell>
          <cell r="AA3398">
            <v>0</v>
          </cell>
          <cell r="AB3398">
            <v>0</v>
          </cell>
          <cell r="AC3398">
            <v>0</v>
          </cell>
          <cell r="AD3398">
            <v>0</v>
          </cell>
          <cell r="AE3398">
            <v>0</v>
          </cell>
          <cell r="AF3398">
            <v>0</v>
          </cell>
          <cell r="AG3398">
            <v>0</v>
          </cell>
          <cell r="AH3398">
            <v>0</v>
          </cell>
          <cell r="AI3398">
            <v>0</v>
          </cell>
          <cell r="AJ3398">
            <v>0</v>
          </cell>
          <cell r="AK3398">
            <v>0</v>
          </cell>
          <cell r="AL3398">
            <v>0</v>
          </cell>
          <cell r="AM3398">
            <v>0</v>
          </cell>
          <cell r="AN3398">
            <v>0</v>
          </cell>
          <cell r="AO3398" t="str">
            <v>Point Z</v>
          </cell>
        </row>
        <row r="3399">
          <cell r="A3399" t="str">
            <v>SU018</v>
          </cell>
          <cell r="B3399" t="e">
            <v>#N/A</v>
          </cell>
          <cell r="C3399" t="str">
            <v>Sumter</v>
          </cell>
          <cell r="D3399" t="str">
            <v>Unknown</v>
          </cell>
          <cell r="E3399" t="e">
            <v>#REF!</v>
          </cell>
          <cell r="F3399" t="str">
            <v>Unknown</v>
          </cell>
          <cell r="G3399" t="e">
            <v>#REF!</v>
          </cell>
          <cell r="H3399" t="str">
            <v>unmonitored</v>
          </cell>
          <cell r="I3399" t="e">
            <v>#REF!</v>
          </cell>
          <cell r="J3399" t="str">
            <v>Last recorded substrate: G</v>
          </cell>
          <cell r="K3399" t="e">
            <v>#REF!</v>
          </cell>
          <cell r="L3399">
            <v>28.891500000000001</v>
          </cell>
          <cell r="M3399">
            <v>-81.983666999999997</v>
          </cell>
          <cell r="N3399" t="str">
            <v>{3ce42e84-936c-4531-817b-d612424d5ac0}</v>
          </cell>
          <cell r="O3399">
            <v>43682.641504629632</v>
          </cell>
          <cell r="P3399" t="str">
            <v>twu_dangermond</v>
          </cell>
          <cell r="Q3399">
            <v>43992.600173611114</v>
          </cell>
          <cell r="R3399" t="str">
            <v>sbreeding_audubon</v>
          </cell>
          <cell r="S3399" t="str">
            <v xml:space="preserve">Permanent </v>
          </cell>
          <cell r="T3399" t="str">
            <v>reported at some point to have been taken over by osprey, FWC data indicates not active since 2007</v>
          </cell>
          <cell r="U3399" t="str">
            <v>Pair has no alternate nest(s)</v>
          </cell>
          <cell r="V3399" t="str">
            <v>SU018</v>
          </cell>
          <cell r="W3399">
            <v>43304.732349537036</v>
          </cell>
          <cell r="X3399">
            <v>0</v>
          </cell>
          <cell r="Y3399">
            <v>0</v>
          </cell>
          <cell r="Z3399">
            <v>0</v>
          </cell>
          <cell r="AA3399">
            <v>0</v>
          </cell>
          <cell r="AB3399">
            <v>0</v>
          </cell>
          <cell r="AC3399">
            <v>0</v>
          </cell>
          <cell r="AD3399">
            <v>0</v>
          </cell>
          <cell r="AE3399">
            <v>0</v>
          </cell>
          <cell r="AF3399">
            <v>0</v>
          </cell>
          <cell r="AG3399">
            <v>0</v>
          </cell>
          <cell r="AH3399">
            <v>0</v>
          </cell>
          <cell r="AI3399">
            <v>0</v>
          </cell>
          <cell r="AJ3399">
            <v>0</v>
          </cell>
          <cell r="AK3399">
            <v>0</v>
          </cell>
          <cell r="AL3399">
            <v>0</v>
          </cell>
          <cell r="AM3399">
            <v>0</v>
          </cell>
          <cell r="AN3399">
            <v>0</v>
          </cell>
          <cell r="AO3399" t="str">
            <v>Point Z</v>
          </cell>
        </row>
        <row r="3400">
          <cell r="A3400" t="str">
            <v>SU019</v>
          </cell>
          <cell r="B3400" t="e">
            <v>#N/A</v>
          </cell>
          <cell r="C3400" t="str">
            <v>Sumter</v>
          </cell>
          <cell r="D3400" t="str">
            <v>Unknown</v>
          </cell>
          <cell r="E3400" t="e">
            <v>#REF!</v>
          </cell>
          <cell r="F3400" t="str">
            <v>Unknown</v>
          </cell>
          <cell r="G3400" t="e">
            <v>#REF!</v>
          </cell>
          <cell r="H3400" t="str">
            <v>unmonitored</v>
          </cell>
          <cell r="I3400" t="e">
            <v>#REF!</v>
          </cell>
          <cell r="J3400" t="str">
            <v>Last recorded substrate: Live Cypress Tree</v>
          </cell>
          <cell r="K3400" t="e">
            <v>#REF!</v>
          </cell>
          <cell r="L3400">
            <v>28.832667000000001</v>
          </cell>
          <cell r="M3400">
            <v>-82.105500000000006</v>
          </cell>
          <cell r="N3400" t="str">
            <v>{45f66b65-7814-41df-8ce9-796bb2c9e628}</v>
          </cell>
          <cell r="O3400">
            <v>43682.641504629632</v>
          </cell>
          <cell r="P3400" t="str">
            <v>twu_dangermond</v>
          </cell>
          <cell r="Q3400">
            <v>43991.884618055556</v>
          </cell>
          <cell r="R3400" t="str">
            <v>cbaileyAudubon</v>
          </cell>
          <cell r="S3400" t="str">
            <v xml:space="preserve">Permanent </v>
          </cell>
          <cell r="T3400" t="str">
            <v>&lt;Null&gt;</v>
          </cell>
          <cell r="U3400" t="str">
            <v>Pair has no alternate nest(s)</v>
          </cell>
          <cell r="V3400" t="str">
            <v>SU019</v>
          </cell>
          <cell r="W3400">
            <v>43304.732349537036</v>
          </cell>
          <cell r="X3400">
            <v>0</v>
          </cell>
          <cell r="Y3400">
            <v>0</v>
          </cell>
          <cell r="Z3400">
            <v>0</v>
          </cell>
          <cell r="AA3400">
            <v>0</v>
          </cell>
          <cell r="AB3400">
            <v>0</v>
          </cell>
          <cell r="AC3400">
            <v>0</v>
          </cell>
          <cell r="AD3400">
            <v>0</v>
          </cell>
          <cell r="AE3400">
            <v>0</v>
          </cell>
          <cell r="AF3400">
            <v>0</v>
          </cell>
          <cell r="AG3400">
            <v>0</v>
          </cell>
          <cell r="AH3400">
            <v>0</v>
          </cell>
          <cell r="AI3400">
            <v>0</v>
          </cell>
          <cell r="AJ3400">
            <v>0</v>
          </cell>
          <cell r="AK3400">
            <v>0</v>
          </cell>
          <cell r="AL3400">
            <v>0</v>
          </cell>
          <cell r="AM3400">
            <v>0</v>
          </cell>
          <cell r="AN3400">
            <v>0</v>
          </cell>
          <cell r="AO3400" t="str">
            <v>Point Z</v>
          </cell>
        </row>
        <row r="3401">
          <cell r="A3401" t="str">
            <v>SU020</v>
          </cell>
          <cell r="B3401" t="e">
            <v>#N/A</v>
          </cell>
          <cell r="C3401" t="str">
            <v>Sumter</v>
          </cell>
          <cell r="D3401" t="str">
            <v>Occupied</v>
          </cell>
          <cell r="E3401" t="e">
            <v>#REF!</v>
          </cell>
          <cell r="F3401" t="str">
            <v>Yes</v>
          </cell>
          <cell r="G3401" t="e">
            <v>#REF!</v>
          </cell>
          <cell r="H3401" t="str">
            <v>Audubon</v>
          </cell>
          <cell r="I3401" t="e">
            <v>#REF!</v>
          </cell>
          <cell r="J3401" t="str">
            <v>Last recorded substrate: Live Cypress Tree</v>
          </cell>
          <cell r="K3401" t="e">
            <v>#REF!</v>
          </cell>
          <cell r="L3401">
            <v>28.830832999999998</v>
          </cell>
          <cell r="M3401">
            <v>-82.016666999999998</v>
          </cell>
          <cell r="N3401" t="str">
            <v>{1f484bbd-06ba-44c7-a37d-751ea654f8a3}</v>
          </cell>
          <cell r="O3401">
            <v>43682.641504629632</v>
          </cell>
          <cell r="P3401" t="str">
            <v>twu_dangermond</v>
          </cell>
          <cell r="Q3401">
            <v>43991.884618055556</v>
          </cell>
          <cell r="R3401" t="str">
            <v>cbaileyAudubon</v>
          </cell>
          <cell r="S3401" t="str">
            <v xml:space="preserve">Permanent </v>
          </cell>
          <cell r="T3401" t="str">
            <v>&lt;Null&gt;</v>
          </cell>
          <cell r="U3401" t="str">
            <v>Pair has no alternate nest(s)</v>
          </cell>
          <cell r="V3401" t="str">
            <v>SU020</v>
          </cell>
          <cell r="W3401">
            <v>43304.732349537036</v>
          </cell>
          <cell r="X3401">
            <v>0</v>
          </cell>
          <cell r="Y3401">
            <v>0</v>
          </cell>
          <cell r="Z3401">
            <v>0</v>
          </cell>
          <cell r="AA3401">
            <v>0</v>
          </cell>
          <cell r="AB3401">
            <v>0</v>
          </cell>
          <cell r="AC3401">
            <v>0</v>
          </cell>
          <cell r="AD3401">
            <v>0</v>
          </cell>
          <cell r="AE3401">
            <v>0</v>
          </cell>
          <cell r="AF3401">
            <v>0</v>
          </cell>
          <cell r="AG3401">
            <v>0</v>
          </cell>
          <cell r="AH3401">
            <v>0</v>
          </cell>
          <cell r="AI3401">
            <v>0</v>
          </cell>
          <cell r="AJ3401">
            <v>0</v>
          </cell>
          <cell r="AK3401">
            <v>0</v>
          </cell>
          <cell r="AL3401">
            <v>11</v>
          </cell>
          <cell r="AM3401">
            <v>26</v>
          </cell>
          <cell r="AN3401">
            <v>37</v>
          </cell>
          <cell r="AO3401" t="str">
            <v>Point Z</v>
          </cell>
        </row>
        <row r="3402">
          <cell r="A3402" t="str">
            <v>SU021</v>
          </cell>
          <cell r="B3402" t="e">
            <v>#N/A</v>
          </cell>
          <cell r="C3402" t="str">
            <v>Sumter</v>
          </cell>
          <cell r="D3402" t="str">
            <v>Unknown</v>
          </cell>
          <cell r="E3402" t="e">
            <v>#REF!</v>
          </cell>
          <cell r="F3402" t="str">
            <v>Unknown</v>
          </cell>
          <cell r="G3402" t="e">
            <v>#REF!</v>
          </cell>
          <cell r="H3402" t="str">
            <v>unmonitored</v>
          </cell>
          <cell r="I3402" t="e">
            <v>#REF!</v>
          </cell>
          <cell r="J3402" t="str">
            <v>Last recorded substrate: G</v>
          </cell>
          <cell r="K3402" t="e">
            <v>#REF!</v>
          </cell>
          <cell r="L3402">
            <v>28.573333000000002</v>
          </cell>
          <cell r="M3402">
            <v>-81.965000000000003</v>
          </cell>
          <cell r="N3402" t="str">
            <v>{b0a7e35d-0b8b-4e7f-b080-e925c7b842ed}</v>
          </cell>
          <cell r="O3402">
            <v>43682.641504629632</v>
          </cell>
          <cell r="P3402" t="str">
            <v>twu_dangermond</v>
          </cell>
          <cell r="Q3402">
            <v>43991.884618055556</v>
          </cell>
          <cell r="R3402" t="str">
            <v>cbaileyAudubon</v>
          </cell>
          <cell r="S3402" t="str">
            <v xml:space="preserve">Permanent </v>
          </cell>
          <cell r="T3402" t="str">
            <v>&lt;Null&gt;</v>
          </cell>
          <cell r="U3402" t="str">
            <v>Pair has no alternate nest(s)</v>
          </cell>
          <cell r="V3402" t="str">
            <v>SU021</v>
          </cell>
          <cell r="W3402">
            <v>43304.732349537036</v>
          </cell>
          <cell r="X3402">
            <v>0</v>
          </cell>
          <cell r="Y3402">
            <v>0</v>
          </cell>
          <cell r="Z3402">
            <v>0</v>
          </cell>
          <cell r="AA3402">
            <v>0</v>
          </cell>
          <cell r="AB3402">
            <v>0</v>
          </cell>
          <cell r="AC3402">
            <v>0</v>
          </cell>
          <cell r="AD3402">
            <v>0</v>
          </cell>
          <cell r="AE3402">
            <v>0</v>
          </cell>
          <cell r="AF3402">
            <v>0</v>
          </cell>
          <cell r="AG3402">
            <v>0</v>
          </cell>
          <cell r="AH3402">
            <v>0</v>
          </cell>
          <cell r="AI3402">
            <v>0</v>
          </cell>
          <cell r="AJ3402">
            <v>0</v>
          </cell>
          <cell r="AK3402">
            <v>0</v>
          </cell>
          <cell r="AL3402">
            <v>0</v>
          </cell>
          <cell r="AM3402">
            <v>0</v>
          </cell>
          <cell r="AN3402">
            <v>0</v>
          </cell>
          <cell r="AO3402" t="str">
            <v>Point Z</v>
          </cell>
        </row>
        <row r="3403">
          <cell r="A3403" t="str">
            <v>SU022</v>
          </cell>
          <cell r="B3403" t="e">
            <v>#N/A</v>
          </cell>
          <cell r="C3403" t="str">
            <v>Sumter</v>
          </cell>
          <cell r="D3403" t="str">
            <v>Unknown</v>
          </cell>
          <cell r="E3403" t="e">
            <v>#REF!</v>
          </cell>
          <cell r="F3403" t="str">
            <v>Unknown</v>
          </cell>
          <cell r="G3403" t="e">
            <v>#REF!</v>
          </cell>
          <cell r="H3403" t="str">
            <v>unmonitored</v>
          </cell>
          <cell r="I3403" t="e">
            <v>#REF!</v>
          </cell>
          <cell r="J3403" t="str">
            <v>Last recorded substrate: Live Pine Tree</v>
          </cell>
          <cell r="K3403" t="e">
            <v>#REF!</v>
          </cell>
          <cell r="L3403">
            <v>28.782499999999999</v>
          </cell>
          <cell r="M3403">
            <v>-82.090666999999996</v>
          </cell>
          <cell r="N3403" t="str">
            <v>{8207a250-d551-40fa-a7f1-c06cfb50c483}</v>
          </cell>
          <cell r="O3403">
            <v>43682.641504629632</v>
          </cell>
          <cell r="P3403" t="str">
            <v>twu_dangermond</v>
          </cell>
          <cell r="Q3403">
            <v>43991.884618055556</v>
          </cell>
          <cell r="R3403" t="str">
            <v>cbaileyAudubon</v>
          </cell>
          <cell r="S3403" t="str">
            <v xml:space="preserve">Permanent </v>
          </cell>
          <cell r="T3403" t="str">
            <v>&lt;Null&gt;</v>
          </cell>
          <cell r="U3403" t="str">
            <v>Pair has no alternate nest(s)</v>
          </cell>
          <cell r="V3403" t="str">
            <v>SU022</v>
          </cell>
          <cell r="W3403">
            <v>43304.732349537036</v>
          </cell>
          <cell r="X3403">
            <v>0</v>
          </cell>
          <cell r="Y3403">
            <v>0</v>
          </cell>
          <cell r="Z3403">
            <v>0</v>
          </cell>
          <cell r="AA3403">
            <v>0</v>
          </cell>
          <cell r="AB3403">
            <v>0</v>
          </cell>
          <cell r="AC3403">
            <v>0</v>
          </cell>
          <cell r="AD3403">
            <v>0</v>
          </cell>
          <cell r="AE3403">
            <v>0</v>
          </cell>
          <cell r="AF3403">
            <v>0</v>
          </cell>
          <cell r="AG3403">
            <v>0</v>
          </cell>
          <cell r="AH3403">
            <v>0</v>
          </cell>
          <cell r="AI3403">
            <v>0</v>
          </cell>
          <cell r="AJ3403">
            <v>0</v>
          </cell>
          <cell r="AK3403">
            <v>0</v>
          </cell>
          <cell r="AL3403">
            <v>0</v>
          </cell>
          <cell r="AM3403">
            <v>0</v>
          </cell>
          <cell r="AN3403">
            <v>0</v>
          </cell>
          <cell r="AO3403" t="str">
            <v>Point Z</v>
          </cell>
        </row>
        <row r="3404">
          <cell r="A3404" t="str">
            <v>SU023</v>
          </cell>
          <cell r="B3404" t="e">
            <v>#N/A</v>
          </cell>
          <cell r="C3404" t="str">
            <v>Sumter</v>
          </cell>
          <cell r="D3404" t="str">
            <v>Unknown</v>
          </cell>
          <cell r="E3404" t="e">
            <v>#REF!</v>
          </cell>
          <cell r="F3404" t="str">
            <v>Unknown</v>
          </cell>
          <cell r="G3404" t="e">
            <v>#REF!</v>
          </cell>
          <cell r="H3404" t="str">
            <v>unmonitored</v>
          </cell>
          <cell r="I3404" t="e">
            <v>#REF!</v>
          </cell>
          <cell r="J3404" t="str">
            <v>Last recorded substrate: Live Pine Tree</v>
          </cell>
          <cell r="K3404" t="e">
            <v>#REF!</v>
          </cell>
          <cell r="L3404">
            <v>28.709833</v>
          </cell>
          <cell r="M3404">
            <v>-82.099833000000004</v>
          </cell>
          <cell r="N3404" t="str">
            <v>{69bd3b7b-e23c-4c0d-b2aa-1aa790752074}</v>
          </cell>
          <cell r="O3404">
            <v>43682.641504629632</v>
          </cell>
          <cell r="P3404" t="str">
            <v>twu_dangermond</v>
          </cell>
          <cell r="Q3404">
            <v>43991.884618055556</v>
          </cell>
          <cell r="R3404" t="str">
            <v>cbaileyAudubon</v>
          </cell>
          <cell r="S3404" t="str">
            <v xml:space="preserve">Permanent </v>
          </cell>
          <cell r="T3404" t="str">
            <v>&lt;Null&gt;</v>
          </cell>
          <cell r="U3404" t="str">
            <v>Pair has no alternate nest(s)</v>
          </cell>
          <cell r="V3404" t="str">
            <v>SU023</v>
          </cell>
          <cell r="W3404">
            <v>43304.732349537036</v>
          </cell>
          <cell r="X3404">
            <v>0</v>
          </cell>
          <cell r="Y3404">
            <v>0</v>
          </cell>
          <cell r="Z3404">
            <v>0</v>
          </cell>
          <cell r="AA3404">
            <v>0</v>
          </cell>
          <cell r="AB3404">
            <v>0</v>
          </cell>
          <cell r="AC3404">
            <v>0</v>
          </cell>
          <cell r="AD3404">
            <v>0</v>
          </cell>
          <cell r="AE3404">
            <v>0</v>
          </cell>
          <cell r="AF3404">
            <v>0</v>
          </cell>
          <cell r="AG3404">
            <v>0</v>
          </cell>
          <cell r="AH3404">
            <v>0</v>
          </cell>
          <cell r="AI3404">
            <v>0</v>
          </cell>
          <cell r="AJ3404">
            <v>0</v>
          </cell>
          <cell r="AK3404">
            <v>0</v>
          </cell>
          <cell r="AL3404">
            <v>0</v>
          </cell>
          <cell r="AM3404">
            <v>0</v>
          </cell>
          <cell r="AN3404">
            <v>0</v>
          </cell>
          <cell r="AO3404" t="str">
            <v>Point Z</v>
          </cell>
        </row>
        <row r="3405">
          <cell r="A3405" t="str">
            <v>SU024</v>
          </cell>
          <cell r="B3405" t="e">
            <v>#N/A</v>
          </cell>
          <cell r="C3405" t="str">
            <v>Sumter</v>
          </cell>
          <cell r="D3405" t="str">
            <v>Occupied</v>
          </cell>
          <cell r="E3405" t="e">
            <v>#REF!</v>
          </cell>
          <cell r="F3405" t="str">
            <v>No</v>
          </cell>
          <cell r="G3405" t="e">
            <v>#REF!</v>
          </cell>
          <cell r="H3405" t="str">
            <v>Audubon</v>
          </cell>
          <cell r="I3405" t="e">
            <v>#REF!</v>
          </cell>
          <cell r="J3405" t="str">
            <v>Last recorded substrate: Live Pine Tree</v>
          </cell>
          <cell r="K3405" t="e">
            <v>#REF!</v>
          </cell>
          <cell r="L3405">
            <v>28.828499999999998</v>
          </cell>
          <cell r="M3405">
            <v>-81.995666999999997</v>
          </cell>
          <cell r="N3405" t="str">
            <v>{ba25c24d-f288-48ec-adb1-97a3ec6de74f}</v>
          </cell>
          <cell r="O3405">
            <v>43682.641504629632</v>
          </cell>
          <cell r="P3405" t="str">
            <v>twu_dangermond</v>
          </cell>
          <cell r="Q3405">
            <v>43992.573645833334</v>
          </cell>
          <cell r="R3405" t="str">
            <v>sbreeding_audubon</v>
          </cell>
          <cell r="S3405" t="str">
            <v xml:space="preserve">Permanent </v>
          </cell>
          <cell r="T3405" t="str">
            <v>Pair thought to have moved to cell tower or closer to Lake Deaton for 2020 season. 11/9/20 USFWS  shared that owners of property where mapped location is were clearing land and found nest active, eagles disturbed. So this is the true location.</v>
          </cell>
          <cell r="U3405" t="str">
            <v>Pair has no alternate nest(s)</v>
          </cell>
          <cell r="V3405" t="str">
            <v>SU024</v>
          </cell>
          <cell r="W3405">
            <v>43304.732349537036</v>
          </cell>
          <cell r="X3405">
            <v>0</v>
          </cell>
          <cell r="Y3405">
            <v>0</v>
          </cell>
          <cell r="Z3405">
            <v>0</v>
          </cell>
          <cell r="AA3405">
            <v>0</v>
          </cell>
          <cell r="AB3405">
            <v>0</v>
          </cell>
          <cell r="AC3405">
            <v>0</v>
          </cell>
          <cell r="AD3405">
            <v>0</v>
          </cell>
          <cell r="AE3405">
            <v>0</v>
          </cell>
          <cell r="AF3405">
            <v>0</v>
          </cell>
          <cell r="AG3405">
            <v>0</v>
          </cell>
          <cell r="AH3405">
            <v>0</v>
          </cell>
          <cell r="AI3405">
            <v>0</v>
          </cell>
          <cell r="AJ3405">
            <v>0</v>
          </cell>
          <cell r="AK3405">
            <v>20</v>
          </cell>
          <cell r="AL3405">
            <v>19</v>
          </cell>
          <cell r="AM3405">
            <v>19</v>
          </cell>
          <cell r="AN3405">
            <v>58</v>
          </cell>
          <cell r="AO3405" t="str">
            <v>Point Z</v>
          </cell>
        </row>
        <row r="3406">
          <cell r="A3406" t="str">
            <v>SU025</v>
          </cell>
          <cell r="B3406" t="e">
            <v>#N/A</v>
          </cell>
          <cell r="C3406" t="str">
            <v>Sumter</v>
          </cell>
          <cell r="D3406" t="str">
            <v>Unknown</v>
          </cell>
          <cell r="E3406" t="e">
            <v>#REF!</v>
          </cell>
          <cell r="F3406" t="str">
            <v>Unknown</v>
          </cell>
          <cell r="G3406" t="e">
            <v>#REF!</v>
          </cell>
          <cell r="H3406" t="str">
            <v>unmonitored</v>
          </cell>
          <cell r="I3406" t="e">
            <v>#REF!</v>
          </cell>
          <cell r="J3406" t="str">
            <v>Last recorded substrate: Live Pine Tree</v>
          </cell>
          <cell r="K3406" t="e">
            <v>#REF!</v>
          </cell>
          <cell r="L3406">
            <v>28.797667000000001</v>
          </cell>
          <cell r="M3406">
            <v>-82.143332999999998</v>
          </cell>
          <cell r="N3406" t="str">
            <v>{3d0d13cc-9af9-4d84-9608-2d11be4e3388}</v>
          </cell>
          <cell r="O3406">
            <v>43682.641504629632</v>
          </cell>
          <cell r="P3406" t="str">
            <v>twu_dangermond</v>
          </cell>
          <cell r="Q3406">
            <v>43991.884618055556</v>
          </cell>
          <cell r="R3406" t="str">
            <v>cbaileyAudubon</v>
          </cell>
          <cell r="S3406" t="str">
            <v xml:space="preserve">Permanent </v>
          </cell>
          <cell r="T3406" t="str">
            <v>&lt;Null&gt;</v>
          </cell>
          <cell r="U3406" t="str">
            <v>Pair has no alternate nest(s)</v>
          </cell>
          <cell r="V3406" t="str">
            <v>SU025</v>
          </cell>
          <cell r="W3406">
            <v>43304.732349537036</v>
          </cell>
          <cell r="X3406">
            <v>0</v>
          </cell>
          <cell r="Y3406">
            <v>0</v>
          </cell>
          <cell r="Z3406">
            <v>0</v>
          </cell>
          <cell r="AA3406">
            <v>0</v>
          </cell>
          <cell r="AB3406">
            <v>0</v>
          </cell>
          <cell r="AC3406">
            <v>0</v>
          </cell>
          <cell r="AD3406">
            <v>0</v>
          </cell>
          <cell r="AE3406">
            <v>0</v>
          </cell>
          <cell r="AF3406">
            <v>0</v>
          </cell>
          <cell r="AG3406">
            <v>0</v>
          </cell>
          <cell r="AH3406">
            <v>0</v>
          </cell>
          <cell r="AI3406">
            <v>0</v>
          </cell>
          <cell r="AJ3406">
            <v>0</v>
          </cell>
          <cell r="AK3406">
            <v>0</v>
          </cell>
          <cell r="AL3406">
            <v>0</v>
          </cell>
          <cell r="AM3406">
            <v>0</v>
          </cell>
          <cell r="AN3406">
            <v>0</v>
          </cell>
          <cell r="AO3406" t="str">
            <v>Point Z</v>
          </cell>
        </row>
        <row r="3407">
          <cell r="A3407" t="str">
            <v>SU026</v>
          </cell>
          <cell r="B3407" t="e">
            <v>#N/A</v>
          </cell>
          <cell r="C3407" t="str">
            <v>Sumter</v>
          </cell>
          <cell r="D3407" t="str">
            <v>Unknown</v>
          </cell>
          <cell r="E3407" t="e">
            <v>#REF!</v>
          </cell>
          <cell r="F3407" t="str">
            <v>Unknown</v>
          </cell>
          <cell r="G3407" t="e">
            <v>#REF!</v>
          </cell>
          <cell r="H3407" t="str">
            <v>unmonitored</v>
          </cell>
          <cell r="I3407" t="e">
            <v>#REF!</v>
          </cell>
          <cell r="J3407" t="str">
            <v>Last recorded substrate: Live Pine Tree</v>
          </cell>
          <cell r="K3407" t="e">
            <v>#REF!</v>
          </cell>
          <cell r="L3407">
            <v>28.634333000000002</v>
          </cell>
          <cell r="M3407">
            <v>-82.232332999999997</v>
          </cell>
          <cell r="N3407" t="str">
            <v>{ed661197-e183-4621-a322-8c53810ff6ff}</v>
          </cell>
          <cell r="O3407">
            <v>43682.641504629632</v>
          </cell>
          <cell r="P3407" t="str">
            <v>twu_dangermond</v>
          </cell>
          <cell r="Q3407">
            <v>43991.884618055556</v>
          </cell>
          <cell r="R3407" t="str">
            <v>cbaileyAudubon</v>
          </cell>
          <cell r="S3407" t="str">
            <v xml:space="preserve">Permanent </v>
          </cell>
          <cell r="T3407" t="str">
            <v>&lt;Null&gt;</v>
          </cell>
          <cell r="U3407" t="str">
            <v>Pair has no alternate nest(s)</v>
          </cell>
          <cell r="V3407" t="str">
            <v>SU026</v>
          </cell>
          <cell r="W3407">
            <v>43304.732349537036</v>
          </cell>
          <cell r="X3407">
            <v>0</v>
          </cell>
          <cell r="Y3407">
            <v>0</v>
          </cell>
          <cell r="Z3407">
            <v>0</v>
          </cell>
          <cell r="AA3407">
            <v>0</v>
          </cell>
          <cell r="AB3407">
            <v>0</v>
          </cell>
          <cell r="AC3407">
            <v>0</v>
          </cell>
          <cell r="AD3407">
            <v>0</v>
          </cell>
          <cell r="AE3407">
            <v>0</v>
          </cell>
          <cell r="AF3407">
            <v>0</v>
          </cell>
          <cell r="AG3407">
            <v>0</v>
          </cell>
          <cell r="AH3407">
            <v>0</v>
          </cell>
          <cell r="AI3407">
            <v>0</v>
          </cell>
          <cell r="AJ3407">
            <v>0</v>
          </cell>
          <cell r="AK3407">
            <v>0</v>
          </cell>
          <cell r="AL3407">
            <v>0</v>
          </cell>
          <cell r="AM3407">
            <v>0</v>
          </cell>
          <cell r="AN3407">
            <v>0</v>
          </cell>
          <cell r="AO3407" t="str">
            <v>Point Z</v>
          </cell>
        </row>
        <row r="3408">
          <cell r="A3408" t="str">
            <v>SU027</v>
          </cell>
          <cell r="B3408" t="e">
            <v>#N/A</v>
          </cell>
          <cell r="C3408" t="str">
            <v>Sumter</v>
          </cell>
          <cell r="D3408" t="str">
            <v>Unknown</v>
          </cell>
          <cell r="E3408" t="e">
            <v>#REF!</v>
          </cell>
          <cell r="F3408" t="str">
            <v>Unknown</v>
          </cell>
          <cell r="G3408" t="e">
            <v>#REF!</v>
          </cell>
          <cell r="H3408" t="str">
            <v>unmonitored</v>
          </cell>
          <cell r="I3408" t="e">
            <v>#REF!</v>
          </cell>
          <cell r="J3408" t="str">
            <v>Last recorded substrate: Live Pine Tree</v>
          </cell>
          <cell r="K3408" t="e">
            <v>#REF!</v>
          </cell>
          <cell r="L3408">
            <v>28.616333000000001</v>
          </cell>
          <cell r="M3408">
            <v>-82.011332999999993</v>
          </cell>
          <cell r="N3408" t="str">
            <v>{7b8886c9-6c87-4c46-9833-532658a7606b}</v>
          </cell>
          <cell r="O3408">
            <v>43682.641504629632</v>
          </cell>
          <cell r="P3408" t="str">
            <v>twu_dangermond</v>
          </cell>
          <cell r="Q3408">
            <v>43991.884618055556</v>
          </cell>
          <cell r="R3408" t="str">
            <v>cbaileyAudubon</v>
          </cell>
          <cell r="S3408" t="str">
            <v xml:space="preserve">Permanent </v>
          </cell>
          <cell r="T3408" t="str">
            <v>&lt;Null&gt;</v>
          </cell>
          <cell r="U3408" t="str">
            <v>Pair has no alternate nest(s)</v>
          </cell>
          <cell r="V3408" t="str">
            <v>SU027</v>
          </cell>
          <cell r="W3408">
            <v>43304.732349537036</v>
          </cell>
          <cell r="X3408">
            <v>0</v>
          </cell>
          <cell r="Y3408">
            <v>0</v>
          </cell>
          <cell r="Z3408">
            <v>0</v>
          </cell>
          <cell r="AA3408">
            <v>0</v>
          </cell>
          <cell r="AB3408">
            <v>0</v>
          </cell>
          <cell r="AC3408">
            <v>0</v>
          </cell>
          <cell r="AD3408">
            <v>0</v>
          </cell>
          <cell r="AE3408">
            <v>0</v>
          </cell>
          <cell r="AF3408">
            <v>0</v>
          </cell>
          <cell r="AG3408">
            <v>0</v>
          </cell>
          <cell r="AH3408">
            <v>0</v>
          </cell>
          <cell r="AI3408">
            <v>0</v>
          </cell>
          <cell r="AJ3408">
            <v>0</v>
          </cell>
          <cell r="AK3408">
            <v>0</v>
          </cell>
          <cell r="AL3408">
            <v>0</v>
          </cell>
          <cell r="AM3408">
            <v>0</v>
          </cell>
          <cell r="AN3408">
            <v>0</v>
          </cell>
          <cell r="AO3408" t="str">
            <v>Point Z</v>
          </cell>
        </row>
        <row r="3409">
          <cell r="A3409" t="str">
            <v>SU028</v>
          </cell>
          <cell r="B3409" t="e">
            <v>#N/A</v>
          </cell>
          <cell r="C3409" t="str">
            <v>Sumter</v>
          </cell>
          <cell r="D3409" t="str">
            <v>Unknown</v>
          </cell>
          <cell r="E3409" t="e">
            <v>#REF!</v>
          </cell>
          <cell r="F3409" t="str">
            <v>Unknown</v>
          </cell>
          <cell r="G3409" t="e">
            <v>#REF!</v>
          </cell>
          <cell r="H3409" t="str">
            <v>unmonitored</v>
          </cell>
          <cell r="I3409" t="e">
            <v>#REF!</v>
          </cell>
          <cell r="J3409" t="str">
            <v>Last recorded substrate: Live Pine Tree</v>
          </cell>
          <cell r="K3409" t="e">
            <v>#REF!</v>
          </cell>
          <cell r="L3409">
            <v>28.672833000000001</v>
          </cell>
          <cell r="M3409">
            <v>-82.009332999999998</v>
          </cell>
          <cell r="N3409" t="str">
            <v>{6eb515bd-6f79-4fde-855c-26cb3630a366}</v>
          </cell>
          <cell r="O3409">
            <v>43682.641504629632</v>
          </cell>
          <cell r="P3409" t="str">
            <v>twu_dangermond</v>
          </cell>
          <cell r="Q3409">
            <v>43991.884618055556</v>
          </cell>
          <cell r="R3409" t="str">
            <v>cbaileyAudubon</v>
          </cell>
          <cell r="S3409" t="str">
            <v xml:space="preserve">Permanent </v>
          </cell>
          <cell r="T3409" t="str">
            <v>&lt;Null&gt;</v>
          </cell>
          <cell r="U3409" t="str">
            <v>Pair has no alternate nest(s)</v>
          </cell>
          <cell r="V3409" t="str">
            <v>SU028</v>
          </cell>
          <cell r="W3409">
            <v>43304.732349537036</v>
          </cell>
          <cell r="X3409">
            <v>0</v>
          </cell>
          <cell r="Y3409">
            <v>0</v>
          </cell>
          <cell r="Z3409">
            <v>0</v>
          </cell>
          <cell r="AA3409">
            <v>0</v>
          </cell>
          <cell r="AB3409">
            <v>0</v>
          </cell>
          <cell r="AC3409">
            <v>0</v>
          </cell>
          <cell r="AD3409">
            <v>0</v>
          </cell>
          <cell r="AE3409">
            <v>0</v>
          </cell>
          <cell r="AF3409">
            <v>0</v>
          </cell>
          <cell r="AG3409">
            <v>0</v>
          </cell>
          <cell r="AH3409">
            <v>0</v>
          </cell>
          <cell r="AI3409">
            <v>0</v>
          </cell>
          <cell r="AJ3409">
            <v>0</v>
          </cell>
          <cell r="AK3409">
            <v>0</v>
          </cell>
          <cell r="AL3409">
            <v>0</v>
          </cell>
          <cell r="AM3409">
            <v>0</v>
          </cell>
          <cell r="AN3409">
            <v>0</v>
          </cell>
          <cell r="AO3409" t="str">
            <v>Point Z</v>
          </cell>
        </row>
        <row r="3410">
          <cell r="A3410" t="str">
            <v>SU029</v>
          </cell>
          <cell r="B3410" t="e">
            <v>#N/A</v>
          </cell>
          <cell r="C3410" t="str">
            <v>Sumter</v>
          </cell>
          <cell r="D3410" t="str">
            <v>Unknown</v>
          </cell>
          <cell r="E3410" t="e">
            <v>#REF!</v>
          </cell>
          <cell r="F3410" t="str">
            <v>Unknown</v>
          </cell>
          <cell r="G3410" t="e">
            <v>#REF!</v>
          </cell>
          <cell r="H3410" t="str">
            <v>unmonitored</v>
          </cell>
          <cell r="I3410" t="e">
            <v>#REF!</v>
          </cell>
          <cell r="J3410" t="str">
            <v>Last recorded substrate: Live Pine Tree</v>
          </cell>
          <cell r="K3410" t="e">
            <v>#REF!</v>
          </cell>
          <cell r="L3410">
            <v>28.779667</v>
          </cell>
          <cell r="M3410">
            <v>-82.132833000000005</v>
          </cell>
          <cell r="N3410" t="str">
            <v>{0a269943-78ee-4984-80f4-57d8d73edd4d}</v>
          </cell>
          <cell r="O3410">
            <v>43682.641504629632</v>
          </cell>
          <cell r="P3410" t="str">
            <v>twu_dangermond</v>
          </cell>
          <cell r="Q3410">
            <v>43991.884618055556</v>
          </cell>
          <cell r="R3410" t="str">
            <v>cbaileyAudubon</v>
          </cell>
          <cell r="S3410" t="str">
            <v xml:space="preserve">Permanent </v>
          </cell>
          <cell r="T3410" t="str">
            <v>&lt;Null&gt;</v>
          </cell>
          <cell r="U3410" t="str">
            <v>Pair has no alternate nest(s)</v>
          </cell>
          <cell r="V3410" t="str">
            <v>SU029</v>
          </cell>
          <cell r="W3410">
            <v>43304.732349537036</v>
          </cell>
          <cell r="X3410">
            <v>0</v>
          </cell>
          <cell r="Y3410">
            <v>0</v>
          </cell>
          <cell r="Z3410">
            <v>0</v>
          </cell>
          <cell r="AA3410">
            <v>0</v>
          </cell>
          <cell r="AB3410">
            <v>0</v>
          </cell>
          <cell r="AC3410">
            <v>0</v>
          </cell>
          <cell r="AD3410">
            <v>0</v>
          </cell>
          <cell r="AE3410">
            <v>0</v>
          </cell>
          <cell r="AF3410">
            <v>0</v>
          </cell>
          <cell r="AG3410">
            <v>0</v>
          </cell>
          <cell r="AH3410">
            <v>0</v>
          </cell>
          <cell r="AI3410">
            <v>0</v>
          </cell>
          <cell r="AJ3410">
            <v>0</v>
          </cell>
          <cell r="AK3410">
            <v>0</v>
          </cell>
          <cell r="AL3410">
            <v>0</v>
          </cell>
          <cell r="AM3410">
            <v>0</v>
          </cell>
          <cell r="AN3410">
            <v>0</v>
          </cell>
          <cell r="AO3410" t="str">
            <v>Point Z</v>
          </cell>
        </row>
        <row r="3411">
          <cell r="A3411" t="str">
            <v>SU030</v>
          </cell>
          <cell r="B3411" t="e">
            <v>#N/A</v>
          </cell>
          <cell r="C3411" t="str">
            <v>Sumter</v>
          </cell>
          <cell r="D3411" t="str">
            <v>Unknown</v>
          </cell>
          <cell r="E3411" t="e">
            <v>#REF!</v>
          </cell>
          <cell r="F3411" t="str">
            <v>Unknown</v>
          </cell>
          <cell r="G3411" t="e">
            <v>#REF!</v>
          </cell>
          <cell r="H3411" t="str">
            <v>Audubon</v>
          </cell>
          <cell r="I3411" t="e">
            <v>#REF!</v>
          </cell>
          <cell r="J3411" t="str">
            <v>Last recorded substrate: Live Pine Tree</v>
          </cell>
          <cell r="K3411" t="e">
            <v>#REF!</v>
          </cell>
          <cell r="L3411">
            <v>28.822167</v>
          </cell>
          <cell r="M3411">
            <v>-81.973167000000004</v>
          </cell>
          <cell r="N3411" t="str">
            <v>{0fc9e9c6-8b5b-4a11-941e-d3888c12cbff}</v>
          </cell>
          <cell r="O3411">
            <v>43682.641504629632</v>
          </cell>
          <cell r="P3411" t="str">
            <v>twu_dangermond</v>
          </cell>
          <cell r="Q3411">
            <v>43992.573877314811</v>
          </cell>
          <cell r="R3411" t="str">
            <v>sbreeding_audubon</v>
          </cell>
          <cell r="S3411" t="str">
            <v xml:space="preserve">Permanent </v>
          </cell>
          <cell r="T3411" t="str">
            <v>Couldn't find nest</v>
          </cell>
          <cell r="U3411" t="str">
            <v>Pair has no alternate nest(s)</v>
          </cell>
          <cell r="V3411" t="str">
            <v>SU030</v>
          </cell>
          <cell r="W3411">
            <v>43304.732349537036</v>
          </cell>
          <cell r="X3411">
            <v>0</v>
          </cell>
          <cell r="Y3411">
            <v>0</v>
          </cell>
          <cell r="Z3411">
            <v>0</v>
          </cell>
          <cell r="AA3411">
            <v>0</v>
          </cell>
          <cell r="AB3411">
            <v>0</v>
          </cell>
          <cell r="AC3411">
            <v>0</v>
          </cell>
          <cell r="AD3411">
            <v>5</v>
          </cell>
          <cell r="AE3411">
            <v>0</v>
          </cell>
          <cell r="AF3411">
            <v>0</v>
          </cell>
          <cell r="AG3411">
            <v>0</v>
          </cell>
          <cell r="AH3411">
            <v>1</v>
          </cell>
          <cell r="AI3411">
            <v>0</v>
          </cell>
          <cell r="AJ3411">
            <v>0</v>
          </cell>
          <cell r="AK3411">
            <v>1</v>
          </cell>
          <cell r="AL3411">
            <v>0</v>
          </cell>
          <cell r="AM3411">
            <v>0</v>
          </cell>
          <cell r="AN3411">
            <v>7</v>
          </cell>
          <cell r="AO3411" t="str">
            <v>Point Z</v>
          </cell>
        </row>
        <row r="3412">
          <cell r="A3412" t="str">
            <v>SU031</v>
          </cell>
          <cell r="B3412" t="e">
            <v>#N/A</v>
          </cell>
          <cell r="C3412" t="str">
            <v>Sumter</v>
          </cell>
          <cell r="D3412" t="str">
            <v>Unknown</v>
          </cell>
          <cell r="E3412" t="e">
            <v>#REF!</v>
          </cell>
          <cell r="F3412" t="str">
            <v>Unknown</v>
          </cell>
          <cell r="G3412" t="e">
            <v>#REF!</v>
          </cell>
          <cell r="H3412" t="str">
            <v>unmonitored</v>
          </cell>
          <cell r="I3412" t="e">
            <v>#REF!</v>
          </cell>
          <cell r="J3412" t="str">
            <v>Last recorded substrate: Live Pine Tree</v>
          </cell>
          <cell r="K3412" t="e">
            <v>#REF!</v>
          </cell>
          <cell r="L3412">
            <v>28.743167</v>
          </cell>
          <cell r="M3412">
            <v>-81.995666999999997</v>
          </cell>
          <cell r="N3412" t="str">
            <v>{9c6ecce5-612a-4e69-80d6-61cef8974d91}</v>
          </cell>
          <cell r="O3412">
            <v>43682.641504629632</v>
          </cell>
          <cell r="P3412" t="str">
            <v>twu_dangermond</v>
          </cell>
          <cell r="Q3412">
            <v>43991.884618055556</v>
          </cell>
          <cell r="R3412" t="str">
            <v>cbaileyAudubon</v>
          </cell>
          <cell r="S3412" t="str">
            <v xml:space="preserve">Permanent </v>
          </cell>
          <cell r="T3412" t="str">
            <v>&lt;Null&gt;</v>
          </cell>
          <cell r="U3412" t="str">
            <v>Pair has no alternate nest(s)</v>
          </cell>
          <cell r="V3412" t="str">
            <v>SU031</v>
          </cell>
          <cell r="W3412">
            <v>43304.732349537036</v>
          </cell>
          <cell r="X3412">
            <v>0</v>
          </cell>
          <cell r="Y3412">
            <v>0</v>
          </cell>
          <cell r="Z3412">
            <v>0</v>
          </cell>
          <cell r="AA3412">
            <v>0</v>
          </cell>
          <cell r="AB3412">
            <v>0</v>
          </cell>
          <cell r="AC3412">
            <v>0</v>
          </cell>
          <cell r="AD3412">
            <v>0</v>
          </cell>
          <cell r="AE3412">
            <v>0</v>
          </cell>
          <cell r="AF3412">
            <v>0</v>
          </cell>
          <cell r="AG3412">
            <v>0</v>
          </cell>
          <cell r="AH3412">
            <v>0</v>
          </cell>
          <cell r="AI3412">
            <v>0</v>
          </cell>
          <cell r="AJ3412">
            <v>0</v>
          </cell>
          <cell r="AK3412">
            <v>0</v>
          </cell>
          <cell r="AL3412">
            <v>0</v>
          </cell>
          <cell r="AM3412">
            <v>8</v>
          </cell>
          <cell r="AN3412">
            <v>8</v>
          </cell>
          <cell r="AO3412" t="str">
            <v>Point Z</v>
          </cell>
        </row>
        <row r="3413">
          <cell r="A3413" t="str">
            <v>SU032</v>
          </cell>
          <cell r="B3413" t="e">
            <v>#N/A</v>
          </cell>
          <cell r="C3413" t="str">
            <v>Sumter</v>
          </cell>
          <cell r="D3413" t="str">
            <v>Unknown</v>
          </cell>
          <cell r="E3413" t="e">
            <v>#REF!</v>
          </cell>
          <cell r="F3413" t="str">
            <v>Unknown</v>
          </cell>
          <cell r="G3413" t="e">
            <v>#REF!</v>
          </cell>
          <cell r="H3413" t="str">
            <v>unmonitored</v>
          </cell>
          <cell r="I3413" t="e">
            <v>#REF!</v>
          </cell>
          <cell r="J3413" t="str">
            <v>Last recorded substrate: Live Pine Tree</v>
          </cell>
          <cell r="K3413" t="e">
            <v>#REF!</v>
          </cell>
          <cell r="L3413">
            <v>28.572333</v>
          </cell>
          <cell r="M3413">
            <v>-82.017667000000003</v>
          </cell>
          <cell r="N3413" t="str">
            <v>{78fff117-f12f-4fde-9442-fa5ea21b6749}</v>
          </cell>
          <cell r="O3413">
            <v>43682.641504629632</v>
          </cell>
          <cell r="P3413" t="str">
            <v>twu_dangermond</v>
          </cell>
          <cell r="Q3413">
            <v>43991.884618055556</v>
          </cell>
          <cell r="R3413" t="str">
            <v>cbaileyAudubon</v>
          </cell>
          <cell r="S3413" t="str">
            <v xml:space="preserve">Permanent </v>
          </cell>
          <cell r="T3413" t="str">
            <v>&lt;Null&gt;</v>
          </cell>
          <cell r="U3413" t="str">
            <v>Pair has no alternate nest(s)</v>
          </cell>
          <cell r="V3413" t="str">
            <v>SU032</v>
          </cell>
          <cell r="W3413">
            <v>43304.732349537036</v>
          </cell>
          <cell r="X3413">
            <v>0</v>
          </cell>
          <cell r="Y3413">
            <v>0</v>
          </cell>
          <cell r="Z3413">
            <v>0</v>
          </cell>
          <cell r="AA3413">
            <v>0</v>
          </cell>
          <cell r="AB3413">
            <v>0</v>
          </cell>
          <cell r="AC3413">
            <v>0</v>
          </cell>
          <cell r="AD3413">
            <v>0</v>
          </cell>
          <cell r="AE3413">
            <v>0</v>
          </cell>
          <cell r="AF3413">
            <v>0</v>
          </cell>
          <cell r="AG3413">
            <v>0</v>
          </cell>
          <cell r="AH3413">
            <v>0</v>
          </cell>
          <cell r="AI3413">
            <v>0</v>
          </cell>
          <cell r="AJ3413">
            <v>0</v>
          </cell>
          <cell r="AK3413">
            <v>0</v>
          </cell>
          <cell r="AL3413">
            <v>0</v>
          </cell>
          <cell r="AM3413">
            <v>0</v>
          </cell>
          <cell r="AN3413">
            <v>0</v>
          </cell>
          <cell r="AO3413" t="str">
            <v>Point Z</v>
          </cell>
        </row>
        <row r="3414">
          <cell r="A3414" t="str">
            <v>SU033</v>
          </cell>
          <cell r="B3414" t="e">
            <v>#N/A</v>
          </cell>
          <cell r="C3414" t="str">
            <v>Sumter</v>
          </cell>
          <cell r="D3414" t="str">
            <v>Unknown</v>
          </cell>
          <cell r="E3414" t="e">
            <v>#REF!</v>
          </cell>
          <cell r="F3414" t="str">
            <v>Unknown</v>
          </cell>
          <cell r="G3414" t="e">
            <v>#REF!</v>
          </cell>
          <cell r="H3414" t="str">
            <v>unmonitored</v>
          </cell>
          <cell r="I3414" t="e">
            <v>#REF!</v>
          </cell>
          <cell r="J3414" t="str">
            <v>Last recorded substrate: Live Pine Tree</v>
          </cell>
          <cell r="K3414" t="e">
            <v>#REF!</v>
          </cell>
          <cell r="L3414">
            <v>28.626332999999999</v>
          </cell>
          <cell r="M3414">
            <v>-82.048666999999995</v>
          </cell>
          <cell r="N3414" t="str">
            <v>{810356ed-bb2e-4209-a1c0-46d8b6ecca33}</v>
          </cell>
          <cell r="O3414">
            <v>43682.641504629632</v>
          </cell>
          <cell r="P3414" t="str">
            <v>twu_dangermond</v>
          </cell>
          <cell r="Q3414">
            <v>43991.884618055556</v>
          </cell>
          <cell r="R3414" t="str">
            <v>cbaileyAudubon</v>
          </cell>
          <cell r="S3414" t="str">
            <v xml:space="preserve">Permanent </v>
          </cell>
          <cell r="T3414" t="str">
            <v>&lt;Null&gt;</v>
          </cell>
          <cell r="U3414" t="str">
            <v>Pair has no alternate nest(s)</v>
          </cell>
          <cell r="V3414" t="str">
            <v>SU033</v>
          </cell>
          <cell r="W3414">
            <v>43304.732349537036</v>
          </cell>
          <cell r="X3414">
            <v>0</v>
          </cell>
          <cell r="Y3414">
            <v>0</v>
          </cell>
          <cell r="Z3414">
            <v>0</v>
          </cell>
          <cell r="AA3414">
            <v>0</v>
          </cell>
          <cell r="AB3414">
            <v>0</v>
          </cell>
          <cell r="AC3414">
            <v>0</v>
          </cell>
          <cell r="AD3414">
            <v>0</v>
          </cell>
          <cell r="AE3414">
            <v>0</v>
          </cell>
          <cell r="AF3414">
            <v>0</v>
          </cell>
          <cell r="AG3414">
            <v>0</v>
          </cell>
          <cell r="AH3414">
            <v>0</v>
          </cell>
          <cell r="AI3414">
            <v>0</v>
          </cell>
          <cell r="AJ3414">
            <v>0</v>
          </cell>
          <cell r="AK3414">
            <v>0</v>
          </cell>
          <cell r="AL3414">
            <v>0</v>
          </cell>
          <cell r="AM3414">
            <v>0</v>
          </cell>
          <cell r="AN3414">
            <v>0</v>
          </cell>
          <cell r="AO3414" t="str">
            <v>Point Z</v>
          </cell>
        </row>
        <row r="3415">
          <cell r="A3415" t="str">
            <v>SU034</v>
          </cell>
          <cell r="B3415" t="e">
            <v>#N/A</v>
          </cell>
          <cell r="C3415" t="str">
            <v>Sumter</v>
          </cell>
          <cell r="D3415" t="str">
            <v>Unknown</v>
          </cell>
          <cell r="E3415" t="e">
            <v>#REF!</v>
          </cell>
          <cell r="F3415" t="str">
            <v>Unknown</v>
          </cell>
          <cell r="G3415" t="e">
            <v>#REF!</v>
          </cell>
          <cell r="H3415" t="str">
            <v>unmonitored</v>
          </cell>
          <cell r="I3415" t="e">
            <v>#REF!</v>
          </cell>
          <cell r="J3415" t="str">
            <v>Last recorded substrate: Live Pine Tree</v>
          </cell>
          <cell r="K3415" t="e">
            <v>#REF!</v>
          </cell>
          <cell r="L3415">
            <v>28.807666999999999</v>
          </cell>
          <cell r="M3415">
            <v>-82.167000000000002</v>
          </cell>
          <cell r="N3415" t="str">
            <v>{d678470b-c48d-45c7-8ab8-8f01575fcb85}</v>
          </cell>
          <cell r="O3415">
            <v>43682.641504629632</v>
          </cell>
          <cell r="P3415" t="str">
            <v>twu_dangermond</v>
          </cell>
          <cell r="Q3415">
            <v>43991.884618055556</v>
          </cell>
          <cell r="R3415" t="str">
            <v>cbaileyAudubon</v>
          </cell>
          <cell r="S3415" t="str">
            <v xml:space="preserve">Permanent </v>
          </cell>
          <cell r="T3415" t="str">
            <v>&lt;Null&gt;</v>
          </cell>
          <cell r="U3415" t="str">
            <v>Pair has no alternate nest(s)</v>
          </cell>
          <cell r="V3415" t="str">
            <v>SU034</v>
          </cell>
          <cell r="W3415">
            <v>43304.732349537036</v>
          </cell>
          <cell r="X3415">
            <v>0</v>
          </cell>
          <cell r="Y3415">
            <v>0</v>
          </cell>
          <cell r="Z3415">
            <v>0</v>
          </cell>
          <cell r="AA3415">
            <v>0</v>
          </cell>
          <cell r="AB3415">
            <v>0</v>
          </cell>
          <cell r="AC3415">
            <v>0</v>
          </cell>
          <cell r="AD3415">
            <v>0</v>
          </cell>
          <cell r="AE3415">
            <v>0</v>
          </cell>
          <cell r="AF3415">
            <v>0</v>
          </cell>
          <cell r="AG3415">
            <v>0</v>
          </cell>
          <cell r="AH3415">
            <v>0</v>
          </cell>
          <cell r="AI3415">
            <v>0</v>
          </cell>
          <cell r="AJ3415">
            <v>0</v>
          </cell>
          <cell r="AK3415">
            <v>0</v>
          </cell>
          <cell r="AL3415">
            <v>0</v>
          </cell>
          <cell r="AM3415">
            <v>0</v>
          </cell>
          <cell r="AN3415">
            <v>0</v>
          </cell>
          <cell r="AO3415" t="str">
            <v>Point Z</v>
          </cell>
        </row>
        <row r="3416">
          <cell r="A3416" t="str">
            <v>SU035</v>
          </cell>
          <cell r="B3416" t="e">
            <v>#N/A</v>
          </cell>
          <cell r="C3416" t="str">
            <v>Sumter</v>
          </cell>
          <cell r="D3416" t="str">
            <v>Unknown</v>
          </cell>
          <cell r="E3416" t="e">
            <v>#REF!</v>
          </cell>
          <cell r="F3416" t="str">
            <v>Unknown</v>
          </cell>
          <cell r="G3416" t="e">
            <v>#REF!</v>
          </cell>
          <cell r="H3416" t="str">
            <v>unmonitored</v>
          </cell>
          <cell r="I3416" t="e">
            <v>#REF!</v>
          </cell>
          <cell r="J3416" t="str">
            <v>Last recorded substrate: G</v>
          </cell>
          <cell r="K3416" t="e">
            <v>#REF!</v>
          </cell>
          <cell r="L3416">
            <v>28.818000000000001</v>
          </cell>
          <cell r="M3416">
            <v>-82.017332999999994</v>
          </cell>
          <cell r="N3416" t="str">
            <v>{ac064342-e0ba-4f3d-8d81-3e1275e5d269}</v>
          </cell>
          <cell r="O3416">
            <v>43682.641504629632</v>
          </cell>
          <cell r="P3416" t="str">
            <v>twu_dangermond</v>
          </cell>
          <cell r="Q3416">
            <v>43991.884618055556</v>
          </cell>
          <cell r="R3416" t="str">
            <v>cbaileyAudubon</v>
          </cell>
          <cell r="S3416" t="str">
            <v xml:space="preserve">Permanent </v>
          </cell>
          <cell r="T3416" t="str">
            <v>&lt;Null&gt;</v>
          </cell>
          <cell r="U3416" t="str">
            <v>Pair has no alternate nest(s)</v>
          </cell>
          <cell r="V3416" t="str">
            <v>SU035</v>
          </cell>
          <cell r="W3416">
            <v>43304.732349537036</v>
          </cell>
          <cell r="X3416">
            <v>0</v>
          </cell>
          <cell r="Y3416">
            <v>0</v>
          </cell>
          <cell r="Z3416">
            <v>0</v>
          </cell>
          <cell r="AA3416">
            <v>0</v>
          </cell>
          <cell r="AB3416">
            <v>0</v>
          </cell>
          <cell r="AC3416">
            <v>0</v>
          </cell>
          <cell r="AD3416">
            <v>0</v>
          </cell>
          <cell r="AE3416">
            <v>0</v>
          </cell>
          <cell r="AF3416">
            <v>0</v>
          </cell>
          <cell r="AG3416">
            <v>0</v>
          </cell>
          <cell r="AH3416">
            <v>0</v>
          </cell>
          <cell r="AI3416">
            <v>0</v>
          </cell>
          <cell r="AJ3416">
            <v>0</v>
          </cell>
          <cell r="AK3416">
            <v>0</v>
          </cell>
          <cell r="AL3416">
            <v>0</v>
          </cell>
          <cell r="AM3416">
            <v>0</v>
          </cell>
          <cell r="AN3416">
            <v>0</v>
          </cell>
          <cell r="AO3416" t="str">
            <v>Point Z</v>
          </cell>
        </row>
        <row r="3417">
          <cell r="A3417" t="str">
            <v>SU036</v>
          </cell>
          <cell r="B3417" t="e">
            <v>#N/A</v>
          </cell>
          <cell r="C3417" t="str">
            <v>Sumter</v>
          </cell>
          <cell r="D3417" t="str">
            <v>Unknown</v>
          </cell>
          <cell r="E3417" t="e">
            <v>#REF!</v>
          </cell>
          <cell r="F3417" t="str">
            <v>Unknown</v>
          </cell>
          <cell r="G3417" t="e">
            <v>#REF!</v>
          </cell>
          <cell r="H3417" t="str">
            <v>unmonitored</v>
          </cell>
          <cell r="I3417" t="e">
            <v>#REF!</v>
          </cell>
          <cell r="J3417" t="str">
            <v>Last recorded substrate: Dead Pine Tree</v>
          </cell>
          <cell r="K3417" t="e">
            <v>#REF!</v>
          </cell>
          <cell r="L3417">
            <v>28.774999999999999</v>
          </cell>
          <cell r="M3417">
            <v>-82.057833000000002</v>
          </cell>
          <cell r="N3417" t="str">
            <v>{3a2adc8d-56b9-41c0-8fca-352f82428e61}</v>
          </cell>
          <cell r="O3417">
            <v>43682.641504629632</v>
          </cell>
          <cell r="P3417" t="str">
            <v>twu_dangermond</v>
          </cell>
          <cell r="Q3417">
            <v>43991.884618055556</v>
          </cell>
          <cell r="R3417" t="str">
            <v>cbaileyAudubon</v>
          </cell>
          <cell r="S3417" t="str">
            <v xml:space="preserve">Permanent </v>
          </cell>
          <cell r="T3417" t="str">
            <v>&lt;Null&gt;</v>
          </cell>
          <cell r="U3417" t="str">
            <v>Pair has no alternate nest(s)</v>
          </cell>
          <cell r="V3417" t="str">
            <v>SU036</v>
          </cell>
          <cell r="W3417">
            <v>43304.732349537036</v>
          </cell>
          <cell r="X3417">
            <v>0</v>
          </cell>
          <cell r="Y3417">
            <v>0</v>
          </cell>
          <cell r="Z3417">
            <v>0</v>
          </cell>
          <cell r="AA3417">
            <v>0</v>
          </cell>
          <cell r="AB3417">
            <v>0</v>
          </cell>
          <cell r="AC3417">
            <v>0</v>
          </cell>
          <cell r="AD3417">
            <v>0</v>
          </cell>
          <cell r="AE3417">
            <v>0</v>
          </cell>
          <cell r="AF3417">
            <v>0</v>
          </cell>
          <cell r="AG3417">
            <v>0</v>
          </cell>
          <cell r="AH3417">
            <v>0</v>
          </cell>
          <cell r="AI3417">
            <v>0</v>
          </cell>
          <cell r="AJ3417">
            <v>0</v>
          </cell>
          <cell r="AK3417">
            <v>0</v>
          </cell>
          <cell r="AL3417">
            <v>0</v>
          </cell>
          <cell r="AM3417">
            <v>0</v>
          </cell>
          <cell r="AN3417">
            <v>0</v>
          </cell>
          <cell r="AO3417" t="str">
            <v>Point Z</v>
          </cell>
        </row>
        <row r="3418">
          <cell r="A3418" t="str">
            <v>SU037</v>
          </cell>
          <cell r="B3418" t="e">
            <v>#N/A</v>
          </cell>
          <cell r="C3418" t="str">
            <v>Sumter</v>
          </cell>
          <cell r="D3418" t="str">
            <v>Unknown</v>
          </cell>
          <cell r="E3418" t="e">
            <v>#REF!</v>
          </cell>
          <cell r="F3418" t="str">
            <v>Unknown</v>
          </cell>
          <cell r="G3418" t="e">
            <v>#REF!</v>
          </cell>
          <cell r="H3418" t="str">
            <v>unmonitored</v>
          </cell>
          <cell r="I3418" t="e">
            <v>#REF!</v>
          </cell>
          <cell r="J3418" t="str">
            <v>Last recorded substrate: Live Cypress Tree</v>
          </cell>
          <cell r="K3418" t="e">
            <v>#REF!</v>
          </cell>
          <cell r="L3418">
            <v>28.853667000000002</v>
          </cell>
          <cell r="M3418">
            <v>-82.187332999999995</v>
          </cell>
          <cell r="N3418" t="str">
            <v>{85d7d41a-fbb5-4e9a-bffb-649796807274}</v>
          </cell>
          <cell r="O3418">
            <v>43682.641504629632</v>
          </cell>
          <cell r="P3418" t="str">
            <v>twu_dangermond</v>
          </cell>
          <cell r="Q3418">
            <v>43991.884618055556</v>
          </cell>
          <cell r="R3418" t="str">
            <v>cbaileyAudubon</v>
          </cell>
          <cell r="S3418" t="str">
            <v xml:space="preserve">Permanent </v>
          </cell>
          <cell r="T3418" t="str">
            <v>&lt;Null&gt;</v>
          </cell>
          <cell r="U3418" t="str">
            <v>Pair has no alternate nest(s)</v>
          </cell>
          <cell r="V3418" t="str">
            <v>SU037</v>
          </cell>
          <cell r="W3418">
            <v>43304.732349537036</v>
          </cell>
          <cell r="X3418">
            <v>0</v>
          </cell>
          <cell r="Y3418">
            <v>0</v>
          </cell>
          <cell r="Z3418">
            <v>0</v>
          </cell>
          <cell r="AA3418">
            <v>0</v>
          </cell>
          <cell r="AB3418">
            <v>0</v>
          </cell>
          <cell r="AC3418">
            <v>0</v>
          </cell>
          <cell r="AD3418">
            <v>0</v>
          </cell>
          <cell r="AE3418">
            <v>0</v>
          </cell>
          <cell r="AF3418">
            <v>0</v>
          </cell>
          <cell r="AG3418">
            <v>0</v>
          </cell>
          <cell r="AH3418">
            <v>0</v>
          </cell>
          <cell r="AI3418">
            <v>0</v>
          </cell>
          <cell r="AJ3418">
            <v>0</v>
          </cell>
          <cell r="AK3418">
            <v>0</v>
          </cell>
          <cell r="AL3418">
            <v>0</v>
          </cell>
          <cell r="AM3418">
            <v>0</v>
          </cell>
          <cell r="AN3418">
            <v>0</v>
          </cell>
          <cell r="AO3418" t="str">
            <v>Point Z</v>
          </cell>
        </row>
        <row r="3419">
          <cell r="A3419" t="str">
            <v>SU038</v>
          </cell>
          <cell r="B3419" t="e">
            <v>#N/A</v>
          </cell>
          <cell r="C3419" t="str">
            <v>Sumter</v>
          </cell>
          <cell r="D3419" t="str">
            <v>Unknown</v>
          </cell>
          <cell r="E3419" t="e">
            <v>#REF!</v>
          </cell>
          <cell r="F3419" t="str">
            <v>Unknown</v>
          </cell>
          <cell r="G3419" t="e">
            <v>#REF!</v>
          </cell>
          <cell r="H3419" t="str">
            <v>unmonitored</v>
          </cell>
          <cell r="I3419" t="e">
            <v>#REF!</v>
          </cell>
          <cell r="J3419" t="str">
            <v>Last recorded substrate: Dead Cypress Tree</v>
          </cell>
          <cell r="K3419" t="e">
            <v>#REF!</v>
          </cell>
          <cell r="L3419">
            <v>28.831333000000001</v>
          </cell>
          <cell r="M3419">
            <v>-82.136832999999996</v>
          </cell>
          <cell r="N3419" t="str">
            <v>{5be4b5e1-d453-4537-b625-36583b6bb825}</v>
          </cell>
          <cell r="O3419">
            <v>43682.641504629632</v>
          </cell>
          <cell r="P3419" t="str">
            <v>twu_dangermond</v>
          </cell>
          <cell r="Q3419">
            <v>43991.884618055556</v>
          </cell>
          <cell r="R3419" t="str">
            <v>cbaileyAudubon</v>
          </cell>
          <cell r="S3419" t="str">
            <v xml:space="preserve">Permanent </v>
          </cell>
          <cell r="T3419" t="str">
            <v>&lt;Null&gt;</v>
          </cell>
          <cell r="U3419" t="str">
            <v>Pair has no alternate nest(s)</v>
          </cell>
          <cell r="V3419" t="str">
            <v>SU038</v>
          </cell>
          <cell r="W3419">
            <v>43304.732349537036</v>
          </cell>
          <cell r="X3419">
            <v>0</v>
          </cell>
          <cell r="Y3419">
            <v>0</v>
          </cell>
          <cell r="Z3419">
            <v>0</v>
          </cell>
          <cell r="AA3419">
            <v>0</v>
          </cell>
          <cell r="AB3419">
            <v>0</v>
          </cell>
          <cell r="AC3419">
            <v>0</v>
          </cell>
          <cell r="AD3419">
            <v>0</v>
          </cell>
          <cell r="AE3419">
            <v>0</v>
          </cell>
          <cell r="AF3419">
            <v>0</v>
          </cell>
          <cell r="AG3419">
            <v>0</v>
          </cell>
          <cell r="AH3419">
            <v>0</v>
          </cell>
          <cell r="AI3419">
            <v>0</v>
          </cell>
          <cell r="AJ3419">
            <v>0</v>
          </cell>
          <cell r="AK3419">
            <v>0</v>
          </cell>
          <cell r="AL3419">
            <v>0</v>
          </cell>
          <cell r="AM3419">
            <v>0</v>
          </cell>
          <cell r="AN3419">
            <v>0</v>
          </cell>
          <cell r="AO3419" t="str">
            <v>Point Z</v>
          </cell>
        </row>
        <row r="3420">
          <cell r="A3420" t="str">
            <v>SU039</v>
          </cell>
          <cell r="B3420" t="e">
            <v>#N/A</v>
          </cell>
          <cell r="C3420" t="str">
            <v>Sumter</v>
          </cell>
          <cell r="D3420" t="str">
            <v>Unknown</v>
          </cell>
          <cell r="E3420" t="e">
            <v>#REF!</v>
          </cell>
          <cell r="F3420" t="str">
            <v>Unknown</v>
          </cell>
          <cell r="G3420" t="e">
            <v>#REF!</v>
          </cell>
          <cell r="H3420" t="str">
            <v>unmonitored</v>
          </cell>
          <cell r="I3420" t="e">
            <v>#REF!</v>
          </cell>
          <cell r="J3420" t="str">
            <v>Last recorded substrate: Live Pine Tree</v>
          </cell>
          <cell r="K3420" t="e">
            <v>#REF!</v>
          </cell>
          <cell r="L3420">
            <v>28.701167000000002</v>
          </cell>
          <cell r="M3420">
            <v>-81.977666999999997</v>
          </cell>
          <cell r="N3420" t="str">
            <v>{d68ee35d-5e96-4de9-8e77-348b5c742058}</v>
          </cell>
          <cell r="O3420">
            <v>43682.641504629632</v>
          </cell>
          <cell r="P3420" t="str">
            <v>twu_dangermond</v>
          </cell>
          <cell r="Q3420">
            <v>43991.884618055556</v>
          </cell>
          <cell r="R3420" t="str">
            <v>cbaileyAudubon</v>
          </cell>
          <cell r="S3420" t="str">
            <v xml:space="preserve">Permanent </v>
          </cell>
          <cell r="T3420" t="str">
            <v>&lt;Null&gt;</v>
          </cell>
          <cell r="U3420" t="str">
            <v>Pair has no alternate nest(s)</v>
          </cell>
          <cell r="V3420" t="str">
            <v>SU039</v>
          </cell>
          <cell r="W3420">
            <v>43304.732349537036</v>
          </cell>
          <cell r="X3420">
            <v>0</v>
          </cell>
          <cell r="Y3420">
            <v>0</v>
          </cell>
          <cell r="Z3420">
            <v>0</v>
          </cell>
          <cell r="AA3420">
            <v>0</v>
          </cell>
          <cell r="AB3420">
            <v>0</v>
          </cell>
          <cell r="AC3420">
            <v>0</v>
          </cell>
          <cell r="AD3420">
            <v>0</v>
          </cell>
          <cell r="AE3420">
            <v>0</v>
          </cell>
          <cell r="AF3420">
            <v>0</v>
          </cell>
          <cell r="AG3420">
            <v>0</v>
          </cell>
          <cell r="AH3420">
            <v>0</v>
          </cell>
          <cell r="AI3420">
            <v>0</v>
          </cell>
          <cell r="AJ3420">
            <v>0</v>
          </cell>
          <cell r="AK3420">
            <v>0</v>
          </cell>
          <cell r="AL3420">
            <v>0</v>
          </cell>
          <cell r="AM3420">
            <v>0</v>
          </cell>
          <cell r="AN3420">
            <v>0</v>
          </cell>
          <cell r="AO3420" t="str">
            <v>Point Z</v>
          </cell>
        </row>
        <row r="3421">
          <cell r="A3421" t="str">
            <v>SU040</v>
          </cell>
          <cell r="B3421" t="e">
            <v>#N/A</v>
          </cell>
          <cell r="C3421" t="str">
            <v>Sumter</v>
          </cell>
          <cell r="D3421" t="str">
            <v>Inactive</v>
          </cell>
          <cell r="E3421" t="e">
            <v>#REF!</v>
          </cell>
          <cell r="F3421" t="str">
            <v>No</v>
          </cell>
          <cell r="G3421" t="e">
            <v>#REF!</v>
          </cell>
          <cell r="H3421" t="str">
            <v>Audubon</v>
          </cell>
          <cell r="I3421" t="e">
            <v>#REF!</v>
          </cell>
          <cell r="J3421" t="str">
            <v>Last recorded substrate: Live Pine' (A),   Pine (FWC)</v>
          </cell>
          <cell r="K3421" t="e">
            <v>#REF!</v>
          </cell>
          <cell r="L3421">
            <v>28.925830000000001</v>
          </cell>
          <cell r="M3421">
            <v>-82.137209999999996</v>
          </cell>
          <cell r="N3421" t="str">
            <v>{54cf49ac-404b-4e69-91be-096ddd4c942d}</v>
          </cell>
          <cell r="O3421">
            <v>43682.641504629632</v>
          </cell>
          <cell r="P3421" t="str">
            <v>twu_dangermond</v>
          </cell>
          <cell r="Q3421">
            <v>43991.884201388886</v>
          </cell>
          <cell r="R3421" t="str">
            <v>cbaileyAudubon</v>
          </cell>
          <cell r="S3421" t="str">
            <v xml:space="preserve">Permanent </v>
          </cell>
          <cell r="T3421" t="str">
            <v>&lt;Null&gt;</v>
          </cell>
          <cell r="U3421" t="str">
            <v>Pair has no alternate nest(s)</v>
          </cell>
          <cell r="V3421" t="str">
            <v>SU040</v>
          </cell>
          <cell r="W3421">
            <v>43304.732349537036</v>
          </cell>
          <cell r="X3421">
            <v>0</v>
          </cell>
          <cell r="Y3421">
            <v>0</v>
          </cell>
          <cell r="Z3421">
            <v>0</v>
          </cell>
          <cell r="AA3421">
            <v>0</v>
          </cell>
          <cell r="AB3421">
            <v>0</v>
          </cell>
          <cell r="AC3421">
            <v>0</v>
          </cell>
          <cell r="AD3421">
            <v>0</v>
          </cell>
          <cell r="AE3421">
            <v>0</v>
          </cell>
          <cell r="AF3421">
            <v>1</v>
          </cell>
          <cell r="AG3421">
            <v>1</v>
          </cell>
          <cell r="AH3421">
            <v>10</v>
          </cell>
          <cell r="AI3421">
            <v>3</v>
          </cell>
          <cell r="AJ3421">
            <v>10</v>
          </cell>
          <cell r="AK3421">
            <v>17</v>
          </cell>
          <cell r="AL3421">
            <v>18</v>
          </cell>
          <cell r="AM3421">
            <v>13</v>
          </cell>
          <cell r="AN3421">
            <v>73</v>
          </cell>
          <cell r="AO3421" t="str">
            <v>Point Z</v>
          </cell>
        </row>
        <row r="3422">
          <cell r="A3422" t="str">
            <v>SU041</v>
          </cell>
          <cell r="B3422" t="e">
            <v>#N/A</v>
          </cell>
          <cell r="C3422" t="str">
            <v>Sumter</v>
          </cell>
          <cell r="D3422" t="str">
            <v>Occupied</v>
          </cell>
          <cell r="E3422" t="e">
            <v>#REF!</v>
          </cell>
          <cell r="F3422" t="str">
            <v>Unknown</v>
          </cell>
          <cell r="G3422" t="e">
            <v>#REF!</v>
          </cell>
          <cell r="H3422" t="str">
            <v>Audubon</v>
          </cell>
          <cell r="I3422" t="e">
            <v>#REF!</v>
          </cell>
          <cell r="J3422" t="str">
            <v>Last recorded substrate: Live Pine</v>
          </cell>
          <cell r="K3422" t="e">
            <v>#REF!</v>
          </cell>
          <cell r="L3422">
            <v>28.935195</v>
          </cell>
          <cell r="M3422">
            <v>-82.043653000000006</v>
          </cell>
          <cell r="N3422" t="str">
            <v>{d309a0c3-81d1-48b4-81ad-b5d607430650}</v>
          </cell>
          <cell r="O3422">
            <v>43682.641504629632</v>
          </cell>
          <cell r="P3422" t="str">
            <v>twu_dangermond</v>
          </cell>
          <cell r="Q3422">
            <v>44040.59579861111</v>
          </cell>
          <cell r="R3422" t="str">
            <v>sbreeding_audubon</v>
          </cell>
          <cell r="S3422" t="str">
            <v xml:space="preserve">Permanent </v>
          </cell>
          <cell r="T3422" t="str">
            <v>Jan 2022 Alice Horst found the pair's rebuild just a few trees over from old nest locaiton that fell. 2020 season: Nest blew down in storm with chicks present, both perished</v>
          </cell>
          <cell r="U3422" t="str">
            <v>Pair has no alternate nest(s)</v>
          </cell>
          <cell r="V3422" t="str">
            <v>SU982</v>
          </cell>
          <cell r="W3422">
            <v>43304.732349537036</v>
          </cell>
          <cell r="X3422">
            <v>0</v>
          </cell>
          <cell r="Y3422">
            <v>0</v>
          </cell>
          <cell r="Z3422">
            <v>0</v>
          </cell>
          <cell r="AA3422">
            <v>0</v>
          </cell>
          <cell r="AB3422">
            <v>0</v>
          </cell>
          <cell r="AC3422">
            <v>0</v>
          </cell>
          <cell r="AD3422">
            <v>0</v>
          </cell>
          <cell r="AE3422">
            <v>0</v>
          </cell>
          <cell r="AF3422">
            <v>0</v>
          </cell>
          <cell r="AG3422">
            <v>0</v>
          </cell>
          <cell r="AH3422">
            <v>0</v>
          </cell>
          <cell r="AI3422">
            <v>2</v>
          </cell>
          <cell r="AJ3422">
            <v>17</v>
          </cell>
          <cell r="AK3422">
            <v>21</v>
          </cell>
          <cell r="AL3422">
            <v>0</v>
          </cell>
          <cell r="AM3422">
            <v>6</v>
          </cell>
          <cell r="AN3422">
            <v>46</v>
          </cell>
          <cell r="AO3422" t="str">
            <v>Point Z</v>
          </cell>
        </row>
        <row r="3423">
          <cell r="A3423" t="str">
            <v>SU042</v>
          </cell>
          <cell r="B3423" t="e">
            <v>#N/A</v>
          </cell>
          <cell r="C3423" t="str">
            <v>Sumter</v>
          </cell>
          <cell r="D3423" t="str">
            <v>Occupied</v>
          </cell>
          <cell r="E3423" t="e">
            <v>#REF!</v>
          </cell>
          <cell r="F3423" t="str">
            <v>Yes</v>
          </cell>
          <cell r="G3423" t="e">
            <v>#REF!</v>
          </cell>
          <cell r="H3423" t="str">
            <v>Audubon</v>
          </cell>
          <cell r="I3423" t="e">
            <v>#REF!</v>
          </cell>
          <cell r="J3423" t="str">
            <v>Last recorded substrate: Artificial Power Line Tower</v>
          </cell>
          <cell r="K3423" t="e">
            <v>#REF!</v>
          </cell>
          <cell r="L3423">
            <v>28.927795</v>
          </cell>
          <cell r="M3423">
            <v>-81.959068000000002</v>
          </cell>
          <cell r="N3423" t="str">
            <v>{9e547685-9cc6-438f-ba6c-33a7d9ebabe7}</v>
          </cell>
          <cell r="O3423">
            <v>43773.573506944442</v>
          </cell>
          <cell r="P3423" t="str">
            <v>sbreeding_audubon</v>
          </cell>
          <cell r="Q3423">
            <v>43992.574629629627</v>
          </cell>
          <cell r="R3423" t="str">
            <v>sbreeding_audubon</v>
          </cell>
          <cell r="S3423" t="str">
            <v xml:space="preserve">Permanent </v>
          </cell>
          <cell r="T3423" t="str">
            <v>Pair nested on tower south of here for 2019 season but monitor reports they are building here for 2020 season</v>
          </cell>
          <cell r="U3423" t="str">
            <v>Nest is currently in use; pair also has alternate nest locations(s)</v>
          </cell>
          <cell r="V3423" t="str">
            <v>SU991</v>
          </cell>
          <cell r="W3423" t="str">
            <v>&lt;Null&gt;</v>
          </cell>
          <cell r="X3423">
            <v>0</v>
          </cell>
          <cell r="Y3423">
            <v>0</v>
          </cell>
          <cell r="Z3423">
            <v>0</v>
          </cell>
          <cell r="AA3423">
            <v>0</v>
          </cell>
          <cell r="AB3423">
            <v>0</v>
          </cell>
          <cell r="AC3423">
            <v>0</v>
          </cell>
          <cell r="AD3423">
            <v>0</v>
          </cell>
          <cell r="AE3423">
            <v>0</v>
          </cell>
          <cell r="AF3423">
            <v>0</v>
          </cell>
          <cell r="AG3423">
            <v>0</v>
          </cell>
          <cell r="AH3423">
            <v>0</v>
          </cell>
          <cell r="AI3423">
            <v>0</v>
          </cell>
          <cell r="AJ3423">
            <v>10</v>
          </cell>
          <cell r="AK3423">
            <v>22</v>
          </cell>
          <cell r="AL3423">
            <v>29</v>
          </cell>
          <cell r="AM3423">
            <v>32</v>
          </cell>
          <cell r="AN3423">
            <v>93</v>
          </cell>
          <cell r="AO3423" t="str">
            <v>Point Z</v>
          </cell>
        </row>
        <row r="3424">
          <cell r="A3424" t="str">
            <v>SU042a</v>
          </cell>
          <cell r="B3424" t="e">
            <v>#N/A</v>
          </cell>
          <cell r="C3424" t="str">
            <v>Sumter</v>
          </cell>
          <cell r="D3424" t="str">
            <v>Inactive</v>
          </cell>
          <cell r="E3424" t="e">
            <v>#REF!</v>
          </cell>
          <cell r="F3424" t="str">
            <v>No</v>
          </cell>
          <cell r="G3424" t="e">
            <v>#REF!</v>
          </cell>
          <cell r="H3424" t="str">
            <v>Audubon</v>
          </cell>
          <cell r="I3424" t="e">
            <v>#REF!</v>
          </cell>
          <cell r="J3424" t="str">
            <v>Last recorded substrate: Artificial Power Transmission Tower</v>
          </cell>
          <cell r="K3424" t="e">
            <v>#REF!</v>
          </cell>
          <cell r="L3424">
            <v>28.92484</v>
          </cell>
          <cell r="M3424">
            <v>-81.956052999999997</v>
          </cell>
          <cell r="N3424" t="str">
            <v>{c2d1054a-8602-4a09-b9f9-9a0eb73b95c8}</v>
          </cell>
          <cell r="O3424">
            <v>43682.641504629632</v>
          </cell>
          <cell r="P3424" t="str">
            <v>twu_dangermond</v>
          </cell>
          <cell r="Q3424">
            <v>43992.574803240743</v>
          </cell>
          <cell r="R3424" t="str">
            <v>sbreeding_audubon</v>
          </cell>
          <cell r="S3424" t="str">
            <v xml:space="preserve">Permanent </v>
          </cell>
          <cell r="T3424" t="str">
            <v>11/2020 DADA reports pair moved nest one tower north. 2/6/19 reported to FWC by local resident. Daunelle Danish confirmed active with eagles</v>
          </cell>
          <cell r="U3424" t="str">
            <v>Nest is not currently in use; pair also has alternate nest location(s)</v>
          </cell>
          <cell r="V3424" t="str">
            <v>SU991</v>
          </cell>
          <cell r="W3424">
            <v>43503.208333333336</v>
          </cell>
          <cell r="X3424">
            <v>0</v>
          </cell>
          <cell r="Y3424">
            <v>0</v>
          </cell>
          <cell r="Z3424">
            <v>0</v>
          </cell>
          <cell r="AA3424">
            <v>0</v>
          </cell>
          <cell r="AB3424">
            <v>0</v>
          </cell>
          <cell r="AC3424">
            <v>0</v>
          </cell>
          <cell r="AD3424">
            <v>0</v>
          </cell>
          <cell r="AE3424">
            <v>0</v>
          </cell>
          <cell r="AF3424">
            <v>0</v>
          </cell>
          <cell r="AG3424">
            <v>0</v>
          </cell>
          <cell r="AH3424">
            <v>0</v>
          </cell>
          <cell r="AI3424">
            <v>0</v>
          </cell>
          <cell r="AJ3424">
            <v>0</v>
          </cell>
          <cell r="AK3424">
            <v>0</v>
          </cell>
          <cell r="AL3424">
            <v>0</v>
          </cell>
          <cell r="AM3424">
            <v>0</v>
          </cell>
          <cell r="AN3424">
            <v>0</v>
          </cell>
          <cell r="AO3424" t="str">
            <v>Point Z</v>
          </cell>
        </row>
        <row r="3425">
          <cell r="A3425" t="str">
            <v>SU043</v>
          </cell>
          <cell r="B3425" t="e">
            <v>#N/A</v>
          </cell>
          <cell r="C3425" t="str">
            <v>Sumter</v>
          </cell>
          <cell r="D3425" t="str">
            <v>Occupied</v>
          </cell>
          <cell r="E3425" t="e">
            <v>#REF!</v>
          </cell>
          <cell r="F3425" t="str">
            <v>Yes</v>
          </cell>
          <cell r="G3425" t="e">
            <v>#REF!</v>
          </cell>
          <cell r="H3425" t="str">
            <v>Audubon</v>
          </cell>
          <cell r="I3425" t="e">
            <v>#REF!</v>
          </cell>
          <cell r="J3425" t="str">
            <v>Last known substrate: Live Pine</v>
          </cell>
          <cell r="K3425" t="e">
            <v>#REF!</v>
          </cell>
          <cell r="L3425">
            <v>28.840084999999998</v>
          </cell>
          <cell r="M3425">
            <v>-81.987001000000006</v>
          </cell>
          <cell r="N3425" t="str">
            <v>{37fb71aa-12bd-492e-b60b-13662ac764f2}</v>
          </cell>
          <cell r="O3425">
            <v>43889.785914351851</v>
          </cell>
          <cell r="P3425" t="str">
            <v>sbreeding_audubon</v>
          </cell>
          <cell r="Q3425">
            <v>43992.57408564815</v>
          </cell>
          <cell r="R3425" t="str">
            <v>sbreeding_audubon</v>
          </cell>
          <cell r="S3425" t="str">
            <v xml:space="preserve">Permanent </v>
          </cell>
          <cell r="T3425" t="str">
            <v>FEb 2020 resident Jerry Bell reports pair building nest to Alice Horst</v>
          </cell>
          <cell r="U3425" t="str">
            <v>Pair has no alternate nest(s)</v>
          </cell>
          <cell r="V3425" t="str">
            <v>SU901</v>
          </cell>
          <cell r="W3425" t="str">
            <v>&lt;Null&gt;</v>
          </cell>
          <cell r="X3425">
            <v>0</v>
          </cell>
          <cell r="Y3425">
            <v>0</v>
          </cell>
          <cell r="Z3425">
            <v>0</v>
          </cell>
          <cell r="AA3425">
            <v>0</v>
          </cell>
          <cell r="AB3425">
            <v>0</v>
          </cell>
          <cell r="AC3425">
            <v>0</v>
          </cell>
          <cell r="AD3425">
            <v>0</v>
          </cell>
          <cell r="AE3425">
            <v>0</v>
          </cell>
          <cell r="AF3425">
            <v>0</v>
          </cell>
          <cell r="AG3425">
            <v>0</v>
          </cell>
          <cell r="AH3425">
            <v>0</v>
          </cell>
          <cell r="AI3425">
            <v>0</v>
          </cell>
          <cell r="AJ3425">
            <v>0</v>
          </cell>
          <cell r="AK3425">
            <v>5</v>
          </cell>
          <cell r="AL3425">
            <v>96</v>
          </cell>
          <cell r="AM3425">
            <v>14</v>
          </cell>
          <cell r="AN3425">
            <v>115</v>
          </cell>
          <cell r="AO3425" t="str">
            <v>Point Z</v>
          </cell>
        </row>
        <row r="3426">
          <cell r="A3426" t="str">
            <v>SU044</v>
          </cell>
          <cell r="B3426" t="e">
            <v>#N/A</v>
          </cell>
          <cell r="C3426" t="str">
            <v>Sumter</v>
          </cell>
          <cell r="D3426" t="str">
            <v>Occupied</v>
          </cell>
          <cell r="E3426" t="e">
            <v>#REF!</v>
          </cell>
          <cell r="F3426" t="str">
            <v>Yes</v>
          </cell>
          <cell r="G3426" t="e">
            <v>#REF!</v>
          </cell>
          <cell r="H3426" t="str">
            <v>Audubon</v>
          </cell>
          <cell r="I3426" t="e">
            <v>#REF!</v>
          </cell>
          <cell r="J3426" t="str">
            <v>Last known substrate: Live Tree</v>
          </cell>
          <cell r="K3426" t="e">
            <v>#REF!</v>
          </cell>
          <cell r="L3426">
            <v>28.746252999999999</v>
          </cell>
          <cell r="M3426">
            <v>-82.089702000000003</v>
          </cell>
          <cell r="N3426" t="str">
            <v>{1b059cae-a288-4905-b2cc-0d0c1acd4f53}</v>
          </cell>
          <cell r="O3426">
            <v>44272</v>
          </cell>
          <cell r="P3426" t="str">
            <v>sbreeding_audubon</v>
          </cell>
          <cell r="Q3426" t="str">
            <v>&lt;Null&gt;</v>
          </cell>
          <cell r="R3426" t="str">
            <v>&lt;Null&gt;</v>
          </cell>
          <cell r="S3426" t="str">
            <v xml:space="preserve">Permanent </v>
          </cell>
          <cell r="T3426" t="str">
            <v>3/16/21 Pat Hartmann found nest in cemetery with two large eaglets</v>
          </cell>
          <cell r="U3426" t="str">
            <v>Pair has no alternate nest(s)</v>
          </cell>
          <cell r="V3426" t="str">
            <v>SU044</v>
          </cell>
          <cell r="W3426" t="str">
            <v>&lt;Null&gt;</v>
          </cell>
          <cell r="X3426">
            <v>0</v>
          </cell>
          <cell r="Y3426">
            <v>0</v>
          </cell>
          <cell r="Z3426">
            <v>0</v>
          </cell>
          <cell r="AA3426">
            <v>0</v>
          </cell>
          <cell r="AB3426">
            <v>0</v>
          </cell>
          <cell r="AC3426">
            <v>0</v>
          </cell>
          <cell r="AD3426">
            <v>0</v>
          </cell>
          <cell r="AE3426">
            <v>0</v>
          </cell>
          <cell r="AF3426">
            <v>0</v>
          </cell>
          <cell r="AG3426">
            <v>0</v>
          </cell>
          <cell r="AH3426">
            <v>0</v>
          </cell>
          <cell r="AI3426">
            <v>0</v>
          </cell>
          <cell r="AJ3426">
            <v>0</v>
          </cell>
          <cell r="AK3426">
            <v>0</v>
          </cell>
          <cell r="AL3426">
            <v>13</v>
          </cell>
          <cell r="AM3426">
            <v>24</v>
          </cell>
          <cell r="AN3426">
            <v>37</v>
          </cell>
          <cell r="AO3426" t="str">
            <v>Point Z</v>
          </cell>
        </row>
        <row r="3427">
          <cell r="A3427" t="str">
            <v>SU910</v>
          </cell>
          <cell r="B3427" t="e">
            <v>#N/A</v>
          </cell>
          <cell r="C3427" t="str">
            <v>Sumter</v>
          </cell>
          <cell r="D3427" t="str">
            <v>Occupied</v>
          </cell>
          <cell r="E3427" t="e">
            <v>#REF!</v>
          </cell>
          <cell r="F3427" t="str">
            <v>No</v>
          </cell>
          <cell r="G3427" t="e">
            <v>#REF!</v>
          </cell>
          <cell r="H3427" t="str">
            <v>Audubon</v>
          </cell>
          <cell r="I3427" t="e">
            <v>#REF!</v>
          </cell>
          <cell r="J3427" t="str">
            <v>Last known substrate: Dead Tree</v>
          </cell>
          <cell r="K3427" t="e">
            <v>#REF!</v>
          </cell>
          <cell r="L3427">
            <v>28.796222</v>
          </cell>
          <cell r="M3427">
            <v>-82.049221000000003</v>
          </cell>
          <cell r="N3427" t="str">
            <v>{a69987db-f952-418f-9ba4-030fb3f14221}</v>
          </cell>
          <cell r="O3427">
            <v>44232</v>
          </cell>
          <cell r="P3427" t="str">
            <v>sbreeding_audubon</v>
          </cell>
          <cell r="Q3427" t="str">
            <v>&lt;Null&gt;</v>
          </cell>
          <cell r="R3427" t="str">
            <v>&lt;Null&gt;</v>
          </cell>
          <cell r="S3427" t="str">
            <v>Temporary</v>
          </cell>
          <cell r="T3427" t="str">
            <v>2/4/21 Breedlove Dennis found nest on project they are monitoring, reported to EW and USFWS, said tree had been struck by lightning and isn't in good shape</v>
          </cell>
          <cell r="U3427" t="str">
            <v>Pair has no alternate nest(s)</v>
          </cell>
          <cell r="V3427" t="str">
            <v>SU910</v>
          </cell>
          <cell r="W3427" t="str">
            <v>&lt;Null&gt;</v>
          </cell>
          <cell r="X3427">
            <v>0</v>
          </cell>
          <cell r="Y3427">
            <v>0</v>
          </cell>
          <cell r="Z3427">
            <v>0</v>
          </cell>
          <cell r="AA3427">
            <v>0</v>
          </cell>
          <cell r="AB3427">
            <v>0</v>
          </cell>
          <cell r="AC3427">
            <v>0</v>
          </cell>
          <cell r="AD3427">
            <v>0</v>
          </cell>
          <cell r="AE3427">
            <v>0</v>
          </cell>
          <cell r="AF3427">
            <v>0</v>
          </cell>
          <cell r="AG3427">
            <v>0</v>
          </cell>
          <cell r="AH3427">
            <v>0</v>
          </cell>
          <cell r="AI3427">
            <v>0</v>
          </cell>
          <cell r="AJ3427">
            <v>0</v>
          </cell>
          <cell r="AK3427">
            <v>0</v>
          </cell>
          <cell r="AL3427">
            <v>2</v>
          </cell>
          <cell r="AM3427">
            <v>15</v>
          </cell>
          <cell r="AN3427">
            <v>17</v>
          </cell>
          <cell r="AO3427" t="str">
            <v>Point Z</v>
          </cell>
        </row>
        <row r="3428">
          <cell r="A3428" t="str">
            <v>SU921</v>
          </cell>
          <cell r="B3428" t="e">
            <v>#N/A</v>
          </cell>
          <cell r="C3428" t="str">
            <v>Sumter</v>
          </cell>
          <cell r="D3428" t="str">
            <v>Occupied</v>
          </cell>
          <cell r="E3428" t="e">
            <v>#REF!</v>
          </cell>
          <cell r="F3428" t="str">
            <v>Yes</v>
          </cell>
          <cell r="G3428" t="e">
            <v>#REF!</v>
          </cell>
          <cell r="H3428" t="str">
            <v>Audubon</v>
          </cell>
          <cell r="I3428" t="e">
            <v>#REF!</v>
          </cell>
          <cell r="J3428" t="str">
            <v>Last known substrate: Live Tree</v>
          </cell>
          <cell r="K3428" t="e">
            <v>#REF!</v>
          </cell>
          <cell r="L3428">
            <v>28.828052</v>
          </cell>
          <cell r="M3428">
            <v>-81.979857999999993</v>
          </cell>
          <cell r="N3428" t="str">
            <v>{0dfd5396-74c2-48ab-9155-476a5415229f}</v>
          </cell>
          <cell r="O3428">
            <v>44517</v>
          </cell>
          <cell r="P3428" t="str">
            <v>sbreeding_audubon</v>
          </cell>
          <cell r="Q3428" t="str">
            <v>&lt;Null&gt;</v>
          </cell>
          <cell r="R3428" t="str">
            <v>&lt;Null&gt;</v>
          </cell>
          <cell r="S3428" t="str">
            <v>Temporary</v>
          </cell>
          <cell r="T3428" t="str">
            <v>Nov 2021 nest reported to FWC by Dennis Donovan, he watched it from his kayak in 2021 season and said it fledged 1 chick but land the nest is on is for sale now</v>
          </cell>
          <cell r="U3428" t="str">
            <v>Pair has no alternate nest(s)</v>
          </cell>
          <cell r="V3428" t="str">
            <v>SU921</v>
          </cell>
          <cell r="W3428" t="str">
            <v>&lt;Null&gt;</v>
          </cell>
          <cell r="X3428">
            <v>0</v>
          </cell>
          <cell r="Y3428">
            <v>0</v>
          </cell>
          <cell r="Z3428">
            <v>0</v>
          </cell>
          <cell r="AA3428">
            <v>0</v>
          </cell>
          <cell r="AB3428">
            <v>0</v>
          </cell>
          <cell r="AC3428">
            <v>0</v>
          </cell>
          <cell r="AD3428">
            <v>0</v>
          </cell>
          <cell r="AE3428">
            <v>0</v>
          </cell>
          <cell r="AF3428">
            <v>0</v>
          </cell>
          <cell r="AG3428">
            <v>0</v>
          </cell>
          <cell r="AH3428">
            <v>0</v>
          </cell>
          <cell r="AI3428">
            <v>0</v>
          </cell>
          <cell r="AJ3428">
            <v>0</v>
          </cell>
          <cell r="AK3428">
            <v>0</v>
          </cell>
          <cell r="AL3428">
            <v>0</v>
          </cell>
          <cell r="AM3428">
            <v>4</v>
          </cell>
          <cell r="AN3428">
            <v>4</v>
          </cell>
          <cell r="AO3428" t="str">
            <v>Point Z</v>
          </cell>
        </row>
        <row r="3429">
          <cell r="A3429" t="str">
            <v>SU922</v>
          </cell>
          <cell r="B3429" t="e">
            <v>#N/A</v>
          </cell>
          <cell r="C3429" t="str">
            <v>Sumter</v>
          </cell>
          <cell r="D3429" t="str">
            <v>Occupied</v>
          </cell>
          <cell r="E3429" t="e">
            <v>#REF!</v>
          </cell>
          <cell r="F3429" t="str">
            <v>Yes</v>
          </cell>
          <cell r="G3429" t="e">
            <v>#REF!</v>
          </cell>
          <cell r="H3429" t="str">
            <v>Audubon</v>
          </cell>
          <cell r="I3429" t="e">
            <v>#REF!</v>
          </cell>
          <cell r="J3429" t="str">
            <v>Artificial Substrate</v>
          </cell>
          <cell r="K3429" t="e">
            <v>#REF!</v>
          </cell>
          <cell r="L3429">
            <v>28.830549999999999</v>
          </cell>
          <cell r="M3429">
            <v>-81.991159999999994</v>
          </cell>
          <cell r="N3429" t="str">
            <v>{2e6d67a1-88ee-447b-a333-3f08d186685e}</v>
          </cell>
          <cell r="O3429">
            <v>44701</v>
          </cell>
          <cell r="P3429" t="str">
            <v>sbreeding_audubon</v>
          </cell>
          <cell r="Q3429" t="str">
            <v>&lt;Null&gt;</v>
          </cell>
          <cell r="R3429" t="str">
            <v>&lt;Null&gt;</v>
          </cell>
          <cell r="S3429" t="str">
            <v>Temporary</v>
          </cell>
          <cell r="T3429" t="str">
            <v>Dennis Donovan monitors nests from kayak and refers to this as west end nest, said it fledged 2 young and is south of the park, this locaiton is approximate pending additioanl info</v>
          </cell>
          <cell r="U3429" t="str">
            <v>Pair has no alternate nest(s)</v>
          </cell>
          <cell r="V3429" t="str">
            <v>SU922</v>
          </cell>
          <cell r="W3429" t="str">
            <v>&lt;Null&gt;</v>
          </cell>
          <cell r="X3429" t="str">
            <v>&lt;Null&gt;</v>
          </cell>
          <cell r="Y3429" t="str">
            <v>&lt;Null&gt;</v>
          </cell>
          <cell r="Z3429" t="str">
            <v>&lt;Null&gt;</v>
          </cell>
          <cell r="AA3429" t="str">
            <v>&lt;Null&gt;</v>
          </cell>
          <cell r="AB3429" t="str">
            <v>&lt;Null&gt;</v>
          </cell>
          <cell r="AC3429" t="str">
            <v>&lt;Null&gt;</v>
          </cell>
          <cell r="AD3429" t="str">
            <v>&lt;Null&gt;</v>
          </cell>
          <cell r="AE3429" t="str">
            <v>&lt;Null&gt;</v>
          </cell>
          <cell r="AF3429" t="str">
            <v>&lt;Null&gt;</v>
          </cell>
          <cell r="AG3429" t="str">
            <v>&lt;Null&gt;</v>
          </cell>
          <cell r="AH3429" t="str">
            <v>&lt;Null&gt;</v>
          </cell>
          <cell r="AI3429" t="str">
            <v>&lt;Null&gt;</v>
          </cell>
          <cell r="AJ3429" t="str">
            <v>&lt;Null&gt;</v>
          </cell>
          <cell r="AK3429" t="str">
            <v>&lt;Null&gt;</v>
          </cell>
          <cell r="AL3429" t="str">
            <v>&lt;Null&gt;</v>
          </cell>
          <cell r="AM3429">
            <v>1</v>
          </cell>
          <cell r="AN3429" t="str">
            <v>&lt;Null&gt;</v>
          </cell>
          <cell r="AO3429" t="str">
            <v>Point Z</v>
          </cell>
        </row>
        <row r="3430">
          <cell r="A3430" t="str">
            <v>SU981</v>
          </cell>
          <cell r="B3430" t="e">
            <v>#N/A</v>
          </cell>
          <cell r="C3430" t="str">
            <v>Sumter</v>
          </cell>
          <cell r="D3430" t="str">
            <v>Unknown</v>
          </cell>
          <cell r="E3430" t="e">
            <v>#REF!</v>
          </cell>
          <cell r="F3430" t="str">
            <v>Unknown</v>
          </cell>
          <cell r="G3430" t="e">
            <v>#REF!</v>
          </cell>
          <cell r="H3430" t="str">
            <v>unmonitored</v>
          </cell>
          <cell r="I3430" t="e">
            <v>#REF!</v>
          </cell>
          <cell r="J3430" t="str">
            <v>&lt;Null&gt;</v>
          </cell>
          <cell r="K3430" t="e">
            <v>#REF!</v>
          </cell>
          <cell r="L3430">
            <v>28.795688999999999</v>
          </cell>
          <cell r="M3430">
            <v>-81.979151999999999</v>
          </cell>
          <cell r="N3430" t="str">
            <v>{7ef53e99-379f-40e9-a3c1-86aad83a7002}</v>
          </cell>
          <cell r="O3430">
            <v>43682.641504629632</v>
          </cell>
          <cell r="P3430" t="str">
            <v>twu_dangermond</v>
          </cell>
          <cell r="Q3430">
            <v>43991.884675925925</v>
          </cell>
          <cell r="R3430" t="str">
            <v>cbaileyAudubon</v>
          </cell>
          <cell r="S3430" t="str">
            <v>Temporary</v>
          </cell>
          <cell r="T3430" t="str">
            <v>nest reported to FWC, on private property not accessible</v>
          </cell>
          <cell r="U3430" t="str">
            <v>Pair has no alternate nest(s)</v>
          </cell>
          <cell r="V3430" t="str">
            <v>SU981</v>
          </cell>
          <cell r="W3430">
            <v>43304.732349537036</v>
          </cell>
          <cell r="X3430">
            <v>0</v>
          </cell>
          <cell r="Y3430">
            <v>0</v>
          </cell>
          <cell r="Z3430">
            <v>0</v>
          </cell>
          <cell r="AA3430">
            <v>0</v>
          </cell>
          <cell r="AB3430">
            <v>0</v>
          </cell>
          <cell r="AC3430">
            <v>0</v>
          </cell>
          <cell r="AD3430">
            <v>0</v>
          </cell>
          <cell r="AE3430">
            <v>0</v>
          </cell>
          <cell r="AF3430">
            <v>0</v>
          </cell>
          <cell r="AG3430">
            <v>0</v>
          </cell>
          <cell r="AH3430">
            <v>0</v>
          </cell>
          <cell r="AI3430">
            <v>0</v>
          </cell>
          <cell r="AJ3430">
            <v>0</v>
          </cell>
          <cell r="AK3430">
            <v>0</v>
          </cell>
          <cell r="AL3430">
            <v>0</v>
          </cell>
          <cell r="AM3430">
            <v>0</v>
          </cell>
          <cell r="AN3430">
            <v>0</v>
          </cell>
          <cell r="AO3430" t="str">
            <v>Point Z</v>
          </cell>
        </row>
        <row r="3431">
          <cell r="A3431" t="str">
            <v>SW001</v>
          </cell>
          <cell r="B3431" t="e">
            <v>#N/A</v>
          </cell>
          <cell r="C3431" t="str">
            <v>Suwanee</v>
          </cell>
          <cell r="D3431" t="str">
            <v>Unknown</v>
          </cell>
          <cell r="E3431" t="e">
            <v>#REF!</v>
          </cell>
          <cell r="F3431" t="str">
            <v>Unknown</v>
          </cell>
          <cell r="G3431" t="e">
            <v>#REF!</v>
          </cell>
          <cell r="H3431" t="str">
            <v>unmonitored</v>
          </cell>
          <cell r="I3431" t="e">
            <v>#REF!</v>
          </cell>
          <cell r="J3431" t="str">
            <v>Last recorded substrate: Dead Pine Tree</v>
          </cell>
          <cell r="K3431" t="e">
            <v>#REF!</v>
          </cell>
          <cell r="L3431">
            <v>30.208666999999998</v>
          </cell>
          <cell r="M3431">
            <v>-82.904167000000001</v>
          </cell>
          <cell r="N3431" t="str">
            <v>{5686b657-0875-4a97-95a9-4b4fb9ff1e31}</v>
          </cell>
          <cell r="O3431">
            <v>43682.641504629632</v>
          </cell>
          <cell r="P3431" t="str">
            <v>twu_dangermond</v>
          </cell>
          <cell r="Q3431">
            <v>43991.884618055556</v>
          </cell>
          <cell r="R3431" t="str">
            <v>cbaileyAudubon</v>
          </cell>
          <cell r="S3431" t="str">
            <v xml:space="preserve">Permanent </v>
          </cell>
          <cell r="T3431" t="str">
            <v>&lt;Null&gt;</v>
          </cell>
          <cell r="U3431" t="str">
            <v>Pair has no alternate nest(s)</v>
          </cell>
          <cell r="V3431" t="str">
            <v>SW001</v>
          </cell>
          <cell r="W3431">
            <v>43304.732349537036</v>
          </cell>
          <cell r="X3431">
            <v>0</v>
          </cell>
          <cell r="Y3431">
            <v>0</v>
          </cell>
          <cell r="Z3431">
            <v>0</v>
          </cell>
          <cell r="AA3431">
            <v>0</v>
          </cell>
          <cell r="AB3431">
            <v>0</v>
          </cell>
          <cell r="AC3431">
            <v>0</v>
          </cell>
          <cell r="AD3431">
            <v>0</v>
          </cell>
          <cell r="AE3431">
            <v>0</v>
          </cell>
          <cell r="AF3431">
            <v>0</v>
          </cell>
          <cell r="AG3431">
            <v>0</v>
          </cell>
          <cell r="AH3431">
            <v>0</v>
          </cell>
          <cell r="AI3431">
            <v>0</v>
          </cell>
          <cell r="AJ3431">
            <v>0</v>
          </cell>
          <cell r="AK3431">
            <v>0</v>
          </cell>
          <cell r="AL3431">
            <v>0</v>
          </cell>
          <cell r="AM3431">
            <v>0</v>
          </cell>
          <cell r="AN3431">
            <v>0</v>
          </cell>
          <cell r="AO3431" t="str">
            <v>Point Z</v>
          </cell>
        </row>
        <row r="3432">
          <cell r="A3432" t="str">
            <v>SW002</v>
          </cell>
          <cell r="B3432" t="e">
            <v>#N/A</v>
          </cell>
          <cell r="C3432" t="str">
            <v>Suwanee</v>
          </cell>
          <cell r="D3432" t="str">
            <v>Occupied</v>
          </cell>
          <cell r="E3432" t="e">
            <v>#REF!</v>
          </cell>
          <cell r="F3432" t="str">
            <v>Yes</v>
          </cell>
          <cell r="G3432" t="e">
            <v>#REF!</v>
          </cell>
          <cell r="H3432" t="str">
            <v>Audubon</v>
          </cell>
          <cell r="I3432" t="e">
            <v>#REF!</v>
          </cell>
          <cell r="J3432" t="str">
            <v>Last recorded substrate: Live Pine Tree</v>
          </cell>
          <cell r="K3432" t="e">
            <v>#REF!</v>
          </cell>
          <cell r="L3432">
            <v>30.232333000000001</v>
          </cell>
          <cell r="M3432">
            <v>-82.894666999999998</v>
          </cell>
          <cell r="N3432" t="str">
            <v>{43ebd351-23fc-479c-9809-456510ae56a6}</v>
          </cell>
          <cell r="O3432">
            <v>43682.641504629632</v>
          </cell>
          <cell r="P3432" t="str">
            <v>twu_dangermond</v>
          </cell>
          <cell r="Q3432">
            <v>43992.574965277781</v>
          </cell>
          <cell r="R3432" t="str">
            <v>sbreeding_audubon</v>
          </cell>
          <cell r="S3432" t="str">
            <v xml:space="preserve">Permanent </v>
          </cell>
          <cell r="T3432" t="str">
            <v>&lt;Null&gt;</v>
          </cell>
          <cell r="U3432" t="str">
            <v>Pair has no alternate nest(s)</v>
          </cell>
          <cell r="V3432" t="str">
            <v>SW002</v>
          </cell>
          <cell r="W3432">
            <v>43304.732349537036</v>
          </cell>
          <cell r="X3432">
            <v>0</v>
          </cell>
          <cell r="Y3432">
            <v>0</v>
          </cell>
          <cell r="Z3432">
            <v>0</v>
          </cell>
          <cell r="AA3432">
            <v>0</v>
          </cell>
          <cell r="AB3432">
            <v>0</v>
          </cell>
          <cell r="AC3432">
            <v>0</v>
          </cell>
          <cell r="AD3432">
            <v>0</v>
          </cell>
          <cell r="AE3432">
            <v>0</v>
          </cell>
          <cell r="AF3432">
            <v>0</v>
          </cell>
          <cell r="AG3432">
            <v>0</v>
          </cell>
          <cell r="AH3432">
            <v>0</v>
          </cell>
          <cell r="AI3432">
            <v>0</v>
          </cell>
          <cell r="AJ3432">
            <v>0</v>
          </cell>
          <cell r="AK3432">
            <v>6</v>
          </cell>
          <cell r="AL3432">
            <v>11</v>
          </cell>
          <cell r="AM3432">
            <v>6</v>
          </cell>
          <cell r="AN3432">
            <v>23</v>
          </cell>
          <cell r="AO3432" t="str">
            <v>Point Z</v>
          </cell>
        </row>
        <row r="3433">
          <cell r="A3433" t="str">
            <v>SW003</v>
          </cell>
          <cell r="B3433" t="e">
            <v>#N/A</v>
          </cell>
          <cell r="C3433" t="str">
            <v>Suwanee</v>
          </cell>
          <cell r="D3433" t="str">
            <v>Occupied</v>
          </cell>
          <cell r="E3433" t="e">
            <v>#REF!</v>
          </cell>
          <cell r="F3433" t="str">
            <v>Yes</v>
          </cell>
          <cell r="G3433" t="e">
            <v>#REF!</v>
          </cell>
          <cell r="H3433" t="str">
            <v>Audubon</v>
          </cell>
          <cell r="I3433" t="e">
            <v>#REF!</v>
          </cell>
          <cell r="J3433" t="str">
            <v>Last known substrate: Live Tree</v>
          </cell>
          <cell r="K3433" t="e">
            <v>#REF!</v>
          </cell>
          <cell r="L3433">
            <v>30.144126</v>
          </cell>
          <cell r="M3433">
            <v>-83.107753000000002</v>
          </cell>
          <cell r="N3433" t="str">
            <v>{5a2c8412-385f-4c64-b094-49dbeb1b7700}</v>
          </cell>
          <cell r="O3433">
            <v>44313</v>
          </cell>
          <cell r="P3433" t="str">
            <v>sbreeding_audubon</v>
          </cell>
          <cell r="Q3433" t="str">
            <v>&lt;Null&gt;</v>
          </cell>
          <cell r="R3433" t="str">
            <v>&lt;Null&gt;</v>
          </cell>
          <cell r="S3433" t="str">
            <v xml:space="preserve">Permanent </v>
          </cell>
          <cell r="T3433" t="str">
            <v>4/11/21 Nancy Wider reported nest with photo showing one large eagelt to FWC, 4/27/21 Pat Burke found empty nest and verified location</v>
          </cell>
          <cell r="U3433" t="str">
            <v>Pair has no alternate nest(s)</v>
          </cell>
          <cell r="V3433" t="str">
            <v>SW910</v>
          </cell>
          <cell r="W3433" t="str">
            <v>&lt;Null&gt;</v>
          </cell>
          <cell r="X3433">
            <v>0</v>
          </cell>
          <cell r="Y3433">
            <v>0</v>
          </cell>
          <cell r="Z3433">
            <v>0</v>
          </cell>
          <cell r="AA3433">
            <v>0</v>
          </cell>
          <cell r="AB3433">
            <v>0</v>
          </cell>
          <cell r="AC3433">
            <v>0</v>
          </cell>
          <cell r="AD3433">
            <v>0</v>
          </cell>
          <cell r="AE3433">
            <v>0</v>
          </cell>
          <cell r="AF3433">
            <v>0</v>
          </cell>
          <cell r="AG3433">
            <v>0</v>
          </cell>
          <cell r="AH3433">
            <v>0</v>
          </cell>
          <cell r="AI3433">
            <v>0</v>
          </cell>
          <cell r="AJ3433">
            <v>0</v>
          </cell>
          <cell r="AK3433">
            <v>0</v>
          </cell>
          <cell r="AL3433">
            <v>2</v>
          </cell>
          <cell r="AM3433">
            <v>10</v>
          </cell>
          <cell r="AN3433">
            <v>12</v>
          </cell>
          <cell r="AO3433" t="str">
            <v>Point Z</v>
          </cell>
        </row>
        <row r="3434">
          <cell r="A3434" t="str">
            <v>TA001</v>
          </cell>
          <cell r="B3434" t="e">
            <v>#N/A</v>
          </cell>
          <cell r="C3434" t="str">
            <v>Taylor</v>
          </cell>
          <cell r="D3434" t="str">
            <v>Unknown</v>
          </cell>
          <cell r="E3434" t="e">
            <v>#REF!</v>
          </cell>
          <cell r="F3434" t="str">
            <v>Unknown</v>
          </cell>
          <cell r="G3434" t="e">
            <v>#REF!</v>
          </cell>
          <cell r="H3434" t="str">
            <v>unmonitored</v>
          </cell>
          <cell r="I3434" t="e">
            <v>#REF!</v>
          </cell>
          <cell r="J3434" t="str">
            <v>Last recorded substrate: G</v>
          </cell>
          <cell r="K3434" t="e">
            <v>#REF!</v>
          </cell>
          <cell r="L3434">
            <v>29.698</v>
          </cell>
          <cell r="M3434">
            <v>-83.419499999999999</v>
          </cell>
          <cell r="N3434" t="str">
            <v>{9fbe2cb2-221a-4786-b48b-3d1aae11bad7}</v>
          </cell>
          <cell r="O3434">
            <v>43682.641504629632</v>
          </cell>
          <cell r="P3434" t="str">
            <v>twu_dangermond</v>
          </cell>
          <cell r="Q3434">
            <v>43991.884618055556</v>
          </cell>
          <cell r="R3434" t="str">
            <v>cbaileyAudubon</v>
          </cell>
          <cell r="S3434" t="str">
            <v xml:space="preserve">Permanent </v>
          </cell>
          <cell r="T3434" t="str">
            <v>&lt;Null&gt;</v>
          </cell>
          <cell r="U3434" t="str">
            <v>Pair has no alternate nest(s)</v>
          </cell>
          <cell r="V3434" t="str">
            <v>TA001</v>
          </cell>
          <cell r="W3434">
            <v>43304.732349537036</v>
          </cell>
          <cell r="X3434">
            <v>0</v>
          </cell>
          <cell r="Y3434">
            <v>0</v>
          </cell>
          <cell r="Z3434">
            <v>0</v>
          </cell>
          <cell r="AA3434">
            <v>0</v>
          </cell>
          <cell r="AB3434">
            <v>0</v>
          </cell>
          <cell r="AC3434">
            <v>0</v>
          </cell>
          <cell r="AD3434">
            <v>0</v>
          </cell>
          <cell r="AE3434">
            <v>0</v>
          </cell>
          <cell r="AF3434">
            <v>0</v>
          </cell>
          <cell r="AG3434">
            <v>0</v>
          </cell>
          <cell r="AH3434">
            <v>0</v>
          </cell>
          <cell r="AI3434">
            <v>0</v>
          </cell>
          <cell r="AJ3434">
            <v>0</v>
          </cell>
          <cell r="AK3434">
            <v>0</v>
          </cell>
          <cell r="AL3434">
            <v>0</v>
          </cell>
          <cell r="AM3434">
            <v>0</v>
          </cell>
          <cell r="AN3434">
            <v>0</v>
          </cell>
          <cell r="AO3434" t="str">
            <v>Point Z</v>
          </cell>
        </row>
        <row r="3435">
          <cell r="A3435" t="str">
            <v>TA002</v>
          </cell>
          <cell r="B3435" t="e">
            <v>#N/A</v>
          </cell>
          <cell r="C3435" t="str">
            <v>Taylor</v>
          </cell>
          <cell r="D3435" t="str">
            <v>Unknown</v>
          </cell>
          <cell r="E3435" t="e">
            <v>#REF!</v>
          </cell>
          <cell r="F3435" t="str">
            <v>Unknown</v>
          </cell>
          <cell r="G3435" t="e">
            <v>#REF!</v>
          </cell>
          <cell r="H3435" t="str">
            <v>unmonitored</v>
          </cell>
          <cell r="I3435" t="e">
            <v>#REF!</v>
          </cell>
          <cell r="J3435" t="str">
            <v>Last recorded substrate: Live Pine Tree</v>
          </cell>
          <cell r="K3435" t="e">
            <v>#REF!</v>
          </cell>
          <cell r="L3435">
            <v>29.862333</v>
          </cell>
          <cell r="M3435">
            <v>-83.620166999999995</v>
          </cell>
          <cell r="N3435" t="str">
            <v>{827695b5-fb58-4c0a-b815-1ce0a3538033}</v>
          </cell>
          <cell r="O3435">
            <v>43682.641504629632</v>
          </cell>
          <cell r="P3435" t="str">
            <v>twu_dangermond</v>
          </cell>
          <cell r="Q3435">
            <v>43991.884618055556</v>
          </cell>
          <cell r="R3435" t="str">
            <v>cbaileyAudubon</v>
          </cell>
          <cell r="S3435" t="str">
            <v xml:space="preserve">Permanent </v>
          </cell>
          <cell r="T3435" t="str">
            <v>&lt;Null&gt;</v>
          </cell>
          <cell r="U3435" t="str">
            <v>Pair has no alternate nest(s)</v>
          </cell>
          <cell r="V3435" t="str">
            <v>TA002</v>
          </cell>
          <cell r="W3435">
            <v>43304.732349537036</v>
          </cell>
          <cell r="X3435">
            <v>0</v>
          </cell>
          <cell r="Y3435">
            <v>0</v>
          </cell>
          <cell r="Z3435">
            <v>0</v>
          </cell>
          <cell r="AA3435">
            <v>0</v>
          </cell>
          <cell r="AB3435">
            <v>0</v>
          </cell>
          <cell r="AC3435">
            <v>0</v>
          </cell>
          <cell r="AD3435">
            <v>0</v>
          </cell>
          <cell r="AE3435">
            <v>0</v>
          </cell>
          <cell r="AF3435">
            <v>0</v>
          </cell>
          <cell r="AG3435">
            <v>0</v>
          </cell>
          <cell r="AH3435">
            <v>0</v>
          </cell>
          <cell r="AI3435">
            <v>0</v>
          </cell>
          <cell r="AJ3435">
            <v>0</v>
          </cell>
          <cell r="AK3435">
            <v>0</v>
          </cell>
          <cell r="AL3435">
            <v>0</v>
          </cell>
          <cell r="AM3435">
            <v>0</v>
          </cell>
          <cell r="AN3435">
            <v>0</v>
          </cell>
          <cell r="AO3435" t="str">
            <v>Point Z</v>
          </cell>
        </row>
        <row r="3436">
          <cell r="A3436" t="str">
            <v>TA003</v>
          </cell>
          <cell r="B3436" t="e">
            <v>#N/A</v>
          </cell>
          <cell r="C3436" t="str">
            <v>Taylor</v>
          </cell>
          <cell r="D3436" t="str">
            <v>Unknown</v>
          </cell>
          <cell r="E3436" t="e">
            <v>#REF!</v>
          </cell>
          <cell r="F3436" t="str">
            <v>Unknown</v>
          </cell>
          <cell r="G3436" t="e">
            <v>#REF!</v>
          </cell>
          <cell r="H3436" t="str">
            <v>unmonitored</v>
          </cell>
          <cell r="I3436" t="e">
            <v>#REF!</v>
          </cell>
          <cell r="J3436" t="str">
            <v>Last recorded substrate: G</v>
          </cell>
          <cell r="K3436" t="e">
            <v>#REF!</v>
          </cell>
          <cell r="L3436">
            <v>29.866667</v>
          </cell>
          <cell r="M3436">
            <v>-83.616667000000007</v>
          </cell>
          <cell r="N3436" t="str">
            <v>{7747e562-9574-49d0-978b-1f92de950b84}</v>
          </cell>
          <cell r="O3436">
            <v>43682.641504629632</v>
          </cell>
          <cell r="P3436" t="str">
            <v>twu_dangermond</v>
          </cell>
          <cell r="Q3436">
            <v>43991.884618055556</v>
          </cell>
          <cell r="R3436" t="str">
            <v>cbaileyAudubon</v>
          </cell>
          <cell r="S3436" t="str">
            <v xml:space="preserve">Permanent </v>
          </cell>
          <cell r="T3436" t="str">
            <v>&lt;Null&gt;</v>
          </cell>
          <cell r="U3436" t="str">
            <v>Pair has no alternate nest(s)</v>
          </cell>
          <cell r="V3436" t="str">
            <v>TA003</v>
          </cell>
          <cell r="W3436">
            <v>43304.732349537036</v>
          </cell>
          <cell r="X3436">
            <v>0</v>
          </cell>
          <cell r="Y3436">
            <v>0</v>
          </cell>
          <cell r="Z3436">
            <v>0</v>
          </cell>
          <cell r="AA3436">
            <v>0</v>
          </cell>
          <cell r="AB3436">
            <v>0</v>
          </cell>
          <cell r="AC3436">
            <v>0</v>
          </cell>
          <cell r="AD3436">
            <v>0</v>
          </cell>
          <cell r="AE3436">
            <v>0</v>
          </cell>
          <cell r="AF3436">
            <v>0</v>
          </cell>
          <cell r="AG3436">
            <v>0</v>
          </cell>
          <cell r="AH3436">
            <v>0</v>
          </cell>
          <cell r="AI3436">
            <v>0</v>
          </cell>
          <cell r="AJ3436">
            <v>0</v>
          </cell>
          <cell r="AK3436">
            <v>0</v>
          </cell>
          <cell r="AL3436">
            <v>0</v>
          </cell>
          <cell r="AM3436">
            <v>0</v>
          </cell>
          <cell r="AN3436">
            <v>0</v>
          </cell>
          <cell r="AO3436" t="str">
            <v>Point Z</v>
          </cell>
        </row>
        <row r="3437">
          <cell r="A3437" t="str">
            <v>TA004</v>
          </cell>
          <cell r="B3437" t="e">
            <v>#N/A</v>
          </cell>
          <cell r="C3437" t="str">
            <v>Taylor</v>
          </cell>
          <cell r="D3437" t="str">
            <v>Unknown</v>
          </cell>
          <cell r="E3437" t="e">
            <v>#REF!</v>
          </cell>
          <cell r="F3437" t="str">
            <v>Unknown</v>
          </cell>
          <cell r="G3437" t="e">
            <v>#REF!</v>
          </cell>
          <cell r="H3437" t="str">
            <v>unmonitored</v>
          </cell>
          <cell r="I3437" t="e">
            <v>#REF!</v>
          </cell>
          <cell r="J3437" t="str">
            <v>Last recorded substrate: Dead Cypress Tree</v>
          </cell>
          <cell r="K3437" t="e">
            <v>#REF!</v>
          </cell>
          <cell r="L3437">
            <v>30.032333000000001</v>
          </cell>
          <cell r="M3437">
            <v>-83.854332999999997</v>
          </cell>
          <cell r="N3437" t="str">
            <v>{4e63dd86-c077-4de1-833c-9c018286a0a4}</v>
          </cell>
          <cell r="O3437">
            <v>43682.641504629632</v>
          </cell>
          <cell r="P3437" t="str">
            <v>twu_dangermond</v>
          </cell>
          <cell r="Q3437">
            <v>43991.884618055556</v>
          </cell>
          <cell r="R3437" t="str">
            <v>cbaileyAudubon</v>
          </cell>
          <cell r="S3437" t="str">
            <v xml:space="preserve">Permanent </v>
          </cell>
          <cell r="T3437" t="str">
            <v>&lt;Null&gt;</v>
          </cell>
          <cell r="U3437" t="str">
            <v>Pair has no alternate nest(s)</v>
          </cell>
          <cell r="V3437" t="str">
            <v>TA004</v>
          </cell>
          <cell r="W3437">
            <v>43304.732349537036</v>
          </cell>
          <cell r="X3437">
            <v>0</v>
          </cell>
          <cell r="Y3437">
            <v>0</v>
          </cell>
          <cell r="Z3437">
            <v>0</v>
          </cell>
          <cell r="AA3437">
            <v>0</v>
          </cell>
          <cell r="AB3437">
            <v>0</v>
          </cell>
          <cell r="AC3437">
            <v>0</v>
          </cell>
          <cell r="AD3437">
            <v>0</v>
          </cell>
          <cell r="AE3437">
            <v>0</v>
          </cell>
          <cell r="AF3437">
            <v>0</v>
          </cell>
          <cell r="AG3437">
            <v>0</v>
          </cell>
          <cell r="AH3437">
            <v>0</v>
          </cell>
          <cell r="AI3437">
            <v>0</v>
          </cell>
          <cell r="AJ3437">
            <v>0</v>
          </cell>
          <cell r="AK3437">
            <v>0</v>
          </cell>
          <cell r="AL3437">
            <v>0</v>
          </cell>
          <cell r="AM3437">
            <v>0</v>
          </cell>
          <cell r="AN3437">
            <v>0</v>
          </cell>
          <cell r="AO3437" t="str">
            <v>Point Z</v>
          </cell>
        </row>
        <row r="3438">
          <cell r="A3438" t="str">
            <v>TA005</v>
          </cell>
          <cell r="B3438" t="e">
            <v>#N/A</v>
          </cell>
          <cell r="C3438" t="str">
            <v>Taylor</v>
          </cell>
          <cell r="D3438" t="str">
            <v>Unknown</v>
          </cell>
          <cell r="E3438" t="e">
            <v>#REF!</v>
          </cell>
          <cell r="F3438" t="str">
            <v>Unknown</v>
          </cell>
          <cell r="G3438" t="e">
            <v>#REF!</v>
          </cell>
          <cell r="H3438" t="str">
            <v>unmonitored</v>
          </cell>
          <cell r="I3438" t="e">
            <v>#REF!</v>
          </cell>
          <cell r="J3438" t="str">
            <v>Last recorded substrate: G</v>
          </cell>
          <cell r="K3438" t="e">
            <v>#REF!</v>
          </cell>
          <cell r="L3438">
            <v>30.081499999999998</v>
          </cell>
          <cell r="M3438">
            <v>-83.965500000000006</v>
          </cell>
          <cell r="N3438" t="str">
            <v>{9f32f3c8-8259-43de-bc08-984e14d454d6}</v>
          </cell>
          <cell r="O3438">
            <v>43682.641504629632</v>
          </cell>
          <cell r="P3438" t="str">
            <v>twu_dangermond</v>
          </cell>
          <cell r="Q3438">
            <v>43991.884618055556</v>
          </cell>
          <cell r="R3438" t="str">
            <v>cbaileyAudubon</v>
          </cell>
          <cell r="S3438" t="str">
            <v xml:space="preserve">Permanent </v>
          </cell>
          <cell r="T3438" t="str">
            <v>&lt;Null&gt;</v>
          </cell>
          <cell r="U3438" t="str">
            <v>Pair has no alternate nest(s)</v>
          </cell>
          <cell r="V3438" t="str">
            <v>TA005</v>
          </cell>
          <cell r="W3438">
            <v>43304.732349537036</v>
          </cell>
          <cell r="X3438">
            <v>0</v>
          </cell>
          <cell r="Y3438">
            <v>0</v>
          </cell>
          <cell r="Z3438">
            <v>0</v>
          </cell>
          <cell r="AA3438">
            <v>0</v>
          </cell>
          <cell r="AB3438">
            <v>0</v>
          </cell>
          <cell r="AC3438">
            <v>0</v>
          </cell>
          <cell r="AD3438">
            <v>0</v>
          </cell>
          <cell r="AE3438">
            <v>0</v>
          </cell>
          <cell r="AF3438">
            <v>0</v>
          </cell>
          <cell r="AG3438">
            <v>0</v>
          </cell>
          <cell r="AH3438">
            <v>0</v>
          </cell>
          <cell r="AI3438">
            <v>0</v>
          </cell>
          <cell r="AJ3438">
            <v>0</v>
          </cell>
          <cell r="AK3438">
            <v>0</v>
          </cell>
          <cell r="AL3438">
            <v>0</v>
          </cell>
          <cell r="AM3438">
            <v>0</v>
          </cell>
          <cell r="AN3438">
            <v>0</v>
          </cell>
          <cell r="AO3438" t="str">
            <v>Point Z</v>
          </cell>
        </row>
        <row r="3439">
          <cell r="A3439" t="str">
            <v>TA006</v>
          </cell>
          <cell r="B3439" t="e">
            <v>#N/A</v>
          </cell>
          <cell r="C3439" t="str">
            <v>Taylor</v>
          </cell>
          <cell r="D3439" t="str">
            <v>Unknown</v>
          </cell>
          <cell r="E3439" t="e">
            <v>#REF!</v>
          </cell>
          <cell r="F3439" t="str">
            <v>Unknown</v>
          </cell>
          <cell r="G3439" t="e">
            <v>#REF!</v>
          </cell>
          <cell r="H3439" t="str">
            <v>unmonitored</v>
          </cell>
          <cell r="I3439" t="e">
            <v>#REF!</v>
          </cell>
          <cell r="J3439" t="str">
            <v>Last recorded substrate: Live Pine Tree</v>
          </cell>
          <cell r="K3439" t="e">
            <v>#REF!</v>
          </cell>
          <cell r="L3439">
            <v>30.05</v>
          </cell>
          <cell r="M3439">
            <v>-83.910832999999997</v>
          </cell>
          <cell r="N3439" t="str">
            <v>{76d351a6-cfb7-46d8-80e5-209967e99d2a}</v>
          </cell>
          <cell r="O3439">
            <v>43682.641504629632</v>
          </cell>
          <cell r="P3439" t="str">
            <v>twu_dangermond</v>
          </cell>
          <cell r="Q3439">
            <v>43991.884618055556</v>
          </cell>
          <cell r="R3439" t="str">
            <v>cbaileyAudubon</v>
          </cell>
          <cell r="S3439" t="str">
            <v xml:space="preserve">Permanent </v>
          </cell>
          <cell r="T3439" t="str">
            <v>&lt;Null&gt;</v>
          </cell>
          <cell r="U3439" t="str">
            <v>Pair has no alternate nest(s)</v>
          </cell>
          <cell r="V3439" t="str">
            <v>TA006</v>
          </cell>
          <cell r="W3439">
            <v>43304.732349537036</v>
          </cell>
          <cell r="X3439">
            <v>0</v>
          </cell>
          <cell r="Y3439">
            <v>0</v>
          </cell>
          <cell r="Z3439">
            <v>0</v>
          </cell>
          <cell r="AA3439">
            <v>0</v>
          </cell>
          <cell r="AB3439">
            <v>0</v>
          </cell>
          <cell r="AC3439">
            <v>0</v>
          </cell>
          <cell r="AD3439">
            <v>0</v>
          </cell>
          <cell r="AE3439">
            <v>0</v>
          </cell>
          <cell r="AF3439">
            <v>0</v>
          </cell>
          <cell r="AG3439">
            <v>0</v>
          </cell>
          <cell r="AH3439">
            <v>0</v>
          </cell>
          <cell r="AI3439">
            <v>0</v>
          </cell>
          <cell r="AJ3439">
            <v>0</v>
          </cell>
          <cell r="AK3439">
            <v>0</v>
          </cell>
          <cell r="AL3439">
            <v>0</v>
          </cell>
          <cell r="AM3439">
            <v>0</v>
          </cell>
          <cell r="AN3439">
            <v>0</v>
          </cell>
          <cell r="AO3439" t="str">
            <v>Point Z</v>
          </cell>
        </row>
        <row r="3440">
          <cell r="A3440" t="str">
            <v>TA007</v>
          </cell>
          <cell r="B3440" t="e">
            <v>#N/A</v>
          </cell>
          <cell r="C3440" t="str">
            <v>Taylor</v>
          </cell>
          <cell r="D3440" t="str">
            <v>Unknown</v>
          </cell>
          <cell r="E3440" t="e">
            <v>#REF!</v>
          </cell>
          <cell r="F3440" t="str">
            <v>Unknown</v>
          </cell>
          <cell r="G3440" t="e">
            <v>#REF!</v>
          </cell>
          <cell r="H3440" t="str">
            <v>unmonitored</v>
          </cell>
          <cell r="I3440" t="e">
            <v>#REF!</v>
          </cell>
          <cell r="J3440" t="str">
            <v>Last recorded substrate: Live Pine Tree</v>
          </cell>
          <cell r="K3440" t="e">
            <v>#REF!</v>
          </cell>
          <cell r="L3440">
            <v>29.976333</v>
          </cell>
          <cell r="M3440">
            <v>-83.748166999999995</v>
          </cell>
          <cell r="N3440" t="str">
            <v>{f0b2b146-4e3a-426c-8d8b-a67b194ad36a}</v>
          </cell>
          <cell r="O3440">
            <v>43682.641504629632</v>
          </cell>
          <cell r="P3440" t="str">
            <v>twu_dangermond</v>
          </cell>
          <cell r="Q3440">
            <v>43991.884618055556</v>
          </cell>
          <cell r="R3440" t="str">
            <v>cbaileyAudubon</v>
          </cell>
          <cell r="S3440" t="str">
            <v xml:space="preserve">Permanent </v>
          </cell>
          <cell r="T3440" t="str">
            <v>&lt;Null&gt;</v>
          </cell>
          <cell r="U3440" t="str">
            <v>Pair has no alternate nest(s)</v>
          </cell>
          <cell r="V3440" t="str">
            <v>TA007</v>
          </cell>
          <cell r="W3440">
            <v>43304.732349537036</v>
          </cell>
          <cell r="X3440">
            <v>0</v>
          </cell>
          <cell r="Y3440">
            <v>0</v>
          </cell>
          <cell r="Z3440">
            <v>0</v>
          </cell>
          <cell r="AA3440">
            <v>0</v>
          </cell>
          <cell r="AB3440">
            <v>0</v>
          </cell>
          <cell r="AC3440">
            <v>0</v>
          </cell>
          <cell r="AD3440">
            <v>0</v>
          </cell>
          <cell r="AE3440">
            <v>0</v>
          </cell>
          <cell r="AF3440">
            <v>0</v>
          </cell>
          <cell r="AG3440">
            <v>0</v>
          </cell>
          <cell r="AH3440">
            <v>0</v>
          </cell>
          <cell r="AI3440">
            <v>0</v>
          </cell>
          <cell r="AJ3440">
            <v>0</v>
          </cell>
          <cell r="AK3440">
            <v>0</v>
          </cell>
          <cell r="AL3440">
            <v>0</v>
          </cell>
          <cell r="AM3440">
            <v>0</v>
          </cell>
          <cell r="AN3440">
            <v>0</v>
          </cell>
          <cell r="AO3440" t="str">
            <v>Point Z</v>
          </cell>
        </row>
        <row r="3441">
          <cell r="A3441" t="str">
            <v>TA009</v>
          </cell>
          <cell r="B3441" t="e">
            <v>#N/A</v>
          </cell>
          <cell r="C3441" t="str">
            <v>Taylor</v>
          </cell>
          <cell r="D3441" t="str">
            <v>Unknown</v>
          </cell>
          <cell r="E3441" t="e">
            <v>#REF!</v>
          </cell>
          <cell r="F3441" t="str">
            <v>Unknown</v>
          </cell>
          <cell r="G3441" t="e">
            <v>#REF!</v>
          </cell>
          <cell r="H3441" t="str">
            <v>unmonitored</v>
          </cell>
          <cell r="I3441" t="e">
            <v>#REF!</v>
          </cell>
          <cell r="J3441" t="str">
            <v>Last recorded substrate: Live Cypress Tree</v>
          </cell>
          <cell r="K3441" t="e">
            <v>#REF!</v>
          </cell>
          <cell r="L3441">
            <v>29.932666999999999</v>
          </cell>
          <cell r="M3441">
            <v>-83.682333</v>
          </cell>
          <cell r="N3441" t="str">
            <v>{25f0a7f7-1c72-4747-8e5d-090f9879cfee}</v>
          </cell>
          <cell r="O3441">
            <v>43682.641504629632</v>
          </cell>
          <cell r="P3441" t="str">
            <v>twu_dangermond</v>
          </cell>
          <cell r="Q3441">
            <v>43991.884618055556</v>
          </cell>
          <cell r="R3441" t="str">
            <v>cbaileyAudubon</v>
          </cell>
          <cell r="S3441" t="str">
            <v xml:space="preserve">Permanent </v>
          </cell>
          <cell r="T3441" t="str">
            <v>&lt;Null&gt;</v>
          </cell>
          <cell r="U3441" t="str">
            <v>Pair has no alternate nest(s)</v>
          </cell>
          <cell r="V3441" t="str">
            <v>TA009</v>
          </cell>
          <cell r="W3441">
            <v>43304.732349537036</v>
          </cell>
          <cell r="X3441">
            <v>0</v>
          </cell>
          <cell r="Y3441">
            <v>0</v>
          </cell>
          <cell r="Z3441">
            <v>0</v>
          </cell>
          <cell r="AA3441">
            <v>0</v>
          </cell>
          <cell r="AB3441">
            <v>0</v>
          </cell>
          <cell r="AC3441">
            <v>0</v>
          </cell>
          <cell r="AD3441">
            <v>0</v>
          </cell>
          <cell r="AE3441">
            <v>0</v>
          </cell>
          <cell r="AF3441">
            <v>0</v>
          </cell>
          <cell r="AG3441">
            <v>0</v>
          </cell>
          <cell r="AH3441">
            <v>0</v>
          </cell>
          <cell r="AI3441">
            <v>0</v>
          </cell>
          <cell r="AJ3441">
            <v>0</v>
          </cell>
          <cell r="AK3441">
            <v>0</v>
          </cell>
          <cell r="AL3441">
            <v>0</v>
          </cell>
          <cell r="AM3441">
            <v>0</v>
          </cell>
          <cell r="AN3441">
            <v>0</v>
          </cell>
          <cell r="AO3441" t="str">
            <v>Point Z</v>
          </cell>
        </row>
        <row r="3442">
          <cell r="A3442" t="str">
            <v>TA010</v>
          </cell>
          <cell r="B3442" t="e">
            <v>#N/A</v>
          </cell>
          <cell r="C3442" t="str">
            <v>Taylor</v>
          </cell>
          <cell r="D3442" t="str">
            <v>Unknown</v>
          </cell>
          <cell r="E3442" t="e">
            <v>#REF!</v>
          </cell>
          <cell r="F3442" t="str">
            <v>Unknown</v>
          </cell>
          <cell r="G3442" t="e">
            <v>#REF!</v>
          </cell>
          <cell r="H3442" t="str">
            <v>unmonitored</v>
          </cell>
          <cell r="I3442" t="e">
            <v>#REF!</v>
          </cell>
          <cell r="J3442" t="str">
            <v>Last recorded substrate: Live Cypress Tree</v>
          </cell>
          <cell r="K3442" t="e">
            <v>#REF!</v>
          </cell>
          <cell r="L3442">
            <v>29.983667000000001</v>
          </cell>
          <cell r="M3442">
            <v>-83.614000000000004</v>
          </cell>
          <cell r="N3442" t="str">
            <v>{94763210-a88d-4d52-ad9d-5818699fd139}</v>
          </cell>
          <cell r="O3442">
            <v>43682.641504629632</v>
          </cell>
          <cell r="P3442" t="str">
            <v>twu_dangermond</v>
          </cell>
          <cell r="Q3442">
            <v>43991.884618055556</v>
          </cell>
          <cell r="R3442" t="str">
            <v>cbaileyAudubon</v>
          </cell>
          <cell r="S3442" t="str">
            <v xml:space="preserve">Permanent </v>
          </cell>
          <cell r="T3442" t="str">
            <v>&lt;Null&gt;</v>
          </cell>
          <cell r="U3442" t="str">
            <v>Pair has no alternate nest(s)</v>
          </cell>
          <cell r="V3442" t="str">
            <v>TA010</v>
          </cell>
          <cell r="W3442">
            <v>43304.732349537036</v>
          </cell>
          <cell r="X3442">
            <v>0</v>
          </cell>
          <cell r="Y3442">
            <v>0</v>
          </cell>
          <cell r="Z3442">
            <v>0</v>
          </cell>
          <cell r="AA3442">
            <v>0</v>
          </cell>
          <cell r="AB3442">
            <v>0</v>
          </cell>
          <cell r="AC3442">
            <v>0</v>
          </cell>
          <cell r="AD3442">
            <v>0</v>
          </cell>
          <cell r="AE3442">
            <v>0</v>
          </cell>
          <cell r="AF3442">
            <v>0</v>
          </cell>
          <cell r="AG3442">
            <v>0</v>
          </cell>
          <cell r="AH3442">
            <v>0</v>
          </cell>
          <cell r="AI3442">
            <v>0</v>
          </cell>
          <cell r="AJ3442">
            <v>0</v>
          </cell>
          <cell r="AK3442">
            <v>0</v>
          </cell>
          <cell r="AL3442">
            <v>0</v>
          </cell>
          <cell r="AM3442">
            <v>0</v>
          </cell>
          <cell r="AN3442">
            <v>0</v>
          </cell>
          <cell r="AO3442" t="str">
            <v>Point Z</v>
          </cell>
        </row>
        <row r="3443">
          <cell r="A3443" t="str">
            <v>TA011</v>
          </cell>
          <cell r="B3443" t="e">
            <v>#N/A</v>
          </cell>
          <cell r="C3443" t="str">
            <v>Taylor</v>
          </cell>
          <cell r="D3443" t="str">
            <v>Unknown</v>
          </cell>
          <cell r="E3443" t="e">
            <v>#REF!</v>
          </cell>
          <cell r="F3443" t="str">
            <v>Unknown</v>
          </cell>
          <cell r="G3443" t="e">
            <v>#REF!</v>
          </cell>
          <cell r="H3443" t="str">
            <v>unmonitored</v>
          </cell>
          <cell r="I3443" t="e">
            <v>#REF!</v>
          </cell>
          <cell r="J3443" t="str">
            <v>Last recorded substrate: G</v>
          </cell>
          <cell r="K3443" t="e">
            <v>#REF!</v>
          </cell>
          <cell r="L3443">
            <v>30.087499999999999</v>
          </cell>
          <cell r="M3443">
            <v>-83.955332999999996</v>
          </cell>
          <cell r="N3443" t="str">
            <v>{c471774c-4eb6-4701-b452-3bfc2e6aa002}</v>
          </cell>
          <cell r="O3443">
            <v>43682.641504629632</v>
          </cell>
          <cell r="P3443" t="str">
            <v>twu_dangermond</v>
          </cell>
          <cell r="Q3443">
            <v>43991.884618055556</v>
          </cell>
          <cell r="R3443" t="str">
            <v>cbaileyAudubon</v>
          </cell>
          <cell r="S3443" t="str">
            <v xml:space="preserve">Permanent </v>
          </cell>
          <cell r="T3443" t="str">
            <v>&lt;Null&gt;</v>
          </cell>
          <cell r="U3443" t="str">
            <v>Pair has no alternate nest(s)</v>
          </cell>
          <cell r="V3443" t="str">
            <v>TA011</v>
          </cell>
          <cell r="W3443">
            <v>43304.732349537036</v>
          </cell>
          <cell r="X3443">
            <v>0</v>
          </cell>
          <cell r="Y3443">
            <v>0</v>
          </cell>
          <cell r="Z3443">
            <v>0</v>
          </cell>
          <cell r="AA3443">
            <v>0</v>
          </cell>
          <cell r="AB3443">
            <v>0</v>
          </cell>
          <cell r="AC3443">
            <v>0</v>
          </cell>
          <cell r="AD3443">
            <v>0</v>
          </cell>
          <cell r="AE3443">
            <v>0</v>
          </cell>
          <cell r="AF3443">
            <v>0</v>
          </cell>
          <cell r="AG3443">
            <v>0</v>
          </cell>
          <cell r="AH3443">
            <v>0</v>
          </cell>
          <cell r="AI3443">
            <v>0</v>
          </cell>
          <cell r="AJ3443">
            <v>0</v>
          </cell>
          <cell r="AK3443">
            <v>0</v>
          </cell>
          <cell r="AL3443">
            <v>0</v>
          </cell>
          <cell r="AM3443">
            <v>0</v>
          </cell>
          <cell r="AN3443">
            <v>0</v>
          </cell>
          <cell r="AO3443" t="str">
            <v>Point Z</v>
          </cell>
        </row>
        <row r="3444">
          <cell r="A3444" t="str">
            <v>TA012</v>
          </cell>
          <cell r="B3444" t="e">
            <v>#N/A</v>
          </cell>
          <cell r="C3444" t="str">
            <v>Taylor</v>
          </cell>
          <cell r="D3444" t="str">
            <v>Unknown</v>
          </cell>
          <cell r="E3444" t="e">
            <v>#REF!</v>
          </cell>
          <cell r="F3444" t="str">
            <v>Unknown</v>
          </cell>
          <cell r="G3444" t="e">
            <v>#REF!</v>
          </cell>
          <cell r="H3444" t="str">
            <v>unmonitored</v>
          </cell>
          <cell r="I3444" t="e">
            <v>#REF!</v>
          </cell>
          <cell r="J3444" t="str">
            <v>Last recorded substrate: Live Cypress Tree</v>
          </cell>
          <cell r="K3444" t="e">
            <v>#REF!</v>
          </cell>
          <cell r="L3444">
            <v>29.998332999999999</v>
          </cell>
          <cell r="M3444">
            <v>-83.527332999999999</v>
          </cell>
          <cell r="N3444" t="str">
            <v>{865e1790-ddf2-4e42-a23c-2e1d4863219f}</v>
          </cell>
          <cell r="O3444">
            <v>43682.641504629632</v>
          </cell>
          <cell r="P3444" t="str">
            <v>twu_dangermond</v>
          </cell>
          <cell r="Q3444">
            <v>43991.884618055556</v>
          </cell>
          <cell r="R3444" t="str">
            <v>cbaileyAudubon</v>
          </cell>
          <cell r="S3444" t="str">
            <v xml:space="preserve">Permanent </v>
          </cell>
          <cell r="T3444" t="str">
            <v>&lt;Null&gt;</v>
          </cell>
          <cell r="U3444" t="str">
            <v>Pair has no alternate nest(s)</v>
          </cell>
          <cell r="V3444" t="str">
            <v>TA012</v>
          </cell>
          <cell r="W3444">
            <v>43304.732349537036</v>
          </cell>
          <cell r="X3444">
            <v>0</v>
          </cell>
          <cell r="Y3444">
            <v>0</v>
          </cell>
          <cell r="Z3444">
            <v>0</v>
          </cell>
          <cell r="AA3444">
            <v>0</v>
          </cell>
          <cell r="AB3444">
            <v>0</v>
          </cell>
          <cell r="AC3444">
            <v>0</v>
          </cell>
          <cell r="AD3444">
            <v>0</v>
          </cell>
          <cell r="AE3444">
            <v>0</v>
          </cell>
          <cell r="AF3444">
            <v>0</v>
          </cell>
          <cell r="AG3444">
            <v>0</v>
          </cell>
          <cell r="AH3444">
            <v>0</v>
          </cell>
          <cell r="AI3444">
            <v>0</v>
          </cell>
          <cell r="AJ3444">
            <v>0</v>
          </cell>
          <cell r="AK3444">
            <v>0</v>
          </cell>
          <cell r="AL3444">
            <v>0</v>
          </cell>
          <cell r="AM3444">
            <v>0</v>
          </cell>
          <cell r="AN3444">
            <v>0</v>
          </cell>
          <cell r="AO3444" t="str">
            <v>Point Z</v>
          </cell>
        </row>
        <row r="3445">
          <cell r="A3445" t="str">
            <v>TA013</v>
          </cell>
          <cell r="B3445" t="e">
            <v>#N/A</v>
          </cell>
          <cell r="C3445" t="str">
            <v>Taylor</v>
          </cell>
          <cell r="D3445" t="str">
            <v>Unknown</v>
          </cell>
          <cell r="E3445" t="e">
            <v>#REF!</v>
          </cell>
          <cell r="F3445" t="str">
            <v>Unknown</v>
          </cell>
          <cell r="G3445" t="e">
            <v>#REF!</v>
          </cell>
          <cell r="H3445" t="str">
            <v>unmonitored</v>
          </cell>
          <cell r="I3445" t="e">
            <v>#REF!</v>
          </cell>
          <cell r="J3445" t="str">
            <v>Last recorded substrate: Dead Cypress Tree</v>
          </cell>
          <cell r="K3445" t="e">
            <v>#REF!</v>
          </cell>
          <cell r="L3445">
            <v>29.954332999999998</v>
          </cell>
          <cell r="M3445">
            <v>-83.716333000000006</v>
          </cell>
          <cell r="N3445" t="str">
            <v>{25ca49a1-5301-47e2-8634-f7ee00717712}</v>
          </cell>
          <cell r="O3445">
            <v>43682.641504629632</v>
          </cell>
          <cell r="P3445" t="str">
            <v>twu_dangermond</v>
          </cell>
          <cell r="Q3445">
            <v>43991.884618055556</v>
          </cell>
          <cell r="R3445" t="str">
            <v>cbaileyAudubon</v>
          </cell>
          <cell r="S3445" t="str">
            <v xml:space="preserve">Permanent </v>
          </cell>
          <cell r="T3445" t="str">
            <v>&lt;Null&gt;</v>
          </cell>
          <cell r="U3445" t="str">
            <v>Pair has no alternate nest(s)</v>
          </cell>
          <cell r="V3445" t="str">
            <v>TA013</v>
          </cell>
          <cell r="W3445">
            <v>43304.732349537036</v>
          </cell>
          <cell r="X3445">
            <v>0</v>
          </cell>
          <cell r="Y3445">
            <v>0</v>
          </cell>
          <cell r="Z3445">
            <v>0</v>
          </cell>
          <cell r="AA3445">
            <v>0</v>
          </cell>
          <cell r="AB3445">
            <v>0</v>
          </cell>
          <cell r="AC3445">
            <v>0</v>
          </cell>
          <cell r="AD3445">
            <v>0</v>
          </cell>
          <cell r="AE3445">
            <v>0</v>
          </cell>
          <cell r="AF3445">
            <v>0</v>
          </cell>
          <cell r="AG3445">
            <v>0</v>
          </cell>
          <cell r="AH3445">
            <v>0</v>
          </cell>
          <cell r="AI3445">
            <v>0</v>
          </cell>
          <cell r="AJ3445">
            <v>0</v>
          </cell>
          <cell r="AK3445">
            <v>0</v>
          </cell>
          <cell r="AL3445">
            <v>0</v>
          </cell>
          <cell r="AM3445">
            <v>0</v>
          </cell>
          <cell r="AN3445">
            <v>0</v>
          </cell>
          <cell r="AO3445" t="str">
            <v>Point Z</v>
          </cell>
        </row>
        <row r="3446">
          <cell r="A3446" t="str">
            <v>TA014</v>
          </cell>
          <cell r="B3446" t="e">
            <v>#N/A</v>
          </cell>
          <cell r="C3446" t="str">
            <v>Taylor</v>
          </cell>
          <cell r="D3446" t="str">
            <v>Unknown</v>
          </cell>
          <cell r="E3446" t="e">
            <v>#REF!</v>
          </cell>
          <cell r="F3446" t="str">
            <v>Unknown</v>
          </cell>
          <cell r="G3446" t="e">
            <v>#REF!</v>
          </cell>
          <cell r="H3446" t="str">
            <v>unmonitored</v>
          </cell>
          <cell r="I3446" t="e">
            <v>#REF!</v>
          </cell>
          <cell r="J3446" t="str">
            <v>Last recorded substrate: Live Pine Tree</v>
          </cell>
          <cell r="K3446" t="e">
            <v>#REF!</v>
          </cell>
          <cell r="L3446">
            <v>29.787167</v>
          </cell>
          <cell r="M3446">
            <v>-83.563000000000002</v>
          </cell>
          <cell r="N3446" t="str">
            <v>{99ec0917-4e5a-4095-9176-eddf0bb8143e}</v>
          </cell>
          <cell r="O3446">
            <v>43682.641504629632</v>
          </cell>
          <cell r="P3446" t="str">
            <v>twu_dangermond</v>
          </cell>
          <cell r="Q3446">
            <v>43991.884618055556</v>
          </cell>
          <cell r="R3446" t="str">
            <v>cbaileyAudubon</v>
          </cell>
          <cell r="S3446" t="str">
            <v xml:space="preserve">Permanent </v>
          </cell>
          <cell r="T3446" t="str">
            <v>&lt;Null&gt;</v>
          </cell>
          <cell r="U3446" t="str">
            <v>Pair has no alternate nest(s)</v>
          </cell>
          <cell r="V3446" t="str">
            <v>TA014</v>
          </cell>
          <cell r="W3446">
            <v>43304.732349537036</v>
          </cell>
          <cell r="X3446">
            <v>0</v>
          </cell>
          <cell r="Y3446">
            <v>0</v>
          </cell>
          <cell r="Z3446">
            <v>0</v>
          </cell>
          <cell r="AA3446">
            <v>0</v>
          </cell>
          <cell r="AB3446">
            <v>0</v>
          </cell>
          <cell r="AC3446">
            <v>0</v>
          </cell>
          <cell r="AD3446">
            <v>0</v>
          </cell>
          <cell r="AE3446">
            <v>0</v>
          </cell>
          <cell r="AF3446">
            <v>0</v>
          </cell>
          <cell r="AG3446">
            <v>0</v>
          </cell>
          <cell r="AH3446">
            <v>0</v>
          </cell>
          <cell r="AI3446">
            <v>0</v>
          </cell>
          <cell r="AJ3446">
            <v>0</v>
          </cell>
          <cell r="AK3446">
            <v>0</v>
          </cell>
          <cell r="AL3446">
            <v>0</v>
          </cell>
          <cell r="AM3446">
            <v>0</v>
          </cell>
          <cell r="AN3446">
            <v>0</v>
          </cell>
          <cell r="AO3446" t="str">
            <v>Point Z</v>
          </cell>
        </row>
        <row r="3447">
          <cell r="A3447" t="str">
            <v>TA015</v>
          </cell>
          <cell r="B3447" t="e">
            <v>#N/A</v>
          </cell>
          <cell r="C3447" t="str">
            <v>Taylor</v>
          </cell>
          <cell r="D3447" t="str">
            <v>Unknown</v>
          </cell>
          <cell r="E3447" t="e">
            <v>#REF!</v>
          </cell>
          <cell r="F3447" t="str">
            <v>Unknown</v>
          </cell>
          <cell r="G3447" t="e">
            <v>#REF!</v>
          </cell>
          <cell r="H3447" t="str">
            <v>unmonitored</v>
          </cell>
          <cell r="I3447" t="e">
            <v>#REF!</v>
          </cell>
          <cell r="J3447" t="str">
            <v>Last recorded substrate: Live Pine Tree</v>
          </cell>
          <cell r="K3447" t="e">
            <v>#REF!</v>
          </cell>
          <cell r="L3447">
            <v>29.843333000000001</v>
          </cell>
          <cell r="M3447">
            <v>-83.604832999999999</v>
          </cell>
          <cell r="N3447" t="str">
            <v>{b4932dcb-6aeb-47cf-aee8-d1df8701558c}</v>
          </cell>
          <cell r="O3447">
            <v>43682.641504629632</v>
          </cell>
          <cell r="P3447" t="str">
            <v>twu_dangermond</v>
          </cell>
          <cell r="Q3447">
            <v>43991.884618055556</v>
          </cell>
          <cell r="R3447" t="str">
            <v>cbaileyAudubon</v>
          </cell>
          <cell r="S3447" t="str">
            <v xml:space="preserve">Permanent </v>
          </cell>
          <cell r="T3447" t="str">
            <v>&lt;Null&gt;</v>
          </cell>
          <cell r="U3447" t="str">
            <v>Pair has no alternate nest(s)</v>
          </cell>
          <cell r="V3447" t="str">
            <v>TA015</v>
          </cell>
          <cell r="W3447">
            <v>43304.732349537036</v>
          </cell>
          <cell r="X3447">
            <v>0</v>
          </cell>
          <cell r="Y3447">
            <v>0</v>
          </cell>
          <cell r="Z3447">
            <v>0</v>
          </cell>
          <cell r="AA3447">
            <v>0</v>
          </cell>
          <cell r="AB3447">
            <v>0</v>
          </cell>
          <cell r="AC3447">
            <v>0</v>
          </cell>
          <cell r="AD3447">
            <v>0</v>
          </cell>
          <cell r="AE3447">
            <v>0</v>
          </cell>
          <cell r="AF3447">
            <v>0</v>
          </cell>
          <cell r="AG3447">
            <v>0</v>
          </cell>
          <cell r="AH3447">
            <v>0</v>
          </cell>
          <cell r="AI3447">
            <v>0</v>
          </cell>
          <cell r="AJ3447">
            <v>0</v>
          </cell>
          <cell r="AK3447">
            <v>0</v>
          </cell>
          <cell r="AL3447">
            <v>0</v>
          </cell>
          <cell r="AM3447">
            <v>0</v>
          </cell>
          <cell r="AN3447">
            <v>0</v>
          </cell>
          <cell r="AO3447" t="str">
            <v>Point Z</v>
          </cell>
        </row>
        <row r="3448">
          <cell r="A3448" t="str">
            <v>TA016</v>
          </cell>
          <cell r="B3448" t="e">
            <v>#N/A</v>
          </cell>
          <cell r="C3448" t="str">
            <v>Taylor</v>
          </cell>
          <cell r="D3448" t="str">
            <v>Unknown</v>
          </cell>
          <cell r="E3448" t="e">
            <v>#REF!</v>
          </cell>
          <cell r="F3448" t="str">
            <v>Unknown</v>
          </cell>
          <cell r="G3448" t="e">
            <v>#REF!</v>
          </cell>
          <cell r="H3448" t="str">
            <v>unmonitored</v>
          </cell>
          <cell r="I3448" t="e">
            <v>#REF!</v>
          </cell>
          <cell r="J3448" t="str">
            <v>Last recorded substrate: Live Pine</v>
          </cell>
          <cell r="K3448" t="e">
            <v>#REF!</v>
          </cell>
          <cell r="L3448">
            <v>29.820333000000002</v>
          </cell>
          <cell r="M3448">
            <v>-83.578999999999994</v>
          </cell>
          <cell r="N3448" t="str">
            <v>{d7a93326-8df9-4510-b4d7-4324dcdfb9ee}</v>
          </cell>
          <cell r="O3448">
            <v>43682.641504629632</v>
          </cell>
          <cell r="P3448" t="str">
            <v>twu_dangermond</v>
          </cell>
          <cell r="Q3448">
            <v>43991.884618055556</v>
          </cell>
          <cell r="R3448" t="str">
            <v>cbaileyAudubon</v>
          </cell>
          <cell r="S3448" t="str">
            <v xml:space="preserve">Permanent </v>
          </cell>
          <cell r="T3448" t="str">
            <v>&lt;Null&gt;</v>
          </cell>
          <cell r="U3448" t="str">
            <v>Pair has no alternate nest(s)</v>
          </cell>
          <cell r="V3448" t="str">
            <v>TA016</v>
          </cell>
          <cell r="W3448">
            <v>43304.732349537036</v>
          </cell>
          <cell r="X3448">
            <v>0</v>
          </cell>
          <cell r="Y3448">
            <v>0</v>
          </cell>
          <cell r="Z3448">
            <v>0</v>
          </cell>
          <cell r="AA3448">
            <v>0</v>
          </cell>
          <cell r="AB3448">
            <v>0</v>
          </cell>
          <cell r="AC3448">
            <v>0</v>
          </cell>
          <cell r="AD3448">
            <v>0</v>
          </cell>
          <cell r="AE3448">
            <v>0</v>
          </cell>
          <cell r="AF3448">
            <v>0</v>
          </cell>
          <cell r="AG3448">
            <v>0</v>
          </cell>
          <cell r="AH3448">
            <v>0</v>
          </cell>
          <cell r="AI3448">
            <v>0</v>
          </cell>
          <cell r="AJ3448">
            <v>0</v>
          </cell>
          <cell r="AK3448">
            <v>0</v>
          </cell>
          <cell r="AL3448">
            <v>0</v>
          </cell>
          <cell r="AM3448">
            <v>0</v>
          </cell>
          <cell r="AN3448">
            <v>0</v>
          </cell>
          <cell r="AO3448" t="str">
            <v>Point Z</v>
          </cell>
        </row>
        <row r="3449">
          <cell r="A3449" t="str">
            <v>TA017</v>
          </cell>
          <cell r="B3449" t="e">
            <v>#N/A</v>
          </cell>
          <cell r="C3449" t="str">
            <v>Taylor</v>
          </cell>
          <cell r="D3449" t="str">
            <v>Unknown</v>
          </cell>
          <cell r="E3449" t="e">
            <v>#REF!</v>
          </cell>
          <cell r="F3449" t="str">
            <v>Unknown</v>
          </cell>
          <cell r="G3449" t="e">
            <v>#REF!</v>
          </cell>
          <cell r="H3449" t="str">
            <v>unmonitored</v>
          </cell>
          <cell r="I3449" t="e">
            <v>#REF!</v>
          </cell>
          <cell r="J3449" t="str">
            <v>Last recorded substrate: Live Pine Tree</v>
          </cell>
          <cell r="K3449" t="e">
            <v>#REF!</v>
          </cell>
          <cell r="L3449">
            <v>29.768667000000001</v>
          </cell>
          <cell r="M3449">
            <v>-83.518666999999994</v>
          </cell>
          <cell r="N3449" t="str">
            <v>{3c38d7a9-9530-4dd8-9407-d9105dacc86e}</v>
          </cell>
          <cell r="O3449">
            <v>43682.641504629632</v>
          </cell>
          <cell r="P3449" t="str">
            <v>twu_dangermond</v>
          </cell>
          <cell r="Q3449">
            <v>43991.884618055556</v>
          </cell>
          <cell r="R3449" t="str">
            <v>cbaileyAudubon</v>
          </cell>
          <cell r="S3449" t="str">
            <v xml:space="preserve">Permanent </v>
          </cell>
          <cell r="T3449" t="str">
            <v>&lt;Null&gt;</v>
          </cell>
          <cell r="U3449" t="str">
            <v>Pair has no alternate nest(s)</v>
          </cell>
          <cell r="V3449" t="str">
            <v>TA017</v>
          </cell>
          <cell r="W3449">
            <v>43304.732349537036</v>
          </cell>
          <cell r="X3449">
            <v>0</v>
          </cell>
          <cell r="Y3449">
            <v>0</v>
          </cell>
          <cell r="Z3449">
            <v>0</v>
          </cell>
          <cell r="AA3449">
            <v>0</v>
          </cell>
          <cell r="AB3449">
            <v>0</v>
          </cell>
          <cell r="AC3449">
            <v>0</v>
          </cell>
          <cell r="AD3449">
            <v>0</v>
          </cell>
          <cell r="AE3449">
            <v>0</v>
          </cell>
          <cell r="AF3449">
            <v>0</v>
          </cell>
          <cell r="AG3449">
            <v>0</v>
          </cell>
          <cell r="AH3449">
            <v>0</v>
          </cell>
          <cell r="AI3449">
            <v>0</v>
          </cell>
          <cell r="AJ3449">
            <v>0</v>
          </cell>
          <cell r="AK3449">
            <v>0</v>
          </cell>
          <cell r="AL3449">
            <v>0</v>
          </cell>
          <cell r="AM3449">
            <v>0</v>
          </cell>
          <cell r="AN3449">
            <v>0</v>
          </cell>
          <cell r="AO3449" t="str">
            <v>Point Z</v>
          </cell>
        </row>
        <row r="3450">
          <cell r="A3450" t="str">
            <v>TA018</v>
          </cell>
          <cell r="B3450" t="e">
            <v>#N/A</v>
          </cell>
          <cell r="C3450" t="str">
            <v>Taylor</v>
          </cell>
          <cell r="D3450" t="str">
            <v>Unknown</v>
          </cell>
          <cell r="E3450" t="e">
            <v>#REF!</v>
          </cell>
          <cell r="F3450" t="str">
            <v>Unknown</v>
          </cell>
          <cell r="G3450" t="e">
            <v>#REF!</v>
          </cell>
          <cell r="H3450" t="str">
            <v>unmonitored</v>
          </cell>
          <cell r="I3450" t="e">
            <v>#REF!</v>
          </cell>
          <cell r="J3450" t="str">
            <v>Last recorded substrate: Live Pine Tree</v>
          </cell>
          <cell r="K3450" t="e">
            <v>#REF!</v>
          </cell>
          <cell r="L3450">
            <v>30.0395</v>
          </cell>
          <cell r="M3450">
            <v>-83.900833000000006</v>
          </cell>
          <cell r="N3450" t="str">
            <v>{9d027eb6-1d8c-4397-9bb4-f5e167384d2d}</v>
          </cell>
          <cell r="O3450">
            <v>43682.641504629632</v>
          </cell>
          <cell r="P3450" t="str">
            <v>twu_dangermond</v>
          </cell>
          <cell r="Q3450">
            <v>43991.884618055556</v>
          </cell>
          <cell r="R3450" t="str">
            <v>cbaileyAudubon</v>
          </cell>
          <cell r="S3450" t="str">
            <v xml:space="preserve">Permanent </v>
          </cell>
          <cell r="T3450" t="str">
            <v>&lt;Null&gt;</v>
          </cell>
          <cell r="U3450" t="str">
            <v>Pair has no alternate nest(s)</v>
          </cell>
          <cell r="V3450" t="str">
            <v>TA018</v>
          </cell>
          <cell r="W3450">
            <v>43304.732349537036</v>
          </cell>
          <cell r="X3450">
            <v>0</v>
          </cell>
          <cell r="Y3450">
            <v>0</v>
          </cell>
          <cell r="Z3450">
            <v>0</v>
          </cell>
          <cell r="AA3450">
            <v>0</v>
          </cell>
          <cell r="AB3450">
            <v>0</v>
          </cell>
          <cell r="AC3450">
            <v>0</v>
          </cell>
          <cell r="AD3450">
            <v>0</v>
          </cell>
          <cell r="AE3450">
            <v>0</v>
          </cell>
          <cell r="AF3450">
            <v>0</v>
          </cell>
          <cell r="AG3450">
            <v>0</v>
          </cell>
          <cell r="AH3450">
            <v>0</v>
          </cell>
          <cell r="AI3450">
            <v>0</v>
          </cell>
          <cell r="AJ3450">
            <v>0</v>
          </cell>
          <cell r="AK3450">
            <v>0</v>
          </cell>
          <cell r="AL3450">
            <v>0</v>
          </cell>
          <cell r="AM3450">
            <v>0</v>
          </cell>
          <cell r="AN3450">
            <v>0</v>
          </cell>
          <cell r="AO3450" t="str">
            <v>Point Z</v>
          </cell>
        </row>
        <row r="3451">
          <cell r="A3451" t="str">
            <v>TA019</v>
          </cell>
          <cell r="B3451" t="e">
            <v>#N/A</v>
          </cell>
          <cell r="C3451" t="str">
            <v>Taylor</v>
          </cell>
          <cell r="D3451" t="str">
            <v>Unknown</v>
          </cell>
          <cell r="E3451" t="e">
            <v>#REF!</v>
          </cell>
          <cell r="F3451" t="str">
            <v>Unknown</v>
          </cell>
          <cell r="G3451" t="e">
            <v>#REF!</v>
          </cell>
          <cell r="H3451" t="str">
            <v>unmonitored</v>
          </cell>
          <cell r="I3451" t="e">
            <v>#REF!</v>
          </cell>
          <cell r="J3451" t="str">
            <v>Last recorded substrate: Live Pine Tree</v>
          </cell>
          <cell r="K3451" t="e">
            <v>#REF!</v>
          </cell>
          <cell r="L3451">
            <v>30.170500000000001</v>
          </cell>
          <cell r="M3451">
            <v>-83.929500000000004</v>
          </cell>
          <cell r="N3451" t="str">
            <v>{a4953830-03f0-44da-9d65-1bfa4f6a19e2}</v>
          </cell>
          <cell r="O3451">
            <v>43682.641504629632</v>
          </cell>
          <cell r="P3451" t="str">
            <v>twu_dangermond</v>
          </cell>
          <cell r="Q3451">
            <v>43991.884618055556</v>
          </cell>
          <cell r="R3451" t="str">
            <v>cbaileyAudubon</v>
          </cell>
          <cell r="S3451" t="str">
            <v xml:space="preserve">Permanent </v>
          </cell>
          <cell r="T3451" t="str">
            <v>&lt;Null&gt;</v>
          </cell>
          <cell r="U3451" t="str">
            <v>Pair has no alternate nest(s)</v>
          </cell>
          <cell r="V3451" t="str">
            <v>TA019</v>
          </cell>
          <cell r="W3451">
            <v>43304.732349537036</v>
          </cell>
          <cell r="X3451">
            <v>0</v>
          </cell>
          <cell r="Y3451">
            <v>0</v>
          </cell>
          <cell r="Z3451">
            <v>0</v>
          </cell>
          <cell r="AA3451">
            <v>0</v>
          </cell>
          <cell r="AB3451">
            <v>0</v>
          </cell>
          <cell r="AC3451">
            <v>0</v>
          </cell>
          <cell r="AD3451">
            <v>0</v>
          </cell>
          <cell r="AE3451">
            <v>0</v>
          </cell>
          <cell r="AF3451">
            <v>0</v>
          </cell>
          <cell r="AG3451">
            <v>0</v>
          </cell>
          <cell r="AH3451">
            <v>0</v>
          </cell>
          <cell r="AI3451">
            <v>0</v>
          </cell>
          <cell r="AJ3451">
            <v>0</v>
          </cell>
          <cell r="AK3451">
            <v>0</v>
          </cell>
          <cell r="AL3451">
            <v>0</v>
          </cell>
          <cell r="AM3451">
            <v>0</v>
          </cell>
          <cell r="AN3451">
            <v>0</v>
          </cell>
          <cell r="AO3451" t="str">
            <v>Point Z</v>
          </cell>
        </row>
        <row r="3452">
          <cell r="A3452" t="str">
            <v>TA020</v>
          </cell>
          <cell r="B3452" t="e">
            <v>#N/A</v>
          </cell>
          <cell r="C3452" t="str">
            <v>Taylor</v>
          </cell>
          <cell r="D3452" t="str">
            <v>Unknown</v>
          </cell>
          <cell r="E3452" t="e">
            <v>#REF!</v>
          </cell>
          <cell r="F3452" t="str">
            <v>Unknown</v>
          </cell>
          <cell r="G3452" t="e">
            <v>#REF!</v>
          </cell>
          <cell r="H3452" t="str">
            <v>unmonitored</v>
          </cell>
          <cell r="I3452" t="e">
            <v>#REF!</v>
          </cell>
          <cell r="J3452" t="str">
            <v>Last recorded substrate:     Tree</v>
          </cell>
          <cell r="K3452" t="e">
            <v>#REF!</v>
          </cell>
          <cell r="L3452">
            <v>30.003667</v>
          </cell>
          <cell r="M3452">
            <v>-83.779667000000003</v>
          </cell>
          <cell r="N3452" t="str">
            <v>{d07db9cd-c732-47f7-a061-e54b69cf5025}</v>
          </cell>
          <cell r="O3452">
            <v>43682.641504629632</v>
          </cell>
          <cell r="P3452" t="str">
            <v>twu_dangermond</v>
          </cell>
          <cell r="Q3452">
            <v>43991.884618055556</v>
          </cell>
          <cell r="R3452" t="str">
            <v>cbaileyAudubon</v>
          </cell>
          <cell r="S3452" t="str">
            <v xml:space="preserve">Permanent </v>
          </cell>
          <cell r="T3452" t="str">
            <v>&lt;Null&gt;</v>
          </cell>
          <cell r="U3452" t="str">
            <v>Pair has no alternate nest(s)</v>
          </cell>
          <cell r="V3452" t="str">
            <v>TA020</v>
          </cell>
          <cell r="W3452">
            <v>43304.732349537036</v>
          </cell>
          <cell r="X3452">
            <v>0</v>
          </cell>
          <cell r="Y3452">
            <v>0</v>
          </cell>
          <cell r="Z3452">
            <v>0</v>
          </cell>
          <cell r="AA3452">
            <v>0</v>
          </cell>
          <cell r="AB3452">
            <v>0</v>
          </cell>
          <cell r="AC3452">
            <v>0</v>
          </cell>
          <cell r="AD3452">
            <v>0</v>
          </cell>
          <cell r="AE3452">
            <v>0</v>
          </cell>
          <cell r="AF3452">
            <v>0</v>
          </cell>
          <cell r="AG3452">
            <v>0</v>
          </cell>
          <cell r="AH3452">
            <v>0</v>
          </cell>
          <cell r="AI3452">
            <v>0</v>
          </cell>
          <cell r="AJ3452">
            <v>0</v>
          </cell>
          <cell r="AK3452">
            <v>0</v>
          </cell>
          <cell r="AL3452">
            <v>0</v>
          </cell>
          <cell r="AM3452">
            <v>0</v>
          </cell>
          <cell r="AN3452">
            <v>0</v>
          </cell>
          <cell r="AO3452" t="str">
            <v>Point Z</v>
          </cell>
        </row>
        <row r="3453">
          <cell r="A3453" t="str">
            <v>TA021</v>
          </cell>
          <cell r="B3453" t="e">
            <v>#N/A</v>
          </cell>
          <cell r="C3453" t="str">
            <v>Taylor</v>
          </cell>
          <cell r="D3453" t="str">
            <v>Unknown</v>
          </cell>
          <cell r="E3453" t="e">
            <v>#REF!</v>
          </cell>
          <cell r="F3453" t="str">
            <v>Unknown</v>
          </cell>
          <cell r="G3453" t="e">
            <v>#REF!</v>
          </cell>
          <cell r="H3453" t="str">
            <v>unmonitored</v>
          </cell>
          <cell r="I3453" t="e">
            <v>#REF!</v>
          </cell>
          <cell r="J3453" t="str">
            <v>Last recorded substrate: Live Pine Tree</v>
          </cell>
          <cell r="K3453" t="e">
            <v>#REF!</v>
          </cell>
          <cell r="L3453">
            <v>30.020833</v>
          </cell>
          <cell r="M3453">
            <v>-83.821167000000003</v>
          </cell>
          <cell r="N3453" t="str">
            <v>{92aa3f7f-6724-4099-81ef-28298e9a75c0}</v>
          </cell>
          <cell r="O3453">
            <v>43682.641504629632</v>
          </cell>
          <cell r="P3453" t="str">
            <v>twu_dangermond</v>
          </cell>
          <cell r="Q3453">
            <v>43991.884618055556</v>
          </cell>
          <cell r="R3453" t="str">
            <v>cbaileyAudubon</v>
          </cell>
          <cell r="S3453" t="str">
            <v xml:space="preserve">Permanent </v>
          </cell>
          <cell r="T3453" t="str">
            <v>&lt;Null&gt;</v>
          </cell>
          <cell r="U3453" t="str">
            <v>Pair has no alternate nest(s)</v>
          </cell>
          <cell r="V3453" t="str">
            <v>TA021</v>
          </cell>
          <cell r="W3453">
            <v>43304.732349537036</v>
          </cell>
          <cell r="X3453">
            <v>0</v>
          </cell>
          <cell r="Y3453">
            <v>0</v>
          </cell>
          <cell r="Z3453">
            <v>0</v>
          </cell>
          <cell r="AA3453">
            <v>0</v>
          </cell>
          <cell r="AB3453">
            <v>0</v>
          </cell>
          <cell r="AC3453">
            <v>0</v>
          </cell>
          <cell r="AD3453">
            <v>0</v>
          </cell>
          <cell r="AE3453">
            <v>0</v>
          </cell>
          <cell r="AF3453">
            <v>0</v>
          </cell>
          <cell r="AG3453">
            <v>0</v>
          </cell>
          <cell r="AH3453">
            <v>0</v>
          </cell>
          <cell r="AI3453">
            <v>0</v>
          </cell>
          <cell r="AJ3453">
            <v>0</v>
          </cell>
          <cell r="AK3453">
            <v>0</v>
          </cell>
          <cell r="AL3453">
            <v>0</v>
          </cell>
          <cell r="AM3453">
            <v>0</v>
          </cell>
          <cell r="AN3453">
            <v>0</v>
          </cell>
          <cell r="AO3453" t="str">
            <v>Point Z</v>
          </cell>
        </row>
        <row r="3454">
          <cell r="A3454" t="str">
            <v>TA022</v>
          </cell>
          <cell r="B3454" t="e">
            <v>#N/A</v>
          </cell>
          <cell r="C3454" t="str">
            <v>Taylor</v>
          </cell>
          <cell r="D3454" t="str">
            <v>Unknown</v>
          </cell>
          <cell r="E3454" t="e">
            <v>#REF!</v>
          </cell>
          <cell r="F3454" t="str">
            <v>Unknown</v>
          </cell>
          <cell r="G3454" t="e">
            <v>#REF!</v>
          </cell>
          <cell r="H3454" t="str">
            <v>unmonitored</v>
          </cell>
          <cell r="I3454" t="e">
            <v>#REF!</v>
          </cell>
          <cell r="J3454" t="str">
            <v>Last recorded substrate: G</v>
          </cell>
          <cell r="K3454" t="e">
            <v>#REF!</v>
          </cell>
          <cell r="L3454">
            <v>30.055167000000001</v>
          </cell>
          <cell r="M3454">
            <v>-83.910832999999997</v>
          </cell>
          <cell r="N3454" t="str">
            <v>{d6507905-1bed-4981-860f-988e68b38d62}</v>
          </cell>
          <cell r="O3454">
            <v>43682.641504629632</v>
          </cell>
          <cell r="P3454" t="str">
            <v>twu_dangermond</v>
          </cell>
          <cell r="Q3454">
            <v>43991.884618055556</v>
          </cell>
          <cell r="R3454" t="str">
            <v>cbaileyAudubon</v>
          </cell>
          <cell r="S3454" t="str">
            <v xml:space="preserve">Permanent </v>
          </cell>
          <cell r="T3454" t="str">
            <v>&lt;Null&gt;</v>
          </cell>
          <cell r="U3454" t="str">
            <v>Pair has no alternate nest(s)</v>
          </cell>
          <cell r="V3454" t="str">
            <v>TA022</v>
          </cell>
          <cell r="W3454">
            <v>43304.732349537036</v>
          </cell>
          <cell r="X3454">
            <v>0</v>
          </cell>
          <cell r="Y3454">
            <v>0</v>
          </cell>
          <cell r="Z3454">
            <v>0</v>
          </cell>
          <cell r="AA3454">
            <v>0</v>
          </cell>
          <cell r="AB3454">
            <v>0</v>
          </cell>
          <cell r="AC3454">
            <v>0</v>
          </cell>
          <cell r="AD3454">
            <v>0</v>
          </cell>
          <cell r="AE3454">
            <v>0</v>
          </cell>
          <cell r="AF3454">
            <v>0</v>
          </cell>
          <cell r="AG3454">
            <v>0</v>
          </cell>
          <cell r="AH3454">
            <v>0</v>
          </cell>
          <cell r="AI3454">
            <v>0</v>
          </cell>
          <cell r="AJ3454">
            <v>0</v>
          </cell>
          <cell r="AK3454">
            <v>0</v>
          </cell>
          <cell r="AL3454">
            <v>0</v>
          </cell>
          <cell r="AM3454">
            <v>0</v>
          </cell>
          <cell r="AN3454">
            <v>0</v>
          </cell>
          <cell r="AO3454" t="str">
            <v>Point Z</v>
          </cell>
        </row>
        <row r="3455">
          <cell r="A3455" t="str">
            <v>TA024</v>
          </cell>
          <cell r="B3455" t="e">
            <v>#N/A</v>
          </cell>
          <cell r="C3455" t="str">
            <v>Taylor</v>
          </cell>
          <cell r="D3455" t="str">
            <v>Unknown</v>
          </cell>
          <cell r="E3455" t="e">
            <v>#REF!</v>
          </cell>
          <cell r="F3455" t="str">
            <v>Unknown</v>
          </cell>
          <cell r="G3455" t="e">
            <v>#REF!</v>
          </cell>
          <cell r="H3455" t="str">
            <v>unmonitored</v>
          </cell>
          <cell r="I3455" t="e">
            <v>#REF!</v>
          </cell>
          <cell r="J3455" t="str">
            <v>Last recorded substrate: G</v>
          </cell>
          <cell r="K3455" t="e">
            <v>#REF!</v>
          </cell>
          <cell r="L3455">
            <v>29.903167</v>
          </cell>
          <cell r="M3455">
            <v>-83.646000000000001</v>
          </cell>
          <cell r="N3455" t="str">
            <v>{24a11487-8ca0-4daf-929b-f982239e2a10}</v>
          </cell>
          <cell r="O3455">
            <v>43682.641504629632</v>
          </cell>
          <cell r="P3455" t="str">
            <v>twu_dangermond</v>
          </cell>
          <cell r="Q3455">
            <v>43991.884618055556</v>
          </cell>
          <cell r="R3455" t="str">
            <v>cbaileyAudubon</v>
          </cell>
          <cell r="S3455" t="str">
            <v xml:space="preserve">Permanent </v>
          </cell>
          <cell r="T3455" t="str">
            <v>&lt;Null&gt;</v>
          </cell>
          <cell r="U3455" t="str">
            <v>Pair has no alternate nest(s)</v>
          </cell>
          <cell r="V3455" t="str">
            <v>TA024</v>
          </cell>
          <cell r="W3455">
            <v>43304.732349537036</v>
          </cell>
          <cell r="X3455">
            <v>0</v>
          </cell>
          <cell r="Y3455">
            <v>0</v>
          </cell>
          <cell r="Z3455">
            <v>0</v>
          </cell>
          <cell r="AA3455">
            <v>0</v>
          </cell>
          <cell r="AB3455">
            <v>0</v>
          </cell>
          <cell r="AC3455">
            <v>0</v>
          </cell>
          <cell r="AD3455">
            <v>0</v>
          </cell>
          <cell r="AE3455">
            <v>0</v>
          </cell>
          <cell r="AF3455">
            <v>0</v>
          </cell>
          <cell r="AG3455">
            <v>0</v>
          </cell>
          <cell r="AH3455">
            <v>0</v>
          </cell>
          <cell r="AI3455">
            <v>0</v>
          </cell>
          <cell r="AJ3455">
            <v>0</v>
          </cell>
          <cell r="AK3455">
            <v>0</v>
          </cell>
          <cell r="AL3455">
            <v>0</v>
          </cell>
          <cell r="AM3455">
            <v>0</v>
          </cell>
          <cell r="AN3455">
            <v>0</v>
          </cell>
          <cell r="AO3455" t="str">
            <v>Point Z</v>
          </cell>
        </row>
        <row r="3456">
          <cell r="A3456" t="str">
            <v>TA025</v>
          </cell>
          <cell r="B3456" t="e">
            <v>#N/A</v>
          </cell>
          <cell r="C3456" t="str">
            <v>Taylor</v>
          </cell>
          <cell r="D3456" t="str">
            <v>Unknown</v>
          </cell>
          <cell r="E3456" t="e">
            <v>#REF!</v>
          </cell>
          <cell r="F3456" t="str">
            <v>Unknown</v>
          </cell>
          <cell r="G3456" t="e">
            <v>#REF!</v>
          </cell>
          <cell r="H3456" t="str">
            <v>unmonitored</v>
          </cell>
          <cell r="I3456" t="e">
            <v>#REF!</v>
          </cell>
          <cell r="J3456" t="str">
            <v>Last recorded substrate: Live Pine Tree</v>
          </cell>
          <cell r="K3456" t="e">
            <v>#REF!</v>
          </cell>
          <cell r="L3456">
            <v>29.698167000000002</v>
          </cell>
          <cell r="M3456">
            <v>-83.447500000000005</v>
          </cell>
          <cell r="N3456" t="str">
            <v>{6ecce04b-bec7-4ee9-a23c-8e1065e77846}</v>
          </cell>
          <cell r="O3456">
            <v>43682.641504629632</v>
          </cell>
          <cell r="P3456" t="str">
            <v>twu_dangermond</v>
          </cell>
          <cell r="Q3456">
            <v>43991.884618055556</v>
          </cell>
          <cell r="R3456" t="str">
            <v>cbaileyAudubon</v>
          </cell>
          <cell r="S3456" t="str">
            <v xml:space="preserve">Permanent </v>
          </cell>
          <cell r="T3456" t="str">
            <v>&lt;Null&gt;</v>
          </cell>
          <cell r="U3456" t="str">
            <v>Pair has no alternate nest(s)</v>
          </cell>
          <cell r="V3456" t="str">
            <v>TA025</v>
          </cell>
          <cell r="W3456">
            <v>43304.732349537036</v>
          </cell>
          <cell r="X3456">
            <v>0</v>
          </cell>
          <cell r="Y3456">
            <v>0</v>
          </cell>
          <cell r="Z3456">
            <v>0</v>
          </cell>
          <cell r="AA3456">
            <v>0</v>
          </cell>
          <cell r="AB3456">
            <v>0</v>
          </cell>
          <cell r="AC3456">
            <v>0</v>
          </cell>
          <cell r="AD3456">
            <v>0</v>
          </cell>
          <cell r="AE3456">
            <v>0</v>
          </cell>
          <cell r="AF3456">
            <v>0</v>
          </cell>
          <cell r="AG3456">
            <v>0</v>
          </cell>
          <cell r="AH3456">
            <v>0</v>
          </cell>
          <cell r="AI3456">
            <v>0</v>
          </cell>
          <cell r="AJ3456">
            <v>0</v>
          </cell>
          <cell r="AK3456">
            <v>0</v>
          </cell>
          <cell r="AL3456">
            <v>0</v>
          </cell>
          <cell r="AM3456">
            <v>0</v>
          </cell>
          <cell r="AN3456">
            <v>0</v>
          </cell>
          <cell r="AO3456" t="str">
            <v>Point Z</v>
          </cell>
        </row>
        <row r="3457">
          <cell r="A3457" t="str">
            <v>TA026</v>
          </cell>
          <cell r="B3457" t="e">
            <v>#N/A</v>
          </cell>
          <cell r="C3457" t="str">
            <v>Taylor</v>
          </cell>
          <cell r="D3457" t="str">
            <v>Unknown</v>
          </cell>
          <cell r="E3457" t="e">
            <v>#REF!</v>
          </cell>
          <cell r="F3457" t="str">
            <v>Unknown</v>
          </cell>
          <cell r="G3457" t="e">
            <v>#REF!</v>
          </cell>
          <cell r="H3457" t="str">
            <v>unmonitored</v>
          </cell>
          <cell r="I3457" t="e">
            <v>#REF!</v>
          </cell>
          <cell r="J3457" t="str">
            <v>Last recorded substrate: Live Pine Tree</v>
          </cell>
          <cell r="K3457" t="e">
            <v>#REF!</v>
          </cell>
          <cell r="L3457">
            <v>29.889666999999999</v>
          </cell>
          <cell r="M3457">
            <v>-83.631666999999993</v>
          </cell>
          <cell r="N3457" t="str">
            <v>{ef074ea5-956b-41a4-b7b8-4cd02c34ef32}</v>
          </cell>
          <cell r="O3457">
            <v>43682.641504629632</v>
          </cell>
          <cell r="P3457" t="str">
            <v>twu_dangermond</v>
          </cell>
          <cell r="Q3457">
            <v>43991.884618055556</v>
          </cell>
          <cell r="R3457" t="str">
            <v>cbaileyAudubon</v>
          </cell>
          <cell r="S3457" t="str">
            <v xml:space="preserve">Permanent </v>
          </cell>
          <cell r="T3457" t="str">
            <v>&lt;Null&gt;</v>
          </cell>
          <cell r="U3457" t="str">
            <v>Pair has no alternate nest(s)</v>
          </cell>
          <cell r="V3457" t="str">
            <v>TA026</v>
          </cell>
          <cell r="W3457">
            <v>43304.732349537036</v>
          </cell>
          <cell r="X3457">
            <v>0</v>
          </cell>
          <cell r="Y3457">
            <v>0</v>
          </cell>
          <cell r="Z3457">
            <v>0</v>
          </cell>
          <cell r="AA3457">
            <v>0</v>
          </cell>
          <cell r="AB3457">
            <v>0</v>
          </cell>
          <cell r="AC3457">
            <v>0</v>
          </cell>
          <cell r="AD3457">
            <v>0</v>
          </cell>
          <cell r="AE3457">
            <v>0</v>
          </cell>
          <cell r="AF3457">
            <v>0</v>
          </cell>
          <cell r="AG3457">
            <v>0</v>
          </cell>
          <cell r="AH3457">
            <v>0</v>
          </cell>
          <cell r="AI3457">
            <v>0</v>
          </cell>
          <cell r="AJ3457">
            <v>0</v>
          </cell>
          <cell r="AK3457">
            <v>0</v>
          </cell>
          <cell r="AL3457">
            <v>0</v>
          </cell>
          <cell r="AM3457">
            <v>0</v>
          </cell>
          <cell r="AN3457">
            <v>0</v>
          </cell>
          <cell r="AO3457" t="str">
            <v>Point Z</v>
          </cell>
        </row>
        <row r="3458">
          <cell r="A3458" t="str">
            <v>TA027</v>
          </cell>
          <cell r="B3458" t="e">
            <v>#N/A</v>
          </cell>
          <cell r="C3458" t="str">
            <v>Taylor</v>
          </cell>
          <cell r="D3458" t="str">
            <v>Unknown</v>
          </cell>
          <cell r="E3458" t="e">
            <v>#REF!</v>
          </cell>
          <cell r="F3458" t="str">
            <v>Unknown</v>
          </cell>
          <cell r="G3458" t="e">
            <v>#REF!</v>
          </cell>
          <cell r="H3458" t="str">
            <v>unmonitored</v>
          </cell>
          <cell r="I3458" t="e">
            <v>#REF!</v>
          </cell>
          <cell r="J3458" t="str">
            <v>Last recorded substrate: Dead Pine Tree</v>
          </cell>
          <cell r="K3458" t="e">
            <v>#REF!</v>
          </cell>
          <cell r="L3458">
            <v>29.707833000000001</v>
          </cell>
          <cell r="M3458">
            <v>-83.486000000000004</v>
          </cell>
          <cell r="N3458" t="str">
            <v>{a859ad91-9c31-4b14-9d6a-fb8453a6774d}</v>
          </cell>
          <cell r="O3458">
            <v>43682.641504629632</v>
          </cell>
          <cell r="P3458" t="str">
            <v>twu_dangermond</v>
          </cell>
          <cell r="Q3458">
            <v>43991.884618055556</v>
          </cell>
          <cell r="R3458" t="str">
            <v>cbaileyAudubon</v>
          </cell>
          <cell r="S3458" t="str">
            <v xml:space="preserve">Permanent </v>
          </cell>
          <cell r="T3458" t="str">
            <v>&lt;Null&gt;</v>
          </cell>
          <cell r="U3458" t="str">
            <v>Pair has no alternate nest(s)</v>
          </cell>
          <cell r="V3458" t="str">
            <v>TA027</v>
          </cell>
          <cell r="W3458">
            <v>43304.732349537036</v>
          </cell>
          <cell r="X3458">
            <v>0</v>
          </cell>
          <cell r="Y3458">
            <v>0</v>
          </cell>
          <cell r="Z3458">
            <v>0</v>
          </cell>
          <cell r="AA3458">
            <v>0</v>
          </cell>
          <cell r="AB3458">
            <v>0</v>
          </cell>
          <cell r="AC3458">
            <v>0</v>
          </cell>
          <cell r="AD3458">
            <v>0</v>
          </cell>
          <cell r="AE3458">
            <v>0</v>
          </cell>
          <cell r="AF3458">
            <v>0</v>
          </cell>
          <cell r="AG3458">
            <v>0</v>
          </cell>
          <cell r="AH3458">
            <v>0</v>
          </cell>
          <cell r="AI3458">
            <v>0</v>
          </cell>
          <cell r="AJ3458">
            <v>0</v>
          </cell>
          <cell r="AK3458">
            <v>0</v>
          </cell>
          <cell r="AL3458">
            <v>0</v>
          </cell>
          <cell r="AM3458">
            <v>0</v>
          </cell>
          <cell r="AN3458">
            <v>0</v>
          </cell>
          <cell r="AO3458" t="str">
            <v>Point Z</v>
          </cell>
        </row>
        <row r="3459">
          <cell r="A3459" t="str">
            <v>TA028</v>
          </cell>
          <cell r="B3459" t="e">
            <v>#N/A</v>
          </cell>
          <cell r="C3459" t="str">
            <v>Taylor</v>
          </cell>
          <cell r="D3459" t="str">
            <v>Unknown</v>
          </cell>
          <cell r="E3459" t="e">
            <v>#REF!</v>
          </cell>
          <cell r="F3459" t="str">
            <v>Unknown</v>
          </cell>
          <cell r="G3459" t="e">
            <v>#REF!</v>
          </cell>
          <cell r="H3459" t="str">
            <v>unmonitored</v>
          </cell>
          <cell r="I3459" t="e">
            <v>#REF!</v>
          </cell>
          <cell r="J3459" t="str">
            <v>Last recorded substrate: Live Pine Tree</v>
          </cell>
          <cell r="K3459" t="e">
            <v>#REF!</v>
          </cell>
          <cell r="L3459">
            <v>29.774000000000001</v>
          </cell>
          <cell r="M3459">
            <v>-83.576333000000005</v>
          </cell>
          <cell r="N3459" t="str">
            <v>{65ac39ec-0d6c-4614-9a61-bfd2278c9dd1}</v>
          </cell>
          <cell r="O3459">
            <v>43682.641504629632</v>
          </cell>
          <cell r="P3459" t="str">
            <v>twu_dangermond</v>
          </cell>
          <cell r="Q3459">
            <v>43991.884618055556</v>
          </cell>
          <cell r="R3459" t="str">
            <v>cbaileyAudubon</v>
          </cell>
          <cell r="S3459" t="str">
            <v xml:space="preserve">Permanent </v>
          </cell>
          <cell r="T3459" t="str">
            <v>&lt;Null&gt;</v>
          </cell>
          <cell r="U3459" t="str">
            <v>Pair has no alternate nest(s)</v>
          </cell>
          <cell r="V3459" t="str">
            <v>TA028</v>
          </cell>
          <cell r="W3459">
            <v>43304.732349537036</v>
          </cell>
          <cell r="X3459">
            <v>0</v>
          </cell>
          <cell r="Y3459">
            <v>0</v>
          </cell>
          <cell r="Z3459">
            <v>0</v>
          </cell>
          <cell r="AA3459">
            <v>0</v>
          </cell>
          <cell r="AB3459">
            <v>0</v>
          </cell>
          <cell r="AC3459">
            <v>0</v>
          </cell>
          <cell r="AD3459">
            <v>0</v>
          </cell>
          <cell r="AE3459">
            <v>0</v>
          </cell>
          <cell r="AF3459">
            <v>0</v>
          </cell>
          <cell r="AG3459">
            <v>0</v>
          </cell>
          <cell r="AH3459">
            <v>0</v>
          </cell>
          <cell r="AI3459">
            <v>0</v>
          </cell>
          <cell r="AJ3459">
            <v>0</v>
          </cell>
          <cell r="AK3459">
            <v>0</v>
          </cell>
          <cell r="AL3459">
            <v>0</v>
          </cell>
          <cell r="AM3459">
            <v>0</v>
          </cell>
          <cell r="AN3459">
            <v>0</v>
          </cell>
          <cell r="AO3459" t="str">
            <v>Point Z</v>
          </cell>
        </row>
        <row r="3460">
          <cell r="A3460" t="str">
            <v>TA029</v>
          </cell>
          <cell r="B3460" t="e">
            <v>#N/A</v>
          </cell>
          <cell r="C3460" t="str">
            <v>Taylor</v>
          </cell>
          <cell r="D3460" t="str">
            <v>Unknown</v>
          </cell>
          <cell r="E3460" t="e">
            <v>#REF!</v>
          </cell>
          <cell r="F3460" t="str">
            <v>Unknown</v>
          </cell>
          <cell r="G3460" t="e">
            <v>#REF!</v>
          </cell>
          <cell r="H3460" t="str">
            <v>unmonitored</v>
          </cell>
          <cell r="I3460" t="e">
            <v>#REF!</v>
          </cell>
          <cell r="J3460" t="str">
            <v>Last recorded substrate: Live Cypress Tree</v>
          </cell>
          <cell r="K3460" t="e">
            <v>#REF!</v>
          </cell>
          <cell r="L3460">
            <v>29.728000000000002</v>
          </cell>
          <cell r="M3460">
            <v>-83.510333000000003</v>
          </cell>
          <cell r="N3460" t="str">
            <v>{54cb6bc2-fa03-4dc5-a010-974503d2c327}</v>
          </cell>
          <cell r="O3460">
            <v>43682.641504629632</v>
          </cell>
          <cell r="P3460" t="str">
            <v>twu_dangermond</v>
          </cell>
          <cell r="Q3460">
            <v>43991.884618055556</v>
          </cell>
          <cell r="R3460" t="str">
            <v>cbaileyAudubon</v>
          </cell>
          <cell r="S3460" t="str">
            <v xml:space="preserve">Permanent </v>
          </cell>
          <cell r="T3460" t="str">
            <v>&lt;Null&gt;</v>
          </cell>
          <cell r="U3460" t="str">
            <v>Pair has no alternate nest(s)</v>
          </cell>
          <cell r="V3460" t="str">
            <v>TA029</v>
          </cell>
          <cell r="W3460">
            <v>43304.732349537036</v>
          </cell>
          <cell r="X3460">
            <v>0</v>
          </cell>
          <cell r="Y3460">
            <v>0</v>
          </cell>
          <cell r="Z3460">
            <v>0</v>
          </cell>
          <cell r="AA3460">
            <v>0</v>
          </cell>
          <cell r="AB3460">
            <v>0</v>
          </cell>
          <cell r="AC3460">
            <v>0</v>
          </cell>
          <cell r="AD3460">
            <v>0</v>
          </cell>
          <cell r="AE3460">
            <v>0</v>
          </cell>
          <cell r="AF3460">
            <v>0</v>
          </cell>
          <cell r="AG3460">
            <v>0</v>
          </cell>
          <cell r="AH3460">
            <v>0</v>
          </cell>
          <cell r="AI3460">
            <v>0</v>
          </cell>
          <cell r="AJ3460">
            <v>0</v>
          </cell>
          <cell r="AK3460">
            <v>0</v>
          </cell>
          <cell r="AL3460">
            <v>0</v>
          </cell>
          <cell r="AM3460">
            <v>0</v>
          </cell>
          <cell r="AN3460">
            <v>0</v>
          </cell>
          <cell r="AO3460" t="str">
            <v>Point Z</v>
          </cell>
        </row>
        <row r="3461">
          <cell r="A3461" t="str">
            <v>UN001</v>
          </cell>
          <cell r="B3461" t="e">
            <v>#N/A</v>
          </cell>
          <cell r="C3461" t="str">
            <v>Union</v>
          </cell>
          <cell r="D3461" t="str">
            <v>Unknown</v>
          </cell>
          <cell r="E3461" t="e">
            <v>#REF!</v>
          </cell>
          <cell r="F3461" t="str">
            <v>Unknown</v>
          </cell>
          <cell r="G3461" t="e">
            <v>#REF!</v>
          </cell>
          <cell r="H3461" t="str">
            <v>unmonitored</v>
          </cell>
          <cell r="I3461" t="e">
            <v>#REF!</v>
          </cell>
          <cell r="J3461" t="str">
            <v>Last recorded substrate: Live Pine Tree</v>
          </cell>
          <cell r="K3461" t="e">
            <v>#REF!</v>
          </cell>
          <cell r="L3461">
            <v>30.099</v>
          </cell>
          <cell r="M3461">
            <v>-82.227833000000004</v>
          </cell>
          <cell r="N3461" t="str">
            <v>{908e0c54-a06e-43da-8092-0ead9549b497}</v>
          </cell>
          <cell r="O3461">
            <v>43682.641504629632</v>
          </cell>
          <cell r="P3461" t="str">
            <v>twu_dangermond</v>
          </cell>
          <cell r="Q3461">
            <v>43991.884618055556</v>
          </cell>
          <cell r="R3461" t="str">
            <v>cbaileyAudubon</v>
          </cell>
          <cell r="S3461" t="str">
            <v xml:space="preserve">Permanent </v>
          </cell>
          <cell r="T3461" t="str">
            <v>&lt;Null&gt;</v>
          </cell>
          <cell r="U3461" t="str">
            <v>Pair has no alternate nest(s)</v>
          </cell>
          <cell r="V3461" t="str">
            <v>UN001</v>
          </cell>
          <cell r="W3461">
            <v>43304.732349537036</v>
          </cell>
          <cell r="X3461">
            <v>0</v>
          </cell>
          <cell r="Y3461">
            <v>0</v>
          </cell>
          <cell r="Z3461">
            <v>0</v>
          </cell>
          <cell r="AA3461">
            <v>0</v>
          </cell>
          <cell r="AB3461">
            <v>0</v>
          </cell>
          <cell r="AC3461">
            <v>0</v>
          </cell>
          <cell r="AD3461">
            <v>0</v>
          </cell>
          <cell r="AE3461">
            <v>0</v>
          </cell>
          <cell r="AF3461">
            <v>0</v>
          </cell>
          <cell r="AG3461">
            <v>0</v>
          </cell>
          <cell r="AH3461">
            <v>0</v>
          </cell>
          <cell r="AI3461">
            <v>0</v>
          </cell>
          <cell r="AJ3461">
            <v>0</v>
          </cell>
          <cell r="AK3461">
            <v>0</v>
          </cell>
          <cell r="AL3461">
            <v>0</v>
          </cell>
          <cell r="AM3461">
            <v>0</v>
          </cell>
          <cell r="AN3461">
            <v>0</v>
          </cell>
          <cell r="AO3461" t="str">
            <v>Point Z</v>
          </cell>
        </row>
        <row r="3462">
          <cell r="A3462" t="str">
            <v>UN002</v>
          </cell>
          <cell r="B3462" t="e">
            <v>#N/A</v>
          </cell>
          <cell r="C3462" t="str">
            <v>Union</v>
          </cell>
          <cell r="D3462" t="str">
            <v>Unknown</v>
          </cell>
          <cell r="E3462" t="e">
            <v>#REF!</v>
          </cell>
          <cell r="F3462" t="str">
            <v>Unknown</v>
          </cell>
          <cell r="G3462" t="e">
            <v>#REF!</v>
          </cell>
          <cell r="H3462" t="str">
            <v>unmonitored</v>
          </cell>
          <cell r="I3462" t="e">
            <v>#REF!</v>
          </cell>
          <cell r="J3462" t="str">
            <v>Last recorded substrate: Live Cypress Tree</v>
          </cell>
          <cell r="K3462" t="e">
            <v>#REF!</v>
          </cell>
          <cell r="L3462">
            <v>30.106000000000002</v>
          </cell>
          <cell r="M3462">
            <v>-82.414167000000006</v>
          </cell>
          <cell r="N3462" t="str">
            <v>{e36b60f4-b5ac-448a-8e3c-47ef4dd6157d}</v>
          </cell>
          <cell r="O3462">
            <v>43682.641504629632</v>
          </cell>
          <cell r="P3462" t="str">
            <v>twu_dangermond</v>
          </cell>
          <cell r="Q3462">
            <v>43991.884618055556</v>
          </cell>
          <cell r="R3462" t="str">
            <v>cbaileyAudubon</v>
          </cell>
          <cell r="S3462" t="str">
            <v xml:space="preserve">Permanent </v>
          </cell>
          <cell r="T3462" t="str">
            <v>&lt;Null&gt;</v>
          </cell>
          <cell r="U3462" t="str">
            <v>Pair has no alternate nest(s)</v>
          </cell>
          <cell r="V3462" t="str">
            <v>UN002</v>
          </cell>
          <cell r="W3462">
            <v>43304.732349537036</v>
          </cell>
          <cell r="X3462">
            <v>0</v>
          </cell>
          <cell r="Y3462">
            <v>0</v>
          </cell>
          <cell r="Z3462">
            <v>0</v>
          </cell>
          <cell r="AA3462">
            <v>0</v>
          </cell>
          <cell r="AB3462">
            <v>0</v>
          </cell>
          <cell r="AC3462">
            <v>0</v>
          </cell>
          <cell r="AD3462">
            <v>0</v>
          </cell>
          <cell r="AE3462">
            <v>0</v>
          </cell>
          <cell r="AF3462">
            <v>0</v>
          </cell>
          <cell r="AG3462">
            <v>0</v>
          </cell>
          <cell r="AH3462">
            <v>0</v>
          </cell>
          <cell r="AI3462">
            <v>0</v>
          </cell>
          <cell r="AJ3462">
            <v>0</v>
          </cell>
          <cell r="AK3462">
            <v>0</v>
          </cell>
          <cell r="AL3462">
            <v>0</v>
          </cell>
          <cell r="AM3462">
            <v>0</v>
          </cell>
          <cell r="AN3462">
            <v>0</v>
          </cell>
          <cell r="AO3462" t="str">
            <v>Point Z</v>
          </cell>
        </row>
        <row r="3463">
          <cell r="A3463" t="str">
            <v>UN003</v>
          </cell>
          <cell r="B3463" t="e">
            <v>#N/A</v>
          </cell>
          <cell r="C3463" t="str">
            <v>Union</v>
          </cell>
          <cell r="D3463" t="str">
            <v>Unknown</v>
          </cell>
          <cell r="E3463" t="e">
            <v>#REF!</v>
          </cell>
          <cell r="F3463" t="str">
            <v>Unknown</v>
          </cell>
          <cell r="G3463" t="e">
            <v>#REF!</v>
          </cell>
          <cell r="H3463" t="str">
            <v>unmonitored</v>
          </cell>
          <cell r="I3463" t="e">
            <v>#REF!</v>
          </cell>
          <cell r="J3463" t="str">
            <v>Last recorded substrate: Live Pine Tree</v>
          </cell>
          <cell r="K3463" t="e">
            <v>#REF!</v>
          </cell>
          <cell r="L3463">
            <v>30.042166999999999</v>
          </cell>
          <cell r="M3463">
            <v>-82.325999999999993</v>
          </cell>
          <cell r="N3463" t="str">
            <v>{3a0b6c98-dbd3-4fd0-982d-3f1956b4f250}</v>
          </cell>
          <cell r="O3463">
            <v>43682.641504629632</v>
          </cell>
          <cell r="P3463" t="str">
            <v>twu_dangermond</v>
          </cell>
          <cell r="Q3463">
            <v>43991.884618055556</v>
          </cell>
          <cell r="R3463" t="str">
            <v>cbaileyAudubon</v>
          </cell>
          <cell r="S3463" t="str">
            <v xml:space="preserve">Permanent </v>
          </cell>
          <cell r="T3463" t="str">
            <v>&lt;Null&gt;</v>
          </cell>
          <cell r="U3463" t="str">
            <v>Pair has no alternate nest(s)</v>
          </cell>
          <cell r="V3463" t="str">
            <v>UN003</v>
          </cell>
          <cell r="W3463">
            <v>43304.732349537036</v>
          </cell>
          <cell r="X3463">
            <v>0</v>
          </cell>
          <cell r="Y3463">
            <v>0</v>
          </cell>
          <cell r="Z3463">
            <v>0</v>
          </cell>
          <cell r="AA3463">
            <v>0</v>
          </cell>
          <cell r="AB3463">
            <v>0</v>
          </cell>
          <cell r="AC3463">
            <v>0</v>
          </cell>
          <cell r="AD3463">
            <v>0</v>
          </cell>
          <cell r="AE3463">
            <v>0</v>
          </cell>
          <cell r="AF3463">
            <v>0</v>
          </cell>
          <cell r="AG3463">
            <v>0</v>
          </cell>
          <cell r="AH3463">
            <v>0</v>
          </cell>
          <cell r="AI3463">
            <v>0</v>
          </cell>
          <cell r="AJ3463">
            <v>0</v>
          </cell>
          <cell r="AK3463">
            <v>0</v>
          </cell>
          <cell r="AL3463">
            <v>0</v>
          </cell>
          <cell r="AM3463">
            <v>0</v>
          </cell>
          <cell r="AN3463">
            <v>0</v>
          </cell>
          <cell r="AO3463" t="str">
            <v>Point Z</v>
          </cell>
        </row>
        <row r="3464">
          <cell r="A3464" t="str">
            <v>VO001</v>
          </cell>
          <cell r="B3464" t="e">
            <v>#N/A</v>
          </cell>
          <cell r="C3464" t="str">
            <v>Volusia</v>
          </cell>
          <cell r="D3464" t="str">
            <v>Unknown</v>
          </cell>
          <cell r="E3464" t="e">
            <v>#REF!</v>
          </cell>
          <cell r="F3464" t="str">
            <v>Unknown</v>
          </cell>
          <cell r="G3464" t="e">
            <v>#REF!</v>
          </cell>
          <cell r="H3464" t="str">
            <v>unmonitored</v>
          </cell>
          <cell r="I3464" t="e">
            <v>#REF!</v>
          </cell>
          <cell r="J3464" t="str">
            <v>Last recorded substrate: Tree, Live (A), G (FWC)</v>
          </cell>
          <cell r="K3464" t="e">
            <v>#REF!</v>
          </cell>
          <cell r="L3464">
            <v>29.118333</v>
          </cell>
          <cell r="M3464">
            <v>-81.39</v>
          </cell>
          <cell r="N3464" t="str">
            <v>{3f70474e-70e1-4e7b-ab0f-7a4c8f5d59c4}</v>
          </cell>
          <cell r="O3464">
            <v>43682.641504629632</v>
          </cell>
          <cell r="P3464" t="str">
            <v>twu_dangermond</v>
          </cell>
          <cell r="Q3464">
            <v>43991.884618055556</v>
          </cell>
          <cell r="R3464" t="str">
            <v>cbaileyAudubon</v>
          </cell>
          <cell r="S3464" t="str">
            <v xml:space="preserve">Permanent </v>
          </cell>
          <cell r="T3464" t="str">
            <v>only monitorable by boat</v>
          </cell>
          <cell r="U3464" t="str">
            <v>Pair has no alternate nest(s)</v>
          </cell>
          <cell r="V3464" t="str">
            <v>VO001</v>
          </cell>
          <cell r="W3464">
            <v>43304.732349537036</v>
          </cell>
          <cell r="X3464">
            <v>0</v>
          </cell>
          <cell r="Y3464">
            <v>0</v>
          </cell>
          <cell r="Z3464">
            <v>0</v>
          </cell>
          <cell r="AA3464">
            <v>0</v>
          </cell>
          <cell r="AB3464">
            <v>0</v>
          </cell>
          <cell r="AC3464">
            <v>0</v>
          </cell>
          <cell r="AD3464">
            <v>0</v>
          </cell>
          <cell r="AE3464">
            <v>0</v>
          </cell>
          <cell r="AF3464">
            <v>0</v>
          </cell>
          <cell r="AG3464">
            <v>0</v>
          </cell>
          <cell r="AH3464">
            <v>0</v>
          </cell>
          <cell r="AI3464">
            <v>0</v>
          </cell>
          <cell r="AJ3464">
            <v>0</v>
          </cell>
          <cell r="AK3464">
            <v>0</v>
          </cell>
          <cell r="AL3464">
            <v>6</v>
          </cell>
          <cell r="AM3464">
            <v>0</v>
          </cell>
          <cell r="AN3464">
            <v>6</v>
          </cell>
          <cell r="AO3464" t="str">
            <v>Point Z</v>
          </cell>
        </row>
        <row r="3465">
          <cell r="A3465" t="str">
            <v>VO002</v>
          </cell>
          <cell r="B3465" t="e">
            <v>#N/A</v>
          </cell>
          <cell r="C3465" t="str">
            <v>Volusia</v>
          </cell>
          <cell r="D3465" t="str">
            <v>Unknown</v>
          </cell>
          <cell r="E3465" t="e">
            <v>#REF!</v>
          </cell>
          <cell r="F3465" t="str">
            <v>Unknown</v>
          </cell>
          <cell r="G3465" t="e">
            <v>#REF!</v>
          </cell>
          <cell r="H3465" t="str">
            <v>unmonitored</v>
          </cell>
          <cell r="I3465" t="e">
            <v>#REF!</v>
          </cell>
          <cell r="J3465" t="str">
            <v>Last recorded substrate: G</v>
          </cell>
          <cell r="K3465" t="e">
            <v>#REF!</v>
          </cell>
          <cell r="L3465">
            <v>29.155000000000001</v>
          </cell>
          <cell r="M3465">
            <v>-81.388333000000003</v>
          </cell>
          <cell r="N3465" t="str">
            <v>{26331585-730c-42c7-8540-b03cb461d788}</v>
          </cell>
          <cell r="O3465">
            <v>43682.641504629632</v>
          </cell>
          <cell r="P3465" t="str">
            <v>twu_dangermond</v>
          </cell>
          <cell r="Q3465">
            <v>43991.884618055556</v>
          </cell>
          <cell r="R3465" t="str">
            <v>cbaileyAudubon</v>
          </cell>
          <cell r="S3465" t="str">
            <v xml:space="preserve">Permanent </v>
          </cell>
          <cell r="T3465" t="str">
            <v>&lt;Null&gt;</v>
          </cell>
          <cell r="U3465" t="str">
            <v>Pair has no alternate nest(s)</v>
          </cell>
          <cell r="V3465" t="str">
            <v>VO002</v>
          </cell>
          <cell r="W3465">
            <v>43304.732349537036</v>
          </cell>
          <cell r="X3465">
            <v>0</v>
          </cell>
          <cell r="Y3465">
            <v>0</v>
          </cell>
          <cell r="Z3465">
            <v>0</v>
          </cell>
          <cell r="AA3465">
            <v>0</v>
          </cell>
          <cell r="AB3465">
            <v>0</v>
          </cell>
          <cell r="AC3465">
            <v>0</v>
          </cell>
          <cell r="AD3465">
            <v>0</v>
          </cell>
          <cell r="AE3465">
            <v>0</v>
          </cell>
          <cell r="AF3465">
            <v>0</v>
          </cell>
          <cell r="AG3465">
            <v>0</v>
          </cell>
          <cell r="AH3465">
            <v>0</v>
          </cell>
          <cell r="AI3465">
            <v>0</v>
          </cell>
          <cell r="AJ3465">
            <v>0</v>
          </cell>
          <cell r="AK3465">
            <v>0</v>
          </cell>
          <cell r="AL3465">
            <v>0</v>
          </cell>
          <cell r="AM3465">
            <v>0</v>
          </cell>
          <cell r="AN3465">
            <v>0</v>
          </cell>
          <cell r="AO3465" t="str">
            <v>Point Z</v>
          </cell>
        </row>
        <row r="3466">
          <cell r="A3466" t="str">
            <v>VO003</v>
          </cell>
          <cell r="B3466" t="e">
            <v>#N/A</v>
          </cell>
          <cell r="C3466" t="str">
            <v>Volusia</v>
          </cell>
          <cell r="D3466" t="str">
            <v>Unknown</v>
          </cell>
          <cell r="E3466" t="e">
            <v>#REF!</v>
          </cell>
          <cell r="F3466" t="str">
            <v>Unknown</v>
          </cell>
          <cell r="G3466" t="e">
            <v>#REF!</v>
          </cell>
          <cell r="H3466" t="str">
            <v>unmonitored</v>
          </cell>
          <cell r="I3466" t="e">
            <v>#REF!</v>
          </cell>
          <cell r="J3466" t="str">
            <v>Last recorded substrate: G</v>
          </cell>
          <cell r="K3466" t="e">
            <v>#REF!</v>
          </cell>
          <cell r="L3466">
            <v>29.141667000000002</v>
          </cell>
          <cell r="M3466">
            <v>-81.44</v>
          </cell>
          <cell r="N3466" t="str">
            <v>{fadfe1cd-0665-4219-a527-8c768cc9c676}</v>
          </cell>
          <cell r="O3466">
            <v>43682.641504629632</v>
          </cell>
          <cell r="P3466" t="str">
            <v>twu_dangermond</v>
          </cell>
          <cell r="Q3466">
            <v>43991.884618055556</v>
          </cell>
          <cell r="R3466" t="str">
            <v>cbaileyAudubon</v>
          </cell>
          <cell r="S3466" t="str">
            <v xml:space="preserve">Permanent </v>
          </cell>
          <cell r="T3466" t="str">
            <v>&lt;Null&gt;</v>
          </cell>
          <cell r="U3466" t="str">
            <v>Pair has no alternate nest(s)</v>
          </cell>
          <cell r="V3466" t="str">
            <v>VO003</v>
          </cell>
          <cell r="W3466">
            <v>43304.732349537036</v>
          </cell>
          <cell r="X3466">
            <v>0</v>
          </cell>
          <cell r="Y3466">
            <v>0</v>
          </cell>
          <cell r="Z3466">
            <v>0</v>
          </cell>
          <cell r="AA3466">
            <v>0</v>
          </cell>
          <cell r="AB3466">
            <v>0</v>
          </cell>
          <cell r="AC3466">
            <v>0</v>
          </cell>
          <cell r="AD3466">
            <v>0</v>
          </cell>
          <cell r="AE3466">
            <v>0</v>
          </cell>
          <cell r="AF3466">
            <v>0</v>
          </cell>
          <cell r="AG3466">
            <v>0</v>
          </cell>
          <cell r="AH3466">
            <v>0</v>
          </cell>
          <cell r="AI3466">
            <v>0</v>
          </cell>
          <cell r="AJ3466">
            <v>0</v>
          </cell>
          <cell r="AK3466">
            <v>0</v>
          </cell>
          <cell r="AL3466">
            <v>0</v>
          </cell>
          <cell r="AM3466">
            <v>0</v>
          </cell>
          <cell r="AN3466">
            <v>0</v>
          </cell>
          <cell r="AO3466" t="str">
            <v>Point Z</v>
          </cell>
        </row>
        <row r="3467">
          <cell r="A3467" t="str">
            <v>VO004</v>
          </cell>
          <cell r="B3467" t="e">
            <v>#N/A</v>
          </cell>
          <cell r="C3467" t="str">
            <v>Volusia</v>
          </cell>
          <cell r="D3467" t="str">
            <v>Unknown</v>
          </cell>
          <cell r="E3467" t="e">
            <v>#REF!</v>
          </cell>
          <cell r="F3467" t="str">
            <v>Unknown</v>
          </cell>
          <cell r="G3467" t="e">
            <v>#REF!</v>
          </cell>
          <cell r="H3467" t="str">
            <v>unmonitored</v>
          </cell>
          <cell r="I3467" t="e">
            <v>#REF!</v>
          </cell>
          <cell r="J3467" t="str">
            <v>Last recorded substrate: G</v>
          </cell>
          <cell r="K3467" t="e">
            <v>#REF!</v>
          </cell>
          <cell r="L3467">
            <v>29.125499999999999</v>
          </cell>
          <cell r="M3467">
            <v>-81.462333000000001</v>
          </cell>
          <cell r="N3467" t="str">
            <v>{a10bb93c-d237-41d6-922b-1a28a65e0b18}</v>
          </cell>
          <cell r="O3467">
            <v>43682.641504629632</v>
          </cell>
          <cell r="P3467" t="str">
            <v>twu_dangermond</v>
          </cell>
          <cell r="Q3467">
            <v>43991.884618055556</v>
          </cell>
          <cell r="R3467" t="str">
            <v>cbaileyAudubon</v>
          </cell>
          <cell r="S3467" t="str">
            <v xml:space="preserve">Permanent </v>
          </cell>
          <cell r="T3467" t="str">
            <v>&lt;Null&gt;</v>
          </cell>
          <cell r="U3467" t="str">
            <v>Pair has no alternate nest(s)</v>
          </cell>
          <cell r="V3467" t="str">
            <v>VO004</v>
          </cell>
          <cell r="W3467">
            <v>43304.732349537036</v>
          </cell>
          <cell r="X3467">
            <v>0</v>
          </cell>
          <cell r="Y3467">
            <v>0</v>
          </cell>
          <cell r="Z3467">
            <v>0</v>
          </cell>
          <cell r="AA3467">
            <v>0</v>
          </cell>
          <cell r="AB3467">
            <v>0</v>
          </cell>
          <cell r="AC3467">
            <v>0</v>
          </cell>
          <cell r="AD3467">
            <v>0</v>
          </cell>
          <cell r="AE3467">
            <v>0</v>
          </cell>
          <cell r="AF3467">
            <v>0</v>
          </cell>
          <cell r="AG3467">
            <v>0</v>
          </cell>
          <cell r="AH3467">
            <v>0</v>
          </cell>
          <cell r="AI3467">
            <v>0</v>
          </cell>
          <cell r="AJ3467">
            <v>0</v>
          </cell>
          <cell r="AK3467">
            <v>0</v>
          </cell>
          <cell r="AL3467">
            <v>0</v>
          </cell>
          <cell r="AM3467">
            <v>0</v>
          </cell>
          <cell r="AN3467">
            <v>0</v>
          </cell>
          <cell r="AO3467" t="str">
            <v>Point Z</v>
          </cell>
        </row>
        <row r="3468">
          <cell r="A3468" t="str">
            <v>VO005</v>
          </cell>
          <cell r="B3468" t="e">
            <v>#N/A</v>
          </cell>
          <cell r="C3468" t="str">
            <v>Volusia</v>
          </cell>
          <cell r="D3468" t="str">
            <v>Unknown</v>
          </cell>
          <cell r="E3468" t="e">
            <v>#REF!</v>
          </cell>
          <cell r="F3468" t="str">
            <v>Unknown</v>
          </cell>
          <cell r="G3468" t="e">
            <v>#REF!</v>
          </cell>
          <cell r="H3468" t="str">
            <v>unmonitored</v>
          </cell>
          <cell r="I3468" t="e">
            <v>#REF!</v>
          </cell>
          <cell r="J3468" t="str">
            <v>Last recorded substrate: Live Pine Tree</v>
          </cell>
          <cell r="K3468" t="e">
            <v>#REF!</v>
          </cell>
          <cell r="L3468">
            <v>29.195499999999999</v>
          </cell>
          <cell r="M3468">
            <v>-81.539000000000001</v>
          </cell>
          <cell r="N3468" t="str">
            <v>{5819a7ab-ddb7-4fd9-91f7-33bcfbe55e9c}</v>
          </cell>
          <cell r="O3468">
            <v>43682.641504629632</v>
          </cell>
          <cell r="P3468" t="str">
            <v>twu_dangermond</v>
          </cell>
          <cell r="Q3468">
            <v>43991.884618055556</v>
          </cell>
          <cell r="R3468" t="str">
            <v>cbaileyAudubon</v>
          </cell>
          <cell r="S3468" t="str">
            <v xml:space="preserve">Permanent </v>
          </cell>
          <cell r="T3468" t="str">
            <v>&lt;Null&gt;</v>
          </cell>
          <cell r="U3468" t="str">
            <v>Pair has no alternate nest(s)</v>
          </cell>
          <cell r="V3468" t="str">
            <v>VO005</v>
          </cell>
          <cell r="W3468">
            <v>43304.732349537036</v>
          </cell>
          <cell r="X3468">
            <v>0</v>
          </cell>
          <cell r="Y3468">
            <v>0</v>
          </cell>
          <cell r="Z3468">
            <v>0</v>
          </cell>
          <cell r="AA3468">
            <v>0</v>
          </cell>
          <cell r="AB3468">
            <v>0</v>
          </cell>
          <cell r="AC3468">
            <v>0</v>
          </cell>
          <cell r="AD3468">
            <v>0</v>
          </cell>
          <cell r="AE3468">
            <v>0</v>
          </cell>
          <cell r="AF3468">
            <v>0</v>
          </cell>
          <cell r="AG3468">
            <v>0</v>
          </cell>
          <cell r="AH3468">
            <v>0</v>
          </cell>
          <cell r="AI3468">
            <v>0</v>
          </cell>
          <cell r="AJ3468">
            <v>0</v>
          </cell>
          <cell r="AK3468">
            <v>0</v>
          </cell>
          <cell r="AL3468">
            <v>0</v>
          </cell>
          <cell r="AM3468">
            <v>0</v>
          </cell>
          <cell r="AN3468">
            <v>0</v>
          </cell>
          <cell r="AO3468" t="str">
            <v>Point Z</v>
          </cell>
        </row>
        <row r="3469">
          <cell r="A3469" t="str">
            <v>VO006</v>
          </cell>
          <cell r="B3469" t="e">
            <v>#N/A</v>
          </cell>
          <cell r="C3469" t="str">
            <v>Volusia</v>
          </cell>
          <cell r="D3469" t="str">
            <v>Unknown</v>
          </cell>
          <cell r="E3469" t="e">
            <v>#REF!</v>
          </cell>
          <cell r="F3469" t="str">
            <v>Unknown</v>
          </cell>
          <cell r="G3469" t="e">
            <v>#REF!</v>
          </cell>
          <cell r="H3469" t="str">
            <v>unmonitored</v>
          </cell>
          <cell r="I3469" t="e">
            <v>#REF!</v>
          </cell>
          <cell r="J3469" t="str">
            <v>Last recorded substrate: Live Pine Tree</v>
          </cell>
          <cell r="K3469" t="e">
            <v>#REF!</v>
          </cell>
          <cell r="L3469">
            <v>28.809000000000001</v>
          </cell>
          <cell r="M3469">
            <v>-81.063999999999993</v>
          </cell>
          <cell r="N3469" t="str">
            <v>{d7eb8a55-bdd4-4111-b3b1-6bb4164e6642}</v>
          </cell>
          <cell r="O3469">
            <v>43682.641504629632</v>
          </cell>
          <cell r="P3469" t="str">
            <v>twu_dangermond</v>
          </cell>
          <cell r="Q3469">
            <v>43991.884618055556</v>
          </cell>
          <cell r="R3469" t="str">
            <v>cbaileyAudubon</v>
          </cell>
          <cell r="S3469" t="str">
            <v xml:space="preserve">Permanent </v>
          </cell>
          <cell r="T3469" t="str">
            <v>2021 adult and juvenile seen in area from boat but not sure of nest location</v>
          </cell>
          <cell r="U3469" t="str">
            <v>Pair has no alternate nest(s)</v>
          </cell>
          <cell r="V3469" t="str">
            <v>VO006</v>
          </cell>
          <cell r="W3469">
            <v>43304.732349537036</v>
          </cell>
          <cell r="X3469">
            <v>0</v>
          </cell>
          <cell r="Y3469">
            <v>0</v>
          </cell>
          <cell r="Z3469">
            <v>0</v>
          </cell>
          <cell r="AA3469">
            <v>0</v>
          </cell>
          <cell r="AB3469">
            <v>0</v>
          </cell>
          <cell r="AC3469">
            <v>0</v>
          </cell>
          <cell r="AD3469">
            <v>0</v>
          </cell>
          <cell r="AE3469">
            <v>0</v>
          </cell>
          <cell r="AF3469">
            <v>0</v>
          </cell>
          <cell r="AG3469">
            <v>0</v>
          </cell>
          <cell r="AH3469">
            <v>0</v>
          </cell>
          <cell r="AI3469">
            <v>0</v>
          </cell>
          <cell r="AJ3469">
            <v>0</v>
          </cell>
          <cell r="AK3469">
            <v>0</v>
          </cell>
          <cell r="AL3469">
            <v>1</v>
          </cell>
          <cell r="AM3469">
            <v>0</v>
          </cell>
          <cell r="AN3469">
            <v>1</v>
          </cell>
          <cell r="AO3469" t="str">
            <v>Point Z</v>
          </cell>
        </row>
        <row r="3470">
          <cell r="A3470" t="str">
            <v>VO007</v>
          </cell>
          <cell r="B3470" t="e">
            <v>#N/A</v>
          </cell>
          <cell r="C3470" t="str">
            <v>Volusia</v>
          </cell>
          <cell r="D3470" t="str">
            <v>Unknown</v>
          </cell>
          <cell r="E3470" t="e">
            <v>#REF!</v>
          </cell>
          <cell r="F3470" t="str">
            <v>Unknown</v>
          </cell>
          <cell r="G3470" t="e">
            <v>#REF!</v>
          </cell>
          <cell r="H3470" t="str">
            <v>unmonitored</v>
          </cell>
          <cell r="I3470" t="e">
            <v>#REF!</v>
          </cell>
          <cell r="J3470" t="str">
            <v>Last recorded substrate: Live Pine Tree</v>
          </cell>
          <cell r="K3470" t="e">
            <v>#REF!</v>
          </cell>
          <cell r="L3470">
            <v>28.826167000000002</v>
          </cell>
          <cell r="M3470">
            <v>-81.131167000000005</v>
          </cell>
          <cell r="N3470" t="str">
            <v>{5390ac77-5555-4d3c-a0be-d71f4e1056b7}</v>
          </cell>
          <cell r="O3470">
            <v>43682.641504629632</v>
          </cell>
          <cell r="P3470" t="str">
            <v>twu_dangermond</v>
          </cell>
          <cell r="Q3470">
            <v>43991.884618055556</v>
          </cell>
          <cell r="R3470" t="str">
            <v>cbaileyAudubon</v>
          </cell>
          <cell r="S3470" t="str">
            <v xml:space="preserve">Permanent </v>
          </cell>
          <cell r="T3470" t="str">
            <v>&lt;Null&gt;</v>
          </cell>
          <cell r="U3470" t="str">
            <v>Pair has no alternate nest(s)</v>
          </cell>
          <cell r="V3470" t="str">
            <v>VO007</v>
          </cell>
          <cell r="W3470">
            <v>43304.732349537036</v>
          </cell>
          <cell r="X3470">
            <v>0</v>
          </cell>
          <cell r="Y3470">
            <v>0</v>
          </cell>
          <cell r="Z3470">
            <v>0</v>
          </cell>
          <cell r="AA3470">
            <v>0</v>
          </cell>
          <cell r="AB3470">
            <v>0</v>
          </cell>
          <cell r="AC3470">
            <v>0</v>
          </cell>
          <cell r="AD3470">
            <v>0</v>
          </cell>
          <cell r="AE3470">
            <v>0</v>
          </cell>
          <cell r="AF3470">
            <v>0</v>
          </cell>
          <cell r="AG3470">
            <v>0</v>
          </cell>
          <cell r="AH3470">
            <v>0</v>
          </cell>
          <cell r="AI3470">
            <v>0</v>
          </cell>
          <cell r="AJ3470">
            <v>0</v>
          </cell>
          <cell r="AK3470">
            <v>0</v>
          </cell>
          <cell r="AL3470">
            <v>0</v>
          </cell>
          <cell r="AM3470">
            <v>0</v>
          </cell>
          <cell r="AN3470">
            <v>0</v>
          </cell>
          <cell r="AO3470" t="str">
            <v>Point Z</v>
          </cell>
        </row>
        <row r="3471">
          <cell r="A3471" t="str">
            <v>VO008</v>
          </cell>
          <cell r="B3471" t="e">
            <v>#N/A</v>
          </cell>
          <cell r="C3471" t="str">
            <v>Volusia</v>
          </cell>
          <cell r="D3471" t="str">
            <v>Unknown</v>
          </cell>
          <cell r="E3471" t="e">
            <v>#REF!</v>
          </cell>
          <cell r="F3471" t="str">
            <v>Unknown</v>
          </cell>
          <cell r="G3471" t="e">
            <v>#REF!</v>
          </cell>
          <cell r="H3471" t="str">
            <v>unmonitored</v>
          </cell>
          <cell r="I3471" t="e">
            <v>#REF!</v>
          </cell>
          <cell r="J3471" t="str">
            <v>Last recorded substrate: G</v>
          </cell>
          <cell r="K3471" t="e">
            <v>#REF!</v>
          </cell>
          <cell r="L3471">
            <v>28.821667000000001</v>
          </cell>
          <cell r="M3471">
            <v>-81.148332999999994</v>
          </cell>
          <cell r="N3471" t="str">
            <v>{ffc2e1f8-9d3e-4a96-a6ed-afcebce3dfe6}</v>
          </cell>
          <cell r="O3471">
            <v>43682.641504629632</v>
          </cell>
          <cell r="P3471" t="str">
            <v>twu_dangermond</v>
          </cell>
          <cell r="Q3471">
            <v>43991.884618055556</v>
          </cell>
          <cell r="R3471" t="str">
            <v>cbaileyAudubon</v>
          </cell>
          <cell r="S3471" t="str">
            <v xml:space="preserve">Permanent </v>
          </cell>
          <cell r="T3471" t="str">
            <v>&lt;Null&gt;</v>
          </cell>
          <cell r="U3471" t="str">
            <v>Pair has no alternate nest(s)</v>
          </cell>
          <cell r="V3471" t="str">
            <v>VO008</v>
          </cell>
          <cell r="W3471">
            <v>43304.732349537036</v>
          </cell>
          <cell r="X3471">
            <v>0</v>
          </cell>
          <cell r="Y3471">
            <v>0</v>
          </cell>
          <cell r="Z3471">
            <v>0</v>
          </cell>
          <cell r="AA3471">
            <v>0</v>
          </cell>
          <cell r="AB3471">
            <v>0</v>
          </cell>
          <cell r="AC3471">
            <v>0</v>
          </cell>
          <cell r="AD3471">
            <v>0</v>
          </cell>
          <cell r="AE3471">
            <v>0</v>
          </cell>
          <cell r="AF3471">
            <v>0</v>
          </cell>
          <cell r="AG3471">
            <v>0</v>
          </cell>
          <cell r="AH3471">
            <v>0</v>
          </cell>
          <cell r="AI3471">
            <v>0</v>
          </cell>
          <cell r="AJ3471">
            <v>0</v>
          </cell>
          <cell r="AK3471">
            <v>0</v>
          </cell>
          <cell r="AL3471">
            <v>0</v>
          </cell>
          <cell r="AM3471">
            <v>0</v>
          </cell>
          <cell r="AN3471">
            <v>0</v>
          </cell>
          <cell r="AO3471" t="str">
            <v>Point Z</v>
          </cell>
        </row>
        <row r="3472">
          <cell r="A3472" t="str">
            <v>VO009</v>
          </cell>
          <cell r="B3472" t="e">
            <v>#N/A</v>
          </cell>
          <cell r="C3472" t="str">
            <v>Volusia</v>
          </cell>
          <cell r="D3472" t="str">
            <v>Unknown</v>
          </cell>
          <cell r="E3472" t="e">
            <v>#REF!</v>
          </cell>
          <cell r="F3472" t="str">
            <v>Unknown</v>
          </cell>
          <cell r="G3472" t="e">
            <v>#REF!</v>
          </cell>
          <cell r="H3472" t="str">
            <v>unmonitored</v>
          </cell>
          <cell r="I3472" t="e">
            <v>#REF!</v>
          </cell>
          <cell r="J3472" t="str">
            <v>Last recorded substrate: G</v>
          </cell>
          <cell r="K3472" t="e">
            <v>#REF!</v>
          </cell>
          <cell r="L3472">
            <v>28.828832999999999</v>
          </cell>
          <cell r="M3472">
            <v>-81.185000000000002</v>
          </cell>
          <cell r="N3472" t="str">
            <v>{57076e79-7422-431c-b2b8-8d14f0b09b96}</v>
          </cell>
          <cell r="O3472">
            <v>43682.641504629632</v>
          </cell>
          <cell r="P3472" t="str">
            <v>twu_dangermond</v>
          </cell>
          <cell r="Q3472">
            <v>43991.884618055556</v>
          </cell>
          <cell r="R3472" t="str">
            <v>cbaileyAudubon</v>
          </cell>
          <cell r="S3472" t="str">
            <v xml:space="preserve">Permanent </v>
          </cell>
          <cell r="T3472" t="str">
            <v>&lt;Null&gt;</v>
          </cell>
          <cell r="U3472" t="str">
            <v>Pair has no alternate nest(s)</v>
          </cell>
          <cell r="V3472" t="str">
            <v>VO009</v>
          </cell>
          <cell r="W3472">
            <v>43304.732349537036</v>
          </cell>
          <cell r="X3472">
            <v>0</v>
          </cell>
          <cell r="Y3472">
            <v>0</v>
          </cell>
          <cell r="Z3472">
            <v>0</v>
          </cell>
          <cell r="AA3472">
            <v>0</v>
          </cell>
          <cell r="AB3472">
            <v>0</v>
          </cell>
          <cell r="AC3472">
            <v>0</v>
          </cell>
          <cell r="AD3472">
            <v>0</v>
          </cell>
          <cell r="AE3472">
            <v>0</v>
          </cell>
          <cell r="AF3472">
            <v>0</v>
          </cell>
          <cell r="AG3472">
            <v>0</v>
          </cell>
          <cell r="AH3472">
            <v>0</v>
          </cell>
          <cell r="AI3472">
            <v>0</v>
          </cell>
          <cell r="AJ3472">
            <v>0</v>
          </cell>
          <cell r="AK3472">
            <v>0</v>
          </cell>
          <cell r="AL3472">
            <v>0</v>
          </cell>
          <cell r="AM3472">
            <v>0</v>
          </cell>
          <cell r="AN3472">
            <v>0</v>
          </cell>
          <cell r="AO3472" t="str">
            <v>Point Z</v>
          </cell>
        </row>
        <row r="3473">
          <cell r="A3473" t="str">
            <v>VO010</v>
          </cell>
          <cell r="B3473" t="e">
            <v>#N/A</v>
          </cell>
          <cell r="C3473" t="str">
            <v>Volusia</v>
          </cell>
          <cell r="D3473" t="str">
            <v>Unknown</v>
          </cell>
          <cell r="E3473" t="e">
            <v>#REF!</v>
          </cell>
          <cell r="F3473" t="str">
            <v>Unknown</v>
          </cell>
          <cell r="G3473" t="e">
            <v>#REF!</v>
          </cell>
          <cell r="H3473" t="str">
            <v>unmonitored</v>
          </cell>
          <cell r="I3473" t="e">
            <v>#REF!</v>
          </cell>
          <cell r="J3473" t="str">
            <v>Last recorded substrate: Live Pine Tree</v>
          </cell>
          <cell r="K3473" t="e">
            <v>#REF!</v>
          </cell>
          <cell r="L3473">
            <v>28.842666999999999</v>
          </cell>
          <cell r="M3473">
            <v>-81.185000000000002</v>
          </cell>
          <cell r="N3473" t="str">
            <v>{4bc8115f-bd09-4376-9e71-aff8b90c29cb}</v>
          </cell>
          <cell r="O3473">
            <v>43682.641504629632</v>
          </cell>
          <cell r="P3473" t="str">
            <v>twu_dangermond</v>
          </cell>
          <cell r="Q3473">
            <v>43991.884618055556</v>
          </cell>
          <cell r="R3473" t="str">
            <v>cbaileyAudubon</v>
          </cell>
          <cell r="S3473" t="str">
            <v xml:space="preserve">Permanent </v>
          </cell>
          <cell r="T3473" t="str">
            <v>&lt;Null&gt;</v>
          </cell>
          <cell r="U3473" t="str">
            <v>Pair has no alternate nest(s)</v>
          </cell>
          <cell r="V3473" t="str">
            <v>VO010</v>
          </cell>
          <cell r="W3473">
            <v>43304.732349537036</v>
          </cell>
          <cell r="X3473">
            <v>0</v>
          </cell>
          <cell r="Y3473">
            <v>0</v>
          </cell>
          <cell r="Z3473">
            <v>0</v>
          </cell>
          <cell r="AA3473">
            <v>0</v>
          </cell>
          <cell r="AB3473">
            <v>0</v>
          </cell>
          <cell r="AC3473">
            <v>0</v>
          </cell>
          <cell r="AD3473">
            <v>0</v>
          </cell>
          <cell r="AE3473">
            <v>0</v>
          </cell>
          <cell r="AF3473">
            <v>0</v>
          </cell>
          <cell r="AG3473">
            <v>0</v>
          </cell>
          <cell r="AH3473">
            <v>0</v>
          </cell>
          <cell r="AI3473">
            <v>0</v>
          </cell>
          <cell r="AJ3473">
            <v>0</v>
          </cell>
          <cell r="AK3473">
            <v>0</v>
          </cell>
          <cell r="AL3473">
            <v>0</v>
          </cell>
          <cell r="AM3473">
            <v>0</v>
          </cell>
          <cell r="AN3473">
            <v>0</v>
          </cell>
          <cell r="AO3473" t="str">
            <v>Point Z</v>
          </cell>
        </row>
        <row r="3474">
          <cell r="A3474" t="str">
            <v>VO011</v>
          </cell>
          <cell r="B3474" t="e">
            <v>#N/A</v>
          </cell>
          <cell r="C3474" t="str">
            <v>Volusia</v>
          </cell>
          <cell r="D3474" t="str">
            <v>Unknown</v>
          </cell>
          <cell r="E3474" t="e">
            <v>#REF!</v>
          </cell>
          <cell r="F3474" t="str">
            <v>Unknown</v>
          </cell>
          <cell r="G3474" t="e">
            <v>#REF!</v>
          </cell>
          <cell r="H3474" t="str">
            <v>unmonitored</v>
          </cell>
          <cell r="I3474" t="e">
            <v>#REF!</v>
          </cell>
          <cell r="J3474" t="str">
            <v>Last recorded substrate: G</v>
          </cell>
          <cell r="K3474" t="e">
            <v>#REF!</v>
          </cell>
          <cell r="L3474">
            <v>28.838332999999999</v>
          </cell>
          <cell r="M3474">
            <v>-81.208332999999996</v>
          </cell>
          <cell r="N3474" t="str">
            <v>{f159667f-75dd-4fc7-98a3-efc2d7a7393d}</v>
          </cell>
          <cell r="O3474">
            <v>43682.641504629632</v>
          </cell>
          <cell r="P3474" t="str">
            <v>twu_dangermond</v>
          </cell>
          <cell r="Q3474">
            <v>43991.884618055556</v>
          </cell>
          <cell r="R3474" t="str">
            <v>cbaileyAudubon</v>
          </cell>
          <cell r="S3474" t="str">
            <v xml:space="preserve">Permanent </v>
          </cell>
          <cell r="T3474" t="str">
            <v>&lt;Null&gt;</v>
          </cell>
          <cell r="U3474" t="str">
            <v>Pair has no alternate nest(s)</v>
          </cell>
          <cell r="V3474" t="str">
            <v>VO011</v>
          </cell>
          <cell r="W3474">
            <v>43304.732349537036</v>
          </cell>
          <cell r="X3474">
            <v>0</v>
          </cell>
          <cell r="Y3474">
            <v>0</v>
          </cell>
          <cell r="Z3474">
            <v>0</v>
          </cell>
          <cell r="AA3474">
            <v>0</v>
          </cell>
          <cell r="AB3474">
            <v>0</v>
          </cell>
          <cell r="AC3474">
            <v>0</v>
          </cell>
          <cell r="AD3474">
            <v>0</v>
          </cell>
          <cell r="AE3474">
            <v>3</v>
          </cell>
          <cell r="AF3474">
            <v>0</v>
          </cell>
          <cell r="AG3474">
            <v>0</v>
          </cell>
          <cell r="AH3474">
            <v>0</v>
          </cell>
          <cell r="AI3474">
            <v>0</v>
          </cell>
          <cell r="AJ3474">
            <v>0</v>
          </cell>
          <cell r="AK3474">
            <v>0</v>
          </cell>
          <cell r="AL3474">
            <v>0</v>
          </cell>
          <cell r="AM3474">
            <v>0</v>
          </cell>
          <cell r="AN3474">
            <v>3</v>
          </cell>
          <cell r="AO3474" t="str">
            <v>Point Z</v>
          </cell>
        </row>
        <row r="3475">
          <cell r="A3475" t="str">
            <v>VO013</v>
          </cell>
          <cell r="B3475" t="e">
            <v>#N/A</v>
          </cell>
          <cell r="C3475" t="str">
            <v>Volusia</v>
          </cell>
          <cell r="D3475" t="str">
            <v>Unknown</v>
          </cell>
          <cell r="E3475" t="e">
            <v>#REF!</v>
          </cell>
          <cell r="F3475" t="str">
            <v>Unknown</v>
          </cell>
          <cell r="G3475" t="e">
            <v>#REF!</v>
          </cell>
          <cell r="H3475" t="str">
            <v>unmonitored</v>
          </cell>
          <cell r="I3475" t="e">
            <v>#REF!</v>
          </cell>
          <cell r="J3475" t="str">
            <v>Last recorded substrate: Live Pine Tree</v>
          </cell>
          <cell r="K3475" t="e">
            <v>#REF!</v>
          </cell>
          <cell r="L3475">
            <v>28.9145</v>
          </cell>
          <cell r="M3475">
            <v>-81.098167000000004</v>
          </cell>
          <cell r="N3475" t="str">
            <v>{cc0fc9ea-ea7d-460b-8007-00385b407f24}</v>
          </cell>
          <cell r="O3475">
            <v>43682.641504629632</v>
          </cell>
          <cell r="P3475" t="str">
            <v>twu_dangermond</v>
          </cell>
          <cell r="Q3475">
            <v>43991.884618055556</v>
          </cell>
          <cell r="R3475" t="str">
            <v>cbaileyAudubon</v>
          </cell>
          <cell r="S3475" t="str">
            <v xml:space="preserve">Permanent </v>
          </cell>
          <cell r="T3475" t="str">
            <v>&lt;Null&gt;</v>
          </cell>
          <cell r="U3475" t="str">
            <v>Pair has no alternate nest(s)</v>
          </cell>
          <cell r="V3475" t="str">
            <v>VO013</v>
          </cell>
          <cell r="W3475">
            <v>43304.732349537036</v>
          </cell>
          <cell r="X3475">
            <v>0</v>
          </cell>
          <cell r="Y3475">
            <v>0</v>
          </cell>
          <cell r="Z3475">
            <v>0</v>
          </cell>
          <cell r="AA3475">
            <v>0</v>
          </cell>
          <cell r="AB3475">
            <v>0</v>
          </cell>
          <cell r="AC3475">
            <v>0</v>
          </cell>
          <cell r="AD3475">
            <v>0</v>
          </cell>
          <cell r="AE3475">
            <v>0</v>
          </cell>
          <cell r="AF3475">
            <v>0</v>
          </cell>
          <cell r="AG3475">
            <v>0</v>
          </cell>
          <cell r="AH3475">
            <v>0</v>
          </cell>
          <cell r="AI3475">
            <v>0</v>
          </cell>
          <cell r="AJ3475">
            <v>0</v>
          </cell>
          <cell r="AK3475">
            <v>0</v>
          </cell>
          <cell r="AL3475">
            <v>0</v>
          </cell>
          <cell r="AM3475">
            <v>0</v>
          </cell>
          <cell r="AN3475">
            <v>0</v>
          </cell>
          <cell r="AO3475" t="str">
            <v>Point Z</v>
          </cell>
        </row>
        <row r="3476">
          <cell r="A3476" t="str">
            <v>VO014</v>
          </cell>
          <cell r="B3476" t="e">
            <v>#N/A</v>
          </cell>
          <cell r="C3476" t="str">
            <v>Volusia</v>
          </cell>
          <cell r="D3476" t="str">
            <v>Unknown</v>
          </cell>
          <cell r="E3476" t="e">
            <v>#REF!</v>
          </cell>
          <cell r="F3476" t="str">
            <v>Unknown</v>
          </cell>
          <cell r="G3476" t="e">
            <v>#REF!</v>
          </cell>
          <cell r="H3476" t="str">
            <v>unmonitored</v>
          </cell>
          <cell r="I3476" t="e">
            <v>#REF!</v>
          </cell>
          <cell r="J3476" t="str">
            <v>Last recorded substrate: G</v>
          </cell>
          <cell r="K3476" t="e">
            <v>#REF!</v>
          </cell>
          <cell r="L3476">
            <v>28.851666999999999</v>
          </cell>
          <cell r="M3476">
            <v>-81.328333000000001</v>
          </cell>
          <cell r="N3476" t="str">
            <v>{511c1c79-8888-4998-91be-f0edf98443cf}</v>
          </cell>
          <cell r="O3476">
            <v>43682.641504629632</v>
          </cell>
          <cell r="P3476" t="str">
            <v>twu_dangermond</v>
          </cell>
          <cell r="Q3476">
            <v>43991.884618055556</v>
          </cell>
          <cell r="R3476" t="str">
            <v>cbaileyAudubon</v>
          </cell>
          <cell r="S3476" t="str">
            <v xml:space="preserve">Permanent </v>
          </cell>
          <cell r="T3476" t="str">
            <v>&lt;Null&gt;</v>
          </cell>
          <cell r="U3476" t="str">
            <v>Pair has no alternate nest(s)</v>
          </cell>
          <cell r="V3476" t="str">
            <v>VO014</v>
          </cell>
          <cell r="W3476">
            <v>43304.732349537036</v>
          </cell>
          <cell r="X3476">
            <v>0</v>
          </cell>
          <cell r="Y3476">
            <v>0</v>
          </cell>
          <cell r="Z3476">
            <v>0</v>
          </cell>
          <cell r="AA3476">
            <v>0</v>
          </cell>
          <cell r="AB3476">
            <v>0</v>
          </cell>
          <cell r="AC3476">
            <v>0</v>
          </cell>
          <cell r="AD3476">
            <v>0</v>
          </cell>
          <cell r="AE3476">
            <v>0</v>
          </cell>
          <cell r="AF3476">
            <v>0</v>
          </cell>
          <cell r="AG3476">
            <v>0</v>
          </cell>
          <cell r="AH3476">
            <v>0</v>
          </cell>
          <cell r="AI3476">
            <v>0</v>
          </cell>
          <cell r="AJ3476">
            <v>0</v>
          </cell>
          <cell r="AK3476">
            <v>0</v>
          </cell>
          <cell r="AL3476">
            <v>0</v>
          </cell>
          <cell r="AM3476">
            <v>1</v>
          </cell>
          <cell r="AN3476">
            <v>1</v>
          </cell>
          <cell r="AO3476" t="str">
            <v>Point Z</v>
          </cell>
        </row>
        <row r="3477">
          <cell r="A3477" t="str">
            <v>VO015</v>
          </cell>
          <cell r="B3477" t="e">
            <v>#N/A</v>
          </cell>
          <cell r="C3477" t="str">
            <v>Volusia</v>
          </cell>
          <cell r="D3477" t="str">
            <v>Unknown</v>
          </cell>
          <cell r="E3477" t="e">
            <v>#REF!</v>
          </cell>
          <cell r="F3477" t="str">
            <v>Unknown</v>
          </cell>
          <cell r="G3477" t="e">
            <v>#REF!</v>
          </cell>
          <cell r="H3477" t="str">
            <v>unmonitored</v>
          </cell>
          <cell r="I3477" t="e">
            <v>#REF!</v>
          </cell>
          <cell r="J3477" t="str">
            <v>Last recorded substrate: G</v>
          </cell>
          <cell r="K3477" t="e">
            <v>#REF!</v>
          </cell>
          <cell r="L3477">
            <v>28.8</v>
          </cell>
          <cell r="M3477">
            <v>-81.045000000000002</v>
          </cell>
          <cell r="N3477" t="str">
            <v>{f2641efe-e038-46e6-b8b2-3327b3eb4d2a}</v>
          </cell>
          <cell r="O3477">
            <v>43682.641504629632</v>
          </cell>
          <cell r="P3477" t="str">
            <v>twu_dangermond</v>
          </cell>
          <cell r="Q3477">
            <v>43991.884618055556</v>
          </cell>
          <cell r="R3477" t="str">
            <v>cbaileyAudubon</v>
          </cell>
          <cell r="S3477" t="str">
            <v xml:space="preserve">Permanent </v>
          </cell>
          <cell r="T3477" t="str">
            <v>&lt;Null&gt;</v>
          </cell>
          <cell r="U3477" t="str">
            <v>Pair has no alternate nest(s)</v>
          </cell>
          <cell r="V3477" t="str">
            <v>VO015</v>
          </cell>
          <cell r="W3477">
            <v>43304.732349537036</v>
          </cell>
          <cell r="X3477">
            <v>0</v>
          </cell>
          <cell r="Y3477">
            <v>0</v>
          </cell>
          <cell r="Z3477">
            <v>0</v>
          </cell>
          <cell r="AA3477">
            <v>0</v>
          </cell>
          <cell r="AB3477">
            <v>0</v>
          </cell>
          <cell r="AC3477">
            <v>0</v>
          </cell>
          <cell r="AD3477">
            <v>0</v>
          </cell>
          <cell r="AE3477">
            <v>0</v>
          </cell>
          <cell r="AF3477">
            <v>0</v>
          </cell>
          <cell r="AG3477">
            <v>0</v>
          </cell>
          <cell r="AH3477">
            <v>0</v>
          </cell>
          <cell r="AI3477">
            <v>0</v>
          </cell>
          <cell r="AJ3477">
            <v>0</v>
          </cell>
          <cell r="AK3477">
            <v>0</v>
          </cell>
          <cell r="AL3477">
            <v>0</v>
          </cell>
          <cell r="AM3477">
            <v>0</v>
          </cell>
          <cell r="AN3477">
            <v>0</v>
          </cell>
          <cell r="AO3477" t="str">
            <v>Point Z</v>
          </cell>
        </row>
        <row r="3478">
          <cell r="A3478" t="str">
            <v>VO016</v>
          </cell>
          <cell r="B3478" t="e">
            <v>#N/A</v>
          </cell>
          <cell r="C3478" t="str">
            <v>Volusia</v>
          </cell>
          <cell r="D3478" t="str">
            <v>Unknown</v>
          </cell>
          <cell r="E3478" t="e">
            <v>#REF!</v>
          </cell>
          <cell r="F3478" t="str">
            <v>Unknown</v>
          </cell>
          <cell r="G3478" t="e">
            <v>#REF!</v>
          </cell>
          <cell r="H3478" t="str">
            <v>unmonitored</v>
          </cell>
          <cell r="I3478" t="e">
            <v>#REF!</v>
          </cell>
          <cell r="J3478" t="str">
            <v>Last recorded substrate: Live Pine Tree</v>
          </cell>
          <cell r="K3478" t="e">
            <v>#REF!</v>
          </cell>
          <cell r="L3478">
            <v>28.727667</v>
          </cell>
          <cell r="M3478">
            <v>-81.027833000000001</v>
          </cell>
          <cell r="N3478" t="str">
            <v>{aceb6275-1e81-4d7e-93d9-9003aa1b439d}</v>
          </cell>
          <cell r="O3478">
            <v>43682.641504629632</v>
          </cell>
          <cell r="P3478" t="str">
            <v>twu_dangermond</v>
          </cell>
          <cell r="Q3478">
            <v>43991.884618055556</v>
          </cell>
          <cell r="R3478" t="str">
            <v>cbaileyAudubon</v>
          </cell>
          <cell r="S3478" t="str">
            <v xml:space="preserve">Permanent </v>
          </cell>
          <cell r="T3478" t="str">
            <v>&lt;Null&gt;</v>
          </cell>
          <cell r="U3478" t="str">
            <v>Pair has no alternate nest(s)</v>
          </cell>
          <cell r="V3478" t="str">
            <v>VO016</v>
          </cell>
          <cell r="W3478">
            <v>43304.732349537036</v>
          </cell>
          <cell r="X3478">
            <v>0</v>
          </cell>
          <cell r="Y3478">
            <v>0</v>
          </cell>
          <cell r="Z3478">
            <v>0</v>
          </cell>
          <cell r="AA3478">
            <v>0</v>
          </cell>
          <cell r="AB3478">
            <v>0</v>
          </cell>
          <cell r="AC3478">
            <v>0</v>
          </cell>
          <cell r="AD3478">
            <v>0</v>
          </cell>
          <cell r="AE3478">
            <v>0</v>
          </cell>
          <cell r="AF3478">
            <v>0</v>
          </cell>
          <cell r="AG3478">
            <v>0</v>
          </cell>
          <cell r="AH3478">
            <v>0</v>
          </cell>
          <cell r="AI3478">
            <v>0</v>
          </cell>
          <cell r="AJ3478">
            <v>0</v>
          </cell>
          <cell r="AK3478">
            <v>0</v>
          </cell>
          <cell r="AL3478">
            <v>0</v>
          </cell>
          <cell r="AM3478">
            <v>0</v>
          </cell>
          <cell r="AN3478">
            <v>0</v>
          </cell>
          <cell r="AO3478" t="str">
            <v>Point Z</v>
          </cell>
        </row>
        <row r="3479">
          <cell r="A3479" t="str">
            <v>VO017</v>
          </cell>
          <cell r="B3479" t="e">
            <v>#N/A</v>
          </cell>
          <cell r="C3479" t="str">
            <v>Volusia</v>
          </cell>
          <cell r="D3479" t="str">
            <v>Unknown</v>
          </cell>
          <cell r="E3479" t="e">
            <v>#REF!</v>
          </cell>
          <cell r="F3479" t="str">
            <v>Unknown</v>
          </cell>
          <cell r="G3479" t="e">
            <v>#REF!</v>
          </cell>
          <cell r="H3479" t="str">
            <v>unmonitored</v>
          </cell>
          <cell r="I3479" t="e">
            <v>#REF!</v>
          </cell>
          <cell r="J3479" t="str">
            <v>Last recorded substrate: Live Pine Tree</v>
          </cell>
          <cell r="K3479" t="e">
            <v>#REF!</v>
          </cell>
          <cell r="L3479">
            <v>28.72</v>
          </cell>
          <cell r="M3479">
            <v>-81.020167000000001</v>
          </cell>
          <cell r="N3479" t="str">
            <v>{a3ce13bd-b265-47ed-9059-89104a9aeb13}</v>
          </cell>
          <cell r="O3479">
            <v>43682.641504629632</v>
          </cell>
          <cell r="P3479" t="str">
            <v>twu_dangermond</v>
          </cell>
          <cell r="Q3479">
            <v>43991.884618055556</v>
          </cell>
          <cell r="R3479" t="str">
            <v>cbaileyAudubon</v>
          </cell>
          <cell r="S3479" t="str">
            <v xml:space="preserve">Permanent </v>
          </cell>
          <cell r="T3479" t="str">
            <v>&lt;Null&gt;</v>
          </cell>
          <cell r="U3479" t="str">
            <v>Pair has no alternate nest(s)</v>
          </cell>
          <cell r="V3479" t="str">
            <v>VO017</v>
          </cell>
          <cell r="W3479">
            <v>43304.732349537036</v>
          </cell>
          <cell r="X3479">
            <v>0</v>
          </cell>
          <cell r="Y3479">
            <v>0</v>
          </cell>
          <cell r="Z3479">
            <v>0</v>
          </cell>
          <cell r="AA3479">
            <v>0</v>
          </cell>
          <cell r="AB3479">
            <v>0</v>
          </cell>
          <cell r="AC3479">
            <v>0</v>
          </cell>
          <cell r="AD3479">
            <v>0</v>
          </cell>
          <cell r="AE3479">
            <v>0</v>
          </cell>
          <cell r="AF3479">
            <v>0</v>
          </cell>
          <cell r="AG3479">
            <v>0</v>
          </cell>
          <cell r="AH3479">
            <v>0</v>
          </cell>
          <cell r="AI3479">
            <v>0</v>
          </cell>
          <cell r="AJ3479">
            <v>0</v>
          </cell>
          <cell r="AK3479">
            <v>0</v>
          </cell>
          <cell r="AL3479">
            <v>0</v>
          </cell>
          <cell r="AM3479">
            <v>0</v>
          </cell>
          <cell r="AN3479">
            <v>0</v>
          </cell>
          <cell r="AO3479" t="str">
            <v>Point Z</v>
          </cell>
        </row>
        <row r="3480">
          <cell r="A3480" t="str">
            <v>VO018</v>
          </cell>
          <cell r="B3480" t="e">
            <v>#N/A</v>
          </cell>
          <cell r="C3480" t="str">
            <v>Volusia</v>
          </cell>
          <cell r="D3480" t="str">
            <v>Unknown</v>
          </cell>
          <cell r="E3480" t="e">
            <v>#REF!</v>
          </cell>
          <cell r="F3480" t="str">
            <v>Unknown</v>
          </cell>
          <cell r="G3480" t="e">
            <v>#REF!</v>
          </cell>
          <cell r="H3480" t="str">
            <v>unmonitored</v>
          </cell>
          <cell r="I3480" t="e">
            <v>#REF!</v>
          </cell>
          <cell r="J3480" t="str">
            <v>Last recorded substrate: Live Pine Tree</v>
          </cell>
          <cell r="K3480" t="e">
            <v>#REF!</v>
          </cell>
          <cell r="L3480">
            <v>28.838056000000002</v>
          </cell>
          <cell r="M3480">
            <v>-80.826943999999997</v>
          </cell>
          <cell r="N3480" t="str">
            <v>{56ea7645-7df3-48f5-8266-da3ef4b91242}</v>
          </cell>
          <cell r="O3480">
            <v>43682.641504629632</v>
          </cell>
          <cell r="P3480" t="str">
            <v>twu_dangermond</v>
          </cell>
          <cell r="Q3480">
            <v>43991.884618055556</v>
          </cell>
          <cell r="R3480" t="str">
            <v>cbaileyAudubon</v>
          </cell>
          <cell r="S3480" t="str">
            <v xml:space="preserve">Permanent </v>
          </cell>
          <cell r="T3480" t="str">
            <v>&lt;Null&gt;</v>
          </cell>
          <cell r="U3480" t="str">
            <v>Pair has no alternate nest(s)</v>
          </cell>
          <cell r="V3480" t="str">
            <v>VO018</v>
          </cell>
          <cell r="W3480">
            <v>43304.732349537036</v>
          </cell>
          <cell r="X3480">
            <v>0</v>
          </cell>
          <cell r="Y3480">
            <v>0</v>
          </cell>
          <cell r="Z3480">
            <v>0</v>
          </cell>
          <cell r="AA3480">
            <v>0</v>
          </cell>
          <cell r="AB3480">
            <v>0</v>
          </cell>
          <cell r="AC3480">
            <v>0</v>
          </cell>
          <cell r="AD3480">
            <v>0</v>
          </cell>
          <cell r="AE3480">
            <v>0</v>
          </cell>
          <cell r="AF3480">
            <v>0</v>
          </cell>
          <cell r="AG3480">
            <v>0</v>
          </cell>
          <cell r="AH3480">
            <v>0</v>
          </cell>
          <cell r="AI3480">
            <v>0</v>
          </cell>
          <cell r="AJ3480">
            <v>0</v>
          </cell>
          <cell r="AK3480">
            <v>0</v>
          </cell>
          <cell r="AL3480">
            <v>0</v>
          </cell>
          <cell r="AM3480">
            <v>0</v>
          </cell>
          <cell r="AN3480">
            <v>0</v>
          </cell>
          <cell r="AO3480" t="str">
            <v>Point Z</v>
          </cell>
        </row>
        <row r="3481">
          <cell r="A3481" t="str">
            <v>VO021</v>
          </cell>
          <cell r="B3481" t="e">
            <v>#N/A</v>
          </cell>
          <cell r="C3481" t="str">
            <v>Volusia</v>
          </cell>
          <cell r="D3481" t="str">
            <v>Unknown</v>
          </cell>
          <cell r="E3481" t="e">
            <v>#REF!</v>
          </cell>
          <cell r="F3481" t="str">
            <v>Unknown</v>
          </cell>
          <cell r="G3481" t="e">
            <v>#REF!</v>
          </cell>
          <cell r="H3481" t="str">
            <v>unmonitored</v>
          </cell>
          <cell r="I3481" t="e">
            <v>#REF!</v>
          </cell>
          <cell r="J3481" t="str">
            <v>Last recorded substrate: Live Tree</v>
          </cell>
          <cell r="K3481" t="e">
            <v>#REF!</v>
          </cell>
          <cell r="L3481">
            <v>28.689167000000001</v>
          </cell>
          <cell r="M3481">
            <v>-80.976500000000001</v>
          </cell>
          <cell r="N3481" t="str">
            <v>{bcc14778-7c34-4fe1-b535-29c4e3b34891}</v>
          </cell>
          <cell r="O3481">
            <v>43682.641504629632</v>
          </cell>
          <cell r="P3481" t="str">
            <v>twu_dangermond</v>
          </cell>
          <cell r="Q3481">
            <v>43991.884618055556</v>
          </cell>
          <cell r="R3481" t="str">
            <v>cbaileyAudubon</v>
          </cell>
          <cell r="S3481" t="str">
            <v xml:space="preserve">Permanent </v>
          </cell>
          <cell r="T3481" t="str">
            <v>2021 searched area but didn't find nest</v>
          </cell>
          <cell r="U3481" t="str">
            <v>Pair has no alternate nest(s)</v>
          </cell>
          <cell r="V3481" t="str">
            <v>VO021</v>
          </cell>
          <cell r="W3481">
            <v>43304.732349537036</v>
          </cell>
          <cell r="X3481">
            <v>0</v>
          </cell>
          <cell r="Y3481">
            <v>0</v>
          </cell>
          <cell r="Z3481">
            <v>0</v>
          </cell>
          <cell r="AA3481">
            <v>0</v>
          </cell>
          <cell r="AB3481">
            <v>0</v>
          </cell>
          <cell r="AC3481">
            <v>0</v>
          </cell>
          <cell r="AD3481">
            <v>0</v>
          </cell>
          <cell r="AE3481">
            <v>0</v>
          </cell>
          <cell r="AF3481">
            <v>0</v>
          </cell>
          <cell r="AG3481">
            <v>0</v>
          </cell>
          <cell r="AH3481">
            <v>0</v>
          </cell>
          <cell r="AI3481">
            <v>0</v>
          </cell>
          <cell r="AJ3481">
            <v>0</v>
          </cell>
          <cell r="AK3481">
            <v>0</v>
          </cell>
          <cell r="AL3481">
            <v>2</v>
          </cell>
          <cell r="AM3481">
            <v>0</v>
          </cell>
          <cell r="AN3481">
            <v>2</v>
          </cell>
          <cell r="AO3481" t="str">
            <v>Point Z</v>
          </cell>
        </row>
        <row r="3482">
          <cell r="A3482" t="str">
            <v>VO022</v>
          </cell>
          <cell r="B3482" t="e">
            <v>#N/A</v>
          </cell>
          <cell r="C3482" t="str">
            <v>Volusia</v>
          </cell>
          <cell r="D3482" t="str">
            <v>Unknown</v>
          </cell>
          <cell r="E3482" t="e">
            <v>#REF!</v>
          </cell>
          <cell r="F3482" t="str">
            <v>Unknown</v>
          </cell>
          <cell r="G3482" t="e">
            <v>#REF!</v>
          </cell>
          <cell r="H3482" t="str">
            <v>unmonitored</v>
          </cell>
          <cell r="I3482" t="e">
            <v>#REF!</v>
          </cell>
          <cell r="J3482" t="str">
            <v>Last recorded substrate: G</v>
          </cell>
          <cell r="K3482" t="e">
            <v>#REF!</v>
          </cell>
          <cell r="L3482">
            <v>28.741667</v>
          </cell>
          <cell r="M3482">
            <v>-80.993333000000007</v>
          </cell>
          <cell r="N3482" t="str">
            <v>{f4839452-8c08-4db6-9990-909b83f2a16b}</v>
          </cell>
          <cell r="O3482">
            <v>43682.641504629632</v>
          </cell>
          <cell r="P3482" t="str">
            <v>twu_dangermond</v>
          </cell>
          <cell r="Q3482">
            <v>43991.884618055556</v>
          </cell>
          <cell r="R3482" t="str">
            <v>cbaileyAudubon</v>
          </cell>
          <cell r="S3482" t="str">
            <v xml:space="preserve">Permanent </v>
          </cell>
          <cell r="T3482" t="str">
            <v>&lt;Null&gt;</v>
          </cell>
          <cell r="U3482" t="str">
            <v>Pair has no alternate nest(s)</v>
          </cell>
          <cell r="V3482" t="str">
            <v>VO022</v>
          </cell>
          <cell r="W3482">
            <v>43304.732349537036</v>
          </cell>
          <cell r="X3482">
            <v>0</v>
          </cell>
          <cell r="Y3482">
            <v>0</v>
          </cell>
          <cell r="Z3482">
            <v>0</v>
          </cell>
          <cell r="AA3482">
            <v>0</v>
          </cell>
          <cell r="AB3482">
            <v>0</v>
          </cell>
          <cell r="AC3482">
            <v>0</v>
          </cell>
          <cell r="AD3482">
            <v>0</v>
          </cell>
          <cell r="AE3482">
            <v>0</v>
          </cell>
          <cell r="AF3482">
            <v>0</v>
          </cell>
          <cell r="AG3482">
            <v>0</v>
          </cell>
          <cell r="AH3482">
            <v>0</v>
          </cell>
          <cell r="AI3482">
            <v>0</v>
          </cell>
          <cell r="AJ3482">
            <v>0</v>
          </cell>
          <cell r="AK3482">
            <v>0</v>
          </cell>
          <cell r="AL3482">
            <v>0</v>
          </cell>
          <cell r="AM3482">
            <v>0</v>
          </cell>
          <cell r="AN3482">
            <v>0</v>
          </cell>
          <cell r="AO3482" t="str">
            <v>Point Z</v>
          </cell>
        </row>
        <row r="3483">
          <cell r="A3483" t="str">
            <v>VO023</v>
          </cell>
          <cell r="B3483" t="e">
            <v>#N/A</v>
          </cell>
          <cell r="C3483" t="str">
            <v>Volusia</v>
          </cell>
          <cell r="D3483" t="str">
            <v>Unknown</v>
          </cell>
          <cell r="E3483" t="e">
            <v>#REF!</v>
          </cell>
          <cell r="F3483" t="str">
            <v>Unknown</v>
          </cell>
          <cell r="G3483" t="e">
            <v>#REF!</v>
          </cell>
          <cell r="H3483" t="str">
            <v>unmonitored</v>
          </cell>
          <cell r="I3483" t="e">
            <v>#REF!</v>
          </cell>
          <cell r="J3483" t="str">
            <v>Last recorded substrate: Live Pine Tree</v>
          </cell>
          <cell r="K3483" t="e">
            <v>#REF!</v>
          </cell>
          <cell r="L3483">
            <v>29.072500000000002</v>
          </cell>
          <cell r="M3483">
            <v>-81.367999999999995</v>
          </cell>
          <cell r="N3483" t="str">
            <v>{42f4ae78-9116-4b73-8ded-c8f7973aeaa0}</v>
          </cell>
          <cell r="O3483">
            <v>43682.641504629632</v>
          </cell>
          <cell r="P3483" t="str">
            <v>twu_dangermond</v>
          </cell>
          <cell r="Q3483">
            <v>43991.884618055556</v>
          </cell>
          <cell r="R3483" t="str">
            <v>cbaileyAudubon</v>
          </cell>
          <cell r="S3483" t="str">
            <v xml:space="preserve">Permanent </v>
          </cell>
          <cell r="T3483" t="str">
            <v>&lt;Null&gt;</v>
          </cell>
          <cell r="U3483" t="str">
            <v>Pair has no alternate nest(s)</v>
          </cell>
          <cell r="V3483" t="str">
            <v>VO023</v>
          </cell>
          <cell r="W3483">
            <v>43304.732349537036</v>
          </cell>
          <cell r="X3483">
            <v>0</v>
          </cell>
          <cell r="Y3483">
            <v>0</v>
          </cell>
          <cell r="Z3483">
            <v>0</v>
          </cell>
          <cell r="AA3483">
            <v>0</v>
          </cell>
          <cell r="AB3483">
            <v>0</v>
          </cell>
          <cell r="AC3483">
            <v>0</v>
          </cell>
          <cell r="AD3483">
            <v>0</v>
          </cell>
          <cell r="AE3483">
            <v>0</v>
          </cell>
          <cell r="AF3483">
            <v>0</v>
          </cell>
          <cell r="AG3483">
            <v>0</v>
          </cell>
          <cell r="AH3483">
            <v>0</v>
          </cell>
          <cell r="AI3483">
            <v>0</v>
          </cell>
          <cell r="AJ3483">
            <v>0</v>
          </cell>
          <cell r="AK3483">
            <v>0</v>
          </cell>
          <cell r="AL3483">
            <v>0</v>
          </cell>
          <cell r="AM3483">
            <v>0</v>
          </cell>
          <cell r="AN3483">
            <v>0</v>
          </cell>
          <cell r="AO3483" t="str">
            <v>Point Z</v>
          </cell>
        </row>
        <row r="3484">
          <cell r="A3484" t="str">
            <v>VO024</v>
          </cell>
          <cell r="B3484" t="e">
            <v>#N/A</v>
          </cell>
          <cell r="C3484" t="str">
            <v>Volusia</v>
          </cell>
          <cell r="D3484" t="str">
            <v>Unknown</v>
          </cell>
          <cell r="E3484" t="e">
            <v>#REF!</v>
          </cell>
          <cell r="F3484" t="str">
            <v>Unknown</v>
          </cell>
          <cell r="G3484" t="e">
            <v>#REF!</v>
          </cell>
          <cell r="H3484" t="str">
            <v>unmonitored</v>
          </cell>
          <cell r="I3484" t="e">
            <v>#REF!</v>
          </cell>
          <cell r="J3484" t="str">
            <v>Last recorded substrate: G</v>
          </cell>
          <cell r="K3484" t="e">
            <v>#REF!</v>
          </cell>
          <cell r="L3484">
            <v>28.86</v>
          </cell>
          <cell r="M3484">
            <v>-80.838333000000006</v>
          </cell>
          <cell r="N3484" t="str">
            <v>{270a0b49-c07a-4977-9d22-d948bfd7e631}</v>
          </cell>
          <cell r="O3484">
            <v>43682.641504629632</v>
          </cell>
          <cell r="P3484" t="str">
            <v>twu_dangermond</v>
          </cell>
          <cell r="Q3484">
            <v>43991.884618055556</v>
          </cell>
          <cell r="R3484" t="str">
            <v>cbaileyAudubon</v>
          </cell>
          <cell r="S3484" t="str">
            <v xml:space="preserve">Permanent </v>
          </cell>
          <cell r="T3484" t="str">
            <v>&lt;Null&gt;</v>
          </cell>
          <cell r="U3484" t="str">
            <v>Pair has no alternate nest(s)</v>
          </cell>
          <cell r="V3484" t="str">
            <v>VO024</v>
          </cell>
          <cell r="W3484">
            <v>43304.732349537036</v>
          </cell>
          <cell r="X3484">
            <v>0</v>
          </cell>
          <cell r="Y3484">
            <v>0</v>
          </cell>
          <cell r="Z3484">
            <v>0</v>
          </cell>
          <cell r="AA3484">
            <v>0</v>
          </cell>
          <cell r="AB3484">
            <v>0</v>
          </cell>
          <cell r="AC3484">
            <v>0</v>
          </cell>
          <cell r="AD3484">
            <v>0</v>
          </cell>
          <cell r="AE3484">
            <v>0</v>
          </cell>
          <cell r="AF3484">
            <v>0</v>
          </cell>
          <cell r="AG3484">
            <v>0</v>
          </cell>
          <cell r="AH3484">
            <v>0</v>
          </cell>
          <cell r="AI3484">
            <v>0</v>
          </cell>
          <cell r="AJ3484">
            <v>0</v>
          </cell>
          <cell r="AK3484">
            <v>0</v>
          </cell>
          <cell r="AL3484">
            <v>0</v>
          </cell>
          <cell r="AM3484">
            <v>0</v>
          </cell>
          <cell r="AN3484">
            <v>0</v>
          </cell>
          <cell r="AO3484" t="str">
            <v>Point Z</v>
          </cell>
        </row>
        <row r="3485">
          <cell r="A3485" t="str">
            <v>VO026</v>
          </cell>
          <cell r="B3485" t="e">
            <v>#N/A</v>
          </cell>
          <cell r="C3485" t="str">
            <v>Volusia</v>
          </cell>
          <cell r="D3485" t="str">
            <v>Unknown</v>
          </cell>
          <cell r="E3485" t="e">
            <v>#REF!</v>
          </cell>
          <cell r="F3485" t="str">
            <v>Unknown</v>
          </cell>
          <cell r="G3485" t="e">
            <v>#REF!</v>
          </cell>
          <cell r="H3485" t="str">
            <v>unmonitored</v>
          </cell>
          <cell r="I3485" t="e">
            <v>#REF!</v>
          </cell>
          <cell r="J3485" t="str">
            <v>Last recorded substrate: G</v>
          </cell>
          <cell r="K3485" t="e">
            <v>#REF!</v>
          </cell>
          <cell r="L3485">
            <v>29.216667000000001</v>
          </cell>
          <cell r="M3485">
            <v>-81.52</v>
          </cell>
          <cell r="N3485" t="str">
            <v>{b0164bae-86fd-41e7-9fc5-ba31c69218ff}</v>
          </cell>
          <cell r="O3485">
            <v>43682.641504629632</v>
          </cell>
          <cell r="P3485" t="str">
            <v>twu_dangermond</v>
          </cell>
          <cell r="Q3485">
            <v>43991.884618055556</v>
          </cell>
          <cell r="R3485" t="str">
            <v>cbaileyAudubon</v>
          </cell>
          <cell r="S3485" t="str">
            <v xml:space="preserve">Permanent </v>
          </cell>
          <cell r="T3485" t="str">
            <v>&lt;Null&gt;</v>
          </cell>
          <cell r="U3485" t="str">
            <v>Pair has no alternate nest(s)</v>
          </cell>
          <cell r="V3485" t="str">
            <v>VO026</v>
          </cell>
          <cell r="W3485">
            <v>43304.732349537036</v>
          </cell>
          <cell r="X3485">
            <v>0</v>
          </cell>
          <cell r="Y3485">
            <v>0</v>
          </cell>
          <cell r="Z3485">
            <v>0</v>
          </cell>
          <cell r="AA3485">
            <v>0</v>
          </cell>
          <cell r="AB3485">
            <v>0</v>
          </cell>
          <cell r="AC3485">
            <v>0</v>
          </cell>
          <cell r="AD3485">
            <v>0</v>
          </cell>
          <cell r="AE3485">
            <v>0</v>
          </cell>
          <cell r="AF3485">
            <v>0</v>
          </cell>
          <cell r="AG3485">
            <v>0</v>
          </cell>
          <cell r="AH3485">
            <v>0</v>
          </cell>
          <cell r="AI3485">
            <v>0</v>
          </cell>
          <cell r="AJ3485">
            <v>0</v>
          </cell>
          <cell r="AK3485">
            <v>0</v>
          </cell>
          <cell r="AL3485">
            <v>0</v>
          </cell>
          <cell r="AM3485">
            <v>0</v>
          </cell>
          <cell r="AN3485">
            <v>0</v>
          </cell>
          <cell r="AO3485" t="str">
            <v>Point Z</v>
          </cell>
        </row>
        <row r="3486">
          <cell r="A3486" t="str">
            <v>VO027</v>
          </cell>
          <cell r="B3486" t="e">
            <v>#N/A</v>
          </cell>
          <cell r="C3486" t="str">
            <v>Volusia</v>
          </cell>
          <cell r="D3486" t="str">
            <v>Unknown</v>
          </cell>
          <cell r="E3486" t="e">
            <v>#REF!</v>
          </cell>
          <cell r="F3486" t="str">
            <v>Unknown</v>
          </cell>
          <cell r="G3486" t="e">
            <v>#REF!</v>
          </cell>
          <cell r="H3486" t="str">
            <v>unmonitored</v>
          </cell>
          <cell r="I3486" t="e">
            <v>#REF!</v>
          </cell>
          <cell r="J3486" t="str">
            <v>Last recorded substrate: Live Pine Tree</v>
          </cell>
          <cell r="K3486" t="e">
            <v>#REF!</v>
          </cell>
          <cell r="L3486">
            <v>29.256</v>
          </cell>
          <cell r="M3486">
            <v>-81.515666999999993</v>
          </cell>
          <cell r="N3486" t="str">
            <v>{bdaf3b19-1a40-44d1-a65f-9153c42c48cf}</v>
          </cell>
          <cell r="O3486">
            <v>43682.641504629632</v>
          </cell>
          <cell r="P3486" t="str">
            <v>twu_dangermond</v>
          </cell>
          <cell r="Q3486">
            <v>43991.884618055556</v>
          </cell>
          <cell r="R3486" t="str">
            <v>cbaileyAudubon</v>
          </cell>
          <cell r="S3486" t="str">
            <v xml:space="preserve">Permanent </v>
          </cell>
          <cell r="T3486" t="str">
            <v>&lt;Null&gt;</v>
          </cell>
          <cell r="U3486" t="str">
            <v>Pair has no alternate nest(s)</v>
          </cell>
          <cell r="V3486" t="str">
            <v>VO027</v>
          </cell>
          <cell r="W3486">
            <v>43304.732349537036</v>
          </cell>
          <cell r="X3486">
            <v>0</v>
          </cell>
          <cell r="Y3486">
            <v>0</v>
          </cell>
          <cell r="Z3486">
            <v>0</v>
          </cell>
          <cell r="AA3486">
            <v>0</v>
          </cell>
          <cell r="AB3486">
            <v>0</v>
          </cell>
          <cell r="AC3486">
            <v>0</v>
          </cell>
          <cell r="AD3486">
            <v>0</v>
          </cell>
          <cell r="AE3486">
            <v>0</v>
          </cell>
          <cell r="AF3486">
            <v>0</v>
          </cell>
          <cell r="AG3486">
            <v>0</v>
          </cell>
          <cell r="AH3486">
            <v>0</v>
          </cell>
          <cell r="AI3486">
            <v>0</v>
          </cell>
          <cell r="AJ3486">
            <v>0</v>
          </cell>
          <cell r="AK3486">
            <v>0</v>
          </cell>
          <cell r="AL3486">
            <v>0</v>
          </cell>
          <cell r="AM3486">
            <v>0</v>
          </cell>
          <cell r="AN3486">
            <v>0</v>
          </cell>
          <cell r="AO3486" t="str">
            <v>Point Z</v>
          </cell>
        </row>
        <row r="3487">
          <cell r="A3487" t="str">
            <v>VO028</v>
          </cell>
          <cell r="B3487" t="e">
            <v>#N/A</v>
          </cell>
          <cell r="C3487" t="str">
            <v>Volusia</v>
          </cell>
          <cell r="D3487" t="str">
            <v>Inactive</v>
          </cell>
          <cell r="E3487" t="e">
            <v>#REF!</v>
          </cell>
          <cell r="F3487" t="str">
            <v>No</v>
          </cell>
          <cell r="G3487" t="e">
            <v>#REF!</v>
          </cell>
          <cell r="H3487" t="str">
            <v>Audubon</v>
          </cell>
          <cell r="I3487" t="e">
            <v>#REF!</v>
          </cell>
          <cell r="J3487" t="str">
            <v>Last recorded substrate: Live Pine Tree</v>
          </cell>
          <cell r="K3487" t="e">
            <v>#REF!</v>
          </cell>
          <cell r="L3487">
            <v>29.267333000000001</v>
          </cell>
          <cell r="M3487">
            <v>-81.532667000000004</v>
          </cell>
          <cell r="N3487" t="str">
            <v>{ee895193-2d2e-4cd9-827e-880e43d943ad}</v>
          </cell>
          <cell r="O3487">
            <v>43682.641504629632</v>
          </cell>
          <cell r="P3487" t="str">
            <v>twu_dangermond</v>
          </cell>
          <cell r="Q3487">
            <v>43991.884618055556</v>
          </cell>
          <cell r="R3487" t="str">
            <v>cbaileyAudubon</v>
          </cell>
          <cell r="S3487" t="str">
            <v xml:space="preserve">Permanent </v>
          </cell>
          <cell r="T3487" t="str">
            <v>&lt;Null&gt;</v>
          </cell>
          <cell r="U3487" t="str">
            <v>Pair has no alternate nest(s)</v>
          </cell>
          <cell r="V3487" t="str">
            <v>VO028</v>
          </cell>
          <cell r="W3487">
            <v>43304.732349537036</v>
          </cell>
          <cell r="X3487">
            <v>0</v>
          </cell>
          <cell r="Y3487">
            <v>0</v>
          </cell>
          <cell r="Z3487">
            <v>0</v>
          </cell>
          <cell r="AA3487">
            <v>0</v>
          </cell>
          <cell r="AB3487">
            <v>0</v>
          </cell>
          <cell r="AC3487">
            <v>0</v>
          </cell>
          <cell r="AD3487">
            <v>0</v>
          </cell>
          <cell r="AE3487">
            <v>0</v>
          </cell>
          <cell r="AF3487">
            <v>0</v>
          </cell>
          <cell r="AG3487">
            <v>0</v>
          </cell>
          <cell r="AH3487">
            <v>0</v>
          </cell>
          <cell r="AI3487">
            <v>0</v>
          </cell>
          <cell r="AJ3487">
            <v>0</v>
          </cell>
          <cell r="AK3487">
            <v>0</v>
          </cell>
          <cell r="AL3487">
            <v>15</v>
          </cell>
          <cell r="AM3487">
            <v>13</v>
          </cell>
          <cell r="AN3487">
            <v>28</v>
          </cell>
          <cell r="AO3487" t="str">
            <v>Point Z</v>
          </cell>
        </row>
        <row r="3488">
          <cell r="A3488" t="str">
            <v>VO029</v>
          </cell>
          <cell r="B3488" t="e">
            <v>#N/A</v>
          </cell>
          <cell r="C3488" t="str">
            <v>Volusia</v>
          </cell>
          <cell r="D3488" t="str">
            <v>Occupied</v>
          </cell>
          <cell r="E3488" t="e">
            <v>#REF!</v>
          </cell>
          <cell r="F3488" t="str">
            <v>Yes</v>
          </cell>
          <cell r="G3488" t="e">
            <v>#REF!</v>
          </cell>
          <cell r="H3488" t="str">
            <v>Audubon</v>
          </cell>
          <cell r="I3488" t="e">
            <v>#REF!</v>
          </cell>
          <cell r="J3488" t="str">
            <v>Last recorded substrate: Live Pine Tree</v>
          </cell>
          <cell r="K3488" t="e">
            <v>#REF!</v>
          </cell>
          <cell r="L3488">
            <v>29.276667</v>
          </cell>
          <cell r="M3488">
            <v>-81.541499999999999</v>
          </cell>
          <cell r="N3488" t="str">
            <v>{e4ac8e8b-e3e4-413e-8c51-8442eef47a42}</v>
          </cell>
          <cell r="O3488">
            <v>43682.641504629632</v>
          </cell>
          <cell r="P3488" t="str">
            <v>twu_dangermond</v>
          </cell>
          <cell r="Q3488">
            <v>43991.884618055556</v>
          </cell>
          <cell r="R3488" t="str">
            <v>cbaileyAudubon</v>
          </cell>
          <cell r="S3488" t="str">
            <v xml:space="preserve">Permanent </v>
          </cell>
          <cell r="T3488" t="str">
            <v>&lt;Null&gt;</v>
          </cell>
          <cell r="U3488" t="str">
            <v>Pair has no alternate nest(s)</v>
          </cell>
          <cell r="V3488" t="str">
            <v>VO029</v>
          </cell>
          <cell r="W3488">
            <v>43304.732349537036</v>
          </cell>
          <cell r="X3488">
            <v>0</v>
          </cell>
          <cell r="Y3488">
            <v>0</v>
          </cell>
          <cell r="Z3488">
            <v>0</v>
          </cell>
          <cell r="AA3488">
            <v>0</v>
          </cell>
          <cell r="AB3488">
            <v>0</v>
          </cell>
          <cell r="AC3488">
            <v>0</v>
          </cell>
          <cell r="AD3488">
            <v>0</v>
          </cell>
          <cell r="AE3488">
            <v>0</v>
          </cell>
          <cell r="AF3488">
            <v>0</v>
          </cell>
          <cell r="AG3488">
            <v>0</v>
          </cell>
          <cell r="AH3488">
            <v>0</v>
          </cell>
          <cell r="AI3488">
            <v>0</v>
          </cell>
          <cell r="AJ3488">
            <v>0</v>
          </cell>
          <cell r="AK3488">
            <v>0</v>
          </cell>
          <cell r="AL3488">
            <v>15</v>
          </cell>
          <cell r="AM3488">
            <v>13</v>
          </cell>
          <cell r="AN3488">
            <v>28</v>
          </cell>
          <cell r="AO3488" t="str">
            <v>Point Z</v>
          </cell>
        </row>
        <row r="3489">
          <cell r="A3489" t="str">
            <v>VO030</v>
          </cell>
          <cell r="B3489" t="e">
            <v>#N/A</v>
          </cell>
          <cell r="C3489" t="str">
            <v>Volusia</v>
          </cell>
          <cell r="D3489" t="str">
            <v>Unknown</v>
          </cell>
          <cell r="E3489" t="e">
            <v>#REF!</v>
          </cell>
          <cell r="F3489" t="str">
            <v>Unknown</v>
          </cell>
          <cell r="G3489" t="e">
            <v>#REF!</v>
          </cell>
          <cell r="H3489" t="str">
            <v>unmonitored</v>
          </cell>
          <cell r="I3489" t="e">
            <v>#REF!</v>
          </cell>
          <cell r="J3489" t="str">
            <v>Last recorded substrate: Live Pine Tree</v>
          </cell>
          <cell r="K3489" t="e">
            <v>#REF!</v>
          </cell>
          <cell r="L3489">
            <v>29.281666999999999</v>
          </cell>
          <cell r="M3489">
            <v>-81.522000000000006</v>
          </cell>
          <cell r="N3489" t="str">
            <v>{fd605448-0f69-4a8a-90b3-bec9c0f979a3}</v>
          </cell>
          <cell r="O3489">
            <v>43682.641504629632</v>
          </cell>
          <cell r="P3489" t="str">
            <v>twu_dangermond</v>
          </cell>
          <cell r="Q3489">
            <v>43991.884618055556</v>
          </cell>
          <cell r="R3489" t="str">
            <v>cbaileyAudubon</v>
          </cell>
          <cell r="S3489" t="str">
            <v xml:space="preserve">Permanent </v>
          </cell>
          <cell r="T3489" t="str">
            <v>&lt;Null&gt;</v>
          </cell>
          <cell r="U3489" t="str">
            <v>Pair has no alternate nest(s)</v>
          </cell>
          <cell r="V3489" t="str">
            <v>VO030</v>
          </cell>
          <cell r="W3489">
            <v>43304.732349537036</v>
          </cell>
          <cell r="X3489">
            <v>0</v>
          </cell>
          <cell r="Y3489">
            <v>0</v>
          </cell>
          <cell r="Z3489">
            <v>0</v>
          </cell>
          <cell r="AA3489">
            <v>0</v>
          </cell>
          <cell r="AB3489">
            <v>0</v>
          </cell>
          <cell r="AC3489">
            <v>0</v>
          </cell>
          <cell r="AD3489">
            <v>0</v>
          </cell>
          <cell r="AE3489">
            <v>0</v>
          </cell>
          <cell r="AF3489">
            <v>0</v>
          </cell>
          <cell r="AG3489">
            <v>0</v>
          </cell>
          <cell r="AH3489">
            <v>0</v>
          </cell>
          <cell r="AI3489">
            <v>0</v>
          </cell>
          <cell r="AJ3489">
            <v>0</v>
          </cell>
          <cell r="AK3489">
            <v>0</v>
          </cell>
          <cell r="AL3489">
            <v>0</v>
          </cell>
          <cell r="AM3489">
            <v>0</v>
          </cell>
          <cell r="AN3489">
            <v>0</v>
          </cell>
          <cell r="AO3489" t="str">
            <v>Point Z</v>
          </cell>
        </row>
        <row r="3490">
          <cell r="A3490" t="str">
            <v>VO031</v>
          </cell>
          <cell r="B3490" t="e">
            <v>#N/A</v>
          </cell>
          <cell r="C3490" t="str">
            <v>Volusia</v>
          </cell>
          <cell r="D3490" t="str">
            <v>Unknown</v>
          </cell>
          <cell r="E3490" t="e">
            <v>#REF!</v>
          </cell>
          <cell r="F3490" t="str">
            <v>Unknown</v>
          </cell>
          <cell r="G3490" t="e">
            <v>#REF!</v>
          </cell>
          <cell r="H3490" t="str">
            <v>unmonitored</v>
          </cell>
          <cell r="I3490" t="e">
            <v>#REF!</v>
          </cell>
          <cell r="J3490" t="str">
            <v>Last recorded substrate: Live Pine Tree</v>
          </cell>
          <cell r="K3490" t="e">
            <v>#REF!</v>
          </cell>
          <cell r="L3490">
            <v>29.31</v>
          </cell>
          <cell r="M3490">
            <v>-81.510000000000005</v>
          </cell>
          <cell r="N3490" t="str">
            <v>{175ad5ea-f305-4e19-b0d1-4e2edfddc2a3}</v>
          </cell>
          <cell r="O3490">
            <v>43682.641504629632</v>
          </cell>
          <cell r="P3490" t="str">
            <v>twu_dangermond</v>
          </cell>
          <cell r="Q3490">
            <v>43991.884618055556</v>
          </cell>
          <cell r="R3490" t="str">
            <v>cbaileyAudubon</v>
          </cell>
          <cell r="S3490" t="str">
            <v xml:space="preserve">Permanent </v>
          </cell>
          <cell r="T3490" t="str">
            <v>&lt;Null&gt;</v>
          </cell>
          <cell r="U3490" t="str">
            <v>Pair has no alternate nest(s)</v>
          </cell>
          <cell r="V3490" t="str">
            <v>VO031</v>
          </cell>
          <cell r="W3490">
            <v>43304.732349537036</v>
          </cell>
          <cell r="X3490">
            <v>0</v>
          </cell>
          <cell r="Y3490">
            <v>0</v>
          </cell>
          <cell r="Z3490">
            <v>0</v>
          </cell>
          <cell r="AA3490">
            <v>0</v>
          </cell>
          <cell r="AB3490">
            <v>0</v>
          </cell>
          <cell r="AC3490">
            <v>0</v>
          </cell>
          <cell r="AD3490">
            <v>0</v>
          </cell>
          <cell r="AE3490">
            <v>0</v>
          </cell>
          <cell r="AF3490">
            <v>0</v>
          </cell>
          <cell r="AG3490">
            <v>0</v>
          </cell>
          <cell r="AH3490">
            <v>0</v>
          </cell>
          <cell r="AI3490">
            <v>0</v>
          </cell>
          <cell r="AJ3490">
            <v>0</v>
          </cell>
          <cell r="AK3490">
            <v>0</v>
          </cell>
          <cell r="AL3490">
            <v>0</v>
          </cell>
          <cell r="AM3490">
            <v>0</v>
          </cell>
          <cell r="AN3490">
            <v>0</v>
          </cell>
          <cell r="AO3490" t="str">
            <v>Point Z</v>
          </cell>
        </row>
        <row r="3491">
          <cell r="A3491" t="str">
            <v>VO032</v>
          </cell>
          <cell r="B3491" t="e">
            <v>#N/A</v>
          </cell>
          <cell r="C3491" t="str">
            <v>Volusia</v>
          </cell>
          <cell r="D3491" t="str">
            <v>Unknown</v>
          </cell>
          <cell r="E3491" t="e">
            <v>#REF!</v>
          </cell>
          <cell r="F3491" t="str">
            <v>Unknown</v>
          </cell>
          <cell r="G3491" t="e">
            <v>#REF!</v>
          </cell>
          <cell r="H3491" t="str">
            <v>unmonitored</v>
          </cell>
          <cell r="I3491" t="e">
            <v>#REF!</v>
          </cell>
          <cell r="J3491" t="str">
            <v>Last recorded substrate: G</v>
          </cell>
          <cell r="K3491" t="e">
            <v>#REF!</v>
          </cell>
          <cell r="L3491">
            <v>29.340833</v>
          </cell>
          <cell r="M3491">
            <v>-81.548500000000004</v>
          </cell>
          <cell r="N3491" t="str">
            <v>{9f6a2929-4852-47a9-a0b6-3ed8888583ed}</v>
          </cell>
          <cell r="O3491">
            <v>43682.641504629632</v>
          </cell>
          <cell r="P3491" t="str">
            <v>twu_dangermond</v>
          </cell>
          <cell r="Q3491">
            <v>43991.884618055556</v>
          </cell>
          <cell r="R3491" t="str">
            <v>cbaileyAudubon</v>
          </cell>
          <cell r="S3491" t="str">
            <v xml:space="preserve">Permanent </v>
          </cell>
          <cell r="T3491" t="str">
            <v>&lt;Null&gt;</v>
          </cell>
          <cell r="U3491" t="str">
            <v>Pair has no alternate nest(s)</v>
          </cell>
          <cell r="V3491" t="str">
            <v>VO032</v>
          </cell>
          <cell r="W3491">
            <v>43304.732349537036</v>
          </cell>
          <cell r="X3491">
            <v>0</v>
          </cell>
          <cell r="Y3491">
            <v>0</v>
          </cell>
          <cell r="Z3491">
            <v>0</v>
          </cell>
          <cell r="AA3491">
            <v>0</v>
          </cell>
          <cell r="AB3491">
            <v>0</v>
          </cell>
          <cell r="AC3491">
            <v>0</v>
          </cell>
          <cell r="AD3491">
            <v>0</v>
          </cell>
          <cell r="AE3491">
            <v>0</v>
          </cell>
          <cell r="AF3491">
            <v>0</v>
          </cell>
          <cell r="AG3491">
            <v>0</v>
          </cell>
          <cell r="AH3491">
            <v>0</v>
          </cell>
          <cell r="AI3491">
            <v>0</v>
          </cell>
          <cell r="AJ3491">
            <v>0</v>
          </cell>
          <cell r="AK3491">
            <v>0</v>
          </cell>
          <cell r="AL3491">
            <v>0</v>
          </cell>
          <cell r="AM3491">
            <v>0</v>
          </cell>
          <cell r="AN3491">
            <v>0</v>
          </cell>
          <cell r="AO3491" t="str">
            <v>Point Z</v>
          </cell>
        </row>
        <row r="3492">
          <cell r="A3492" t="str">
            <v>VO033</v>
          </cell>
          <cell r="B3492" t="e">
            <v>#N/A</v>
          </cell>
          <cell r="C3492" t="str">
            <v>Volusia</v>
          </cell>
          <cell r="D3492" t="str">
            <v>Unknown</v>
          </cell>
          <cell r="E3492" t="e">
            <v>#REF!</v>
          </cell>
          <cell r="F3492" t="str">
            <v>Unknown</v>
          </cell>
          <cell r="G3492" t="e">
            <v>#REF!</v>
          </cell>
          <cell r="H3492" t="str">
            <v>unmonitored</v>
          </cell>
          <cell r="I3492" t="e">
            <v>#REF!</v>
          </cell>
          <cell r="J3492" t="str">
            <v>Last recorded substrate: G</v>
          </cell>
          <cell r="K3492" t="e">
            <v>#REF!</v>
          </cell>
          <cell r="L3492">
            <v>29.331833</v>
          </cell>
          <cell r="M3492">
            <v>-81.535167000000001</v>
          </cell>
          <cell r="N3492" t="str">
            <v>{2152e783-0e64-4182-a9a8-ce689c2d4770}</v>
          </cell>
          <cell r="O3492">
            <v>43682.641504629632</v>
          </cell>
          <cell r="P3492" t="str">
            <v>twu_dangermond</v>
          </cell>
          <cell r="Q3492">
            <v>43991.884618055556</v>
          </cell>
          <cell r="R3492" t="str">
            <v>cbaileyAudubon</v>
          </cell>
          <cell r="S3492" t="str">
            <v xml:space="preserve">Permanent </v>
          </cell>
          <cell r="T3492" t="str">
            <v>&lt;Null&gt;</v>
          </cell>
          <cell r="U3492" t="str">
            <v>Pair has no alternate nest(s)</v>
          </cell>
          <cell r="V3492" t="str">
            <v>VO033</v>
          </cell>
          <cell r="W3492">
            <v>43304.732349537036</v>
          </cell>
          <cell r="X3492">
            <v>0</v>
          </cell>
          <cell r="Y3492">
            <v>0</v>
          </cell>
          <cell r="Z3492">
            <v>0</v>
          </cell>
          <cell r="AA3492">
            <v>0</v>
          </cell>
          <cell r="AB3492">
            <v>0</v>
          </cell>
          <cell r="AC3492">
            <v>0</v>
          </cell>
          <cell r="AD3492">
            <v>0</v>
          </cell>
          <cell r="AE3492">
            <v>0</v>
          </cell>
          <cell r="AF3492">
            <v>0</v>
          </cell>
          <cell r="AG3492">
            <v>0</v>
          </cell>
          <cell r="AH3492">
            <v>0</v>
          </cell>
          <cell r="AI3492">
            <v>0</v>
          </cell>
          <cell r="AJ3492">
            <v>0</v>
          </cell>
          <cell r="AK3492">
            <v>0</v>
          </cell>
          <cell r="AL3492">
            <v>0</v>
          </cell>
          <cell r="AM3492">
            <v>0</v>
          </cell>
          <cell r="AN3492">
            <v>0</v>
          </cell>
          <cell r="AO3492" t="str">
            <v>Point Z</v>
          </cell>
        </row>
        <row r="3493">
          <cell r="A3493" t="str">
            <v>VO034</v>
          </cell>
          <cell r="B3493" t="e">
            <v>#N/A</v>
          </cell>
          <cell r="C3493" t="str">
            <v>Volusia</v>
          </cell>
          <cell r="D3493" t="str">
            <v>Unknown</v>
          </cell>
          <cell r="E3493" t="e">
            <v>#REF!</v>
          </cell>
          <cell r="F3493" t="str">
            <v>Unknown</v>
          </cell>
          <cell r="G3493" t="e">
            <v>#REF!</v>
          </cell>
          <cell r="H3493" t="str">
            <v>unmonitored</v>
          </cell>
          <cell r="I3493" t="e">
            <v>#REF!</v>
          </cell>
          <cell r="J3493" t="str">
            <v>Last recorded substrate: G</v>
          </cell>
          <cell r="K3493" t="e">
            <v>#REF!</v>
          </cell>
          <cell r="L3493">
            <v>29.34</v>
          </cell>
          <cell r="M3493">
            <v>-81.536666999999994</v>
          </cell>
          <cell r="N3493" t="str">
            <v>{2facfad0-e4e3-4540-a77f-64e249ac2e12}</v>
          </cell>
          <cell r="O3493">
            <v>43682.641504629632</v>
          </cell>
          <cell r="P3493" t="str">
            <v>twu_dangermond</v>
          </cell>
          <cell r="Q3493">
            <v>43991.884618055556</v>
          </cell>
          <cell r="R3493" t="str">
            <v>cbaileyAudubon</v>
          </cell>
          <cell r="S3493" t="str">
            <v xml:space="preserve">Permanent </v>
          </cell>
          <cell r="T3493" t="str">
            <v>&lt;Null&gt;</v>
          </cell>
          <cell r="U3493" t="str">
            <v>Pair has no alternate nest(s)</v>
          </cell>
          <cell r="V3493" t="str">
            <v>VO034</v>
          </cell>
          <cell r="W3493">
            <v>43304.732349537036</v>
          </cell>
          <cell r="X3493">
            <v>0</v>
          </cell>
          <cell r="Y3493">
            <v>0</v>
          </cell>
          <cell r="Z3493">
            <v>0</v>
          </cell>
          <cell r="AA3493">
            <v>0</v>
          </cell>
          <cell r="AB3493">
            <v>0</v>
          </cell>
          <cell r="AC3493">
            <v>0</v>
          </cell>
          <cell r="AD3493">
            <v>0</v>
          </cell>
          <cell r="AE3493">
            <v>0</v>
          </cell>
          <cell r="AF3493">
            <v>0</v>
          </cell>
          <cell r="AG3493">
            <v>0</v>
          </cell>
          <cell r="AH3493">
            <v>0</v>
          </cell>
          <cell r="AI3493">
            <v>0</v>
          </cell>
          <cell r="AJ3493">
            <v>0</v>
          </cell>
          <cell r="AK3493">
            <v>0</v>
          </cell>
          <cell r="AL3493">
            <v>0</v>
          </cell>
          <cell r="AM3493">
            <v>0</v>
          </cell>
          <cell r="AN3493">
            <v>0</v>
          </cell>
          <cell r="AO3493" t="str">
            <v>Point Z</v>
          </cell>
        </row>
        <row r="3494">
          <cell r="A3494" t="str">
            <v>VO035</v>
          </cell>
          <cell r="B3494" t="e">
            <v>#N/A</v>
          </cell>
          <cell r="C3494" t="str">
            <v>Volusia</v>
          </cell>
          <cell r="D3494" t="str">
            <v>Unknown</v>
          </cell>
          <cell r="E3494" t="e">
            <v>#REF!</v>
          </cell>
          <cell r="F3494" t="str">
            <v>Unknown</v>
          </cell>
          <cell r="G3494" t="e">
            <v>#REF!</v>
          </cell>
          <cell r="H3494" t="str">
            <v>unmonitored</v>
          </cell>
          <cell r="I3494" t="e">
            <v>#REF!</v>
          </cell>
          <cell r="J3494" t="str">
            <v>Last recorded substrate: G</v>
          </cell>
          <cell r="K3494" t="e">
            <v>#REF!</v>
          </cell>
          <cell r="L3494">
            <v>29.116667</v>
          </cell>
          <cell r="M3494">
            <v>-81.033332999999999</v>
          </cell>
          <cell r="N3494" t="str">
            <v>{bf03d87f-d838-4584-b19f-48f4f9cb09b5}</v>
          </cell>
          <cell r="O3494">
            <v>43682.641504629632</v>
          </cell>
          <cell r="P3494" t="str">
            <v>twu_dangermond</v>
          </cell>
          <cell r="Q3494">
            <v>43991.884618055556</v>
          </cell>
          <cell r="R3494" t="str">
            <v>cbaileyAudubon</v>
          </cell>
          <cell r="S3494" t="str">
            <v xml:space="preserve">Permanent </v>
          </cell>
          <cell r="T3494" t="str">
            <v>&lt;Null&gt;</v>
          </cell>
          <cell r="U3494" t="str">
            <v>Pair has no alternate nest(s)</v>
          </cell>
          <cell r="V3494" t="str">
            <v>VO035</v>
          </cell>
          <cell r="W3494">
            <v>43304.732349537036</v>
          </cell>
          <cell r="X3494">
            <v>0</v>
          </cell>
          <cell r="Y3494">
            <v>0</v>
          </cell>
          <cell r="Z3494">
            <v>0</v>
          </cell>
          <cell r="AA3494">
            <v>0</v>
          </cell>
          <cell r="AB3494">
            <v>0</v>
          </cell>
          <cell r="AC3494">
            <v>0</v>
          </cell>
          <cell r="AD3494">
            <v>0</v>
          </cell>
          <cell r="AE3494">
            <v>0</v>
          </cell>
          <cell r="AF3494">
            <v>0</v>
          </cell>
          <cell r="AG3494">
            <v>0</v>
          </cell>
          <cell r="AH3494">
            <v>0</v>
          </cell>
          <cell r="AI3494">
            <v>0</v>
          </cell>
          <cell r="AJ3494">
            <v>0</v>
          </cell>
          <cell r="AK3494">
            <v>0</v>
          </cell>
          <cell r="AL3494">
            <v>0</v>
          </cell>
          <cell r="AM3494">
            <v>0</v>
          </cell>
          <cell r="AN3494">
            <v>0</v>
          </cell>
          <cell r="AO3494" t="str">
            <v>Point Z</v>
          </cell>
        </row>
        <row r="3495">
          <cell r="A3495" t="str">
            <v>VO036</v>
          </cell>
          <cell r="B3495" t="e">
            <v>#N/A</v>
          </cell>
          <cell r="C3495" t="str">
            <v>Volusia</v>
          </cell>
          <cell r="D3495" t="str">
            <v>Unknown</v>
          </cell>
          <cell r="E3495" t="e">
            <v>#REF!</v>
          </cell>
          <cell r="F3495" t="str">
            <v>Unknown</v>
          </cell>
          <cell r="G3495" t="e">
            <v>#REF!</v>
          </cell>
          <cell r="H3495" t="str">
            <v>unmonitored</v>
          </cell>
          <cell r="I3495" t="e">
            <v>#REF!</v>
          </cell>
          <cell r="J3495" t="str">
            <v>Last recorded substrate: Live Pine Tree</v>
          </cell>
          <cell r="K3495" t="e">
            <v>#REF!</v>
          </cell>
          <cell r="L3495">
            <v>28.829833000000001</v>
          </cell>
          <cell r="M3495">
            <v>-81.103166999999999</v>
          </cell>
          <cell r="N3495" t="str">
            <v>{6c18174c-76ed-4fcf-8dd6-44d610876999}</v>
          </cell>
          <cell r="O3495">
            <v>43682.641504629632</v>
          </cell>
          <cell r="P3495" t="str">
            <v>twu_dangermond</v>
          </cell>
          <cell r="Q3495">
            <v>43991.884618055556</v>
          </cell>
          <cell r="R3495" t="str">
            <v>cbaileyAudubon</v>
          </cell>
          <cell r="S3495" t="str">
            <v xml:space="preserve">Permanent </v>
          </cell>
          <cell r="T3495" t="str">
            <v>&lt;Null&gt;</v>
          </cell>
          <cell r="U3495" t="str">
            <v>Pair has no alternate nest(s)</v>
          </cell>
          <cell r="V3495" t="str">
            <v>VO036</v>
          </cell>
          <cell r="W3495">
            <v>43304.732349537036</v>
          </cell>
          <cell r="X3495">
            <v>0</v>
          </cell>
          <cell r="Y3495">
            <v>0</v>
          </cell>
          <cell r="Z3495">
            <v>0</v>
          </cell>
          <cell r="AA3495">
            <v>0</v>
          </cell>
          <cell r="AB3495">
            <v>0</v>
          </cell>
          <cell r="AC3495">
            <v>0</v>
          </cell>
          <cell r="AD3495">
            <v>0</v>
          </cell>
          <cell r="AE3495">
            <v>0</v>
          </cell>
          <cell r="AF3495">
            <v>0</v>
          </cell>
          <cell r="AG3495">
            <v>0</v>
          </cell>
          <cell r="AH3495">
            <v>0</v>
          </cell>
          <cell r="AI3495">
            <v>0</v>
          </cell>
          <cell r="AJ3495">
            <v>0</v>
          </cell>
          <cell r="AK3495">
            <v>0</v>
          </cell>
          <cell r="AL3495">
            <v>0</v>
          </cell>
          <cell r="AM3495">
            <v>0</v>
          </cell>
          <cell r="AN3495">
            <v>0</v>
          </cell>
          <cell r="AO3495" t="str">
            <v>Point Z</v>
          </cell>
        </row>
        <row r="3496">
          <cell r="A3496" t="str">
            <v>VO037</v>
          </cell>
          <cell r="B3496" t="e">
            <v>#N/A</v>
          </cell>
          <cell r="C3496" t="str">
            <v>Volusia</v>
          </cell>
          <cell r="D3496" t="str">
            <v>Occupied</v>
          </cell>
          <cell r="E3496" t="e">
            <v>#REF!</v>
          </cell>
          <cell r="F3496" t="str">
            <v>Yes</v>
          </cell>
          <cell r="G3496" t="e">
            <v>#REF!</v>
          </cell>
          <cell r="H3496" t="str">
            <v>Audubon</v>
          </cell>
          <cell r="I3496" t="e">
            <v>#REF!</v>
          </cell>
          <cell r="J3496" t="str">
            <v>Last recorded substrate: Live Cypress Tree</v>
          </cell>
          <cell r="K3496" t="e">
            <v>#REF!</v>
          </cell>
          <cell r="L3496">
            <v>28.815138999999999</v>
          </cell>
          <cell r="M3496">
            <v>-81.175335000000004</v>
          </cell>
          <cell r="N3496" t="str">
            <v>{9a90090b-6957-4f9f-b911-34417f288f79}</v>
          </cell>
          <cell r="O3496">
            <v>43682.641504629632</v>
          </cell>
          <cell r="P3496" t="str">
            <v>twu_dangermond</v>
          </cell>
          <cell r="Q3496">
            <v>43991.884618055556</v>
          </cell>
          <cell r="R3496" t="str">
            <v>cbaileyAudubon</v>
          </cell>
          <cell r="S3496" t="str">
            <v xml:space="preserve">Permanent </v>
          </cell>
          <cell r="T3496" t="str">
            <v>4/10/21 Cat Lail found nest, this is the true location, FWC pin is just a little south of here, saw two branching eaglets</v>
          </cell>
          <cell r="U3496" t="str">
            <v>Pair has no alternate nest(s)</v>
          </cell>
          <cell r="V3496" t="str">
            <v>VO037</v>
          </cell>
          <cell r="W3496">
            <v>43304.732349537036</v>
          </cell>
          <cell r="X3496">
            <v>0</v>
          </cell>
          <cell r="Y3496">
            <v>0</v>
          </cell>
          <cell r="Z3496">
            <v>0</v>
          </cell>
          <cell r="AA3496">
            <v>0</v>
          </cell>
          <cell r="AB3496">
            <v>0</v>
          </cell>
          <cell r="AC3496">
            <v>0</v>
          </cell>
          <cell r="AD3496">
            <v>0</v>
          </cell>
          <cell r="AE3496">
            <v>0</v>
          </cell>
          <cell r="AF3496">
            <v>0</v>
          </cell>
          <cell r="AG3496">
            <v>0</v>
          </cell>
          <cell r="AH3496">
            <v>0</v>
          </cell>
          <cell r="AI3496">
            <v>0</v>
          </cell>
          <cell r="AJ3496">
            <v>0</v>
          </cell>
          <cell r="AK3496">
            <v>0</v>
          </cell>
          <cell r="AL3496">
            <v>3</v>
          </cell>
          <cell r="AM3496">
            <v>4</v>
          </cell>
          <cell r="AN3496">
            <v>7</v>
          </cell>
          <cell r="AO3496" t="str">
            <v>Point Z</v>
          </cell>
        </row>
        <row r="3497">
          <cell r="A3497" t="str">
            <v>VO038</v>
          </cell>
          <cell r="B3497" t="e">
            <v>#N/A</v>
          </cell>
          <cell r="C3497" t="str">
            <v>Volusia</v>
          </cell>
          <cell r="D3497" t="str">
            <v>Unknown</v>
          </cell>
          <cell r="E3497" t="e">
            <v>#REF!</v>
          </cell>
          <cell r="F3497" t="str">
            <v>Unknown</v>
          </cell>
          <cell r="G3497" t="e">
            <v>#REF!</v>
          </cell>
          <cell r="H3497" t="str">
            <v>unmonitored</v>
          </cell>
          <cell r="I3497" t="e">
            <v>#REF!</v>
          </cell>
          <cell r="J3497" t="str">
            <v>Last recorded substrate: G</v>
          </cell>
          <cell r="K3497" t="e">
            <v>#REF!</v>
          </cell>
          <cell r="L3497">
            <v>29.116667</v>
          </cell>
          <cell r="M3497">
            <v>-81.033500000000004</v>
          </cell>
          <cell r="N3497" t="str">
            <v>{3cea12ab-6a2a-4ba7-9ba1-d08a94ed8767}</v>
          </cell>
          <cell r="O3497">
            <v>43682.641504629632</v>
          </cell>
          <cell r="P3497" t="str">
            <v>twu_dangermond</v>
          </cell>
          <cell r="Q3497">
            <v>43991.884618055556</v>
          </cell>
          <cell r="R3497" t="str">
            <v>cbaileyAudubon</v>
          </cell>
          <cell r="S3497" t="str">
            <v xml:space="preserve">Permanent </v>
          </cell>
          <cell r="T3497" t="str">
            <v>&lt;Null&gt;</v>
          </cell>
          <cell r="U3497" t="str">
            <v>Pair has no alternate nest(s)</v>
          </cell>
          <cell r="V3497" t="str">
            <v>VO038</v>
          </cell>
          <cell r="W3497">
            <v>43304.732349537036</v>
          </cell>
          <cell r="X3497">
            <v>0</v>
          </cell>
          <cell r="Y3497">
            <v>0</v>
          </cell>
          <cell r="Z3497">
            <v>0</v>
          </cell>
          <cell r="AA3497">
            <v>0</v>
          </cell>
          <cell r="AB3497">
            <v>0</v>
          </cell>
          <cell r="AC3497">
            <v>0</v>
          </cell>
          <cell r="AD3497">
            <v>0</v>
          </cell>
          <cell r="AE3497">
            <v>0</v>
          </cell>
          <cell r="AF3497">
            <v>0</v>
          </cell>
          <cell r="AG3497">
            <v>0</v>
          </cell>
          <cell r="AH3497">
            <v>0</v>
          </cell>
          <cell r="AI3497">
            <v>0</v>
          </cell>
          <cell r="AJ3497">
            <v>0</v>
          </cell>
          <cell r="AK3497">
            <v>0</v>
          </cell>
          <cell r="AL3497">
            <v>0</v>
          </cell>
          <cell r="AM3497">
            <v>0</v>
          </cell>
          <cell r="AN3497">
            <v>0</v>
          </cell>
          <cell r="AO3497" t="str">
            <v>Point Z</v>
          </cell>
        </row>
        <row r="3498">
          <cell r="A3498" t="str">
            <v>VO039</v>
          </cell>
          <cell r="B3498" t="e">
            <v>#N/A</v>
          </cell>
          <cell r="C3498" t="str">
            <v>Volusia</v>
          </cell>
          <cell r="D3498" t="str">
            <v>Unknown</v>
          </cell>
          <cell r="E3498" t="e">
            <v>#REF!</v>
          </cell>
          <cell r="F3498" t="str">
            <v>Unknown</v>
          </cell>
          <cell r="G3498" t="e">
            <v>#REF!</v>
          </cell>
          <cell r="H3498" t="str">
            <v>unmonitored</v>
          </cell>
          <cell r="I3498" t="e">
            <v>#REF!</v>
          </cell>
          <cell r="J3498" t="str">
            <v>Last recorded substrate: Live Pine Tree</v>
          </cell>
          <cell r="K3498" t="e">
            <v>#REF!</v>
          </cell>
          <cell r="L3498">
            <v>29.271667000000001</v>
          </cell>
          <cell r="M3498">
            <v>-81.524666999999994</v>
          </cell>
          <cell r="N3498" t="str">
            <v>{79503bef-60e4-4ba9-b55b-94475a601543}</v>
          </cell>
          <cell r="O3498">
            <v>43682.641504629632</v>
          </cell>
          <cell r="P3498" t="str">
            <v>twu_dangermond</v>
          </cell>
          <cell r="Q3498">
            <v>43991.884618055556</v>
          </cell>
          <cell r="R3498" t="str">
            <v>cbaileyAudubon</v>
          </cell>
          <cell r="S3498" t="str">
            <v xml:space="preserve">Permanent </v>
          </cell>
          <cell r="T3498" t="str">
            <v>&lt;Null&gt;</v>
          </cell>
          <cell r="U3498" t="str">
            <v>Pair has no alternate nest(s)</v>
          </cell>
          <cell r="V3498" t="str">
            <v>VO039</v>
          </cell>
          <cell r="W3498">
            <v>43304.732349537036</v>
          </cell>
          <cell r="X3498">
            <v>0</v>
          </cell>
          <cell r="Y3498">
            <v>0</v>
          </cell>
          <cell r="Z3498">
            <v>0</v>
          </cell>
          <cell r="AA3498">
            <v>0</v>
          </cell>
          <cell r="AB3498">
            <v>0</v>
          </cell>
          <cell r="AC3498">
            <v>0</v>
          </cell>
          <cell r="AD3498">
            <v>0</v>
          </cell>
          <cell r="AE3498">
            <v>0</v>
          </cell>
          <cell r="AF3498">
            <v>0</v>
          </cell>
          <cell r="AG3498">
            <v>0</v>
          </cell>
          <cell r="AH3498">
            <v>0</v>
          </cell>
          <cell r="AI3498">
            <v>0</v>
          </cell>
          <cell r="AJ3498">
            <v>0</v>
          </cell>
          <cell r="AK3498">
            <v>0</v>
          </cell>
          <cell r="AL3498">
            <v>0</v>
          </cell>
          <cell r="AM3498">
            <v>0</v>
          </cell>
          <cell r="AN3498">
            <v>0</v>
          </cell>
          <cell r="AO3498" t="str">
            <v>Point Z</v>
          </cell>
        </row>
        <row r="3499">
          <cell r="A3499" t="str">
            <v>VO040</v>
          </cell>
          <cell r="B3499" t="e">
            <v>#N/A</v>
          </cell>
          <cell r="C3499" t="str">
            <v>Volusia</v>
          </cell>
          <cell r="D3499" t="str">
            <v>Unknown</v>
          </cell>
          <cell r="E3499" t="e">
            <v>#REF!</v>
          </cell>
          <cell r="F3499" t="str">
            <v>Unknown</v>
          </cell>
          <cell r="G3499" t="e">
            <v>#REF!</v>
          </cell>
          <cell r="H3499" t="str">
            <v>unmonitored</v>
          </cell>
          <cell r="I3499" t="e">
            <v>#REF!</v>
          </cell>
          <cell r="J3499" t="str">
            <v>Last recorded substrate: G</v>
          </cell>
          <cell r="K3499" t="e">
            <v>#REF!</v>
          </cell>
          <cell r="L3499">
            <v>28.83</v>
          </cell>
          <cell r="M3499">
            <v>-80.848332999999997</v>
          </cell>
          <cell r="N3499" t="str">
            <v>{8b6448d7-ca82-4e7c-9881-267916220ed3}</v>
          </cell>
          <cell r="O3499">
            <v>43682.641504629632</v>
          </cell>
          <cell r="P3499" t="str">
            <v>twu_dangermond</v>
          </cell>
          <cell r="Q3499">
            <v>43991.884618055556</v>
          </cell>
          <cell r="R3499" t="str">
            <v>cbaileyAudubon</v>
          </cell>
          <cell r="S3499" t="str">
            <v xml:space="preserve">Permanent </v>
          </cell>
          <cell r="T3499" t="str">
            <v>&lt;Null&gt;</v>
          </cell>
          <cell r="U3499" t="str">
            <v>Pair has no alternate nest(s)</v>
          </cell>
          <cell r="V3499" t="str">
            <v>VO040</v>
          </cell>
          <cell r="W3499">
            <v>43304.732349537036</v>
          </cell>
          <cell r="X3499">
            <v>0</v>
          </cell>
          <cell r="Y3499">
            <v>0</v>
          </cell>
          <cell r="Z3499">
            <v>0</v>
          </cell>
          <cell r="AA3499">
            <v>0</v>
          </cell>
          <cell r="AB3499">
            <v>0</v>
          </cell>
          <cell r="AC3499">
            <v>0</v>
          </cell>
          <cell r="AD3499">
            <v>0</v>
          </cell>
          <cell r="AE3499">
            <v>0</v>
          </cell>
          <cell r="AF3499">
            <v>0</v>
          </cell>
          <cell r="AG3499">
            <v>0</v>
          </cell>
          <cell r="AH3499">
            <v>0</v>
          </cell>
          <cell r="AI3499">
            <v>0</v>
          </cell>
          <cell r="AJ3499">
            <v>0</v>
          </cell>
          <cell r="AK3499">
            <v>0</v>
          </cell>
          <cell r="AL3499">
            <v>0</v>
          </cell>
          <cell r="AM3499">
            <v>0</v>
          </cell>
          <cell r="AN3499">
            <v>0</v>
          </cell>
          <cell r="AO3499" t="str">
            <v>Point Z</v>
          </cell>
        </row>
        <row r="3500">
          <cell r="A3500" t="str">
            <v>VO041</v>
          </cell>
          <cell r="B3500" t="e">
            <v>#N/A</v>
          </cell>
          <cell r="C3500" t="str">
            <v>Volusia</v>
          </cell>
          <cell r="D3500" t="str">
            <v>Unknown</v>
          </cell>
          <cell r="E3500" t="e">
            <v>#REF!</v>
          </cell>
          <cell r="F3500" t="str">
            <v>Unknown</v>
          </cell>
          <cell r="G3500" t="e">
            <v>#REF!</v>
          </cell>
          <cell r="H3500" t="str">
            <v>unmonitored</v>
          </cell>
          <cell r="I3500" t="e">
            <v>#REF!</v>
          </cell>
          <cell r="J3500" t="str">
            <v>Last recorded substrate: Live Pine Tree</v>
          </cell>
          <cell r="K3500" t="e">
            <v>#REF!</v>
          </cell>
          <cell r="L3500">
            <v>28.976832999999999</v>
          </cell>
          <cell r="M3500">
            <v>-80.972499999999997</v>
          </cell>
          <cell r="N3500" t="str">
            <v>{747ca760-bb0b-414a-a974-61d4019dea73}</v>
          </cell>
          <cell r="O3500">
            <v>43682.641504629632</v>
          </cell>
          <cell r="P3500" t="str">
            <v>twu_dangermond</v>
          </cell>
          <cell r="Q3500">
            <v>43991.884618055556</v>
          </cell>
          <cell r="R3500" t="str">
            <v>cbaileyAudubon</v>
          </cell>
          <cell r="S3500" t="str">
            <v xml:space="preserve">Permanent </v>
          </cell>
          <cell r="T3500" t="str">
            <v>&lt;Null&gt;</v>
          </cell>
          <cell r="U3500" t="str">
            <v>Pair has no alternate nest(s)</v>
          </cell>
          <cell r="V3500" t="str">
            <v>VO041</v>
          </cell>
          <cell r="W3500">
            <v>43304.732349537036</v>
          </cell>
          <cell r="X3500">
            <v>0</v>
          </cell>
          <cell r="Y3500">
            <v>0</v>
          </cell>
          <cell r="Z3500">
            <v>0</v>
          </cell>
          <cell r="AA3500">
            <v>0</v>
          </cell>
          <cell r="AB3500">
            <v>0</v>
          </cell>
          <cell r="AC3500">
            <v>0</v>
          </cell>
          <cell r="AD3500">
            <v>0</v>
          </cell>
          <cell r="AE3500">
            <v>0</v>
          </cell>
          <cell r="AF3500">
            <v>0</v>
          </cell>
          <cell r="AG3500">
            <v>0</v>
          </cell>
          <cell r="AH3500">
            <v>0</v>
          </cell>
          <cell r="AI3500">
            <v>0</v>
          </cell>
          <cell r="AJ3500">
            <v>0</v>
          </cell>
          <cell r="AK3500">
            <v>0</v>
          </cell>
          <cell r="AL3500">
            <v>0</v>
          </cell>
          <cell r="AM3500">
            <v>0</v>
          </cell>
          <cell r="AN3500">
            <v>0</v>
          </cell>
          <cell r="AO3500" t="str">
            <v>Point Z</v>
          </cell>
        </row>
        <row r="3501">
          <cell r="A3501" t="str">
            <v>VO042</v>
          </cell>
          <cell r="B3501" t="e">
            <v>#N/A</v>
          </cell>
          <cell r="C3501" t="str">
            <v>Volusia</v>
          </cell>
          <cell r="D3501" t="str">
            <v>Unknown</v>
          </cell>
          <cell r="E3501" t="e">
            <v>#REF!</v>
          </cell>
          <cell r="F3501" t="str">
            <v>Unknown</v>
          </cell>
          <cell r="G3501" t="e">
            <v>#REF!</v>
          </cell>
          <cell r="H3501" t="str">
            <v>unmonitored</v>
          </cell>
          <cell r="I3501" t="e">
            <v>#REF!</v>
          </cell>
          <cell r="J3501" t="str">
            <v>Last recorded substrate: G</v>
          </cell>
          <cell r="K3501" t="e">
            <v>#REF!</v>
          </cell>
          <cell r="L3501">
            <v>28.794</v>
          </cell>
          <cell r="M3501">
            <v>-80.921000000000006</v>
          </cell>
          <cell r="N3501" t="str">
            <v>{cd1378cc-9a40-4ea3-ba94-38fac9f120f5}</v>
          </cell>
          <cell r="O3501">
            <v>43682.641504629632</v>
          </cell>
          <cell r="P3501" t="str">
            <v>twu_dangermond</v>
          </cell>
          <cell r="Q3501">
            <v>43991.884618055556</v>
          </cell>
          <cell r="R3501" t="str">
            <v>cbaileyAudubon</v>
          </cell>
          <cell r="S3501" t="str">
            <v xml:space="preserve">Permanent </v>
          </cell>
          <cell r="T3501" t="str">
            <v>&lt;Null&gt;</v>
          </cell>
          <cell r="U3501" t="str">
            <v>Pair has no alternate nest(s)</v>
          </cell>
          <cell r="V3501" t="str">
            <v>VO042</v>
          </cell>
          <cell r="W3501">
            <v>43304.732349537036</v>
          </cell>
          <cell r="X3501">
            <v>0</v>
          </cell>
          <cell r="Y3501">
            <v>0</v>
          </cell>
          <cell r="Z3501">
            <v>0</v>
          </cell>
          <cell r="AA3501">
            <v>0</v>
          </cell>
          <cell r="AB3501">
            <v>0</v>
          </cell>
          <cell r="AC3501">
            <v>0</v>
          </cell>
          <cell r="AD3501">
            <v>0</v>
          </cell>
          <cell r="AE3501">
            <v>0</v>
          </cell>
          <cell r="AF3501">
            <v>0</v>
          </cell>
          <cell r="AG3501">
            <v>0</v>
          </cell>
          <cell r="AH3501">
            <v>0</v>
          </cell>
          <cell r="AI3501">
            <v>0</v>
          </cell>
          <cell r="AJ3501">
            <v>0</v>
          </cell>
          <cell r="AK3501">
            <v>0</v>
          </cell>
          <cell r="AL3501">
            <v>0</v>
          </cell>
          <cell r="AM3501">
            <v>0</v>
          </cell>
          <cell r="AN3501">
            <v>0</v>
          </cell>
          <cell r="AO3501" t="str">
            <v>Point Z</v>
          </cell>
        </row>
        <row r="3502">
          <cell r="A3502" t="str">
            <v>VO043</v>
          </cell>
          <cell r="B3502" t="e">
            <v>#N/A</v>
          </cell>
          <cell r="C3502" t="str">
            <v>Volusia</v>
          </cell>
          <cell r="D3502" t="str">
            <v>Unknown</v>
          </cell>
          <cell r="E3502" t="e">
            <v>#REF!</v>
          </cell>
          <cell r="F3502" t="str">
            <v>Unknown</v>
          </cell>
          <cell r="G3502" t="e">
            <v>#REF!</v>
          </cell>
          <cell r="H3502" t="str">
            <v>unmonitored</v>
          </cell>
          <cell r="I3502" t="e">
            <v>#REF!</v>
          </cell>
          <cell r="J3502" t="str">
            <v>Last recorded substrate: Live Pine</v>
          </cell>
          <cell r="K3502" t="e">
            <v>#REF!</v>
          </cell>
          <cell r="L3502">
            <v>29.052833</v>
          </cell>
          <cell r="M3502">
            <v>-81.263333000000003</v>
          </cell>
          <cell r="N3502" t="str">
            <v>{33d7e0de-bb2d-4540-8a5a-61218597226f}</v>
          </cell>
          <cell r="O3502">
            <v>43682.641504629632</v>
          </cell>
          <cell r="P3502" t="str">
            <v>twu_dangermond</v>
          </cell>
          <cell r="Q3502">
            <v>43992.581793981481</v>
          </cell>
          <cell r="R3502" t="str">
            <v>sbreeding_audubon</v>
          </cell>
          <cell r="S3502" t="str">
            <v xml:space="preserve">Permanent </v>
          </cell>
          <cell r="T3502" t="str">
            <v>Lake Talmadge nest, needs a volunteer</v>
          </cell>
          <cell r="U3502" t="str">
            <v>Pair has no alternate nest(s)</v>
          </cell>
          <cell r="V3502" t="str">
            <v>VO043</v>
          </cell>
          <cell r="W3502">
            <v>43304.732349537036</v>
          </cell>
          <cell r="X3502">
            <v>0</v>
          </cell>
          <cell r="Y3502">
            <v>0</v>
          </cell>
          <cell r="Z3502">
            <v>0</v>
          </cell>
          <cell r="AA3502">
            <v>0</v>
          </cell>
          <cell r="AB3502">
            <v>0</v>
          </cell>
          <cell r="AC3502">
            <v>0</v>
          </cell>
          <cell r="AD3502">
            <v>0</v>
          </cell>
          <cell r="AE3502">
            <v>0</v>
          </cell>
          <cell r="AF3502">
            <v>0</v>
          </cell>
          <cell r="AG3502">
            <v>0</v>
          </cell>
          <cell r="AH3502">
            <v>2</v>
          </cell>
          <cell r="AI3502">
            <v>8</v>
          </cell>
          <cell r="AJ3502">
            <v>0</v>
          </cell>
          <cell r="AK3502">
            <v>2</v>
          </cell>
          <cell r="AL3502">
            <v>0</v>
          </cell>
          <cell r="AM3502">
            <v>0</v>
          </cell>
          <cell r="AN3502">
            <v>12</v>
          </cell>
          <cell r="AO3502" t="str">
            <v>Point Z</v>
          </cell>
        </row>
        <row r="3503">
          <cell r="A3503" t="str">
            <v>VO044</v>
          </cell>
          <cell r="B3503" t="e">
            <v>#N/A</v>
          </cell>
          <cell r="C3503" t="str">
            <v>Volusia</v>
          </cell>
          <cell r="D3503" t="str">
            <v>Unknown</v>
          </cell>
          <cell r="E3503" t="e">
            <v>#REF!</v>
          </cell>
          <cell r="F3503" t="str">
            <v>Unknown</v>
          </cell>
          <cell r="G3503" t="e">
            <v>#REF!</v>
          </cell>
          <cell r="H3503" t="str">
            <v>unmonitored</v>
          </cell>
          <cell r="I3503" t="e">
            <v>#REF!</v>
          </cell>
          <cell r="J3503" t="str">
            <v>Last recorded substrate: G</v>
          </cell>
          <cell r="K3503" t="e">
            <v>#REF!</v>
          </cell>
          <cell r="L3503">
            <v>28.810500000000001</v>
          </cell>
          <cell r="M3503">
            <v>-81.143167000000005</v>
          </cell>
          <cell r="N3503" t="str">
            <v>{be22be82-a6a5-4781-a209-f6159a2e776d}</v>
          </cell>
          <cell r="O3503">
            <v>43682.641504629632</v>
          </cell>
          <cell r="P3503" t="str">
            <v>twu_dangermond</v>
          </cell>
          <cell r="Q3503">
            <v>43991.884618055556</v>
          </cell>
          <cell r="R3503" t="str">
            <v>cbaileyAudubon</v>
          </cell>
          <cell r="S3503" t="str">
            <v xml:space="preserve">Permanent </v>
          </cell>
          <cell r="T3503" t="str">
            <v>&lt;Null&gt;</v>
          </cell>
          <cell r="U3503" t="str">
            <v>Pair has no alternate nest(s)</v>
          </cell>
          <cell r="V3503" t="str">
            <v>VO044</v>
          </cell>
          <cell r="W3503">
            <v>43304.732349537036</v>
          </cell>
          <cell r="X3503">
            <v>0</v>
          </cell>
          <cell r="Y3503">
            <v>0</v>
          </cell>
          <cell r="Z3503">
            <v>0</v>
          </cell>
          <cell r="AA3503">
            <v>0</v>
          </cell>
          <cell r="AB3503">
            <v>0</v>
          </cell>
          <cell r="AC3503">
            <v>0</v>
          </cell>
          <cell r="AD3503">
            <v>0</v>
          </cell>
          <cell r="AE3503">
            <v>0</v>
          </cell>
          <cell r="AF3503">
            <v>0</v>
          </cell>
          <cell r="AG3503">
            <v>0</v>
          </cell>
          <cell r="AH3503">
            <v>0</v>
          </cell>
          <cell r="AI3503">
            <v>0</v>
          </cell>
          <cell r="AJ3503">
            <v>0</v>
          </cell>
          <cell r="AK3503">
            <v>0</v>
          </cell>
          <cell r="AL3503">
            <v>0</v>
          </cell>
          <cell r="AM3503">
            <v>0</v>
          </cell>
          <cell r="AN3503">
            <v>0</v>
          </cell>
          <cell r="AO3503" t="str">
            <v>Point Z</v>
          </cell>
        </row>
        <row r="3504">
          <cell r="A3504" t="str">
            <v>VO045</v>
          </cell>
          <cell r="B3504" t="e">
            <v>#N/A</v>
          </cell>
          <cell r="C3504" t="str">
            <v>Volusia</v>
          </cell>
          <cell r="D3504" t="str">
            <v>Occupied</v>
          </cell>
          <cell r="E3504" t="e">
            <v>#REF!</v>
          </cell>
          <cell r="F3504" t="str">
            <v>Unknown</v>
          </cell>
          <cell r="G3504" t="e">
            <v>#REF!</v>
          </cell>
          <cell r="H3504" t="str">
            <v>Audubon</v>
          </cell>
          <cell r="I3504" t="e">
            <v>#REF!</v>
          </cell>
          <cell r="J3504" t="str">
            <v>Last recorded substrate: Tree 42(A), Live Pine (FWC)</v>
          </cell>
          <cell r="K3504" t="e">
            <v>#REF!</v>
          </cell>
          <cell r="L3504">
            <v>28.861499999999999</v>
          </cell>
          <cell r="M3504">
            <v>-81.234832999999995</v>
          </cell>
          <cell r="N3504" t="str">
            <v>{ed38c9f9-7684-46f1-b9df-c0ed037e6198}</v>
          </cell>
          <cell r="O3504">
            <v>43682.641504629632</v>
          </cell>
          <cell r="P3504" t="str">
            <v>twu_dangermond</v>
          </cell>
          <cell r="Q3504">
            <v>43992.582951388889</v>
          </cell>
          <cell r="R3504" t="str">
            <v>sbreeding_audubon</v>
          </cell>
          <cell r="S3504" t="str">
            <v xml:space="preserve">Permanent </v>
          </cell>
          <cell r="T3504" t="str">
            <v>2021 JIJO thought nest failed in spring but didn't return to confirm final status</v>
          </cell>
          <cell r="U3504" t="str">
            <v>Pair has no alternate nest(s)</v>
          </cell>
          <cell r="V3504" t="str">
            <v>VO045</v>
          </cell>
          <cell r="W3504">
            <v>43304.732349537036</v>
          </cell>
          <cell r="X3504">
            <v>0</v>
          </cell>
          <cell r="Y3504">
            <v>0</v>
          </cell>
          <cell r="Z3504">
            <v>0</v>
          </cell>
          <cell r="AA3504">
            <v>0</v>
          </cell>
          <cell r="AB3504">
            <v>0</v>
          </cell>
          <cell r="AC3504">
            <v>0</v>
          </cell>
          <cell r="AD3504">
            <v>0</v>
          </cell>
          <cell r="AE3504">
            <v>0</v>
          </cell>
          <cell r="AF3504">
            <v>0</v>
          </cell>
          <cell r="AG3504">
            <v>10</v>
          </cell>
          <cell r="AH3504">
            <v>7</v>
          </cell>
          <cell r="AI3504">
            <v>10</v>
          </cell>
          <cell r="AJ3504">
            <v>13</v>
          </cell>
          <cell r="AK3504">
            <v>9</v>
          </cell>
          <cell r="AL3504">
            <v>9</v>
          </cell>
          <cell r="AM3504">
            <v>12</v>
          </cell>
          <cell r="AN3504">
            <v>70</v>
          </cell>
          <cell r="AO3504" t="str">
            <v>Point Z</v>
          </cell>
        </row>
        <row r="3505">
          <cell r="A3505" t="str">
            <v>VO046</v>
          </cell>
          <cell r="B3505" t="e">
            <v>#N/A</v>
          </cell>
          <cell r="C3505" t="str">
            <v>Volusia</v>
          </cell>
          <cell r="D3505" t="str">
            <v>Occupied</v>
          </cell>
          <cell r="E3505" t="e">
            <v>#REF!</v>
          </cell>
          <cell r="F3505" t="str">
            <v>Yes</v>
          </cell>
          <cell r="G3505" t="e">
            <v>#REF!</v>
          </cell>
          <cell r="H3505" t="str">
            <v>Audubon</v>
          </cell>
          <cell r="I3505" t="e">
            <v>#REF!</v>
          </cell>
          <cell r="J3505" t="str">
            <v>Last recorded substrate: Live Pine Tree</v>
          </cell>
          <cell r="K3505" t="e">
            <v>#REF!</v>
          </cell>
          <cell r="L3505">
            <v>28.67916</v>
          </cell>
          <cell r="M3505">
            <v>-80.997129999999999</v>
          </cell>
          <cell r="N3505" t="str">
            <v>{bfc686f5-b5a9-46d1-817b-2ad4b3599bf8}</v>
          </cell>
          <cell r="O3505">
            <v>43682.641504629632</v>
          </cell>
          <cell r="P3505" t="str">
            <v>twu_dangermond</v>
          </cell>
          <cell r="Q3505">
            <v>43991.884618055556</v>
          </cell>
          <cell r="R3505" t="str">
            <v>cbaileyAudubon</v>
          </cell>
          <cell r="S3505" t="str">
            <v xml:space="preserve">Permanent </v>
          </cell>
          <cell r="T3505" t="str">
            <v>12/30/20 Cat Lail provided these updated coordinates</v>
          </cell>
          <cell r="U3505" t="str">
            <v>Pair has no alternate nest(s)</v>
          </cell>
          <cell r="V3505" t="str">
            <v>VO046</v>
          </cell>
          <cell r="W3505">
            <v>43304.732349537036</v>
          </cell>
          <cell r="X3505">
            <v>0</v>
          </cell>
          <cell r="Y3505">
            <v>0</v>
          </cell>
          <cell r="Z3505">
            <v>0</v>
          </cell>
          <cell r="AA3505">
            <v>0</v>
          </cell>
          <cell r="AB3505">
            <v>0</v>
          </cell>
          <cell r="AC3505">
            <v>0</v>
          </cell>
          <cell r="AD3505">
            <v>0</v>
          </cell>
          <cell r="AE3505">
            <v>0</v>
          </cell>
          <cell r="AF3505">
            <v>0</v>
          </cell>
          <cell r="AG3505">
            <v>0</v>
          </cell>
          <cell r="AH3505">
            <v>0</v>
          </cell>
          <cell r="AI3505">
            <v>0</v>
          </cell>
          <cell r="AJ3505">
            <v>0</v>
          </cell>
          <cell r="AK3505">
            <v>0</v>
          </cell>
          <cell r="AL3505">
            <v>5</v>
          </cell>
          <cell r="AM3505">
            <v>5</v>
          </cell>
          <cell r="AN3505">
            <v>10</v>
          </cell>
          <cell r="AO3505" t="str">
            <v>Point Z</v>
          </cell>
        </row>
        <row r="3506">
          <cell r="A3506" t="str">
            <v>VO047</v>
          </cell>
          <cell r="B3506" t="e">
            <v>#N/A</v>
          </cell>
          <cell r="C3506" t="str">
            <v>Volusia</v>
          </cell>
          <cell r="D3506" t="str">
            <v>Occupied</v>
          </cell>
          <cell r="E3506" t="e">
            <v>#REF!</v>
          </cell>
          <cell r="F3506" t="str">
            <v>Yes</v>
          </cell>
          <cell r="G3506" t="e">
            <v>#REF!</v>
          </cell>
          <cell r="H3506" t="str">
            <v>Audubon</v>
          </cell>
          <cell r="I3506" t="e">
            <v>#REF!</v>
          </cell>
          <cell r="J3506" t="str">
            <v>Last recorded substrate: Tree 42(A), Live Pine (FWC)</v>
          </cell>
          <cell r="K3506" t="e">
            <v>#REF!</v>
          </cell>
          <cell r="L3506">
            <v>28.958333</v>
          </cell>
          <cell r="M3506">
            <v>-80.915000000000006</v>
          </cell>
          <cell r="N3506" t="str">
            <v>{4e58b363-37ee-442c-8f6a-e6840416cd9d}</v>
          </cell>
          <cell r="O3506">
            <v>43682.641504629632</v>
          </cell>
          <cell r="P3506" t="str">
            <v>twu_dangermond</v>
          </cell>
          <cell r="Q3506">
            <v>43992.583020833335</v>
          </cell>
          <cell r="R3506" t="str">
            <v>sbreeding_audubon</v>
          </cell>
          <cell r="S3506" t="str">
            <v xml:space="preserve">Permanent </v>
          </cell>
          <cell r="T3506" t="str">
            <v>&lt;Null&gt;</v>
          </cell>
          <cell r="U3506" t="str">
            <v>Pair has no alternate nest(s)</v>
          </cell>
          <cell r="V3506" t="str">
            <v>VO047</v>
          </cell>
          <cell r="W3506">
            <v>43304.732349537036</v>
          </cell>
          <cell r="X3506">
            <v>0</v>
          </cell>
          <cell r="Y3506">
            <v>0</v>
          </cell>
          <cell r="Z3506">
            <v>0</v>
          </cell>
          <cell r="AA3506">
            <v>1</v>
          </cell>
          <cell r="AB3506">
            <v>0</v>
          </cell>
          <cell r="AC3506">
            <v>0</v>
          </cell>
          <cell r="AD3506">
            <v>0</v>
          </cell>
          <cell r="AE3506">
            <v>0</v>
          </cell>
          <cell r="AF3506">
            <v>0</v>
          </cell>
          <cell r="AG3506">
            <v>0</v>
          </cell>
          <cell r="AH3506">
            <v>0</v>
          </cell>
          <cell r="AI3506">
            <v>7</v>
          </cell>
          <cell r="AJ3506">
            <v>7</v>
          </cell>
          <cell r="AK3506">
            <v>9</v>
          </cell>
          <cell r="AL3506">
            <v>15</v>
          </cell>
          <cell r="AM3506">
            <v>24</v>
          </cell>
          <cell r="AN3506">
            <v>63</v>
          </cell>
          <cell r="AO3506" t="str">
            <v>Point Z</v>
          </cell>
        </row>
        <row r="3507">
          <cell r="A3507" t="str">
            <v>VO048</v>
          </cell>
          <cell r="B3507" t="e">
            <v>#N/A</v>
          </cell>
          <cell r="C3507" t="str">
            <v>Volusia</v>
          </cell>
          <cell r="D3507" t="str">
            <v>Unknown</v>
          </cell>
          <cell r="E3507" t="e">
            <v>#REF!</v>
          </cell>
          <cell r="F3507" t="str">
            <v>Unknown</v>
          </cell>
          <cell r="G3507" t="e">
            <v>#REF!</v>
          </cell>
          <cell r="H3507" t="str">
            <v>unmonitored</v>
          </cell>
          <cell r="I3507" t="e">
            <v>#REF!</v>
          </cell>
          <cell r="J3507" t="str">
            <v>Last recorded substrate: G</v>
          </cell>
          <cell r="K3507" t="e">
            <v>#REF!</v>
          </cell>
          <cell r="L3507">
            <v>28.995000000000001</v>
          </cell>
          <cell r="M3507">
            <v>-80.928332999999995</v>
          </cell>
          <cell r="N3507" t="str">
            <v>{78f9141b-d8f4-45b8-b310-5323898f9ffe}</v>
          </cell>
          <cell r="O3507">
            <v>43682.641504629632</v>
          </cell>
          <cell r="P3507" t="str">
            <v>twu_dangermond</v>
          </cell>
          <cell r="Q3507">
            <v>43991.884618055556</v>
          </cell>
          <cell r="R3507" t="str">
            <v>cbaileyAudubon</v>
          </cell>
          <cell r="S3507" t="str">
            <v xml:space="preserve">Permanent </v>
          </cell>
          <cell r="T3507" t="str">
            <v>&lt;Null&gt;</v>
          </cell>
          <cell r="U3507" t="str">
            <v>Pair has no alternate nest(s)</v>
          </cell>
          <cell r="V3507" t="str">
            <v>VO048</v>
          </cell>
          <cell r="W3507">
            <v>43304.732349537036</v>
          </cell>
          <cell r="X3507">
            <v>0</v>
          </cell>
          <cell r="Y3507">
            <v>0</v>
          </cell>
          <cell r="Z3507">
            <v>0</v>
          </cell>
          <cell r="AA3507">
            <v>0</v>
          </cell>
          <cell r="AB3507">
            <v>0</v>
          </cell>
          <cell r="AC3507">
            <v>0</v>
          </cell>
          <cell r="AD3507">
            <v>0</v>
          </cell>
          <cell r="AE3507">
            <v>0</v>
          </cell>
          <cell r="AF3507">
            <v>0</v>
          </cell>
          <cell r="AG3507">
            <v>0</v>
          </cell>
          <cell r="AH3507">
            <v>0</v>
          </cell>
          <cell r="AI3507">
            <v>0</v>
          </cell>
          <cell r="AJ3507">
            <v>0</v>
          </cell>
          <cell r="AK3507">
            <v>0</v>
          </cell>
          <cell r="AL3507">
            <v>0</v>
          </cell>
          <cell r="AM3507">
            <v>0</v>
          </cell>
          <cell r="AN3507">
            <v>0</v>
          </cell>
          <cell r="AO3507" t="str">
            <v>Point Z</v>
          </cell>
        </row>
        <row r="3508">
          <cell r="A3508" t="str">
            <v>VO049</v>
          </cell>
          <cell r="B3508" t="e">
            <v>#N/A</v>
          </cell>
          <cell r="C3508" t="str">
            <v>Volusia</v>
          </cell>
          <cell r="D3508" t="str">
            <v>Unknown</v>
          </cell>
          <cell r="E3508" t="e">
            <v>#REF!</v>
          </cell>
          <cell r="F3508" t="str">
            <v>Unknown</v>
          </cell>
          <cell r="G3508" t="e">
            <v>#REF!</v>
          </cell>
          <cell r="H3508" t="str">
            <v>unmonitored</v>
          </cell>
          <cell r="I3508" t="e">
            <v>#REF!</v>
          </cell>
          <cell r="J3508" t="str">
            <v>Last recorded substrate: Live Pine Tree</v>
          </cell>
          <cell r="K3508" t="e">
            <v>#REF!</v>
          </cell>
          <cell r="L3508">
            <v>29.153333</v>
          </cell>
          <cell r="M3508">
            <v>-81.026667000000003</v>
          </cell>
          <cell r="N3508" t="str">
            <v>{689cfc34-4914-41fd-873a-760c1c9333f7}</v>
          </cell>
          <cell r="O3508">
            <v>43682.641504629632</v>
          </cell>
          <cell r="P3508" t="str">
            <v>twu_dangermond</v>
          </cell>
          <cell r="Q3508">
            <v>43991.884618055556</v>
          </cell>
          <cell r="R3508" t="str">
            <v>cbaileyAudubon</v>
          </cell>
          <cell r="S3508" t="str">
            <v xml:space="preserve">Permanent </v>
          </cell>
          <cell r="T3508" t="str">
            <v>&lt;Null&gt;</v>
          </cell>
          <cell r="U3508" t="str">
            <v>Pair has no alternate nest(s)</v>
          </cell>
          <cell r="V3508" t="str">
            <v>VO049</v>
          </cell>
          <cell r="W3508">
            <v>43304.732349537036</v>
          </cell>
          <cell r="X3508">
            <v>0</v>
          </cell>
          <cell r="Y3508">
            <v>0</v>
          </cell>
          <cell r="Z3508">
            <v>0</v>
          </cell>
          <cell r="AA3508">
            <v>0</v>
          </cell>
          <cell r="AB3508">
            <v>0</v>
          </cell>
          <cell r="AC3508">
            <v>0</v>
          </cell>
          <cell r="AD3508">
            <v>0</v>
          </cell>
          <cell r="AE3508">
            <v>0</v>
          </cell>
          <cell r="AF3508">
            <v>0</v>
          </cell>
          <cell r="AG3508">
            <v>0</v>
          </cell>
          <cell r="AH3508">
            <v>0</v>
          </cell>
          <cell r="AI3508">
            <v>0</v>
          </cell>
          <cell r="AJ3508">
            <v>0</v>
          </cell>
          <cell r="AK3508">
            <v>0</v>
          </cell>
          <cell r="AL3508">
            <v>0</v>
          </cell>
          <cell r="AM3508">
            <v>0</v>
          </cell>
          <cell r="AN3508">
            <v>0</v>
          </cell>
          <cell r="AO3508" t="str">
            <v>Point Z</v>
          </cell>
        </row>
        <row r="3509">
          <cell r="A3509" t="str">
            <v>VO050</v>
          </cell>
          <cell r="B3509" t="e">
            <v>#N/A</v>
          </cell>
          <cell r="C3509" t="str">
            <v>Volusia</v>
          </cell>
          <cell r="D3509" t="str">
            <v>Unknown</v>
          </cell>
          <cell r="E3509" t="e">
            <v>#REF!</v>
          </cell>
          <cell r="F3509" t="str">
            <v>Unknown</v>
          </cell>
          <cell r="G3509" t="e">
            <v>#REF!</v>
          </cell>
          <cell r="H3509" t="str">
            <v>unmonitored</v>
          </cell>
          <cell r="I3509" t="e">
            <v>#REF!</v>
          </cell>
          <cell r="J3509" t="str">
            <v>Last recorded substrate: Live Pine Tree</v>
          </cell>
          <cell r="K3509" t="e">
            <v>#REF!</v>
          </cell>
          <cell r="L3509">
            <v>29.159666999999999</v>
          </cell>
          <cell r="M3509">
            <v>-81.517167000000001</v>
          </cell>
          <cell r="N3509" t="str">
            <v>{9c129770-c4d8-4876-a036-5c901a9718d8}</v>
          </cell>
          <cell r="O3509">
            <v>43682.641504629632</v>
          </cell>
          <cell r="P3509" t="str">
            <v>twu_dangermond</v>
          </cell>
          <cell r="Q3509">
            <v>43991.884618055556</v>
          </cell>
          <cell r="R3509" t="str">
            <v>cbaileyAudubon</v>
          </cell>
          <cell r="S3509" t="str">
            <v xml:space="preserve">Permanent </v>
          </cell>
          <cell r="T3509" t="str">
            <v>&lt;Null&gt;</v>
          </cell>
          <cell r="U3509" t="str">
            <v>Pair has no alternate nest(s)</v>
          </cell>
          <cell r="V3509" t="str">
            <v>VO050</v>
          </cell>
          <cell r="W3509">
            <v>43304.732349537036</v>
          </cell>
          <cell r="X3509">
            <v>0</v>
          </cell>
          <cell r="Y3509">
            <v>0</v>
          </cell>
          <cell r="Z3509">
            <v>0</v>
          </cell>
          <cell r="AA3509">
            <v>0</v>
          </cell>
          <cell r="AB3509">
            <v>0</v>
          </cell>
          <cell r="AC3509">
            <v>0</v>
          </cell>
          <cell r="AD3509">
            <v>0</v>
          </cell>
          <cell r="AE3509">
            <v>0</v>
          </cell>
          <cell r="AF3509">
            <v>0</v>
          </cell>
          <cell r="AG3509">
            <v>0</v>
          </cell>
          <cell r="AH3509">
            <v>0</v>
          </cell>
          <cell r="AI3509">
            <v>0</v>
          </cell>
          <cell r="AJ3509">
            <v>0</v>
          </cell>
          <cell r="AK3509">
            <v>0</v>
          </cell>
          <cell r="AL3509">
            <v>0</v>
          </cell>
          <cell r="AM3509">
            <v>0</v>
          </cell>
          <cell r="AN3509">
            <v>0</v>
          </cell>
          <cell r="AO3509" t="str">
            <v>Point Z</v>
          </cell>
        </row>
        <row r="3510">
          <cell r="A3510" t="str">
            <v>VO051</v>
          </cell>
          <cell r="B3510" t="e">
            <v>#N/A</v>
          </cell>
          <cell r="C3510" t="str">
            <v>Volusia</v>
          </cell>
          <cell r="D3510" t="str">
            <v>Unknown</v>
          </cell>
          <cell r="E3510" t="e">
            <v>#REF!</v>
          </cell>
          <cell r="F3510" t="str">
            <v>Unknown</v>
          </cell>
          <cell r="G3510" t="e">
            <v>#REF!</v>
          </cell>
          <cell r="H3510" t="str">
            <v>unmonitored</v>
          </cell>
          <cell r="I3510" t="e">
            <v>#REF!</v>
          </cell>
          <cell r="J3510" t="str">
            <v>Last recorded substrate: Live Pine Tree</v>
          </cell>
          <cell r="K3510" t="e">
            <v>#REF!</v>
          </cell>
          <cell r="L3510">
            <v>29.380666999999999</v>
          </cell>
          <cell r="M3510">
            <v>-81.431167000000002</v>
          </cell>
          <cell r="N3510" t="str">
            <v>{99c326f3-c093-4926-bfeb-a91ef549c771}</v>
          </cell>
          <cell r="O3510">
            <v>43682.641504629632</v>
          </cell>
          <cell r="P3510" t="str">
            <v>twu_dangermond</v>
          </cell>
          <cell r="Q3510">
            <v>43991.884618055556</v>
          </cell>
          <cell r="R3510" t="str">
            <v>cbaileyAudubon</v>
          </cell>
          <cell r="S3510" t="str">
            <v xml:space="preserve">Permanent </v>
          </cell>
          <cell r="T3510" t="str">
            <v>&lt;Null&gt;</v>
          </cell>
          <cell r="U3510" t="str">
            <v>Pair has no alternate nest(s)</v>
          </cell>
          <cell r="V3510" t="str">
            <v>VO051</v>
          </cell>
          <cell r="W3510">
            <v>43304.732349537036</v>
          </cell>
          <cell r="X3510">
            <v>0</v>
          </cell>
          <cell r="Y3510">
            <v>0</v>
          </cell>
          <cell r="Z3510">
            <v>0</v>
          </cell>
          <cell r="AA3510">
            <v>0</v>
          </cell>
          <cell r="AB3510">
            <v>0</v>
          </cell>
          <cell r="AC3510">
            <v>0</v>
          </cell>
          <cell r="AD3510">
            <v>0</v>
          </cell>
          <cell r="AE3510">
            <v>0</v>
          </cell>
          <cell r="AF3510">
            <v>0</v>
          </cell>
          <cell r="AG3510">
            <v>0</v>
          </cell>
          <cell r="AH3510">
            <v>0</v>
          </cell>
          <cell r="AI3510">
            <v>0</v>
          </cell>
          <cell r="AJ3510">
            <v>0</v>
          </cell>
          <cell r="AK3510">
            <v>0</v>
          </cell>
          <cell r="AL3510">
            <v>0</v>
          </cell>
          <cell r="AM3510">
            <v>0</v>
          </cell>
          <cell r="AN3510">
            <v>0</v>
          </cell>
          <cell r="AO3510" t="str">
            <v>Point Z</v>
          </cell>
        </row>
        <row r="3511">
          <cell r="A3511" t="str">
            <v>VO052</v>
          </cell>
          <cell r="B3511" t="e">
            <v>#N/A</v>
          </cell>
          <cell r="C3511" t="str">
            <v>Volusia</v>
          </cell>
          <cell r="D3511" t="str">
            <v>Unknown</v>
          </cell>
          <cell r="E3511" t="e">
            <v>#REF!</v>
          </cell>
          <cell r="F3511" t="str">
            <v>Unknown</v>
          </cell>
          <cell r="G3511" t="e">
            <v>#REF!</v>
          </cell>
          <cell r="H3511" t="str">
            <v>unmonitored</v>
          </cell>
          <cell r="I3511" t="e">
            <v>#REF!</v>
          </cell>
          <cell r="J3511" t="str">
            <v>Last recorded substrate: Live Pine Tree</v>
          </cell>
          <cell r="K3511" t="e">
            <v>#REF!</v>
          </cell>
          <cell r="L3511">
            <v>29.101333</v>
          </cell>
          <cell r="M3511">
            <v>-81.446667000000005</v>
          </cell>
          <cell r="N3511" t="str">
            <v>{a4864ce6-6edd-4eeb-8bcc-587026a132ef}</v>
          </cell>
          <cell r="O3511">
            <v>43682.641504629632</v>
          </cell>
          <cell r="P3511" t="str">
            <v>twu_dangermond</v>
          </cell>
          <cell r="Q3511">
            <v>43991.884618055556</v>
          </cell>
          <cell r="R3511" t="str">
            <v>cbaileyAudubon</v>
          </cell>
          <cell r="S3511" t="str">
            <v xml:space="preserve">Permanent </v>
          </cell>
          <cell r="T3511" t="str">
            <v>&lt;Null&gt;</v>
          </cell>
          <cell r="U3511" t="str">
            <v>Pair has no alternate nest(s)</v>
          </cell>
          <cell r="V3511" t="str">
            <v>VO052</v>
          </cell>
          <cell r="W3511">
            <v>43304.732349537036</v>
          </cell>
          <cell r="X3511">
            <v>0</v>
          </cell>
          <cell r="Y3511">
            <v>0</v>
          </cell>
          <cell r="Z3511">
            <v>0</v>
          </cell>
          <cell r="AA3511">
            <v>0</v>
          </cell>
          <cell r="AB3511">
            <v>0</v>
          </cell>
          <cell r="AC3511">
            <v>0</v>
          </cell>
          <cell r="AD3511">
            <v>0</v>
          </cell>
          <cell r="AE3511">
            <v>0</v>
          </cell>
          <cell r="AF3511">
            <v>0</v>
          </cell>
          <cell r="AG3511">
            <v>0</v>
          </cell>
          <cell r="AH3511">
            <v>0</v>
          </cell>
          <cell r="AI3511">
            <v>0</v>
          </cell>
          <cell r="AJ3511">
            <v>0</v>
          </cell>
          <cell r="AK3511">
            <v>0</v>
          </cell>
          <cell r="AL3511">
            <v>0</v>
          </cell>
          <cell r="AM3511">
            <v>0</v>
          </cell>
          <cell r="AN3511">
            <v>0</v>
          </cell>
          <cell r="AO3511" t="str">
            <v>Point Z</v>
          </cell>
        </row>
        <row r="3512">
          <cell r="A3512" t="str">
            <v>VO053</v>
          </cell>
          <cell r="B3512" t="e">
            <v>#N/A</v>
          </cell>
          <cell r="C3512" t="str">
            <v>Volusia</v>
          </cell>
          <cell r="D3512" t="str">
            <v>Unknown</v>
          </cell>
          <cell r="E3512" t="e">
            <v>#REF!</v>
          </cell>
          <cell r="F3512" t="str">
            <v>Unknown</v>
          </cell>
          <cell r="G3512" t="e">
            <v>#REF!</v>
          </cell>
          <cell r="H3512" t="str">
            <v>unmonitored</v>
          </cell>
          <cell r="I3512" t="e">
            <v>#REF!</v>
          </cell>
          <cell r="J3512" t="str">
            <v>Last recorded substrate: G</v>
          </cell>
          <cell r="K3512" t="e">
            <v>#REF!</v>
          </cell>
          <cell r="L3512">
            <v>28.925166999999998</v>
          </cell>
          <cell r="M3512">
            <v>-80.889167</v>
          </cell>
          <cell r="N3512" t="str">
            <v>{3323845a-6e22-4833-a80e-5c693f8cff01}</v>
          </cell>
          <cell r="O3512">
            <v>43682.641504629632</v>
          </cell>
          <cell r="P3512" t="str">
            <v>twu_dangermond</v>
          </cell>
          <cell r="Q3512">
            <v>43991.884618055556</v>
          </cell>
          <cell r="R3512" t="str">
            <v>cbaileyAudubon</v>
          </cell>
          <cell r="S3512" t="str">
            <v xml:space="preserve">Permanent </v>
          </cell>
          <cell r="T3512" t="str">
            <v>&lt;Null&gt;</v>
          </cell>
          <cell r="U3512" t="str">
            <v>Pair has no alternate nest(s)</v>
          </cell>
          <cell r="V3512" t="str">
            <v>VO053</v>
          </cell>
          <cell r="W3512">
            <v>43304.732349537036</v>
          </cell>
          <cell r="X3512">
            <v>0</v>
          </cell>
          <cell r="Y3512">
            <v>0</v>
          </cell>
          <cell r="Z3512">
            <v>0</v>
          </cell>
          <cell r="AA3512">
            <v>0</v>
          </cell>
          <cell r="AB3512">
            <v>0</v>
          </cell>
          <cell r="AC3512">
            <v>0</v>
          </cell>
          <cell r="AD3512">
            <v>0</v>
          </cell>
          <cell r="AE3512">
            <v>0</v>
          </cell>
          <cell r="AF3512">
            <v>0</v>
          </cell>
          <cell r="AG3512">
            <v>0</v>
          </cell>
          <cell r="AH3512">
            <v>0</v>
          </cell>
          <cell r="AI3512">
            <v>0</v>
          </cell>
          <cell r="AJ3512">
            <v>0</v>
          </cell>
          <cell r="AK3512">
            <v>0</v>
          </cell>
          <cell r="AL3512">
            <v>0</v>
          </cell>
          <cell r="AM3512">
            <v>0</v>
          </cell>
          <cell r="AN3512">
            <v>0</v>
          </cell>
          <cell r="AO3512" t="str">
            <v>Point Z</v>
          </cell>
        </row>
        <row r="3513">
          <cell r="A3513" t="str">
            <v>VO054</v>
          </cell>
          <cell r="B3513" t="e">
            <v>#N/A</v>
          </cell>
          <cell r="C3513" t="str">
            <v>Volusia</v>
          </cell>
          <cell r="D3513" t="str">
            <v>Occupied</v>
          </cell>
          <cell r="E3513" t="e">
            <v>#REF!</v>
          </cell>
          <cell r="F3513" t="str">
            <v>Yes</v>
          </cell>
          <cell r="G3513" t="e">
            <v>#REF!</v>
          </cell>
          <cell r="H3513" t="str">
            <v>Audubon</v>
          </cell>
          <cell r="I3513" t="e">
            <v>#REF!</v>
          </cell>
          <cell r="J3513" t="str">
            <v>Last recorded substrate: Live Pine</v>
          </cell>
          <cell r="K3513" t="e">
            <v>#REF!</v>
          </cell>
          <cell r="L3513">
            <v>29.044756</v>
          </cell>
          <cell r="M3513">
            <v>-80.936887999999996</v>
          </cell>
          <cell r="N3513" t="str">
            <v>{4423f3d3-b4d0-4777-b758-cfb75a0d27e2}</v>
          </cell>
          <cell r="O3513">
            <v>43682.641504629632</v>
          </cell>
          <cell r="P3513" t="str">
            <v>twu_dangermond</v>
          </cell>
          <cell r="Q3513">
            <v>43991.884201388886</v>
          </cell>
          <cell r="R3513" t="str">
            <v>cbaileyAudubon</v>
          </cell>
          <cell r="S3513" t="str">
            <v xml:space="preserve">Permanent </v>
          </cell>
          <cell r="T3513" t="str">
            <v>FWC reassigned VO054 to this location Jun 2019</v>
          </cell>
          <cell r="U3513" t="str">
            <v>Nest is currently in use; pair also has alternate nest locations(s)</v>
          </cell>
          <cell r="V3513" t="str">
            <v>VO976</v>
          </cell>
          <cell r="W3513">
            <v>43304.732349537036</v>
          </cell>
          <cell r="X3513">
            <v>0</v>
          </cell>
          <cell r="Y3513">
            <v>0</v>
          </cell>
          <cell r="Z3513">
            <v>0</v>
          </cell>
          <cell r="AA3513">
            <v>1</v>
          </cell>
          <cell r="AB3513">
            <v>0</v>
          </cell>
          <cell r="AC3513">
            <v>0</v>
          </cell>
          <cell r="AD3513">
            <v>0</v>
          </cell>
          <cell r="AE3513">
            <v>4</v>
          </cell>
          <cell r="AF3513">
            <v>2</v>
          </cell>
          <cell r="AG3513">
            <v>1</v>
          </cell>
          <cell r="AH3513">
            <v>0</v>
          </cell>
          <cell r="AI3513">
            <v>10</v>
          </cell>
          <cell r="AJ3513">
            <v>8</v>
          </cell>
          <cell r="AK3513">
            <v>3</v>
          </cell>
          <cell r="AL3513">
            <v>21</v>
          </cell>
          <cell r="AM3513">
            <v>23</v>
          </cell>
          <cell r="AN3513">
            <v>73</v>
          </cell>
          <cell r="AO3513" t="str">
            <v>Point Z</v>
          </cell>
        </row>
        <row r="3514">
          <cell r="A3514" t="str">
            <v>VO054a</v>
          </cell>
          <cell r="B3514" t="e">
            <v>#N/A</v>
          </cell>
          <cell r="C3514" t="str">
            <v>Volusia</v>
          </cell>
          <cell r="D3514" t="str">
            <v>Destroyed</v>
          </cell>
          <cell r="E3514" t="e">
            <v>#REF!</v>
          </cell>
          <cell r="F3514" t="str">
            <v>Unknown</v>
          </cell>
          <cell r="G3514" t="e">
            <v>#REF!</v>
          </cell>
          <cell r="H3514" t="str">
            <v>unmonitored</v>
          </cell>
          <cell r="I3514" t="e">
            <v>#REF!</v>
          </cell>
          <cell r="J3514" t="str">
            <v>Last recorded substrate: Live Pine Tree</v>
          </cell>
          <cell r="K3514" t="e">
            <v>#REF!</v>
          </cell>
          <cell r="L3514">
            <v>29.04</v>
          </cell>
          <cell r="M3514">
            <v>-80.935000000000002</v>
          </cell>
          <cell r="N3514" t="str">
            <v>{73141896-007d-43c1-a824-b4f58917befd}</v>
          </cell>
          <cell r="O3514">
            <v>43682.641504629632</v>
          </cell>
          <cell r="P3514" t="str">
            <v>twu_dangermond</v>
          </cell>
          <cell r="Q3514">
            <v>43992.583252314813</v>
          </cell>
          <cell r="R3514" t="str">
            <v>sbreeding_audubon</v>
          </cell>
          <cell r="S3514" t="str">
            <v xml:space="preserve">Permanent </v>
          </cell>
          <cell r="T3514" t="str">
            <v>FWC reassigned this ID to nest north of here FKA VO976, Gina Holt says this nest hasn't been present in many years</v>
          </cell>
          <cell r="U3514" t="str">
            <v>Nest is permanently out of use</v>
          </cell>
          <cell r="V3514" t="str">
            <v>VO054</v>
          </cell>
          <cell r="W3514">
            <v>43304.732349537036</v>
          </cell>
          <cell r="X3514">
            <v>0</v>
          </cell>
          <cell r="Y3514">
            <v>0</v>
          </cell>
          <cell r="Z3514">
            <v>0</v>
          </cell>
          <cell r="AA3514">
            <v>0</v>
          </cell>
          <cell r="AB3514">
            <v>0</v>
          </cell>
          <cell r="AC3514">
            <v>0</v>
          </cell>
          <cell r="AD3514">
            <v>0</v>
          </cell>
          <cell r="AE3514">
            <v>0</v>
          </cell>
          <cell r="AF3514">
            <v>0</v>
          </cell>
          <cell r="AG3514">
            <v>0</v>
          </cell>
          <cell r="AH3514">
            <v>0</v>
          </cell>
          <cell r="AI3514">
            <v>0</v>
          </cell>
          <cell r="AJ3514">
            <v>0</v>
          </cell>
          <cell r="AK3514">
            <v>0</v>
          </cell>
          <cell r="AL3514">
            <v>0</v>
          </cell>
          <cell r="AM3514">
            <v>0</v>
          </cell>
          <cell r="AN3514">
            <v>0</v>
          </cell>
          <cell r="AO3514" t="str">
            <v>Point Z</v>
          </cell>
        </row>
        <row r="3515">
          <cell r="A3515" t="str">
            <v>VO055</v>
          </cell>
          <cell r="B3515" t="e">
            <v>#N/A</v>
          </cell>
          <cell r="C3515" t="str">
            <v>Volusia</v>
          </cell>
          <cell r="D3515" t="str">
            <v>Unknown</v>
          </cell>
          <cell r="E3515" t="e">
            <v>#REF!</v>
          </cell>
          <cell r="F3515" t="str">
            <v>Unknown</v>
          </cell>
          <cell r="G3515" t="e">
            <v>#REF!</v>
          </cell>
          <cell r="H3515" t="str">
            <v>unmonitored</v>
          </cell>
          <cell r="I3515" t="e">
            <v>#REF!</v>
          </cell>
          <cell r="J3515" t="str">
            <v>Last recorded substrate: G</v>
          </cell>
          <cell r="K3515" t="e">
            <v>#REF!</v>
          </cell>
          <cell r="L3515">
            <v>28.786667000000001</v>
          </cell>
          <cell r="M3515">
            <v>-80.991667000000007</v>
          </cell>
          <cell r="N3515" t="str">
            <v>{c6ac7825-de46-417f-a131-eca6b24ef943}</v>
          </cell>
          <cell r="O3515">
            <v>43682.641504629632</v>
          </cell>
          <cell r="P3515" t="str">
            <v>twu_dangermond</v>
          </cell>
          <cell r="Q3515">
            <v>43991.884618055556</v>
          </cell>
          <cell r="R3515" t="str">
            <v>cbaileyAudubon</v>
          </cell>
          <cell r="S3515" t="str">
            <v xml:space="preserve">Permanent </v>
          </cell>
          <cell r="T3515" t="str">
            <v>&lt;Null&gt;</v>
          </cell>
          <cell r="U3515" t="str">
            <v>Pair has no alternate nest(s)</v>
          </cell>
          <cell r="V3515" t="str">
            <v>VO055</v>
          </cell>
          <cell r="W3515">
            <v>43304.732349537036</v>
          </cell>
          <cell r="X3515">
            <v>0</v>
          </cell>
          <cell r="Y3515">
            <v>0</v>
          </cell>
          <cell r="Z3515">
            <v>0</v>
          </cell>
          <cell r="AA3515">
            <v>0</v>
          </cell>
          <cell r="AB3515">
            <v>0</v>
          </cell>
          <cell r="AC3515">
            <v>0</v>
          </cell>
          <cell r="AD3515">
            <v>0</v>
          </cell>
          <cell r="AE3515">
            <v>0</v>
          </cell>
          <cell r="AF3515">
            <v>0</v>
          </cell>
          <cell r="AG3515">
            <v>0</v>
          </cell>
          <cell r="AH3515">
            <v>0</v>
          </cell>
          <cell r="AI3515">
            <v>0</v>
          </cell>
          <cell r="AJ3515">
            <v>0</v>
          </cell>
          <cell r="AK3515">
            <v>0</v>
          </cell>
          <cell r="AL3515">
            <v>0</v>
          </cell>
          <cell r="AM3515">
            <v>0</v>
          </cell>
          <cell r="AN3515">
            <v>0</v>
          </cell>
          <cell r="AO3515" t="str">
            <v>Point Z</v>
          </cell>
        </row>
        <row r="3516">
          <cell r="A3516" t="str">
            <v>VO056</v>
          </cell>
          <cell r="B3516" t="e">
            <v>#N/A</v>
          </cell>
          <cell r="C3516" t="str">
            <v>Volusia</v>
          </cell>
          <cell r="D3516" t="str">
            <v>Unknown</v>
          </cell>
          <cell r="E3516" t="e">
            <v>#REF!</v>
          </cell>
          <cell r="F3516" t="str">
            <v>Unknown</v>
          </cell>
          <cell r="G3516" t="e">
            <v>#REF!</v>
          </cell>
          <cell r="H3516" t="str">
            <v>unmonitored</v>
          </cell>
          <cell r="I3516" t="e">
            <v>#REF!</v>
          </cell>
          <cell r="J3516" t="str">
            <v>Last recorded substrate: G</v>
          </cell>
          <cell r="K3516" t="e">
            <v>#REF!</v>
          </cell>
          <cell r="L3516">
            <v>28.885999999999999</v>
          </cell>
          <cell r="M3516">
            <v>-80.872833</v>
          </cell>
          <cell r="N3516" t="str">
            <v>{e1011091-9e9e-4765-9cbb-fd5a5e598ffc}</v>
          </cell>
          <cell r="O3516">
            <v>43682.641504629632</v>
          </cell>
          <cell r="P3516" t="str">
            <v>twu_dangermond</v>
          </cell>
          <cell r="Q3516">
            <v>43991.884618055556</v>
          </cell>
          <cell r="R3516" t="str">
            <v>cbaileyAudubon</v>
          </cell>
          <cell r="S3516" t="str">
            <v xml:space="preserve">Permanent </v>
          </cell>
          <cell r="T3516" t="str">
            <v>&lt;Null&gt;</v>
          </cell>
          <cell r="U3516" t="str">
            <v>Pair has no alternate nest(s)</v>
          </cell>
          <cell r="V3516" t="str">
            <v>VO056</v>
          </cell>
          <cell r="W3516">
            <v>43304.732349537036</v>
          </cell>
          <cell r="X3516">
            <v>0</v>
          </cell>
          <cell r="Y3516">
            <v>0</v>
          </cell>
          <cell r="Z3516">
            <v>0</v>
          </cell>
          <cell r="AA3516">
            <v>0</v>
          </cell>
          <cell r="AB3516">
            <v>0</v>
          </cell>
          <cell r="AC3516">
            <v>0</v>
          </cell>
          <cell r="AD3516">
            <v>0</v>
          </cell>
          <cell r="AE3516">
            <v>0</v>
          </cell>
          <cell r="AF3516">
            <v>0</v>
          </cell>
          <cell r="AG3516">
            <v>0</v>
          </cell>
          <cell r="AH3516">
            <v>0</v>
          </cell>
          <cell r="AI3516">
            <v>0</v>
          </cell>
          <cell r="AJ3516">
            <v>0</v>
          </cell>
          <cell r="AK3516">
            <v>0</v>
          </cell>
          <cell r="AL3516">
            <v>0</v>
          </cell>
          <cell r="AM3516">
            <v>0</v>
          </cell>
          <cell r="AN3516">
            <v>0</v>
          </cell>
          <cell r="AO3516" t="str">
            <v>Point Z</v>
          </cell>
        </row>
        <row r="3517">
          <cell r="A3517" t="str">
            <v>VO057</v>
          </cell>
          <cell r="B3517" t="e">
            <v>#N/A</v>
          </cell>
          <cell r="C3517" t="str">
            <v>Volusia</v>
          </cell>
          <cell r="D3517" t="str">
            <v>Unknown</v>
          </cell>
          <cell r="E3517" t="e">
            <v>#REF!</v>
          </cell>
          <cell r="F3517" t="str">
            <v>Unknown</v>
          </cell>
          <cell r="G3517" t="e">
            <v>#REF!</v>
          </cell>
          <cell r="H3517" t="str">
            <v>unmonitored</v>
          </cell>
          <cell r="I3517" t="e">
            <v>#REF!</v>
          </cell>
          <cell r="J3517" t="str">
            <v>Last recorded substrate: Dead Pine Tree</v>
          </cell>
          <cell r="K3517" t="e">
            <v>#REF!</v>
          </cell>
          <cell r="L3517">
            <v>28.79</v>
          </cell>
          <cell r="M3517">
            <v>-80.803888999999998</v>
          </cell>
          <cell r="N3517" t="str">
            <v>{dd4f08e2-149b-4776-b86b-d68e241d26e2}</v>
          </cell>
          <cell r="O3517">
            <v>43682.641504629632</v>
          </cell>
          <cell r="P3517" t="str">
            <v>twu_dangermond</v>
          </cell>
          <cell r="Q3517">
            <v>43991.884618055556</v>
          </cell>
          <cell r="R3517" t="str">
            <v>cbaileyAudubon</v>
          </cell>
          <cell r="S3517" t="str">
            <v xml:space="preserve">Permanent </v>
          </cell>
          <cell r="T3517" t="str">
            <v>&lt;Null&gt;</v>
          </cell>
          <cell r="U3517" t="str">
            <v>Pair has no alternate nest(s)</v>
          </cell>
          <cell r="V3517" t="str">
            <v>VO057</v>
          </cell>
          <cell r="W3517">
            <v>43304.732349537036</v>
          </cell>
          <cell r="X3517">
            <v>0</v>
          </cell>
          <cell r="Y3517">
            <v>0</v>
          </cell>
          <cell r="Z3517">
            <v>0</v>
          </cell>
          <cell r="AA3517">
            <v>0</v>
          </cell>
          <cell r="AB3517">
            <v>0</v>
          </cell>
          <cell r="AC3517">
            <v>0</v>
          </cell>
          <cell r="AD3517">
            <v>0</v>
          </cell>
          <cell r="AE3517">
            <v>0</v>
          </cell>
          <cell r="AF3517">
            <v>0</v>
          </cell>
          <cell r="AG3517">
            <v>0</v>
          </cell>
          <cell r="AH3517">
            <v>0</v>
          </cell>
          <cell r="AI3517">
            <v>0</v>
          </cell>
          <cell r="AJ3517">
            <v>0</v>
          </cell>
          <cell r="AK3517">
            <v>0</v>
          </cell>
          <cell r="AL3517">
            <v>0</v>
          </cell>
          <cell r="AM3517">
            <v>0</v>
          </cell>
          <cell r="AN3517">
            <v>0</v>
          </cell>
          <cell r="AO3517" t="str">
            <v>Point Z</v>
          </cell>
        </row>
        <row r="3518">
          <cell r="A3518" t="str">
            <v>VO058</v>
          </cell>
          <cell r="B3518" t="e">
            <v>#N/A</v>
          </cell>
          <cell r="C3518" t="str">
            <v>Volusia</v>
          </cell>
          <cell r="D3518" t="str">
            <v>Unknown</v>
          </cell>
          <cell r="E3518" t="e">
            <v>#REF!</v>
          </cell>
          <cell r="F3518" t="str">
            <v>Unknown</v>
          </cell>
          <cell r="G3518" t="e">
            <v>#REF!</v>
          </cell>
          <cell r="H3518" t="str">
            <v>unmonitored</v>
          </cell>
          <cell r="I3518" t="e">
            <v>#REF!</v>
          </cell>
          <cell r="J3518" t="str">
            <v>Last recorded substrate: Live Pine Tree</v>
          </cell>
          <cell r="K3518" t="e">
            <v>#REF!</v>
          </cell>
          <cell r="L3518">
            <v>29.2805</v>
          </cell>
          <cell r="M3518">
            <v>-81.423666999999995</v>
          </cell>
          <cell r="N3518" t="str">
            <v>{c10d65db-6366-47b8-be18-8469f2545fb8}</v>
          </cell>
          <cell r="O3518">
            <v>43682.641504629632</v>
          </cell>
          <cell r="P3518" t="str">
            <v>twu_dangermond</v>
          </cell>
          <cell r="Q3518">
            <v>43991.884618055556</v>
          </cell>
          <cell r="R3518" t="str">
            <v>cbaileyAudubon</v>
          </cell>
          <cell r="S3518" t="str">
            <v xml:space="preserve">Permanent </v>
          </cell>
          <cell r="T3518" t="str">
            <v>&lt;Null&gt;</v>
          </cell>
          <cell r="U3518" t="str">
            <v>Pair has no alternate nest(s)</v>
          </cell>
          <cell r="V3518" t="str">
            <v>VO058</v>
          </cell>
          <cell r="W3518">
            <v>43304.732349537036</v>
          </cell>
          <cell r="X3518">
            <v>0</v>
          </cell>
          <cell r="Y3518">
            <v>0</v>
          </cell>
          <cell r="Z3518">
            <v>0</v>
          </cell>
          <cell r="AA3518">
            <v>0</v>
          </cell>
          <cell r="AB3518">
            <v>0</v>
          </cell>
          <cell r="AC3518">
            <v>0</v>
          </cell>
          <cell r="AD3518">
            <v>0</v>
          </cell>
          <cell r="AE3518">
            <v>0</v>
          </cell>
          <cell r="AF3518">
            <v>0</v>
          </cell>
          <cell r="AG3518">
            <v>0</v>
          </cell>
          <cell r="AH3518">
            <v>0</v>
          </cell>
          <cell r="AI3518">
            <v>0</v>
          </cell>
          <cell r="AJ3518">
            <v>0</v>
          </cell>
          <cell r="AK3518">
            <v>0</v>
          </cell>
          <cell r="AL3518">
            <v>0</v>
          </cell>
          <cell r="AM3518">
            <v>0</v>
          </cell>
          <cell r="AN3518">
            <v>0</v>
          </cell>
          <cell r="AO3518" t="str">
            <v>Point Z</v>
          </cell>
        </row>
        <row r="3519">
          <cell r="A3519" t="str">
            <v>VO059</v>
          </cell>
          <cell r="B3519" t="e">
            <v>#N/A</v>
          </cell>
          <cell r="C3519" t="str">
            <v>Volusia</v>
          </cell>
          <cell r="D3519" t="str">
            <v>Unknown</v>
          </cell>
          <cell r="E3519" t="e">
            <v>#REF!</v>
          </cell>
          <cell r="F3519" t="str">
            <v>Unknown</v>
          </cell>
          <cell r="G3519" t="e">
            <v>#REF!</v>
          </cell>
          <cell r="H3519" t="str">
            <v>unmonitored</v>
          </cell>
          <cell r="I3519" t="e">
            <v>#REF!</v>
          </cell>
          <cell r="J3519" t="str">
            <v>Last recorded substrate: Live Pine Tree</v>
          </cell>
          <cell r="K3519" t="e">
            <v>#REF!</v>
          </cell>
          <cell r="L3519">
            <v>28.960332999999999</v>
          </cell>
          <cell r="M3519">
            <v>-81.343500000000006</v>
          </cell>
          <cell r="N3519" t="str">
            <v>{ded80ba9-1390-403f-82fe-c0c5c24e247b}</v>
          </cell>
          <cell r="O3519">
            <v>43682.641504629632</v>
          </cell>
          <cell r="P3519" t="str">
            <v>twu_dangermond</v>
          </cell>
          <cell r="Q3519">
            <v>43991.884618055556</v>
          </cell>
          <cell r="R3519" t="str">
            <v>cbaileyAudubon</v>
          </cell>
          <cell r="S3519" t="str">
            <v xml:space="preserve">Permanent </v>
          </cell>
          <cell r="T3519" t="str">
            <v>Blue Springs State Park, nest hard to view: D Fitzpatrick retired 4/22 replacement= Peter Jensen</v>
          </cell>
          <cell r="U3519" t="str">
            <v>Pair has no alternate nest(s)</v>
          </cell>
          <cell r="V3519" t="str">
            <v>VO059</v>
          </cell>
          <cell r="W3519">
            <v>43304.732349537036</v>
          </cell>
          <cell r="X3519">
            <v>0</v>
          </cell>
          <cell r="Y3519">
            <v>0</v>
          </cell>
          <cell r="Z3519">
            <v>0</v>
          </cell>
          <cell r="AA3519">
            <v>0</v>
          </cell>
          <cell r="AB3519">
            <v>0</v>
          </cell>
          <cell r="AC3519">
            <v>0</v>
          </cell>
          <cell r="AD3519">
            <v>0</v>
          </cell>
          <cell r="AE3519">
            <v>0</v>
          </cell>
          <cell r="AF3519">
            <v>0</v>
          </cell>
          <cell r="AG3519">
            <v>0</v>
          </cell>
          <cell r="AH3519">
            <v>0</v>
          </cell>
          <cell r="AI3519">
            <v>0</v>
          </cell>
          <cell r="AJ3519">
            <v>0</v>
          </cell>
          <cell r="AK3519">
            <v>0</v>
          </cell>
          <cell r="AL3519">
            <v>2</v>
          </cell>
          <cell r="AM3519">
            <v>2</v>
          </cell>
          <cell r="AN3519">
            <v>4</v>
          </cell>
          <cell r="AO3519" t="str">
            <v>Point Z</v>
          </cell>
        </row>
        <row r="3520">
          <cell r="A3520" t="str">
            <v>VO060</v>
          </cell>
          <cell r="B3520" t="e">
            <v>#N/A</v>
          </cell>
          <cell r="C3520" t="str">
            <v>Volusia</v>
          </cell>
          <cell r="D3520" t="str">
            <v>Unknown</v>
          </cell>
          <cell r="E3520" t="e">
            <v>#REF!</v>
          </cell>
          <cell r="F3520" t="str">
            <v>Unknown</v>
          </cell>
          <cell r="G3520" t="e">
            <v>#REF!</v>
          </cell>
          <cell r="H3520" t="str">
            <v>unmonitored</v>
          </cell>
          <cell r="I3520" t="e">
            <v>#REF!</v>
          </cell>
          <cell r="J3520" t="str">
            <v>Last recorded substrate: Live Pine Tree</v>
          </cell>
          <cell r="K3520" t="e">
            <v>#REF!</v>
          </cell>
          <cell r="L3520">
            <v>28.808669999999999</v>
          </cell>
          <cell r="M3520">
            <v>-80.820999999999998</v>
          </cell>
          <cell r="N3520" t="str">
            <v>{7e17b7d8-ff24-418c-8b84-9fa32d9b418a}</v>
          </cell>
          <cell r="O3520">
            <v>43682.641504629632</v>
          </cell>
          <cell r="P3520" t="str">
            <v>twu_dangermond</v>
          </cell>
          <cell r="Q3520">
            <v>43991.884618055556</v>
          </cell>
          <cell r="R3520" t="str">
            <v>cbaileyAudubon</v>
          </cell>
          <cell r="S3520" t="str">
            <v xml:space="preserve">Permanent </v>
          </cell>
          <cell r="T3520" t="str">
            <v>&lt;Null&gt;</v>
          </cell>
          <cell r="U3520" t="str">
            <v>Pair has no alternate nest(s)</v>
          </cell>
          <cell r="V3520" t="str">
            <v>VO060</v>
          </cell>
          <cell r="W3520">
            <v>43304.732349537036</v>
          </cell>
          <cell r="X3520">
            <v>0</v>
          </cell>
          <cell r="Y3520">
            <v>0</v>
          </cell>
          <cell r="Z3520">
            <v>0</v>
          </cell>
          <cell r="AA3520">
            <v>0</v>
          </cell>
          <cell r="AB3520">
            <v>0</v>
          </cell>
          <cell r="AC3520">
            <v>0</v>
          </cell>
          <cell r="AD3520">
            <v>0</v>
          </cell>
          <cell r="AE3520">
            <v>0</v>
          </cell>
          <cell r="AF3520">
            <v>0</v>
          </cell>
          <cell r="AG3520">
            <v>0</v>
          </cell>
          <cell r="AH3520">
            <v>0</v>
          </cell>
          <cell r="AI3520">
            <v>0</v>
          </cell>
          <cell r="AJ3520">
            <v>0</v>
          </cell>
          <cell r="AK3520">
            <v>0</v>
          </cell>
          <cell r="AL3520">
            <v>0</v>
          </cell>
          <cell r="AM3520">
            <v>0</v>
          </cell>
          <cell r="AN3520">
            <v>0</v>
          </cell>
          <cell r="AO3520" t="str">
            <v>Point Z</v>
          </cell>
        </row>
        <row r="3521">
          <cell r="A3521" t="str">
            <v>VO061</v>
          </cell>
          <cell r="B3521" t="e">
            <v>#N/A</v>
          </cell>
          <cell r="C3521" t="str">
            <v>Volusia</v>
          </cell>
          <cell r="D3521" t="str">
            <v>Unknown</v>
          </cell>
          <cell r="E3521" t="e">
            <v>#REF!</v>
          </cell>
          <cell r="F3521" t="str">
            <v>Unknown</v>
          </cell>
          <cell r="G3521" t="e">
            <v>#REF!</v>
          </cell>
          <cell r="H3521" t="str">
            <v>unmonitored</v>
          </cell>
          <cell r="I3521" t="e">
            <v>#REF!</v>
          </cell>
          <cell r="J3521" t="str">
            <v>Last recorded substrate: G</v>
          </cell>
          <cell r="K3521" t="e">
            <v>#REF!</v>
          </cell>
          <cell r="L3521">
            <v>29.328333000000001</v>
          </cell>
          <cell r="M3521">
            <v>-81.533332999999999</v>
          </cell>
          <cell r="N3521" t="str">
            <v>{9935a716-d22b-46d2-8043-292b96264c8f}</v>
          </cell>
          <cell r="O3521">
            <v>43682.641504629632</v>
          </cell>
          <cell r="P3521" t="str">
            <v>twu_dangermond</v>
          </cell>
          <cell r="Q3521">
            <v>43991.884618055556</v>
          </cell>
          <cell r="R3521" t="str">
            <v>cbaileyAudubon</v>
          </cell>
          <cell r="S3521" t="str">
            <v xml:space="preserve">Permanent </v>
          </cell>
          <cell r="T3521" t="str">
            <v>&lt;Null&gt;</v>
          </cell>
          <cell r="U3521" t="str">
            <v>Pair has no alternate nest(s)</v>
          </cell>
          <cell r="V3521" t="str">
            <v>VO061</v>
          </cell>
          <cell r="W3521">
            <v>43304.732349537036</v>
          </cell>
          <cell r="X3521">
            <v>0</v>
          </cell>
          <cell r="Y3521">
            <v>0</v>
          </cell>
          <cell r="Z3521">
            <v>0</v>
          </cell>
          <cell r="AA3521">
            <v>0</v>
          </cell>
          <cell r="AB3521">
            <v>0</v>
          </cell>
          <cell r="AC3521">
            <v>0</v>
          </cell>
          <cell r="AD3521">
            <v>0</v>
          </cell>
          <cell r="AE3521">
            <v>0</v>
          </cell>
          <cell r="AF3521">
            <v>0</v>
          </cell>
          <cell r="AG3521">
            <v>0</v>
          </cell>
          <cell r="AH3521">
            <v>0</v>
          </cell>
          <cell r="AI3521">
            <v>0</v>
          </cell>
          <cell r="AJ3521">
            <v>0</v>
          </cell>
          <cell r="AK3521">
            <v>0</v>
          </cell>
          <cell r="AL3521">
            <v>0</v>
          </cell>
          <cell r="AM3521">
            <v>0</v>
          </cell>
          <cell r="AN3521">
            <v>0</v>
          </cell>
          <cell r="AO3521" t="str">
            <v>Point Z</v>
          </cell>
        </row>
        <row r="3522">
          <cell r="A3522" t="str">
            <v>VO062</v>
          </cell>
          <cell r="B3522" t="e">
            <v>#N/A</v>
          </cell>
          <cell r="C3522" t="str">
            <v>Volusia</v>
          </cell>
          <cell r="D3522" t="str">
            <v>Occupied</v>
          </cell>
          <cell r="E3522" t="e">
            <v>#REF!</v>
          </cell>
          <cell r="F3522" t="str">
            <v>No</v>
          </cell>
          <cell r="G3522" t="e">
            <v>#REF!</v>
          </cell>
          <cell r="H3522" t="str">
            <v>Audubon</v>
          </cell>
          <cell r="I3522" t="e">
            <v>#REF!</v>
          </cell>
          <cell r="J3522" t="str">
            <v>Last recorded substrate: Live Pine Tree</v>
          </cell>
          <cell r="K3522" t="e">
            <v>#REF!</v>
          </cell>
          <cell r="L3522">
            <v>29.309538</v>
          </cell>
          <cell r="M3522">
            <v>-81.540961999999993</v>
          </cell>
          <cell r="N3522" t="str">
            <v>{835eac25-2746-4451-915b-c56e6aa68a89}</v>
          </cell>
          <cell r="O3522">
            <v>43682.641504629632</v>
          </cell>
          <cell r="P3522" t="str">
            <v>twu_dangermond</v>
          </cell>
          <cell r="Q3522">
            <v>43991.884618055556</v>
          </cell>
          <cell r="R3522" t="str">
            <v>cbaileyAudubon</v>
          </cell>
          <cell r="S3522" t="str">
            <v xml:space="preserve">Permanent </v>
          </cell>
          <cell r="T3522" t="str">
            <v>2021 Gayle Hamilton provided correct coordinates after fledgling was rescued by this nest</v>
          </cell>
          <cell r="U3522" t="str">
            <v>Pair has no alternate nest(s)</v>
          </cell>
          <cell r="V3522" t="str">
            <v>VO062</v>
          </cell>
          <cell r="W3522">
            <v>43304.732349537036</v>
          </cell>
          <cell r="X3522">
            <v>0</v>
          </cell>
          <cell r="Y3522">
            <v>0</v>
          </cell>
          <cell r="Z3522">
            <v>0</v>
          </cell>
          <cell r="AA3522">
            <v>0</v>
          </cell>
          <cell r="AB3522">
            <v>0</v>
          </cell>
          <cell r="AC3522">
            <v>0</v>
          </cell>
          <cell r="AD3522">
            <v>0</v>
          </cell>
          <cell r="AE3522">
            <v>0</v>
          </cell>
          <cell r="AF3522">
            <v>0</v>
          </cell>
          <cell r="AG3522">
            <v>0</v>
          </cell>
          <cell r="AH3522">
            <v>0</v>
          </cell>
          <cell r="AI3522">
            <v>0</v>
          </cell>
          <cell r="AJ3522">
            <v>0</v>
          </cell>
          <cell r="AK3522">
            <v>0</v>
          </cell>
          <cell r="AL3522">
            <v>3</v>
          </cell>
          <cell r="AM3522">
            <v>3</v>
          </cell>
          <cell r="AN3522">
            <v>6</v>
          </cell>
          <cell r="AO3522" t="str">
            <v>Point Z</v>
          </cell>
        </row>
        <row r="3523">
          <cell r="A3523" t="str">
            <v>VO063</v>
          </cell>
          <cell r="B3523" t="e">
            <v>#N/A</v>
          </cell>
          <cell r="C3523" t="str">
            <v>Volusia</v>
          </cell>
          <cell r="D3523" t="str">
            <v>Unknown</v>
          </cell>
          <cell r="E3523" t="e">
            <v>#REF!</v>
          </cell>
          <cell r="F3523" t="str">
            <v>Unknown</v>
          </cell>
          <cell r="G3523" t="e">
            <v>#REF!</v>
          </cell>
          <cell r="H3523" t="str">
            <v>unmonitored</v>
          </cell>
          <cell r="I3523" t="e">
            <v>#REF!</v>
          </cell>
          <cell r="J3523" t="str">
            <v>Last recorded substrate: G</v>
          </cell>
          <cell r="K3523" t="e">
            <v>#REF!</v>
          </cell>
          <cell r="L3523">
            <v>29.311667</v>
          </cell>
          <cell r="M3523">
            <v>-81.53</v>
          </cell>
          <cell r="N3523" t="str">
            <v>{6b105460-3f64-42b5-a742-3ab839c0b1bd}</v>
          </cell>
          <cell r="O3523">
            <v>43682.641504629632</v>
          </cell>
          <cell r="P3523" t="str">
            <v>twu_dangermond</v>
          </cell>
          <cell r="Q3523">
            <v>43991.884618055556</v>
          </cell>
          <cell r="R3523" t="str">
            <v>cbaileyAudubon</v>
          </cell>
          <cell r="S3523" t="str">
            <v xml:space="preserve">Permanent </v>
          </cell>
          <cell r="T3523" t="str">
            <v>&lt;Null&gt;</v>
          </cell>
          <cell r="U3523" t="str">
            <v>Pair has no alternate nest(s)</v>
          </cell>
          <cell r="V3523" t="str">
            <v>VO063</v>
          </cell>
          <cell r="W3523">
            <v>43304.732349537036</v>
          </cell>
          <cell r="X3523">
            <v>0</v>
          </cell>
          <cell r="Y3523">
            <v>0</v>
          </cell>
          <cell r="Z3523">
            <v>0</v>
          </cell>
          <cell r="AA3523">
            <v>0</v>
          </cell>
          <cell r="AB3523">
            <v>0</v>
          </cell>
          <cell r="AC3523">
            <v>0</v>
          </cell>
          <cell r="AD3523">
            <v>0</v>
          </cell>
          <cell r="AE3523">
            <v>0</v>
          </cell>
          <cell r="AF3523">
            <v>0</v>
          </cell>
          <cell r="AG3523">
            <v>0</v>
          </cell>
          <cell r="AH3523">
            <v>0</v>
          </cell>
          <cell r="AI3523">
            <v>0</v>
          </cell>
          <cell r="AJ3523">
            <v>0</v>
          </cell>
          <cell r="AK3523">
            <v>0</v>
          </cell>
          <cell r="AL3523">
            <v>0</v>
          </cell>
          <cell r="AM3523">
            <v>0</v>
          </cell>
          <cell r="AN3523">
            <v>0</v>
          </cell>
          <cell r="AO3523" t="str">
            <v>Point Z</v>
          </cell>
        </row>
        <row r="3524">
          <cell r="A3524" t="str">
            <v>VO064</v>
          </cell>
          <cell r="B3524" t="e">
            <v>#N/A</v>
          </cell>
          <cell r="C3524" t="str">
            <v>Volusia</v>
          </cell>
          <cell r="D3524" t="str">
            <v>Unknown</v>
          </cell>
          <cell r="E3524" t="e">
            <v>#REF!</v>
          </cell>
          <cell r="F3524" t="str">
            <v>Unknown</v>
          </cell>
          <cell r="G3524" t="e">
            <v>#REF!</v>
          </cell>
          <cell r="H3524" t="str">
            <v>unmonitored</v>
          </cell>
          <cell r="I3524" t="e">
            <v>#REF!</v>
          </cell>
          <cell r="J3524" t="str">
            <v>Last recorded substrate: Live Pine Tree</v>
          </cell>
          <cell r="K3524" t="e">
            <v>#REF!</v>
          </cell>
          <cell r="L3524">
            <v>29.236667000000001</v>
          </cell>
          <cell r="M3524">
            <v>-81.488332999999997</v>
          </cell>
          <cell r="N3524" t="str">
            <v>{dd521bc9-bd4e-4d81-b50e-c4b4b2767fdb}</v>
          </cell>
          <cell r="O3524">
            <v>43682.641504629632</v>
          </cell>
          <cell r="P3524" t="str">
            <v>twu_dangermond</v>
          </cell>
          <cell r="Q3524">
            <v>43991.884618055556</v>
          </cell>
          <cell r="R3524" t="str">
            <v>cbaileyAudubon</v>
          </cell>
          <cell r="S3524" t="str">
            <v xml:space="preserve">Permanent </v>
          </cell>
          <cell r="T3524" t="str">
            <v>&lt;Null&gt;</v>
          </cell>
          <cell r="U3524" t="str">
            <v>Pair has no alternate nest(s)</v>
          </cell>
          <cell r="V3524" t="str">
            <v>VO064</v>
          </cell>
          <cell r="W3524">
            <v>43304.732349537036</v>
          </cell>
          <cell r="X3524">
            <v>0</v>
          </cell>
          <cell r="Y3524">
            <v>0</v>
          </cell>
          <cell r="Z3524">
            <v>0</v>
          </cell>
          <cell r="AA3524">
            <v>0</v>
          </cell>
          <cell r="AB3524">
            <v>0</v>
          </cell>
          <cell r="AC3524">
            <v>0</v>
          </cell>
          <cell r="AD3524">
            <v>0</v>
          </cell>
          <cell r="AE3524">
            <v>0</v>
          </cell>
          <cell r="AF3524">
            <v>0</v>
          </cell>
          <cell r="AG3524">
            <v>0</v>
          </cell>
          <cell r="AH3524">
            <v>0</v>
          </cell>
          <cell r="AI3524">
            <v>0</v>
          </cell>
          <cell r="AJ3524">
            <v>0</v>
          </cell>
          <cell r="AK3524">
            <v>0</v>
          </cell>
          <cell r="AL3524">
            <v>0</v>
          </cell>
          <cell r="AM3524">
            <v>0</v>
          </cell>
          <cell r="AN3524">
            <v>0</v>
          </cell>
          <cell r="AO3524" t="str">
            <v>Point Z</v>
          </cell>
        </row>
        <row r="3525">
          <cell r="A3525" t="str">
            <v>VO065</v>
          </cell>
          <cell r="B3525" t="e">
            <v>#N/A</v>
          </cell>
          <cell r="C3525" t="str">
            <v>Volusia</v>
          </cell>
          <cell r="D3525" t="str">
            <v>Unknown</v>
          </cell>
          <cell r="E3525" t="e">
            <v>#REF!</v>
          </cell>
          <cell r="F3525" t="str">
            <v>Unknown</v>
          </cell>
          <cell r="G3525" t="e">
            <v>#REF!</v>
          </cell>
          <cell r="H3525" t="str">
            <v>unmonitored</v>
          </cell>
          <cell r="I3525" t="e">
            <v>#REF!</v>
          </cell>
          <cell r="J3525" t="str">
            <v>Last recorded substrate: G</v>
          </cell>
          <cell r="K3525" t="e">
            <v>#REF!</v>
          </cell>
          <cell r="L3525">
            <v>29.221667</v>
          </cell>
          <cell r="M3525">
            <v>-81.468333000000001</v>
          </cell>
          <cell r="N3525" t="str">
            <v>{c6ca6c4a-c077-4230-ad01-50e8ee99c540}</v>
          </cell>
          <cell r="O3525">
            <v>43682.641504629632</v>
          </cell>
          <cell r="P3525" t="str">
            <v>twu_dangermond</v>
          </cell>
          <cell r="Q3525">
            <v>43991.884618055556</v>
          </cell>
          <cell r="R3525" t="str">
            <v>cbaileyAudubon</v>
          </cell>
          <cell r="S3525" t="str">
            <v xml:space="preserve">Permanent </v>
          </cell>
          <cell r="T3525" t="str">
            <v>&lt;Null&gt;</v>
          </cell>
          <cell r="U3525" t="str">
            <v>Pair has no alternate nest(s)</v>
          </cell>
          <cell r="V3525" t="str">
            <v>VO065</v>
          </cell>
          <cell r="W3525">
            <v>43304.732349537036</v>
          </cell>
          <cell r="X3525">
            <v>0</v>
          </cell>
          <cell r="Y3525">
            <v>0</v>
          </cell>
          <cell r="Z3525">
            <v>0</v>
          </cell>
          <cell r="AA3525">
            <v>0</v>
          </cell>
          <cell r="AB3525">
            <v>0</v>
          </cell>
          <cell r="AC3525">
            <v>0</v>
          </cell>
          <cell r="AD3525">
            <v>0</v>
          </cell>
          <cell r="AE3525">
            <v>0</v>
          </cell>
          <cell r="AF3525">
            <v>0</v>
          </cell>
          <cell r="AG3525">
            <v>0</v>
          </cell>
          <cell r="AH3525">
            <v>0</v>
          </cell>
          <cell r="AI3525">
            <v>0</v>
          </cell>
          <cell r="AJ3525">
            <v>0</v>
          </cell>
          <cell r="AK3525">
            <v>0</v>
          </cell>
          <cell r="AL3525">
            <v>0</v>
          </cell>
          <cell r="AM3525">
            <v>0</v>
          </cell>
          <cell r="AN3525">
            <v>0</v>
          </cell>
          <cell r="AO3525" t="str">
            <v>Point Z</v>
          </cell>
        </row>
        <row r="3526">
          <cell r="A3526" t="str">
            <v>VO066</v>
          </cell>
          <cell r="B3526" t="e">
            <v>#N/A</v>
          </cell>
          <cell r="C3526" t="str">
            <v>Volusia</v>
          </cell>
          <cell r="D3526" t="str">
            <v>Unknown</v>
          </cell>
          <cell r="E3526" t="e">
            <v>#REF!</v>
          </cell>
          <cell r="F3526" t="str">
            <v>Unknown</v>
          </cell>
          <cell r="G3526" t="e">
            <v>#REF!</v>
          </cell>
          <cell r="H3526" t="str">
            <v>unmonitored</v>
          </cell>
          <cell r="I3526" t="e">
            <v>#REF!</v>
          </cell>
          <cell r="J3526" t="str">
            <v>Last recorded substrate: Live Pine Tree</v>
          </cell>
          <cell r="K3526" t="e">
            <v>#REF!</v>
          </cell>
          <cell r="L3526">
            <v>29.286667000000001</v>
          </cell>
          <cell r="M3526">
            <v>-81.513499999999993</v>
          </cell>
          <cell r="N3526" t="str">
            <v>{7ff76b48-4472-4482-ab43-e2880c8a962b}</v>
          </cell>
          <cell r="O3526">
            <v>43682.641504629632</v>
          </cell>
          <cell r="P3526" t="str">
            <v>twu_dangermond</v>
          </cell>
          <cell r="Q3526">
            <v>43991.884618055556</v>
          </cell>
          <cell r="R3526" t="str">
            <v>cbaileyAudubon</v>
          </cell>
          <cell r="S3526" t="str">
            <v xml:space="preserve">Permanent </v>
          </cell>
          <cell r="T3526" t="str">
            <v>&lt;Null&gt;</v>
          </cell>
          <cell r="U3526" t="str">
            <v>Pair has no alternate nest(s)</v>
          </cell>
          <cell r="V3526" t="str">
            <v>VO066</v>
          </cell>
          <cell r="W3526">
            <v>43304.732349537036</v>
          </cell>
          <cell r="X3526">
            <v>0</v>
          </cell>
          <cell r="Y3526">
            <v>0</v>
          </cell>
          <cell r="Z3526">
            <v>0</v>
          </cell>
          <cell r="AA3526">
            <v>0</v>
          </cell>
          <cell r="AB3526">
            <v>0</v>
          </cell>
          <cell r="AC3526">
            <v>0</v>
          </cell>
          <cell r="AD3526">
            <v>0</v>
          </cell>
          <cell r="AE3526">
            <v>0</v>
          </cell>
          <cell r="AF3526">
            <v>0</v>
          </cell>
          <cell r="AG3526">
            <v>0</v>
          </cell>
          <cell r="AH3526">
            <v>0</v>
          </cell>
          <cell r="AI3526">
            <v>0</v>
          </cell>
          <cell r="AJ3526">
            <v>0</v>
          </cell>
          <cell r="AK3526">
            <v>0</v>
          </cell>
          <cell r="AL3526">
            <v>0</v>
          </cell>
          <cell r="AM3526">
            <v>0</v>
          </cell>
          <cell r="AN3526">
            <v>0</v>
          </cell>
          <cell r="AO3526" t="str">
            <v>Point Z</v>
          </cell>
        </row>
        <row r="3527">
          <cell r="A3527" t="str">
            <v>VO067</v>
          </cell>
          <cell r="B3527" t="e">
            <v>#N/A</v>
          </cell>
          <cell r="C3527" t="str">
            <v>Volusia</v>
          </cell>
          <cell r="D3527" t="str">
            <v>Unknown</v>
          </cell>
          <cell r="E3527" t="e">
            <v>#REF!</v>
          </cell>
          <cell r="F3527" t="str">
            <v>Unknown</v>
          </cell>
          <cell r="G3527" t="e">
            <v>#REF!</v>
          </cell>
          <cell r="H3527" t="str">
            <v>unmonitored</v>
          </cell>
          <cell r="I3527" t="e">
            <v>#REF!</v>
          </cell>
          <cell r="J3527" t="str">
            <v>Last recorded substrate: G</v>
          </cell>
          <cell r="K3527" t="e">
            <v>#REF!</v>
          </cell>
          <cell r="L3527">
            <v>28.908166999999999</v>
          </cell>
          <cell r="M3527">
            <v>-81.023167000000001</v>
          </cell>
          <cell r="N3527" t="str">
            <v>{d405946b-55a7-4cc5-a877-81b8b82d8e2f}</v>
          </cell>
          <cell r="O3527">
            <v>43682.641504629632</v>
          </cell>
          <cell r="P3527" t="str">
            <v>twu_dangermond</v>
          </cell>
          <cell r="Q3527">
            <v>43991.884618055556</v>
          </cell>
          <cell r="R3527" t="str">
            <v>cbaileyAudubon</v>
          </cell>
          <cell r="S3527" t="str">
            <v xml:space="preserve">Permanent </v>
          </cell>
          <cell r="T3527" t="str">
            <v>&lt;Null&gt;</v>
          </cell>
          <cell r="U3527" t="str">
            <v>Pair has no alternate nest(s)</v>
          </cell>
          <cell r="V3527" t="str">
            <v>VO067</v>
          </cell>
          <cell r="W3527">
            <v>43304.732349537036</v>
          </cell>
          <cell r="X3527">
            <v>0</v>
          </cell>
          <cell r="Y3527">
            <v>0</v>
          </cell>
          <cell r="Z3527">
            <v>0</v>
          </cell>
          <cell r="AA3527">
            <v>0</v>
          </cell>
          <cell r="AB3527">
            <v>0</v>
          </cell>
          <cell r="AC3527">
            <v>0</v>
          </cell>
          <cell r="AD3527">
            <v>0</v>
          </cell>
          <cell r="AE3527">
            <v>0</v>
          </cell>
          <cell r="AF3527">
            <v>0</v>
          </cell>
          <cell r="AG3527">
            <v>0</v>
          </cell>
          <cell r="AH3527">
            <v>0</v>
          </cell>
          <cell r="AI3527">
            <v>0</v>
          </cell>
          <cell r="AJ3527">
            <v>0</v>
          </cell>
          <cell r="AK3527">
            <v>0</v>
          </cell>
          <cell r="AL3527">
            <v>0</v>
          </cell>
          <cell r="AM3527">
            <v>0</v>
          </cell>
          <cell r="AN3527">
            <v>0</v>
          </cell>
          <cell r="AO3527" t="str">
            <v>Point Z</v>
          </cell>
        </row>
        <row r="3528">
          <cell r="A3528" t="str">
            <v>VO068</v>
          </cell>
          <cell r="B3528" t="e">
            <v>#N/A</v>
          </cell>
          <cell r="C3528" t="str">
            <v>Volusia</v>
          </cell>
          <cell r="D3528" t="str">
            <v>Unknown</v>
          </cell>
          <cell r="E3528" t="e">
            <v>#REF!</v>
          </cell>
          <cell r="F3528" t="str">
            <v>Unknown</v>
          </cell>
          <cell r="G3528" t="e">
            <v>#REF!</v>
          </cell>
          <cell r="H3528" t="str">
            <v>unmonitored</v>
          </cell>
          <cell r="I3528" t="e">
            <v>#REF!</v>
          </cell>
          <cell r="J3528" t="str">
            <v>Last recorded substrate: Live Pine Tree</v>
          </cell>
          <cell r="K3528" t="e">
            <v>#REF!</v>
          </cell>
          <cell r="L3528">
            <v>29.15</v>
          </cell>
          <cell r="M3528">
            <v>-81.511167</v>
          </cell>
          <cell r="N3528" t="str">
            <v>{db9329f2-294d-4350-8d4f-dfa3b7854342}</v>
          </cell>
          <cell r="O3528">
            <v>43682.641504629632</v>
          </cell>
          <cell r="P3528" t="str">
            <v>twu_dangermond</v>
          </cell>
          <cell r="Q3528">
            <v>43991.884618055556</v>
          </cell>
          <cell r="R3528" t="str">
            <v>cbaileyAudubon</v>
          </cell>
          <cell r="S3528" t="str">
            <v xml:space="preserve">Permanent </v>
          </cell>
          <cell r="T3528" t="str">
            <v>&lt;Null&gt;</v>
          </cell>
          <cell r="U3528" t="str">
            <v>Pair has no alternate nest(s)</v>
          </cell>
          <cell r="V3528" t="str">
            <v>VO068</v>
          </cell>
          <cell r="W3528">
            <v>43304.732349537036</v>
          </cell>
          <cell r="X3528">
            <v>0</v>
          </cell>
          <cell r="Y3528">
            <v>0</v>
          </cell>
          <cell r="Z3528">
            <v>0</v>
          </cell>
          <cell r="AA3528">
            <v>0</v>
          </cell>
          <cell r="AB3528">
            <v>0</v>
          </cell>
          <cell r="AC3528">
            <v>0</v>
          </cell>
          <cell r="AD3528">
            <v>0</v>
          </cell>
          <cell r="AE3528">
            <v>0</v>
          </cell>
          <cell r="AF3528">
            <v>0</v>
          </cell>
          <cell r="AG3528">
            <v>0</v>
          </cell>
          <cell r="AH3528">
            <v>0</v>
          </cell>
          <cell r="AI3528">
            <v>0</v>
          </cell>
          <cell r="AJ3528">
            <v>0</v>
          </cell>
          <cell r="AK3528">
            <v>0</v>
          </cell>
          <cell r="AL3528">
            <v>0</v>
          </cell>
          <cell r="AM3528">
            <v>0</v>
          </cell>
          <cell r="AN3528">
            <v>0</v>
          </cell>
          <cell r="AO3528" t="str">
            <v>Point Z</v>
          </cell>
        </row>
        <row r="3529">
          <cell r="A3529" t="str">
            <v>VO069</v>
          </cell>
          <cell r="B3529" t="e">
            <v>#N/A</v>
          </cell>
          <cell r="C3529" t="str">
            <v>Volusia</v>
          </cell>
          <cell r="D3529" t="str">
            <v>Unknown</v>
          </cell>
          <cell r="E3529" t="e">
            <v>#REF!</v>
          </cell>
          <cell r="F3529" t="str">
            <v>Unknown</v>
          </cell>
          <cell r="G3529" t="e">
            <v>#REF!</v>
          </cell>
          <cell r="H3529" t="str">
            <v>unmonitored</v>
          </cell>
          <cell r="I3529" t="e">
            <v>#REF!</v>
          </cell>
          <cell r="J3529" t="str">
            <v>Last recorded substrate: Live Cypress Tree</v>
          </cell>
          <cell r="K3529" t="e">
            <v>#REF!</v>
          </cell>
          <cell r="L3529">
            <v>29.203333000000001</v>
          </cell>
          <cell r="M3529">
            <v>-81.521666999999994</v>
          </cell>
          <cell r="N3529" t="str">
            <v>{91a3adf5-ed68-4704-a55c-d578802d00ec}</v>
          </cell>
          <cell r="O3529">
            <v>43682.641504629632</v>
          </cell>
          <cell r="P3529" t="str">
            <v>twu_dangermond</v>
          </cell>
          <cell r="Q3529">
            <v>43991.884618055556</v>
          </cell>
          <cell r="R3529" t="str">
            <v>cbaileyAudubon</v>
          </cell>
          <cell r="S3529" t="str">
            <v xml:space="preserve">Permanent </v>
          </cell>
          <cell r="T3529" t="str">
            <v>&lt;Null&gt;</v>
          </cell>
          <cell r="U3529" t="str">
            <v>Pair has no alternate nest(s)</v>
          </cell>
          <cell r="V3529" t="str">
            <v>VO069</v>
          </cell>
          <cell r="W3529">
            <v>43304.732349537036</v>
          </cell>
          <cell r="X3529">
            <v>0</v>
          </cell>
          <cell r="Y3529">
            <v>0</v>
          </cell>
          <cell r="Z3529">
            <v>0</v>
          </cell>
          <cell r="AA3529">
            <v>0</v>
          </cell>
          <cell r="AB3529">
            <v>0</v>
          </cell>
          <cell r="AC3529">
            <v>0</v>
          </cell>
          <cell r="AD3529">
            <v>0</v>
          </cell>
          <cell r="AE3529">
            <v>0</v>
          </cell>
          <cell r="AF3529">
            <v>0</v>
          </cell>
          <cell r="AG3529">
            <v>0</v>
          </cell>
          <cell r="AH3529">
            <v>0</v>
          </cell>
          <cell r="AI3529">
            <v>0</v>
          </cell>
          <cell r="AJ3529">
            <v>0</v>
          </cell>
          <cell r="AK3529">
            <v>0</v>
          </cell>
          <cell r="AL3529">
            <v>0</v>
          </cell>
          <cell r="AM3529">
            <v>0</v>
          </cell>
          <cell r="AN3529">
            <v>0</v>
          </cell>
          <cell r="AO3529" t="str">
            <v>Point Z</v>
          </cell>
        </row>
        <row r="3530">
          <cell r="A3530" t="str">
            <v>VO070</v>
          </cell>
          <cell r="B3530" t="e">
            <v>#N/A</v>
          </cell>
          <cell r="C3530" t="str">
            <v>Volusia</v>
          </cell>
          <cell r="D3530" t="str">
            <v>Unknown</v>
          </cell>
          <cell r="E3530" t="e">
            <v>#REF!</v>
          </cell>
          <cell r="F3530" t="str">
            <v>Unknown</v>
          </cell>
          <cell r="G3530" t="e">
            <v>#REF!</v>
          </cell>
          <cell r="H3530" t="str">
            <v>unmonitored</v>
          </cell>
          <cell r="I3530" t="e">
            <v>#REF!</v>
          </cell>
          <cell r="J3530" t="str">
            <v>Last recorded substrate: Live Pine Tree</v>
          </cell>
          <cell r="K3530" t="e">
            <v>#REF!</v>
          </cell>
          <cell r="L3530">
            <v>29.313666999999999</v>
          </cell>
          <cell r="M3530">
            <v>-81.543000000000006</v>
          </cell>
          <cell r="N3530" t="str">
            <v>{eddf927a-7b1a-4498-9c49-2d07987c8521}</v>
          </cell>
          <cell r="O3530">
            <v>43682.641504629632</v>
          </cell>
          <cell r="P3530" t="str">
            <v>twu_dangermond</v>
          </cell>
          <cell r="Q3530">
            <v>43991.884618055556</v>
          </cell>
          <cell r="R3530" t="str">
            <v>cbaileyAudubon</v>
          </cell>
          <cell r="S3530" t="str">
            <v xml:space="preserve">Permanent </v>
          </cell>
          <cell r="T3530" t="str">
            <v>&lt;Null&gt;</v>
          </cell>
          <cell r="U3530" t="str">
            <v>Pair has no alternate nest(s)</v>
          </cell>
          <cell r="V3530" t="str">
            <v>VO070</v>
          </cell>
          <cell r="W3530">
            <v>43304.732349537036</v>
          </cell>
          <cell r="X3530">
            <v>0</v>
          </cell>
          <cell r="Y3530">
            <v>0</v>
          </cell>
          <cell r="Z3530">
            <v>0</v>
          </cell>
          <cell r="AA3530">
            <v>0</v>
          </cell>
          <cell r="AB3530">
            <v>0</v>
          </cell>
          <cell r="AC3530">
            <v>0</v>
          </cell>
          <cell r="AD3530">
            <v>0</v>
          </cell>
          <cell r="AE3530">
            <v>0</v>
          </cell>
          <cell r="AF3530">
            <v>0</v>
          </cell>
          <cell r="AG3530">
            <v>0</v>
          </cell>
          <cell r="AH3530">
            <v>0</v>
          </cell>
          <cell r="AI3530">
            <v>0</v>
          </cell>
          <cell r="AJ3530">
            <v>0</v>
          </cell>
          <cell r="AK3530">
            <v>0</v>
          </cell>
          <cell r="AL3530">
            <v>0</v>
          </cell>
          <cell r="AM3530">
            <v>0</v>
          </cell>
          <cell r="AN3530">
            <v>0</v>
          </cell>
          <cell r="AO3530" t="str">
            <v>Point Z</v>
          </cell>
        </row>
        <row r="3531">
          <cell r="A3531" t="str">
            <v>VO071</v>
          </cell>
          <cell r="B3531" t="e">
            <v>#N/A</v>
          </cell>
          <cell r="C3531" t="str">
            <v>Volusia</v>
          </cell>
          <cell r="D3531" t="str">
            <v>Unknown</v>
          </cell>
          <cell r="E3531" t="e">
            <v>#REF!</v>
          </cell>
          <cell r="F3531" t="str">
            <v>Unknown</v>
          </cell>
          <cell r="G3531" t="e">
            <v>#REF!</v>
          </cell>
          <cell r="H3531" t="str">
            <v>unmonitored</v>
          </cell>
          <cell r="I3531" t="e">
            <v>#REF!</v>
          </cell>
          <cell r="J3531" t="str">
            <v>Last recorded substrate: Live Pine Tree</v>
          </cell>
          <cell r="K3531" t="e">
            <v>#REF!</v>
          </cell>
          <cell r="L3531">
            <v>29.216166999999999</v>
          </cell>
          <cell r="M3531">
            <v>-81.492333000000002</v>
          </cell>
          <cell r="N3531" t="str">
            <v>{94f3c6ff-f894-451c-b305-e66224f86ee2}</v>
          </cell>
          <cell r="O3531">
            <v>43682.641504629632</v>
          </cell>
          <cell r="P3531" t="str">
            <v>twu_dangermond</v>
          </cell>
          <cell r="Q3531">
            <v>43991.884618055556</v>
          </cell>
          <cell r="R3531" t="str">
            <v>cbaileyAudubon</v>
          </cell>
          <cell r="S3531" t="str">
            <v xml:space="preserve">Permanent </v>
          </cell>
          <cell r="T3531" t="str">
            <v>&lt;Null&gt;</v>
          </cell>
          <cell r="U3531" t="str">
            <v>Pair has no alternate nest(s)</v>
          </cell>
          <cell r="V3531" t="str">
            <v>VO071</v>
          </cell>
          <cell r="W3531">
            <v>43304.732349537036</v>
          </cell>
          <cell r="X3531">
            <v>0</v>
          </cell>
          <cell r="Y3531">
            <v>0</v>
          </cell>
          <cell r="Z3531">
            <v>0</v>
          </cell>
          <cell r="AA3531">
            <v>0</v>
          </cell>
          <cell r="AB3531">
            <v>0</v>
          </cell>
          <cell r="AC3531">
            <v>0</v>
          </cell>
          <cell r="AD3531">
            <v>0</v>
          </cell>
          <cell r="AE3531">
            <v>0</v>
          </cell>
          <cell r="AF3531">
            <v>0</v>
          </cell>
          <cell r="AG3531">
            <v>0</v>
          </cell>
          <cell r="AH3531">
            <v>0</v>
          </cell>
          <cell r="AI3531">
            <v>0</v>
          </cell>
          <cell r="AJ3531">
            <v>0</v>
          </cell>
          <cell r="AK3531">
            <v>0</v>
          </cell>
          <cell r="AL3531">
            <v>0</v>
          </cell>
          <cell r="AM3531">
            <v>0</v>
          </cell>
          <cell r="AN3531">
            <v>0</v>
          </cell>
          <cell r="AO3531" t="str">
            <v>Point Z</v>
          </cell>
        </row>
        <row r="3532">
          <cell r="A3532" t="str">
            <v>VO072</v>
          </cell>
          <cell r="B3532" t="e">
            <v>#N/A</v>
          </cell>
          <cell r="C3532" t="str">
            <v>Volusia</v>
          </cell>
          <cell r="D3532" t="str">
            <v>Unknown</v>
          </cell>
          <cell r="E3532" t="e">
            <v>#REF!</v>
          </cell>
          <cell r="F3532" t="str">
            <v>Unknown</v>
          </cell>
          <cell r="G3532" t="e">
            <v>#REF!</v>
          </cell>
          <cell r="H3532" t="str">
            <v>unmonitored</v>
          </cell>
          <cell r="I3532" t="e">
            <v>#REF!</v>
          </cell>
          <cell r="J3532" t="str">
            <v>Last recorded substrate: G</v>
          </cell>
          <cell r="K3532" t="e">
            <v>#REF!</v>
          </cell>
          <cell r="L3532">
            <v>29.283332999999999</v>
          </cell>
          <cell r="M3532">
            <v>-81.075000000000003</v>
          </cell>
          <cell r="N3532" t="str">
            <v>{76039d21-46cd-4605-9e6d-373a403ae8bf}</v>
          </cell>
          <cell r="O3532">
            <v>43682.641504629632</v>
          </cell>
          <cell r="P3532" t="str">
            <v>twu_dangermond</v>
          </cell>
          <cell r="Q3532">
            <v>43991.884618055556</v>
          </cell>
          <cell r="R3532" t="str">
            <v>cbaileyAudubon</v>
          </cell>
          <cell r="S3532" t="str">
            <v xml:space="preserve">Permanent </v>
          </cell>
          <cell r="T3532" t="str">
            <v>&lt;Null&gt;</v>
          </cell>
          <cell r="U3532" t="str">
            <v>Pair has no alternate nest(s)</v>
          </cell>
          <cell r="V3532" t="str">
            <v>VO072</v>
          </cell>
          <cell r="W3532">
            <v>43304.732349537036</v>
          </cell>
          <cell r="X3532">
            <v>0</v>
          </cell>
          <cell r="Y3532">
            <v>0</v>
          </cell>
          <cell r="Z3532">
            <v>0</v>
          </cell>
          <cell r="AA3532">
            <v>0</v>
          </cell>
          <cell r="AB3532">
            <v>0</v>
          </cell>
          <cell r="AC3532">
            <v>0</v>
          </cell>
          <cell r="AD3532">
            <v>0</v>
          </cell>
          <cell r="AE3532">
            <v>0</v>
          </cell>
          <cell r="AF3532">
            <v>0</v>
          </cell>
          <cell r="AG3532">
            <v>0</v>
          </cell>
          <cell r="AH3532">
            <v>0</v>
          </cell>
          <cell r="AI3532">
            <v>0</v>
          </cell>
          <cell r="AJ3532">
            <v>0</v>
          </cell>
          <cell r="AK3532">
            <v>0</v>
          </cell>
          <cell r="AL3532">
            <v>0</v>
          </cell>
          <cell r="AM3532">
            <v>0</v>
          </cell>
          <cell r="AN3532">
            <v>0</v>
          </cell>
          <cell r="AO3532" t="str">
            <v>Point Z</v>
          </cell>
        </row>
        <row r="3533">
          <cell r="A3533" t="str">
            <v>VO073</v>
          </cell>
          <cell r="B3533" t="e">
            <v>#N/A</v>
          </cell>
          <cell r="C3533" t="str">
            <v>Volusia</v>
          </cell>
          <cell r="D3533" t="str">
            <v>Unknown</v>
          </cell>
          <cell r="E3533" t="e">
            <v>#REF!</v>
          </cell>
          <cell r="F3533" t="str">
            <v>Unknown</v>
          </cell>
          <cell r="G3533" t="e">
            <v>#REF!</v>
          </cell>
          <cell r="H3533" t="str">
            <v>unmonitored</v>
          </cell>
          <cell r="I3533" t="e">
            <v>#REF!</v>
          </cell>
          <cell r="J3533" t="str">
            <v>Last recorded substrate: G</v>
          </cell>
          <cell r="K3533" t="e">
            <v>#REF!</v>
          </cell>
          <cell r="L3533">
            <v>28.872167000000001</v>
          </cell>
          <cell r="M3533">
            <v>-81.328333000000001</v>
          </cell>
          <cell r="N3533" t="str">
            <v>{c673d541-4a20-47c9-bb03-2ece7fc2d9ab}</v>
          </cell>
          <cell r="O3533">
            <v>43682.641504629632</v>
          </cell>
          <cell r="P3533" t="str">
            <v>twu_dangermond</v>
          </cell>
          <cell r="Q3533">
            <v>43991.884618055556</v>
          </cell>
          <cell r="R3533" t="str">
            <v>cbaileyAudubon</v>
          </cell>
          <cell r="S3533" t="str">
            <v xml:space="preserve">Permanent </v>
          </cell>
          <cell r="T3533" t="str">
            <v>&lt;Null&gt;</v>
          </cell>
          <cell r="U3533" t="str">
            <v>Pair has no alternate nest(s)</v>
          </cell>
          <cell r="V3533" t="str">
            <v>VO073</v>
          </cell>
          <cell r="W3533">
            <v>43304.732349537036</v>
          </cell>
          <cell r="X3533">
            <v>0</v>
          </cell>
          <cell r="Y3533">
            <v>0</v>
          </cell>
          <cell r="Z3533">
            <v>0</v>
          </cell>
          <cell r="AA3533">
            <v>0</v>
          </cell>
          <cell r="AB3533">
            <v>0</v>
          </cell>
          <cell r="AC3533">
            <v>0</v>
          </cell>
          <cell r="AD3533">
            <v>0</v>
          </cell>
          <cell r="AE3533">
            <v>0</v>
          </cell>
          <cell r="AF3533">
            <v>0</v>
          </cell>
          <cell r="AG3533">
            <v>0</v>
          </cell>
          <cell r="AH3533">
            <v>2</v>
          </cell>
          <cell r="AI3533">
            <v>0</v>
          </cell>
          <cell r="AJ3533">
            <v>0</v>
          </cell>
          <cell r="AK3533">
            <v>0</v>
          </cell>
          <cell r="AL3533">
            <v>0</v>
          </cell>
          <cell r="AM3533">
            <v>0</v>
          </cell>
          <cell r="AN3533">
            <v>2</v>
          </cell>
          <cell r="AO3533" t="str">
            <v>Point Z</v>
          </cell>
        </row>
        <row r="3534">
          <cell r="A3534" t="str">
            <v>VO074</v>
          </cell>
          <cell r="B3534" t="e">
            <v>#N/A</v>
          </cell>
          <cell r="C3534" t="str">
            <v>Volusia</v>
          </cell>
          <cell r="D3534" t="str">
            <v>Unknown</v>
          </cell>
          <cell r="E3534" t="e">
            <v>#REF!</v>
          </cell>
          <cell r="F3534" t="str">
            <v>Unknown</v>
          </cell>
          <cell r="G3534" t="e">
            <v>#REF!</v>
          </cell>
          <cell r="H3534" t="str">
            <v>unmonitored</v>
          </cell>
          <cell r="I3534" t="e">
            <v>#REF!</v>
          </cell>
          <cell r="J3534" t="str">
            <v>Last recorded substrate: Live Pine Tree</v>
          </cell>
          <cell r="K3534" t="e">
            <v>#REF!</v>
          </cell>
          <cell r="L3534">
            <v>28.891999999999999</v>
          </cell>
          <cell r="M3534">
            <v>-80.855999999999995</v>
          </cell>
          <cell r="N3534" t="str">
            <v>{a75d2a60-cb2a-4ca4-a8f4-3ea906616e11}</v>
          </cell>
          <cell r="O3534">
            <v>43682.641504629632</v>
          </cell>
          <cell r="P3534" t="str">
            <v>twu_dangermond</v>
          </cell>
          <cell r="Q3534">
            <v>43991.884618055556</v>
          </cell>
          <cell r="R3534" t="str">
            <v>cbaileyAudubon</v>
          </cell>
          <cell r="S3534" t="str">
            <v xml:space="preserve">Permanent </v>
          </cell>
          <cell r="T3534" t="str">
            <v>&lt;Null&gt;</v>
          </cell>
          <cell r="U3534" t="str">
            <v>Pair has no alternate nest(s)</v>
          </cell>
          <cell r="V3534" t="str">
            <v>VO074</v>
          </cell>
          <cell r="W3534">
            <v>43304.732349537036</v>
          </cell>
          <cell r="X3534">
            <v>0</v>
          </cell>
          <cell r="Y3534">
            <v>0</v>
          </cell>
          <cell r="Z3534">
            <v>0</v>
          </cell>
          <cell r="AA3534">
            <v>0</v>
          </cell>
          <cell r="AB3534">
            <v>0</v>
          </cell>
          <cell r="AC3534">
            <v>0</v>
          </cell>
          <cell r="AD3534">
            <v>0</v>
          </cell>
          <cell r="AE3534">
            <v>0</v>
          </cell>
          <cell r="AF3534">
            <v>0</v>
          </cell>
          <cell r="AG3534">
            <v>0</v>
          </cell>
          <cell r="AH3534">
            <v>0</v>
          </cell>
          <cell r="AI3534">
            <v>0</v>
          </cell>
          <cell r="AJ3534">
            <v>0</v>
          </cell>
          <cell r="AK3534">
            <v>0</v>
          </cell>
          <cell r="AL3534">
            <v>0</v>
          </cell>
          <cell r="AM3534">
            <v>0</v>
          </cell>
          <cell r="AN3534">
            <v>0</v>
          </cell>
          <cell r="AO3534" t="str">
            <v>Point Z</v>
          </cell>
        </row>
        <row r="3535">
          <cell r="A3535" t="str">
            <v>VO075</v>
          </cell>
          <cell r="B3535" t="e">
            <v>#N/A</v>
          </cell>
          <cell r="C3535" t="str">
            <v>Volusia</v>
          </cell>
          <cell r="D3535" t="str">
            <v>Occupied</v>
          </cell>
          <cell r="E3535" t="e">
            <v>#REF!</v>
          </cell>
          <cell r="F3535" t="str">
            <v>Yes</v>
          </cell>
          <cell r="G3535" t="e">
            <v>#REF!</v>
          </cell>
          <cell r="H3535" t="str">
            <v>Audubon</v>
          </cell>
          <cell r="I3535" t="e">
            <v>#REF!</v>
          </cell>
          <cell r="J3535" t="str">
            <v>Last recorded substrate: Live Pine</v>
          </cell>
          <cell r="K3535" t="e">
            <v>#REF!</v>
          </cell>
          <cell r="L3535">
            <v>29.109500000000001</v>
          </cell>
          <cell r="M3535">
            <v>-80.987333000000007</v>
          </cell>
          <cell r="N3535" t="str">
            <v>{d082e61e-127f-40cc-8732-6db1f46f0e3d}</v>
          </cell>
          <cell r="O3535">
            <v>43682.641504629632</v>
          </cell>
          <cell r="P3535" t="str">
            <v>twu_dangermond</v>
          </cell>
          <cell r="Q3535">
            <v>43992.583518518521</v>
          </cell>
          <cell r="R3535" t="str">
            <v>sbreeding_audubon</v>
          </cell>
          <cell r="S3535" t="str">
            <v xml:space="preserve">Permanent </v>
          </cell>
          <cell r="T3535" t="str">
            <v>&lt;Null&gt;</v>
          </cell>
          <cell r="U3535" t="str">
            <v>Pair has no alternate nest(s)</v>
          </cell>
          <cell r="V3535" t="str">
            <v>VO075</v>
          </cell>
          <cell r="W3535">
            <v>43304.732349537036</v>
          </cell>
          <cell r="X3535">
            <v>0</v>
          </cell>
          <cell r="Y3535">
            <v>0</v>
          </cell>
          <cell r="Z3535">
            <v>14</v>
          </cell>
          <cell r="AA3535">
            <v>17</v>
          </cell>
          <cell r="AB3535">
            <v>8</v>
          </cell>
          <cell r="AC3535">
            <v>8</v>
          </cell>
          <cell r="AD3535">
            <v>11</v>
          </cell>
          <cell r="AE3535">
            <v>12</v>
          </cell>
          <cell r="AF3535">
            <v>18</v>
          </cell>
          <cell r="AG3535">
            <v>17</v>
          </cell>
          <cell r="AH3535">
            <v>16</v>
          </cell>
          <cell r="AI3535">
            <v>11</v>
          </cell>
          <cell r="AJ3535">
            <v>10</v>
          </cell>
          <cell r="AK3535">
            <v>30</v>
          </cell>
          <cell r="AL3535">
            <v>39</v>
          </cell>
          <cell r="AM3535">
            <v>26</v>
          </cell>
          <cell r="AN3535">
            <v>237</v>
          </cell>
          <cell r="AO3535" t="str">
            <v>Point Z</v>
          </cell>
        </row>
        <row r="3536">
          <cell r="A3536" t="str">
            <v>VO076</v>
          </cell>
          <cell r="B3536" t="e">
            <v>#N/A</v>
          </cell>
          <cell r="C3536" t="str">
            <v>Volusia</v>
          </cell>
          <cell r="D3536" t="str">
            <v>Unknown</v>
          </cell>
          <cell r="E3536" t="e">
            <v>#REF!</v>
          </cell>
          <cell r="F3536" t="str">
            <v>Unknown</v>
          </cell>
          <cell r="G3536" t="e">
            <v>#REF!</v>
          </cell>
          <cell r="H3536" t="str">
            <v>unmonitored</v>
          </cell>
          <cell r="I3536" t="e">
            <v>#REF!</v>
          </cell>
          <cell r="J3536" t="str">
            <v>Last recorded substrate: G</v>
          </cell>
          <cell r="K3536" t="e">
            <v>#REF!</v>
          </cell>
          <cell r="L3536">
            <v>29.218333000000001</v>
          </cell>
          <cell r="M3536">
            <v>-81.424999999999997</v>
          </cell>
          <cell r="N3536" t="str">
            <v>{919ec77b-9056-42b1-8ef6-6e08736203e2}</v>
          </cell>
          <cell r="O3536">
            <v>43682.641504629632</v>
          </cell>
          <cell r="P3536" t="str">
            <v>twu_dangermond</v>
          </cell>
          <cell r="Q3536">
            <v>43991.884618055556</v>
          </cell>
          <cell r="R3536" t="str">
            <v>cbaileyAudubon</v>
          </cell>
          <cell r="S3536" t="str">
            <v xml:space="preserve">Permanent </v>
          </cell>
          <cell r="T3536" t="str">
            <v>&lt;Null&gt;</v>
          </cell>
          <cell r="U3536" t="str">
            <v>Pair has no alternate nest(s)</v>
          </cell>
          <cell r="V3536" t="str">
            <v>VO076</v>
          </cell>
          <cell r="W3536">
            <v>43304.732349537036</v>
          </cell>
          <cell r="X3536">
            <v>0</v>
          </cell>
          <cell r="Y3536">
            <v>0</v>
          </cell>
          <cell r="Z3536">
            <v>0</v>
          </cell>
          <cell r="AA3536">
            <v>0</v>
          </cell>
          <cell r="AB3536">
            <v>0</v>
          </cell>
          <cell r="AC3536">
            <v>0</v>
          </cell>
          <cell r="AD3536">
            <v>0</v>
          </cell>
          <cell r="AE3536">
            <v>0</v>
          </cell>
          <cell r="AF3536">
            <v>0</v>
          </cell>
          <cell r="AG3536">
            <v>0</v>
          </cell>
          <cell r="AH3536">
            <v>0</v>
          </cell>
          <cell r="AI3536">
            <v>0</v>
          </cell>
          <cell r="AJ3536">
            <v>0</v>
          </cell>
          <cell r="AK3536">
            <v>0</v>
          </cell>
          <cell r="AL3536">
            <v>0</v>
          </cell>
          <cell r="AM3536">
            <v>0</v>
          </cell>
          <cell r="AN3536">
            <v>0</v>
          </cell>
          <cell r="AO3536" t="str">
            <v>Point Z</v>
          </cell>
        </row>
        <row r="3537">
          <cell r="A3537" t="str">
            <v>VO077</v>
          </cell>
          <cell r="B3537" t="e">
            <v>#N/A</v>
          </cell>
          <cell r="C3537" t="str">
            <v>Volusia</v>
          </cell>
          <cell r="D3537" t="str">
            <v>Unknown</v>
          </cell>
          <cell r="E3537" t="e">
            <v>#REF!</v>
          </cell>
          <cell r="F3537" t="str">
            <v>Unknown</v>
          </cell>
          <cell r="G3537" t="e">
            <v>#REF!</v>
          </cell>
          <cell r="H3537" t="str">
            <v>unmonitored</v>
          </cell>
          <cell r="I3537" t="e">
            <v>#REF!</v>
          </cell>
          <cell r="J3537" t="str">
            <v>Last recorded substrate: Live Pine</v>
          </cell>
          <cell r="K3537" t="e">
            <v>#REF!</v>
          </cell>
          <cell r="L3537">
            <v>29.133832999999999</v>
          </cell>
          <cell r="M3537">
            <v>-81.506</v>
          </cell>
          <cell r="N3537" t="str">
            <v>{aacf90c5-aa61-421e-9f58-80604d44b91b}</v>
          </cell>
          <cell r="O3537">
            <v>43682.641504629632</v>
          </cell>
          <cell r="P3537" t="str">
            <v>twu_dangermond</v>
          </cell>
          <cell r="Q3537">
            <v>43991.884583333333</v>
          </cell>
          <cell r="R3537" t="str">
            <v>cbaileyAudubon</v>
          </cell>
          <cell r="S3537" t="str">
            <v xml:space="preserve">Permanent </v>
          </cell>
          <cell r="T3537" t="str">
            <v>&lt;Null&gt;</v>
          </cell>
          <cell r="U3537" t="str">
            <v>Pair has no alternate nest(s)</v>
          </cell>
          <cell r="V3537" t="str">
            <v>VO077</v>
          </cell>
          <cell r="W3537">
            <v>43304.732349537036</v>
          </cell>
          <cell r="X3537">
            <v>0</v>
          </cell>
          <cell r="Y3537">
            <v>0</v>
          </cell>
          <cell r="Z3537">
            <v>0</v>
          </cell>
          <cell r="AA3537">
            <v>0</v>
          </cell>
          <cell r="AB3537">
            <v>0</v>
          </cell>
          <cell r="AC3537">
            <v>0</v>
          </cell>
          <cell r="AD3537">
            <v>0</v>
          </cell>
          <cell r="AE3537">
            <v>0</v>
          </cell>
          <cell r="AF3537">
            <v>0</v>
          </cell>
          <cell r="AG3537">
            <v>0</v>
          </cell>
          <cell r="AH3537">
            <v>0</v>
          </cell>
          <cell r="AI3537">
            <v>2</v>
          </cell>
          <cell r="AJ3537">
            <v>0</v>
          </cell>
          <cell r="AK3537">
            <v>0</v>
          </cell>
          <cell r="AL3537">
            <v>0</v>
          </cell>
          <cell r="AM3537">
            <v>0</v>
          </cell>
          <cell r="AN3537">
            <v>2</v>
          </cell>
          <cell r="AO3537" t="str">
            <v>Point Z</v>
          </cell>
        </row>
        <row r="3538">
          <cell r="A3538" t="str">
            <v>VO078</v>
          </cell>
          <cell r="B3538" t="e">
            <v>#N/A</v>
          </cell>
          <cell r="C3538" t="str">
            <v>Volusia</v>
          </cell>
          <cell r="D3538" t="str">
            <v>Unknown</v>
          </cell>
          <cell r="E3538" t="e">
            <v>#REF!</v>
          </cell>
          <cell r="F3538" t="str">
            <v>Unknown</v>
          </cell>
          <cell r="G3538" t="e">
            <v>#REF!</v>
          </cell>
          <cell r="H3538" t="str">
            <v>unmonitored</v>
          </cell>
          <cell r="I3538" t="e">
            <v>#REF!</v>
          </cell>
          <cell r="J3538" t="str">
            <v>Last recorded substrate: G</v>
          </cell>
          <cell r="K3538" t="e">
            <v>#REF!</v>
          </cell>
          <cell r="L3538">
            <v>29.266500000000001</v>
          </cell>
          <cell r="M3538">
            <v>-81.516166999999996</v>
          </cell>
          <cell r="N3538" t="str">
            <v>{f4f64568-b505-4866-814a-4f5c058b2d14}</v>
          </cell>
          <cell r="O3538">
            <v>43682.641504629632</v>
          </cell>
          <cell r="P3538" t="str">
            <v>twu_dangermond</v>
          </cell>
          <cell r="Q3538">
            <v>43991.884618055556</v>
          </cell>
          <cell r="R3538" t="str">
            <v>cbaileyAudubon</v>
          </cell>
          <cell r="S3538" t="str">
            <v xml:space="preserve">Permanent </v>
          </cell>
          <cell r="T3538" t="str">
            <v>&lt;Null&gt;</v>
          </cell>
          <cell r="U3538" t="str">
            <v>Pair has no alternate nest(s)</v>
          </cell>
          <cell r="V3538" t="str">
            <v>VO078</v>
          </cell>
          <cell r="W3538">
            <v>43304.732349537036</v>
          </cell>
          <cell r="X3538">
            <v>0</v>
          </cell>
          <cell r="Y3538">
            <v>0</v>
          </cell>
          <cell r="Z3538">
            <v>0</v>
          </cell>
          <cell r="AA3538">
            <v>0</v>
          </cell>
          <cell r="AB3538">
            <v>0</v>
          </cell>
          <cell r="AC3538">
            <v>0</v>
          </cell>
          <cell r="AD3538">
            <v>0</v>
          </cell>
          <cell r="AE3538">
            <v>0</v>
          </cell>
          <cell r="AF3538">
            <v>0</v>
          </cell>
          <cell r="AG3538">
            <v>0</v>
          </cell>
          <cell r="AH3538">
            <v>0</v>
          </cell>
          <cell r="AI3538">
            <v>0</v>
          </cell>
          <cell r="AJ3538">
            <v>0</v>
          </cell>
          <cell r="AK3538">
            <v>0</v>
          </cell>
          <cell r="AL3538">
            <v>0</v>
          </cell>
          <cell r="AM3538">
            <v>0</v>
          </cell>
          <cell r="AN3538">
            <v>0</v>
          </cell>
          <cell r="AO3538" t="str">
            <v>Point Z</v>
          </cell>
        </row>
        <row r="3539">
          <cell r="A3539" t="str">
            <v>VO079</v>
          </cell>
          <cell r="B3539" t="e">
            <v>#N/A</v>
          </cell>
          <cell r="C3539" t="str">
            <v>Volusia</v>
          </cell>
          <cell r="D3539" t="str">
            <v>Unknown</v>
          </cell>
          <cell r="E3539" t="e">
            <v>#REF!</v>
          </cell>
          <cell r="F3539" t="str">
            <v>Unknown</v>
          </cell>
          <cell r="G3539" t="e">
            <v>#REF!</v>
          </cell>
          <cell r="H3539" t="str">
            <v>unmonitored</v>
          </cell>
          <cell r="I3539" t="e">
            <v>#REF!</v>
          </cell>
          <cell r="J3539" t="str">
            <v>Last recorded substrate: G</v>
          </cell>
          <cell r="K3539" t="e">
            <v>#REF!</v>
          </cell>
          <cell r="L3539">
            <v>28.813333</v>
          </cell>
          <cell r="M3539">
            <v>-80.809167000000002</v>
          </cell>
          <cell r="N3539" t="str">
            <v>{c6fb093c-3d2a-4af8-830d-e1ff425e7c8e}</v>
          </cell>
          <cell r="O3539">
            <v>43682.641504629632</v>
          </cell>
          <cell r="P3539" t="str">
            <v>twu_dangermond</v>
          </cell>
          <cell r="Q3539">
            <v>43991.884618055556</v>
          </cell>
          <cell r="R3539" t="str">
            <v>cbaileyAudubon</v>
          </cell>
          <cell r="S3539" t="str">
            <v xml:space="preserve">Permanent </v>
          </cell>
          <cell r="T3539" t="str">
            <v>&lt;Null&gt;</v>
          </cell>
          <cell r="U3539" t="str">
            <v>Pair has no alternate nest(s)</v>
          </cell>
          <cell r="V3539" t="str">
            <v>VO079</v>
          </cell>
          <cell r="W3539">
            <v>43304.732349537036</v>
          </cell>
          <cell r="X3539">
            <v>0</v>
          </cell>
          <cell r="Y3539">
            <v>0</v>
          </cell>
          <cell r="Z3539">
            <v>0</v>
          </cell>
          <cell r="AA3539">
            <v>0</v>
          </cell>
          <cell r="AB3539">
            <v>0</v>
          </cell>
          <cell r="AC3539">
            <v>0</v>
          </cell>
          <cell r="AD3539">
            <v>0</v>
          </cell>
          <cell r="AE3539">
            <v>0</v>
          </cell>
          <cell r="AF3539">
            <v>0</v>
          </cell>
          <cell r="AG3539">
            <v>0</v>
          </cell>
          <cell r="AH3539">
            <v>0</v>
          </cell>
          <cell r="AI3539">
            <v>0</v>
          </cell>
          <cell r="AJ3539">
            <v>0</v>
          </cell>
          <cell r="AK3539">
            <v>0</v>
          </cell>
          <cell r="AL3539">
            <v>0</v>
          </cell>
          <cell r="AM3539">
            <v>0</v>
          </cell>
          <cell r="AN3539">
            <v>0</v>
          </cell>
          <cell r="AO3539" t="str">
            <v>Point Z</v>
          </cell>
        </row>
        <row r="3540">
          <cell r="A3540" t="str">
            <v>VO080</v>
          </cell>
          <cell r="B3540" t="e">
            <v>#N/A</v>
          </cell>
          <cell r="C3540" t="str">
            <v>Volusia</v>
          </cell>
          <cell r="D3540" t="str">
            <v>Unknown</v>
          </cell>
          <cell r="E3540" t="e">
            <v>#REF!</v>
          </cell>
          <cell r="F3540" t="str">
            <v>Unknown</v>
          </cell>
          <cell r="G3540" t="e">
            <v>#REF!</v>
          </cell>
          <cell r="H3540" t="str">
            <v>unmonitored</v>
          </cell>
          <cell r="I3540" t="e">
            <v>#REF!</v>
          </cell>
          <cell r="J3540" t="str">
            <v>Last recorded substrate: Live Pine Tree</v>
          </cell>
          <cell r="K3540" t="e">
            <v>#REF!</v>
          </cell>
          <cell r="L3540">
            <v>29.269666999999998</v>
          </cell>
          <cell r="M3540">
            <v>-81.542332999999999</v>
          </cell>
          <cell r="N3540" t="str">
            <v>{ce3fee1a-91dd-472a-8073-5e249e6a35fa}</v>
          </cell>
          <cell r="O3540">
            <v>43682.641504629632</v>
          </cell>
          <cell r="P3540" t="str">
            <v>twu_dangermond</v>
          </cell>
          <cell r="Q3540">
            <v>43991.884618055556</v>
          </cell>
          <cell r="R3540" t="str">
            <v>cbaileyAudubon</v>
          </cell>
          <cell r="S3540" t="str">
            <v xml:space="preserve">Permanent </v>
          </cell>
          <cell r="T3540" t="str">
            <v>&lt;Null&gt;</v>
          </cell>
          <cell r="U3540" t="str">
            <v>Pair has no alternate nest(s)</v>
          </cell>
          <cell r="V3540" t="str">
            <v>VO080</v>
          </cell>
          <cell r="W3540">
            <v>43304.732349537036</v>
          </cell>
          <cell r="X3540">
            <v>0</v>
          </cell>
          <cell r="Y3540">
            <v>0</v>
          </cell>
          <cell r="Z3540">
            <v>0</v>
          </cell>
          <cell r="AA3540">
            <v>0</v>
          </cell>
          <cell r="AB3540">
            <v>0</v>
          </cell>
          <cell r="AC3540">
            <v>0</v>
          </cell>
          <cell r="AD3540">
            <v>0</v>
          </cell>
          <cell r="AE3540">
            <v>0</v>
          </cell>
          <cell r="AF3540">
            <v>0</v>
          </cell>
          <cell r="AG3540">
            <v>0</v>
          </cell>
          <cell r="AH3540">
            <v>0</v>
          </cell>
          <cell r="AI3540">
            <v>0</v>
          </cell>
          <cell r="AJ3540">
            <v>0</v>
          </cell>
          <cell r="AK3540">
            <v>0</v>
          </cell>
          <cell r="AL3540">
            <v>0</v>
          </cell>
          <cell r="AM3540">
            <v>0</v>
          </cell>
          <cell r="AN3540">
            <v>0</v>
          </cell>
          <cell r="AO3540" t="str">
            <v>Point Z</v>
          </cell>
        </row>
        <row r="3541">
          <cell r="A3541" t="str">
            <v>VO081</v>
          </cell>
          <cell r="B3541" t="e">
            <v>#N/A</v>
          </cell>
          <cell r="C3541" t="str">
            <v>Volusia</v>
          </cell>
          <cell r="D3541" t="str">
            <v>Occupied</v>
          </cell>
          <cell r="E3541" t="e">
            <v>#REF!</v>
          </cell>
          <cell r="F3541" t="str">
            <v>No</v>
          </cell>
          <cell r="G3541" t="e">
            <v>#REF!</v>
          </cell>
          <cell r="H3541" t="str">
            <v>Audubon</v>
          </cell>
          <cell r="I3541" t="e">
            <v>#REF!</v>
          </cell>
          <cell r="J3541" t="str">
            <v>Last recorded substrate: Live Pine Tree</v>
          </cell>
          <cell r="K3541" t="e">
            <v>#REF!</v>
          </cell>
          <cell r="L3541">
            <v>29.281230000000001</v>
          </cell>
          <cell r="M3541">
            <v>-81.538827999999995</v>
          </cell>
          <cell r="N3541" t="str">
            <v>{ffe8a6dd-a3c8-4e6c-a457-e7994294d754}</v>
          </cell>
          <cell r="O3541">
            <v>43682.641504629632</v>
          </cell>
          <cell r="P3541" t="str">
            <v>twu_dangermond</v>
          </cell>
          <cell r="Q3541">
            <v>43991.884618055556</v>
          </cell>
          <cell r="R3541" t="str">
            <v>cbaileyAudubon</v>
          </cell>
          <cell r="S3541" t="str">
            <v xml:space="preserve">Permanent </v>
          </cell>
          <cell r="T3541" t="str">
            <v>10/15/20 Becky Scheurer reports true nest location is her, original pin was on SE corner of these two roads, adjusted map per her info</v>
          </cell>
          <cell r="U3541" t="str">
            <v>Pair has no alternate nest(s)</v>
          </cell>
          <cell r="V3541" t="str">
            <v>VO081</v>
          </cell>
          <cell r="W3541">
            <v>43304.732349537036</v>
          </cell>
          <cell r="X3541">
            <v>0</v>
          </cell>
          <cell r="Y3541">
            <v>0</v>
          </cell>
          <cell r="Z3541">
            <v>0</v>
          </cell>
          <cell r="AA3541">
            <v>0</v>
          </cell>
          <cell r="AB3541">
            <v>0</v>
          </cell>
          <cell r="AC3541">
            <v>0</v>
          </cell>
          <cell r="AD3541">
            <v>0</v>
          </cell>
          <cell r="AE3541">
            <v>0</v>
          </cell>
          <cell r="AF3541">
            <v>0</v>
          </cell>
          <cell r="AG3541">
            <v>0</v>
          </cell>
          <cell r="AH3541">
            <v>0</v>
          </cell>
          <cell r="AI3541">
            <v>0</v>
          </cell>
          <cell r="AJ3541">
            <v>0</v>
          </cell>
          <cell r="AK3541">
            <v>0</v>
          </cell>
          <cell r="AL3541">
            <v>15</v>
          </cell>
          <cell r="AM3541">
            <v>13</v>
          </cell>
          <cell r="AN3541">
            <v>28</v>
          </cell>
          <cell r="AO3541" t="str">
            <v>Point Z</v>
          </cell>
        </row>
        <row r="3542">
          <cell r="A3542" t="str">
            <v>VO082</v>
          </cell>
          <cell r="B3542" t="e">
            <v>#N/A</v>
          </cell>
          <cell r="C3542" t="str">
            <v>Volusia</v>
          </cell>
          <cell r="D3542" t="str">
            <v>Occupied</v>
          </cell>
          <cell r="E3542" t="e">
            <v>#REF!</v>
          </cell>
          <cell r="F3542" t="str">
            <v>Yes</v>
          </cell>
          <cell r="G3542" t="e">
            <v>#REF!</v>
          </cell>
          <cell r="H3542" t="str">
            <v>Audubon</v>
          </cell>
          <cell r="I3542" t="e">
            <v>#REF!</v>
          </cell>
          <cell r="J3542" t="str">
            <v>Last recorded substrate: Live Pine</v>
          </cell>
          <cell r="K3542" t="e">
            <v>#REF!</v>
          </cell>
          <cell r="L3542">
            <v>28.847332999999999</v>
          </cell>
          <cell r="M3542">
            <v>-81.236500000000007</v>
          </cell>
          <cell r="N3542" t="str">
            <v>{60f9a659-56e2-40ab-9681-047e03fbcb18}</v>
          </cell>
          <cell r="O3542">
            <v>43682.641504629632</v>
          </cell>
          <cell r="P3542" t="str">
            <v>twu_dangermond</v>
          </cell>
          <cell r="Q3542">
            <v>43991.884201388886</v>
          </cell>
          <cell r="R3542" t="str">
            <v>cbaileyAudubon</v>
          </cell>
          <cell r="S3542" t="str">
            <v xml:space="preserve">Permanent </v>
          </cell>
          <cell r="T3542" t="str">
            <v>&lt;Null&gt;</v>
          </cell>
          <cell r="U3542" t="str">
            <v>Pair has no alternate nest(s)</v>
          </cell>
          <cell r="V3542" t="str">
            <v>VO082</v>
          </cell>
          <cell r="W3542">
            <v>43304.732349537036</v>
          </cell>
          <cell r="X3542">
            <v>0</v>
          </cell>
          <cell r="Y3542">
            <v>0</v>
          </cell>
          <cell r="Z3542">
            <v>0</v>
          </cell>
          <cell r="AA3542">
            <v>0</v>
          </cell>
          <cell r="AB3542">
            <v>0</v>
          </cell>
          <cell r="AC3542">
            <v>0</v>
          </cell>
          <cell r="AD3542">
            <v>0</v>
          </cell>
          <cell r="AE3542">
            <v>0</v>
          </cell>
          <cell r="AF3542">
            <v>0</v>
          </cell>
          <cell r="AG3542">
            <v>10</v>
          </cell>
          <cell r="AH3542">
            <v>2</v>
          </cell>
          <cell r="AI3542">
            <v>10</v>
          </cell>
          <cell r="AJ3542">
            <v>13</v>
          </cell>
          <cell r="AK3542">
            <v>11</v>
          </cell>
          <cell r="AL3542">
            <v>8</v>
          </cell>
          <cell r="AM3542">
            <v>7</v>
          </cell>
          <cell r="AN3542">
            <v>61</v>
          </cell>
          <cell r="AO3542" t="str">
            <v>Point Z</v>
          </cell>
        </row>
        <row r="3543">
          <cell r="A3543" t="str">
            <v>VO083</v>
          </cell>
          <cell r="B3543" t="e">
            <v>#N/A</v>
          </cell>
          <cell r="C3543" t="str">
            <v>Volusia</v>
          </cell>
          <cell r="D3543" t="str">
            <v>Unknown</v>
          </cell>
          <cell r="E3543" t="e">
            <v>#REF!</v>
          </cell>
          <cell r="F3543" t="str">
            <v>Unknown</v>
          </cell>
          <cell r="G3543" t="e">
            <v>#REF!</v>
          </cell>
          <cell r="H3543" t="str">
            <v>unmonitored</v>
          </cell>
          <cell r="I3543" t="e">
            <v>#REF!</v>
          </cell>
          <cell r="J3543" t="str">
            <v>Last recorded substrate: Live Pine Tree</v>
          </cell>
          <cell r="K3543" t="e">
            <v>#REF!</v>
          </cell>
          <cell r="L3543">
            <v>28.946166999999999</v>
          </cell>
          <cell r="M3543">
            <v>-81.217332999999996</v>
          </cell>
          <cell r="N3543" t="str">
            <v>{e121f7ec-9d2e-4e6b-9cc2-c8c092a9e281}</v>
          </cell>
          <cell r="O3543">
            <v>43682.641504629632</v>
          </cell>
          <cell r="P3543" t="str">
            <v>twu_dangermond</v>
          </cell>
          <cell r="Q3543">
            <v>43991.884618055556</v>
          </cell>
          <cell r="R3543" t="str">
            <v>cbaileyAudubon</v>
          </cell>
          <cell r="S3543" t="str">
            <v xml:space="preserve">Permanent </v>
          </cell>
          <cell r="T3543" t="str">
            <v>&lt;Null&gt;</v>
          </cell>
          <cell r="U3543" t="str">
            <v>Pair has no alternate nest(s)</v>
          </cell>
          <cell r="V3543" t="str">
            <v>VO083</v>
          </cell>
          <cell r="W3543">
            <v>43304.732349537036</v>
          </cell>
          <cell r="X3543">
            <v>0</v>
          </cell>
          <cell r="Y3543">
            <v>0</v>
          </cell>
          <cell r="Z3543">
            <v>0</v>
          </cell>
          <cell r="AA3543">
            <v>0</v>
          </cell>
          <cell r="AB3543">
            <v>0</v>
          </cell>
          <cell r="AC3543">
            <v>0</v>
          </cell>
          <cell r="AD3543">
            <v>0</v>
          </cell>
          <cell r="AE3543">
            <v>0</v>
          </cell>
          <cell r="AF3543">
            <v>0</v>
          </cell>
          <cell r="AG3543">
            <v>0</v>
          </cell>
          <cell r="AH3543">
            <v>0</v>
          </cell>
          <cell r="AI3543">
            <v>0</v>
          </cell>
          <cell r="AJ3543">
            <v>0</v>
          </cell>
          <cell r="AK3543">
            <v>0</v>
          </cell>
          <cell r="AL3543">
            <v>0</v>
          </cell>
          <cell r="AM3543">
            <v>0</v>
          </cell>
          <cell r="AN3543">
            <v>0</v>
          </cell>
          <cell r="AO3543" t="str">
            <v>Point Z</v>
          </cell>
        </row>
        <row r="3544">
          <cell r="A3544" t="str">
            <v>VO084</v>
          </cell>
          <cell r="B3544" t="e">
            <v>#N/A</v>
          </cell>
          <cell r="C3544" t="str">
            <v>Volusia</v>
          </cell>
          <cell r="D3544" t="str">
            <v>Unknown</v>
          </cell>
          <cell r="E3544" t="e">
            <v>#REF!</v>
          </cell>
          <cell r="F3544" t="str">
            <v>Unknown</v>
          </cell>
          <cell r="G3544" t="e">
            <v>#REF!</v>
          </cell>
          <cell r="H3544" t="str">
            <v>unmonitored</v>
          </cell>
          <cell r="I3544" t="e">
            <v>#REF!</v>
          </cell>
          <cell r="J3544" t="str">
            <v>Last recorded substrate: Live Pine Tree</v>
          </cell>
          <cell r="K3544" t="e">
            <v>#REF!</v>
          </cell>
          <cell r="L3544">
            <v>29.166833</v>
          </cell>
          <cell r="M3544">
            <v>-81.320832999999993</v>
          </cell>
          <cell r="N3544" t="str">
            <v>{ec1acae6-a49e-4f54-97f8-6a017e4b757b}</v>
          </cell>
          <cell r="O3544">
            <v>43682.641504629632</v>
          </cell>
          <cell r="P3544" t="str">
            <v>twu_dangermond</v>
          </cell>
          <cell r="Q3544">
            <v>43991.884618055556</v>
          </cell>
          <cell r="R3544" t="str">
            <v>cbaileyAudubon</v>
          </cell>
          <cell r="S3544" t="str">
            <v xml:space="preserve">Permanent </v>
          </cell>
          <cell r="T3544" t="str">
            <v>&lt;Null&gt;</v>
          </cell>
          <cell r="U3544" t="str">
            <v>Pair has no alternate nest(s)</v>
          </cell>
          <cell r="V3544" t="str">
            <v>VO084</v>
          </cell>
          <cell r="W3544">
            <v>43304.732349537036</v>
          </cell>
          <cell r="X3544">
            <v>0</v>
          </cell>
          <cell r="Y3544">
            <v>0</v>
          </cell>
          <cell r="Z3544">
            <v>0</v>
          </cell>
          <cell r="AA3544">
            <v>0</v>
          </cell>
          <cell r="AB3544">
            <v>0</v>
          </cell>
          <cell r="AC3544">
            <v>0</v>
          </cell>
          <cell r="AD3544">
            <v>0</v>
          </cell>
          <cell r="AE3544">
            <v>0</v>
          </cell>
          <cell r="AF3544">
            <v>0</v>
          </cell>
          <cell r="AG3544">
            <v>0</v>
          </cell>
          <cell r="AH3544">
            <v>0</v>
          </cell>
          <cell r="AI3544">
            <v>0</v>
          </cell>
          <cell r="AJ3544">
            <v>0</v>
          </cell>
          <cell r="AK3544">
            <v>0</v>
          </cell>
          <cell r="AL3544">
            <v>0</v>
          </cell>
          <cell r="AM3544">
            <v>0</v>
          </cell>
          <cell r="AN3544">
            <v>0</v>
          </cell>
          <cell r="AO3544" t="str">
            <v>Point Z</v>
          </cell>
        </row>
        <row r="3545">
          <cell r="A3545" t="str">
            <v>VO085</v>
          </cell>
          <cell r="B3545" t="e">
            <v>#N/A</v>
          </cell>
          <cell r="C3545" t="str">
            <v>Volusia</v>
          </cell>
          <cell r="D3545" t="str">
            <v>Unknown</v>
          </cell>
          <cell r="E3545" t="e">
            <v>#REF!</v>
          </cell>
          <cell r="F3545" t="str">
            <v>Unknown</v>
          </cell>
          <cell r="G3545" t="e">
            <v>#REF!</v>
          </cell>
          <cell r="H3545" t="str">
            <v>unmonitored</v>
          </cell>
          <cell r="I3545" t="e">
            <v>#REF!</v>
          </cell>
          <cell r="J3545" t="str">
            <v>Last recorded substrate: G</v>
          </cell>
          <cell r="K3545" t="e">
            <v>#REF!</v>
          </cell>
          <cell r="L3545">
            <v>29.148333000000001</v>
          </cell>
          <cell r="M3545">
            <v>-81.11</v>
          </cell>
          <cell r="N3545" t="str">
            <v>{2ed4e8eb-10d1-4e8c-9686-3ca80105ab81}</v>
          </cell>
          <cell r="O3545">
            <v>43682.641504629632</v>
          </cell>
          <cell r="P3545" t="str">
            <v>twu_dangermond</v>
          </cell>
          <cell r="Q3545">
            <v>43991.884618055556</v>
          </cell>
          <cell r="R3545" t="str">
            <v>cbaileyAudubon</v>
          </cell>
          <cell r="S3545" t="str">
            <v xml:space="preserve">Permanent </v>
          </cell>
          <cell r="T3545" t="str">
            <v>&lt;Null&gt;</v>
          </cell>
          <cell r="U3545" t="str">
            <v>Pair has no alternate nest(s)</v>
          </cell>
          <cell r="V3545" t="str">
            <v>VO085</v>
          </cell>
          <cell r="W3545">
            <v>43304.732349537036</v>
          </cell>
          <cell r="X3545">
            <v>0</v>
          </cell>
          <cell r="Y3545">
            <v>0</v>
          </cell>
          <cell r="Z3545">
            <v>0</v>
          </cell>
          <cell r="AA3545">
            <v>0</v>
          </cell>
          <cell r="AB3545">
            <v>0</v>
          </cell>
          <cell r="AC3545">
            <v>0</v>
          </cell>
          <cell r="AD3545">
            <v>0</v>
          </cell>
          <cell r="AE3545">
            <v>0</v>
          </cell>
          <cell r="AF3545">
            <v>0</v>
          </cell>
          <cell r="AG3545">
            <v>0</v>
          </cell>
          <cell r="AH3545">
            <v>0</v>
          </cell>
          <cell r="AI3545">
            <v>0</v>
          </cell>
          <cell r="AJ3545">
            <v>0</v>
          </cell>
          <cell r="AK3545">
            <v>0</v>
          </cell>
          <cell r="AL3545">
            <v>0</v>
          </cell>
          <cell r="AM3545">
            <v>0</v>
          </cell>
          <cell r="AN3545">
            <v>0</v>
          </cell>
          <cell r="AO3545" t="str">
            <v>Point Z</v>
          </cell>
        </row>
        <row r="3546">
          <cell r="A3546" t="str">
            <v>VO086</v>
          </cell>
          <cell r="B3546" t="e">
            <v>#N/A</v>
          </cell>
          <cell r="C3546" t="str">
            <v>Volusia</v>
          </cell>
          <cell r="D3546" t="str">
            <v>Unknown</v>
          </cell>
          <cell r="E3546" t="e">
            <v>#REF!</v>
          </cell>
          <cell r="F3546" t="str">
            <v>Unknown</v>
          </cell>
          <cell r="G3546" t="e">
            <v>#REF!</v>
          </cell>
          <cell r="H3546" t="str">
            <v>unmonitored</v>
          </cell>
          <cell r="I3546" t="e">
            <v>#REF!</v>
          </cell>
          <cell r="J3546" t="str">
            <v>Last recorded substrate: Live Pine Tree</v>
          </cell>
          <cell r="K3546" t="e">
            <v>#REF!</v>
          </cell>
          <cell r="L3546">
            <v>29.308333000000001</v>
          </cell>
          <cell r="M3546">
            <v>-81.526667000000003</v>
          </cell>
          <cell r="N3546" t="str">
            <v>{496df0df-82f7-4917-83e7-2f2869debef0}</v>
          </cell>
          <cell r="O3546">
            <v>43682.641504629632</v>
          </cell>
          <cell r="P3546" t="str">
            <v>twu_dangermond</v>
          </cell>
          <cell r="Q3546">
            <v>43991.884618055556</v>
          </cell>
          <cell r="R3546" t="str">
            <v>cbaileyAudubon</v>
          </cell>
          <cell r="S3546" t="str">
            <v xml:space="preserve">Permanent </v>
          </cell>
          <cell r="T3546" t="str">
            <v>&lt;Null&gt;</v>
          </cell>
          <cell r="U3546" t="str">
            <v>Pair has no alternate nest(s)</v>
          </cell>
          <cell r="V3546" t="str">
            <v>VO086</v>
          </cell>
          <cell r="W3546">
            <v>43304.732349537036</v>
          </cell>
          <cell r="X3546">
            <v>0</v>
          </cell>
          <cell r="Y3546">
            <v>0</v>
          </cell>
          <cell r="Z3546">
            <v>0</v>
          </cell>
          <cell r="AA3546">
            <v>0</v>
          </cell>
          <cell r="AB3546">
            <v>0</v>
          </cell>
          <cell r="AC3546">
            <v>0</v>
          </cell>
          <cell r="AD3546">
            <v>0</v>
          </cell>
          <cell r="AE3546">
            <v>0</v>
          </cell>
          <cell r="AF3546">
            <v>0</v>
          </cell>
          <cell r="AG3546">
            <v>0</v>
          </cell>
          <cell r="AH3546">
            <v>0</v>
          </cell>
          <cell r="AI3546">
            <v>0</v>
          </cell>
          <cell r="AJ3546">
            <v>0</v>
          </cell>
          <cell r="AK3546">
            <v>0</v>
          </cell>
          <cell r="AL3546">
            <v>0</v>
          </cell>
          <cell r="AM3546">
            <v>0</v>
          </cell>
          <cell r="AN3546">
            <v>0</v>
          </cell>
          <cell r="AO3546" t="str">
            <v>Point Z</v>
          </cell>
        </row>
        <row r="3547">
          <cell r="A3547" t="str">
            <v>VO088</v>
          </cell>
          <cell r="B3547" t="e">
            <v>#N/A</v>
          </cell>
          <cell r="C3547" t="str">
            <v>Volusia</v>
          </cell>
          <cell r="D3547" t="str">
            <v>Occupied</v>
          </cell>
          <cell r="E3547" t="e">
            <v>#REF!</v>
          </cell>
          <cell r="F3547" t="str">
            <v>Yes</v>
          </cell>
          <cell r="G3547" t="e">
            <v>#REF!</v>
          </cell>
          <cell r="H3547" t="str">
            <v>Audubon</v>
          </cell>
          <cell r="I3547" t="e">
            <v>#REF!</v>
          </cell>
          <cell r="J3547" t="str">
            <v>Last recorded substrate: Live Pine</v>
          </cell>
          <cell r="K3547" t="e">
            <v>#REF!</v>
          </cell>
          <cell r="L3547">
            <v>29.075333000000001</v>
          </cell>
          <cell r="M3547">
            <v>-80.953500000000005</v>
          </cell>
          <cell r="N3547" t="str">
            <v>{64b758b6-8e9a-472d-912a-98a5bc7345e1}</v>
          </cell>
          <cell r="O3547">
            <v>43682.641504629632</v>
          </cell>
          <cell r="P3547" t="str">
            <v>twu_dangermond</v>
          </cell>
          <cell r="Q3547">
            <v>43991.884201388886</v>
          </cell>
          <cell r="R3547" t="str">
            <v>cbaileyAudubon</v>
          </cell>
          <cell r="S3547" t="str">
            <v xml:space="preserve">Permanent </v>
          </cell>
          <cell r="T3547" t="str">
            <v>&lt;Null&gt;</v>
          </cell>
          <cell r="U3547" t="str">
            <v>Pair has no alternate nest(s)</v>
          </cell>
          <cell r="V3547" t="str">
            <v>VO088</v>
          </cell>
          <cell r="W3547">
            <v>43304.732349537036</v>
          </cell>
          <cell r="X3547">
            <v>0</v>
          </cell>
          <cell r="Y3547">
            <v>0</v>
          </cell>
          <cell r="Z3547">
            <v>0</v>
          </cell>
          <cell r="AA3547">
            <v>1</v>
          </cell>
          <cell r="AB3547">
            <v>0</v>
          </cell>
          <cell r="AC3547">
            <v>0</v>
          </cell>
          <cell r="AD3547">
            <v>0</v>
          </cell>
          <cell r="AE3547">
            <v>0</v>
          </cell>
          <cell r="AF3547">
            <v>0</v>
          </cell>
          <cell r="AG3547">
            <v>0</v>
          </cell>
          <cell r="AH3547">
            <v>0</v>
          </cell>
          <cell r="AI3547">
            <v>2</v>
          </cell>
          <cell r="AJ3547">
            <v>8</v>
          </cell>
          <cell r="AK3547">
            <v>7</v>
          </cell>
          <cell r="AL3547">
            <v>20</v>
          </cell>
          <cell r="AM3547">
            <v>21</v>
          </cell>
          <cell r="AN3547">
            <v>59</v>
          </cell>
          <cell r="AO3547" t="str">
            <v>Point Z</v>
          </cell>
        </row>
        <row r="3548">
          <cell r="A3548" t="str">
            <v>VO089</v>
          </cell>
          <cell r="B3548" t="e">
            <v>#N/A</v>
          </cell>
          <cell r="C3548" t="str">
            <v>Volusia</v>
          </cell>
          <cell r="D3548" t="str">
            <v>Unknown</v>
          </cell>
          <cell r="E3548" t="e">
            <v>#REF!</v>
          </cell>
          <cell r="F3548" t="str">
            <v>Unknown</v>
          </cell>
          <cell r="G3548" t="e">
            <v>#REF!</v>
          </cell>
          <cell r="H3548" t="str">
            <v>unmonitored</v>
          </cell>
          <cell r="I3548" t="e">
            <v>#REF!</v>
          </cell>
          <cell r="J3548" t="str">
            <v>Last recorded substrate: Live Cypress Tree</v>
          </cell>
          <cell r="K3548" t="e">
            <v>#REF!</v>
          </cell>
          <cell r="L3548">
            <v>29.123999999999999</v>
          </cell>
          <cell r="M3548">
            <v>-81.453833000000003</v>
          </cell>
          <cell r="N3548" t="str">
            <v>{e86068f4-8f8b-4808-aa86-b9c15e0f1dfe}</v>
          </cell>
          <cell r="O3548">
            <v>43682.641504629632</v>
          </cell>
          <cell r="P3548" t="str">
            <v>twu_dangermond</v>
          </cell>
          <cell r="Q3548">
            <v>43991.884618055556</v>
          </cell>
          <cell r="R3548" t="str">
            <v>cbaileyAudubon</v>
          </cell>
          <cell r="S3548" t="str">
            <v xml:space="preserve">Permanent </v>
          </cell>
          <cell r="T3548" t="str">
            <v>&lt;Null&gt;</v>
          </cell>
          <cell r="U3548" t="str">
            <v>Pair has no alternate nest(s)</v>
          </cell>
          <cell r="V3548" t="str">
            <v>VO089</v>
          </cell>
          <cell r="W3548">
            <v>43304.732349537036</v>
          </cell>
          <cell r="X3548">
            <v>0</v>
          </cell>
          <cell r="Y3548">
            <v>0</v>
          </cell>
          <cell r="Z3548">
            <v>0</v>
          </cell>
          <cell r="AA3548">
            <v>0</v>
          </cell>
          <cell r="AB3548">
            <v>0</v>
          </cell>
          <cell r="AC3548">
            <v>0</v>
          </cell>
          <cell r="AD3548">
            <v>0</v>
          </cell>
          <cell r="AE3548">
            <v>0</v>
          </cell>
          <cell r="AF3548">
            <v>0</v>
          </cell>
          <cell r="AG3548">
            <v>0</v>
          </cell>
          <cell r="AH3548">
            <v>0</v>
          </cell>
          <cell r="AI3548">
            <v>0</v>
          </cell>
          <cell r="AJ3548">
            <v>0</v>
          </cell>
          <cell r="AK3548">
            <v>0</v>
          </cell>
          <cell r="AL3548">
            <v>0</v>
          </cell>
          <cell r="AM3548">
            <v>0</v>
          </cell>
          <cell r="AN3548">
            <v>0</v>
          </cell>
          <cell r="AO3548" t="str">
            <v>Point Z</v>
          </cell>
        </row>
        <row r="3549">
          <cell r="A3549" t="str">
            <v>VO090</v>
          </cell>
          <cell r="B3549" t="e">
            <v>#N/A</v>
          </cell>
          <cell r="C3549" t="str">
            <v>Volusia</v>
          </cell>
          <cell r="D3549" t="str">
            <v>Unknown</v>
          </cell>
          <cell r="E3549" t="e">
            <v>#REF!</v>
          </cell>
          <cell r="F3549" t="str">
            <v>Unknown</v>
          </cell>
          <cell r="G3549" t="e">
            <v>#REF!</v>
          </cell>
          <cell r="H3549" t="str">
            <v>unmonitored</v>
          </cell>
          <cell r="I3549" t="e">
            <v>#REF!</v>
          </cell>
          <cell r="J3549" t="str">
            <v>Last recorded substrate: Live Pine Tree</v>
          </cell>
          <cell r="K3549" t="e">
            <v>#REF!</v>
          </cell>
          <cell r="L3549">
            <v>29.201833000000001</v>
          </cell>
          <cell r="M3549">
            <v>-81.551833000000002</v>
          </cell>
          <cell r="N3549" t="str">
            <v>{9df659d9-4a1b-418b-8da8-0a40360b92b7}</v>
          </cell>
          <cell r="O3549">
            <v>43682.641504629632</v>
          </cell>
          <cell r="P3549" t="str">
            <v>twu_dangermond</v>
          </cell>
          <cell r="Q3549">
            <v>43991.884618055556</v>
          </cell>
          <cell r="R3549" t="str">
            <v>cbaileyAudubon</v>
          </cell>
          <cell r="S3549" t="str">
            <v xml:space="preserve">Permanent </v>
          </cell>
          <cell r="T3549" t="str">
            <v>&lt;Null&gt;</v>
          </cell>
          <cell r="U3549" t="str">
            <v>Pair has no alternate nest(s)</v>
          </cell>
          <cell r="V3549" t="str">
            <v>VO090</v>
          </cell>
          <cell r="W3549">
            <v>43304.732349537036</v>
          </cell>
          <cell r="X3549">
            <v>0</v>
          </cell>
          <cell r="Y3549">
            <v>0</v>
          </cell>
          <cell r="Z3549">
            <v>0</v>
          </cell>
          <cell r="AA3549">
            <v>0</v>
          </cell>
          <cell r="AB3549">
            <v>0</v>
          </cell>
          <cell r="AC3549">
            <v>0</v>
          </cell>
          <cell r="AD3549">
            <v>0</v>
          </cell>
          <cell r="AE3549">
            <v>0</v>
          </cell>
          <cell r="AF3549">
            <v>0</v>
          </cell>
          <cell r="AG3549">
            <v>0</v>
          </cell>
          <cell r="AH3549">
            <v>0</v>
          </cell>
          <cell r="AI3549">
            <v>0</v>
          </cell>
          <cell r="AJ3549">
            <v>0</v>
          </cell>
          <cell r="AK3549">
            <v>0</v>
          </cell>
          <cell r="AL3549">
            <v>0</v>
          </cell>
          <cell r="AM3549">
            <v>0</v>
          </cell>
          <cell r="AN3549">
            <v>0</v>
          </cell>
          <cell r="AO3549" t="str">
            <v>Point Z</v>
          </cell>
        </row>
        <row r="3550">
          <cell r="A3550" t="str">
            <v>VO091</v>
          </cell>
          <cell r="B3550" t="e">
            <v>#N/A</v>
          </cell>
          <cell r="C3550" t="str">
            <v>Volusia</v>
          </cell>
          <cell r="D3550" t="str">
            <v>Unknown</v>
          </cell>
          <cell r="E3550" t="e">
            <v>#REF!</v>
          </cell>
          <cell r="F3550" t="str">
            <v>Unknown</v>
          </cell>
          <cell r="G3550" t="e">
            <v>#REF!</v>
          </cell>
          <cell r="H3550" t="str">
            <v>unmonitored</v>
          </cell>
          <cell r="I3550" t="e">
            <v>#REF!</v>
          </cell>
          <cell r="J3550" t="str">
            <v>Last recorded substrate: Live Pine Tree</v>
          </cell>
          <cell r="K3550" t="e">
            <v>#REF!</v>
          </cell>
          <cell r="L3550">
            <v>28.813832999999999</v>
          </cell>
          <cell r="M3550">
            <v>-81.134</v>
          </cell>
          <cell r="N3550" t="str">
            <v>{dbffb4ca-f054-4f33-811f-06f2f8bde911}</v>
          </cell>
          <cell r="O3550">
            <v>43682.641504629632</v>
          </cell>
          <cell r="P3550" t="str">
            <v>twu_dangermond</v>
          </cell>
          <cell r="Q3550">
            <v>43991.884618055556</v>
          </cell>
          <cell r="R3550" t="str">
            <v>cbaileyAudubon</v>
          </cell>
          <cell r="S3550" t="str">
            <v xml:space="preserve">Permanent </v>
          </cell>
          <cell r="T3550" t="str">
            <v>&lt;Null&gt;</v>
          </cell>
          <cell r="U3550" t="str">
            <v>Pair has no alternate nest(s)</v>
          </cell>
          <cell r="V3550" t="str">
            <v>VO091</v>
          </cell>
          <cell r="W3550">
            <v>43304.732349537036</v>
          </cell>
          <cell r="X3550">
            <v>0</v>
          </cell>
          <cell r="Y3550">
            <v>0</v>
          </cell>
          <cell r="Z3550">
            <v>0</v>
          </cell>
          <cell r="AA3550">
            <v>0</v>
          </cell>
          <cell r="AB3550">
            <v>0</v>
          </cell>
          <cell r="AC3550">
            <v>0</v>
          </cell>
          <cell r="AD3550">
            <v>0</v>
          </cell>
          <cell r="AE3550">
            <v>0</v>
          </cell>
          <cell r="AF3550">
            <v>0</v>
          </cell>
          <cell r="AG3550">
            <v>0</v>
          </cell>
          <cell r="AH3550">
            <v>0</v>
          </cell>
          <cell r="AI3550">
            <v>0</v>
          </cell>
          <cell r="AJ3550">
            <v>0</v>
          </cell>
          <cell r="AK3550">
            <v>0</v>
          </cell>
          <cell r="AL3550">
            <v>0</v>
          </cell>
          <cell r="AM3550">
            <v>0</v>
          </cell>
          <cell r="AN3550">
            <v>0</v>
          </cell>
          <cell r="AO3550" t="str">
            <v>Point Z</v>
          </cell>
        </row>
        <row r="3551">
          <cell r="A3551" t="str">
            <v>VO092</v>
          </cell>
          <cell r="B3551" t="e">
            <v>#N/A</v>
          </cell>
          <cell r="C3551" t="str">
            <v>Volusia</v>
          </cell>
          <cell r="D3551" t="str">
            <v>Unknown</v>
          </cell>
          <cell r="E3551" t="e">
            <v>#REF!</v>
          </cell>
          <cell r="F3551" t="str">
            <v>Unknown</v>
          </cell>
          <cell r="G3551" t="e">
            <v>#REF!</v>
          </cell>
          <cell r="H3551" t="str">
            <v>unmonitored</v>
          </cell>
          <cell r="I3551" t="e">
            <v>#REF!</v>
          </cell>
          <cell r="J3551" t="str">
            <v>Last recorded substrate: G</v>
          </cell>
          <cell r="K3551" t="e">
            <v>#REF!</v>
          </cell>
          <cell r="L3551">
            <v>29.343333000000001</v>
          </cell>
          <cell r="M3551">
            <v>-81.563333</v>
          </cell>
          <cell r="N3551" t="str">
            <v>{604f8632-b0ce-4258-97cb-412d79661b28}</v>
          </cell>
          <cell r="O3551">
            <v>43682.641504629632</v>
          </cell>
          <cell r="P3551" t="str">
            <v>twu_dangermond</v>
          </cell>
          <cell r="Q3551">
            <v>43991.884618055556</v>
          </cell>
          <cell r="R3551" t="str">
            <v>cbaileyAudubon</v>
          </cell>
          <cell r="S3551" t="str">
            <v xml:space="preserve">Permanent </v>
          </cell>
          <cell r="T3551" t="str">
            <v>&lt;Null&gt;</v>
          </cell>
          <cell r="U3551" t="str">
            <v>Pair has no alternate nest(s)</v>
          </cell>
          <cell r="V3551" t="str">
            <v>VO092</v>
          </cell>
          <cell r="W3551">
            <v>43304.732349537036</v>
          </cell>
          <cell r="X3551">
            <v>0</v>
          </cell>
          <cell r="Y3551">
            <v>0</v>
          </cell>
          <cell r="Z3551">
            <v>0</v>
          </cell>
          <cell r="AA3551">
            <v>0</v>
          </cell>
          <cell r="AB3551">
            <v>0</v>
          </cell>
          <cell r="AC3551">
            <v>0</v>
          </cell>
          <cell r="AD3551">
            <v>0</v>
          </cell>
          <cell r="AE3551">
            <v>0</v>
          </cell>
          <cell r="AF3551">
            <v>0</v>
          </cell>
          <cell r="AG3551">
            <v>0</v>
          </cell>
          <cell r="AH3551">
            <v>0</v>
          </cell>
          <cell r="AI3551">
            <v>0</v>
          </cell>
          <cell r="AJ3551">
            <v>0</v>
          </cell>
          <cell r="AK3551">
            <v>0</v>
          </cell>
          <cell r="AL3551">
            <v>0</v>
          </cell>
          <cell r="AM3551">
            <v>0</v>
          </cell>
          <cell r="AN3551">
            <v>0</v>
          </cell>
          <cell r="AO3551" t="str">
            <v>Point Z</v>
          </cell>
        </row>
        <row r="3552">
          <cell r="A3552" t="str">
            <v>VO093</v>
          </cell>
          <cell r="B3552" t="e">
            <v>#N/A</v>
          </cell>
          <cell r="C3552" t="str">
            <v>Volusia</v>
          </cell>
          <cell r="D3552" t="str">
            <v>Unknown</v>
          </cell>
          <cell r="E3552" t="e">
            <v>#REF!</v>
          </cell>
          <cell r="F3552" t="str">
            <v>Unknown</v>
          </cell>
          <cell r="G3552" t="e">
            <v>#REF!</v>
          </cell>
          <cell r="H3552" t="str">
            <v>unmonitored</v>
          </cell>
          <cell r="I3552" t="e">
            <v>#REF!</v>
          </cell>
          <cell r="J3552" t="str">
            <v>Last recorded substrate: Live Pine Tree</v>
          </cell>
          <cell r="K3552" t="e">
            <v>#REF!</v>
          </cell>
          <cell r="L3552">
            <v>28.816832999999999</v>
          </cell>
          <cell r="M3552">
            <v>-81.055000000000007</v>
          </cell>
          <cell r="N3552" t="str">
            <v>{bc40b5ce-8745-4a58-a61f-a6fb94547f7b}</v>
          </cell>
          <cell r="O3552">
            <v>43682.641504629632</v>
          </cell>
          <cell r="P3552" t="str">
            <v>twu_dangermond</v>
          </cell>
          <cell r="Q3552">
            <v>43992.600231481483</v>
          </cell>
          <cell r="R3552" t="str">
            <v>sbreeding_audubon</v>
          </cell>
          <cell r="S3552" t="str">
            <v xml:space="preserve">Permanent </v>
          </cell>
          <cell r="T3552" t="str">
            <v>&lt;Null&gt;</v>
          </cell>
          <cell r="U3552" t="str">
            <v>Pair has no alternate nest(s)</v>
          </cell>
          <cell r="V3552" t="str">
            <v>VO093</v>
          </cell>
          <cell r="W3552">
            <v>43304.732349537036</v>
          </cell>
          <cell r="X3552">
            <v>0</v>
          </cell>
          <cell r="Y3552">
            <v>0</v>
          </cell>
          <cell r="Z3552">
            <v>0</v>
          </cell>
          <cell r="AA3552">
            <v>0</v>
          </cell>
          <cell r="AB3552">
            <v>0</v>
          </cell>
          <cell r="AC3552">
            <v>0</v>
          </cell>
          <cell r="AD3552">
            <v>0</v>
          </cell>
          <cell r="AE3552">
            <v>0</v>
          </cell>
          <cell r="AF3552">
            <v>0</v>
          </cell>
          <cell r="AG3552">
            <v>0</v>
          </cell>
          <cell r="AH3552">
            <v>0</v>
          </cell>
          <cell r="AI3552">
            <v>0</v>
          </cell>
          <cell r="AJ3552">
            <v>0</v>
          </cell>
          <cell r="AK3552">
            <v>0</v>
          </cell>
          <cell r="AL3552">
            <v>0</v>
          </cell>
          <cell r="AM3552">
            <v>0</v>
          </cell>
          <cell r="AN3552">
            <v>0</v>
          </cell>
          <cell r="AO3552" t="str">
            <v>Point Z</v>
          </cell>
        </row>
        <row r="3553">
          <cell r="A3553" t="str">
            <v>VO094</v>
          </cell>
          <cell r="B3553" t="e">
            <v>#N/A</v>
          </cell>
          <cell r="C3553" t="str">
            <v>Volusia</v>
          </cell>
          <cell r="D3553" t="str">
            <v>Unknown</v>
          </cell>
          <cell r="E3553" t="e">
            <v>#REF!</v>
          </cell>
          <cell r="F3553" t="str">
            <v>Unknown</v>
          </cell>
          <cell r="G3553" t="e">
            <v>#REF!</v>
          </cell>
          <cell r="H3553" t="str">
            <v>unmonitored</v>
          </cell>
          <cell r="I3553" t="e">
            <v>#REF!</v>
          </cell>
          <cell r="J3553" t="str">
            <v>Last recorded substrate: Live Cypress Tree</v>
          </cell>
          <cell r="K3553" t="e">
            <v>#REF!</v>
          </cell>
          <cell r="L3553">
            <v>28.787666999999999</v>
          </cell>
          <cell r="M3553">
            <v>-81.021167000000005</v>
          </cell>
          <cell r="N3553" t="str">
            <v>{5b4d219b-c1e4-41fe-bfd0-7f353c97be96}</v>
          </cell>
          <cell r="O3553">
            <v>43682.641504629632</v>
          </cell>
          <cell r="P3553" t="str">
            <v>twu_dangermond</v>
          </cell>
          <cell r="Q3553">
            <v>43991.884618055556</v>
          </cell>
          <cell r="R3553" t="str">
            <v>cbaileyAudubon</v>
          </cell>
          <cell r="S3553" t="str">
            <v xml:space="preserve">Permanent </v>
          </cell>
          <cell r="T3553" t="str">
            <v>&lt;Null&gt;</v>
          </cell>
          <cell r="U3553" t="str">
            <v>Pair has no alternate nest(s)</v>
          </cell>
          <cell r="V3553" t="str">
            <v>VO094</v>
          </cell>
          <cell r="W3553">
            <v>43304.732349537036</v>
          </cell>
          <cell r="X3553">
            <v>0</v>
          </cell>
          <cell r="Y3553">
            <v>0</v>
          </cell>
          <cell r="Z3553">
            <v>0</v>
          </cell>
          <cell r="AA3553">
            <v>0</v>
          </cell>
          <cell r="AB3553">
            <v>0</v>
          </cell>
          <cell r="AC3553">
            <v>0</v>
          </cell>
          <cell r="AD3553">
            <v>0</v>
          </cell>
          <cell r="AE3553">
            <v>0</v>
          </cell>
          <cell r="AF3553">
            <v>0</v>
          </cell>
          <cell r="AG3553">
            <v>0</v>
          </cell>
          <cell r="AH3553">
            <v>0</v>
          </cell>
          <cell r="AI3553">
            <v>0</v>
          </cell>
          <cell r="AJ3553">
            <v>0</v>
          </cell>
          <cell r="AK3553">
            <v>0</v>
          </cell>
          <cell r="AL3553">
            <v>0</v>
          </cell>
          <cell r="AM3553">
            <v>0</v>
          </cell>
          <cell r="AN3553">
            <v>0</v>
          </cell>
          <cell r="AO3553" t="str">
            <v>Point Z</v>
          </cell>
        </row>
        <row r="3554">
          <cell r="A3554" t="str">
            <v>VO095</v>
          </cell>
          <cell r="B3554" t="e">
            <v>#N/A</v>
          </cell>
          <cell r="C3554" t="str">
            <v>Volusia</v>
          </cell>
          <cell r="D3554" t="str">
            <v>Unknown</v>
          </cell>
          <cell r="E3554" t="e">
            <v>#REF!</v>
          </cell>
          <cell r="F3554" t="str">
            <v>Unknown</v>
          </cell>
          <cell r="G3554" t="e">
            <v>#REF!</v>
          </cell>
          <cell r="H3554" t="str">
            <v>unmonitored</v>
          </cell>
          <cell r="I3554" t="e">
            <v>#REF!</v>
          </cell>
          <cell r="J3554" t="str">
            <v>Last recorded substrate: Live Pine Tree</v>
          </cell>
          <cell r="K3554" t="e">
            <v>#REF!</v>
          </cell>
          <cell r="L3554">
            <v>29.1355</v>
          </cell>
          <cell r="M3554">
            <v>-81.127167</v>
          </cell>
          <cell r="N3554" t="str">
            <v>{52c60fea-9f70-4d27-8bc8-d4dfdf615144}</v>
          </cell>
          <cell r="O3554">
            <v>43682.641504629632</v>
          </cell>
          <cell r="P3554" t="str">
            <v>twu_dangermond</v>
          </cell>
          <cell r="Q3554">
            <v>43991.884618055556</v>
          </cell>
          <cell r="R3554" t="str">
            <v>cbaileyAudubon</v>
          </cell>
          <cell r="S3554" t="str">
            <v xml:space="preserve">Permanent </v>
          </cell>
          <cell r="T3554" t="str">
            <v>&lt;Null&gt;</v>
          </cell>
          <cell r="U3554" t="str">
            <v>Pair has no alternate nest(s)</v>
          </cell>
          <cell r="V3554" t="str">
            <v>VO095</v>
          </cell>
          <cell r="W3554">
            <v>43304.732349537036</v>
          </cell>
          <cell r="X3554">
            <v>0</v>
          </cell>
          <cell r="Y3554">
            <v>0</v>
          </cell>
          <cell r="Z3554">
            <v>0</v>
          </cell>
          <cell r="AA3554">
            <v>0</v>
          </cell>
          <cell r="AB3554">
            <v>0</v>
          </cell>
          <cell r="AC3554">
            <v>0</v>
          </cell>
          <cell r="AD3554">
            <v>0</v>
          </cell>
          <cell r="AE3554">
            <v>0</v>
          </cell>
          <cell r="AF3554">
            <v>0</v>
          </cell>
          <cell r="AG3554">
            <v>0</v>
          </cell>
          <cell r="AH3554">
            <v>0</v>
          </cell>
          <cell r="AI3554">
            <v>0</v>
          </cell>
          <cell r="AJ3554">
            <v>0</v>
          </cell>
          <cell r="AK3554">
            <v>0</v>
          </cell>
          <cell r="AL3554">
            <v>0</v>
          </cell>
          <cell r="AM3554">
            <v>0</v>
          </cell>
          <cell r="AN3554">
            <v>0</v>
          </cell>
          <cell r="AO3554" t="str">
            <v>Point Z</v>
          </cell>
        </row>
        <row r="3555">
          <cell r="A3555" t="str">
            <v>VO096</v>
          </cell>
          <cell r="B3555" t="e">
            <v>#N/A</v>
          </cell>
          <cell r="C3555" t="str">
            <v>Volusia</v>
          </cell>
          <cell r="D3555" t="str">
            <v>Unknown</v>
          </cell>
          <cell r="E3555" t="e">
            <v>#REF!</v>
          </cell>
          <cell r="F3555" t="str">
            <v>Unknown</v>
          </cell>
          <cell r="G3555" t="e">
            <v>#REF!</v>
          </cell>
          <cell r="H3555" t="str">
            <v>unmonitored</v>
          </cell>
          <cell r="I3555" t="e">
            <v>#REF!</v>
          </cell>
          <cell r="J3555" t="str">
            <v>Last recorded substrate: Live Pine Tree</v>
          </cell>
          <cell r="K3555" t="e">
            <v>#REF!</v>
          </cell>
          <cell r="L3555">
            <v>29.190166999999999</v>
          </cell>
          <cell r="M3555">
            <v>-81.537333000000004</v>
          </cell>
          <cell r="N3555" t="str">
            <v>{f899caf2-5cd8-46eb-b6a4-f20d44e38c59}</v>
          </cell>
          <cell r="O3555">
            <v>43682.641504629632</v>
          </cell>
          <cell r="P3555" t="str">
            <v>twu_dangermond</v>
          </cell>
          <cell r="Q3555">
            <v>43991.884618055556</v>
          </cell>
          <cell r="R3555" t="str">
            <v>cbaileyAudubon</v>
          </cell>
          <cell r="S3555" t="str">
            <v xml:space="preserve">Permanent </v>
          </cell>
          <cell r="T3555" t="str">
            <v>&lt;Null&gt;</v>
          </cell>
          <cell r="U3555" t="str">
            <v>Pair has no alternate nest(s)</v>
          </cell>
          <cell r="V3555" t="str">
            <v>VO096</v>
          </cell>
          <cell r="W3555">
            <v>43304.732349537036</v>
          </cell>
          <cell r="X3555">
            <v>0</v>
          </cell>
          <cell r="Y3555">
            <v>0</v>
          </cell>
          <cell r="Z3555">
            <v>0</v>
          </cell>
          <cell r="AA3555">
            <v>0</v>
          </cell>
          <cell r="AB3555">
            <v>0</v>
          </cell>
          <cell r="AC3555">
            <v>0</v>
          </cell>
          <cell r="AD3555">
            <v>0</v>
          </cell>
          <cell r="AE3555">
            <v>0</v>
          </cell>
          <cell r="AF3555">
            <v>0</v>
          </cell>
          <cell r="AG3555">
            <v>0</v>
          </cell>
          <cell r="AH3555">
            <v>0</v>
          </cell>
          <cell r="AI3555">
            <v>0</v>
          </cell>
          <cell r="AJ3555">
            <v>0</v>
          </cell>
          <cell r="AK3555">
            <v>0</v>
          </cell>
          <cell r="AL3555">
            <v>0</v>
          </cell>
          <cell r="AM3555">
            <v>0</v>
          </cell>
          <cell r="AN3555">
            <v>0</v>
          </cell>
          <cell r="AO3555" t="str">
            <v>Point Z</v>
          </cell>
        </row>
        <row r="3556">
          <cell r="A3556" t="str">
            <v>VO097</v>
          </cell>
          <cell r="B3556" t="e">
            <v>#N/A</v>
          </cell>
          <cell r="C3556" t="str">
            <v>Volusia</v>
          </cell>
          <cell r="D3556" t="str">
            <v>Unknown</v>
          </cell>
          <cell r="E3556" t="e">
            <v>#REF!</v>
          </cell>
          <cell r="F3556" t="str">
            <v>Unknown</v>
          </cell>
          <cell r="G3556" t="e">
            <v>#REF!</v>
          </cell>
          <cell r="H3556" t="str">
            <v>unmonitored</v>
          </cell>
          <cell r="I3556" t="e">
            <v>#REF!</v>
          </cell>
          <cell r="J3556" t="str">
            <v>Last recorded substrate: Live Pine</v>
          </cell>
          <cell r="K3556" t="e">
            <v>#REF!</v>
          </cell>
          <cell r="L3556">
            <v>29.074332999999999</v>
          </cell>
          <cell r="M3556">
            <v>-80.980166999999994</v>
          </cell>
          <cell r="N3556" t="str">
            <v>{29950059-2931-4e55-837f-e99438b2a5dd}</v>
          </cell>
          <cell r="O3556">
            <v>43682.641504629632</v>
          </cell>
          <cell r="P3556" t="str">
            <v>twu_dangermond</v>
          </cell>
          <cell r="Q3556">
            <v>43991.884583333333</v>
          </cell>
          <cell r="R3556" t="str">
            <v>cbaileyAudubon</v>
          </cell>
          <cell r="S3556" t="str">
            <v xml:space="preserve">Permanent </v>
          </cell>
          <cell r="T3556" t="str">
            <v>&lt;Null&gt;</v>
          </cell>
          <cell r="U3556" t="str">
            <v>Pair has no alternate nest(s)</v>
          </cell>
          <cell r="V3556" t="str">
            <v>VO097</v>
          </cell>
          <cell r="W3556">
            <v>43304.732349537036</v>
          </cell>
          <cell r="X3556">
            <v>0</v>
          </cell>
          <cell r="Y3556">
            <v>0</v>
          </cell>
          <cell r="Z3556">
            <v>0</v>
          </cell>
          <cell r="AA3556">
            <v>0</v>
          </cell>
          <cell r="AB3556">
            <v>0</v>
          </cell>
          <cell r="AC3556">
            <v>0</v>
          </cell>
          <cell r="AD3556">
            <v>7</v>
          </cell>
          <cell r="AE3556">
            <v>7</v>
          </cell>
          <cell r="AF3556">
            <v>15</v>
          </cell>
          <cell r="AG3556">
            <v>15</v>
          </cell>
          <cell r="AH3556">
            <v>15</v>
          </cell>
          <cell r="AI3556">
            <v>10</v>
          </cell>
          <cell r="AJ3556">
            <v>0</v>
          </cell>
          <cell r="AK3556">
            <v>0</v>
          </cell>
          <cell r="AL3556">
            <v>0</v>
          </cell>
          <cell r="AM3556">
            <v>0</v>
          </cell>
          <cell r="AN3556">
            <v>69</v>
          </cell>
          <cell r="AO3556" t="str">
            <v>Point Z</v>
          </cell>
        </row>
        <row r="3557">
          <cell r="A3557" t="str">
            <v>VO098</v>
          </cell>
          <cell r="B3557" t="e">
            <v>#N/A</v>
          </cell>
          <cell r="C3557" t="str">
            <v>Volusia</v>
          </cell>
          <cell r="D3557" t="str">
            <v>Unknown</v>
          </cell>
          <cell r="E3557" t="e">
            <v>#REF!</v>
          </cell>
          <cell r="F3557" t="str">
            <v>Unknown</v>
          </cell>
          <cell r="G3557" t="e">
            <v>#REF!</v>
          </cell>
          <cell r="H3557" t="str">
            <v>unmonitored</v>
          </cell>
          <cell r="I3557" t="e">
            <v>#REF!</v>
          </cell>
          <cell r="J3557" t="str">
            <v>Last recorded substrate: Live Pine</v>
          </cell>
          <cell r="K3557" t="e">
            <v>#REF!</v>
          </cell>
          <cell r="L3557">
            <v>29.1035</v>
          </cell>
          <cell r="M3557">
            <v>-81.098500000000001</v>
          </cell>
          <cell r="N3557" t="str">
            <v>{cb8a26a5-2028-4094-9c05-36d7febc3a1d}</v>
          </cell>
          <cell r="O3557">
            <v>43682.641504629632</v>
          </cell>
          <cell r="P3557" t="str">
            <v>twu_dangermond</v>
          </cell>
          <cell r="Q3557">
            <v>43992.586782407408</v>
          </cell>
          <cell r="R3557" t="str">
            <v>sbreeding_audubon</v>
          </cell>
          <cell r="S3557" t="str">
            <v xml:space="preserve">Permanent </v>
          </cell>
          <cell r="T3557" t="str">
            <v>nest in swamp, hard to view</v>
          </cell>
          <cell r="U3557" t="str">
            <v>Pair has no alternate nest(s)</v>
          </cell>
          <cell r="V3557" t="str">
            <v>VO098</v>
          </cell>
          <cell r="W3557">
            <v>43304.732349537036</v>
          </cell>
          <cell r="X3557">
            <v>0</v>
          </cell>
          <cell r="Y3557">
            <v>0</v>
          </cell>
          <cell r="Z3557">
            <v>0</v>
          </cell>
          <cell r="AA3557">
            <v>0</v>
          </cell>
          <cell r="AB3557">
            <v>0</v>
          </cell>
          <cell r="AC3557">
            <v>0</v>
          </cell>
          <cell r="AD3557">
            <v>0</v>
          </cell>
          <cell r="AE3557">
            <v>0</v>
          </cell>
          <cell r="AF3557">
            <v>0</v>
          </cell>
          <cell r="AG3557">
            <v>0</v>
          </cell>
          <cell r="AH3557">
            <v>0</v>
          </cell>
          <cell r="AI3557">
            <v>4</v>
          </cell>
          <cell r="AJ3557">
            <v>6</v>
          </cell>
          <cell r="AK3557">
            <v>2</v>
          </cell>
          <cell r="AL3557">
            <v>0</v>
          </cell>
          <cell r="AM3557">
            <v>0</v>
          </cell>
          <cell r="AN3557">
            <v>12</v>
          </cell>
          <cell r="AO3557" t="str">
            <v>Point Z</v>
          </cell>
        </row>
        <row r="3558">
          <cell r="A3558" t="str">
            <v>VO099</v>
          </cell>
          <cell r="B3558" t="e">
            <v>#N/A</v>
          </cell>
          <cell r="C3558" t="str">
            <v>Volusia</v>
          </cell>
          <cell r="D3558" t="str">
            <v>Unknown</v>
          </cell>
          <cell r="E3558" t="e">
            <v>#REF!</v>
          </cell>
          <cell r="F3558" t="str">
            <v>Unknown</v>
          </cell>
          <cell r="G3558" t="e">
            <v>#REF!</v>
          </cell>
          <cell r="H3558" t="str">
            <v>unmonitored</v>
          </cell>
          <cell r="I3558" t="e">
            <v>#REF!</v>
          </cell>
          <cell r="J3558" t="str">
            <v>Last recorded substrate: U</v>
          </cell>
          <cell r="K3558" t="e">
            <v>#REF!</v>
          </cell>
          <cell r="L3558">
            <v>29.338332999999999</v>
          </cell>
          <cell r="M3558">
            <v>-81.085667000000001</v>
          </cell>
          <cell r="N3558" t="str">
            <v>{b94bd6ec-9d95-43b6-84ef-fea792ea69ec}</v>
          </cell>
          <cell r="O3558">
            <v>43682.641504629632</v>
          </cell>
          <cell r="P3558" t="str">
            <v>twu_dangermond</v>
          </cell>
          <cell r="Q3558">
            <v>43991.884618055556</v>
          </cell>
          <cell r="R3558" t="str">
            <v>cbaileyAudubon</v>
          </cell>
          <cell r="S3558" t="str">
            <v xml:space="preserve">Permanent </v>
          </cell>
          <cell r="T3558" t="str">
            <v>&lt;Null&gt;</v>
          </cell>
          <cell r="U3558" t="str">
            <v>Pair has no alternate nest(s)</v>
          </cell>
          <cell r="V3558" t="str">
            <v>VO099</v>
          </cell>
          <cell r="W3558">
            <v>43304.732349537036</v>
          </cell>
          <cell r="X3558">
            <v>0</v>
          </cell>
          <cell r="Y3558">
            <v>0</v>
          </cell>
          <cell r="Z3558">
            <v>0</v>
          </cell>
          <cell r="AA3558">
            <v>0</v>
          </cell>
          <cell r="AB3558">
            <v>0</v>
          </cell>
          <cell r="AC3558">
            <v>0</v>
          </cell>
          <cell r="AD3558">
            <v>0</v>
          </cell>
          <cell r="AE3558">
            <v>0</v>
          </cell>
          <cell r="AF3558">
            <v>0</v>
          </cell>
          <cell r="AG3558">
            <v>0</v>
          </cell>
          <cell r="AH3558">
            <v>0</v>
          </cell>
          <cell r="AI3558">
            <v>0</v>
          </cell>
          <cell r="AJ3558">
            <v>0</v>
          </cell>
          <cell r="AK3558">
            <v>0</v>
          </cell>
          <cell r="AL3558">
            <v>0</v>
          </cell>
          <cell r="AM3558">
            <v>0</v>
          </cell>
          <cell r="AN3558">
            <v>0</v>
          </cell>
          <cell r="AO3558" t="str">
            <v>Point Z</v>
          </cell>
        </row>
        <row r="3559">
          <cell r="A3559" t="str">
            <v>VO100</v>
          </cell>
          <cell r="B3559" t="e">
            <v>#N/A</v>
          </cell>
          <cell r="C3559" t="str">
            <v>Volusia</v>
          </cell>
          <cell r="D3559" t="str">
            <v>Occupied</v>
          </cell>
          <cell r="E3559" t="e">
            <v>#REF!</v>
          </cell>
          <cell r="F3559" t="str">
            <v>Yes</v>
          </cell>
          <cell r="G3559" t="e">
            <v>#REF!</v>
          </cell>
          <cell r="H3559" t="str">
            <v>Audubon</v>
          </cell>
          <cell r="I3559" t="e">
            <v>#REF!</v>
          </cell>
          <cell r="J3559" t="str">
            <v>Last recorded substrate: Live Pine' (A), Live Cypress (FWC)</v>
          </cell>
          <cell r="K3559" t="e">
            <v>#REF!</v>
          </cell>
          <cell r="L3559">
            <v>29.151319000000001</v>
          </cell>
          <cell r="M3559">
            <v>-81.039223000000007</v>
          </cell>
          <cell r="N3559" t="str">
            <v>{3ce33327-3dd2-4af2-a390-3a30550a6132}</v>
          </cell>
          <cell r="O3559">
            <v>43682.641504629632</v>
          </cell>
          <cell r="P3559" t="str">
            <v>twu_dangermond</v>
          </cell>
          <cell r="Q3559">
            <v>43991.884201388886</v>
          </cell>
          <cell r="R3559" t="str">
            <v>cbaileyAudubon</v>
          </cell>
          <cell r="S3559" t="str">
            <v xml:space="preserve">Permanent </v>
          </cell>
          <cell r="T3559" t="str">
            <v>2/26/19 K Wilson provides more accurate location for nest tree, updated coordinates accordingly</v>
          </cell>
          <cell r="U3559" t="str">
            <v>Pair has no alternate nest(s)</v>
          </cell>
          <cell r="V3559" t="str">
            <v>VO100</v>
          </cell>
          <cell r="W3559">
            <v>43304.732349537036</v>
          </cell>
          <cell r="X3559">
            <v>0</v>
          </cell>
          <cell r="Y3559">
            <v>0</v>
          </cell>
          <cell r="Z3559">
            <v>11</v>
          </cell>
          <cell r="AA3559">
            <v>14</v>
          </cell>
          <cell r="AB3559">
            <v>6</v>
          </cell>
          <cell r="AC3559">
            <v>2</v>
          </cell>
          <cell r="AD3559">
            <v>9</v>
          </cell>
          <cell r="AE3559">
            <v>10</v>
          </cell>
          <cell r="AF3559">
            <v>6</v>
          </cell>
          <cell r="AG3559">
            <v>6</v>
          </cell>
          <cell r="AH3559">
            <v>22</v>
          </cell>
          <cell r="AI3559">
            <v>21</v>
          </cell>
          <cell r="AJ3559">
            <v>7</v>
          </cell>
          <cell r="AK3559">
            <v>15</v>
          </cell>
          <cell r="AL3559">
            <v>16</v>
          </cell>
          <cell r="AM3559">
            <v>27</v>
          </cell>
          <cell r="AN3559">
            <v>172</v>
          </cell>
          <cell r="AO3559" t="str">
            <v>Point Z</v>
          </cell>
        </row>
        <row r="3560">
          <cell r="A3560" t="str">
            <v>VO101</v>
          </cell>
          <cell r="B3560" t="e">
            <v>#N/A</v>
          </cell>
          <cell r="C3560" t="str">
            <v>Volusia</v>
          </cell>
          <cell r="D3560" t="str">
            <v>Unknown</v>
          </cell>
          <cell r="E3560" t="e">
            <v>#REF!</v>
          </cell>
          <cell r="F3560" t="str">
            <v>Unknown</v>
          </cell>
          <cell r="G3560" t="e">
            <v>#REF!</v>
          </cell>
          <cell r="H3560" t="str">
            <v>unmonitored</v>
          </cell>
          <cell r="I3560" t="e">
            <v>#REF!</v>
          </cell>
          <cell r="J3560" t="str">
            <v>Last recorded substrate: Live Pine Tree</v>
          </cell>
          <cell r="K3560" t="e">
            <v>#REF!</v>
          </cell>
          <cell r="L3560">
            <v>29.224833</v>
          </cell>
          <cell r="M3560">
            <v>-81.523499999999999</v>
          </cell>
          <cell r="N3560" t="str">
            <v>{9d86f2f0-1495-4953-8443-5ea5c5511461}</v>
          </cell>
          <cell r="O3560">
            <v>43682.641504629632</v>
          </cell>
          <cell r="P3560" t="str">
            <v>twu_dangermond</v>
          </cell>
          <cell r="Q3560">
            <v>43991.884618055556</v>
          </cell>
          <cell r="R3560" t="str">
            <v>cbaileyAudubon</v>
          </cell>
          <cell r="S3560" t="str">
            <v xml:space="preserve">Permanent </v>
          </cell>
          <cell r="T3560" t="str">
            <v>&lt;Null&gt;</v>
          </cell>
          <cell r="U3560" t="str">
            <v>Pair has no alternate nest(s)</v>
          </cell>
          <cell r="V3560" t="str">
            <v>VO101</v>
          </cell>
          <cell r="W3560">
            <v>43304.732349537036</v>
          </cell>
          <cell r="X3560">
            <v>0</v>
          </cell>
          <cell r="Y3560">
            <v>0</v>
          </cell>
          <cell r="Z3560">
            <v>0</v>
          </cell>
          <cell r="AA3560">
            <v>0</v>
          </cell>
          <cell r="AB3560">
            <v>0</v>
          </cell>
          <cell r="AC3560">
            <v>0</v>
          </cell>
          <cell r="AD3560">
            <v>0</v>
          </cell>
          <cell r="AE3560">
            <v>0</v>
          </cell>
          <cell r="AF3560">
            <v>0</v>
          </cell>
          <cell r="AG3560">
            <v>0</v>
          </cell>
          <cell r="AH3560">
            <v>0</v>
          </cell>
          <cell r="AI3560">
            <v>0</v>
          </cell>
          <cell r="AJ3560">
            <v>0</v>
          </cell>
          <cell r="AK3560">
            <v>0</v>
          </cell>
          <cell r="AL3560">
            <v>0</v>
          </cell>
          <cell r="AM3560">
            <v>0</v>
          </cell>
          <cell r="AN3560">
            <v>0</v>
          </cell>
          <cell r="AO3560" t="str">
            <v>Point Z</v>
          </cell>
        </row>
        <row r="3561">
          <cell r="A3561" t="str">
            <v>VO102</v>
          </cell>
          <cell r="B3561" t="e">
            <v>#N/A</v>
          </cell>
          <cell r="C3561" t="str">
            <v>Volusia</v>
          </cell>
          <cell r="D3561" t="str">
            <v>Unknown</v>
          </cell>
          <cell r="E3561" t="e">
            <v>#REF!</v>
          </cell>
          <cell r="F3561" t="str">
            <v>Unknown</v>
          </cell>
          <cell r="G3561" t="e">
            <v>#REF!</v>
          </cell>
          <cell r="H3561" t="str">
            <v>unmonitored</v>
          </cell>
          <cell r="I3561" t="e">
            <v>#REF!</v>
          </cell>
          <cell r="J3561" t="str">
            <v>Last recorded substrate: Live Pine</v>
          </cell>
          <cell r="K3561" t="e">
            <v>#REF!</v>
          </cell>
          <cell r="L3561">
            <v>29.184332999999999</v>
          </cell>
          <cell r="M3561">
            <v>-81.096833000000004</v>
          </cell>
          <cell r="N3561" t="str">
            <v>{535596b8-1f9d-4371-b9ef-8af38903e859}</v>
          </cell>
          <cell r="O3561">
            <v>43682.641504629632</v>
          </cell>
          <cell r="P3561" t="str">
            <v>twu_dangermond</v>
          </cell>
          <cell r="Q3561">
            <v>43991.884583333333</v>
          </cell>
          <cell r="R3561" t="str">
            <v>cbaileyAudubon</v>
          </cell>
          <cell r="S3561" t="str">
            <v xml:space="preserve">Permanent </v>
          </cell>
          <cell r="T3561" t="str">
            <v>&lt;Null&gt;</v>
          </cell>
          <cell r="U3561" t="str">
            <v>Pair has no alternate nest(s)</v>
          </cell>
          <cell r="V3561" t="str">
            <v>VO102</v>
          </cell>
          <cell r="W3561">
            <v>43304.732349537036</v>
          </cell>
          <cell r="X3561">
            <v>0</v>
          </cell>
          <cell r="Y3561">
            <v>0</v>
          </cell>
          <cell r="Z3561">
            <v>13</v>
          </cell>
          <cell r="AA3561">
            <v>6</v>
          </cell>
          <cell r="AB3561">
            <v>4</v>
          </cell>
          <cell r="AC3561">
            <v>0</v>
          </cell>
          <cell r="AD3561">
            <v>5</v>
          </cell>
          <cell r="AE3561">
            <v>6</v>
          </cell>
          <cell r="AF3561">
            <v>7</v>
          </cell>
          <cell r="AG3561">
            <v>6</v>
          </cell>
          <cell r="AH3561">
            <v>12</v>
          </cell>
          <cell r="AI3561">
            <v>9</v>
          </cell>
          <cell r="AJ3561">
            <v>0</v>
          </cell>
          <cell r="AK3561">
            <v>0</v>
          </cell>
          <cell r="AL3561">
            <v>0</v>
          </cell>
          <cell r="AM3561">
            <v>0</v>
          </cell>
          <cell r="AN3561">
            <v>68</v>
          </cell>
          <cell r="AO3561" t="str">
            <v>Point Z</v>
          </cell>
        </row>
        <row r="3562">
          <cell r="A3562" t="str">
            <v>VO103</v>
          </cell>
          <cell r="B3562" t="e">
            <v>#N/A</v>
          </cell>
          <cell r="C3562" t="str">
            <v>Volusia</v>
          </cell>
          <cell r="D3562" t="str">
            <v>Inactive</v>
          </cell>
          <cell r="E3562" t="e">
            <v>#REF!</v>
          </cell>
          <cell r="F3562" t="str">
            <v>No</v>
          </cell>
          <cell r="G3562" t="e">
            <v>#REF!</v>
          </cell>
          <cell r="H3562" t="str">
            <v>Audubon</v>
          </cell>
          <cell r="I3562" t="e">
            <v>#REF!</v>
          </cell>
          <cell r="J3562" t="str">
            <v>Last recorded substrate: Live Pine Tree</v>
          </cell>
          <cell r="K3562" t="e">
            <v>#REF!</v>
          </cell>
          <cell r="L3562">
            <v>29.19</v>
          </cell>
          <cell r="M3562">
            <v>-81.018332999999998</v>
          </cell>
          <cell r="N3562" t="str">
            <v>{ea9df419-5074-4477-b3ba-353b1cb3b3d1}</v>
          </cell>
          <cell r="O3562">
            <v>43682.641504629632</v>
          </cell>
          <cell r="P3562" t="str">
            <v>twu_dangermond</v>
          </cell>
          <cell r="Q3562">
            <v>43991.884618055556</v>
          </cell>
          <cell r="R3562" t="str">
            <v>cbaileyAudubon</v>
          </cell>
          <cell r="S3562" t="str">
            <v xml:space="preserve">Permanent </v>
          </cell>
          <cell r="T3562" t="str">
            <v>2021 GHOW's using nest</v>
          </cell>
          <cell r="U3562" t="str">
            <v>Pair has no alternate nest(s)</v>
          </cell>
          <cell r="V3562" t="str">
            <v>VO103</v>
          </cell>
          <cell r="W3562">
            <v>43304.732349537036</v>
          </cell>
          <cell r="X3562">
            <v>0</v>
          </cell>
          <cell r="Y3562">
            <v>0</v>
          </cell>
          <cell r="Z3562">
            <v>0</v>
          </cell>
          <cell r="AA3562">
            <v>0</v>
          </cell>
          <cell r="AB3562">
            <v>0</v>
          </cell>
          <cell r="AC3562">
            <v>0</v>
          </cell>
          <cell r="AD3562">
            <v>0</v>
          </cell>
          <cell r="AE3562">
            <v>0</v>
          </cell>
          <cell r="AF3562">
            <v>0</v>
          </cell>
          <cell r="AG3562">
            <v>0</v>
          </cell>
          <cell r="AH3562">
            <v>16</v>
          </cell>
          <cell r="AI3562">
            <v>0</v>
          </cell>
          <cell r="AJ3562">
            <v>0</v>
          </cell>
          <cell r="AK3562">
            <v>0</v>
          </cell>
          <cell r="AL3562">
            <v>1</v>
          </cell>
          <cell r="AM3562">
            <v>0</v>
          </cell>
          <cell r="AN3562">
            <v>17</v>
          </cell>
          <cell r="AO3562" t="str">
            <v>Point Z</v>
          </cell>
        </row>
        <row r="3563">
          <cell r="A3563" t="str">
            <v>VO104</v>
          </cell>
          <cell r="B3563" t="e">
            <v>#N/A</v>
          </cell>
          <cell r="C3563" t="str">
            <v>Volusia</v>
          </cell>
          <cell r="D3563" t="str">
            <v>Unknown</v>
          </cell>
          <cell r="E3563" t="e">
            <v>#REF!</v>
          </cell>
          <cell r="F3563" t="str">
            <v>Unknown</v>
          </cell>
          <cell r="G3563" t="e">
            <v>#REF!</v>
          </cell>
          <cell r="H3563" t="str">
            <v>unmonitored</v>
          </cell>
          <cell r="I3563" t="e">
            <v>#REF!</v>
          </cell>
          <cell r="J3563" t="str">
            <v>Last recorded substrate: Live Pine Tree</v>
          </cell>
          <cell r="K3563" t="e">
            <v>#REF!</v>
          </cell>
          <cell r="L3563">
            <v>29.280667000000001</v>
          </cell>
          <cell r="M3563">
            <v>-81.058166999999997</v>
          </cell>
          <cell r="N3563" t="str">
            <v>{2703d6dd-913a-4751-ac2c-db613c5eec7f}</v>
          </cell>
          <cell r="O3563">
            <v>43682.641504629632</v>
          </cell>
          <cell r="P3563" t="str">
            <v>twu_dangermond</v>
          </cell>
          <cell r="Q3563">
            <v>43991.884618055556</v>
          </cell>
          <cell r="R3563" t="str">
            <v>cbaileyAudubon</v>
          </cell>
          <cell r="S3563" t="str">
            <v xml:space="preserve">Permanent </v>
          </cell>
          <cell r="T3563" t="str">
            <v>&lt;Null&gt;</v>
          </cell>
          <cell r="U3563" t="str">
            <v>Pair has no alternate nest(s)</v>
          </cell>
          <cell r="V3563" t="str">
            <v>VO104</v>
          </cell>
          <cell r="W3563">
            <v>43304.732349537036</v>
          </cell>
          <cell r="X3563">
            <v>0</v>
          </cell>
          <cell r="Y3563">
            <v>0</v>
          </cell>
          <cell r="Z3563">
            <v>0</v>
          </cell>
          <cell r="AA3563">
            <v>0</v>
          </cell>
          <cell r="AB3563">
            <v>0</v>
          </cell>
          <cell r="AC3563">
            <v>0</v>
          </cell>
          <cell r="AD3563">
            <v>0</v>
          </cell>
          <cell r="AE3563">
            <v>0</v>
          </cell>
          <cell r="AF3563">
            <v>0</v>
          </cell>
          <cell r="AG3563">
            <v>0</v>
          </cell>
          <cell r="AH3563">
            <v>0</v>
          </cell>
          <cell r="AI3563">
            <v>0</v>
          </cell>
          <cell r="AJ3563">
            <v>0</v>
          </cell>
          <cell r="AK3563">
            <v>0</v>
          </cell>
          <cell r="AL3563">
            <v>0</v>
          </cell>
          <cell r="AM3563">
            <v>0</v>
          </cell>
          <cell r="AN3563">
            <v>0</v>
          </cell>
          <cell r="AO3563" t="str">
            <v>Point Z</v>
          </cell>
        </row>
        <row r="3564">
          <cell r="A3564" t="str">
            <v>VO105</v>
          </cell>
          <cell r="B3564" t="e">
            <v>#N/A</v>
          </cell>
          <cell r="C3564" t="str">
            <v>Volusia</v>
          </cell>
          <cell r="D3564" t="str">
            <v>Occupied</v>
          </cell>
          <cell r="E3564" t="e">
            <v>#REF!</v>
          </cell>
          <cell r="F3564" t="str">
            <v>Yes</v>
          </cell>
          <cell r="G3564" t="e">
            <v>#REF!</v>
          </cell>
          <cell r="H3564" t="str">
            <v>Audubon</v>
          </cell>
          <cell r="I3564" t="e">
            <v>#REF!</v>
          </cell>
          <cell r="J3564" t="str">
            <v>Last recorded substrate: Live Pine</v>
          </cell>
          <cell r="K3564" t="e">
            <v>#REF!</v>
          </cell>
          <cell r="L3564">
            <v>28.994833</v>
          </cell>
          <cell r="M3564">
            <v>-81.332832999999994</v>
          </cell>
          <cell r="N3564" t="str">
            <v>{b379b219-a9b1-4d1d-955b-ad374e33022a}</v>
          </cell>
          <cell r="O3564">
            <v>43682.641504629632</v>
          </cell>
          <cell r="P3564" t="str">
            <v>twu_dangermond</v>
          </cell>
          <cell r="Q3564">
            <v>43991.884201388886</v>
          </cell>
          <cell r="R3564" t="str">
            <v>cbaileyAudubon</v>
          </cell>
          <cell r="S3564" t="str">
            <v xml:space="preserve">Permanent </v>
          </cell>
          <cell r="T3564" t="str">
            <v>&lt;Null&gt;</v>
          </cell>
          <cell r="U3564" t="str">
            <v>Pair has no alternate nest(s)</v>
          </cell>
          <cell r="V3564" t="str">
            <v>VO105</v>
          </cell>
          <cell r="W3564">
            <v>43304.732349537036</v>
          </cell>
          <cell r="X3564">
            <v>0</v>
          </cell>
          <cell r="Y3564">
            <v>0</v>
          </cell>
          <cell r="Z3564">
            <v>0</v>
          </cell>
          <cell r="AA3564">
            <v>1</v>
          </cell>
          <cell r="AB3564">
            <v>2</v>
          </cell>
          <cell r="AC3564">
            <v>0</v>
          </cell>
          <cell r="AD3564">
            <v>0</v>
          </cell>
          <cell r="AE3564">
            <v>0</v>
          </cell>
          <cell r="AF3564">
            <v>0</v>
          </cell>
          <cell r="AG3564">
            <v>45</v>
          </cell>
          <cell r="AH3564">
            <v>36</v>
          </cell>
          <cell r="AI3564">
            <v>25</v>
          </cell>
          <cell r="AJ3564">
            <v>29</v>
          </cell>
          <cell r="AK3564">
            <v>32</v>
          </cell>
          <cell r="AL3564">
            <v>49</v>
          </cell>
          <cell r="AM3564">
            <v>31</v>
          </cell>
          <cell r="AN3564">
            <v>250</v>
          </cell>
          <cell r="AO3564" t="str">
            <v>Point Z</v>
          </cell>
        </row>
        <row r="3565">
          <cell r="A3565" t="str">
            <v>VO106</v>
          </cell>
          <cell r="B3565" t="e">
            <v>#N/A</v>
          </cell>
          <cell r="C3565" t="str">
            <v>Volusia</v>
          </cell>
          <cell r="D3565" t="str">
            <v>Occupied</v>
          </cell>
          <cell r="E3565" t="e">
            <v>#REF!</v>
          </cell>
          <cell r="F3565" t="str">
            <v>Yes</v>
          </cell>
          <cell r="G3565" t="e">
            <v>#REF!</v>
          </cell>
          <cell r="H3565" t="str">
            <v>Audubon</v>
          </cell>
          <cell r="I3565" t="e">
            <v>#REF!</v>
          </cell>
          <cell r="J3565" t="str">
            <v>Last known substrate: Live Pine</v>
          </cell>
          <cell r="K3565" t="e">
            <v>#REF!</v>
          </cell>
          <cell r="L3565">
            <v>28.959256</v>
          </cell>
          <cell r="M3565">
            <v>-80.887219999999999</v>
          </cell>
          <cell r="N3565" t="str">
            <v>{4d029546-c38e-4371-bea7-ced75b4f50e0}</v>
          </cell>
          <cell r="O3565">
            <v>43682.641504629632</v>
          </cell>
          <cell r="P3565" t="str">
            <v>twu_dangermond</v>
          </cell>
          <cell r="Q3565">
            <v>43992.587106481478</v>
          </cell>
          <cell r="R3565" t="str">
            <v>sbreeding_audubon</v>
          </cell>
          <cell r="S3565" t="str">
            <v xml:space="preserve">Permanent </v>
          </cell>
          <cell r="T3565" t="str">
            <v>1/8/19 FWC assigned a temp ID to this nest of VO952 but thinks this is a relo of VO106 so have asked to call it VO106</v>
          </cell>
          <cell r="U3565" t="str">
            <v>Nest is currently in use; pair also has alternate nest locations(s)</v>
          </cell>
          <cell r="V3565" t="str">
            <v>VO952</v>
          </cell>
          <cell r="W3565">
            <v>43473.208333333336</v>
          </cell>
          <cell r="X3565">
            <v>0</v>
          </cell>
          <cell r="Y3565">
            <v>0</v>
          </cell>
          <cell r="Z3565">
            <v>0</v>
          </cell>
          <cell r="AA3565">
            <v>0</v>
          </cell>
          <cell r="AB3565">
            <v>0</v>
          </cell>
          <cell r="AC3565">
            <v>0</v>
          </cell>
          <cell r="AD3565">
            <v>0</v>
          </cell>
          <cell r="AE3565">
            <v>0</v>
          </cell>
          <cell r="AF3565">
            <v>0</v>
          </cell>
          <cell r="AG3565">
            <v>0</v>
          </cell>
          <cell r="AH3565">
            <v>0</v>
          </cell>
          <cell r="AI3565">
            <v>0</v>
          </cell>
          <cell r="AJ3565">
            <v>5</v>
          </cell>
          <cell r="AK3565">
            <v>5</v>
          </cell>
          <cell r="AL3565">
            <v>6</v>
          </cell>
          <cell r="AM3565">
            <v>16</v>
          </cell>
          <cell r="AN3565">
            <v>32</v>
          </cell>
          <cell r="AO3565" t="str">
            <v>Point Z</v>
          </cell>
        </row>
        <row r="3566">
          <cell r="A3566" t="str">
            <v>VO106a</v>
          </cell>
          <cell r="B3566" t="e">
            <v>#N/A</v>
          </cell>
          <cell r="C3566" t="str">
            <v>Volusia</v>
          </cell>
          <cell r="D3566" t="str">
            <v>Unknown</v>
          </cell>
          <cell r="E3566" t="e">
            <v>#REF!</v>
          </cell>
          <cell r="F3566" t="str">
            <v>Unknown</v>
          </cell>
          <cell r="G3566" t="e">
            <v>#REF!</v>
          </cell>
          <cell r="H3566" t="str">
            <v>unmonitored</v>
          </cell>
          <cell r="I3566" t="e">
            <v>#REF!</v>
          </cell>
          <cell r="J3566" t="str">
            <v>Last recorded substrate: Live Pine Tree</v>
          </cell>
          <cell r="K3566" t="e">
            <v>#REF!</v>
          </cell>
          <cell r="L3566">
            <v>28.944666999999999</v>
          </cell>
          <cell r="M3566">
            <v>-80.885166999999996</v>
          </cell>
          <cell r="N3566" t="str">
            <v>{1dbd8ab3-f0cf-4906-86ce-db0a4d584e39}</v>
          </cell>
          <cell r="O3566">
            <v>43682.641504629632</v>
          </cell>
          <cell r="P3566" t="str">
            <v>twu_dangermond</v>
          </cell>
          <cell r="Q3566">
            <v>43992.587175925924</v>
          </cell>
          <cell r="R3566" t="str">
            <v>sbreeding_audubon</v>
          </cell>
          <cell r="S3566" t="str">
            <v xml:space="preserve">Permanent </v>
          </cell>
          <cell r="T3566" t="str">
            <v>1/8/19 FWC thinks this pair relocated up the street, originally gave that nest a temp ID of VO952 but have decided to call the relo VO106; changed the ID here to VO106a</v>
          </cell>
          <cell r="U3566" t="str">
            <v>Nest is not currently in use; pair also has alternate nest location(s)</v>
          </cell>
          <cell r="V3566" t="str">
            <v>VO106</v>
          </cell>
          <cell r="W3566">
            <v>43304.732349537036</v>
          </cell>
          <cell r="X3566">
            <v>0</v>
          </cell>
          <cell r="Y3566">
            <v>0</v>
          </cell>
          <cell r="Z3566">
            <v>0</v>
          </cell>
          <cell r="AA3566">
            <v>0</v>
          </cell>
          <cell r="AB3566">
            <v>0</v>
          </cell>
          <cell r="AC3566">
            <v>0</v>
          </cell>
          <cell r="AD3566">
            <v>0</v>
          </cell>
          <cell r="AE3566">
            <v>0</v>
          </cell>
          <cell r="AF3566">
            <v>0</v>
          </cell>
          <cell r="AG3566">
            <v>0</v>
          </cell>
          <cell r="AH3566">
            <v>0</v>
          </cell>
          <cell r="AI3566">
            <v>0</v>
          </cell>
          <cell r="AJ3566">
            <v>0</v>
          </cell>
          <cell r="AK3566">
            <v>0</v>
          </cell>
          <cell r="AL3566">
            <v>0</v>
          </cell>
          <cell r="AM3566">
            <v>0</v>
          </cell>
          <cell r="AN3566">
            <v>0</v>
          </cell>
          <cell r="AO3566" t="str">
            <v>Point Z</v>
          </cell>
        </row>
        <row r="3567">
          <cell r="A3567" t="str">
            <v>VO107</v>
          </cell>
          <cell r="B3567" t="e">
            <v>#N/A</v>
          </cell>
          <cell r="C3567" t="str">
            <v>Volusia</v>
          </cell>
          <cell r="D3567" t="str">
            <v>Unknown</v>
          </cell>
          <cell r="E3567" t="e">
            <v>#REF!</v>
          </cell>
          <cell r="F3567" t="str">
            <v>Unknown</v>
          </cell>
          <cell r="G3567" t="e">
            <v>#REF!</v>
          </cell>
          <cell r="H3567" t="str">
            <v>unmonitored</v>
          </cell>
          <cell r="I3567" t="e">
            <v>#REF!</v>
          </cell>
          <cell r="J3567" t="str">
            <v>Last recorded substrate: Live Pine Tree</v>
          </cell>
          <cell r="K3567" t="e">
            <v>#REF!</v>
          </cell>
          <cell r="L3567">
            <v>29.361999999999998</v>
          </cell>
          <cell r="M3567">
            <v>-81.114999999999995</v>
          </cell>
          <cell r="N3567" t="str">
            <v>{f801c020-033e-43ef-b78c-7a78cb58839b}</v>
          </cell>
          <cell r="O3567">
            <v>43682.641504629632</v>
          </cell>
          <cell r="P3567" t="str">
            <v>twu_dangermond</v>
          </cell>
          <cell r="Q3567">
            <v>43991.884618055556</v>
          </cell>
          <cell r="R3567" t="str">
            <v>cbaileyAudubon</v>
          </cell>
          <cell r="S3567" t="str">
            <v xml:space="preserve">Permanent </v>
          </cell>
          <cell r="T3567" t="str">
            <v>&lt;Null&gt;</v>
          </cell>
          <cell r="U3567" t="str">
            <v>Pair has no alternate nest(s)</v>
          </cell>
          <cell r="V3567" t="str">
            <v>VO107</v>
          </cell>
          <cell r="W3567">
            <v>43304.732349537036</v>
          </cell>
          <cell r="X3567">
            <v>0</v>
          </cell>
          <cell r="Y3567">
            <v>0</v>
          </cell>
          <cell r="Z3567">
            <v>0</v>
          </cell>
          <cell r="AA3567">
            <v>0</v>
          </cell>
          <cell r="AB3567">
            <v>0</v>
          </cell>
          <cell r="AC3567">
            <v>0</v>
          </cell>
          <cell r="AD3567">
            <v>0</v>
          </cell>
          <cell r="AE3567">
            <v>0</v>
          </cell>
          <cell r="AF3567">
            <v>0</v>
          </cell>
          <cell r="AG3567">
            <v>0</v>
          </cell>
          <cell r="AH3567">
            <v>0</v>
          </cell>
          <cell r="AI3567">
            <v>0</v>
          </cell>
          <cell r="AJ3567">
            <v>0</v>
          </cell>
          <cell r="AK3567">
            <v>0</v>
          </cell>
          <cell r="AL3567">
            <v>0</v>
          </cell>
          <cell r="AM3567">
            <v>0</v>
          </cell>
          <cell r="AN3567">
            <v>0</v>
          </cell>
          <cell r="AO3567" t="str">
            <v>Point Z</v>
          </cell>
        </row>
        <row r="3568">
          <cell r="A3568" t="str">
            <v>VO108</v>
          </cell>
          <cell r="B3568" t="e">
            <v>#N/A</v>
          </cell>
          <cell r="C3568" t="str">
            <v>Volusia</v>
          </cell>
          <cell r="D3568" t="str">
            <v>Unknown</v>
          </cell>
          <cell r="E3568" t="e">
            <v>#REF!</v>
          </cell>
          <cell r="F3568" t="str">
            <v>Unknown</v>
          </cell>
          <cell r="G3568" t="e">
            <v>#REF!</v>
          </cell>
          <cell r="H3568" t="str">
            <v>unmonitored</v>
          </cell>
          <cell r="I3568" t="e">
            <v>#REF!</v>
          </cell>
          <cell r="J3568" t="str">
            <v>Last recorded substrate: Live Cypress Tree</v>
          </cell>
          <cell r="K3568" t="e">
            <v>#REF!</v>
          </cell>
          <cell r="L3568">
            <v>29.121167</v>
          </cell>
          <cell r="M3568">
            <v>-81.422667000000004</v>
          </cell>
          <cell r="N3568" t="str">
            <v>{ebe00929-754c-4be0-a656-29a1b27348f6}</v>
          </cell>
          <cell r="O3568">
            <v>43682.641504629632</v>
          </cell>
          <cell r="P3568" t="str">
            <v>twu_dangermond</v>
          </cell>
          <cell r="Q3568">
            <v>43991.884618055556</v>
          </cell>
          <cell r="R3568" t="str">
            <v>cbaileyAudubon</v>
          </cell>
          <cell r="S3568" t="str">
            <v xml:space="preserve">Permanent </v>
          </cell>
          <cell r="T3568" t="str">
            <v>&lt;Null&gt;</v>
          </cell>
          <cell r="U3568" t="str">
            <v>Pair has no alternate nest(s)</v>
          </cell>
          <cell r="V3568" t="str">
            <v>VO108</v>
          </cell>
          <cell r="W3568">
            <v>43304.732349537036</v>
          </cell>
          <cell r="X3568">
            <v>0</v>
          </cell>
          <cell r="Y3568">
            <v>0</v>
          </cell>
          <cell r="Z3568">
            <v>0</v>
          </cell>
          <cell r="AA3568">
            <v>0</v>
          </cell>
          <cell r="AB3568">
            <v>0</v>
          </cell>
          <cell r="AC3568">
            <v>0</v>
          </cell>
          <cell r="AD3568">
            <v>0</v>
          </cell>
          <cell r="AE3568">
            <v>0</v>
          </cell>
          <cell r="AF3568">
            <v>0</v>
          </cell>
          <cell r="AG3568">
            <v>0</v>
          </cell>
          <cell r="AH3568">
            <v>0</v>
          </cell>
          <cell r="AI3568">
            <v>0</v>
          </cell>
          <cell r="AJ3568">
            <v>0</v>
          </cell>
          <cell r="AK3568">
            <v>0</v>
          </cell>
          <cell r="AL3568">
            <v>0</v>
          </cell>
          <cell r="AM3568">
            <v>0</v>
          </cell>
          <cell r="AN3568">
            <v>0</v>
          </cell>
          <cell r="AO3568" t="str">
            <v>Point Z</v>
          </cell>
        </row>
        <row r="3569">
          <cell r="A3569" t="str">
            <v>VO109</v>
          </cell>
          <cell r="B3569" t="e">
            <v>#N/A</v>
          </cell>
          <cell r="C3569" t="str">
            <v>Volusia</v>
          </cell>
          <cell r="D3569" t="str">
            <v>Unknown</v>
          </cell>
          <cell r="E3569" t="e">
            <v>#REF!</v>
          </cell>
          <cell r="F3569" t="str">
            <v>Unknown</v>
          </cell>
          <cell r="G3569" t="e">
            <v>#REF!</v>
          </cell>
          <cell r="H3569" t="str">
            <v>unmonitored</v>
          </cell>
          <cell r="I3569" t="e">
            <v>#REF!</v>
          </cell>
          <cell r="J3569" t="str">
            <v>Last recorded substrate: G</v>
          </cell>
          <cell r="K3569" t="e">
            <v>#REF!</v>
          </cell>
          <cell r="L3569">
            <v>28.96</v>
          </cell>
          <cell r="M3569">
            <v>-80.935000000000002</v>
          </cell>
          <cell r="N3569" t="str">
            <v>{b27f80b1-a6d8-4848-989d-2fee0c008ade}</v>
          </cell>
          <cell r="O3569">
            <v>43682.641504629632</v>
          </cell>
          <cell r="P3569" t="str">
            <v>twu_dangermond</v>
          </cell>
          <cell r="Q3569">
            <v>43991.884618055556</v>
          </cell>
          <cell r="R3569" t="str">
            <v>cbaileyAudubon</v>
          </cell>
          <cell r="S3569" t="str">
            <v xml:space="preserve">Permanent </v>
          </cell>
          <cell r="T3569" t="str">
            <v>&lt;Null&gt;</v>
          </cell>
          <cell r="U3569" t="str">
            <v>Pair has no alternate nest(s)</v>
          </cell>
          <cell r="V3569" t="str">
            <v>VO109</v>
          </cell>
          <cell r="W3569">
            <v>43304.732349537036</v>
          </cell>
          <cell r="X3569">
            <v>0</v>
          </cell>
          <cell r="Y3569">
            <v>0</v>
          </cell>
          <cell r="Z3569">
            <v>0</v>
          </cell>
          <cell r="AA3569">
            <v>1</v>
          </cell>
          <cell r="AB3569">
            <v>0</v>
          </cell>
          <cell r="AC3569">
            <v>0</v>
          </cell>
          <cell r="AD3569">
            <v>0</v>
          </cell>
          <cell r="AE3569">
            <v>0</v>
          </cell>
          <cell r="AF3569">
            <v>0</v>
          </cell>
          <cell r="AG3569">
            <v>0</v>
          </cell>
          <cell r="AH3569">
            <v>0</v>
          </cell>
          <cell r="AI3569">
            <v>0</v>
          </cell>
          <cell r="AJ3569">
            <v>0</v>
          </cell>
          <cell r="AK3569">
            <v>0</v>
          </cell>
          <cell r="AL3569">
            <v>0</v>
          </cell>
          <cell r="AM3569">
            <v>0</v>
          </cell>
          <cell r="AN3569">
            <v>1</v>
          </cell>
          <cell r="AO3569" t="str">
            <v>Point Z</v>
          </cell>
        </row>
        <row r="3570">
          <cell r="A3570" t="str">
            <v>VO110</v>
          </cell>
          <cell r="B3570" t="e">
            <v>#N/A</v>
          </cell>
          <cell r="C3570" t="str">
            <v>Volusia</v>
          </cell>
          <cell r="D3570" t="str">
            <v>Unknown</v>
          </cell>
          <cell r="E3570" t="e">
            <v>#REF!</v>
          </cell>
          <cell r="F3570" t="str">
            <v>Unknown</v>
          </cell>
          <cell r="G3570" t="e">
            <v>#REF!</v>
          </cell>
          <cell r="H3570" t="str">
            <v>unmonitored</v>
          </cell>
          <cell r="I3570" t="e">
            <v>#REF!</v>
          </cell>
          <cell r="J3570" t="str">
            <v>Last recorded substrate: Live Cypress Tree</v>
          </cell>
          <cell r="K3570" t="e">
            <v>#REF!</v>
          </cell>
          <cell r="L3570">
            <v>29.069666999999999</v>
          </cell>
          <cell r="M3570">
            <v>-81.419167000000002</v>
          </cell>
          <cell r="N3570" t="str">
            <v>{c4867b42-d3fb-4b02-91e7-39d8c624d85d}</v>
          </cell>
          <cell r="O3570">
            <v>43682.641504629632</v>
          </cell>
          <cell r="P3570" t="str">
            <v>twu_dangermond</v>
          </cell>
          <cell r="Q3570">
            <v>43991.884618055556</v>
          </cell>
          <cell r="R3570" t="str">
            <v>cbaileyAudubon</v>
          </cell>
          <cell r="S3570" t="str">
            <v xml:space="preserve">Permanent </v>
          </cell>
          <cell r="T3570" t="str">
            <v>&lt;Null&gt;</v>
          </cell>
          <cell r="U3570" t="str">
            <v>Pair has no alternate nest(s)</v>
          </cell>
          <cell r="V3570" t="str">
            <v>VO110</v>
          </cell>
          <cell r="W3570">
            <v>43304.732349537036</v>
          </cell>
          <cell r="X3570">
            <v>0</v>
          </cell>
          <cell r="Y3570">
            <v>0</v>
          </cell>
          <cell r="Z3570">
            <v>0</v>
          </cell>
          <cell r="AA3570">
            <v>0</v>
          </cell>
          <cell r="AB3570">
            <v>0</v>
          </cell>
          <cell r="AC3570">
            <v>0</v>
          </cell>
          <cell r="AD3570">
            <v>0</v>
          </cell>
          <cell r="AE3570">
            <v>0</v>
          </cell>
          <cell r="AF3570">
            <v>0</v>
          </cell>
          <cell r="AG3570">
            <v>0</v>
          </cell>
          <cell r="AH3570">
            <v>0</v>
          </cell>
          <cell r="AI3570">
            <v>0</v>
          </cell>
          <cell r="AJ3570">
            <v>0</v>
          </cell>
          <cell r="AK3570">
            <v>0</v>
          </cell>
          <cell r="AL3570">
            <v>0</v>
          </cell>
          <cell r="AM3570">
            <v>0</v>
          </cell>
          <cell r="AN3570">
            <v>0</v>
          </cell>
          <cell r="AO3570" t="str">
            <v>Point Z</v>
          </cell>
        </row>
        <row r="3571">
          <cell r="A3571" t="str">
            <v>VO111</v>
          </cell>
          <cell r="B3571" t="e">
            <v>#N/A</v>
          </cell>
          <cell r="C3571" t="str">
            <v>Volusia</v>
          </cell>
          <cell r="D3571" t="str">
            <v>Unknown</v>
          </cell>
          <cell r="E3571" t="e">
            <v>#REF!</v>
          </cell>
          <cell r="F3571" t="str">
            <v>Unknown</v>
          </cell>
          <cell r="G3571" t="e">
            <v>#REF!</v>
          </cell>
          <cell r="H3571" t="str">
            <v>unmonitored</v>
          </cell>
          <cell r="I3571" t="e">
            <v>#REF!</v>
          </cell>
          <cell r="J3571" t="str">
            <v>Last recorded substrate: Live Pine Tree</v>
          </cell>
          <cell r="K3571" t="e">
            <v>#REF!</v>
          </cell>
          <cell r="L3571">
            <v>29.008523</v>
          </cell>
          <cell r="M3571">
            <v>-80.931256000000005</v>
          </cell>
          <cell r="N3571" t="str">
            <v>{81aea8e6-1dfd-4784-8521-546e9673ff04}</v>
          </cell>
          <cell r="O3571">
            <v>43682.641504629632</v>
          </cell>
          <cell r="P3571" t="str">
            <v>twu_dangermond</v>
          </cell>
          <cell r="Q3571">
            <v>43991.884618055556</v>
          </cell>
          <cell r="R3571" t="str">
            <v>cbaileyAudubon</v>
          </cell>
          <cell r="S3571" t="str">
            <v xml:space="preserve">Permanent </v>
          </cell>
          <cell r="T3571" t="str">
            <v>2016 FWC moved the nest here, had been at 29.009833, -80.933500</v>
          </cell>
          <cell r="U3571" t="str">
            <v>Pair has no alternate nest(s)</v>
          </cell>
          <cell r="V3571" t="str">
            <v>VO111</v>
          </cell>
          <cell r="W3571">
            <v>43304.732349537036</v>
          </cell>
          <cell r="X3571">
            <v>0</v>
          </cell>
          <cell r="Y3571">
            <v>0</v>
          </cell>
          <cell r="Z3571">
            <v>0</v>
          </cell>
          <cell r="AA3571">
            <v>0</v>
          </cell>
          <cell r="AB3571">
            <v>0</v>
          </cell>
          <cell r="AC3571">
            <v>0</v>
          </cell>
          <cell r="AD3571">
            <v>0</v>
          </cell>
          <cell r="AE3571">
            <v>0</v>
          </cell>
          <cell r="AF3571">
            <v>0</v>
          </cell>
          <cell r="AG3571">
            <v>0</v>
          </cell>
          <cell r="AH3571">
            <v>0</v>
          </cell>
          <cell r="AI3571">
            <v>0</v>
          </cell>
          <cell r="AJ3571">
            <v>0</v>
          </cell>
          <cell r="AK3571">
            <v>0</v>
          </cell>
          <cell r="AL3571">
            <v>0</v>
          </cell>
          <cell r="AM3571">
            <v>0</v>
          </cell>
          <cell r="AN3571">
            <v>0</v>
          </cell>
          <cell r="AO3571" t="str">
            <v>Point Z</v>
          </cell>
        </row>
        <row r="3572">
          <cell r="A3572" t="str">
            <v>VO112</v>
          </cell>
          <cell r="B3572" t="e">
            <v>#N/A</v>
          </cell>
          <cell r="C3572" t="str">
            <v>Volusia</v>
          </cell>
          <cell r="D3572" t="str">
            <v>Unknown</v>
          </cell>
          <cell r="E3572" t="e">
            <v>#REF!</v>
          </cell>
          <cell r="F3572" t="str">
            <v>Unknown</v>
          </cell>
          <cell r="G3572" t="e">
            <v>#REF!</v>
          </cell>
          <cell r="H3572" t="str">
            <v>unmonitored</v>
          </cell>
          <cell r="I3572" t="e">
            <v>#REF!</v>
          </cell>
          <cell r="J3572" t="str">
            <v>Last recorded substrate: Live Pine Tree</v>
          </cell>
          <cell r="K3572" t="e">
            <v>#REF!</v>
          </cell>
          <cell r="L3572">
            <v>28.907</v>
          </cell>
          <cell r="M3572">
            <v>-80.877832999999995</v>
          </cell>
          <cell r="N3572" t="str">
            <v>{18aad3e6-ddf1-4aa4-aeb2-1c8ad84c5fb4}</v>
          </cell>
          <cell r="O3572">
            <v>43682.641504629632</v>
          </cell>
          <cell r="P3572" t="str">
            <v>twu_dangermond</v>
          </cell>
          <cell r="Q3572">
            <v>43991.884618055556</v>
          </cell>
          <cell r="R3572" t="str">
            <v>cbaileyAudubon</v>
          </cell>
          <cell r="S3572" t="str">
            <v xml:space="preserve">Permanent </v>
          </cell>
          <cell r="T3572" t="str">
            <v>&lt;Null&gt;</v>
          </cell>
          <cell r="U3572" t="str">
            <v>Pair has no alternate nest(s)</v>
          </cell>
          <cell r="V3572" t="str">
            <v>VO112</v>
          </cell>
          <cell r="W3572">
            <v>43304.732349537036</v>
          </cell>
          <cell r="X3572">
            <v>0</v>
          </cell>
          <cell r="Y3572">
            <v>0</v>
          </cell>
          <cell r="Z3572">
            <v>0</v>
          </cell>
          <cell r="AA3572">
            <v>0</v>
          </cell>
          <cell r="AB3572">
            <v>0</v>
          </cell>
          <cell r="AC3572">
            <v>0</v>
          </cell>
          <cell r="AD3572">
            <v>0</v>
          </cell>
          <cell r="AE3572">
            <v>0</v>
          </cell>
          <cell r="AF3572">
            <v>0</v>
          </cell>
          <cell r="AG3572">
            <v>0</v>
          </cell>
          <cell r="AH3572">
            <v>0</v>
          </cell>
          <cell r="AI3572">
            <v>0</v>
          </cell>
          <cell r="AJ3572">
            <v>0</v>
          </cell>
          <cell r="AK3572">
            <v>0</v>
          </cell>
          <cell r="AL3572">
            <v>0</v>
          </cell>
          <cell r="AM3572">
            <v>0</v>
          </cell>
          <cell r="AN3572">
            <v>0</v>
          </cell>
          <cell r="AO3572" t="str">
            <v>Point Z</v>
          </cell>
        </row>
        <row r="3573">
          <cell r="A3573" t="str">
            <v>VO113</v>
          </cell>
          <cell r="B3573" t="e">
            <v>#N/A</v>
          </cell>
          <cell r="C3573" t="str">
            <v>Volusia</v>
          </cell>
          <cell r="D3573" t="str">
            <v>Unknown</v>
          </cell>
          <cell r="E3573" t="e">
            <v>#REF!</v>
          </cell>
          <cell r="F3573" t="str">
            <v>Unknown</v>
          </cell>
          <cell r="G3573" t="e">
            <v>#REF!</v>
          </cell>
          <cell r="H3573" t="str">
            <v>unmonitored</v>
          </cell>
          <cell r="I3573" t="e">
            <v>#REF!</v>
          </cell>
          <cell r="J3573" t="str">
            <v>Last recorded substrate: G</v>
          </cell>
          <cell r="K3573" t="e">
            <v>#REF!</v>
          </cell>
          <cell r="L3573">
            <v>28.841999999999999</v>
          </cell>
          <cell r="M3573">
            <v>-80.833167000000003</v>
          </cell>
          <cell r="N3573" t="str">
            <v>{45dcb21d-d280-46dd-a6ca-272cd8fc4a6f}</v>
          </cell>
          <cell r="O3573">
            <v>43682.641504629632</v>
          </cell>
          <cell r="P3573" t="str">
            <v>twu_dangermond</v>
          </cell>
          <cell r="Q3573">
            <v>43991.884618055556</v>
          </cell>
          <cell r="R3573" t="str">
            <v>cbaileyAudubon</v>
          </cell>
          <cell r="S3573" t="str">
            <v xml:space="preserve">Permanent </v>
          </cell>
          <cell r="T3573" t="str">
            <v>&lt;Null&gt;</v>
          </cell>
          <cell r="U3573" t="str">
            <v>Pair has no alternate nest(s)</v>
          </cell>
          <cell r="V3573" t="str">
            <v>VO113</v>
          </cell>
          <cell r="W3573">
            <v>43304.732349537036</v>
          </cell>
          <cell r="X3573">
            <v>0</v>
          </cell>
          <cell r="Y3573">
            <v>0</v>
          </cell>
          <cell r="Z3573">
            <v>0</v>
          </cell>
          <cell r="AA3573">
            <v>0</v>
          </cell>
          <cell r="AB3573">
            <v>0</v>
          </cell>
          <cell r="AC3573">
            <v>0</v>
          </cell>
          <cell r="AD3573">
            <v>0</v>
          </cell>
          <cell r="AE3573">
            <v>0</v>
          </cell>
          <cell r="AF3573">
            <v>0</v>
          </cell>
          <cell r="AG3573">
            <v>0</v>
          </cell>
          <cell r="AH3573">
            <v>0</v>
          </cell>
          <cell r="AI3573">
            <v>0</v>
          </cell>
          <cell r="AJ3573">
            <v>0</v>
          </cell>
          <cell r="AK3573">
            <v>0</v>
          </cell>
          <cell r="AL3573">
            <v>0</v>
          </cell>
          <cell r="AM3573">
            <v>0</v>
          </cell>
          <cell r="AN3573">
            <v>0</v>
          </cell>
          <cell r="AO3573" t="str">
            <v>Point Z</v>
          </cell>
        </row>
        <row r="3574">
          <cell r="A3574" t="str">
            <v>VO114</v>
          </cell>
          <cell r="B3574" t="e">
            <v>#N/A</v>
          </cell>
          <cell r="C3574" t="str">
            <v>Volusia</v>
          </cell>
          <cell r="D3574" t="str">
            <v>Occupied</v>
          </cell>
          <cell r="E3574" t="e">
            <v>#REF!</v>
          </cell>
          <cell r="F3574" t="str">
            <v>Yes</v>
          </cell>
          <cell r="G3574" t="e">
            <v>#REF!</v>
          </cell>
          <cell r="H3574" t="str">
            <v>Audubon</v>
          </cell>
          <cell r="I3574" t="e">
            <v>#REF!</v>
          </cell>
          <cell r="J3574" t="str">
            <v>Last recorded substrate: Live Pine Tree</v>
          </cell>
          <cell r="K3574" t="e">
            <v>#REF!</v>
          </cell>
          <cell r="L3574">
            <v>28.893833000000001</v>
          </cell>
          <cell r="M3574">
            <v>-81.219667000000001</v>
          </cell>
          <cell r="N3574" t="str">
            <v>{559b995e-7614-4db1-a4b1-377d2b845508}</v>
          </cell>
          <cell r="O3574">
            <v>43682.641504629632</v>
          </cell>
          <cell r="P3574" t="str">
            <v>twu_dangermond</v>
          </cell>
          <cell r="Q3574">
            <v>43991.884201388886</v>
          </cell>
          <cell r="R3574" t="str">
            <v>cbaileyAudubon</v>
          </cell>
          <cell r="S3574" t="str">
            <v xml:space="preserve">Permanent </v>
          </cell>
          <cell r="T3574" t="str">
            <v>&lt;Null&gt;</v>
          </cell>
          <cell r="U3574" t="str">
            <v>Pair has no alternate nest(s)</v>
          </cell>
          <cell r="V3574" t="str">
            <v>VO114</v>
          </cell>
          <cell r="W3574">
            <v>43304.732349537036</v>
          </cell>
          <cell r="X3574">
            <v>0</v>
          </cell>
          <cell r="Y3574">
            <v>0</v>
          </cell>
          <cell r="Z3574">
            <v>0</v>
          </cell>
          <cell r="AA3574">
            <v>0</v>
          </cell>
          <cell r="AB3574">
            <v>0</v>
          </cell>
          <cell r="AC3574">
            <v>0</v>
          </cell>
          <cell r="AD3574">
            <v>0</v>
          </cell>
          <cell r="AE3574">
            <v>0</v>
          </cell>
          <cell r="AF3574">
            <v>0</v>
          </cell>
          <cell r="AG3574">
            <v>0</v>
          </cell>
          <cell r="AH3574">
            <v>0</v>
          </cell>
          <cell r="AI3574">
            <v>0</v>
          </cell>
          <cell r="AJ3574">
            <v>11</v>
          </cell>
          <cell r="AK3574">
            <v>13</v>
          </cell>
          <cell r="AL3574">
            <v>18</v>
          </cell>
          <cell r="AM3574">
            <v>12</v>
          </cell>
          <cell r="AN3574">
            <v>54</v>
          </cell>
          <cell r="AO3574" t="str">
            <v>Point Z</v>
          </cell>
        </row>
        <row r="3575">
          <cell r="A3575" t="str">
            <v>VO115</v>
          </cell>
          <cell r="B3575" t="e">
            <v>#N/A</v>
          </cell>
          <cell r="C3575" t="str">
            <v>Volusia</v>
          </cell>
          <cell r="D3575" t="str">
            <v>Occupied</v>
          </cell>
          <cell r="E3575" t="e">
            <v>#REF!</v>
          </cell>
          <cell r="F3575" t="str">
            <v>Yes</v>
          </cell>
          <cell r="G3575" t="e">
            <v>#REF!</v>
          </cell>
          <cell r="H3575" t="str">
            <v>Audubon</v>
          </cell>
          <cell r="I3575" t="e">
            <v>#REF!</v>
          </cell>
          <cell r="J3575" t="str">
            <v>Last recorded substrate: Live Pine</v>
          </cell>
          <cell r="K3575" t="e">
            <v>#REF!</v>
          </cell>
          <cell r="L3575">
            <v>29.275333</v>
          </cell>
          <cell r="M3575">
            <v>-81.109166999999999</v>
          </cell>
          <cell r="N3575" t="str">
            <v>{cbeb0c83-9b22-45f2-83ad-fe962dd0c4ec}</v>
          </cell>
          <cell r="O3575">
            <v>43682.641504629632</v>
          </cell>
          <cell r="P3575" t="str">
            <v>twu_dangermond</v>
          </cell>
          <cell r="Q3575">
            <v>43991.884201388886</v>
          </cell>
          <cell r="R3575" t="str">
            <v>cbaileyAudubon</v>
          </cell>
          <cell r="S3575" t="str">
            <v xml:space="preserve">Permanent </v>
          </cell>
          <cell r="T3575" t="str">
            <v>&lt;Null&gt;</v>
          </cell>
          <cell r="U3575" t="str">
            <v>Pair has no alternate nest(s)</v>
          </cell>
          <cell r="V3575" t="str">
            <v>VO115</v>
          </cell>
          <cell r="W3575">
            <v>43304.732349537036</v>
          </cell>
          <cell r="X3575">
            <v>0</v>
          </cell>
          <cell r="Y3575">
            <v>0</v>
          </cell>
          <cell r="Z3575">
            <v>0</v>
          </cell>
          <cell r="AA3575">
            <v>0</v>
          </cell>
          <cell r="AB3575">
            <v>0</v>
          </cell>
          <cell r="AC3575">
            <v>0</v>
          </cell>
          <cell r="AD3575">
            <v>0</v>
          </cell>
          <cell r="AE3575">
            <v>0</v>
          </cell>
          <cell r="AF3575">
            <v>0</v>
          </cell>
          <cell r="AG3575">
            <v>0</v>
          </cell>
          <cell r="AH3575">
            <v>0</v>
          </cell>
          <cell r="AI3575">
            <v>6</v>
          </cell>
          <cell r="AJ3575">
            <v>10</v>
          </cell>
          <cell r="AK3575">
            <v>7</v>
          </cell>
          <cell r="AL3575">
            <v>5</v>
          </cell>
          <cell r="AM3575">
            <v>7</v>
          </cell>
          <cell r="AN3575">
            <v>35</v>
          </cell>
          <cell r="AO3575" t="str">
            <v>Point Z</v>
          </cell>
        </row>
        <row r="3576">
          <cell r="A3576" t="str">
            <v>VO116</v>
          </cell>
          <cell r="B3576" t="e">
            <v>#N/A</v>
          </cell>
          <cell r="C3576" t="str">
            <v>Volusia</v>
          </cell>
          <cell r="D3576" t="str">
            <v>Unknown</v>
          </cell>
          <cell r="E3576" t="e">
            <v>#REF!</v>
          </cell>
          <cell r="F3576" t="str">
            <v>Unknown</v>
          </cell>
          <cell r="G3576" t="e">
            <v>#REF!</v>
          </cell>
          <cell r="H3576" t="str">
            <v>unmonitored</v>
          </cell>
          <cell r="I3576" t="e">
            <v>#REF!</v>
          </cell>
          <cell r="J3576" t="str">
            <v>Last recorded substrate: G</v>
          </cell>
          <cell r="K3576" t="e">
            <v>#REF!</v>
          </cell>
          <cell r="L3576">
            <v>29.167667000000002</v>
          </cell>
          <cell r="M3576">
            <v>-81.125332999999998</v>
          </cell>
          <cell r="N3576" t="str">
            <v>{a5839af7-b86e-4013-b45f-2a976a16fe2b}</v>
          </cell>
          <cell r="O3576">
            <v>43682.641504629632</v>
          </cell>
          <cell r="P3576" t="str">
            <v>twu_dangermond</v>
          </cell>
          <cell r="Q3576">
            <v>43991.884618055556</v>
          </cell>
          <cell r="R3576" t="str">
            <v>cbaileyAudubon</v>
          </cell>
          <cell r="S3576" t="str">
            <v xml:space="preserve">Permanent </v>
          </cell>
          <cell r="T3576" t="str">
            <v>&lt;Null&gt;</v>
          </cell>
          <cell r="U3576" t="str">
            <v>Pair has no alternate nest(s)</v>
          </cell>
          <cell r="V3576" t="str">
            <v>VO116</v>
          </cell>
          <cell r="W3576">
            <v>43304.732349537036</v>
          </cell>
          <cell r="X3576">
            <v>0</v>
          </cell>
          <cell r="Y3576">
            <v>0</v>
          </cell>
          <cell r="Z3576">
            <v>0</v>
          </cell>
          <cell r="AA3576">
            <v>0</v>
          </cell>
          <cell r="AB3576">
            <v>0</v>
          </cell>
          <cell r="AC3576">
            <v>0</v>
          </cell>
          <cell r="AD3576">
            <v>0</v>
          </cell>
          <cell r="AE3576">
            <v>0</v>
          </cell>
          <cell r="AF3576">
            <v>0</v>
          </cell>
          <cell r="AG3576">
            <v>0</v>
          </cell>
          <cell r="AH3576">
            <v>0</v>
          </cell>
          <cell r="AI3576">
            <v>0</v>
          </cell>
          <cell r="AJ3576">
            <v>0</v>
          </cell>
          <cell r="AK3576">
            <v>0</v>
          </cell>
          <cell r="AL3576">
            <v>0</v>
          </cell>
          <cell r="AM3576">
            <v>0</v>
          </cell>
          <cell r="AN3576">
            <v>0</v>
          </cell>
          <cell r="AO3576" t="str">
            <v>Point Z</v>
          </cell>
        </row>
        <row r="3577">
          <cell r="A3577" t="str">
            <v>VO117</v>
          </cell>
          <cell r="B3577" t="e">
            <v>#N/A</v>
          </cell>
          <cell r="C3577" t="str">
            <v>Volusia</v>
          </cell>
          <cell r="D3577" t="str">
            <v>Unknown</v>
          </cell>
          <cell r="E3577" t="e">
            <v>#REF!</v>
          </cell>
          <cell r="F3577" t="str">
            <v>Unknown</v>
          </cell>
          <cell r="G3577" t="e">
            <v>#REF!</v>
          </cell>
          <cell r="H3577" t="str">
            <v>unmonitored</v>
          </cell>
          <cell r="I3577" t="e">
            <v>#REF!</v>
          </cell>
          <cell r="J3577" t="str">
            <v>Last recorded substrate: Live Pine</v>
          </cell>
          <cell r="K3577" t="e">
            <v>#REF!</v>
          </cell>
          <cell r="L3577">
            <v>29.092452000000002</v>
          </cell>
          <cell r="M3577">
            <v>-81.139626000000007</v>
          </cell>
          <cell r="N3577" t="str">
            <v>{4908ccbb-0025-4630-9af5-55335c8ccb27}</v>
          </cell>
          <cell r="O3577">
            <v>43682.641504629632</v>
          </cell>
          <cell r="P3577" t="str">
            <v>twu_dangermond</v>
          </cell>
          <cell r="Q3577">
            <v>43991.884201388886</v>
          </cell>
          <cell r="R3577" t="str">
            <v>cbaileyAudubon</v>
          </cell>
          <cell r="S3577" t="str">
            <v xml:space="preserve">Permanent </v>
          </cell>
          <cell r="T3577" t="str">
            <v>nest in closed hunting club property, vol who watched it in past no longer has access as of 2021</v>
          </cell>
          <cell r="U3577" t="str">
            <v>Pair has no alternate nest(s)</v>
          </cell>
          <cell r="V3577" t="str">
            <v>VO117</v>
          </cell>
          <cell r="W3577">
            <v>43304.732349537036</v>
          </cell>
          <cell r="X3577">
            <v>0</v>
          </cell>
          <cell r="Y3577">
            <v>0</v>
          </cell>
          <cell r="Z3577">
            <v>0</v>
          </cell>
          <cell r="AA3577">
            <v>0</v>
          </cell>
          <cell r="AB3577">
            <v>0</v>
          </cell>
          <cell r="AC3577">
            <v>0</v>
          </cell>
          <cell r="AD3577">
            <v>0</v>
          </cell>
          <cell r="AE3577">
            <v>0</v>
          </cell>
          <cell r="AF3577">
            <v>0</v>
          </cell>
          <cell r="AG3577">
            <v>0</v>
          </cell>
          <cell r="AH3577">
            <v>0</v>
          </cell>
          <cell r="AI3577">
            <v>6</v>
          </cell>
          <cell r="AJ3577">
            <v>8</v>
          </cell>
          <cell r="AK3577">
            <v>3</v>
          </cell>
          <cell r="AL3577">
            <v>0</v>
          </cell>
          <cell r="AM3577">
            <v>0</v>
          </cell>
          <cell r="AN3577">
            <v>17</v>
          </cell>
          <cell r="AO3577" t="str">
            <v>Point Z</v>
          </cell>
        </row>
        <row r="3578">
          <cell r="A3578" t="str">
            <v>VO118</v>
          </cell>
          <cell r="B3578" t="e">
            <v>#N/A</v>
          </cell>
          <cell r="C3578" t="str">
            <v>Volusia</v>
          </cell>
          <cell r="D3578" t="str">
            <v>Unknown</v>
          </cell>
          <cell r="E3578" t="e">
            <v>#REF!</v>
          </cell>
          <cell r="F3578" t="str">
            <v>Unknown</v>
          </cell>
          <cell r="G3578" t="e">
            <v>#REF!</v>
          </cell>
          <cell r="H3578" t="str">
            <v>unmonitored</v>
          </cell>
          <cell r="I3578" t="e">
            <v>#REF!</v>
          </cell>
          <cell r="J3578" t="str">
            <v>Last recorded substrate: Live Pine Tree</v>
          </cell>
          <cell r="K3578" t="e">
            <v>#REF!</v>
          </cell>
          <cell r="L3578">
            <v>29.161000000000001</v>
          </cell>
          <cell r="M3578">
            <v>-81.351332999999997</v>
          </cell>
          <cell r="N3578" t="str">
            <v>{e8d77942-3244-41e7-aa29-5d1334a67378}</v>
          </cell>
          <cell r="O3578">
            <v>43682.641504629632</v>
          </cell>
          <cell r="P3578" t="str">
            <v>twu_dangermond</v>
          </cell>
          <cell r="Q3578">
            <v>43991.884618055556</v>
          </cell>
          <cell r="R3578" t="str">
            <v>cbaileyAudubon</v>
          </cell>
          <cell r="S3578" t="str">
            <v xml:space="preserve">Permanent </v>
          </cell>
          <cell r="T3578" t="str">
            <v>&lt;Null&gt;</v>
          </cell>
          <cell r="U3578" t="str">
            <v>Pair has no alternate nest(s)</v>
          </cell>
          <cell r="V3578" t="str">
            <v>VO118</v>
          </cell>
          <cell r="W3578">
            <v>43304.732349537036</v>
          </cell>
          <cell r="X3578">
            <v>0</v>
          </cell>
          <cell r="Y3578">
            <v>0</v>
          </cell>
          <cell r="Z3578">
            <v>0</v>
          </cell>
          <cell r="AA3578">
            <v>0</v>
          </cell>
          <cell r="AB3578">
            <v>0</v>
          </cell>
          <cell r="AC3578">
            <v>0</v>
          </cell>
          <cell r="AD3578">
            <v>0</v>
          </cell>
          <cell r="AE3578">
            <v>0</v>
          </cell>
          <cell r="AF3578">
            <v>0</v>
          </cell>
          <cell r="AG3578">
            <v>0</v>
          </cell>
          <cell r="AH3578">
            <v>0</v>
          </cell>
          <cell r="AI3578">
            <v>0</v>
          </cell>
          <cell r="AJ3578">
            <v>0</v>
          </cell>
          <cell r="AK3578">
            <v>0</v>
          </cell>
          <cell r="AL3578">
            <v>0</v>
          </cell>
          <cell r="AM3578">
            <v>0</v>
          </cell>
          <cell r="AN3578">
            <v>0</v>
          </cell>
          <cell r="AO3578" t="str">
            <v>Point Z</v>
          </cell>
        </row>
        <row r="3579">
          <cell r="A3579" t="str">
            <v>VO119</v>
          </cell>
          <cell r="B3579" t="e">
            <v>#N/A</v>
          </cell>
          <cell r="C3579" t="str">
            <v>Volusia</v>
          </cell>
          <cell r="D3579" t="str">
            <v>Occupied</v>
          </cell>
          <cell r="E3579" t="e">
            <v>#REF!</v>
          </cell>
          <cell r="F3579" t="str">
            <v>Unknown</v>
          </cell>
          <cell r="G3579" t="e">
            <v>#REF!</v>
          </cell>
          <cell r="H3579" t="str">
            <v>Audubon</v>
          </cell>
          <cell r="I3579" t="e">
            <v>#REF!</v>
          </cell>
          <cell r="J3579" t="str">
            <v>Last recorded substrate: Live Pine Tree</v>
          </cell>
          <cell r="K3579" t="e">
            <v>#REF!</v>
          </cell>
          <cell r="L3579">
            <v>28.708490000000001</v>
          </cell>
          <cell r="M3579">
            <v>-81.016859999999994</v>
          </cell>
          <cell r="N3579" t="str">
            <v>{6c3211c4-c423-4b83-93d7-661fa891fea4}</v>
          </cell>
          <cell r="O3579">
            <v>43682.641504629632</v>
          </cell>
          <cell r="P3579" t="str">
            <v>twu_dangermond</v>
          </cell>
          <cell r="Q3579">
            <v>43991.884618055556</v>
          </cell>
          <cell r="R3579" t="str">
            <v>cbaileyAudubon</v>
          </cell>
          <cell r="S3579" t="str">
            <v xml:space="preserve">Permanent </v>
          </cell>
          <cell r="T3579" t="str">
            <v>2021 season there was one large eaglet but vol not able to get final update from biologist. 12/30/20 Cat Lail reports this is true location, old location matched VO025 which FWC says is an old territory that blinked out for 17 yrs so they assigned VO119 when active nest was found here</v>
          </cell>
          <cell r="U3579" t="str">
            <v>Pair has no alternate nest(s)</v>
          </cell>
          <cell r="V3579" t="str">
            <v>VO119</v>
          </cell>
          <cell r="W3579">
            <v>43304.732349537036</v>
          </cell>
          <cell r="X3579">
            <v>0</v>
          </cell>
          <cell r="Y3579">
            <v>0</v>
          </cell>
          <cell r="Z3579">
            <v>0</v>
          </cell>
          <cell r="AA3579">
            <v>0</v>
          </cell>
          <cell r="AB3579">
            <v>0</v>
          </cell>
          <cell r="AC3579">
            <v>0</v>
          </cell>
          <cell r="AD3579">
            <v>0</v>
          </cell>
          <cell r="AE3579">
            <v>0</v>
          </cell>
          <cell r="AF3579">
            <v>0</v>
          </cell>
          <cell r="AG3579">
            <v>0</v>
          </cell>
          <cell r="AH3579">
            <v>0</v>
          </cell>
          <cell r="AI3579">
            <v>0</v>
          </cell>
          <cell r="AJ3579">
            <v>0</v>
          </cell>
          <cell r="AK3579">
            <v>0</v>
          </cell>
          <cell r="AL3579">
            <v>6</v>
          </cell>
          <cell r="AM3579">
            <v>5</v>
          </cell>
          <cell r="AN3579">
            <v>11</v>
          </cell>
          <cell r="AO3579" t="str">
            <v>Point Z</v>
          </cell>
        </row>
        <row r="3580">
          <cell r="A3580" t="str">
            <v>VO120</v>
          </cell>
          <cell r="B3580" t="e">
            <v>#N/A</v>
          </cell>
          <cell r="C3580" t="str">
            <v>Volusia</v>
          </cell>
          <cell r="D3580" t="str">
            <v>Unknown</v>
          </cell>
          <cell r="E3580" t="e">
            <v>#REF!</v>
          </cell>
          <cell r="F3580" t="str">
            <v>Unknown</v>
          </cell>
          <cell r="G3580" t="e">
            <v>#REF!</v>
          </cell>
          <cell r="H3580" t="str">
            <v>unmonitored</v>
          </cell>
          <cell r="I3580" t="e">
            <v>#REF!</v>
          </cell>
          <cell r="J3580" t="str">
            <v>Last recorded substrate: Dead Pine Tree</v>
          </cell>
          <cell r="K3580" t="e">
            <v>#REF!</v>
          </cell>
          <cell r="L3580">
            <v>29.331499999999998</v>
          </cell>
          <cell r="M3580">
            <v>-81.548333</v>
          </cell>
          <cell r="N3580" t="str">
            <v>{d7a47869-8bbe-4f7c-9d40-fb333936bf37}</v>
          </cell>
          <cell r="O3580">
            <v>43682.641504629632</v>
          </cell>
          <cell r="P3580" t="str">
            <v>twu_dangermond</v>
          </cell>
          <cell r="Q3580">
            <v>43991.884618055556</v>
          </cell>
          <cell r="R3580" t="str">
            <v>cbaileyAudubon</v>
          </cell>
          <cell r="S3580" t="str">
            <v xml:space="preserve">Permanent </v>
          </cell>
          <cell r="T3580" t="str">
            <v>&lt;Null&gt;</v>
          </cell>
          <cell r="U3580" t="str">
            <v>Pair has no alternate nest(s)</v>
          </cell>
          <cell r="V3580" t="str">
            <v>VO120</v>
          </cell>
          <cell r="W3580">
            <v>43304.732349537036</v>
          </cell>
          <cell r="X3580">
            <v>0</v>
          </cell>
          <cell r="Y3580">
            <v>0</v>
          </cell>
          <cell r="Z3580">
            <v>0</v>
          </cell>
          <cell r="AA3580">
            <v>0</v>
          </cell>
          <cell r="AB3580">
            <v>0</v>
          </cell>
          <cell r="AC3580">
            <v>0</v>
          </cell>
          <cell r="AD3580">
            <v>0</v>
          </cell>
          <cell r="AE3580">
            <v>0</v>
          </cell>
          <cell r="AF3580">
            <v>0</v>
          </cell>
          <cell r="AG3580">
            <v>0</v>
          </cell>
          <cell r="AH3580">
            <v>0</v>
          </cell>
          <cell r="AI3580">
            <v>0</v>
          </cell>
          <cell r="AJ3580">
            <v>0</v>
          </cell>
          <cell r="AK3580">
            <v>0</v>
          </cell>
          <cell r="AL3580">
            <v>0</v>
          </cell>
          <cell r="AM3580">
            <v>0</v>
          </cell>
          <cell r="AN3580">
            <v>0</v>
          </cell>
          <cell r="AO3580" t="str">
            <v>Point Z</v>
          </cell>
        </row>
        <row r="3581">
          <cell r="A3581" t="str">
            <v>VO121</v>
          </cell>
          <cell r="B3581" t="e">
            <v>#N/A</v>
          </cell>
          <cell r="C3581" t="str">
            <v>Volusia</v>
          </cell>
          <cell r="D3581" t="str">
            <v>Unknown</v>
          </cell>
          <cell r="E3581" t="e">
            <v>#REF!</v>
          </cell>
          <cell r="F3581" t="str">
            <v>Unknown</v>
          </cell>
          <cell r="G3581" t="e">
            <v>#REF!</v>
          </cell>
          <cell r="H3581" t="str">
            <v>unmonitored</v>
          </cell>
          <cell r="I3581" t="e">
            <v>#REF!</v>
          </cell>
          <cell r="J3581" t="str">
            <v>Last recorded substrate: G</v>
          </cell>
          <cell r="K3581" t="e">
            <v>#REF!</v>
          </cell>
          <cell r="L3581">
            <v>28.979666999999999</v>
          </cell>
          <cell r="M3581">
            <v>-80.909666999999999</v>
          </cell>
          <cell r="N3581" t="str">
            <v>{f760a689-f3a4-46db-ba7d-9e00add46f4b}</v>
          </cell>
          <cell r="O3581">
            <v>43682.641504629632</v>
          </cell>
          <cell r="P3581" t="str">
            <v>twu_dangermond</v>
          </cell>
          <cell r="Q3581">
            <v>43991.884618055556</v>
          </cell>
          <cell r="R3581" t="str">
            <v>cbaileyAudubon</v>
          </cell>
          <cell r="S3581" t="str">
            <v xml:space="preserve">Permanent </v>
          </cell>
          <cell r="T3581" t="str">
            <v>&lt;Null&gt;</v>
          </cell>
          <cell r="U3581" t="str">
            <v>Pair has no alternate nest(s)</v>
          </cell>
          <cell r="V3581" t="str">
            <v>VO121</v>
          </cell>
          <cell r="W3581">
            <v>43304.732349537036</v>
          </cell>
          <cell r="X3581">
            <v>0</v>
          </cell>
          <cell r="Y3581">
            <v>0</v>
          </cell>
          <cell r="Z3581">
            <v>0</v>
          </cell>
          <cell r="AA3581">
            <v>0</v>
          </cell>
          <cell r="AB3581">
            <v>0</v>
          </cell>
          <cell r="AC3581">
            <v>0</v>
          </cell>
          <cell r="AD3581">
            <v>0</v>
          </cell>
          <cell r="AE3581">
            <v>0</v>
          </cell>
          <cell r="AF3581">
            <v>0</v>
          </cell>
          <cell r="AG3581">
            <v>0</v>
          </cell>
          <cell r="AH3581">
            <v>0</v>
          </cell>
          <cell r="AI3581">
            <v>0</v>
          </cell>
          <cell r="AJ3581">
            <v>0</v>
          </cell>
          <cell r="AK3581">
            <v>0</v>
          </cell>
          <cell r="AL3581">
            <v>0</v>
          </cell>
          <cell r="AM3581">
            <v>0</v>
          </cell>
          <cell r="AN3581">
            <v>0</v>
          </cell>
          <cell r="AO3581" t="str">
            <v>Point Z</v>
          </cell>
        </row>
        <row r="3582">
          <cell r="A3582" t="str">
            <v>VO122</v>
          </cell>
          <cell r="B3582" t="e">
            <v>#N/A</v>
          </cell>
          <cell r="C3582" t="str">
            <v>Volusia</v>
          </cell>
          <cell r="D3582" t="str">
            <v>Unknown</v>
          </cell>
          <cell r="E3582" t="e">
            <v>#REF!</v>
          </cell>
          <cell r="F3582" t="str">
            <v>Unknown</v>
          </cell>
          <cell r="G3582" t="e">
            <v>#REF!</v>
          </cell>
          <cell r="H3582" t="str">
            <v>unmonitored</v>
          </cell>
          <cell r="I3582" t="e">
            <v>#REF!</v>
          </cell>
          <cell r="J3582" t="str">
            <v>Last recorded substrate: G</v>
          </cell>
          <cell r="K3582" t="e">
            <v>#REF!</v>
          </cell>
          <cell r="L3582">
            <v>29.045832999999998</v>
          </cell>
          <cell r="M3582">
            <v>-80.964167000000003</v>
          </cell>
          <cell r="N3582" t="str">
            <v>{d7913220-bd5e-44ef-9cb5-bb6b61191b2a}</v>
          </cell>
          <cell r="O3582">
            <v>43682.641504629632</v>
          </cell>
          <cell r="P3582" t="str">
            <v>twu_dangermond</v>
          </cell>
          <cell r="Q3582">
            <v>43991.884618055556</v>
          </cell>
          <cell r="R3582" t="str">
            <v>cbaileyAudubon</v>
          </cell>
          <cell r="S3582" t="str">
            <v xml:space="preserve">Permanent </v>
          </cell>
          <cell r="T3582" t="str">
            <v>&lt;Null&gt;</v>
          </cell>
          <cell r="U3582" t="str">
            <v>Pair has no alternate nest(s)</v>
          </cell>
          <cell r="V3582" t="str">
            <v>VO122</v>
          </cell>
          <cell r="W3582">
            <v>43304.732349537036</v>
          </cell>
          <cell r="X3582">
            <v>0</v>
          </cell>
          <cell r="Y3582">
            <v>0</v>
          </cell>
          <cell r="Z3582">
            <v>0</v>
          </cell>
          <cell r="AA3582">
            <v>0</v>
          </cell>
          <cell r="AB3582">
            <v>0</v>
          </cell>
          <cell r="AC3582">
            <v>0</v>
          </cell>
          <cell r="AD3582">
            <v>0</v>
          </cell>
          <cell r="AE3582">
            <v>0</v>
          </cell>
          <cell r="AF3582">
            <v>0</v>
          </cell>
          <cell r="AG3582">
            <v>0</v>
          </cell>
          <cell r="AH3582">
            <v>0</v>
          </cell>
          <cell r="AI3582">
            <v>0</v>
          </cell>
          <cell r="AJ3582">
            <v>0</v>
          </cell>
          <cell r="AK3582">
            <v>0</v>
          </cell>
          <cell r="AL3582">
            <v>0</v>
          </cell>
          <cell r="AM3582">
            <v>0</v>
          </cell>
          <cell r="AN3582">
            <v>0</v>
          </cell>
          <cell r="AO3582" t="str">
            <v>Point Z</v>
          </cell>
        </row>
        <row r="3583">
          <cell r="A3583" t="str">
            <v>VO123</v>
          </cell>
          <cell r="B3583" t="e">
            <v>#N/A</v>
          </cell>
          <cell r="C3583" t="str">
            <v>Volusia</v>
          </cell>
          <cell r="D3583" t="str">
            <v>Occupied</v>
          </cell>
          <cell r="E3583" t="e">
            <v>#REF!</v>
          </cell>
          <cell r="F3583" t="str">
            <v>Yes</v>
          </cell>
          <cell r="G3583" t="e">
            <v>#REF!</v>
          </cell>
          <cell r="H3583" t="str">
            <v>Audubon</v>
          </cell>
          <cell r="I3583" t="e">
            <v>#REF!</v>
          </cell>
          <cell r="J3583" t="str">
            <v>Last recorded substrate: Live Pine</v>
          </cell>
          <cell r="K3583" t="e">
            <v>#REF!</v>
          </cell>
          <cell r="L3583">
            <v>29.242667000000001</v>
          </cell>
          <cell r="M3583">
            <v>-81.044499999999999</v>
          </cell>
          <cell r="N3583" t="str">
            <v>{f1ca03ef-be09-484e-ab44-a44125767b6b}</v>
          </cell>
          <cell r="O3583">
            <v>43682.641504629632</v>
          </cell>
          <cell r="P3583" t="str">
            <v>twu_dangermond</v>
          </cell>
          <cell r="Q3583">
            <v>43991.884201388886</v>
          </cell>
          <cell r="R3583" t="str">
            <v>cbaileyAudubon</v>
          </cell>
          <cell r="S3583" t="str">
            <v xml:space="preserve">Permanent </v>
          </cell>
          <cell r="T3583" t="str">
            <v>&lt;Null&gt;</v>
          </cell>
          <cell r="U3583" t="str">
            <v>Pair has no alternate nest(s)</v>
          </cell>
          <cell r="V3583" t="str">
            <v>VO123</v>
          </cell>
          <cell r="W3583">
            <v>43304.732349537036</v>
          </cell>
          <cell r="X3583">
            <v>0</v>
          </cell>
          <cell r="Y3583">
            <v>0</v>
          </cell>
          <cell r="Z3583">
            <v>0</v>
          </cell>
          <cell r="AA3583">
            <v>0</v>
          </cell>
          <cell r="AB3583">
            <v>0</v>
          </cell>
          <cell r="AC3583">
            <v>0</v>
          </cell>
          <cell r="AD3583">
            <v>0</v>
          </cell>
          <cell r="AE3583">
            <v>0</v>
          </cell>
          <cell r="AF3583">
            <v>0</v>
          </cell>
          <cell r="AG3583">
            <v>0</v>
          </cell>
          <cell r="AH3583">
            <v>4</v>
          </cell>
          <cell r="AI3583">
            <v>15</v>
          </cell>
          <cell r="AJ3583">
            <v>14</v>
          </cell>
          <cell r="AK3583">
            <v>11</v>
          </cell>
          <cell r="AL3583">
            <v>68</v>
          </cell>
          <cell r="AM3583">
            <v>36</v>
          </cell>
          <cell r="AN3583">
            <v>148</v>
          </cell>
          <cell r="AO3583" t="str">
            <v>Point Z</v>
          </cell>
        </row>
        <row r="3584">
          <cell r="A3584" t="str">
            <v>VO124</v>
          </cell>
          <cell r="B3584" t="e">
            <v>#N/A</v>
          </cell>
          <cell r="C3584" t="str">
            <v>Volusia</v>
          </cell>
          <cell r="D3584" t="str">
            <v>Unknown</v>
          </cell>
          <cell r="E3584" t="e">
            <v>#REF!</v>
          </cell>
          <cell r="F3584" t="str">
            <v>Unknown</v>
          </cell>
          <cell r="G3584" t="e">
            <v>#REF!</v>
          </cell>
          <cell r="H3584" t="str">
            <v>unmonitored</v>
          </cell>
          <cell r="I3584" t="e">
            <v>#REF!</v>
          </cell>
          <cell r="J3584" t="str">
            <v>Last recorded substrate: Live Pine' (A), G (FWC)</v>
          </cell>
          <cell r="K3584" t="e">
            <v>#REF!</v>
          </cell>
          <cell r="L3584">
            <v>28.878499999999999</v>
          </cell>
          <cell r="M3584">
            <v>-81.360833</v>
          </cell>
          <cell r="N3584" t="str">
            <v>{38c78e2d-7dd4-4818-869d-ea54e15767c6}</v>
          </cell>
          <cell r="O3584">
            <v>43682.641504629632</v>
          </cell>
          <cell r="P3584" t="str">
            <v>twu_dangermond</v>
          </cell>
          <cell r="Q3584">
            <v>43992.588449074072</v>
          </cell>
          <cell r="R3584" t="str">
            <v>sbreeding_audubon</v>
          </cell>
          <cell r="S3584" t="str">
            <v xml:space="preserve">Permanent </v>
          </cell>
          <cell r="T3584" t="str">
            <v>constant harrassment from developer, nest trees damaged or destroyed, pair eventually left the area</v>
          </cell>
          <cell r="U3584" t="str">
            <v>Pair has no alternate nest(s)</v>
          </cell>
          <cell r="V3584" t="str">
            <v>VO124</v>
          </cell>
          <cell r="W3584">
            <v>43304.732349537036</v>
          </cell>
          <cell r="X3584">
            <v>0</v>
          </cell>
          <cell r="Y3584">
            <v>0</v>
          </cell>
          <cell r="Z3584">
            <v>0</v>
          </cell>
          <cell r="AA3584">
            <v>0</v>
          </cell>
          <cell r="AB3584">
            <v>0</v>
          </cell>
          <cell r="AC3584">
            <v>0</v>
          </cell>
          <cell r="AD3584">
            <v>2</v>
          </cell>
          <cell r="AE3584">
            <v>4</v>
          </cell>
          <cell r="AF3584">
            <v>5</v>
          </cell>
          <cell r="AG3584">
            <v>1</v>
          </cell>
          <cell r="AH3584">
            <v>4</v>
          </cell>
          <cell r="AI3584">
            <v>3</v>
          </cell>
          <cell r="AJ3584">
            <v>0</v>
          </cell>
          <cell r="AK3584">
            <v>1</v>
          </cell>
          <cell r="AL3584">
            <v>0</v>
          </cell>
          <cell r="AM3584">
            <v>0</v>
          </cell>
          <cell r="AN3584">
            <v>20</v>
          </cell>
          <cell r="AO3584" t="str">
            <v>Point Z</v>
          </cell>
        </row>
        <row r="3585">
          <cell r="A3585" t="str">
            <v>VO125</v>
          </cell>
          <cell r="B3585" t="e">
            <v>#N/A</v>
          </cell>
          <cell r="C3585" t="str">
            <v>Volusia</v>
          </cell>
          <cell r="D3585" t="str">
            <v>Unknown</v>
          </cell>
          <cell r="E3585" t="e">
            <v>#REF!</v>
          </cell>
          <cell r="F3585" t="str">
            <v>Unknown</v>
          </cell>
          <cell r="G3585" t="e">
            <v>#REF!</v>
          </cell>
          <cell r="H3585" t="str">
            <v>unmonitored</v>
          </cell>
          <cell r="I3585" t="e">
            <v>#REF!</v>
          </cell>
          <cell r="J3585" t="str">
            <v>Last recorded substrate: G</v>
          </cell>
          <cell r="K3585" t="e">
            <v>#REF!</v>
          </cell>
          <cell r="L3585">
            <v>28.827667000000002</v>
          </cell>
          <cell r="M3585">
            <v>-81.123500000000007</v>
          </cell>
          <cell r="N3585" t="str">
            <v>{9524b221-2fc8-4a49-af82-772ed15ddaed}</v>
          </cell>
          <cell r="O3585">
            <v>43682.641504629632</v>
          </cell>
          <cell r="P3585" t="str">
            <v>twu_dangermond</v>
          </cell>
          <cell r="Q3585">
            <v>43991.884618055556</v>
          </cell>
          <cell r="R3585" t="str">
            <v>cbaileyAudubon</v>
          </cell>
          <cell r="S3585" t="str">
            <v xml:space="preserve">Permanent </v>
          </cell>
          <cell r="T3585" t="str">
            <v>&lt;Null&gt;</v>
          </cell>
          <cell r="U3585" t="str">
            <v>Pair has no alternate nest(s)</v>
          </cell>
          <cell r="V3585" t="str">
            <v>VO125</v>
          </cell>
          <cell r="W3585">
            <v>43304.732349537036</v>
          </cell>
          <cell r="X3585">
            <v>0</v>
          </cell>
          <cell r="Y3585">
            <v>0</v>
          </cell>
          <cell r="Z3585">
            <v>0</v>
          </cell>
          <cell r="AA3585">
            <v>0</v>
          </cell>
          <cell r="AB3585">
            <v>0</v>
          </cell>
          <cell r="AC3585">
            <v>0</v>
          </cell>
          <cell r="AD3585">
            <v>0</v>
          </cell>
          <cell r="AE3585">
            <v>0</v>
          </cell>
          <cell r="AF3585">
            <v>0</v>
          </cell>
          <cell r="AG3585">
            <v>0</v>
          </cell>
          <cell r="AH3585">
            <v>0</v>
          </cell>
          <cell r="AI3585">
            <v>0</v>
          </cell>
          <cell r="AJ3585">
            <v>0</v>
          </cell>
          <cell r="AK3585">
            <v>0</v>
          </cell>
          <cell r="AL3585">
            <v>0</v>
          </cell>
          <cell r="AM3585">
            <v>0</v>
          </cell>
          <cell r="AN3585">
            <v>0</v>
          </cell>
          <cell r="AO3585" t="str">
            <v>Point Z</v>
          </cell>
        </row>
        <row r="3586">
          <cell r="A3586" t="str">
            <v>VO126</v>
          </cell>
          <cell r="B3586" t="e">
            <v>#N/A</v>
          </cell>
          <cell r="C3586" t="str">
            <v>Volusia</v>
          </cell>
          <cell r="D3586" t="str">
            <v>Unknown</v>
          </cell>
          <cell r="E3586" t="e">
            <v>#REF!</v>
          </cell>
          <cell r="F3586" t="str">
            <v>Unknown</v>
          </cell>
          <cell r="G3586" t="e">
            <v>#REF!</v>
          </cell>
          <cell r="H3586" t="str">
            <v>unmonitored</v>
          </cell>
          <cell r="I3586" t="e">
            <v>#REF!</v>
          </cell>
          <cell r="J3586" t="str">
            <v>Last recorded substrate: Live Pine</v>
          </cell>
          <cell r="K3586" t="e">
            <v>#REF!</v>
          </cell>
          <cell r="L3586">
            <v>29.178332999999999</v>
          </cell>
          <cell r="M3586">
            <v>-81.035332999999994</v>
          </cell>
          <cell r="N3586" t="str">
            <v>{8f38b5a7-9346-41e7-9ed4-0bbf636123c4}</v>
          </cell>
          <cell r="O3586">
            <v>43682.641504629632</v>
          </cell>
          <cell r="P3586" t="str">
            <v>twu_dangermond</v>
          </cell>
          <cell r="Q3586">
            <v>43992.588680555556</v>
          </cell>
          <cell r="R3586" t="str">
            <v>sbreeding_audubon</v>
          </cell>
          <cell r="S3586" t="str">
            <v xml:space="preserve">Permanent </v>
          </cell>
          <cell r="T3586" t="str">
            <v>&lt;Null&gt;</v>
          </cell>
          <cell r="U3586" t="str">
            <v>Pair has no alternate nest(s)</v>
          </cell>
          <cell r="V3586" t="str">
            <v>VO126</v>
          </cell>
          <cell r="W3586">
            <v>43304.732349537036</v>
          </cell>
          <cell r="X3586">
            <v>0</v>
          </cell>
          <cell r="Y3586">
            <v>0</v>
          </cell>
          <cell r="Z3586">
            <v>0</v>
          </cell>
          <cell r="AA3586">
            <v>0</v>
          </cell>
          <cell r="AB3586">
            <v>0</v>
          </cell>
          <cell r="AC3586">
            <v>0</v>
          </cell>
          <cell r="AD3586">
            <v>0</v>
          </cell>
          <cell r="AE3586">
            <v>0</v>
          </cell>
          <cell r="AF3586">
            <v>0</v>
          </cell>
          <cell r="AG3586">
            <v>0</v>
          </cell>
          <cell r="AH3586">
            <v>1</v>
          </cell>
          <cell r="AI3586">
            <v>17</v>
          </cell>
          <cell r="AJ3586">
            <v>3</v>
          </cell>
          <cell r="AK3586">
            <v>0</v>
          </cell>
          <cell r="AL3586">
            <v>0</v>
          </cell>
          <cell r="AM3586">
            <v>0</v>
          </cell>
          <cell r="AN3586">
            <v>21</v>
          </cell>
          <cell r="AO3586" t="str">
            <v>Point Z</v>
          </cell>
        </row>
        <row r="3587">
          <cell r="A3587" t="str">
            <v>VO127</v>
          </cell>
          <cell r="B3587" t="e">
            <v>#N/A</v>
          </cell>
          <cell r="C3587" t="str">
            <v>Volusia</v>
          </cell>
          <cell r="D3587" t="str">
            <v>Unknown</v>
          </cell>
          <cell r="E3587" t="e">
            <v>#REF!</v>
          </cell>
          <cell r="F3587" t="str">
            <v>Unknown</v>
          </cell>
          <cell r="G3587" t="e">
            <v>#REF!</v>
          </cell>
          <cell r="H3587" t="str">
            <v>unmonitored</v>
          </cell>
          <cell r="I3587" t="e">
            <v>#REF!</v>
          </cell>
          <cell r="J3587" t="str">
            <v>Last recorded substrate: Live Pine Tree</v>
          </cell>
          <cell r="K3587" t="e">
            <v>#REF!</v>
          </cell>
          <cell r="L3587">
            <v>29.221667</v>
          </cell>
          <cell r="M3587">
            <v>-81.442832999999993</v>
          </cell>
          <cell r="N3587" t="str">
            <v>{a5b16229-bf98-4625-af7a-8f415f97a04c}</v>
          </cell>
          <cell r="O3587">
            <v>43682.641504629632</v>
          </cell>
          <cell r="P3587" t="str">
            <v>twu_dangermond</v>
          </cell>
          <cell r="Q3587">
            <v>43991.884618055556</v>
          </cell>
          <cell r="R3587" t="str">
            <v>cbaileyAudubon</v>
          </cell>
          <cell r="S3587" t="str">
            <v xml:space="preserve">Permanent </v>
          </cell>
          <cell r="T3587" t="str">
            <v>&lt;Null&gt;</v>
          </cell>
          <cell r="U3587" t="str">
            <v>Pair has no alternate nest(s)</v>
          </cell>
          <cell r="V3587" t="str">
            <v>VO127</v>
          </cell>
          <cell r="W3587">
            <v>43304.732349537036</v>
          </cell>
          <cell r="X3587">
            <v>0</v>
          </cell>
          <cell r="Y3587">
            <v>0</v>
          </cell>
          <cell r="Z3587">
            <v>0</v>
          </cell>
          <cell r="AA3587">
            <v>0</v>
          </cell>
          <cell r="AB3587">
            <v>0</v>
          </cell>
          <cell r="AC3587">
            <v>0</v>
          </cell>
          <cell r="AD3587">
            <v>0</v>
          </cell>
          <cell r="AE3587">
            <v>0</v>
          </cell>
          <cell r="AF3587">
            <v>0</v>
          </cell>
          <cell r="AG3587">
            <v>0</v>
          </cell>
          <cell r="AH3587">
            <v>0</v>
          </cell>
          <cell r="AI3587">
            <v>0</v>
          </cell>
          <cell r="AJ3587">
            <v>0</v>
          </cell>
          <cell r="AK3587">
            <v>0</v>
          </cell>
          <cell r="AL3587">
            <v>0</v>
          </cell>
          <cell r="AM3587">
            <v>0</v>
          </cell>
          <cell r="AN3587">
            <v>0</v>
          </cell>
          <cell r="AO3587" t="str">
            <v>Point Z</v>
          </cell>
        </row>
        <row r="3588">
          <cell r="A3588" t="str">
            <v>VO128</v>
          </cell>
          <cell r="B3588" t="e">
            <v>#N/A</v>
          </cell>
          <cell r="C3588" t="str">
            <v>Volusia</v>
          </cell>
          <cell r="D3588" t="str">
            <v>Unknown</v>
          </cell>
          <cell r="E3588" t="e">
            <v>#REF!</v>
          </cell>
          <cell r="F3588" t="str">
            <v>Unknown</v>
          </cell>
          <cell r="G3588" t="e">
            <v>#REF!</v>
          </cell>
          <cell r="H3588" t="str">
            <v>unmonitored</v>
          </cell>
          <cell r="I3588" t="e">
            <v>#REF!</v>
          </cell>
          <cell r="J3588" t="str">
            <v>Last recorded substrate: G</v>
          </cell>
          <cell r="K3588" t="e">
            <v>#REF!</v>
          </cell>
          <cell r="L3588">
            <v>28.724</v>
          </cell>
          <cell r="M3588">
            <v>-81.011667000000003</v>
          </cell>
          <cell r="N3588" t="str">
            <v>{bbc6a53e-8427-44d8-a759-a1f12339d555}</v>
          </cell>
          <cell r="O3588">
            <v>43682.641504629632</v>
          </cell>
          <cell r="P3588" t="str">
            <v>twu_dangermond</v>
          </cell>
          <cell r="Q3588">
            <v>43991.884618055556</v>
          </cell>
          <cell r="R3588" t="str">
            <v>cbaileyAudubon</v>
          </cell>
          <cell r="S3588" t="str">
            <v xml:space="preserve">Permanent </v>
          </cell>
          <cell r="T3588" t="str">
            <v>&lt;Null&gt;</v>
          </cell>
          <cell r="U3588" t="str">
            <v>Pair has no alternate nest(s)</v>
          </cell>
          <cell r="V3588" t="str">
            <v>VO128</v>
          </cell>
          <cell r="W3588">
            <v>43304.732349537036</v>
          </cell>
          <cell r="X3588">
            <v>0</v>
          </cell>
          <cell r="Y3588">
            <v>0</v>
          </cell>
          <cell r="Z3588">
            <v>0</v>
          </cell>
          <cell r="AA3588">
            <v>0</v>
          </cell>
          <cell r="AB3588">
            <v>0</v>
          </cell>
          <cell r="AC3588">
            <v>0</v>
          </cell>
          <cell r="AD3588">
            <v>0</v>
          </cell>
          <cell r="AE3588">
            <v>0</v>
          </cell>
          <cell r="AF3588">
            <v>0</v>
          </cell>
          <cell r="AG3588">
            <v>0</v>
          </cell>
          <cell r="AH3588">
            <v>0</v>
          </cell>
          <cell r="AI3588">
            <v>0</v>
          </cell>
          <cell r="AJ3588">
            <v>0</v>
          </cell>
          <cell r="AK3588">
            <v>0</v>
          </cell>
          <cell r="AL3588">
            <v>0</v>
          </cell>
          <cell r="AM3588">
            <v>0</v>
          </cell>
          <cell r="AN3588">
            <v>0</v>
          </cell>
          <cell r="AO3588" t="str">
            <v>Point Z</v>
          </cell>
        </row>
        <row r="3589">
          <cell r="A3589" t="str">
            <v>VO129</v>
          </cell>
          <cell r="B3589" t="e">
            <v>#N/A</v>
          </cell>
          <cell r="C3589" t="str">
            <v>Volusia</v>
          </cell>
          <cell r="D3589" t="str">
            <v>Unknown</v>
          </cell>
          <cell r="E3589" t="e">
            <v>#REF!</v>
          </cell>
          <cell r="F3589" t="str">
            <v>Unknown</v>
          </cell>
          <cell r="G3589" t="e">
            <v>#REF!</v>
          </cell>
          <cell r="H3589" t="str">
            <v>unmonitored</v>
          </cell>
          <cell r="I3589" t="e">
            <v>#REF!</v>
          </cell>
          <cell r="J3589" t="str">
            <v>Last recorded substrate: G</v>
          </cell>
          <cell r="K3589" t="e">
            <v>#REF!</v>
          </cell>
          <cell r="L3589">
            <v>28.800667000000001</v>
          </cell>
          <cell r="M3589">
            <v>-80.799166999999997</v>
          </cell>
          <cell r="N3589" t="str">
            <v>{215732ab-8b20-4c0a-b90a-bec941c22601}</v>
          </cell>
          <cell r="O3589">
            <v>43682.641504629632</v>
          </cell>
          <cell r="P3589" t="str">
            <v>twu_dangermond</v>
          </cell>
          <cell r="Q3589">
            <v>43991.884618055556</v>
          </cell>
          <cell r="R3589" t="str">
            <v>cbaileyAudubon</v>
          </cell>
          <cell r="S3589" t="str">
            <v xml:space="preserve">Permanent </v>
          </cell>
          <cell r="T3589" t="str">
            <v>&lt;Null&gt;</v>
          </cell>
          <cell r="U3589" t="str">
            <v>Pair has no alternate nest(s)</v>
          </cell>
          <cell r="V3589" t="str">
            <v>VO129</v>
          </cell>
          <cell r="W3589">
            <v>43304.732349537036</v>
          </cell>
          <cell r="X3589">
            <v>0</v>
          </cell>
          <cell r="Y3589">
            <v>0</v>
          </cell>
          <cell r="Z3589">
            <v>0</v>
          </cell>
          <cell r="AA3589">
            <v>0</v>
          </cell>
          <cell r="AB3589">
            <v>0</v>
          </cell>
          <cell r="AC3589">
            <v>0</v>
          </cell>
          <cell r="AD3589">
            <v>0</v>
          </cell>
          <cell r="AE3589">
            <v>0</v>
          </cell>
          <cell r="AF3589">
            <v>0</v>
          </cell>
          <cell r="AG3589">
            <v>0</v>
          </cell>
          <cell r="AH3589">
            <v>0</v>
          </cell>
          <cell r="AI3589">
            <v>0</v>
          </cell>
          <cell r="AJ3589">
            <v>0</v>
          </cell>
          <cell r="AK3589">
            <v>0</v>
          </cell>
          <cell r="AL3589">
            <v>0</v>
          </cell>
          <cell r="AM3589">
            <v>0</v>
          </cell>
          <cell r="AN3589">
            <v>0</v>
          </cell>
          <cell r="AO3589" t="str">
            <v>Point Z</v>
          </cell>
        </row>
        <row r="3590">
          <cell r="A3590" t="str">
            <v>VO130</v>
          </cell>
          <cell r="B3590" t="e">
            <v>#N/A</v>
          </cell>
          <cell r="C3590" t="str">
            <v>Volusia</v>
          </cell>
          <cell r="D3590" t="str">
            <v>Unknown</v>
          </cell>
          <cell r="E3590" t="e">
            <v>#REF!</v>
          </cell>
          <cell r="F3590" t="str">
            <v>Unknown</v>
          </cell>
          <cell r="G3590" t="e">
            <v>#REF!</v>
          </cell>
          <cell r="H3590" t="str">
            <v>unmonitored</v>
          </cell>
          <cell r="I3590" t="e">
            <v>#REF!</v>
          </cell>
          <cell r="J3590" t="str">
            <v>Last recorded substrate: Artificial Power Transmission Pole</v>
          </cell>
          <cell r="K3590" t="e">
            <v>#REF!</v>
          </cell>
          <cell r="L3590">
            <v>28.785667</v>
          </cell>
          <cell r="M3590">
            <v>-80.957333000000006</v>
          </cell>
          <cell r="N3590" t="str">
            <v>{e573b457-e8ae-4a63-898e-be1a0310dd04}</v>
          </cell>
          <cell r="O3590">
            <v>43682.641504629632</v>
          </cell>
          <cell r="P3590" t="str">
            <v>twu_dangermond</v>
          </cell>
          <cell r="Q3590">
            <v>43991.884618055556</v>
          </cell>
          <cell r="R3590" t="str">
            <v>cbaileyAudubon</v>
          </cell>
          <cell r="S3590" t="str">
            <v xml:space="preserve">Permanent </v>
          </cell>
          <cell r="T3590" t="str">
            <v>&lt;Null&gt;</v>
          </cell>
          <cell r="U3590" t="str">
            <v>Pair has no alternate nest(s)</v>
          </cell>
          <cell r="V3590" t="str">
            <v>VO130</v>
          </cell>
          <cell r="W3590">
            <v>43304.732349537036</v>
          </cell>
          <cell r="X3590">
            <v>0</v>
          </cell>
          <cell r="Y3590">
            <v>0</v>
          </cell>
          <cell r="Z3590">
            <v>0</v>
          </cell>
          <cell r="AA3590">
            <v>0</v>
          </cell>
          <cell r="AB3590">
            <v>0</v>
          </cell>
          <cell r="AC3590">
            <v>0</v>
          </cell>
          <cell r="AD3590">
            <v>0</v>
          </cell>
          <cell r="AE3590">
            <v>0</v>
          </cell>
          <cell r="AF3590">
            <v>0</v>
          </cell>
          <cell r="AG3590">
            <v>0</v>
          </cell>
          <cell r="AH3590">
            <v>0</v>
          </cell>
          <cell r="AI3590">
            <v>0</v>
          </cell>
          <cell r="AJ3590">
            <v>0</v>
          </cell>
          <cell r="AK3590">
            <v>0</v>
          </cell>
          <cell r="AL3590">
            <v>0</v>
          </cell>
          <cell r="AM3590">
            <v>0</v>
          </cell>
          <cell r="AN3590">
            <v>0</v>
          </cell>
          <cell r="AO3590" t="str">
            <v>Point Z</v>
          </cell>
        </row>
        <row r="3591">
          <cell r="A3591" t="str">
            <v>VO131</v>
          </cell>
          <cell r="B3591" t="e">
            <v>#N/A</v>
          </cell>
          <cell r="C3591" t="str">
            <v>Volusia</v>
          </cell>
          <cell r="D3591" t="str">
            <v>Occupied</v>
          </cell>
          <cell r="E3591" t="e">
            <v>#REF!</v>
          </cell>
          <cell r="F3591" t="str">
            <v>Yes</v>
          </cell>
          <cell r="G3591" t="e">
            <v>#REF!</v>
          </cell>
          <cell r="H3591" t="str">
            <v>Audubon</v>
          </cell>
          <cell r="I3591" t="e">
            <v>#REF!</v>
          </cell>
          <cell r="J3591" t="str">
            <v>Last recorded substrate: Artificial Nest Platform' (A), Cell Tower (FWC)</v>
          </cell>
          <cell r="K3591" t="e">
            <v>#REF!</v>
          </cell>
          <cell r="L3591">
            <v>28.911999999999999</v>
          </cell>
          <cell r="M3591">
            <v>-81.266833000000005</v>
          </cell>
          <cell r="N3591" t="str">
            <v>{410869e3-aef5-4484-b571-b3e51315192b}</v>
          </cell>
          <cell r="O3591">
            <v>43682.641504629632</v>
          </cell>
          <cell r="P3591" t="str">
            <v>twu_dangermond</v>
          </cell>
          <cell r="Q3591">
            <v>43991.884201388886</v>
          </cell>
          <cell r="R3591" t="str">
            <v>cbaileyAudubon</v>
          </cell>
          <cell r="S3591" t="str">
            <v xml:space="preserve">Permanent </v>
          </cell>
          <cell r="T3591" t="str">
            <v>&lt;Null&gt;</v>
          </cell>
          <cell r="U3591" t="str">
            <v>Pair has no alternate nest(s)</v>
          </cell>
          <cell r="V3591" t="str">
            <v>VO131</v>
          </cell>
          <cell r="W3591">
            <v>43304.732349537036</v>
          </cell>
          <cell r="X3591">
            <v>0</v>
          </cell>
          <cell r="Y3591">
            <v>0</v>
          </cell>
          <cell r="Z3591">
            <v>0</v>
          </cell>
          <cell r="AA3591">
            <v>0</v>
          </cell>
          <cell r="AB3591">
            <v>0</v>
          </cell>
          <cell r="AC3591">
            <v>0</v>
          </cell>
          <cell r="AD3591">
            <v>0</v>
          </cell>
          <cell r="AE3591">
            <v>0</v>
          </cell>
          <cell r="AF3591">
            <v>0</v>
          </cell>
          <cell r="AG3591">
            <v>0</v>
          </cell>
          <cell r="AH3591">
            <v>1</v>
          </cell>
          <cell r="AI3591">
            <v>8</v>
          </cell>
          <cell r="AJ3591">
            <v>11</v>
          </cell>
          <cell r="AK3591">
            <v>20</v>
          </cell>
          <cell r="AL3591">
            <v>39</v>
          </cell>
          <cell r="AM3591">
            <v>30</v>
          </cell>
          <cell r="AN3591">
            <v>109</v>
          </cell>
          <cell r="AO3591" t="str">
            <v>Point Z</v>
          </cell>
        </row>
        <row r="3592">
          <cell r="A3592" t="str">
            <v>VO132</v>
          </cell>
          <cell r="B3592" t="e">
            <v>#N/A</v>
          </cell>
          <cell r="C3592" t="str">
            <v>Volusia</v>
          </cell>
          <cell r="D3592" t="str">
            <v>Unknown</v>
          </cell>
          <cell r="E3592" t="e">
            <v>#REF!</v>
          </cell>
          <cell r="F3592" t="str">
            <v>Unknown</v>
          </cell>
          <cell r="G3592" t="e">
            <v>#REF!</v>
          </cell>
          <cell r="H3592" t="str">
            <v>unmonitored</v>
          </cell>
          <cell r="I3592" t="e">
            <v>#REF!</v>
          </cell>
          <cell r="J3592" t="str">
            <v>Last recorded substrate: Live Pine Tree</v>
          </cell>
          <cell r="K3592" t="e">
            <v>#REF!</v>
          </cell>
          <cell r="L3592">
            <v>28.805167000000001</v>
          </cell>
          <cell r="M3592">
            <v>-81.135333000000003</v>
          </cell>
          <cell r="N3592" t="str">
            <v>{9ba5df78-4625-4b56-a677-c1b038882fe3}</v>
          </cell>
          <cell r="O3592">
            <v>43682.641504629632</v>
          </cell>
          <cell r="P3592" t="str">
            <v>twu_dangermond</v>
          </cell>
          <cell r="Q3592">
            <v>43991.884618055556</v>
          </cell>
          <cell r="R3592" t="str">
            <v>cbaileyAudubon</v>
          </cell>
          <cell r="S3592" t="str">
            <v xml:space="preserve">Permanent </v>
          </cell>
          <cell r="T3592" t="str">
            <v>&lt;Null&gt;</v>
          </cell>
          <cell r="U3592" t="str">
            <v>Pair has no alternate nest(s)</v>
          </cell>
          <cell r="V3592" t="str">
            <v>VO132</v>
          </cell>
          <cell r="W3592">
            <v>43304.732349537036</v>
          </cell>
          <cell r="X3592">
            <v>0</v>
          </cell>
          <cell r="Y3592">
            <v>0</v>
          </cell>
          <cell r="Z3592">
            <v>0</v>
          </cell>
          <cell r="AA3592">
            <v>0</v>
          </cell>
          <cell r="AB3592">
            <v>0</v>
          </cell>
          <cell r="AC3592">
            <v>0</v>
          </cell>
          <cell r="AD3592">
            <v>0</v>
          </cell>
          <cell r="AE3592">
            <v>0</v>
          </cell>
          <cell r="AF3592">
            <v>0</v>
          </cell>
          <cell r="AG3592">
            <v>0</v>
          </cell>
          <cell r="AH3592">
            <v>0</v>
          </cell>
          <cell r="AI3592">
            <v>0</v>
          </cell>
          <cell r="AJ3592">
            <v>0</v>
          </cell>
          <cell r="AK3592">
            <v>0</v>
          </cell>
          <cell r="AL3592">
            <v>0</v>
          </cell>
          <cell r="AM3592">
            <v>0</v>
          </cell>
          <cell r="AN3592">
            <v>0</v>
          </cell>
          <cell r="AO3592" t="str">
            <v>Point Z</v>
          </cell>
        </row>
        <row r="3593">
          <cell r="A3593" t="str">
            <v>VO133</v>
          </cell>
          <cell r="B3593" t="e">
            <v>#N/A</v>
          </cell>
          <cell r="C3593" t="str">
            <v>Volusia</v>
          </cell>
          <cell r="D3593" t="str">
            <v>Occupied</v>
          </cell>
          <cell r="E3593" t="e">
            <v>#REF!</v>
          </cell>
          <cell r="F3593" t="str">
            <v>Yes</v>
          </cell>
          <cell r="G3593" t="e">
            <v>#REF!</v>
          </cell>
          <cell r="H3593" t="str">
            <v>Audubon</v>
          </cell>
          <cell r="I3593" t="e">
            <v>#REF!</v>
          </cell>
          <cell r="J3593" t="str">
            <v>Last known substrate: Live Pine</v>
          </cell>
          <cell r="K3593" t="e">
            <v>#REF!</v>
          </cell>
          <cell r="L3593">
            <v>29.124908999999999</v>
          </cell>
          <cell r="M3593">
            <v>-81.050400999999994</v>
          </cell>
          <cell r="N3593" t="str">
            <v>{eb42c702-c3f1-470d-acd0-a060bb28a8f5}</v>
          </cell>
          <cell r="O3593">
            <v>43811.744155092594</v>
          </cell>
          <cell r="P3593" t="str">
            <v>sbreeding_audubon</v>
          </cell>
          <cell r="Q3593">
            <v>43992.589490740742</v>
          </cell>
          <cell r="R3593" t="str">
            <v>sbreeding_audubon</v>
          </cell>
          <cell r="S3593" t="str">
            <v xml:space="preserve">Permanent </v>
          </cell>
          <cell r="T3593" t="str">
            <v>12/12/19 KAWI reports pair relocated to this tree for 2020 season</v>
          </cell>
          <cell r="U3593" t="str">
            <v>Nest is currently in use; pair also has alternate nest locations(s)</v>
          </cell>
          <cell r="V3593" t="str">
            <v>VO961</v>
          </cell>
          <cell r="W3593" t="str">
            <v>&lt;Null&gt;</v>
          </cell>
          <cell r="X3593">
            <v>0</v>
          </cell>
          <cell r="Y3593">
            <v>0</v>
          </cell>
          <cell r="Z3593">
            <v>0</v>
          </cell>
          <cell r="AA3593">
            <v>2</v>
          </cell>
          <cell r="AB3593">
            <v>0</v>
          </cell>
          <cell r="AC3593">
            <v>0</v>
          </cell>
          <cell r="AD3593">
            <v>2</v>
          </cell>
          <cell r="AE3593">
            <v>0</v>
          </cell>
          <cell r="AF3593">
            <v>0</v>
          </cell>
          <cell r="AG3593">
            <v>8</v>
          </cell>
          <cell r="AH3593">
            <v>54</v>
          </cell>
          <cell r="AI3593">
            <v>30</v>
          </cell>
          <cell r="AJ3593">
            <v>18</v>
          </cell>
          <cell r="AK3593">
            <v>28</v>
          </cell>
          <cell r="AL3593">
            <v>22</v>
          </cell>
          <cell r="AM3593">
            <v>20</v>
          </cell>
          <cell r="AN3593">
            <v>184</v>
          </cell>
          <cell r="AO3593" t="str">
            <v>Point Z</v>
          </cell>
        </row>
        <row r="3594">
          <cell r="A3594" t="str">
            <v>VO133a</v>
          </cell>
          <cell r="B3594" t="e">
            <v>#N/A</v>
          </cell>
          <cell r="C3594" t="str">
            <v>Volusia</v>
          </cell>
          <cell r="D3594" t="str">
            <v>Inactive</v>
          </cell>
          <cell r="E3594" t="e">
            <v>#REF!</v>
          </cell>
          <cell r="F3594" t="str">
            <v>No</v>
          </cell>
          <cell r="G3594" t="e">
            <v>#REF!</v>
          </cell>
          <cell r="H3594" t="str">
            <v>Audubon</v>
          </cell>
          <cell r="I3594" t="e">
            <v>#REF!</v>
          </cell>
          <cell r="J3594" t="str">
            <v>Last recorded substrate: Live Pine</v>
          </cell>
          <cell r="K3594" t="e">
            <v>#REF!</v>
          </cell>
          <cell r="L3594">
            <v>29.127016999999999</v>
          </cell>
          <cell r="M3594">
            <v>-81.047765999999996</v>
          </cell>
          <cell r="N3594" t="str">
            <v>{c99119e8-08b4-4fbc-bed7-d6b0079ff248}</v>
          </cell>
          <cell r="O3594">
            <v>43682.641504629632</v>
          </cell>
          <cell r="P3594" t="str">
            <v>twu_dangermond</v>
          </cell>
          <cell r="Q3594">
            <v>43991.884201388886</v>
          </cell>
          <cell r="R3594" t="str">
            <v>cbaileyAudubon</v>
          </cell>
          <cell r="S3594" t="str">
            <v xml:space="preserve">Permanent </v>
          </cell>
          <cell r="T3594" t="str">
            <v>12/12/19 KAWI says pair moved to new nest nearby for 2020 season. FKA WBLVD</v>
          </cell>
          <cell r="U3594" t="str">
            <v>Nest is not currently in use; pair also has alternate nest location(s)</v>
          </cell>
          <cell r="V3594" t="str">
            <v>VO961</v>
          </cell>
          <cell r="W3594">
            <v>43304.732349537036</v>
          </cell>
          <cell r="X3594">
            <v>0</v>
          </cell>
          <cell r="Y3594">
            <v>0</v>
          </cell>
          <cell r="Z3594">
            <v>0</v>
          </cell>
          <cell r="AA3594">
            <v>0</v>
          </cell>
          <cell r="AB3594">
            <v>0</v>
          </cell>
          <cell r="AC3594">
            <v>0</v>
          </cell>
          <cell r="AD3594">
            <v>0</v>
          </cell>
          <cell r="AE3594">
            <v>0</v>
          </cell>
          <cell r="AF3594">
            <v>0</v>
          </cell>
          <cell r="AG3594">
            <v>0</v>
          </cell>
          <cell r="AH3594">
            <v>0</v>
          </cell>
          <cell r="AI3594">
            <v>0</v>
          </cell>
          <cell r="AJ3594">
            <v>0</v>
          </cell>
          <cell r="AK3594">
            <v>0</v>
          </cell>
          <cell r="AL3594">
            <v>0</v>
          </cell>
          <cell r="AM3594">
            <v>0</v>
          </cell>
          <cell r="AN3594">
            <v>0</v>
          </cell>
          <cell r="AO3594" t="str">
            <v>Point Z</v>
          </cell>
        </row>
        <row r="3595">
          <cell r="A3595" t="str">
            <v>VO134</v>
          </cell>
          <cell r="B3595" t="e">
            <v>#N/A</v>
          </cell>
          <cell r="C3595" t="str">
            <v>Volusia</v>
          </cell>
          <cell r="D3595" t="str">
            <v>Occupied</v>
          </cell>
          <cell r="E3595" t="e">
            <v>#REF!</v>
          </cell>
          <cell r="F3595" t="str">
            <v>Yes</v>
          </cell>
          <cell r="G3595" t="e">
            <v>#REF!</v>
          </cell>
          <cell r="H3595" t="str">
            <v>Audubon</v>
          </cell>
          <cell r="I3595" t="e">
            <v>#REF!</v>
          </cell>
          <cell r="J3595" t="str">
            <v>Last recorded substrate: Artificial Nest Platform' (A), Cell Tower (FWC)</v>
          </cell>
          <cell r="K3595" t="e">
            <v>#REF!</v>
          </cell>
          <cell r="L3595">
            <v>29.222732000000001</v>
          </cell>
          <cell r="M3595">
            <v>-81.044516999999999</v>
          </cell>
          <cell r="N3595" t="str">
            <v>{3ebf6965-cf65-4537-8edd-d7eeae14ea77}</v>
          </cell>
          <cell r="O3595">
            <v>43682.641504629632</v>
          </cell>
          <cell r="P3595" t="str">
            <v>twu_dangermond</v>
          </cell>
          <cell r="Q3595">
            <v>43991.884201388886</v>
          </cell>
          <cell r="R3595" t="str">
            <v>cbaileyAudubon</v>
          </cell>
          <cell r="S3595" t="str">
            <v xml:space="preserve">Permanent </v>
          </cell>
          <cell r="T3595" t="str">
            <v>&lt;Null&gt;</v>
          </cell>
          <cell r="U3595" t="str">
            <v>Pair has no alternate nest(s)</v>
          </cell>
          <cell r="V3595" t="str">
            <v>VO962</v>
          </cell>
          <cell r="W3595">
            <v>43304.732349537036</v>
          </cell>
          <cell r="X3595">
            <v>0</v>
          </cell>
          <cell r="Y3595">
            <v>0</v>
          </cell>
          <cell r="Z3595">
            <v>0</v>
          </cell>
          <cell r="AA3595">
            <v>0</v>
          </cell>
          <cell r="AB3595">
            <v>0</v>
          </cell>
          <cell r="AC3595">
            <v>0</v>
          </cell>
          <cell r="AD3595">
            <v>0</v>
          </cell>
          <cell r="AE3595">
            <v>0</v>
          </cell>
          <cell r="AF3595">
            <v>0</v>
          </cell>
          <cell r="AG3595">
            <v>0</v>
          </cell>
          <cell r="AH3595">
            <v>4</v>
          </cell>
          <cell r="AI3595">
            <v>5</v>
          </cell>
          <cell r="AJ3595">
            <v>6</v>
          </cell>
          <cell r="AK3595">
            <v>8</v>
          </cell>
          <cell r="AL3595">
            <v>14</v>
          </cell>
          <cell r="AM3595">
            <v>17</v>
          </cell>
          <cell r="AN3595">
            <v>54</v>
          </cell>
          <cell r="AO3595" t="str">
            <v>Point Z</v>
          </cell>
        </row>
        <row r="3596">
          <cell r="A3596" t="str">
            <v>VO135</v>
          </cell>
          <cell r="B3596" t="e">
            <v>#N/A</v>
          </cell>
          <cell r="C3596" t="str">
            <v>Volusia</v>
          </cell>
          <cell r="D3596" t="str">
            <v>Occupied</v>
          </cell>
          <cell r="E3596" t="e">
            <v>#REF!</v>
          </cell>
          <cell r="F3596" t="str">
            <v>Yes</v>
          </cell>
          <cell r="G3596" t="e">
            <v>#REF!</v>
          </cell>
          <cell r="H3596" t="str">
            <v>Audubon</v>
          </cell>
          <cell r="I3596" t="e">
            <v>#REF!</v>
          </cell>
          <cell r="J3596" t="str">
            <v>Last known substrate: Live Pine</v>
          </cell>
          <cell r="K3596" t="e">
            <v>#REF!</v>
          </cell>
          <cell r="L3596">
            <v>29.123546999999999</v>
          </cell>
          <cell r="M3596">
            <v>-81.011501999999993</v>
          </cell>
          <cell r="N3596" t="str">
            <v>{64096c2c-6ee1-4778-93c1-d6e163d56c69}</v>
          </cell>
          <cell r="O3596">
            <v>43682.641504629632</v>
          </cell>
          <cell r="P3596" t="str">
            <v>twu_dangermond</v>
          </cell>
          <cell r="Q3596">
            <v>43991.884201388886</v>
          </cell>
          <cell r="R3596" t="str">
            <v>cbaileyAudubon</v>
          </cell>
          <cell r="S3596" t="str">
            <v xml:space="preserve">Permanent </v>
          </cell>
          <cell r="T3596" t="str">
            <v>Original nest across the street failed 2/10/19 and pair began building here</v>
          </cell>
          <cell r="U3596" t="str">
            <v>Nest is currently in use; pair also has alternate nest locations(s)</v>
          </cell>
          <cell r="V3596" t="str">
            <v>VO135</v>
          </cell>
          <cell r="W3596">
            <v>43524.208333333336</v>
          </cell>
          <cell r="X3596">
            <v>0</v>
          </cell>
          <cell r="Y3596">
            <v>0</v>
          </cell>
          <cell r="Z3596">
            <v>0</v>
          </cell>
          <cell r="AA3596">
            <v>0</v>
          </cell>
          <cell r="AB3596">
            <v>0</v>
          </cell>
          <cell r="AC3596">
            <v>0</v>
          </cell>
          <cell r="AD3596">
            <v>0</v>
          </cell>
          <cell r="AE3596">
            <v>0</v>
          </cell>
          <cell r="AF3596">
            <v>0</v>
          </cell>
          <cell r="AG3596">
            <v>8</v>
          </cell>
          <cell r="AH3596">
            <v>80</v>
          </cell>
          <cell r="AI3596">
            <v>67</v>
          </cell>
          <cell r="AJ3596">
            <v>31</v>
          </cell>
          <cell r="AK3596">
            <v>68</v>
          </cell>
          <cell r="AL3596">
            <v>89</v>
          </cell>
          <cell r="AM3596">
            <v>79</v>
          </cell>
          <cell r="AN3596">
            <v>422</v>
          </cell>
          <cell r="AO3596" t="str">
            <v>Point Z</v>
          </cell>
        </row>
        <row r="3597">
          <cell r="A3597" t="str">
            <v>VO135a</v>
          </cell>
          <cell r="B3597" t="e">
            <v>#N/A</v>
          </cell>
          <cell r="C3597" t="str">
            <v>Volusia</v>
          </cell>
          <cell r="D3597" t="str">
            <v>Inactive</v>
          </cell>
          <cell r="E3597" t="e">
            <v>#REF!</v>
          </cell>
          <cell r="F3597" t="str">
            <v>No</v>
          </cell>
          <cell r="G3597" t="e">
            <v>#REF!</v>
          </cell>
          <cell r="H3597" t="str">
            <v>Audubon</v>
          </cell>
          <cell r="I3597" t="e">
            <v>#REF!</v>
          </cell>
          <cell r="J3597" t="str">
            <v>Last known substrate: Live Pine</v>
          </cell>
          <cell r="K3597" t="e">
            <v>#REF!</v>
          </cell>
          <cell r="L3597">
            <v>29.124279999999999</v>
          </cell>
          <cell r="M3597">
            <v>-81.011568999999994</v>
          </cell>
          <cell r="N3597" t="str">
            <v>{d76b97a9-14e4-4fa8-a3be-2955375a962e}</v>
          </cell>
          <cell r="O3597">
            <v>43682.641504629632</v>
          </cell>
          <cell r="P3597" t="str">
            <v>twu_dangermond</v>
          </cell>
          <cell r="Q3597">
            <v>43991.884201388886</v>
          </cell>
          <cell r="R3597" t="str">
            <v>cbaileyAudubon</v>
          </cell>
          <cell r="S3597" t="str">
            <v xml:space="preserve">Permanent </v>
          </cell>
          <cell r="T3597" t="str">
            <v>Nest failed 2/10/19. Current ID changed from VO135 to VO135a on 2/28/19 when pair moved to new nest across the street. Current ID changed from VO135 to VO135a on 10/22/18; changed back to VO135 on 11/13/18. GHOW's took new nest and eagles returned to old nest location.</v>
          </cell>
          <cell r="U3597" t="str">
            <v>Nest is not currently in use; pair also has alternate nest location(s)</v>
          </cell>
          <cell r="V3597" t="str">
            <v>VO135</v>
          </cell>
          <cell r="W3597">
            <v>43304.732349537036</v>
          </cell>
          <cell r="X3597">
            <v>0</v>
          </cell>
          <cell r="Y3597">
            <v>0</v>
          </cell>
          <cell r="Z3597">
            <v>0</v>
          </cell>
          <cell r="AA3597">
            <v>0</v>
          </cell>
          <cell r="AB3597">
            <v>0</v>
          </cell>
          <cell r="AC3597">
            <v>0</v>
          </cell>
          <cell r="AD3597">
            <v>0</v>
          </cell>
          <cell r="AE3597">
            <v>0</v>
          </cell>
          <cell r="AF3597">
            <v>0</v>
          </cell>
          <cell r="AG3597">
            <v>0</v>
          </cell>
          <cell r="AH3597">
            <v>0</v>
          </cell>
          <cell r="AI3597">
            <v>0</v>
          </cell>
          <cell r="AJ3597">
            <v>0</v>
          </cell>
          <cell r="AK3597">
            <v>0</v>
          </cell>
          <cell r="AL3597">
            <v>0</v>
          </cell>
          <cell r="AM3597">
            <v>0</v>
          </cell>
          <cell r="AN3597">
            <v>0</v>
          </cell>
          <cell r="AO3597" t="str">
            <v>Point Z</v>
          </cell>
        </row>
        <row r="3598">
          <cell r="A3598" t="str">
            <v>VO135b</v>
          </cell>
          <cell r="B3598" t="e">
            <v>#N/A</v>
          </cell>
          <cell r="C3598" t="str">
            <v>Volusia</v>
          </cell>
          <cell r="D3598" t="str">
            <v>Unknown</v>
          </cell>
          <cell r="E3598" t="e">
            <v>#REF!</v>
          </cell>
          <cell r="F3598" t="str">
            <v>Unknown</v>
          </cell>
          <cell r="G3598" t="e">
            <v>#REF!</v>
          </cell>
          <cell r="H3598" t="str">
            <v>unmonitored</v>
          </cell>
          <cell r="I3598" t="e">
            <v>#REF!</v>
          </cell>
          <cell r="J3598" t="str">
            <v>Last recorded substrate: Live Pine</v>
          </cell>
          <cell r="K3598" t="e">
            <v>#REF!</v>
          </cell>
          <cell r="L3598">
            <v>29.128467000000001</v>
          </cell>
          <cell r="M3598">
            <v>-81.014112999999995</v>
          </cell>
          <cell r="N3598" t="str">
            <v>{6df4cc34-8f82-49f7-a340-efe24b07e5ba}</v>
          </cell>
          <cell r="O3598">
            <v>43682.641504629632</v>
          </cell>
          <cell r="P3598" t="str">
            <v>twu_dangermond</v>
          </cell>
          <cell r="Q3598">
            <v>43991.884201388886</v>
          </cell>
          <cell r="R3598" t="str">
            <v>cbaileyAudubon</v>
          </cell>
          <cell r="S3598" t="str">
            <v xml:space="preserve">Permanent </v>
          </cell>
          <cell r="T3598" t="str">
            <v>pair built new nest here for 2018-2019 season but owls took over, pair returned to historic location; Feb 2019 original nest failed and pair began building across the street, changed ID to VO135b</v>
          </cell>
          <cell r="U3598" t="str">
            <v>Nest is currently in use; pair also has alternate nest locations(s)</v>
          </cell>
          <cell r="V3598" t="str">
            <v>VO135</v>
          </cell>
          <cell r="W3598">
            <v>43395.166666666664</v>
          </cell>
          <cell r="X3598">
            <v>0</v>
          </cell>
          <cell r="Y3598">
            <v>0</v>
          </cell>
          <cell r="Z3598">
            <v>0</v>
          </cell>
          <cell r="AA3598">
            <v>0</v>
          </cell>
          <cell r="AB3598">
            <v>0</v>
          </cell>
          <cell r="AC3598">
            <v>0</v>
          </cell>
          <cell r="AD3598">
            <v>0</v>
          </cell>
          <cell r="AE3598">
            <v>0</v>
          </cell>
          <cell r="AF3598">
            <v>0</v>
          </cell>
          <cell r="AG3598">
            <v>0</v>
          </cell>
          <cell r="AH3598">
            <v>0</v>
          </cell>
          <cell r="AI3598">
            <v>0</v>
          </cell>
          <cell r="AJ3598">
            <v>0</v>
          </cell>
          <cell r="AK3598">
            <v>0</v>
          </cell>
          <cell r="AL3598">
            <v>0</v>
          </cell>
          <cell r="AM3598">
            <v>0</v>
          </cell>
          <cell r="AN3598">
            <v>0</v>
          </cell>
          <cell r="AO3598" t="str">
            <v>Point Z</v>
          </cell>
        </row>
        <row r="3599">
          <cell r="A3599" t="str">
            <v>VO136</v>
          </cell>
          <cell r="B3599" t="e">
            <v>#N/A</v>
          </cell>
          <cell r="C3599" t="str">
            <v>Volusia</v>
          </cell>
          <cell r="D3599" t="str">
            <v>Unknown</v>
          </cell>
          <cell r="E3599" t="e">
            <v>#REF!</v>
          </cell>
          <cell r="F3599" t="str">
            <v>Unknown</v>
          </cell>
          <cell r="G3599" t="e">
            <v>#REF!</v>
          </cell>
          <cell r="H3599" t="str">
            <v>unmonitored</v>
          </cell>
          <cell r="I3599" t="e">
            <v>#REF!</v>
          </cell>
          <cell r="J3599" t="str">
            <v>Last recorded substrate: Live Pine Tree</v>
          </cell>
          <cell r="K3599" t="e">
            <v>#REF!</v>
          </cell>
          <cell r="L3599">
            <v>28.918669999999999</v>
          </cell>
          <cell r="M3599">
            <v>-80.867829999999998</v>
          </cell>
          <cell r="N3599" t="str">
            <v>{1525d6ef-409a-4a38-8037-a26bb40e2bde}</v>
          </cell>
          <cell r="O3599">
            <v>43682.641504629632</v>
          </cell>
          <cell r="P3599" t="str">
            <v>twu_dangermond</v>
          </cell>
          <cell r="Q3599">
            <v>43991.884675925925</v>
          </cell>
          <cell r="R3599" t="str">
            <v>cbaileyAudubon</v>
          </cell>
          <cell r="S3599" t="str">
            <v xml:space="preserve">Permanent </v>
          </cell>
          <cell r="T3599" t="str">
            <v>&lt;Null&gt;</v>
          </cell>
          <cell r="U3599" t="str">
            <v>Pair has no alternate nest(s)</v>
          </cell>
          <cell r="V3599" t="str">
            <v>VO136</v>
          </cell>
          <cell r="W3599">
            <v>43304.732349537036</v>
          </cell>
          <cell r="X3599">
            <v>0</v>
          </cell>
          <cell r="Y3599">
            <v>0</v>
          </cell>
          <cell r="Z3599">
            <v>0</v>
          </cell>
          <cell r="AA3599">
            <v>0</v>
          </cell>
          <cell r="AB3599">
            <v>0</v>
          </cell>
          <cell r="AC3599">
            <v>0</v>
          </cell>
          <cell r="AD3599">
            <v>0</v>
          </cell>
          <cell r="AE3599">
            <v>0</v>
          </cell>
          <cell r="AF3599">
            <v>0</v>
          </cell>
          <cell r="AG3599">
            <v>0</v>
          </cell>
          <cell r="AH3599">
            <v>0</v>
          </cell>
          <cell r="AI3599">
            <v>0</v>
          </cell>
          <cell r="AJ3599">
            <v>0</v>
          </cell>
          <cell r="AK3599">
            <v>0</v>
          </cell>
          <cell r="AL3599">
            <v>0</v>
          </cell>
          <cell r="AM3599">
            <v>0</v>
          </cell>
          <cell r="AN3599">
            <v>0</v>
          </cell>
          <cell r="AO3599" t="str">
            <v>Point Z</v>
          </cell>
        </row>
        <row r="3600">
          <cell r="A3600" t="str">
            <v>VO137</v>
          </cell>
          <cell r="B3600" t="e">
            <v>#N/A</v>
          </cell>
          <cell r="C3600" t="str">
            <v>Volusia</v>
          </cell>
          <cell r="D3600" t="str">
            <v>Unknown</v>
          </cell>
          <cell r="E3600" t="e">
            <v>#REF!</v>
          </cell>
          <cell r="F3600" t="str">
            <v>Unknown</v>
          </cell>
          <cell r="G3600" t="e">
            <v>#REF!</v>
          </cell>
          <cell r="H3600" t="str">
            <v>unmonitored</v>
          </cell>
          <cell r="I3600" t="e">
            <v>#REF!</v>
          </cell>
          <cell r="J3600" t="str">
            <v>Last recorded substrate: Live Pine Tree</v>
          </cell>
          <cell r="K3600" t="e">
            <v>#REF!</v>
          </cell>
          <cell r="L3600">
            <v>28.808499999999999</v>
          </cell>
          <cell r="M3600">
            <v>-81.037499999999994</v>
          </cell>
          <cell r="N3600" t="str">
            <v>{ca065061-88e4-4376-9592-fa88b45a2d16}</v>
          </cell>
          <cell r="O3600">
            <v>43682.641504629632</v>
          </cell>
          <cell r="P3600" t="str">
            <v>twu_dangermond</v>
          </cell>
          <cell r="Q3600">
            <v>43991.884675925925</v>
          </cell>
          <cell r="R3600" t="str">
            <v>cbaileyAudubon</v>
          </cell>
          <cell r="S3600" t="str">
            <v xml:space="preserve">Permanent </v>
          </cell>
          <cell r="T3600" t="str">
            <v>&lt;Null&gt;</v>
          </cell>
          <cell r="U3600" t="str">
            <v>Pair has no alternate nest(s)</v>
          </cell>
          <cell r="V3600" t="str">
            <v>VO137</v>
          </cell>
          <cell r="W3600">
            <v>43304.732349537036</v>
          </cell>
          <cell r="X3600">
            <v>0</v>
          </cell>
          <cell r="Y3600">
            <v>0</v>
          </cell>
          <cell r="Z3600">
            <v>0</v>
          </cell>
          <cell r="AA3600">
            <v>0</v>
          </cell>
          <cell r="AB3600">
            <v>0</v>
          </cell>
          <cell r="AC3600">
            <v>0</v>
          </cell>
          <cell r="AD3600">
            <v>0</v>
          </cell>
          <cell r="AE3600">
            <v>0</v>
          </cell>
          <cell r="AF3600">
            <v>0</v>
          </cell>
          <cell r="AG3600">
            <v>0</v>
          </cell>
          <cell r="AH3600">
            <v>0</v>
          </cell>
          <cell r="AI3600">
            <v>0</v>
          </cell>
          <cell r="AJ3600">
            <v>0</v>
          </cell>
          <cell r="AK3600">
            <v>0</v>
          </cell>
          <cell r="AL3600">
            <v>0</v>
          </cell>
          <cell r="AM3600">
            <v>0</v>
          </cell>
          <cell r="AN3600">
            <v>0</v>
          </cell>
          <cell r="AO3600" t="str">
            <v>Point Z</v>
          </cell>
        </row>
        <row r="3601">
          <cell r="A3601" t="str">
            <v>VO138</v>
          </cell>
          <cell r="B3601" t="e">
            <v>#N/A</v>
          </cell>
          <cell r="C3601" t="str">
            <v>Volusia</v>
          </cell>
          <cell r="D3601" t="str">
            <v>Occupied</v>
          </cell>
          <cell r="E3601" t="e">
            <v>#REF!</v>
          </cell>
          <cell r="F3601" t="str">
            <v>Yes</v>
          </cell>
          <cell r="G3601" t="e">
            <v>#REF!</v>
          </cell>
          <cell r="H3601" t="str">
            <v>Audubon</v>
          </cell>
          <cell r="I3601" t="e">
            <v>#REF!</v>
          </cell>
          <cell r="J3601" t="str">
            <v>Last recorded substrate: Live Pine</v>
          </cell>
          <cell r="K3601" t="e">
            <v>#REF!</v>
          </cell>
          <cell r="L3601">
            <v>28.873176000000001</v>
          </cell>
          <cell r="M3601">
            <v>-81.271084999999999</v>
          </cell>
          <cell r="N3601" t="str">
            <v>{450b9335-002d-4e4c-b2ba-52700477f163}</v>
          </cell>
          <cell r="O3601">
            <v>43682.641504629632</v>
          </cell>
          <cell r="P3601" t="str">
            <v>twu_dangermond</v>
          </cell>
          <cell r="Q3601">
            <v>43991.884201388886</v>
          </cell>
          <cell r="R3601" t="str">
            <v>cbaileyAudubon</v>
          </cell>
          <cell r="S3601" t="str">
            <v xml:space="preserve">Permanent </v>
          </cell>
          <cell r="T3601" t="str">
            <v>&lt;Null&gt;</v>
          </cell>
          <cell r="U3601" t="str">
            <v>Pair has no alternate nest(s)</v>
          </cell>
          <cell r="V3601" t="str">
            <v>VODBA</v>
          </cell>
          <cell r="W3601">
            <v>43304.732349537036</v>
          </cell>
          <cell r="X3601">
            <v>0</v>
          </cell>
          <cell r="Y3601">
            <v>0</v>
          </cell>
          <cell r="Z3601">
            <v>0</v>
          </cell>
          <cell r="AA3601">
            <v>0</v>
          </cell>
          <cell r="AB3601">
            <v>0</v>
          </cell>
          <cell r="AC3601">
            <v>0</v>
          </cell>
          <cell r="AD3601">
            <v>0</v>
          </cell>
          <cell r="AE3601">
            <v>0</v>
          </cell>
          <cell r="AF3601">
            <v>0</v>
          </cell>
          <cell r="AG3601">
            <v>9</v>
          </cell>
          <cell r="AH3601">
            <v>14</v>
          </cell>
          <cell r="AI3601">
            <v>11</v>
          </cell>
          <cell r="AJ3601">
            <v>13</v>
          </cell>
          <cell r="AK3601">
            <v>13</v>
          </cell>
          <cell r="AL3601">
            <v>15</v>
          </cell>
          <cell r="AM3601">
            <v>12</v>
          </cell>
          <cell r="AN3601">
            <v>87</v>
          </cell>
          <cell r="AO3601" t="str">
            <v>Point Z</v>
          </cell>
        </row>
        <row r="3602">
          <cell r="A3602" t="str">
            <v>VO139</v>
          </cell>
          <cell r="B3602" t="e">
            <v>#N/A</v>
          </cell>
          <cell r="C3602" t="str">
            <v>Volusia</v>
          </cell>
          <cell r="D3602" t="str">
            <v>Occupied</v>
          </cell>
          <cell r="E3602" t="e">
            <v>#REF!</v>
          </cell>
          <cell r="F3602" t="str">
            <v>Yes</v>
          </cell>
          <cell r="G3602" t="e">
            <v>#REF!</v>
          </cell>
          <cell r="H3602" t="str">
            <v>Audubon</v>
          </cell>
          <cell r="I3602" t="e">
            <v>#REF!</v>
          </cell>
          <cell r="J3602" t="str">
            <v>Last recorded substrate: Live Pine</v>
          </cell>
          <cell r="K3602" t="e">
            <v>#REF!</v>
          </cell>
          <cell r="L3602">
            <v>29.109203000000001</v>
          </cell>
          <cell r="M3602">
            <v>-81.368037000000001</v>
          </cell>
          <cell r="N3602" t="str">
            <v>{301ea0ab-c0ba-40b7-b508-ef405bc594ce}</v>
          </cell>
          <cell r="O3602">
            <v>43682.641504629632</v>
          </cell>
          <cell r="P3602" t="str">
            <v>twu_dangermond</v>
          </cell>
          <cell r="Q3602">
            <v>43992.591493055559</v>
          </cell>
          <cell r="R3602" t="str">
            <v>sbreeding_audubon</v>
          </cell>
          <cell r="S3602" t="str">
            <v xml:space="preserve">Permanent </v>
          </cell>
          <cell r="T3602" t="str">
            <v>&lt;Null&gt;</v>
          </cell>
          <cell r="U3602" t="str">
            <v>Pair has no alternate nest(s)</v>
          </cell>
          <cell r="V3602" t="str">
            <v>VO964</v>
          </cell>
          <cell r="W3602">
            <v>43304.732349537036</v>
          </cell>
          <cell r="X3602">
            <v>0</v>
          </cell>
          <cell r="Y3602">
            <v>0</v>
          </cell>
          <cell r="Z3602">
            <v>0</v>
          </cell>
          <cell r="AA3602">
            <v>0</v>
          </cell>
          <cell r="AB3602">
            <v>0</v>
          </cell>
          <cell r="AC3602">
            <v>0</v>
          </cell>
          <cell r="AD3602">
            <v>0</v>
          </cell>
          <cell r="AE3602">
            <v>0</v>
          </cell>
          <cell r="AF3602">
            <v>0</v>
          </cell>
          <cell r="AG3602">
            <v>49</v>
          </cell>
          <cell r="AH3602">
            <v>17</v>
          </cell>
          <cell r="AI3602">
            <v>20</v>
          </cell>
          <cell r="AJ3602">
            <v>14</v>
          </cell>
          <cell r="AK3602">
            <v>20</v>
          </cell>
          <cell r="AL3602">
            <v>20</v>
          </cell>
          <cell r="AM3602">
            <v>16</v>
          </cell>
          <cell r="AN3602">
            <v>156</v>
          </cell>
          <cell r="AO3602" t="str">
            <v>Point Z</v>
          </cell>
        </row>
        <row r="3603">
          <cell r="A3603" t="str">
            <v>VO140</v>
          </cell>
          <cell r="B3603" t="e">
            <v>#N/A</v>
          </cell>
          <cell r="C3603" t="str">
            <v>Volusia</v>
          </cell>
          <cell r="D3603" t="str">
            <v>Occupied</v>
          </cell>
          <cell r="E3603" t="e">
            <v>#REF!</v>
          </cell>
          <cell r="F3603" t="str">
            <v>Yes</v>
          </cell>
          <cell r="G3603" t="e">
            <v>#REF!</v>
          </cell>
          <cell r="H3603" t="str">
            <v>Audubon</v>
          </cell>
          <cell r="I3603" t="e">
            <v>#REF!</v>
          </cell>
          <cell r="J3603" t="str">
            <v>Last recorded substrate: Live Pine</v>
          </cell>
          <cell r="K3603" t="e">
            <v>#REF!</v>
          </cell>
          <cell r="L3603">
            <v>28.849460000000001</v>
          </cell>
          <cell r="M3603">
            <v>-81.243504000000001</v>
          </cell>
          <cell r="N3603" t="str">
            <v>{fd1c9f5c-dac4-4524-ad7f-9c3e2372c72d}</v>
          </cell>
          <cell r="O3603">
            <v>43682.641504629632</v>
          </cell>
          <cell r="P3603" t="str">
            <v>twu_dangermond</v>
          </cell>
          <cell r="Q3603">
            <v>43991.884201388886</v>
          </cell>
          <cell r="R3603" t="str">
            <v>cbaileyAudubon</v>
          </cell>
          <cell r="S3603" t="str">
            <v xml:space="preserve">Permanent </v>
          </cell>
          <cell r="T3603" t="str">
            <v>&lt;Null&gt;</v>
          </cell>
          <cell r="U3603" t="str">
            <v>Pair has no alternate nest(s)</v>
          </cell>
          <cell r="V3603" t="str">
            <v>VO971</v>
          </cell>
          <cell r="W3603">
            <v>43304.732349537036</v>
          </cell>
          <cell r="X3603">
            <v>0</v>
          </cell>
          <cell r="Y3603">
            <v>0</v>
          </cell>
          <cell r="Z3603">
            <v>0</v>
          </cell>
          <cell r="AA3603">
            <v>0</v>
          </cell>
          <cell r="AB3603">
            <v>0</v>
          </cell>
          <cell r="AC3603">
            <v>0</v>
          </cell>
          <cell r="AD3603">
            <v>0</v>
          </cell>
          <cell r="AE3603">
            <v>0</v>
          </cell>
          <cell r="AF3603">
            <v>0</v>
          </cell>
          <cell r="AG3603">
            <v>1</v>
          </cell>
          <cell r="AH3603">
            <v>12</v>
          </cell>
          <cell r="AI3603">
            <v>6</v>
          </cell>
          <cell r="AJ3603">
            <v>12</v>
          </cell>
          <cell r="AK3603">
            <v>13</v>
          </cell>
          <cell r="AL3603">
            <v>11</v>
          </cell>
          <cell r="AM3603">
            <v>7</v>
          </cell>
          <cell r="AN3603">
            <v>62</v>
          </cell>
          <cell r="AO3603" t="str">
            <v>Point Z</v>
          </cell>
        </row>
        <row r="3604">
          <cell r="A3604" t="str">
            <v>VO141</v>
          </cell>
          <cell r="B3604" t="e">
            <v>#N/A</v>
          </cell>
          <cell r="C3604" t="str">
            <v>Volusia</v>
          </cell>
          <cell r="D3604" t="str">
            <v>Occupied</v>
          </cell>
          <cell r="E3604" t="e">
            <v>#REF!</v>
          </cell>
          <cell r="F3604" t="str">
            <v>Unknown</v>
          </cell>
          <cell r="G3604" t="e">
            <v>#REF!</v>
          </cell>
          <cell r="H3604" t="str">
            <v>Audubon</v>
          </cell>
          <cell r="I3604" t="e">
            <v>#REF!</v>
          </cell>
          <cell r="J3604" t="str">
            <v>Last known substrate: Artificial Substrate</v>
          </cell>
          <cell r="K3604" t="e">
            <v>#REF!</v>
          </cell>
          <cell r="L3604">
            <v>29.142661</v>
          </cell>
          <cell r="M3604">
            <v>-80.994422</v>
          </cell>
          <cell r="N3604" t="str">
            <v>{17ff750e-6e7a-473e-b1d6-76b9afc796a9}</v>
          </cell>
          <cell r="O3604">
            <v>44628</v>
          </cell>
          <cell r="P3604" t="str">
            <v>sbreeding_audubon</v>
          </cell>
          <cell r="Q3604" t="str">
            <v>&lt;Null&gt;</v>
          </cell>
          <cell r="R3604" t="str">
            <v>&lt;Null&gt;</v>
          </cell>
          <cell r="S3604" t="str">
            <v xml:space="preserve">Permanent </v>
          </cell>
          <cell r="T3604" t="str">
            <v>Sept 2021 Kathy Wilson reports eagles are showing interest in this tower, later confirmed they moved to this tower for the 2022 season</v>
          </cell>
          <cell r="U3604" t="str">
            <v>Nest is currently in use; pair also has alternate nest locations(s)</v>
          </cell>
          <cell r="V3604" t="str">
            <v>VO982</v>
          </cell>
          <cell r="W3604" t="str">
            <v>&lt;Null&gt;</v>
          </cell>
          <cell r="X3604">
            <v>0</v>
          </cell>
          <cell r="Y3604">
            <v>0</v>
          </cell>
          <cell r="Z3604">
            <v>0</v>
          </cell>
          <cell r="AA3604">
            <v>0</v>
          </cell>
          <cell r="AB3604">
            <v>0</v>
          </cell>
          <cell r="AC3604">
            <v>0</v>
          </cell>
          <cell r="AD3604">
            <v>0</v>
          </cell>
          <cell r="AE3604">
            <v>0</v>
          </cell>
          <cell r="AF3604">
            <v>0</v>
          </cell>
          <cell r="AG3604">
            <v>0</v>
          </cell>
          <cell r="AH3604">
            <v>0</v>
          </cell>
          <cell r="AI3604">
            <v>0</v>
          </cell>
          <cell r="AJ3604">
            <v>0</v>
          </cell>
          <cell r="AK3604">
            <v>0</v>
          </cell>
          <cell r="AL3604">
            <v>0</v>
          </cell>
          <cell r="AM3604">
            <v>12</v>
          </cell>
          <cell r="AN3604">
            <v>12</v>
          </cell>
          <cell r="AO3604" t="str">
            <v>Point Z</v>
          </cell>
        </row>
        <row r="3605">
          <cell r="A3605" t="str">
            <v>VO141a</v>
          </cell>
          <cell r="B3605" t="e">
            <v>#N/A</v>
          </cell>
          <cell r="C3605" t="str">
            <v>Volusia</v>
          </cell>
          <cell r="D3605" t="str">
            <v>Occupied</v>
          </cell>
          <cell r="E3605" t="e">
            <v>#REF!</v>
          </cell>
          <cell r="F3605" t="str">
            <v>Yes</v>
          </cell>
          <cell r="G3605" t="e">
            <v>#REF!</v>
          </cell>
          <cell r="H3605" t="str">
            <v>Audubon</v>
          </cell>
          <cell r="I3605" t="e">
            <v>#REF!</v>
          </cell>
          <cell r="J3605" t="str">
            <v>Last recorded substrate: Live Pine</v>
          </cell>
          <cell r="K3605" t="e">
            <v>#REF!</v>
          </cell>
          <cell r="L3605">
            <v>29.144342000000002</v>
          </cell>
          <cell r="M3605">
            <v>-80.995716999999999</v>
          </cell>
          <cell r="N3605" t="str">
            <v>{41840dfd-44b3-406c-838a-37e30c817b30}</v>
          </cell>
          <cell r="O3605">
            <v>43682.641504629632</v>
          </cell>
          <cell r="P3605" t="str">
            <v>twu_dangermond</v>
          </cell>
          <cell r="Q3605">
            <v>43992.592210648145</v>
          </cell>
          <cell r="R3605" t="str">
            <v>sbreeding_audubon</v>
          </cell>
          <cell r="S3605" t="str">
            <v xml:space="preserve">Permanent </v>
          </cell>
          <cell r="T3605" t="str">
            <v>2022 season pair moved to nearby cell tower to nest</v>
          </cell>
          <cell r="U3605" t="str">
            <v>Nest is not currently in use; pair also has alternate nest location(s)</v>
          </cell>
          <cell r="V3605" t="str">
            <v>VO982</v>
          </cell>
          <cell r="W3605">
            <v>43304.732349537036</v>
          </cell>
          <cell r="X3605">
            <v>0</v>
          </cell>
          <cell r="Y3605">
            <v>0</v>
          </cell>
          <cell r="Z3605">
            <v>0</v>
          </cell>
          <cell r="AA3605">
            <v>0</v>
          </cell>
          <cell r="AB3605">
            <v>0</v>
          </cell>
          <cell r="AC3605">
            <v>0</v>
          </cell>
          <cell r="AD3605">
            <v>0</v>
          </cell>
          <cell r="AE3605">
            <v>0</v>
          </cell>
          <cell r="AF3605">
            <v>0</v>
          </cell>
          <cell r="AG3605">
            <v>0</v>
          </cell>
          <cell r="AH3605">
            <v>0</v>
          </cell>
          <cell r="AI3605">
            <v>15</v>
          </cell>
          <cell r="AJ3605">
            <v>9</v>
          </cell>
          <cell r="AK3605">
            <v>19</v>
          </cell>
          <cell r="AL3605">
            <v>37</v>
          </cell>
          <cell r="AM3605">
            <v>11</v>
          </cell>
          <cell r="AN3605">
            <v>91</v>
          </cell>
          <cell r="AO3605" t="str">
            <v>Point Z</v>
          </cell>
        </row>
        <row r="3606">
          <cell r="A3606" t="str">
            <v>VO142</v>
          </cell>
          <cell r="B3606" t="e">
            <v>#N/A</v>
          </cell>
          <cell r="C3606" t="str">
            <v>Volusia</v>
          </cell>
          <cell r="D3606" t="str">
            <v>Inactive</v>
          </cell>
          <cell r="E3606" t="e">
            <v>#REF!</v>
          </cell>
          <cell r="F3606" t="str">
            <v>No</v>
          </cell>
          <cell r="G3606" t="e">
            <v>#REF!</v>
          </cell>
          <cell r="H3606" t="str">
            <v>Audubon</v>
          </cell>
          <cell r="I3606" t="e">
            <v>#REF!</v>
          </cell>
          <cell r="J3606" t="str">
            <v>Last recorded substrate: Live Pine</v>
          </cell>
          <cell r="K3606" t="e">
            <v>#REF!</v>
          </cell>
          <cell r="L3606">
            <v>29.028576000000001</v>
          </cell>
          <cell r="M3606">
            <v>-81.069175000000001</v>
          </cell>
          <cell r="N3606" t="str">
            <v>{90683669-0ef2-422b-87c9-b7cbc33a53e3}</v>
          </cell>
          <cell r="O3606">
            <v>43682.641504629632</v>
          </cell>
          <cell r="P3606" t="str">
            <v>twu_dangermond</v>
          </cell>
          <cell r="Q3606">
            <v>43992.592430555553</v>
          </cell>
          <cell r="R3606" t="str">
            <v>sbreeding_audubon</v>
          </cell>
          <cell r="S3606" t="str">
            <v xml:space="preserve">Permanent </v>
          </cell>
          <cell r="T3606" t="str">
            <v>&lt;Null&gt;</v>
          </cell>
          <cell r="U3606" t="str">
            <v>Pair has no alternate nest(s)</v>
          </cell>
          <cell r="V3606" t="str">
            <v>VO984</v>
          </cell>
          <cell r="W3606">
            <v>43304.732349537036</v>
          </cell>
          <cell r="X3606">
            <v>0</v>
          </cell>
          <cell r="Y3606">
            <v>0</v>
          </cell>
          <cell r="Z3606">
            <v>0</v>
          </cell>
          <cell r="AA3606">
            <v>0</v>
          </cell>
          <cell r="AB3606">
            <v>0</v>
          </cell>
          <cell r="AC3606">
            <v>0</v>
          </cell>
          <cell r="AD3606">
            <v>0</v>
          </cell>
          <cell r="AE3606">
            <v>0</v>
          </cell>
          <cell r="AF3606">
            <v>0</v>
          </cell>
          <cell r="AG3606">
            <v>0</v>
          </cell>
          <cell r="AH3606">
            <v>0</v>
          </cell>
          <cell r="AI3606">
            <v>3</v>
          </cell>
          <cell r="AJ3606">
            <v>5</v>
          </cell>
          <cell r="AK3606">
            <v>5</v>
          </cell>
          <cell r="AL3606">
            <v>2</v>
          </cell>
          <cell r="AM3606">
            <v>3</v>
          </cell>
          <cell r="AN3606">
            <v>18</v>
          </cell>
          <cell r="AO3606" t="str">
            <v>Point Z</v>
          </cell>
        </row>
        <row r="3607">
          <cell r="A3607" t="str">
            <v>VO143</v>
          </cell>
          <cell r="B3607" t="e">
            <v>#N/A</v>
          </cell>
          <cell r="C3607" t="str">
            <v>Volusia</v>
          </cell>
          <cell r="D3607" t="str">
            <v>Occupied</v>
          </cell>
          <cell r="E3607" t="e">
            <v>#REF!</v>
          </cell>
          <cell r="F3607" t="str">
            <v>Unknown</v>
          </cell>
          <cell r="G3607" t="e">
            <v>#REF!</v>
          </cell>
          <cell r="H3607" t="str">
            <v>Audubon</v>
          </cell>
          <cell r="I3607" t="e">
            <v>#REF!</v>
          </cell>
          <cell r="J3607" t="str">
            <v>Last recorded substrate: Tree, Live</v>
          </cell>
          <cell r="K3607" t="e">
            <v>#REF!</v>
          </cell>
          <cell r="L3607">
            <v>29.10445</v>
          </cell>
          <cell r="M3607">
            <v>-81.050666000000007</v>
          </cell>
          <cell r="N3607" t="str">
            <v>{45a5e251-ffa4-4ba7-9f5e-ffec83f19b77}</v>
          </cell>
          <cell r="O3607">
            <v>43682.641504629632</v>
          </cell>
          <cell r="P3607" t="str">
            <v>twu_dangermond</v>
          </cell>
          <cell r="Q3607">
            <v>43992.593738425923</v>
          </cell>
          <cell r="R3607" t="str">
            <v>sbreeding_audubon</v>
          </cell>
          <cell r="S3607" t="str">
            <v xml:space="preserve">Permanent </v>
          </cell>
          <cell r="T3607" t="str">
            <v>2021 WIBA reported eaglets seen but no reports after that and didn't respond to update requests. reported by W Baril Nov 2018</v>
          </cell>
          <cell r="U3607" t="str">
            <v>Pair has no alternate nest(s)</v>
          </cell>
          <cell r="V3607" t="str">
            <v>VO992</v>
          </cell>
          <cell r="W3607">
            <v>43434.208333333336</v>
          </cell>
          <cell r="X3607">
            <v>0</v>
          </cell>
          <cell r="Y3607">
            <v>0</v>
          </cell>
          <cell r="Z3607">
            <v>0</v>
          </cell>
          <cell r="AA3607">
            <v>0</v>
          </cell>
          <cell r="AB3607">
            <v>0</v>
          </cell>
          <cell r="AC3607">
            <v>0</v>
          </cell>
          <cell r="AD3607">
            <v>0</v>
          </cell>
          <cell r="AE3607">
            <v>0</v>
          </cell>
          <cell r="AF3607">
            <v>0</v>
          </cell>
          <cell r="AG3607">
            <v>0</v>
          </cell>
          <cell r="AH3607">
            <v>0</v>
          </cell>
          <cell r="AI3607">
            <v>0</v>
          </cell>
          <cell r="AJ3607">
            <v>2</v>
          </cell>
          <cell r="AK3607">
            <v>7</v>
          </cell>
          <cell r="AL3607">
            <v>5</v>
          </cell>
          <cell r="AM3607">
            <v>2</v>
          </cell>
          <cell r="AN3607">
            <v>16</v>
          </cell>
          <cell r="AO3607" t="str">
            <v>Point Z</v>
          </cell>
        </row>
        <row r="3608">
          <cell r="A3608" t="str">
            <v>VO144</v>
          </cell>
          <cell r="B3608" t="e">
            <v>#N/A</v>
          </cell>
          <cell r="C3608" t="str">
            <v>Volusia</v>
          </cell>
          <cell r="D3608" t="str">
            <v>Occupied</v>
          </cell>
          <cell r="E3608" t="e">
            <v>#REF!</v>
          </cell>
          <cell r="F3608" t="str">
            <v>No</v>
          </cell>
          <cell r="G3608" t="e">
            <v>#REF!</v>
          </cell>
          <cell r="H3608" t="str">
            <v>Audubon</v>
          </cell>
          <cell r="I3608" t="e">
            <v>#REF!</v>
          </cell>
          <cell r="J3608" t="str">
            <v>Last known substrate: Live Pine</v>
          </cell>
          <cell r="K3608" t="e">
            <v>#REF!</v>
          </cell>
          <cell r="L3608">
            <v>29.211376000000001</v>
          </cell>
          <cell r="M3608">
            <v>-81.038556</v>
          </cell>
          <cell r="N3608" t="str">
            <v>{7f759bc7-039d-41e7-9783-05f2ae05637d}</v>
          </cell>
          <cell r="O3608">
            <v>43713.868877314817</v>
          </cell>
          <cell r="P3608" t="str">
            <v>sbreeding_audubon</v>
          </cell>
          <cell r="Q3608">
            <v>43992.594317129631</v>
          </cell>
          <cell r="R3608" t="str">
            <v>sbreeding_audubon</v>
          </cell>
          <cell r="S3608" t="str">
            <v xml:space="preserve">Permanent </v>
          </cell>
          <cell r="T3608" t="str">
            <v>Reported by Lisa Driscoll Aug 2019</v>
          </cell>
          <cell r="U3608" t="str">
            <v>Pair has no alternate nest(s)</v>
          </cell>
          <cell r="V3608" t="str">
            <v>VO994</v>
          </cell>
          <cell r="W3608" t="str">
            <v>&lt;Null&gt;</v>
          </cell>
          <cell r="X3608">
            <v>0</v>
          </cell>
          <cell r="Y3608">
            <v>0</v>
          </cell>
          <cell r="Z3608">
            <v>0</v>
          </cell>
          <cell r="AA3608">
            <v>0</v>
          </cell>
          <cell r="AB3608">
            <v>0</v>
          </cell>
          <cell r="AC3608">
            <v>0</v>
          </cell>
          <cell r="AD3608">
            <v>0</v>
          </cell>
          <cell r="AE3608">
            <v>0</v>
          </cell>
          <cell r="AF3608">
            <v>0</v>
          </cell>
          <cell r="AG3608">
            <v>0</v>
          </cell>
          <cell r="AH3608">
            <v>0</v>
          </cell>
          <cell r="AI3608">
            <v>0</v>
          </cell>
          <cell r="AJ3608">
            <v>0</v>
          </cell>
          <cell r="AK3608">
            <v>7</v>
          </cell>
          <cell r="AL3608">
            <v>10</v>
          </cell>
          <cell r="AM3608">
            <v>16</v>
          </cell>
          <cell r="AN3608">
            <v>33</v>
          </cell>
          <cell r="AO3608" t="str">
            <v>Point Z</v>
          </cell>
        </row>
        <row r="3609">
          <cell r="A3609" t="str">
            <v>VO145</v>
          </cell>
          <cell r="B3609" t="e">
            <v>#N/A</v>
          </cell>
          <cell r="C3609" t="str">
            <v>Volusia</v>
          </cell>
          <cell r="D3609" t="str">
            <v>Occupied</v>
          </cell>
          <cell r="E3609" t="e">
            <v>#REF!</v>
          </cell>
          <cell r="F3609" t="str">
            <v>Unknown</v>
          </cell>
          <cell r="G3609" t="e">
            <v>#REF!</v>
          </cell>
          <cell r="H3609" t="str">
            <v>Audubon</v>
          </cell>
          <cell r="I3609" t="e">
            <v>#REF!</v>
          </cell>
          <cell r="J3609" t="str">
            <v>Last known substrate: Live Tree</v>
          </cell>
          <cell r="K3609" t="e">
            <v>#REF!</v>
          </cell>
          <cell r="L3609">
            <v>29.055085999999999</v>
          </cell>
          <cell r="M3609">
            <v>-81.045190000000005</v>
          </cell>
          <cell r="N3609" t="str">
            <v>{5b9df169-0cc9-411c-ac92-63ec7006068d}</v>
          </cell>
          <cell r="O3609">
            <v>44551</v>
          </cell>
          <cell r="P3609" t="str">
            <v>sbreeding_audubon</v>
          </cell>
          <cell r="Q3609" t="str">
            <v>&lt;Null&gt;</v>
          </cell>
          <cell r="R3609" t="str">
            <v>&lt;Null&gt;</v>
          </cell>
          <cell r="S3609" t="str">
            <v xml:space="preserve">Permanent </v>
          </cell>
          <cell r="T3609" t="str">
            <v>Oct 2021 Diane Berry reports finding nest here, believed to be relo of VO145 pair</v>
          </cell>
          <cell r="U3609" t="str">
            <v>Nest is currently in use; pair also has alternate nest locations(s)</v>
          </cell>
          <cell r="V3609" t="str">
            <v>VO903</v>
          </cell>
          <cell r="W3609" t="str">
            <v>&lt;Null&gt;</v>
          </cell>
          <cell r="X3609">
            <v>0</v>
          </cell>
          <cell r="Y3609">
            <v>0</v>
          </cell>
          <cell r="Z3609">
            <v>0</v>
          </cell>
          <cell r="AA3609">
            <v>0</v>
          </cell>
          <cell r="AB3609">
            <v>0</v>
          </cell>
          <cell r="AC3609">
            <v>0</v>
          </cell>
          <cell r="AD3609">
            <v>0</v>
          </cell>
          <cell r="AE3609">
            <v>0</v>
          </cell>
          <cell r="AF3609">
            <v>0</v>
          </cell>
          <cell r="AG3609">
            <v>0</v>
          </cell>
          <cell r="AH3609">
            <v>0</v>
          </cell>
          <cell r="AI3609">
            <v>0</v>
          </cell>
          <cell r="AJ3609">
            <v>0</v>
          </cell>
          <cell r="AK3609">
            <v>0</v>
          </cell>
          <cell r="AL3609">
            <v>0</v>
          </cell>
          <cell r="AM3609">
            <v>12</v>
          </cell>
          <cell r="AN3609">
            <v>12</v>
          </cell>
          <cell r="AO3609" t="str">
            <v>Point Z</v>
          </cell>
        </row>
        <row r="3610">
          <cell r="A3610" t="str">
            <v>VO145a</v>
          </cell>
          <cell r="B3610" t="e">
            <v>#N/A</v>
          </cell>
          <cell r="C3610" t="str">
            <v>Volusia</v>
          </cell>
          <cell r="D3610" t="str">
            <v>Inactive</v>
          </cell>
          <cell r="E3610" t="e">
            <v>#REF!</v>
          </cell>
          <cell r="F3610" t="str">
            <v>No</v>
          </cell>
          <cell r="G3610" t="e">
            <v>#REF!</v>
          </cell>
          <cell r="H3610" t="str">
            <v>Audubon</v>
          </cell>
          <cell r="I3610" t="e">
            <v>#REF!</v>
          </cell>
          <cell r="J3610" t="str">
            <v>Last recorded substrate: Artificial Cell Tower</v>
          </cell>
          <cell r="K3610" t="e">
            <v>#REF!</v>
          </cell>
          <cell r="L3610">
            <v>29.053542</v>
          </cell>
          <cell r="M3610">
            <v>-81.041488999999999</v>
          </cell>
          <cell r="N3610" t="str">
            <v>{1f1a5142-06c5-43db-a8a5-94cf2f85902e}</v>
          </cell>
          <cell r="O3610">
            <v>43833.708032407405</v>
          </cell>
          <cell r="P3610" t="str">
            <v>sbreeding_audubon</v>
          </cell>
          <cell r="Q3610">
            <v>43992.590856481482</v>
          </cell>
          <cell r="R3610" t="str">
            <v>sbreeding_audubon</v>
          </cell>
          <cell r="S3610" t="str">
            <v xml:space="preserve">Permanent </v>
          </cell>
          <cell r="T3610" t="str">
            <v>Nest reported by local resident 1/1/20 with photos showing incubation. Nest removed by tower company and not rebuilt. Oct 2021 volunteer found new nest west of here assumed to be the relo</v>
          </cell>
          <cell r="U3610" t="str">
            <v>Nest is not currently in use; pair also has alternate nest location(s)</v>
          </cell>
          <cell r="V3610" t="str">
            <v>VO903</v>
          </cell>
          <cell r="W3610" t="str">
            <v>&lt;Null&gt;</v>
          </cell>
          <cell r="X3610">
            <v>0</v>
          </cell>
          <cell r="Y3610">
            <v>0</v>
          </cell>
          <cell r="Z3610">
            <v>0</v>
          </cell>
          <cell r="AA3610">
            <v>0</v>
          </cell>
          <cell r="AB3610">
            <v>0</v>
          </cell>
          <cell r="AC3610">
            <v>0</v>
          </cell>
          <cell r="AD3610">
            <v>0</v>
          </cell>
          <cell r="AE3610">
            <v>0</v>
          </cell>
          <cell r="AF3610">
            <v>0</v>
          </cell>
          <cell r="AG3610">
            <v>0</v>
          </cell>
          <cell r="AH3610">
            <v>0</v>
          </cell>
          <cell r="AI3610">
            <v>0</v>
          </cell>
          <cell r="AJ3610">
            <v>0</v>
          </cell>
          <cell r="AK3610">
            <v>6</v>
          </cell>
          <cell r="AL3610">
            <v>9</v>
          </cell>
          <cell r="AM3610">
            <v>5</v>
          </cell>
          <cell r="AN3610">
            <v>20</v>
          </cell>
          <cell r="AO3610" t="str">
            <v>Point Z</v>
          </cell>
        </row>
        <row r="3611">
          <cell r="A3611" t="str">
            <v>VO146</v>
          </cell>
          <cell r="B3611" t="e">
            <v>#N/A</v>
          </cell>
          <cell r="C3611" t="str">
            <v>Volusia</v>
          </cell>
          <cell r="D3611" t="str">
            <v>Occupied</v>
          </cell>
          <cell r="E3611" t="e">
            <v>#REF!</v>
          </cell>
          <cell r="F3611" t="str">
            <v>Yes</v>
          </cell>
          <cell r="G3611" t="e">
            <v>#REF!</v>
          </cell>
          <cell r="H3611" t="str">
            <v>Audubon</v>
          </cell>
          <cell r="I3611" t="e">
            <v>#REF!</v>
          </cell>
          <cell r="J3611" t="str">
            <v>Last recorded substrate: Artificial Cell Tower</v>
          </cell>
          <cell r="K3611" t="e">
            <v>#REF!</v>
          </cell>
          <cell r="L3611">
            <v>28.998014999999999</v>
          </cell>
          <cell r="M3611">
            <v>-80.925574999999995</v>
          </cell>
          <cell r="N3611" t="str">
            <v>{c47c1198-2c3e-4d85-876e-9c5ce03f3391}</v>
          </cell>
          <cell r="O3611">
            <v>43859.841909722221</v>
          </cell>
          <cell r="P3611" t="str">
            <v>sbreeding_audubon</v>
          </cell>
          <cell r="Q3611">
            <v>43992.590949074074</v>
          </cell>
          <cell r="R3611" t="str">
            <v>sbreeding_audubon</v>
          </cell>
          <cell r="S3611" t="str">
            <v xml:space="preserve">Permanent </v>
          </cell>
          <cell r="T3611" t="str">
            <v>nest reported 1/1/20 by Arnette Sherman while biking the trail, confirmed active</v>
          </cell>
          <cell r="U3611" t="str">
            <v>Pair has no alternate nest(s)</v>
          </cell>
          <cell r="V3611" t="str">
            <v>VO904</v>
          </cell>
          <cell r="W3611" t="str">
            <v>&lt;Null&gt;</v>
          </cell>
          <cell r="X3611">
            <v>0</v>
          </cell>
          <cell r="Y3611">
            <v>0</v>
          </cell>
          <cell r="Z3611">
            <v>0</v>
          </cell>
          <cell r="AA3611">
            <v>0</v>
          </cell>
          <cell r="AB3611">
            <v>0</v>
          </cell>
          <cell r="AC3611">
            <v>0</v>
          </cell>
          <cell r="AD3611">
            <v>0</v>
          </cell>
          <cell r="AE3611">
            <v>0</v>
          </cell>
          <cell r="AF3611">
            <v>0</v>
          </cell>
          <cell r="AG3611">
            <v>0</v>
          </cell>
          <cell r="AH3611">
            <v>0</v>
          </cell>
          <cell r="AI3611">
            <v>0</v>
          </cell>
          <cell r="AJ3611">
            <v>0</v>
          </cell>
          <cell r="AK3611">
            <v>8</v>
          </cell>
          <cell r="AL3611">
            <v>5</v>
          </cell>
          <cell r="AM3611">
            <v>3</v>
          </cell>
          <cell r="AN3611">
            <v>16</v>
          </cell>
          <cell r="AO3611" t="str">
            <v>Point Z</v>
          </cell>
        </row>
        <row r="3612">
          <cell r="A3612" t="str">
            <v>VO147</v>
          </cell>
          <cell r="B3612" t="e">
            <v>#N/A</v>
          </cell>
          <cell r="C3612" t="str">
            <v>Volusia</v>
          </cell>
          <cell r="D3612" t="str">
            <v>Occupied</v>
          </cell>
          <cell r="E3612" t="e">
            <v>#REF!</v>
          </cell>
          <cell r="F3612" t="str">
            <v>No</v>
          </cell>
          <cell r="G3612" t="e">
            <v>#REF!</v>
          </cell>
          <cell r="H3612" t="str">
            <v>Audubon</v>
          </cell>
          <cell r="I3612" t="e">
            <v>#REF!</v>
          </cell>
          <cell r="J3612" t="str">
            <v>Last recorded substrate: Artificial Cell Tower</v>
          </cell>
          <cell r="K3612" t="e">
            <v>#REF!</v>
          </cell>
          <cell r="L3612">
            <v>29.020012999999999</v>
          </cell>
          <cell r="M3612">
            <v>-80.997731000000002</v>
          </cell>
          <cell r="N3612" t="str">
            <v>{1930e2c5-daa6-4a42-b676-773d91942c51}</v>
          </cell>
          <cell r="O3612">
            <v>43882.779351851852</v>
          </cell>
          <cell r="P3612" t="str">
            <v>sbreeding_audubon</v>
          </cell>
          <cell r="Q3612">
            <v>43992.591215277775</v>
          </cell>
          <cell r="R3612" t="str">
            <v>sbreeding_audubon</v>
          </cell>
          <cell r="S3612" t="str">
            <v xml:space="preserve">Permanent </v>
          </cell>
          <cell r="T3612" t="str">
            <v>Feb 2020 Gina Holt's husband reports nest is active, found dead 4 wk old eaglet underneath tower entangled in plastic netting</v>
          </cell>
          <cell r="U3612" t="str">
            <v>Pair has no alternate nest(s)</v>
          </cell>
          <cell r="V3612" t="str">
            <v>VO905</v>
          </cell>
          <cell r="W3612" t="str">
            <v>&lt;Null&gt;</v>
          </cell>
          <cell r="X3612">
            <v>0</v>
          </cell>
          <cell r="Y3612">
            <v>0</v>
          </cell>
          <cell r="Z3612">
            <v>0</v>
          </cell>
          <cell r="AA3612">
            <v>0</v>
          </cell>
          <cell r="AB3612">
            <v>0</v>
          </cell>
          <cell r="AC3612">
            <v>0</v>
          </cell>
          <cell r="AD3612">
            <v>0</v>
          </cell>
          <cell r="AE3612">
            <v>0</v>
          </cell>
          <cell r="AF3612">
            <v>0</v>
          </cell>
          <cell r="AG3612">
            <v>0</v>
          </cell>
          <cell r="AH3612">
            <v>0</v>
          </cell>
          <cell r="AI3612">
            <v>0</v>
          </cell>
          <cell r="AJ3612">
            <v>0</v>
          </cell>
          <cell r="AK3612">
            <v>1</v>
          </cell>
          <cell r="AL3612">
            <v>1</v>
          </cell>
          <cell r="AM3612">
            <v>9</v>
          </cell>
          <cell r="AN3612">
            <v>11</v>
          </cell>
          <cell r="AO3612" t="str">
            <v>Point Z</v>
          </cell>
        </row>
        <row r="3613">
          <cell r="A3613" t="str">
            <v>VO148</v>
          </cell>
          <cell r="B3613" t="e">
            <v>#N/A</v>
          </cell>
          <cell r="C3613" t="str">
            <v>Volusia</v>
          </cell>
          <cell r="D3613" t="str">
            <v>Occupied</v>
          </cell>
          <cell r="E3613" t="e">
            <v>#REF!</v>
          </cell>
          <cell r="F3613" t="str">
            <v>Yes</v>
          </cell>
          <cell r="G3613" t="e">
            <v>#REF!</v>
          </cell>
          <cell r="H3613" t="str">
            <v>Audubon</v>
          </cell>
          <cell r="I3613" t="e">
            <v>#REF!</v>
          </cell>
          <cell r="J3613" t="str">
            <v>Last known substrate: Live Pine</v>
          </cell>
          <cell r="K3613" t="e">
            <v>#REF!</v>
          </cell>
          <cell r="L3613">
            <v>29.163046999999999</v>
          </cell>
          <cell r="M3613">
            <v>-80.998007999999999</v>
          </cell>
          <cell r="N3613" t="str">
            <v>{340b974e-55f8-4edb-8149-2cb7d0289554}</v>
          </cell>
          <cell r="O3613">
            <v>43900.009895833333</v>
          </cell>
          <cell r="P3613" t="str">
            <v>sbreeding_audubon</v>
          </cell>
          <cell r="Q3613">
            <v>43999.565625000003</v>
          </cell>
          <cell r="R3613" t="str">
            <v>sbreeding_audubon</v>
          </cell>
          <cell r="S3613" t="str">
            <v xml:space="preserve">Permanent </v>
          </cell>
          <cell r="T3613" t="str">
            <v>Mar 2020 Property owner Arline Warwick reports nest with young behind rental property she owns</v>
          </cell>
          <cell r="U3613" t="str">
            <v>Pair has no alternate nest(s)</v>
          </cell>
          <cell r="V3613" t="str">
            <v>VO906</v>
          </cell>
          <cell r="W3613" t="str">
            <v>&lt;Null&gt;</v>
          </cell>
          <cell r="X3613">
            <v>0</v>
          </cell>
          <cell r="Y3613">
            <v>0</v>
          </cell>
          <cell r="Z3613">
            <v>0</v>
          </cell>
          <cell r="AA3613">
            <v>0</v>
          </cell>
          <cell r="AB3613">
            <v>0</v>
          </cell>
          <cell r="AC3613">
            <v>0</v>
          </cell>
          <cell r="AD3613">
            <v>0</v>
          </cell>
          <cell r="AE3613">
            <v>0</v>
          </cell>
          <cell r="AF3613">
            <v>0</v>
          </cell>
          <cell r="AG3613">
            <v>0</v>
          </cell>
          <cell r="AH3613">
            <v>0</v>
          </cell>
          <cell r="AI3613">
            <v>0</v>
          </cell>
          <cell r="AJ3613">
            <v>0</v>
          </cell>
          <cell r="AK3613">
            <v>28</v>
          </cell>
          <cell r="AL3613">
            <v>74</v>
          </cell>
          <cell r="AM3613">
            <v>33</v>
          </cell>
          <cell r="AN3613">
            <v>135</v>
          </cell>
          <cell r="AO3613" t="str">
            <v>Point Z</v>
          </cell>
        </row>
        <row r="3614">
          <cell r="A3614" t="str">
            <v>VO149</v>
          </cell>
          <cell r="B3614" t="e">
            <v>#N/A</v>
          </cell>
          <cell r="C3614" t="str">
            <v>Volusia</v>
          </cell>
          <cell r="D3614" t="str">
            <v>Occupied</v>
          </cell>
          <cell r="E3614" t="e">
            <v>#REF!</v>
          </cell>
          <cell r="F3614" t="str">
            <v>Yes</v>
          </cell>
          <cell r="G3614" t="e">
            <v>#REF!</v>
          </cell>
          <cell r="H3614" t="str">
            <v>Audubon</v>
          </cell>
          <cell r="I3614" t="e">
            <v>#REF!</v>
          </cell>
          <cell r="J3614" t="str">
            <v>Last recorded substrate: Live Pine</v>
          </cell>
          <cell r="K3614" t="e">
            <v>#REF!</v>
          </cell>
          <cell r="L3614">
            <v>28.854279999999999</v>
          </cell>
          <cell r="M3614">
            <v>-81.316670000000002</v>
          </cell>
          <cell r="N3614" t="str">
            <v>{80b9a832-8d7a-4df1-99af-45ab9762efdd}</v>
          </cell>
          <cell r="O3614">
            <v>43682.641504629632</v>
          </cell>
          <cell r="P3614" t="str">
            <v>twu_dangermond</v>
          </cell>
          <cell r="Q3614">
            <v>43992.591678240744</v>
          </cell>
          <cell r="R3614" t="str">
            <v>sbreeding_audubon</v>
          </cell>
          <cell r="S3614" t="str">
            <v xml:space="preserve">Permanent </v>
          </cell>
          <cell r="T3614" t="str">
            <v>&lt;Null&gt;</v>
          </cell>
          <cell r="U3614" t="str">
            <v>Pair has no alternate nest(s)</v>
          </cell>
          <cell r="V3614" t="str">
            <v>VO972</v>
          </cell>
          <cell r="W3614">
            <v>43304.732349537036</v>
          </cell>
          <cell r="X3614">
            <v>0</v>
          </cell>
          <cell r="Y3614">
            <v>0</v>
          </cell>
          <cell r="Z3614">
            <v>0</v>
          </cell>
          <cell r="AA3614">
            <v>0</v>
          </cell>
          <cell r="AB3614">
            <v>0</v>
          </cell>
          <cell r="AC3614">
            <v>0</v>
          </cell>
          <cell r="AD3614">
            <v>0</v>
          </cell>
          <cell r="AE3614">
            <v>0</v>
          </cell>
          <cell r="AF3614">
            <v>0</v>
          </cell>
          <cell r="AG3614">
            <v>0</v>
          </cell>
          <cell r="AH3614">
            <v>4</v>
          </cell>
          <cell r="AI3614">
            <v>4</v>
          </cell>
          <cell r="AJ3614">
            <v>1</v>
          </cell>
          <cell r="AK3614">
            <v>2</v>
          </cell>
          <cell r="AL3614">
            <v>7</v>
          </cell>
          <cell r="AM3614">
            <v>5</v>
          </cell>
          <cell r="AN3614">
            <v>23</v>
          </cell>
          <cell r="AO3614" t="str">
            <v>Point Z</v>
          </cell>
        </row>
        <row r="3615">
          <cell r="A3615" t="str">
            <v>VO150</v>
          </cell>
          <cell r="B3615" t="e">
            <v>#N/A</v>
          </cell>
          <cell r="C3615" t="str">
            <v>Volusia</v>
          </cell>
          <cell r="D3615" t="str">
            <v>Occupied</v>
          </cell>
          <cell r="E3615" t="e">
            <v>#REF!</v>
          </cell>
          <cell r="F3615" t="str">
            <v>No</v>
          </cell>
          <cell r="G3615" t="e">
            <v>#REF!</v>
          </cell>
          <cell r="H3615" t="str">
            <v>Audubon</v>
          </cell>
          <cell r="I3615" t="e">
            <v>#REF!</v>
          </cell>
          <cell r="J3615" t="str">
            <v>Last recorded substrate: Live Pine</v>
          </cell>
          <cell r="K3615" t="e">
            <v>#REF!</v>
          </cell>
          <cell r="L3615">
            <v>28.831761</v>
          </cell>
          <cell r="M3615">
            <v>-81.192188999999999</v>
          </cell>
          <cell r="N3615" t="str">
            <v>{5c6d4181-ac25-423a-b297-79abaee0d347}</v>
          </cell>
          <cell r="O3615">
            <v>43682.641504629632</v>
          </cell>
          <cell r="P3615" t="str">
            <v>twu_dangermond</v>
          </cell>
          <cell r="Q3615">
            <v>43992.592349537037</v>
          </cell>
          <cell r="R3615" t="str">
            <v>sbreeding_audubon</v>
          </cell>
          <cell r="S3615" t="str">
            <v xml:space="preserve">Permanent </v>
          </cell>
          <cell r="T3615" t="str">
            <v>Nest originally reported by FWC officer but never confirmed active until Mar 2021 Jim Johnson saw pair at  nest possibly brooding young</v>
          </cell>
          <cell r="U3615" t="str">
            <v>Pair has no alternate nest(s)</v>
          </cell>
          <cell r="V3615" t="str">
            <v>VO983</v>
          </cell>
          <cell r="W3615">
            <v>43304.732349537036</v>
          </cell>
          <cell r="X3615">
            <v>0</v>
          </cell>
          <cell r="Y3615">
            <v>0</v>
          </cell>
          <cell r="Z3615">
            <v>0</v>
          </cell>
          <cell r="AA3615">
            <v>0</v>
          </cell>
          <cell r="AB3615">
            <v>0</v>
          </cell>
          <cell r="AC3615">
            <v>0</v>
          </cell>
          <cell r="AD3615">
            <v>0</v>
          </cell>
          <cell r="AE3615">
            <v>0</v>
          </cell>
          <cell r="AF3615">
            <v>0</v>
          </cell>
          <cell r="AG3615">
            <v>0</v>
          </cell>
          <cell r="AH3615">
            <v>0</v>
          </cell>
          <cell r="AI3615">
            <v>2</v>
          </cell>
          <cell r="AJ3615">
            <v>0</v>
          </cell>
          <cell r="AK3615">
            <v>8</v>
          </cell>
          <cell r="AL3615">
            <v>11</v>
          </cell>
          <cell r="AM3615">
            <v>16</v>
          </cell>
          <cell r="AN3615">
            <v>37</v>
          </cell>
          <cell r="AO3615" t="str">
            <v>Point Z</v>
          </cell>
        </row>
        <row r="3616">
          <cell r="A3616" t="str">
            <v>VO901</v>
          </cell>
          <cell r="B3616" t="e">
            <v>#N/A</v>
          </cell>
          <cell r="C3616" t="str">
            <v>Volusia</v>
          </cell>
          <cell r="D3616" t="str">
            <v>Unknown</v>
          </cell>
          <cell r="E3616" t="e">
            <v>#REF!</v>
          </cell>
          <cell r="F3616" t="str">
            <v>Unknown</v>
          </cell>
          <cell r="G3616" t="e">
            <v>#REF!</v>
          </cell>
          <cell r="H3616" t="str">
            <v>unmonitored</v>
          </cell>
          <cell r="I3616" t="e">
            <v>#REF!</v>
          </cell>
          <cell r="J3616" t="str">
            <v>Last recorded substrate: Artificial Cell Tower</v>
          </cell>
          <cell r="K3616" t="e">
            <v>#REF!</v>
          </cell>
          <cell r="L3616">
            <v>29.258075999999999</v>
          </cell>
          <cell r="M3616">
            <v>-81.074624999999997</v>
          </cell>
          <cell r="N3616" t="str">
            <v>{058ebe9d-1031-40b7-9337-218bbe9de9b1}</v>
          </cell>
          <cell r="O3616">
            <v>43753.666608796295</v>
          </cell>
          <cell r="P3616" t="str">
            <v>sbreeding_audubon</v>
          </cell>
          <cell r="Q3616">
            <v>43992.590520833335</v>
          </cell>
          <cell r="R3616" t="str">
            <v>sbreeding_audubon</v>
          </cell>
          <cell r="S3616" t="str">
            <v>Temporary</v>
          </cell>
          <cell r="T3616" t="str">
            <v>Oct 2019 reported to FWC by local resident who sent photo of two adults on tower with possible nest but nest used by osprey 2020 season</v>
          </cell>
          <cell r="U3616" t="str">
            <v>Pair has no alternate nest(s)</v>
          </cell>
          <cell r="V3616" t="str">
            <v>VO901</v>
          </cell>
          <cell r="W3616" t="str">
            <v>&lt;Null&gt;</v>
          </cell>
          <cell r="X3616">
            <v>0</v>
          </cell>
          <cell r="Y3616">
            <v>0</v>
          </cell>
          <cell r="Z3616">
            <v>0</v>
          </cell>
          <cell r="AA3616">
            <v>0</v>
          </cell>
          <cell r="AB3616">
            <v>0</v>
          </cell>
          <cell r="AC3616">
            <v>0</v>
          </cell>
          <cell r="AD3616">
            <v>0</v>
          </cell>
          <cell r="AE3616">
            <v>0</v>
          </cell>
          <cell r="AF3616">
            <v>0</v>
          </cell>
          <cell r="AG3616">
            <v>0</v>
          </cell>
          <cell r="AH3616">
            <v>0</v>
          </cell>
          <cell r="AI3616">
            <v>0</v>
          </cell>
          <cell r="AJ3616">
            <v>0</v>
          </cell>
          <cell r="AK3616">
            <v>4</v>
          </cell>
          <cell r="AL3616">
            <v>0</v>
          </cell>
          <cell r="AM3616">
            <v>0</v>
          </cell>
          <cell r="AN3616">
            <v>4</v>
          </cell>
          <cell r="AO3616" t="str">
            <v>Point Z</v>
          </cell>
        </row>
        <row r="3617">
          <cell r="A3617" t="str">
            <v>VO902</v>
          </cell>
          <cell r="B3617" t="e">
            <v>#N/A</v>
          </cell>
          <cell r="C3617" t="str">
            <v>Volusia</v>
          </cell>
          <cell r="D3617" t="str">
            <v>Unknown</v>
          </cell>
          <cell r="E3617" t="e">
            <v>#REF!</v>
          </cell>
          <cell r="F3617" t="str">
            <v>Unknown</v>
          </cell>
          <cell r="G3617" t="e">
            <v>#REF!</v>
          </cell>
          <cell r="H3617" t="str">
            <v>unmonitored</v>
          </cell>
          <cell r="I3617" t="e">
            <v>#REF!</v>
          </cell>
          <cell r="J3617" t="str">
            <v>&lt;Null&gt;</v>
          </cell>
          <cell r="K3617" t="e">
            <v>#REF!</v>
          </cell>
          <cell r="L3617">
            <v>29.038499999999999</v>
          </cell>
          <cell r="M3617">
            <v>-80.992999999999995</v>
          </cell>
          <cell r="N3617" t="str">
            <v>{9b1d22b0-66ed-4a80-b71f-3ff0a038e6ea}</v>
          </cell>
          <cell r="O3617">
            <v>43775.624155092592</v>
          </cell>
          <cell r="P3617" t="str">
            <v>sbreeding_audubon</v>
          </cell>
          <cell r="Q3617">
            <v>43992.59070601852</v>
          </cell>
          <cell r="R3617" t="str">
            <v>sbreeding_audubon</v>
          </cell>
          <cell r="S3617" t="str">
            <v>Temporary</v>
          </cell>
          <cell r="T3617" t="str">
            <v>&lt;Null&gt;</v>
          </cell>
          <cell r="U3617" t="str">
            <v>Pair has no alternate nest(s)</v>
          </cell>
          <cell r="V3617" t="str">
            <v>VO902</v>
          </cell>
          <cell r="W3617" t="str">
            <v>&lt;Null&gt;</v>
          </cell>
          <cell r="X3617">
            <v>0</v>
          </cell>
          <cell r="Y3617">
            <v>0</v>
          </cell>
          <cell r="Z3617">
            <v>0</v>
          </cell>
          <cell r="AA3617">
            <v>0</v>
          </cell>
          <cell r="AB3617">
            <v>0</v>
          </cell>
          <cell r="AC3617">
            <v>0</v>
          </cell>
          <cell r="AD3617">
            <v>0</v>
          </cell>
          <cell r="AE3617">
            <v>0</v>
          </cell>
          <cell r="AF3617">
            <v>0</v>
          </cell>
          <cell r="AG3617">
            <v>0</v>
          </cell>
          <cell r="AH3617">
            <v>0</v>
          </cell>
          <cell r="AI3617">
            <v>0</v>
          </cell>
          <cell r="AJ3617">
            <v>0</v>
          </cell>
          <cell r="AK3617">
            <v>5</v>
          </cell>
          <cell r="AL3617">
            <v>0</v>
          </cell>
          <cell r="AM3617">
            <v>0</v>
          </cell>
          <cell r="AN3617">
            <v>5</v>
          </cell>
          <cell r="AO3617" t="str">
            <v>Point Z</v>
          </cell>
        </row>
        <row r="3618">
          <cell r="A3618" t="str">
            <v>VO907</v>
          </cell>
          <cell r="B3618" t="e">
            <v>#N/A</v>
          </cell>
          <cell r="C3618" t="str">
            <v>Volusia</v>
          </cell>
          <cell r="D3618" t="str">
            <v>Unknown</v>
          </cell>
          <cell r="E3618" t="e">
            <v>#REF!</v>
          </cell>
          <cell r="F3618" t="str">
            <v>Unknown</v>
          </cell>
          <cell r="G3618" t="e">
            <v>#REF!</v>
          </cell>
          <cell r="H3618" t="str">
            <v>unmonitored</v>
          </cell>
          <cell r="I3618" t="e">
            <v>#REF!</v>
          </cell>
          <cell r="J3618" t="str">
            <v>Last known substrate: Live Pine</v>
          </cell>
          <cell r="K3618" t="e">
            <v>#REF!</v>
          </cell>
          <cell r="L3618">
            <v>28.880858</v>
          </cell>
          <cell r="M3618">
            <v>-80.843750999999997</v>
          </cell>
          <cell r="N3618" t="str">
            <v>{8fb5e9f4-3aad-4862-9af2-fc06ff31fa35}</v>
          </cell>
          <cell r="O3618">
            <v>43978.609664351854</v>
          </cell>
          <cell r="P3618" t="str">
            <v>sbreeding_audubon</v>
          </cell>
          <cell r="Q3618">
            <v>43991.884675925925</v>
          </cell>
          <cell r="R3618" t="str">
            <v>cbaileyAudubon</v>
          </cell>
          <cell r="S3618" t="str">
            <v>Temporary</v>
          </cell>
          <cell r="T3618" t="str">
            <v>May 2020 nest reported to FWC by resident of Fish Camp, says can see eagles but not the nest</v>
          </cell>
          <cell r="U3618" t="str">
            <v>Pair has no alternate nest(s)</v>
          </cell>
          <cell r="V3618" t="str">
            <v>VO907</v>
          </cell>
          <cell r="W3618" t="str">
            <v>&lt;Null&gt;</v>
          </cell>
          <cell r="X3618">
            <v>0</v>
          </cell>
          <cell r="Y3618">
            <v>0</v>
          </cell>
          <cell r="Z3618">
            <v>0</v>
          </cell>
          <cell r="AA3618">
            <v>0</v>
          </cell>
          <cell r="AB3618">
            <v>0</v>
          </cell>
          <cell r="AC3618">
            <v>0</v>
          </cell>
          <cell r="AD3618">
            <v>0</v>
          </cell>
          <cell r="AE3618">
            <v>0</v>
          </cell>
          <cell r="AF3618">
            <v>0</v>
          </cell>
          <cell r="AG3618">
            <v>0</v>
          </cell>
          <cell r="AH3618">
            <v>0</v>
          </cell>
          <cell r="AI3618">
            <v>0</v>
          </cell>
          <cell r="AJ3618">
            <v>0</v>
          </cell>
          <cell r="AK3618">
            <v>1</v>
          </cell>
          <cell r="AL3618">
            <v>0</v>
          </cell>
          <cell r="AM3618">
            <v>0</v>
          </cell>
          <cell r="AN3618">
            <v>1</v>
          </cell>
          <cell r="AO3618" t="str">
            <v>Point Z</v>
          </cell>
        </row>
        <row r="3619">
          <cell r="A3619" t="str">
            <v>VO910</v>
          </cell>
          <cell r="B3619" t="e">
            <v>#N/A</v>
          </cell>
          <cell r="C3619" t="str">
            <v>Volusia</v>
          </cell>
          <cell r="D3619" t="str">
            <v>Occupied</v>
          </cell>
          <cell r="E3619" t="e">
            <v>#REF!</v>
          </cell>
          <cell r="F3619" t="str">
            <v>Unknown</v>
          </cell>
          <cell r="G3619" t="e">
            <v>#REF!</v>
          </cell>
          <cell r="H3619" t="str">
            <v>Audubon</v>
          </cell>
          <cell r="I3619" t="e">
            <v>#REF!</v>
          </cell>
          <cell r="J3619" t="str">
            <v>Last known substrate: Live Tree</v>
          </cell>
          <cell r="K3619" t="e">
            <v>#REF!</v>
          </cell>
          <cell r="L3619">
            <v>29.128048</v>
          </cell>
          <cell r="M3619">
            <v>-80.990205000000003</v>
          </cell>
          <cell r="N3619" t="str">
            <v>{8791b5c0-3bca-4f92-82e4-9c582d7a007e}</v>
          </cell>
          <cell r="O3619">
            <v>44603</v>
          </cell>
          <cell r="P3619" t="str">
            <v>sbreeding_audubon</v>
          </cell>
          <cell r="Q3619" t="str">
            <v>&lt;Null&gt;</v>
          </cell>
          <cell r="R3619" t="str">
            <v>&lt;Null&gt;</v>
          </cell>
          <cell r="S3619" t="str">
            <v>Temporary</v>
          </cell>
          <cell r="T3619" t="str">
            <v>2/10/22 Diane Berry reports nest here, believed to be relo of VO910 pair that keeps moving around and hasn't settled anywhere</v>
          </cell>
          <cell r="U3619" t="str">
            <v>Nest is currently in use; pair also has alternate nest locations(s)</v>
          </cell>
          <cell r="V3619" t="str">
            <v>VO910</v>
          </cell>
          <cell r="W3619" t="str">
            <v>&lt;Null&gt;</v>
          </cell>
          <cell r="X3619">
            <v>0</v>
          </cell>
          <cell r="Y3619">
            <v>0</v>
          </cell>
          <cell r="Z3619">
            <v>0</v>
          </cell>
          <cell r="AA3619">
            <v>0</v>
          </cell>
          <cell r="AB3619">
            <v>0</v>
          </cell>
          <cell r="AC3619">
            <v>0</v>
          </cell>
          <cell r="AD3619">
            <v>0</v>
          </cell>
          <cell r="AE3619">
            <v>0</v>
          </cell>
          <cell r="AF3619">
            <v>0</v>
          </cell>
          <cell r="AG3619">
            <v>0</v>
          </cell>
          <cell r="AH3619">
            <v>0</v>
          </cell>
          <cell r="AI3619">
            <v>0</v>
          </cell>
          <cell r="AJ3619">
            <v>0</v>
          </cell>
          <cell r="AK3619">
            <v>0</v>
          </cell>
          <cell r="AL3619">
            <v>0</v>
          </cell>
          <cell r="AM3619">
            <v>11</v>
          </cell>
          <cell r="AN3619">
            <v>11</v>
          </cell>
          <cell r="AO3619" t="str">
            <v>Point Z</v>
          </cell>
        </row>
        <row r="3620">
          <cell r="A3620" t="str">
            <v>VO910a</v>
          </cell>
          <cell r="B3620" t="e">
            <v>#N/A</v>
          </cell>
          <cell r="C3620" t="str">
            <v>Volusia</v>
          </cell>
          <cell r="D3620" t="str">
            <v>Inactive</v>
          </cell>
          <cell r="E3620" t="e">
            <v>#REF!</v>
          </cell>
          <cell r="F3620" t="str">
            <v>No</v>
          </cell>
          <cell r="G3620" t="e">
            <v>#REF!</v>
          </cell>
          <cell r="H3620" t="str">
            <v>Audubon</v>
          </cell>
          <cell r="I3620" t="e">
            <v>#REF!</v>
          </cell>
          <cell r="J3620" t="str">
            <v>Last known substrate: LIve Tree</v>
          </cell>
          <cell r="K3620" t="e">
            <v>#REF!</v>
          </cell>
          <cell r="L3620">
            <v>29.133006000000002</v>
          </cell>
          <cell r="M3620">
            <v>-80.983144999999993</v>
          </cell>
          <cell r="N3620" t="str">
            <v>{06eb8029-7592-4c44-92e1-294f11dda680}</v>
          </cell>
          <cell r="O3620">
            <v>44236</v>
          </cell>
          <cell r="P3620" t="str">
            <v>sbreeding_audubon</v>
          </cell>
          <cell r="Q3620" t="str">
            <v>&lt;Null&gt;</v>
          </cell>
          <cell r="R3620" t="str">
            <v>&lt;Null&gt;</v>
          </cell>
          <cell r="S3620" t="str">
            <v>Temporary</v>
          </cell>
          <cell r="T3620" t="str">
            <v>2022 season pair believe to have moved SW of here, this became locaiton "a".Thought this was relo for VO910 pair but no serious nesting attempt seen</v>
          </cell>
          <cell r="U3620" t="str">
            <v>Nest is not currently in use; pair also has alternate nest location(s)</v>
          </cell>
          <cell r="V3620" t="str">
            <v>VO910</v>
          </cell>
          <cell r="W3620" t="str">
            <v>&lt;Null&gt;</v>
          </cell>
          <cell r="X3620">
            <v>0</v>
          </cell>
          <cell r="Y3620">
            <v>0</v>
          </cell>
          <cell r="Z3620">
            <v>0</v>
          </cell>
          <cell r="AA3620">
            <v>0</v>
          </cell>
          <cell r="AB3620">
            <v>0</v>
          </cell>
          <cell r="AC3620">
            <v>0</v>
          </cell>
          <cell r="AD3620">
            <v>0</v>
          </cell>
          <cell r="AE3620">
            <v>0</v>
          </cell>
          <cell r="AF3620">
            <v>0</v>
          </cell>
          <cell r="AG3620">
            <v>0</v>
          </cell>
          <cell r="AH3620">
            <v>0</v>
          </cell>
          <cell r="AI3620">
            <v>0</v>
          </cell>
          <cell r="AJ3620">
            <v>0</v>
          </cell>
          <cell r="AK3620">
            <v>0</v>
          </cell>
          <cell r="AL3620">
            <v>21</v>
          </cell>
          <cell r="AM3620">
            <v>9</v>
          </cell>
          <cell r="AN3620">
            <v>30</v>
          </cell>
          <cell r="AO3620" t="str">
            <v>Point Z</v>
          </cell>
        </row>
        <row r="3621">
          <cell r="A3621" t="str">
            <v>VO910b</v>
          </cell>
          <cell r="B3621" t="e">
            <v>#N/A</v>
          </cell>
          <cell r="C3621" t="str">
            <v>Volusia</v>
          </cell>
          <cell r="D3621" t="str">
            <v>Occupied</v>
          </cell>
          <cell r="E3621" t="e">
            <v>#REF!</v>
          </cell>
          <cell r="F3621" t="str">
            <v>No</v>
          </cell>
          <cell r="G3621" t="e">
            <v>#REF!</v>
          </cell>
          <cell r="H3621" t="str">
            <v>Audubon</v>
          </cell>
          <cell r="I3621" t="e">
            <v>#REF!</v>
          </cell>
          <cell r="J3621" t="str">
            <v>Last known substrate: Live Pine</v>
          </cell>
          <cell r="K3621" t="e">
            <v>#REF!</v>
          </cell>
          <cell r="L3621">
            <v>29.133593000000001</v>
          </cell>
          <cell r="M3621">
            <v>-80.985262000000006</v>
          </cell>
          <cell r="N3621" t="str">
            <v>{d38ca67d-6c31-46ed-8bb9-8a7a65858df8}</v>
          </cell>
          <cell r="O3621">
            <v>44095.166666666664</v>
          </cell>
          <cell r="P3621" t="str">
            <v>sbreeding_audubon</v>
          </cell>
          <cell r="Q3621" t="str">
            <v>&lt;Null&gt;</v>
          </cell>
          <cell r="R3621" t="str">
            <v>&lt;Null&gt;</v>
          </cell>
          <cell r="S3621" t="str">
            <v>Temporary</v>
          </cell>
          <cell r="T3621" t="str">
            <v>2022 pair moved again, so this became location "b". 2021 season GHOW's ended up nesting here. 2/9/21 Berry's confirm pair moved to another tree a block away, changed this to alt location. 9/17/20 Steve Marshall and Diane Berry report nest here and see eagles working on it</v>
          </cell>
          <cell r="U3621" t="str">
            <v>Nest is not currently in use; pair also has alternate nest location(s)</v>
          </cell>
          <cell r="V3621" t="str">
            <v>VO910</v>
          </cell>
          <cell r="W3621" t="str">
            <v>&lt;Null&gt;</v>
          </cell>
          <cell r="X3621">
            <v>0</v>
          </cell>
          <cell r="Y3621">
            <v>0</v>
          </cell>
          <cell r="Z3621">
            <v>0</v>
          </cell>
          <cell r="AA3621">
            <v>0</v>
          </cell>
          <cell r="AB3621">
            <v>0</v>
          </cell>
          <cell r="AC3621">
            <v>0</v>
          </cell>
          <cell r="AD3621">
            <v>0</v>
          </cell>
          <cell r="AE3621">
            <v>0</v>
          </cell>
          <cell r="AF3621">
            <v>0</v>
          </cell>
          <cell r="AG3621">
            <v>0</v>
          </cell>
          <cell r="AH3621">
            <v>0</v>
          </cell>
          <cell r="AI3621">
            <v>0</v>
          </cell>
          <cell r="AJ3621">
            <v>0</v>
          </cell>
          <cell r="AK3621">
            <v>0</v>
          </cell>
          <cell r="AL3621">
            <v>0</v>
          </cell>
          <cell r="AM3621">
            <v>0</v>
          </cell>
          <cell r="AN3621">
            <v>0</v>
          </cell>
          <cell r="AO3621" t="str">
            <v>Point Z</v>
          </cell>
        </row>
        <row r="3622">
          <cell r="A3622" t="str">
            <v>VO911</v>
          </cell>
          <cell r="B3622" t="e">
            <v>#N/A</v>
          </cell>
          <cell r="C3622" t="str">
            <v>Volusia</v>
          </cell>
          <cell r="D3622" t="str">
            <v>Occupied</v>
          </cell>
          <cell r="E3622" t="e">
            <v>#REF!</v>
          </cell>
          <cell r="F3622" t="str">
            <v>No</v>
          </cell>
          <cell r="G3622" t="e">
            <v>#REF!</v>
          </cell>
          <cell r="H3622" t="str">
            <v>Audubon</v>
          </cell>
          <cell r="I3622" t="e">
            <v>#REF!</v>
          </cell>
          <cell r="J3622" t="str">
            <v>Last known substrate: Live Pine</v>
          </cell>
          <cell r="K3622" t="e">
            <v>#REF!</v>
          </cell>
          <cell r="L3622">
            <v>29.057435999999999</v>
          </cell>
          <cell r="M3622">
            <v>-80.964470000000006</v>
          </cell>
          <cell r="N3622" t="str">
            <v>{b8799342-cddd-491b-b5ee-06121eb3980e}</v>
          </cell>
          <cell r="O3622">
            <v>44180.208333333336</v>
          </cell>
          <cell r="P3622" t="str">
            <v>sbreeding_audubon</v>
          </cell>
          <cell r="Q3622" t="str">
            <v>&lt;Null&gt;</v>
          </cell>
          <cell r="R3622" t="str">
            <v>&lt;Null&gt;</v>
          </cell>
          <cell r="S3622" t="str">
            <v>Temporary</v>
          </cell>
          <cell r="T3622" t="str">
            <v>12/10/20 Steven Trofatter reports a nest visible from his dock, behind a home for sale at 1715 Bayview Drive New Smyrna Beach. Sent photos of pair perched at nest</v>
          </cell>
          <cell r="U3622" t="str">
            <v>Pair has no alternate nest(s)</v>
          </cell>
          <cell r="V3622" t="str">
            <v>VO911</v>
          </cell>
          <cell r="W3622" t="str">
            <v>&lt;Null&gt;</v>
          </cell>
          <cell r="X3622">
            <v>0</v>
          </cell>
          <cell r="Y3622">
            <v>0</v>
          </cell>
          <cell r="Z3622">
            <v>0</v>
          </cell>
          <cell r="AA3622">
            <v>0</v>
          </cell>
          <cell r="AB3622">
            <v>0</v>
          </cell>
          <cell r="AC3622">
            <v>0</v>
          </cell>
          <cell r="AD3622">
            <v>0</v>
          </cell>
          <cell r="AE3622">
            <v>0</v>
          </cell>
          <cell r="AF3622">
            <v>0</v>
          </cell>
          <cell r="AG3622">
            <v>0</v>
          </cell>
          <cell r="AH3622">
            <v>0</v>
          </cell>
          <cell r="AI3622">
            <v>0</v>
          </cell>
          <cell r="AJ3622">
            <v>0</v>
          </cell>
          <cell r="AK3622">
            <v>0</v>
          </cell>
          <cell r="AL3622">
            <v>14</v>
          </cell>
          <cell r="AM3622">
            <v>14</v>
          </cell>
          <cell r="AN3622">
            <v>28</v>
          </cell>
          <cell r="AO3622" t="str">
            <v>Point Z</v>
          </cell>
        </row>
        <row r="3623">
          <cell r="A3623" t="str">
            <v>VO912</v>
          </cell>
          <cell r="B3623" t="e">
            <v>#N/A</v>
          </cell>
          <cell r="C3623" t="str">
            <v>Volusia</v>
          </cell>
          <cell r="D3623" t="str">
            <v>Occupied</v>
          </cell>
          <cell r="E3623" t="e">
            <v>#REF!</v>
          </cell>
          <cell r="F3623" t="str">
            <v>Unknown</v>
          </cell>
          <cell r="G3623" t="e">
            <v>#REF!</v>
          </cell>
          <cell r="H3623" t="str">
            <v>Audubon</v>
          </cell>
          <cell r="I3623" t="e">
            <v>#REF!</v>
          </cell>
          <cell r="J3623" t="str">
            <v>Last known substrate: Live Pine</v>
          </cell>
          <cell r="K3623" t="e">
            <v>#REF!</v>
          </cell>
          <cell r="L3623">
            <v>28.957871000000001</v>
          </cell>
          <cell r="M3623">
            <v>-81.357274000000004</v>
          </cell>
          <cell r="N3623" t="str">
            <v>{50b12b30-23b9-4014-b619-fa54570260bc}</v>
          </cell>
          <cell r="O3623">
            <v>44187.208333333336</v>
          </cell>
          <cell r="P3623" t="str">
            <v>sbreeding_audubon</v>
          </cell>
          <cell r="Q3623" t="str">
            <v>&lt;Null&gt;</v>
          </cell>
          <cell r="R3623" t="str">
            <v>&lt;Null&gt;</v>
          </cell>
          <cell r="S3623" t="str">
            <v>Temporary</v>
          </cell>
          <cell r="T3623" t="str">
            <v>12/18/20 Adam (John) Hull at Hontoon Island reports seeing both adults at this nest on the island but then never provided additional data</v>
          </cell>
          <cell r="U3623" t="str">
            <v>Pair has no alternate nest(s)</v>
          </cell>
          <cell r="V3623" t="str">
            <v>VO912</v>
          </cell>
          <cell r="W3623" t="str">
            <v>&lt;Null&gt;</v>
          </cell>
          <cell r="X3623">
            <v>0</v>
          </cell>
          <cell r="Y3623">
            <v>0</v>
          </cell>
          <cell r="Z3623">
            <v>0</v>
          </cell>
          <cell r="AA3623">
            <v>0</v>
          </cell>
          <cell r="AB3623">
            <v>0</v>
          </cell>
          <cell r="AC3623">
            <v>0</v>
          </cell>
          <cell r="AD3623">
            <v>0</v>
          </cell>
          <cell r="AE3623">
            <v>0</v>
          </cell>
          <cell r="AF3623">
            <v>0</v>
          </cell>
          <cell r="AG3623">
            <v>0</v>
          </cell>
          <cell r="AH3623">
            <v>0</v>
          </cell>
          <cell r="AI3623">
            <v>0</v>
          </cell>
          <cell r="AJ3623">
            <v>0</v>
          </cell>
          <cell r="AK3623">
            <v>0</v>
          </cell>
          <cell r="AL3623">
            <v>1</v>
          </cell>
          <cell r="AM3623">
            <v>2</v>
          </cell>
          <cell r="AN3623">
            <v>3</v>
          </cell>
          <cell r="AO3623" t="str">
            <v>Point Z</v>
          </cell>
        </row>
        <row r="3624">
          <cell r="A3624" t="str">
            <v>VO913</v>
          </cell>
          <cell r="B3624" t="e">
            <v>#N/A</v>
          </cell>
          <cell r="C3624" t="str">
            <v>Volusia</v>
          </cell>
          <cell r="D3624" t="str">
            <v>Inactive</v>
          </cell>
          <cell r="E3624" t="e">
            <v>#REF!</v>
          </cell>
          <cell r="F3624" t="str">
            <v>No</v>
          </cell>
          <cell r="G3624" t="e">
            <v>#REF!</v>
          </cell>
          <cell r="H3624" t="str">
            <v>Audubon</v>
          </cell>
          <cell r="I3624" t="e">
            <v>#REF!</v>
          </cell>
          <cell r="J3624" t="str">
            <v>Last known substrate: Live Pine</v>
          </cell>
          <cell r="K3624" t="e">
            <v>#REF!</v>
          </cell>
          <cell r="L3624">
            <v>28.6858</v>
          </cell>
          <cell r="M3624">
            <v>-81.000919999999994</v>
          </cell>
          <cell r="N3624" t="str">
            <v>{1ca058c4-4f20-4a62-8aa9-c06d150fd950}</v>
          </cell>
          <cell r="O3624">
            <v>44195.208333333336</v>
          </cell>
          <cell r="P3624" t="str">
            <v>sbreeding_audubon</v>
          </cell>
          <cell r="Q3624" t="str">
            <v>&lt;Null&gt;</v>
          </cell>
          <cell r="R3624" t="str">
            <v>&lt;Null&gt;</v>
          </cell>
          <cell r="S3624" t="str">
            <v>Temporary</v>
          </cell>
          <cell r="T3624" t="str">
            <v>2021 season no eagles seen here but GHOW's used nest. 12/30/20 Cat Lail found large nest, no eagles seen but could be in nest and unseen</v>
          </cell>
          <cell r="U3624" t="str">
            <v>Pair has no alternate nest(s)</v>
          </cell>
          <cell r="V3624" t="str">
            <v>VO913</v>
          </cell>
          <cell r="W3624" t="str">
            <v>&lt;Null&gt;</v>
          </cell>
          <cell r="X3624">
            <v>0</v>
          </cell>
          <cell r="Y3624">
            <v>0</v>
          </cell>
          <cell r="Z3624">
            <v>0</v>
          </cell>
          <cell r="AA3624">
            <v>0</v>
          </cell>
          <cell r="AB3624">
            <v>0</v>
          </cell>
          <cell r="AC3624">
            <v>0</v>
          </cell>
          <cell r="AD3624">
            <v>0</v>
          </cell>
          <cell r="AE3624">
            <v>0</v>
          </cell>
          <cell r="AF3624">
            <v>0</v>
          </cell>
          <cell r="AG3624">
            <v>0</v>
          </cell>
          <cell r="AH3624">
            <v>0</v>
          </cell>
          <cell r="AI3624">
            <v>0</v>
          </cell>
          <cell r="AJ3624">
            <v>0</v>
          </cell>
          <cell r="AK3624">
            <v>0</v>
          </cell>
          <cell r="AL3624">
            <v>4</v>
          </cell>
          <cell r="AM3624">
            <v>2</v>
          </cell>
          <cell r="AN3624">
            <v>6</v>
          </cell>
          <cell r="AO3624" t="str">
            <v>Point Z</v>
          </cell>
        </row>
        <row r="3625">
          <cell r="A3625" t="str">
            <v>VO914</v>
          </cell>
          <cell r="B3625" t="e">
            <v>#N/A</v>
          </cell>
          <cell r="C3625" t="str">
            <v>Volusia</v>
          </cell>
          <cell r="D3625" t="str">
            <v>Inactive</v>
          </cell>
          <cell r="E3625" t="e">
            <v>#REF!</v>
          </cell>
          <cell r="F3625" t="str">
            <v>No</v>
          </cell>
          <cell r="G3625" t="e">
            <v>#REF!</v>
          </cell>
          <cell r="H3625" t="str">
            <v>Audubon</v>
          </cell>
          <cell r="I3625" t="e">
            <v>#REF!</v>
          </cell>
          <cell r="J3625" t="str">
            <v>Last recorded substrate: Artificial Cell Tower</v>
          </cell>
          <cell r="K3625" t="e">
            <v>#REF!</v>
          </cell>
          <cell r="L3625">
            <v>29.196680000000001</v>
          </cell>
          <cell r="M3625">
            <v>-81.069969</v>
          </cell>
          <cell r="N3625" t="str">
            <v>{96b0e74c-7a98-4455-9ad6-aa3a64a1bf43}</v>
          </cell>
          <cell r="O3625">
            <v>44200.208333333336</v>
          </cell>
          <cell r="P3625" t="str">
            <v>sbreeding_audubon</v>
          </cell>
          <cell r="Q3625" t="str">
            <v>&lt;Null&gt;</v>
          </cell>
          <cell r="R3625" t="str">
            <v>&lt;Null&gt;</v>
          </cell>
          <cell r="S3625" t="str">
            <v>Temporary</v>
          </cell>
          <cell r="T3625" t="str">
            <v>11/8/20 local resident reports seeing eagle and nest on tower to FWC, Diane Berry visits periodcally and finally saw eagle at nest on 1/4/21</v>
          </cell>
          <cell r="U3625" t="str">
            <v>Pair has no alternate nest(s)</v>
          </cell>
          <cell r="V3625" t="str">
            <v>VO914</v>
          </cell>
          <cell r="W3625" t="str">
            <v>&lt;Null&gt;</v>
          </cell>
          <cell r="X3625">
            <v>0</v>
          </cell>
          <cell r="Y3625">
            <v>0</v>
          </cell>
          <cell r="Z3625">
            <v>0</v>
          </cell>
          <cell r="AA3625">
            <v>0</v>
          </cell>
          <cell r="AB3625">
            <v>0</v>
          </cell>
          <cell r="AC3625">
            <v>0</v>
          </cell>
          <cell r="AD3625">
            <v>0</v>
          </cell>
          <cell r="AE3625">
            <v>0</v>
          </cell>
          <cell r="AF3625">
            <v>0</v>
          </cell>
          <cell r="AG3625">
            <v>0</v>
          </cell>
          <cell r="AH3625">
            <v>0</v>
          </cell>
          <cell r="AI3625">
            <v>0</v>
          </cell>
          <cell r="AJ3625">
            <v>0</v>
          </cell>
          <cell r="AK3625">
            <v>0</v>
          </cell>
          <cell r="AL3625">
            <v>6</v>
          </cell>
          <cell r="AM3625">
            <v>17</v>
          </cell>
          <cell r="AN3625">
            <v>23</v>
          </cell>
          <cell r="AO3625" t="str">
            <v>Point Z</v>
          </cell>
        </row>
        <row r="3626">
          <cell r="A3626" t="str">
            <v>VO915</v>
          </cell>
          <cell r="B3626" t="e">
            <v>#N/A</v>
          </cell>
          <cell r="C3626" t="str">
            <v>Volusia</v>
          </cell>
          <cell r="D3626" t="str">
            <v>Inactive</v>
          </cell>
          <cell r="E3626" t="e">
            <v>#REF!</v>
          </cell>
          <cell r="F3626" t="str">
            <v>No</v>
          </cell>
          <cell r="G3626" t="e">
            <v>#REF!</v>
          </cell>
          <cell r="H3626" t="str">
            <v>Audubon</v>
          </cell>
          <cell r="I3626" t="e">
            <v>#REF!</v>
          </cell>
          <cell r="J3626" t="str">
            <v>Last known substrate: Live Pine</v>
          </cell>
          <cell r="K3626" t="e">
            <v>#REF!</v>
          </cell>
          <cell r="L3626">
            <v>29.036677999999998</v>
          </cell>
          <cell r="M3626">
            <v>-80.929243</v>
          </cell>
          <cell r="N3626" t="str">
            <v>{8e471a75-cb98-4371-bccd-d7b043d5b64e}</v>
          </cell>
          <cell r="O3626">
            <v>44264</v>
          </cell>
          <cell r="P3626" t="str">
            <v>sbreeding_audubon</v>
          </cell>
          <cell r="Q3626" t="str">
            <v>&lt;Null&gt;</v>
          </cell>
          <cell r="R3626" t="str">
            <v>&lt;Null&gt;</v>
          </cell>
          <cell r="S3626" t="str">
            <v>Temporary</v>
          </cell>
          <cell r="T3626" t="str">
            <v xml:space="preserve">Feb 2021 Gina Holt reports nest in friend's front yard, Ginger, at 711 Faulkner Ave. Said eagles used nest last season and were there initially this season but then GHOW took it over </v>
          </cell>
          <cell r="U3626" t="str">
            <v>Pair has no alternate nest(s)</v>
          </cell>
          <cell r="V3626" t="str">
            <v>VO915</v>
          </cell>
          <cell r="W3626" t="str">
            <v>&lt;Null&gt;</v>
          </cell>
          <cell r="X3626">
            <v>0</v>
          </cell>
          <cell r="Y3626">
            <v>0</v>
          </cell>
          <cell r="Z3626">
            <v>0</v>
          </cell>
          <cell r="AA3626">
            <v>0</v>
          </cell>
          <cell r="AB3626">
            <v>0</v>
          </cell>
          <cell r="AC3626">
            <v>0</v>
          </cell>
          <cell r="AD3626">
            <v>0</v>
          </cell>
          <cell r="AE3626">
            <v>0</v>
          </cell>
          <cell r="AF3626">
            <v>0</v>
          </cell>
          <cell r="AG3626">
            <v>0</v>
          </cell>
          <cell r="AH3626">
            <v>0</v>
          </cell>
          <cell r="AI3626">
            <v>0</v>
          </cell>
          <cell r="AJ3626">
            <v>0</v>
          </cell>
          <cell r="AK3626">
            <v>0</v>
          </cell>
          <cell r="AL3626">
            <v>1</v>
          </cell>
          <cell r="AM3626">
            <v>1</v>
          </cell>
          <cell r="AN3626">
            <v>2</v>
          </cell>
          <cell r="AO3626" t="str">
            <v>Point Z</v>
          </cell>
        </row>
        <row r="3627">
          <cell r="A3627" t="str">
            <v>VO921</v>
          </cell>
          <cell r="B3627" t="e">
            <v>#N/A</v>
          </cell>
          <cell r="C3627" t="str">
            <v>Volusia</v>
          </cell>
          <cell r="D3627" t="str">
            <v>Occupied</v>
          </cell>
          <cell r="E3627" t="e">
            <v>#REF!</v>
          </cell>
          <cell r="F3627" t="str">
            <v>Unknown</v>
          </cell>
          <cell r="G3627" t="e">
            <v>#REF!</v>
          </cell>
          <cell r="H3627" t="str">
            <v>Audubon</v>
          </cell>
          <cell r="I3627" t="e">
            <v>#REF!</v>
          </cell>
          <cell r="J3627" t="str">
            <v>Last known substrate: Live Tree</v>
          </cell>
          <cell r="K3627" t="e">
            <v>#REF!</v>
          </cell>
          <cell r="L3627">
            <v>29.255033999999998</v>
          </cell>
          <cell r="M3627">
            <v>-81.041499999999999</v>
          </cell>
          <cell r="N3627" t="str">
            <v>{79fc0828-680e-44e6-a35f-c1f08269e678}</v>
          </cell>
          <cell r="O3627">
            <v>44571</v>
          </cell>
          <cell r="P3627" t="str">
            <v>sbreeding_audubon</v>
          </cell>
          <cell r="Q3627" t="str">
            <v>&lt;Null&gt;</v>
          </cell>
          <cell r="R3627" t="str">
            <v>&lt;Null&gt;</v>
          </cell>
          <cell r="S3627" t="str">
            <v>Temporary</v>
          </cell>
          <cell r="T3627" t="str">
            <v>1/10/22 Lisa Driscoll reports new nest here</v>
          </cell>
          <cell r="U3627" t="str">
            <v>Pair has no alternate nest(s)</v>
          </cell>
          <cell r="V3627" t="str">
            <v>VO921</v>
          </cell>
          <cell r="W3627" t="str">
            <v>&lt;Null&gt;</v>
          </cell>
          <cell r="X3627">
            <v>0</v>
          </cell>
          <cell r="Y3627">
            <v>0</v>
          </cell>
          <cell r="Z3627">
            <v>0</v>
          </cell>
          <cell r="AA3627">
            <v>0</v>
          </cell>
          <cell r="AB3627">
            <v>0</v>
          </cell>
          <cell r="AC3627">
            <v>0</v>
          </cell>
          <cell r="AD3627">
            <v>0</v>
          </cell>
          <cell r="AE3627">
            <v>0</v>
          </cell>
          <cell r="AF3627">
            <v>0</v>
          </cell>
          <cell r="AG3627">
            <v>0</v>
          </cell>
          <cell r="AH3627">
            <v>0</v>
          </cell>
          <cell r="AI3627">
            <v>0</v>
          </cell>
          <cell r="AJ3627">
            <v>0</v>
          </cell>
          <cell r="AK3627">
            <v>0</v>
          </cell>
          <cell r="AL3627">
            <v>0</v>
          </cell>
          <cell r="AM3627">
            <v>5</v>
          </cell>
          <cell r="AN3627">
            <v>5</v>
          </cell>
          <cell r="AO3627" t="str">
            <v>Point Z</v>
          </cell>
        </row>
        <row r="3628">
          <cell r="A3628" t="str">
            <v>VO965</v>
          </cell>
          <cell r="B3628" t="e">
            <v>#N/A</v>
          </cell>
          <cell r="C3628" t="str">
            <v>Volusia</v>
          </cell>
          <cell r="D3628" t="str">
            <v>Unknown</v>
          </cell>
          <cell r="E3628" t="e">
            <v>#REF!</v>
          </cell>
          <cell r="F3628" t="str">
            <v>Unknown</v>
          </cell>
          <cell r="G3628" t="e">
            <v>#REF!</v>
          </cell>
          <cell r="H3628" t="str">
            <v>unmonitored</v>
          </cell>
          <cell r="I3628" t="e">
            <v>#REF!</v>
          </cell>
          <cell r="J3628" t="str">
            <v>&lt;Null&gt;</v>
          </cell>
          <cell r="K3628" t="e">
            <v>#REF!</v>
          </cell>
          <cell r="L3628">
            <v>29.361039000000002</v>
          </cell>
          <cell r="M3628">
            <v>-81.509710999999996</v>
          </cell>
          <cell r="N3628" t="str">
            <v>{93e7fec8-ecab-4d07-8872-69f8d5bfaec6}</v>
          </cell>
          <cell r="O3628">
            <v>43682.641504629632</v>
          </cell>
          <cell r="P3628" t="str">
            <v>twu_dangermond</v>
          </cell>
          <cell r="Q3628">
            <v>43991.884675925925</v>
          </cell>
          <cell r="R3628" t="str">
            <v>cbaileyAudubon</v>
          </cell>
          <cell r="S3628" t="str">
            <v>Retired</v>
          </cell>
          <cell r="T3628" t="str">
            <v>nest reported in 2016, no data to confirm it is an eagle nest</v>
          </cell>
          <cell r="U3628" t="str">
            <v>Pair has no alternate nest(s)</v>
          </cell>
          <cell r="V3628" t="str">
            <v>VO965</v>
          </cell>
          <cell r="W3628">
            <v>43304.732349537036</v>
          </cell>
          <cell r="X3628">
            <v>0</v>
          </cell>
          <cell r="Y3628">
            <v>0</v>
          </cell>
          <cell r="Z3628">
            <v>0</v>
          </cell>
          <cell r="AA3628">
            <v>0</v>
          </cell>
          <cell r="AB3628">
            <v>0</v>
          </cell>
          <cell r="AC3628">
            <v>0</v>
          </cell>
          <cell r="AD3628">
            <v>0</v>
          </cell>
          <cell r="AE3628">
            <v>0</v>
          </cell>
          <cell r="AF3628">
            <v>0</v>
          </cell>
          <cell r="AG3628">
            <v>0</v>
          </cell>
          <cell r="AH3628">
            <v>0</v>
          </cell>
          <cell r="AI3628">
            <v>0</v>
          </cell>
          <cell r="AJ3628">
            <v>0</v>
          </cell>
          <cell r="AK3628">
            <v>0</v>
          </cell>
          <cell r="AL3628">
            <v>0</v>
          </cell>
          <cell r="AM3628">
            <v>0</v>
          </cell>
          <cell r="AN3628">
            <v>0</v>
          </cell>
          <cell r="AO3628" t="str">
            <v>Point Z</v>
          </cell>
        </row>
        <row r="3629">
          <cell r="A3629" t="str">
            <v>VO973</v>
          </cell>
          <cell r="B3629" t="e">
            <v>#N/A</v>
          </cell>
          <cell r="C3629" t="str">
            <v>Volusia</v>
          </cell>
          <cell r="D3629" t="str">
            <v>Unknown</v>
          </cell>
          <cell r="E3629" t="e">
            <v>#REF!</v>
          </cell>
          <cell r="F3629" t="str">
            <v>Unknown</v>
          </cell>
          <cell r="G3629" t="e">
            <v>#REF!</v>
          </cell>
          <cell r="H3629" t="str">
            <v>unmonitored</v>
          </cell>
          <cell r="I3629" t="e">
            <v>#REF!</v>
          </cell>
          <cell r="J3629" t="str">
            <v>&lt;Null&gt;</v>
          </cell>
          <cell r="K3629" t="e">
            <v>#REF!</v>
          </cell>
          <cell r="L3629">
            <v>29.213526999999999</v>
          </cell>
          <cell r="M3629">
            <v>-81.089568999999997</v>
          </cell>
          <cell r="N3629" t="str">
            <v>{258ec3eb-7d27-4daf-aab8-02b859dcbb55}</v>
          </cell>
          <cell r="O3629">
            <v>43682.641504629632</v>
          </cell>
          <cell r="P3629" t="str">
            <v>twu_dangermond</v>
          </cell>
          <cell r="Q3629">
            <v>43991.884675925925</v>
          </cell>
          <cell r="R3629" t="str">
            <v>cbaileyAudubon</v>
          </cell>
          <cell r="S3629" t="str">
            <v>Retired</v>
          </cell>
          <cell r="T3629" t="str">
            <v>nest reported in 2017 but never confirmed</v>
          </cell>
          <cell r="U3629" t="str">
            <v>Pair has no alternate nest(s)</v>
          </cell>
          <cell r="V3629" t="str">
            <v>VO973</v>
          </cell>
          <cell r="W3629">
            <v>43304.732349537036</v>
          </cell>
          <cell r="X3629">
            <v>0</v>
          </cell>
          <cell r="Y3629">
            <v>0</v>
          </cell>
          <cell r="Z3629">
            <v>0</v>
          </cell>
          <cell r="AA3629">
            <v>0</v>
          </cell>
          <cell r="AB3629">
            <v>0</v>
          </cell>
          <cell r="AC3629">
            <v>0</v>
          </cell>
          <cell r="AD3629">
            <v>0</v>
          </cell>
          <cell r="AE3629">
            <v>0</v>
          </cell>
          <cell r="AF3629">
            <v>0</v>
          </cell>
          <cell r="AG3629">
            <v>0</v>
          </cell>
          <cell r="AH3629">
            <v>0</v>
          </cell>
          <cell r="AI3629">
            <v>0</v>
          </cell>
          <cell r="AJ3629">
            <v>0</v>
          </cell>
          <cell r="AK3629">
            <v>0</v>
          </cell>
          <cell r="AL3629">
            <v>0</v>
          </cell>
          <cell r="AM3629">
            <v>0</v>
          </cell>
          <cell r="AN3629">
            <v>0</v>
          </cell>
          <cell r="AO3629" t="str">
            <v>Point Z</v>
          </cell>
        </row>
        <row r="3630">
          <cell r="A3630" t="str">
            <v>VO975</v>
          </cell>
          <cell r="B3630" t="e">
            <v>#N/A</v>
          </cell>
          <cell r="C3630" t="str">
            <v>Volusia</v>
          </cell>
          <cell r="D3630" t="str">
            <v>Inactive</v>
          </cell>
          <cell r="E3630" t="e">
            <v>#REF!</v>
          </cell>
          <cell r="F3630" t="str">
            <v>No</v>
          </cell>
          <cell r="G3630" t="e">
            <v>#REF!</v>
          </cell>
          <cell r="H3630" t="str">
            <v>Audubon</v>
          </cell>
          <cell r="I3630" t="e">
            <v>#REF!</v>
          </cell>
          <cell r="J3630" t="str">
            <v>Last recorded substrate: Artificial Communications Tower</v>
          </cell>
          <cell r="K3630" t="e">
            <v>#REF!</v>
          </cell>
          <cell r="L3630">
            <v>28.891334000000001</v>
          </cell>
          <cell r="M3630">
            <v>-81.279488999999998</v>
          </cell>
          <cell r="N3630" t="str">
            <v>{a4d48eed-e9d7-4463-83aa-2f268763b54a}</v>
          </cell>
          <cell r="O3630">
            <v>43682.641504629632</v>
          </cell>
          <cell r="P3630" t="str">
            <v>twu_dangermond</v>
          </cell>
          <cell r="Q3630">
            <v>43992.592002314814</v>
          </cell>
          <cell r="R3630" t="str">
            <v>sbreeding_audubon</v>
          </cell>
          <cell r="S3630" t="str">
            <v>Retired</v>
          </cell>
          <cell r="T3630" t="str">
            <v>nest reported in 2017, no data to confirm that eagles ever nested here, osprey used it in 2021</v>
          </cell>
          <cell r="U3630" t="str">
            <v>Pair has no alternate nest(s)</v>
          </cell>
          <cell r="V3630" t="str">
            <v>VO975</v>
          </cell>
          <cell r="W3630">
            <v>43304.732349537036</v>
          </cell>
          <cell r="X3630">
            <v>0</v>
          </cell>
          <cell r="Y3630">
            <v>0</v>
          </cell>
          <cell r="Z3630">
            <v>0</v>
          </cell>
          <cell r="AA3630">
            <v>0</v>
          </cell>
          <cell r="AB3630">
            <v>0</v>
          </cell>
          <cell r="AC3630">
            <v>0</v>
          </cell>
          <cell r="AD3630">
            <v>0</v>
          </cell>
          <cell r="AE3630">
            <v>0</v>
          </cell>
          <cell r="AF3630">
            <v>0</v>
          </cell>
          <cell r="AG3630">
            <v>0</v>
          </cell>
          <cell r="AH3630">
            <v>0</v>
          </cell>
          <cell r="AI3630">
            <v>2</v>
          </cell>
          <cell r="AJ3630">
            <v>1</v>
          </cell>
          <cell r="AK3630">
            <v>1</v>
          </cell>
          <cell r="AL3630">
            <v>1</v>
          </cell>
          <cell r="AM3630">
            <v>0</v>
          </cell>
          <cell r="AN3630">
            <v>5</v>
          </cell>
          <cell r="AO3630" t="str">
            <v>Point Z</v>
          </cell>
        </row>
        <row r="3631">
          <cell r="A3631" t="str">
            <v>VO977</v>
          </cell>
          <cell r="B3631" t="e">
            <v>#N/A</v>
          </cell>
          <cell r="C3631" t="str">
            <v>Volusia</v>
          </cell>
          <cell r="D3631" t="str">
            <v>Inactive</v>
          </cell>
          <cell r="E3631" t="e">
            <v>#REF!</v>
          </cell>
          <cell r="F3631" t="str">
            <v>No</v>
          </cell>
          <cell r="G3631" t="e">
            <v>#REF!</v>
          </cell>
          <cell r="H3631" t="str">
            <v>Audubon</v>
          </cell>
          <cell r="I3631" t="e">
            <v>#REF!</v>
          </cell>
          <cell r="J3631" t="str">
            <v>Last recorded substrate: Artificial Structure</v>
          </cell>
          <cell r="K3631" t="e">
            <v>#REF!</v>
          </cell>
          <cell r="L3631">
            <v>28.712662999999999</v>
          </cell>
          <cell r="M3631">
            <v>-81.020189999999999</v>
          </cell>
          <cell r="N3631" t="str">
            <v>{05a40fd2-7cb6-4325-b45f-10c398d4048b}</v>
          </cell>
          <cell r="O3631">
            <v>43682.641504629632</v>
          </cell>
          <cell r="P3631" t="str">
            <v>twu_dangermond</v>
          </cell>
          <cell r="Q3631">
            <v>43991.884675925925</v>
          </cell>
          <cell r="R3631" t="str">
            <v>cbaileyAudubon</v>
          </cell>
          <cell r="S3631" t="str">
            <v>Retired</v>
          </cell>
          <cell r="T3631" t="str">
            <v>nest reported in 2017 but no data to confirm eagles ever nested here</v>
          </cell>
          <cell r="U3631" t="str">
            <v>Pair has no alternate nest(s)</v>
          </cell>
          <cell r="V3631" t="str">
            <v>VO977</v>
          </cell>
          <cell r="W3631">
            <v>43304.732349537036</v>
          </cell>
          <cell r="X3631">
            <v>0</v>
          </cell>
          <cell r="Y3631">
            <v>0</v>
          </cell>
          <cell r="Z3631">
            <v>0</v>
          </cell>
          <cell r="AA3631">
            <v>0</v>
          </cell>
          <cell r="AB3631">
            <v>0</v>
          </cell>
          <cell r="AC3631">
            <v>0</v>
          </cell>
          <cell r="AD3631">
            <v>0</v>
          </cell>
          <cell r="AE3631">
            <v>0</v>
          </cell>
          <cell r="AF3631">
            <v>0</v>
          </cell>
          <cell r="AG3631">
            <v>0</v>
          </cell>
          <cell r="AH3631">
            <v>0</v>
          </cell>
          <cell r="AI3631">
            <v>0</v>
          </cell>
          <cell r="AJ3631">
            <v>0</v>
          </cell>
          <cell r="AK3631">
            <v>0</v>
          </cell>
          <cell r="AL3631">
            <v>5</v>
          </cell>
          <cell r="AM3631">
            <v>0</v>
          </cell>
          <cell r="AN3631">
            <v>5</v>
          </cell>
          <cell r="AO3631" t="str">
            <v>Point Z</v>
          </cell>
        </row>
        <row r="3632">
          <cell r="A3632" t="str">
            <v>VO981</v>
          </cell>
          <cell r="B3632" t="e">
            <v>#N/A</v>
          </cell>
          <cell r="C3632" t="str">
            <v>Volusia</v>
          </cell>
          <cell r="D3632" t="str">
            <v>Unknown</v>
          </cell>
          <cell r="E3632" t="e">
            <v>#REF!</v>
          </cell>
          <cell r="F3632" t="str">
            <v>Unknown</v>
          </cell>
          <cell r="G3632" t="e">
            <v>#REF!</v>
          </cell>
          <cell r="H3632" t="str">
            <v>unmonitored</v>
          </cell>
          <cell r="I3632" t="e">
            <v>#REF!</v>
          </cell>
          <cell r="J3632" t="str">
            <v>Last recorded substrate: Live Pine</v>
          </cell>
          <cell r="K3632" t="e">
            <v>#REF!</v>
          </cell>
          <cell r="L3632">
            <v>29.062147</v>
          </cell>
          <cell r="M3632">
            <v>-81.096718999999993</v>
          </cell>
          <cell r="N3632" t="str">
            <v>{e19edf6d-c8ad-4a44-ac8a-bad17cbf50a0}</v>
          </cell>
          <cell r="O3632">
            <v>43682.641504629632</v>
          </cell>
          <cell r="P3632" t="str">
            <v>twu_dangermond</v>
          </cell>
          <cell r="Q3632">
            <v>43992.592152777775</v>
          </cell>
          <cell r="R3632" t="str">
            <v>sbreeding_audubon</v>
          </cell>
          <cell r="S3632" t="str">
            <v>Temporary</v>
          </cell>
          <cell r="T3632" t="str">
            <v>&lt;Null&gt;</v>
          </cell>
          <cell r="U3632" t="str">
            <v>Pair has no alternate nest(s)</v>
          </cell>
          <cell r="V3632" t="str">
            <v>VO981</v>
          </cell>
          <cell r="W3632">
            <v>43304.732349537036</v>
          </cell>
          <cell r="X3632">
            <v>0</v>
          </cell>
          <cell r="Y3632">
            <v>0</v>
          </cell>
          <cell r="Z3632">
            <v>0</v>
          </cell>
          <cell r="AA3632">
            <v>0</v>
          </cell>
          <cell r="AB3632">
            <v>0</v>
          </cell>
          <cell r="AC3632">
            <v>0</v>
          </cell>
          <cell r="AD3632">
            <v>0</v>
          </cell>
          <cell r="AE3632">
            <v>0</v>
          </cell>
          <cell r="AF3632">
            <v>0</v>
          </cell>
          <cell r="AG3632">
            <v>0</v>
          </cell>
          <cell r="AH3632">
            <v>2</v>
          </cell>
          <cell r="AI3632">
            <v>16</v>
          </cell>
          <cell r="AJ3632">
            <v>18</v>
          </cell>
          <cell r="AK3632">
            <v>4</v>
          </cell>
          <cell r="AL3632">
            <v>0</v>
          </cell>
          <cell r="AM3632">
            <v>0</v>
          </cell>
          <cell r="AN3632">
            <v>40</v>
          </cell>
          <cell r="AO3632" t="str">
            <v>Point Z</v>
          </cell>
        </row>
        <row r="3633">
          <cell r="A3633" t="str">
            <v>VO991</v>
          </cell>
          <cell r="B3633" t="e">
            <v>#N/A</v>
          </cell>
          <cell r="C3633" t="str">
            <v>Volusia</v>
          </cell>
          <cell r="D3633" t="str">
            <v>Unknown</v>
          </cell>
          <cell r="E3633" t="e">
            <v>#REF!</v>
          </cell>
          <cell r="F3633" t="str">
            <v>Unknown</v>
          </cell>
          <cell r="G3633" t="e">
            <v>#REF!</v>
          </cell>
          <cell r="H3633" t="str">
            <v>unmonitored</v>
          </cell>
          <cell r="I3633" t="e">
            <v>#REF!</v>
          </cell>
          <cell r="J3633" t="str">
            <v>&lt;Null&gt;</v>
          </cell>
          <cell r="K3633" t="e">
            <v>#REF!</v>
          </cell>
          <cell r="L3633">
            <v>29.341739</v>
          </cell>
          <cell r="M3633">
            <v>-81.085267999999999</v>
          </cell>
          <cell r="N3633" t="str">
            <v>{7db4c734-85b9-4ff9-832d-35d2976a38f4}</v>
          </cell>
          <cell r="O3633">
            <v>43682.641504629632</v>
          </cell>
          <cell r="P3633" t="str">
            <v>twu_dangermond</v>
          </cell>
          <cell r="Q3633">
            <v>43992.593275462961</v>
          </cell>
          <cell r="R3633" t="str">
            <v>sbreeding_audubon</v>
          </cell>
          <cell r="S3633" t="str">
            <v>Temporary</v>
          </cell>
          <cell r="T3633" t="str">
            <v>2019: Nest used by osprey</v>
          </cell>
          <cell r="U3633" t="str">
            <v>&lt;Null&gt;</v>
          </cell>
          <cell r="V3633" t="str">
            <v>VO991</v>
          </cell>
          <cell r="W3633">
            <v>43385.166666666664</v>
          </cell>
          <cell r="X3633">
            <v>0</v>
          </cell>
          <cell r="Y3633">
            <v>0</v>
          </cell>
          <cell r="Z3633">
            <v>0</v>
          </cell>
          <cell r="AA3633">
            <v>0</v>
          </cell>
          <cell r="AB3633">
            <v>0</v>
          </cell>
          <cell r="AC3633">
            <v>0</v>
          </cell>
          <cell r="AD3633">
            <v>0</v>
          </cell>
          <cell r="AE3633">
            <v>0</v>
          </cell>
          <cell r="AF3633">
            <v>0</v>
          </cell>
          <cell r="AG3633">
            <v>0</v>
          </cell>
          <cell r="AH3633">
            <v>0</v>
          </cell>
          <cell r="AI3633">
            <v>0</v>
          </cell>
          <cell r="AJ3633">
            <v>7</v>
          </cell>
          <cell r="AK3633">
            <v>0</v>
          </cell>
          <cell r="AL3633">
            <v>0</v>
          </cell>
          <cell r="AM3633">
            <v>5</v>
          </cell>
          <cell r="AN3633">
            <v>12</v>
          </cell>
          <cell r="AO3633" t="str">
            <v>Point Z</v>
          </cell>
        </row>
        <row r="3634">
          <cell r="A3634" t="str">
            <v>VO993</v>
          </cell>
          <cell r="B3634" t="e">
            <v>#N/A</v>
          </cell>
          <cell r="C3634" t="str">
            <v>Volusia</v>
          </cell>
          <cell r="D3634" t="str">
            <v>Unknown</v>
          </cell>
          <cell r="E3634" t="e">
            <v>#REF!</v>
          </cell>
          <cell r="F3634" t="str">
            <v>No</v>
          </cell>
          <cell r="G3634" t="e">
            <v>#REF!</v>
          </cell>
          <cell r="H3634" t="str">
            <v>Audubon</v>
          </cell>
          <cell r="I3634" t="e">
            <v>#REF!</v>
          </cell>
          <cell r="J3634" t="str">
            <v>Last recorded substrate: Artificial Structure</v>
          </cell>
          <cell r="K3634" t="e">
            <v>#REF!</v>
          </cell>
          <cell r="L3634">
            <v>28.991747</v>
          </cell>
          <cell r="M3634">
            <v>-80.961905999999999</v>
          </cell>
          <cell r="N3634" t="str">
            <v>{ee9fc8f6-1612-49a1-914e-3d7308ca2af7}</v>
          </cell>
          <cell r="O3634">
            <v>43682.641504629632</v>
          </cell>
          <cell r="P3634" t="str">
            <v>twu_dangermond</v>
          </cell>
          <cell r="Q3634">
            <v>43992.594270833331</v>
          </cell>
          <cell r="R3634" t="str">
            <v>sbreeding_audubon</v>
          </cell>
          <cell r="S3634" t="str">
            <v>Temporary</v>
          </cell>
          <cell r="T3634" t="str">
            <v>2021 nest deteriorating, not used. 2020: Osprey used nest. Gina Holt reported nest when she rescued a fledgling from the ground underneath on 3/28/19. Neighbors say nest has been there a couple of years.</v>
          </cell>
          <cell r="U3634" t="str">
            <v>Pair has no alternate nest(s)</v>
          </cell>
          <cell r="V3634" t="str">
            <v>VO993</v>
          </cell>
          <cell r="W3634">
            <v>43552.166666666664</v>
          </cell>
          <cell r="X3634">
            <v>0</v>
          </cell>
          <cell r="Y3634">
            <v>0</v>
          </cell>
          <cell r="Z3634">
            <v>0</v>
          </cell>
          <cell r="AA3634">
            <v>0</v>
          </cell>
          <cell r="AB3634">
            <v>0</v>
          </cell>
          <cell r="AC3634">
            <v>0</v>
          </cell>
          <cell r="AD3634">
            <v>0</v>
          </cell>
          <cell r="AE3634">
            <v>0</v>
          </cell>
          <cell r="AF3634">
            <v>0</v>
          </cell>
          <cell r="AG3634">
            <v>0</v>
          </cell>
          <cell r="AH3634">
            <v>0</v>
          </cell>
          <cell r="AI3634">
            <v>0</v>
          </cell>
          <cell r="AJ3634">
            <v>2</v>
          </cell>
          <cell r="AK3634">
            <v>8</v>
          </cell>
          <cell r="AL3634">
            <v>4</v>
          </cell>
          <cell r="AM3634">
            <v>1</v>
          </cell>
          <cell r="AN3634">
            <v>15</v>
          </cell>
          <cell r="AO3634" t="str">
            <v>Point Z</v>
          </cell>
        </row>
        <row r="3635">
          <cell r="A3635" t="str">
            <v>WA001</v>
          </cell>
          <cell r="B3635" t="e">
            <v>#N/A</v>
          </cell>
          <cell r="C3635" t="str">
            <v>Washington</v>
          </cell>
          <cell r="D3635" t="str">
            <v>Unknown</v>
          </cell>
          <cell r="E3635" t="e">
            <v>#REF!</v>
          </cell>
          <cell r="F3635" t="str">
            <v>Unknown</v>
          </cell>
          <cell r="G3635" t="e">
            <v>#REF!</v>
          </cell>
          <cell r="H3635" t="str">
            <v>unmonitored</v>
          </cell>
          <cell r="I3635" t="e">
            <v>#REF!</v>
          </cell>
          <cell r="J3635" t="str">
            <v>Last recorded substrate: Live Pine Tree</v>
          </cell>
          <cell r="K3635" t="e">
            <v>#REF!</v>
          </cell>
          <cell r="L3635">
            <v>30.557500000000001</v>
          </cell>
          <cell r="M3635">
            <v>-85.682333</v>
          </cell>
          <cell r="N3635" t="str">
            <v>{71a43551-d818-4b19-8a49-f8e2ed884823}</v>
          </cell>
          <cell r="O3635">
            <v>43682.641504629632</v>
          </cell>
          <cell r="P3635" t="str">
            <v>twu_dangermond</v>
          </cell>
          <cell r="Q3635">
            <v>43991.884618055556</v>
          </cell>
          <cell r="R3635" t="str">
            <v>cbaileyAudubon</v>
          </cell>
          <cell r="S3635" t="str">
            <v xml:space="preserve">Permanent </v>
          </cell>
          <cell r="T3635" t="str">
            <v>&lt;Null&gt;</v>
          </cell>
          <cell r="U3635" t="str">
            <v>Pair has no alternate nest(s)</v>
          </cell>
          <cell r="V3635" t="str">
            <v>WA001</v>
          </cell>
          <cell r="W3635">
            <v>43304.732349537036</v>
          </cell>
          <cell r="X3635">
            <v>0</v>
          </cell>
          <cell r="Y3635">
            <v>0</v>
          </cell>
          <cell r="Z3635">
            <v>0</v>
          </cell>
          <cell r="AA3635">
            <v>0</v>
          </cell>
          <cell r="AB3635">
            <v>0</v>
          </cell>
          <cell r="AC3635">
            <v>0</v>
          </cell>
          <cell r="AD3635">
            <v>0</v>
          </cell>
          <cell r="AE3635">
            <v>0</v>
          </cell>
          <cell r="AF3635">
            <v>0</v>
          </cell>
          <cell r="AG3635">
            <v>0</v>
          </cell>
          <cell r="AH3635">
            <v>0</v>
          </cell>
          <cell r="AI3635">
            <v>0</v>
          </cell>
          <cell r="AJ3635">
            <v>0</v>
          </cell>
          <cell r="AK3635">
            <v>0</v>
          </cell>
          <cell r="AL3635">
            <v>0</v>
          </cell>
          <cell r="AM3635">
            <v>0</v>
          </cell>
          <cell r="AN3635">
            <v>0</v>
          </cell>
          <cell r="AO3635" t="str">
            <v>Point Z</v>
          </cell>
        </row>
        <row r="3636">
          <cell r="A3636" t="str">
            <v>WA002</v>
          </cell>
          <cell r="B3636" t="e">
            <v>#N/A</v>
          </cell>
          <cell r="C3636" t="str">
            <v>Washington</v>
          </cell>
          <cell r="D3636" t="str">
            <v>Unknown</v>
          </cell>
          <cell r="E3636" t="e">
            <v>#REF!</v>
          </cell>
          <cell r="F3636" t="str">
            <v>Unknown</v>
          </cell>
          <cell r="G3636" t="e">
            <v>#REF!</v>
          </cell>
          <cell r="H3636" t="str">
            <v>unmonitored</v>
          </cell>
          <cell r="I3636" t="e">
            <v>#REF!</v>
          </cell>
          <cell r="J3636" t="str">
            <v>Last recorded substrate: U</v>
          </cell>
          <cell r="K3636" t="e">
            <v>#REF!</v>
          </cell>
          <cell r="L3636">
            <v>30.549666999999999</v>
          </cell>
          <cell r="M3636">
            <v>-85.580500000000001</v>
          </cell>
          <cell r="N3636" t="str">
            <v>{5b68608d-4c08-4b71-a369-4f6bf8e3c255}</v>
          </cell>
          <cell r="O3636">
            <v>43682.641504629632</v>
          </cell>
          <cell r="P3636" t="str">
            <v>twu_dangermond</v>
          </cell>
          <cell r="Q3636">
            <v>43991.884618055556</v>
          </cell>
          <cell r="R3636" t="str">
            <v>cbaileyAudubon</v>
          </cell>
          <cell r="S3636" t="str">
            <v xml:space="preserve">Permanent </v>
          </cell>
          <cell r="T3636" t="str">
            <v>&lt;Null&gt;</v>
          </cell>
          <cell r="U3636" t="str">
            <v>Pair has no alternate nest(s)</v>
          </cell>
          <cell r="V3636" t="str">
            <v>WA002</v>
          </cell>
          <cell r="W3636">
            <v>43304.732349537036</v>
          </cell>
          <cell r="X3636">
            <v>0</v>
          </cell>
          <cell r="Y3636">
            <v>0</v>
          </cell>
          <cell r="Z3636">
            <v>0</v>
          </cell>
          <cell r="AA3636">
            <v>0</v>
          </cell>
          <cell r="AB3636">
            <v>0</v>
          </cell>
          <cell r="AC3636">
            <v>0</v>
          </cell>
          <cell r="AD3636">
            <v>0</v>
          </cell>
          <cell r="AE3636">
            <v>0</v>
          </cell>
          <cell r="AF3636">
            <v>0</v>
          </cell>
          <cell r="AG3636">
            <v>0</v>
          </cell>
          <cell r="AH3636">
            <v>0</v>
          </cell>
          <cell r="AI3636">
            <v>0</v>
          </cell>
          <cell r="AJ3636">
            <v>0</v>
          </cell>
          <cell r="AK3636">
            <v>0</v>
          </cell>
          <cell r="AL3636">
            <v>0</v>
          </cell>
          <cell r="AM3636">
            <v>0</v>
          </cell>
          <cell r="AN3636">
            <v>0</v>
          </cell>
          <cell r="AO3636" t="str">
            <v>Point Z</v>
          </cell>
        </row>
        <row r="3637">
          <cell r="A3637" t="str">
            <v>WA003</v>
          </cell>
          <cell r="B3637" t="e">
            <v>#N/A</v>
          </cell>
          <cell r="C3637" t="str">
            <v>Washington</v>
          </cell>
          <cell r="D3637" t="str">
            <v>Unknown</v>
          </cell>
          <cell r="E3637" t="e">
            <v>#REF!</v>
          </cell>
          <cell r="F3637" t="str">
            <v>Unknown</v>
          </cell>
          <cell r="G3637" t="e">
            <v>#REF!</v>
          </cell>
          <cell r="H3637" t="str">
            <v>unmonitored</v>
          </cell>
          <cell r="I3637" t="e">
            <v>#REF!</v>
          </cell>
          <cell r="J3637" t="str">
            <v>Last recorded substrate: Live Pine Tree</v>
          </cell>
          <cell r="K3637" t="e">
            <v>#REF!</v>
          </cell>
          <cell r="L3637">
            <v>30.683167000000001</v>
          </cell>
          <cell r="M3637">
            <v>-85.746499999999997</v>
          </cell>
          <cell r="N3637" t="str">
            <v>{b54f89fa-940b-4233-a3a7-90dd1d738775}</v>
          </cell>
          <cell r="O3637">
            <v>43682.641504629632</v>
          </cell>
          <cell r="P3637" t="str">
            <v>twu_dangermond</v>
          </cell>
          <cell r="Q3637">
            <v>43991.884618055556</v>
          </cell>
          <cell r="R3637" t="str">
            <v>cbaileyAudubon</v>
          </cell>
          <cell r="S3637" t="str">
            <v xml:space="preserve">Permanent </v>
          </cell>
          <cell r="T3637" t="str">
            <v>&lt;Null&gt;</v>
          </cell>
          <cell r="U3637" t="str">
            <v>Pair has no alternate nest(s)</v>
          </cell>
          <cell r="V3637" t="str">
            <v>WA003</v>
          </cell>
          <cell r="W3637">
            <v>43304.732349537036</v>
          </cell>
          <cell r="X3637">
            <v>0</v>
          </cell>
          <cell r="Y3637">
            <v>0</v>
          </cell>
          <cell r="Z3637">
            <v>0</v>
          </cell>
          <cell r="AA3637">
            <v>0</v>
          </cell>
          <cell r="AB3637">
            <v>0</v>
          </cell>
          <cell r="AC3637">
            <v>0</v>
          </cell>
          <cell r="AD3637">
            <v>0</v>
          </cell>
          <cell r="AE3637">
            <v>0</v>
          </cell>
          <cell r="AF3637">
            <v>0</v>
          </cell>
          <cell r="AG3637">
            <v>0</v>
          </cell>
          <cell r="AH3637">
            <v>0</v>
          </cell>
          <cell r="AI3637">
            <v>0</v>
          </cell>
          <cell r="AJ3637">
            <v>0</v>
          </cell>
          <cell r="AK3637">
            <v>0</v>
          </cell>
          <cell r="AL3637">
            <v>0</v>
          </cell>
          <cell r="AM3637">
            <v>0</v>
          </cell>
          <cell r="AN3637">
            <v>0</v>
          </cell>
          <cell r="AO3637" t="str">
            <v>Point Z</v>
          </cell>
        </row>
        <row r="3638">
          <cell r="A3638" t="str">
            <v>WK001</v>
          </cell>
          <cell r="B3638" t="e">
            <v>#N/A</v>
          </cell>
          <cell r="C3638" t="str">
            <v>Wakulla</v>
          </cell>
          <cell r="D3638" t="str">
            <v>Unknown</v>
          </cell>
          <cell r="E3638" t="e">
            <v>#REF!</v>
          </cell>
          <cell r="F3638" t="str">
            <v>Unknown</v>
          </cell>
          <cell r="G3638" t="e">
            <v>#REF!</v>
          </cell>
          <cell r="H3638" t="str">
            <v>unmonitored</v>
          </cell>
          <cell r="I3638" t="e">
            <v>#REF!</v>
          </cell>
          <cell r="J3638" t="str">
            <v>Last recorded substrate: Live Pine Tree</v>
          </cell>
          <cell r="K3638" t="e">
            <v>#REF!</v>
          </cell>
          <cell r="L3638">
            <v>30.115167</v>
          </cell>
          <cell r="M3638">
            <v>-84.111833000000004</v>
          </cell>
          <cell r="N3638" t="str">
            <v>{22ed6515-928e-4b3f-93b8-1f2c4b70121c}</v>
          </cell>
          <cell r="O3638">
            <v>43682.641504629632</v>
          </cell>
          <cell r="P3638" t="str">
            <v>twu_dangermond</v>
          </cell>
          <cell r="Q3638">
            <v>43991.884618055556</v>
          </cell>
          <cell r="R3638" t="str">
            <v>cbaileyAudubon</v>
          </cell>
          <cell r="S3638" t="str">
            <v xml:space="preserve">Permanent </v>
          </cell>
          <cell r="T3638" t="str">
            <v>&lt;Null&gt;</v>
          </cell>
          <cell r="U3638" t="str">
            <v>Pair has no alternate nest(s)</v>
          </cell>
          <cell r="V3638" t="str">
            <v>WK001</v>
          </cell>
          <cell r="W3638">
            <v>43304.732349537036</v>
          </cell>
          <cell r="X3638">
            <v>0</v>
          </cell>
          <cell r="Y3638">
            <v>0</v>
          </cell>
          <cell r="Z3638">
            <v>0</v>
          </cell>
          <cell r="AA3638">
            <v>0</v>
          </cell>
          <cell r="AB3638">
            <v>0</v>
          </cell>
          <cell r="AC3638">
            <v>0</v>
          </cell>
          <cell r="AD3638">
            <v>0</v>
          </cell>
          <cell r="AE3638">
            <v>0</v>
          </cell>
          <cell r="AF3638">
            <v>0</v>
          </cell>
          <cell r="AG3638">
            <v>0</v>
          </cell>
          <cell r="AH3638">
            <v>0</v>
          </cell>
          <cell r="AI3638">
            <v>0</v>
          </cell>
          <cell r="AJ3638">
            <v>0</v>
          </cell>
          <cell r="AK3638">
            <v>0</v>
          </cell>
          <cell r="AL3638">
            <v>0</v>
          </cell>
          <cell r="AM3638">
            <v>0</v>
          </cell>
          <cell r="AN3638">
            <v>0</v>
          </cell>
          <cell r="AO3638" t="str">
            <v>Point Z</v>
          </cell>
        </row>
        <row r="3639">
          <cell r="A3639" t="str">
            <v>WK002</v>
          </cell>
          <cell r="B3639" t="e">
            <v>#N/A</v>
          </cell>
          <cell r="C3639" t="str">
            <v>Wakulla</v>
          </cell>
          <cell r="D3639" t="str">
            <v>Unknown</v>
          </cell>
          <cell r="E3639" t="e">
            <v>#REF!</v>
          </cell>
          <cell r="F3639" t="str">
            <v>Unknown</v>
          </cell>
          <cell r="G3639" t="e">
            <v>#REF!</v>
          </cell>
          <cell r="H3639" t="str">
            <v>unmonitored</v>
          </cell>
          <cell r="I3639" t="e">
            <v>#REF!</v>
          </cell>
          <cell r="J3639" t="str">
            <v>Last recorded substrate: Live Pine Tree</v>
          </cell>
          <cell r="K3639" t="e">
            <v>#REF!</v>
          </cell>
          <cell r="L3639">
            <v>30.111667000000001</v>
          </cell>
          <cell r="M3639">
            <v>-84.221666999999997</v>
          </cell>
          <cell r="N3639" t="str">
            <v>{fd20c3df-ff28-4ce7-8146-085d3c349bec}</v>
          </cell>
          <cell r="O3639">
            <v>43682.641504629632</v>
          </cell>
          <cell r="P3639" t="str">
            <v>twu_dangermond</v>
          </cell>
          <cell r="Q3639">
            <v>43991.884618055556</v>
          </cell>
          <cell r="R3639" t="str">
            <v>cbaileyAudubon</v>
          </cell>
          <cell r="S3639" t="str">
            <v xml:space="preserve">Permanent </v>
          </cell>
          <cell r="T3639" t="str">
            <v>&lt;Null&gt;</v>
          </cell>
          <cell r="U3639" t="str">
            <v>Pair has no alternate nest(s)</v>
          </cell>
          <cell r="V3639" t="str">
            <v>WK002</v>
          </cell>
          <cell r="W3639">
            <v>43304.732349537036</v>
          </cell>
          <cell r="X3639">
            <v>0</v>
          </cell>
          <cell r="Y3639">
            <v>0</v>
          </cell>
          <cell r="Z3639">
            <v>0</v>
          </cell>
          <cell r="AA3639">
            <v>0</v>
          </cell>
          <cell r="AB3639">
            <v>0</v>
          </cell>
          <cell r="AC3639">
            <v>0</v>
          </cell>
          <cell r="AD3639">
            <v>0</v>
          </cell>
          <cell r="AE3639">
            <v>0</v>
          </cell>
          <cell r="AF3639">
            <v>0</v>
          </cell>
          <cell r="AG3639">
            <v>0</v>
          </cell>
          <cell r="AH3639">
            <v>0</v>
          </cell>
          <cell r="AI3639">
            <v>0</v>
          </cell>
          <cell r="AJ3639">
            <v>0</v>
          </cell>
          <cell r="AK3639">
            <v>0</v>
          </cell>
          <cell r="AL3639">
            <v>0</v>
          </cell>
          <cell r="AM3639">
            <v>0</v>
          </cell>
          <cell r="AN3639">
            <v>0</v>
          </cell>
          <cell r="AO3639" t="str">
            <v>Point Z</v>
          </cell>
        </row>
        <row r="3640">
          <cell r="A3640" t="str">
            <v>WK003</v>
          </cell>
          <cell r="B3640" t="e">
            <v>#N/A</v>
          </cell>
          <cell r="C3640" t="str">
            <v>Wakulla</v>
          </cell>
          <cell r="D3640" t="str">
            <v>Unknown</v>
          </cell>
          <cell r="E3640" t="e">
            <v>#REF!</v>
          </cell>
          <cell r="F3640" t="str">
            <v>Unknown</v>
          </cell>
          <cell r="G3640" t="e">
            <v>#REF!</v>
          </cell>
          <cell r="H3640" t="str">
            <v>unmonitored</v>
          </cell>
          <cell r="I3640" t="e">
            <v>#REF!</v>
          </cell>
          <cell r="J3640" t="str">
            <v>Last recorded substrate: Dead Pine Tree</v>
          </cell>
          <cell r="K3640" t="e">
            <v>#REF!</v>
          </cell>
          <cell r="L3640">
            <v>29.992999999999999</v>
          </cell>
          <cell r="M3640">
            <v>-84.454667000000001</v>
          </cell>
          <cell r="N3640" t="str">
            <v>{7c002f15-a6ff-4d35-a745-cff6e0a2f293}</v>
          </cell>
          <cell r="O3640">
            <v>43682.641504629632</v>
          </cell>
          <cell r="P3640" t="str">
            <v>twu_dangermond</v>
          </cell>
          <cell r="Q3640">
            <v>43991.884618055556</v>
          </cell>
          <cell r="R3640" t="str">
            <v>cbaileyAudubon</v>
          </cell>
          <cell r="S3640" t="str">
            <v xml:space="preserve">Permanent </v>
          </cell>
          <cell r="T3640" t="str">
            <v>&lt;Null&gt;</v>
          </cell>
          <cell r="U3640" t="str">
            <v>Pair has no alternate nest(s)</v>
          </cell>
          <cell r="V3640" t="str">
            <v>WK003</v>
          </cell>
          <cell r="W3640">
            <v>43304.732349537036</v>
          </cell>
          <cell r="X3640">
            <v>0</v>
          </cell>
          <cell r="Y3640">
            <v>0</v>
          </cell>
          <cell r="Z3640">
            <v>0</v>
          </cell>
          <cell r="AA3640">
            <v>0</v>
          </cell>
          <cell r="AB3640">
            <v>0</v>
          </cell>
          <cell r="AC3640">
            <v>0</v>
          </cell>
          <cell r="AD3640">
            <v>0</v>
          </cell>
          <cell r="AE3640">
            <v>0</v>
          </cell>
          <cell r="AF3640">
            <v>0</v>
          </cell>
          <cell r="AG3640">
            <v>0</v>
          </cell>
          <cell r="AH3640">
            <v>0</v>
          </cell>
          <cell r="AI3640">
            <v>0</v>
          </cell>
          <cell r="AJ3640">
            <v>0</v>
          </cell>
          <cell r="AK3640">
            <v>0</v>
          </cell>
          <cell r="AL3640">
            <v>0</v>
          </cell>
          <cell r="AM3640">
            <v>0</v>
          </cell>
          <cell r="AN3640">
            <v>0</v>
          </cell>
          <cell r="AO3640" t="str">
            <v>Point Z</v>
          </cell>
        </row>
        <row r="3641">
          <cell r="A3641" t="str">
            <v>WK004</v>
          </cell>
          <cell r="B3641" t="e">
            <v>#N/A</v>
          </cell>
          <cell r="C3641" t="str">
            <v>Wakulla</v>
          </cell>
          <cell r="D3641" t="str">
            <v>Unknown</v>
          </cell>
          <cell r="E3641" t="e">
            <v>#REF!</v>
          </cell>
          <cell r="F3641" t="str">
            <v>Unknown</v>
          </cell>
          <cell r="G3641" t="e">
            <v>#REF!</v>
          </cell>
          <cell r="H3641" t="str">
            <v>unmonitored</v>
          </cell>
          <cell r="I3641" t="e">
            <v>#REF!</v>
          </cell>
          <cell r="J3641" t="str">
            <v>Last recorded substrate: Dead Pine' (A), Live Pine (FWC)</v>
          </cell>
          <cell r="K3641" t="e">
            <v>#REF!</v>
          </cell>
          <cell r="L3641">
            <v>30.093833</v>
          </cell>
          <cell r="M3641">
            <v>-84.158000000000001</v>
          </cell>
          <cell r="N3641" t="str">
            <v>{35e06eb2-8c7e-4ceb-8ba2-2271c72a832a}</v>
          </cell>
          <cell r="O3641">
            <v>43682.641504629632</v>
          </cell>
          <cell r="P3641" t="str">
            <v>twu_dangermond</v>
          </cell>
          <cell r="Q3641">
            <v>43992.594768518517</v>
          </cell>
          <cell r="R3641" t="str">
            <v>sbreeding_audubon</v>
          </cell>
          <cell r="S3641" t="str">
            <v xml:space="preserve">Permanent </v>
          </cell>
          <cell r="T3641" t="str">
            <v>FWC gave ID WK019 to the location we were calling the alternate for WK004, so this ID changed back to WK004 Jun 2019. Tara T reports nest relocated Jan 2018, changed this location to alternate</v>
          </cell>
          <cell r="U3641" t="str">
            <v>Pair has no alternate nest(s)</v>
          </cell>
          <cell r="V3641" t="str">
            <v>WK004</v>
          </cell>
          <cell r="W3641">
            <v>43304.732349537036</v>
          </cell>
          <cell r="X3641">
            <v>0</v>
          </cell>
          <cell r="Y3641">
            <v>0</v>
          </cell>
          <cell r="Z3641">
            <v>0</v>
          </cell>
          <cell r="AA3641">
            <v>0</v>
          </cell>
          <cell r="AB3641">
            <v>0</v>
          </cell>
          <cell r="AC3641">
            <v>0</v>
          </cell>
          <cell r="AD3641">
            <v>4</v>
          </cell>
          <cell r="AE3641">
            <v>7</v>
          </cell>
          <cell r="AF3641">
            <v>0</v>
          </cell>
          <cell r="AG3641">
            <v>0</v>
          </cell>
          <cell r="AH3641">
            <v>1</v>
          </cell>
          <cell r="AI3641">
            <v>0</v>
          </cell>
          <cell r="AJ3641">
            <v>0</v>
          </cell>
          <cell r="AK3641">
            <v>0</v>
          </cell>
          <cell r="AL3641">
            <v>0</v>
          </cell>
          <cell r="AM3641">
            <v>0</v>
          </cell>
          <cell r="AN3641">
            <v>12</v>
          </cell>
          <cell r="AO3641" t="str">
            <v>Point Z</v>
          </cell>
        </row>
        <row r="3642">
          <cell r="A3642" t="str">
            <v>WK007</v>
          </cell>
          <cell r="B3642" t="e">
            <v>#N/A</v>
          </cell>
          <cell r="C3642" t="str">
            <v>Wakulla</v>
          </cell>
          <cell r="D3642" t="str">
            <v>Unknown</v>
          </cell>
          <cell r="E3642" t="e">
            <v>#REF!</v>
          </cell>
          <cell r="F3642" t="str">
            <v>Unknown</v>
          </cell>
          <cell r="G3642" t="e">
            <v>#REF!</v>
          </cell>
          <cell r="H3642" t="str">
            <v>unmonitored</v>
          </cell>
          <cell r="I3642" t="e">
            <v>#REF!</v>
          </cell>
          <cell r="J3642" t="str">
            <v>Last recorded substrate: Dead Pine Tree</v>
          </cell>
          <cell r="K3642" t="e">
            <v>#REF!</v>
          </cell>
          <cell r="L3642">
            <v>30.084833</v>
          </cell>
          <cell r="M3642">
            <v>-84.331166999999994</v>
          </cell>
          <cell r="N3642" t="str">
            <v>{1d4e1b6e-c489-438e-bb14-f05fe200d300}</v>
          </cell>
          <cell r="O3642">
            <v>43682.641504629632</v>
          </cell>
          <cell r="P3642" t="str">
            <v>twu_dangermond</v>
          </cell>
          <cell r="Q3642">
            <v>43991.884618055556</v>
          </cell>
          <cell r="R3642" t="str">
            <v>cbaileyAudubon</v>
          </cell>
          <cell r="S3642" t="str">
            <v xml:space="preserve">Permanent </v>
          </cell>
          <cell r="T3642" t="str">
            <v>&lt;Null&gt;</v>
          </cell>
          <cell r="U3642" t="str">
            <v>Pair has no alternate nest(s)</v>
          </cell>
          <cell r="V3642" t="str">
            <v>WK007</v>
          </cell>
          <cell r="W3642">
            <v>43304.732349537036</v>
          </cell>
          <cell r="X3642">
            <v>0</v>
          </cell>
          <cell r="Y3642">
            <v>0</v>
          </cell>
          <cell r="Z3642">
            <v>0</v>
          </cell>
          <cell r="AA3642">
            <v>0</v>
          </cell>
          <cell r="AB3642">
            <v>0</v>
          </cell>
          <cell r="AC3642">
            <v>0</v>
          </cell>
          <cell r="AD3642">
            <v>0</v>
          </cell>
          <cell r="AE3642">
            <v>0</v>
          </cell>
          <cell r="AF3642">
            <v>0</v>
          </cell>
          <cell r="AG3642">
            <v>0</v>
          </cell>
          <cell r="AH3642">
            <v>0</v>
          </cell>
          <cell r="AI3642">
            <v>0</v>
          </cell>
          <cell r="AJ3642">
            <v>0</v>
          </cell>
          <cell r="AK3642">
            <v>0</v>
          </cell>
          <cell r="AL3642">
            <v>0</v>
          </cell>
          <cell r="AM3642">
            <v>0</v>
          </cell>
          <cell r="AN3642">
            <v>0</v>
          </cell>
          <cell r="AO3642" t="str">
            <v>Point Z</v>
          </cell>
        </row>
        <row r="3643">
          <cell r="A3643" t="str">
            <v>WK008</v>
          </cell>
          <cell r="B3643" t="e">
            <v>#N/A</v>
          </cell>
          <cell r="C3643" t="str">
            <v>Wakulla</v>
          </cell>
          <cell r="D3643" t="str">
            <v>Unknown</v>
          </cell>
          <cell r="E3643" t="e">
            <v>#REF!</v>
          </cell>
          <cell r="F3643" t="str">
            <v>Unknown</v>
          </cell>
          <cell r="G3643" t="e">
            <v>#REF!</v>
          </cell>
          <cell r="H3643" t="str">
            <v>unmonitored</v>
          </cell>
          <cell r="I3643" t="e">
            <v>#REF!</v>
          </cell>
          <cell r="J3643" t="str">
            <v>Last recorded substrate: Dead Pine Tree</v>
          </cell>
          <cell r="K3643" t="e">
            <v>#REF!</v>
          </cell>
          <cell r="L3643">
            <v>30.115333</v>
          </cell>
          <cell r="M3643">
            <v>-84.098332999999997</v>
          </cell>
          <cell r="N3643" t="str">
            <v>{f2e67b7a-6694-4bfb-9e34-b2a0f0db088f}</v>
          </cell>
          <cell r="O3643">
            <v>43682.641504629632</v>
          </cell>
          <cell r="P3643" t="str">
            <v>twu_dangermond</v>
          </cell>
          <cell r="Q3643">
            <v>43991.884618055556</v>
          </cell>
          <cell r="R3643" t="str">
            <v>cbaileyAudubon</v>
          </cell>
          <cell r="S3643" t="str">
            <v xml:space="preserve">Permanent </v>
          </cell>
          <cell r="T3643" t="str">
            <v>&lt;Null&gt;</v>
          </cell>
          <cell r="U3643" t="str">
            <v>Pair has no alternate nest(s)</v>
          </cell>
          <cell r="V3643" t="str">
            <v>WK008</v>
          </cell>
          <cell r="W3643">
            <v>43304.732349537036</v>
          </cell>
          <cell r="X3643">
            <v>0</v>
          </cell>
          <cell r="Y3643">
            <v>0</v>
          </cell>
          <cell r="Z3643">
            <v>0</v>
          </cell>
          <cell r="AA3643">
            <v>0</v>
          </cell>
          <cell r="AB3643">
            <v>0</v>
          </cell>
          <cell r="AC3643">
            <v>0</v>
          </cell>
          <cell r="AD3643">
            <v>0</v>
          </cell>
          <cell r="AE3643">
            <v>0</v>
          </cell>
          <cell r="AF3643">
            <v>0</v>
          </cell>
          <cell r="AG3643">
            <v>0</v>
          </cell>
          <cell r="AH3643">
            <v>0</v>
          </cell>
          <cell r="AI3643">
            <v>0</v>
          </cell>
          <cell r="AJ3643">
            <v>0</v>
          </cell>
          <cell r="AK3643">
            <v>0</v>
          </cell>
          <cell r="AL3643">
            <v>0</v>
          </cell>
          <cell r="AM3643">
            <v>0</v>
          </cell>
          <cell r="AN3643">
            <v>0</v>
          </cell>
          <cell r="AO3643" t="str">
            <v>Point Z</v>
          </cell>
        </row>
        <row r="3644">
          <cell r="A3644" t="str">
            <v>WK009</v>
          </cell>
          <cell r="B3644" t="e">
            <v>#N/A</v>
          </cell>
          <cell r="C3644" t="str">
            <v>Wakulla</v>
          </cell>
          <cell r="D3644" t="str">
            <v>Occupied</v>
          </cell>
          <cell r="E3644" t="e">
            <v>#REF!</v>
          </cell>
          <cell r="F3644" t="str">
            <v>Unknown</v>
          </cell>
          <cell r="G3644" t="e">
            <v>#REF!</v>
          </cell>
          <cell r="H3644" t="str">
            <v>Audubon</v>
          </cell>
          <cell r="I3644" t="e">
            <v>#REF!</v>
          </cell>
          <cell r="J3644" t="str">
            <v>Last recorded substrate: Live Pine Tree</v>
          </cell>
          <cell r="K3644" t="e">
            <v>#REF!</v>
          </cell>
          <cell r="L3644">
            <v>30.154167000000001</v>
          </cell>
          <cell r="M3644">
            <v>-84.217500000000001</v>
          </cell>
          <cell r="N3644" t="str">
            <v>{61243a2e-4685-4072-8b41-4ee93d086c8b}</v>
          </cell>
          <cell r="O3644">
            <v>43682.641504629632</v>
          </cell>
          <cell r="P3644" t="str">
            <v>twu_dangermond</v>
          </cell>
          <cell r="Q3644">
            <v>43991.884618055556</v>
          </cell>
          <cell r="R3644" t="str">
            <v>cbaileyAudubon</v>
          </cell>
          <cell r="S3644" t="str">
            <v xml:space="preserve">Permanent </v>
          </cell>
          <cell r="T3644" t="str">
            <v>2021 nest appeared to be active but can't see it well enough to monitor</v>
          </cell>
          <cell r="U3644" t="str">
            <v>Pair has no alternate nest(s)</v>
          </cell>
          <cell r="V3644" t="str">
            <v>WK009</v>
          </cell>
          <cell r="W3644">
            <v>43304.732349537036</v>
          </cell>
          <cell r="X3644">
            <v>0</v>
          </cell>
          <cell r="Y3644">
            <v>0</v>
          </cell>
          <cell r="Z3644">
            <v>0</v>
          </cell>
          <cell r="AA3644">
            <v>0</v>
          </cell>
          <cell r="AB3644">
            <v>0</v>
          </cell>
          <cell r="AC3644">
            <v>0</v>
          </cell>
          <cell r="AD3644">
            <v>0</v>
          </cell>
          <cell r="AE3644">
            <v>0</v>
          </cell>
          <cell r="AF3644">
            <v>0</v>
          </cell>
          <cell r="AG3644">
            <v>0</v>
          </cell>
          <cell r="AH3644">
            <v>0</v>
          </cell>
          <cell r="AI3644">
            <v>0</v>
          </cell>
          <cell r="AJ3644">
            <v>0</v>
          </cell>
          <cell r="AK3644">
            <v>0</v>
          </cell>
          <cell r="AL3644">
            <v>8</v>
          </cell>
          <cell r="AM3644">
            <v>5</v>
          </cell>
          <cell r="AN3644">
            <v>13</v>
          </cell>
          <cell r="AO3644" t="str">
            <v>Point Z</v>
          </cell>
        </row>
        <row r="3645">
          <cell r="A3645" t="str">
            <v>WK010</v>
          </cell>
          <cell r="B3645" t="e">
            <v>#N/A</v>
          </cell>
          <cell r="C3645" t="str">
            <v>Wakulla</v>
          </cell>
          <cell r="D3645" t="str">
            <v>Unknown</v>
          </cell>
          <cell r="E3645" t="e">
            <v>#REF!</v>
          </cell>
          <cell r="F3645" t="str">
            <v>Unknown</v>
          </cell>
          <cell r="G3645" t="e">
            <v>#REF!</v>
          </cell>
          <cell r="H3645" t="str">
            <v>unmonitored</v>
          </cell>
          <cell r="I3645" t="e">
            <v>#REF!</v>
          </cell>
          <cell r="J3645" t="str">
            <v>Last recorded substrate: G</v>
          </cell>
          <cell r="K3645" t="e">
            <v>#REF!</v>
          </cell>
          <cell r="L3645">
            <v>30.05</v>
          </cell>
          <cell r="M3645">
            <v>-84.41</v>
          </cell>
          <cell r="N3645" t="str">
            <v>{146e717f-3d91-4850-9b0e-583d0b5041f3}</v>
          </cell>
          <cell r="O3645">
            <v>43682.641504629632</v>
          </cell>
          <cell r="P3645" t="str">
            <v>twu_dangermond</v>
          </cell>
          <cell r="Q3645">
            <v>43991.884675925925</v>
          </cell>
          <cell r="R3645" t="str">
            <v>cbaileyAudubon</v>
          </cell>
          <cell r="S3645" t="str">
            <v xml:space="preserve">Permanent </v>
          </cell>
          <cell r="T3645" t="str">
            <v>&lt;Null&gt;</v>
          </cell>
          <cell r="U3645" t="str">
            <v>Pair has no alternate nest(s)</v>
          </cell>
          <cell r="V3645" t="str">
            <v>WK010</v>
          </cell>
          <cell r="W3645">
            <v>43304.732349537036</v>
          </cell>
          <cell r="X3645">
            <v>0</v>
          </cell>
          <cell r="Y3645">
            <v>0</v>
          </cell>
          <cell r="Z3645">
            <v>0</v>
          </cell>
          <cell r="AA3645">
            <v>0</v>
          </cell>
          <cell r="AB3645">
            <v>0</v>
          </cell>
          <cell r="AC3645">
            <v>0</v>
          </cell>
          <cell r="AD3645">
            <v>0</v>
          </cell>
          <cell r="AE3645">
            <v>0</v>
          </cell>
          <cell r="AF3645">
            <v>0</v>
          </cell>
          <cell r="AG3645">
            <v>0</v>
          </cell>
          <cell r="AH3645">
            <v>0</v>
          </cell>
          <cell r="AI3645">
            <v>0</v>
          </cell>
          <cell r="AJ3645">
            <v>0</v>
          </cell>
          <cell r="AK3645">
            <v>0</v>
          </cell>
          <cell r="AL3645">
            <v>0</v>
          </cell>
          <cell r="AM3645">
            <v>0</v>
          </cell>
          <cell r="AN3645">
            <v>0</v>
          </cell>
          <cell r="AO3645" t="str">
            <v>Point Z</v>
          </cell>
        </row>
        <row r="3646">
          <cell r="A3646" t="str">
            <v>WK011</v>
          </cell>
          <cell r="B3646" t="e">
            <v>#N/A</v>
          </cell>
          <cell r="C3646" t="str">
            <v>Wakulla</v>
          </cell>
          <cell r="D3646" t="str">
            <v>Unknown</v>
          </cell>
          <cell r="E3646" t="e">
            <v>#REF!</v>
          </cell>
          <cell r="F3646" t="str">
            <v>Unknown</v>
          </cell>
          <cell r="G3646" t="e">
            <v>#REF!</v>
          </cell>
          <cell r="H3646" t="str">
            <v>unmonitored</v>
          </cell>
          <cell r="I3646" t="e">
            <v>#REF!</v>
          </cell>
          <cell r="J3646" t="str">
            <v>Last recorded substrate: Live Pine Tree</v>
          </cell>
          <cell r="K3646" t="e">
            <v>#REF!</v>
          </cell>
          <cell r="L3646">
            <v>30.227</v>
          </cell>
          <cell r="M3646">
            <v>-84.281000000000006</v>
          </cell>
          <cell r="N3646" t="str">
            <v>{f1eba6d8-f1b4-48cf-9383-3305a0516ad7}</v>
          </cell>
          <cell r="O3646">
            <v>43682.641504629632</v>
          </cell>
          <cell r="P3646" t="str">
            <v>twu_dangermond</v>
          </cell>
          <cell r="Q3646">
            <v>43991.884675925925</v>
          </cell>
          <cell r="R3646" t="str">
            <v>cbaileyAudubon</v>
          </cell>
          <cell r="S3646" t="str">
            <v xml:space="preserve">Permanent </v>
          </cell>
          <cell r="T3646" t="str">
            <v>&lt;Null&gt;</v>
          </cell>
          <cell r="U3646" t="str">
            <v>Pair has no alternate nest(s)</v>
          </cell>
          <cell r="V3646" t="str">
            <v>WK011</v>
          </cell>
          <cell r="W3646">
            <v>43304.732349537036</v>
          </cell>
          <cell r="X3646">
            <v>0</v>
          </cell>
          <cell r="Y3646">
            <v>0</v>
          </cell>
          <cell r="Z3646">
            <v>0</v>
          </cell>
          <cell r="AA3646">
            <v>0</v>
          </cell>
          <cell r="AB3646">
            <v>0</v>
          </cell>
          <cell r="AC3646">
            <v>0</v>
          </cell>
          <cell r="AD3646">
            <v>0</v>
          </cell>
          <cell r="AE3646">
            <v>0</v>
          </cell>
          <cell r="AF3646">
            <v>0</v>
          </cell>
          <cell r="AG3646">
            <v>0</v>
          </cell>
          <cell r="AH3646">
            <v>0</v>
          </cell>
          <cell r="AI3646">
            <v>0</v>
          </cell>
          <cell r="AJ3646">
            <v>0</v>
          </cell>
          <cell r="AK3646">
            <v>0</v>
          </cell>
          <cell r="AL3646">
            <v>0</v>
          </cell>
          <cell r="AM3646">
            <v>0</v>
          </cell>
          <cell r="AN3646">
            <v>0</v>
          </cell>
          <cell r="AO3646" t="str">
            <v>Point Z</v>
          </cell>
        </row>
        <row r="3647">
          <cell r="A3647" t="str">
            <v>WK012</v>
          </cell>
          <cell r="B3647" t="e">
            <v>#N/A</v>
          </cell>
          <cell r="C3647" t="str">
            <v>Wakulla</v>
          </cell>
          <cell r="D3647" t="str">
            <v>Unknown</v>
          </cell>
          <cell r="E3647" t="e">
            <v>#REF!</v>
          </cell>
          <cell r="F3647" t="str">
            <v>Unknown</v>
          </cell>
          <cell r="G3647" t="e">
            <v>#REF!</v>
          </cell>
          <cell r="H3647" t="str">
            <v>unmonitored</v>
          </cell>
          <cell r="I3647" t="e">
            <v>#REF!</v>
          </cell>
          <cell r="J3647" t="str">
            <v>Last recorded substrate: Live Pine Tree</v>
          </cell>
          <cell r="K3647" t="e">
            <v>#REF!</v>
          </cell>
          <cell r="L3647">
            <v>30.086333</v>
          </cell>
          <cell r="M3647">
            <v>-84.296166999999997</v>
          </cell>
          <cell r="N3647" t="str">
            <v>{65c5d8a4-a5be-4e4a-808a-2c718a58dd4c}</v>
          </cell>
          <cell r="O3647">
            <v>43682.641504629632</v>
          </cell>
          <cell r="P3647" t="str">
            <v>twu_dangermond</v>
          </cell>
          <cell r="Q3647">
            <v>43991.884675925925</v>
          </cell>
          <cell r="R3647" t="str">
            <v>cbaileyAudubon</v>
          </cell>
          <cell r="S3647" t="str">
            <v xml:space="preserve">Permanent </v>
          </cell>
          <cell r="T3647" t="str">
            <v>&lt;Null&gt;</v>
          </cell>
          <cell r="U3647" t="str">
            <v>Pair has no alternate nest(s)</v>
          </cell>
          <cell r="V3647" t="str">
            <v>WK012</v>
          </cell>
          <cell r="W3647">
            <v>43304.732349537036</v>
          </cell>
          <cell r="X3647">
            <v>0</v>
          </cell>
          <cell r="Y3647">
            <v>0</v>
          </cell>
          <cell r="Z3647">
            <v>0</v>
          </cell>
          <cell r="AA3647">
            <v>0</v>
          </cell>
          <cell r="AB3647">
            <v>0</v>
          </cell>
          <cell r="AC3647">
            <v>0</v>
          </cell>
          <cell r="AD3647">
            <v>0</v>
          </cell>
          <cell r="AE3647">
            <v>0</v>
          </cell>
          <cell r="AF3647">
            <v>0</v>
          </cell>
          <cell r="AG3647">
            <v>0</v>
          </cell>
          <cell r="AH3647">
            <v>0</v>
          </cell>
          <cell r="AI3647">
            <v>0</v>
          </cell>
          <cell r="AJ3647">
            <v>0</v>
          </cell>
          <cell r="AK3647">
            <v>0</v>
          </cell>
          <cell r="AL3647">
            <v>0</v>
          </cell>
          <cell r="AM3647">
            <v>0</v>
          </cell>
          <cell r="AN3647">
            <v>0</v>
          </cell>
          <cell r="AO3647" t="str">
            <v>Point Z</v>
          </cell>
        </row>
        <row r="3648">
          <cell r="A3648" t="str">
            <v>WK013</v>
          </cell>
          <cell r="B3648" t="e">
            <v>#N/A</v>
          </cell>
          <cell r="C3648" t="str">
            <v>Wakulla</v>
          </cell>
          <cell r="D3648" t="str">
            <v>Unknown</v>
          </cell>
          <cell r="E3648" t="e">
            <v>#REF!</v>
          </cell>
          <cell r="F3648" t="str">
            <v>Unknown</v>
          </cell>
          <cell r="G3648" t="e">
            <v>#REF!</v>
          </cell>
          <cell r="H3648" t="str">
            <v>unmonitored</v>
          </cell>
          <cell r="I3648" t="e">
            <v>#REF!</v>
          </cell>
          <cell r="J3648" t="str">
            <v>Last recorded substrate: Dead Cypress Tree</v>
          </cell>
          <cell r="K3648" t="e">
            <v>#REF!</v>
          </cell>
          <cell r="L3648">
            <v>30.119167000000001</v>
          </cell>
          <cell r="M3648">
            <v>-84.273167000000001</v>
          </cell>
          <cell r="N3648" t="str">
            <v>{96e3f387-54cd-421d-8bfc-a6db843a776c}</v>
          </cell>
          <cell r="O3648">
            <v>43682.641504629632</v>
          </cell>
          <cell r="P3648" t="str">
            <v>twu_dangermond</v>
          </cell>
          <cell r="Q3648">
            <v>43991.884675925925</v>
          </cell>
          <cell r="R3648" t="str">
            <v>cbaileyAudubon</v>
          </cell>
          <cell r="S3648" t="str">
            <v xml:space="preserve">Permanent </v>
          </cell>
          <cell r="T3648" t="str">
            <v>&lt;Null&gt;</v>
          </cell>
          <cell r="U3648" t="str">
            <v>Pair has no alternate nest(s)</v>
          </cell>
          <cell r="V3648" t="str">
            <v>WK013</v>
          </cell>
          <cell r="W3648">
            <v>43304.732349537036</v>
          </cell>
          <cell r="X3648">
            <v>0</v>
          </cell>
          <cell r="Y3648">
            <v>0</v>
          </cell>
          <cell r="Z3648">
            <v>0</v>
          </cell>
          <cell r="AA3648">
            <v>0</v>
          </cell>
          <cell r="AB3648">
            <v>0</v>
          </cell>
          <cell r="AC3648">
            <v>0</v>
          </cell>
          <cell r="AD3648">
            <v>0</v>
          </cell>
          <cell r="AE3648">
            <v>0</v>
          </cell>
          <cell r="AF3648">
            <v>0</v>
          </cell>
          <cell r="AG3648">
            <v>0</v>
          </cell>
          <cell r="AH3648">
            <v>0</v>
          </cell>
          <cell r="AI3648">
            <v>0</v>
          </cell>
          <cell r="AJ3648">
            <v>0</v>
          </cell>
          <cell r="AK3648">
            <v>0</v>
          </cell>
          <cell r="AL3648">
            <v>0</v>
          </cell>
          <cell r="AM3648">
            <v>0</v>
          </cell>
          <cell r="AN3648">
            <v>0</v>
          </cell>
          <cell r="AO3648" t="str">
            <v>Point Z</v>
          </cell>
        </row>
        <row r="3649">
          <cell r="A3649" t="str">
            <v>WK014</v>
          </cell>
          <cell r="B3649" t="e">
            <v>#N/A</v>
          </cell>
          <cell r="C3649" t="str">
            <v>Wakulla</v>
          </cell>
          <cell r="D3649" t="str">
            <v>Unknown</v>
          </cell>
          <cell r="E3649" t="e">
            <v>#REF!</v>
          </cell>
          <cell r="F3649" t="str">
            <v>Unknown</v>
          </cell>
          <cell r="G3649" t="e">
            <v>#REF!</v>
          </cell>
          <cell r="H3649" t="str">
            <v>unmonitored</v>
          </cell>
          <cell r="I3649" t="e">
            <v>#REF!</v>
          </cell>
          <cell r="J3649" t="str">
            <v>Last recorded substrate: G</v>
          </cell>
          <cell r="K3649" t="e">
            <v>#REF!</v>
          </cell>
          <cell r="L3649">
            <v>30.113333000000001</v>
          </cell>
          <cell r="M3649">
            <v>-84.252167</v>
          </cell>
          <cell r="N3649" t="str">
            <v>{57347a86-24a6-44e7-b04a-9bd5ef8464fc}</v>
          </cell>
          <cell r="O3649">
            <v>43682.641504629632</v>
          </cell>
          <cell r="P3649" t="str">
            <v>twu_dangermond</v>
          </cell>
          <cell r="Q3649">
            <v>43991.884675925925</v>
          </cell>
          <cell r="R3649" t="str">
            <v>cbaileyAudubon</v>
          </cell>
          <cell r="S3649" t="str">
            <v xml:space="preserve">Permanent </v>
          </cell>
          <cell r="T3649" t="str">
            <v>&lt;Null&gt;</v>
          </cell>
          <cell r="U3649" t="str">
            <v>Pair has no alternate nest(s)</v>
          </cell>
          <cell r="V3649" t="str">
            <v>WK014</v>
          </cell>
          <cell r="W3649">
            <v>43304.732349537036</v>
          </cell>
          <cell r="X3649">
            <v>0</v>
          </cell>
          <cell r="Y3649">
            <v>0</v>
          </cell>
          <cell r="Z3649">
            <v>0</v>
          </cell>
          <cell r="AA3649">
            <v>0</v>
          </cell>
          <cell r="AB3649">
            <v>0</v>
          </cell>
          <cell r="AC3649">
            <v>0</v>
          </cell>
          <cell r="AD3649">
            <v>0</v>
          </cell>
          <cell r="AE3649">
            <v>0</v>
          </cell>
          <cell r="AF3649">
            <v>0</v>
          </cell>
          <cell r="AG3649">
            <v>0</v>
          </cell>
          <cell r="AH3649">
            <v>0</v>
          </cell>
          <cell r="AI3649">
            <v>0</v>
          </cell>
          <cell r="AJ3649">
            <v>0</v>
          </cell>
          <cell r="AK3649">
            <v>0</v>
          </cell>
          <cell r="AL3649">
            <v>0</v>
          </cell>
          <cell r="AM3649">
            <v>0</v>
          </cell>
          <cell r="AN3649">
            <v>0</v>
          </cell>
          <cell r="AO3649" t="str">
            <v>Point Z</v>
          </cell>
        </row>
        <row r="3650">
          <cell r="A3650" t="str">
            <v>WK017</v>
          </cell>
          <cell r="B3650" t="e">
            <v>#N/A</v>
          </cell>
          <cell r="C3650" t="str">
            <v>Wakulla</v>
          </cell>
          <cell r="D3650" t="str">
            <v>Unknown</v>
          </cell>
          <cell r="E3650" t="e">
            <v>#REF!</v>
          </cell>
          <cell r="F3650" t="str">
            <v>Unknown</v>
          </cell>
          <cell r="G3650" t="e">
            <v>#REF!</v>
          </cell>
          <cell r="H3650" t="str">
            <v>unmonitored</v>
          </cell>
          <cell r="I3650" t="e">
            <v>#REF!</v>
          </cell>
          <cell r="J3650" t="str">
            <v>Last recorded substrate: G</v>
          </cell>
          <cell r="K3650" t="e">
            <v>#REF!</v>
          </cell>
          <cell r="L3650">
            <v>30.095500000000001</v>
          </cell>
          <cell r="M3650">
            <v>-84.307833000000002</v>
          </cell>
          <cell r="N3650" t="str">
            <v>{2dfe1904-264a-4745-b1cc-4366a48473ec}</v>
          </cell>
          <cell r="O3650">
            <v>43682.641504629632</v>
          </cell>
          <cell r="P3650" t="str">
            <v>twu_dangermond</v>
          </cell>
          <cell r="Q3650">
            <v>43991.884675925925</v>
          </cell>
          <cell r="R3650" t="str">
            <v>cbaileyAudubon</v>
          </cell>
          <cell r="S3650" t="str">
            <v xml:space="preserve">Permanent </v>
          </cell>
          <cell r="T3650" t="str">
            <v>&lt;Null&gt;</v>
          </cell>
          <cell r="U3650" t="str">
            <v>Pair has no alternate nest(s)</v>
          </cell>
          <cell r="V3650" t="str">
            <v>WK017</v>
          </cell>
          <cell r="W3650">
            <v>43304.732349537036</v>
          </cell>
          <cell r="X3650">
            <v>0</v>
          </cell>
          <cell r="Y3650">
            <v>0</v>
          </cell>
          <cell r="Z3650">
            <v>0</v>
          </cell>
          <cell r="AA3650">
            <v>0</v>
          </cell>
          <cell r="AB3650">
            <v>0</v>
          </cell>
          <cell r="AC3650">
            <v>0</v>
          </cell>
          <cell r="AD3650">
            <v>0</v>
          </cell>
          <cell r="AE3650">
            <v>0</v>
          </cell>
          <cell r="AF3650">
            <v>0</v>
          </cell>
          <cell r="AG3650">
            <v>0</v>
          </cell>
          <cell r="AH3650">
            <v>0</v>
          </cell>
          <cell r="AI3650">
            <v>0</v>
          </cell>
          <cell r="AJ3650">
            <v>0</v>
          </cell>
          <cell r="AK3650">
            <v>0</v>
          </cell>
          <cell r="AL3650">
            <v>0</v>
          </cell>
          <cell r="AM3650">
            <v>0</v>
          </cell>
          <cell r="AN3650">
            <v>0</v>
          </cell>
          <cell r="AO3650" t="str">
            <v>Point Z</v>
          </cell>
        </row>
        <row r="3651">
          <cell r="A3651" t="str">
            <v>WK018</v>
          </cell>
          <cell r="B3651" t="e">
            <v>#N/A</v>
          </cell>
          <cell r="C3651" t="str">
            <v>Wakulla</v>
          </cell>
          <cell r="D3651" t="str">
            <v>Occupied</v>
          </cell>
          <cell r="E3651" t="e">
            <v>#REF!</v>
          </cell>
          <cell r="F3651" t="str">
            <v>Yes</v>
          </cell>
          <cell r="G3651" t="e">
            <v>#REF!</v>
          </cell>
          <cell r="H3651" t="str">
            <v>Audubon</v>
          </cell>
          <cell r="I3651" t="e">
            <v>#REF!</v>
          </cell>
          <cell r="J3651" t="str">
            <v>Last known substrate: Live Pine</v>
          </cell>
          <cell r="K3651" t="e">
            <v>#REF!</v>
          </cell>
          <cell r="L3651">
            <v>30.083264</v>
          </cell>
          <cell r="M3651">
            <v>-84.169961000000001</v>
          </cell>
          <cell r="N3651" t="str">
            <v>{aba4724f-b257-4972-9988-b33f3c70153c}</v>
          </cell>
          <cell r="O3651">
            <v>43682.641504629632</v>
          </cell>
          <cell r="P3651" t="str">
            <v>twu_dangermond</v>
          </cell>
          <cell r="Q3651">
            <v>43991.884201388886</v>
          </cell>
          <cell r="R3651" t="str">
            <v>cbaileyAudubon</v>
          </cell>
          <cell r="S3651" t="str">
            <v xml:space="preserve">Permanent </v>
          </cell>
          <cell r="T3651" t="str">
            <v>old nest across road taken over by GHOW's 2019, pair built this new nest.</v>
          </cell>
          <cell r="U3651" t="str">
            <v>Nest is currently in use; pair also has alternate nest locations(s)</v>
          </cell>
          <cell r="V3651" t="str">
            <v>WK018</v>
          </cell>
          <cell r="W3651">
            <v>43481.208333333336</v>
          </cell>
          <cell r="X3651">
            <v>0</v>
          </cell>
          <cell r="Y3651">
            <v>0</v>
          </cell>
          <cell r="Z3651">
            <v>0</v>
          </cell>
          <cell r="AA3651">
            <v>0</v>
          </cell>
          <cell r="AB3651">
            <v>0</v>
          </cell>
          <cell r="AC3651">
            <v>0</v>
          </cell>
          <cell r="AD3651">
            <v>0</v>
          </cell>
          <cell r="AE3651">
            <v>0</v>
          </cell>
          <cell r="AF3651">
            <v>0</v>
          </cell>
          <cell r="AG3651">
            <v>0</v>
          </cell>
          <cell r="AH3651">
            <v>7</v>
          </cell>
          <cell r="AI3651">
            <v>8</v>
          </cell>
          <cell r="AJ3651">
            <v>29</v>
          </cell>
          <cell r="AK3651">
            <v>20</v>
          </cell>
          <cell r="AL3651">
            <v>25</v>
          </cell>
          <cell r="AM3651">
            <v>15</v>
          </cell>
          <cell r="AN3651">
            <v>104</v>
          </cell>
          <cell r="AO3651" t="str">
            <v>Point Z</v>
          </cell>
        </row>
        <row r="3652">
          <cell r="A3652" t="str">
            <v>WK018a</v>
          </cell>
          <cell r="B3652" t="e">
            <v>#N/A</v>
          </cell>
          <cell r="C3652" t="str">
            <v>Wakulla</v>
          </cell>
          <cell r="D3652" t="str">
            <v>Unknown</v>
          </cell>
          <cell r="E3652" t="e">
            <v>#REF!</v>
          </cell>
          <cell r="F3652" t="str">
            <v>Unknown</v>
          </cell>
          <cell r="G3652" t="e">
            <v>#REF!</v>
          </cell>
          <cell r="H3652" t="str">
            <v>unmonitored</v>
          </cell>
          <cell r="I3652" t="e">
            <v>#REF!</v>
          </cell>
          <cell r="J3652" t="str">
            <v>Last recorded substrate: Dead Pine</v>
          </cell>
          <cell r="K3652" t="e">
            <v>#REF!</v>
          </cell>
          <cell r="L3652">
            <v>30.083333</v>
          </cell>
          <cell r="M3652">
            <v>-84.173333</v>
          </cell>
          <cell r="N3652" t="str">
            <v>{31e9bfff-2cdb-4d67-995e-4202f6062d26}</v>
          </cell>
          <cell r="O3652">
            <v>43682.641504629632</v>
          </cell>
          <cell r="P3652" t="str">
            <v>twu_dangermond</v>
          </cell>
          <cell r="Q3652">
            <v>43991.884201388886</v>
          </cell>
          <cell r="R3652" t="str">
            <v>cbaileyAudubon</v>
          </cell>
          <cell r="S3652" t="str">
            <v xml:space="preserve">Permanent </v>
          </cell>
          <cell r="T3652" t="str">
            <v>nest taken over by GHOW 2019; pair built new nest across street. Changed ID to WK018a 1/16/19.</v>
          </cell>
          <cell r="U3652" t="str">
            <v>Nest is not currently in use; pair also has alternate nest location(s)</v>
          </cell>
          <cell r="V3652" t="str">
            <v>WK018</v>
          </cell>
          <cell r="W3652">
            <v>43304.732349537036</v>
          </cell>
          <cell r="X3652">
            <v>0</v>
          </cell>
          <cell r="Y3652">
            <v>0</v>
          </cell>
          <cell r="Z3652">
            <v>0</v>
          </cell>
          <cell r="AA3652">
            <v>0</v>
          </cell>
          <cell r="AB3652">
            <v>0</v>
          </cell>
          <cell r="AC3652">
            <v>0</v>
          </cell>
          <cell r="AD3652">
            <v>0</v>
          </cell>
          <cell r="AE3652">
            <v>0</v>
          </cell>
          <cell r="AF3652">
            <v>0</v>
          </cell>
          <cell r="AG3652">
            <v>0</v>
          </cell>
          <cell r="AH3652">
            <v>0</v>
          </cell>
          <cell r="AI3652">
            <v>0</v>
          </cell>
          <cell r="AJ3652">
            <v>0</v>
          </cell>
          <cell r="AK3652">
            <v>0</v>
          </cell>
          <cell r="AL3652">
            <v>0</v>
          </cell>
          <cell r="AM3652">
            <v>0</v>
          </cell>
          <cell r="AN3652">
            <v>0</v>
          </cell>
          <cell r="AO3652" t="str">
            <v>Point Z</v>
          </cell>
        </row>
        <row r="3653">
          <cell r="A3653" t="str">
            <v>WK019</v>
          </cell>
          <cell r="B3653" t="e">
            <v>#N/A</v>
          </cell>
          <cell r="C3653" t="str">
            <v>Wakulla</v>
          </cell>
          <cell r="D3653" t="str">
            <v>Occupied</v>
          </cell>
          <cell r="E3653" t="e">
            <v>#REF!</v>
          </cell>
          <cell r="F3653" t="str">
            <v>Yes</v>
          </cell>
          <cell r="G3653" t="e">
            <v>#REF!</v>
          </cell>
          <cell r="H3653" t="str">
            <v>Audubon</v>
          </cell>
          <cell r="I3653" t="e">
            <v>#REF!</v>
          </cell>
          <cell r="J3653" t="str">
            <v>Last known substrate: Live Pine</v>
          </cell>
          <cell r="K3653" t="e">
            <v>#REF!</v>
          </cell>
          <cell r="L3653">
            <v>30.094667000000001</v>
          </cell>
          <cell r="M3653">
            <v>-84.161332999999999</v>
          </cell>
          <cell r="N3653" t="str">
            <v>{632ce18c-b6db-4f39-b2ce-17fa9321a7d4}</v>
          </cell>
          <cell r="O3653">
            <v>43682.641504629632</v>
          </cell>
          <cell r="P3653" t="str">
            <v>twu_dangermond</v>
          </cell>
          <cell r="Q3653">
            <v>43992.595011574071</v>
          </cell>
          <cell r="R3653" t="str">
            <v>sbreeding_audubon</v>
          </cell>
          <cell r="S3653" t="str">
            <v xml:space="preserve">Permanent </v>
          </cell>
          <cell r="T3653" t="str">
            <v>FWC moved this ID to this location, which we had been calling a relo of WK004, Jun 2019</v>
          </cell>
          <cell r="U3653" t="str">
            <v>Nest is currently in use; pair also has alternate nest locations(s)</v>
          </cell>
          <cell r="V3653" t="str">
            <v>WK019</v>
          </cell>
          <cell r="W3653">
            <v>43637.166666666664</v>
          </cell>
          <cell r="X3653">
            <v>0</v>
          </cell>
          <cell r="Y3653">
            <v>0</v>
          </cell>
          <cell r="Z3653">
            <v>0</v>
          </cell>
          <cell r="AA3653">
            <v>0</v>
          </cell>
          <cell r="AB3653">
            <v>0</v>
          </cell>
          <cell r="AC3653">
            <v>0</v>
          </cell>
          <cell r="AD3653">
            <v>0</v>
          </cell>
          <cell r="AE3653">
            <v>0</v>
          </cell>
          <cell r="AF3653">
            <v>0</v>
          </cell>
          <cell r="AG3653">
            <v>0</v>
          </cell>
          <cell r="AH3653">
            <v>2</v>
          </cell>
          <cell r="AI3653">
            <v>6</v>
          </cell>
          <cell r="AJ3653">
            <v>21</v>
          </cell>
          <cell r="AK3653">
            <v>22</v>
          </cell>
          <cell r="AL3653">
            <v>23</v>
          </cell>
          <cell r="AM3653">
            <v>7</v>
          </cell>
          <cell r="AN3653">
            <v>81</v>
          </cell>
          <cell r="AO3653" t="str">
            <v>Point Z</v>
          </cell>
        </row>
        <row r="3654">
          <cell r="A3654" t="str">
            <v>WK019a</v>
          </cell>
          <cell r="B3654" t="e">
            <v>#N/A</v>
          </cell>
          <cell r="C3654" t="str">
            <v>Wakulla</v>
          </cell>
          <cell r="D3654" t="str">
            <v>Unknown</v>
          </cell>
          <cell r="E3654" t="e">
            <v>#REF!</v>
          </cell>
          <cell r="F3654" t="str">
            <v>Unknown</v>
          </cell>
          <cell r="G3654" t="e">
            <v>#REF!</v>
          </cell>
          <cell r="H3654" t="str">
            <v>unmonitored</v>
          </cell>
          <cell r="I3654" t="e">
            <v>#REF!</v>
          </cell>
          <cell r="J3654" t="str">
            <v>Last recorded substrate: Live Pine Tree</v>
          </cell>
          <cell r="K3654" t="e">
            <v>#REF!</v>
          </cell>
          <cell r="L3654">
            <v>30.091667000000001</v>
          </cell>
          <cell r="M3654">
            <v>-84.161666999999994</v>
          </cell>
          <cell r="N3654" t="str">
            <v>{6765f887-5ad6-48a2-884d-3c24a62e52ae}</v>
          </cell>
          <cell r="O3654">
            <v>43682.641504629632</v>
          </cell>
          <cell r="P3654" t="str">
            <v>twu_dangermond</v>
          </cell>
          <cell r="Q3654">
            <v>43992.595092592594</v>
          </cell>
          <cell r="R3654" t="str">
            <v>sbreeding_audubon</v>
          </cell>
          <cell r="S3654" t="str">
            <v xml:space="preserve">Permanent </v>
          </cell>
          <cell r="T3654" t="str">
            <v>FWC moved this ID up to what we were calling the relo of WK004 Jun 2019</v>
          </cell>
          <cell r="U3654" t="str">
            <v>Nest is not currently in use; pair also has alternate nest location(s)</v>
          </cell>
          <cell r="V3654" t="str">
            <v>WK019</v>
          </cell>
          <cell r="W3654">
            <v>43304.732349537036</v>
          </cell>
          <cell r="X3654">
            <v>0</v>
          </cell>
          <cell r="Y3654">
            <v>0</v>
          </cell>
          <cell r="Z3654">
            <v>0</v>
          </cell>
          <cell r="AA3654">
            <v>0</v>
          </cell>
          <cell r="AB3654">
            <v>0</v>
          </cell>
          <cell r="AC3654">
            <v>0</v>
          </cell>
          <cell r="AD3654">
            <v>0</v>
          </cell>
          <cell r="AE3654">
            <v>0</v>
          </cell>
          <cell r="AF3654">
            <v>0</v>
          </cell>
          <cell r="AG3654">
            <v>0</v>
          </cell>
          <cell r="AH3654">
            <v>0</v>
          </cell>
          <cell r="AI3654">
            <v>0</v>
          </cell>
          <cell r="AJ3654">
            <v>0</v>
          </cell>
          <cell r="AK3654">
            <v>0</v>
          </cell>
          <cell r="AL3654">
            <v>0</v>
          </cell>
          <cell r="AM3654">
            <v>0</v>
          </cell>
          <cell r="AN3654">
            <v>0</v>
          </cell>
          <cell r="AO3654" t="str">
            <v>Point Z</v>
          </cell>
        </row>
        <row r="3655">
          <cell r="A3655" t="str">
            <v>WK021</v>
          </cell>
          <cell r="B3655" t="e">
            <v>#N/A</v>
          </cell>
          <cell r="C3655" t="str">
            <v>Wakulla</v>
          </cell>
          <cell r="D3655" t="str">
            <v>Unknown</v>
          </cell>
          <cell r="E3655" t="e">
            <v>#REF!</v>
          </cell>
          <cell r="F3655" t="str">
            <v>Unknown</v>
          </cell>
          <cell r="G3655" t="e">
            <v>#REF!</v>
          </cell>
          <cell r="H3655" t="str">
            <v>unmonitored</v>
          </cell>
          <cell r="I3655" t="e">
            <v>#REF!</v>
          </cell>
          <cell r="J3655" t="str">
            <v>Last recorded substrate: Live Pine Tree</v>
          </cell>
          <cell r="K3655" t="e">
            <v>#REF!</v>
          </cell>
          <cell r="L3655">
            <v>30.093499999999999</v>
          </cell>
          <cell r="M3655">
            <v>-84.277332999999999</v>
          </cell>
          <cell r="N3655" t="str">
            <v>{c3bfecf0-4c59-49a7-9d40-c7800e64a296}</v>
          </cell>
          <cell r="O3655">
            <v>43682.641504629632</v>
          </cell>
          <cell r="P3655" t="str">
            <v>twu_dangermond</v>
          </cell>
          <cell r="Q3655">
            <v>43991.884675925925</v>
          </cell>
          <cell r="R3655" t="str">
            <v>cbaileyAudubon</v>
          </cell>
          <cell r="S3655" t="str">
            <v xml:space="preserve">Permanent </v>
          </cell>
          <cell r="T3655" t="str">
            <v>&lt;Null&gt;</v>
          </cell>
          <cell r="U3655" t="str">
            <v>Pair has no alternate nest(s)</v>
          </cell>
          <cell r="V3655" t="str">
            <v>WK021</v>
          </cell>
          <cell r="W3655">
            <v>43304.732349537036</v>
          </cell>
          <cell r="X3655">
            <v>0</v>
          </cell>
          <cell r="Y3655">
            <v>0</v>
          </cell>
          <cell r="Z3655">
            <v>0</v>
          </cell>
          <cell r="AA3655">
            <v>0</v>
          </cell>
          <cell r="AB3655">
            <v>0</v>
          </cell>
          <cell r="AC3655">
            <v>0</v>
          </cell>
          <cell r="AD3655">
            <v>0</v>
          </cell>
          <cell r="AE3655">
            <v>0</v>
          </cell>
          <cell r="AF3655">
            <v>0</v>
          </cell>
          <cell r="AG3655">
            <v>0</v>
          </cell>
          <cell r="AH3655">
            <v>0</v>
          </cell>
          <cell r="AI3655">
            <v>0</v>
          </cell>
          <cell r="AJ3655">
            <v>0</v>
          </cell>
          <cell r="AK3655">
            <v>0</v>
          </cell>
          <cell r="AL3655">
            <v>0</v>
          </cell>
          <cell r="AM3655">
            <v>0</v>
          </cell>
          <cell r="AN3655">
            <v>0</v>
          </cell>
          <cell r="AO3655" t="str">
            <v>Point Z</v>
          </cell>
        </row>
        <row r="3656">
          <cell r="A3656" t="str">
            <v>WK022</v>
          </cell>
          <cell r="B3656" t="e">
            <v>#N/A</v>
          </cell>
          <cell r="C3656" t="str">
            <v>Wakulla</v>
          </cell>
          <cell r="D3656" t="str">
            <v>Unknown</v>
          </cell>
          <cell r="E3656" t="e">
            <v>#REF!</v>
          </cell>
          <cell r="F3656" t="str">
            <v>Unknown</v>
          </cell>
          <cell r="G3656" t="e">
            <v>#REF!</v>
          </cell>
          <cell r="H3656" t="str">
            <v>unmonitored</v>
          </cell>
          <cell r="I3656" t="e">
            <v>#REF!</v>
          </cell>
          <cell r="J3656" t="str">
            <v>Last recorded substrate: G</v>
          </cell>
          <cell r="K3656" t="e">
            <v>#REF!</v>
          </cell>
          <cell r="L3656">
            <v>30.121666999999999</v>
          </cell>
          <cell r="M3656">
            <v>-84.181667000000004</v>
          </cell>
          <cell r="N3656" t="str">
            <v>{0a04be7f-476c-44fb-8fe0-233ef225d669}</v>
          </cell>
          <cell r="O3656">
            <v>43682.641504629632</v>
          </cell>
          <cell r="P3656" t="str">
            <v>twu_dangermond</v>
          </cell>
          <cell r="Q3656">
            <v>43991.884675925925</v>
          </cell>
          <cell r="R3656" t="str">
            <v>cbaileyAudubon</v>
          </cell>
          <cell r="S3656" t="str">
            <v xml:space="preserve">Permanent </v>
          </cell>
          <cell r="T3656" t="str">
            <v>&lt;Null&gt;</v>
          </cell>
          <cell r="U3656" t="str">
            <v>Pair has no alternate nest(s)</v>
          </cell>
          <cell r="V3656" t="str">
            <v>WK022</v>
          </cell>
          <cell r="W3656">
            <v>43304.732349537036</v>
          </cell>
          <cell r="X3656">
            <v>0</v>
          </cell>
          <cell r="Y3656">
            <v>0</v>
          </cell>
          <cell r="Z3656">
            <v>0</v>
          </cell>
          <cell r="AA3656">
            <v>0</v>
          </cell>
          <cell r="AB3656">
            <v>0</v>
          </cell>
          <cell r="AC3656">
            <v>0</v>
          </cell>
          <cell r="AD3656">
            <v>0</v>
          </cell>
          <cell r="AE3656">
            <v>0</v>
          </cell>
          <cell r="AF3656">
            <v>0</v>
          </cell>
          <cell r="AG3656">
            <v>0</v>
          </cell>
          <cell r="AH3656">
            <v>0</v>
          </cell>
          <cell r="AI3656">
            <v>0</v>
          </cell>
          <cell r="AJ3656">
            <v>0</v>
          </cell>
          <cell r="AK3656">
            <v>0</v>
          </cell>
          <cell r="AL3656">
            <v>0</v>
          </cell>
          <cell r="AM3656">
            <v>0</v>
          </cell>
          <cell r="AN3656">
            <v>0</v>
          </cell>
          <cell r="AO3656" t="str">
            <v>Point Z</v>
          </cell>
        </row>
        <row r="3657">
          <cell r="A3657" t="str">
            <v>WK023</v>
          </cell>
          <cell r="B3657" t="e">
            <v>#N/A</v>
          </cell>
          <cell r="C3657" t="str">
            <v>Wakulla</v>
          </cell>
          <cell r="D3657" t="str">
            <v>Unknown</v>
          </cell>
          <cell r="E3657" t="e">
            <v>#REF!</v>
          </cell>
          <cell r="F3657" t="str">
            <v>Unknown</v>
          </cell>
          <cell r="G3657" t="e">
            <v>#REF!</v>
          </cell>
          <cell r="H3657" t="str">
            <v>unmonitored</v>
          </cell>
          <cell r="I3657" t="e">
            <v>#REF!</v>
          </cell>
          <cell r="J3657" t="str">
            <v>Last known substrate: Live Pine</v>
          </cell>
          <cell r="K3657" t="e">
            <v>#REF!</v>
          </cell>
          <cell r="L3657">
            <v>30.029</v>
          </cell>
          <cell r="M3657">
            <v>-84.421999999999997</v>
          </cell>
          <cell r="N3657" t="str">
            <v>{14fa4855-bfce-404f-a2d7-1c41019dfbc6}</v>
          </cell>
          <cell r="O3657">
            <v>43682.641504629632</v>
          </cell>
          <cell r="P3657" t="str">
            <v>twu_dangermond</v>
          </cell>
          <cell r="Q3657">
            <v>43991.884675925925</v>
          </cell>
          <cell r="R3657" t="str">
            <v>cbaileyAudubon</v>
          </cell>
          <cell r="S3657" t="str">
            <v xml:space="preserve">Permanent </v>
          </cell>
          <cell r="T3657" t="str">
            <v>FWC moved nest location here Jun 2019</v>
          </cell>
          <cell r="U3657" t="str">
            <v>Nest is currently in use; pair also has alternate nest locations(s)</v>
          </cell>
          <cell r="V3657" t="str">
            <v>WK023</v>
          </cell>
          <cell r="W3657">
            <v>43635.166666666664</v>
          </cell>
          <cell r="X3657">
            <v>0</v>
          </cell>
          <cell r="Y3657">
            <v>0</v>
          </cell>
          <cell r="Z3657">
            <v>0</v>
          </cell>
          <cell r="AA3657">
            <v>0</v>
          </cell>
          <cell r="AB3657">
            <v>0</v>
          </cell>
          <cell r="AC3657">
            <v>0</v>
          </cell>
          <cell r="AD3657">
            <v>0</v>
          </cell>
          <cell r="AE3657">
            <v>0</v>
          </cell>
          <cell r="AF3657">
            <v>0</v>
          </cell>
          <cell r="AG3657">
            <v>0</v>
          </cell>
          <cell r="AH3657">
            <v>0</v>
          </cell>
          <cell r="AI3657">
            <v>0</v>
          </cell>
          <cell r="AJ3657">
            <v>0</v>
          </cell>
          <cell r="AK3657">
            <v>0</v>
          </cell>
          <cell r="AL3657">
            <v>0</v>
          </cell>
          <cell r="AM3657">
            <v>0</v>
          </cell>
          <cell r="AN3657">
            <v>0</v>
          </cell>
          <cell r="AO3657" t="str">
            <v>Point Z</v>
          </cell>
        </row>
        <row r="3658">
          <cell r="A3658" t="str">
            <v>WK023a</v>
          </cell>
          <cell r="B3658" t="e">
            <v>#N/A</v>
          </cell>
          <cell r="C3658" t="str">
            <v>Wakulla</v>
          </cell>
          <cell r="D3658" t="str">
            <v>Unknown</v>
          </cell>
          <cell r="E3658" t="e">
            <v>#REF!</v>
          </cell>
          <cell r="F3658" t="str">
            <v>Unknown</v>
          </cell>
          <cell r="G3658" t="e">
            <v>#REF!</v>
          </cell>
          <cell r="H3658" t="str">
            <v>unmonitored</v>
          </cell>
          <cell r="I3658" t="e">
            <v>#REF!</v>
          </cell>
          <cell r="J3658" t="str">
            <v>Last recorded substrate: Live Pine Tree</v>
          </cell>
          <cell r="K3658" t="e">
            <v>#REF!</v>
          </cell>
          <cell r="L3658">
            <v>30.026</v>
          </cell>
          <cell r="M3658">
            <v>-84.416832999999997</v>
          </cell>
          <cell r="N3658" t="str">
            <v>{7ae1ac93-6dbb-479d-ab4d-f2faf463da6f}</v>
          </cell>
          <cell r="O3658">
            <v>43682.641504629632</v>
          </cell>
          <cell r="P3658" t="str">
            <v>twu_dangermond</v>
          </cell>
          <cell r="Q3658">
            <v>43991.884675925925</v>
          </cell>
          <cell r="R3658" t="str">
            <v>cbaileyAudubon</v>
          </cell>
          <cell r="S3658" t="str">
            <v xml:space="preserve">Permanent </v>
          </cell>
          <cell r="T3658" t="str">
            <v>FWC says nest moved NW of here Jun 2019</v>
          </cell>
          <cell r="U3658" t="str">
            <v>Nest is not currently in use; pair also has alternate nest location(s)</v>
          </cell>
          <cell r="V3658" t="str">
            <v>WK023</v>
          </cell>
          <cell r="W3658">
            <v>43304.732349537036</v>
          </cell>
          <cell r="X3658">
            <v>0</v>
          </cell>
          <cell r="Y3658">
            <v>0</v>
          </cell>
          <cell r="Z3658">
            <v>0</v>
          </cell>
          <cell r="AA3658">
            <v>0</v>
          </cell>
          <cell r="AB3658">
            <v>0</v>
          </cell>
          <cell r="AC3658">
            <v>0</v>
          </cell>
          <cell r="AD3658">
            <v>0</v>
          </cell>
          <cell r="AE3658">
            <v>0</v>
          </cell>
          <cell r="AF3658">
            <v>0</v>
          </cell>
          <cell r="AG3658">
            <v>0</v>
          </cell>
          <cell r="AH3658">
            <v>0</v>
          </cell>
          <cell r="AI3658">
            <v>0</v>
          </cell>
          <cell r="AJ3658">
            <v>0</v>
          </cell>
          <cell r="AK3658">
            <v>0</v>
          </cell>
          <cell r="AL3658">
            <v>0</v>
          </cell>
          <cell r="AM3658">
            <v>0</v>
          </cell>
          <cell r="AN3658">
            <v>0</v>
          </cell>
          <cell r="AO3658" t="str">
            <v>Point Z</v>
          </cell>
        </row>
        <row r="3659">
          <cell r="A3659" t="str">
            <v>WK024</v>
          </cell>
          <cell r="B3659" t="e">
            <v>#N/A</v>
          </cell>
          <cell r="C3659" t="str">
            <v>Wakulla</v>
          </cell>
          <cell r="D3659" t="str">
            <v>Unknown</v>
          </cell>
          <cell r="E3659" t="e">
            <v>#REF!</v>
          </cell>
          <cell r="F3659" t="str">
            <v>Unknown</v>
          </cell>
          <cell r="G3659" t="e">
            <v>#REF!</v>
          </cell>
          <cell r="H3659" t="str">
            <v>unmonitored</v>
          </cell>
          <cell r="I3659" t="e">
            <v>#REF!</v>
          </cell>
          <cell r="J3659" t="str">
            <v>Last recorded substrate: Live Pine Tree</v>
          </cell>
          <cell r="K3659" t="e">
            <v>#REF!</v>
          </cell>
          <cell r="L3659">
            <v>30.156666999999999</v>
          </cell>
          <cell r="M3659">
            <v>-84.130832999999996</v>
          </cell>
          <cell r="N3659" t="str">
            <v>{e2117efb-d9f6-4d6d-8f57-6a83d2f3a956}</v>
          </cell>
          <cell r="O3659">
            <v>43682.641504629632</v>
          </cell>
          <cell r="P3659" t="str">
            <v>twu_dangermond</v>
          </cell>
          <cell r="Q3659">
            <v>43991.884675925925</v>
          </cell>
          <cell r="R3659" t="str">
            <v>cbaileyAudubon</v>
          </cell>
          <cell r="S3659" t="str">
            <v xml:space="preserve">Permanent </v>
          </cell>
          <cell r="T3659" t="str">
            <v>&lt;Null&gt;</v>
          </cell>
          <cell r="U3659" t="str">
            <v>Pair has no alternate nest(s)</v>
          </cell>
          <cell r="V3659" t="str">
            <v>WK024</v>
          </cell>
          <cell r="W3659">
            <v>43304.732349537036</v>
          </cell>
          <cell r="X3659">
            <v>0</v>
          </cell>
          <cell r="Y3659">
            <v>0</v>
          </cell>
          <cell r="Z3659">
            <v>0</v>
          </cell>
          <cell r="AA3659">
            <v>0</v>
          </cell>
          <cell r="AB3659">
            <v>0</v>
          </cell>
          <cell r="AC3659">
            <v>0</v>
          </cell>
          <cell r="AD3659">
            <v>0</v>
          </cell>
          <cell r="AE3659">
            <v>0</v>
          </cell>
          <cell r="AF3659">
            <v>0</v>
          </cell>
          <cell r="AG3659">
            <v>0</v>
          </cell>
          <cell r="AH3659">
            <v>0</v>
          </cell>
          <cell r="AI3659">
            <v>0</v>
          </cell>
          <cell r="AJ3659">
            <v>0</v>
          </cell>
          <cell r="AK3659">
            <v>0</v>
          </cell>
          <cell r="AL3659">
            <v>0</v>
          </cell>
          <cell r="AM3659">
            <v>0</v>
          </cell>
          <cell r="AN3659">
            <v>0</v>
          </cell>
          <cell r="AO3659" t="str">
            <v>Point Z</v>
          </cell>
        </row>
        <row r="3660">
          <cell r="A3660" t="str">
            <v>WK025</v>
          </cell>
          <cell r="B3660" t="e">
            <v>#N/A</v>
          </cell>
          <cell r="C3660" t="str">
            <v>Wakulla</v>
          </cell>
          <cell r="D3660" t="str">
            <v>Inactive</v>
          </cell>
          <cell r="E3660" t="e">
            <v>#REF!</v>
          </cell>
          <cell r="F3660" t="str">
            <v>No</v>
          </cell>
          <cell r="G3660" t="e">
            <v>#REF!</v>
          </cell>
          <cell r="H3660" t="str">
            <v>Audubon</v>
          </cell>
          <cell r="I3660" t="e">
            <v>#REF!</v>
          </cell>
          <cell r="J3660" t="str">
            <v>Last recorded substrate: Live Pine Tree</v>
          </cell>
          <cell r="K3660" t="e">
            <v>#REF!</v>
          </cell>
          <cell r="L3660">
            <v>30.094166999999999</v>
          </cell>
          <cell r="M3660">
            <v>-84.153833000000006</v>
          </cell>
          <cell r="N3660" t="str">
            <v>{efcaf937-2036-4449-99a7-0f95bde904b0}</v>
          </cell>
          <cell r="O3660">
            <v>43682.641504629632</v>
          </cell>
          <cell r="P3660" t="str">
            <v>twu_dangermond</v>
          </cell>
          <cell r="Q3660">
            <v>43993.588472222225</v>
          </cell>
          <cell r="R3660" t="str">
            <v>sbreeding_audubon</v>
          </cell>
          <cell r="S3660" t="str">
            <v xml:space="preserve">Permanent </v>
          </cell>
          <cell r="T3660" t="str">
            <v>Owls using nest 2020</v>
          </cell>
          <cell r="U3660" t="str">
            <v>Pair has no alternate nest(s)</v>
          </cell>
          <cell r="V3660" t="str">
            <v>WK025</v>
          </cell>
          <cell r="W3660">
            <v>43304.732349537036</v>
          </cell>
          <cell r="X3660">
            <v>0</v>
          </cell>
          <cell r="Y3660">
            <v>0</v>
          </cell>
          <cell r="Z3660">
            <v>0</v>
          </cell>
          <cell r="AA3660">
            <v>0</v>
          </cell>
          <cell r="AB3660">
            <v>0</v>
          </cell>
          <cell r="AC3660">
            <v>0</v>
          </cell>
          <cell r="AD3660">
            <v>0</v>
          </cell>
          <cell r="AE3660">
            <v>0</v>
          </cell>
          <cell r="AF3660">
            <v>0</v>
          </cell>
          <cell r="AG3660">
            <v>0</v>
          </cell>
          <cell r="AH3660">
            <v>0</v>
          </cell>
          <cell r="AI3660">
            <v>0</v>
          </cell>
          <cell r="AJ3660">
            <v>3</v>
          </cell>
          <cell r="AK3660">
            <v>5</v>
          </cell>
          <cell r="AL3660">
            <v>2</v>
          </cell>
          <cell r="AM3660">
            <v>0</v>
          </cell>
          <cell r="AN3660">
            <v>10</v>
          </cell>
          <cell r="AO3660" t="str">
            <v>Point Z</v>
          </cell>
        </row>
        <row r="3661">
          <cell r="A3661" t="str">
            <v>WK026</v>
          </cell>
          <cell r="B3661" t="e">
            <v>#N/A</v>
          </cell>
          <cell r="C3661" t="str">
            <v>Wakulla</v>
          </cell>
          <cell r="D3661" t="str">
            <v>Unknown</v>
          </cell>
          <cell r="E3661" t="e">
            <v>#REF!</v>
          </cell>
          <cell r="F3661" t="str">
            <v>Unknown</v>
          </cell>
          <cell r="G3661" t="e">
            <v>#REF!</v>
          </cell>
          <cell r="H3661" t="str">
            <v>unmonitored</v>
          </cell>
          <cell r="I3661" t="e">
            <v>#REF!</v>
          </cell>
          <cell r="J3661" t="str">
            <v>Last recorded substrate: Live Pine Tree</v>
          </cell>
          <cell r="K3661" t="e">
            <v>#REF!</v>
          </cell>
          <cell r="L3661">
            <v>30.118333</v>
          </cell>
          <cell r="M3661">
            <v>-84.389332999999993</v>
          </cell>
          <cell r="N3661" t="str">
            <v>{213de881-3c93-48b3-8332-8c450d513b7a}</v>
          </cell>
          <cell r="O3661">
            <v>43682.641504629632</v>
          </cell>
          <cell r="P3661" t="str">
            <v>twu_dangermond</v>
          </cell>
          <cell r="Q3661">
            <v>43991.884675925925</v>
          </cell>
          <cell r="R3661" t="str">
            <v>cbaileyAudubon</v>
          </cell>
          <cell r="S3661" t="str">
            <v xml:space="preserve">Permanent </v>
          </cell>
          <cell r="T3661" t="str">
            <v>&lt;Null&gt;</v>
          </cell>
          <cell r="U3661" t="str">
            <v>Pair has no alternate nest(s)</v>
          </cell>
          <cell r="V3661" t="str">
            <v>WK026</v>
          </cell>
          <cell r="W3661">
            <v>43304.732349537036</v>
          </cell>
          <cell r="X3661">
            <v>0</v>
          </cell>
          <cell r="Y3661">
            <v>0</v>
          </cell>
          <cell r="Z3661">
            <v>0</v>
          </cell>
          <cell r="AA3661">
            <v>0</v>
          </cell>
          <cell r="AB3661">
            <v>0</v>
          </cell>
          <cell r="AC3661">
            <v>0</v>
          </cell>
          <cell r="AD3661">
            <v>0</v>
          </cell>
          <cell r="AE3661">
            <v>0</v>
          </cell>
          <cell r="AF3661">
            <v>0</v>
          </cell>
          <cell r="AG3661">
            <v>0</v>
          </cell>
          <cell r="AH3661">
            <v>0</v>
          </cell>
          <cell r="AI3661">
            <v>0</v>
          </cell>
          <cell r="AJ3661">
            <v>0</v>
          </cell>
          <cell r="AK3661">
            <v>0</v>
          </cell>
          <cell r="AL3661">
            <v>0</v>
          </cell>
          <cell r="AM3661">
            <v>0</v>
          </cell>
          <cell r="AN3661">
            <v>0</v>
          </cell>
          <cell r="AO3661" t="str">
            <v>Point Z</v>
          </cell>
        </row>
        <row r="3662">
          <cell r="A3662" t="str">
            <v>WK027</v>
          </cell>
          <cell r="B3662" t="e">
            <v>#N/A</v>
          </cell>
          <cell r="C3662" t="str">
            <v>Wakulla</v>
          </cell>
          <cell r="D3662" t="str">
            <v>Unknown</v>
          </cell>
          <cell r="E3662" t="e">
            <v>#REF!</v>
          </cell>
          <cell r="F3662" t="str">
            <v>Unknown</v>
          </cell>
          <cell r="G3662" t="e">
            <v>#REF!</v>
          </cell>
          <cell r="H3662" t="str">
            <v>unmonitored</v>
          </cell>
          <cell r="I3662" t="e">
            <v>#REF!</v>
          </cell>
          <cell r="J3662" t="str">
            <v>Last recorded substrate: Dead Pine Tree</v>
          </cell>
          <cell r="K3662" t="e">
            <v>#REF!</v>
          </cell>
          <cell r="L3662">
            <v>29.982500000000002</v>
          </cell>
          <cell r="M3662">
            <v>-84.342832999999999</v>
          </cell>
          <cell r="N3662" t="str">
            <v>{facc5ca7-5aa7-4866-9f51-2cc2d474a922}</v>
          </cell>
          <cell r="O3662">
            <v>43682.641504629632</v>
          </cell>
          <cell r="P3662" t="str">
            <v>twu_dangermond</v>
          </cell>
          <cell r="Q3662">
            <v>43991.884675925925</v>
          </cell>
          <cell r="R3662" t="str">
            <v>cbaileyAudubon</v>
          </cell>
          <cell r="S3662" t="str">
            <v xml:space="preserve">Permanent </v>
          </cell>
          <cell r="T3662" t="str">
            <v>&lt;Null&gt;</v>
          </cell>
          <cell r="U3662" t="str">
            <v>Pair has no alternate nest(s)</v>
          </cell>
          <cell r="V3662" t="str">
            <v>WK027</v>
          </cell>
          <cell r="W3662">
            <v>43304.732349537036</v>
          </cell>
          <cell r="X3662">
            <v>0</v>
          </cell>
          <cell r="Y3662">
            <v>0</v>
          </cell>
          <cell r="Z3662">
            <v>0</v>
          </cell>
          <cell r="AA3662">
            <v>0</v>
          </cell>
          <cell r="AB3662">
            <v>0</v>
          </cell>
          <cell r="AC3662">
            <v>0</v>
          </cell>
          <cell r="AD3662">
            <v>0</v>
          </cell>
          <cell r="AE3662">
            <v>0</v>
          </cell>
          <cell r="AF3662">
            <v>0</v>
          </cell>
          <cell r="AG3662">
            <v>0</v>
          </cell>
          <cell r="AH3662">
            <v>0</v>
          </cell>
          <cell r="AI3662">
            <v>0</v>
          </cell>
          <cell r="AJ3662">
            <v>0</v>
          </cell>
          <cell r="AK3662">
            <v>0</v>
          </cell>
          <cell r="AL3662">
            <v>0</v>
          </cell>
          <cell r="AM3662">
            <v>0</v>
          </cell>
          <cell r="AN3662">
            <v>0</v>
          </cell>
          <cell r="AO3662" t="str">
            <v>Point Z</v>
          </cell>
        </row>
        <row r="3663">
          <cell r="A3663" t="str">
            <v>WK031</v>
          </cell>
          <cell r="B3663" t="e">
            <v>#N/A</v>
          </cell>
          <cell r="C3663" t="str">
            <v>Wakulla</v>
          </cell>
          <cell r="D3663" t="str">
            <v>Unknown</v>
          </cell>
          <cell r="E3663" t="e">
            <v>#REF!</v>
          </cell>
          <cell r="F3663" t="str">
            <v>Unknown</v>
          </cell>
          <cell r="G3663" t="e">
            <v>#REF!</v>
          </cell>
          <cell r="H3663" t="str">
            <v>unmonitored</v>
          </cell>
          <cell r="I3663" t="e">
            <v>#REF!</v>
          </cell>
          <cell r="J3663" t="str">
            <v>Last recorded substrate: G</v>
          </cell>
          <cell r="K3663" t="e">
            <v>#REF!</v>
          </cell>
          <cell r="L3663">
            <v>30.100833000000002</v>
          </cell>
          <cell r="M3663">
            <v>-84.158666999999994</v>
          </cell>
          <cell r="N3663" t="str">
            <v>{307f6f6b-c540-4602-9cb9-e82f21f4b30f}</v>
          </cell>
          <cell r="O3663">
            <v>43682.641504629632</v>
          </cell>
          <cell r="P3663" t="str">
            <v>twu_dangermond</v>
          </cell>
          <cell r="Q3663">
            <v>43991.884675925925</v>
          </cell>
          <cell r="R3663" t="str">
            <v>cbaileyAudubon</v>
          </cell>
          <cell r="S3663" t="str">
            <v xml:space="preserve">Permanent </v>
          </cell>
          <cell r="T3663" t="str">
            <v>&lt;Null&gt;</v>
          </cell>
          <cell r="U3663" t="str">
            <v>Pair has no alternate nest(s)</v>
          </cell>
          <cell r="V3663" t="str">
            <v>WK031</v>
          </cell>
          <cell r="W3663">
            <v>43304.732349537036</v>
          </cell>
          <cell r="X3663">
            <v>0</v>
          </cell>
          <cell r="Y3663">
            <v>0</v>
          </cell>
          <cell r="Z3663">
            <v>0</v>
          </cell>
          <cell r="AA3663">
            <v>0</v>
          </cell>
          <cell r="AB3663">
            <v>0</v>
          </cell>
          <cell r="AC3663">
            <v>0</v>
          </cell>
          <cell r="AD3663">
            <v>0</v>
          </cell>
          <cell r="AE3663">
            <v>0</v>
          </cell>
          <cell r="AF3663">
            <v>0</v>
          </cell>
          <cell r="AG3663">
            <v>0</v>
          </cell>
          <cell r="AH3663">
            <v>0</v>
          </cell>
          <cell r="AI3663">
            <v>0</v>
          </cell>
          <cell r="AJ3663">
            <v>0</v>
          </cell>
          <cell r="AK3663">
            <v>0</v>
          </cell>
          <cell r="AL3663">
            <v>0</v>
          </cell>
          <cell r="AM3663">
            <v>0</v>
          </cell>
          <cell r="AN3663">
            <v>0</v>
          </cell>
          <cell r="AO3663" t="str">
            <v>Point Z</v>
          </cell>
        </row>
        <row r="3664">
          <cell r="A3664" t="str">
            <v>WK033</v>
          </cell>
          <cell r="B3664" t="e">
            <v>#N/A</v>
          </cell>
          <cell r="C3664" t="str">
            <v>Wakulla</v>
          </cell>
          <cell r="D3664" t="str">
            <v>Occupied</v>
          </cell>
          <cell r="E3664" t="e">
            <v>#REF!</v>
          </cell>
          <cell r="F3664" t="str">
            <v>Yes</v>
          </cell>
          <cell r="G3664" t="e">
            <v>#REF!</v>
          </cell>
          <cell r="H3664" t="str">
            <v>Audubon</v>
          </cell>
          <cell r="I3664" t="e">
            <v>#REF!</v>
          </cell>
          <cell r="J3664" t="str">
            <v>Last recorded substrate: Live Pine Tree</v>
          </cell>
          <cell r="K3664" t="e">
            <v>#REF!</v>
          </cell>
          <cell r="L3664">
            <v>30.108667000000001</v>
          </cell>
          <cell r="M3664">
            <v>-84.141999999999996</v>
          </cell>
          <cell r="N3664" t="str">
            <v>{24824040-14ce-4e96-951e-2c6e729bcddc}</v>
          </cell>
          <cell r="O3664">
            <v>43682.641504629632</v>
          </cell>
          <cell r="P3664" t="str">
            <v>twu_dangermond</v>
          </cell>
          <cell r="Q3664">
            <v>43992.595497685186</v>
          </cell>
          <cell r="R3664" t="str">
            <v>sbreeding_audubon</v>
          </cell>
          <cell r="S3664" t="str">
            <v xml:space="preserve">Permanent </v>
          </cell>
          <cell r="T3664" t="str">
            <v>&lt;Null&gt;</v>
          </cell>
          <cell r="U3664" t="str">
            <v>Pair has no alternate nest(s)</v>
          </cell>
          <cell r="V3664" t="str">
            <v>WK033</v>
          </cell>
          <cell r="W3664">
            <v>43304.732349537036</v>
          </cell>
          <cell r="X3664">
            <v>0</v>
          </cell>
          <cell r="Y3664">
            <v>0</v>
          </cell>
          <cell r="Z3664">
            <v>0</v>
          </cell>
          <cell r="AA3664">
            <v>0</v>
          </cell>
          <cell r="AB3664">
            <v>0</v>
          </cell>
          <cell r="AC3664">
            <v>0</v>
          </cell>
          <cell r="AD3664">
            <v>0</v>
          </cell>
          <cell r="AE3664">
            <v>0</v>
          </cell>
          <cell r="AF3664">
            <v>0</v>
          </cell>
          <cell r="AG3664">
            <v>0</v>
          </cell>
          <cell r="AH3664">
            <v>0</v>
          </cell>
          <cell r="AI3664">
            <v>0</v>
          </cell>
          <cell r="AJ3664">
            <v>0</v>
          </cell>
          <cell r="AK3664">
            <v>6</v>
          </cell>
          <cell r="AL3664">
            <v>8</v>
          </cell>
          <cell r="AM3664">
            <v>8</v>
          </cell>
          <cell r="AN3664">
            <v>22</v>
          </cell>
          <cell r="AO3664" t="str">
            <v>Point Z</v>
          </cell>
        </row>
        <row r="3665">
          <cell r="A3665" t="str">
            <v>WK034</v>
          </cell>
          <cell r="B3665" t="e">
            <v>#N/A</v>
          </cell>
          <cell r="C3665" t="str">
            <v>Wakulla</v>
          </cell>
          <cell r="D3665" t="str">
            <v>Unknown</v>
          </cell>
          <cell r="E3665" t="e">
            <v>#REF!</v>
          </cell>
          <cell r="F3665" t="str">
            <v>Unknown</v>
          </cell>
          <cell r="G3665" t="e">
            <v>#REF!</v>
          </cell>
          <cell r="H3665" t="str">
            <v>unmonitored</v>
          </cell>
          <cell r="I3665" t="e">
            <v>#REF!</v>
          </cell>
          <cell r="J3665" t="str">
            <v>Last recorded substrate: Live Pine Tree</v>
          </cell>
          <cell r="K3665" t="e">
            <v>#REF!</v>
          </cell>
          <cell r="L3665">
            <v>30.086500000000001</v>
          </cell>
          <cell r="M3665">
            <v>-84.168000000000006</v>
          </cell>
          <cell r="N3665" t="str">
            <v>{964637c7-7ac8-4330-a3e4-facbb90f8416}</v>
          </cell>
          <cell r="O3665">
            <v>43682.641504629632</v>
          </cell>
          <cell r="P3665" t="str">
            <v>twu_dangermond</v>
          </cell>
          <cell r="Q3665">
            <v>43991.884675925925</v>
          </cell>
          <cell r="R3665" t="str">
            <v>cbaileyAudubon</v>
          </cell>
          <cell r="S3665" t="str">
            <v xml:space="preserve">Permanent </v>
          </cell>
          <cell r="T3665" t="str">
            <v>&lt;Null&gt;</v>
          </cell>
          <cell r="U3665" t="str">
            <v>Pair has no alternate nest(s)</v>
          </cell>
          <cell r="V3665" t="str">
            <v>WK034</v>
          </cell>
          <cell r="W3665">
            <v>43304.732349537036</v>
          </cell>
          <cell r="X3665">
            <v>0</v>
          </cell>
          <cell r="Y3665">
            <v>0</v>
          </cell>
          <cell r="Z3665">
            <v>0</v>
          </cell>
          <cell r="AA3665">
            <v>0</v>
          </cell>
          <cell r="AB3665">
            <v>0</v>
          </cell>
          <cell r="AC3665">
            <v>0</v>
          </cell>
          <cell r="AD3665">
            <v>0</v>
          </cell>
          <cell r="AE3665">
            <v>0</v>
          </cell>
          <cell r="AF3665">
            <v>0</v>
          </cell>
          <cell r="AG3665">
            <v>0</v>
          </cell>
          <cell r="AH3665">
            <v>0</v>
          </cell>
          <cell r="AI3665">
            <v>0</v>
          </cell>
          <cell r="AJ3665">
            <v>0</v>
          </cell>
          <cell r="AK3665">
            <v>0</v>
          </cell>
          <cell r="AL3665">
            <v>0</v>
          </cell>
          <cell r="AM3665">
            <v>0</v>
          </cell>
          <cell r="AN3665">
            <v>0</v>
          </cell>
          <cell r="AO3665" t="str">
            <v>Point Z</v>
          </cell>
        </row>
        <row r="3666">
          <cell r="A3666" t="str">
            <v>WK035</v>
          </cell>
          <cell r="B3666" t="e">
            <v>#N/A</v>
          </cell>
          <cell r="C3666" t="str">
            <v>Wakulla</v>
          </cell>
          <cell r="D3666" t="str">
            <v>Occupied</v>
          </cell>
          <cell r="E3666" t="e">
            <v>#REF!</v>
          </cell>
          <cell r="F3666" t="str">
            <v>Unknown</v>
          </cell>
          <cell r="G3666" t="e">
            <v>#REF!</v>
          </cell>
          <cell r="H3666" t="str">
            <v>Audubon</v>
          </cell>
          <cell r="I3666" t="e">
            <v>#REF!</v>
          </cell>
          <cell r="J3666" t="str">
            <v>Live Tree</v>
          </cell>
          <cell r="K3666" t="e">
            <v>#REF!</v>
          </cell>
          <cell r="L3666">
            <v>30.125126000000002</v>
          </cell>
          <cell r="M3666">
            <v>-84.135108000000002</v>
          </cell>
          <cell r="N3666" t="str">
            <v>{a8fb04d6-e01d-42fc-aedb-a07d92553998}</v>
          </cell>
          <cell r="O3666">
            <v>44634</v>
          </cell>
          <cell r="P3666" t="str">
            <v>sbreeding_audubon</v>
          </cell>
          <cell r="Q3666" t="str">
            <v>&lt;Null&gt;</v>
          </cell>
          <cell r="R3666" t="str">
            <v>&lt;Null&gt;</v>
          </cell>
          <cell r="S3666" t="str">
            <v xml:space="preserve">Permanent </v>
          </cell>
          <cell r="T3666" t="str">
            <v>Oct 2021 Patti McMullen reports old dead nest tree snapped and fell, pair building new nest here</v>
          </cell>
          <cell r="U3666" t="str">
            <v>Pair has no alternate nest(s)</v>
          </cell>
          <cell r="V3666" t="str">
            <v>WK035</v>
          </cell>
          <cell r="W3666" t="str">
            <v>&lt;Null&gt;</v>
          </cell>
          <cell r="X3666">
            <v>0</v>
          </cell>
          <cell r="Y3666">
            <v>0</v>
          </cell>
          <cell r="Z3666">
            <v>0</v>
          </cell>
          <cell r="AA3666">
            <v>0</v>
          </cell>
          <cell r="AB3666">
            <v>0</v>
          </cell>
          <cell r="AC3666">
            <v>0</v>
          </cell>
          <cell r="AD3666">
            <v>0</v>
          </cell>
          <cell r="AE3666">
            <v>0</v>
          </cell>
          <cell r="AF3666">
            <v>0</v>
          </cell>
          <cell r="AG3666">
            <v>0</v>
          </cell>
          <cell r="AH3666">
            <v>0</v>
          </cell>
          <cell r="AI3666">
            <v>0</v>
          </cell>
          <cell r="AJ3666">
            <v>0</v>
          </cell>
          <cell r="AK3666">
            <v>0</v>
          </cell>
          <cell r="AL3666">
            <v>0</v>
          </cell>
          <cell r="AM3666">
            <v>11</v>
          </cell>
          <cell r="AN3666">
            <v>11</v>
          </cell>
          <cell r="AO3666" t="str">
            <v>Point Z</v>
          </cell>
        </row>
        <row r="3667">
          <cell r="A3667" t="str">
            <v>WK035a</v>
          </cell>
          <cell r="B3667" t="e">
            <v>#N/A</v>
          </cell>
          <cell r="C3667" t="str">
            <v>Wakulla</v>
          </cell>
          <cell r="D3667" t="str">
            <v>Occupied</v>
          </cell>
          <cell r="E3667" t="e">
            <v>#REF!</v>
          </cell>
          <cell r="F3667" t="str">
            <v>Yes</v>
          </cell>
          <cell r="G3667" t="e">
            <v>#REF!</v>
          </cell>
          <cell r="H3667" t="str">
            <v>Audubon</v>
          </cell>
          <cell r="I3667" t="e">
            <v>#REF!</v>
          </cell>
          <cell r="J3667" t="str">
            <v>Last recorded substrate: Live Pine</v>
          </cell>
          <cell r="K3667" t="e">
            <v>#REF!</v>
          </cell>
          <cell r="L3667">
            <v>30.122</v>
          </cell>
          <cell r="M3667">
            <v>-84.136832999999996</v>
          </cell>
          <cell r="N3667" t="str">
            <v>{ea0d1c0f-cf18-4e9e-b917-fac71ef2fcd9}</v>
          </cell>
          <cell r="O3667">
            <v>43682.641504629632</v>
          </cell>
          <cell r="P3667" t="str">
            <v>twu_dangermond</v>
          </cell>
          <cell r="Q3667">
            <v>43991.884201388886</v>
          </cell>
          <cell r="R3667" t="str">
            <v>cbaileyAudubon</v>
          </cell>
          <cell r="S3667" t="str">
            <v xml:space="preserve">Permanent </v>
          </cell>
          <cell r="T3667" t="str">
            <v>Oct 2021 Patti McMullen reports old dead nest tree snapped and fell, pair building new nest</v>
          </cell>
          <cell r="U3667" t="str">
            <v>Nest is permanently out of use</v>
          </cell>
          <cell r="V3667" t="str">
            <v>WK035</v>
          </cell>
          <cell r="W3667">
            <v>43304.732349537036</v>
          </cell>
          <cell r="X3667">
            <v>0</v>
          </cell>
          <cell r="Y3667">
            <v>0</v>
          </cell>
          <cell r="Z3667">
            <v>0</v>
          </cell>
          <cell r="AA3667">
            <v>0</v>
          </cell>
          <cell r="AB3667">
            <v>0</v>
          </cell>
          <cell r="AC3667">
            <v>0</v>
          </cell>
          <cell r="AD3667">
            <v>15</v>
          </cell>
          <cell r="AE3667">
            <v>4</v>
          </cell>
          <cell r="AF3667">
            <v>1</v>
          </cell>
          <cell r="AG3667">
            <v>0</v>
          </cell>
          <cell r="AH3667">
            <v>0</v>
          </cell>
          <cell r="AI3667">
            <v>5</v>
          </cell>
          <cell r="AJ3667">
            <v>24</v>
          </cell>
          <cell r="AK3667">
            <v>24</v>
          </cell>
          <cell r="AL3667">
            <v>23</v>
          </cell>
          <cell r="AM3667">
            <v>0</v>
          </cell>
          <cell r="AN3667">
            <v>96</v>
          </cell>
          <cell r="AO3667" t="str">
            <v>Point Z</v>
          </cell>
        </row>
        <row r="3668">
          <cell r="A3668" t="str">
            <v>WK036</v>
          </cell>
          <cell r="B3668" t="e">
            <v>#N/A</v>
          </cell>
          <cell r="C3668" t="str">
            <v>Wakulla</v>
          </cell>
          <cell r="D3668" t="str">
            <v>Occupied</v>
          </cell>
          <cell r="E3668" t="e">
            <v>#REF!</v>
          </cell>
          <cell r="F3668" t="str">
            <v>No</v>
          </cell>
          <cell r="G3668" t="e">
            <v>#REF!</v>
          </cell>
          <cell r="H3668" t="str">
            <v>Audubon</v>
          </cell>
          <cell r="I3668" t="e">
            <v>#REF!</v>
          </cell>
          <cell r="J3668" t="str">
            <v>Last recorded substrate: Live Pine</v>
          </cell>
          <cell r="K3668" t="e">
            <v>#REF!</v>
          </cell>
          <cell r="L3668">
            <v>30.136944</v>
          </cell>
          <cell r="M3668">
            <v>-84.141110999999995</v>
          </cell>
          <cell r="N3668" t="str">
            <v>{06c751a5-8a47-4ef7-a4a1-9173178b77e9}</v>
          </cell>
          <cell r="O3668">
            <v>43682.641504629632</v>
          </cell>
          <cell r="P3668" t="str">
            <v>twu_dangermond</v>
          </cell>
          <cell r="Q3668">
            <v>43991.884201388886</v>
          </cell>
          <cell r="R3668" t="str">
            <v>cbaileyAudubon</v>
          </cell>
          <cell r="S3668" t="str">
            <v xml:space="preserve">Permanent </v>
          </cell>
          <cell r="T3668" t="str">
            <v>&lt;Null&gt;</v>
          </cell>
          <cell r="U3668" t="str">
            <v>Pair has no alternate nest(s)</v>
          </cell>
          <cell r="V3668" t="str">
            <v>WK931</v>
          </cell>
          <cell r="W3668">
            <v>43304.732349537036</v>
          </cell>
          <cell r="X3668">
            <v>0</v>
          </cell>
          <cell r="Y3668">
            <v>0</v>
          </cell>
          <cell r="Z3668">
            <v>0</v>
          </cell>
          <cell r="AA3668">
            <v>0</v>
          </cell>
          <cell r="AB3668">
            <v>0</v>
          </cell>
          <cell r="AC3668">
            <v>0</v>
          </cell>
          <cell r="AD3668">
            <v>0</v>
          </cell>
          <cell r="AE3668">
            <v>0</v>
          </cell>
          <cell r="AF3668">
            <v>0</v>
          </cell>
          <cell r="AG3668">
            <v>0</v>
          </cell>
          <cell r="AH3668">
            <v>5</v>
          </cell>
          <cell r="AI3668">
            <v>7</v>
          </cell>
          <cell r="AJ3668">
            <v>24</v>
          </cell>
          <cell r="AK3668">
            <v>28</v>
          </cell>
          <cell r="AL3668">
            <v>18</v>
          </cell>
          <cell r="AM3668">
            <v>15</v>
          </cell>
          <cell r="AN3668">
            <v>97</v>
          </cell>
          <cell r="AO3668" t="str">
            <v>Point Z</v>
          </cell>
        </row>
        <row r="3669">
          <cell r="A3669" t="str">
            <v>WK037</v>
          </cell>
          <cell r="B3669" t="e">
            <v>#N/A</v>
          </cell>
          <cell r="C3669" t="str">
            <v>Wakulla</v>
          </cell>
          <cell r="D3669" t="str">
            <v>Occupied</v>
          </cell>
          <cell r="E3669" t="e">
            <v>#REF!</v>
          </cell>
          <cell r="F3669" t="str">
            <v>Yes</v>
          </cell>
          <cell r="G3669" t="e">
            <v>#REF!</v>
          </cell>
          <cell r="H3669" t="str">
            <v>Audubon</v>
          </cell>
          <cell r="I3669" t="e">
            <v>#REF!</v>
          </cell>
          <cell r="J3669" t="str">
            <v>Last known substrate: Live Pine</v>
          </cell>
          <cell r="K3669" t="e">
            <v>#REF!</v>
          </cell>
          <cell r="L3669">
            <v>30.096692999999998</v>
          </cell>
          <cell r="M3669">
            <v>-84.157308</v>
          </cell>
          <cell r="N3669" t="str">
            <v>{39a89e0e-beaa-4561-b45f-da84bd0e0544}</v>
          </cell>
          <cell r="O3669">
            <v>43910.578310185185</v>
          </cell>
          <cell r="P3669" t="str">
            <v>sbreeding_audubon</v>
          </cell>
          <cell r="Q3669">
            <v>43992.595868055556</v>
          </cell>
          <cell r="R3669" t="str">
            <v>sbreeding_audubon</v>
          </cell>
          <cell r="S3669" t="str">
            <v xml:space="preserve">Permanent </v>
          </cell>
          <cell r="T3669" t="str">
            <v>Mar 2020 Nest reported by two volunteers, eagles seen building nest but not sure if actually nesting</v>
          </cell>
          <cell r="U3669" t="str">
            <v>Pair has no alternate nest(s)</v>
          </cell>
          <cell r="V3669" t="str">
            <v>WK901</v>
          </cell>
          <cell r="W3669" t="str">
            <v>&lt;Null&gt;</v>
          </cell>
          <cell r="X3669">
            <v>0</v>
          </cell>
          <cell r="Y3669">
            <v>0</v>
          </cell>
          <cell r="Z3669">
            <v>0</v>
          </cell>
          <cell r="AA3669">
            <v>0</v>
          </cell>
          <cell r="AB3669">
            <v>0</v>
          </cell>
          <cell r="AC3669">
            <v>0</v>
          </cell>
          <cell r="AD3669">
            <v>0</v>
          </cell>
          <cell r="AE3669">
            <v>0</v>
          </cell>
          <cell r="AF3669">
            <v>0</v>
          </cell>
          <cell r="AG3669">
            <v>0</v>
          </cell>
          <cell r="AH3669">
            <v>0</v>
          </cell>
          <cell r="AI3669">
            <v>0</v>
          </cell>
          <cell r="AJ3669">
            <v>0</v>
          </cell>
          <cell r="AK3669">
            <v>10</v>
          </cell>
          <cell r="AL3669">
            <v>19</v>
          </cell>
          <cell r="AM3669">
            <v>13</v>
          </cell>
          <cell r="AN3669">
            <v>42</v>
          </cell>
          <cell r="AO3669" t="str">
            <v>Point Z</v>
          </cell>
        </row>
        <row r="3670">
          <cell r="A3670" t="str">
            <v>WL002</v>
          </cell>
          <cell r="B3670" t="e">
            <v>#N/A</v>
          </cell>
          <cell r="C3670" t="str">
            <v>Walton</v>
          </cell>
          <cell r="D3670" t="str">
            <v>Unknown</v>
          </cell>
          <cell r="E3670" t="e">
            <v>#REF!</v>
          </cell>
          <cell r="F3670" t="str">
            <v>Unknown</v>
          </cell>
          <cell r="G3670" t="e">
            <v>#REF!</v>
          </cell>
          <cell r="H3670" t="str">
            <v>unmonitored</v>
          </cell>
          <cell r="I3670" t="e">
            <v>#REF!</v>
          </cell>
          <cell r="J3670" t="str">
            <v>Last recorded substrate: Live Pine Tree</v>
          </cell>
          <cell r="K3670" t="e">
            <v>#REF!</v>
          </cell>
          <cell r="L3670">
            <v>30.387</v>
          </cell>
          <cell r="M3670">
            <v>-86.107667000000006</v>
          </cell>
          <cell r="N3670" t="str">
            <v>{043054a8-7704-4908-845e-dbcdca7db78b}</v>
          </cell>
          <cell r="O3670">
            <v>43682.641504629632</v>
          </cell>
          <cell r="P3670" t="str">
            <v>twu_dangermond</v>
          </cell>
          <cell r="Q3670">
            <v>43991.884675925925</v>
          </cell>
          <cell r="R3670" t="str">
            <v>cbaileyAudubon</v>
          </cell>
          <cell r="S3670" t="str">
            <v xml:space="preserve">Permanent </v>
          </cell>
          <cell r="T3670" t="str">
            <v>&lt;Null&gt;</v>
          </cell>
          <cell r="U3670" t="str">
            <v>Pair has no alternate nest(s)</v>
          </cell>
          <cell r="V3670" t="str">
            <v>WL002</v>
          </cell>
          <cell r="W3670">
            <v>43304.732349537036</v>
          </cell>
          <cell r="X3670">
            <v>0</v>
          </cell>
          <cell r="Y3670">
            <v>0</v>
          </cell>
          <cell r="Z3670">
            <v>0</v>
          </cell>
          <cell r="AA3670">
            <v>0</v>
          </cell>
          <cell r="AB3670">
            <v>0</v>
          </cell>
          <cell r="AC3670">
            <v>0</v>
          </cell>
          <cell r="AD3670">
            <v>0</v>
          </cell>
          <cell r="AE3670">
            <v>0</v>
          </cell>
          <cell r="AF3670">
            <v>0</v>
          </cell>
          <cell r="AG3670">
            <v>0</v>
          </cell>
          <cell r="AH3670">
            <v>0</v>
          </cell>
          <cell r="AI3670">
            <v>0</v>
          </cell>
          <cell r="AJ3670">
            <v>0</v>
          </cell>
          <cell r="AK3670">
            <v>0</v>
          </cell>
          <cell r="AL3670">
            <v>0</v>
          </cell>
          <cell r="AM3670">
            <v>0</v>
          </cell>
          <cell r="AN3670">
            <v>0</v>
          </cell>
          <cell r="AO3670" t="str">
            <v>Point Z</v>
          </cell>
        </row>
        <row r="3671">
          <cell r="A3671" t="str">
            <v>WL003</v>
          </cell>
          <cell r="B3671" t="e">
            <v>#N/A</v>
          </cell>
          <cell r="C3671" t="str">
            <v>Walton</v>
          </cell>
          <cell r="D3671" t="str">
            <v>Occupied</v>
          </cell>
          <cell r="E3671" t="e">
            <v>#REF!</v>
          </cell>
          <cell r="F3671" t="str">
            <v>Unknown</v>
          </cell>
          <cell r="G3671" t="e">
            <v>#REF!</v>
          </cell>
          <cell r="H3671" t="str">
            <v>Audubon</v>
          </cell>
          <cell r="I3671" t="e">
            <v>#REF!</v>
          </cell>
          <cell r="J3671" t="str">
            <v>Last recorded substrate: Live Pine Tree</v>
          </cell>
          <cell r="K3671" t="e">
            <v>#REF!</v>
          </cell>
          <cell r="L3671">
            <v>30.395667</v>
          </cell>
          <cell r="M3671">
            <v>-86.270167000000001</v>
          </cell>
          <cell r="N3671" t="str">
            <v>{51cc6e09-5afe-44f3-981b-9c6952d7b2f7}</v>
          </cell>
          <cell r="O3671">
            <v>43682.641504629632</v>
          </cell>
          <cell r="P3671" t="str">
            <v>twu_dangermond</v>
          </cell>
          <cell r="Q3671">
            <v>43992.596134259256</v>
          </cell>
          <cell r="R3671" t="str">
            <v>sbreeding_audubon</v>
          </cell>
          <cell r="S3671" t="str">
            <v xml:space="preserve">Permanent </v>
          </cell>
          <cell r="T3671" t="str">
            <v>2021 vol said nest active but didn't submit any other reports</v>
          </cell>
          <cell r="U3671" t="str">
            <v>Pair has no alternate nest(s)</v>
          </cell>
          <cell r="V3671" t="str">
            <v>WL003</v>
          </cell>
          <cell r="W3671">
            <v>43304.732349537036</v>
          </cell>
          <cell r="X3671">
            <v>0</v>
          </cell>
          <cell r="Y3671">
            <v>8</v>
          </cell>
          <cell r="Z3671">
            <v>0</v>
          </cell>
          <cell r="AA3671">
            <v>0</v>
          </cell>
          <cell r="AB3671">
            <v>0</v>
          </cell>
          <cell r="AC3671">
            <v>0</v>
          </cell>
          <cell r="AD3671">
            <v>0</v>
          </cell>
          <cell r="AE3671">
            <v>0</v>
          </cell>
          <cell r="AF3671">
            <v>0</v>
          </cell>
          <cell r="AG3671">
            <v>0</v>
          </cell>
          <cell r="AH3671">
            <v>0</v>
          </cell>
          <cell r="AI3671">
            <v>0</v>
          </cell>
          <cell r="AJ3671">
            <v>0</v>
          </cell>
          <cell r="AK3671">
            <v>1</v>
          </cell>
          <cell r="AL3671">
            <v>4</v>
          </cell>
          <cell r="AM3671">
            <v>0</v>
          </cell>
          <cell r="AN3671">
            <v>13</v>
          </cell>
          <cell r="AO3671" t="str">
            <v>Point Z</v>
          </cell>
        </row>
        <row r="3672">
          <cell r="A3672" t="str">
            <v>WL004</v>
          </cell>
          <cell r="B3672" t="e">
            <v>#N/A</v>
          </cell>
          <cell r="C3672" t="str">
            <v>Walton</v>
          </cell>
          <cell r="D3672" t="str">
            <v>Unknown</v>
          </cell>
          <cell r="E3672" t="e">
            <v>#REF!</v>
          </cell>
          <cell r="F3672" t="str">
            <v>Unknown</v>
          </cell>
          <cell r="G3672" t="e">
            <v>#REF!</v>
          </cell>
          <cell r="H3672" t="str">
            <v>unmonitored</v>
          </cell>
          <cell r="I3672" t="e">
            <v>#REF!</v>
          </cell>
          <cell r="J3672" t="str">
            <v>Last recorded substrate: Live Pine Tree</v>
          </cell>
          <cell r="K3672" t="e">
            <v>#REF!</v>
          </cell>
          <cell r="L3672">
            <v>30.463332999999999</v>
          </cell>
          <cell r="M3672">
            <v>-86.175167000000002</v>
          </cell>
          <cell r="N3672" t="str">
            <v>{9f4c39b0-4161-46b4-883f-cc366857cba3}</v>
          </cell>
          <cell r="O3672">
            <v>43682.641504629632</v>
          </cell>
          <cell r="P3672" t="str">
            <v>twu_dangermond</v>
          </cell>
          <cell r="Q3672">
            <v>43991.884675925925</v>
          </cell>
          <cell r="R3672" t="str">
            <v>cbaileyAudubon</v>
          </cell>
          <cell r="S3672" t="str">
            <v xml:space="preserve">Permanent </v>
          </cell>
          <cell r="T3672" t="str">
            <v>&lt;Null&gt;</v>
          </cell>
          <cell r="U3672" t="str">
            <v>Pair has no alternate nest(s)</v>
          </cell>
          <cell r="V3672" t="str">
            <v>WL004</v>
          </cell>
          <cell r="W3672">
            <v>43304.732349537036</v>
          </cell>
          <cell r="X3672">
            <v>0</v>
          </cell>
          <cell r="Y3672">
            <v>0</v>
          </cell>
          <cell r="Z3672">
            <v>0</v>
          </cell>
          <cell r="AA3672">
            <v>0</v>
          </cell>
          <cell r="AB3672">
            <v>0</v>
          </cell>
          <cell r="AC3672">
            <v>0</v>
          </cell>
          <cell r="AD3672">
            <v>0</v>
          </cell>
          <cell r="AE3672">
            <v>0</v>
          </cell>
          <cell r="AF3672">
            <v>0</v>
          </cell>
          <cell r="AG3672">
            <v>0</v>
          </cell>
          <cell r="AH3672">
            <v>0</v>
          </cell>
          <cell r="AI3672">
            <v>0</v>
          </cell>
          <cell r="AJ3672">
            <v>0</v>
          </cell>
          <cell r="AK3672">
            <v>0</v>
          </cell>
          <cell r="AL3672">
            <v>0</v>
          </cell>
          <cell r="AM3672">
            <v>0</v>
          </cell>
          <cell r="AN3672">
            <v>0</v>
          </cell>
          <cell r="AO3672" t="str">
            <v>Point Z</v>
          </cell>
        </row>
        <row r="3673">
          <cell r="A3673" t="str">
            <v>WL005</v>
          </cell>
          <cell r="B3673" t="e">
            <v>#N/A</v>
          </cell>
          <cell r="C3673" t="str">
            <v>Walton</v>
          </cell>
          <cell r="D3673" t="str">
            <v>Unknown</v>
          </cell>
          <cell r="E3673" t="e">
            <v>#REF!</v>
          </cell>
          <cell r="F3673" t="str">
            <v>Unknown</v>
          </cell>
          <cell r="G3673" t="e">
            <v>#REF!</v>
          </cell>
          <cell r="H3673" t="str">
            <v>unmonitored</v>
          </cell>
          <cell r="I3673" t="e">
            <v>#REF!</v>
          </cell>
          <cell r="J3673" t="str">
            <v>Last recorded substrate: Live Pine Tree</v>
          </cell>
          <cell r="K3673" t="e">
            <v>#REF!</v>
          </cell>
          <cell r="L3673">
            <v>30.429333</v>
          </cell>
          <cell r="M3673">
            <v>-86.140833000000001</v>
          </cell>
          <cell r="N3673" t="str">
            <v>{b4c667fc-39ec-4b76-a51b-cf1aa3e4dcf5}</v>
          </cell>
          <cell r="O3673">
            <v>43682.641504629632</v>
          </cell>
          <cell r="P3673" t="str">
            <v>twu_dangermond</v>
          </cell>
          <cell r="Q3673">
            <v>43991.884675925925</v>
          </cell>
          <cell r="R3673" t="str">
            <v>cbaileyAudubon</v>
          </cell>
          <cell r="S3673" t="str">
            <v xml:space="preserve">Permanent </v>
          </cell>
          <cell r="T3673" t="str">
            <v>&lt;Null&gt;</v>
          </cell>
          <cell r="U3673" t="str">
            <v>Pair has no alternate nest(s)</v>
          </cell>
          <cell r="V3673" t="str">
            <v>WL005</v>
          </cell>
          <cell r="W3673">
            <v>43304.732349537036</v>
          </cell>
          <cell r="X3673">
            <v>0</v>
          </cell>
          <cell r="Y3673">
            <v>0</v>
          </cell>
          <cell r="Z3673">
            <v>0</v>
          </cell>
          <cell r="AA3673">
            <v>0</v>
          </cell>
          <cell r="AB3673">
            <v>0</v>
          </cell>
          <cell r="AC3673">
            <v>0</v>
          </cell>
          <cell r="AD3673">
            <v>0</v>
          </cell>
          <cell r="AE3673">
            <v>0</v>
          </cell>
          <cell r="AF3673">
            <v>0</v>
          </cell>
          <cell r="AG3673">
            <v>0</v>
          </cell>
          <cell r="AH3673">
            <v>0</v>
          </cell>
          <cell r="AI3673">
            <v>0</v>
          </cell>
          <cell r="AJ3673">
            <v>0</v>
          </cell>
          <cell r="AK3673">
            <v>0</v>
          </cell>
          <cell r="AL3673">
            <v>0</v>
          </cell>
          <cell r="AM3673">
            <v>0</v>
          </cell>
          <cell r="AN3673">
            <v>0</v>
          </cell>
          <cell r="AO3673" t="str">
            <v>Point Z</v>
          </cell>
        </row>
        <row r="3674">
          <cell r="A3674" t="str">
            <v>WL006</v>
          </cell>
          <cell r="B3674" t="e">
            <v>#N/A</v>
          </cell>
          <cell r="C3674" t="str">
            <v>Walton</v>
          </cell>
          <cell r="D3674" t="str">
            <v>Unknown</v>
          </cell>
          <cell r="E3674" t="e">
            <v>#REF!</v>
          </cell>
          <cell r="F3674" t="str">
            <v>Unknown</v>
          </cell>
          <cell r="G3674" t="e">
            <v>#REF!</v>
          </cell>
          <cell r="H3674" t="str">
            <v>unmonitored</v>
          </cell>
          <cell r="I3674" t="e">
            <v>#REF!</v>
          </cell>
          <cell r="J3674" t="str">
            <v>Last recorded substrate: Live Pine Tree</v>
          </cell>
          <cell r="K3674" t="e">
            <v>#REF!</v>
          </cell>
          <cell r="L3674">
            <v>30.380666999999999</v>
          </cell>
          <cell r="M3674">
            <v>-86.162166999999997</v>
          </cell>
          <cell r="N3674" t="str">
            <v>{f1d9b287-1c82-431d-b0da-2b7841c2c2cb}</v>
          </cell>
          <cell r="O3674">
            <v>43682.641504629632</v>
          </cell>
          <cell r="P3674" t="str">
            <v>twu_dangermond</v>
          </cell>
          <cell r="Q3674">
            <v>43991.884675925925</v>
          </cell>
          <cell r="R3674" t="str">
            <v>cbaileyAudubon</v>
          </cell>
          <cell r="S3674" t="str">
            <v xml:space="preserve">Permanent </v>
          </cell>
          <cell r="T3674" t="str">
            <v>&lt;Null&gt;</v>
          </cell>
          <cell r="U3674" t="str">
            <v>Pair has no alternate nest(s)</v>
          </cell>
          <cell r="V3674" t="str">
            <v>WL006</v>
          </cell>
          <cell r="W3674">
            <v>43304.732349537036</v>
          </cell>
          <cell r="X3674">
            <v>0</v>
          </cell>
          <cell r="Y3674">
            <v>0</v>
          </cell>
          <cell r="Z3674">
            <v>0</v>
          </cell>
          <cell r="AA3674">
            <v>0</v>
          </cell>
          <cell r="AB3674">
            <v>0</v>
          </cell>
          <cell r="AC3674">
            <v>0</v>
          </cell>
          <cell r="AD3674">
            <v>0</v>
          </cell>
          <cell r="AE3674">
            <v>0</v>
          </cell>
          <cell r="AF3674">
            <v>0</v>
          </cell>
          <cell r="AG3674">
            <v>0</v>
          </cell>
          <cell r="AH3674">
            <v>0</v>
          </cell>
          <cell r="AI3674">
            <v>0</v>
          </cell>
          <cell r="AJ3674">
            <v>0</v>
          </cell>
          <cell r="AK3674">
            <v>0</v>
          </cell>
          <cell r="AL3674">
            <v>0</v>
          </cell>
          <cell r="AM3674">
            <v>0</v>
          </cell>
          <cell r="AN3674">
            <v>0</v>
          </cell>
          <cell r="AO3674" t="str">
            <v>Point Z</v>
          </cell>
        </row>
        <row r="3675">
          <cell r="A3675" t="str">
            <v>WL007</v>
          </cell>
          <cell r="B3675" t="e">
            <v>#N/A</v>
          </cell>
          <cell r="C3675" t="str">
            <v>Walton</v>
          </cell>
          <cell r="D3675" t="str">
            <v>Unknown</v>
          </cell>
          <cell r="E3675" t="e">
            <v>#REF!</v>
          </cell>
          <cell r="F3675" t="str">
            <v>Unknown</v>
          </cell>
          <cell r="G3675" t="e">
            <v>#REF!</v>
          </cell>
          <cell r="H3675" t="str">
            <v>unmonitored</v>
          </cell>
          <cell r="I3675" t="e">
            <v>#REF!</v>
          </cell>
          <cell r="J3675" t="str">
            <v>Last recorded substrate: Live Pine Tree</v>
          </cell>
          <cell r="K3675" t="e">
            <v>#REF!</v>
          </cell>
          <cell r="L3675">
            <v>30.47824</v>
          </cell>
          <cell r="M3675">
            <v>-86.216849999999994</v>
          </cell>
          <cell r="N3675" t="str">
            <v>{31c91eb8-d628-456b-8a1b-f3dda0da052a}</v>
          </cell>
          <cell r="O3675">
            <v>43682.641504629632</v>
          </cell>
          <cell r="P3675" t="str">
            <v>twu_dangermond</v>
          </cell>
          <cell r="Q3675">
            <v>43991.884675925925</v>
          </cell>
          <cell r="R3675" t="str">
            <v>cbaileyAudubon</v>
          </cell>
          <cell r="S3675" t="str">
            <v xml:space="preserve">Permanent </v>
          </cell>
          <cell r="T3675" t="str">
            <v>&lt;Null&gt;</v>
          </cell>
          <cell r="U3675" t="str">
            <v>Pair has no alternate nest(s)</v>
          </cell>
          <cell r="V3675" t="str">
            <v>WL007</v>
          </cell>
          <cell r="W3675">
            <v>43304.732349537036</v>
          </cell>
          <cell r="X3675">
            <v>0</v>
          </cell>
          <cell r="Y3675">
            <v>0</v>
          </cell>
          <cell r="Z3675">
            <v>0</v>
          </cell>
          <cell r="AA3675">
            <v>0</v>
          </cell>
          <cell r="AB3675">
            <v>0</v>
          </cell>
          <cell r="AC3675">
            <v>0</v>
          </cell>
          <cell r="AD3675">
            <v>0</v>
          </cell>
          <cell r="AE3675">
            <v>0</v>
          </cell>
          <cell r="AF3675">
            <v>0</v>
          </cell>
          <cell r="AG3675">
            <v>0</v>
          </cell>
          <cell r="AH3675">
            <v>0</v>
          </cell>
          <cell r="AI3675">
            <v>0</v>
          </cell>
          <cell r="AJ3675">
            <v>0</v>
          </cell>
          <cell r="AK3675">
            <v>0</v>
          </cell>
          <cell r="AL3675">
            <v>0</v>
          </cell>
          <cell r="AM3675">
            <v>0</v>
          </cell>
          <cell r="AN3675">
            <v>0</v>
          </cell>
          <cell r="AO3675" t="str">
            <v>Point Z</v>
          </cell>
        </row>
        <row r="3676">
          <cell r="A3676" t="str">
            <v>WL008</v>
          </cell>
          <cell r="B3676" t="e">
            <v>#N/A</v>
          </cell>
          <cell r="C3676" t="str">
            <v>Walton</v>
          </cell>
          <cell r="D3676" t="str">
            <v>Unknown</v>
          </cell>
          <cell r="E3676" t="e">
            <v>#REF!</v>
          </cell>
          <cell r="F3676" t="str">
            <v>Unknown</v>
          </cell>
          <cell r="G3676" t="e">
            <v>#REF!</v>
          </cell>
          <cell r="H3676" t="str">
            <v>unmonitored</v>
          </cell>
          <cell r="I3676" t="e">
            <v>#REF!</v>
          </cell>
          <cell r="J3676" t="str">
            <v>Last recorded substrate: Live Pine Tree</v>
          </cell>
          <cell r="K3676" t="e">
            <v>#REF!</v>
          </cell>
          <cell r="L3676">
            <v>30.792660999999999</v>
          </cell>
          <cell r="M3676">
            <v>-86.165850000000006</v>
          </cell>
          <cell r="N3676" t="str">
            <v>{ed1eb442-e3c7-4ab4-82f4-8cb252cf7804}</v>
          </cell>
          <cell r="O3676">
            <v>43682.641504629632</v>
          </cell>
          <cell r="P3676" t="str">
            <v>twu_dangermond</v>
          </cell>
          <cell r="Q3676">
            <v>43991.884675925925</v>
          </cell>
          <cell r="R3676" t="str">
            <v>cbaileyAudubon</v>
          </cell>
          <cell r="S3676" t="str">
            <v xml:space="preserve">Permanent </v>
          </cell>
          <cell r="T3676" t="str">
            <v>&lt;Null&gt;</v>
          </cell>
          <cell r="U3676" t="str">
            <v>Pair has no alternate nest(s)</v>
          </cell>
          <cell r="V3676" t="str">
            <v>WL008</v>
          </cell>
          <cell r="W3676">
            <v>43304.732349537036</v>
          </cell>
          <cell r="X3676">
            <v>0</v>
          </cell>
          <cell r="Y3676">
            <v>0</v>
          </cell>
          <cell r="Z3676">
            <v>0</v>
          </cell>
          <cell r="AA3676">
            <v>0</v>
          </cell>
          <cell r="AB3676">
            <v>0</v>
          </cell>
          <cell r="AC3676">
            <v>0</v>
          </cell>
          <cell r="AD3676">
            <v>0</v>
          </cell>
          <cell r="AE3676">
            <v>0</v>
          </cell>
          <cell r="AF3676">
            <v>0</v>
          </cell>
          <cell r="AG3676">
            <v>0</v>
          </cell>
          <cell r="AH3676">
            <v>0</v>
          </cell>
          <cell r="AI3676">
            <v>0</v>
          </cell>
          <cell r="AJ3676">
            <v>0</v>
          </cell>
          <cell r="AK3676">
            <v>0</v>
          </cell>
          <cell r="AL3676">
            <v>0</v>
          </cell>
          <cell r="AM3676">
            <v>0</v>
          </cell>
          <cell r="AN3676">
            <v>0</v>
          </cell>
          <cell r="AO3676" t="str">
            <v>Point Z</v>
          </cell>
        </row>
        <row r="3677">
          <cell r="A3677" t="str">
            <v>WL009</v>
          </cell>
          <cell r="B3677" t="e">
            <v>#N/A</v>
          </cell>
          <cell r="C3677" t="str">
            <v>Walton</v>
          </cell>
          <cell r="D3677" t="str">
            <v>Occupied</v>
          </cell>
          <cell r="E3677" t="e">
            <v>#REF!</v>
          </cell>
          <cell r="F3677" t="str">
            <v>Yes</v>
          </cell>
          <cell r="G3677" t="e">
            <v>#REF!</v>
          </cell>
          <cell r="H3677" t="str">
            <v>Audubon</v>
          </cell>
          <cell r="I3677" t="e">
            <v>#REF!</v>
          </cell>
          <cell r="J3677" t="str">
            <v>Last known substrate: Live Pine</v>
          </cell>
          <cell r="K3677" t="e">
            <v>#REF!</v>
          </cell>
          <cell r="L3677">
            <v>30.37276</v>
          </cell>
          <cell r="M3677">
            <v>-86.313580000000002</v>
          </cell>
          <cell r="N3677" t="str">
            <v>{9a9a35b2-69ef-49cf-875a-8e0a8aaf697f}</v>
          </cell>
          <cell r="O3677">
            <v>43913.700949074075</v>
          </cell>
          <cell r="P3677" t="str">
            <v>sbreeding_audubon</v>
          </cell>
          <cell r="Q3677">
            <v>43992.596331018518</v>
          </cell>
          <cell r="R3677" t="str">
            <v>sbreeding_audubon</v>
          </cell>
          <cell r="S3677" t="str">
            <v xml:space="preserve">Permanent </v>
          </cell>
          <cell r="T3677" t="str">
            <v>March 19 2020 nest was reported to FWC by concerned citizen who reported helicopter flying too low over active nest with young</v>
          </cell>
          <cell r="U3677" t="str">
            <v>Pair has no alternate nest(s)</v>
          </cell>
          <cell r="V3677" t="str">
            <v>WL901</v>
          </cell>
          <cell r="W3677" t="str">
            <v>&lt;Null&gt;</v>
          </cell>
          <cell r="X3677">
            <v>0</v>
          </cell>
          <cell r="Y3677">
            <v>0</v>
          </cell>
          <cell r="Z3677">
            <v>0</v>
          </cell>
          <cell r="AA3677">
            <v>0</v>
          </cell>
          <cell r="AB3677">
            <v>0</v>
          </cell>
          <cell r="AC3677">
            <v>0</v>
          </cell>
          <cell r="AD3677">
            <v>0</v>
          </cell>
          <cell r="AE3677">
            <v>0</v>
          </cell>
          <cell r="AF3677">
            <v>0</v>
          </cell>
          <cell r="AG3677">
            <v>0</v>
          </cell>
          <cell r="AH3677">
            <v>0</v>
          </cell>
          <cell r="AI3677">
            <v>0</v>
          </cell>
          <cell r="AJ3677">
            <v>0</v>
          </cell>
          <cell r="AK3677">
            <v>1</v>
          </cell>
          <cell r="AL3677">
            <v>16</v>
          </cell>
          <cell r="AM3677">
            <v>12</v>
          </cell>
          <cell r="AN3677">
            <v>29</v>
          </cell>
          <cell r="AO3677" t="str">
            <v>Point Z</v>
          </cell>
        </row>
        <row r="3678">
          <cell r="A3678" t="str">
            <v>WL010</v>
          </cell>
          <cell r="B3678" t="e">
            <v>#N/A</v>
          </cell>
          <cell r="C3678" t="str">
            <v>Walton</v>
          </cell>
          <cell r="D3678" t="str">
            <v>Occupied</v>
          </cell>
          <cell r="E3678" t="e">
            <v>#REF!</v>
          </cell>
          <cell r="F3678" t="str">
            <v>Unknown</v>
          </cell>
          <cell r="G3678" t="e">
            <v>#REF!</v>
          </cell>
          <cell r="H3678" t="str">
            <v>Audubon</v>
          </cell>
          <cell r="I3678" t="e">
            <v>#REF!</v>
          </cell>
          <cell r="J3678" t="str">
            <v>Last known substrate: Live Tree</v>
          </cell>
          <cell r="K3678" t="e">
            <v>#REF!</v>
          </cell>
          <cell r="L3678">
            <v>30.306438</v>
          </cell>
          <cell r="M3678">
            <v>-86.080686999999998</v>
          </cell>
          <cell r="N3678" t="str">
            <v>{423875d0-8132-4daa-9add-462f050cbcb1}</v>
          </cell>
          <cell r="O3678">
            <v>44518</v>
          </cell>
          <cell r="P3678" t="str">
            <v>sbreeding_audubon</v>
          </cell>
          <cell r="Q3678" t="str">
            <v>&lt;Null&gt;</v>
          </cell>
          <cell r="R3678" t="str">
            <v>&lt;Null&gt;</v>
          </cell>
          <cell r="S3678" t="str">
            <v xml:space="preserve">Permanent </v>
          </cell>
          <cell r="T3678" t="str">
            <v>Nov 2021 Chris Heineman reports pair is building new nest here, calling it a relo of WL010</v>
          </cell>
          <cell r="U3678" t="str">
            <v>Nest is currently in use; pair also has alternate nest locations(s)</v>
          </cell>
          <cell r="V3678" t="str">
            <v>WL911</v>
          </cell>
          <cell r="W3678" t="str">
            <v>&lt;Null&gt;</v>
          </cell>
          <cell r="X3678">
            <v>0</v>
          </cell>
          <cell r="Y3678">
            <v>0</v>
          </cell>
          <cell r="Z3678">
            <v>0</v>
          </cell>
          <cell r="AA3678">
            <v>0</v>
          </cell>
          <cell r="AB3678">
            <v>0</v>
          </cell>
          <cell r="AC3678">
            <v>0</v>
          </cell>
          <cell r="AD3678">
            <v>0</v>
          </cell>
          <cell r="AE3678">
            <v>0</v>
          </cell>
          <cell r="AF3678">
            <v>0</v>
          </cell>
          <cell r="AG3678">
            <v>0</v>
          </cell>
          <cell r="AH3678">
            <v>0</v>
          </cell>
          <cell r="AI3678">
            <v>0</v>
          </cell>
          <cell r="AJ3678">
            <v>0</v>
          </cell>
          <cell r="AK3678">
            <v>0</v>
          </cell>
          <cell r="AL3678">
            <v>0</v>
          </cell>
          <cell r="AM3678">
            <v>17</v>
          </cell>
          <cell r="AN3678">
            <v>17</v>
          </cell>
          <cell r="AO3678" t="str">
            <v>Point Z</v>
          </cell>
        </row>
        <row r="3679">
          <cell r="A3679" t="str">
            <v>WL010a</v>
          </cell>
          <cell r="B3679" t="e">
            <v>#N/A</v>
          </cell>
          <cell r="C3679" t="str">
            <v>Walton</v>
          </cell>
          <cell r="D3679" t="str">
            <v>Occupied</v>
          </cell>
          <cell r="E3679" t="e">
            <v>#REF!</v>
          </cell>
          <cell r="F3679" t="str">
            <v>Yes</v>
          </cell>
          <cell r="G3679" t="e">
            <v>#REF!</v>
          </cell>
          <cell r="H3679" t="str">
            <v>Audubon</v>
          </cell>
          <cell r="I3679" t="e">
            <v>#REF!</v>
          </cell>
          <cell r="J3679" t="str">
            <v>Last known substrate: Live Tree</v>
          </cell>
          <cell r="K3679" t="e">
            <v>#REF!</v>
          </cell>
          <cell r="L3679">
            <v>30.302119000000001</v>
          </cell>
          <cell r="M3679">
            <v>-86.077081000000007</v>
          </cell>
          <cell r="N3679" t="str">
            <v>{04e78713-bcc1-4250-b751-39ee253d43d8}</v>
          </cell>
          <cell r="O3679">
            <v>44165.208333333336</v>
          </cell>
          <cell r="P3679" t="str">
            <v>sbreeding_audubon</v>
          </cell>
          <cell r="Q3679" t="str">
            <v>&lt;Null&gt;</v>
          </cell>
          <cell r="R3679" t="str">
            <v>&lt;Null&gt;</v>
          </cell>
          <cell r="S3679" t="str">
            <v xml:space="preserve">Permanent </v>
          </cell>
          <cell r="T3679" t="str">
            <v>11/17/21 Chris Heineman reports pair is building new nest across the lake, changed this location to the alternate. 11/26/20 Ronald Kotinsky reported finding nest in tree in Deer Lake Park with two adults present</v>
          </cell>
          <cell r="U3679" t="str">
            <v>Nest is not currently in use; pair also has alternate nest location(s)</v>
          </cell>
          <cell r="V3679" t="str">
            <v>WL911</v>
          </cell>
          <cell r="W3679" t="str">
            <v>&lt;Null&gt;</v>
          </cell>
          <cell r="X3679">
            <v>0</v>
          </cell>
          <cell r="Y3679">
            <v>0</v>
          </cell>
          <cell r="Z3679">
            <v>0</v>
          </cell>
          <cell r="AA3679">
            <v>0</v>
          </cell>
          <cell r="AB3679">
            <v>0</v>
          </cell>
          <cell r="AC3679">
            <v>0</v>
          </cell>
          <cell r="AD3679">
            <v>0</v>
          </cell>
          <cell r="AE3679">
            <v>0</v>
          </cell>
          <cell r="AF3679">
            <v>0</v>
          </cell>
          <cell r="AG3679">
            <v>0</v>
          </cell>
          <cell r="AH3679">
            <v>0</v>
          </cell>
          <cell r="AI3679">
            <v>0</v>
          </cell>
          <cell r="AJ3679">
            <v>0</v>
          </cell>
          <cell r="AK3679">
            <v>0</v>
          </cell>
          <cell r="AL3679">
            <v>13</v>
          </cell>
          <cell r="AM3679">
            <v>3</v>
          </cell>
          <cell r="AN3679">
            <v>16</v>
          </cell>
          <cell r="AO3679" t="str">
            <v>Point Z</v>
          </cell>
        </row>
        <row r="3680">
          <cell r="A3680" t="str">
            <v>WL910</v>
          </cell>
          <cell r="B3680" t="e">
            <v>#N/A</v>
          </cell>
          <cell r="C3680" t="str">
            <v>Walton</v>
          </cell>
          <cell r="D3680" t="str">
            <v>Occupied</v>
          </cell>
          <cell r="E3680" t="e">
            <v>#REF!</v>
          </cell>
          <cell r="F3680" t="str">
            <v>No</v>
          </cell>
          <cell r="G3680" t="e">
            <v>#REF!</v>
          </cell>
          <cell r="H3680" t="str">
            <v>Audubon</v>
          </cell>
          <cell r="I3680" t="e">
            <v>#REF!</v>
          </cell>
          <cell r="J3680" t="str">
            <v>Last known substrate: Live Pine</v>
          </cell>
          <cell r="K3680" t="e">
            <v>#REF!</v>
          </cell>
          <cell r="L3680">
            <v>30.479631000000001</v>
          </cell>
          <cell r="M3680">
            <v>-86.285775999999998</v>
          </cell>
          <cell r="N3680" t="str">
            <v>{8a8a1f76-9dde-4fe9-91bc-7fad9c438be7}</v>
          </cell>
          <cell r="O3680">
            <v>44202.208333333336</v>
          </cell>
          <cell r="P3680" t="str">
            <v>sbreeding_audubon</v>
          </cell>
          <cell r="Q3680" t="str">
            <v>&lt;Null&gt;</v>
          </cell>
          <cell r="R3680" t="str">
            <v>&lt;Null&gt;</v>
          </cell>
          <cell r="S3680" t="str">
            <v>Temporary</v>
          </cell>
          <cell r="T3680" t="str">
            <v>1/1/21 Jillian Southerland reports nest here with photos, concerned about development going in nearby. thought on eggs but then GHOW's took over.</v>
          </cell>
          <cell r="U3680" t="str">
            <v>Pair has no alternate nest(s)</v>
          </cell>
          <cell r="V3680" t="str">
            <v>WK910</v>
          </cell>
          <cell r="W3680" t="str">
            <v>&lt;Null&gt;</v>
          </cell>
          <cell r="X3680">
            <v>0</v>
          </cell>
          <cell r="Y3680">
            <v>0</v>
          </cell>
          <cell r="Z3680">
            <v>0</v>
          </cell>
          <cell r="AA3680">
            <v>0</v>
          </cell>
          <cell r="AB3680">
            <v>0</v>
          </cell>
          <cell r="AC3680">
            <v>0</v>
          </cell>
          <cell r="AD3680">
            <v>0</v>
          </cell>
          <cell r="AE3680">
            <v>0</v>
          </cell>
          <cell r="AF3680">
            <v>0</v>
          </cell>
          <cell r="AG3680">
            <v>0</v>
          </cell>
          <cell r="AH3680">
            <v>0</v>
          </cell>
          <cell r="AI3680">
            <v>0</v>
          </cell>
          <cell r="AJ3680">
            <v>0</v>
          </cell>
          <cell r="AK3680">
            <v>0</v>
          </cell>
          <cell r="AL3680">
            <v>2</v>
          </cell>
          <cell r="AM3680">
            <v>6</v>
          </cell>
          <cell r="AN3680">
            <v>8</v>
          </cell>
          <cell r="AO3680" t="str">
            <v>Point Z</v>
          </cell>
        </row>
        <row r="3681">
          <cell r="A3681" t="str">
            <v>WL912</v>
          </cell>
          <cell r="B3681" t="e">
            <v>#N/A</v>
          </cell>
          <cell r="C3681" t="str">
            <v>Walton</v>
          </cell>
          <cell r="D3681" t="str">
            <v>Occupied</v>
          </cell>
          <cell r="E3681" t="e">
            <v>#REF!</v>
          </cell>
          <cell r="F3681" t="str">
            <v>Unknown</v>
          </cell>
          <cell r="G3681" t="e">
            <v>#REF!</v>
          </cell>
          <cell r="H3681" t="str">
            <v>Audubon</v>
          </cell>
          <cell r="I3681" t="e">
            <v>#REF!</v>
          </cell>
          <cell r="J3681" t="str">
            <v>Last known substrate: Live Tree</v>
          </cell>
          <cell r="K3681" t="e">
            <v>#REF!</v>
          </cell>
          <cell r="L3681">
            <v>30.73311</v>
          </cell>
          <cell r="M3681">
            <v>-86.123581000000001</v>
          </cell>
          <cell r="N3681" t="str">
            <v>{e2ce4ab9-9bdb-4b10-bf04-7868618ee018}</v>
          </cell>
          <cell r="O3681">
            <v>44244</v>
          </cell>
          <cell r="P3681" t="str">
            <v>sbreeding_audubon</v>
          </cell>
          <cell r="Q3681" t="str">
            <v>&lt;Null&gt;</v>
          </cell>
          <cell r="R3681" t="str">
            <v>&lt;Null&gt;</v>
          </cell>
          <cell r="S3681" t="str">
            <v>Temporary</v>
          </cell>
          <cell r="T3681" t="str">
            <v>Jan 2021 Laura Tiu reports this nest to FWC, saw it while walking dog, sent photo of nest with adult in it</v>
          </cell>
          <cell r="U3681" t="str">
            <v>Pair has no alternate nest(s)</v>
          </cell>
          <cell r="V3681" t="str">
            <v>WL912</v>
          </cell>
          <cell r="W3681" t="str">
            <v>&lt;Null&gt;</v>
          </cell>
          <cell r="X3681">
            <v>0</v>
          </cell>
          <cell r="Y3681">
            <v>0</v>
          </cell>
          <cell r="Z3681">
            <v>0</v>
          </cell>
          <cell r="AA3681">
            <v>0</v>
          </cell>
          <cell r="AB3681">
            <v>0</v>
          </cell>
          <cell r="AC3681">
            <v>0</v>
          </cell>
          <cell r="AD3681">
            <v>0</v>
          </cell>
          <cell r="AE3681">
            <v>0</v>
          </cell>
          <cell r="AF3681">
            <v>0</v>
          </cell>
          <cell r="AG3681">
            <v>0</v>
          </cell>
          <cell r="AH3681">
            <v>0</v>
          </cell>
          <cell r="AI3681">
            <v>0</v>
          </cell>
          <cell r="AJ3681">
            <v>0</v>
          </cell>
          <cell r="AK3681">
            <v>0</v>
          </cell>
          <cell r="AL3681">
            <v>1</v>
          </cell>
          <cell r="AM3681">
            <v>2</v>
          </cell>
          <cell r="AN3681">
            <v>3</v>
          </cell>
          <cell r="AO3681" t="str">
            <v>Point Z</v>
          </cell>
        </row>
        <row r="3682">
          <cell r="A3682" t="str">
            <v>WL921</v>
          </cell>
          <cell r="B3682" t="e">
            <v>#N/A</v>
          </cell>
          <cell r="C3682" t="str">
            <v>Walton</v>
          </cell>
          <cell r="D3682" t="str">
            <v>Occupied</v>
          </cell>
          <cell r="E3682" t="e">
            <v>#REF!</v>
          </cell>
          <cell r="F3682" t="str">
            <v>Unknown</v>
          </cell>
          <cell r="G3682" t="e">
            <v>#REF!</v>
          </cell>
          <cell r="H3682" t="str">
            <v>Audubon</v>
          </cell>
          <cell r="I3682" t="e">
            <v>#REF!</v>
          </cell>
          <cell r="J3682" t="str">
            <v>Last known substrate: Live Tree</v>
          </cell>
          <cell r="K3682" t="e">
            <v>#REF!</v>
          </cell>
          <cell r="L3682">
            <v>30.412337000000001</v>
          </cell>
          <cell r="M3682">
            <v>-86.305006000000006</v>
          </cell>
          <cell r="N3682" t="str">
            <v>{bff5df41-9bdc-4680-986d-f7f0995d1e08}</v>
          </cell>
          <cell r="O3682">
            <v>44536</v>
          </cell>
          <cell r="P3682" t="str">
            <v>sbreeding_audubon</v>
          </cell>
          <cell r="Q3682" t="str">
            <v>&lt;Null&gt;</v>
          </cell>
          <cell r="R3682" t="str">
            <v>&lt;Null&gt;</v>
          </cell>
          <cell r="S3682" t="str">
            <v>Temporary</v>
          </cell>
          <cell r="T3682" t="str">
            <v>Dennis Ashworth reported nest to FWC in late Nov 2021 said it is new and pair is using it</v>
          </cell>
          <cell r="U3682" t="str">
            <v>Pair has no alternate nest(s)</v>
          </cell>
          <cell r="V3682" t="str">
            <v>WL921</v>
          </cell>
          <cell r="W3682" t="str">
            <v>&lt;Null&gt;</v>
          </cell>
          <cell r="X3682">
            <v>0</v>
          </cell>
          <cell r="Y3682">
            <v>0</v>
          </cell>
          <cell r="Z3682">
            <v>0</v>
          </cell>
          <cell r="AA3682">
            <v>0</v>
          </cell>
          <cell r="AB3682">
            <v>0</v>
          </cell>
          <cell r="AC3682">
            <v>0</v>
          </cell>
          <cell r="AD3682">
            <v>0</v>
          </cell>
          <cell r="AE3682">
            <v>0</v>
          </cell>
          <cell r="AF3682">
            <v>0</v>
          </cell>
          <cell r="AG3682">
            <v>0</v>
          </cell>
          <cell r="AH3682">
            <v>0</v>
          </cell>
          <cell r="AI3682">
            <v>0</v>
          </cell>
          <cell r="AJ3682">
            <v>0</v>
          </cell>
          <cell r="AK3682">
            <v>0</v>
          </cell>
          <cell r="AL3682">
            <v>0</v>
          </cell>
          <cell r="AM3682">
            <v>6</v>
          </cell>
          <cell r="AN3682">
            <v>6</v>
          </cell>
          <cell r="AO3682" t="str">
            <v>Point Z</v>
          </cell>
        </row>
        <row r="3683">
          <cell r="A3683" t="str">
            <v>WL971</v>
          </cell>
          <cell r="B3683" t="e">
            <v>#N/A</v>
          </cell>
          <cell r="C3683" t="str">
            <v>Walton</v>
          </cell>
          <cell r="D3683" t="str">
            <v>Unknown</v>
          </cell>
          <cell r="E3683" t="e">
            <v>#REF!</v>
          </cell>
          <cell r="F3683" t="str">
            <v>Unknown</v>
          </cell>
          <cell r="G3683" t="e">
            <v>#REF!</v>
          </cell>
          <cell r="H3683" t="str">
            <v>unmonitored</v>
          </cell>
          <cell r="I3683" t="e">
            <v>#REF!</v>
          </cell>
          <cell r="J3683" t="str">
            <v>&lt;Null&gt;</v>
          </cell>
          <cell r="K3683" t="e">
            <v>#REF!</v>
          </cell>
          <cell r="L3683">
            <v>30.738928000000001</v>
          </cell>
          <cell r="M3683">
            <v>-86.157306000000005</v>
          </cell>
          <cell r="N3683" t="str">
            <v>{07414252-8427-4ab7-ba47-b4acec40b4ab}</v>
          </cell>
          <cell r="O3683">
            <v>43682.641504629632</v>
          </cell>
          <cell r="P3683" t="str">
            <v>twu_dangermond</v>
          </cell>
          <cell r="Q3683">
            <v>43991.884675925925</v>
          </cell>
          <cell r="R3683" t="str">
            <v>cbaileyAudubon</v>
          </cell>
          <cell r="S3683" t="str">
            <v>Temporary</v>
          </cell>
          <cell r="T3683" t="str">
            <v>&lt;Null&gt;</v>
          </cell>
          <cell r="U3683" t="str">
            <v>Pair has no alternate nest(s)</v>
          </cell>
          <cell r="V3683" t="str">
            <v>WL971</v>
          </cell>
          <cell r="W3683">
            <v>43304.732349537036</v>
          </cell>
          <cell r="X3683">
            <v>0</v>
          </cell>
          <cell r="Y3683">
            <v>0</v>
          </cell>
          <cell r="Z3683">
            <v>0</v>
          </cell>
          <cell r="AA3683">
            <v>0</v>
          </cell>
          <cell r="AB3683">
            <v>0</v>
          </cell>
          <cell r="AC3683">
            <v>0</v>
          </cell>
          <cell r="AD3683">
            <v>0</v>
          </cell>
          <cell r="AE3683">
            <v>0</v>
          </cell>
          <cell r="AF3683">
            <v>0</v>
          </cell>
          <cell r="AG3683">
            <v>0</v>
          </cell>
          <cell r="AH3683">
            <v>0</v>
          </cell>
          <cell r="AI3683">
            <v>0</v>
          </cell>
          <cell r="AJ3683">
            <v>0</v>
          </cell>
          <cell r="AK3683">
            <v>0</v>
          </cell>
          <cell r="AL3683">
            <v>0</v>
          </cell>
          <cell r="AM3683">
            <v>0</v>
          </cell>
          <cell r="AN3683">
            <v>0</v>
          </cell>
          <cell r="AO3683" t="str">
            <v>Point Z</v>
          </cell>
        </row>
        <row r="3684">
          <cell r="A3684" t="str">
            <v>WL972</v>
          </cell>
          <cell r="B3684" t="e">
            <v>#N/A</v>
          </cell>
          <cell r="C3684" t="str">
            <v>Walton</v>
          </cell>
          <cell r="D3684" t="str">
            <v>Unknown</v>
          </cell>
          <cell r="E3684" t="e">
            <v>#REF!</v>
          </cell>
          <cell r="F3684" t="str">
            <v>Unknown</v>
          </cell>
          <cell r="G3684" t="e">
            <v>#REF!</v>
          </cell>
          <cell r="H3684" t="str">
            <v>unmonitored</v>
          </cell>
          <cell r="I3684" t="e">
            <v>#REF!</v>
          </cell>
          <cell r="J3684" t="str">
            <v>&lt;Null&gt;</v>
          </cell>
          <cell r="K3684" t="e">
            <v>#REF!</v>
          </cell>
          <cell r="L3684">
            <v>30.728414000000001</v>
          </cell>
          <cell r="M3684">
            <v>-86.118694000000005</v>
          </cell>
          <cell r="N3684" t="str">
            <v>{febe2364-4559-468a-9e08-ba0fa7fc0ae0}</v>
          </cell>
          <cell r="O3684">
            <v>43682.641504629632</v>
          </cell>
          <cell r="P3684" t="str">
            <v>twu_dangermond</v>
          </cell>
          <cell r="Q3684">
            <v>43991.884675925925</v>
          </cell>
          <cell r="R3684" t="str">
            <v>cbaileyAudubon</v>
          </cell>
          <cell r="S3684" t="str">
            <v>Temporary</v>
          </cell>
          <cell r="T3684" t="str">
            <v>&lt;Null&gt;</v>
          </cell>
          <cell r="U3684" t="str">
            <v>Pair has no alternate nest(s)</v>
          </cell>
          <cell r="V3684" t="str">
            <v>WL972</v>
          </cell>
          <cell r="W3684">
            <v>43304.732349537036</v>
          </cell>
          <cell r="X3684">
            <v>0</v>
          </cell>
          <cell r="Y3684">
            <v>0</v>
          </cell>
          <cell r="Z3684">
            <v>0</v>
          </cell>
          <cell r="AA3684">
            <v>0</v>
          </cell>
          <cell r="AB3684">
            <v>0</v>
          </cell>
          <cell r="AC3684">
            <v>0</v>
          </cell>
          <cell r="AD3684">
            <v>0</v>
          </cell>
          <cell r="AE3684">
            <v>0</v>
          </cell>
          <cell r="AF3684">
            <v>0</v>
          </cell>
          <cell r="AG3684">
            <v>0</v>
          </cell>
          <cell r="AH3684">
            <v>0</v>
          </cell>
          <cell r="AI3684">
            <v>0</v>
          </cell>
          <cell r="AJ3684">
            <v>0</v>
          </cell>
          <cell r="AK3684">
            <v>0</v>
          </cell>
          <cell r="AL3684">
            <v>0</v>
          </cell>
          <cell r="AM3684">
            <v>0</v>
          </cell>
          <cell r="AN3684">
            <v>0</v>
          </cell>
          <cell r="AO3684" t="str">
            <v>Point Z</v>
          </cell>
        </row>
      </sheetData>
      <sheetData sheetId="10" refreshError="1"/>
      <sheetData sheetId="11" refreshError="1"/>
      <sheetData sheetId="12" refreshError="1"/>
      <sheetData sheetId="13">
        <row r="1">
          <cell r="A1" t="str">
            <v>nestID</v>
          </cell>
        </row>
      </sheetData>
      <sheetData sheetId="14">
        <row r="1">
          <cell r="A1" t="str">
            <v>Current ID</v>
          </cell>
          <cell r="B1" t="str">
            <v>County</v>
          </cell>
          <cell r="C1" t="str">
            <v>Successful?</v>
          </cell>
          <cell r="D1" t="str">
            <v>DesciptiveFeatures</v>
          </cell>
          <cell r="E1" t="str">
            <v>Monitored By Audubon?</v>
          </cell>
          <cell r="F1" t="str">
            <v>Latitude</v>
          </cell>
          <cell r="G1" t="str">
            <v>Longitude</v>
          </cell>
          <cell r="H1" t="str">
            <v>GlobalID</v>
          </cell>
          <cell r="I1" t="str">
            <v>CreationDate</v>
          </cell>
          <cell r="J1" t="str">
            <v>Creator</v>
          </cell>
          <cell r="K1" t="str">
            <v>EditDate</v>
          </cell>
          <cell r="L1" t="str">
            <v>Editor</v>
          </cell>
          <cell r="M1" t="str">
            <v>ID_Status</v>
          </cell>
          <cell r="N1" t="str">
            <v>Nest Status</v>
          </cell>
          <cell r="O1" t="str">
            <v>Notes</v>
          </cell>
          <cell r="P1" t="str">
            <v>Alternate Nest?</v>
          </cell>
          <cell r="Q1" t="str">
            <v>Historic ID (actual)</v>
          </cell>
          <cell r="R1" t="str">
            <v>CreationDate</v>
          </cell>
          <cell r="S1">
            <v>2007</v>
          </cell>
          <cell r="T1">
            <v>2008</v>
          </cell>
          <cell r="U1">
            <v>2009</v>
          </cell>
          <cell r="V1">
            <v>2010</v>
          </cell>
          <cell r="W1">
            <v>2011</v>
          </cell>
          <cell r="X1">
            <v>2012</v>
          </cell>
          <cell r="Y1">
            <v>2013</v>
          </cell>
          <cell r="Z1">
            <v>2014</v>
          </cell>
          <cell r="AA1">
            <v>2015</v>
          </cell>
          <cell r="AB1">
            <v>2016</v>
          </cell>
          <cell r="AC1">
            <v>2017</v>
          </cell>
          <cell r="AD1">
            <v>2018</v>
          </cell>
          <cell r="AE1">
            <v>2019</v>
          </cell>
          <cell r="AF1">
            <v>2020</v>
          </cell>
          <cell r="AG1" t="str">
            <v>CreationDate</v>
          </cell>
          <cell r="AH1" t="str">
            <v>Creator</v>
          </cell>
          <cell r="AI1" t="str">
            <v>EditDate</v>
          </cell>
          <cell r="AJ1" t="str">
            <v>Editor</v>
          </cell>
          <cell r="AK1">
            <v>2021</v>
          </cell>
          <cell r="AL1">
            <v>2022</v>
          </cell>
          <cell r="AM1" t="str">
            <v>NestVisits_AllYears</v>
          </cell>
          <cell r="AN1" t="str">
            <v>COUNT_NestID</v>
          </cell>
          <cell r="AO1" t="str">
            <v>COUNT_NestID</v>
          </cell>
          <cell r="AP1" t="str">
            <v>COUNT_NestID</v>
          </cell>
          <cell r="AQ1" t="str">
            <v>x</v>
          </cell>
          <cell r="AR1" t="str">
            <v>y</v>
          </cell>
        </row>
        <row r="2">
          <cell r="A2" t="str">
            <v>AL001</v>
          </cell>
          <cell r="B2" t="str">
            <v>Alachua</v>
          </cell>
          <cell r="C2" t="str">
            <v>Unknown</v>
          </cell>
          <cell r="D2" t="str">
            <v>Last recorded substrate: Live Pine Tree</v>
          </cell>
          <cell r="E2" t="str">
            <v>unmonitored</v>
          </cell>
          <cell r="F2">
            <v>29.453499999916499</v>
          </cell>
          <cell r="G2">
            <v>-82.130667000431899</v>
          </cell>
          <cell r="H2" t="str">
            <v>55937fd7-3c53-44b5-9485-6e9e4d0cd5ae</v>
          </cell>
          <cell r="I2">
            <v>43682.641506898202</v>
          </cell>
          <cell r="J2" t="str">
            <v>twu_dangermond</v>
          </cell>
          <cell r="K2">
            <v>43991.884591006899</v>
          </cell>
          <cell r="L2" t="str">
            <v>cbaileyAudubon</v>
          </cell>
          <cell r="M2">
            <v>1</v>
          </cell>
          <cell r="N2" t="str">
            <v>Unknown</v>
          </cell>
          <cell r="P2" t="str">
            <v>0</v>
          </cell>
          <cell r="Q2" t="str">
            <v>AL001</v>
          </cell>
          <cell r="R2">
            <v>43304.732349641199</v>
          </cell>
          <cell r="S2">
            <v>0</v>
          </cell>
          <cell r="T2">
            <v>0</v>
          </cell>
          <cell r="U2">
            <v>0</v>
          </cell>
          <cell r="V2">
            <v>0</v>
          </cell>
          <cell r="W2">
            <v>0</v>
          </cell>
          <cell r="X2">
            <v>0</v>
          </cell>
          <cell r="Y2">
            <v>0</v>
          </cell>
          <cell r="Z2">
            <v>0</v>
          </cell>
          <cell r="AA2">
            <v>0</v>
          </cell>
          <cell r="AB2">
            <v>0</v>
          </cell>
          <cell r="AC2">
            <v>0</v>
          </cell>
          <cell r="AD2">
            <v>0</v>
          </cell>
          <cell r="AE2">
            <v>0</v>
          </cell>
          <cell r="AF2">
            <v>0</v>
          </cell>
          <cell r="AG2">
            <v>44074.635158379599</v>
          </cell>
          <cell r="AH2" t="str">
            <v>cbaileyAudubon</v>
          </cell>
          <cell r="AI2">
            <v>44692.258269965299</v>
          </cell>
          <cell r="AJ2" t="str">
            <v>cbaileyAudubon</v>
          </cell>
          <cell r="AK2">
            <v>0</v>
          </cell>
          <cell r="AL2">
            <v>7</v>
          </cell>
          <cell r="AM2">
            <v>7</v>
          </cell>
          <cell r="AQ2">
            <v>-82.130667000431899</v>
          </cell>
          <cell r="AR2">
            <v>29.453499999916499</v>
          </cell>
        </row>
        <row r="3">
          <cell r="A3" t="str">
            <v>AL002</v>
          </cell>
          <cell r="B3" t="str">
            <v>Alachua</v>
          </cell>
          <cell r="C3" t="str">
            <v>Unknown</v>
          </cell>
          <cell r="E3" t="str">
            <v>unmonitored</v>
          </cell>
          <cell r="F3">
            <v>29.503333000267201</v>
          </cell>
          <cell r="G3">
            <v>-82.163332999657101</v>
          </cell>
          <cell r="H3" t="str">
            <v>eff86645-eb06-42b6-bbd4-2556947bd36e</v>
          </cell>
          <cell r="I3">
            <v>43682.641506898202</v>
          </cell>
          <cell r="J3" t="str">
            <v>twu_dangermond</v>
          </cell>
          <cell r="K3">
            <v>43991.884591006899</v>
          </cell>
          <cell r="L3" t="str">
            <v>cbaileyAudubon</v>
          </cell>
          <cell r="M3">
            <v>1</v>
          </cell>
          <cell r="N3" t="str">
            <v>Unknown</v>
          </cell>
          <cell r="P3" t="str">
            <v>0</v>
          </cell>
          <cell r="Q3" t="str">
            <v>AL002</v>
          </cell>
          <cell r="R3">
            <v>43304.732349641199</v>
          </cell>
          <cell r="S3">
            <v>0</v>
          </cell>
          <cell r="T3">
            <v>0</v>
          </cell>
          <cell r="U3">
            <v>0</v>
          </cell>
          <cell r="V3">
            <v>0</v>
          </cell>
          <cell r="W3">
            <v>0</v>
          </cell>
          <cell r="X3">
            <v>0</v>
          </cell>
          <cell r="Y3">
            <v>0</v>
          </cell>
          <cell r="Z3">
            <v>0</v>
          </cell>
          <cell r="AA3">
            <v>0</v>
          </cell>
          <cell r="AB3">
            <v>0</v>
          </cell>
          <cell r="AC3">
            <v>0</v>
          </cell>
          <cell r="AD3">
            <v>0</v>
          </cell>
          <cell r="AE3">
            <v>0</v>
          </cell>
          <cell r="AF3">
            <v>0</v>
          </cell>
          <cell r="AG3">
            <v>44074.635158379599</v>
          </cell>
          <cell r="AH3" t="str">
            <v>cbaileyAudubon</v>
          </cell>
          <cell r="AI3">
            <v>44692.258272152802</v>
          </cell>
          <cell r="AJ3" t="str">
            <v>cbaileyAudubon</v>
          </cell>
          <cell r="AK3">
            <v>0</v>
          </cell>
          <cell r="AL3">
            <v>0</v>
          </cell>
          <cell r="AM3">
            <v>0</v>
          </cell>
          <cell r="AQ3">
            <v>-82.163332999657101</v>
          </cell>
          <cell r="AR3">
            <v>29.503333000267201</v>
          </cell>
        </row>
        <row r="4">
          <cell r="A4" t="str">
            <v>AL003</v>
          </cell>
          <cell r="B4" t="str">
            <v>Alachua</v>
          </cell>
          <cell r="C4" t="str">
            <v>Y</v>
          </cell>
          <cell r="D4" t="str">
            <v>Last known substrate: Live Pine</v>
          </cell>
          <cell r="E4" t="str">
            <v>Audubon</v>
          </cell>
          <cell r="F4">
            <v>29.497503999999999</v>
          </cell>
          <cell r="G4">
            <v>-82.132384000000002</v>
          </cell>
          <cell r="H4" t="str">
            <v>a6fd7584-cc64-4641-9162-1dab6ed2c1de</v>
          </cell>
          <cell r="I4">
            <v>44208.208333333299</v>
          </cell>
          <cell r="J4" t="str">
            <v>sbreeding_audubon</v>
          </cell>
          <cell r="M4">
            <v>1</v>
          </cell>
          <cell r="N4" t="str">
            <v>Occupied</v>
          </cell>
          <cell r="O4" t="str">
            <v>12/27/21: Terry Cake reports nest moved 75 yards south of this location; 1/12/21 Terry Cake reports finding nest here, believed to be relocation of AL003 pair based on proximity</v>
          </cell>
          <cell r="P4" t="str">
            <v>1</v>
          </cell>
          <cell r="Q4" t="str">
            <v>AL003</v>
          </cell>
          <cell r="S4">
            <v>0</v>
          </cell>
          <cell r="T4">
            <v>0</v>
          </cell>
          <cell r="U4">
            <v>0</v>
          </cell>
          <cell r="V4">
            <v>0</v>
          </cell>
          <cell r="W4">
            <v>0</v>
          </cell>
          <cell r="X4">
            <v>0</v>
          </cell>
          <cell r="Y4">
            <v>0</v>
          </cell>
          <cell r="Z4">
            <v>0</v>
          </cell>
          <cell r="AA4">
            <v>0</v>
          </cell>
          <cell r="AB4">
            <v>0</v>
          </cell>
          <cell r="AC4">
            <v>0</v>
          </cell>
          <cell r="AD4">
            <v>0</v>
          </cell>
          <cell r="AE4">
            <v>0</v>
          </cell>
          <cell r="AF4">
            <v>0</v>
          </cell>
          <cell r="AG4">
            <v>44208.641427476898</v>
          </cell>
          <cell r="AH4" t="str">
            <v>sbreeding_audubon</v>
          </cell>
          <cell r="AI4">
            <v>44692.264094224498</v>
          </cell>
          <cell r="AJ4" t="str">
            <v>cbaileyAudubon</v>
          </cell>
          <cell r="AK4">
            <v>6</v>
          </cell>
          <cell r="AL4">
            <v>4</v>
          </cell>
          <cell r="AM4">
            <v>10</v>
          </cell>
          <cell r="AO4">
            <v>4</v>
          </cell>
          <cell r="AP4">
            <v>4</v>
          </cell>
          <cell r="AQ4">
            <v>-82.132317583799605</v>
          </cell>
          <cell r="AR4">
            <v>29.497624233204299</v>
          </cell>
        </row>
        <row r="5">
          <cell r="A5" t="str">
            <v>AL003a</v>
          </cell>
          <cell r="B5" t="str">
            <v>Alachua</v>
          </cell>
          <cell r="C5" t="str">
            <v>Unk</v>
          </cell>
          <cell r="D5" t="str">
            <v>Last recorded substrate: Live Pine Tree</v>
          </cell>
          <cell r="E5" t="str">
            <v>unmonitored</v>
          </cell>
          <cell r="F5">
            <v>29.499499999873201</v>
          </cell>
          <cell r="G5">
            <v>-82.1343329999536</v>
          </cell>
          <cell r="H5" t="str">
            <v>15dbf6ec-fae4-44d2-b8a7-f0c75d266ac4</v>
          </cell>
          <cell r="I5">
            <v>43682.641506898202</v>
          </cell>
          <cell r="J5" t="str">
            <v>twu_dangermond</v>
          </cell>
          <cell r="K5">
            <v>43991.884591006899</v>
          </cell>
          <cell r="L5" t="str">
            <v>cbaileyAudubon</v>
          </cell>
          <cell r="M5">
            <v>1</v>
          </cell>
          <cell r="N5" t="str">
            <v>Unknown</v>
          </cell>
          <cell r="O5" t="str">
            <v>2020 season Tom Lawyer couldn't find nest, 1/12/21 Terry Cake finds active nest SE of here, calling that location a relo of AL003</v>
          </cell>
          <cell r="P5" t="str">
            <v>2</v>
          </cell>
          <cell r="Q5" t="str">
            <v>AL003</v>
          </cell>
          <cell r="R5">
            <v>43304.732349641199</v>
          </cell>
          <cell r="S5">
            <v>0</v>
          </cell>
          <cell r="T5">
            <v>0</v>
          </cell>
          <cell r="U5">
            <v>0</v>
          </cell>
          <cell r="V5">
            <v>0</v>
          </cell>
          <cell r="W5">
            <v>0</v>
          </cell>
          <cell r="X5">
            <v>0</v>
          </cell>
          <cell r="Y5">
            <v>0</v>
          </cell>
          <cell r="Z5">
            <v>0</v>
          </cell>
          <cell r="AA5">
            <v>0</v>
          </cell>
          <cell r="AB5">
            <v>0</v>
          </cell>
          <cell r="AC5">
            <v>0</v>
          </cell>
          <cell r="AD5">
            <v>0</v>
          </cell>
          <cell r="AE5">
            <v>1</v>
          </cell>
          <cell r="AF5">
            <v>2</v>
          </cell>
          <cell r="AG5">
            <v>44074.635158379599</v>
          </cell>
          <cell r="AH5" t="str">
            <v>cbaileyAudubon</v>
          </cell>
          <cell r="AI5">
            <v>44692.258274328698</v>
          </cell>
          <cell r="AJ5" t="str">
            <v>cbaileyAudubon</v>
          </cell>
          <cell r="AK5">
            <v>0</v>
          </cell>
          <cell r="AL5">
            <v>0</v>
          </cell>
          <cell r="AM5">
            <v>3</v>
          </cell>
          <cell r="AQ5">
            <v>-82.1343329999536</v>
          </cell>
          <cell r="AR5">
            <v>29.499499999873201</v>
          </cell>
        </row>
        <row r="6">
          <cell r="A6" t="str">
            <v>AL004</v>
          </cell>
          <cell r="B6" t="str">
            <v>Alachua</v>
          </cell>
          <cell r="C6" t="str">
            <v>Unknown</v>
          </cell>
          <cell r="E6" t="str">
            <v>unmonitored</v>
          </cell>
          <cell r="F6">
            <v>29.504999999617599</v>
          </cell>
          <cell r="G6">
            <v>-82.164999999736594</v>
          </cell>
          <cell r="H6" t="str">
            <v>032c254d-f8a9-4fa6-9935-aa2ec68e57c8</v>
          </cell>
          <cell r="I6">
            <v>43682.641506898202</v>
          </cell>
          <cell r="J6" t="str">
            <v>twu_dangermond</v>
          </cell>
          <cell r="K6">
            <v>43991.884591006899</v>
          </cell>
          <cell r="L6" t="str">
            <v>cbaileyAudubon</v>
          </cell>
          <cell r="M6">
            <v>1</v>
          </cell>
          <cell r="N6" t="str">
            <v>Unknown</v>
          </cell>
          <cell r="P6" t="str">
            <v>0</v>
          </cell>
          <cell r="Q6" t="str">
            <v>AL004</v>
          </cell>
          <cell r="R6">
            <v>43304.732349641199</v>
          </cell>
          <cell r="S6">
            <v>0</v>
          </cell>
          <cell r="T6">
            <v>0</v>
          </cell>
          <cell r="U6">
            <v>0</v>
          </cell>
          <cell r="V6">
            <v>0</v>
          </cell>
          <cell r="W6">
            <v>0</v>
          </cell>
          <cell r="X6">
            <v>0</v>
          </cell>
          <cell r="Y6">
            <v>0</v>
          </cell>
          <cell r="Z6">
            <v>0</v>
          </cell>
          <cell r="AA6">
            <v>0</v>
          </cell>
          <cell r="AB6">
            <v>0</v>
          </cell>
          <cell r="AC6">
            <v>0</v>
          </cell>
          <cell r="AD6">
            <v>0</v>
          </cell>
          <cell r="AE6">
            <v>0</v>
          </cell>
          <cell r="AF6">
            <v>0</v>
          </cell>
          <cell r="AG6">
            <v>44074.635158379599</v>
          </cell>
          <cell r="AH6" t="str">
            <v>cbaileyAudubon</v>
          </cell>
          <cell r="AI6">
            <v>44692.258276701403</v>
          </cell>
          <cell r="AJ6" t="str">
            <v>cbaileyAudubon</v>
          </cell>
          <cell r="AK6">
            <v>0</v>
          </cell>
          <cell r="AL6">
            <v>0</v>
          </cell>
          <cell r="AM6">
            <v>0</v>
          </cell>
          <cell r="AQ6">
            <v>-82.164999999736594</v>
          </cell>
          <cell r="AR6">
            <v>29.504999999617599</v>
          </cell>
        </row>
        <row r="7">
          <cell r="A7" t="str">
            <v>AL005</v>
          </cell>
          <cell r="B7" t="str">
            <v>Alachua</v>
          </cell>
          <cell r="C7" t="str">
            <v>Unknown</v>
          </cell>
          <cell r="D7" t="str">
            <v>Last recorded substrate: Live Pine Tree</v>
          </cell>
          <cell r="E7" t="str">
            <v>unmonitored</v>
          </cell>
          <cell r="F7">
            <v>29.561999999642101</v>
          </cell>
          <cell r="G7">
            <v>-82.113832999605606</v>
          </cell>
          <cell r="H7" t="str">
            <v>de86cc00-92b5-4d71-ba71-d0a8d49fad5a</v>
          </cell>
          <cell r="I7">
            <v>43682.641506898202</v>
          </cell>
          <cell r="J7" t="str">
            <v>twu_dangermond</v>
          </cell>
          <cell r="K7">
            <v>43991.884591006899</v>
          </cell>
          <cell r="L7" t="str">
            <v>cbaileyAudubon</v>
          </cell>
          <cell r="M7">
            <v>1</v>
          </cell>
          <cell r="N7" t="str">
            <v>Unknown</v>
          </cell>
          <cell r="P7" t="str">
            <v>0</v>
          </cell>
          <cell r="Q7" t="str">
            <v>AL005</v>
          </cell>
          <cell r="R7">
            <v>43304.732349641199</v>
          </cell>
          <cell r="S7">
            <v>0</v>
          </cell>
          <cell r="T7">
            <v>0</v>
          </cell>
          <cell r="U7">
            <v>0</v>
          </cell>
          <cell r="V7">
            <v>0</v>
          </cell>
          <cell r="W7">
            <v>0</v>
          </cell>
          <cell r="X7">
            <v>0</v>
          </cell>
          <cell r="Y7">
            <v>0</v>
          </cell>
          <cell r="Z7">
            <v>0</v>
          </cell>
          <cell r="AA7">
            <v>0</v>
          </cell>
          <cell r="AB7">
            <v>0</v>
          </cell>
          <cell r="AC7">
            <v>0</v>
          </cell>
          <cell r="AD7">
            <v>0</v>
          </cell>
          <cell r="AE7">
            <v>0</v>
          </cell>
          <cell r="AF7">
            <v>0</v>
          </cell>
          <cell r="AG7">
            <v>44074.635158379599</v>
          </cell>
          <cell r="AH7" t="str">
            <v>cbaileyAudubon</v>
          </cell>
          <cell r="AI7">
            <v>44692.258278888898</v>
          </cell>
          <cell r="AJ7" t="str">
            <v>cbaileyAudubon</v>
          </cell>
          <cell r="AK7">
            <v>0</v>
          </cell>
          <cell r="AL7">
            <v>1</v>
          </cell>
          <cell r="AM7">
            <v>1</v>
          </cell>
          <cell r="AQ7">
            <v>-82.113832999605606</v>
          </cell>
          <cell r="AR7">
            <v>29.561999999642101</v>
          </cell>
        </row>
        <row r="8">
          <cell r="A8" t="str">
            <v>AL006</v>
          </cell>
          <cell r="B8" t="str">
            <v>Alachua</v>
          </cell>
          <cell r="C8" t="str">
            <v>Unknown</v>
          </cell>
          <cell r="D8" t="str">
            <v>Last recorded substrate: Live Pine Tree</v>
          </cell>
          <cell r="E8" t="str">
            <v>unmonitored</v>
          </cell>
          <cell r="F8">
            <v>29.4611670000467</v>
          </cell>
          <cell r="G8">
            <v>-82.154666999721897</v>
          </cell>
          <cell r="H8" t="str">
            <v>ef49194b-77c3-4515-a6c8-2cc3a2001b9a</v>
          </cell>
          <cell r="I8">
            <v>43682.641506898202</v>
          </cell>
          <cell r="J8" t="str">
            <v>twu_dangermond</v>
          </cell>
          <cell r="K8">
            <v>43991.884591006899</v>
          </cell>
          <cell r="L8" t="str">
            <v>cbaileyAudubon</v>
          </cell>
          <cell r="M8">
            <v>1</v>
          </cell>
          <cell r="N8" t="str">
            <v>Unknown</v>
          </cell>
          <cell r="P8" t="str">
            <v>0</v>
          </cell>
          <cell r="Q8" t="str">
            <v>AL006</v>
          </cell>
          <cell r="R8">
            <v>43304.732349641199</v>
          </cell>
          <cell r="S8">
            <v>0</v>
          </cell>
          <cell r="T8">
            <v>0</v>
          </cell>
          <cell r="U8">
            <v>0</v>
          </cell>
          <cell r="V8">
            <v>0</v>
          </cell>
          <cell r="W8">
            <v>0</v>
          </cell>
          <cell r="X8">
            <v>0</v>
          </cell>
          <cell r="Y8">
            <v>0</v>
          </cell>
          <cell r="Z8">
            <v>0</v>
          </cell>
          <cell r="AA8">
            <v>0</v>
          </cell>
          <cell r="AB8">
            <v>0</v>
          </cell>
          <cell r="AC8">
            <v>0</v>
          </cell>
          <cell r="AD8">
            <v>0</v>
          </cell>
          <cell r="AE8">
            <v>0</v>
          </cell>
          <cell r="AF8">
            <v>0</v>
          </cell>
          <cell r="AG8">
            <v>44074.635158379599</v>
          </cell>
          <cell r="AH8" t="str">
            <v>cbaileyAudubon</v>
          </cell>
          <cell r="AI8">
            <v>44692.258280891198</v>
          </cell>
          <cell r="AJ8" t="str">
            <v>cbaileyAudubon</v>
          </cell>
          <cell r="AK8">
            <v>0</v>
          </cell>
          <cell r="AL8">
            <v>0</v>
          </cell>
          <cell r="AM8">
            <v>0</v>
          </cell>
          <cell r="AQ8">
            <v>-82.154666999721897</v>
          </cell>
          <cell r="AR8">
            <v>29.4611670000467</v>
          </cell>
        </row>
        <row r="9">
          <cell r="A9" t="str">
            <v>AL007</v>
          </cell>
          <cell r="B9" t="str">
            <v>Alachua</v>
          </cell>
          <cell r="C9" t="str">
            <v>Unknown</v>
          </cell>
          <cell r="D9" t="str">
            <v>Last recorded substrate: Live Pine Tree</v>
          </cell>
          <cell r="E9" t="str">
            <v>unmonitored</v>
          </cell>
          <cell r="F9">
            <v>29.642500000048901</v>
          </cell>
          <cell r="G9">
            <v>-82.241666999730796</v>
          </cell>
          <cell r="H9" t="str">
            <v>76068183-822a-4a80-9a06-c670a57a3dc9</v>
          </cell>
          <cell r="I9">
            <v>43682.641506898202</v>
          </cell>
          <cell r="J9" t="str">
            <v>twu_dangermond</v>
          </cell>
          <cell r="K9">
            <v>43991.884591006899</v>
          </cell>
          <cell r="L9" t="str">
            <v>cbaileyAudubon</v>
          </cell>
          <cell r="M9">
            <v>1</v>
          </cell>
          <cell r="N9" t="str">
            <v>Unknown</v>
          </cell>
          <cell r="P9" t="str">
            <v>0</v>
          </cell>
          <cell r="Q9" t="str">
            <v>AL007</v>
          </cell>
          <cell r="R9">
            <v>43304.732349641199</v>
          </cell>
          <cell r="S9">
            <v>0</v>
          </cell>
          <cell r="T9">
            <v>0</v>
          </cell>
          <cell r="U9">
            <v>0</v>
          </cell>
          <cell r="V9">
            <v>0</v>
          </cell>
          <cell r="W9">
            <v>0</v>
          </cell>
          <cell r="X9">
            <v>0</v>
          </cell>
          <cell r="Y9">
            <v>0</v>
          </cell>
          <cell r="Z9">
            <v>0</v>
          </cell>
          <cell r="AA9">
            <v>0</v>
          </cell>
          <cell r="AB9">
            <v>0</v>
          </cell>
          <cell r="AC9">
            <v>0</v>
          </cell>
          <cell r="AD9">
            <v>0</v>
          </cell>
          <cell r="AE9">
            <v>0</v>
          </cell>
          <cell r="AF9">
            <v>0</v>
          </cell>
          <cell r="AG9">
            <v>44074.635158379599</v>
          </cell>
          <cell r="AH9" t="str">
            <v>cbaileyAudubon</v>
          </cell>
          <cell r="AI9">
            <v>44692.258282893497</v>
          </cell>
          <cell r="AJ9" t="str">
            <v>cbaileyAudubon</v>
          </cell>
          <cell r="AK9">
            <v>0</v>
          </cell>
          <cell r="AL9">
            <v>1</v>
          </cell>
          <cell r="AM9">
            <v>1</v>
          </cell>
          <cell r="AO9">
            <v>1</v>
          </cell>
          <cell r="AP9">
            <v>1</v>
          </cell>
          <cell r="AQ9">
            <v>-82.241666999730796</v>
          </cell>
          <cell r="AR9">
            <v>29.642500000048901</v>
          </cell>
        </row>
        <row r="10">
          <cell r="A10" t="str">
            <v>AL008</v>
          </cell>
          <cell r="B10" t="str">
            <v>Alachua</v>
          </cell>
          <cell r="C10" t="str">
            <v>Unknown</v>
          </cell>
          <cell r="D10" t="str">
            <v>Last recorded substrate: Live Tree</v>
          </cell>
          <cell r="E10" t="str">
            <v>unmonitored</v>
          </cell>
          <cell r="F10">
            <v>29.5566670000191</v>
          </cell>
          <cell r="G10">
            <v>-82.446666999617406</v>
          </cell>
          <cell r="H10" t="str">
            <v>9d5dcad9-78f5-43d8-8c65-21e023ccd9c8</v>
          </cell>
          <cell r="I10">
            <v>43682.641506898202</v>
          </cell>
          <cell r="J10" t="str">
            <v>twu_dangermond</v>
          </cell>
          <cell r="K10">
            <v>43991.884591006899</v>
          </cell>
          <cell r="L10" t="str">
            <v>cbaileyAudubon</v>
          </cell>
          <cell r="M10">
            <v>1</v>
          </cell>
          <cell r="N10" t="str">
            <v>Unknown</v>
          </cell>
          <cell r="O10" t="str">
            <v>2021 season tried to find nest but couldn't</v>
          </cell>
          <cell r="P10" t="str">
            <v>0</v>
          </cell>
          <cell r="Q10" t="str">
            <v>AL008</v>
          </cell>
          <cell r="R10">
            <v>43304.732349641199</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44074.635158379599</v>
          </cell>
          <cell r="AH10" t="str">
            <v>cbaileyAudubon</v>
          </cell>
          <cell r="AI10">
            <v>44692.258284895797</v>
          </cell>
          <cell r="AJ10" t="str">
            <v>cbaileyAudubon</v>
          </cell>
          <cell r="AK10">
            <v>1</v>
          </cell>
          <cell r="AL10">
            <v>0</v>
          </cell>
          <cell r="AM10">
            <v>1</v>
          </cell>
          <cell r="AQ10">
            <v>-82.446666999617406</v>
          </cell>
          <cell r="AR10">
            <v>29.5566670000191</v>
          </cell>
        </row>
        <row r="11">
          <cell r="A11" t="str">
            <v>AL010</v>
          </cell>
          <cell r="B11" t="str">
            <v>Alachua</v>
          </cell>
          <cell r="C11" t="str">
            <v>Y</v>
          </cell>
          <cell r="D11" t="str">
            <v>Last known substrate: Live Pine</v>
          </cell>
          <cell r="E11" t="str">
            <v>Audubon</v>
          </cell>
          <cell r="F11">
            <v>29.614166999999998</v>
          </cell>
          <cell r="G11">
            <v>-82.3</v>
          </cell>
          <cell r="H11" t="str">
            <v>ecf82c2c-bc4d-4c33-b68a-7f4a6976e718</v>
          </cell>
          <cell r="I11">
            <v>43843.7749263773</v>
          </cell>
          <cell r="J11" t="str">
            <v>sbreeding_audubon</v>
          </cell>
          <cell r="K11">
            <v>43991.8842657407</v>
          </cell>
          <cell r="L11" t="str">
            <v>cbaileyAudubon</v>
          </cell>
          <cell r="M11">
            <v>1</v>
          </cell>
          <cell r="N11" t="str">
            <v>Occupied</v>
          </cell>
          <cell r="O11" t="str">
            <v>Nest reported here Dec 2019 by Eric Amundson, says it's a relo of AL010 after that tree died</v>
          </cell>
          <cell r="P11" t="str">
            <v>1</v>
          </cell>
          <cell r="Q11" t="str">
            <v>AL010</v>
          </cell>
          <cell r="S11">
            <v>0</v>
          </cell>
          <cell r="T11">
            <v>0</v>
          </cell>
          <cell r="U11">
            <v>0</v>
          </cell>
          <cell r="V11">
            <v>0</v>
          </cell>
          <cell r="W11">
            <v>0</v>
          </cell>
          <cell r="X11">
            <v>0</v>
          </cell>
          <cell r="Y11">
            <v>0</v>
          </cell>
          <cell r="Z11">
            <v>0</v>
          </cell>
          <cell r="AA11">
            <v>0</v>
          </cell>
          <cell r="AB11">
            <v>0</v>
          </cell>
          <cell r="AC11">
            <v>0</v>
          </cell>
          <cell r="AD11">
            <v>0</v>
          </cell>
          <cell r="AE11">
            <v>0</v>
          </cell>
          <cell r="AF11">
            <v>14</v>
          </cell>
          <cell r="AG11">
            <v>44074.635158379599</v>
          </cell>
          <cell r="AH11" t="str">
            <v>cbaileyAudubon</v>
          </cell>
          <cell r="AI11">
            <v>44692.263428437502</v>
          </cell>
          <cell r="AJ11" t="str">
            <v>cbaileyAudubon</v>
          </cell>
          <cell r="AK11">
            <v>11</v>
          </cell>
          <cell r="AL11">
            <v>9</v>
          </cell>
          <cell r="AM11">
            <v>34</v>
          </cell>
          <cell r="AO11">
            <v>7</v>
          </cell>
          <cell r="AP11">
            <v>9</v>
          </cell>
          <cell r="AQ11">
            <v>-82.299906122581604</v>
          </cell>
          <cell r="AR11">
            <v>29.614305748967201</v>
          </cell>
        </row>
        <row r="12">
          <cell r="A12" t="str">
            <v>AL010a</v>
          </cell>
          <cell r="B12" t="str">
            <v>Alachua</v>
          </cell>
          <cell r="C12" t="str">
            <v>Unk</v>
          </cell>
          <cell r="D12" t="str">
            <v>Last recorded substrate: Dead Pine Tree</v>
          </cell>
          <cell r="E12" t="str">
            <v>unmonitored</v>
          </cell>
          <cell r="F12">
            <v>29.6194999997129</v>
          </cell>
          <cell r="G12">
            <v>-82.296999999873904</v>
          </cell>
          <cell r="H12" t="str">
            <v>218f701e-bc36-4c21-b120-de50c8d67fbb</v>
          </cell>
          <cell r="I12">
            <v>43682.641506898202</v>
          </cell>
          <cell r="J12" t="str">
            <v>twu_dangermond</v>
          </cell>
          <cell r="K12">
            <v>43991.884201770801</v>
          </cell>
          <cell r="L12" t="str">
            <v>cbaileyAudubon</v>
          </cell>
          <cell r="M12">
            <v>1</v>
          </cell>
          <cell r="N12" t="str">
            <v>Unknown</v>
          </cell>
          <cell r="O12" t="str">
            <v>Dec 2020 Eric Amundson reports new nest south of here believed to be relo of this pair after this nest tree died</v>
          </cell>
          <cell r="P12" t="str">
            <v>2</v>
          </cell>
          <cell r="Q12" t="str">
            <v>AL010</v>
          </cell>
          <cell r="R12">
            <v>43304.732349641199</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44074.635158379599</v>
          </cell>
          <cell r="AH12" t="str">
            <v>cbaileyAudubon</v>
          </cell>
          <cell r="AI12">
            <v>44692.258286712997</v>
          </cell>
          <cell r="AJ12" t="str">
            <v>cbaileyAudubon</v>
          </cell>
          <cell r="AK12">
            <v>0</v>
          </cell>
          <cell r="AL12">
            <v>0</v>
          </cell>
          <cell r="AM12">
            <v>0</v>
          </cell>
          <cell r="AQ12">
            <v>-82.296999999873904</v>
          </cell>
          <cell r="AR12">
            <v>29.6194999997129</v>
          </cell>
        </row>
        <row r="13">
          <cell r="A13" t="str">
            <v>AL011</v>
          </cell>
          <cell r="B13" t="str">
            <v>Alachua</v>
          </cell>
          <cell r="C13" t="str">
            <v>Unk</v>
          </cell>
          <cell r="E13" t="str">
            <v>unmonitored</v>
          </cell>
          <cell r="F13">
            <v>29.706666999869</v>
          </cell>
          <cell r="G13">
            <v>-82.199666999850393</v>
          </cell>
          <cell r="H13" t="str">
            <v>9b3a1fef-e732-44bf-8496-da208ba48999</v>
          </cell>
          <cell r="I13">
            <v>43682.641506898202</v>
          </cell>
          <cell r="J13" t="str">
            <v>twu_dangermond</v>
          </cell>
          <cell r="K13">
            <v>43991.884591006899</v>
          </cell>
          <cell r="L13" t="str">
            <v>cbaileyAudubon</v>
          </cell>
          <cell r="M13">
            <v>1</v>
          </cell>
          <cell r="N13" t="str">
            <v>Unknown</v>
          </cell>
          <cell r="P13" t="str">
            <v>0</v>
          </cell>
          <cell r="Q13" t="str">
            <v>AL011</v>
          </cell>
          <cell r="R13">
            <v>43304.732349641199</v>
          </cell>
          <cell r="S13">
            <v>0</v>
          </cell>
          <cell r="T13">
            <v>0</v>
          </cell>
          <cell r="U13">
            <v>0</v>
          </cell>
          <cell r="V13">
            <v>0</v>
          </cell>
          <cell r="W13">
            <v>0</v>
          </cell>
          <cell r="X13">
            <v>0</v>
          </cell>
          <cell r="Y13">
            <v>0</v>
          </cell>
          <cell r="Z13">
            <v>0</v>
          </cell>
          <cell r="AA13">
            <v>0</v>
          </cell>
          <cell r="AB13">
            <v>0</v>
          </cell>
          <cell r="AC13">
            <v>0</v>
          </cell>
          <cell r="AD13">
            <v>0</v>
          </cell>
          <cell r="AE13">
            <v>1</v>
          </cell>
          <cell r="AF13">
            <v>0</v>
          </cell>
          <cell r="AG13">
            <v>44074.635158379599</v>
          </cell>
          <cell r="AH13" t="str">
            <v>cbaileyAudubon</v>
          </cell>
          <cell r="AI13">
            <v>44692.258288888901</v>
          </cell>
          <cell r="AJ13" t="str">
            <v>cbaileyAudubon</v>
          </cell>
          <cell r="AK13">
            <v>0</v>
          </cell>
          <cell r="AL13">
            <v>0</v>
          </cell>
          <cell r="AM13">
            <v>1</v>
          </cell>
          <cell r="AQ13">
            <v>-82.199666999850393</v>
          </cell>
          <cell r="AR13">
            <v>29.706666999869</v>
          </cell>
        </row>
        <row r="14">
          <cell r="A14" t="str">
            <v>AL012</v>
          </cell>
          <cell r="B14" t="str">
            <v>Alachua</v>
          </cell>
          <cell r="C14" t="str">
            <v>Unknown</v>
          </cell>
          <cell r="D14" t="str">
            <v>Last recorded substrate: Live Pine Tree</v>
          </cell>
          <cell r="E14" t="str">
            <v>unmonitored</v>
          </cell>
          <cell r="F14">
            <v>29.6266669996654</v>
          </cell>
          <cell r="G14">
            <v>-82.208833000276101</v>
          </cell>
          <cell r="H14" t="str">
            <v>9c800cab-3e55-45a2-8979-2edd83f9ad26</v>
          </cell>
          <cell r="I14">
            <v>43682.641506898202</v>
          </cell>
          <cell r="J14" t="str">
            <v>twu_dangermond</v>
          </cell>
          <cell r="K14">
            <v>43991.884591006899</v>
          </cell>
          <cell r="L14" t="str">
            <v>cbaileyAudubon</v>
          </cell>
          <cell r="M14">
            <v>1</v>
          </cell>
          <cell r="N14" t="str">
            <v>Unknown</v>
          </cell>
          <cell r="P14" t="str">
            <v>0</v>
          </cell>
          <cell r="Q14" t="str">
            <v>AL012</v>
          </cell>
          <cell r="R14">
            <v>43304.732349641199</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44074.635158379599</v>
          </cell>
          <cell r="AH14" t="str">
            <v>cbaileyAudubon</v>
          </cell>
          <cell r="AI14">
            <v>44692.258291088001</v>
          </cell>
          <cell r="AJ14" t="str">
            <v>cbaileyAudubon</v>
          </cell>
          <cell r="AK14">
            <v>0</v>
          </cell>
          <cell r="AL14">
            <v>0</v>
          </cell>
          <cell r="AM14">
            <v>0</v>
          </cell>
          <cell r="AQ14">
            <v>-82.208833000276101</v>
          </cell>
          <cell r="AR14">
            <v>29.6266669996654</v>
          </cell>
        </row>
        <row r="15">
          <cell r="A15" t="str">
            <v>AL013</v>
          </cell>
          <cell r="B15" t="str">
            <v>Alachua</v>
          </cell>
          <cell r="C15" t="str">
            <v>Unknown</v>
          </cell>
          <cell r="D15" t="str">
            <v>Last recorded substrate: G</v>
          </cell>
          <cell r="E15" t="str">
            <v>unmonitored</v>
          </cell>
          <cell r="F15">
            <v>29.6163330003737</v>
          </cell>
          <cell r="G15">
            <v>-82.223167000446495</v>
          </cell>
          <cell r="H15" t="str">
            <v>3d6ca63f-faf9-4723-83c8-12ec86718cae</v>
          </cell>
          <cell r="I15">
            <v>43682.641506898202</v>
          </cell>
          <cell r="J15" t="str">
            <v>twu_dangermond</v>
          </cell>
          <cell r="K15">
            <v>43991.884591006899</v>
          </cell>
          <cell r="L15" t="str">
            <v>cbaileyAudubon</v>
          </cell>
          <cell r="M15">
            <v>1</v>
          </cell>
          <cell r="N15" t="str">
            <v>Unknown</v>
          </cell>
          <cell r="P15" t="str">
            <v>0</v>
          </cell>
          <cell r="Q15" t="str">
            <v>AL013</v>
          </cell>
          <cell r="R15">
            <v>43304.732349641199</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44074.635158379599</v>
          </cell>
          <cell r="AH15" t="str">
            <v>cbaileyAudubon</v>
          </cell>
          <cell r="AI15">
            <v>44692.258293310202</v>
          </cell>
          <cell r="AJ15" t="str">
            <v>cbaileyAudubon</v>
          </cell>
          <cell r="AK15">
            <v>0</v>
          </cell>
          <cell r="AL15">
            <v>1</v>
          </cell>
          <cell r="AM15">
            <v>1</v>
          </cell>
          <cell r="AQ15">
            <v>-82.223167000446495</v>
          </cell>
          <cell r="AR15">
            <v>29.6163330003737</v>
          </cell>
        </row>
        <row r="16">
          <cell r="A16" t="str">
            <v>AL014</v>
          </cell>
          <cell r="B16" t="str">
            <v>Alachua</v>
          </cell>
          <cell r="C16" t="str">
            <v>Y</v>
          </cell>
          <cell r="D16" t="str">
            <v>Last recorded substrate: Live Pine Tree</v>
          </cell>
          <cell r="E16" t="str">
            <v>Audubon</v>
          </cell>
          <cell r="F16">
            <v>29.568666999847501</v>
          </cell>
          <cell r="G16">
            <v>-82.263332999842802</v>
          </cell>
          <cell r="H16" t="str">
            <v>c9eb6293-2633-4df0-a13e-83d3c475605e</v>
          </cell>
          <cell r="I16">
            <v>43682.641506898202</v>
          </cell>
          <cell r="J16" t="str">
            <v>twu_dangermond</v>
          </cell>
          <cell r="K16">
            <v>43991.884591006899</v>
          </cell>
          <cell r="L16" t="str">
            <v>cbaileyAudubon</v>
          </cell>
          <cell r="M16">
            <v>1</v>
          </cell>
          <cell r="N16" t="str">
            <v>Occupied</v>
          </cell>
          <cell r="P16" t="str">
            <v>0</v>
          </cell>
          <cell r="Q16" t="str">
            <v>AL014</v>
          </cell>
          <cell r="R16">
            <v>43304.732349641199</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44074.635158379599</v>
          </cell>
          <cell r="AH16" t="str">
            <v>cbaileyAudubon</v>
          </cell>
          <cell r="AI16">
            <v>44692.258301215297</v>
          </cell>
          <cell r="AJ16" t="str">
            <v>cbaileyAudubon</v>
          </cell>
          <cell r="AK16">
            <v>4</v>
          </cell>
          <cell r="AL16">
            <v>7</v>
          </cell>
          <cell r="AM16">
            <v>11</v>
          </cell>
          <cell r="AO16">
            <v>5</v>
          </cell>
          <cell r="AP16">
            <v>5</v>
          </cell>
          <cell r="AQ16">
            <v>-82.263332999842802</v>
          </cell>
          <cell r="AR16">
            <v>29.568666999847501</v>
          </cell>
        </row>
        <row r="17">
          <cell r="A17" t="str">
            <v>AL015</v>
          </cell>
          <cell r="B17" t="str">
            <v>Alachua</v>
          </cell>
          <cell r="C17" t="str">
            <v>Unknown</v>
          </cell>
          <cell r="D17" t="str">
            <v>Last recorded substrate: G</v>
          </cell>
          <cell r="E17" t="str">
            <v>unmonitored</v>
          </cell>
          <cell r="F17">
            <v>29.4883329999757</v>
          </cell>
          <cell r="G17">
            <v>-82.508333000342702</v>
          </cell>
          <cell r="H17" t="str">
            <v>16d3af80-59d8-4258-ab8e-a906916dab38</v>
          </cell>
          <cell r="I17">
            <v>43682.641506898202</v>
          </cell>
          <cell r="J17" t="str">
            <v>twu_dangermond</v>
          </cell>
          <cell r="K17">
            <v>43991.884591006899</v>
          </cell>
          <cell r="L17" t="str">
            <v>cbaileyAudubon</v>
          </cell>
          <cell r="M17">
            <v>1</v>
          </cell>
          <cell r="N17" t="str">
            <v>Unknown</v>
          </cell>
          <cell r="P17" t="str">
            <v>0</v>
          </cell>
          <cell r="Q17" t="str">
            <v>AL015</v>
          </cell>
          <cell r="R17">
            <v>43304.732349641199</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44074.635158379599</v>
          </cell>
          <cell r="AH17" t="str">
            <v>cbaileyAudubon</v>
          </cell>
          <cell r="AI17">
            <v>44692.258303310198</v>
          </cell>
          <cell r="AJ17" t="str">
            <v>cbaileyAudubon</v>
          </cell>
          <cell r="AK17">
            <v>0</v>
          </cell>
          <cell r="AL17">
            <v>0</v>
          </cell>
          <cell r="AM17">
            <v>0</v>
          </cell>
          <cell r="AQ17">
            <v>-82.508333000342702</v>
          </cell>
          <cell r="AR17">
            <v>29.4883329999757</v>
          </cell>
        </row>
        <row r="18">
          <cell r="A18" t="str">
            <v>AL018</v>
          </cell>
          <cell r="B18" t="str">
            <v>Alachua</v>
          </cell>
          <cell r="C18" t="str">
            <v>Unknown</v>
          </cell>
          <cell r="E18" t="str">
            <v>unmonitored</v>
          </cell>
          <cell r="F18">
            <v>29.519666999996101</v>
          </cell>
          <cell r="G18">
            <v>-82.237832999979602</v>
          </cell>
          <cell r="H18" t="str">
            <v>2db17d7e-423c-4d52-9650-a6be0dc1fad6</v>
          </cell>
          <cell r="I18">
            <v>43682.641506898202</v>
          </cell>
          <cell r="J18" t="str">
            <v>twu_dangermond</v>
          </cell>
          <cell r="K18">
            <v>43991.884591006899</v>
          </cell>
          <cell r="L18" t="str">
            <v>cbaileyAudubon</v>
          </cell>
          <cell r="M18">
            <v>1</v>
          </cell>
          <cell r="N18" t="str">
            <v>Unknown</v>
          </cell>
          <cell r="P18" t="str">
            <v>0</v>
          </cell>
          <cell r="Q18" t="str">
            <v>AL018</v>
          </cell>
          <cell r="R18">
            <v>43304.732349641199</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44074.635158379599</v>
          </cell>
          <cell r="AH18" t="str">
            <v>cbaileyAudubon</v>
          </cell>
          <cell r="AI18">
            <v>44692.258305312498</v>
          </cell>
          <cell r="AJ18" t="str">
            <v>cbaileyAudubon</v>
          </cell>
          <cell r="AK18">
            <v>0</v>
          </cell>
          <cell r="AL18">
            <v>0</v>
          </cell>
          <cell r="AM18">
            <v>0</v>
          </cell>
          <cell r="AQ18">
            <v>-82.237832999979602</v>
          </cell>
          <cell r="AR18">
            <v>29.519666999996101</v>
          </cell>
        </row>
        <row r="19">
          <cell r="A19" t="str">
            <v>AL019</v>
          </cell>
          <cell r="B19" t="str">
            <v>Alachua</v>
          </cell>
          <cell r="C19" t="str">
            <v>Unknown</v>
          </cell>
          <cell r="D19" t="str">
            <v>Last recorded substrate: Live Pine Tree</v>
          </cell>
          <cell r="E19" t="str">
            <v>unmonitored</v>
          </cell>
          <cell r="F19">
            <v>29.538167000350398</v>
          </cell>
          <cell r="G19">
            <v>-82.148499999719405</v>
          </cell>
          <cell r="H19" t="str">
            <v>e0722814-ff00-4131-a02e-3a8c29eba9f7</v>
          </cell>
          <cell r="I19">
            <v>43682.641506898202</v>
          </cell>
          <cell r="J19" t="str">
            <v>twu_dangermond</v>
          </cell>
          <cell r="K19">
            <v>43991.884591006899</v>
          </cell>
          <cell r="L19" t="str">
            <v>cbaileyAudubon</v>
          </cell>
          <cell r="M19">
            <v>1</v>
          </cell>
          <cell r="N19" t="str">
            <v>Unknown</v>
          </cell>
          <cell r="P19" t="str">
            <v>0</v>
          </cell>
          <cell r="Q19" t="str">
            <v>AL019</v>
          </cell>
          <cell r="R19">
            <v>43304.732349641199</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44074.635158379599</v>
          </cell>
          <cell r="AH19" t="str">
            <v>cbaileyAudubon</v>
          </cell>
          <cell r="AI19">
            <v>44692.2583075</v>
          </cell>
          <cell r="AJ19" t="str">
            <v>cbaileyAudubon</v>
          </cell>
          <cell r="AK19">
            <v>0</v>
          </cell>
          <cell r="AL19">
            <v>0</v>
          </cell>
          <cell r="AM19">
            <v>0</v>
          </cell>
          <cell r="AQ19">
            <v>-82.148499999719405</v>
          </cell>
          <cell r="AR19">
            <v>29.538167000350398</v>
          </cell>
        </row>
        <row r="20">
          <cell r="A20" t="str">
            <v>AL020</v>
          </cell>
          <cell r="B20" t="str">
            <v>Alachua</v>
          </cell>
          <cell r="C20" t="str">
            <v>Y</v>
          </cell>
          <cell r="D20" t="str">
            <v>Last recorded substrate: Live Pine Tree</v>
          </cell>
          <cell r="E20" t="str">
            <v>Audubon</v>
          </cell>
          <cell r="F20">
            <v>29.470833000308001</v>
          </cell>
          <cell r="G20">
            <v>-82.163332999657101</v>
          </cell>
          <cell r="H20" t="str">
            <v>719490bf-cba4-44d3-8379-51080f073deb</v>
          </cell>
          <cell r="I20">
            <v>43682.641506898202</v>
          </cell>
          <cell r="J20" t="str">
            <v>twu_dangermond</v>
          </cell>
          <cell r="K20">
            <v>43991.884201770801</v>
          </cell>
          <cell r="L20" t="str">
            <v>cbaileyAudubon</v>
          </cell>
          <cell r="M20">
            <v>1</v>
          </cell>
          <cell r="N20" t="str">
            <v>Occupied</v>
          </cell>
          <cell r="P20" t="str">
            <v>0</v>
          </cell>
          <cell r="Q20" t="str">
            <v>AL020</v>
          </cell>
          <cell r="R20">
            <v>43304.732349641199</v>
          </cell>
          <cell r="S20">
            <v>0</v>
          </cell>
          <cell r="T20">
            <v>0</v>
          </cell>
          <cell r="U20">
            <v>0</v>
          </cell>
          <cell r="V20">
            <v>0</v>
          </cell>
          <cell r="W20">
            <v>0</v>
          </cell>
          <cell r="X20">
            <v>0</v>
          </cell>
          <cell r="Y20">
            <v>0</v>
          </cell>
          <cell r="Z20">
            <v>0</v>
          </cell>
          <cell r="AA20">
            <v>0</v>
          </cell>
          <cell r="AB20">
            <v>0</v>
          </cell>
          <cell r="AC20">
            <v>0</v>
          </cell>
          <cell r="AD20">
            <v>0</v>
          </cell>
          <cell r="AE20">
            <v>1</v>
          </cell>
          <cell r="AF20">
            <v>4</v>
          </cell>
          <cell r="AG20">
            <v>44074.635158379599</v>
          </cell>
          <cell r="AH20" t="str">
            <v>cbaileyAudubon</v>
          </cell>
          <cell r="AI20">
            <v>44692.2583095023</v>
          </cell>
          <cell r="AJ20" t="str">
            <v>cbaileyAudubon</v>
          </cell>
          <cell r="AK20">
            <v>6</v>
          </cell>
          <cell r="AL20">
            <v>4</v>
          </cell>
          <cell r="AM20">
            <v>15</v>
          </cell>
          <cell r="AO20">
            <v>4</v>
          </cell>
          <cell r="AP20">
            <v>4</v>
          </cell>
          <cell r="AQ20">
            <v>-82.163332999657101</v>
          </cell>
          <cell r="AR20">
            <v>29.470833000308001</v>
          </cell>
        </row>
        <row r="21">
          <cell r="A21" t="str">
            <v>AL021</v>
          </cell>
          <cell r="B21" t="str">
            <v>Alachua</v>
          </cell>
          <cell r="C21" t="str">
            <v>Unknown</v>
          </cell>
          <cell r="D21" t="str">
            <v>Last recorded substrate: Live Pine Tree</v>
          </cell>
          <cell r="E21" t="str">
            <v>unmonitored</v>
          </cell>
          <cell r="F21">
            <v>29.5149999996943</v>
          </cell>
          <cell r="G21">
            <v>-82.153500000132993</v>
          </cell>
          <cell r="H21" t="str">
            <v>4f60844f-c212-4aaf-825c-f4fbcaa665dd</v>
          </cell>
          <cell r="I21">
            <v>43682.641506898202</v>
          </cell>
          <cell r="J21" t="str">
            <v>twu_dangermond</v>
          </cell>
          <cell r="K21">
            <v>43991.884591006899</v>
          </cell>
          <cell r="L21" t="str">
            <v>cbaileyAudubon</v>
          </cell>
          <cell r="M21">
            <v>1</v>
          </cell>
          <cell r="N21" t="str">
            <v>Unknown</v>
          </cell>
          <cell r="P21" t="str">
            <v>0</v>
          </cell>
          <cell r="Q21" t="str">
            <v>AL021</v>
          </cell>
          <cell r="R21">
            <v>43304.732349641199</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44074.635158379599</v>
          </cell>
          <cell r="AH21" t="str">
            <v>cbaileyAudubon</v>
          </cell>
          <cell r="AI21">
            <v>44692.258311689802</v>
          </cell>
          <cell r="AJ21" t="str">
            <v>cbaileyAudubon</v>
          </cell>
          <cell r="AK21">
            <v>0</v>
          </cell>
          <cell r="AL21">
            <v>0</v>
          </cell>
          <cell r="AM21">
            <v>0</v>
          </cell>
          <cell r="AQ21">
            <v>-82.153500000132993</v>
          </cell>
          <cell r="AR21">
            <v>29.5149999996943</v>
          </cell>
        </row>
        <row r="22">
          <cell r="A22" t="str">
            <v>AL022</v>
          </cell>
          <cell r="B22" t="str">
            <v>Alachua</v>
          </cell>
          <cell r="C22" t="str">
            <v>Unknown</v>
          </cell>
          <cell r="D22" t="str">
            <v>Last recorded substrate: Live Pine Tree</v>
          </cell>
          <cell r="E22" t="str">
            <v>unmonitored</v>
          </cell>
          <cell r="F22">
            <v>29.5451669997239</v>
          </cell>
          <cell r="G22">
            <v>-82.386499999640407</v>
          </cell>
          <cell r="H22" t="str">
            <v>2f8df044-43aa-447e-8671-271fa0d4d394</v>
          </cell>
          <cell r="I22">
            <v>43682.641506898202</v>
          </cell>
          <cell r="J22" t="str">
            <v>twu_dangermond</v>
          </cell>
          <cell r="K22">
            <v>43991.884591006899</v>
          </cell>
          <cell r="L22" t="str">
            <v>cbaileyAudubon</v>
          </cell>
          <cell r="M22">
            <v>1</v>
          </cell>
          <cell r="N22" t="str">
            <v>Unknown</v>
          </cell>
          <cell r="O22" t="str">
            <v>2021 season tried to find nest but couldn't</v>
          </cell>
          <cell r="P22" t="str">
            <v>0</v>
          </cell>
          <cell r="Q22" t="str">
            <v>AL022</v>
          </cell>
          <cell r="R22">
            <v>43304.732349641199</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44074.635158379599</v>
          </cell>
          <cell r="AH22" t="str">
            <v>cbaileyAudubon</v>
          </cell>
          <cell r="AI22">
            <v>44692.258313726903</v>
          </cell>
          <cell r="AJ22" t="str">
            <v>cbaileyAudubon</v>
          </cell>
          <cell r="AK22">
            <v>1</v>
          </cell>
          <cell r="AL22">
            <v>0</v>
          </cell>
          <cell r="AM22">
            <v>1</v>
          </cell>
          <cell r="AQ22">
            <v>-82.386499999640407</v>
          </cell>
          <cell r="AR22">
            <v>29.5451669997239</v>
          </cell>
        </row>
        <row r="23">
          <cell r="A23" t="str">
            <v>AL024</v>
          </cell>
          <cell r="B23" t="str">
            <v>Alachua</v>
          </cell>
          <cell r="C23" t="str">
            <v>Unknown</v>
          </cell>
          <cell r="E23" t="str">
            <v>unmonitored</v>
          </cell>
          <cell r="F23">
            <v>29.456332999750099</v>
          </cell>
          <cell r="G23">
            <v>-82.1376670001126</v>
          </cell>
          <cell r="H23" t="str">
            <v>7308bd57-37b7-4f47-80df-f6396f905c7e</v>
          </cell>
          <cell r="I23">
            <v>43682.641506898202</v>
          </cell>
          <cell r="J23" t="str">
            <v>twu_dangermond</v>
          </cell>
          <cell r="K23">
            <v>43991.884591006899</v>
          </cell>
          <cell r="L23" t="str">
            <v>cbaileyAudubon</v>
          </cell>
          <cell r="M23">
            <v>1</v>
          </cell>
          <cell r="N23" t="str">
            <v>Unknown</v>
          </cell>
          <cell r="P23" t="str">
            <v>0</v>
          </cell>
          <cell r="Q23" t="str">
            <v>AL024</v>
          </cell>
          <cell r="R23">
            <v>43304.732349641199</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44074.635158379599</v>
          </cell>
          <cell r="AH23" t="str">
            <v>cbaileyAudubon</v>
          </cell>
          <cell r="AI23">
            <v>44692.258315729203</v>
          </cell>
          <cell r="AJ23" t="str">
            <v>cbaileyAudubon</v>
          </cell>
          <cell r="AK23">
            <v>0</v>
          </cell>
          <cell r="AL23">
            <v>0</v>
          </cell>
          <cell r="AM23">
            <v>0</v>
          </cell>
          <cell r="AQ23">
            <v>-82.1376670001126</v>
          </cell>
          <cell r="AR23">
            <v>29.456332999750099</v>
          </cell>
        </row>
        <row r="24">
          <cell r="A24" t="str">
            <v>AL025</v>
          </cell>
          <cell r="B24" t="str">
            <v>Alachua</v>
          </cell>
          <cell r="C24" t="str">
            <v>Unknown</v>
          </cell>
          <cell r="D24" t="str">
            <v>Last recorded substrate: G</v>
          </cell>
          <cell r="E24" t="str">
            <v>unmonitored</v>
          </cell>
          <cell r="F24">
            <v>29.476667000315999</v>
          </cell>
          <cell r="G24">
            <v>-82.103333000084703</v>
          </cell>
          <cell r="H24" t="str">
            <v>c6f74f41-1232-41d1-b4f5-80a21a868c1d</v>
          </cell>
          <cell r="I24">
            <v>43682.641506898202</v>
          </cell>
          <cell r="J24" t="str">
            <v>twu_dangermond</v>
          </cell>
          <cell r="K24">
            <v>43991.884591006899</v>
          </cell>
          <cell r="L24" t="str">
            <v>cbaileyAudubon</v>
          </cell>
          <cell r="M24">
            <v>1</v>
          </cell>
          <cell r="N24" t="str">
            <v>Unknown</v>
          </cell>
          <cell r="P24" t="str">
            <v>0</v>
          </cell>
          <cell r="Q24" t="str">
            <v>AL025</v>
          </cell>
          <cell r="R24">
            <v>43304.732349641199</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44074.635158379599</v>
          </cell>
          <cell r="AH24" t="str">
            <v>cbaileyAudubon</v>
          </cell>
          <cell r="AI24">
            <v>44692.258317893502</v>
          </cell>
          <cell r="AJ24" t="str">
            <v>cbaileyAudubon</v>
          </cell>
          <cell r="AK24">
            <v>0</v>
          </cell>
          <cell r="AL24">
            <v>0</v>
          </cell>
          <cell r="AM24">
            <v>0</v>
          </cell>
          <cell r="AQ24">
            <v>-82.103333000084703</v>
          </cell>
          <cell r="AR24">
            <v>29.476667000315999</v>
          </cell>
        </row>
        <row r="25">
          <cell r="A25" t="str">
            <v>AL026</v>
          </cell>
          <cell r="B25" t="str">
            <v>Alachua</v>
          </cell>
          <cell r="C25" t="str">
            <v>Unknown</v>
          </cell>
          <cell r="E25" t="str">
            <v>unmonitored</v>
          </cell>
          <cell r="F25">
            <v>29.456667000116401</v>
          </cell>
          <cell r="G25">
            <v>-82.140000000363898</v>
          </cell>
          <cell r="H25" t="str">
            <v>14ef93c6-8186-4914-b860-c9ff5eda1c12</v>
          </cell>
          <cell r="I25">
            <v>43682.641506898202</v>
          </cell>
          <cell r="J25" t="str">
            <v>twu_dangermond</v>
          </cell>
          <cell r="K25">
            <v>43991.884591006899</v>
          </cell>
          <cell r="L25" t="str">
            <v>cbaileyAudubon</v>
          </cell>
          <cell r="M25">
            <v>1</v>
          </cell>
          <cell r="N25" t="str">
            <v>Unknown</v>
          </cell>
          <cell r="P25" t="str">
            <v>0</v>
          </cell>
          <cell r="Q25" t="str">
            <v>AL026</v>
          </cell>
          <cell r="R25">
            <v>43304.732349641199</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44074.635158379599</v>
          </cell>
          <cell r="AH25" t="str">
            <v>cbaileyAudubon</v>
          </cell>
          <cell r="AI25">
            <v>44692.258320080997</v>
          </cell>
          <cell r="AJ25" t="str">
            <v>cbaileyAudubon</v>
          </cell>
          <cell r="AK25">
            <v>0</v>
          </cell>
          <cell r="AL25">
            <v>0</v>
          </cell>
          <cell r="AM25">
            <v>0</v>
          </cell>
          <cell r="AQ25">
            <v>-82.140000000363898</v>
          </cell>
          <cell r="AR25">
            <v>29.456667000116401</v>
          </cell>
        </row>
        <row r="26">
          <cell r="A26" t="str">
            <v>AL027</v>
          </cell>
          <cell r="B26" t="str">
            <v>Alachua</v>
          </cell>
          <cell r="C26" t="str">
            <v>Y</v>
          </cell>
          <cell r="D26" t="str">
            <v>Last recorded substrate: Live Pine Tree</v>
          </cell>
          <cell r="E26" t="str">
            <v>Audubon</v>
          </cell>
          <cell r="F26">
            <v>29.634740000000001</v>
          </cell>
          <cell r="G26">
            <v>-82.196309999999997</v>
          </cell>
          <cell r="H26" t="str">
            <v>3beee066-b5b8-461b-899c-fa55f8ee08ec</v>
          </cell>
          <cell r="I26">
            <v>43682.641506898202</v>
          </cell>
          <cell r="J26" t="str">
            <v>twu_dangermond</v>
          </cell>
          <cell r="K26">
            <v>43991.884591006899</v>
          </cell>
          <cell r="L26" t="str">
            <v>cbaileyAudubon</v>
          </cell>
          <cell r="M26">
            <v>1</v>
          </cell>
          <cell r="N26" t="str">
            <v>Occupied</v>
          </cell>
          <cell r="O26" t="str">
            <v>2021 season volunteer provided updated nest coordinates</v>
          </cell>
          <cell r="P26" t="str">
            <v>0</v>
          </cell>
          <cell r="Q26" t="str">
            <v>AL027</v>
          </cell>
          <cell r="R26">
            <v>43304.732349641199</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44074.635158379599</v>
          </cell>
          <cell r="AH26" t="str">
            <v>cbaileyAudubon</v>
          </cell>
          <cell r="AI26">
            <v>44692.2583219097</v>
          </cell>
          <cell r="AJ26" t="str">
            <v>cbaileyAudubon</v>
          </cell>
          <cell r="AK26">
            <v>12</v>
          </cell>
          <cell r="AL26">
            <v>6</v>
          </cell>
          <cell r="AM26">
            <v>18</v>
          </cell>
          <cell r="AO26">
            <v>4</v>
          </cell>
          <cell r="AP26">
            <v>6</v>
          </cell>
          <cell r="AQ26">
            <v>-82.196327932294906</v>
          </cell>
          <cell r="AR26">
            <v>29.634741878952799</v>
          </cell>
        </row>
        <row r="27">
          <cell r="A27" t="str">
            <v>AL028</v>
          </cell>
          <cell r="B27" t="str">
            <v>Alachua</v>
          </cell>
          <cell r="C27" t="str">
            <v>Unk</v>
          </cell>
          <cell r="D27" t="str">
            <v>Last recorded substrate: Live Pine</v>
          </cell>
          <cell r="E27" t="str">
            <v>unmonitored</v>
          </cell>
          <cell r="F27">
            <v>29.4894999999294</v>
          </cell>
          <cell r="G27">
            <v>-82.1773329999167</v>
          </cell>
          <cell r="H27" t="str">
            <v>84777609-613b-4023-a635-4c4e0a10d7bd</v>
          </cell>
          <cell r="I27">
            <v>43682.640972222202</v>
          </cell>
          <cell r="J27" t="str">
            <v>twu_dangermond</v>
          </cell>
          <cell r="K27">
            <v>43991.884201770801</v>
          </cell>
          <cell r="L27" t="str">
            <v>cbaileyAudubon</v>
          </cell>
          <cell r="M27">
            <v>1</v>
          </cell>
          <cell r="N27" t="str">
            <v>Unknown</v>
          </cell>
          <cell r="P27" t="str">
            <v>0</v>
          </cell>
          <cell r="Q27" t="str">
            <v>AL028</v>
          </cell>
          <cell r="R27">
            <v>43304.732349641199</v>
          </cell>
          <cell r="S27">
            <v>0</v>
          </cell>
          <cell r="T27">
            <v>0</v>
          </cell>
          <cell r="U27">
            <v>0</v>
          </cell>
          <cell r="V27">
            <v>0</v>
          </cell>
          <cell r="W27">
            <v>0</v>
          </cell>
          <cell r="X27">
            <v>0</v>
          </cell>
          <cell r="Y27">
            <v>0</v>
          </cell>
          <cell r="Z27">
            <v>0</v>
          </cell>
          <cell r="AA27">
            <v>0</v>
          </cell>
          <cell r="AB27">
            <v>0</v>
          </cell>
          <cell r="AC27">
            <v>4</v>
          </cell>
          <cell r="AD27">
            <v>4</v>
          </cell>
          <cell r="AE27">
            <v>6</v>
          </cell>
          <cell r="AF27">
            <v>10</v>
          </cell>
          <cell r="AG27">
            <v>44074.635158379599</v>
          </cell>
          <cell r="AH27" t="str">
            <v>cbaileyAudubon</v>
          </cell>
          <cell r="AI27">
            <v>44692.256871585603</v>
          </cell>
          <cell r="AJ27" t="str">
            <v>cbaileyAudubon</v>
          </cell>
          <cell r="AK27">
            <v>1</v>
          </cell>
          <cell r="AL27">
            <v>1</v>
          </cell>
          <cell r="AM27">
            <v>26</v>
          </cell>
          <cell r="AN27">
            <v>1</v>
          </cell>
          <cell r="AO27">
            <v>1</v>
          </cell>
          <cell r="AP27">
            <v>1</v>
          </cell>
          <cell r="AQ27">
            <v>-82.1773329999167</v>
          </cell>
          <cell r="AR27">
            <v>29.4894999999294</v>
          </cell>
        </row>
        <row r="28">
          <cell r="A28" t="str">
            <v>AL029</v>
          </cell>
          <cell r="B28" t="str">
            <v>Alachua</v>
          </cell>
          <cell r="C28" t="str">
            <v>Unknown</v>
          </cell>
          <cell r="D28" t="str">
            <v>Last recorded substrate: G</v>
          </cell>
          <cell r="E28" t="str">
            <v>unmonitored</v>
          </cell>
          <cell r="F28">
            <v>29.528667000131101</v>
          </cell>
          <cell r="G28">
            <v>-82.281833000025401</v>
          </cell>
          <cell r="H28" t="str">
            <v>27bbaee5-e9c3-4908-8b6b-1ec14c61470c</v>
          </cell>
          <cell r="I28">
            <v>43682.641506898202</v>
          </cell>
          <cell r="J28" t="str">
            <v>twu_dangermond</v>
          </cell>
          <cell r="K28">
            <v>43991.884591006899</v>
          </cell>
          <cell r="L28" t="str">
            <v>cbaileyAudubon</v>
          </cell>
          <cell r="M28">
            <v>1</v>
          </cell>
          <cell r="N28" t="str">
            <v>Unknown</v>
          </cell>
          <cell r="P28" t="str">
            <v>0</v>
          </cell>
          <cell r="Q28" t="str">
            <v>AL029</v>
          </cell>
          <cell r="R28">
            <v>43304.732349641199</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44074.635158379599</v>
          </cell>
          <cell r="AH28" t="str">
            <v>cbaileyAudubon</v>
          </cell>
          <cell r="AI28">
            <v>44692.258323911999</v>
          </cell>
          <cell r="AJ28" t="str">
            <v>cbaileyAudubon</v>
          </cell>
          <cell r="AK28">
            <v>0</v>
          </cell>
          <cell r="AL28">
            <v>1</v>
          </cell>
          <cell r="AM28">
            <v>1</v>
          </cell>
          <cell r="AO28">
            <v>1</v>
          </cell>
          <cell r="AP28">
            <v>1</v>
          </cell>
          <cell r="AQ28">
            <v>-82.281833000025401</v>
          </cell>
          <cell r="AR28">
            <v>29.528667000131101</v>
          </cell>
        </row>
        <row r="29">
          <cell r="A29" t="str">
            <v>AL030</v>
          </cell>
          <cell r="B29" t="str">
            <v>Alachua</v>
          </cell>
          <cell r="C29" t="str">
            <v>Unknown</v>
          </cell>
          <cell r="D29" t="str">
            <v>Last recorded substrate: G</v>
          </cell>
          <cell r="E29" t="str">
            <v>unmonitored</v>
          </cell>
          <cell r="F29">
            <v>29.4966669997895</v>
          </cell>
          <cell r="G29">
            <v>-82.180000000078806</v>
          </cell>
          <cell r="H29" t="str">
            <v>b7aa8e25-0597-4b71-944e-9d857a1b732b</v>
          </cell>
          <cell r="I29">
            <v>43682.641506898202</v>
          </cell>
          <cell r="J29" t="str">
            <v>twu_dangermond</v>
          </cell>
          <cell r="K29">
            <v>43991.884591006899</v>
          </cell>
          <cell r="L29" t="str">
            <v>cbaileyAudubon</v>
          </cell>
          <cell r="M29">
            <v>1</v>
          </cell>
          <cell r="N29" t="str">
            <v>Unknown</v>
          </cell>
          <cell r="P29" t="str">
            <v>0</v>
          </cell>
          <cell r="Q29" t="str">
            <v>AL030</v>
          </cell>
          <cell r="R29">
            <v>43304.732349641199</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44074.635158379599</v>
          </cell>
          <cell r="AH29" t="str">
            <v>cbaileyAudubon</v>
          </cell>
          <cell r="AI29">
            <v>44692.258326631898</v>
          </cell>
          <cell r="AJ29" t="str">
            <v>cbaileyAudubon</v>
          </cell>
          <cell r="AK29">
            <v>0</v>
          </cell>
          <cell r="AL29">
            <v>0</v>
          </cell>
          <cell r="AM29">
            <v>0</v>
          </cell>
          <cell r="AQ29">
            <v>-82.180000000078806</v>
          </cell>
          <cell r="AR29">
            <v>29.4966669997895</v>
          </cell>
        </row>
        <row r="30">
          <cell r="A30" t="str">
            <v>AL031</v>
          </cell>
          <cell r="B30" t="str">
            <v>Alachua</v>
          </cell>
          <cell r="C30" t="str">
            <v>Unknown</v>
          </cell>
          <cell r="D30" t="str">
            <v>Last recorded substrate: G</v>
          </cell>
          <cell r="E30" t="str">
            <v>unmonitored</v>
          </cell>
          <cell r="F30">
            <v>29.502332999673701</v>
          </cell>
          <cell r="G30">
            <v>-82.325833000071199</v>
          </cell>
          <cell r="H30" t="str">
            <v>b8972dd4-9466-4ccb-ad01-b20bdace5883</v>
          </cell>
          <cell r="I30">
            <v>43682.641506898202</v>
          </cell>
          <cell r="J30" t="str">
            <v>twu_dangermond</v>
          </cell>
          <cell r="K30">
            <v>43991.884591006899</v>
          </cell>
          <cell r="L30" t="str">
            <v>cbaileyAudubon</v>
          </cell>
          <cell r="M30">
            <v>1</v>
          </cell>
          <cell r="N30" t="str">
            <v>Unknown</v>
          </cell>
          <cell r="P30" t="str">
            <v>0</v>
          </cell>
          <cell r="Q30" t="str">
            <v>AL031</v>
          </cell>
          <cell r="R30">
            <v>43304.732349641199</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44074.635158379599</v>
          </cell>
          <cell r="AH30" t="str">
            <v>cbaileyAudubon</v>
          </cell>
          <cell r="AI30">
            <v>44692.258328645803</v>
          </cell>
          <cell r="AJ30" t="str">
            <v>cbaileyAudubon</v>
          </cell>
          <cell r="AK30">
            <v>0</v>
          </cell>
          <cell r="AL30">
            <v>0</v>
          </cell>
          <cell r="AM30">
            <v>0</v>
          </cell>
          <cell r="AQ30">
            <v>-82.325833000071199</v>
          </cell>
          <cell r="AR30">
            <v>29.502332999673701</v>
          </cell>
        </row>
        <row r="31">
          <cell r="A31" t="str">
            <v>AL032</v>
          </cell>
          <cell r="B31" t="str">
            <v>Alachua</v>
          </cell>
          <cell r="C31" t="str">
            <v>Unknown</v>
          </cell>
          <cell r="D31" t="str">
            <v>Last recorded substrate: Live Pine Tree</v>
          </cell>
          <cell r="E31" t="str">
            <v>unmonitored</v>
          </cell>
          <cell r="F31">
            <v>29.555167000028199</v>
          </cell>
          <cell r="G31">
            <v>-82.409667000150506</v>
          </cell>
          <cell r="H31" t="str">
            <v>c658b013-c384-4e8c-ad22-5cdf5bb0c88e</v>
          </cell>
          <cell r="I31">
            <v>43682.641506898202</v>
          </cell>
          <cell r="J31" t="str">
            <v>twu_dangermond</v>
          </cell>
          <cell r="K31">
            <v>43991.884591006899</v>
          </cell>
          <cell r="L31" t="str">
            <v>cbaileyAudubon</v>
          </cell>
          <cell r="M31">
            <v>1</v>
          </cell>
          <cell r="N31" t="str">
            <v>Unknown</v>
          </cell>
          <cell r="P31" t="str">
            <v>0</v>
          </cell>
          <cell r="Q31" t="str">
            <v>AL032</v>
          </cell>
          <cell r="R31">
            <v>43304.732349641199</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44074.635158379599</v>
          </cell>
          <cell r="AH31" t="str">
            <v>cbaileyAudubon</v>
          </cell>
          <cell r="AI31">
            <v>44692.258330821802</v>
          </cell>
          <cell r="AJ31" t="str">
            <v>cbaileyAudubon</v>
          </cell>
          <cell r="AK31">
            <v>2</v>
          </cell>
          <cell r="AL31">
            <v>13</v>
          </cell>
          <cell r="AM31">
            <v>15</v>
          </cell>
          <cell r="AO31">
            <v>13</v>
          </cell>
          <cell r="AP31">
            <v>13</v>
          </cell>
          <cell r="AQ31">
            <v>-82.409667000150506</v>
          </cell>
          <cell r="AR31">
            <v>29.555167000028199</v>
          </cell>
        </row>
        <row r="32">
          <cell r="A32" t="str">
            <v>AL033</v>
          </cell>
          <cell r="B32" t="str">
            <v>Alachua</v>
          </cell>
          <cell r="C32" t="str">
            <v>Unknown</v>
          </cell>
          <cell r="D32" t="str">
            <v>Last recorded substrate: G</v>
          </cell>
          <cell r="E32" t="str">
            <v>unmonitored</v>
          </cell>
          <cell r="F32">
            <v>29.623332999910801</v>
          </cell>
          <cell r="G32">
            <v>-82.351666999845193</v>
          </cell>
          <cell r="H32" t="str">
            <v>8be2336b-63e9-437b-945d-7fa1b6aa91a1</v>
          </cell>
          <cell r="I32">
            <v>43682.641506898202</v>
          </cell>
          <cell r="J32" t="str">
            <v>twu_dangermond</v>
          </cell>
          <cell r="K32">
            <v>43991.884591006899</v>
          </cell>
          <cell r="L32" t="str">
            <v>cbaileyAudubon</v>
          </cell>
          <cell r="M32">
            <v>1</v>
          </cell>
          <cell r="N32" t="str">
            <v>Unknown</v>
          </cell>
          <cell r="P32" t="str">
            <v>0</v>
          </cell>
          <cell r="Q32" t="str">
            <v>AL033</v>
          </cell>
          <cell r="R32">
            <v>43304.732349641199</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44074.635158379599</v>
          </cell>
          <cell r="AH32" t="str">
            <v>cbaileyAudubon</v>
          </cell>
          <cell r="AI32">
            <v>44692.258335462997</v>
          </cell>
          <cell r="AJ32" t="str">
            <v>cbaileyAudubon</v>
          </cell>
          <cell r="AK32">
            <v>0</v>
          </cell>
          <cell r="AL32">
            <v>0</v>
          </cell>
          <cell r="AM32">
            <v>0</v>
          </cell>
          <cell r="AQ32">
            <v>-82.351666999845193</v>
          </cell>
          <cell r="AR32">
            <v>29.623332999910801</v>
          </cell>
        </row>
        <row r="33">
          <cell r="A33" t="str">
            <v>AL034</v>
          </cell>
          <cell r="B33" t="str">
            <v>Alachua</v>
          </cell>
          <cell r="C33" t="str">
            <v>Y</v>
          </cell>
          <cell r="D33" t="str">
            <v>Last recorded substrate: Live Pine Tree</v>
          </cell>
          <cell r="E33" t="str">
            <v>Audubon</v>
          </cell>
          <cell r="F33">
            <v>29.667167000185199</v>
          </cell>
          <cell r="G33">
            <v>-82.242833000393105</v>
          </cell>
          <cell r="H33" t="str">
            <v>17b286de-71f2-49a1-9404-aa0d253bba71</v>
          </cell>
          <cell r="I33">
            <v>43682.641506898202</v>
          </cell>
          <cell r="J33" t="str">
            <v>twu_dangermond</v>
          </cell>
          <cell r="K33">
            <v>43991.884201770801</v>
          </cell>
          <cell r="L33" t="str">
            <v>cbaileyAudubon</v>
          </cell>
          <cell r="M33">
            <v>1</v>
          </cell>
          <cell r="N33" t="str">
            <v>Occupied</v>
          </cell>
          <cell r="P33" t="str">
            <v>0</v>
          </cell>
          <cell r="Q33" t="str">
            <v>AL034</v>
          </cell>
          <cell r="R33">
            <v>43304.732349641199</v>
          </cell>
          <cell r="S33">
            <v>0</v>
          </cell>
          <cell r="T33">
            <v>0</v>
          </cell>
          <cell r="U33">
            <v>0</v>
          </cell>
          <cell r="V33">
            <v>0</v>
          </cell>
          <cell r="W33">
            <v>0</v>
          </cell>
          <cell r="X33">
            <v>0</v>
          </cell>
          <cell r="Y33">
            <v>0</v>
          </cell>
          <cell r="Z33">
            <v>0</v>
          </cell>
          <cell r="AA33">
            <v>0</v>
          </cell>
          <cell r="AB33">
            <v>0</v>
          </cell>
          <cell r="AC33">
            <v>0</v>
          </cell>
          <cell r="AD33">
            <v>0</v>
          </cell>
          <cell r="AE33">
            <v>0</v>
          </cell>
          <cell r="AF33">
            <v>2</v>
          </cell>
          <cell r="AG33">
            <v>44074.635158379599</v>
          </cell>
          <cell r="AH33" t="str">
            <v>cbaileyAudubon</v>
          </cell>
          <cell r="AI33">
            <v>44692.258337638901</v>
          </cell>
          <cell r="AJ33" t="str">
            <v>cbaileyAudubon</v>
          </cell>
          <cell r="AK33">
            <v>13</v>
          </cell>
          <cell r="AL33">
            <v>1</v>
          </cell>
          <cell r="AM33">
            <v>16</v>
          </cell>
          <cell r="AO33">
            <v>1</v>
          </cell>
          <cell r="AP33">
            <v>1</v>
          </cell>
          <cell r="AQ33">
            <v>-82.242833000393105</v>
          </cell>
          <cell r="AR33">
            <v>29.667167000185199</v>
          </cell>
        </row>
        <row r="34">
          <cell r="A34" t="str">
            <v>AL035</v>
          </cell>
          <cell r="B34" t="str">
            <v>Alachua</v>
          </cell>
          <cell r="C34" t="str">
            <v>Unknown</v>
          </cell>
          <cell r="D34" t="str">
            <v>Last recorded substrate: G</v>
          </cell>
          <cell r="E34" t="str">
            <v>unmonitored</v>
          </cell>
          <cell r="F34">
            <v>29.6368329997598</v>
          </cell>
          <cell r="G34">
            <v>-82.255333000079503</v>
          </cell>
          <cell r="H34" t="str">
            <v>47a15c71-66c2-4268-be42-da0a794697c3</v>
          </cell>
          <cell r="I34">
            <v>43682.641506898202</v>
          </cell>
          <cell r="J34" t="str">
            <v>twu_dangermond</v>
          </cell>
          <cell r="K34">
            <v>43991.884591006899</v>
          </cell>
          <cell r="L34" t="str">
            <v>cbaileyAudubon</v>
          </cell>
          <cell r="M34">
            <v>1</v>
          </cell>
          <cell r="N34" t="str">
            <v>Unknown</v>
          </cell>
          <cell r="P34" t="str">
            <v>0</v>
          </cell>
          <cell r="Q34" t="str">
            <v>AL035</v>
          </cell>
          <cell r="R34">
            <v>43304.732349641199</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44074.635158379599</v>
          </cell>
          <cell r="AH34" t="str">
            <v>cbaileyAudubon</v>
          </cell>
          <cell r="AI34">
            <v>44692.258339884298</v>
          </cell>
          <cell r="AJ34" t="str">
            <v>cbaileyAudubon</v>
          </cell>
          <cell r="AK34">
            <v>0</v>
          </cell>
          <cell r="AL34">
            <v>0</v>
          </cell>
          <cell r="AM34">
            <v>0</v>
          </cell>
          <cell r="AQ34">
            <v>-82.255333000079503</v>
          </cell>
          <cell r="AR34">
            <v>29.6368329997598</v>
          </cell>
        </row>
        <row r="35">
          <cell r="A35" t="str">
            <v>AL037</v>
          </cell>
          <cell r="B35" t="str">
            <v>Alachua</v>
          </cell>
          <cell r="C35" t="str">
            <v>Unknown</v>
          </cell>
          <cell r="D35" t="str">
            <v>Last recorded substrate: Live Pine Tree</v>
          </cell>
          <cell r="E35" t="str">
            <v>unmonitored</v>
          </cell>
          <cell r="F35">
            <v>29.6194999997129</v>
          </cell>
          <cell r="G35">
            <v>-82.188500000332695</v>
          </cell>
          <cell r="H35" t="str">
            <v>35f14d60-9577-4ffa-988a-7d1d723826f3</v>
          </cell>
          <cell r="I35">
            <v>43682.641506898202</v>
          </cell>
          <cell r="J35" t="str">
            <v>twu_dangermond</v>
          </cell>
          <cell r="K35">
            <v>43991.884591006899</v>
          </cell>
          <cell r="L35" t="str">
            <v>cbaileyAudubon</v>
          </cell>
          <cell r="M35">
            <v>1</v>
          </cell>
          <cell r="N35" t="str">
            <v>Unknown</v>
          </cell>
          <cell r="P35" t="str">
            <v>0</v>
          </cell>
          <cell r="Q35" t="str">
            <v>AL037</v>
          </cell>
          <cell r="R35">
            <v>43304.732349641199</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44074.635158379599</v>
          </cell>
          <cell r="AH35" t="str">
            <v>cbaileyAudubon</v>
          </cell>
          <cell r="AI35">
            <v>44692.258351585602</v>
          </cell>
          <cell r="AJ35" t="str">
            <v>cbaileyAudubon</v>
          </cell>
          <cell r="AK35">
            <v>0</v>
          </cell>
          <cell r="AL35">
            <v>0</v>
          </cell>
          <cell r="AM35">
            <v>0</v>
          </cell>
          <cell r="AQ35">
            <v>-82.188500000332695</v>
          </cell>
          <cell r="AR35">
            <v>29.6194999997129</v>
          </cell>
        </row>
        <row r="36">
          <cell r="A36" t="str">
            <v>AL038</v>
          </cell>
          <cell r="B36" t="str">
            <v>Alachua</v>
          </cell>
          <cell r="C36" t="str">
            <v>Unknown</v>
          </cell>
          <cell r="D36" t="str">
            <v>Last recorded substrate: Live Pine Tree</v>
          </cell>
          <cell r="E36" t="str">
            <v>unmonitored</v>
          </cell>
          <cell r="F36">
            <v>29.658332999679502</v>
          </cell>
          <cell r="G36">
            <v>-82.253167000232693</v>
          </cell>
          <cell r="H36" t="str">
            <v>5f5e6d0b-aff5-4667-9241-5c8d5dc300dd</v>
          </cell>
          <cell r="I36">
            <v>43682.641506898202</v>
          </cell>
          <cell r="J36" t="str">
            <v>twu_dangermond</v>
          </cell>
          <cell r="K36">
            <v>43991.884591006899</v>
          </cell>
          <cell r="L36" t="str">
            <v>cbaileyAudubon</v>
          </cell>
          <cell r="M36">
            <v>1</v>
          </cell>
          <cell r="N36" t="str">
            <v>Unknown</v>
          </cell>
          <cell r="P36" t="str">
            <v>0</v>
          </cell>
          <cell r="Q36" t="str">
            <v>AL038</v>
          </cell>
          <cell r="R36">
            <v>43304.732349641199</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44074.635158379599</v>
          </cell>
          <cell r="AH36" t="str">
            <v>cbaileyAudubon</v>
          </cell>
          <cell r="AI36">
            <v>44692.258354062498</v>
          </cell>
          <cell r="AJ36" t="str">
            <v>cbaileyAudubon</v>
          </cell>
          <cell r="AK36">
            <v>2</v>
          </cell>
          <cell r="AL36">
            <v>0</v>
          </cell>
          <cell r="AM36">
            <v>2</v>
          </cell>
          <cell r="AQ36">
            <v>-82.253167000232693</v>
          </cell>
          <cell r="AR36">
            <v>29.658332999679502</v>
          </cell>
        </row>
        <row r="37">
          <cell r="A37" t="str">
            <v>AL039</v>
          </cell>
          <cell r="B37" t="str">
            <v>Alachua</v>
          </cell>
          <cell r="C37" t="str">
            <v>Unknown</v>
          </cell>
          <cell r="D37" t="str">
            <v>Last recorded substrate: Live Pine Tree</v>
          </cell>
          <cell r="E37" t="str">
            <v>unmonitored</v>
          </cell>
          <cell r="F37">
            <v>29.503000000372001</v>
          </cell>
          <cell r="G37">
            <v>-82.3754999996289</v>
          </cell>
          <cell r="H37" t="str">
            <v>c5379f1f-057b-470b-81e3-bb6fe854256b</v>
          </cell>
          <cell r="I37">
            <v>43682.641506898202</v>
          </cell>
          <cell r="J37" t="str">
            <v>twu_dangermond</v>
          </cell>
          <cell r="K37">
            <v>43991.884591006899</v>
          </cell>
          <cell r="L37" t="str">
            <v>cbaileyAudubon</v>
          </cell>
          <cell r="M37">
            <v>1</v>
          </cell>
          <cell r="N37" t="str">
            <v>Unknown</v>
          </cell>
          <cell r="P37" t="str">
            <v>0</v>
          </cell>
          <cell r="Q37" t="str">
            <v>AL039</v>
          </cell>
          <cell r="R37">
            <v>43304.732349641199</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44074.635158379599</v>
          </cell>
          <cell r="AH37" t="str">
            <v>cbaileyAudubon</v>
          </cell>
          <cell r="AI37">
            <v>44692.258356655097</v>
          </cell>
          <cell r="AJ37" t="str">
            <v>cbaileyAudubon</v>
          </cell>
          <cell r="AK37">
            <v>0</v>
          </cell>
          <cell r="AL37">
            <v>0</v>
          </cell>
          <cell r="AM37">
            <v>0</v>
          </cell>
          <cell r="AQ37">
            <v>-82.3754999996289</v>
          </cell>
          <cell r="AR37">
            <v>29.503000000372001</v>
          </cell>
        </row>
        <row r="38">
          <cell r="A38" t="str">
            <v>AL040</v>
          </cell>
          <cell r="B38" t="str">
            <v>Alachua</v>
          </cell>
          <cell r="C38" t="str">
            <v>Unknown</v>
          </cell>
          <cell r="D38" t="str">
            <v>Last recorded substrate: G</v>
          </cell>
          <cell r="E38" t="str">
            <v>unmonitored</v>
          </cell>
          <cell r="F38">
            <v>29.551167000331901</v>
          </cell>
          <cell r="G38">
            <v>-82.304166999959094</v>
          </cell>
          <cell r="H38" t="str">
            <v>52ee2a40-f86f-400e-b7f1-773c8bb08579</v>
          </cell>
          <cell r="I38">
            <v>43682.641506898202</v>
          </cell>
          <cell r="J38" t="str">
            <v>twu_dangermond</v>
          </cell>
          <cell r="K38">
            <v>43991.884591006899</v>
          </cell>
          <cell r="L38" t="str">
            <v>cbaileyAudubon</v>
          </cell>
          <cell r="M38">
            <v>1</v>
          </cell>
          <cell r="N38" t="str">
            <v>Unknown</v>
          </cell>
          <cell r="P38" t="str">
            <v>0</v>
          </cell>
          <cell r="Q38" t="str">
            <v>AL040</v>
          </cell>
          <cell r="R38">
            <v>43304.732349641199</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44074.635158379599</v>
          </cell>
          <cell r="AH38" t="str">
            <v>cbaileyAudubon</v>
          </cell>
          <cell r="AI38">
            <v>44692.258359027801</v>
          </cell>
          <cell r="AJ38" t="str">
            <v>cbaileyAudubon</v>
          </cell>
          <cell r="AK38">
            <v>0</v>
          </cell>
          <cell r="AL38">
            <v>0</v>
          </cell>
          <cell r="AM38">
            <v>0</v>
          </cell>
          <cell r="AQ38">
            <v>-82.304166999959094</v>
          </cell>
          <cell r="AR38">
            <v>29.551167000331901</v>
          </cell>
        </row>
        <row r="39">
          <cell r="A39" t="str">
            <v>AL041</v>
          </cell>
          <cell r="B39" t="str">
            <v>Alachua</v>
          </cell>
          <cell r="C39" t="str">
            <v>Unknown</v>
          </cell>
          <cell r="D39" t="str">
            <v>Last recorded substrate: Live Cypress Tree</v>
          </cell>
          <cell r="E39" t="str">
            <v>unmonitored</v>
          </cell>
          <cell r="F39">
            <v>29.529999999753901</v>
          </cell>
          <cell r="G39">
            <v>-82.216833000039401</v>
          </cell>
          <cell r="H39" t="str">
            <v>b57339ef-658a-4849-98bf-a1058cb0d19b</v>
          </cell>
          <cell r="I39">
            <v>43682.641506898202</v>
          </cell>
          <cell r="J39" t="str">
            <v>twu_dangermond</v>
          </cell>
          <cell r="K39">
            <v>43991.884591006899</v>
          </cell>
          <cell r="L39" t="str">
            <v>cbaileyAudubon</v>
          </cell>
          <cell r="M39">
            <v>1</v>
          </cell>
          <cell r="N39" t="str">
            <v>Unknown</v>
          </cell>
          <cell r="P39" t="str">
            <v>0</v>
          </cell>
          <cell r="Q39" t="str">
            <v>AL041</v>
          </cell>
          <cell r="R39">
            <v>43304.732349641199</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44074.635158379599</v>
          </cell>
          <cell r="AH39" t="str">
            <v>cbaileyAudubon</v>
          </cell>
          <cell r="AI39">
            <v>44692.258361030101</v>
          </cell>
          <cell r="AJ39" t="str">
            <v>cbaileyAudubon</v>
          </cell>
          <cell r="AK39">
            <v>0</v>
          </cell>
          <cell r="AL39">
            <v>0</v>
          </cell>
          <cell r="AM39">
            <v>0</v>
          </cell>
          <cell r="AQ39">
            <v>-82.216833000039401</v>
          </cell>
          <cell r="AR39">
            <v>29.529999999753901</v>
          </cell>
        </row>
        <row r="40">
          <cell r="A40" t="str">
            <v>AL042</v>
          </cell>
          <cell r="B40" t="str">
            <v>Alachua</v>
          </cell>
          <cell r="C40" t="str">
            <v>Unknown</v>
          </cell>
          <cell r="D40" t="str">
            <v>Last recorded substrate: G</v>
          </cell>
          <cell r="E40" t="str">
            <v>unmonitored</v>
          </cell>
          <cell r="F40">
            <v>29.498499999739501</v>
          </cell>
          <cell r="G40">
            <v>-82.179499999588302</v>
          </cell>
          <cell r="H40" t="str">
            <v>a74ad154-4848-40bc-beae-bce170a79e66</v>
          </cell>
          <cell r="I40">
            <v>43682.641506898202</v>
          </cell>
          <cell r="J40" t="str">
            <v>twu_dangermond</v>
          </cell>
          <cell r="K40">
            <v>43991.884591006899</v>
          </cell>
          <cell r="L40" t="str">
            <v>cbaileyAudubon</v>
          </cell>
          <cell r="M40">
            <v>1</v>
          </cell>
          <cell r="N40" t="str">
            <v>Unknown</v>
          </cell>
          <cell r="P40" t="str">
            <v>0</v>
          </cell>
          <cell r="Q40" t="str">
            <v>AL042</v>
          </cell>
          <cell r="R40">
            <v>43304.732349641199</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44074.635158379599</v>
          </cell>
          <cell r="AH40" t="str">
            <v>cbaileyAudubon</v>
          </cell>
          <cell r="AI40">
            <v>44692.258363229201</v>
          </cell>
          <cell r="AJ40" t="str">
            <v>cbaileyAudubon</v>
          </cell>
          <cell r="AK40">
            <v>0</v>
          </cell>
          <cell r="AL40">
            <v>0</v>
          </cell>
          <cell r="AM40">
            <v>0</v>
          </cell>
          <cell r="AQ40">
            <v>-82.179499999588302</v>
          </cell>
          <cell r="AR40">
            <v>29.498499999739501</v>
          </cell>
        </row>
        <row r="41">
          <cell r="A41" t="str">
            <v>AL043</v>
          </cell>
          <cell r="B41" t="str">
            <v>Alachua</v>
          </cell>
          <cell r="C41" t="str">
            <v>Unknown</v>
          </cell>
          <cell r="D41" t="str">
            <v>Last recorded substrate: Dead Pine Tree</v>
          </cell>
          <cell r="E41" t="str">
            <v>unmonitored</v>
          </cell>
          <cell r="F41">
            <v>29.503000000372001</v>
          </cell>
          <cell r="G41">
            <v>-82.307332999888601</v>
          </cell>
          <cell r="H41" t="str">
            <v>6c5d613a-b761-4105-a081-eea961f121cd</v>
          </cell>
          <cell r="I41">
            <v>43682.641506898202</v>
          </cell>
          <cell r="J41" t="str">
            <v>twu_dangermond</v>
          </cell>
          <cell r="K41">
            <v>43991.884591006899</v>
          </cell>
          <cell r="L41" t="str">
            <v>cbaileyAudubon</v>
          </cell>
          <cell r="M41">
            <v>1</v>
          </cell>
          <cell r="N41" t="str">
            <v>Unknown</v>
          </cell>
          <cell r="P41" t="str">
            <v>0</v>
          </cell>
          <cell r="Q41" t="str">
            <v>AL043</v>
          </cell>
          <cell r="R41">
            <v>43304.732349641199</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44074.635158379599</v>
          </cell>
          <cell r="AH41" t="str">
            <v>cbaileyAudubon</v>
          </cell>
          <cell r="AI41">
            <v>44692.258365763897</v>
          </cell>
          <cell r="AJ41" t="str">
            <v>cbaileyAudubon</v>
          </cell>
          <cell r="AK41">
            <v>0</v>
          </cell>
          <cell r="AL41">
            <v>0</v>
          </cell>
          <cell r="AM41">
            <v>0</v>
          </cell>
          <cell r="AQ41">
            <v>-82.307332999888601</v>
          </cell>
          <cell r="AR41">
            <v>29.503000000372001</v>
          </cell>
        </row>
        <row r="42">
          <cell r="A42" t="str">
            <v>AL045</v>
          </cell>
          <cell r="B42" t="str">
            <v>Alachua</v>
          </cell>
          <cell r="C42" t="str">
            <v>Y</v>
          </cell>
          <cell r="D42" t="str">
            <v>Last known substrate: Dead Pine</v>
          </cell>
          <cell r="E42" t="str">
            <v>Audubon</v>
          </cell>
          <cell r="F42">
            <v>29.502815999999999</v>
          </cell>
          <cell r="G42">
            <v>-82.141701999999995</v>
          </cell>
          <cell r="H42" t="str">
            <v>93634248-f336-40bf-8d08-2a9069045aca</v>
          </cell>
          <cell r="I42">
            <v>44208.208333333299</v>
          </cell>
          <cell r="J42" t="str">
            <v>sbreeding_audubon</v>
          </cell>
          <cell r="M42">
            <v>1</v>
          </cell>
          <cell r="N42" t="str">
            <v>Occupied</v>
          </cell>
          <cell r="O42" t="str">
            <v>2020 season Tom Lawyer couldn't find nest, 1/12/21 Terry Cake reports active nest here, presumed to be relo of this pair</v>
          </cell>
          <cell r="P42" t="str">
            <v>1</v>
          </cell>
          <cell r="Q42" t="str">
            <v>AL045</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44208.643904224497</v>
          </cell>
          <cell r="AH42" t="str">
            <v>sbreeding_audubon</v>
          </cell>
          <cell r="AI42">
            <v>44692.2640967361</v>
          </cell>
          <cell r="AJ42" t="str">
            <v>cbaileyAudubon</v>
          </cell>
          <cell r="AK42">
            <v>7</v>
          </cell>
          <cell r="AL42">
            <v>2</v>
          </cell>
          <cell r="AM42">
            <v>9</v>
          </cell>
          <cell r="AO42">
            <v>2</v>
          </cell>
          <cell r="AP42">
            <v>2</v>
          </cell>
          <cell r="AQ42">
            <v>-82.141670452669004</v>
          </cell>
          <cell r="AR42">
            <v>29.502810168581998</v>
          </cell>
        </row>
        <row r="43">
          <cell r="A43" t="str">
            <v>AL045a</v>
          </cell>
          <cell r="B43" t="str">
            <v>Alachua</v>
          </cell>
          <cell r="C43" t="str">
            <v>Unk</v>
          </cell>
          <cell r="D43" t="str">
            <v>Last recorded substrate: Live Pine Tree</v>
          </cell>
          <cell r="E43" t="str">
            <v>unmonitored</v>
          </cell>
          <cell r="F43">
            <v>29.503167000045401</v>
          </cell>
          <cell r="G43">
            <v>-82.140166999870203</v>
          </cell>
          <cell r="H43" t="str">
            <v>ea34deb0-8a7b-45a0-a5a3-f4a6afc66ef2</v>
          </cell>
          <cell r="I43">
            <v>43682.641506898202</v>
          </cell>
          <cell r="J43" t="str">
            <v>twu_dangermond</v>
          </cell>
          <cell r="K43">
            <v>43991.884591006899</v>
          </cell>
          <cell r="L43" t="str">
            <v>cbaileyAudubon</v>
          </cell>
          <cell r="M43">
            <v>1</v>
          </cell>
          <cell r="N43" t="str">
            <v>Unknown</v>
          </cell>
          <cell r="O43" t="str">
            <v>2020 season Tom Lawyer couldn't find this location, 1/12/21 Terry Cake found active nest nearby, presumed to be relo of this pair</v>
          </cell>
          <cell r="P43" t="str">
            <v>2</v>
          </cell>
          <cell r="Q43" t="str">
            <v>AL045</v>
          </cell>
          <cell r="R43">
            <v>43304.732349641199</v>
          </cell>
          <cell r="S43">
            <v>0</v>
          </cell>
          <cell r="T43">
            <v>0</v>
          </cell>
          <cell r="U43">
            <v>0</v>
          </cell>
          <cell r="V43">
            <v>0</v>
          </cell>
          <cell r="W43">
            <v>0</v>
          </cell>
          <cell r="X43">
            <v>0</v>
          </cell>
          <cell r="Y43">
            <v>0</v>
          </cell>
          <cell r="Z43">
            <v>0</v>
          </cell>
          <cell r="AA43">
            <v>0</v>
          </cell>
          <cell r="AB43">
            <v>0</v>
          </cell>
          <cell r="AC43">
            <v>0</v>
          </cell>
          <cell r="AD43">
            <v>0</v>
          </cell>
          <cell r="AE43">
            <v>2</v>
          </cell>
          <cell r="AF43">
            <v>2</v>
          </cell>
          <cell r="AG43">
            <v>44074.635158379599</v>
          </cell>
          <cell r="AH43" t="str">
            <v>cbaileyAudubon</v>
          </cell>
          <cell r="AI43">
            <v>44692.258368136601</v>
          </cell>
          <cell r="AJ43" t="str">
            <v>cbaileyAudubon</v>
          </cell>
          <cell r="AK43">
            <v>0</v>
          </cell>
          <cell r="AL43">
            <v>0</v>
          </cell>
          <cell r="AM43">
            <v>4</v>
          </cell>
          <cell r="AQ43">
            <v>-82.140166999870203</v>
          </cell>
          <cell r="AR43">
            <v>29.503167000045401</v>
          </cell>
        </row>
        <row r="44">
          <cell r="A44" t="str">
            <v>AL046</v>
          </cell>
          <cell r="B44" t="str">
            <v>Alachua</v>
          </cell>
          <cell r="C44" t="str">
            <v>Unknown</v>
          </cell>
          <cell r="D44" t="str">
            <v>Last recorded substrate: Live Pine Tree</v>
          </cell>
          <cell r="E44" t="str">
            <v>unmonitored</v>
          </cell>
          <cell r="F44">
            <v>29.672832999736901</v>
          </cell>
          <cell r="G44">
            <v>-82.207999999699695</v>
          </cell>
          <cell r="H44" t="str">
            <v>fb859dec-aba8-4912-9356-d7b92332a77d</v>
          </cell>
          <cell r="I44">
            <v>43682.641506898202</v>
          </cell>
          <cell r="J44" t="str">
            <v>twu_dangermond</v>
          </cell>
          <cell r="K44">
            <v>43991.884591006899</v>
          </cell>
          <cell r="L44" t="str">
            <v>cbaileyAudubon</v>
          </cell>
          <cell r="M44">
            <v>1</v>
          </cell>
          <cell r="N44" t="str">
            <v>Unknown</v>
          </cell>
          <cell r="P44" t="str">
            <v>0</v>
          </cell>
          <cell r="Q44" t="str">
            <v>AL046</v>
          </cell>
          <cell r="R44">
            <v>43304.732349641199</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44074.635158379599</v>
          </cell>
          <cell r="AH44" t="str">
            <v>cbaileyAudubon</v>
          </cell>
          <cell r="AI44">
            <v>44692.258370497701</v>
          </cell>
          <cell r="AJ44" t="str">
            <v>cbaileyAudubon</v>
          </cell>
          <cell r="AK44">
            <v>0</v>
          </cell>
          <cell r="AL44">
            <v>0</v>
          </cell>
          <cell r="AM44">
            <v>0</v>
          </cell>
          <cell r="AQ44">
            <v>-82.207999999699695</v>
          </cell>
          <cell r="AR44">
            <v>29.672832999736901</v>
          </cell>
        </row>
        <row r="45">
          <cell r="A45" t="str">
            <v>AL048</v>
          </cell>
          <cell r="B45" t="str">
            <v>Alachua</v>
          </cell>
          <cell r="C45" t="str">
            <v>Unknown</v>
          </cell>
          <cell r="D45" t="str">
            <v>Last recorded substrate: G</v>
          </cell>
          <cell r="E45" t="str">
            <v>unmonitored</v>
          </cell>
          <cell r="F45">
            <v>29.499999999755602</v>
          </cell>
          <cell r="G45">
            <v>-82.333333000242305</v>
          </cell>
          <cell r="H45" t="str">
            <v>95c428a6-b4b2-482d-8c64-4eed3bc3f310</v>
          </cell>
          <cell r="I45">
            <v>43682.641506898202</v>
          </cell>
          <cell r="J45" t="str">
            <v>twu_dangermond</v>
          </cell>
          <cell r="K45">
            <v>43991.884591006899</v>
          </cell>
          <cell r="L45" t="str">
            <v>cbaileyAudubon</v>
          </cell>
          <cell r="M45">
            <v>1</v>
          </cell>
          <cell r="N45" t="str">
            <v>Unknown</v>
          </cell>
          <cell r="P45" t="str">
            <v>0</v>
          </cell>
          <cell r="Q45" t="str">
            <v>AL048</v>
          </cell>
          <cell r="R45">
            <v>43304.732349641199</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44074.635158379599</v>
          </cell>
          <cell r="AH45" t="str">
            <v>cbaileyAudubon</v>
          </cell>
          <cell r="AI45">
            <v>44692.258372685203</v>
          </cell>
          <cell r="AJ45" t="str">
            <v>cbaileyAudubon</v>
          </cell>
          <cell r="AK45">
            <v>0</v>
          </cell>
          <cell r="AL45">
            <v>1</v>
          </cell>
          <cell r="AM45">
            <v>1</v>
          </cell>
          <cell r="AO45">
            <v>1</v>
          </cell>
          <cell r="AP45">
            <v>1</v>
          </cell>
          <cell r="AQ45">
            <v>-82.333333000242305</v>
          </cell>
          <cell r="AR45">
            <v>29.499999999755602</v>
          </cell>
        </row>
        <row r="46">
          <cell r="A46" t="str">
            <v>AL050</v>
          </cell>
          <cell r="B46" t="str">
            <v>Alachua</v>
          </cell>
          <cell r="C46" t="str">
            <v>Unknown</v>
          </cell>
          <cell r="D46" t="str">
            <v>Last recorded substrate: Live Pine Tree</v>
          </cell>
          <cell r="E46" t="str">
            <v>unmonitored</v>
          </cell>
          <cell r="F46">
            <v>29.640333000109798</v>
          </cell>
          <cell r="G46">
            <v>-82.243999999982094</v>
          </cell>
          <cell r="H46" t="str">
            <v>f452f566-592e-45bf-a11e-6a264ad462b0</v>
          </cell>
          <cell r="I46">
            <v>43682.641506898202</v>
          </cell>
          <cell r="J46" t="str">
            <v>twu_dangermond</v>
          </cell>
          <cell r="K46">
            <v>43991.884591006899</v>
          </cell>
          <cell r="L46" t="str">
            <v>cbaileyAudubon</v>
          </cell>
          <cell r="M46">
            <v>1</v>
          </cell>
          <cell r="N46" t="str">
            <v>Unknown</v>
          </cell>
          <cell r="P46" t="str">
            <v>0</v>
          </cell>
          <cell r="Q46" t="str">
            <v>AL050</v>
          </cell>
          <cell r="R46">
            <v>43304.732349641199</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44074.635158379599</v>
          </cell>
          <cell r="AH46" t="str">
            <v>cbaileyAudubon</v>
          </cell>
          <cell r="AI46">
            <v>44692.258375416699</v>
          </cell>
          <cell r="AJ46" t="str">
            <v>cbaileyAudubon</v>
          </cell>
          <cell r="AK46">
            <v>0</v>
          </cell>
          <cell r="AL46">
            <v>0</v>
          </cell>
          <cell r="AM46">
            <v>0</v>
          </cell>
          <cell r="AQ46">
            <v>-82.243999999982094</v>
          </cell>
          <cell r="AR46">
            <v>29.640333000109798</v>
          </cell>
        </row>
        <row r="47">
          <cell r="A47" t="str">
            <v>AL051</v>
          </cell>
          <cell r="B47" t="str">
            <v>Alachua</v>
          </cell>
          <cell r="C47" t="str">
            <v>Unknown</v>
          </cell>
          <cell r="D47" t="str">
            <v>Last recorded substrate: Live Pine Tree</v>
          </cell>
          <cell r="E47" t="str">
            <v>unmonitored</v>
          </cell>
          <cell r="F47">
            <v>29.612999999661199</v>
          </cell>
          <cell r="G47">
            <v>-82.223167000446495</v>
          </cell>
          <cell r="H47" t="str">
            <v>44e73028-2c1e-47eb-802e-61acd7ff1294</v>
          </cell>
          <cell r="I47">
            <v>43682.641506898202</v>
          </cell>
          <cell r="J47" t="str">
            <v>twu_dangermond</v>
          </cell>
          <cell r="K47">
            <v>43991.884591006899</v>
          </cell>
          <cell r="L47" t="str">
            <v>cbaileyAudubon</v>
          </cell>
          <cell r="M47">
            <v>1</v>
          </cell>
          <cell r="N47" t="str">
            <v>Unknown</v>
          </cell>
          <cell r="P47" t="str">
            <v>0</v>
          </cell>
          <cell r="Q47" t="str">
            <v>AL051</v>
          </cell>
          <cell r="R47">
            <v>43304.732349641199</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44074.635158379599</v>
          </cell>
          <cell r="AH47" t="str">
            <v>cbaileyAudubon</v>
          </cell>
          <cell r="AI47">
            <v>44692.258377615697</v>
          </cell>
          <cell r="AJ47" t="str">
            <v>cbaileyAudubon</v>
          </cell>
          <cell r="AK47">
            <v>0</v>
          </cell>
          <cell r="AL47">
            <v>0</v>
          </cell>
          <cell r="AM47">
            <v>0</v>
          </cell>
          <cell r="AQ47">
            <v>-82.223167000446495</v>
          </cell>
          <cell r="AR47">
            <v>29.612999999661199</v>
          </cell>
        </row>
        <row r="48">
          <cell r="A48" t="str">
            <v>AL052</v>
          </cell>
          <cell r="B48" t="str">
            <v>Alachua</v>
          </cell>
          <cell r="C48" t="str">
            <v>Unknown</v>
          </cell>
          <cell r="D48" t="str">
            <v>Last recorded substrate: Live Pine Tree</v>
          </cell>
          <cell r="E48" t="str">
            <v>unmonitored</v>
          </cell>
          <cell r="F48">
            <v>29.510332999943302</v>
          </cell>
          <cell r="G48">
            <v>-82.183166999833205</v>
          </cell>
          <cell r="H48" t="str">
            <v>fdddb541-a629-496d-9af5-9fcca7ae2aa2</v>
          </cell>
          <cell r="I48">
            <v>43682.641506898202</v>
          </cell>
          <cell r="J48" t="str">
            <v>twu_dangermond</v>
          </cell>
          <cell r="K48">
            <v>43991.884591006899</v>
          </cell>
          <cell r="L48" t="str">
            <v>cbaileyAudubon</v>
          </cell>
          <cell r="M48">
            <v>1</v>
          </cell>
          <cell r="N48" t="str">
            <v>Unknown</v>
          </cell>
          <cell r="P48" t="str">
            <v>0</v>
          </cell>
          <cell r="Q48" t="str">
            <v>AL052</v>
          </cell>
          <cell r="R48">
            <v>43304.732349641199</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44074.635158379599</v>
          </cell>
          <cell r="AH48" t="str">
            <v>cbaileyAudubon</v>
          </cell>
          <cell r="AI48">
            <v>44692.258381064799</v>
          </cell>
          <cell r="AJ48" t="str">
            <v>cbaileyAudubon</v>
          </cell>
          <cell r="AK48">
            <v>0</v>
          </cell>
          <cell r="AL48">
            <v>0</v>
          </cell>
          <cell r="AM48">
            <v>0</v>
          </cell>
          <cell r="AQ48">
            <v>-82.183166999833205</v>
          </cell>
          <cell r="AR48">
            <v>29.510332999943302</v>
          </cell>
        </row>
        <row r="49">
          <cell r="A49" t="str">
            <v>AL053</v>
          </cell>
          <cell r="B49" t="str">
            <v>Alachua</v>
          </cell>
          <cell r="C49" t="str">
            <v>Unknown</v>
          </cell>
          <cell r="D49" t="str">
            <v>Last recorded substrate: G</v>
          </cell>
          <cell r="E49" t="str">
            <v>unmonitored</v>
          </cell>
          <cell r="F49">
            <v>29.554000000015598</v>
          </cell>
          <cell r="G49">
            <v>-82.166500000309796</v>
          </cell>
          <cell r="H49" t="str">
            <v>295e8c44-ddad-4c95-91b8-49b4de1776fa</v>
          </cell>
          <cell r="I49">
            <v>43682.641506898202</v>
          </cell>
          <cell r="J49" t="str">
            <v>twu_dangermond</v>
          </cell>
          <cell r="K49">
            <v>43991.884591006899</v>
          </cell>
          <cell r="L49" t="str">
            <v>cbaileyAudubon</v>
          </cell>
          <cell r="M49">
            <v>1</v>
          </cell>
          <cell r="N49" t="str">
            <v>Unknown</v>
          </cell>
          <cell r="P49" t="str">
            <v>0</v>
          </cell>
          <cell r="Q49" t="str">
            <v>AL053</v>
          </cell>
          <cell r="R49">
            <v>43304.732349641199</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44074.635158379599</v>
          </cell>
          <cell r="AH49" t="str">
            <v>cbaileyAudubon</v>
          </cell>
          <cell r="AI49">
            <v>44692.258383101798</v>
          </cell>
          <cell r="AJ49" t="str">
            <v>cbaileyAudubon</v>
          </cell>
          <cell r="AK49">
            <v>0</v>
          </cell>
          <cell r="AL49">
            <v>1</v>
          </cell>
          <cell r="AM49">
            <v>1</v>
          </cell>
          <cell r="AO49">
            <v>1</v>
          </cell>
          <cell r="AP49">
            <v>1</v>
          </cell>
          <cell r="AQ49">
            <v>-82.166500000309796</v>
          </cell>
          <cell r="AR49">
            <v>29.554000000015598</v>
          </cell>
        </row>
        <row r="50">
          <cell r="A50" t="str">
            <v>AL054</v>
          </cell>
          <cell r="B50" t="str">
            <v>Sarasota</v>
          </cell>
          <cell r="C50" t="str">
            <v>Y</v>
          </cell>
          <cell r="D50" t="str">
            <v>Last recorded substrate: Live Pine</v>
          </cell>
          <cell r="E50" t="str">
            <v>Audubon</v>
          </cell>
          <cell r="F50">
            <v>29.524999999999999</v>
          </cell>
          <cell r="G50">
            <v>-82.107136999999994</v>
          </cell>
          <cell r="H50" t="str">
            <v>95371f2e-41c5-4684-96fe-d90dfa24aeb6</v>
          </cell>
          <cell r="I50">
            <v>43682.641506898202</v>
          </cell>
          <cell r="J50" t="str">
            <v>twu_dangermond</v>
          </cell>
          <cell r="K50">
            <v>43991.884591006899</v>
          </cell>
          <cell r="L50" t="str">
            <v>cbaileyAudubon</v>
          </cell>
          <cell r="M50">
            <v>1</v>
          </cell>
          <cell r="N50" t="str">
            <v>Occupied</v>
          </cell>
          <cell r="O50" t="str">
            <v>nest was monitored in 2018 but vol couldn't continue, 2021 eaglet rescued at base of nest and treated at CBOP</v>
          </cell>
          <cell r="P50" t="str">
            <v>0</v>
          </cell>
          <cell r="Q50" t="str">
            <v>AL054</v>
          </cell>
          <cell r="R50">
            <v>43304.732349641199</v>
          </cell>
          <cell r="S50">
            <v>0</v>
          </cell>
          <cell r="T50">
            <v>0</v>
          </cell>
          <cell r="U50">
            <v>0</v>
          </cell>
          <cell r="V50">
            <v>0</v>
          </cell>
          <cell r="W50">
            <v>0</v>
          </cell>
          <cell r="X50">
            <v>0</v>
          </cell>
          <cell r="Y50">
            <v>0</v>
          </cell>
          <cell r="Z50">
            <v>0</v>
          </cell>
          <cell r="AA50">
            <v>0</v>
          </cell>
          <cell r="AB50">
            <v>0</v>
          </cell>
          <cell r="AC50">
            <v>0</v>
          </cell>
          <cell r="AD50">
            <v>4</v>
          </cell>
          <cell r="AE50">
            <v>0</v>
          </cell>
          <cell r="AF50">
            <v>0</v>
          </cell>
          <cell r="AG50">
            <v>44074.635158379599</v>
          </cell>
          <cell r="AH50" t="str">
            <v>cbaileyAudubon</v>
          </cell>
          <cell r="AI50">
            <v>44692.256873784703</v>
          </cell>
          <cell r="AJ50" t="str">
            <v>cbaileyAudubon</v>
          </cell>
          <cell r="AK50">
            <v>2</v>
          </cell>
          <cell r="AL50">
            <v>7</v>
          </cell>
          <cell r="AM50">
            <v>13</v>
          </cell>
          <cell r="AN50">
            <v>7</v>
          </cell>
          <cell r="AO50">
            <v>7</v>
          </cell>
          <cell r="AP50">
            <v>7</v>
          </cell>
          <cell r="AQ50">
            <v>-82.107107727196805</v>
          </cell>
          <cell r="AR50">
            <v>29.525012089770701</v>
          </cell>
        </row>
        <row r="51">
          <cell r="A51" t="str">
            <v>AL055</v>
          </cell>
          <cell r="B51" t="str">
            <v>Alachua</v>
          </cell>
          <cell r="C51" t="str">
            <v>Unknown</v>
          </cell>
          <cell r="D51" t="str">
            <v>Last recorded substrate: G</v>
          </cell>
          <cell r="E51" t="str">
            <v>unmonitored</v>
          </cell>
          <cell r="F51">
            <v>29.629833000357898</v>
          </cell>
          <cell r="G51">
            <v>-82.400000000307799</v>
          </cell>
          <cell r="H51" t="str">
            <v>e9473309-6db3-4018-868e-2d8ab0186fa6</v>
          </cell>
          <cell r="I51">
            <v>43682.641506898202</v>
          </cell>
          <cell r="J51" t="str">
            <v>twu_dangermond</v>
          </cell>
          <cell r="K51">
            <v>43991.884591006899</v>
          </cell>
          <cell r="L51" t="str">
            <v>cbaileyAudubon</v>
          </cell>
          <cell r="M51">
            <v>1</v>
          </cell>
          <cell r="N51" t="str">
            <v>Unknown</v>
          </cell>
          <cell r="P51" t="str">
            <v>0</v>
          </cell>
          <cell r="Q51" t="str">
            <v>AL055</v>
          </cell>
          <cell r="R51">
            <v>43304.732349641199</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44074.635158379599</v>
          </cell>
          <cell r="AH51" t="str">
            <v>cbaileyAudubon</v>
          </cell>
          <cell r="AI51">
            <v>44692.258385648202</v>
          </cell>
          <cell r="AJ51" t="str">
            <v>cbaileyAudubon</v>
          </cell>
          <cell r="AK51">
            <v>0</v>
          </cell>
          <cell r="AL51">
            <v>0</v>
          </cell>
          <cell r="AM51">
            <v>0</v>
          </cell>
          <cell r="AQ51">
            <v>-82.400000000307799</v>
          </cell>
          <cell r="AR51">
            <v>29.629833000357898</v>
          </cell>
        </row>
        <row r="52">
          <cell r="A52" t="str">
            <v>AL056</v>
          </cell>
          <cell r="B52" t="str">
            <v>Alachua</v>
          </cell>
          <cell r="C52" t="str">
            <v>Unknown</v>
          </cell>
          <cell r="D52" t="str">
            <v>Last recorded substrate: G</v>
          </cell>
          <cell r="E52" t="str">
            <v>unmonitored</v>
          </cell>
          <cell r="F52">
            <v>29.754500000031499</v>
          </cell>
          <cell r="G52">
            <v>-82.4404999996149</v>
          </cell>
          <cell r="H52" t="str">
            <v>7aa57fb3-86c1-448b-978c-612f9635003f</v>
          </cell>
          <cell r="I52">
            <v>43682.641506898202</v>
          </cell>
          <cell r="J52" t="str">
            <v>twu_dangermond</v>
          </cell>
          <cell r="K52">
            <v>43991.884591006899</v>
          </cell>
          <cell r="L52" t="str">
            <v>cbaileyAudubon</v>
          </cell>
          <cell r="M52">
            <v>1</v>
          </cell>
          <cell r="N52" t="str">
            <v>Unknown</v>
          </cell>
          <cell r="P52" t="str">
            <v>0</v>
          </cell>
          <cell r="Q52" t="str">
            <v>AL056</v>
          </cell>
          <cell r="R52">
            <v>43304.732349641199</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44074.635158379599</v>
          </cell>
          <cell r="AH52" t="str">
            <v>cbaileyAudubon</v>
          </cell>
          <cell r="AI52">
            <v>44692.258387638904</v>
          </cell>
          <cell r="AJ52" t="str">
            <v>cbaileyAudubon</v>
          </cell>
          <cell r="AK52">
            <v>0</v>
          </cell>
          <cell r="AL52">
            <v>0</v>
          </cell>
          <cell r="AM52">
            <v>0</v>
          </cell>
          <cell r="AQ52">
            <v>-82.4404999996149</v>
          </cell>
          <cell r="AR52">
            <v>29.754500000031499</v>
          </cell>
        </row>
        <row r="53">
          <cell r="A53" t="str">
            <v>AL057</v>
          </cell>
          <cell r="B53" t="str">
            <v>Alachua</v>
          </cell>
          <cell r="C53" t="str">
            <v>Unknown</v>
          </cell>
          <cell r="D53" t="str">
            <v>Last recorded substrate: Live Cypress Tree</v>
          </cell>
          <cell r="E53" t="str">
            <v>unmonitored</v>
          </cell>
          <cell r="F53">
            <v>29.795166999973901</v>
          </cell>
          <cell r="G53">
            <v>-82.148000000127197</v>
          </cell>
          <cell r="H53" t="str">
            <v>56e2fa75-7caa-41e8-a482-72cb1464d99c</v>
          </cell>
          <cell r="I53">
            <v>43682.641506898202</v>
          </cell>
          <cell r="J53" t="str">
            <v>twu_dangermond</v>
          </cell>
          <cell r="K53">
            <v>43991.884591006899</v>
          </cell>
          <cell r="L53" t="str">
            <v>cbaileyAudubon</v>
          </cell>
          <cell r="M53">
            <v>1</v>
          </cell>
          <cell r="N53" t="str">
            <v>Unknown</v>
          </cell>
          <cell r="P53" t="str">
            <v>0</v>
          </cell>
          <cell r="Q53" t="str">
            <v>AL057</v>
          </cell>
          <cell r="R53">
            <v>43304.732349641199</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44074.635158379599</v>
          </cell>
          <cell r="AH53" t="str">
            <v>cbaileyAudubon</v>
          </cell>
          <cell r="AI53">
            <v>44692.258389456001</v>
          </cell>
          <cell r="AJ53" t="str">
            <v>cbaileyAudubon</v>
          </cell>
          <cell r="AK53">
            <v>0</v>
          </cell>
          <cell r="AL53">
            <v>0</v>
          </cell>
          <cell r="AM53">
            <v>0</v>
          </cell>
          <cell r="AQ53">
            <v>-82.148000000127197</v>
          </cell>
          <cell r="AR53">
            <v>29.795166999973901</v>
          </cell>
        </row>
        <row r="54">
          <cell r="A54" t="str">
            <v>AL058</v>
          </cell>
          <cell r="B54" t="str">
            <v>Alachua</v>
          </cell>
          <cell r="C54" t="str">
            <v>Unknown</v>
          </cell>
          <cell r="D54" t="str">
            <v>Last recorded substrate: G</v>
          </cell>
          <cell r="E54" t="str">
            <v>unmonitored</v>
          </cell>
          <cell r="F54">
            <v>29.533333000334501</v>
          </cell>
          <cell r="G54">
            <v>-82.083333000227199</v>
          </cell>
          <cell r="H54" t="str">
            <v>f522c7bd-ac4d-4ad0-ab19-6ba57d66374d</v>
          </cell>
          <cell r="I54">
            <v>43682.641506898202</v>
          </cell>
          <cell r="J54" t="str">
            <v>twu_dangermond</v>
          </cell>
          <cell r="K54">
            <v>43991.884591006899</v>
          </cell>
          <cell r="L54" t="str">
            <v>cbaileyAudubon</v>
          </cell>
          <cell r="M54">
            <v>1</v>
          </cell>
          <cell r="N54" t="str">
            <v>Unknown</v>
          </cell>
          <cell r="P54" t="str">
            <v>0</v>
          </cell>
          <cell r="Q54" t="str">
            <v>AL058</v>
          </cell>
          <cell r="R54">
            <v>43304.732349641199</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44074.635158379599</v>
          </cell>
          <cell r="AH54" t="str">
            <v>cbaileyAudubon</v>
          </cell>
          <cell r="AI54">
            <v>44692.258391643503</v>
          </cell>
          <cell r="AJ54" t="str">
            <v>cbaileyAudubon</v>
          </cell>
          <cell r="AK54">
            <v>0</v>
          </cell>
          <cell r="AL54">
            <v>0</v>
          </cell>
          <cell r="AM54">
            <v>0</v>
          </cell>
          <cell r="AQ54">
            <v>-82.083333000227199</v>
          </cell>
          <cell r="AR54">
            <v>29.533333000334501</v>
          </cell>
        </row>
        <row r="55">
          <cell r="A55" t="str">
            <v>AL060</v>
          </cell>
          <cell r="B55" t="str">
            <v>Alachua</v>
          </cell>
          <cell r="C55" t="str">
            <v>N</v>
          </cell>
          <cell r="D55" t="str">
            <v>Last recorded substrate: Live Pine Tree</v>
          </cell>
          <cell r="E55" t="str">
            <v>Audubon</v>
          </cell>
          <cell r="F55">
            <v>29.646667000215501</v>
          </cell>
          <cell r="G55">
            <v>-82.241833000310393</v>
          </cell>
          <cell r="H55" t="str">
            <v>a6dfe048-553f-462d-bdcf-a6eb889d9720</v>
          </cell>
          <cell r="I55">
            <v>43682.641506898202</v>
          </cell>
          <cell r="J55" t="str">
            <v>twu_dangermond</v>
          </cell>
          <cell r="K55">
            <v>43991.884201770801</v>
          </cell>
          <cell r="L55" t="str">
            <v>cbaileyAudubon</v>
          </cell>
          <cell r="M55">
            <v>1</v>
          </cell>
          <cell r="N55" t="str">
            <v>Inactive</v>
          </cell>
          <cell r="P55" t="str">
            <v>0</v>
          </cell>
          <cell r="Q55" t="str">
            <v>AL060</v>
          </cell>
          <cell r="R55">
            <v>43304.732349641199</v>
          </cell>
          <cell r="S55">
            <v>0</v>
          </cell>
          <cell r="T55">
            <v>0</v>
          </cell>
          <cell r="U55">
            <v>0</v>
          </cell>
          <cell r="V55">
            <v>0</v>
          </cell>
          <cell r="W55">
            <v>0</v>
          </cell>
          <cell r="X55">
            <v>0</v>
          </cell>
          <cell r="Y55">
            <v>0</v>
          </cell>
          <cell r="Z55">
            <v>0</v>
          </cell>
          <cell r="AA55">
            <v>0</v>
          </cell>
          <cell r="AB55">
            <v>0</v>
          </cell>
          <cell r="AC55">
            <v>0</v>
          </cell>
          <cell r="AD55">
            <v>0</v>
          </cell>
          <cell r="AE55">
            <v>0</v>
          </cell>
          <cell r="AF55">
            <v>10</v>
          </cell>
          <cell r="AG55">
            <v>44074.635158379599</v>
          </cell>
          <cell r="AH55" t="str">
            <v>cbaileyAudubon</v>
          </cell>
          <cell r="AI55">
            <v>44692.258393483797</v>
          </cell>
          <cell r="AJ55" t="str">
            <v>cbaileyAudubon</v>
          </cell>
          <cell r="AK55">
            <v>21</v>
          </cell>
          <cell r="AL55">
            <v>23</v>
          </cell>
          <cell r="AM55">
            <v>54</v>
          </cell>
          <cell r="AO55">
            <v>23</v>
          </cell>
          <cell r="AP55">
            <v>23</v>
          </cell>
          <cell r="AQ55">
            <v>-82.242491036019004</v>
          </cell>
          <cell r="AR55">
            <v>29.646163484436599</v>
          </cell>
        </row>
        <row r="56">
          <cell r="A56" t="str">
            <v>AL061</v>
          </cell>
          <cell r="B56" t="str">
            <v>Alachua</v>
          </cell>
          <cell r="C56" t="str">
            <v>Unk</v>
          </cell>
          <cell r="D56" t="str">
            <v>Last recorded substrate: Live Pine Tree</v>
          </cell>
          <cell r="E56" t="str">
            <v>Audubon</v>
          </cell>
          <cell r="F56">
            <v>29.619709</v>
          </cell>
          <cell r="G56">
            <v>-82.214716999999993</v>
          </cell>
          <cell r="H56" t="str">
            <v>2e6a400a-622b-4af7-9bac-437f7fe95c2f</v>
          </cell>
          <cell r="I56">
            <v>43682.641506898202</v>
          </cell>
          <cell r="J56" t="str">
            <v>twu_dangermond</v>
          </cell>
          <cell r="K56">
            <v>43991.884591006899</v>
          </cell>
          <cell r="L56" t="str">
            <v>cbaileyAudubon</v>
          </cell>
          <cell r="M56">
            <v>1</v>
          </cell>
          <cell r="N56" t="str">
            <v>Occupied</v>
          </cell>
          <cell r="O56" t="str">
            <v>1/11/22 Ingrid Scales found active nest here, presumed to be true location of AL061 which they could not find at the original mapped coordinates</v>
          </cell>
          <cell r="P56" t="str">
            <v>0</v>
          </cell>
          <cell r="Q56" t="str">
            <v>AL061</v>
          </cell>
          <cell r="R56">
            <v>43304.732349641199</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44074.635158379599</v>
          </cell>
          <cell r="AH56" t="str">
            <v>cbaileyAudubon</v>
          </cell>
          <cell r="AI56">
            <v>44692.258395671299</v>
          </cell>
          <cell r="AJ56" t="str">
            <v>cbaileyAudubon</v>
          </cell>
          <cell r="AK56">
            <v>0</v>
          </cell>
          <cell r="AL56">
            <v>5</v>
          </cell>
          <cell r="AM56">
            <v>5</v>
          </cell>
          <cell r="AO56">
            <v>3</v>
          </cell>
          <cell r="AP56">
            <v>5</v>
          </cell>
          <cell r="AQ56">
            <v>-82.214708070482402</v>
          </cell>
          <cell r="AR56">
            <v>29.619741050306398</v>
          </cell>
        </row>
        <row r="57">
          <cell r="A57" t="str">
            <v>AL062</v>
          </cell>
          <cell r="B57" t="str">
            <v>Alachua</v>
          </cell>
          <cell r="C57" t="str">
            <v>Y</v>
          </cell>
          <cell r="D57" t="str">
            <v>Last recorded substrate: Live Pine Tree</v>
          </cell>
          <cell r="E57" t="str">
            <v>Audubon</v>
          </cell>
          <cell r="F57">
            <v>29.5008329998129</v>
          </cell>
          <cell r="G57">
            <v>-82.147667000041295</v>
          </cell>
          <cell r="H57" t="str">
            <v>f0cfd8b8-c997-4496-bb99-c705d3a5688d</v>
          </cell>
          <cell r="I57">
            <v>43682.641506898202</v>
          </cell>
          <cell r="J57" t="str">
            <v>twu_dangermond</v>
          </cell>
          <cell r="K57">
            <v>43991.884201770801</v>
          </cell>
          <cell r="L57" t="str">
            <v>cbaileyAudubon</v>
          </cell>
          <cell r="M57">
            <v>1</v>
          </cell>
          <cell r="N57" t="str">
            <v>Occupied</v>
          </cell>
          <cell r="P57" t="str">
            <v>0</v>
          </cell>
          <cell r="Q57" t="str">
            <v>AL062</v>
          </cell>
          <cell r="R57">
            <v>43304.732349641199</v>
          </cell>
          <cell r="S57">
            <v>0</v>
          </cell>
          <cell r="T57">
            <v>0</v>
          </cell>
          <cell r="U57">
            <v>0</v>
          </cell>
          <cell r="V57">
            <v>0</v>
          </cell>
          <cell r="W57">
            <v>0</v>
          </cell>
          <cell r="X57">
            <v>0</v>
          </cell>
          <cell r="Y57">
            <v>0</v>
          </cell>
          <cell r="Z57">
            <v>0</v>
          </cell>
          <cell r="AA57">
            <v>0</v>
          </cell>
          <cell r="AB57">
            <v>0</v>
          </cell>
          <cell r="AC57">
            <v>0</v>
          </cell>
          <cell r="AD57">
            <v>0</v>
          </cell>
          <cell r="AE57">
            <v>4</v>
          </cell>
          <cell r="AF57">
            <v>12</v>
          </cell>
          <cell r="AG57">
            <v>44074.635158379599</v>
          </cell>
          <cell r="AH57" t="str">
            <v>cbaileyAudubon</v>
          </cell>
          <cell r="AI57">
            <v>44692.258397858801</v>
          </cell>
          <cell r="AJ57" t="str">
            <v>cbaileyAudubon</v>
          </cell>
          <cell r="AK57">
            <v>12</v>
          </cell>
          <cell r="AL57">
            <v>7</v>
          </cell>
          <cell r="AM57">
            <v>35</v>
          </cell>
          <cell r="AO57">
            <v>7</v>
          </cell>
          <cell r="AP57">
            <v>7</v>
          </cell>
          <cell r="AQ57">
            <v>-82.147667000041295</v>
          </cell>
          <cell r="AR57">
            <v>29.5008329998129</v>
          </cell>
        </row>
        <row r="58">
          <cell r="A58" t="str">
            <v>AL063</v>
          </cell>
          <cell r="B58" t="str">
            <v>Alachua</v>
          </cell>
          <cell r="C58" t="str">
            <v>Unk</v>
          </cell>
          <cell r="D58" t="str">
            <v>Last recorded substrate: Live Pine</v>
          </cell>
          <cell r="E58" t="str">
            <v>unmonitored</v>
          </cell>
          <cell r="F58">
            <v>29.4693330001916</v>
          </cell>
          <cell r="G58">
            <v>-82.154332999811103</v>
          </cell>
          <cell r="H58" t="str">
            <v>243641d3-ff4d-43fd-9209-d6f6b4e8d3f9</v>
          </cell>
          <cell r="I58">
            <v>43682.641506898202</v>
          </cell>
          <cell r="J58" t="str">
            <v>twu_dangermond</v>
          </cell>
          <cell r="K58">
            <v>43991.884591006899</v>
          </cell>
          <cell r="L58" t="str">
            <v>cbaileyAudubon</v>
          </cell>
          <cell r="M58">
            <v>1</v>
          </cell>
          <cell r="N58" t="str">
            <v>Unknown</v>
          </cell>
          <cell r="P58" t="str">
            <v>0</v>
          </cell>
          <cell r="Q58" t="str">
            <v>AL063</v>
          </cell>
          <cell r="R58">
            <v>43304.732349641199</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44074.635158379599</v>
          </cell>
          <cell r="AH58" t="str">
            <v>cbaileyAudubon</v>
          </cell>
          <cell r="AI58">
            <v>44692.258399861101</v>
          </cell>
          <cell r="AJ58" t="str">
            <v>cbaileyAudubon</v>
          </cell>
          <cell r="AK58">
            <v>0</v>
          </cell>
          <cell r="AL58">
            <v>0</v>
          </cell>
          <cell r="AM58">
            <v>0</v>
          </cell>
          <cell r="AQ58">
            <v>-82.154332999811103</v>
          </cell>
          <cell r="AR58">
            <v>29.4693330001916</v>
          </cell>
        </row>
        <row r="59">
          <cell r="A59" t="str">
            <v>AL064</v>
          </cell>
          <cell r="B59" t="str">
            <v>Alachua</v>
          </cell>
          <cell r="C59" t="str">
            <v>Unknown</v>
          </cell>
          <cell r="D59" t="str">
            <v>Last recorded substrate: Live Pine Tree</v>
          </cell>
          <cell r="E59" t="str">
            <v>unmonitored</v>
          </cell>
          <cell r="F59">
            <v>29.6170000001005</v>
          </cell>
          <cell r="G59">
            <v>-82.267667000084501</v>
          </cell>
          <cell r="H59" t="str">
            <v>cd43aaec-5cb2-43c4-8d9c-7216ddb0cc05</v>
          </cell>
          <cell r="I59">
            <v>43682.641506898202</v>
          </cell>
          <cell r="J59" t="str">
            <v>twu_dangermond</v>
          </cell>
          <cell r="K59">
            <v>43991.884591006899</v>
          </cell>
          <cell r="L59" t="str">
            <v>cbaileyAudubon</v>
          </cell>
          <cell r="M59">
            <v>1</v>
          </cell>
          <cell r="N59" t="str">
            <v>Unknown</v>
          </cell>
          <cell r="P59" t="str">
            <v>0</v>
          </cell>
          <cell r="Q59" t="str">
            <v>AL064</v>
          </cell>
          <cell r="R59">
            <v>43304.732349641199</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44074.635158379599</v>
          </cell>
          <cell r="AH59" t="str">
            <v>cbaileyAudubon</v>
          </cell>
          <cell r="AI59">
            <v>44692.258402048603</v>
          </cell>
          <cell r="AJ59" t="str">
            <v>cbaileyAudubon</v>
          </cell>
          <cell r="AK59">
            <v>1</v>
          </cell>
          <cell r="AL59">
            <v>0</v>
          </cell>
          <cell r="AM59">
            <v>1</v>
          </cell>
          <cell r="AQ59">
            <v>-82.267667000084501</v>
          </cell>
          <cell r="AR59">
            <v>29.6170000001005</v>
          </cell>
        </row>
        <row r="60">
          <cell r="A60" t="str">
            <v>AL065</v>
          </cell>
          <cell r="B60" t="str">
            <v>Alachua</v>
          </cell>
          <cell r="C60" t="str">
            <v>Unknown</v>
          </cell>
          <cell r="D60" t="str">
            <v>Last recorded substrate: Live Pine Tree</v>
          </cell>
          <cell r="E60" t="str">
            <v>unmonitored</v>
          </cell>
          <cell r="F60">
            <v>29.831667000233701</v>
          </cell>
          <cell r="G60">
            <v>-82.314332999569203</v>
          </cell>
          <cell r="H60" t="str">
            <v>05414eb5-80c2-4f7c-9d7b-0c072da29c12</v>
          </cell>
          <cell r="I60">
            <v>43682.641506898202</v>
          </cell>
          <cell r="J60" t="str">
            <v>twu_dangermond</v>
          </cell>
          <cell r="K60">
            <v>43991.884591006899</v>
          </cell>
          <cell r="L60" t="str">
            <v>cbaileyAudubon</v>
          </cell>
          <cell r="M60">
            <v>1</v>
          </cell>
          <cell r="N60" t="str">
            <v>Unknown</v>
          </cell>
          <cell r="P60" t="str">
            <v>0</v>
          </cell>
          <cell r="Q60" t="str">
            <v>AL065</v>
          </cell>
          <cell r="R60">
            <v>43304.732349641199</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44074.635158379599</v>
          </cell>
          <cell r="AH60" t="str">
            <v>cbaileyAudubon</v>
          </cell>
          <cell r="AI60">
            <v>44692.258404039298</v>
          </cell>
          <cell r="AJ60" t="str">
            <v>cbaileyAudubon</v>
          </cell>
          <cell r="AK60">
            <v>0</v>
          </cell>
          <cell r="AL60">
            <v>0</v>
          </cell>
          <cell r="AM60">
            <v>0</v>
          </cell>
          <cell r="AQ60">
            <v>-82.314332999569203</v>
          </cell>
          <cell r="AR60">
            <v>29.831667000233701</v>
          </cell>
        </row>
        <row r="61">
          <cell r="A61" t="str">
            <v>AL066</v>
          </cell>
          <cell r="B61" t="str">
            <v>Alachua</v>
          </cell>
          <cell r="C61" t="str">
            <v>Unk</v>
          </cell>
          <cell r="D61" t="str">
            <v>Last known substrate: Live Pine</v>
          </cell>
          <cell r="E61" t="str">
            <v>unmonitored</v>
          </cell>
          <cell r="F61">
            <v>29.485243000000001</v>
          </cell>
          <cell r="G61">
            <v>-82.265461999999999</v>
          </cell>
          <cell r="H61" t="str">
            <v>af2b9b02-d06a-431b-aa75-720e9664d6bd</v>
          </cell>
          <cell r="I61">
            <v>43952.8205115046</v>
          </cell>
          <cell r="J61" t="str">
            <v>sbreeding_audubon</v>
          </cell>
          <cell r="K61">
            <v>43991.884678773102</v>
          </cell>
          <cell r="L61" t="str">
            <v>cbaileyAudubon</v>
          </cell>
          <cell r="M61">
            <v>1</v>
          </cell>
          <cell r="N61" t="str">
            <v>Unknown</v>
          </cell>
          <cell r="O61" t="str">
            <v>Mar 2017 homeowner emails about nest on her property, calls it AL066, emails reports until Jun 2019 when she moved. May 2020 realize mapped location for AL066 does not match her address so call mapped location AL066a</v>
          </cell>
          <cell r="P61" t="str">
            <v>1</v>
          </cell>
          <cell r="Q61" t="str">
            <v>AL066</v>
          </cell>
          <cell r="S61">
            <v>0</v>
          </cell>
          <cell r="T61">
            <v>0</v>
          </cell>
          <cell r="U61">
            <v>0</v>
          </cell>
          <cell r="V61">
            <v>0</v>
          </cell>
          <cell r="W61">
            <v>0</v>
          </cell>
          <cell r="X61">
            <v>0</v>
          </cell>
          <cell r="Y61">
            <v>0</v>
          </cell>
          <cell r="Z61">
            <v>0</v>
          </cell>
          <cell r="AA61">
            <v>0</v>
          </cell>
          <cell r="AB61">
            <v>0</v>
          </cell>
          <cell r="AC61">
            <v>1</v>
          </cell>
          <cell r="AD61">
            <v>3</v>
          </cell>
          <cell r="AE61">
            <v>9</v>
          </cell>
          <cell r="AF61">
            <v>0</v>
          </cell>
          <cell r="AG61">
            <v>44074.635158379599</v>
          </cell>
          <cell r="AH61" t="str">
            <v>cbaileyAudubon</v>
          </cell>
          <cell r="AI61">
            <v>44692.263610150498</v>
          </cell>
          <cell r="AJ61" t="str">
            <v>cbaileyAudubon</v>
          </cell>
          <cell r="AK61">
            <v>0</v>
          </cell>
          <cell r="AL61">
            <v>0</v>
          </cell>
          <cell r="AM61">
            <v>13</v>
          </cell>
          <cell r="AQ61">
            <v>-82.265468621361606</v>
          </cell>
          <cell r="AR61">
            <v>29.485311881902</v>
          </cell>
        </row>
        <row r="62">
          <cell r="A62" t="str">
            <v>AL066a</v>
          </cell>
          <cell r="B62" t="str">
            <v>Alachua</v>
          </cell>
          <cell r="C62" t="str">
            <v>Unk</v>
          </cell>
          <cell r="D62" t="str">
            <v>Last recorded substrate: Live Pine</v>
          </cell>
          <cell r="E62" t="str">
            <v>unmonitored</v>
          </cell>
          <cell r="F62">
            <v>29.488000000024499</v>
          </cell>
          <cell r="G62">
            <v>-82.273833000262101</v>
          </cell>
          <cell r="H62" t="str">
            <v>948b0a70-ada8-4ce8-b29f-a103cf8a3587</v>
          </cell>
          <cell r="I62">
            <v>43682.641506898202</v>
          </cell>
          <cell r="J62" t="str">
            <v>twu_dangermond</v>
          </cell>
          <cell r="K62">
            <v>43991.884591006899</v>
          </cell>
          <cell r="L62" t="str">
            <v>cbaileyAudubon</v>
          </cell>
          <cell r="M62">
            <v>1</v>
          </cell>
          <cell r="N62" t="str">
            <v>Unknown</v>
          </cell>
          <cell r="O62" t="str">
            <v>Per email, EPA reports this nest is gone as of 2019, nest nearby is considered the relo of this pair</v>
          </cell>
          <cell r="P62" t="str">
            <v>2</v>
          </cell>
          <cell r="Q62" t="str">
            <v>AL066a</v>
          </cell>
          <cell r="R62">
            <v>43304.732349641199</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44074.635158379599</v>
          </cell>
          <cell r="AH62" t="str">
            <v>cbaileyAudubon</v>
          </cell>
          <cell r="AI62">
            <v>44692.256875787003</v>
          </cell>
          <cell r="AJ62" t="str">
            <v>cbaileyAudubon</v>
          </cell>
          <cell r="AK62">
            <v>0</v>
          </cell>
          <cell r="AL62">
            <v>0</v>
          </cell>
          <cell r="AM62">
            <v>0</v>
          </cell>
          <cell r="AQ62">
            <v>-82.273833000262101</v>
          </cell>
          <cell r="AR62">
            <v>29.488000000024499</v>
          </cell>
        </row>
        <row r="63">
          <cell r="A63" t="str">
            <v>AL067</v>
          </cell>
          <cell r="B63" t="str">
            <v>Alachua</v>
          </cell>
          <cell r="C63" t="str">
            <v>Unknown</v>
          </cell>
          <cell r="D63" t="str">
            <v>Last recorded substrate: Live Pine Tree</v>
          </cell>
          <cell r="E63" t="str">
            <v>unmonitored</v>
          </cell>
          <cell r="F63">
            <v>29.536500000236401</v>
          </cell>
          <cell r="G63">
            <v>-82.595667000262395</v>
          </cell>
          <cell r="H63" t="str">
            <v>3388edcb-9f6b-45b8-8ed3-10c3e4a9faad</v>
          </cell>
          <cell r="I63">
            <v>43682.641506898202</v>
          </cell>
          <cell r="J63" t="str">
            <v>twu_dangermond</v>
          </cell>
          <cell r="K63">
            <v>43991.884591006899</v>
          </cell>
          <cell r="L63" t="str">
            <v>cbaileyAudubon</v>
          </cell>
          <cell r="M63">
            <v>1</v>
          </cell>
          <cell r="N63" t="str">
            <v>Unknown</v>
          </cell>
          <cell r="P63" t="str">
            <v>0</v>
          </cell>
          <cell r="Q63" t="str">
            <v>AL067</v>
          </cell>
          <cell r="R63">
            <v>43304.732349641199</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44074.635158379599</v>
          </cell>
          <cell r="AH63" t="str">
            <v>cbaileyAudubon</v>
          </cell>
          <cell r="AI63">
            <v>44692.258406226902</v>
          </cell>
          <cell r="AJ63" t="str">
            <v>cbaileyAudubon</v>
          </cell>
          <cell r="AK63">
            <v>0</v>
          </cell>
          <cell r="AL63">
            <v>0</v>
          </cell>
          <cell r="AM63">
            <v>0</v>
          </cell>
          <cell r="AQ63">
            <v>-82.595667000262395</v>
          </cell>
          <cell r="AR63">
            <v>29.536500000236401</v>
          </cell>
        </row>
        <row r="64">
          <cell r="A64" t="str">
            <v>AL068</v>
          </cell>
          <cell r="B64" t="str">
            <v>Alachua</v>
          </cell>
          <cell r="C64" t="str">
            <v>Unknown</v>
          </cell>
          <cell r="D64" t="str">
            <v>Last recorded substrate: G</v>
          </cell>
          <cell r="E64" t="str">
            <v>unmonitored</v>
          </cell>
          <cell r="F64">
            <v>29.498666999797301</v>
          </cell>
          <cell r="G64">
            <v>-82.100500000241098</v>
          </cell>
          <cell r="H64" t="str">
            <v>a68e7715-c092-4b4a-9018-afe72dce4f45</v>
          </cell>
          <cell r="I64">
            <v>43682.641506898202</v>
          </cell>
          <cell r="J64" t="str">
            <v>twu_dangermond</v>
          </cell>
          <cell r="K64">
            <v>43991.884591006899</v>
          </cell>
          <cell r="L64" t="str">
            <v>cbaileyAudubon</v>
          </cell>
          <cell r="M64">
            <v>1</v>
          </cell>
          <cell r="N64" t="str">
            <v>Unknown</v>
          </cell>
          <cell r="P64" t="str">
            <v>0</v>
          </cell>
          <cell r="Q64" t="str">
            <v>AL068</v>
          </cell>
          <cell r="R64">
            <v>43304.732349641199</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44074.635158379599</v>
          </cell>
          <cell r="AH64" t="str">
            <v>cbaileyAudubon</v>
          </cell>
          <cell r="AI64">
            <v>44692.258408402799</v>
          </cell>
          <cell r="AJ64" t="str">
            <v>cbaileyAudubon</v>
          </cell>
          <cell r="AK64">
            <v>0</v>
          </cell>
          <cell r="AL64">
            <v>0</v>
          </cell>
          <cell r="AM64">
            <v>0</v>
          </cell>
          <cell r="AQ64">
            <v>-82.100500000241098</v>
          </cell>
          <cell r="AR64">
            <v>29.498666999797301</v>
          </cell>
        </row>
        <row r="65">
          <cell r="A65" t="str">
            <v>AL069</v>
          </cell>
          <cell r="B65" t="str">
            <v>Alachua</v>
          </cell>
          <cell r="C65" t="str">
            <v>Unknown</v>
          </cell>
          <cell r="D65" t="str">
            <v>Last recorded substrate: Live Pine Tree</v>
          </cell>
          <cell r="E65" t="str">
            <v>unmonitored</v>
          </cell>
          <cell r="F65">
            <v>29.5326669998962</v>
          </cell>
          <cell r="G65">
            <v>-82.158166999562198</v>
          </cell>
          <cell r="H65" t="str">
            <v>0a92a26f-1bb1-4cab-88bc-b25e5a8a118a</v>
          </cell>
          <cell r="I65">
            <v>43682.641506898202</v>
          </cell>
          <cell r="J65" t="str">
            <v>twu_dangermond</v>
          </cell>
          <cell r="K65">
            <v>43991.884591006899</v>
          </cell>
          <cell r="L65" t="str">
            <v>cbaileyAudubon</v>
          </cell>
          <cell r="M65">
            <v>1</v>
          </cell>
          <cell r="N65" t="str">
            <v>Unknown</v>
          </cell>
          <cell r="P65" t="str">
            <v>0</v>
          </cell>
          <cell r="Q65" t="str">
            <v>AL069</v>
          </cell>
          <cell r="R65">
            <v>43304.732349641199</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44074.635158379599</v>
          </cell>
          <cell r="AH65" t="str">
            <v>cbaileyAudubon</v>
          </cell>
          <cell r="AI65">
            <v>44692.2584147569</v>
          </cell>
          <cell r="AJ65" t="str">
            <v>cbaileyAudubon</v>
          </cell>
          <cell r="AK65">
            <v>0</v>
          </cell>
          <cell r="AL65">
            <v>0</v>
          </cell>
          <cell r="AM65">
            <v>0</v>
          </cell>
          <cell r="AQ65">
            <v>-82.158166999562198</v>
          </cell>
          <cell r="AR65">
            <v>29.5326669998962</v>
          </cell>
        </row>
        <row r="66">
          <cell r="A66" t="str">
            <v>AL070</v>
          </cell>
          <cell r="B66" t="str">
            <v>Alachua</v>
          </cell>
          <cell r="C66" t="str">
            <v>Unknown</v>
          </cell>
          <cell r="D66" t="str">
            <v>Last recorded substrate: Live Pine</v>
          </cell>
          <cell r="E66" t="str">
            <v>unmonitored</v>
          </cell>
          <cell r="F66">
            <v>29.484499999642299</v>
          </cell>
          <cell r="G66">
            <v>-82.168832999662797</v>
          </cell>
          <cell r="H66" t="str">
            <v>69cd8330-a5c6-4629-a7f6-b2e1bfc42438</v>
          </cell>
          <cell r="I66">
            <v>43682.641506898202</v>
          </cell>
          <cell r="J66" t="str">
            <v>twu_dangermond</v>
          </cell>
          <cell r="K66">
            <v>43991.884591006899</v>
          </cell>
          <cell r="L66" t="str">
            <v>cbaileyAudubon</v>
          </cell>
          <cell r="M66">
            <v>1</v>
          </cell>
          <cell r="N66" t="str">
            <v>Unknown</v>
          </cell>
          <cell r="P66" t="str">
            <v>0</v>
          </cell>
          <cell r="Q66" t="str">
            <v>AL070</v>
          </cell>
          <cell r="R66">
            <v>43304.732349641199</v>
          </cell>
          <cell r="S66">
            <v>0</v>
          </cell>
          <cell r="T66">
            <v>0</v>
          </cell>
          <cell r="U66">
            <v>0</v>
          </cell>
          <cell r="V66">
            <v>0</v>
          </cell>
          <cell r="W66">
            <v>0</v>
          </cell>
          <cell r="X66">
            <v>0</v>
          </cell>
          <cell r="Y66">
            <v>0</v>
          </cell>
          <cell r="Z66">
            <v>0</v>
          </cell>
          <cell r="AA66">
            <v>0</v>
          </cell>
          <cell r="AB66">
            <v>0</v>
          </cell>
          <cell r="AC66">
            <v>0</v>
          </cell>
          <cell r="AD66">
            <v>3</v>
          </cell>
          <cell r="AE66">
            <v>0</v>
          </cell>
          <cell r="AF66">
            <v>0</v>
          </cell>
          <cell r="AG66">
            <v>44074.635158379599</v>
          </cell>
          <cell r="AH66" t="str">
            <v>cbaileyAudubon</v>
          </cell>
          <cell r="AI66">
            <v>44692.256877615699</v>
          </cell>
          <cell r="AJ66" t="str">
            <v>cbaileyAudubon</v>
          </cell>
          <cell r="AK66">
            <v>0</v>
          </cell>
          <cell r="AL66">
            <v>0</v>
          </cell>
          <cell r="AM66">
            <v>3</v>
          </cell>
          <cell r="AQ66">
            <v>-82.168832999662797</v>
          </cell>
          <cell r="AR66">
            <v>29.484499999642299</v>
          </cell>
        </row>
        <row r="67">
          <cell r="A67" t="str">
            <v>AL071</v>
          </cell>
          <cell r="B67" t="str">
            <v>Alachua</v>
          </cell>
          <cell r="C67" t="str">
            <v>Unknown</v>
          </cell>
          <cell r="D67" t="str">
            <v>Last recorded substrate: G</v>
          </cell>
          <cell r="E67" t="str">
            <v>unmonitored</v>
          </cell>
          <cell r="F67">
            <v>29.522832999659101</v>
          </cell>
          <cell r="G67">
            <v>-82.301667000201505</v>
          </cell>
          <cell r="H67" t="str">
            <v>81243280-b024-41af-a063-19357f8edda8</v>
          </cell>
          <cell r="I67">
            <v>43682.641506898202</v>
          </cell>
          <cell r="J67" t="str">
            <v>twu_dangermond</v>
          </cell>
          <cell r="K67">
            <v>43991.884591006899</v>
          </cell>
          <cell r="L67" t="str">
            <v>cbaileyAudubon</v>
          </cell>
          <cell r="M67">
            <v>1</v>
          </cell>
          <cell r="N67" t="str">
            <v>Unknown</v>
          </cell>
          <cell r="P67" t="str">
            <v>0</v>
          </cell>
          <cell r="Q67" t="str">
            <v>AL071</v>
          </cell>
          <cell r="R67">
            <v>43304.732349641199</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44074.635158379599</v>
          </cell>
          <cell r="AH67" t="str">
            <v>cbaileyAudubon</v>
          </cell>
          <cell r="AI67">
            <v>44692.258416898097</v>
          </cell>
          <cell r="AJ67" t="str">
            <v>cbaileyAudubon</v>
          </cell>
          <cell r="AK67">
            <v>1</v>
          </cell>
          <cell r="AL67">
            <v>1</v>
          </cell>
          <cell r="AM67">
            <v>2</v>
          </cell>
          <cell r="AO67">
            <v>1</v>
          </cell>
          <cell r="AP67">
            <v>1</v>
          </cell>
          <cell r="AQ67">
            <v>-82.301667000201505</v>
          </cell>
          <cell r="AR67">
            <v>29.522832999659101</v>
          </cell>
        </row>
        <row r="68">
          <cell r="A68" t="str">
            <v>AL072</v>
          </cell>
          <cell r="B68" t="str">
            <v>Alachua</v>
          </cell>
          <cell r="C68" t="str">
            <v>Unknown</v>
          </cell>
          <cell r="D68" t="str">
            <v>Last recorded substrate: G</v>
          </cell>
          <cell r="E68" t="str">
            <v>unmonitored</v>
          </cell>
          <cell r="F68">
            <v>29.629999999709</v>
          </cell>
          <cell r="G68">
            <v>-82.344333000253698</v>
          </cell>
          <cell r="H68" t="str">
            <v>070232a9-0a68-4e2a-8116-fa85b8cfcf32</v>
          </cell>
          <cell r="I68">
            <v>43682.641506898202</v>
          </cell>
          <cell r="J68" t="str">
            <v>twu_dangermond</v>
          </cell>
          <cell r="K68">
            <v>43991.884591006899</v>
          </cell>
          <cell r="L68" t="str">
            <v>cbaileyAudubon</v>
          </cell>
          <cell r="M68">
            <v>1</v>
          </cell>
          <cell r="N68" t="str">
            <v>Unknown</v>
          </cell>
          <cell r="P68" t="str">
            <v>0</v>
          </cell>
          <cell r="Q68" t="str">
            <v>AL072</v>
          </cell>
          <cell r="R68">
            <v>43304.732349641199</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44074.635158379599</v>
          </cell>
          <cell r="AH68" t="str">
            <v>cbaileyAudubon</v>
          </cell>
          <cell r="AI68">
            <v>44692.258419039397</v>
          </cell>
          <cell r="AJ68" t="str">
            <v>cbaileyAudubon</v>
          </cell>
          <cell r="AK68">
            <v>1</v>
          </cell>
          <cell r="AL68">
            <v>0</v>
          </cell>
          <cell r="AM68">
            <v>1</v>
          </cell>
          <cell r="AQ68">
            <v>-82.344333000253698</v>
          </cell>
          <cell r="AR68">
            <v>29.629999999709</v>
          </cell>
        </row>
        <row r="69">
          <cell r="A69" t="str">
            <v>AL073</v>
          </cell>
          <cell r="B69" t="str">
            <v>Alachua</v>
          </cell>
          <cell r="C69" t="str">
            <v>Unknown</v>
          </cell>
          <cell r="D69" t="str">
            <v>Last recorded substrate: G</v>
          </cell>
          <cell r="E69" t="str">
            <v>unmonitored</v>
          </cell>
          <cell r="F69">
            <v>29.513499999886101</v>
          </cell>
          <cell r="G69">
            <v>-82.188999999924903</v>
          </cell>
          <cell r="H69" t="str">
            <v>e46ae7f8-e245-4b6e-8878-a024d2073598</v>
          </cell>
          <cell r="I69">
            <v>43682.641506898202</v>
          </cell>
          <cell r="J69" t="str">
            <v>twu_dangermond</v>
          </cell>
          <cell r="K69">
            <v>43991.884591006899</v>
          </cell>
          <cell r="L69" t="str">
            <v>cbaileyAudubon</v>
          </cell>
          <cell r="M69">
            <v>1</v>
          </cell>
          <cell r="N69" t="str">
            <v>Unknown</v>
          </cell>
          <cell r="P69" t="str">
            <v>0</v>
          </cell>
          <cell r="Q69" t="str">
            <v>AL073</v>
          </cell>
          <cell r="R69">
            <v>43304.732349641199</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44074.635158379599</v>
          </cell>
          <cell r="AH69" t="str">
            <v>cbaileyAudubon</v>
          </cell>
          <cell r="AI69">
            <v>44692.258421030099</v>
          </cell>
          <cell r="AJ69" t="str">
            <v>cbaileyAudubon</v>
          </cell>
          <cell r="AK69">
            <v>0</v>
          </cell>
          <cell r="AL69">
            <v>0</v>
          </cell>
          <cell r="AM69">
            <v>0</v>
          </cell>
          <cell r="AQ69">
            <v>-82.188999999924903</v>
          </cell>
          <cell r="AR69">
            <v>29.513499999886101</v>
          </cell>
        </row>
        <row r="70">
          <cell r="A70" t="str">
            <v>AL074</v>
          </cell>
          <cell r="B70" t="str">
            <v>Alachua</v>
          </cell>
          <cell r="C70" t="str">
            <v>Unknown</v>
          </cell>
          <cell r="D70" t="str">
            <v>Last recorded substrate: Live Pine Tree</v>
          </cell>
          <cell r="E70" t="str">
            <v>unmonitored</v>
          </cell>
          <cell r="F70">
            <v>29.585000000301601</v>
          </cell>
          <cell r="G70">
            <v>-82.402999999657595</v>
          </cell>
          <cell r="H70" t="str">
            <v>b00a5fc5-a8a4-43c4-b0b3-f90a05bcc601</v>
          </cell>
          <cell r="I70">
            <v>43682.641506898202</v>
          </cell>
          <cell r="J70" t="str">
            <v>twu_dangermond</v>
          </cell>
          <cell r="K70">
            <v>43991.884591006899</v>
          </cell>
          <cell r="L70" t="str">
            <v>cbaileyAudubon</v>
          </cell>
          <cell r="M70">
            <v>1</v>
          </cell>
          <cell r="N70" t="str">
            <v>Unknown</v>
          </cell>
          <cell r="P70" t="str">
            <v>0</v>
          </cell>
          <cell r="Q70" t="str">
            <v>AL074</v>
          </cell>
          <cell r="R70">
            <v>43304.732349641199</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44074.635158379599</v>
          </cell>
          <cell r="AH70" t="str">
            <v>cbaileyAudubon</v>
          </cell>
          <cell r="AI70">
            <v>44692.258423414401</v>
          </cell>
          <cell r="AJ70" t="str">
            <v>cbaileyAudubon</v>
          </cell>
          <cell r="AK70">
            <v>1</v>
          </cell>
          <cell r="AL70">
            <v>0</v>
          </cell>
          <cell r="AM70">
            <v>1</v>
          </cell>
          <cell r="AQ70">
            <v>-82.402999999657595</v>
          </cell>
          <cell r="AR70">
            <v>29.585000000301601</v>
          </cell>
        </row>
        <row r="71">
          <cell r="A71" t="str">
            <v>AL075</v>
          </cell>
          <cell r="B71" t="str">
            <v>Alachua</v>
          </cell>
          <cell r="C71" t="str">
            <v>Unknown</v>
          </cell>
          <cell r="D71" t="str">
            <v>Last recorded substrate: Live Pine Tree</v>
          </cell>
          <cell r="E71" t="str">
            <v>unmonitored</v>
          </cell>
          <cell r="F71">
            <v>29.4589999996352</v>
          </cell>
          <cell r="G71">
            <v>-82.1458329995572</v>
          </cell>
          <cell r="H71" t="str">
            <v>3b2c7a6a-2adf-4631-ae4b-b3f202b69da3</v>
          </cell>
          <cell r="I71">
            <v>43682.641506898202</v>
          </cell>
          <cell r="J71" t="str">
            <v>twu_dangermond</v>
          </cell>
          <cell r="K71">
            <v>43991.884591006899</v>
          </cell>
          <cell r="L71" t="str">
            <v>cbaileyAudubon</v>
          </cell>
          <cell r="M71">
            <v>1</v>
          </cell>
          <cell r="N71" t="str">
            <v>Unknown</v>
          </cell>
          <cell r="P71" t="str">
            <v>0</v>
          </cell>
          <cell r="Q71" t="str">
            <v>AL075</v>
          </cell>
          <cell r="R71">
            <v>43304.732349641199</v>
          </cell>
          <cell r="S71">
            <v>0</v>
          </cell>
          <cell r="T71">
            <v>0</v>
          </cell>
          <cell r="U71">
            <v>0</v>
          </cell>
          <cell r="V71">
            <v>0</v>
          </cell>
          <cell r="W71">
            <v>0</v>
          </cell>
          <cell r="X71">
            <v>0</v>
          </cell>
          <cell r="Y71">
            <v>0</v>
          </cell>
          <cell r="Z71">
            <v>0</v>
          </cell>
          <cell r="AA71">
            <v>0</v>
          </cell>
          <cell r="AB71">
            <v>0</v>
          </cell>
          <cell r="AC71">
            <v>0</v>
          </cell>
          <cell r="AD71">
            <v>2</v>
          </cell>
          <cell r="AE71">
            <v>0</v>
          </cell>
          <cell r="AF71">
            <v>0</v>
          </cell>
          <cell r="AG71">
            <v>44074.635158379599</v>
          </cell>
          <cell r="AH71" t="str">
            <v>cbaileyAudubon</v>
          </cell>
          <cell r="AI71">
            <v>44692.258425416701</v>
          </cell>
          <cell r="AJ71" t="str">
            <v>cbaileyAudubon</v>
          </cell>
          <cell r="AK71">
            <v>0</v>
          </cell>
          <cell r="AL71">
            <v>0</v>
          </cell>
          <cell r="AM71">
            <v>2</v>
          </cell>
          <cell r="AQ71">
            <v>-82.1458329995572</v>
          </cell>
          <cell r="AR71">
            <v>29.4589999996352</v>
          </cell>
        </row>
        <row r="72">
          <cell r="A72" t="str">
            <v>AL076</v>
          </cell>
          <cell r="B72" t="str">
            <v>Alachua</v>
          </cell>
          <cell r="C72" t="str">
            <v>Unknown</v>
          </cell>
          <cell r="D72" t="str">
            <v>Last recorded substrate: Live Pine Tree</v>
          </cell>
          <cell r="E72" t="str">
            <v>unmonitored</v>
          </cell>
          <cell r="F72">
            <v>29.480333000248201</v>
          </cell>
          <cell r="G72">
            <v>-82.155833000384305</v>
          </cell>
          <cell r="H72" t="str">
            <v>fff0cbd6-05fc-4bb5-b525-501df10ff7a2</v>
          </cell>
          <cell r="I72">
            <v>43682.641506898202</v>
          </cell>
          <cell r="J72" t="str">
            <v>twu_dangermond</v>
          </cell>
          <cell r="K72">
            <v>43991.884591006899</v>
          </cell>
          <cell r="L72" t="str">
            <v>cbaileyAudubon</v>
          </cell>
          <cell r="M72">
            <v>1</v>
          </cell>
          <cell r="N72" t="str">
            <v>Unknown</v>
          </cell>
          <cell r="P72" t="str">
            <v>0</v>
          </cell>
          <cell r="Q72" t="str">
            <v>AL076</v>
          </cell>
          <cell r="R72">
            <v>43304.732349641199</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44074.635158379599</v>
          </cell>
          <cell r="AH72" t="str">
            <v>cbaileyAudubon</v>
          </cell>
          <cell r="AI72">
            <v>44692.258427604203</v>
          </cell>
          <cell r="AJ72" t="str">
            <v>cbaileyAudubon</v>
          </cell>
          <cell r="AK72">
            <v>0</v>
          </cell>
          <cell r="AL72">
            <v>0</v>
          </cell>
          <cell r="AM72">
            <v>0</v>
          </cell>
          <cell r="AQ72">
            <v>-82.155833000384305</v>
          </cell>
          <cell r="AR72">
            <v>29.480333000248201</v>
          </cell>
        </row>
        <row r="73">
          <cell r="A73" t="str">
            <v>AL077</v>
          </cell>
          <cell r="B73" t="str">
            <v>Alachua</v>
          </cell>
          <cell r="C73" t="str">
            <v>Unknown</v>
          </cell>
          <cell r="D73" t="str">
            <v>Last recorded substrate: Live Pine Tree</v>
          </cell>
          <cell r="E73" t="str">
            <v>unmonitored</v>
          </cell>
          <cell r="F73">
            <v>29.500333000134098</v>
          </cell>
          <cell r="G73">
            <v>-82.530667000276495</v>
          </cell>
          <cell r="H73" t="str">
            <v>faaedd7b-7dc4-4a52-89bd-ba60e0f2236b</v>
          </cell>
          <cell r="I73">
            <v>43682.641506898202</v>
          </cell>
          <cell r="J73" t="str">
            <v>twu_dangermond</v>
          </cell>
          <cell r="K73">
            <v>43991.884591006899</v>
          </cell>
          <cell r="L73" t="str">
            <v>cbaileyAudubon</v>
          </cell>
          <cell r="M73">
            <v>1</v>
          </cell>
          <cell r="N73" t="str">
            <v>Unknown</v>
          </cell>
          <cell r="P73" t="str">
            <v>0</v>
          </cell>
          <cell r="Q73" t="str">
            <v>AL077</v>
          </cell>
          <cell r="R73">
            <v>43304.732349641199</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44074.635158379599</v>
          </cell>
          <cell r="AH73" t="str">
            <v>cbaileyAudubon</v>
          </cell>
          <cell r="AI73">
            <v>44692.258429838002</v>
          </cell>
          <cell r="AJ73" t="str">
            <v>cbaileyAudubon</v>
          </cell>
          <cell r="AK73">
            <v>1</v>
          </cell>
          <cell r="AL73">
            <v>0</v>
          </cell>
          <cell r="AM73">
            <v>1</v>
          </cell>
          <cell r="AQ73">
            <v>-82.530667000276495</v>
          </cell>
          <cell r="AR73">
            <v>29.500333000134098</v>
          </cell>
        </row>
        <row r="74">
          <cell r="A74" t="str">
            <v>AL078</v>
          </cell>
          <cell r="B74" t="str">
            <v>Alachua</v>
          </cell>
          <cell r="C74" t="str">
            <v>Unknown</v>
          </cell>
          <cell r="D74" t="str">
            <v>Last recorded substrate: Live Pine Tree</v>
          </cell>
          <cell r="E74" t="str">
            <v>unmonitored</v>
          </cell>
          <cell r="F74">
            <v>29.612833000250301</v>
          </cell>
          <cell r="G74">
            <v>-82.230500000213098</v>
          </cell>
          <cell r="H74" t="str">
            <v>58628388-602c-4ad7-9bab-0978d08548e2</v>
          </cell>
          <cell r="I74">
            <v>43682.641506898202</v>
          </cell>
          <cell r="J74" t="str">
            <v>twu_dangermond</v>
          </cell>
          <cell r="K74">
            <v>43991.884591006899</v>
          </cell>
          <cell r="L74" t="str">
            <v>cbaileyAudubon</v>
          </cell>
          <cell r="M74">
            <v>1</v>
          </cell>
          <cell r="N74" t="str">
            <v>Unknown</v>
          </cell>
          <cell r="P74" t="str">
            <v>0</v>
          </cell>
          <cell r="Q74" t="str">
            <v>AL078</v>
          </cell>
          <cell r="R74">
            <v>43304.732349641199</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44074.635158379599</v>
          </cell>
          <cell r="AH74" t="str">
            <v>cbaileyAudubon</v>
          </cell>
          <cell r="AI74">
            <v>44692.258431793998</v>
          </cell>
          <cell r="AJ74" t="str">
            <v>cbaileyAudubon</v>
          </cell>
          <cell r="AK74">
            <v>0</v>
          </cell>
          <cell r="AL74">
            <v>0</v>
          </cell>
          <cell r="AM74">
            <v>0</v>
          </cell>
          <cell r="AQ74">
            <v>-82.230500000213098</v>
          </cell>
          <cell r="AR74">
            <v>29.612833000250301</v>
          </cell>
        </row>
        <row r="75">
          <cell r="A75" t="str">
            <v>AL079</v>
          </cell>
          <cell r="B75" t="str">
            <v>Alachua</v>
          </cell>
          <cell r="C75" t="str">
            <v>Unknown</v>
          </cell>
          <cell r="D75" t="str">
            <v>Last recorded substrate: G</v>
          </cell>
          <cell r="E75" t="str">
            <v>unmonitored</v>
          </cell>
          <cell r="F75">
            <v>29.526833000316302</v>
          </cell>
          <cell r="G75">
            <v>-82.101833000409798</v>
          </cell>
          <cell r="H75" t="str">
            <v>2358892c-9d91-496a-8221-517bb12380c0</v>
          </cell>
          <cell r="I75">
            <v>43682.641506898202</v>
          </cell>
          <cell r="J75" t="str">
            <v>twu_dangermond</v>
          </cell>
          <cell r="K75">
            <v>43991.884591006899</v>
          </cell>
          <cell r="L75" t="str">
            <v>cbaileyAudubon</v>
          </cell>
          <cell r="M75">
            <v>1</v>
          </cell>
          <cell r="N75" t="str">
            <v>Unknown</v>
          </cell>
          <cell r="P75" t="str">
            <v>0</v>
          </cell>
          <cell r="Q75" t="str">
            <v>AL079</v>
          </cell>
          <cell r="R75">
            <v>43304.732349641199</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44074.635158379599</v>
          </cell>
          <cell r="AH75" t="str">
            <v>cbaileyAudubon</v>
          </cell>
          <cell r="AI75">
            <v>44692.258433622701</v>
          </cell>
          <cell r="AJ75" t="str">
            <v>cbaileyAudubon</v>
          </cell>
          <cell r="AK75">
            <v>0</v>
          </cell>
          <cell r="AL75">
            <v>0</v>
          </cell>
          <cell r="AM75">
            <v>0</v>
          </cell>
          <cell r="AQ75">
            <v>-82.101833000409798</v>
          </cell>
          <cell r="AR75">
            <v>29.526833000316302</v>
          </cell>
        </row>
        <row r="76">
          <cell r="A76" t="str">
            <v>AL080</v>
          </cell>
          <cell r="B76" t="str">
            <v>Alachua</v>
          </cell>
          <cell r="C76" t="str">
            <v>N</v>
          </cell>
          <cell r="D76" t="str">
            <v>Last known substrate: Live Pine</v>
          </cell>
          <cell r="E76" t="str">
            <v>Audubon</v>
          </cell>
          <cell r="F76">
            <v>29.486989000000001</v>
          </cell>
          <cell r="G76">
            <v>-82.233913999999999</v>
          </cell>
          <cell r="H76" t="str">
            <v>63cdf63b-8f76-4e06-a007-becd270258ac</v>
          </cell>
          <cell r="I76">
            <v>44215.208333333299</v>
          </cell>
          <cell r="J76" t="str">
            <v>sbreeding_audubon</v>
          </cell>
          <cell r="M76">
            <v>1</v>
          </cell>
          <cell r="N76" t="str">
            <v>Occupied</v>
          </cell>
          <cell r="O76" t="str">
            <v>March 2020 Marie Zeglen said old nest tree fell, then Jan 2021 she saw pair finish nest in this tree and lay eggs</v>
          </cell>
          <cell r="P76" t="str">
            <v>0</v>
          </cell>
          <cell r="Q76" t="str">
            <v>AL080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44215.887144710701</v>
          </cell>
          <cell r="AH76" t="str">
            <v>sbreeding_audubon</v>
          </cell>
          <cell r="AI76">
            <v>44692.264120798602</v>
          </cell>
          <cell r="AJ76" t="str">
            <v>cbaileyAudubon</v>
          </cell>
          <cell r="AK76">
            <v>31</v>
          </cell>
          <cell r="AL76">
            <v>15</v>
          </cell>
          <cell r="AM76">
            <v>46</v>
          </cell>
          <cell r="AO76">
            <v>15</v>
          </cell>
          <cell r="AP76">
            <v>15</v>
          </cell>
          <cell r="AQ76">
            <v>-82.233626971936701</v>
          </cell>
          <cell r="AR76">
            <v>29.4870467903033</v>
          </cell>
        </row>
        <row r="77">
          <cell r="A77" t="str">
            <v>AL080a</v>
          </cell>
          <cell r="B77" t="str">
            <v>Alachua</v>
          </cell>
          <cell r="C77" t="str">
            <v>N</v>
          </cell>
          <cell r="D77" t="str">
            <v>Last recorded substrate: Dead Pine' (A), Live Pine (FWC)</v>
          </cell>
          <cell r="E77" t="str">
            <v>Audubon</v>
          </cell>
          <cell r="F77">
            <v>29.486333000020998</v>
          </cell>
          <cell r="G77">
            <v>-82.233832999648797</v>
          </cell>
          <cell r="H77" t="str">
            <v>d53541b5-cd0a-4456-aaf6-d4eaa6a6ba08</v>
          </cell>
          <cell r="I77">
            <v>43682.641506898202</v>
          </cell>
          <cell r="J77" t="str">
            <v>twu_dangermond</v>
          </cell>
          <cell r="K77">
            <v>43991.884201770801</v>
          </cell>
          <cell r="L77" t="str">
            <v>cbaileyAudubon</v>
          </cell>
          <cell r="M77">
            <v>1</v>
          </cell>
          <cell r="N77" t="str">
            <v>Destroyed</v>
          </cell>
          <cell r="O77" t="str">
            <v>Mar 2020 nest and tree fell per Marie Zeglen, Jan 2021 she confirm pair has built nest in tree just North of here and is on eggs</v>
          </cell>
          <cell r="P77" t="str">
            <v>3</v>
          </cell>
          <cell r="Q77" t="str">
            <v>AL080</v>
          </cell>
          <cell r="R77">
            <v>43304.732349641199</v>
          </cell>
          <cell r="S77">
            <v>0</v>
          </cell>
          <cell r="T77">
            <v>0</v>
          </cell>
          <cell r="U77">
            <v>0</v>
          </cell>
          <cell r="V77">
            <v>0</v>
          </cell>
          <cell r="W77">
            <v>0</v>
          </cell>
          <cell r="X77">
            <v>0</v>
          </cell>
          <cell r="Y77">
            <v>0</v>
          </cell>
          <cell r="Z77">
            <v>0</v>
          </cell>
          <cell r="AA77">
            <v>0</v>
          </cell>
          <cell r="AB77">
            <v>0</v>
          </cell>
          <cell r="AC77">
            <v>0</v>
          </cell>
          <cell r="AD77">
            <v>10</v>
          </cell>
          <cell r="AE77">
            <v>23</v>
          </cell>
          <cell r="AF77">
            <v>36</v>
          </cell>
          <cell r="AG77">
            <v>44074.635158379599</v>
          </cell>
          <cell r="AH77" t="str">
            <v>cbaileyAudubon</v>
          </cell>
          <cell r="AI77">
            <v>44692.2568794213</v>
          </cell>
          <cell r="AJ77" t="str">
            <v>cbaileyAudubon</v>
          </cell>
          <cell r="AK77">
            <v>0</v>
          </cell>
          <cell r="AL77">
            <v>0</v>
          </cell>
          <cell r="AM77">
            <v>69</v>
          </cell>
          <cell r="AQ77">
            <v>-82.233832999648797</v>
          </cell>
          <cell r="AR77">
            <v>29.486333000020998</v>
          </cell>
        </row>
        <row r="78">
          <cell r="A78" t="str">
            <v>AL081</v>
          </cell>
          <cell r="B78" t="str">
            <v>Alachua</v>
          </cell>
          <cell r="C78" t="str">
            <v>Unknown</v>
          </cell>
          <cell r="D78" t="str">
            <v>Last recorded substrate: Live Pine Tree</v>
          </cell>
          <cell r="E78" t="str">
            <v>unmonitored</v>
          </cell>
          <cell r="F78">
            <v>29.493833000163999</v>
          </cell>
          <cell r="G78">
            <v>-82.106333000332796</v>
          </cell>
          <cell r="H78" t="str">
            <v>dc432bbc-9fbf-4c70-8e9a-7eaf1f02f22e</v>
          </cell>
          <cell r="I78">
            <v>43682.641506898202</v>
          </cell>
          <cell r="J78" t="str">
            <v>twu_dangermond</v>
          </cell>
          <cell r="K78">
            <v>43991.884591006899</v>
          </cell>
          <cell r="L78" t="str">
            <v>cbaileyAudubon</v>
          </cell>
          <cell r="M78">
            <v>1</v>
          </cell>
          <cell r="N78" t="str">
            <v>Unknown</v>
          </cell>
          <cell r="P78" t="str">
            <v>0</v>
          </cell>
          <cell r="Q78" t="str">
            <v>AL081</v>
          </cell>
          <cell r="R78">
            <v>43304.732349641199</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44074.635158379599</v>
          </cell>
          <cell r="AH78" t="str">
            <v>cbaileyAudubon</v>
          </cell>
          <cell r="AI78">
            <v>44692.258435833297</v>
          </cell>
          <cell r="AJ78" t="str">
            <v>cbaileyAudubon</v>
          </cell>
          <cell r="AK78">
            <v>0</v>
          </cell>
          <cell r="AL78">
            <v>0</v>
          </cell>
          <cell r="AM78">
            <v>0</v>
          </cell>
          <cell r="AQ78">
            <v>-82.106333000332796</v>
          </cell>
          <cell r="AR78">
            <v>29.493833000163999</v>
          </cell>
        </row>
        <row r="79">
          <cell r="A79" t="str">
            <v>AL082</v>
          </cell>
          <cell r="B79" t="str">
            <v>Alachua</v>
          </cell>
          <cell r="C79" t="str">
            <v>Unknown</v>
          </cell>
          <cell r="D79" t="str">
            <v>Last recorded substrate: Live Pine Tree</v>
          </cell>
          <cell r="E79" t="str">
            <v>unmonitored</v>
          </cell>
          <cell r="F79">
            <v>29.4883329999757</v>
          </cell>
          <cell r="G79">
            <v>-82.152833000136198</v>
          </cell>
          <cell r="H79" t="str">
            <v>4e386090-18de-4072-9e2a-1856ff016e8c</v>
          </cell>
          <cell r="I79">
            <v>43682.641506898202</v>
          </cell>
          <cell r="J79" t="str">
            <v>twu_dangermond</v>
          </cell>
          <cell r="K79">
            <v>43991.884591006899</v>
          </cell>
          <cell r="L79" t="str">
            <v>cbaileyAudubon</v>
          </cell>
          <cell r="M79">
            <v>1</v>
          </cell>
          <cell r="N79" t="str">
            <v>Unknown</v>
          </cell>
          <cell r="P79" t="str">
            <v>0</v>
          </cell>
          <cell r="Q79" t="str">
            <v>AL082</v>
          </cell>
          <cell r="R79">
            <v>43304.732349641199</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44074.635158379599</v>
          </cell>
          <cell r="AH79" t="str">
            <v>cbaileyAudubon</v>
          </cell>
          <cell r="AI79">
            <v>44692.258437997698</v>
          </cell>
          <cell r="AJ79" t="str">
            <v>cbaileyAudubon</v>
          </cell>
          <cell r="AK79">
            <v>0</v>
          </cell>
          <cell r="AL79">
            <v>1</v>
          </cell>
          <cell r="AM79">
            <v>1</v>
          </cell>
          <cell r="AQ79">
            <v>-82.152833000136198</v>
          </cell>
          <cell r="AR79">
            <v>29.4883329999757</v>
          </cell>
        </row>
        <row r="80">
          <cell r="A80" t="str">
            <v>AL083</v>
          </cell>
          <cell r="B80" t="str">
            <v>Alachua</v>
          </cell>
          <cell r="C80" t="str">
            <v>Unknown</v>
          </cell>
          <cell r="E80" t="str">
            <v>unmonitored</v>
          </cell>
          <cell r="F80">
            <v>29.590333000348199</v>
          </cell>
          <cell r="G80">
            <v>-82.352333000017097</v>
          </cell>
          <cell r="H80" t="str">
            <v>a890a3ed-1d3e-4c12-b095-8085ffb03eba</v>
          </cell>
          <cell r="I80">
            <v>43682.641506898202</v>
          </cell>
          <cell r="J80" t="str">
            <v>twu_dangermond</v>
          </cell>
          <cell r="K80">
            <v>43991.884591006899</v>
          </cell>
          <cell r="L80" t="str">
            <v>cbaileyAudubon</v>
          </cell>
          <cell r="M80">
            <v>1</v>
          </cell>
          <cell r="N80" t="str">
            <v>Unknown</v>
          </cell>
          <cell r="P80" t="str">
            <v>0</v>
          </cell>
          <cell r="Q80" t="str">
            <v>AL083</v>
          </cell>
          <cell r="R80">
            <v>43304.732349641199</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44074.635158379599</v>
          </cell>
          <cell r="AH80" t="str">
            <v>cbaileyAudubon</v>
          </cell>
          <cell r="AI80">
            <v>44692.2584399884</v>
          </cell>
          <cell r="AJ80" t="str">
            <v>cbaileyAudubon</v>
          </cell>
          <cell r="AK80">
            <v>0</v>
          </cell>
          <cell r="AL80">
            <v>1</v>
          </cell>
          <cell r="AM80">
            <v>1</v>
          </cell>
          <cell r="AO80">
            <v>1</v>
          </cell>
          <cell r="AP80">
            <v>1</v>
          </cell>
          <cell r="AQ80">
            <v>-82.352333000017097</v>
          </cell>
          <cell r="AR80">
            <v>29.590333000348199</v>
          </cell>
        </row>
        <row r="81">
          <cell r="A81" t="str">
            <v>AL084</v>
          </cell>
          <cell r="B81" t="str">
            <v>Alachua</v>
          </cell>
          <cell r="C81" t="str">
            <v>Y</v>
          </cell>
          <cell r="D81" t="str">
            <v>Last recorded substrate: Live Pine Tree</v>
          </cell>
          <cell r="E81" t="str">
            <v>Audubon</v>
          </cell>
          <cell r="F81">
            <v>29.628500000330799</v>
          </cell>
          <cell r="G81">
            <v>-82.353000000013907</v>
          </cell>
          <cell r="H81" t="str">
            <v>2324389b-9486-435f-ae0c-151a42e633a3</v>
          </cell>
          <cell r="I81">
            <v>43682.641506898202</v>
          </cell>
          <cell r="J81" t="str">
            <v>twu_dangermond</v>
          </cell>
          <cell r="K81">
            <v>43991.884591006899</v>
          </cell>
          <cell r="L81" t="str">
            <v>cbaileyAudubon</v>
          </cell>
          <cell r="M81">
            <v>1</v>
          </cell>
          <cell r="N81" t="str">
            <v>Occupied</v>
          </cell>
          <cell r="P81" t="str">
            <v>0</v>
          </cell>
          <cell r="Q81" t="str">
            <v>AL084</v>
          </cell>
          <cell r="R81">
            <v>43304.732349641199</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44074.635158379599</v>
          </cell>
          <cell r="AH81" t="str">
            <v>cbaileyAudubon</v>
          </cell>
          <cell r="AI81">
            <v>44692.258441805599</v>
          </cell>
          <cell r="AJ81" t="str">
            <v>cbaileyAudubon</v>
          </cell>
          <cell r="AK81">
            <v>8</v>
          </cell>
          <cell r="AL81">
            <v>4</v>
          </cell>
          <cell r="AM81">
            <v>12</v>
          </cell>
          <cell r="AO81">
            <v>4</v>
          </cell>
          <cell r="AP81">
            <v>4</v>
          </cell>
          <cell r="AQ81">
            <v>-82.353000000013907</v>
          </cell>
          <cell r="AR81">
            <v>29.628500000330799</v>
          </cell>
        </row>
        <row r="82">
          <cell r="A82" t="str">
            <v>AL085</v>
          </cell>
          <cell r="B82" t="str">
            <v>Alachua</v>
          </cell>
          <cell r="C82" t="str">
            <v>Unknown</v>
          </cell>
          <cell r="D82" t="str">
            <v>Last recorded substrate: Live Pine Tree</v>
          </cell>
          <cell r="E82" t="str">
            <v>unmonitored</v>
          </cell>
          <cell r="F82">
            <v>29.582832999825101</v>
          </cell>
          <cell r="G82">
            <v>-82.066500000124094</v>
          </cell>
          <cell r="H82" t="str">
            <v>843ebf87-d28a-4584-951f-1477db9606e9</v>
          </cell>
          <cell r="I82">
            <v>43682.641506898202</v>
          </cell>
          <cell r="J82" t="str">
            <v>twu_dangermond</v>
          </cell>
          <cell r="K82">
            <v>43991.884591006899</v>
          </cell>
          <cell r="L82" t="str">
            <v>cbaileyAudubon</v>
          </cell>
          <cell r="M82">
            <v>1</v>
          </cell>
          <cell r="N82" t="str">
            <v>Unknown</v>
          </cell>
          <cell r="P82" t="str">
            <v>0</v>
          </cell>
          <cell r="Q82" t="str">
            <v>AL085</v>
          </cell>
          <cell r="R82">
            <v>43304.732349641199</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44074.635158379599</v>
          </cell>
          <cell r="AH82" t="str">
            <v>cbaileyAudubon</v>
          </cell>
          <cell r="AI82">
            <v>44692.258443807899</v>
          </cell>
          <cell r="AJ82" t="str">
            <v>cbaileyAudubon</v>
          </cell>
          <cell r="AK82">
            <v>0</v>
          </cell>
          <cell r="AL82">
            <v>0</v>
          </cell>
          <cell r="AM82">
            <v>0</v>
          </cell>
          <cell r="AQ82">
            <v>-82.066500000124094</v>
          </cell>
          <cell r="AR82">
            <v>29.582832999825101</v>
          </cell>
        </row>
        <row r="83">
          <cell r="A83" t="str">
            <v>AL086</v>
          </cell>
          <cell r="B83" t="str">
            <v>Alachua</v>
          </cell>
          <cell r="C83" t="str">
            <v>Unknown</v>
          </cell>
          <cell r="D83" t="str">
            <v>Last recorded substrate: Live Pine</v>
          </cell>
          <cell r="E83" t="str">
            <v>unmonitored</v>
          </cell>
          <cell r="F83">
            <v>29.526833000316302</v>
          </cell>
          <cell r="G83">
            <v>-82.106000000246894</v>
          </cell>
          <cell r="H83" t="str">
            <v>469a3ecc-3dc5-4611-a823-e5778113d764</v>
          </cell>
          <cell r="I83">
            <v>43682.641506898202</v>
          </cell>
          <cell r="J83" t="str">
            <v>twu_dangermond</v>
          </cell>
          <cell r="K83">
            <v>43991.884591006899</v>
          </cell>
          <cell r="L83" t="str">
            <v>cbaileyAudubon</v>
          </cell>
          <cell r="M83">
            <v>1</v>
          </cell>
          <cell r="N83" t="str">
            <v>Unknown</v>
          </cell>
          <cell r="P83" t="str">
            <v>0</v>
          </cell>
          <cell r="Q83" t="str">
            <v>AL086</v>
          </cell>
          <cell r="R83">
            <v>43304.732349641199</v>
          </cell>
          <cell r="S83">
            <v>0</v>
          </cell>
          <cell r="T83">
            <v>0</v>
          </cell>
          <cell r="U83">
            <v>0</v>
          </cell>
          <cell r="V83">
            <v>0</v>
          </cell>
          <cell r="W83">
            <v>0</v>
          </cell>
          <cell r="X83">
            <v>0</v>
          </cell>
          <cell r="Y83">
            <v>0</v>
          </cell>
          <cell r="Z83">
            <v>0</v>
          </cell>
          <cell r="AA83">
            <v>0</v>
          </cell>
          <cell r="AB83">
            <v>0</v>
          </cell>
          <cell r="AC83">
            <v>0</v>
          </cell>
          <cell r="AD83">
            <v>4</v>
          </cell>
          <cell r="AE83">
            <v>0</v>
          </cell>
          <cell r="AF83">
            <v>0</v>
          </cell>
          <cell r="AG83">
            <v>44074.635158379599</v>
          </cell>
          <cell r="AH83" t="str">
            <v>cbaileyAudubon</v>
          </cell>
          <cell r="AI83">
            <v>44692.2568814236</v>
          </cell>
          <cell r="AJ83" t="str">
            <v>cbaileyAudubon</v>
          </cell>
          <cell r="AK83">
            <v>0</v>
          </cell>
          <cell r="AL83">
            <v>0</v>
          </cell>
          <cell r="AM83">
            <v>4</v>
          </cell>
          <cell r="AQ83">
            <v>-82.106000000246894</v>
          </cell>
          <cell r="AR83">
            <v>29.526833000316302</v>
          </cell>
        </row>
        <row r="84">
          <cell r="A84" t="str">
            <v>AL087</v>
          </cell>
          <cell r="B84" t="str">
            <v>Alachua</v>
          </cell>
          <cell r="C84" t="str">
            <v>Unknown</v>
          </cell>
          <cell r="D84" t="str">
            <v>Last recorded substrate: Live Pine Tree</v>
          </cell>
          <cell r="E84" t="str">
            <v>unmonitored</v>
          </cell>
          <cell r="F84">
            <v>29.501500000227601</v>
          </cell>
          <cell r="G84">
            <v>-82.167332999987906</v>
          </cell>
          <cell r="H84" t="str">
            <v>12c07fe0-a6fe-4d89-9a6c-277a9a356707</v>
          </cell>
          <cell r="I84">
            <v>43682.641506898202</v>
          </cell>
          <cell r="J84" t="str">
            <v>twu_dangermond</v>
          </cell>
          <cell r="K84">
            <v>43991.884591006899</v>
          </cell>
          <cell r="L84" t="str">
            <v>cbaileyAudubon</v>
          </cell>
          <cell r="M84">
            <v>1</v>
          </cell>
          <cell r="N84" t="str">
            <v>Unknown</v>
          </cell>
          <cell r="P84" t="str">
            <v>0</v>
          </cell>
          <cell r="Q84" t="str">
            <v>AL087</v>
          </cell>
          <cell r="R84">
            <v>43304.732349641199</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44074.635158379599</v>
          </cell>
          <cell r="AH84" t="str">
            <v>cbaileyAudubon</v>
          </cell>
          <cell r="AI84">
            <v>44692.2584458333</v>
          </cell>
          <cell r="AJ84" t="str">
            <v>cbaileyAudubon</v>
          </cell>
          <cell r="AK84">
            <v>0</v>
          </cell>
          <cell r="AL84">
            <v>0</v>
          </cell>
          <cell r="AM84">
            <v>0</v>
          </cell>
          <cell r="AQ84">
            <v>-82.167332999987906</v>
          </cell>
          <cell r="AR84">
            <v>29.501500000227601</v>
          </cell>
        </row>
        <row r="85">
          <cell r="A85" t="str">
            <v>AL088</v>
          </cell>
          <cell r="B85" t="str">
            <v>Alachua</v>
          </cell>
          <cell r="C85" t="str">
            <v>Unk</v>
          </cell>
          <cell r="D85" t="str">
            <v>Last recorded substrate: Live Pine Tree</v>
          </cell>
          <cell r="E85" t="str">
            <v>unmonitored</v>
          </cell>
          <cell r="F85">
            <v>29.530999999783401</v>
          </cell>
          <cell r="G85">
            <v>-82.091500000395101</v>
          </cell>
          <cell r="H85" t="str">
            <v>2061f213-acd5-4c6d-967d-b1a06e855117</v>
          </cell>
          <cell r="I85">
            <v>43682.641506898202</v>
          </cell>
          <cell r="J85" t="str">
            <v>twu_dangermond</v>
          </cell>
          <cell r="K85">
            <v>43991.884591006899</v>
          </cell>
          <cell r="L85" t="str">
            <v>cbaileyAudubon</v>
          </cell>
          <cell r="M85">
            <v>1</v>
          </cell>
          <cell r="N85" t="str">
            <v>Unknown</v>
          </cell>
          <cell r="P85" t="str">
            <v>0</v>
          </cell>
          <cell r="Q85" t="str">
            <v>AL088</v>
          </cell>
          <cell r="R85">
            <v>43304.732349641199</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44074.635158379599</v>
          </cell>
          <cell r="AH85" t="str">
            <v>cbaileyAudubon</v>
          </cell>
          <cell r="AI85">
            <v>44692.258447835702</v>
          </cell>
          <cell r="AJ85" t="str">
            <v>cbaileyAudubon</v>
          </cell>
          <cell r="AK85">
            <v>0</v>
          </cell>
          <cell r="AL85">
            <v>0</v>
          </cell>
          <cell r="AM85">
            <v>0</v>
          </cell>
          <cell r="AQ85">
            <v>-82.091500000395101</v>
          </cell>
          <cell r="AR85">
            <v>29.530999999783401</v>
          </cell>
        </row>
        <row r="86">
          <cell r="A86" t="str">
            <v>AL089</v>
          </cell>
          <cell r="B86" t="str">
            <v>Alachua</v>
          </cell>
          <cell r="C86" t="str">
            <v>Unknown</v>
          </cell>
          <cell r="D86" t="str">
            <v>Last recorded substrate: Live Cypress Tree</v>
          </cell>
          <cell r="E86" t="str">
            <v>unmonitored</v>
          </cell>
          <cell r="F86">
            <v>29.435332999862901</v>
          </cell>
          <cell r="G86">
            <v>-82.110167000083905</v>
          </cell>
          <cell r="H86" t="str">
            <v>22bd9a34-b992-4904-844f-9f2b10b6e3e4</v>
          </cell>
          <cell r="I86">
            <v>43682.641506898202</v>
          </cell>
          <cell r="J86" t="str">
            <v>twu_dangermond</v>
          </cell>
          <cell r="K86">
            <v>43991.884591006899</v>
          </cell>
          <cell r="L86" t="str">
            <v>cbaileyAudubon</v>
          </cell>
          <cell r="M86">
            <v>1</v>
          </cell>
          <cell r="N86" t="str">
            <v>Unknown</v>
          </cell>
          <cell r="P86" t="str">
            <v>0</v>
          </cell>
          <cell r="Q86" t="str">
            <v>AL089</v>
          </cell>
          <cell r="R86">
            <v>43304.732349641199</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44074.635158379599</v>
          </cell>
          <cell r="AH86" t="str">
            <v>cbaileyAudubon</v>
          </cell>
          <cell r="AI86">
            <v>44692.258449664398</v>
          </cell>
          <cell r="AJ86" t="str">
            <v>cbaileyAudubon</v>
          </cell>
          <cell r="AK86">
            <v>0</v>
          </cell>
          <cell r="AL86">
            <v>0</v>
          </cell>
          <cell r="AM86">
            <v>0</v>
          </cell>
          <cell r="AQ86">
            <v>-82.110167000083905</v>
          </cell>
          <cell r="AR86">
            <v>29.435332999862901</v>
          </cell>
        </row>
        <row r="87">
          <cell r="A87" t="str">
            <v>AL090</v>
          </cell>
          <cell r="B87" t="str">
            <v>Alachua</v>
          </cell>
          <cell r="C87" t="str">
            <v>Unk</v>
          </cell>
          <cell r="D87" t="str">
            <v>Last known substrate: Live Tree</v>
          </cell>
          <cell r="E87" t="str">
            <v>Audubon</v>
          </cell>
          <cell r="F87">
            <v>29.503537000000001</v>
          </cell>
          <cell r="G87">
            <v>-82.090799000000004</v>
          </cell>
          <cell r="H87" t="str">
            <v>603906b6-ad26-4623-b70f-5998e5ee0bc3</v>
          </cell>
          <cell r="I87">
            <v>44585</v>
          </cell>
          <cell r="J87" t="str">
            <v>sbreeding_audubon</v>
          </cell>
          <cell r="M87">
            <v>1</v>
          </cell>
          <cell r="N87" t="str">
            <v>Occupied</v>
          </cell>
          <cell r="O87" t="str">
            <v>Jan 2022 Terry Cake reports finding this nest visible from road with adult present, presumed to be a relo of AL090</v>
          </cell>
          <cell r="P87" t="str">
            <v>1</v>
          </cell>
          <cell r="Q87" t="str">
            <v>AL090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44585.6485916319</v>
          </cell>
          <cell r="AH87" t="str">
            <v>sbreeding_audubon</v>
          </cell>
          <cell r="AI87">
            <v>44692.264494652802</v>
          </cell>
          <cell r="AJ87" t="str">
            <v>cbaileyAudubon</v>
          </cell>
          <cell r="AK87">
            <v>0</v>
          </cell>
          <cell r="AL87">
            <v>5</v>
          </cell>
          <cell r="AM87">
            <v>5</v>
          </cell>
          <cell r="AO87">
            <v>5</v>
          </cell>
          <cell r="AP87">
            <v>5</v>
          </cell>
          <cell r="AQ87">
            <v>-82.090796325778498</v>
          </cell>
          <cell r="AR87">
            <v>29.5035367499354</v>
          </cell>
        </row>
        <row r="88">
          <cell r="A88" t="str">
            <v>AL090a</v>
          </cell>
          <cell r="B88" t="str">
            <v>Alachua</v>
          </cell>
          <cell r="C88" t="str">
            <v>Unknown</v>
          </cell>
          <cell r="D88" t="str">
            <v>Last recorded substrate: Dead Pine Tree</v>
          </cell>
          <cell r="E88" t="str">
            <v>unmonitored</v>
          </cell>
          <cell r="F88">
            <v>29.5008329998129</v>
          </cell>
          <cell r="G88">
            <v>-82.089999999821899</v>
          </cell>
          <cell r="H88" t="str">
            <v>a74edbe7-2c3b-4172-9b80-c13bcc42b894</v>
          </cell>
          <cell r="I88">
            <v>43682.641506898202</v>
          </cell>
          <cell r="J88" t="str">
            <v>twu_dangermond</v>
          </cell>
          <cell r="K88">
            <v>43991.884591006899</v>
          </cell>
          <cell r="L88" t="str">
            <v>cbaileyAudubon</v>
          </cell>
          <cell r="M88">
            <v>1</v>
          </cell>
          <cell r="N88" t="str">
            <v>Unknown</v>
          </cell>
          <cell r="O88" t="str">
            <v>Jan 2022: Terry Cake finds new nest; relabled this as AL090a</v>
          </cell>
          <cell r="P88" t="str">
            <v>2</v>
          </cell>
          <cell r="Q88" t="str">
            <v>AL090</v>
          </cell>
          <cell r="R88">
            <v>43304.732349641199</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44074.635158379599</v>
          </cell>
          <cell r="AH88" t="str">
            <v>cbaileyAudubon</v>
          </cell>
          <cell r="AI88">
            <v>44692.258451678201</v>
          </cell>
          <cell r="AJ88" t="str">
            <v>cbaileyAudubon</v>
          </cell>
          <cell r="AK88">
            <v>0</v>
          </cell>
          <cell r="AL88">
            <v>4</v>
          </cell>
          <cell r="AM88">
            <v>4</v>
          </cell>
          <cell r="AQ88">
            <v>-82.089999999821899</v>
          </cell>
          <cell r="AR88">
            <v>29.5008329998129</v>
          </cell>
        </row>
        <row r="89">
          <cell r="A89" t="str">
            <v>AL091</v>
          </cell>
          <cell r="B89" t="str">
            <v>Alachua</v>
          </cell>
          <cell r="C89" t="str">
            <v>Unknown</v>
          </cell>
          <cell r="D89" t="str">
            <v>Last recorded substrate: Live Pine Tree</v>
          </cell>
          <cell r="E89" t="str">
            <v>unmonitored</v>
          </cell>
          <cell r="F89">
            <v>29.654333000389499</v>
          </cell>
          <cell r="G89">
            <v>-82.241833000310393</v>
          </cell>
          <cell r="H89" t="str">
            <v>6d640fa6-7ad3-4469-8677-2dcc9372ec4c</v>
          </cell>
          <cell r="I89">
            <v>43682.641506898202</v>
          </cell>
          <cell r="J89" t="str">
            <v>twu_dangermond</v>
          </cell>
          <cell r="K89">
            <v>43991.884591006899</v>
          </cell>
          <cell r="L89" t="str">
            <v>cbaileyAudubon</v>
          </cell>
          <cell r="M89">
            <v>1</v>
          </cell>
          <cell r="N89" t="str">
            <v>Unknown</v>
          </cell>
          <cell r="P89" t="str">
            <v>0</v>
          </cell>
          <cell r="Q89" t="str">
            <v>AL091</v>
          </cell>
          <cell r="R89">
            <v>43304.732349641199</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44074.635158379599</v>
          </cell>
          <cell r="AH89" t="str">
            <v>cbaileyAudubon</v>
          </cell>
          <cell r="AI89">
            <v>44692.258453472197</v>
          </cell>
          <cell r="AJ89" t="str">
            <v>cbaileyAudubon</v>
          </cell>
          <cell r="AK89">
            <v>0</v>
          </cell>
          <cell r="AL89">
            <v>0</v>
          </cell>
          <cell r="AM89">
            <v>0</v>
          </cell>
          <cell r="AQ89">
            <v>-82.241833000310393</v>
          </cell>
          <cell r="AR89">
            <v>29.654333000389499</v>
          </cell>
        </row>
        <row r="90">
          <cell r="A90" t="str">
            <v>AL092</v>
          </cell>
          <cell r="B90" t="str">
            <v>Alachua</v>
          </cell>
          <cell r="C90" t="str">
            <v>Y</v>
          </cell>
          <cell r="D90" t="str">
            <v>Last recorded substrate: Live Pine Tree</v>
          </cell>
          <cell r="E90" t="str">
            <v>Audubon</v>
          </cell>
          <cell r="F90">
            <v>29.660500000090099</v>
          </cell>
          <cell r="G90">
            <v>-82.194499999930599</v>
          </cell>
          <cell r="H90" t="str">
            <v>a6b6b98a-4394-4eb1-8836-33219ef84e95</v>
          </cell>
          <cell r="I90">
            <v>43682.641506898202</v>
          </cell>
          <cell r="J90" t="str">
            <v>twu_dangermond</v>
          </cell>
          <cell r="K90">
            <v>43991.884591006899</v>
          </cell>
          <cell r="L90" t="str">
            <v>cbaileyAudubon</v>
          </cell>
          <cell r="M90">
            <v>1</v>
          </cell>
          <cell r="N90" t="str">
            <v>Occupied</v>
          </cell>
          <cell r="P90" t="str">
            <v>0</v>
          </cell>
          <cell r="Q90" t="str">
            <v>AL092</v>
          </cell>
          <cell r="R90">
            <v>43304.732349641199</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44074.635158379599</v>
          </cell>
          <cell r="AH90" t="str">
            <v>cbaileyAudubon</v>
          </cell>
          <cell r="AI90">
            <v>44692.2584553009</v>
          </cell>
          <cell r="AJ90" t="str">
            <v>cbaileyAudubon</v>
          </cell>
          <cell r="AK90">
            <v>11</v>
          </cell>
          <cell r="AL90">
            <v>2</v>
          </cell>
          <cell r="AM90">
            <v>13</v>
          </cell>
          <cell r="AO90">
            <v>1</v>
          </cell>
          <cell r="AP90">
            <v>2</v>
          </cell>
          <cell r="AQ90">
            <v>-82.194499999930599</v>
          </cell>
          <cell r="AR90">
            <v>29.660500000090099</v>
          </cell>
        </row>
        <row r="91">
          <cell r="A91" t="str">
            <v>AL093</v>
          </cell>
          <cell r="B91" t="str">
            <v>Alachua</v>
          </cell>
          <cell r="C91" t="str">
            <v>Y</v>
          </cell>
          <cell r="D91" t="str">
            <v>Last recorded substrate: Live Pine</v>
          </cell>
          <cell r="E91" t="str">
            <v>Audubon</v>
          </cell>
          <cell r="F91">
            <v>29.5480000003603</v>
          </cell>
          <cell r="G91">
            <v>-82.290333000279205</v>
          </cell>
          <cell r="H91" t="str">
            <v>9c71bd27-745d-4cb6-a05a-896071b16c02</v>
          </cell>
          <cell r="I91">
            <v>43682.641506898202</v>
          </cell>
          <cell r="J91" t="str">
            <v>twu_dangermond</v>
          </cell>
          <cell r="K91">
            <v>43991.884201770801</v>
          </cell>
          <cell r="L91" t="str">
            <v>cbaileyAudubon</v>
          </cell>
          <cell r="M91">
            <v>1</v>
          </cell>
          <cell r="N91" t="str">
            <v>Occupied</v>
          </cell>
          <cell r="P91" t="str">
            <v>0</v>
          </cell>
          <cell r="Q91" t="str">
            <v>AL093</v>
          </cell>
          <cell r="R91">
            <v>43304.732349641199</v>
          </cell>
          <cell r="S91">
            <v>0</v>
          </cell>
          <cell r="T91">
            <v>0</v>
          </cell>
          <cell r="U91">
            <v>0</v>
          </cell>
          <cell r="V91">
            <v>0</v>
          </cell>
          <cell r="W91">
            <v>0</v>
          </cell>
          <cell r="X91">
            <v>0</v>
          </cell>
          <cell r="Y91">
            <v>0</v>
          </cell>
          <cell r="Z91">
            <v>0</v>
          </cell>
          <cell r="AA91">
            <v>0</v>
          </cell>
          <cell r="AB91">
            <v>0</v>
          </cell>
          <cell r="AC91">
            <v>0</v>
          </cell>
          <cell r="AD91">
            <v>20</v>
          </cell>
          <cell r="AE91">
            <v>18</v>
          </cell>
          <cell r="AF91">
            <v>12</v>
          </cell>
          <cell r="AG91">
            <v>44074.635158379599</v>
          </cell>
          <cell r="AH91" t="str">
            <v>cbaileyAudubon</v>
          </cell>
          <cell r="AI91">
            <v>44692.256883240698</v>
          </cell>
          <cell r="AJ91" t="str">
            <v>cbaileyAudubon</v>
          </cell>
          <cell r="AK91">
            <v>22</v>
          </cell>
          <cell r="AL91">
            <v>16</v>
          </cell>
          <cell r="AM91">
            <v>88</v>
          </cell>
          <cell r="AN91">
            <v>13</v>
          </cell>
          <cell r="AO91">
            <v>13</v>
          </cell>
          <cell r="AP91">
            <v>15</v>
          </cell>
          <cell r="AQ91">
            <v>-82.290333000279205</v>
          </cell>
          <cell r="AR91">
            <v>29.5480000003603</v>
          </cell>
        </row>
        <row r="92">
          <cell r="A92" t="str">
            <v>AL094</v>
          </cell>
          <cell r="B92" t="str">
            <v>Alachua</v>
          </cell>
          <cell r="C92" t="str">
            <v>Unknown</v>
          </cell>
          <cell r="D92" t="str">
            <v>Last recorded substrate: Live Pine Tree</v>
          </cell>
          <cell r="E92" t="str">
            <v>unmonitored</v>
          </cell>
          <cell r="F92">
            <v>29.553666999649501</v>
          </cell>
          <cell r="G92">
            <v>-82.105000000164196</v>
          </cell>
          <cell r="H92" t="str">
            <v>d2bd1c0a-55c9-4100-9d3f-fb5d532f7cf7</v>
          </cell>
          <cell r="I92">
            <v>43682.641506898202</v>
          </cell>
          <cell r="J92" t="str">
            <v>twu_dangermond</v>
          </cell>
          <cell r="K92">
            <v>43991.884591006899</v>
          </cell>
          <cell r="L92" t="str">
            <v>cbaileyAudubon</v>
          </cell>
          <cell r="M92">
            <v>1</v>
          </cell>
          <cell r="N92" t="str">
            <v>Unknown</v>
          </cell>
          <cell r="P92" t="str">
            <v>0</v>
          </cell>
          <cell r="Q92" t="str">
            <v>AL094</v>
          </cell>
          <cell r="R92">
            <v>43304.732349641199</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44074.635158379599</v>
          </cell>
          <cell r="AH92" t="str">
            <v>cbaileyAudubon</v>
          </cell>
          <cell r="AI92">
            <v>44692.2584571181</v>
          </cell>
          <cell r="AJ92" t="str">
            <v>cbaileyAudubon</v>
          </cell>
          <cell r="AK92">
            <v>0</v>
          </cell>
          <cell r="AL92">
            <v>0</v>
          </cell>
          <cell r="AM92">
            <v>0</v>
          </cell>
          <cell r="AQ92">
            <v>-82.105000000164196</v>
          </cell>
          <cell r="AR92">
            <v>29.553666999649501</v>
          </cell>
        </row>
        <row r="93">
          <cell r="A93" t="str">
            <v>AL095</v>
          </cell>
          <cell r="B93" t="str">
            <v>Alachua</v>
          </cell>
          <cell r="C93" t="str">
            <v>Unknown</v>
          </cell>
          <cell r="D93" t="str">
            <v>Last recorded substrate: Live Pine Tree</v>
          </cell>
          <cell r="E93" t="str">
            <v>unmonitored</v>
          </cell>
          <cell r="F93">
            <v>29.547333000103201</v>
          </cell>
          <cell r="G93">
            <v>-82.203832999862598</v>
          </cell>
          <cell r="H93" t="str">
            <v>d915155d-4cc9-4546-aae6-296c7f405ae4</v>
          </cell>
          <cell r="I93">
            <v>43682.641506898202</v>
          </cell>
          <cell r="J93" t="str">
            <v>twu_dangermond</v>
          </cell>
          <cell r="K93">
            <v>43991.884591006899</v>
          </cell>
          <cell r="L93" t="str">
            <v>cbaileyAudubon</v>
          </cell>
          <cell r="M93">
            <v>1</v>
          </cell>
          <cell r="N93" t="str">
            <v>Unknown</v>
          </cell>
          <cell r="P93" t="str">
            <v>0</v>
          </cell>
          <cell r="Q93" t="str">
            <v>AL095</v>
          </cell>
          <cell r="R93">
            <v>43304.732349641199</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44074.635158379599</v>
          </cell>
          <cell r="AH93" t="str">
            <v>cbaileyAudubon</v>
          </cell>
          <cell r="AI93">
            <v>44692.258459120399</v>
          </cell>
          <cell r="AJ93" t="str">
            <v>cbaileyAudubon</v>
          </cell>
          <cell r="AK93">
            <v>0</v>
          </cell>
          <cell r="AL93">
            <v>0</v>
          </cell>
          <cell r="AM93">
            <v>0</v>
          </cell>
          <cell r="AQ93">
            <v>-82.203832999862598</v>
          </cell>
          <cell r="AR93">
            <v>29.547333000103201</v>
          </cell>
        </row>
        <row r="94">
          <cell r="A94" t="str">
            <v>AL096</v>
          </cell>
          <cell r="B94" t="str">
            <v>Alachua</v>
          </cell>
          <cell r="C94" t="str">
            <v>N</v>
          </cell>
          <cell r="D94" t="str">
            <v>Last recorded substrate: Live Pine</v>
          </cell>
          <cell r="E94" t="str">
            <v>Audubon</v>
          </cell>
          <cell r="F94">
            <v>29.550333000177499</v>
          </cell>
          <cell r="G94">
            <v>-82.324832999988502</v>
          </cell>
          <cell r="H94" t="str">
            <v>e0592346-2fad-4c86-b7a8-36f9a835f415</v>
          </cell>
          <cell r="I94">
            <v>43682.641506898202</v>
          </cell>
          <cell r="J94" t="str">
            <v>twu_dangermond</v>
          </cell>
          <cell r="K94">
            <v>43991.884201770801</v>
          </cell>
          <cell r="L94" t="str">
            <v>cbaileyAudubon</v>
          </cell>
          <cell r="M94">
            <v>1</v>
          </cell>
          <cell r="N94" t="str">
            <v>Inactive</v>
          </cell>
          <cell r="P94" t="str">
            <v>0</v>
          </cell>
          <cell r="Q94" t="str">
            <v>AL096</v>
          </cell>
          <cell r="R94">
            <v>43304.732349641199</v>
          </cell>
          <cell r="S94">
            <v>0</v>
          </cell>
          <cell r="T94">
            <v>0</v>
          </cell>
          <cell r="U94">
            <v>0</v>
          </cell>
          <cell r="V94">
            <v>0</v>
          </cell>
          <cell r="W94">
            <v>0</v>
          </cell>
          <cell r="X94">
            <v>0</v>
          </cell>
          <cell r="Y94">
            <v>0</v>
          </cell>
          <cell r="Z94">
            <v>0</v>
          </cell>
          <cell r="AA94">
            <v>0</v>
          </cell>
          <cell r="AB94">
            <v>0</v>
          </cell>
          <cell r="AC94">
            <v>0</v>
          </cell>
          <cell r="AD94">
            <v>11</v>
          </cell>
          <cell r="AE94">
            <v>21</v>
          </cell>
          <cell r="AF94">
            <v>24</v>
          </cell>
          <cell r="AG94">
            <v>44074.635158379599</v>
          </cell>
          <cell r="AH94" t="str">
            <v>cbaileyAudubon</v>
          </cell>
          <cell r="AI94">
            <v>44692.2568854282</v>
          </cell>
          <cell r="AJ94" t="str">
            <v>cbaileyAudubon</v>
          </cell>
          <cell r="AK94">
            <v>29</v>
          </cell>
          <cell r="AL94">
            <v>15</v>
          </cell>
          <cell r="AM94">
            <v>100</v>
          </cell>
          <cell r="AN94">
            <v>14</v>
          </cell>
          <cell r="AO94">
            <v>15</v>
          </cell>
          <cell r="AP94">
            <v>15</v>
          </cell>
          <cell r="AQ94">
            <v>-82.324832999988502</v>
          </cell>
          <cell r="AR94">
            <v>29.550333000177499</v>
          </cell>
        </row>
        <row r="95">
          <cell r="A95" t="str">
            <v>AL097</v>
          </cell>
          <cell r="B95" t="str">
            <v>Alachua</v>
          </cell>
          <cell r="C95" t="str">
            <v>Unknown</v>
          </cell>
          <cell r="D95" t="str">
            <v>Last recorded substrate: Live Pine</v>
          </cell>
          <cell r="E95" t="str">
            <v>unmonitored</v>
          </cell>
          <cell r="F95">
            <v>29.6241669998121</v>
          </cell>
          <cell r="G95">
            <v>-82.408667000067794</v>
          </cell>
          <cell r="H95" t="str">
            <v>512ded04-e777-472f-8f49-795621594821</v>
          </cell>
          <cell r="I95">
            <v>43682.641506898202</v>
          </cell>
          <cell r="J95" t="str">
            <v>twu_dangermond</v>
          </cell>
          <cell r="K95">
            <v>43991.884591006899</v>
          </cell>
          <cell r="L95" t="str">
            <v>cbaileyAudubon</v>
          </cell>
          <cell r="M95">
            <v>1</v>
          </cell>
          <cell r="N95" t="str">
            <v>Unknown</v>
          </cell>
          <cell r="P95" t="str">
            <v>0</v>
          </cell>
          <cell r="Q95" t="str">
            <v>AL097</v>
          </cell>
          <cell r="R95">
            <v>43304.732349641199</v>
          </cell>
          <cell r="S95">
            <v>0</v>
          </cell>
          <cell r="T95">
            <v>0</v>
          </cell>
          <cell r="U95">
            <v>0</v>
          </cell>
          <cell r="V95">
            <v>0</v>
          </cell>
          <cell r="W95">
            <v>0</v>
          </cell>
          <cell r="X95">
            <v>0</v>
          </cell>
          <cell r="Y95">
            <v>0</v>
          </cell>
          <cell r="Z95">
            <v>0</v>
          </cell>
          <cell r="AA95">
            <v>0</v>
          </cell>
          <cell r="AB95">
            <v>0</v>
          </cell>
          <cell r="AC95">
            <v>0</v>
          </cell>
          <cell r="AD95">
            <v>1</v>
          </cell>
          <cell r="AE95">
            <v>0</v>
          </cell>
          <cell r="AF95">
            <v>0</v>
          </cell>
          <cell r="AG95">
            <v>44074.635158379599</v>
          </cell>
          <cell r="AH95" t="str">
            <v>cbaileyAudubon</v>
          </cell>
          <cell r="AI95">
            <v>44692.256887256903</v>
          </cell>
          <cell r="AJ95" t="str">
            <v>cbaileyAudubon</v>
          </cell>
          <cell r="AK95">
            <v>1</v>
          </cell>
          <cell r="AL95">
            <v>0</v>
          </cell>
          <cell r="AM95">
            <v>2</v>
          </cell>
          <cell r="AQ95">
            <v>-82.408667000067794</v>
          </cell>
          <cell r="AR95">
            <v>29.6241669998121</v>
          </cell>
        </row>
        <row r="96">
          <cell r="A96" t="str">
            <v>AL098</v>
          </cell>
          <cell r="B96" t="str">
            <v>Alachua</v>
          </cell>
          <cell r="C96" t="str">
            <v>Unknown</v>
          </cell>
          <cell r="D96" t="str">
            <v>Last recorded substrate: Live Pine Tree</v>
          </cell>
          <cell r="E96" t="str">
            <v>unmonitored</v>
          </cell>
          <cell r="F96">
            <v>29.653166999880799</v>
          </cell>
          <cell r="G96">
            <v>-82.195332999608695</v>
          </cell>
          <cell r="H96" t="str">
            <v>2f772d8f-19d2-452c-86fc-aad73b9a364e</v>
          </cell>
          <cell r="I96">
            <v>43682.641506898202</v>
          </cell>
          <cell r="J96" t="str">
            <v>twu_dangermond</v>
          </cell>
          <cell r="K96">
            <v>43991.884591006899</v>
          </cell>
          <cell r="L96" t="str">
            <v>cbaileyAudubon</v>
          </cell>
          <cell r="M96">
            <v>1</v>
          </cell>
          <cell r="N96" t="str">
            <v>Unknown</v>
          </cell>
          <cell r="P96" t="str">
            <v>0</v>
          </cell>
          <cell r="Q96" t="str">
            <v>AL098</v>
          </cell>
          <cell r="R96">
            <v>43304.732349641199</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44074.635158379599</v>
          </cell>
          <cell r="AH96" t="str">
            <v>cbaileyAudubon</v>
          </cell>
          <cell r="AI96">
            <v>44692.258460925899</v>
          </cell>
          <cell r="AJ96" t="str">
            <v>cbaileyAudubon</v>
          </cell>
          <cell r="AK96">
            <v>0</v>
          </cell>
          <cell r="AL96">
            <v>0</v>
          </cell>
          <cell r="AM96">
            <v>0</v>
          </cell>
          <cell r="AQ96">
            <v>-82.195332999608695</v>
          </cell>
          <cell r="AR96">
            <v>29.653166999880799</v>
          </cell>
        </row>
        <row r="97">
          <cell r="A97" t="str">
            <v>AL099</v>
          </cell>
          <cell r="B97" t="str">
            <v>Alachua</v>
          </cell>
          <cell r="C97" t="str">
            <v>Unknown</v>
          </cell>
          <cell r="D97" t="str">
            <v>Last recorded substrate: Live Pine Tree</v>
          </cell>
          <cell r="E97" t="str">
            <v>unmonitored</v>
          </cell>
          <cell r="F97">
            <v>29.557500000047899</v>
          </cell>
          <cell r="G97">
            <v>-82.155500000298403</v>
          </cell>
          <cell r="H97" t="str">
            <v>88233c73-14ff-4181-944c-3b7b5d61e634</v>
          </cell>
          <cell r="I97">
            <v>43682.641506898202</v>
          </cell>
          <cell r="J97" t="str">
            <v>twu_dangermond</v>
          </cell>
          <cell r="K97">
            <v>43991.884591006899</v>
          </cell>
          <cell r="L97" t="str">
            <v>cbaileyAudubon</v>
          </cell>
          <cell r="M97">
            <v>1</v>
          </cell>
          <cell r="N97" t="str">
            <v>Unknown</v>
          </cell>
          <cell r="P97" t="str">
            <v>0</v>
          </cell>
          <cell r="Q97" t="str">
            <v>AL099</v>
          </cell>
          <cell r="R97">
            <v>43304.732349641199</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44074.635158379599</v>
          </cell>
          <cell r="AH97" t="str">
            <v>cbaileyAudubon</v>
          </cell>
          <cell r="AI97">
            <v>44692.258463113401</v>
          </cell>
          <cell r="AJ97" t="str">
            <v>cbaileyAudubon</v>
          </cell>
          <cell r="AK97">
            <v>0</v>
          </cell>
          <cell r="AL97">
            <v>0</v>
          </cell>
          <cell r="AM97">
            <v>0</v>
          </cell>
          <cell r="AQ97">
            <v>-82.155500000298403</v>
          </cell>
          <cell r="AR97">
            <v>29.557500000047899</v>
          </cell>
        </row>
        <row r="98">
          <cell r="A98" t="str">
            <v>AL100</v>
          </cell>
          <cell r="B98" t="str">
            <v>Alachua</v>
          </cell>
          <cell r="C98" t="str">
            <v>Unknown</v>
          </cell>
          <cell r="D98" t="str">
            <v>Last recorded substrate: G</v>
          </cell>
          <cell r="E98" t="str">
            <v>unmonitored</v>
          </cell>
          <cell r="F98">
            <v>29.544667000267999</v>
          </cell>
          <cell r="G98">
            <v>-82.097000000400797</v>
          </cell>
          <cell r="H98" t="str">
            <v>6c9d12f7-05c9-4569-928e-1e165401a225</v>
          </cell>
          <cell r="I98">
            <v>43682.641506898202</v>
          </cell>
          <cell r="J98" t="str">
            <v>twu_dangermond</v>
          </cell>
          <cell r="K98">
            <v>43991.884591006899</v>
          </cell>
          <cell r="L98" t="str">
            <v>cbaileyAudubon</v>
          </cell>
          <cell r="M98">
            <v>1</v>
          </cell>
          <cell r="N98" t="str">
            <v>Unknown</v>
          </cell>
          <cell r="P98" t="str">
            <v>0</v>
          </cell>
          <cell r="Q98" t="str">
            <v>AL100</v>
          </cell>
          <cell r="R98">
            <v>43304.732349641199</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44074.635158379599</v>
          </cell>
          <cell r="AH98" t="str">
            <v>cbaileyAudubon</v>
          </cell>
          <cell r="AI98">
            <v>44692.258464942097</v>
          </cell>
          <cell r="AJ98" t="str">
            <v>cbaileyAudubon</v>
          </cell>
          <cell r="AK98">
            <v>0</v>
          </cell>
          <cell r="AL98">
            <v>0</v>
          </cell>
          <cell r="AM98">
            <v>0</v>
          </cell>
          <cell r="AQ98">
            <v>-82.097000000400797</v>
          </cell>
          <cell r="AR98">
            <v>29.544667000267999</v>
          </cell>
        </row>
        <row r="99">
          <cell r="A99" t="str">
            <v>AL101</v>
          </cell>
          <cell r="B99" t="str">
            <v>Alachua</v>
          </cell>
          <cell r="C99" t="str">
            <v>Y</v>
          </cell>
          <cell r="D99" t="str">
            <v>Last recorded substrate: Live Cypress Tree</v>
          </cell>
          <cell r="E99" t="str">
            <v>Audubon</v>
          </cell>
          <cell r="F99">
            <v>29.4935791000309</v>
          </cell>
          <cell r="G99">
            <v>-82.128531899935993</v>
          </cell>
          <cell r="H99" t="str">
            <v>c51fc281-de52-4cdb-add7-927270fdf513</v>
          </cell>
          <cell r="I99">
            <v>43682.641506898202</v>
          </cell>
          <cell r="J99" t="str">
            <v>twu_dangermond</v>
          </cell>
          <cell r="K99">
            <v>43991.884201770801</v>
          </cell>
          <cell r="L99" t="str">
            <v>cbaileyAudubon</v>
          </cell>
          <cell r="M99">
            <v>1</v>
          </cell>
          <cell r="N99" t="str">
            <v>Occupied</v>
          </cell>
          <cell r="P99" t="str">
            <v>0</v>
          </cell>
          <cell r="Q99" t="str">
            <v>AL101</v>
          </cell>
          <cell r="R99">
            <v>43304.732349641199</v>
          </cell>
          <cell r="S99">
            <v>0</v>
          </cell>
          <cell r="T99">
            <v>0</v>
          </cell>
          <cell r="U99">
            <v>0</v>
          </cell>
          <cell r="V99">
            <v>0</v>
          </cell>
          <cell r="W99">
            <v>0</v>
          </cell>
          <cell r="X99">
            <v>0</v>
          </cell>
          <cell r="Y99">
            <v>0</v>
          </cell>
          <cell r="Z99">
            <v>0</v>
          </cell>
          <cell r="AA99">
            <v>0</v>
          </cell>
          <cell r="AB99">
            <v>0</v>
          </cell>
          <cell r="AC99">
            <v>12</v>
          </cell>
          <cell r="AD99">
            <v>0</v>
          </cell>
          <cell r="AE99">
            <v>0</v>
          </cell>
          <cell r="AF99">
            <v>5</v>
          </cell>
          <cell r="AG99">
            <v>44074.635158379599</v>
          </cell>
          <cell r="AH99" t="str">
            <v>cbaileyAudubon</v>
          </cell>
          <cell r="AI99">
            <v>44692.262560972202</v>
          </cell>
          <cell r="AJ99" t="str">
            <v>cbaileyAudubon</v>
          </cell>
          <cell r="AK99">
            <v>11</v>
          </cell>
          <cell r="AL99">
            <v>15</v>
          </cell>
          <cell r="AM99">
            <v>43</v>
          </cell>
          <cell r="AO99">
            <v>14</v>
          </cell>
          <cell r="AP99">
            <v>15</v>
          </cell>
          <cell r="AQ99">
            <v>-82.128531899935993</v>
          </cell>
          <cell r="AR99">
            <v>29.4935791000309</v>
          </cell>
        </row>
        <row r="100">
          <cell r="A100" t="str">
            <v>AL102</v>
          </cell>
          <cell r="B100" t="str">
            <v>Alachua</v>
          </cell>
          <cell r="C100" t="str">
            <v>Y</v>
          </cell>
          <cell r="D100" t="str">
            <v>Last recorded substrate: Live Pine</v>
          </cell>
          <cell r="E100" t="str">
            <v>Audubon</v>
          </cell>
          <cell r="F100">
            <v>29.487833000364802</v>
          </cell>
          <cell r="G100">
            <v>-82.175500000155793</v>
          </cell>
          <cell r="H100" t="str">
            <v>c0e17bdc-67da-4fa8-8920-b1c893261829</v>
          </cell>
          <cell r="I100">
            <v>43682.641506898202</v>
          </cell>
          <cell r="J100" t="str">
            <v>twu_dangermond</v>
          </cell>
          <cell r="K100">
            <v>43991.884201770801</v>
          </cell>
          <cell r="L100" t="str">
            <v>cbaileyAudubon</v>
          </cell>
          <cell r="M100">
            <v>1</v>
          </cell>
          <cell r="N100" t="str">
            <v>Occupied</v>
          </cell>
          <cell r="P100" t="str">
            <v>0</v>
          </cell>
          <cell r="Q100" t="str">
            <v>AL102</v>
          </cell>
          <cell r="R100">
            <v>43304.732349641199</v>
          </cell>
          <cell r="S100">
            <v>0</v>
          </cell>
          <cell r="T100">
            <v>0</v>
          </cell>
          <cell r="U100">
            <v>0</v>
          </cell>
          <cell r="V100">
            <v>0</v>
          </cell>
          <cell r="W100">
            <v>0</v>
          </cell>
          <cell r="X100">
            <v>1</v>
          </cell>
          <cell r="Y100">
            <v>5</v>
          </cell>
          <cell r="Z100">
            <v>7</v>
          </cell>
          <cell r="AA100">
            <v>4</v>
          </cell>
          <cell r="AB100">
            <v>1</v>
          </cell>
          <cell r="AC100">
            <v>8</v>
          </cell>
          <cell r="AD100">
            <v>10</v>
          </cell>
          <cell r="AE100">
            <v>7</v>
          </cell>
          <cell r="AF100">
            <v>8</v>
          </cell>
          <cell r="AG100">
            <v>44074.635158379599</v>
          </cell>
          <cell r="AH100" t="str">
            <v>cbaileyAudubon</v>
          </cell>
          <cell r="AI100">
            <v>44692.256889062497</v>
          </cell>
          <cell r="AJ100" t="str">
            <v>cbaileyAudubon</v>
          </cell>
          <cell r="AK100">
            <v>3</v>
          </cell>
          <cell r="AL100">
            <v>2</v>
          </cell>
          <cell r="AM100">
            <v>56</v>
          </cell>
          <cell r="AN100">
            <v>2</v>
          </cell>
          <cell r="AO100">
            <v>2</v>
          </cell>
          <cell r="AP100">
            <v>2</v>
          </cell>
          <cell r="AQ100">
            <v>-82.175500000155793</v>
          </cell>
          <cell r="AR100">
            <v>29.487833000364802</v>
          </cell>
        </row>
        <row r="101">
          <cell r="A101" t="str">
            <v>AL103</v>
          </cell>
          <cell r="B101" t="str">
            <v>Alachua</v>
          </cell>
          <cell r="C101" t="str">
            <v>Unknown</v>
          </cell>
          <cell r="D101" t="str">
            <v>Last recorded substrate: Live Pine Tree</v>
          </cell>
          <cell r="E101" t="str">
            <v>unmonitored</v>
          </cell>
          <cell r="F101">
            <v>29.512833000350899</v>
          </cell>
          <cell r="G101">
            <v>-82.152166999964294</v>
          </cell>
          <cell r="H101" t="str">
            <v>a1f7b5c6-9d01-41d6-9f69-f2ec88edb750</v>
          </cell>
          <cell r="I101">
            <v>43682.641506898202</v>
          </cell>
          <cell r="J101" t="str">
            <v>twu_dangermond</v>
          </cell>
          <cell r="K101">
            <v>43991.884591006899</v>
          </cell>
          <cell r="L101" t="str">
            <v>cbaileyAudubon</v>
          </cell>
          <cell r="M101">
            <v>1</v>
          </cell>
          <cell r="N101" t="str">
            <v>Unknown</v>
          </cell>
          <cell r="P101" t="str">
            <v>0</v>
          </cell>
          <cell r="Q101" t="str">
            <v>AL103</v>
          </cell>
          <cell r="R101">
            <v>43304.732349641199</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44074.635158379599</v>
          </cell>
          <cell r="AH101" t="str">
            <v>cbaileyAudubon</v>
          </cell>
          <cell r="AI101">
            <v>44692.258467129599</v>
          </cell>
          <cell r="AJ101" t="str">
            <v>cbaileyAudubon</v>
          </cell>
          <cell r="AK101">
            <v>0</v>
          </cell>
          <cell r="AL101">
            <v>0</v>
          </cell>
          <cell r="AM101">
            <v>0</v>
          </cell>
          <cell r="AQ101">
            <v>-82.152166999964294</v>
          </cell>
          <cell r="AR101">
            <v>29.512833000350899</v>
          </cell>
        </row>
        <row r="102">
          <cell r="A102" t="str">
            <v>AL104</v>
          </cell>
          <cell r="B102" t="str">
            <v>Alachua</v>
          </cell>
          <cell r="C102" t="str">
            <v>Unknown</v>
          </cell>
          <cell r="D102" t="str">
            <v>Last recorded substrate: Live Pine Tree</v>
          </cell>
          <cell r="E102" t="str">
            <v>unmonitored</v>
          </cell>
          <cell r="F102">
            <v>29.497000000181</v>
          </cell>
          <cell r="G102">
            <v>-82.104832999759594</v>
          </cell>
          <cell r="H102" t="str">
            <v>f352d857-2928-4c8d-92f8-6fa41718cec7</v>
          </cell>
          <cell r="I102">
            <v>43682.641506898202</v>
          </cell>
          <cell r="J102" t="str">
            <v>twu_dangermond</v>
          </cell>
          <cell r="K102">
            <v>43991.884591006899</v>
          </cell>
          <cell r="L102" t="str">
            <v>cbaileyAudubon</v>
          </cell>
          <cell r="M102">
            <v>1</v>
          </cell>
          <cell r="N102" t="str">
            <v>Unknown</v>
          </cell>
          <cell r="P102" t="str">
            <v>0</v>
          </cell>
          <cell r="Q102" t="str">
            <v>AL104</v>
          </cell>
          <cell r="R102">
            <v>43304.732349641199</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44074.635158379599</v>
          </cell>
          <cell r="AH102" t="str">
            <v>cbaileyAudubon</v>
          </cell>
          <cell r="AI102">
            <v>44692.258468946799</v>
          </cell>
          <cell r="AJ102" t="str">
            <v>cbaileyAudubon</v>
          </cell>
          <cell r="AK102">
            <v>0</v>
          </cell>
          <cell r="AL102">
            <v>0</v>
          </cell>
          <cell r="AM102">
            <v>0</v>
          </cell>
          <cell r="AQ102">
            <v>-82.104832999759594</v>
          </cell>
          <cell r="AR102">
            <v>29.497000000181</v>
          </cell>
        </row>
        <row r="103">
          <cell r="A103" t="str">
            <v>AL105</v>
          </cell>
          <cell r="B103" t="str">
            <v>Alachua</v>
          </cell>
          <cell r="C103" t="str">
            <v>Unknown</v>
          </cell>
          <cell r="D103" t="str">
            <v>Last recorded substrate: Live Pine Tree</v>
          </cell>
          <cell r="E103" t="str">
            <v>unmonitored</v>
          </cell>
          <cell r="F103">
            <v>29.589666999866001</v>
          </cell>
          <cell r="G103">
            <v>-82.079833000386898</v>
          </cell>
          <cell r="H103" t="str">
            <v>28abc3df-044f-438f-835a-0b5140098f81</v>
          </cell>
          <cell r="I103">
            <v>43682.641506898202</v>
          </cell>
          <cell r="J103" t="str">
            <v>twu_dangermond</v>
          </cell>
          <cell r="K103">
            <v>43991.884591006899</v>
          </cell>
          <cell r="L103" t="str">
            <v>cbaileyAudubon</v>
          </cell>
          <cell r="M103">
            <v>1</v>
          </cell>
          <cell r="N103" t="str">
            <v>Unknown</v>
          </cell>
          <cell r="P103" t="str">
            <v>0</v>
          </cell>
          <cell r="Q103" t="str">
            <v>AL105</v>
          </cell>
          <cell r="R103">
            <v>43304.732349641199</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44074.635158379599</v>
          </cell>
          <cell r="AH103" t="str">
            <v>cbaileyAudubon</v>
          </cell>
          <cell r="AI103">
            <v>44692.258471157402</v>
          </cell>
          <cell r="AJ103" t="str">
            <v>cbaileyAudubon</v>
          </cell>
          <cell r="AK103">
            <v>0</v>
          </cell>
          <cell r="AL103">
            <v>1</v>
          </cell>
          <cell r="AM103">
            <v>1</v>
          </cell>
          <cell r="AP103">
            <v>1</v>
          </cell>
          <cell r="AQ103">
            <v>-82.079833000386898</v>
          </cell>
          <cell r="AR103">
            <v>29.589666999866001</v>
          </cell>
        </row>
        <row r="104">
          <cell r="A104" t="str">
            <v>AL106</v>
          </cell>
          <cell r="B104" t="str">
            <v>Alachua</v>
          </cell>
          <cell r="C104" t="str">
            <v>Unknown</v>
          </cell>
          <cell r="D104" t="str">
            <v>Last recorded substrate: Live Pine Tree</v>
          </cell>
          <cell r="E104" t="str">
            <v>unmonitored</v>
          </cell>
          <cell r="F104">
            <v>29.516499999941502</v>
          </cell>
          <cell r="G104">
            <v>-82.102666999912799</v>
          </cell>
          <cell r="H104" t="str">
            <v>7dd473ab-d9c6-454f-a0e1-da2aa0fff5c8</v>
          </cell>
          <cell r="I104">
            <v>43682.641506898202</v>
          </cell>
          <cell r="J104" t="str">
            <v>twu_dangermond</v>
          </cell>
          <cell r="K104">
            <v>43991.884591006899</v>
          </cell>
          <cell r="L104" t="str">
            <v>cbaileyAudubon</v>
          </cell>
          <cell r="M104">
            <v>1</v>
          </cell>
          <cell r="N104" t="str">
            <v>Unknown</v>
          </cell>
          <cell r="P104" t="str">
            <v>0</v>
          </cell>
          <cell r="Q104" t="str">
            <v>AL106</v>
          </cell>
          <cell r="R104">
            <v>43304.732349641199</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44074.635158379599</v>
          </cell>
          <cell r="AH104" t="str">
            <v>cbaileyAudubon</v>
          </cell>
          <cell r="AI104">
            <v>44692.258473136601</v>
          </cell>
          <cell r="AJ104" t="str">
            <v>cbaileyAudubon</v>
          </cell>
          <cell r="AK104">
            <v>0</v>
          </cell>
          <cell r="AL104">
            <v>0</v>
          </cell>
          <cell r="AM104">
            <v>0</v>
          </cell>
          <cell r="AQ104">
            <v>-82.102666999912799</v>
          </cell>
          <cell r="AR104">
            <v>29.516499999941502</v>
          </cell>
        </row>
        <row r="105">
          <cell r="A105" t="str">
            <v>AL107</v>
          </cell>
          <cell r="B105" t="str">
            <v>Alachua</v>
          </cell>
          <cell r="C105" t="str">
            <v>Y</v>
          </cell>
          <cell r="D105" t="str">
            <v>Last recorded substrate: Live Pine Tree</v>
          </cell>
          <cell r="E105" t="str">
            <v>Audubon</v>
          </cell>
          <cell r="F105">
            <v>29.445499999749199</v>
          </cell>
          <cell r="G105">
            <v>-82.155330000418999</v>
          </cell>
          <cell r="H105" t="str">
            <v>529d391b-d880-4a62-920e-24030fe963ea</v>
          </cell>
          <cell r="I105">
            <v>43682.641506898202</v>
          </cell>
          <cell r="J105" t="str">
            <v>twu_dangermond</v>
          </cell>
          <cell r="K105">
            <v>43991.884201770801</v>
          </cell>
          <cell r="L105" t="str">
            <v>cbaileyAudubon</v>
          </cell>
          <cell r="M105">
            <v>1</v>
          </cell>
          <cell r="N105" t="str">
            <v>Occupied</v>
          </cell>
          <cell r="P105" t="str">
            <v>0</v>
          </cell>
          <cell r="Q105" t="str">
            <v>AL107</v>
          </cell>
          <cell r="R105">
            <v>43304.732349641199</v>
          </cell>
          <cell r="S105">
            <v>0</v>
          </cell>
          <cell r="T105">
            <v>0</v>
          </cell>
          <cell r="U105">
            <v>0</v>
          </cell>
          <cell r="V105">
            <v>0</v>
          </cell>
          <cell r="W105">
            <v>0</v>
          </cell>
          <cell r="X105">
            <v>0</v>
          </cell>
          <cell r="Y105">
            <v>0</v>
          </cell>
          <cell r="Z105">
            <v>0</v>
          </cell>
          <cell r="AA105">
            <v>0</v>
          </cell>
          <cell r="AB105">
            <v>0</v>
          </cell>
          <cell r="AC105">
            <v>0</v>
          </cell>
          <cell r="AD105">
            <v>0</v>
          </cell>
          <cell r="AE105">
            <v>1</v>
          </cell>
          <cell r="AF105">
            <v>7</v>
          </cell>
          <cell r="AG105">
            <v>44074.635158379599</v>
          </cell>
          <cell r="AH105" t="str">
            <v>cbaileyAudubon</v>
          </cell>
          <cell r="AI105">
            <v>44692.258474953698</v>
          </cell>
          <cell r="AJ105" t="str">
            <v>cbaileyAudubon</v>
          </cell>
          <cell r="AK105">
            <v>5</v>
          </cell>
          <cell r="AL105">
            <v>5</v>
          </cell>
          <cell r="AM105">
            <v>18</v>
          </cell>
          <cell r="AO105">
            <v>5</v>
          </cell>
          <cell r="AP105">
            <v>5</v>
          </cell>
          <cell r="AQ105">
            <v>-82.155330000418999</v>
          </cell>
          <cell r="AR105">
            <v>29.445499999749199</v>
          </cell>
        </row>
        <row r="106">
          <cell r="A106" t="str">
            <v>AL108</v>
          </cell>
          <cell r="B106" t="str">
            <v>Alachua</v>
          </cell>
          <cell r="C106" t="str">
            <v>Unknown</v>
          </cell>
          <cell r="D106" t="str">
            <v>Last recorded substrate: Live Pine</v>
          </cell>
          <cell r="E106" t="str">
            <v>unmonitored</v>
          </cell>
          <cell r="F106">
            <v>29.491929999966601</v>
          </cell>
          <cell r="G106">
            <v>-82.166929999581797</v>
          </cell>
          <cell r="H106" t="str">
            <v>8c66c524-fbfd-4122-9a67-34d823661e54</v>
          </cell>
          <cell r="I106">
            <v>43682.641506898202</v>
          </cell>
          <cell r="J106" t="str">
            <v>twu_dangermond</v>
          </cell>
          <cell r="K106">
            <v>43991.884591006899</v>
          </cell>
          <cell r="L106" t="str">
            <v>cbaileyAudubon</v>
          </cell>
          <cell r="M106">
            <v>1</v>
          </cell>
          <cell r="N106" t="str">
            <v>Unknown</v>
          </cell>
          <cell r="P106" t="str">
            <v>0</v>
          </cell>
          <cell r="Q106" t="str">
            <v>AL108</v>
          </cell>
          <cell r="R106">
            <v>43304.732349641199</v>
          </cell>
          <cell r="S106">
            <v>0</v>
          </cell>
          <cell r="T106">
            <v>0</v>
          </cell>
          <cell r="U106">
            <v>0</v>
          </cell>
          <cell r="V106">
            <v>0</v>
          </cell>
          <cell r="W106">
            <v>0</v>
          </cell>
          <cell r="X106">
            <v>0</v>
          </cell>
          <cell r="Y106">
            <v>0</v>
          </cell>
          <cell r="Z106">
            <v>0</v>
          </cell>
          <cell r="AA106">
            <v>0</v>
          </cell>
          <cell r="AB106">
            <v>0</v>
          </cell>
          <cell r="AC106">
            <v>0</v>
          </cell>
          <cell r="AD106">
            <v>4</v>
          </cell>
          <cell r="AE106">
            <v>0</v>
          </cell>
          <cell r="AF106">
            <v>0</v>
          </cell>
          <cell r="AG106">
            <v>44074.635158379599</v>
          </cell>
          <cell r="AH106" t="str">
            <v>cbaileyAudubon</v>
          </cell>
          <cell r="AI106">
            <v>44692.256891249999</v>
          </cell>
          <cell r="AJ106" t="str">
            <v>cbaileyAudubon</v>
          </cell>
          <cell r="AK106">
            <v>0</v>
          </cell>
          <cell r="AL106">
            <v>0</v>
          </cell>
          <cell r="AM106">
            <v>4</v>
          </cell>
          <cell r="AQ106">
            <v>-82.166929999581797</v>
          </cell>
          <cell r="AR106">
            <v>29.491929999966601</v>
          </cell>
        </row>
        <row r="107">
          <cell r="A107" t="str">
            <v>AL109</v>
          </cell>
          <cell r="B107" t="str">
            <v>Alachua</v>
          </cell>
          <cell r="C107" t="str">
            <v>Y</v>
          </cell>
          <cell r="D107" t="str">
            <v>last known substrate: Live Tree</v>
          </cell>
          <cell r="E107" t="str">
            <v>Audubon</v>
          </cell>
          <cell r="F107">
            <v>29.607271999999998</v>
          </cell>
          <cell r="G107">
            <v>-82.225607999999994</v>
          </cell>
          <cell r="H107" t="str">
            <v>290990d3-39cf-4927-b8f2-60c14f6dc7f0</v>
          </cell>
          <cell r="I107">
            <v>44243</v>
          </cell>
          <cell r="J107" t="str">
            <v>sbreeding_audubon</v>
          </cell>
          <cell r="M107">
            <v>1</v>
          </cell>
          <cell r="N107" t="str">
            <v>Occupied</v>
          </cell>
          <cell r="O107" t="str">
            <v>Jan 2021 Ingrid Scales reports nest here, went back again in Jan and Feb and saw adult in nest both times.</v>
          </cell>
          <cell r="P107" t="str">
            <v>0</v>
          </cell>
          <cell r="Q107" t="str">
            <v>AL911</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44243.636552314798</v>
          </cell>
          <cell r="AH107" t="str">
            <v>sbreeding_audubon</v>
          </cell>
          <cell r="AI107">
            <v>44692.264165196801</v>
          </cell>
          <cell r="AJ107" t="str">
            <v>cbaileyAudubon</v>
          </cell>
          <cell r="AK107">
            <v>8</v>
          </cell>
          <cell r="AL107">
            <v>13</v>
          </cell>
          <cell r="AM107">
            <v>21</v>
          </cell>
          <cell r="AO107">
            <v>11</v>
          </cell>
          <cell r="AP107">
            <v>13</v>
          </cell>
          <cell r="AQ107">
            <v>-82.225607832667905</v>
          </cell>
          <cell r="AR107">
            <v>29.6072751873707</v>
          </cell>
        </row>
        <row r="108">
          <cell r="A108" t="str">
            <v>AL110</v>
          </cell>
          <cell r="B108" t="str">
            <v>Alachua</v>
          </cell>
          <cell r="C108" t="str">
            <v>Unk</v>
          </cell>
          <cell r="D108" t="str">
            <v>Last known substrate: Live Tree</v>
          </cell>
          <cell r="E108" t="str">
            <v>Audubon</v>
          </cell>
          <cell r="F108">
            <v>29.681999000000001</v>
          </cell>
          <cell r="G108">
            <v>-82.222421999999995</v>
          </cell>
          <cell r="H108" t="str">
            <v>9499c9a2-adee-4046-8383-305cc5759ecb</v>
          </cell>
          <cell r="I108">
            <v>44606</v>
          </cell>
          <cell r="J108" t="str">
            <v>sbreeding_audubon</v>
          </cell>
          <cell r="M108">
            <v>1</v>
          </cell>
          <cell r="N108" t="str">
            <v>Occupied</v>
          </cell>
          <cell r="O108" t="str">
            <v>2/12/22 Ingrid Scales says new nest is here, the old location fell from tree in fall</v>
          </cell>
          <cell r="P108" t="str">
            <v>1</v>
          </cell>
          <cell r="Q108" t="str">
            <v>AL912</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44606.937443182898</v>
          </cell>
          <cell r="AH108" t="str">
            <v>sbreeding_audubon</v>
          </cell>
          <cell r="AI108">
            <v>44697.794233819397</v>
          </cell>
          <cell r="AJ108" t="str">
            <v>fergUSAF_audubon</v>
          </cell>
          <cell r="AK108">
            <v>0</v>
          </cell>
          <cell r="AL108">
            <v>4</v>
          </cell>
          <cell r="AM108">
            <v>4</v>
          </cell>
          <cell r="AO108">
            <v>3</v>
          </cell>
          <cell r="AP108">
            <v>4</v>
          </cell>
          <cell r="AQ108">
            <v>-82.222416795793194</v>
          </cell>
          <cell r="AR108">
            <v>29.682001782135501</v>
          </cell>
        </row>
        <row r="109">
          <cell r="A109" t="str">
            <v>AL110a</v>
          </cell>
          <cell r="B109" t="str">
            <v>Alachua</v>
          </cell>
          <cell r="C109" t="str">
            <v>N</v>
          </cell>
          <cell r="D109" t="str">
            <v>Last known substrate: Live Tree</v>
          </cell>
          <cell r="E109" t="str">
            <v>Audubon</v>
          </cell>
          <cell r="F109">
            <v>29.6799</v>
          </cell>
          <cell r="G109">
            <v>-82.221699999999998</v>
          </cell>
          <cell r="H109" t="str">
            <v>95bd3f2c-5296-450e-996a-e4f7a0fd34ab</v>
          </cell>
          <cell r="I109">
            <v>44243</v>
          </cell>
          <cell r="J109" t="str">
            <v>sbreeding_audubon</v>
          </cell>
          <cell r="M109">
            <v>1</v>
          </cell>
          <cell r="N109" t="str">
            <v>Destroyed</v>
          </cell>
          <cell r="O109" t="str">
            <v>Jan 2021 Ingrid Scales reports nest here with adult present, went back in Feb and saw 2 eaglets</v>
          </cell>
          <cell r="P109" t="str">
            <v>2</v>
          </cell>
          <cell r="Q109" t="str">
            <v>AL912</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44243.638561284701</v>
          </cell>
          <cell r="AH109" t="str">
            <v>sbreeding_audubon</v>
          </cell>
          <cell r="AI109">
            <v>44692.264167025503</v>
          </cell>
          <cell r="AJ109" t="str">
            <v>cbaileyAudubon</v>
          </cell>
          <cell r="AK109">
            <v>5</v>
          </cell>
          <cell r="AL109">
            <v>1</v>
          </cell>
          <cell r="AM109">
            <v>6</v>
          </cell>
          <cell r="AQ109">
            <v>-82.221693061796302</v>
          </cell>
          <cell r="AR109">
            <v>29.679901634915499</v>
          </cell>
        </row>
        <row r="110">
          <cell r="A110" t="str">
            <v>AL111</v>
          </cell>
          <cell r="B110" t="str">
            <v>Alachua</v>
          </cell>
          <cell r="C110" t="str">
            <v>Y</v>
          </cell>
          <cell r="D110" t="str">
            <v>Live_Tree</v>
          </cell>
          <cell r="E110" t="str">
            <v>Audubon</v>
          </cell>
          <cell r="F110">
            <v>29.524069999999998</v>
          </cell>
          <cell r="G110">
            <v>-82.153360000000006</v>
          </cell>
          <cell r="H110" t="str">
            <v>ff3fb4d4-3479-4f32-b0fe-0f6248c16ef8</v>
          </cell>
          <cell r="I110">
            <v>44281</v>
          </cell>
          <cell r="J110" t="str">
            <v>sbreeding_audubon</v>
          </cell>
          <cell r="M110">
            <v>1</v>
          </cell>
          <cell r="N110" t="str">
            <v>Occupied</v>
          </cell>
          <cell r="O110" t="str">
            <v>12/27/21: Terry Cake reports nest moved to nearby live tree; 3/26/21 Terence Cake reports finding nest with two large eaglets present, sent photo</v>
          </cell>
          <cell r="P110" t="str">
            <v>0</v>
          </cell>
          <cell r="Q110" t="str">
            <v>AL913</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44281.765213692102</v>
          </cell>
          <cell r="AH110" t="str">
            <v>sbreeding_audubon</v>
          </cell>
          <cell r="AI110">
            <v>44692.2642394676</v>
          </cell>
          <cell r="AJ110" t="str">
            <v>cbaileyAudubon</v>
          </cell>
          <cell r="AK110">
            <v>3</v>
          </cell>
          <cell r="AL110">
            <v>5</v>
          </cell>
          <cell r="AM110">
            <v>8</v>
          </cell>
          <cell r="AO110">
            <v>5</v>
          </cell>
          <cell r="AP110">
            <v>5</v>
          </cell>
          <cell r="AQ110">
            <v>-82.153314631875702</v>
          </cell>
          <cell r="AR110">
            <v>29.524070675978901</v>
          </cell>
        </row>
        <row r="111">
          <cell r="A111" t="str">
            <v>AL112</v>
          </cell>
          <cell r="B111" t="str">
            <v>Alachua</v>
          </cell>
          <cell r="C111" t="str">
            <v>N</v>
          </cell>
          <cell r="D111" t="str">
            <v>Last known substrate: Live Tree</v>
          </cell>
          <cell r="E111" t="str">
            <v>Audubon</v>
          </cell>
          <cell r="F111">
            <v>29.666965999999999</v>
          </cell>
          <cell r="G111">
            <v>-82.196189000000004</v>
          </cell>
          <cell r="H111" t="str">
            <v>63727412-91c0-48aa-98a7-c97b5ed2d831</v>
          </cell>
          <cell r="I111">
            <v>44211.208333333299</v>
          </cell>
          <cell r="J111" t="str">
            <v>sbreeding_audubon</v>
          </cell>
          <cell r="M111">
            <v>0</v>
          </cell>
          <cell r="N111" t="str">
            <v>Occupied</v>
          </cell>
          <cell r="O111" t="str">
            <v>1/11/22 Ingrid Scales found new nest that is active, believed to be the relo of this pair, perhaps where they nested last season since the original location was not successful. 1/14/21 Ingrid Scales reports nest here with adult down low</v>
          </cell>
          <cell r="P111" t="str">
            <v>2</v>
          </cell>
          <cell r="Q111" t="str">
            <v>AL910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44211.880233194403</v>
          </cell>
          <cell r="AH111" t="str">
            <v>sbreeding_audubon</v>
          </cell>
          <cell r="AI111">
            <v>44692.2641094676</v>
          </cell>
          <cell r="AJ111" t="str">
            <v>cbaileyAudubon</v>
          </cell>
          <cell r="AK111">
            <v>6</v>
          </cell>
          <cell r="AL111">
            <v>0</v>
          </cell>
          <cell r="AM111">
            <v>6</v>
          </cell>
          <cell r="AQ111">
            <v>-82.1960624522807</v>
          </cell>
          <cell r="AR111">
            <v>29.667059229785</v>
          </cell>
        </row>
        <row r="112">
          <cell r="A112" t="str">
            <v>AL113</v>
          </cell>
          <cell r="B112" t="str">
            <v>Alachua</v>
          </cell>
          <cell r="C112" t="str">
            <v>Unk</v>
          </cell>
          <cell r="D112" t="str">
            <v>Last known substrate: Live Tree</v>
          </cell>
          <cell r="E112" t="str">
            <v>Audubon</v>
          </cell>
          <cell r="F112">
            <v>29.672180999999998</v>
          </cell>
          <cell r="G112">
            <v>-82.196624999999997</v>
          </cell>
          <cell r="H112" t="str">
            <v>40248ce5-96be-47bc-b1fc-89f066e4d016</v>
          </cell>
          <cell r="I112">
            <v>44575</v>
          </cell>
          <cell r="J112" t="str">
            <v>sbreeding_audubon</v>
          </cell>
          <cell r="M112">
            <v>0</v>
          </cell>
          <cell r="N112" t="str">
            <v>Occupied</v>
          </cell>
          <cell r="O112" t="str">
            <v>AL910 reported last season by Ingrid Scales but eagles didn't end up nest there. Ingrid found this active nest location Jan 2022 and believes it may be the same pair</v>
          </cell>
          <cell r="P112" t="str">
            <v>1</v>
          </cell>
          <cell r="Q112" t="str">
            <v>AL910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44575.689718402798</v>
          </cell>
          <cell r="AH112" t="str">
            <v>sbreeding_audubon</v>
          </cell>
          <cell r="AI112">
            <v>44692.264479108802</v>
          </cell>
          <cell r="AJ112" t="str">
            <v>cbaileyAudubon</v>
          </cell>
          <cell r="AK112">
            <v>0</v>
          </cell>
          <cell r="AL112">
            <v>7</v>
          </cell>
          <cell r="AM112">
            <v>7</v>
          </cell>
          <cell r="AO112">
            <v>5</v>
          </cell>
          <cell r="AP112">
            <v>7</v>
          </cell>
          <cell r="AQ112">
            <v>-82.196622069464993</v>
          </cell>
          <cell r="AR112">
            <v>29.6721831681864</v>
          </cell>
        </row>
        <row r="113">
          <cell r="A113" t="str">
            <v>AL991</v>
          </cell>
          <cell r="B113" t="str">
            <v>Alachua</v>
          </cell>
          <cell r="C113" t="str">
            <v>Unk</v>
          </cell>
          <cell r="D113" t="str">
            <v>Last known substrate: Live Pine</v>
          </cell>
          <cell r="E113" t="str">
            <v>unmonitored</v>
          </cell>
          <cell r="F113">
            <v>29.616423000000001</v>
          </cell>
          <cell r="G113">
            <v>-82.313705999999996</v>
          </cell>
          <cell r="H113" t="str">
            <v>27c43b23-e54f-4f83-8c0b-3953ca7150d7</v>
          </cell>
          <cell r="I113">
            <v>43682.641506898202</v>
          </cell>
          <cell r="J113" t="str">
            <v>twu_dangermond</v>
          </cell>
          <cell r="K113">
            <v>43991.884678773102</v>
          </cell>
          <cell r="L113" t="str">
            <v>cbaileyAudubon</v>
          </cell>
          <cell r="M113">
            <v>0</v>
          </cell>
          <cell r="N113" t="str">
            <v>Unknown</v>
          </cell>
          <cell r="O113" t="str">
            <v>5/4/19 reported by Rob Bechard as active with one fledgling</v>
          </cell>
          <cell r="P113" t="str">
            <v>0</v>
          </cell>
          <cell r="Q113" t="str">
            <v>AL991</v>
          </cell>
          <cell r="R113">
            <v>43591.166666666701</v>
          </cell>
          <cell r="S113">
            <v>0</v>
          </cell>
          <cell r="T113">
            <v>0</v>
          </cell>
          <cell r="U113">
            <v>0</v>
          </cell>
          <cell r="V113">
            <v>0</v>
          </cell>
          <cell r="W113">
            <v>0</v>
          </cell>
          <cell r="X113">
            <v>0</v>
          </cell>
          <cell r="Y113">
            <v>0</v>
          </cell>
          <cell r="Z113">
            <v>0</v>
          </cell>
          <cell r="AA113">
            <v>0</v>
          </cell>
          <cell r="AB113">
            <v>0</v>
          </cell>
          <cell r="AC113">
            <v>0</v>
          </cell>
          <cell r="AD113">
            <v>0</v>
          </cell>
          <cell r="AE113">
            <v>1</v>
          </cell>
          <cell r="AF113">
            <v>1</v>
          </cell>
          <cell r="AG113">
            <v>44074.635158379599</v>
          </cell>
          <cell r="AH113" t="str">
            <v>cbaileyAudubon</v>
          </cell>
          <cell r="AI113">
            <v>44692.263174016203</v>
          </cell>
          <cell r="AJ113" t="str">
            <v>cbaileyAudubon</v>
          </cell>
          <cell r="AK113">
            <v>2</v>
          </cell>
          <cell r="AL113">
            <v>0</v>
          </cell>
          <cell r="AM113">
            <v>4</v>
          </cell>
          <cell r="AQ113">
            <v>-82.313531581961499</v>
          </cell>
          <cell r="AR113">
            <v>29.616742351453901</v>
          </cell>
        </row>
        <row r="114">
          <cell r="A114" t="str">
            <v>BA001</v>
          </cell>
          <cell r="B114" t="str">
            <v>Bay</v>
          </cell>
          <cell r="C114" t="str">
            <v>Unknown</v>
          </cell>
          <cell r="E114" t="str">
            <v>unmonitored</v>
          </cell>
          <cell r="F114">
            <v>30.270667000348599</v>
          </cell>
          <cell r="G114">
            <v>-85.611167000378103</v>
          </cell>
          <cell r="H114" t="str">
            <v>6c798c13-c9e5-4f75-889d-10fae75092a1</v>
          </cell>
          <cell r="I114">
            <v>43682.641506898202</v>
          </cell>
          <cell r="J114" t="str">
            <v>twu_dangermond</v>
          </cell>
          <cell r="K114">
            <v>43991.884591006899</v>
          </cell>
          <cell r="L114" t="str">
            <v>cbaileyAudubon</v>
          </cell>
          <cell r="M114">
            <v>1</v>
          </cell>
          <cell r="N114" t="str">
            <v>Unknown</v>
          </cell>
          <cell r="P114" t="str">
            <v>0</v>
          </cell>
          <cell r="Q114" t="str">
            <v>BA001</v>
          </cell>
          <cell r="R114">
            <v>43304.732349641199</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44074.635158379599</v>
          </cell>
          <cell r="AH114" t="str">
            <v>cbaileyAudubon</v>
          </cell>
          <cell r="AI114">
            <v>44692.258477152798</v>
          </cell>
          <cell r="AJ114" t="str">
            <v>cbaileyAudubon</v>
          </cell>
          <cell r="AK114">
            <v>0</v>
          </cell>
          <cell r="AL114">
            <v>0</v>
          </cell>
          <cell r="AM114">
            <v>0</v>
          </cell>
          <cell r="AQ114">
            <v>-85.611167000378103</v>
          </cell>
          <cell r="AR114">
            <v>30.270667000348599</v>
          </cell>
        </row>
        <row r="115">
          <cell r="A115" t="str">
            <v>BA002</v>
          </cell>
          <cell r="B115" t="str">
            <v>Bay</v>
          </cell>
          <cell r="C115" t="str">
            <v>Unknown</v>
          </cell>
          <cell r="D115" t="str">
            <v>Last recorded substrate: Live Pine Tree</v>
          </cell>
          <cell r="E115" t="str">
            <v>unmonitored</v>
          </cell>
          <cell r="F115">
            <v>30.0283329998854</v>
          </cell>
          <cell r="G115">
            <v>-85.433999999707694</v>
          </cell>
          <cell r="H115" t="str">
            <v>d7e349ab-6f75-42e0-8a29-b1c82427794f</v>
          </cell>
          <cell r="I115">
            <v>43682.641506898202</v>
          </cell>
          <cell r="J115" t="str">
            <v>twu_dangermond</v>
          </cell>
          <cell r="K115">
            <v>43991.884591006899</v>
          </cell>
          <cell r="L115" t="str">
            <v>cbaileyAudubon</v>
          </cell>
          <cell r="M115">
            <v>1</v>
          </cell>
          <cell r="N115" t="str">
            <v>Unknown</v>
          </cell>
          <cell r="P115" t="str">
            <v>0</v>
          </cell>
          <cell r="Q115" t="str">
            <v>BA002</v>
          </cell>
          <cell r="R115">
            <v>43304.732349641199</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44074.635158379599</v>
          </cell>
          <cell r="AH115" t="str">
            <v>cbaileyAudubon</v>
          </cell>
          <cell r="AI115">
            <v>44692.258479155098</v>
          </cell>
          <cell r="AJ115" t="str">
            <v>cbaileyAudubon</v>
          </cell>
          <cell r="AK115">
            <v>0</v>
          </cell>
          <cell r="AL115">
            <v>0</v>
          </cell>
          <cell r="AM115">
            <v>0</v>
          </cell>
          <cell r="AQ115">
            <v>-85.433999999707694</v>
          </cell>
          <cell r="AR115">
            <v>30.0283329998854</v>
          </cell>
        </row>
        <row r="116">
          <cell r="A116" t="str">
            <v>BA003</v>
          </cell>
          <cell r="B116" t="str">
            <v>Bay</v>
          </cell>
          <cell r="C116" t="str">
            <v>Unknown</v>
          </cell>
          <cell r="D116" t="str">
            <v>Last recorded substrate: G</v>
          </cell>
          <cell r="E116" t="str">
            <v>unmonitored</v>
          </cell>
          <cell r="F116">
            <v>30.350167000086302</v>
          </cell>
          <cell r="G116">
            <v>-85.575999999773799</v>
          </cell>
          <cell r="H116" t="str">
            <v>b99f89e3-f60d-4cfb-8d42-9c8debce1c18</v>
          </cell>
          <cell r="I116">
            <v>43682.641506898202</v>
          </cell>
          <cell r="J116" t="str">
            <v>twu_dangermond</v>
          </cell>
          <cell r="K116">
            <v>43991.884591006899</v>
          </cell>
          <cell r="L116" t="str">
            <v>cbaileyAudubon</v>
          </cell>
          <cell r="M116">
            <v>1</v>
          </cell>
          <cell r="N116" t="str">
            <v>Unknown</v>
          </cell>
          <cell r="P116" t="str">
            <v>0</v>
          </cell>
          <cell r="Q116" t="str">
            <v>BA003</v>
          </cell>
          <cell r="R116">
            <v>43304.732349641199</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44074.635158379599</v>
          </cell>
          <cell r="AH116" t="str">
            <v>cbaileyAudubon</v>
          </cell>
          <cell r="AI116">
            <v>44692.258481747704</v>
          </cell>
          <cell r="AJ116" t="str">
            <v>cbaileyAudubon</v>
          </cell>
          <cell r="AK116">
            <v>0</v>
          </cell>
          <cell r="AL116">
            <v>0</v>
          </cell>
          <cell r="AM116">
            <v>0</v>
          </cell>
          <cell r="AQ116">
            <v>-85.575999999773799</v>
          </cell>
          <cell r="AR116">
            <v>30.350167000086302</v>
          </cell>
        </row>
        <row r="117">
          <cell r="A117" t="str">
            <v>BA005</v>
          </cell>
          <cell r="B117" t="str">
            <v>Bay</v>
          </cell>
          <cell r="C117" t="str">
            <v>Unknown</v>
          </cell>
          <cell r="D117" t="str">
            <v>Last recorded substrate: Live Pine Tree</v>
          </cell>
          <cell r="E117" t="str">
            <v>unmonitored</v>
          </cell>
          <cell r="F117">
            <v>30.1064999997364</v>
          </cell>
          <cell r="G117">
            <v>-85.643333000011097</v>
          </cell>
          <cell r="H117" t="str">
            <v>32e81c2a-c6ba-49e9-9030-af2d2fcf83f0</v>
          </cell>
          <cell r="I117">
            <v>43682.641506898202</v>
          </cell>
          <cell r="J117" t="str">
            <v>twu_dangermond</v>
          </cell>
          <cell r="K117">
            <v>43991.884591006899</v>
          </cell>
          <cell r="L117" t="str">
            <v>cbaileyAudubon</v>
          </cell>
          <cell r="M117">
            <v>1</v>
          </cell>
          <cell r="N117" t="str">
            <v>Unknown</v>
          </cell>
          <cell r="P117" t="str">
            <v>0</v>
          </cell>
          <cell r="Q117" t="str">
            <v>BA005</v>
          </cell>
          <cell r="R117">
            <v>43304.732349641199</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44074.635158379599</v>
          </cell>
          <cell r="AH117" t="str">
            <v>cbaileyAudubon</v>
          </cell>
          <cell r="AI117">
            <v>44692.258485393497</v>
          </cell>
          <cell r="AJ117" t="str">
            <v>cbaileyAudubon</v>
          </cell>
          <cell r="AK117">
            <v>0</v>
          </cell>
          <cell r="AL117">
            <v>0</v>
          </cell>
          <cell r="AM117">
            <v>0</v>
          </cell>
          <cell r="AQ117">
            <v>-85.643333000011097</v>
          </cell>
          <cell r="AR117">
            <v>30.1064999997364</v>
          </cell>
        </row>
        <row r="118">
          <cell r="A118" t="str">
            <v>BA007</v>
          </cell>
          <cell r="B118" t="str">
            <v>Bay</v>
          </cell>
          <cell r="C118" t="str">
            <v>Unknown</v>
          </cell>
          <cell r="D118" t="str">
            <v>Last recorded substrate: Live Pine Tree</v>
          </cell>
          <cell r="E118" t="str">
            <v>unmonitored</v>
          </cell>
          <cell r="F118">
            <v>30.308500000137698</v>
          </cell>
          <cell r="G118">
            <v>-85.753832999717801</v>
          </cell>
          <cell r="H118" t="str">
            <v>404df29a-c0fa-4fef-a80a-777099ad8e7f</v>
          </cell>
          <cell r="I118">
            <v>43682.641506898202</v>
          </cell>
          <cell r="J118" t="str">
            <v>twu_dangermond</v>
          </cell>
          <cell r="K118">
            <v>43991.884591006899</v>
          </cell>
          <cell r="L118" t="str">
            <v>cbaileyAudubon</v>
          </cell>
          <cell r="M118">
            <v>1</v>
          </cell>
          <cell r="N118" t="str">
            <v>Unknown</v>
          </cell>
          <cell r="P118" t="str">
            <v>0</v>
          </cell>
          <cell r="Q118" t="str">
            <v>BA007</v>
          </cell>
          <cell r="R118">
            <v>43304.732349641199</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44074.635158379599</v>
          </cell>
          <cell r="AH118" t="str">
            <v>cbaileyAudubon</v>
          </cell>
          <cell r="AI118">
            <v>44692.258487199098</v>
          </cell>
          <cell r="AJ118" t="str">
            <v>cbaileyAudubon</v>
          </cell>
          <cell r="AK118">
            <v>0</v>
          </cell>
          <cell r="AL118">
            <v>0</v>
          </cell>
          <cell r="AM118">
            <v>0</v>
          </cell>
          <cell r="AQ118">
            <v>-85.753832999717801</v>
          </cell>
          <cell r="AR118">
            <v>30.308500000137698</v>
          </cell>
        </row>
        <row r="119">
          <cell r="A119" t="str">
            <v>BA008</v>
          </cell>
          <cell r="B119" t="str">
            <v>Bay</v>
          </cell>
          <cell r="C119" t="str">
            <v>Unknown</v>
          </cell>
          <cell r="D119" t="str">
            <v>Last recorded substrate: Live Pine Tree</v>
          </cell>
          <cell r="E119" t="str">
            <v>unmonitored</v>
          </cell>
          <cell r="F119">
            <v>30.216166999909699</v>
          </cell>
          <cell r="G119">
            <v>-85.788166999745599</v>
          </cell>
          <cell r="H119" t="str">
            <v>d9179de8-ae9c-4b3b-9013-2dbe23a8572d</v>
          </cell>
          <cell r="I119">
            <v>43682.641506898202</v>
          </cell>
          <cell r="J119" t="str">
            <v>twu_dangermond</v>
          </cell>
          <cell r="K119">
            <v>43991.884591006899</v>
          </cell>
          <cell r="L119" t="str">
            <v>cbaileyAudubon</v>
          </cell>
          <cell r="M119">
            <v>1</v>
          </cell>
          <cell r="N119" t="str">
            <v>Unknown</v>
          </cell>
          <cell r="P119" t="str">
            <v>0</v>
          </cell>
          <cell r="Q119" t="str">
            <v>BA008</v>
          </cell>
          <cell r="R119">
            <v>43304.732349641199</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44074.635158379599</v>
          </cell>
          <cell r="AH119" t="str">
            <v>cbaileyAudubon</v>
          </cell>
          <cell r="AI119">
            <v>44692.258489201398</v>
          </cell>
          <cell r="AJ119" t="str">
            <v>cbaileyAudubon</v>
          </cell>
          <cell r="AK119">
            <v>0</v>
          </cell>
          <cell r="AL119">
            <v>1</v>
          </cell>
          <cell r="AM119">
            <v>1</v>
          </cell>
          <cell r="AQ119">
            <v>-85.788166999745599</v>
          </cell>
          <cell r="AR119">
            <v>30.216166999909699</v>
          </cell>
        </row>
        <row r="120">
          <cell r="A120" t="str">
            <v>BA009</v>
          </cell>
          <cell r="B120" t="str">
            <v>Bay</v>
          </cell>
          <cell r="C120" t="str">
            <v>Unknown</v>
          </cell>
          <cell r="D120" t="str">
            <v>Last recorded substrate: Live Pine Tree</v>
          </cell>
          <cell r="E120" t="str">
            <v>Audubon</v>
          </cell>
          <cell r="F120">
            <v>30.0344999998931</v>
          </cell>
          <cell r="G120">
            <v>-85.499167000098296</v>
          </cell>
          <cell r="H120" t="str">
            <v>18571b70-eb8b-4abf-9be0-482b02d87c53</v>
          </cell>
          <cell r="I120">
            <v>43682.641506898202</v>
          </cell>
          <cell r="J120" t="str">
            <v>twu_dangermond</v>
          </cell>
          <cell r="K120">
            <v>43991.884591006899</v>
          </cell>
          <cell r="L120" t="str">
            <v>cbaileyAudubon</v>
          </cell>
          <cell r="M120">
            <v>1</v>
          </cell>
          <cell r="N120" t="str">
            <v>Unknown</v>
          </cell>
          <cell r="P120" t="str">
            <v>0</v>
          </cell>
          <cell r="Q120" t="str">
            <v>BA009</v>
          </cell>
          <cell r="R120">
            <v>43304.732349641199</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44074.635158379599</v>
          </cell>
          <cell r="AH120" t="str">
            <v>cbaileyAudubon</v>
          </cell>
          <cell r="AI120">
            <v>44692.2584913889</v>
          </cell>
          <cell r="AJ120" t="str">
            <v>cbaileyAudubon</v>
          </cell>
          <cell r="AK120">
            <v>0</v>
          </cell>
          <cell r="AL120">
            <v>1</v>
          </cell>
          <cell r="AM120">
            <v>1</v>
          </cell>
          <cell r="AO120">
            <v>1</v>
          </cell>
          <cell r="AP120">
            <v>1</v>
          </cell>
          <cell r="AQ120">
            <v>-85.499167000098296</v>
          </cell>
          <cell r="AR120">
            <v>30.0344999998931</v>
          </cell>
        </row>
        <row r="121">
          <cell r="A121" t="str">
            <v>BA010</v>
          </cell>
          <cell r="B121" t="str">
            <v>Bay</v>
          </cell>
          <cell r="C121" t="str">
            <v>Y</v>
          </cell>
          <cell r="D121" t="str">
            <v>Last known substrate: Dead Pine</v>
          </cell>
          <cell r="E121" t="str">
            <v>Audubon</v>
          </cell>
          <cell r="F121">
            <v>30.049028</v>
          </cell>
          <cell r="G121">
            <v>-85.566427000000004</v>
          </cell>
          <cell r="H121" t="str">
            <v>bf1dbe13-b3a4-4688-b797-d6f5deef1cc8</v>
          </cell>
          <cell r="I121">
            <v>43910.5699517014</v>
          </cell>
          <cell r="J121" t="str">
            <v>sbreeding_audubon</v>
          </cell>
          <cell r="K121">
            <v>43991.8842657407</v>
          </cell>
          <cell r="L121" t="str">
            <v>cbaileyAudubon</v>
          </cell>
          <cell r="M121">
            <v>1</v>
          </cell>
          <cell r="N121" t="str">
            <v>Occupied</v>
          </cell>
          <cell r="O121" t="str">
            <v>Mar 2020 Tyndall biologist DABA reported nest (internal ID was Nest 3)</v>
          </cell>
          <cell r="P121" t="str">
            <v>1</v>
          </cell>
          <cell r="Q121" t="str">
            <v>BA010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1</v>
          </cell>
          <cell r="AG121">
            <v>44074.635158379599</v>
          </cell>
          <cell r="AH121" t="str">
            <v>cbaileyAudubon</v>
          </cell>
          <cell r="AI121">
            <v>44692.263540821798</v>
          </cell>
          <cell r="AJ121" t="str">
            <v>cbaileyAudubon</v>
          </cell>
          <cell r="AK121">
            <v>32</v>
          </cell>
          <cell r="AL121">
            <v>21</v>
          </cell>
          <cell r="AM121">
            <v>54</v>
          </cell>
          <cell r="AO121">
            <v>21</v>
          </cell>
          <cell r="AP121">
            <v>21</v>
          </cell>
          <cell r="AQ121">
            <v>-85.566401518929297</v>
          </cell>
          <cell r="AR121">
            <v>30.049003626885501</v>
          </cell>
        </row>
        <row r="122">
          <cell r="A122" t="str">
            <v>BA010a</v>
          </cell>
          <cell r="B122" t="str">
            <v>Bay</v>
          </cell>
          <cell r="C122" t="str">
            <v>Unk</v>
          </cell>
          <cell r="D122" t="str">
            <v>Last recorded substrate: Live Pine Tree</v>
          </cell>
          <cell r="E122" t="str">
            <v>unmonitored</v>
          </cell>
          <cell r="F122">
            <v>30.052333000371402</v>
          </cell>
          <cell r="G122">
            <v>-85.575999999773799</v>
          </cell>
          <cell r="H122" t="str">
            <v>1c3b14ed-6cfd-4d1f-8ecc-132114c7d3ad</v>
          </cell>
          <cell r="I122">
            <v>43682.641506898202</v>
          </cell>
          <cell r="J122" t="str">
            <v>twu_dangermond</v>
          </cell>
          <cell r="K122">
            <v>43991.884201770801</v>
          </cell>
          <cell r="L122" t="str">
            <v>cbaileyAudubon</v>
          </cell>
          <cell r="M122">
            <v>1</v>
          </cell>
          <cell r="N122" t="str">
            <v>Unknown</v>
          </cell>
          <cell r="O122" t="str">
            <v>Mar 2020 Tyndall biologist DABA reported new nest east of here and FWC elected to call it a relo of BA010 so this became the alternate</v>
          </cell>
          <cell r="P122" t="str">
            <v>2</v>
          </cell>
          <cell r="Q122" t="str">
            <v>BA010</v>
          </cell>
          <cell r="R122">
            <v>43304.732349641199</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44074.635158379599</v>
          </cell>
          <cell r="AH122" t="str">
            <v>cbaileyAudubon</v>
          </cell>
          <cell r="AI122">
            <v>44692.258494120397</v>
          </cell>
          <cell r="AJ122" t="str">
            <v>cbaileyAudubon</v>
          </cell>
          <cell r="AK122">
            <v>0</v>
          </cell>
          <cell r="AL122">
            <v>0</v>
          </cell>
          <cell r="AM122">
            <v>0</v>
          </cell>
          <cell r="AQ122">
            <v>-85.575999999773799</v>
          </cell>
          <cell r="AR122">
            <v>30.052333000371402</v>
          </cell>
        </row>
        <row r="123">
          <cell r="A123" t="str">
            <v>BA011</v>
          </cell>
          <cell r="B123" t="str">
            <v>Bay</v>
          </cell>
          <cell r="C123" t="str">
            <v>N</v>
          </cell>
          <cell r="D123" t="str">
            <v>Last known substrate: Dead Tree</v>
          </cell>
          <cell r="E123" t="str">
            <v>Audubon</v>
          </cell>
          <cell r="F123">
            <v>30.12162</v>
          </cell>
          <cell r="G123">
            <v>-85.622280000000003</v>
          </cell>
          <cell r="H123" t="str">
            <v>e92d27a8-eff0-4201-ada3-ebb0b09395e8</v>
          </cell>
          <cell r="I123">
            <v>44215.208333333299</v>
          </cell>
          <cell r="J123" t="str">
            <v>sbreeding_audubon</v>
          </cell>
          <cell r="M123">
            <v>1</v>
          </cell>
          <cell r="N123" t="str">
            <v>Occupied</v>
          </cell>
          <cell r="O123" t="str">
            <v>1/15/21 Danielle Bumgardner reports finding relo of BA011 pair, old nest is gone after hurricane, pair is on eggs here</v>
          </cell>
          <cell r="P123" t="str">
            <v>0</v>
          </cell>
          <cell r="Q123" t="str">
            <v>BA011</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44215.752200196803</v>
          </cell>
          <cell r="AH123" t="str">
            <v>sbreeding_audubon</v>
          </cell>
          <cell r="AI123">
            <v>44692.264115150501</v>
          </cell>
          <cell r="AJ123" t="str">
            <v>cbaileyAudubon</v>
          </cell>
          <cell r="AK123">
            <v>6</v>
          </cell>
          <cell r="AL123">
            <v>2</v>
          </cell>
          <cell r="AM123">
            <v>8</v>
          </cell>
          <cell r="AO123">
            <v>2</v>
          </cell>
          <cell r="AP123">
            <v>2</v>
          </cell>
          <cell r="AQ123">
            <v>-85.622269910284103</v>
          </cell>
          <cell r="AR123">
            <v>30.121628125094901</v>
          </cell>
        </row>
        <row r="124">
          <cell r="A124" t="str">
            <v>BA011a</v>
          </cell>
          <cell r="B124" t="str">
            <v>Bay</v>
          </cell>
          <cell r="C124" t="str">
            <v>N</v>
          </cell>
          <cell r="D124" t="str">
            <v>Last recorded substrate: Live Pine Tree</v>
          </cell>
          <cell r="E124" t="str">
            <v>Audubon</v>
          </cell>
          <cell r="F124">
            <v>30.124332999821</v>
          </cell>
          <cell r="G124">
            <v>-85.623667000064501</v>
          </cell>
          <cell r="H124" t="str">
            <v>3ca1b06d-6c35-4016-88d5-8cee4745dc8e</v>
          </cell>
          <cell r="I124">
            <v>43682.641506898202</v>
          </cell>
          <cell r="J124" t="str">
            <v>twu_dangermond</v>
          </cell>
          <cell r="K124">
            <v>43991.884591006899</v>
          </cell>
          <cell r="L124" t="str">
            <v>cbaileyAudubon</v>
          </cell>
          <cell r="M124">
            <v>1</v>
          </cell>
          <cell r="N124" t="str">
            <v>Destroyed</v>
          </cell>
          <cell r="O124" t="str">
            <v>1/15/21 Danielle Bumgardner reports this nest has been gone and she just found their relo</v>
          </cell>
          <cell r="P124" t="str">
            <v>3</v>
          </cell>
          <cell r="Q124" t="str">
            <v>BA011</v>
          </cell>
          <cell r="R124">
            <v>43304.732349641199</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44074.635158379599</v>
          </cell>
          <cell r="AH124" t="str">
            <v>cbaileyAudubon</v>
          </cell>
          <cell r="AI124">
            <v>44692.258496296301</v>
          </cell>
          <cell r="AJ124" t="str">
            <v>cbaileyAudubon</v>
          </cell>
          <cell r="AK124">
            <v>0</v>
          </cell>
          <cell r="AL124">
            <v>0</v>
          </cell>
          <cell r="AM124">
            <v>0</v>
          </cell>
          <cell r="AQ124">
            <v>-85.623667000064501</v>
          </cell>
          <cell r="AR124">
            <v>30.124332999821</v>
          </cell>
        </row>
        <row r="125">
          <cell r="A125" t="str">
            <v>BA012</v>
          </cell>
          <cell r="B125" t="str">
            <v>Bay</v>
          </cell>
          <cell r="C125" t="str">
            <v>Unknown</v>
          </cell>
          <cell r="D125" t="str">
            <v>Last recorded substrate: Live Pine Tree</v>
          </cell>
          <cell r="E125" t="str">
            <v>unmonitored</v>
          </cell>
          <cell r="F125">
            <v>30.336333000362799</v>
          </cell>
          <cell r="G125">
            <v>-85.581166999693593</v>
          </cell>
          <cell r="H125" t="str">
            <v>b41c6251-3739-4bff-8ca8-6bb3ad33e380</v>
          </cell>
          <cell r="I125">
            <v>43682.641506898202</v>
          </cell>
          <cell r="J125" t="str">
            <v>twu_dangermond</v>
          </cell>
          <cell r="K125">
            <v>43991.884591006899</v>
          </cell>
          <cell r="L125" t="str">
            <v>cbaileyAudubon</v>
          </cell>
          <cell r="M125">
            <v>1</v>
          </cell>
          <cell r="N125" t="str">
            <v>Unknown</v>
          </cell>
          <cell r="P125" t="str">
            <v>0</v>
          </cell>
          <cell r="Q125" t="str">
            <v>BA012</v>
          </cell>
          <cell r="R125">
            <v>43304.732349641199</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44074.635158379599</v>
          </cell>
          <cell r="AH125" t="str">
            <v>cbaileyAudubon</v>
          </cell>
          <cell r="AI125">
            <v>44692.258501018499</v>
          </cell>
          <cell r="AJ125" t="str">
            <v>cbaileyAudubon</v>
          </cell>
          <cell r="AK125">
            <v>0</v>
          </cell>
          <cell r="AL125">
            <v>8</v>
          </cell>
          <cell r="AM125">
            <v>8</v>
          </cell>
          <cell r="AO125">
            <v>7</v>
          </cell>
          <cell r="AP125">
            <v>8</v>
          </cell>
          <cell r="AQ125">
            <v>-85.581166999693593</v>
          </cell>
          <cell r="AR125">
            <v>30.336333000362799</v>
          </cell>
        </row>
        <row r="126">
          <cell r="A126" t="str">
            <v>BA013</v>
          </cell>
          <cell r="B126" t="str">
            <v>Bay</v>
          </cell>
          <cell r="C126" t="str">
            <v>Unknown</v>
          </cell>
          <cell r="D126" t="str">
            <v>Last recorded substrate: Live Pine Tree</v>
          </cell>
          <cell r="E126" t="str">
            <v>unmonitored</v>
          </cell>
          <cell r="F126">
            <v>30.3064999996345</v>
          </cell>
          <cell r="G126">
            <v>-85.583166999859003</v>
          </cell>
          <cell r="H126" t="str">
            <v>f9dae421-a8ff-4997-bb9c-696a0a969ae9</v>
          </cell>
          <cell r="I126">
            <v>43682.641506898202</v>
          </cell>
          <cell r="J126" t="str">
            <v>twu_dangermond</v>
          </cell>
          <cell r="K126">
            <v>43991.884591006899</v>
          </cell>
          <cell r="L126" t="str">
            <v>cbaileyAudubon</v>
          </cell>
          <cell r="M126">
            <v>1</v>
          </cell>
          <cell r="N126" t="str">
            <v>Unknown</v>
          </cell>
          <cell r="P126" t="str">
            <v>0</v>
          </cell>
          <cell r="Q126" t="str">
            <v>BA013</v>
          </cell>
          <cell r="R126">
            <v>43304.732349641199</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44074.635158379599</v>
          </cell>
          <cell r="AH126" t="str">
            <v>cbaileyAudubon</v>
          </cell>
          <cell r="AI126">
            <v>44692.258502847202</v>
          </cell>
          <cell r="AJ126" t="str">
            <v>cbaileyAudubon</v>
          </cell>
          <cell r="AK126">
            <v>0</v>
          </cell>
          <cell r="AL126">
            <v>0</v>
          </cell>
          <cell r="AM126">
            <v>0</v>
          </cell>
          <cell r="AQ126">
            <v>-85.583166999859003</v>
          </cell>
          <cell r="AR126">
            <v>30.3064999996345</v>
          </cell>
        </row>
        <row r="127">
          <cell r="A127" t="str">
            <v>BA014</v>
          </cell>
          <cell r="B127" t="str">
            <v>Bay</v>
          </cell>
          <cell r="C127" t="str">
            <v>Unknown</v>
          </cell>
          <cell r="D127" t="str">
            <v>Last recorded substrate: Live Pine Tree</v>
          </cell>
          <cell r="E127" t="str">
            <v>unmonitored</v>
          </cell>
          <cell r="F127">
            <v>30.295499999686001</v>
          </cell>
          <cell r="G127">
            <v>-85.687499999563201</v>
          </cell>
          <cell r="H127" t="str">
            <v>f072b8f0-8eb2-42c6-8e22-da6dbe944f1a</v>
          </cell>
          <cell r="I127">
            <v>43682.641506898202</v>
          </cell>
          <cell r="J127" t="str">
            <v>twu_dangermond</v>
          </cell>
          <cell r="K127">
            <v>43991.884591006899</v>
          </cell>
          <cell r="L127" t="str">
            <v>cbaileyAudubon</v>
          </cell>
          <cell r="M127">
            <v>1</v>
          </cell>
          <cell r="N127" t="str">
            <v>Unknown</v>
          </cell>
          <cell r="P127" t="str">
            <v>0</v>
          </cell>
          <cell r="Q127" t="str">
            <v>BA014</v>
          </cell>
          <cell r="R127">
            <v>43304.732349641199</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44074.635158379599</v>
          </cell>
          <cell r="AH127" t="str">
            <v>cbaileyAudubon</v>
          </cell>
          <cell r="AI127">
            <v>44692.258504849502</v>
          </cell>
          <cell r="AJ127" t="str">
            <v>cbaileyAudubon</v>
          </cell>
          <cell r="AK127">
            <v>0</v>
          </cell>
          <cell r="AL127">
            <v>0</v>
          </cell>
          <cell r="AM127">
            <v>0</v>
          </cell>
          <cell r="AQ127">
            <v>-85.687499999563201</v>
          </cell>
          <cell r="AR127">
            <v>30.295499999686001</v>
          </cell>
        </row>
        <row r="128">
          <cell r="A128" t="str">
            <v>BA015</v>
          </cell>
          <cell r="B128" t="str">
            <v>Bay</v>
          </cell>
          <cell r="C128" t="str">
            <v>Unknown</v>
          </cell>
          <cell r="D128" t="str">
            <v>Last recorded substrate: Live Pine Tree</v>
          </cell>
          <cell r="E128" t="str">
            <v>unmonitored</v>
          </cell>
          <cell r="F128">
            <v>30.071500000288999</v>
          </cell>
          <cell r="G128">
            <v>-85.430333000361202</v>
          </cell>
          <cell r="H128" t="str">
            <v>0d9e4219-3a70-4b22-b1d6-f7da2e94e245</v>
          </cell>
          <cell r="I128">
            <v>43682.641506898202</v>
          </cell>
          <cell r="J128" t="str">
            <v>twu_dangermond</v>
          </cell>
          <cell r="K128">
            <v>43991.884591006899</v>
          </cell>
          <cell r="L128" t="str">
            <v>cbaileyAudubon</v>
          </cell>
          <cell r="M128">
            <v>1</v>
          </cell>
          <cell r="N128" t="str">
            <v>Unknown</v>
          </cell>
          <cell r="P128" t="str">
            <v>0</v>
          </cell>
          <cell r="Q128" t="str">
            <v>BA015</v>
          </cell>
          <cell r="R128">
            <v>43304.732349641199</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44074.635158379599</v>
          </cell>
          <cell r="AH128" t="str">
            <v>cbaileyAudubon</v>
          </cell>
          <cell r="AI128">
            <v>44692.258506469901</v>
          </cell>
          <cell r="AJ128" t="str">
            <v>cbaileyAudubon</v>
          </cell>
          <cell r="AK128">
            <v>0</v>
          </cell>
          <cell r="AL128">
            <v>0</v>
          </cell>
          <cell r="AM128">
            <v>0</v>
          </cell>
          <cell r="AQ128">
            <v>-85.430333000361202</v>
          </cell>
          <cell r="AR128">
            <v>30.071500000288999</v>
          </cell>
        </row>
        <row r="129">
          <cell r="A129" t="str">
            <v>BA016</v>
          </cell>
          <cell r="B129" t="str">
            <v>Bay</v>
          </cell>
          <cell r="C129" t="str">
            <v>Unknown</v>
          </cell>
          <cell r="D129" t="str">
            <v>Last recorded substrate: G</v>
          </cell>
          <cell r="E129" t="str">
            <v>unmonitored</v>
          </cell>
          <cell r="F129">
            <v>30.292666999647501</v>
          </cell>
          <cell r="G129">
            <v>-85.682332999643407</v>
          </cell>
          <cell r="H129" t="str">
            <v>bd82efa3-2fee-4551-a41a-0959ac71a145</v>
          </cell>
          <cell r="I129">
            <v>43682.641506898202</v>
          </cell>
          <cell r="J129" t="str">
            <v>twu_dangermond</v>
          </cell>
          <cell r="K129">
            <v>43991.884591006899</v>
          </cell>
          <cell r="L129" t="str">
            <v>cbaileyAudubon</v>
          </cell>
          <cell r="M129">
            <v>1</v>
          </cell>
          <cell r="N129" t="str">
            <v>Unknown</v>
          </cell>
          <cell r="P129" t="str">
            <v>0</v>
          </cell>
          <cell r="Q129" t="str">
            <v>BA016</v>
          </cell>
          <cell r="R129">
            <v>43304.732349641199</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44074.635158379599</v>
          </cell>
          <cell r="AH129" t="str">
            <v>cbaileyAudubon</v>
          </cell>
          <cell r="AI129">
            <v>44692.258508298597</v>
          </cell>
          <cell r="AJ129" t="str">
            <v>cbaileyAudubon</v>
          </cell>
          <cell r="AK129">
            <v>0</v>
          </cell>
          <cell r="AL129">
            <v>0</v>
          </cell>
          <cell r="AM129">
            <v>0</v>
          </cell>
          <cell r="AQ129">
            <v>-85.682332999643407</v>
          </cell>
          <cell r="AR129">
            <v>30.292666999647501</v>
          </cell>
        </row>
        <row r="130">
          <cell r="A130" t="str">
            <v>BA017</v>
          </cell>
          <cell r="B130" t="str">
            <v>Bay</v>
          </cell>
          <cell r="C130" t="str">
            <v>Unknown</v>
          </cell>
          <cell r="D130" t="str">
            <v>Last recorded substrate: U</v>
          </cell>
          <cell r="E130" t="str">
            <v>Audubon</v>
          </cell>
          <cell r="F130">
            <v>30.292966</v>
          </cell>
          <cell r="G130">
            <v>-85.984328000000005</v>
          </cell>
          <cell r="H130" t="str">
            <v>536f5565-fef6-463c-90dd-e82d2f295a66</v>
          </cell>
          <cell r="I130">
            <v>43682.641506898202</v>
          </cell>
          <cell r="J130" t="str">
            <v>twu_dangermond</v>
          </cell>
          <cell r="K130">
            <v>43991.884591006899</v>
          </cell>
          <cell r="L130" t="str">
            <v>cbaileyAudubon</v>
          </cell>
          <cell r="M130">
            <v>1</v>
          </cell>
          <cell r="N130" t="str">
            <v>Unknown</v>
          </cell>
          <cell r="O130" t="str">
            <v>Nov 2021 Chris Heineman reports nest is actually located here</v>
          </cell>
          <cell r="P130" t="str">
            <v>0</v>
          </cell>
          <cell r="Q130" t="str">
            <v>BA017</v>
          </cell>
          <cell r="R130">
            <v>43304.732349641199</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44074.635158379599</v>
          </cell>
          <cell r="AH130" t="str">
            <v>cbaileyAudubon</v>
          </cell>
          <cell r="AI130">
            <v>44692.258510474501</v>
          </cell>
          <cell r="AJ130" t="str">
            <v>cbaileyAudubon</v>
          </cell>
          <cell r="AK130">
            <v>0</v>
          </cell>
          <cell r="AL130">
            <v>12</v>
          </cell>
          <cell r="AM130">
            <v>12</v>
          </cell>
          <cell r="AO130">
            <v>11</v>
          </cell>
          <cell r="AP130">
            <v>12</v>
          </cell>
          <cell r="AQ130">
            <v>-85.984309969200396</v>
          </cell>
          <cell r="AR130">
            <v>30.292911164109199</v>
          </cell>
        </row>
        <row r="131">
          <cell r="A131" t="str">
            <v>BA018</v>
          </cell>
          <cell r="B131" t="str">
            <v>Bay</v>
          </cell>
          <cell r="C131" t="str">
            <v>Unknown</v>
          </cell>
          <cell r="D131" t="str">
            <v>Last recorded substrate: U</v>
          </cell>
          <cell r="E131" t="str">
            <v>unmonitored</v>
          </cell>
          <cell r="F131">
            <v>30.0838329997313</v>
          </cell>
          <cell r="G131">
            <v>-85.569499999685405</v>
          </cell>
          <cell r="H131" t="str">
            <v>15af0cda-3e73-41a0-bfe0-ef5518b2002e</v>
          </cell>
          <cell r="I131">
            <v>43682.641506898202</v>
          </cell>
          <cell r="J131" t="str">
            <v>twu_dangermond</v>
          </cell>
          <cell r="K131">
            <v>43991.884591006899</v>
          </cell>
          <cell r="L131" t="str">
            <v>cbaileyAudubon</v>
          </cell>
          <cell r="M131">
            <v>1</v>
          </cell>
          <cell r="N131" t="str">
            <v>Unknown</v>
          </cell>
          <cell r="P131" t="str">
            <v>0</v>
          </cell>
          <cell r="Q131" t="str">
            <v>BA018</v>
          </cell>
          <cell r="R131">
            <v>43304.732349641199</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44074.635158379599</v>
          </cell>
          <cell r="AH131" t="str">
            <v>cbaileyAudubon</v>
          </cell>
          <cell r="AI131">
            <v>44692.258512303197</v>
          </cell>
          <cell r="AJ131" t="str">
            <v>cbaileyAudubon</v>
          </cell>
          <cell r="AK131">
            <v>0</v>
          </cell>
          <cell r="AL131">
            <v>0</v>
          </cell>
          <cell r="AM131">
            <v>0</v>
          </cell>
          <cell r="AQ131">
            <v>-85.569499999685405</v>
          </cell>
          <cell r="AR131">
            <v>30.0838329997313</v>
          </cell>
        </row>
        <row r="132">
          <cell r="A132" t="str">
            <v>BA019</v>
          </cell>
          <cell r="B132" t="str">
            <v>Bay</v>
          </cell>
          <cell r="C132" t="str">
            <v>Y</v>
          </cell>
          <cell r="D132" t="str">
            <v>Last known substrate: Dead Pine</v>
          </cell>
          <cell r="E132" t="str">
            <v>Audubon</v>
          </cell>
          <cell r="F132">
            <v>30.016403</v>
          </cell>
          <cell r="G132">
            <v>-85.555009999999996</v>
          </cell>
          <cell r="H132" t="str">
            <v>bc773ba3-e2e5-403f-9ce5-fea912c8f9a4</v>
          </cell>
          <cell r="I132">
            <v>43910.573760231498</v>
          </cell>
          <cell r="J132" t="str">
            <v>sbreeding_audubon</v>
          </cell>
          <cell r="K132">
            <v>43991.8842657407</v>
          </cell>
          <cell r="L132" t="str">
            <v>cbaileyAudubon</v>
          </cell>
          <cell r="M132">
            <v>1</v>
          </cell>
          <cell r="N132" t="str">
            <v>Occupied</v>
          </cell>
          <cell r="O132" t="str">
            <v>Mar 2020 Tyndall biologist DABA reported nest (internal ID was Nest 11), FWC elected to call it a relo of BA019</v>
          </cell>
          <cell r="P132" t="str">
            <v>1</v>
          </cell>
          <cell r="Q132" t="str">
            <v>BA019</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1</v>
          </cell>
          <cell r="AG132">
            <v>44074.635158379599</v>
          </cell>
          <cell r="AH132" t="str">
            <v>cbaileyAudubon</v>
          </cell>
          <cell r="AI132">
            <v>44692.263545937501</v>
          </cell>
          <cell r="AJ132" t="str">
            <v>cbaileyAudubon</v>
          </cell>
          <cell r="AK132">
            <v>7</v>
          </cell>
          <cell r="AL132">
            <v>6</v>
          </cell>
          <cell r="AM132">
            <v>14</v>
          </cell>
          <cell r="AO132">
            <v>4</v>
          </cell>
          <cell r="AP132">
            <v>6</v>
          </cell>
          <cell r="AQ132">
            <v>-85.554995247745794</v>
          </cell>
          <cell r="AR132">
            <v>30.0164250686576</v>
          </cell>
        </row>
        <row r="133">
          <cell r="A133" t="str">
            <v>BA019a</v>
          </cell>
          <cell r="B133" t="str">
            <v>Bay</v>
          </cell>
          <cell r="C133" t="str">
            <v>Unk</v>
          </cell>
          <cell r="D133" t="str">
            <v>Last recorded substrate: Live Pine Tree</v>
          </cell>
          <cell r="E133" t="str">
            <v>unmonitored</v>
          </cell>
          <cell r="F133">
            <v>30.0121669999935</v>
          </cell>
          <cell r="G133">
            <v>-85.553666999664998</v>
          </cell>
          <cell r="H133" t="str">
            <v>5fb4f62f-b15c-4d08-9e87-374e74ee9690</v>
          </cell>
          <cell r="I133">
            <v>43682.641506898202</v>
          </cell>
          <cell r="J133" t="str">
            <v>twu_dangermond</v>
          </cell>
          <cell r="K133">
            <v>43991.884201770801</v>
          </cell>
          <cell r="L133" t="str">
            <v>cbaileyAudubon</v>
          </cell>
          <cell r="M133">
            <v>1</v>
          </cell>
          <cell r="N133" t="str">
            <v>Unknown</v>
          </cell>
          <cell r="O133" t="str">
            <v>Mar 2020 Tyndall biologist DABA reported new nest north of here and FWC elected to call it a relo of BA019 so this became the alternate net</v>
          </cell>
          <cell r="P133" t="str">
            <v>2</v>
          </cell>
          <cell r="Q133" t="str">
            <v>BA019</v>
          </cell>
          <cell r="R133">
            <v>43304.732349641199</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44074.635158379599</v>
          </cell>
          <cell r="AH133" t="str">
            <v>cbaileyAudubon</v>
          </cell>
          <cell r="AI133">
            <v>44692.258514120404</v>
          </cell>
          <cell r="AJ133" t="str">
            <v>cbaileyAudubon</v>
          </cell>
          <cell r="AK133">
            <v>0</v>
          </cell>
          <cell r="AL133">
            <v>0</v>
          </cell>
          <cell r="AM133">
            <v>0</v>
          </cell>
          <cell r="AQ133">
            <v>-85.553666999664998</v>
          </cell>
          <cell r="AR133">
            <v>30.0121669999935</v>
          </cell>
        </row>
        <row r="134">
          <cell r="A134" t="str">
            <v>BA020</v>
          </cell>
          <cell r="B134" t="str">
            <v>Bay</v>
          </cell>
          <cell r="C134" t="str">
            <v>Unknown</v>
          </cell>
          <cell r="D134" t="str">
            <v>Last recorded substrate: Live Pine Tree</v>
          </cell>
          <cell r="E134" t="str">
            <v>unmonitored</v>
          </cell>
          <cell r="F134">
            <v>30.267999999742099</v>
          </cell>
          <cell r="G134">
            <v>-85.560166999753406</v>
          </cell>
          <cell r="H134" t="str">
            <v>2957fe43-7537-4454-8dc0-f8e22deb21e2</v>
          </cell>
          <cell r="I134">
            <v>43682.641506898202</v>
          </cell>
          <cell r="J134" t="str">
            <v>twu_dangermond</v>
          </cell>
          <cell r="K134">
            <v>43991.884591006899</v>
          </cell>
          <cell r="L134" t="str">
            <v>cbaileyAudubon</v>
          </cell>
          <cell r="M134">
            <v>1</v>
          </cell>
          <cell r="N134" t="str">
            <v>Unknown</v>
          </cell>
          <cell r="P134" t="str">
            <v>0</v>
          </cell>
          <cell r="Q134" t="str">
            <v>BA020</v>
          </cell>
          <cell r="R134">
            <v>43304.732349641199</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44074.635158379599</v>
          </cell>
          <cell r="AH134" t="str">
            <v>cbaileyAudubon</v>
          </cell>
          <cell r="AI134">
            <v>44692.258516307898</v>
          </cell>
          <cell r="AJ134" t="str">
            <v>cbaileyAudubon</v>
          </cell>
          <cell r="AK134">
            <v>0</v>
          </cell>
          <cell r="AL134">
            <v>0</v>
          </cell>
          <cell r="AM134">
            <v>0</v>
          </cell>
          <cell r="AQ134">
            <v>-85.560166999753406</v>
          </cell>
          <cell r="AR134">
            <v>30.267999999742099</v>
          </cell>
        </row>
        <row r="135">
          <cell r="A135" t="str">
            <v>BA021</v>
          </cell>
          <cell r="B135" t="str">
            <v>Bay</v>
          </cell>
          <cell r="C135" t="str">
            <v>Unknown</v>
          </cell>
          <cell r="D135" t="str">
            <v>Last recorded substrate: U</v>
          </cell>
          <cell r="E135" t="str">
            <v>unmonitored</v>
          </cell>
          <cell r="F135">
            <v>30.2895000001444</v>
          </cell>
          <cell r="G135">
            <v>-85.586500000193098</v>
          </cell>
          <cell r="H135" t="str">
            <v>f417066d-448b-4001-aecd-5414de12ee8e</v>
          </cell>
          <cell r="I135">
            <v>43682.641506898202</v>
          </cell>
          <cell r="J135" t="str">
            <v>twu_dangermond</v>
          </cell>
          <cell r="K135">
            <v>43991.884591006899</v>
          </cell>
          <cell r="L135" t="str">
            <v>cbaileyAudubon</v>
          </cell>
          <cell r="M135">
            <v>1</v>
          </cell>
          <cell r="N135" t="str">
            <v>Unknown</v>
          </cell>
          <cell r="P135" t="str">
            <v>0</v>
          </cell>
          <cell r="Q135" t="str">
            <v>BA021</v>
          </cell>
          <cell r="R135">
            <v>43304.732349641199</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44074.635158379599</v>
          </cell>
          <cell r="AH135" t="str">
            <v>cbaileyAudubon</v>
          </cell>
          <cell r="AI135">
            <v>44692.2585182986</v>
          </cell>
          <cell r="AJ135" t="str">
            <v>cbaileyAudubon</v>
          </cell>
          <cell r="AK135">
            <v>0</v>
          </cell>
          <cell r="AL135">
            <v>0</v>
          </cell>
          <cell r="AM135">
            <v>0</v>
          </cell>
          <cell r="AQ135">
            <v>-85.586500000193098</v>
          </cell>
          <cell r="AR135">
            <v>30.2895000001444</v>
          </cell>
        </row>
        <row r="136">
          <cell r="A136" t="str">
            <v>BA022</v>
          </cell>
          <cell r="B136" t="str">
            <v>Bay</v>
          </cell>
          <cell r="C136" t="str">
            <v>Unknown</v>
          </cell>
          <cell r="D136" t="str">
            <v>Last recorded substrate: Live Pine Tree</v>
          </cell>
          <cell r="E136" t="str">
            <v>unmonitored</v>
          </cell>
          <cell r="F136">
            <v>30.235000000333901</v>
          </cell>
          <cell r="G136">
            <v>-85.683666999636898</v>
          </cell>
          <cell r="H136" t="str">
            <v>34c0bc42-56b3-4ba3-aa44-41d980760e18</v>
          </cell>
          <cell r="I136">
            <v>43682.641506898202</v>
          </cell>
          <cell r="J136" t="str">
            <v>twu_dangermond</v>
          </cell>
          <cell r="K136">
            <v>43991.884591006899</v>
          </cell>
          <cell r="L136" t="str">
            <v>cbaileyAudubon</v>
          </cell>
          <cell r="M136">
            <v>1</v>
          </cell>
          <cell r="N136" t="str">
            <v>Unknown</v>
          </cell>
          <cell r="P136" t="str">
            <v>0</v>
          </cell>
          <cell r="Q136" t="str">
            <v>BA022</v>
          </cell>
          <cell r="R136">
            <v>43304.732349641199</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44074.635158379599</v>
          </cell>
          <cell r="AH136" t="str">
            <v>cbaileyAudubon</v>
          </cell>
          <cell r="AI136">
            <v>44692.2585203009</v>
          </cell>
          <cell r="AJ136" t="str">
            <v>cbaileyAudubon</v>
          </cell>
          <cell r="AK136">
            <v>0</v>
          </cell>
          <cell r="AL136">
            <v>0</v>
          </cell>
          <cell r="AM136">
            <v>0</v>
          </cell>
          <cell r="AQ136">
            <v>-85.683666999636898</v>
          </cell>
          <cell r="AR136">
            <v>30.235000000333901</v>
          </cell>
        </row>
        <row r="137">
          <cell r="A137" t="str">
            <v>BA023</v>
          </cell>
          <cell r="B137" t="str">
            <v>Bay</v>
          </cell>
          <cell r="C137" t="str">
            <v>Unknown</v>
          </cell>
          <cell r="D137" t="str">
            <v>Last recorded substrate: Live Pine Tree</v>
          </cell>
          <cell r="E137" t="str">
            <v>unmonitored</v>
          </cell>
          <cell r="F137">
            <v>30.267167000102798</v>
          </cell>
          <cell r="G137">
            <v>-85.637499999919498</v>
          </cell>
          <cell r="H137" t="str">
            <v>7535f444-89ce-4857-bb95-37e9a28a0e62</v>
          </cell>
          <cell r="I137">
            <v>43682.641506898202</v>
          </cell>
          <cell r="J137" t="str">
            <v>twu_dangermond</v>
          </cell>
          <cell r="K137">
            <v>43991.884591006899</v>
          </cell>
          <cell r="L137" t="str">
            <v>cbaileyAudubon</v>
          </cell>
          <cell r="M137">
            <v>1</v>
          </cell>
          <cell r="N137" t="str">
            <v>Unknown</v>
          </cell>
          <cell r="P137" t="str">
            <v>0</v>
          </cell>
          <cell r="Q137" t="str">
            <v>BA023</v>
          </cell>
          <cell r="R137">
            <v>43304.732349641199</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4</v>
          </cell>
          <cell r="AG137">
            <v>44074.635158379599</v>
          </cell>
          <cell r="AH137" t="str">
            <v>cbaileyAudubon</v>
          </cell>
          <cell r="AI137">
            <v>44692.258522488402</v>
          </cell>
          <cell r="AJ137" t="str">
            <v>cbaileyAudubon</v>
          </cell>
          <cell r="AK137">
            <v>0</v>
          </cell>
          <cell r="AL137">
            <v>0</v>
          </cell>
          <cell r="AM137">
            <v>4</v>
          </cell>
          <cell r="AQ137">
            <v>-85.637499999919498</v>
          </cell>
          <cell r="AR137">
            <v>30.267167000102798</v>
          </cell>
        </row>
        <row r="138">
          <cell r="A138" t="str">
            <v>BA024</v>
          </cell>
          <cell r="B138" t="str">
            <v>Bay</v>
          </cell>
          <cell r="C138" t="str">
            <v>Unknown</v>
          </cell>
          <cell r="E138" t="str">
            <v>unmonitored</v>
          </cell>
          <cell r="F138">
            <v>29.9671670003457</v>
          </cell>
          <cell r="G138">
            <v>-85.4568330003071</v>
          </cell>
          <cell r="H138" t="str">
            <v>5b3363e8-ec30-4395-baff-2e502572cf41</v>
          </cell>
          <cell r="I138">
            <v>43682.641506898202</v>
          </cell>
          <cell r="J138" t="str">
            <v>twu_dangermond</v>
          </cell>
          <cell r="K138">
            <v>43991.884591006899</v>
          </cell>
          <cell r="L138" t="str">
            <v>cbaileyAudubon</v>
          </cell>
          <cell r="M138">
            <v>1</v>
          </cell>
          <cell r="N138" t="str">
            <v>Unknown</v>
          </cell>
          <cell r="P138" t="str">
            <v>0</v>
          </cell>
          <cell r="Q138" t="str">
            <v>BA024</v>
          </cell>
          <cell r="R138">
            <v>43304.732349641199</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44074.635158379599</v>
          </cell>
          <cell r="AH138" t="str">
            <v>cbaileyAudubon</v>
          </cell>
          <cell r="AI138">
            <v>44692.258524490702</v>
          </cell>
          <cell r="AJ138" t="str">
            <v>cbaileyAudubon</v>
          </cell>
          <cell r="AK138">
            <v>0</v>
          </cell>
          <cell r="AL138">
            <v>0</v>
          </cell>
          <cell r="AM138">
            <v>0</v>
          </cell>
          <cell r="AQ138">
            <v>-85.4568330003071</v>
          </cell>
          <cell r="AR138">
            <v>29.9671670003457</v>
          </cell>
        </row>
        <row r="139">
          <cell r="A139" t="str">
            <v>BA025</v>
          </cell>
          <cell r="B139" t="str">
            <v>Bay</v>
          </cell>
          <cell r="C139" t="str">
            <v>Unknown</v>
          </cell>
          <cell r="D139" t="str">
            <v>Last recorded substrate: Live Pine Tree</v>
          </cell>
          <cell r="E139" t="str">
            <v>unmonitored</v>
          </cell>
          <cell r="F139">
            <v>30.225833000317401</v>
          </cell>
          <cell r="G139">
            <v>-85.834166999956807</v>
          </cell>
          <cell r="H139" t="str">
            <v>35688db7-1c0b-4a95-a85f-01222fb8f668</v>
          </cell>
          <cell r="I139">
            <v>43682.641506898202</v>
          </cell>
          <cell r="J139" t="str">
            <v>twu_dangermond</v>
          </cell>
          <cell r="K139">
            <v>43991.884591006899</v>
          </cell>
          <cell r="L139" t="str">
            <v>cbaileyAudubon</v>
          </cell>
          <cell r="M139">
            <v>1</v>
          </cell>
          <cell r="N139" t="str">
            <v>Unknown</v>
          </cell>
          <cell r="P139" t="str">
            <v>0</v>
          </cell>
          <cell r="Q139" t="str">
            <v>BA025</v>
          </cell>
          <cell r="R139">
            <v>43304.732349641199</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44074.635158379599</v>
          </cell>
          <cell r="AH139" t="str">
            <v>cbaileyAudubon</v>
          </cell>
          <cell r="AI139">
            <v>44692.258526493097</v>
          </cell>
          <cell r="AJ139" t="str">
            <v>cbaileyAudubon</v>
          </cell>
          <cell r="AK139">
            <v>0</v>
          </cell>
          <cell r="AL139">
            <v>0</v>
          </cell>
          <cell r="AM139">
            <v>0</v>
          </cell>
          <cell r="AQ139">
            <v>-85.834166999956807</v>
          </cell>
          <cell r="AR139">
            <v>30.225833000317401</v>
          </cell>
        </row>
        <row r="140">
          <cell r="A140" t="str">
            <v>BA026</v>
          </cell>
          <cell r="B140" t="str">
            <v>Bay</v>
          </cell>
          <cell r="C140" t="str">
            <v>Y</v>
          </cell>
          <cell r="D140" t="str">
            <v>Last recorded substrate: Live Pine Tree</v>
          </cell>
          <cell r="E140" t="str">
            <v>Audubon</v>
          </cell>
          <cell r="F140">
            <v>30.191614000000001</v>
          </cell>
          <cell r="G140">
            <v>-85.706001000000001</v>
          </cell>
          <cell r="H140" t="str">
            <v>632b9920-3c7d-43f1-a211-688c6ae652ce</v>
          </cell>
          <cell r="I140">
            <v>43682.641506898202</v>
          </cell>
          <cell r="J140" t="str">
            <v>twu_dangermond</v>
          </cell>
          <cell r="K140">
            <v>43991.884201770801</v>
          </cell>
          <cell r="L140" t="str">
            <v>cbaileyAudubon</v>
          </cell>
          <cell r="M140">
            <v>1</v>
          </cell>
          <cell r="N140" t="str">
            <v>Occupied</v>
          </cell>
          <cell r="O140" t="str">
            <v>Feb 2020 vols provided more accurate nest location</v>
          </cell>
          <cell r="P140" t="str">
            <v>0</v>
          </cell>
          <cell r="Q140" t="str">
            <v>BA026</v>
          </cell>
          <cell r="R140">
            <v>43304.732349641199</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8</v>
          </cell>
          <cell r="AG140">
            <v>44074.635158379599</v>
          </cell>
          <cell r="AH140" t="str">
            <v>cbaileyAudubon</v>
          </cell>
          <cell r="AI140">
            <v>44692.258528518498</v>
          </cell>
          <cell r="AJ140" t="str">
            <v>cbaileyAudubon</v>
          </cell>
          <cell r="AK140">
            <v>21</v>
          </cell>
          <cell r="AL140">
            <v>12</v>
          </cell>
          <cell r="AM140">
            <v>41</v>
          </cell>
          <cell r="AO140">
            <v>7</v>
          </cell>
          <cell r="AP140">
            <v>9</v>
          </cell>
          <cell r="AQ140">
            <v>-85.705952534562797</v>
          </cell>
          <cell r="AR140">
            <v>30.191634155153999</v>
          </cell>
        </row>
        <row r="141">
          <cell r="A141" t="str">
            <v>BA027</v>
          </cell>
          <cell r="B141" t="str">
            <v>Bay</v>
          </cell>
          <cell r="C141" t="str">
            <v>Unk</v>
          </cell>
          <cell r="D141" t="str">
            <v>Last known substrate: Live Pine</v>
          </cell>
          <cell r="E141" t="str">
            <v>unmonitored</v>
          </cell>
          <cell r="F141">
            <v>30.111000000000001</v>
          </cell>
          <cell r="G141">
            <v>-85.712999999999994</v>
          </cell>
          <cell r="H141" t="str">
            <v>4b27d440-d43a-41ca-bbe8-6df4289cf529</v>
          </cell>
          <cell r="I141">
            <v>43682.641506898202</v>
          </cell>
          <cell r="J141" t="str">
            <v>twu_dangermond</v>
          </cell>
          <cell r="K141">
            <v>43991.884678773102</v>
          </cell>
          <cell r="L141" t="str">
            <v>cbaileyAudubon</v>
          </cell>
          <cell r="M141">
            <v>1</v>
          </cell>
          <cell r="N141" t="str">
            <v>Unknown</v>
          </cell>
          <cell r="O141" t="str">
            <v>reported to FWC</v>
          </cell>
          <cell r="P141" t="str">
            <v>0</v>
          </cell>
          <cell r="Q141" t="str">
            <v>BA962</v>
          </cell>
          <cell r="R141">
            <v>43634.166666666701</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44074.635158379599</v>
          </cell>
          <cell r="AH141" t="str">
            <v>cbaileyAudubon</v>
          </cell>
          <cell r="AI141">
            <v>44692.263194583298</v>
          </cell>
          <cell r="AJ141" t="str">
            <v>cbaileyAudubon</v>
          </cell>
          <cell r="AK141">
            <v>0</v>
          </cell>
          <cell r="AL141">
            <v>0</v>
          </cell>
          <cell r="AM141">
            <v>0</v>
          </cell>
          <cell r="AQ141">
            <v>-85.712967701398597</v>
          </cell>
          <cell r="AR141">
            <v>30.1110278480012</v>
          </cell>
        </row>
        <row r="142">
          <cell r="A142" t="str">
            <v>BA028</v>
          </cell>
          <cell r="B142" t="str">
            <v>Bay</v>
          </cell>
          <cell r="C142" t="str">
            <v>Unk</v>
          </cell>
          <cell r="D142" t="str">
            <v>Last recorded substrate: Live Pine</v>
          </cell>
          <cell r="E142" t="str">
            <v>unmonitored</v>
          </cell>
          <cell r="F142">
            <v>30.123008999847698</v>
          </cell>
          <cell r="G142">
            <v>-85.521875000125803</v>
          </cell>
          <cell r="H142" t="str">
            <v>d1ec1057-3a94-4aab-977c-5a33859cbfc2</v>
          </cell>
          <cell r="I142">
            <v>43682.641506898202</v>
          </cell>
          <cell r="J142" t="str">
            <v>twu_dangermond</v>
          </cell>
          <cell r="K142">
            <v>43991.884591006899</v>
          </cell>
          <cell r="L142" t="str">
            <v>cbaileyAudubon</v>
          </cell>
          <cell r="M142">
            <v>1</v>
          </cell>
          <cell r="N142" t="str">
            <v>Unknown</v>
          </cell>
          <cell r="P142" t="str">
            <v>0</v>
          </cell>
          <cell r="Q142" t="str">
            <v>BA981</v>
          </cell>
          <cell r="R142">
            <v>43304.732349641199</v>
          </cell>
          <cell r="S142">
            <v>0</v>
          </cell>
          <cell r="T142">
            <v>0</v>
          </cell>
          <cell r="U142">
            <v>0</v>
          </cell>
          <cell r="V142">
            <v>0</v>
          </cell>
          <cell r="W142">
            <v>0</v>
          </cell>
          <cell r="X142">
            <v>0</v>
          </cell>
          <cell r="Y142">
            <v>0</v>
          </cell>
          <cell r="Z142">
            <v>0</v>
          </cell>
          <cell r="AA142">
            <v>0</v>
          </cell>
          <cell r="AB142">
            <v>0</v>
          </cell>
          <cell r="AC142">
            <v>0</v>
          </cell>
          <cell r="AD142">
            <v>2</v>
          </cell>
          <cell r="AE142">
            <v>1</v>
          </cell>
          <cell r="AF142">
            <v>0</v>
          </cell>
          <cell r="AG142">
            <v>44074.635158379599</v>
          </cell>
          <cell r="AH142" t="str">
            <v>cbaileyAudubon</v>
          </cell>
          <cell r="AI142">
            <v>44692.2582232407</v>
          </cell>
          <cell r="AJ142" t="str">
            <v>cbaileyAudubon</v>
          </cell>
          <cell r="AK142">
            <v>0</v>
          </cell>
          <cell r="AL142">
            <v>0</v>
          </cell>
          <cell r="AM142">
            <v>3</v>
          </cell>
          <cell r="AQ142">
            <v>-85.521875000125803</v>
          </cell>
          <cell r="AR142">
            <v>30.123008999847698</v>
          </cell>
        </row>
        <row r="143">
          <cell r="A143" t="str">
            <v>BA029</v>
          </cell>
          <cell r="B143" t="str">
            <v>Bay</v>
          </cell>
          <cell r="C143" t="str">
            <v>Y</v>
          </cell>
          <cell r="D143" t="str">
            <v>Last known substrate: Live Pine</v>
          </cell>
          <cell r="E143" t="str">
            <v>Audubon</v>
          </cell>
          <cell r="F143">
            <v>29.995298999999999</v>
          </cell>
          <cell r="G143">
            <v>-85.503563</v>
          </cell>
          <cell r="H143" t="str">
            <v>6768d7e4-6340-4396-858a-64fa8526b380</v>
          </cell>
          <cell r="I143">
            <v>43859.762272847198</v>
          </cell>
          <cell r="J143" t="str">
            <v>sbreeding_audubon</v>
          </cell>
          <cell r="K143">
            <v>43991.8842657407</v>
          </cell>
          <cell r="L143" t="str">
            <v>cbaileyAudubon</v>
          </cell>
          <cell r="M143">
            <v>1</v>
          </cell>
          <cell r="N143" t="str">
            <v>Occupied</v>
          </cell>
          <cell r="O143" t="str">
            <v>Nest reported by Val Clayton Dec 2019, confirmed by Rebecca Herard; Danielel Baumgardner with Tyndall AFB also confirmed nest here and clarified this is the accurate location Mar 2020 (their internal ID was Nest 5)</v>
          </cell>
          <cell r="P143" t="str">
            <v>0</v>
          </cell>
          <cell r="Q143" t="str">
            <v>BA901</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4</v>
          </cell>
          <cell r="AG143">
            <v>44074.635158379599</v>
          </cell>
          <cell r="AH143" t="str">
            <v>cbaileyAudubon</v>
          </cell>
          <cell r="AI143">
            <v>44692.263452986102</v>
          </cell>
          <cell r="AJ143" t="str">
            <v>cbaileyAudubon</v>
          </cell>
          <cell r="AK143">
            <v>31</v>
          </cell>
          <cell r="AL143">
            <v>12</v>
          </cell>
          <cell r="AM143">
            <v>47</v>
          </cell>
          <cell r="AO143">
            <v>12</v>
          </cell>
          <cell r="AP143">
            <v>12</v>
          </cell>
          <cell r="AQ143">
            <v>-85.503525729163101</v>
          </cell>
          <cell r="AR143">
            <v>29.995407037804</v>
          </cell>
        </row>
        <row r="144">
          <cell r="A144" t="str">
            <v>BA030</v>
          </cell>
          <cell r="B144" t="str">
            <v>Bay</v>
          </cell>
          <cell r="C144" t="str">
            <v>Y</v>
          </cell>
          <cell r="D144" t="str">
            <v>Last known substrate: Dead Pine</v>
          </cell>
          <cell r="E144" t="str">
            <v>Audubon</v>
          </cell>
          <cell r="F144">
            <v>30.11795</v>
          </cell>
          <cell r="G144">
            <v>-85.639650000000003</v>
          </cell>
          <cell r="H144" t="str">
            <v>88ce3016-709d-4962-b26d-432b4c2bf685</v>
          </cell>
          <cell r="I144">
            <v>43910.567568356499</v>
          </cell>
          <cell r="J144" t="str">
            <v>sbreeding_audubon</v>
          </cell>
          <cell r="K144">
            <v>43991.8842657407</v>
          </cell>
          <cell r="L144" t="str">
            <v>cbaileyAudubon</v>
          </cell>
          <cell r="M144">
            <v>1</v>
          </cell>
          <cell r="N144" t="str">
            <v>Occupied</v>
          </cell>
          <cell r="O144" t="str">
            <v>Mar 2020 Tyndall biologist DABA reported nest with 1 fledgling (internal ID was Nest 1)</v>
          </cell>
          <cell r="P144" t="str">
            <v>0</v>
          </cell>
          <cell r="Q144" t="str">
            <v>BA903</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1</v>
          </cell>
          <cell r="AG144">
            <v>44074.635158379599</v>
          </cell>
          <cell r="AH144" t="str">
            <v>cbaileyAudubon</v>
          </cell>
          <cell r="AI144">
            <v>44692.263536064798</v>
          </cell>
          <cell r="AJ144" t="str">
            <v>cbaileyAudubon</v>
          </cell>
          <cell r="AK144">
            <v>10</v>
          </cell>
          <cell r="AL144">
            <v>14</v>
          </cell>
          <cell r="AM144">
            <v>25</v>
          </cell>
          <cell r="AO144">
            <v>14</v>
          </cell>
          <cell r="AP144">
            <v>14</v>
          </cell>
          <cell r="AQ144">
            <v>-85.639621311949099</v>
          </cell>
          <cell r="AR144">
            <v>30.1178486743202</v>
          </cell>
        </row>
        <row r="145">
          <cell r="A145" t="str">
            <v>BA031</v>
          </cell>
          <cell r="B145" t="str">
            <v>Bay</v>
          </cell>
          <cell r="C145" t="str">
            <v>Y</v>
          </cell>
          <cell r="D145" t="str">
            <v>Last known substrate: Live Pine</v>
          </cell>
          <cell r="E145" t="str">
            <v>Audubon</v>
          </cell>
          <cell r="F145">
            <v>30.107533</v>
          </cell>
          <cell r="G145">
            <v>-85.622101000000001</v>
          </cell>
          <cell r="H145" t="str">
            <v>fd0afa3c-6fd6-4b26-974f-7d60d1eeae69</v>
          </cell>
          <cell r="I145">
            <v>44200.208333333299</v>
          </cell>
          <cell r="J145" t="str">
            <v>sbreeding_audubon</v>
          </cell>
          <cell r="M145">
            <v>1</v>
          </cell>
          <cell r="N145" t="str">
            <v>Occupied</v>
          </cell>
          <cell r="O145" t="str">
            <v>Danielle Bumgardner reports original nest is gone, found pair at this new location for 2021 season</v>
          </cell>
          <cell r="P145" t="str">
            <v>0</v>
          </cell>
          <cell r="Q145" t="str">
            <v>BA904</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44200.8886739468</v>
          </cell>
          <cell r="AH145" t="str">
            <v>sbreeding_audubon</v>
          </cell>
          <cell r="AI145">
            <v>44692.264068796299</v>
          </cell>
          <cell r="AJ145" t="str">
            <v>cbaileyAudubon</v>
          </cell>
          <cell r="AK145">
            <v>6</v>
          </cell>
          <cell r="AL145">
            <v>14</v>
          </cell>
          <cell r="AM145">
            <v>20</v>
          </cell>
          <cell r="AO145">
            <v>14</v>
          </cell>
          <cell r="AP145">
            <v>14</v>
          </cell>
          <cell r="AQ145">
            <v>-85.622037266103703</v>
          </cell>
          <cell r="AR145">
            <v>30.107580572020101</v>
          </cell>
        </row>
        <row r="146">
          <cell r="A146" t="str">
            <v>BA031a</v>
          </cell>
          <cell r="B146" t="str">
            <v>Bay</v>
          </cell>
          <cell r="C146" t="str">
            <v>N</v>
          </cell>
          <cell r="D146" t="str">
            <v>Last known substrate: Dead Pine</v>
          </cell>
          <cell r="E146" t="str">
            <v>Audubon</v>
          </cell>
          <cell r="F146">
            <v>30.107682</v>
          </cell>
          <cell r="G146">
            <v>-85.62482</v>
          </cell>
          <cell r="H146" t="str">
            <v>fbcb1097-1164-4f34-8ee9-38e6e3ca8082</v>
          </cell>
          <cell r="I146">
            <v>43910.569009548599</v>
          </cell>
          <cell r="J146" t="str">
            <v>sbreeding_audubon</v>
          </cell>
          <cell r="K146">
            <v>43991.8842657407</v>
          </cell>
          <cell r="L146" t="str">
            <v>cbaileyAudubon</v>
          </cell>
          <cell r="M146">
            <v>1</v>
          </cell>
          <cell r="N146" t="str">
            <v>Destroyed</v>
          </cell>
          <cell r="O146" t="str">
            <v>Fall 2020, Danielle Bumgardner reports nest is gone, found relocation to east. Mar 2020 Tyndall biologist DABA reported nest (internal ID was Nest 2)</v>
          </cell>
          <cell r="P146" t="str">
            <v>3</v>
          </cell>
          <cell r="Q146" t="str">
            <v>BA904</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1</v>
          </cell>
          <cell r="AG146">
            <v>44074.635158379599</v>
          </cell>
          <cell r="AH146" t="str">
            <v>cbaileyAudubon</v>
          </cell>
          <cell r="AI146">
            <v>44692.2635384491</v>
          </cell>
          <cell r="AJ146" t="str">
            <v>cbaileyAudubon</v>
          </cell>
          <cell r="AK146">
            <v>0</v>
          </cell>
          <cell r="AL146">
            <v>0</v>
          </cell>
          <cell r="AM146">
            <v>1</v>
          </cell>
          <cell r="AQ146">
            <v>-85.624866939078302</v>
          </cell>
          <cell r="AR146">
            <v>30.107604274054101</v>
          </cell>
        </row>
        <row r="147">
          <cell r="A147" t="str">
            <v>BA032</v>
          </cell>
          <cell r="B147" t="str">
            <v>Bay</v>
          </cell>
          <cell r="C147" t="str">
            <v>N</v>
          </cell>
          <cell r="D147" t="str">
            <v>Last known substrate: Live Pine</v>
          </cell>
          <cell r="E147" t="str">
            <v>Audubon</v>
          </cell>
          <cell r="F147">
            <v>30.074092</v>
          </cell>
          <cell r="G147">
            <v>-85.613280000000003</v>
          </cell>
          <cell r="H147" t="str">
            <v>88994a84-dc49-4190-ae80-fb77694b6d61</v>
          </cell>
          <cell r="I147">
            <v>43910.572136134302</v>
          </cell>
          <cell r="J147" t="str">
            <v>sbreeding_audubon</v>
          </cell>
          <cell r="K147">
            <v>43991.8842657407</v>
          </cell>
          <cell r="L147" t="str">
            <v>cbaileyAudubon</v>
          </cell>
          <cell r="M147">
            <v>1</v>
          </cell>
          <cell r="N147" t="str">
            <v>Inactive</v>
          </cell>
          <cell r="O147" t="str">
            <v>Mar 2020 Tyndall biologist reported nest (internal ID was Nest 10)</v>
          </cell>
          <cell r="P147" t="str">
            <v>0</v>
          </cell>
          <cell r="Q147" t="str">
            <v>BA905</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1</v>
          </cell>
          <cell r="AG147">
            <v>44074.635158379599</v>
          </cell>
          <cell r="AH147" t="str">
            <v>cbaileyAudubon</v>
          </cell>
          <cell r="AI147">
            <v>44692.263543344903</v>
          </cell>
          <cell r="AJ147" t="str">
            <v>cbaileyAudubon</v>
          </cell>
          <cell r="AK147">
            <v>9</v>
          </cell>
          <cell r="AL147">
            <v>8</v>
          </cell>
          <cell r="AM147">
            <v>18</v>
          </cell>
          <cell r="AO147">
            <v>8</v>
          </cell>
          <cell r="AP147">
            <v>8</v>
          </cell>
          <cell r="AQ147">
            <v>-85.613289387916197</v>
          </cell>
          <cell r="AR147">
            <v>30.074097807490698</v>
          </cell>
        </row>
        <row r="148">
          <cell r="A148" t="str">
            <v>BA033</v>
          </cell>
          <cell r="B148" t="str">
            <v>Bay</v>
          </cell>
          <cell r="C148" t="str">
            <v>Y</v>
          </cell>
          <cell r="D148" t="str">
            <v>Last known substrate: Live Pine</v>
          </cell>
          <cell r="E148" t="str">
            <v>Audubon</v>
          </cell>
          <cell r="F148">
            <v>29.984313</v>
          </cell>
          <cell r="G148">
            <v>-85.461059000000006</v>
          </cell>
          <cell r="H148" t="str">
            <v>4df67780-363f-4c58-893c-9fb88c3c9b3b</v>
          </cell>
          <cell r="I148">
            <v>43977.905551493102</v>
          </cell>
          <cell r="J148" t="str">
            <v>sbreeding_audubon</v>
          </cell>
          <cell r="K148">
            <v>43991.8842657407</v>
          </cell>
          <cell r="L148" t="str">
            <v>cbaileyAudubon</v>
          </cell>
          <cell r="M148">
            <v>1</v>
          </cell>
          <cell r="N148" t="str">
            <v>Occupied</v>
          </cell>
          <cell r="O148" t="str">
            <v>Nest on Tyndall AFB property, reported by Danielle Baumgardner Feb 2020</v>
          </cell>
          <cell r="P148" t="str">
            <v>0</v>
          </cell>
          <cell r="Q148" t="str">
            <v>BA906</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2</v>
          </cell>
          <cell r="AG148">
            <v>44074.635158379599</v>
          </cell>
          <cell r="AH148" t="str">
            <v>cbaileyAudubon</v>
          </cell>
          <cell r="AI148">
            <v>44692.263625081003</v>
          </cell>
          <cell r="AJ148" t="str">
            <v>cbaileyAudubon</v>
          </cell>
          <cell r="AK148">
            <v>33</v>
          </cell>
          <cell r="AL148">
            <v>7</v>
          </cell>
          <cell r="AM148">
            <v>42</v>
          </cell>
          <cell r="AO148">
            <v>7</v>
          </cell>
          <cell r="AP148">
            <v>7</v>
          </cell>
          <cell r="AQ148">
            <v>-85.461096383085902</v>
          </cell>
          <cell r="AR148">
            <v>29.984213106450898</v>
          </cell>
        </row>
        <row r="149">
          <cell r="A149" t="str">
            <v>BA034</v>
          </cell>
          <cell r="B149" t="str">
            <v>Bay</v>
          </cell>
          <cell r="C149" t="str">
            <v>Y</v>
          </cell>
          <cell r="D149" t="str">
            <v>Last known substrate: Live Pine</v>
          </cell>
          <cell r="E149" t="str">
            <v>Audubon</v>
          </cell>
          <cell r="F149">
            <v>30.061461999999999</v>
          </cell>
          <cell r="G149">
            <v>-85.541527000000002</v>
          </cell>
          <cell r="H149" t="str">
            <v>02935dc4-4bd4-4999-bb34-dad0142ea74b</v>
          </cell>
          <cell r="I149">
            <v>44187.208333333299</v>
          </cell>
          <cell r="J149" t="str">
            <v>sbreeding_audubon</v>
          </cell>
          <cell r="M149">
            <v>1</v>
          </cell>
          <cell r="N149" t="str">
            <v>Occupied</v>
          </cell>
          <cell r="O149" t="str">
            <v>12/18/20 new nest reported by Danielle Bumgardner, said pair is on eggs</v>
          </cell>
          <cell r="P149" t="str">
            <v>0</v>
          </cell>
          <cell r="Q149" t="str">
            <v>BA034</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44187.608211550898</v>
          </cell>
          <cell r="AH149" t="str">
            <v>sbreeding_audubon</v>
          </cell>
          <cell r="AI149">
            <v>44692.264045393502</v>
          </cell>
          <cell r="AJ149" t="str">
            <v>cbaileyAudubon</v>
          </cell>
          <cell r="AK149">
            <v>6</v>
          </cell>
          <cell r="AL149">
            <v>6</v>
          </cell>
          <cell r="AM149">
            <v>12</v>
          </cell>
          <cell r="AO149">
            <v>6</v>
          </cell>
          <cell r="AP149">
            <v>6</v>
          </cell>
          <cell r="AQ149">
            <v>-85.541578933658997</v>
          </cell>
          <cell r="AR149">
            <v>30.0615302405159</v>
          </cell>
        </row>
        <row r="150">
          <cell r="A150" t="str">
            <v>BA035</v>
          </cell>
          <cell r="B150" t="str">
            <v>Bay</v>
          </cell>
          <cell r="C150" t="str">
            <v>Y</v>
          </cell>
          <cell r="D150" t="str">
            <v>Last known substrate: Live Pine</v>
          </cell>
          <cell r="E150" t="str">
            <v>Audubon</v>
          </cell>
          <cell r="F150">
            <v>30.114249999999998</v>
          </cell>
          <cell r="G150">
            <v>-85.646289999999993</v>
          </cell>
          <cell r="H150" t="str">
            <v>1915942a-d504-4769-a927-80cd2b940ce5</v>
          </cell>
          <cell r="I150">
            <v>44200.208333333299</v>
          </cell>
          <cell r="J150" t="str">
            <v>sbreeding_audubon</v>
          </cell>
          <cell r="M150">
            <v>1</v>
          </cell>
          <cell r="N150" t="str">
            <v>Occupied</v>
          </cell>
          <cell r="O150" t="str">
            <v>Reported in 2020 season as Tyndall #9 by Danielle Bumgardner but she thought it was an alt nest for BA030, but then she found it fledged young in 2020 as well</v>
          </cell>
          <cell r="P150" t="str">
            <v>0</v>
          </cell>
          <cell r="Q150" t="str">
            <v>BA035</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1</v>
          </cell>
          <cell r="AG150">
            <v>44200.886561307903</v>
          </cell>
          <cell r="AH150" t="str">
            <v>sbreeding_audubon</v>
          </cell>
          <cell r="AI150">
            <v>44692.264066423602</v>
          </cell>
          <cell r="AJ150" t="str">
            <v>cbaileyAudubon</v>
          </cell>
          <cell r="AK150">
            <v>9</v>
          </cell>
          <cell r="AL150">
            <v>3</v>
          </cell>
          <cell r="AM150">
            <v>13</v>
          </cell>
          <cell r="AO150">
            <v>3</v>
          </cell>
          <cell r="AP150">
            <v>3</v>
          </cell>
          <cell r="AQ150">
            <v>-85.646355012577004</v>
          </cell>
          <cell r="AR150">
            <v>30.114327731240099</v>
          </cell>
        </row>
        <row r="151">
          <cell r="A151" t="str">
            <v>BA036</v>
          </cell>
          <cell r="B151" t="str">
            <v>Bay</v>
          </cell>
          <cell r="C151" t="str">
            <v>Y</v>
          </cell>
          <cell r="D151" t="str">
            <v>Last known substrate: Dead Tree</v>
          </cell>
          <cell r="E151" t="str">
            <v>Audubon</v>
          </cell>
          <cell r="F151">
            <v>29.946999000000002</v>
          </cell>
          <cell r="G151">
            <v>-85.406632000000002</v>
          </cell>
          <cell r="H151" t="str">
            <v>4ee1bed9-5dcf-4313-979e-bac614622d09</v>
          </cell>
          <cell r="I151">
            <v>44259</v>
          </cell>
          <cell r="J151" t="str">
            <v>sbreeding_audubon</v>
          </cell>
          <cell r="M151">
            <v>1</v>
          </cell>
          <cell r="N151" t="str">
            <v>Occupied</v>
          </cell>
          <cell r="O151" t="str">
            <v>2022 season: Per Sherry Poff, original nest tree fell down; new nest built in nearby dead tree;Feb 2021 local resident reports nest near 311 Bailey Ln in Mexico Beach, sent photos to FWC. Volunteer Sherry Poff confirmed nest is active with young in early March, provided nest location here.</v>
          </cell>
          <cell r="P151" t="str">
            <v>0</v>
          </cell>
          <cell r="Q151" t="str">
            <v>BA036</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44259.726633078702</v>
          </cell>
          <cell r="AH151" t="str">
            <v>sbreeding_audubon</v>
          </cell>
          <cell r="AI151">
            <v>44692.264204247702</v>
          </cell>
          <cell r="AJ151" t="str">
            <v>cbaileyAudubon</v>
          </cell>
          <cell r="AK151">
            <v>9</v>
          </cell>
          <cell r="AL151">
            <v>8</v>
          </cell>
          <cell r="AM151">
            <v>17</v>
          </cell>
          <cell r="AO151">
            <v>8</v>
          </cell>
          <cell r="AP151">
            <v>8</v>
          </cell>
          <cell r="AQ151">
            <v>-85.406633951064407</v>
          </cell>
          <cell r="AR151">
            <v>29.946979585025201</v>
          </cell>
        </row>
        <row r="152">
          <cell r="A152" t="str">
            <v>BA902</v>
          </cell>
          <cell r="B152" t="str">
            <v>Bay</v>
          </cell>
          <cell r="C152" t="str">
            <v>Unk</v>
          </cell>
          <cell r="D152" t="str">
            <v>Last recorded substrate: Dead Pine</v>
          </cell>
          <cell r="E152" t="str">
            <v>unmonitored</v>
          </cell>
          <cell r="F152">
            <v>30.130832000000002</v>
          </cell>
          <cell r="G152">
            <v>-85.532452000000006</v>
          </cell>
          <cell r="H152" t="str">
            <v>65f838eb-89a3-4de6-b942-f12f72ad535d</v>
          </cell>
          <cell r="I152">
            <v>43892.885787465297</v>
          </cell>
          <cell r="J152" t="str">
            <v>sbreeding_audubon</v>
          </cell>
          <cell r="K152">
            <v>43991.8842657407</v>
          </cell>
          <cell r="L152" t="str">
            <v>cbaileyAudubon</v>
          </cell>
          <cell r="M152">
            <v>0</v>
          </cell>
          <cell r="N152" t="str">
            <v>Unknown</v>
          </cell>
          <cell r="O152" t="str">
            <v>Nest reported to FWC by Daniel Yarnell with Recovery Brokers Feb 2020, sent photos showing adult in nest with one guarding. Found nest when clearing lot for gated community (gate code is 7439#</v>
          </cell>
          <cell r="P152" t="str">
            <v>0</v>
          </cell>
          <cell r="Q152" t="str">
            <v>BA902</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3</v>
          </cell>
          <cell r="AG152">
            <v>44074.635158379599</v>
          </cell>
          <cell r="AH152" t="str">
            <v>cbaileyAudubon</v>
          </cell>
          <cell r="AI152">
            <v>44692.263519861102</v>
          </cell>
          <cell r="AJ152" t="str">
            <v>cbaileyAudubon</v>
          </cell>
          <cell r="AK152">
            <v>0</v>
          </cell>
          <cell r="AL152">
            <v>0</v>
          </cell>
          <cell r="AM152">
            <v>3</v>
          </cell>
          <cell r="AQ152">
            <v>-85.532462016753399</v>
          </cell>
          <cell r="AR152">
            <v>30.130840124330099</v>
          </cell>
        </row>
        <row r="153">
          <cell r="A153" t="str">
            <v>BA921</v>
          </cell>
          <cell r="B153" t="str">
            <v>Bay</v>
          </cell>
          <cell r="C153" t="str">
            <v>Unk</v>
          </cell>
          <cell r="D153" t="str">
            <v>Last known substrate: Live Tree</v>
          </cell>
          <cell r="E153" t="str">
            <v>Audubon</v>
          </cell>
          <cell r="F153">
            <v>30.179862</v>
          </cell>
          <cell r="G153">
            <v>-85.655743000000001</v>
          </cell>
          <cell r="H153" t="str">
            <v>a5b00964-8fa9-443f-8142-88962cc6c8b0</v>
          </cell>
          <cell r="I153">
            <v>44538</v>
          </cell>
          <cell r="J153" t="str">
            <v>sbreeding_audubon</v>
          </cell>
          <cell r="M153">
            <v>0</v>
          </cell>
          <cell r="N153" t="str">
            <v>Occupied</v>
          </cell>
          <cell r="O153" t="str">
            <v>Dec 2021 Andre Hall reports finding nest here with pair present, the building in front of the the nest on the map has been demolished. FDOT owns the property</v>
          </cell>
          <cell r="P153" t="str">
            <v>0</v>
          </cell>
          <cell r="Q153" t="str">
            <v>BA921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44538.851894074098</v>
          </cell>
          <cell r="AH153" t="str">
            <v>sbreeding_audubon</v>
          </cell>
          <cell r="AI153">
            <v>44692.264421076397</v>
          </cell>
          <cell r="AJ153" t="str">
            <v>cbaileyAudubon</v>
          </cell>
          <cell r="AK153">
            <v>0</v>
          </cell>
          <cell r="AL153">
            <v>9</v>
          </cell>
          <cell r="AM153">
            <v>9</v>
          </cell>
          <cell r="AO153">
            <v>7</v>
          </cell>
          <cell r="AP153">
            <v>9</v>
          </cell>
          <cell r="AQ153">
            <v>-85.655745546009598</v>
          </cell>
          <cell r="AR153">
            <v>30.1798633540139</v>
          </cell>
        </row>
        <row r="154">
          <cell r="A154" t="str">
            <v>BA922</v>
          </cell>
          <cell r="B154" t="str">
            <v>Bay</v>
          </cell>
          <cell r="C154" t="str">
            <v>Unk</v>
          </cell>
          <cell r="D154" t="str">
            <v>Last known substrate: Dead Tree</v>
          </cell>
          <cell r="E154" t="str">
            <v>Audubon</v>
          </cell>
          <cell r="F154">
            <v>29.985240000000001</v>
          </cell>
          <cell r="G154">
            <v>-85.485249999999994</v>
          </cell>
          <cell r="H154" t="str">
            <v>2eec993e-869f-493f-8041-4dcd3a1ec8eb</v>
          </cell>
          <cell r="I154">
            <v>44595</v>
          </cell>
          <cell r="J154" t="str">
            <v>sbreeding_audubon</v>
          </cell>
          <cell r="M154">
            <v>0</v>
          </cell>
          <cell r="N154" t="str">
            <v>Occupied</v>
          </cell>
          <cell r="O154" t="str">
            <v>2/2/22 D Bumgardner says new nest here, may be relo of BA029 but can't say for sure. Due to distance, giving it a new ID</v>
          </cell>
          <cell r="P154" t="str">
            <v>0</v>
          </cell>
          <cell r="Q154" t="str">
            <v>BA922</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44595.891992338002</v>
          </cell>
          <cell r="AH154" t="str">
            <v>sbreeding_audubon</v>
          </cell>
          <cell r="AI154">
            <v>44692.264515925897</v>
          </cell>
          <cell r="AJ154" t="str">
            <v>cbaileyAudubon</v>
          </cell>
          <cell r="AK154">
            <v>0</v>
          </cell>
          <cell r="AL154">
            <v>14</v>
          </cell>
          <cell r="AM154">
            <v>14</v>
          </cell>
          <cell r="AO154">
            <v>11</v>
          </cell>
          <cell r="AP154">
            <v>13</v>
          </cell>
          <cell r="AQ154">
            <v>-85.4852513507456</v>
          </cell>
          <cell r="AR154">
            <v>29.985237265955998</v>
          </cell>
        </row>
        <row r="155">
          <cell r="A155" t="str">
            <v>BA971</v>
          </cell>
          <cell r="B155" t="str">
            <v>Bay</v>
          </cell>
          <cell r="C155" t="str">
            <v>Unknown</v>
          </cell>
          <cell r="E155" t="str">
            <v>unmonitored</v>
          </cell>
          <cell r="F155">
            <v>30.162092000176202</v>
          </cell>
          <cell r="G155">
            <v>-85.730963000206799</v>
          </cell>
          <cell r="H155" t="str">
            <v>f42b863a-9cd4-475b-8fd1-f5de61bd7e91</v>
          </cell>
          <cell r="I155">
            <v>43682.641506898202</v>
          </cell>
          <cell r="J155" t="str">
            <v>twu_dangermond</v>
          </cell>
          <cell r="K155">
            <v>43991.884678773102</v>
          </cell>
          <cell r="L155" t="str">
            <v>cbaileyAudubon</v>
          </cell>
          <cell r="M155">
            <v>0</v>
          </cell>
          <cell r="N155" t="str">
            <v>Unknown</v>
          </cell>
          <cell r="P155" t="str">
            <v>0</v>
          </cell>
          <cell r="Q155" t="str">
            <v>BA971</v>
          </cell>
          <cell r="R155">
            <v>43304.732349641199</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44074.635158379599</v>
          </cell>
          <cell r="AH155" t="str">
            <v>cbaileyAudubon</v>
          </cell>
          <cell r="AI155">
            <v>44692.262666377297</v>
          </cell>
          <cell r="AJ155" t="str">
            <v>cbaileyAudubon</v>
          </cell>
          <cell r="AK155">
            <v>0</v>
          </cell>
          <cell r="AL155">
            <v>0</v>
          </cell>
          <cell r="AM155">
            <v>0</v>
          </cell>
          <cell r="AQ155">
            <v>-85.730963000206799</v>
          </cell>
          <cell r="AR155">
            <v>30.162092000176202</v>
          </cell>
        </row>
        <row r="156">
          <cell r="A156" t="str">
            <v>BA972</v>
          </cell>
          <cell r="B156" t="str">
            <v>Bay</v>
          </cell>
          <cell r="C156" t="str">
            <v>Unknown</v>
          </cell>
          <cell r="E156" t="str">
            <v>unmonitored</v>
          </cell>
          <cell r="F156">
            <v>30.234163000111401</v>
          </cell>
          <cell r="G156">
            <v>-85.608183999848507</v>
          </cell>
          <cell r="H156" t="str">
            <v>51aaca81-fe61-46ba-9bc8-d4c0727f3640</v>
          </cell>
          <cell r="I156">
            <v>43682.641506898202</v>
          </cell>
          <cell r="J156" t="str">
            <v>twu_dangermond</v>
          </cell>
          <cell r="K156">
            <v>43991.884678773102</v>
          </cell>
          <cell r="L156" t="str">
            <v>cbaileyAudubon</v>
          </cell>
          <cell r="M156">
            <v>2</v>
          </cell>
          <cell r="N156" t="str">
            <v>Unknown</v>
          </cell>
          <cell r="O156" t="str">
            <v>nest reported in 2017 but never confirmed. 2021 vol says trees here destroyed by hurricane, no nest</v>
          </cell>
          <cell r="P156" t="str">
            <v>0</v>
          </cell>
          <cell r="Q156" t="str">
            <v>BA972</v>
          </cell>
          <cell r="R156">
            <v>43304.732349641199</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44074.635158379599</v>
          </cell>
          <cell r="AH156" t="str">
            <v>cbaileyAudubon</v>
          </cell>
          <cell r="AI156">
            <v>44692.2626104398</v>
          </cell>
          <cell r="AJ156" t="str">
            <v>cbaileyAudubon</v>
          </cell>
          <cell r="AK156">
            <v>0</v>
          </cell>
          <cell r="AL156">
            <v>0</v>
          </cell>
          <cell r="AM156">
            <v>0</v>
          </cell>
          <cell r="AQ156">
            <v>-85.608183999848507</v>
          </cell>
          <cell r="AR156">
            <v>30.234163000111401</v>
          </cell>
        </row>
        <row r="157">
          <cell r="A157" t="str">
            <v>BA982</v>
          </cell>
          <cell r="B157" t="str">
            <v>Bay</v>
          </cell>
          <cell r="C157" t="str">
            <v>Unknown</v>
          </cell>
          <cell r="D157" t="str">
            <v>Last known substrate: Live Pine</v>
          </cell>
          <cell r="E157" t="str">
            <v>unmonitored</v>
          </cell>
          <cell r="F157">
            <v>30.04034</v>
          </cell>
          <cell r="G157">
            <v>-85.42568</v>
          </cell>
          <cell r="H157" t="str">
            <v>b9171e14-f484-464c-aec7-c63b78f10c7d</v>
          </cell>
          <cell r="I157">
            <v>43682.641506898202</v>
          </cell>
          <cell r="J157" t="str">
            <v>twu_dangermond</v>
          </cell>
          <cell r="K157">
            <v>43991.884678773102</v>
          </cell>
          <cell r="L157" t="str">
            <v>cbaileyAudubon</v>
          </cell>
          <cell r="M157">
            <v>0</v>
          </cell>
          <cell r="N157" t="str">
            <v>Unknown</v>
          </cell>
          <cell r="O157" t="str">
            <v>reported by FWC</v>
          </cell>
          <cell r="P157" t="str">
            <v>0</v>
          </cell>
          <cell r="Q157" t="str">
            <v>BA982</v>
          </cell>
          <cell r="R157">
            <v>43454.208333333299</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44074.635158379599</v>
          </cell>
          <cell r="AH157" t="str">
            <v>cbaileyAudubon</v>
          </cell>
          <cell r="AI157">
            <v>44692.263008090304</v>
          </cell>
          <cell r="AJ157" t="str">
            <v>cbaileyAudubon</v>
          </cell>
          <cell r="AK157">
            <v>0</v>
          </cell>
          <cell r="AL157">
            <v>0</v>
          </cell>
          <cell r="AM157">
            <v>0</v>
          </cell>
          <cell r="AQ157">
            <v>-85.425697388067903</v>
          </cell>
          <cell r="AR157">
            <v>30.0403365061402</v>
          </cell>
        </row>
        <row r="158">
          <cell r="A158" t="str">
            <v>BE001</v>
          </cell>
          <cell r="B158" t="str">
            <v>Brevard</v>
          </cell>
          <cell r="C158" t="str">
            <v>N</v>
          </cell>
          <cell r="D158" t="str">
            <v>Last recorded substrate: Live Pine Tree</v>
          </cell>
          <cell r="E158" t="str">
            <v>Audubon</v>
          </cell>
          <cell r="F158">
            <v>28.597833000211601</v>
          </cell>
          <cell r="G158">
            <v>-80.923499999914895</v>
          </cell>
          <cell r="H158" t="str">
            <v>35a78821-aa00-4887-8c01-fbb7178af580</v>
          </cell>
          <cell r="I158">
            <v>43682.641506898202</v>
          </cell>
          <cell r="J158" t="str">
            <v>twu_dangermond</v>
          </cell>
          <cell r="K158">
            <v>43991.884591006899</v>
          </cell>
          <cell r="L158" t="str">
            <v>cbaileyAudubon</v>
          </cell>
          <cell r="M158">
            <v>1</v>
          </cell>
          <cell r="N158" t="str">
            <v>Destroyed</v>
          </cell>
          <cell r="O158" t="str">
            <v>1/5/21 Cat Lail writes nest is gone from mapped location</v>
          </cell>
          <cell r="P158" t="str">
            <v>3</v>
          </cell>
          <cell r="Q158" t="str">
            <v>BE001</v>
          </cell>
          <cell r="R158">
            <v>43304.732349641199</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1</v>
          </cell>
          <cell r="AG158">
            <v>44074.635158379599</v>
          </cell>
          <cell r="AH158" t="str">
            <v>cbaileyAudubon</v>
          </cell>
          <cell r="AI158">
            <v>44692.258530509302</v>
          </cell>
          <cell r="AJ158" t="str">
            <v>cbaileyAudubon</v>
          </cell>
          <cell r="AK158">
            <v>2</v>
          </cell>
          <cell r="AL158">
            <v>0</v>
          </cell>
          <cell r="AM158">
            <v>3</v>
          </cell>
          <cell r="AQ158">
            <v>-80.923499999914895</v>
          </cell>
          <cell r="AR158">
            <v>28.597833000211601</v>
          </cell>
        </row>
        <row r="159">
          <cell r="A159" t="str">
            <v>BE002</v>
          </cell>
          <cell r="B159" t="str">
            <v>Brevard</v>
          </cell>
          <cell r="C159" t="str">
            <v>Unk</v>
          </cell>
          <cell r="D159" t="str">
            <v>Live_Tree</v>
          </cell>
          <cell r="E159" t="str">
            <v>Audubon</v>
          </cell>
          <cell r="F159">
            <v>28.58971</v>
          </cell>
          <cell r="G159">
            <v>-80.880960000000002</v>
          </cell>
          <cell r="H159" t="str">
            <v>a5dec8f0-be69-4a72-8331-98beddf6f5b4</v>
          </cell>
          <cell r="I159">
            <v>44649</v>
          </cell>
          <cell r="J159" t="str">
            <v>sbreeding_audubon</v>
          </cell>
          <cell r="M159">
            <v>1</v>
          </cell>
          <cell r="N159" t="str">
            <v>Occupied</v>
          </cell>
          <cell r="O159" t="str">
            <v>Fox Lake Sanctuary staff told Karen Ferguson that the old nest fell and they saw eagles building a new nest here but weren't able to monitor it beyond that to determine the final status</v>
          </cell>
          <cell r="P159" t="str">
            <v>1</v>
          </cell>
          <cell r="Q159" t="str">
            <v>BE002</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44649.702349108797</v>
          </cell>
          <cell r="AH159" t="str">
            <v>sbreeding_audubon</v>
          </cell>
          <cell r="AI159">
            <v>44692.264610451399</v>
          </cell>
          <cell r="AJ159" t="str">
            <v>cbaileyAudubon</v>
          </cell>
          <cell r="AK159">
            <v>0</v>
          </cell>
          <cell r="AL159">
            <v>1</v>
          </cell>
          <cell r="AM159">
            <v>1</v>
          </cell>
          <cell r="AO159">
            <v>1</v>
          </cell>
          <cell r="AP159">
            <v>1</v>
          </cell>
          <cell r="AQ159">
            <v>-80.880959937377298</v>
          </cell>
          <cell r="AR159">
            <v>28.589706886965001</v>
          </cell>
        </row>
        <row r="160">
          <cell r="A160" t="str">
            <v>BE002a</v>
          </cell>
          <cell r="B160" t="str">
            <v>Brevard</v>
          </cell>
          <cell r="C160" t="str">
            <v>N</v>
          </cell>
          <cell r="D160" t="str">
            <v>Dead_Tree</v>
          </cell>
          <cell r="E160" t="str">
            <v>unmonitored</v>
          </cell>
          <cell r="F160">
            <v>28.598666999998301</v>
          </cell>
          <cell r="G160">
            <v>-80.886167000362093</v>
          </cell>
          <cell r="H160" t="str">
            <v>92151da4-00f8-4d55-ac12-1f83ec50757b</v>
          </cell>
          <cell r="I160">
            <v>43682.641506898202</v>
          </cell>
          <cell r="J160" t="str">
            <v>twu_dangermond</v>
          </cell>
          <cell r="K160">
            <v>43991.884591006899</v>
          </cell>
          <cell r="L160" t="str">
            <v>cbaileyAudubon</v>
          </cell>
          <cell r="M160">
            <v>1</v>
          </cell>
          <cell r="N160" t="str">
            <v>Destroyed</v>
          </cell>
          <cell r="O160" t="str">
            <v>Mar 2022 Fox Lake Sanctuary staff tell Karen Ferguson that this nest fell in the fall, they saw pair building new nest South of here, calling it a relo but unable to monitor it  to determine outcome</v>
          </cell>
          <cell r="P160" t="str">
            <v>0</v>
          </cell>
          <cell r="Q160" t="str">
            <v>BE002</v>
          </cell>
          <cell r="R160">
            <v>43304.732349641199</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44074.635158379599</v>
          </cell>
          <cell r="AH160" t="str">
            <v>cbaileyAudubon</v>
          </cell>
          <cell r="AI160">
            <v>44692.258532326399</v>
          </cell>
          <cell r="AJ160" t="str">
            <v>cbaileyAudubon</v>
          </cell>
          <cell r="AK160">
            <v>0</v>
          </cell>
          <cell r="AL160">
            <v>1</v>
          </cell>
          <cell r="AM160">
            <v>1</v>
          </cell>
          <cell r="AQ160">
            <v>-80.886167000362093</v>
          </cell>
          <cell r="AR160">
            <v>28.598666999998301</v>
          </cell>
        </row>
        <row r="161">
          <cell r="A161" t="str">
            <v>BE003</v>
          </cell>
          <cell r="B161" t="str">
            <v>Brevard</v>
          </cell>
          <cell r="C161" t="str">
            <v>Unknown</v>
          </cell>
          <cell r="D161" t="str">
            <v>Last recorded substrate: Live Pine Tree</v>
          </cell>
          <cell r="E161" t="str">
            <v>unmonitored</v>
          </cell>
          <cell r="F161">
            <v>28.175833000232</v>
          </cell>
          <cell r="G161">
            <v>-80.730167000036502</v>
          </cell>
          <cell r="H161" t="str">
            <v>fa6c69e7-67ac-410b-9df1-b844c8ac3dd1</v>
          </cell>
          <cell r="I161">
            <v>43682.641506898202</v>
          </cell>
          <cell r="J161" t="str">
            <v>twu_dangermond</v>
          </cell>
          <cell r="K161">
            <v>43991.884591006899</v>
          </cell>
          <cell r="L161" t="str">
            <v>cbaileyAudubon</v>
          </cell>
          <cell r="M161">
            <v>1</v>
          </cell>
          <cell r="N161" t="str">
            <v>Unknown</v>
          </cell>
          <cell r="P161" t="str">
            <v>0</v>
          </cell>
          <cell r="Q161" t="str">
            <v>BE003</v>
          </cell>
          <cell r="R161">
            <v>43304.732349641199</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44074.635158379599</v>
          </cell>
          <cell r="AH161" t="str">
            <v>cbaileyAudubon</v>
          </cell>
          <cell r="AI161">
            <v>44692.2585344213</v>
          </cell>
          <cell r="AJ161" t="str">
            <v>cbaileyAudubon</v>
          </cell>
          <cell r="AK161">
            <v>0</v>
          </cell>
          <cell r="AL161">
            <v>1</v>
          </cell>
          <cell r="AM161">
            <v>1</v>
          </cell>
          <cell r="AO161">
            <v>1</v>
          </cell>
          <cell r="AQ161">
            <v>-80.730167000036502</v>
          </cell>
          <cell r="AR161">
            <v>28.175833000232</v>
          </cell>
        </row>
        <row r="162">
          <cell r="A162" t="str">
            <v>BE005</v>
          </cell>
          <cell r="B162" t="str">
            <v>Brevard</v>
          </cell>
          <cell r="C162" t="str">
            <v>Y</v>
          </cell>
          <cell r="D162" t="str">
            <v>Last recorded substrate: Live Pine Tree</v>
          </cell>
          <cell r="E162" t="str">
            <v>Audubon</v>
          </cell>
          <cell r="F162">
            <v>28.508332999817501</v>
          </cell>
          <cell r="G162">
            <v>-80.868166999771702</v>
          </cell>
          <cell r="H162" t="str">
            <v>e8cbf2fe-e04a-4e2b-b1c7-750e19947947</v>
          </cell>
          <cell r="I162">
            <v>43682.641506898202</v>
          </cell>
          <cell r="J162" t="str">
            <v>twu_dangermond</v>
          </cell>
          <cell r="K162">
            <v>43991.884591006899</v>
          </cell>
          <cell r="L162" t="str">
            <v>cbaileyAudubon</v>
          </cell>
          <cell r="M162">
            <v>1</v>
          </cell>
          <cell r="N162" t="str">
            <v>Occupied</v>
          </cell>
          <cell r="P162" t="str">
            <v>0</v>
          </cell>
          <cell r="Q162" t="str">
            <v>BE005</v>
          </cell>
          <cell r="R162">
            <v>43304.732349641199</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44074.635158379599</v>
          </cell>
          <cell r="AH162" t="str">
            <v>cbaileyAudubon</v>
          </cell>
          <cell r="AI162">
            <v>44692.2585364931</v>
          </cell>
          <cell r="AJ162" t="str">
            <v>cbaileyAudubon</v>
          </cell>
          <cell r="AK162">
            <v>2</v>
          </cell>
          <cell r="AL162">
            <v>21</v>
          </cell>
          <cell r="AM162">
            <v>23</v>
          </cell>
          <cell r="AO162">
            <v>21</v>
          </cell>
          <cell r="AP162">
            <v>21</v>
          </cell>
          <cell r="AQ162">
            <v>-80.868166999771702</v>
          </cell>
          <cell r="AR162">
            <v>28.508332999817501</v>
          </cell>
        </row>
        <row r="163">
          <cell r="A163" t="str">
            <v>BE006</v>
          </cell>
          <cell r="B163" t="str">
            <v>Brevard</v>
          </cell>
          <cell r="C163" t="str">
            <v>N</v>
          </cell>
          <cell r="D163" t="str">
            <v>Last known substrate: Live Tree</v>
          </cell>
          <cell r="E163" t="str">
            <v>Audubon</v>
          </cell>
          <cell r="F163">
            <v>28.621475</v>
          </cell>
          <cell r="G163">
            <v>-80.918333000000004</v>
          </cell>
          <cell r="H163" t="str">
            <v>38dd0e43-a45b-488b-83cf-91e1a953c5a6</v>
          </cell>
          <cell r="I163">
            <v>44271</v>
          </cell>
          <cell r="J163" t="str">
            <v>sbreeding_audubon</v>
          </cell>
          <cell r="M163">
            <v>1</v>
          </cell>
          <cell r="N163" t="str">
            <v>Inactive</v>
          </cell>
          <cell r="O163" t="str">
            <v>Feb 2021 Cat Lail says park biologist directed them to undocumented nest here, assumed to be relo of BE006 pair as that nest fell several years ago. Nest appeared well kept but was not occupied at the time</v>
          </cell>
          <cell r="P163" t="str">
            <v>0</v>
          </cell>
          <cell r="Q163" t="str">
            <v>BE006</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44271.7747788079</v>
          </cell>
          <cell r="AH163" t="str">
            <v>sbreeding_audubon</v>
          </cell>
          <cell r="AI163">
            <v>44692.264223784703</v>
          </cell>
          <cell r="AJ163" t="str">
            <v>cbaileyAudubon</v>
          </cell>
          <cell r="AK163">
            <v>4</v>
          </cell>
          <cell r="AL163">
            <v>1</v>
          </cell>
          <cell r="AM163">
            <v>5</v>
          </cell>
          <cell r="AO163">
            <v>1</v>
          </cell>
          <cell r="AP163">
            <v>1</v>
          </cell>
          <cell r="AQ163">
            <v>-80.915420741794094</v>
          </cell>
          <cell r="AR163">
            <v>28.621459962304499</v>
          </cell>
        </row>
        <row r="164">
          <cell r="A164" t="str">
            <v>BE006a</v>
          </cell>
          <cell r="B164" t="str">
            <v>Brevard</v>
          </cell>
          <cell r="C164" t="str">
            <v>N</v>
          </cell>
          <cell r="D164" t="str">
            <v>Last recorded substrate: G</v>
          </cell>
          <cell r="E164" t="str">
            <v>Audubon</v>
          </cell>
          <cell r="F164">
            <v>28.618332999662702</v>
          </cell>
          <cell r="G164">
            <v>-80.918332999995101</v>
          </cell>
          <cell r="H164" t="str">
            <v>a725c830-be69-4e81-ab9d-03ed268d5360</v>
          </cell>
          <cell r="I164">
            <v>43682.641506898202</v>
          </cell>
          <cell r="J164" t="str">
            <v>twu_dangermond</v>
          </cell>
          <cell r="K164">
            <v>43991.884591006899</v>
          </cell>
          <cell r="L164" t="str">
            <v>cbaileyAudubon</v>
          </cell>
          <cell r="M164">
            <v>1</v>
          </cell>
          <cell r="N164" t="str">
            <v>Destroyed</v>
          </cell>
          <cell r="O164" t="str">
            <v>Feb 2021 Cat Lail writes that nest is gone at mapped location, later confirms that per conversation with FWC, this nest fell between 2006 and 2008, found new nest north of here and calling it a relo</v>
          </cell>
          <cell r="P164" t="str">
            <v>3</v>
          </cell>
          <cell r="Q164" t="str">
            <v>BE006</v>
          </cell>
          <cell r="R164">
            <v>43304.732349641199</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1</v>
          </cell>
          <cell r="AG164">
            <v>44074.635158379599</v>
          </cell>
          <cell r="AH164" t="str">
            <v>cbaileyAudubon</v>
          </cell>
          <cell r="AI164">
            <v>44692.258538252303</v>
          </cell>
          <cell r="AJ164" t="str">
            <v>cbaileyAudubon</v>
          </cell>
          <cell r="AK164">
            <v>0</v>
          </cell>
          <cell r="AL164">
            <v>0</v>
          </cell>
          <cell r="AM164">
            <v>1</v>
          </cell>
          <cell r="AQ164">
            <v>-80.918332999995101</v>
          </cell>
          <cell r="AR164">
            <v>28.618332999662702</v>
          </cell>
        </row>
        <row r="165">
          <cell r="A165" t="str">
            <v>BE007</v>
          </cell>
          <cell r="B165" t="str">
            <v>Brevard</v>
          </cell>
          <cell r="C165" t="str">
            <v>Y</v>
          </cell>
          <cell r="D165" t="str">
            <v>Last recorded substrate: G</v>
          </cell>
          <cell r="E165" t="str">
            <v>Audubon</v>
          </cell>
          <cell r="F165">
            <v>28.410216999999999</v>
          </cell>
          <cell r="G165">
            <v>-80.678090999999995</v>
          </cell>
          <cell r="H165" t="str">
            <v>7ded9802-227b-4cc9-96b9-d90f2d59d62d</v>
          </cell>
          <cell r="I165">
            <v>43682.641506898202</v>
          </cell>
          <cell r="J165" t="str">
            <v>twu_dangermond</v>
          </cell>
          <cell r="K165">
            <v>43991.884591006899</v>
          </cell>
          <cell r="L165" t="str">
            <v>cbaileyAudubon</v>
          </cell>
          <cell r="M165">
            <v>1</v>
          </cell>
          <cell r="N165" t="str">
            <v>Occupied</v>
          </cell>
          <cell r="O165" t="str">
            <v>Mar 2022 Chuck Brown says true location is here. 4/10/21 Cat Lail found nest while boating, active with 1 large eaglet, this is true location, FWC pin put nest in middle of canal</v>
          </cell>
          <cell r="P165" t="str">
            <v>0</v>
          </cell>
          <cell r="Q165" t="str">
            <v>BE007</v>
          </cell>
          <cell r="R165">
            <v>43304.732349641199</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44074.635158379599</v>
          </cell>
          <cell r="AH165" t="str">
            <v>cbaileyAudubon</v>
          </cell>
          <cell r="AI165">
            <v>44692.258540254603</v>
          </cell>
          <cell r="AJ165" t="str">
            <v>cbaileyAudubon</v>
          </cell>
          <cell r="AK165">
            <v>4</v>
          </cell>
          <cell r="AL165">
            <v>1</v>
          </cell>
          <cell r="AM165">
            <v>5</v>
          </cell>
          <cell r="AO165">
            <v>1</v>
          </cell>
          <cell r="AP165">
            <v>1</v>
          </cell>
          <cell r="AQ165">
            <v>-80.678085225256595</v>
          </cell>
          <cell r="AR165">
            <v>28.4102106096847</v>
          </cell>
        </row>
        <row r="166">
          <cell r="A166" t="str">
            <v>BE008</v>
          </cell>
          <cell r="B166" t="str">
            <v>Brevard</v>
          </cell>
          <cell r="C166" t="str">
            <v>Unknown</v>
          </cell>
          <cell r="D166" t="str">
            <v>Last recorded substrate: Live Pine Tree</v>
          </cell>
          <cell r="E166" t="str">
            <v>unmonitored</v>
          </cell>
          <cell r="F166">
            <v>28.2768333296629</v>
          </cell>
          <cell r="G166">
            <v>-80.847833329685102</v>
          </cell>
          <cell r="H166" t="str">
            <v>20746f7c-d8ae-467e-bf55-03b4759d6078</v>
          </cell>
          <cell r="I166">
            <v>43682.641506898202</v>
          </cell>
          <cell r="J166" t="str">
            <v>twu_dangermond</v>
          </cell>
          <cell r="K166">
            <v>43991.884591006899</v>
          </cell>
          <cell r="L166" t="str">
            <v>cbaileyAudubon</v>
          </cell>
          <cell r="M166">
            <v>1</v>
          </cell>
          <cell r="N166" t="str">
            <v>Unknown</v>
          </cell>
          <cell r="P166" t="str">
            <v>0</v>
          </cell>
          <cell r="Q166" t="str">
            <v>BE008</v>
          </cell>
          <cell r="R166">
            <v>43304.732349641199</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44074.635158379599</v>
          </cell>
          <cell r="AH166" t="str">
            <v>cbaileyAudubon</v>
          </cell>
          <cell r="AI166">
            <v>44692.258542430602</v>
          </cell>
          <cell r="AJ166" t="str">
            <v>cbaileyAudubon</v>
          </cell>
          <cell r="AK166">
            <v>0</v>
          </cell>
          <cell r="AL166">
            <v>0</v>
          </cell>
          <cell r="AM166">
            <v>0</v>
          </cell>
          <cell r="AQ166">
            <v>-80.847833329685102</v>
          </cell>
          <cell r="AR166">
            <v>28.2768333296629</v>
          </cell>
        </row>
        <row r="167">
          <cell r="A167" t="str">
            <v>BE009</v>
          </cell>
          <cell r="B167" t="str">
            <v>Brevard</v>
          </cell>
          <cell r="C167" t="str">
            <v>Unknown</v>
          </cell>
          <cell r="D167" t="str">
            <v>Last recorded substrate: Live Pine Tree</v>
          </cell>
          <cell r="E167" t="str">
            <v>unmonitored</v>
          </cell>
          <cell r="F167">
            <v>28.652614</v>
          </cell>
          <cell r="G167">
            <v>-80.752690999999999</v>
          </cell>
          <cell r="H167" t="str">
            <v>053a0082-2e9d-49ff-88a0-3cbfb4358b6f</v>
          </cell>
          <cell r="I167">
            <v>43682.641506898202</v>
          </cell>
          <cell r="J167" t="str">
            <v>twu_dangermond</v>
          </cell>
          <cell r="K167">
            <v>43991.884591006899</v>
          </cell>
          <cell r="L167" t="str">
            <v>cbaileyAudubon</v>
          </cell>
          <cell r="M167">
            <v>1</v>
          </cell>
          <cell r="N167" t="str">
            <v>Unknown</v>
          </cell>
          <cell r="O167" t="str">
            <v>Dec 2021 Sam Odom provided updated nest coordinates</v>
          </cell>
          <cell r="P167" t="str">
            <v>0</v>
          </cell>
          <cell r="Q167" t="str">
            <v>BE009</v>
          </cell>
          <cell r="R167">
            <v>43304.732349641199</v>
          </cell>
          <cell r="S167">
            <v>0</v>
          </cell>
          <cell r="T167">
            <v>0</v>
          </cell>
          <cell r="U167">
            <v>0</v>
          </cell>
          <cell r="V167">
            <v>0</v>
          </cell>
          <cell r="W167">
            <v>0</v>
          </cell>
          <cell r="X167">
            <v>0</v>
          </cell>
          <cell r="Y167">
            <v>0</v>
          </cell>
          <cell r="Z167">
            <v>0</v>
          </cell>
          <cell r="AA167">
            <v>0</v>
          </cell>
          <cell r="AB167">
            <v>0</v>
          </cell>
          <cell r="AC167">
            <v>0</v>
          </cell>
          <cell r="AD167">
            <v>0</v>
          </cell>
          <cell r="AE167">
            <v>1</v>
          </cell>
          <cell r="AF167">
            <v>0</v>
          </cell>
          <cell r="AG167">
            <v>44074.635158379599</v>
          </cell>
          <cell r="AH167" t="str">
            <v>cbaileyAudubon</v>
          </cell>
          <cell r="AI167">
            <v>44692.258544247699</v>
          </cell>
          <cell r="AJ167" t="str">
            <v>cbaileyAudubon</v>
          </cell>
          <cell r="AK167">
            <v>0</v>
          </cell>
          <cell r="AL167">
            <v>14</v>
          </cell>
          <cell r="AM167">
            <v>15</v>
          </cell>
          <cell r="AO167">
            <v>14</v>
          </cell>
          <cell r="AP167">
            <v>14</v>
          </cell>
          <cell r="AQ167">
            <v>-80.752576036934002</v>
          </cell>
          <cell r="AR167">
            <v>28.652629456437499</v>
          </cell>
        </row>
        <row r="168">
          <cell r="A168" t="str">
            <v>BE010</v>
          </cell>
          <cell r="B168" t="str">
            <v>Brevard</v>
          </cell>
          <cell r="C168" t="str">
            <v>Unknown</v>
          </cell>
          <cell r="D168" t="str">
            <v>Last recorded substrate: Live Pine Tree</v>
          </cell>
          <cell r="E168" t="str">
            <v>unmonitored</v>
          </cell>
          <cell r="F168">
            <v>28.554167000047901</v>
          </cell>
          <cell r="G168">
            <v>-80.679332999991502</v>
          </cell>
          <cell r="H168" t="str">
            <v>a87dbd0d-8389-4322-8d4f-6fd2335cd61d</v>
          </cell>
          <cell r="I168">
            <v>43682.641506898202</v>
          </cell>
          <cell r="J168" t="str">
            <v>twu_dangermond</v>
          </cell>
          <cell r="K168">
            <v>43991.884591006899</v>
          </cell>
          <cell r="L168" t="str">
            <v>cbaileyAudubon</v>
          </cell>
          <cell r="M168">
            <v>1</v>
          </cell>
          <cell r="N168" t="str">
            <v>Unknown</v>
          </cell>
          <cell r="P168" t="str">
            <v>0</v>
          </cell>
          <cell r="Q168" t="str">
            <v>BE010</v>
          </cell>
          <cell r="R168">
            <v>43304.732349641199</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44074.635158379599</v>
          </cell>
          <cell r="AH168" t="str">
            <v>cbaileyAudubon</v>
          </cell>
          <cell r="AI168">
            <v>44692.258546099503</v>
          </cell>
          <cell r="AJ168" t="str">
            <v>cbaileyAudubon</v>
          </cell>
          <cell r="AK168">
            <v>0</v>
          </cell>
          <cell r="AL168">
            <v>1</v>
          </cell>
          <cell r="AM168">
            <v>1</v>
          </cell>
          <cell r="AP168">
            <v>1</v>
          </cell>
          <cell r="AQ168">
            <v>-80.679332999991502</v>
          </cell>
          <cell r="AR168">
            <v>28.554167000047901</v>
          </cell>
        </row>
        <row r="169">
          <cell r="A169" t="str">
            <v>BE011</v>
          </cell>
          <cell r="B169" t="str">
            <v>Brevard</v>
          </cell>
          <cell r="C169" t="str">
            <v>Unknown</v>
          </cell>
          <cell r="D169" t="str">
            <v>Last recorded substrate: Live Pine Tree</v>
          </cell>
          <cell r="E169" t="str">
            <v>unmonitored</v>
          </cell>
          <cell r="F169">
            <v>27.901832999651599</v>
          </cell>
          <cell r="G169">
            <v>-80.571666999953294</v>
          </cell>
          <cell r="H169" t="str">
            <v>4c8a58aa-61b6-4ddd-9be3-35fdee1c2bfc</v>
          </cell>
          <cell r="I169">
            <v>43682.641506898202</v>
          </cell>
          <cell r="J169" t="str">
            <v>twu_dangermond</v>
          </cell>
          <cell r="K169">
            <v>43991.884591006899</v>
          </cell>
          <cell r="L169" t="str">
            <v>cbaileyAudubon</v>
          </cell>
          <cell r="M169">
            <v>1</v>
          </cell>
          <cell r="N169" t="str">
            <v>Unknown</v>
          </cell>
          <cell r="P169" t="str">
            <v>0</v>
          </cell>
          <cell r="Q169" t="str">
            <v>BE011</v>
          </cell>
          <cell r="R169">
            <v>43304.732349641199</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44074.635158379599</v>
          </cell>
          <cell r="AH169" t="str">
            <v>cbaileyAudubon</v>
          </cell>
          <cell r="AI169">
            <v>44692.258548113401</v>
          </cell>
          <cell r="AJ169" t="str">
            <v>cbaileyAudubon</v>
          </cell>
          <cell r="AK169">
            <v>0</v>
          </cell>
          <cell r="AL169">
            <v>0</v>
          </cell>
          <cell r="AM169">
            <v>0</v>
          </cell>
          <cell r="AQ169">
            <v>-80.571666999953294</v>
          </cell>
          <cell r="AR169">
            <v>27.901832999651599</v>
          </cell>
        </row>
        <row r="170">
          <cell r="A170" t="str">
            <v>BE012</v>
          </cell>
          <cell r="B170" t="str">
            <v>Brevard</v>
          </cell>
          <cell r="C170" t="str">
            <v>Unknown</v>
          </cell>
          <cell r="D170" t="str">
            <v>Last recorded substrate: G</v>
          </cell>
          <cell r="E170" t="str">
            <v>unmonitored</v>
          </cell>
          <cell r="F170">
            <v>27.899999999708299</v>
          </cell>
          <cell r="G170">
            <v>-80.533332999594506</v>
          </cell>
          <cell r="H170" t="str">
            <v>ed2fe8ad-f786-466d-9812-f7efb0b92e20</v>
          </cell>
          <cell r="I170">
            <v>43682.641506898202</v>
          </cell>
          <cell r="J170" t="str">
            <v>twu_dangermond</v>
          </cell>
          <cell r="K170">
            <v>43991.884591006899</v>
          </cell>
          <cell r="L170" t="str">
            <v>cbaileyAudubon</v>
          </cell>
          <cell r="M170">
            <v>1</v>
          </cell>
          <cell r="N170" t="str">
            <v>Unknown</v>
          </cell>
          <cell r="P170" t="str">
            <v>0</v>
          </cell>
          <cell r="Q170" t="str">
            <v>BE012</v>
          </cell>
          <cell r="R170">
            <v>43304.732349641199</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2</v>
          </cell>
          <cell r="AG170">
            <v>44074.635158379599</v>
          </cell>
          <cell r="AH170" t="str">
            <v>cbaileyAudubon</v>
          </cell>
          <cell r="AI170">
            <v>44692.2585498958</v>
          </cell>
          <cell r="AJ170" t="str">
            <v>cbaileyAudubon</v>
          </cell>
          <cell r="AK170">
            <v>0</v>
          </cell>
          <cell r="AL170">
            <v>0</v>
          </cell>
          <cell r="AM170">
            <v>2</v>
          </cell>
          <cell r="AQ170">
            <v>-80.533332999594506</v>
          </cell>
          <cell r="AR170">
            <v>27.899999999708299</v>
          </cell>
        </row>
        <row r="171">
          <cell r="A171" t="str">
            <v>BE013</v>
          </cell>
          <cell r="B171" t="str">
            <v>Brevard</v>
          </cell>
          <cell r="C171" t="str">
            <v>Unk</v>
          </cell>
          <cell r="D171" t="str">
            <v>Last recorded substrate: Live Pine Tree</v>
          </cell>
          <cell r="E171" t="str">
            <v>unmonitored</v>
          </cell>
          <cell r="F171">
            <v>28.556152000000001</v>
          </cell>
          <cell r="G171">
            <v>-80.657849999999996</v>
          </cell>
          <cell r="H171" t="str">
            <v>d65a3c4a-d547-4530-8d89-29255a2ce08f</v>
          </cell>
          <cell r="I171">
            <v>43682.641506898202</v>
          </cell>
          <cell r="J171" t="str">
            <v>twu_dangermond</v>
          </cell>
          <cell r="K171">
            <v>43991.884591006899</v>
          </cell>
          <cell r="L171" t="str">
            <v>cbaileyAudubon</v>
          </cell>
          <cell r="M171">
            <v>1</v>
          </cell>
          <cell r="N171" t="str">
            <v>Unknown</v>
          </cell>
          <cell r="O171" t="str">
            <v>Dec 2021 Sam Odom provided updated coordinates for true nest location</v>
          </cell>
          <cell r="P171" t="str">
            <v>0</v>
          </cell>
          <cell r="Q171" t="str">
            <v>BE013</v>
          </cell>
          <cell r="R171">
            <v>43304.732349641199</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44074.635158379599</v>
          </cell>
          <cell r="AH171" t="str">
            <v>cbaileyAudubon</v>
          </cell>
          <cell r="AI171">
            <v>44692.258551886604</v>
          </cell>
          <cell r="AJ171" t="str">
            <v>cbaileyAudubon</v>
          </cell>
          <cell r="AK171">
            <v>0</v>
          </cell>
          <cell r="AL171">
            <v>10</v>
          </cell>
          <cell r="AM171">
            <v>10</v>
          </cell>
          <cell r="AO171">
            <v>9</v>
          </cell>
          <cell r="AP171">
            <v>10</v>
          </cell>
          <cell r="AQ171">
            <v>-80.657894466054202</v>
          </cell>
          <cell r="AR171">
            <v>28.556135594284399</v>
          </cell>
        </row>
        <row r="172">
          <cell r="A172" t="str">
            <v>BE014</v>
          </cell>
          <cell r="B172" t="str">
            <v>Brevard</v>
          </cell>
          <cell r="C172" t="str">
            <v>N</v>
          </cell>
          <cell r="D172" t="str">
            <v>Last recorded substrate: Live Pine</v>
          </cell>
          <cell r="E172" t="str">
            <v>Audubon</v>
          </cell>
          <cell r="F172">
            <v>27.835594</v>
          </cell>
          <cell r="G172">
            <v>-80.530900000000003</v>
          </cell>
          <cell r="H172" t="str">
            <v>42c5c60d-3975-4ef0-a9aa-6301cc5c028f</v>
          </cell>
          <cell r="I172">
            <v>43682.641506898202</v>
          </cell>
          <cell r="J172" t="str">
            <v>twu_dangermond</v>
          </cell>
          <cell r="K172">
            <v>43991.884201770801</v>
          </cell>
          <cell r="L172" t="str">
            <v>cbaileyAudubon</v>
          </cell>
          <cell r="M172">
            <v>1</v>
          </cell>
          <cell r="N172" t="str">
            <v>Inactive</v>
          </cell>
          <cell r="O172" t="str">
            <v>11/5/21 Chuck Brown provided updated coordinates. Great-horned Owls using nest</v>
          </cell>
          <cell r="P172" t="str">
            <v>0</v>
          </cell>
          <cell r="Q172" t="str">
            <v>BE014</v>
          </cell>
          <cell r="R172">
            <v>43304.732349641199</v>
          </cell>
          <cell r="S172">
            <v>0</v>
          </cell>
          <cell r="T172">
            <v>0</v>
          </cell>
          <cell r="U172">
            <v>0</v>
          </cell>
          <cell r="V172">
            <v>0</v>
          </cell>
          <cell r="W172">
            <v>0</v>
          </cell>
          <cell r="X172">
            <v>0</v>
          </cell>
          <cell r="Y172">
            <v>0</v>
          </cell>
          <cell r="Z172">
            <v>0</v>
          </cell>
          <cell r="AA172">
            <v>0</v>
          </cell>
          <cell r="AB172">
            <v>0</v>
          </cell>
          <cell r="AC172">
            <v>5</v>
          </cell>
          <cell r="AD172">
            <v>10</v>
          </cell>
          <cell r="AE172">
            <v>9</v>
          </cell>
          <cell r="AF172">
            <v>9</v>
          </cell>
          <cell r="AG172">
            <v>44074.635158379599</v>
          </cell>
          <cell r="AH172" t="str">
            <v>cbaileyAudubon</v>
          </cell>
          <cell r="AI172">
            <v>44692.256893067097</v>
          </cell>
          <cell r="AJ172" t="str">
            <v>cbaileyAudubon</v>
          </cell>
          <cell r="AK172">
            <v>8</v>
          </cell>
          <cell r="AL172">
            <v>8</v>
          </cell>
          <cell r="AM172">
            <v>49</v>
          </cell>
          <cell r="AN172">
            <v>8</v>
          </cell>
          <cell r="AO172">
            <v>8</v>
          </cell>
          <cell r="AP172">
            <v>8</v>
          </cell>
          <cell r="AQ172">
            <v>-80.530888720562601</v>
          </cell>
          <cell r="AR172">
            <v>27.835599833599801</v>
          </cell>
        </row>
        <row r="173">
          <cell r="A173" t="str">
            <v>BE015</v>
          </cell>
          <cell r="B173" t="str">
            <v>Brevard</v>
          </cell>
          <cell r="C173" t="str">
            <v>Unknown</v>
          </cell>
          <cell r="D173" t="str">
            <v>Last recorded substrate: Dead Pine Tree</v>
          </cell>
          <cell r="E173" t="str">
            <v>unmonitored</v>
          </cell>
          <cell r="F173">
            <v>28.496666999918499</v>
          </cell>
          <cell r="G173">
            <v>-80.648333000122506</v>
          </cell>
          <cell r="H173" t="str">
            <v>534f01cb-c30f-47c3-a9a3-2b308f5c7d57</v>
          </cell>
          <cell r="I173">
            <v>43682.641506898202</v>
          </cell>
          <cell r="J173" t="str">
            <v>twu_dangermond</v>
          </cell>
          <cell r="K173">
            <v>43991.884591006899</v>
          </cell>
          <cell r="L173" t="str">
            <v>cbaileyAudubon</v>
          </cell>
          <cell r="M173">
            <v>1</v>
          </cell>
          <cell r="N173" t="str">
            <v>Unknown</v>
          </cell>
          <cell r="P173" t="str">
            <v>0</v>
          </cell>
          <cell r="Q173" t="str">
            <v>BE015</v>
          </cell>
          <cell r="R173">
            <v>43304.732349641199</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44074.635158379599</v>
          </cell>
          <cell r="AH173" t="str">
            <v>cbaileyAudubon</v>
          </cell>
          <cell r="AI173">
            <v>44692.258555173597</v>
          </cell>
          <cell r="AJ173" t="str">
            <v>cbaileyAudubon</v>
          </cell>
          <cell r="AK173">
            <v>0</v>
          </cell>
          <cell r="AL173">
            <v>0</v>
          </cell>
          <cell r="AM173">
            <v>0</v>
          </cell>
          <cell r="AQ173">
            <v>-80.648333000122506</v>
          </cell>
          <cell r="AR173">
            <v>28.496666999918499</v>
          </cell>
        </row>
        <row r="174">
          <cell r="A174" t="str">
            <v>BE016</v>
          </cell>
          <cell r="B174" t="str">
            <v>Brevard</v>
          </cell>
          <cell r="C174" t="str">
            <v>Unknown</v>
          </cell>
          <cell r="D174" t="str">
            <v>Last recorded substrate: G</v>
          </cell>
          <cell r="E174" t="str">
            <v>unmonitored</v>
          </cell>
          <cell r="F174">
            <v>28.208332999756699</v>
          </cell>
          <cell r="G174">
            <v>-80.685000000401701</v>
          </cell>
          <cell r="H174" t="str">
            <v>72c73480-4158-415a-b81f-34f98f102e01</v>
          </cell>
          <cell r="I174">
            <v>43682.641506898202</v>
          </cell>
          <cell r="J174" t="str">
            <v>twu_dangermond</v>
          </cell>
          <cell r="K174">
            <v>43991.884591006899</v>
          </cell>
          <cell r="L174" t="str">
            <v>cbaileyAudubon</v>
          </cell>
          <cell r="M174">
            <v>1</v>
          </cell>
          <cell r="N174" t="str">
            <v>Unknown</v>
          </cell>
          <cell r="P174" t="str">
            <v>0</v>
          </cell>
          <cell r="Q174" t="str">
            <v>BE016</v>
          </cell>
          <cell r="R174">
            <v>43304.732349641199</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44074.635158379599</v>
          </cell>
          <cell r="AH174" t="str">
            <v>cbaileyAudubon</v>
          </cell>
          <cell r="AI174">
            <v>44692.258557291701</v>
          </cell>
          <cell r="AJ174" t="str">
            <v>cbaileyAudubon</v>
          </cell>
          <cell r="AK174">
            <v>0</v>
          </cell>
          <cell r="AL174">
            <v>0</v>
          </cell>
          <cell r="AM174">
            <v>0</v>
          </cell>
          <cell r="AQ174">
            <v>-80.685000000401701</v>
          </cell>
          <cell r="AR174">
            <v>28.208332999756699</v>
          </cell>
        </row>
        <row r="175">
          <cell r="A175" t="str">
            <v>BE017</v>
          </cell>
          <cell r="B175" t="str">
            <v>Brevard</v>
          </cell>
          <cell r="C175" t="str">
            <v>Unknown</v>
          </cell>
          <cell r="D175" t="str">
            <v>Last recorded substrate: G</v>
          </cell>
          <cell r="E175" t="str">
            <v>unmonitored</v>
          </cell>
          <cell r="F175">
            <v>28.195667</v>
          </cell>
          <cell r="G175">
            <v>-80.692999999999998</v>
          </cell>
          <cell r="H175" t="str">
            <v>ff467789-278a-49c1-8a31-81e55192646c</v>
          </cell>
          <cell r="I175">
            <v>43682.641506898202</v>
          </cell>
          <cell r="J175" t="str">
            <v>twu_dangermond</v>
          </cell>
          <cell r="K175">
            <v>43991.884591006899</v>
          </cell>
          <cell r="L175" t="str">
            <v>cbaileyAudubon</v>
          </cell>
          <cell r="M175">
            <v>1</v>
          </cell>
          <cell r="N175" t="str">
            <v>Unknown</v>
          </cell>
          <cell r="P175" t="str">
            <v>0</v>
          </cell>
          <cell r="Q175" t="str">
            <v>BE017</v>
          </cell>
          <cell r="R175">
            <v>43304.732349641199</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44074.635158379599</v>
          </cell>
          <cell r="AH175" t="str">
            <v>cbaileyAudubon</v>
          </cell>
          <cell r="AI175">
            <v>44692.258559097201</v>
          </cell>
          <cell r="AJ175" t="str">
            <v>cbaileyAudubon</v>
          </cell>
          <cell r="AK175">
            <v>0</v>
          </cell>
          <cell r="AL175">
            <v>0</v>
          </cell>
          <cell r="AM175">
            <v>0</v>
          </cell>
          <cell r="AQ175">
            <v>-80.6930000001651</v>
          </cell>
          <cell r="AR175">
            <v>28.1956669997471</v>
          </cell>
        </row>
        <row r="176">
          <cell r="A176" t="str">
            <v>BE018</v>
          </cell>
          <cell r="B176" t="str">
            <v>Brevard</v>
          </cell>
          <cell r="C176" t="str">
            <v>Unknown</v>
          </cell>
          <cell r="D176" t="str">
            <v>Last recorded substrate: G</v>
          </cell>
          <cell r="E176" t="str">
            <v>unmonitored</v>
          </cell>
          <cell r="F176">
            <v>28.1333330003831</v>
          </cell>
          <cell r="G176">
            <v>-80.683333000322307</v>
          </cell>
          <cell r="H176" t="str">
            <v>533da2a6-6aad-408b-8ea5-095c1eb18828</v>
          </cell>
          <cell r="I176">
            <v>43682.641506898202</v>
          </cell>
          <cell r="J176" t="str">
            <v>twu_dangermond</v>
          </cell>
          <cell r="K176">
            <v>43991.884591006899</v>
          </cell>
          <cell r="L176" t="str">
            <v>cbaileyAudubon</v>
          </cell>
          <cell r="M176">
            <v>1</v>
          </cell>
          <cell r="N176" t="str">
            <v>Unknown</v>
          </cell>
          <cell r="P176" t="str">
            <v>0</v>
          </cell>
          <cell r="Q176" t="str">
            <v>BE018</v>
          </cell>
          <cell r="R176">
            <v>43304.732349641199</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44074.635158379599</v>
          </cell>
          <cell r="AH176" t="str">
            <v>cbaileyAudubon</v>
          </cell>
          <cell r="AI176">
            <v>44692.258560925897</v>
          </cell>
          <cell r="AJ176" t="str">
            <v>cbaileyAudubon</v>
          </cell>
          <cell r="AK176">
            <v>0</v>
          </cell>
          <cell r="AL176">
            <v>0</v>
          </cell>
          <cell r="AM176">
            <v>0</v>
          </cell>
          <cell r="AQ176">
            <v>-80.683333000322307</v>
          </cell>
          <cell r="AR176">
            <v>28.1333330003831</v>
          </cell>
        </row>
        <row r="177">
          <cell r="A177" t="str">
            <v>BE019</v>
          </cell>
          <cell r="B177" t="str">
            <v>Brevard</v>
          </cell>
          <cell r="C177" t="str">
            <v>Y</v>
          </cell>
          <cell r="D177" t="str">
            <v>Last recorded substrate: Live Pine</v>
          </cell>
          <cell r="E177" t="str">
            <v>Audubon</v>
          </cell>
          <cell r="F177">
            <v>28.0529999996259</v>
          </cell>
          <cell r="G177">
            <v>-80.689833000410701</v>
          </cell>
          <cell r="H177" t="str">
            <v>bd7abfcf-cec9-42a3-9009-2559555867bc</v>
          </cell>
          <cell r="I177">
            <v>43682.641506898202</v>
          </cell>
          <cell r="J177" t="str">
            <v>twu_dangermond</v>
          </cell>
          <cell r="K177">
            <v>43991.884201770801</v>
          </cell>
          <cell r="L177" t="str">
            <v>cbaileyAudubon</v>
          </cell>
          <cell r="M177">
            <v>1</v>
          </cell>
          <cell r="N177" t="str">
            <v>Occupied</v>
          </cell>
          <cell r="P177" t="str">
            <v>0</v>
          </cell>
          <cell r="Q177" t="str">
            <v>BE019</v>
          </cell>
          <cell r="R177">
            <v>43304.732349641199</v>
          </cell>
          <cell r="S177">
            <v>0</v>
          </cell>
          <cell r="T177">
            <v>0</v>
          </cell>
          <cell r="U177">
            <v>0</v>
          </cell>
          <cell r="V177">
            <v>0</v>
          </cell>
          <cell r="W177">
            <v>0</v>
          </cell>
          <cell r="X177">
            <v>0</v>
          </cell>
          <cell r="Y177">
            <v>0</v>
          </cell>
          <cell r="Z177">
            <v>0</v>
          </cell>
          <cell r="AA177">
            <v>0</v>
          </cell>
          <cell r="AB177">
            <v>0</v>
          </cell>
          <cell r="AC177">
            <v>7</v>
          </cell>
          <cell r="AD177">
            <v>29</v>
          </cell>
          <cell r="AE177">
            <v>18</v>
          </cell>
          <cell r="AF177">
            <v>14</v>
          </cell>
          <cell r="AG177">
            <v>44074.635158379599</v>
          </cell>
          <cell r="AH177" t="str">
            <v>cbaileyAudubon</v>
          </cell>
          <cell r="AI177">
            <v>44692.2568948958</v>
          </cell>
          <cell r="AJ177" t="str">
            <v>cbaileyAudubon</v>
          </cell>
          <cell r="AK177">
            <v>30</v>
          </cell>
          <cell r="AL177">
            <v>26</v>
          </cell>
          <cell r="AM177">
            <v>124</v>
          </cell>
          <cell r="AN177">
            <v>24</v>
          </cell>
          <cell r="AO177">
            <v>24</v>
          </cell>
          <cell r="AP177">
            <v>24</v>
          </cell>
          <cell r="AQ177">
            <v>-80.689833000410701</v>
          </cell>
          <cell r="AR177">
            <v>28.0529999996259</v>
          </cell>
        </row>
        <row r="178">
          <cell r="A178" t="str">
            <v>BE020</v>
          </cell>
          <cell r="B178" t="str">
            <v>Brevard</v>
          </cell>
          <cell r="C178" t="str">
            <v>Unk</v>
          </cell>
          <cell r="D178" t="str">
            <v>Last known substrate: Live Pine</v>
          </cell>
          <cell r="E178" t="str">
            <v>unmonitored</v>
          </cell>
          <cell r="F178">
            <v>27.958832999999998</v>
          </cell>
          <cell r="G178">
            <v>-80.602833000000004</v>
          </cell>
          <cell r="H178" t="str">
            <v>66595e5d-cb07-4ead-b23a-af0e6bfe3aea</v>
          </cell>
          <cell r="I178">
            <v>44083.166666666701</v>
          </cell>
          <cell r="J178" t="str">
            <v>sbreeding_audubon</v>
          </cell>
          <cell r="M178">
            <v>1</v>
          </cell>
          <cell r="N178" t="str">
            <v>Unknown</v>
          </cell>
          <cell r="O178" t="str">
            <v>Janet Metz lives nearby, says nest has been active for many years, construction nearby, env consultant reports on nest</v>
          </cell>
          <cell r="P178" t="str">
            <v>0</v>
          </cell>
          <cell r="Q178" t="str">
            <v>BE020</v>
          </cell>
          <cell r="R178">
            <v>44083.166666666701</v>
          </cell>
          <cell r="S178">
            <v>0</v>
          </cell>
          <cell r="T178">
            <v>0</v>
          </cell>
          <cell r="U178">
            <v>0</v>
          </cell>
          <cell r="V178">
            <v>0</v>
          </cell>
          <cell r="W178">
            <v>0</v>
          </cell>
          <cell r="X178">
            <v>0</v>
          </cell>
          <cell r="Y178">
            <v>5</v>
          </cell>
          <cell r="Z178">
            <v>3</v>
          </cell>
          <cell r="AA178">
            <v>0</v>
          </cell>
          <cell r="AB178">
            <v>0</v>
          </cell>
          <cell r="AC178">
            <v>0</v>
          </cell>
          <cell r="AD178">
            <v>3</v>
          </cell>
          <cell r="AE178">
            <v>1</v>
          </cell>
          <cell r="AF178">
            <v>3</v>
          </cell>
          <cell r="AG178">
            <v>44083.840188611102</v>
          </cell>
          <cell r="AH178" t="str">
            <v>sbreeding_audubon</v>
          </cell>
          <cell r="AI178">
            <v>44692.263659988399</v>
          </cell>
          <cell r="AJ178" t="str">
            <v>cbaileyAudubon</v>
          </cell>
          <cell r="AK178">
            <v>0</v>
          </cell>
          <cell r="AL178">
            <v>0</v>
          </cell>
          <cell r="AM178">
            <v>15</v>
          </cell>
          <cell r="AQ178">
            <v>-80.602460172946905</v>
          </cell>
          <cell r="AR178">
            <v>27.9587903598492</v>
          </cell>
        </row>
        <row r="179">
          <cell r="A179" t="str">
            <v>BE021</v>
          </cell>
          <cell r="B179" t="str">
            <v>Brevard</v>
          </cell>
          <cell r="C179" t="str">
            <v>Unknown</v>
          </cell>
          <cell r="D179" t="str">
            <v>Last recorded substrate: Live Pine Tree</v>
          </cell>
          <cell r="E179" t="str">
            <v>unmonitored</v>
          </cell>
          <cell r="F179">
            <v>28.420167000340001</v>
          </cell>
          <cell r="G179">
            <v>-80.768499999672002</v>
          </cell>
          <cell r="H179" t="str">
            <v>8f618c0e-e55b-4944-a4fb-f36eb33f1f9d</v>
          </cell>
          <cell r="I179">
            <v>43682.641506898202</v>
          </cell>
          <cell r="J179" t="str">
            <v>twu_dangermond</v>
          </cell>
          <cell r="K179">
            <v>43991.884591006899</v>
          </cell>
          <cell r="L179" t="str">
            <v>cbaileyAudubon</v>
          </cell>
          <cell r="M179">
            <v>1</v>
          </cell>
          <cell r="N179" t="str">
            <v>Unknown</v>
          </cell>
          <cell r="P179" t="str">
            <v>0</v>
          </cell>
          <cell r="Q179" t="str">
            <v>BE021</v>
          </cell>
          <cell r="R179">
            <v>43304.732349641199</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44074.635158379599</v>
          </cell>
          <cell r="AH179" t="str">
            <v>cbaileyAudubon</v>
          </cell>
          <cell r="AI179">
            <v>44692.2585627546</v>
          </cell>
          <cell r="AJ179" t="str">
            <v>cbaileyAudubon</v>
          </cell>
          <cell r="AK179">
            <v>0</v>
          </cell>
          <cell r="AL179">
            <v>0</v>
          </cell>
          <cell r="AM179">
            <v>0</v>
          </cell>
          <cell r="AQ179">
            <v>-80.768499999672002</v>
          </cell>
          <cell r="AR179">
            <v>28.420167000340001</v>
          </cell>
        </row>
        <row r="180">
          <cell r="A180" t="str">
            <v>BE022</v>
          </cell>
          <cell r="B180" t="str">
            <v>Brevard</v>
          </cell>
          <cell r="C180" t="str">
            <v>N</v>
          </cell>
          <cell r="D180" t="str">
            <v>Last recorded substrate: Tree, Live (A), G (FWC)</v>
          </cell>
          <cell r="E180" t="str">
            <v>Audubon</v>
          </cell>
          <cell r="F180">
            <v>28.277332999662001</v>
          </cell>
          <cell r="G180">
            <v>-80.748333000308193</v>
          </cell>
          <cell r="H180" t="str">
            <v>032acbd6-0178-4b51-a176-6c28f1b415b5</v>
          </cell>
          <cell r="I180">
            <v>43682.641506898202</v>
          </cell>
          <cell r="J180" t="str">
            <v>twu_dangermond</v>
          </cell>
          <cell r="K180">
            <v>43991.884591006899</v>
          </cell>
          <cell r="L180" t="str">
            <v>cbaileyAudubon</v>
          </cell>
          <cell r="M180">
            <v>1</v>
          </cell>
          <cell r="N180" t="str">
            <v>Destroyed</v>
          </cell>
          <cell r="O180" t="str">
            <v>GHOW's used this nest from 2016-2019, developer reports nest gone as of 2020</v>
          </cell>
          <cell r="P180" t="str">
            <v>0</v>
          </cell>
          <cell r="Q180" t="str">
            <v>BE022</v>
          </cell>
          <cell r="R180">
            <v>43304.732349641199</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1</v>
          </cell>
          <cell r="AG180">
            <v>44074.635158379599</v>
          </cell>
          <cell r="AH180" t="str">
            <v>cbaileyAudubon</v>
          </cell>
          <cell r="AI180">
            <v>44692.258564571799</v>
          </cell>
          <cell r="AJ180" t="str">
            <v>cbaileyAudubon</v>
          </cell>
          <cell r="AK180">
            <v>1</v>
          </cell>
          <cell r="AL180">
            <v>0</v>
          </cell>
          <cell r="AM180">
            <v>2</v>
          </cell>
          <cell r="AQ180">
            <v>-80.748333000308193</v>
          </cell>
          <cell r="AR180">
            <v>28.277332999662001</v>
          </cell>
        </row>
        <row r="181">
          <cell r="A181" t="str">
            <v>BE023</v>
          </cell>
          <cell r="B181" t="str">
            <v>Brevard</v>
          </cell>
          <cell r="C181" t="str">
            <v>Unknown</v>
          </cell>
          <cell r="D181" t="str">
            <v>Last recorded substrate: U</v>
          </cell>
          <cell r="E181" t="str">
            <v>unmonitored</v>
          </cell>
          <cell r="F181">
            <v>28.233666999900699</v>
          </cell>
          <cell r="G181">
            <v>-80.711167000261696</v>
          </cell>
          <cell r="H181" t="str">
            <v>49ddb978-2aed-4689-9515-db57e593606c</v>
          </cell>
          <cell r="I181">
            <v>43682.641506898202</v>
          </cell>
          <cell r="J181" t="str">
            <v>twu_dangermond</v>
          </cell>
          <cell r="K181">
            <v>43991.884591006899</v>
          </cell>
          <cell r="L181" t="str">
            <v>cbaileyAudubon</v>
          </cell>
          <cell r="M181">
            <v>1</v>
          </cell>
          <cell r="N181" t="str">
            <v>Unknown</v>
          </cell>
          <cell r="P181" t="str">
            <v>0</v>
          </cell>
          <cell r="Q181" t="str">
            <v>BE023</v>
          </cell>
          <cell r="R181">
            <v>43304.732349641199</v>
          </cell>
          <cell r="S181">
            <v>0</v>
          </cell>
          <cell r="T181">
            <v>0</v>
          </cell>
          <cell r="U181">
            <v>0</v>
          </cell>
          <cell r="V181">
            <v>13</v>
          </cell>
          <cell r="W181">
            <v>16</v>
          </cell>
          <cell r="X181">
            <v>16</v>
          </cell>
          <cell r="Y181">
            <v>10</v>
          </cell>
          <cell r="Z181">
            <v>12</v>
          </cell>
          <cell r="AA181">
            <v>2</v>
          </cell>
          <cell r="AB181">
            <v>0</v>
          </cell>
          <cell r="AC181">
            <v>0</v>
          </cell>
          <cell r="AD181">
            <v>0</v>
          </cell>
          <cell r="AE181">
            <v>0</v>
          </cell>
          <cell r="AF181">
            <v>0</v>
          </cell>
          <cell r="AG181">
            <v>44074.635158379599</v>
          </cell>
          <cell r="AH181" t="str">
            <v>cbaileyAudubon</v>
          </cell>
          <cell r="AI181">
            <v>44692.258566574099</v>
          </cell>
          <cell r="AJ181" t="str">
            <v>cbaileyAudubon</v>
          </cell>
          <cell r="AK181">
            <v>0</v>
          </cell>
          <cell r="AL181">
            <v>0</v>
          </cell>
          <cell r="AM181">
            <v>69</v>
          </cell>
          <cell r="AQ181">
            <v>-80.711167000261696</v>
          </cell>
          <cell r="AR181">
            <v>28.233666999900699</v>
          </cell>
        </row>
        <row r="182">
          <cell r="A182" t="str">
            <v>BE024</v>
          </cell>
          <cell r="B182" t="str">
            <v>Brevard</v>
          </cell>
          <cell r="C182" t="str">
            <v>Unknown</v>
          </cell>
          <cell r="D182" t="str">
            <v>Last recorded substrate: G</v>
          </cell>
          <cell r="E182" t="str">
            <v>unmonitored</v>
          </cell>
          <cell r="F182">
            <v>28.6716670002142</v>
          </cell>
          <cell r="G182">
            <v>-80.926666999669294</v>
          </cell>
          <cell r="H182" t="str">
            <v>058f17fa-a2c2-47d5-89e7-360ba157fe22</v>
          </cell>
          <cell r="I182">
            <v>43682.641506898202</v>
          </cell>
          <cell r="J182" t="str">
            <v>twu_dangermond</v>
          </cell>
          <cell r="K182">
            <v>43991.884591006899</v>
          </cell>
          <cell r="L182" t="str">
            <v>cbaileyAudubon</v>
          </cell>
          <cell r="M182">
            <v>1</v>
          </cell>
          <cell r="N182" t="str">
            <v>Unknown</v>
          </cell>
          <cell r="P182" t="str">
            <v>0</v>
          </cell>
          <cell r="Q182" t="str">
            <v>BE024</v>
          </cell>
          <cell r="R182">
            <v>43304.732349641199</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44074.635158379599</v>
          </cell>
          <cell r="AH182" t="str">
            <v>cbaileyAudubon</v>
          </cell>
          <cell r="AI182">
            <v>44692.258568564801</v>
          </cell>
          <cell r="AJ182" t="str">
            <v>cbaileyAudubon</v>
          </cell>
          <cell r="AK182">
            <v>0</v>
          </cell>
          <cell r="AL182">
            <v>0</v>
          </cell>
          <cell r="AM182">
            <v>0</v>
          </cell>
          <cell r="AQ182">
            <v>-80.926666999669294</v>
          </cell>
          <cell r="AR182">
            <v>28.6716670002142</v>
          </cell>
        </row>
        <row r="183">
          <cell r="A183" t="str">
            <v>BE025</v>
          </cell>
          <cell r="B183" t="str">
            <v>Brevard</v>
          </cell>
          <cell r="C183" t="str">
            <v>Unknown</v>
          </cell>
          <cell r="D183" t="str">
            <v>Last recorded substrate: G</v>
          </cell>
          <cell r="E183" t="str">
            <v>unmonitored</v>
          </cell>
          <cell r="F183">
            <v>28.206666669734599</v>
          </cell>
          <cell r="G183">
            <v>-80.856666669588094</v>
          </cell>
          <cell r="H183" t="str">
            <v>1207bcf1-3145-4093-af62-13f5d2029542</v>
          </cell>
          <cell r="I183">
            <v>43682.641506898202</v>
          </cell>
          <cell r="J183" t="str">
            <v>twu_dangermond</v>
          </cell>
          <cell r="K183">
            <v>43991.884591006899</v>
          </cell>
          <cell r="L183" t="str">
            <v>cbaileyAudubon</v>
          </cell>
          <cell r="M183">
            <v>1</v>
          </cell>
          <cell r="N183" t="str">
            <v>Unknown</v>
          </cell>
          <cell r="P183" t="str">
            <v>0</v>
          </cell>
          <cell r="Q183" t="str">
            <v>BE025</v>
          </cell>
          <cell r="R183">
            <v>43304.732349641199</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44074.635158379599</v>
          </cell>
          <cell r="AH183" t="str">
            <v>cbaileyAudubon</v>
          </cell>
          <cell r="AI183">
            <v>44692.258570381899</v>
          </cell>
          <cell r="AJ183" t="str">
            <v>cbaileyAudubon</v>
          </cell>
          <cell r="AK183">
            <v>0</v>
          </cell>
          <cell r="AL183">
            <v>0</v>
          </cell>
          <cell r="AM183">
            <v>0</v>
          </cell>
          <cell r="AQ183">
            <v>-80.856666669588094</v>
          </cell>
          <cell r="AR183">
            <v>28.206666669734599</v>
          </cell>
        </row>
        <row r="184">
          <cell r="A184" t="str">
            <v>BE026</v>
          </cell>
          <cell r="B184" t="str">
            <v>Brevard</v>
          </cell>
          <cell r="C184" t="str">
            <v>Unknown</v>
          </cell>
          <cell r="D184" t="str">
            <v>Last recorded substrate: G</v>
          </cell>
          <cell r="E184" t="str">
            <v>unmonitored</v>
          </cell>
          <cell r="F184">
            <v>28.531667000278699</v>
          </cell>
          <cell r="G184">
            <v>-80.870000000430906</v>
          </cell>
          <cell r="H184" t="str">
            <v>3141937d-f5fb-4a9f-9607-e4e8569fb6aa</v>
          </cell>
          <cell r="I184">
            <v>43682.641506898202</v>
          </cell>
          <cell r="J184" t="str">
            <v>twu_dangermond</v>
          </cell>
          <cell r="K184">
            <v>43991.884591006899</v>
          </cell>
          <cell r="L184" t="str">
            <v>cbaileyAudubon</v>
          </cell>
          <cell r="M184">
            <v>1</v>
          </cell>
          <cell r="N184" t="str">
            <v>Unknown</v>
          </cell>
          <cell r="P184" t="str">
            <v>0</v>
          </cell>
          <cell r="Q184" t="str">
            <v>BE026</v>
          </cell>
          <cell r="R184">
            <v>43304.732349641199</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44074.635158379599</v>
          </cell>
          <cell r="AH184" t="str">
            <v>cbaileyAudubon</v>
          </cell>
          <cell r="AI184">
            <v>44692.258572245402</v>
          </cell>
          <cell r="AJ184" t="str">
            <v>cbaileyAudubon</v>
          </cell>
          <cell r="AK184">
            <v>0</v>
          </cell>
          <cell r="AL184">
            <v>0</v>
          </cell>
          <cell r="AM184">
            <v>0</v>
          </cell>
          <cell r="AQ184">
            <v>-80.870000000430906</v>
          </cell>
          <cell r="AR184">
            <v>28.531667000278699</v>
          </cell>
        </row>
        <row r="185">
          <cell r="A185" t="str">
            <v>BE027</v>
          </cell>
          <cell r="B185" t="str">
            <v>Brevard</v>
          </cell>
          <cell r="C185" t="str">
            <v>N</v>
          </cell>
          <cell r="D185" t="str">
            <v>Last recorded substrate: Live Pine</v>
          </cell>
          <cell r="E185" t="str">
            <v>Audubon</v>
          </cell>
          <cell r="F185">
            <v>28.042344</v>
          </cell>
          <cell r="G185">
            <v>-80.613228000000007</v>
          </cell>
          <cell r="H185" t="str">
            <v>6bab6cd2-12f5-41cd-9c8a-defaa9eb162e</v>
          </cell>
          <cell r="I185">
            <v>43682.641506898202</v>
          </cell>
          <cell r="J185" t="str">
            <v>twu_dangermond</v>
          </cell>
          <cell r="K185">
            <v>43991.884201770801</v>
          </cell>
          <cell r="L185" t="str">
            <v>cbaileyAudubon</v>
          </cell>
          <cell r="M185">
            <v>1</v>
          </cell>
          <cell r="N185" t="str">
            <v>Occupied</v>
          </cell>
          <cell r="O185" t="str">
            <v>Per Paul Patala, this is the true location which is slightly west of the FWC pin</v>
          </cell>
          <cell r="P185" t="str">
            <v>0</v>
          </cell>
          <cell r="Q185" t="str">
            <v>BE027</v>
          </cell>
          <cell r="R185">
            <v>43304.732349641199</v>
          </cell>
          <cell r="S185">
            <v>1</v>
          </cell>
          <cell r="T185">
            <v>0</v>
          </cell>
          <cell r="U185">
            <v>0</v>
          </cell>
          <cell r="V185">
            <v>3</v>
          </cell>
          <cell r="W185">
            <v>3</v>
          </cell>
          <cell r="X185">
            <v>5</v>
          </cell>
          <cell r="Y185">
            <v>0</v>
          </cell>
          <cell r="Z185">
            <v>1</v>
          </cell>
          <cell r="AA185">
            <v>0</v>
          </cell>
          <cell r="AB185">
            <v>14</v>
          </cell>
          <cell r="AC185">
            <v>34</v>
          </cell>
          <cell r="AD185">
            <v>31</v>
          </cell>
          <cell r="AE185">
            <v>19</v>
          </cell>
          <cell r="AF185">
            <v>23</v>
          </cell>
          <cell r="AG185">
            <v>44074.635158379599</v>
          </cell>
          <cell r="AH185" t="str">
            <v>cbaileyAudubon</v>
          </cell>
          <cell r="AI185">
            <v>44692.256896898201</v>
          </cell>
          <cell r="AJ185" t="str">
            <v>cbaileyAudubon</v>
          </cell>
          <cell r="AK185">
            <v>35</v>
          </cell>
          <cell r="AL185">
            <v>26</v>
          </cell>
          <cell r="AM185">
            <v>195</v>
          </cell>
          <cell r="AN185">
            <v>26</v>
          </cell>
          <cell r="AO185">
            <v>26</v>
          </cell>
          <cell r="AP185">
            <v>26</v>
          </cell>
          <cell r="AQ185">
            <v>-80.613190669065801</v>
          </cell>
          <cell r="AR185">
            <v>28.0423714692242</v>
          </cell>
        </row>
        <row r="186">
          <cell r="A186" t="str">
            <v>BE028</v>
          </cell>
          <cell r="B186" t="str">
            <v>Brevard</v>
          </cell>
          <cell r="C186" t="str">
            <v>Unknown</v>
          </cell>
          <cell r="D186" t="str">
            <v>Last recorded substrate: Live Pine Tree</v>
          </cell>
          <cell r="E186" t="str">
            <v>unmonitored</v>
          </cell>
          <cell r="F186">
            <v>28.7005000001732</v>
          </cell>
          <cell r="G186">
            <v>-80.872332999783893</v>
          </cell>
          <cell r="H186" t="str">
            <v>198f6dde-ed2b-408c-a231-5ddd91e3b098</v>
          </cell>
          <cell r="I186">
            <v>43682.641506898202</v>
          </cell>
          <cell r="J186" t="str">
            <v>twu_dangermond</v>
          </cell>
          <cell r="K186">
            <v>43991.884591006899</v>
          </cell>
          <cell r="L186" t="str">
            <v>cbaileyAudubon</v>
          </cell>
          <cell r="M186">
            <v>1</v>
          </cell>
          <cell r="N186" t="str">
            <v>Unknown</v>
          </cell>
          <cell r="P186" t="str">
            <v>0</v>
          </cell>
          <cell r="Q186" t="str">
            <v>BE028</v>
          </cell>
          <cell r="R186">
            <v>43304.732349641199</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44074.635158379599</v>
          </cell>
          <cell r="AH186" t="str">
            <v>cbaileyAudubon</v>
          </cell>
          <cell r="AI186">
            <v>44692.258574074098</v>
          </cell>
          <cell r="AJ186" t="str">
            <v>cbaileyAudubon</v>
          </cell>
          <cell r="AK186">
            <v>0</v>
          </cell>
          <cell r="AL186">
            <v>0</v>
          </cell>
          <cell r="AM186">
            <v>0</v>
          </cell>
          <cell r="AQ186">
            <v>-80.872332999783893</v>
          </cell>
          <cell r="AR186">
            <v>28.7005000001732</v>
          </cell>
        </row>
        <row r="187">
          <cell r="A187" t="str">
            <v>BE029</v>
          </cell>
          <cell r="B187" t="str">
            <v>Brevard</v>
          </cell>
          <cell r="C187" t="str">
            <v>Unknown</v>
          </cell>
          <cell r="D187" t="str">
            <v>Last recorded substrate: G</v>
          </cell>
          <cell r="E187" t="str">
            <v>unmonitored</v>
          </cell>
          <cell r="F187">
            <v>28.241667000115701</v>
          </cell>
          <cell r="G187">
            <v>-80.803333000365399</v>
          </cell>
          <cell r="H187" t="str">
            <v>a0a3bb92-ddb6-4147-a4e4-cdc4d58ce84c</v>
          </cell>
          <cell r="I187">
            <v>43682.641506898202</v>
          </cell>
          <cell r="J187" t="str">
            <v>twu_dangermond</v>
          </cell>
          <cell r="K187">
            <v>43991.884591006899</v>
          </cell>
          <cell r="L187" t="str">
            <v>cbaileyAudubon</v>
          </cell>
          <cell r="M187">
            <v>1</v>
          </cell>
          <cell r="N187" t="str">
            <v>Unknown</v>
          </cell>
          <cell r="P187" t="str">
            <v>0</v>
          </cell>
          <cell r="Q187" t="str">
            <v>BE029</v>
          </cell>
          <cell r="R187">
            <v>43304.732349641199</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44074.635158379599</v>
          </cell>
          <cell r="AH187" t="str">
            <v>cbaileyAudubon</v>
          </cell>
          <cell r="AI187">
            <v>44692.258575879598</v>
          </cell>
          <cell r="AJ187" t="str">
            <v>cbaileyAudubon</v>
          </cell>
          <cell r="AK187">
            <v>0</v>
          </cell>
          <cell r="AL187">
            <v>0</v>
          </cell>
          <cell r="AM187">
            <v>0</v>
          </cell>
          <cell r="AQ187">
            <v>-80.803333000365399</v>
          </cell>
          <cell r="AR187">
            <v>28.241667000115701</v>
          </cell>
        </row>
        <row r="188">
          <cell r="A188" t="str">
            <v>BE032</v>
          </cell>
          <cell r="B188" t="str">
            <v>Brevard</v>
          </cell>
          <cell r="C188" t="str">
            <v>N</v>
          </cell>
          <cell r="D188" t="str">
            <v>Last recorded substrate: Live Pine Tree</v>
          </cell>
          <cell r="E188" t="str">
            <v>Audubon</v>
          </cell>
          <cell r="F188">
            <v>28.654667000002501</v>
          </cell>
          <cell r="G188">
            <v>-80.9508330004372</v>
          </cell>
          <cell r="H188" t="str">
            <v>a09f3666-50e2-4857-86dc-bc0fc2bce291</v>
          </cell>
          <cell r="I188">
            <v>43682.641506898202</v>
          </cell>
          <cell r="J188" t="str">
            <v>twu_dangermond</v>
          </cell>
          <cell r="K188">
            <v>43991.884591006899</v>
          </cell>
          <cell r="L188" t="str">
            <v>cbaileyAudubon</v>
          </cell>
          <cell r="M188">
            <v>1</v>
          </cell>
          <cell r="N188" t="str">
            <v>Inactive</v>
          </cell>
          <cell r="P188" t="str">
            <v>0</v>
          </cell>
          <cell r="Q188" t="str">
            <v>BE032</v>
          </cell>
          <cell r="R188">
            <v>43304.732349641199</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44074.635158379599</v>
          </cell>
          <cell r="AH188" t="str">
            <v>cbaileyAudubon</v>
          </cell>
          <cell r="AI188">
            <v>44692.258577696797</v>
          </cell>
          <cell r="AJ188" t="str">
            <v>cbaileyAudubon</v>
          </cell>
          <cell r="AK188">
            <v>5</v>
          </cell>
          <cell r="AL188">
            <v>5</v>
          </cell>
          <cell r="AM188">
            <v>10</v>
          </cell>
          <cell r="AO188">
            <v>4</v>
          </cell>
          <cell r="AP188">
            <v>5</v>
          </cell>
          <cell r="AQ188">
            <v>-80.9508330004372</v>
          </cell>
          <cell r="AR188">
            <v>28.654667000002501</v>
          </cell>
        </row>
        <row r="189">
          <cell r="A189" t="str">
            <v>BE033</v>
          </cell>
          <cell r="B189" t="str">
            <v>Brevard</v>
          </cell>
          <cell r="C189" t="str">
            <v>Unknown</v>
          </cell>
          <cell r="D189" t="str">
            <v>Last recorded substrate: G</v>
          </cell>
          <cell r="E189" t="str">
            <v>unmonitored</v>
          </cell>
          <cell r="F189">
            <v>27.949667000169001</v>
          </cell>
          <cell r="G189">
            <v>-80.843499999586697</v>
          </cell>
          <cell r="H189" t="str">
            <v>5e56e209-5639-4174-8a77-33955e4d2bc3</v>
          </cell>
          <cell r="I189">
            <v>43682.641506898202</v>
          </cell>
          <cell r="J189" t="str">
            <v>twu_dangermond</v>
          </cell>
          <cell r="K189">
            <v>43991.884591006899</v>
          </cell>
          <cell r="L189" t="str">
            <v>cbaileyAudubon</v>
          </cell>
          <cell r="M189">
            <v>1</v>
          </cell>
          <cell r="N189" t="str">
            <v>Unknown</v>
          </cell>
          <cell r="P189" t="str">
            <v>0</v>
          </cell>
          <cell r="Q189" t="str">
            <v>BE033</v>
          </cell>
          <cell r="R189">
            <v>43304.732349641199</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44074.635158379599</v>
          </cell>
          <cell r="AH189" t="str">
            <v>cbaileyAudubon</v>
          </cell>
          <cell r="AI189">
            <v>44692.258579699097</v>
          </cell>
          <cell r="AJ189" t="str">
            <v>cbaileyAudubon</v>
          </cell>
          <cell r="AK189">
            <v>0</v>
          </cell>
          <cell r="AL189">
            <v>0</v>
          </cell>
          <cell r="AM189">
            <v>0</v>
          </cell>
          <cell r="AQ189">
            <v>-80.843499999586697</v>
          </cell>
          <cell r="AR189">
            <v>27.949667000169001</v>
          </cell>
        </row>
        <row r="190">
          <cell r="A190" t="str">
            <v>BE034</v>
          </cell>
          <cell r="B190" t="str">
            <v>Brevard</v>
          </cell>
          <cell r="C190" t="str">
            <v>Unknown</v>
          </cell>
          <cell r="D190" t="str">
            <v>Last recorded substrate: G</v>
          </cell>
          <cell r="E190" t="str">
            <v>unmonitored</v>
          </cell>
          <cell r="F190">
            <v>28.483333000153198</v>
          </cell>
          <cell r="G190">
            <v>-80.836667000310598</v>
          </cell>
          <cell r="H190" t="str">
            <v>7d7501be-e237-4272-bd75-9db62b74a3bb</v>
          </cell>
          <cell r="I190">
            <v>43682.641506898202</v>
          </cell>
          <cell r="J190" t="str">
            <v>twu_dangermond</v>
          </cell>
          <cell r="K190">
            <v>43991.884591006899</v>
          </cell>
          <cell r="L190" t="str">
            <v>cbaileyAudubon</v>
          </cell>
          <cell r="M190">
            <v>1</v>
          </cell>
          <cell r="N190" t="str">
            <v>Unknown</v>
          </cell>
          <cell r="P190" t="str">
            <v>0</v>
          </cell>
          <cell r="Q190" t="str">
            <v>BE034</v>
          </cell>
          <cell r="R190">
            <v>43304.732349641199</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44074.635158379599</v>
          </cell>
          <cell r="AH190" t="str">
            <v>cbaileyAudubon</v>
          </cell>
          <cell r="AI190">
            <v>44692.258581713002</v>
          </cell>
          <cell r="AJ190" t="str">
            <v>cbaileyAudubon</v>
          </cell>
          <cell r="AK190">
            <v>0</v>
          </cell>
          <cell r="AL190">
            <v>0</v>
          </cell>
          <cell r="AM190">
            <v>0</v>
          </cell>
          <cell r="AQ190">
            <v>-80.836667000310598</v>
          </cell>
          <cell r="AR190">
            <v>28.483333000153198</v>
          </cell>
        </row>
        <row r="191">
          <cell r="A191" t="str">
            <v>BE035</v>
          </cell>
          <cell r="B191" t="str">
            <v>Brevard</v>
          </cell>
          <cell r="C191" t="str">
            <v>Unknown</v>
          </cell>
          <cell r="D191" t="str">
            <v>Last recorded substrate: Live Cypress Tree</v>
          </cell>
          <cell r="E191" t="str">
            <v>unmonitored</v>
          </cell>
          <cell r="F191">
            <v>27.848167000065501</v>
          </cell>
          <cell r="G191">
            <v>-80.566667000438002</v>
          </cell>
          <cell r="H191" t="str">
            <v>0be20bab-f025-4ec7-996a-fe5e0a79dc95</v>
          </cell>
          <cell r="I191">
            <v>43682.641506898202</v>
          </cell>
          <cell r="J191" t="str">
            <v>twu_dangermond</v>
          </cell>
          <cell r="K191">
            <v>43991.884591006899</v>
          </cell>
          <cell r="L191" t="str">
            <v>cbaileyAudubon</v>
          </cell>
          <cell r="M191">
            <v>1</v>
          </cell>
          <cell r="N191" t="str">
            <v>Unknown</v>
          </cell>
          <cell r="P191" t="str">
            <v>0</v>
          </cell>
          <cell r="Q191" t="str">
            <v>BE035</v>
          </cell>
          <cell r="R191">
            <v>43304.732349641199</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44074.635158379599</v>
          </cell>
          <cell r="AH191" t="str">
            <v>cbaileyAudubon</v>
          </cell>
          <cell r="AI191">
            <v>44692.258583344897</v>
          </cell>
          <cell r="AJ191" t="str">
            <v>cbaileyAudubon</v>
          </cell>
          <cell r="AK191">
            <v>0</v>
          </cell>
          <cell r="AL191">
            <v>1</v>
          </cell>
          <cell r="AM191">
            <v>1</v>
          </cell>
          <cell r="AO191">
            <v>1</v>
          </cell>
          <cell r="AP191">
            <v>1</v>
          </cell>
          <cell r="AQ191">
            <v>-80.566667000438002</v>
          </cell>
          <cell r="AR191">
            <v>27.848167000065501</v>
          </cell>
        </row>
        <row r="192">
          <cell r="A192" t="str">
            <v>BE036</v>
          </cell>
          <cell r="B192" t="str">
            <v>Brevard</v>
          </cell>
          <cell r="C192" t="str">
            <v>Unknown</v>
          </cell>
          <cell r="D192" t="str">
            <v>Last recorded substrate: Live Pine Tree</v>
          </cell>
          <cell r="E192" t="str">
            <v>unmonitored</v>
          </cell>
          <cell r="F192">
            <v>28.3398329997875</v>
          </cell>
          <cell r="G192">
            <v>-80.754332999906097</v>
          </cell>
          <cell r="H192" t="str">
            <v>6b3fdcd9-495c-41ef-85ac-d31cff2b056f</v>
          </cell>
          <cell r="I192">
            <v>43682.641506898202</v>
          </cell>
          <cell r="J192" t="str">
            <v>twu_dangermond</v>
          </cell>
          <cell r="K192">
            <v>43991.884591006899</v>
          </cell>
          <cell r="L192" t="str">
            <v>cbaileyAudubon</v>
          </cell>
          <cell r="M192">
            <v>1</v>
          </cell>
          <cell r="N192" t="str">
            <v>Unknown</v>
          </cell>
          <cell r="P192" t="str">
            <v>0</v>
          </cell>
          <cell r="Q192" t="str">
            <v>BE036</v>
          </cell>
          <cell r="R192">
            <v>43304.732349641199</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44074.635158379599</v>
          </cell>
          <cell r="AH192" t="str">
            <v>cbaileyAudubon</v>
          </cell>
          <cell r="AI192">
            <v>44692.258588425902</v>
          </cell>
          <cell r="AJ192" t="str">
            <v>cbaileyAudubon</v>
          </cell>
          <cell r="AK192">
            <v>0</v>
          </cell>
          <cell r="AL192">
            <v>0</v>
          </cell>
          <cell r="AM192">
            <v>0</v>
          </cell>
          <cell r="AQ192">
            <v>-80.754332999906097</v>
          </cell>
          <cell r="AR192">
            <v>28.3398329997875</v>
          </cell>
        </row>
        <row r="193">
          <cell r="A193" t="str">
            <v>BE037</v>
          </cell>
          <cell r="B193" t="str">
            <v>Brevard</v>
          </cell>
          <cell r="C193" t="str">
            <v>Y</v>
          </cell>
          <cell r="D193" t="str">
            <v>Last recorded substrate: Live Pine</v>
          </cell>
          <cell r="E193" t="str">
            <v>Audubon</v>
          </cell>
          <cell r="F193">
            <v>28.150166999986201</v>
          </cell>
          <cell r="G193">
            <v>-80.690333000002894</v>
          </cell>
          <cell r="H193" t="str">
            <v>d8a1ce97-1987-4073-9f7c-2cdc1def79da</v>
          </cell>
          <cell r="I193">
            <v>43682.641506898202</v>
          </cell>
          <cell r="J193" t="str">
            <v>twu_dangermond</v>
          </cell>
          <cell r="K193">
            <v>43991.884201770801</v>
          </cell>
          <cell r="L193" t="str">
            <v>cbaileyAudubon</v>
          </cell>
          <cell r="M193">
            <v>1</v>
          </cell>
          <cell r="N193" t="str">
            <v>Occupied</v>
          </cell>
          <cell r="P193" t="str">
            <v>0</v>
          </cell>
          <cell r="Q193" t="str">
            <v>BE037</v>
          </cell>
          <cell r="R193">
            <v>43304.732349641199</v>
          </cell>
          <cell r="S193">
            <v>0</v>
          </cell>
          <cell r="T193">
            <v>0</v>
          </cell>
          <cell r="U193">
            <v>0</v>
          </cell>
          <cell r="V193">
            <v>13</v>
          </cell>
          <cell r="W193">
            <v>12</v>
          </cell>
          <cell r="X193">
            <v>17</v>
          </cell>
          <cell r="Y193">
            <v>9</v>
          </cell>
          <cell r="Z193">
            <v>9</v>
          </cell>
          <cell r="AA193">
            <v>15</v>
          </cell>
          <cell r="AB193">
            <v>6</v>
          </cell>
          <cell r="AC193">
            <v>15</v>
          </cell>
          <cell r="AD193">
            <v>15</v>
          </cell>
          <cell r="AE193">
            <v>15</v>
          </cell>
          <cell r="AF193">
            <v>15</v>
          </cell>
          <cell r="AG193">
            <v>44074.635158379599</v>
          </cell>
          <cell r="AH193" t="str">
            <v>cbaileyAudubon</v>
          </cell>
          <cell r="AI193">
            <v>44692.256898715299</v>
          </cell>
          <cell r="AJ193" t="str">
            <v>cbaileyAudubon</v>
          </cell>
          <cell r="AK193">
            <v>37</v>
          </cell>
          <cell r="AL193">
            <v>39</v>
          </cell>
          <cell r="AM193">
            <v>217</v>
          </cell>
          <cell r="AN193">
            <v>38</v>
          </cell>
          <cell r="AO193">
            <v>38</v>
          </cell>
          <cell r="AP193">
            <v>39</v>
          </cell>
          <cell r="AQ193">
            <v>-80.690333000002894</v>
          </cell>
          <cell r="AR193">
            <v>28.150166999986201</v>
          </cell>
        </row>
        <row r="194">
          <cell r="A194" t="str">
            <v>BE038</v>
          </cell>
          <cell r="B194" t="str">
            <v>Brevard</v>
          </cell>
          <cell r="C194" t="str">
            <v>Unk</v>
          </cell>
          <cell r="D194" t="str">
            <v>Last recorded substrate: Artificial Nest Platform</v>
          </cell>
          <cell r="E194" t="str">
            <v>unmonitored</v>
          </cell>
          <cell r="F194">
            <v>28.574333329725199</v>
          </cell>
          <cell r="G194">
            <v>-80.630000000344495</v>
          </cell>
          <cell r="H194" t="str">
            <v>7da73ecc-45c9-414c-8339-ef92b6b27afa</v>
          </cell>
          <cell r="I194">
            <v>43682.641506898202</v>
          </cell>
          <cell r="J194" t="str">
            <v>twu_dangermond</v>
          </cell>
          <cell r="K194">
            <v>43991.884591006899</v>
          </cell>
          <cell r="L194" t="str">
            <v>cbaileyAudubon</v>
          </cell>
          <cell r="M194">
            <v>1</v>
          </cell>
          <cell r="N194" t="str">
            <v>Unknown</v>
          </cell>
          <cell r="P194" t="str">
            <v>0</v>
          </cell>
          <cell r="Q194" t="str">
            <v>BE038</v>
          </cell>
          <cell r="R194">
            <v>43304.732349641199</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44074.635158379599</v>
          </cell>
          <cell r="AH194" t="str">
            <v>cbaileyAudubon</v>
          </cell>
          <cell r="AI194">
            <v>44692.258590428202</v>
          </cell>
          <cell r="AJ194" t="str">
            <v>cbaileyAudubon</v>
          </cell>
          <cell r="AK194">
            <v>0</v>
          </cell>
          <cell r="AL194">
            <v>0</v>
          </cell>
          <cell r="AM194">
            <v>0</v>
          </cell>
          <cell r="AQ194">
            <v>-80.630000000344495</v>
          </cell>
          <cell r="AR194">
            <v>28.574333329725199</v>
          </cell>
        </row>
        <row r="195">
          <cell r="A195" t="str">
            <v>BE039</v>
          </cell>
          <cell r="B195" t="str">
            <v>Brevard</v>
          </cell>
          <cell r="C195" t="str">
            <v>Unk</v>
          </cell>
          <cell r="D195" t="str">
            <v>Last recorded substrate: Live Tree</v>
          </cell>
          <cell r="E195" t="str">
            <v>unmonitored</v>
          </cell>
          <cell r="F195">
            <v>28.2251669997856</v>
          </cell>
          <cell r="G195">
            <v>-80.772999999595001</v>
          </cell>
          <cell r="H195" t="str">
            <v>9a1b6e6e-ddaf-417c-87c0-5249d7cb7e7e</v>
          </cell>
          <cell r="I195">
            <v>43682.641506898202</v>
          </cell>
          <cell r="J195" t="str">
            <v>twu_dangermond</v>
          </cell>
          <cell r="K195">
            <v>43991.884591006899</v>
          </cell>
          <cell r="L195" t="str">
            <v>cbaileyAudubon</v>
          </cell>
          <cell r="M195">
            <v>1</v>
          </cell>
          <cell r="N195" t="str">
            <v>Unknown</v>
          </cell>
          <cell r="P195" t="str">
            <v>0</v>
          </cell>
          <cell r="Q195" t="str">
            <v>BE039</v>
          </cell>
          <cell r="R195">
            <v>43304.732349641199</v>
          </cell>
          <cell r="S195">
            <v>0</v>
          </cell>
          <cell r="T195">
            <v>0</v>
          </cell>
          <cell r="U195">
            <v>0</v>
          </cell>
          <cell r="V195">
            <v>0</v>
          </cell>
          <cell r="W195">
            <v>0</v>
          </cell>
          <cell r="X195">
            <v>0</v>
          </cell>
          <cell r="Y195">
            <v>0</v>
          </cell>
          <cell r="Z195">
            <v>0</v>
          </cell>
          <cell r="AA195">
            <v>0</v>
          </cell>
          <cell r="AB195">
            <v>0</v>
          </cell>
          <cell r="AC195">
            <v>0</v>
          </cell>
          <cell r="AD195">
            <v>0</v>
          </cell>
          <cell r="AE195">
            <v>6</v>
          </cell>
          <cell r="AF195">
            <v>0</v>
          </cell>
          <cell r="AG195">
            <v>44074.635158379599</v>
          </cell>
          <cell r="AH195" t="str">
            <v>cbaileyAudubon</v>
          </cell>
          <cell r="AI195">
            <v>44692.258592268503</v>
          </cell>
          <cell r="AJ195" t="str">
            <v>cbaileyAudubon</v>
          </cell>
          <cell r="AK195">
            <v>2</v>
          </cell>
          <cell r="AL195">
            <v>0</v>
          </cell>
          <cell r="AM195">
            <v>8</v>
          </cell>
          <cell r="AQ195">
            <v>-80.772999999595001</v>
          </cell>
          <cell r="AR195">
            <v>28.2251669997856</v>
          </cell>
        </row>
        <row r="196">
          <cell r="A196" t="str">
            <v>BE040</v>
          </cell>
          <cell r="B196" t="str">
            <v>Brevard</v>
          </cell>
          <cell r="C196" t="str">
            <v>Unk</v>
          </cell>
          <cell r="D196" t="str">
            <v>Last recorded substrate: Live Pine Tree</v>
          </cell>
          <cell r="E196" t="str">
            <v>unmonitored</v>
          </cell>
          <cell r="F196">
            <v>27.8798330003922</v>
          </cell>
          <cell r="G196">
            <v>-80.824166999726003</v>
          </cell>
          <cell r="H196" t="str">
            <v>7dd91d5a-9597-4b54-918e-8d7969bdcc84</v>
          </cell>
          <cell r="I196">
            <v>43682.641506898202</v>
          </cell>
          <cell r="J196" t="str">
            <v>twu_dangermond</v>
          </cell>
          <cell r="K196">
            <v>43991.884591006899</v>
          </cell>
          <cell r="L196" t="str">
            <v>cbaileyAudubon</v>
          </cell>
          <cell r="M196">
            <v>1</v>
          </cell>
          <cell r="N196" t="str">
            <v>Unknown</v>
          </cell>
          <cell r="P196" t="str">
            <v>0</v>
          </cell>
          <cell r="Q196" t="str">
            <v>BE040</v>
          </cell>
          <cell r="R196">
            <v>43304.732349641199</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44074.635158379599</v>
          </cell>
          <cell r="AH196" t="str">
            <v>cbaileyAudubon</v>
          </cell>
          <cell r="AI196">
            <v>44692.258594455998</v>
          </cell>
          <cell r="AJ196" t="str">
            <v>cbaileyAudubon</v>
          </cell>
          <cell r="AK196">
            <v>0</v>
          </cell>
          <cell r="AL196">
            <v>0</v>
          </cell>
          <cell r="AM196">
            <v>0</v>
          </cell>
          <cell r="AQ196">
            <v>-80.824166999726003</v>
          </cell>
          <cell r="AR196">
            <v>27.8798330003922</v>
          </cell>
        </row>
        <row r="197">
          <cell r="A197" t="str">
            <v>BE041</v>
          </cell>
          <cell r="B197" t="str">
            <v>Brevard</v>
          </cell>
          <cell r="C197" t="str">
            <v>Unk</v>
          </cell>
          <cell r="D197" t="str">
            <v>Last known substrate: Live Pine</v>
          </cell>
          <cell r="E197" t="str">
            <v>unmonitored</v>
          </cell>
          <cell r="F197">
            <v>27.934436000000002</v>
          </cell>
          <cell r="G197">
            <v>-80.539147999999997</v>
          </cell>
          <cell r="H197" t="str">
            <v>7d23b047-5146-43ac-afc5-1f0db9ab901f</v>
          </cell>
          <cell r="I197">
            <v>43868.726604675903</v>
          </cell>
          <cell r="J197" t="str">
            <v>sbreeding_audubon</v>
          </cell>
          <cell r="K197">
            <v>43991.884678773102</v>
          </cell>
          <cell r="L197" t="str">
            <v>cbaileyAudubon</v>
          </cell>
          <cell r="M197">
            <v>1</v>
          </cell>
          <cell r="N197" t="str">
            <v>Unknown</v>
          </cell>
          <cell r="O197" t="str">
            <v>Feb 2020 Stephanie Schoolfield found active nest, resident said has fledged young for lsst two seasons</v>
          </cell>
          <cell r="P197" t="str">
            <v>1</v>
          </cell>
          <cell r="Q197" t="str">
            <v>BE041</v>
          </cell>
          <cell r="S197">
            <v>0</v>
          </cell>
          <cell r="T197">
            <v>0</v>
          </cell>
          <cell r="U197">
            <v>0</v>
          </cell>
          <cell r="V197">
            <v>0</v>
          </cell>
          <cell r="W197">
            <v>0</v>
          </cell>
          <cell r="X197">
            <v>0</v>
          </cell>
          <cell r="Y197">
            <v>0</v>
          </cell>
          <cell r="Z197">
            <v>0</v>
          </cell>
          <cell r="AA197">
            <v>0</v>
          </cell>
          <cell r="AB197">
            <v>0</v>
          </cell>
          <cell r="AC197">
            <v>2</v>
          </cell>
          <cell r="AD197">
            <v>4</v>
          </cell>
          <cell r="AE197">
            <v>0</v>
          </cell>
          <cell r="AF197">
            <v>2</v>
          </cell>
          <cell r="AG197">
            <v>44074.635158379599</v>
          </cell>
          <cell r="AH197" t="str">
            <v>cbaileyAudubon</v>
          </cell>
          <cell r="AI197">
            <v>44692.263467233803</v>
          </cell>
          <cell r="AJ197" t="str">
            <v>cbaileyAudubon</v>
          </cell>
          <cell r="AK197">
            <v>0</v>
          </cell>
          <cell r="AL197">
            <v>0</v>
          </cell>
          <cell r="AM197">
            <v>8</v>
          </cell>
          <cell r="AQ197">
            <v>-80.539123207539305</v>
          </cell>
          <cell r="AR197">
            <v>27.9344213567155</v>
          </cell>
        </row>
        <row r="198">
          <cell r="A198" t="str">
            <v>BE041a</v>
          </cell>
          <cell r="B198" t="str">
            <v>Brevard</v>
          </cell>
          <cell r="C198" t="str">
            <v>Unk</v>
          </cell>
          <cell r="D198" t="str">
            <v>Last recorded substrate: Live Pine</v>
          </cell>
          <cell r="E198" t="str">
            <v>unmonitored</v>
          </cell>
          <cell r="F198">
            <v>27.9361669996531</v>
          </cell>
          <cell r="G198">
            <v>-80.537666999836205</v>
          </cell>
          <cell r="H198" t="str">
            <v>73e17feb-b5da-4840-a3fc-118e0f6000a5</v>
          </cell>
          <cell r="I198">
            <v>43682.641506898202</v>
          </cell>
          <cell r="J198" t="str">
            <v>twu_dangermond</v>
          </cell>
          <cell r="K198">
            <v>43991.884591006899</v>
          </cell>
          <cell r="L198" t="str">
            <v>cbaileyAudubon</v>
          </cell>
          <cell r="M198">
            <v>1</v>
          </cell>
          <cell r="N198" t="str">
            <v>Unknown</v>
          </cell>
          <cell r="O198" t="str">
            <v>Feb 2020 Stephanie Schoolfield found active nest, resident said has fledged young for lsst two seasons</v>
          </cell>
          <cell r="P198" t="str">
            <v>2</v>
          </cell>
          <cell r="Q198" t="str">
            <v>BE041</v>
          </cell>
          <cell r="R198">
            <v>43304.732349641199</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44074.635158379599</v>
          </cell>
          <cell r="AH198" t="str">
            <v>cbaileyAudubon</v>
          </cell>
          <cell r="AI198">
            <v>44692.256900706001</v>
          </cell>
          <cell r="AJ198" t="str">
            <v>cbaileyAudubon</v>
          </cell>
          <cell r="AK198">
            <v>0</v>
          </cell>
          <cell r="AL198">
            <v>0</v>
          </cell>
          <cell r="AM198">
            <v>0</v>
          </cell>
          <cell r="AQ198">
            <v>-80.537666999836205</v>
          </cell>
          <cell r="AR198">
            <v>27.9361669996531</v>
          </cell>
        </row>
        <row r="199">
          <cell r="A199" t="str">
            <v>BE042</v>
          </cell>
          <cell r="B199" t="str">
            <v>Brevard</v>
          </cell>
          <cell r="C199" t="str">
            <v>Unk</v>
          </cell>
          <cell r="D199" t="str">
            <v>Last recorded substrate: G</v>
          </cell>
          <cell r="E199" t="str">
            <v>unmonitored</v>
          </cell>
          <cell r="F199">
            <v>28.252666999639199</v>
          </cell>
          <cell r="G199">
            <v>-80.704667000173302</v>
          </cell>
          <cell r="H199" t="str">
            <v>ad940f59-c9b7-4190-9a98-a73e8d182f37</v>
          </cell>
          <cell r="I199">
            <v>43682.641506898202</v>
          </cell>
          <cell r="J199" t="str">
            <v>twu_dangermond</v>
          </cell>
          <cell r="K199">
            <v>43991.884591006899</v>
          </cell>
          <cell r="L199" t="str">
            <v>cbaileyAudubon</v>
          </cell>
          <cell r="M199">
            <v>1</v>
          </cell>
          <cell r="N199" t="str">
            <v>Unknown</v>
          </cell>
          <cell r="P199" t="str">
            <v>0</v>
          </cell>
          <cell r="Q199" t="str">
            <v>BE042</v>
          </cell>
          <cell r="R199">
            <v>43304.732349641199</v>
          </cell>
          <cell r="S199">
            <v>0</v>
          </cell>
          <cell r="T199">
            <v>0</v>
          </cell>
          <cell r="U199">
            <v>0</v>
          </cell>
          <cell r="V199">
            <v>7</v>
          </cell>
          <cell r="W199">
            <v>4</v>
          </cell>
          <cell r="X199">
            <v>3</v>
          </cell>
          <cell r="Y199">
            <v>2</v>
          </cell>
          <cell r="Z199">
            <v>1</v>
          </cell>
          <cell r="AA199">
            <v>0</v>
          </cell>
          <cell r="AB199">
            <v>0</v>
          </cell>
          <cell r="AC199">
            <v>1</v>
          </cell>
          <cell r="AD199">
            <v>0</v>
          </cell>
          <cell r="AE199">
            <v>0</v>
          </cell>
          <cell r="AF199">
            <v>0</v>
          </cell>
          <cell r="AG199">
            <v>44074.635158379599</v>
          </cell>
          <cell r="AH199" t="str">
            <v>cbaileyAudubon</v>
          </cell>
          <cell r="AI199">
            <v>44692.258596284701</v>
          </cell>
          <cell r="AJ199" t="str">
            <v>cbaileyAudubon</v>
          </cell>
          <cell r="AK199">
            <v>0</v>
          </cell>
          <cell r="AL199">
            <v>0</v>
          </cell>
          <cell r="AM199">
            <v>18</v>
          </cell>
          <cell r="AQ199">
            <v>-80.704667000173302</v>
          </cell>
          <cell r="AR199">
            <v>28.252666999639199</v>
          </cell>
        </row>
        <row r="200">
          <cell r="A200" t="str">
            <v>BE043</v>
          </cell>
          <cell r="B200" t="str">
            <v>Brevard</v>
          </cell>
          <cell r="C200" t="str">
            <v>N</v>
          </cell>
          <cell r="D200" t="str">
            <v>Last known substrate: Live Tree</v>
          </cell>
          <cell r="E200" t="str">
            <v>Audubon</v>
          </cell>
          <cell r="F200">
            <v>27.856707</v>
          </cell>
          <cell r="G200">
            <v>-80.544399999999996</v>
          </cell>
          <cell r="H200" t="str">
            <v>6761ee57-7051-4c28-a373-3d0a5ab9770b</v>
          </cell>
          <cell r="I200">
            <v>44508</v>
          </cell>
          <cell r="J200" t="str">
            <v>sbreeding_audubon</v>
          </cell>
          <cell r="M200">
            <v>1</v>
          </cell>
          <cell r="N200" t="str">
            <v>Inactive</v>
          </cell>
          <cell r="O200" t="str">
            <v xml:space="preserve">11/5/21 Chuck Brown reports finding nest here when looking for mapped location of BE043. Initially thought it was a relo of the BE043 pair but Samantha McGee said this is actually where the nest has been all along but we just had it wrong on our map. The old location is permanently gone. </v>
          </cell>
          <cell r="P200" t="str">
            <v>0</v>
          </cell>
          <cell r="Q200" t="str">
            <v>BE043</v>
          </cell>
          <cell r="S200">
            <v>0</v>
          </cell>
          <cell r="T200">
            <v>0</v>
          </cell>
          <cell r="U200">
            <v>0</v>
          </cell>
          <cell r="V200">
            <v>0</v>
          </cell>
          <cell r="W200">
            <v>0</v>
          </cell>
          <cell r="X200">
            <v>0</v>
          </cell>
          <cell r="Y200">
            <v>0</v>
          </cell>
          <cell r="Z200">
            <v>0</v>
          </cell>
          <cell r="AA200">
            <v>0</v>
          </cell>
          <cell r="AB200">
            <v>0</v>
          </cell>
          <cell r="AC200">
            <v>0</v>
          </cell>
          <cell r="AD200">
            <v>7</v>
          </cell>
          <cell r="AE200">
            <v>12</v>
          </cell>
          <cell r="AF200">
            <v>14</v>
          </cell>
          <cell r="AG200">
            <v>44508.938901886599</v>
          </cell>
          <cell r="AH200" t="str">
            <v>sbreeding_audubon</v>
          </cell>
          <cell r="AI200">
            <v>44692.264377500003</v>
          </cell>
          <cell r="AJ200" t="str">
            <v>cbaileyAudubon</v>
          </cell>
          <cell r="AK200">
            <v>8</v>
          </cell>
          <cell r="AL200">
            <v>10</v>
          </cell>
          <cell r="AM200">
            <v>51</v>
          </cell>
          <cell r="AO200">
            <v>10</v>
          </cell>
          <cell r="AP200">
            <v>10</v>
          </cell>
          <cell r="AQ200">
            <v>-80.544396006541703</v>
          </cell>
          <cell r="AR200">
            <v>27.856701111978801</v>
          </cell>
        </row>
        <row r="201">
          <cell r="A201" t="str">
            <v>BE043a</v>
          </cell>
          <cell r="B201" t="str">
            <v>Brevard</v>
          </cell>
          <cell r="C201" t="str">
            <v>Unk</v>
          </cell>
          <cell r="D201" t="str">
            <v>Last recorded substrate: Live Pine</v>
          </cell>
          <cell r="E201" t="str">
            <v>unmonitored</v>
          </cell>
          <cell r="F201">
            <v>27.858333000057499</v>
          </cell>
          <cell r="G201">
            <v>-80.538333000008095</v>
          </cell>
          <cell r="H201" t="str">
            <v>ddd56807-138b-4e68-b3d3-47cea42cd462</v>
          </cell>
          <cell r="I201">
            <v>43682.641506898202</v>
          </cell>
          <cell r="J201" t="str">
            <v>twu_dangermond</v>
          </cell>
          <cell r="K201">
            <v>43991.884201770801</v>
          </cell>
          <cell r="L201" t="str">
            <v>cbaileyAudubon</v>
          </cell>
          <cell r="M201">
            <v>2</v>
          </cell>
          <cell r="N201" t="str">
            <v>Destroyed</v>
          </cell>
          <cell r="O201" t="str">
            <v>11/8/21 ID changed to BE043b when a new nest was discovered. ID changed to BE043a 5/16/19 when new active nest discovered nearby, FWC elects to call it relo because this location was taken over by GHOW's</v>
          </cell>
          <cell r="P201" t="str">
            <v>3</v>
          </cell>
          <cell r="Q201" t="str">
            <v>BE043</v>
          </cell>
          <cell r="R201">
            <v>43304.732349641199</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44074.635158379599</v>
          </cell>
          <cell r="AH201" t="str">
            <v>cbaileyAudubon</v>
          </cell>
          <cell r="AI201">
            <v>44692.256902719899</v>
          </cell>
          <cell r="AJ201" t="str">
            <v>cbaileyAudubon</v>
          </cell>
          <cell r="AK201">
            <v>0</v>
          </cell>
          <cell r="AL201">
            <v>0</v>
          </cell>
          <cell r="AM201">
            <v>0</v>
          </cell>
          <cell r="AQ201">
            <v>-80.538333000008095</v>
          </cell>
          <cell r="AR201">
            <v>27.858333000057499</v>
          </cell>
        </row>
        <row r="202">
          <cell r="A202" t="str">
            <v>BE044</v>
          </cell>
          <cell r="B202" t="str">
            <v>Brevard</v>
          </cell>
          <cell r="C202" t="str">
            <v>Unk</v>
          </cell>
          <cell r="D202" t="str">
            <v>Last recorded substrate: Dead Pine Tree</v>
          </cell>
          <cell r="E202" t="str">
            <v>unmonitored</v>
          </cell>
          <cell r="F202">
            <v>28.504832999621001</v>
          </cell>
          <cell r="G202">
            <v>-80.718332999623698</v>
          </cell>
          <cell r="H202" t="str">
            <v>ac901e89-47ed-4557-8491-7bffc4765520</v>
          </cell>
          <cell r="I202">
            <v>43682.641506898202</v>
          </cell>
          <cell r="J202" t="str">
            <v>twu_dangermond</v>
          </cell>
          <cell r="K202">
            <v>43991.884591006899</v>
          </cell>
          <cell r="L202" t="str">
            <v>cbaileyAudubon</v>
          </cell>
          <cell r="M202">
            <v>1</v>
          </cell>
          <cell r="N202" t="str">
            <v>Unknown</v>
          </cell>
          <cell r="P202" t="str">
            <v>0</v>
          </cell>
          <cell r="Q202" t="str">
            <v>BE044</v>
          </cell>
          <cell r="R202">
            <v>43304.732349641199</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44074.635158379599</v>
          </cell>
          <cell r="AH202" t="str">
            <v>cbaileyAudubon</v>
          </cell>
          <cell r="AI202">
            <v>44692.258597916698</v>
          </cell>
          <cell r="AJ202" t="str">
            <v>cbaileyAudubon</v>
          </cell>
          <cell r="AK202">
            <v>0</v>
          </cell>
          <cell r="AL202">
            <v>0</v>
          </cell>
          <cell r="AM202">
            <v>0</v>
          </cell>
          <cell r="AQ202">
            <v>-80.718332999623698</v>
          </cell>
          <cell r="AR202">
            <v>28.504832999621001</v>
          </cell>
        </row>
        <row r="203">
          <cell r="A203" t="str">
            <v>BE045</v>
          </cell>
          <cell r="B203" t="str">
            <v>Brevard</v>
          </cell>
          <cell r="C203" t="str">
            <v>Y</v>
          </cell>
          <cell r="D203" t="str">
            <v>Last recorded substrate: Live Pine</v>
          </cell>
          <cell r="E203" t="str">
            <v>Audubon</v>
          </cell>
          <cell r="F203">
            <v>28.319573999999999</v>
          </cell>
          <cell r="G203">
            <v>-80.680498</v>
          </cell>
          <cell r="H203" t="str">
            <v>37234ebd-b7de-44e7-b24d-1eab8a94a450</v>
          </cell>
          <cell r="I203">
            <v>43682.641506898202</v>
          </cell>
          <cell r="J203" t="str">
            <v>twu_dangermond</v>
          </cell>
          <cell r="K203">
            <v>43991.884591006899</v>
          </cell>
          <cell r="L203" t="str">
            <v>cbaileyAudubon</v>
          </cell>
          <cell r="M203">
            <v>1</v>
          </cell>
          <cell r="N203" t="str">
            <v>Occupied</v>
          </cell>
          <cell r="P203" t="str">
            <v>0</v>
          </cell>
          <cell r="Q203" t="str">
            <v>BE045</v>
          </cell>
          <cell r="R203">
            <v>43304.732349641199</v>
          </cell>
          <cell r="S203">
            <v>0</v>
          </cell>
          <cell r="T203">
            <v>0</v>
          </cell>
          <cell r="U203">
            <v>0</v>
          </cell>
          <cell r="V203">
            <v>0</v>
          </cell>
          <cell r="W203">
            <v>0</v>
          </cell>
          <cell r="X203">
            <v>0</v>
          </cell>
          <cell r="Y203">
            <v>0</v>
          </cell>
          <cell r="Z203">
            <v>0</v>
          </cell>
          <cell r="AA203">
            <v>0</v>
          </cell>
          <cell r="AB203">
            <v>0</v>
          </cell>
          <cell r="AC203">
            <v>0</v>
          </cell>
          <cell r="AD203">
            <v>2</v>
          </cell>
          <cell r="AE203">
            <v>0</v>
          </cell>
          <cell r="AF203">
            <v>0</v>
          </cell>
          <cell r="AG203">
            <v>44074.635158379599</v>
          </cell>
          <cell r="AH203" t="str">
            <v>cbaileyAudubon</v>
          </cell>
          <cell r="AI203">
            <v>44692.256904722199</v>
          </cell>
          <cell r="AJ203" t="str">
            <v>cbaileyAudubon</v>
          </cell>
          <cell r="AK203">
            <v>12</v>
          </cell>
          <cell r="AL203">
            <v>14</v>
          </cell>
          <cell r="AM203">
            <v>28</v>
          </cell>
          <cell r="AN203">
            <v>13</v>
          </cell>
          <cell r="AO203">
            <v>13</v>
          </cell>
          <cell r="AP203">
            <v>14</v>
          </cell>
          <cell r="AQ203">
            <v>-80.680498923758293</v>
          </cell>
          <cell r="AR203">
            <v>28.3195796901596</v>
          </cell>
        </row>
        <row r="204">
          <cell r="A204" t="str">
            <v>BE046</v>
          </cell>
          <cell r="B204" t="str">
            <v>Brevard</v>
          </cell>
          <cell r="C204" t="str">
            <v>Unk</v>
          </cell>
          <cell r="D204" t="str">
            <v>Last recorded substrate: Live Pine Tree</v>
          </cell>
          <cell r="E204" t="str">
            <v>unmonitored</v>
          </cell>
          <cell r="F204">
            <v>28.650167000159598</v>
          </cell>
          <cell r="G204">
            <v>-80.8564999997635</v>
          </cell>
          <cell r="H204" t="str">
            <v>78843e2f-887e-4a0c-a90e-d55b0a6b1c7c</v>
          </cell>
          <cell r="I204">
            <v>43682.641506898202</v>
          </cell>
          <cell r="J204" t="str">
            <v>twu_dangermond</v>
          </cell>
          <cell r="K204">
            <v>43991.884591006899</v>
          </cell>
          <cell r="L204" t="str">
            <v>cbaileyAudubon</v>
          </cell>
          <cell r="M204">
            <v>1</v>
          </cell>
          <cell r="N204" t="str">
            <v>Unknown</v>
          </cell>
          <cell r="P204" t="str">
            <v>0</v>
          </cell>
          <cell r="Q204" t="str">
            <v>BE046</v>
          </cell>
          <cell r="R204">
            <v>43304.732349641199</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44074.635158379599</v>
          </cell>
          <cell r="AH204" t="str">
            <v>cbaileyAudubon</v>
          </cell>
          <cell r="AI204">
            <v>44692.2586001042</v>
          </cell>
          <cell r="AJ204" t="str">
            <v>cbaileyAudubon</v>
          </cell>
          <cell r="AK204">
            <v>0</v>
          </cell>
          <cell r="AL204">
            <v>16</v>
          </cell>
          <cell r="AM204">
            <v>16</v>
          </cell>
          <cell r="AO204">
            <v>15</v>
          </cell>
          <cell r="AP204">
            <v>15</v>
          </cell>
          <cell r="AQ204">
            <v>-80.8564999997635</v>
          </cell>
          <cell r="AR204">
            <v>28.650167000159598</v>
          </cell>
        </row>
        <row r="205">
          <cell r="A205" t="str">
            <v>BE047</v>
          </cell>
          <cell r="B205" t="str">
            <v>Brevard</v>
          </cell>
          <cell r="C205" t="str">
            <v>Unk</v>
          </cell>
          <cell r="D205" t="str">
            <v>Last recorded substrate: Live Pine Tree</v>
          </cell>
          <cell r="E205" t="str">
            <v>unmonitored</v>
          </cell>
          <cell r="F205">
            <v>28.382833000196001</v>
          </cell>
          <cell r="G205">
            <v>-80.710167000178998</v>
          </cell>
          <cell r="H205" t="str">
            <v>e5999b6b-bf53-4a17-a17d-cdfd255d51b6</v>
          </cell>
          <cell r="I205">
            <v>43682.641506898202</v>
          </cell>
          <cell r="J205" t="str">
            <v>twu_dangermond</v>
          </cell>
          <cell r="K205">
            <v>43991.884591006899</v>
          </cell>
          <cell r="L205" t="str">
            <v>cbaileyAudubon</v>
          </cell>
          <cell r="M205">
            <v>1</v>
          </cell>
          <cell r="N205" t="str">
            <v>Unknown</v>
          </cell>
          <cell r="P205" t="str">
            <v>0</v>
          </cell>
          <cell r="Q205" t="str">
            <v>BE047</v>
          </cell>
          <cell r="R205">
            <v>43304.732349641199</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44074.635158379599</v>
          </cell>
          <cell r="AH205" t="str">
            <v>cbaileyAudubon</v>
          </cell>
          <cell r="AI205">
            <v>44692.2586021065</v>
          </cell>
          <cell r="AJ205" t="str">
            <v>cbaileyAudubon</v>
          </cell>
          <cell r="AK205">
            <v>0</v>
          </cell>
          <cell r="AL205">
            <v>0</v>
          </cell>
          <cell r="AM205">
            <v>0</v>
          </cell>
          <cell r="AQ205">
            <v>-80.710167000178998</v>
          </cell>
          <cell r="AR205">
            <v>28.382833000196001</v>
          </cell>
        </row>
        <row r="206">
          <cell r="A206" t="str">
            <v>BE048</v>
          </cell>
          <cell r="B206" t="str">
            <v>Brevard</v>
          </cell>
          <cell r="C206" t="str">
            <v>Y</v>
          </cell>
          <cell r="D206" t="str">
            <v>Last recorded substrate: Live Pine' (A), G (FWC)</v>
          </cell>
          <cell r="E206" t="str">
            <v>Audubon</v>
          </cell>
          <cell r="F206">
            <v>28.222667000126201</v>
          </cell>
          <cell r="G206">
            <v>-80.808332999880705</v>
          </cell>
          <cell r="H206" t="str">
            <v>dff17a1b-3f0f-4d78-ac42-571f2b3cf488</v>
          </cell>
          <cell r="I206">
            <v>43682.641506898202</v>
          </cell>
          <cell r="J206" t="str">
            <v>twu_dangermond</v>
          </cell>
          <cell r="K206">
            <v>43991.884201770801</v>
          </cell>
          <cell r="L206" t="str">
            <v>cbaileyAudubon</v>
          </cell>
          <cell r="M206">
            <v>1</v>
          </cell>
          <cell r="N206" t="str">
            <v>Occupied</v>
          </cell>
          <cell r="P206" t="str">
            <v>0</v>
          </cell>
          <cell r="Q206" t="str">
            <v>BE048</v>
          </cell>
          <cell r="R206">
            <v>43304.732349641199</v>
          </cell>
          <cell r="S206">
            <v>0</v>
          </cell>
          <cell r="T206">
            <v>0</v>
          </cell>
          <cell r="U206">
            <v>0</v>
          </cell>
          <cell r="V206">
            <v>0</v>
          </cell>
          <cell r="W206">
            <v>0</v>
          </cell>
          <cell r="X206">
            <v>0</v>
          </cell>
          <cell r="Y206">
            <v>0</v>
          </cell>
          <cell r="Z206">
            <v>0</v>
          </cell>
          <cell r="AA206">
            <v>0</v>
          </cell>
          <cell r="AB206">
            <v>0</v>
          </cell>
          <cell r="AC206">
            <v>0</v>
          </cell>
          <cell r="AD206">
            <v>1</v>
          </cell>
          <cell r="AE206">
            <v>14</v>
          </cell>
          <cell r="AF206">
            <v>12</v>
          </cell>
          <cell r="AG206">
            <v>44074.635158379599</v>
          </cell>
          <cell r="AH206" t="str">
            <v>cbaileyAudubon</v>
          </cell>
          <cell r="AI206">
            <v>44692.256906550901</v>
          </cell>
          <cell r="AJ206" t="str">
            <v>cbaileyAudubon</v>
          </cell>
          <cell r="AK206">
            <v>10</v>
          </cell>
          <cell r="AL206">
            <v>14</v>
          </cell>
          <cell r="AM206">
            <v>51</v>
          </cell>
          <cell r="AN206">
            <v>12</v>
          </cell>
          <cell r="AO206">
            <v>12</v>
          </cell>
          <cell r="AP206">
            <v>14</v>
          </cell>
          <cell r="AQ206">
            <v>-80.808332999880705</v>
          </cell>
          <cell r="AR206">
            <v>28.222667000126201</v>
          </cell>
        </row>
        <row r="207">
          <cell r="A207" t="str">
            <v>BE049</v>
          </cell>
          <cell r="B207" t="str">
            <v>Brevard</v>
          </cell>
          <cell r="C207" t="str">
            <v>Y</v>
          </cell>
          <cell r="D207" t="str">
            <v>Last recorded substrate: Tree, Live (A), U (FWC)</v>
          </cell>
          <cell r="E207" t="str">
            <v>Audubon</v>
          </cell>
          <cell r="F207">
            <v>28.6295000001837</v>
          </cell>
          <cell r="G207">
            <v>-80.915332999746994</v>
          </cell>
          <cell r="H207" t="str">
            <v>6db35f17-4d9b-4d1c-93b9-4fc6d13c5f73</v>
          </cell>
          <cell r="I207">
            <v>43682.641506898202</v>
          </cell>
          <cell r="J207" t="str">
            <v>twu_dangermond</v>
          </cell>
          <cell r="K207">
            <v>43991.884591006899</v>
          </cell>
          <cell r="L207" t="str">
            <v>cbaileyAudubon</v>
          </cell>
          <cell r="M207">
            <v>1</v>
          </cell>
          <cell r="N207" t="str">
            <v>Occupied</v>
          </cell>
          <cell r="P207" t="str">
            <v>0</v>
          </cell>
          <cell r="Q207" t="str">
            <v>BE049</v>
          </cell>
          <cell r="R207">
            <v>43304.732349641199</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44074.635158379599</v>
          </cell>
          <cell r="AH207" t="str">
            <v>cbaileyAudubon</v>
          </cell>
          <cell r="AI207">
            <v>44692.258604097202</v>
          </cell>
          <cell r="AJ207" t="str">
            <v>cbaileyAudubon</v>
          </cell>
          <cell r="AK207">
            <v>3</v>
          </cell>
          <cell r="AL207">
            <v>4</v>
          </cell>
          <cell r="AM207">
            <v>7</v>
          </cell>
          <cell r="AO207">
            <v>3</v>
          </cell>
          <cell r="AP207">
            <v>4</v>
          </cell>
          <cell r="AQ207">
            <v>-80.915332999746994</v>
          </cell>
          <cell r="AR207">
            <v>28.6295000001837</v>
          </cell>
        </row>
        <row r="208">
          <cell r="A208" t="str">
            <v>BE050</v>
          </cell>
          <cell r="B208" t="str">
            <v>Brevard</v>
          </cell>
          <cell r="C208" t="str">
            <v>Unk</v>
          </cell>
          <cell r="D208" t="str">
            <v>Last recorded substrate: Artificial Nest Platform</v>
          </cell>
          <cell r="E208" t="str">
            <v>unmonitored</v>
          </cell>
          <cell r="F208">
            <v>28.627613999643302</v>
          </cell>
          <cell r="G208">
            <v>-80.683611000156603</v>
          </cell>
          <cell r="H208" t="str">
            <v>b8b360c8-927a-4d5f-b73b-614d10f7b446</v>
          </cell>
          <cell r="I208">
            <v>43682.641506898202</v>
          </cell>
          <cell r="J208" t="str">
            <v>twu_dangermond</v>
          </cell>
          <cell r="K208">
            <v>43991.884591006899</v>
          </cell>
          <cell r="L208" t="str">
            <v>cbaileyAudubon</v>
          </cell>
          <cell r="M208">
            <v>1</v>
          </cell>
          <cell r="N208" t="str">
            <v>Unknown</v>
          </cell>
          <cell r="P208" t="str">
            <v>0</v>
          </cell>
          <cell r="Q208" t="str">
            <v>BE050</v>
          </cell>
          <cell r="R208">
            <v>43304.732349641199</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44074.635158379599</v>
          </cell>
          <cell r="AH208" t="str">
            <v>cbaileyAudubon</v>
          </cell>
          <cell r="AI208">
            <v>44692.258606099502</v>
          </cell>
          <cell r="AJ208" t="str">
            <v>cbaileyAudubon</v>
          </cell>
          <cell r="AK208">
            <v>0</v>
          </cell>
          <cell r="AL208">
            <v>19</v>
          </cell>
          <cell r="AM208">
            <v>19</v>
          </cell>
          <cell r="AO208">
            <v>19</v>
          </cell>
          <cell r="AP208">
            <v>19</v>
          </cell>
          <cell r="AQ208">
            <v>-80.683611000156603</v>
          </cell>
          <cell r="AR208">
            <v>28.627613999643302</v>
          </cell>
        </row>
        <row r="209">
          <cell r="A209" t="str">
            <v>BE051</v>
          </cell>
          <cell r="B209" t="str">
            <v>Brevard</v>
          </cell>
          <cell r="C209" t="str">
            <v>Unk</v>
          </cell>
          <cell r="D209" t="str">
            <v>Last recorded substrate: U</v>
          </cell>
          <cell r="E209" t="str">
            <v>unmonitored</v>
          </cell>
          <cell r="F209">
            <v>28.4726666700824</v>
          </cell>
          <cell r="G209">
            <v>-80.664666669878301</v>
          </cell>
          <cell r="H209" t="str">
            <v>76fd82ef-bf40-4a74-be2c-621c91a6243f</v>
          </cell>
          <cell r="I209">
            <v>43682.641506898202</v>
          </cell>
          <cell r="J209" t="str">
            <v>twu_dangermond</v>
          </cell>
          <cell r="K209">
            <v>43991.884591006899</v>
          </cell>
          <cell r="L209" t="str">
            <v>cbaileyAudubon</v>
          </cell>
          <cell r="M209">
            <v>1</v>
          </cell>
          <cell r="N209" t="str">
            <v>Unknown</v>
          </cell>
          <cell r="P209" t="str">
            <v>0</v>
          </cell>
          <cell r="Q209" t="str">
            <v>BE051</v>
          </cell>
          <cell r="R209">
            <v>43304.732349641199</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44074.635158379599</v>
          </cell>
          <cell r="AH209" t="str">
            <v>cbaileyAudubon</v>
          </cell>
          <cell r="AI209">
            <v>44692.258608286997</v>
          </cell>
          <cell r="AJ209" t="str">
            <v>cbaileyAudubon</v>
          </cell>
          <cell r="AK209">
            <v>0</v>
          </cell>
          <cell r="AL209">
            <v>0</v>
          </cell>
          <cell r="AM209">
            <v>0</v>
          </cell>
          <cell r="AQ209">
            <v>-80.664666669878301</v>
          </cell>
          <cell r="AR209">
            <v>28.4726666700824</v>
          </cell>
        </row>
        <row r="210">
          <cell r="A210" t="str">
            <v>BE052</v>
          </cell>
          <cell r="B210" t="str">
            <v>Brevard</v>
          </cell>
          <cell r="C210" t="str">
            <v>Unk</v>
          </cell>
          <cell r="D210" t="str">
            <v>Last recorded substrate: Live Pine Tree</v>
          </cell>
          <cell r="E210" t="str">
            <v>unmonitored</v>
          </cell>
          <cell r="F210">
            <v>28.767166670133399</v>
          </cell>
          <cell r="G210">
            <v>-80.7771666697504</v>
          </cell>
          <cell r="H210" t="str">
            <v>7ad9144a-6461-49f6-8d0a-96d7c88d1b6b</v>
          </cell>
          <cell r="I210">
            <v>43682.641506898202</v>
          </cell>
          <cell r="J210" t="str">
            <v>twu_dangermond</v>
          </cell>
          <cell r="K210">
            <v>43991.884591006899</v>
          </cell>
          <cell r="L210" t="str">
            <v>cbaileyAudubon</v>
          </cell>
          <cell r="M210">
            <v>1</v>
          </cell>
          <cell r="N210" t="str">
            <v>Unknown</v>
          </cell>
          <cell r="P210" t="str">
            <v>0</v>
          </cell>
          <cell r="Q210" t="str">
            <v>BE052</v>
          </cell>
          <cell r="R210">
            <v>43304.732349641199</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44074.635158379599</v>
          </cell>
          <cell r="AH210" t="str">
            <v>cbaileyAudubon</v>
          </cell>
          <cell r="AI210">
            <v>44692.258610474499</v>
          </cell>
          <cell r="AJ210" t="str">
            <v>cbaileyAudubon</v>
          </cell>
          <cell r="AK210">
            <v>0</v>
          </cell>
          <cell r="AL210">
            <v>5</v>
          </cell>
          <cell r="AM210">
            <v>5</v>
          </cell>
          <cell r="AO210">
            <v>5</v>
          </cell>
          <cell r="AP210">
            <v>5</v>
          </cell>
          <cell r="AQ210">
            <v>-80.7771666697504</v>
          </cell>
          <cell r="AR210">
            <v>28.767166670133399</v>
          </cell>
        </row>
        <row r="211">
          <cell r="A211" t="str">
            <v>BE053</v>
          </cell>
          <cell r="B211" t="str">
            <v>Brevard</v>
          </cell>
          <cell r="C211" t="str">
            <v>Unk</v>
          </cell>
          <cell r="D211" t="str">
            <v>Last recorded substrate: G</v>
          </cell>
          <cell r="E211" t="str">
            <v>unmonitored</v>
          </cell>
          <cell r="F211">
            <v>28.108332999950999</v>
          </cell>
          <cell r="G211">
            <v>-80.6583330000513</v>
          </cell>
          <cell r="H211" t="str">
            <v>5c405b61-6a37-43b8-b8ef-21d9e8dea39a</v>
          </cell>
          <cell r="I211">
            <v>43682.641506898202</v>
          </cell>
          <cell r="J211" t="str">
            <v>twu_dangermond</v>
          </cell>
          <cell r="K211">
            <v>43991.884591006899</v>
          </cell>
          <cell r="L211" t="str">
            <v>cbaileyAudubon</v>
          </cell>
          <cell r="M211">
            <v>1</v>
          </cell>
          <cell r="N211" t="str">
            <v>Unknown</v>
          </cell>
          <cell r="P211" t="str">
            <v>0</v>
          </cell>
          <cell r="Q211" t="str">
            <v>BE053</v>
          </cell>
          <cell r="R211">
            <v>43304.732349641199</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44074.635158379599</v>
          </cell>
          <cell r="AH211" t="str">
            <v>cbaileyAudubon</v>
          </cell>
          <cell r="AI211">
            <v>44692.258613194397</v>
          </cell>
          <cell r="AJ211" t="str">
            <v>cbaileyAudubon</v>
          </cell>
          <cell r="AK211">
            <v>0</v>
          </cell>
          <cell r="AL211">
            <v>0</v>
          </cell>
          <cell r="AM211">
            <v>0</v>
          </cell>
          <cell r="AQ211">
            <v>-80.6583330000513</v>
          </cell>
          <cell r="AR211">
            <v>28.108332999950999</v>
          </cell>
        </row>
        <row r="212">
          <cell r="A212" t="str">
            <v>BE054</v>
          </cell>
          <cell r="B212" t="str">
            <v>Brevard</v>
          </cell>
          <cell r="C212" t="str">
            <v>Unk</v>
          </cell>
          <cell r="D212" t="str">
            <v>Last recorded substrate: G</v>
          </cell>
          <cell r="E212" t="str">
            <v>unmonitored</v>
          </cell>
          <cell r="F212">
            <v>28.613666670077901</v>
          </cell>
          <cell r="G212">
            <v>-80.646500000361698</v>
          </cell>
          <cell r="H212" t="str">
            <v>343fa826-c294-4605-9577-56028853de99</v>
          </cell>
          <cell r="I212">
            <v>43682.641506898202</v>
          </cell>
          <cell r="J212" t="str">
            <v>twu_dangermond</v>
          </cell>
          <cell r="K212">
            <v>43991.884591006899</v>
          </cell>
          <cell r="L212" t="str">
            <v>cbaileyAudubon</v>
          </cell>
          <cell r="M212">
            <v>1</v>
          </cell>
          <cell r="N212" t="str">
            <v>Unknown</v>
          </cell>
          <cell r="P212" t="str">
            <v>0</v>
          </cell>
          <cell r="Q212" t="str">
            <v>BE054</v>
          </cell>
          <cell r="R212">
            <v>43304.732349641199</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44074.635158379599</v>
          </cell>
          <cell r="AH212" t="str">
            <v>cbaileyAudubon</v>
          </cell>
          <cell r="AI212">
            <v>44692.258616330997</v>
          </cell>
          <cell r="AJ212" t="str">
            <v>cbaileyAudubon</v>
          </cell>
          <cell r="AK212">
            <v>0</v>
          </cell>
          <cell r="AL212">
            <v>0</v>
          </cell>
          <cell r="AM212">
            <v>0</v>
          </cell>
          <cell r="AQ212">
            <v>-80.646500000361698</v>
          </cell>
          <cell r="AR212">
            <v>28.613666670077901</v>
          </cell>
        </row>
        <row r="213">
          <cell r="A213" t="str">
            <v>BE055</v>
          </cell>
          <cell r="B213" t="str">
            <v>Brevard</v>
          </cell>
          <cell r="C213" t="str">
            <v>Unk</v>
          </cell>
          <cell r="D213" t="str">
            <v>Last recorded substrate: Live Tree</v>
          </cell>
          <cell r="E213" t="str">
            <v>unmonitored</v>
          </cell>
          <cell r="F213">
            <v>28.6368330001775</v>
          </cell>
          <cell r="G213">
            <v>-80.8751670003507</v>
          </cell>
          <cell r="H213" t="str">
            <v>37c26b16-c75f-4d14-84db-2afc629240d4</v>
          </cell>
          <cell r="I213">
            <v>43682.641506898202</v>
          </cell>
          <cell r="J213" t="str">
            <v>twu_dangermond</v>
          </cell>
          <cell r="K213">
            <v>43991.884591006899</v>
          </cell>
          <cell r="L213" t="str">
            <v>cbaileyAudubon</v>
          </cell>
          <cell r="M213">
            <v>1</v>
          </cell>
          <cell r="N213" t="str">
            <v>Destroyed</v>
          </cell>
          <cell r="P213" t="str">
            <v>0</v>
          </cell>
          <cell r="Q213" t="str">
            <v>BE055</v>
          </cell>
          <cell r="R213">
            <v>43304.732349641199</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44074.635158379599</v>
          </cell>
          <cell r="AH213" t="str">
            <v>cbaileyAudubon</v>
          </cell>
          <cell r="AI213">
            <v>44692.258618148102</v>
          </cell>
          <cell r="AJ213" t="str">
            <v>cbaileyAudubon</v>
          </cell>
          <cell r="AK213">
            <v>2</v>
          </cell>
          <cell r="AL213">
            <v>1</v>
          </cell>
          <cell r="AM213">
            <v>3</v>
          </cell>
          <cell r="AO213">
            <v>1</v>
          </cell>
          <cell r="AP213">
            <v>1</v>
          </cell>
          <cell r="AQ213">
            <v>-80.8751670003507</v>
          </cell>
          <cell r="AR213">
            <v>28.6368330001775</v>
          </cell>
        </row>
        <row r="214">
          <cell r="A214" t="str">
            <v>BE056</v>
          </cell>
          <cell r="B214" t="str">
            <v>Brevard</v>
          </cell>
          <cell r="C214" t="str">
            <v>Unk</v>
          </cell>
          <cell r="D214" t="str">
            <v>Last recorded substrate: Live Pine</v>
          </cell>
          <cell r="E214" t="str">
            <v>unmonitored</v>
          </cell>
          <cell r="F214">
            <v>28.260000000292798</v>
          </cell>
          <cell r="G214">
            <v>-80.692333000168304</v>
          </cell>
          <cell r="H214" t="str">
            <v>2d3a3342-9715-426b-a77d-7a4e77525dc7</v>
          </cell>
          <cell r="I214">
            <v>43682.641506898202</v>
          </cell>
          <cell r="J214" t="str">
            <v>twu_dangermond</v>
          </cell>
          <cell r="K214">
            <v>43991.884201770801</v>
          </cell>
          <cell r="L214" t="str">
            <v>cbaileyAudubon</v>
          </cell>
          <cell r="M214">
            <v>1</v>
          </cell>
          <cell r="N214" t="str">
            <v>Unknown</v>
          </cell>
          <cell r="O214" t="str">
            <v>Great-horned Owls using nest</v>
          </cell>
          <cell r="P214" t="str">
            <v>0</v>
          </cell>
          <cell r="Q214" t="str">
            <v>BE056</v>
          </cell>
          <cell r="R214">
            <v>43304.732349641199</v>
          </cell>
          <cell r="S214">
            <v>0</v>
          </cell>
          <cell r="T214">
            <v>0</v>
          </cell>
          <cell r="U214">
            <v>0</v>
          </cell>
          <cell r="V214">
            <v>0</v>
          </cell>
          <cell r="W214">
            <v>0</v>
          </cell>
          <cell r="X214">
            <v>0</v>
          </cell>
          <cell r="Y214">
            <v>0</v>
          </cell>
          <cell r="Z214">
            <v>0</v>
          </cell>
          <cell r="AA214">
            <v>0</v>
          </cell>
          <cell r="AB214">
            <v>4</v>
          </cell>
          <cell r="AC214">
            <v>10</v>
          </cell>
          <cell r="AD214">
            <v>2</v>
          </cell>
          <cell r="AE214">
            <v>0</v>
          </cell>
          <cell r="AF214">
            <v>1</v>
          </cell>
          <cell r="AG214">
            <v>44074.635158379599</v>
          </cell>
          <cell r="AH214" t="str">
            <v>cbaileyAudubon</v>
          </cell>
          <cell r="AI214">
            <v>44692.256908425901</v>
          </cell>
          <cell r="AJ214" t="str">
            <v>cbaileyAudubon</v>
          </cell>
          <cell r="AK214">
            <v>0</v>
          </cell>
          <cell r="AL214">
            <v>0</v>
          </cell>
          <cell r="AM214">
            <v>17</v>
          </cell>
          <cell r="AQ214">
            <v>-80.692333000168304</v>
          </cell>
          <cell r="AR214">
            <v>28.260000000292798</v>
          </cell>
        </row>
        <row r="215">
          <cell r="A215" t="str">
            <v>BE057</v>
          </cell>
          <cell r="B215" t="str">
            <v>Brevard</v>
          </cell>
          <cell r="C215" t="str">
            <v>Unk</v>
          </cell>
          <cell r="D215" t="str">
            <v>Last known substrate: Live Pine</v>
          </cell>
          <cell r="E215" t="str">
            <v>Audubon</v>
          </cell>
          <cell r="F215">
            <v>28.676826999999999</v>
          </cell>
          <cell r="G215">
            <v>-80.761611000000002</v>
          </cell>
          <cell r="H215" t="str">
            <v>434230d4-5a06-4b96-96a1-78a309dfe45c</v>
          </cell>
          <cell r="I215">
            <v>43928.755247870402</v>
          </cell>
          <cell r="J215" t="str">
            <v>sbreeding_audubon</v>
          </cell>
          <cell r="K215">
            <v>43991.8842657407</v>
          </cell>
          <cell r="L215" t="str">
            <v>cbaileyAudubon</v>
          </cell>
          <cell r="M215">
            <v>1</v>
          </cell>
          <cell r="N215" t="str">
            <v>Occupied</v>
          </cell>
          <cell r="O215" t="str">
            <v>Original nest in Blackpoint Wildlife Drive fell during 2020 season, vol found new nest at end of season unable to say if active or not but eagles seen in the area, FWC elected to call it a relo of BE057</v>
          </cell>
          <cell r="P215" t="str">
            <v>1</v>
          </cell>
          <cell r="Q215" t="str">
            <v>BE057</v>
          </cell>
          <cell r="S215">
            <v>0</v>
          </cell>
          <cell r="T215">
            <v>0</v>
          </cell>
          <cell r="U215">
            <v>2</v>
          </cell>
          <cell r="V215">
            <v>0</v>
          </cell>
          <cell r="W215">
            <v>0</v>
          </cell>
          <cell r="X215">
            <v>0</v>
          </cell>
          <cell r="Y215">
            <v>0</v>
          </cell>
          <cell r="Z215">
            <v>0</v>
          </cell>
          <cell r="AA215">
            <v>0</v>
          </cell>
          <cell r="AB215">
            <v>0</v>
          </cell>
          <cell r="AC215">
            <v>0</v>
          </cell>
          <cell r="AD215">
            <v>7</v>
          </cell>
          <cell r="AE215">
            <v>13</v>
          </cell>
          <cell r="AF215">
            <v>8</v>
          </cell>
          <cell r="AG215">
            <v>44074.635158379599</v>
          </cell>
          <cell r="AH215" t="str">
            <v>cbaileyAudubon</v>
          </cell>
          <cell r="AI215">
            <v>44692.2635803472</v>
          </cell>
          <cell r="AJ215" t="str">
            <v>cbaileyAudubon</v>
          </cell>
          <cell r="AK215">
            <v>10</v>
          </cell>
          <cell r="AL215">
            <v>11</v>
          </cell>
          <cell r="AM215">
            <v>51</v>
          </cell>
          <cell r="AO215">
            <v>9</v>
          </cell>
          <cell r="AP215">
            <v>11</v>
          </cell>
          <cell r="AQ215">
            <v>-80.761678055063797</v>
          </cell>
          <cell r="AR215">
            <v>28.676902307551099</v>
          </cell>
        </row>
        <row r="216">
          <cell r="A216" t="str">
            <v>BE057a</v>
          </cell>
          <cell r="B216" t="str">
            <v>Brevard</v>
          </cell>
          <cell r="C216" t="str">
            <v>Unk</v>
          </cell>
          <cell r="D216" t="str">
            <v>Last recorded substrate: Live Pine</v>
          </cell>
          <cell r="E216" t="str">
            <v>unmonitored</v>
          </cell>
          <cell r="F216">
            <v>28.6771666696628</v>
          </cell>
          <cell r="G216">
            <v>-80.759166670058306</v>
          </cell>
          <cell r="H216" t="str">
            <v>e9132ec7-8f84-445f-8d83-a4dec546cdde</v>
          </cell>
          <cell r="I216">
            <v>43682.641506898202</v>
          </cell>
          <cell r="J216" t="str">
            <v>twu_dangermond</v>
          </cell>
          <cell r="K216">
            <v>43991.884201770801</v>
          </cell>
          <cell r="L216" t="str">
            <v>cbaileyAudubon</v>
          </cell>
          <cell r="M216">
            <v>1</v>
          </cell>
          <cell r="N216" t="str">
            <v>Destroyed</v>
          </cell>
          <cell r="O216" t="str">
            <v>Nest in Blackpointe Wildlife Dr, fell during storm in 2020 season while on eggs, new nest discovered nearby at end of season, assumed to be relo for this pair</v>
          </cell>
          <cell r="P216" t="str">
            <v>3</v>
          </cell>
          <cell r="Q216" t="str">
            <v>BE057</v>
          </cell>
          <cell r="R216">
            <v>43304.732349641199</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44074.635158379599</v>
          </cell>
          <cell r="AH216" t="str">
            <v>cbaileyAudubon</v>
          </cell>
          <cell r="AI216">
            <v>44692.256910416698</v>
          </cell>
          <cell r="AJ216" t="str">
            <v>cbaileyAudubon</v>
          </cell>
          <cell r="AK216">
            <v>0</v>
          </cell>
          <cell r="AL216">
            <v>0</v>
          </cell>
          <cell r="AM216">
            <v>0</v>
          </cell>
          <cell r="AQ216">
            <v>-80.759166670058306</v>
          </cell>
          <cell r="AR216">
            <v>28.6771666696628</v>
          </cell>
        </row>
        <row r="217">
          <cell r="A217" t="str">
            <v>BE058</v>
          </cell>
          <cell r="B217" t="str">
            <v>Brevard</v>
          </cell>
          <cell r="C217" t="str">
            <v>Y</v>
          </cell>
          <cell r="D217" t="str">
            <v>Last recorded substrate: Live Pine' (A), U (FWC)</v>
          </cell>
          <cell r="E217" t="str">
            <v>Audubon</v>
          </cell>
          <cell r="F217">
            <v>28.089666999659698</v>
          </cell>
          <cell r="G217">
            <v>-80.665500000136504</v>
          </cell>
          <cell r="H217" t="str">
            <v>88d362a6-0cd8-4f59-b60e-8a478ae819d6</v>
          </cell>
          <cell r="I217">
            <v>43682.641506898202</v>
          </cell>
          <cell r="J217" t="str">
            <v>twu_dangermond</v>
          </cell>
          <cell r="K217">
            <v>43991.884201770801</v>
          </cell>
          <cell r="L217" t="str">
            <v>cbaileyAudubon</v>
          </cell>
          <cell r="M217">
            <v>1</v>
          </cell>
          <cell r="N217" t="str">
            <v>Occupied</v>
          </cell>
          <cell r="P217" t="str">
            <v>0</v>
          </cell>
          <cell r="Q217" t="str">
            <v>BE058</v>
          </cell>
          <cell r="R217">
            <v>43304.732349641199</v>
          </cell>
          <cell r="S217">
            <v>0</v>
          </cell>
          <cell r="T217">
            <v>0</v>
          </cell>
          <cell r="U217">
            <v>0</v>
          </cell>
          <cell r="V217">
            <v>0</v>
          </cell>
          <cell r="W217">
            <v>0</v>
          </cell>
          <cell r="X217">
            <v>0</v>
          </cell>
          <cell r="Y217">
            <v>0</v>
          </cell>
          <cell r="Z217">
            <v>0</v>
          </cell>
          <cell r="AA217">
            <v>0</v>
          </cell>
          <cell r="AB217">
            <v>0</v>
          </cell>
          <cell r="AC217">
            <v>0</v>
          </cell>
          <cell r="AD217">
            <v>19</v>
          </cell>
          <cell r="AE217">
            <v>13</v>
          </cell>
          <cell r="AF217">
            <v>12</v>
          </cell>
          <cell r="AG217">
            <v>44074.635158379599</v>
          </cell>
          <cell r="AH217" t="str">
            <v>cbaileyAudubon</v>
          </cell>
          <cell r="AI217">
            <v>44692.256912592602</v>
          </cell>
          <cell r="AJ217" t="str">
            <v>cbaileyAudubon</v>
          </cell>
          <cell r="AK217">
            <v>14</v>
          </cell>
          <cell r="AL217">
            <v>10</v>
          </cell>
          <cell r="AM217">
            <v>68</v>
          </cell>
          <cell r="AN217">
            <v>9</v>
          </cell>
          <cell r="AO217">
            <v>9</v>
          </cell>
          <cell r="AP217">
            <v>9</v>
          </cell>
          <cell r="AQ217">
            <v>-80.665500000136504</v>
          </cell>
          <cell r="AR217">
            <v>28.089666999659698</v>
          </cell>
        </row>
        <row r="218">
          <cell r="A218" t="str">
            <v>BE059</v>
          </cell>
          <cell r="B218" t="str">
            <v>Brevard</v>
          </cell>
          <cell r="C218" t="str">
            <v>Unk</v>
          </cell>
          <cell r="D218" t="str">
            <v>Last recorded substrate: Live Pine Tree</v>
          </cell>
          <cell r="E218" t="str">
            <v>unmonitored</v>
          </cell>
          <cell r="F218">
            <v>27.835000000021399</v>
          </cell>
          <cell r="G218">
            <v>-80.667332999897297</v>
          </cell>
          <cell r="H218" t="str">
            <v>ed102126-caf4-4da0-9db6-40ff0cce0aa5</v>
          </cell>
          <cell r="I218">
            <v>43682.641506898202</v>
          </cell>
          <cell r="J218" t="str">
            <v>twu_dangermond</v>
          </cell>
          <cell r="K218">
            <v>43991.884591006899</v>
          </cell>
          <cell r="L218" t="str">
            <v>cbaileyAudubon</v>
          </cell>
          <cell r="M218">
            <v>1</v>
          </cell>
          <cell r="N218" t="str">
            <v>Unknown</v>
          </cell>
          <cell r="P218" t="str">
            <v>0</v>
          </cell>
          <cell r="Q218" t="str">
            <v>BE059</v>
          </cell>
          <cell r="R218">
            <v>43304.732349641199</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44074.635158379599</v>
          </cell>
          <cell r="AH218" t="str">
            <v>cbaileyAudubon</v>
          </cell>
          <cell r="AI218">
            <v>44692.258620335597</v>
          </cell>
          <cell r="AJ218" t="str">
            <v>cbaileyAudubon</v>
          </cell>
          <cell r="AK218">
            <v>0</v>
          </cell>
          <cell r="AL218">
            <v>0</v>
          </cell>
          <cell r="AM218">
            <v>0</v>
          </cell>
          <cell r="AQ218">
            <v>-80.667332999897297</v>
          </cell>
          <cell r="AR218">
            <v>27.835000000021399</v>
          </cell>
        </row>
        <row r="219">
          <cell r="A219" t="str">
            <v>BE060</v>
          </cell>
          <cell r="B219" t="str">
            <v>Brevard</v>
          </cell>
          <cell r="C219" t="str">
            <v>Unk</v>
          </cell>
          <cell r="D219" t="str">
            <v>Last recorded substrate: Live Pine Tree</v>
          </cell>
          <cell r="E219" t="str">
            <v>unmonitored</v>
          </cell>
          <cell r="F219">
            <v>28.431944439745401</v>
          </cell>
          <cell r="G219">
            <v>-80.668055559796102</v>
          </cell>
          <cell r="H219" t="str">
            <v>490aa41e-27b4-47ff-af20-9d00b68bb1a5</v>
          </cell>
          <cell r="I219">
            <v>43682.641506898202</v>
          </cell>
          <cell r="J219" t="str">
            <v>twu_dangermond</v>
          </cell>
          <cell r="K219">
            <v>43991.884591006899</v>
          </cell>
          <cell r="L219" t="str">
            <v>cbaileyAudubon</v>
          </cell>
          <cell r="M219">
            <v>1</v>
          </cell>
          <cell r="N219" t="str">
            <v>Unknown</v>
          </cell>
          <cell r="P219" t="str">
            <v>0</v>
          </cell>
          <cell r="Q219" t="str">
            <v>BE060</v>
          </cell>
          <cell r="R219">
            <v>43304.732349641199</v>
          </cell>
          <cell r="S219">
            <v>0</v>
          </cell>
          <cell r="T219">
            <v>0</v>
          </cell>
          <cell r="U219">
            <v>0</v>
          </cell>
          <cell r="V219">
            <v>0</v>
          </cell>
          <cell r="W219">
            <v>1</v>
          </cell>
          <cell r="X219">
            <v>0</v>
          </cell>
          <cell r="Y219">
            <v>0</v>
          </cell>
          <cell r="Z219">
            <v>0</v>
          </cell>
          <cell r="AA219">
            <v>0</v>
          </cell>
          <cell r="AB219">
            <v>0</v>
          </cell>
          <cell r="AC219">
            <v>0</v>
          </cell>
          <cell r="AD219">
            <v>0</v>
          </cell>
          <cell r="AE219">
            <v>0</v>
          </cell>
          <cell r="AF219">
            <v>0</v>
          </cell>
          <cell r="AG219">
            <v>44074.635158379599</v>
          </cell>
          <cell r="AH219" t="str">
            <v>cbaileyAudubon</v>
          </cell>
          <cell r="AI219">
            <v>44692.258622395799</v>
          </cell>
          <cell r="AJ219" t="str">
            <v>cbaileyAudubon</v>
          </cell>
          <cell r="AK219">
            <v>0</v>
          </cell>
          <cell r="AL219">
            <v>0</v>
          </cell>
          <cell r="AM219">
            <v>1</v>
          </cell>
          <cell r="AQ219">
            <v>-80.668055559796102</v>
          </cell>
          <cell r="AR219">
            <v>28.431944439745401</v>
          </cell>
        </row>
        <row r="220">
          <cell r="A220" t="str">
            <v>BE061</v>
          </cell>
          <cell r="B220" t="str">
            <v>Brevard</v>
          </cell>
          <cell r="C220" t="str">
            <v>Y</v>
          </cell>
          <cell r="D220" t="str">
            <v>Last recorded substrate: Live Pine</v>
          </cell>
          <cell r="E220" t="str">
            <v>Audubon</v>
          </cell>
          <cell r="F220">
            <v>28.545332999743898</v>
          </cell>
          <cell r="G220">
            <v>-80.798666999862803</v>
          </cell>
          <cell r="H220" t="str">
            <v>0fa649fd-4f04-45c6-86e3-43ccd0d2ac0e</v>
          </cell>
          <cell r="I220">
            <v>43682.641506898202</v>
          </cell>
          <cell r="J220" t="str">
            <v>twu_dangermond</v>
          </cell>
          <cell r="K220">
            <v>43991.884201770801</v>
          </cell>
          <cell r="L220" t="str">
            <v>cbaileyAudubon</v>
          </cell>
          <cell r="M220">
            <v>1</v>
          </cell>
          <cell r="N220" t="str">
            <v>Occupied</v>
          </cell>
          <cell r="P220" t="str">
            <v>0</v>
          </cell>
          <cell r="Q220" t="str">
            <v>BE061</v>
          </cell>
          <cell r="R220">
            <v>43304.732349641199</v>
          </cell>
          <cell r="S220">
            <v>0</v>
          </cell>
          <cell r="T220">
            <v>0</v>
          </cell>
          <cell r="U220">
            <v>0</v>
          </cell>
          <cell r="V220">
            <v>0</v>
          </cell>
          <cell r="W220">
            <v>0</v>
          </cell>
          <cell r="X220">
            <v>0</v>
          </cell>
          <cell r="Y220">
            <v>0</v>
          </cell>
          <cell r="Z220">
            <v>0</v>
          </cell>
          <cell r="AA220">
            <v>0</v>
          </cell>
          <cell r="AB220">
            <v>0</v>
          </cell>
          <cell r="AC220">
            <v>0</v>
          </cell>
          <cell r="AD220">
            <v>18</v>
          </cell>
          <cell r="AE220">
            <v>38</v>
          </cell>
          <cell r="AF220">
            <v>37</v>
          </cell>
          <cell r="AG220">
            <v>44074.635158379599</v>
          </cell>
          <cell r="AH220" t="str">
            <v>cbaileyAudubon</v>
          </cell>
          <cell r="AI220">
            <v>44692.256914455997</v>
          </cell>
          <cell r="AJ220" t="str">
            <v>cbaileyAudubon</v>
          </cell>
          <cell r="AK220">
            <v>21</v>
          </cell>
          <cell r="AL220">
            <v>16</v>
          </cell>
          <cell r="AM220">
            <v>130</v>
          </cell>
          <cell r="AN220">
            <v>15</v>
          </cell>
          <cell r="AO220">
            <v>15</v>
          </cell>
          <cell r="AP220">
            <v>15</v>
          </cell>
          <cell r="AQ220">
            <v>-80.798666999862803</v>
          </cell>
          <cell r="AR220">
            <v>28.545332999743898</v>
          </cell>
        </row>
        <row r="221">
          <cell r="A221" t="str">
            <v>BE062</v>
          </cell>
          <cell r="B221" t="str">
            <v>Brevard</v>
          </cell>
          <cell r="C221" t="str">
            <v>Unk</v>
          </cell>
          <cell r="D221" t="str">
            <v>Last recorded substrate: Live Pine</v>
          </cell>
          <cell r="E221" t="str">
            <v>unmonitored</v>
          </cell>
          <cell r="F221">
            <v>27.8523330002851</v>
          </cell>
          <cell r="G221">
            <v>-80.654999999717205</v>
          </cell>
          <cell r="H221" t="str">
            <v>c4da8e08-b5d2-472c-a97e-695864f4a319</v>
          </cell>
          <cell r="I221">
            <v>43682.641506898202</v>
          </cell>
          <cell r="J221" t="str">
            <v>twu_dangermond</v>
          </cell>
          <cell r="K221">
            <v>43991.884591006899</v>
          </cell>
          <cell r="L221" t="str">
            <v>cbaileyAudubon</v>
          </cell>
          <cell r="M221">
            <v>1</v>
          </cell>
          <cell r="N221" t="str">
            <v>Unknown</v>
          </cell>
          <cell r="P221" t="str">
            <v>0</v>
          </cell>
          <cell r="Q221" t="str">
            <v>BE062</v>
          </cell>
          <cell r="R221">
            <v>43304.732349641199</v>
          </cell>
          <cell r="S221">
            <v>0</v>
          </cell>
          <cell r="T221">
            <v>0</v>
          </cell>
          <cell r="U221">
            <v>0</v>
          </cell>
          <cell r="V221">
            <v>0</v>
          </cell>
          <cell r="W221">
            <v>0</v>
          </cell>
          <cell r="X221">
            <v>0</v>
          </cell>
          <cell r="Y221">
            <v>0</v>
          </cell>
          <cell r="Z221">
            <v>0</v>
          </cell>
          <cell r="AA221">
            <v>0</v>
          </cell>
          <cell r="AB221">
            <v>0</v>
          </cell>
          <cell r="AC221">
            <v>1</v>
          </cell>
          <cell r="AD221">
            <v>3</v>
          </cell>
          <cell r="AE221">
            <v>0</v>
          </cell>
          <cell r="AF221">
            <v>0</v>
          </cell>
          <cell r="AG221">
            <v>44074.635158379599</v>
          </cell>
          <cell r="AH221" t="str">
            <v>cbaileyAudubon</v>
          </cell>
          <cell r="AI221">
            <v>44692.256916284699</v>
          </cell>
          <cell r="AJ221" t="str">
            <v>cbaileyAudubon</v>
          </cell>
          <cell r="AK221">
            <v>0</v>
          </cell>
          <cell r="AL221">
            <v>0</v>
          </cell>
          <cell r="AM221">
            <v>4</v>
          </cell>
          <cell r="AQ221">
            <v>-80.654999999717205</v>
          </cell>
          <cell r="AR221">
            <v>27.8523330002851</v>
          </cell>
        </row>
        <row r="222">
          <cell r="A222" t="str">
            <v>BE063</v>
          </cell>
          <cell r="B222" t="str">
            <v>Brevard</v>
          </cell>
          <cell r="C222" t="str">
            <v>Unk</v>
          </cell>
          <cell r="D222" t="str">
            <v>Last recorded substrate: U</v>
          </cell>
          <cell r="E222" t="str">
            <v>unmonitored</v>
          </cell>
          <cell r="F222">
            <v>28.5508333301443</v>
          </cell>
          <cell r="G222">
            <v>-80.682499999745801</v>
          </cell>
          <cell r="H222" t="str">
            <v>d676180e-f99b-44d0-8e94-18eac9fde8c6</v>
          </cell>
          <cell r="I222">
            <v>43682.641506898202</v>
          </cell>
          <cell r="J222" t="str">
            <v>twu_dangermond</v>
          </cell>
          <cell r="K222">
            <v>43991.884591006899</v>
          </cell>
          <cell r="L222" t="str">
            <v>cbaileyAudubon</v>
          </cell>
          <cell r="M222">
            <v>1</v>
          </cell>
          <cell r="N222" t="str">
            <v>Unknown</v>
          </cell>
          <cell r="P222" t="str">
            <v>0</v>
          </cell>
          <cell r="Q222" t="str">
            <v>BE063</v>
          </cell>
          <cell r="R222">
            <v>43304.732349641199</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44074.635158379599</v>
          </cell>
          <cell r="AH222" t="str">
            <v>cbaileyAudubon</v>
          </cell>
          <cell r="AI222">
            <v>44692.2586243982</v>
          </cell>
          <cell r="AJ222" t="str">
            <v>cbaileyAudubon</v>
          </cell>
          <cell r="AK222">
            <v>0</v>
          </cell>
          <cell r="AL222">
            <v>0</v>
          </cell>
          <cell r="AM222">
            <v>0</v>
          </cell>
          <cell r="AQ222">
            <v>-80.682499999745801</v>
          </cell>
          <cell r="AR222">
            <v>28.5508333301443</v>
          </cell>
        </row>
        <row r="223">
          <cell r="A223" t="str">
            <v>BE064</v>
          </cell>
          <cell r="B223" t="str">
            <v>Brevard</v>
          </cell>
          <cell r="C223" t="str">
            <v>Unk</v>
          </cell>
          <cell r="D223" t="str">
            <v>Last recorded substrate: G</v>
          </cell>
          <cell r="E223" t="str">
            <v>unmonitored</v>
          </cell>
          <cell r="F223">
            <v>28.254833000328301</v>
          </cell>
          <cell r="G223">
            <v>-80.7821669998456</v>
          </cell>
          <cell r="H223" t="str">
            <v>518f17c5-43d0-4ff7-83db-13ccab41a2ee</v>
          </cell>
          <cell r="I223">
            <v>43682.641506898202</v>
          </cell>
          <cell r="J223" t="str">
            <v>twu_dangermond</v>
          </cell>
          <cell r="K223">
            <v>43991.884591006899</v>
          </cell>
          <cell r="L223" t="str">
            <v>cbaileyAudubon</v>
          </cell>
          <cell r="M223">
            <v>1</v>
          </cell>
          <cell r="N223" t="str">
            <v>Unknown</v>
          </cell>
          <cell r="P223" t="str">
            <v>0</v>
          </cell>
          <cell r="Q223" t="str">
            <v>BE064</v>
          </cell>
          <cell r="R223">
            <v>43304.732349641199</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44074.635158379599</v>
          </cell>
          <cell r="AH223" t="str">
            <v>cbaileyAudubon</v>
          </cell>
          <cell r="AI223">
            <v>44692.2586264005</v>
          </cell>
          <cell r="AJ223" t="str">
            <v>cbaileyAudubon</v>
          </cell>
          <cell r="AK223">
            <v>0</v>
          </cell>
          <cell r="AL223">
            <v>0</v>
          </cell>
          <cell r="AM223">
            <v>0</v>
          </cell>
          <cell r="AQ223">
            <v>-80.7821669998456</v>
          </cell>
          <cell r="AR223">
            <v>28.254833000328301</v>
          </cell>
        </row>
        <row r="224">
          <cell r="A224" t="str">
            <v>BE065</v>
          </cell>
          <cell r="B224" t="str">
            <v>Brevard</v>
          </cell>
          <cell r="C224" t="str">
            <v>Unk</v>
          </cell>
          <cell r="D224" t="str">
            <v>Last recorded substrate: Artificial Cell Tower</v>
          </cell>
          <cell r="E224" t="str">
            <v>unmonitored</v>
          </cell>
          <cell r="F224">
            <v>28.1960000000213</v>
          </cell>
          <cell r="G224">
            <v>-80.706499999934096</v>
          </cell>
          <cell r="H224" t="str">
            <v>87837af4-9292-4767-972b-7108b23cd14c</v>
          </cell>
          <cell r="I224">
            <v>43682.641506898202</v>
          </cell>
          <cell r="J224" t="str">
            <v>twu_dangermond</v>
          </cell>
          <cell r="K224">
            <v>43991.884591006899</v>
          </cell>
          <cell r="L224" t="str">
            <v>cbaileyAudubon</v>
          </cell>
          <cell r="M224">
            <v>1</v>
          </cell>
          <cell r="N224" t="str">
            <v>Unknown</v>
          </cell>
          <cell r="P224" t="str">
            <v>0</v>
          </cell>
          <cell r="Q224" t="str">
            <v>BE065</v>
          </cell>
          <cell r="R224">
            <v>43304.732349641199</v>
          </cell>
          <cell r="S224">
            <v>0</v>
          </cell>
          <cell r="T224">
            <v>0</v>
          </cell>
          <cell r="U224">
            <v>0</v>
          </cell>
          <cell r="V224">
            <v>0</v>
          </cell>
          <cell r="W224">
            <v>0</v>
          </cell>
          <cell r="X224">
            <v>0</v>
          </cell>
          <cell r="Y224">
            <v>0</v>
          </cell>
          <cell r="Z224">
            <v>0</v>
          </cell>
          <cell r="AA224">
            <v>0</v>
          </cell>
          <cell r="AB224">
            <v>0</v>
          </cell>
          <cell r="AC224">
            <v>1</v>
          </cell>
          <cell r="AD224">
            <v>1</v>
          </cell>
          <cell r="AE224">
            <v>0</v>
          </cell>
          <cell r="AF224">
            <v>0</v>
          </cell>
          <cell r="AG224">
            <v>44074.635158379599</v>
          </cell>
          <cell r="AH224" t="str">
            <v>cbaileyAudubon</v>
          </cell>
          <cell r="AI224">
            <v>44692.258628206</v>
          </cell>
          <cell r="AJ224" t="str">
            <v>cbaileyAudubon</v>
          </cell>
          <cell r="AK224">
            <v>0</v>
          </cell>
          <cell r="AL224">
            <v>0</v>
          </cell>
          <cell r="AM224">
            <v>2</v>
          </cell>
          <cell r="AQ224">
            <v>-80.706499999934096</v>
          </cell>
          <cell r="AR224">
            <v>28.1960000000213</v>
          </cell>
        </row>
        <row r="225">
          <cell r="A225" t="str">
            <v>BE066</v>
          </cell>
          <cell r="B225" t="str">
            <v>Brevard</v>
          </cell>
          <cell r="C225" t="str">
            <v>Y</v>
          </cell>
          <cell r="D225" t="str">
            <v>Last recorded substrate: Live Pine</v>
          </cell>
          <cell r="E225" t="str">
            <v>Audubon</v>
          </cell>
          <cell r="F225">
            <v>28.781991000000001</v>
          </cell>
          <cell r="G225">
            <v>-80.796631000000005</v>
          </cell>
          <cell r="H225" t="str">
            <v>196629bd-f0ba-4945-9410-dc2c4d83d467</v>
          </cell>
          <cell r="I225">
            <v>43682.641506898202</v>
          </cell>
          <cell r="J225" t="str">
            <v>twu_dangermond</v>
          </cell>
          <cell r="K225">
            <v>43991.884201770801</v>
          </cell>
          <cell r="L225" t="str">
            <v>cbaileyAudubon</v>
          </cell>
          <cell r="M225">
            <v>1</v>
          </cell>
          <cell r="N225" t="str">
            <v>Occupied</v>
          </cell>
          <cell r="O225" t="str">
            <v>Dec 2021 Sam Odom sent updated coordinates for true nest location</v>
          </cell>
          <cell r="P225" t="str">
            <v>0</v>
          </cell>
          <cell r="Q225" t="str">
            <v>BE066</v>
          </cell>
          <cell r="R225">
            <v>43304.732349641199</v>
          </cell>
          <cell r="S225">
            <v>0</v>
          </cell>
          <cell r="T225">
            <v>0</v>
          </cell>
          <cell r="U225">
            <v>0</v>
          </cell>
          <cell r="V225">
            <v>0</v>
          </cell>
          <cell r="W225">
            <v>0</v>
          </cell>
          <cell r="X225">
            <v>0</v>
          </cell>
          <cell r="Y225">
            <v>0</v>
          </cell>
          <cell r="Z225">
            <v>0</v>
          </cell>
          <cell r="AA225">
            <v>0</v>
          </cell>
          <cell r="AB225">
            <v>0</v>
          </cell>
          <cell r="AC225">
            <v>3</v>
          </cell>
          <cell r="AD225">
            <v>6</v>
          </cell>
          <cell r="AE225">
            <v>1</v>
          </cell>
          <cell r="AF225">
            <v>15</v>
          </cell>
          <cell r="AG225">
            <v>44074.635158379599</v>
          </cell>
          <cell r="AH225" t="str">
            <v>cbaileyAudubon</v>
          </cell>
          <cell r="AI225">
            <v>44692.256918113402</v>
          </cell>
          <cell r="AJ225" t="str">
            <v>cbaileyAudubon</v>
          </cell>
          <cell r="AK225">
            <v>31</v>
          </cell>
          <cell r="AL225">
            <v>24</v>
          </cell>
          <cell r="AM225">
            <v>80</v>
          </cell>
          <cell r="AN225">
            <v>23</v>
          </cell>
          <cell r="AO225">
            <v>23</v>
          </cell>
          <cell r="AP225">
            <v>24</v>
          </cell>
          <cell r="AQ225">
            <v>-80.796633142402996</v>
          </cell>
          <cell r="AR225">
            <v>28.781995788506102</v>
          </cell>
        </row>
        <row r="226">
          <cell r="A226" t="str">
            <v>BE067</v>
          </cell>
          <cell r="B226" t="str">
            <v>Brevard</v>
          </cell>
          <cell r="C226" t="str">
            <v>N</v>
          </cell>
          <cell r="D226" t="str">
            <v>Last recorded substrate: Artificial Cell Tower</v>
          </cell>
          <cell r="E226" t="str">
            <v>Audubon</v>
          </cell>
          <cell r="F226">
            <v>28.491240999999999</v>
          </cell>
          <cell r="G226">
            <v>-80.783389999999997</v>
          </cell>
          <cell r="H226" t="str">
            <v>4afe27d8-a568-4c7f-be88-bf97251253cb</v>
          </cell>
          <cell r="I226">
            <v>43682.641506898202</v>
          </cell>
          <cell r="J226" t="str">
            <v>twu_dangermond</v>
          </cell>
          <cell r="K226">
            <v>44007.779636446801</v>
          </cell>
          <cell r="L226" t="str">
            <v>sbreeding_audubon</v>
          </cell>
          <cell r="M226">
            <v>1</v>
          </cell>
          <cell r="N226" t="str">
            <v>Occupied</v>
          </cell>
          <cell r="O226" t="str">
            <v>Dec 2019 Crown Castle reports active with a pair incubating, Jun 2020 Tyler Brown clarifies that the nest is on a platform on a power line tower that they monitored while work was being done on the cell tower</v>
          </cell>
          <cell r="P226" t="str">
            <v>0</v>
          </cell>
          <cell r="Q226" t="str">
            <v>BE067</v>
          </cell>
          <cell r="R226">
            <v>43304.732349641199</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2</v>
          </cell>
          <cell r="AG226">
            <v>44074.635158379599</v>
          </cell>
          <cell r="AH226" t="str">
            <v>cbaileyAudubon</v>
          </cell>
          <cell r="AI226">
            <v>44692.2586302083</v>
          </cell>
          <cell r="AJ226" t="str">
            <v>cbaileyAudubon</v>
          </cell>
          <cell r="AK226">
            <v>9</v>
          </cell>
          <cell r="AL226">
            <v>8</v>
          </cell>
          <cell r="AM226">
            <v>19</v>
          </cell>
          <cell r="AO226">
            <v>8</v>
          </cell>
          <cell r="AP226">
            <v>8</v>
          </cell>
          <cell r="AQ226">
            <v>-80.783402951420797</v>
          </cell>
          <cell r="AR226">
            <v>28.491281685971099</v>
          </cell>
        </row>
        <row r="227">
          <cell r="A227" t="str">
            <v>BE068</v>
          </cell>
          <cell r="B227" t="str">
            <v>Brevard</v>
          </cell>
          <cell r="C227" t="str">
            <v>Unk</v>
          </cell>
          <cell r="D227" t="str">
            <v>Last recorded substrate: Live Pine Tree</v>
          </cell>
          <cell r="E227" t="str">
            <v>unmonitored</v>
          </cell>
          <cell r="F227">
            <v>28.6686669996466</v>
          </cell>
          <cell r="G227">
            <v>-80.895332999889504</v>
          </cell>
          <cell r="H227" t="str">
            <v>75ed02e3-a954-4edc-90be-fb393e767f24</v>
          </cell>
          <cell r="I227">
            <v>43682.641506898202</v>
          </cell>
          <cell r="J227" t="str">
            <v>twu_dangermond</v>
          </cell>
          <cell r="K227">
            <v>43991.884591006899</v>
          </cell>
          <cell r="L227" t="str">
            <v>cbaileyAudubon</v>
          </cell>
          <cell r="M227">
            <v>1</v>
          </cell>
          <cell r="N227" t="str">
            <v>Unknown</v>
          </cell>
          <cell r="P227" t="str">
            <v>0</v>
          </cell>
          <cell r="Q227" t="str">
            <v>BE068</v>
          </cell>
          <cell r="R227">
            <v>43304.732349641199</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44074.635158379599</v>
          </cell>
          <cell r="AH227" t="str">
            <v>cbaileyAudubon</v>
          </cell>
          <cell r="AI227">
            <v>44692.258632037003</v>
          </cell>
          <cell r="AJ227" t="str">
            <v>cbaileyAudubon</v>
          </cell>
          <cell r="AK227">
            <v>0</v>
          </cell>
          <cell r="AL227">
            <v>0</v>
          </cell>
          <cell r="AM227">
            <v>0</v>
          </cell>
          <cell r="AQ227">
            <v>-80.895332999889504</v>
          </cell>
          <cell r="AR227">
            <v>28.6686669996466</v>
          </cell>
        </row>
        <row r="228">
          <cell r="A228" t="str">
            <v>BE069</v>
          </cell>
          <cell r="B228" t="str">
            <v>Brevard</v>
          </cell>
          <cell r="C228" t="str">
            <v>Unk</v>
          </cell>
          <cell r="D228" t="str">
            <v>Last recorded substrate: Live Pine Tree</v>
          </cell>
          <cell r="E228" t="str">
            <v>unmonitored</v>
          </cell>
          <cell r="F228">
            <v>27.910000000344699</v>
          </cell>
          <cell r="G228">
            <v>-80.548167000255503</v>
          </cell>
          <cell r="H228" t="str">
            <v>207c469c-3d3b-45f0-a21c-523ea4b54b59</v>
          </cell>
          <cell r="I228">
            <v>43682.641506898202</v>
          </cell>
          <cell r="J228" t="str">
            <v>twu_dangermond</v>
          </cell>
          <cell r="K228">
            <v>43991.884591006899</v>
          </cell>
          <cell r="L228" t="str">
            <v>cbaileyAudubon</v>
          </cell>
          <cell r="M228">
            <v>1</v>
          </cell>
          <cell r="N228" t="str">
            <v>Unknown</v>
          </cell>
          <cell r="P228" t="str">
            <v>0</v>
          </cell>
          <cell r="Q228" t="str">
            <v>BE069</v>
          </cell>
          <cell r="R228">
            <v>43304.732349641199</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1</v>
          </cell>
          <cell r="AG228">
            <v>44074.635158379599</v>
          </cell>
          <cell r="AH228" t="str">
            <v>cbaileyAudubon</v>
          </cell>
          <cell r="AI228">
            <v>44692.258634039397</v>
          </cell>
          <cell r="AJ228" t="str">
            <v>cbaileyAudubon</v>
          </cell>
          <cell r="AK228">
            <v>0</v>
          </cell>
          <cell r="AL228">
            <v>0</v>
          </cell>
          <cell r="AM228">
            <v>1</v>
          </cell>
          <cell r="AQ228">
            <v>-80.548167000255503</v>
          </cell>
          <cell r="AR228">
            <v>27.910000000344699</v>
          </cell>
        </row>
        <row r="229">
          <cell r="A229" t="str">
            <v>BE070</v>
          </cell>
          <cell r="B229" t="str">
            <v>Brevard</v>
          </cell>
          <cell r="C229" t="str">
            <v>Unk</v>
          </cell>
          <cell r="D229" t="str">
            <v>Last recorded substrate: Live Pine Tree</v>
          </cell>
          <cell r="E229" t="str">
            <v>unmonitored</v>
          </cell>
          <cell r="F229">
            <v>28.612521000000001</v>
          </cell>
          <cell r="G229">
            <v>-80.676427000000004</v>
          </cell>
          <cell r="H229" t="str">
            <v>7ca22c01-a086-4d24-8fc4-778707f58d36</v>
          </cell>
          <cell r="I229">
            <v>43682.641506898202</v>
          </cell>
          <cell r="J229" t="str">
            <v>twu_dangermond</v>
          </cell>
          <cell r="K229">
            <v>43991.884591006899</v>
          </cell>
          <cell r="L229" t="str">
            <v>cbaileyAudubon</v>
          </cell>
          <cell r="M229">
            <v>1</v>
          </cell>
          <cell r="N229" t="str">
            <v>Unknown</v>
          </cell>
          <cell r="O229" t="str">
            <v>Dec 2021 Sam Odom provided updated coordinates for true nest location</v>
          </cell>
          <cell r="P229" t="str">
            <v>0</v>
          </cell>
          <cell r="Q229" t="str">
            <v>BE070</v>
          </cell>
          <cell r="R229">
            <v>43304.732349641199</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44074.635158379599</v>
          </cell>
          <cell r="AH229" t="str">
            <v>cbaileyAudubon</v>
          </cell>
          <cell r="AI229">
            <v>44692.258635891201</v>
          </cell>
          <cell r="AJ229" t="str">
            <v>cbaileyAudubon</v>
          </cell>
          <cell r="AK229">
            <v>0</v>
          </cell>
          <cell r="AL229">
            <v>11</v>
          </cell>
          <cell r="AM229">
            <v>11</v>
          </cell>
          <cell r="AO229">
            <v>10</v>
          </cell>
          <cell r="AP229">
            <v>11</v>
          </cell>
          <cell r="AQ229">
            <v>-80.676420940279598</v>
          </cell>
          <cell r="AR229">
            <v>28.612509565985501</v>
          </cell>
        </row>
        <row r="230">
          <cell r="A230" t="str">
            <v>BE071</v>
          </cell>
          <cell r="B230" t="str">
            <v>Brevard</v>
          </cell>
          <cell r="C230" t="str">
            <v>Unk</v>
          </cell>
          <cell r="D230" t="str">
            <v>Last recorded substrate: Live Pine Tree</v>
          </cell>
          <cell r="E230" t="str">
            <v>unmonitored</v>
          </cell>
          <cell r="F230">
            <v>28.603332999793899</v>
          </cell>
          <cell r="G230">
            <v>-80.837833000074696</v>
          </cell>
          <cell r="H230" t="str">
            <v>5dcabea6-392b-4d21-807c-074bd04c5380</v>
          </cell>
          <cell r="I230">
            <v>43682.641506898202</v>
          </cell>
          <cell r="J230" t="str">
            <v>twu_dangermond</v>
          </cell>
          <cell r="K230">
            <v>43991.884591006899</v>
          </cell>
          <cell r="L230" t="str">
            <v>cbaileyAudubon</v>
          </cell>
          <cell r="M230">
            <v>1</v>
          </cell>
          <cell r="N230" t="str">
            <v>Unknown</v>
          </cell>
          <cell r="P230" t="str">
            <v>0</v>
          </cell>
          <cell r="Q230" t="str">
            <v>BE071</v>
          </cell>
          <cell r="R230">
            <v>43304.732349641199</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44074.635158379599</v>
          </cell>
          <cell r="AH230" t="str">
            <v>cbaileyAudubon</v>
          </cell>
          <cell r="AI230">
            <v>44692.258637881903</v>
          </cell>
          <cell r="AJ230" t="str">
            <v>cbaileyAudubon</v>
          </cell>
          <cell r="AK230">
            <v>0</v>
          </cell>
          <cell r="AL230">
            <v>0</v>
          </cell>
          <cell r="AM230">
            <v>0</v>
          </cell>
          <cell r="AQ230">
            <v>-80.837833000074696</v>
          </cell>
          <cell r="AR230">
            <v>28.603332999793899</v>
          </cell>
        </row>
        <row r="231">
          <cell r="A231" t="str">
            <v>BE072</v>
          </cell>
          <cell r="B231" t="str">
            <v>Brevard</v>
          </cell>
          <cell r="C231" t="str">
            <v>Y</v>
          </cell>
          <cell r="D231" t="str">
            <v>Last recorded substrate: Live Pine</v>
          </cell>
          <cell r="E231" t="str">
            <v>Audubon</v>
          </cell>
          <cell r="F231">
            <v>28.266833000325001</v>
          </cell>
          <cell r="G231">
            <v>-80.726499999791599</v>
          </cell>
          <cell r="H231" t="str">
            <v>78d378bf-e19a-44ad-a846-08cdd6ef63ff</v>
          </cell>
          <cell r="I231">
            <v>43682.641506898202</v>
          </cell>
          <cell r="J231" t="str">
            <v>twu_dangermond</v>
          </cell>
          <cell r="K231">
            <v>43991.884201770801</v>
          </cell>
          <cell r="L231" t="str">
            <v>cbaileyAudubon</v>
          </cell>
          <cell r="M231">
            <v>1</v>
          </cell>
          <cell r="N231" t="str">
            <v>Occupied</v>
          </cell>
          <cell r="P231" t="str">
            <v>0</v>
          </cell>
          <cell r="Q231" t="str">
            <v>BE072</v>
          </cell>
          <cell r="R231">
            <v>43304.732349641199</v>
          </cell>
          <cell r="S231">
            <v>0</v>
          </cell>
          <cell r="T231">
            <v>0</v>
          </cell>
          <cell r="U231">
            <v>0</v>
          </cell>
          <cell r="V231">
            <v>0</v>
          </cell>
          <cell r="W231">
            <v>0</v>
          </cell>
          <cell r="X231">
            <v>0</v>
          </cell>
          <cell r="Y231">
            <v>0</v>
          </cell>
          <cell r="Z231">
            <v>0</v>
          </cell>
          <cell r="AA231">
            <v>0</v>
          </cell>
          <cell r="AB231">
            <v>0</v>
          </cell>
          <cell r="AC231">
            <v>0</v>
          </cell>
          <cell r="AD231">
            <v>11</v>
          </cell>
          <cell r="AE231">
            <v>21</v>
          </cell>
          <cell r="AF231">
            <v>22</v>
          </cell>
          <cell r="AG231">
            <v>44074.635158379599</v>
          </cell>
          <cell r="AH231" t="str">
            <v>cbaileyAudubon</v>
          </cell>
          <cell r="AI231">
            <v>44692.256919918997</v>
          </cell>
          <cell r="AJ231" t="str">
            <v>cbaileyAudubon</v>
          </cell>
          <cell r="AK231">
            <v>29</v>
          </cell>
          <cell r="AL231">
            <v>17</v>
          </cell>
          <cell r="AM231">
            <v>100</v>
          </cell>
          <cell r="AN231">
            <v>16</v>
          </cell>
          <cell r="AO231">
            <v>16</v>
          </cell>
          <cell r="AP231">
            <v>16</v>
          </cell>
          <cell r="AQ231">
            <v>-80.7284633765412</v>
          </cell>
          <cell r="AR231">
            <v>28.2686543640684</v>
          </cell>
        </row>
        <row r="232">
          <cell r="A232" t="str">
            <v>BE073</v>
          </cell>
          <cell r="B232" t="str">
            <v>Brevard</v>
          </cell>
          <cell r="C232" t="str">
            <v>N</v>
          </cell>
          <cell r="D232" t="str">
            <v>Last recorded substrate: Artificial Power Line Tower</v>
          </cell>
          <cell r="E232" t="str">
            <v>Audubon</v>
          </cell>
          <cell r="F232">
            <v>28.490832999978998</v>
          </cell>
          <cell r="G232">
            <v>-80.812000000125593</v>
          </cell>
          <cell r="H232" t="str">
            <v>c2287e11-781a-4176-9e7b-b04a52e15e26</v>
          </cell>
          <cell r="I232">
            <v>43682.641506898202</v>
          </cell>
          <cell r="J232" t="str">
            <v>twu_dangermond</v>
          </cell>
          <cell r="K232">
            <v>43991.884591006899</v>
          </cell>
          <cell r="L232" t="str">
            <v>cbaileyAudubon</v>
          </cell>
          <cell r="M232">
            <v>1</v>
          </cell>
          <cell r="N232" t="str">
            <v>Inactive</v>
          </cell>
          <cell r="O232" t="str">
            <v>2/7/21 Deb Howell found and said it is active</v>
          </cell>
          <cell r="P232" t="str">
            <v>0</v>
          </cell>
          <cell r="Q232" t="str">
            <v>BE073</v>
          </cell>
          <cell r="R232">
            <v>43304.732349641199</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44074.635158379599</v>
          </cell>
          <cell r="AH232" t="str">
            <v>cbaileyAudubon</v>
          </cell>
          <cell r="AI232">
            <v>44692.258639895801</v>
          </cell>
          <cell r="AJ232" t="str">
            <v>cbaileyAudubon</v>
          </cell>
          <cell r="AK232">
            <v>10</v>
          </cell>
          <cell r="AL232">
            <v>25</v>
          </cell>
          <cell r="AM232">
            <v>35</v>
          </cell>
          <cell r="AO232">
            <v>24</v>
          </cell>
          <cell r="AP232">
            <v>25</v>
          </cell>
          <cell r="AQ232">
            <v>-80.812097230202298</v>
          </cell>
          <cell r="AR232">
            <v>28.4914076087952</v>
          </cell>
        </row>
        <row r="233">
          <cell r="A233" t="str">
            <v>BE075</v>
          </cell>
          <cell r="B233" t="str">
            <v>Brevard</v>
          </cell>
          <cell r="C233" t="str">
            <v>Unk</v>
          </cell>
          <cell r="D233" t="str">
            <v>Last recorded substrate: Live Pine Tree</v>
          </cell>
          <cell r="E233" t="str">
            <v>unmonitored</v>
          </cell>
          <cell r="F233">
            <v>28.528497000000002</v>
          </cell>
          <cell r="G233">
            <v>-80.643111000000005</v>
          </cell>
          <cell r="H233" t="str">
            <v>6be2a64f-4e44-481d-bce6-46ca0a72f0f0</v>
          </cell>
          <cell r="I233">
            <v>43682.641506898202</v>
          </cell>
          <cell r="J233" t="str">
            <v>twu_dangermond</v>
          </cell>
          <cell r="K233">
            <v>43991.884591006899</v>
          </cell>
          <cell r="L233" t="str">
            <v>cbaileyAudubon</v>
          </cell>
          <cell r="M233">
            <v>1</v>
          </cell>
          <cell r="N233" t="str">
            <v>Unknown</v>
          </cell>
          <cell r="O233" t="str">
            <v>Dec 2021 Sam Odom provided updated coordinates for true nest location</v>
          </cell>
          <cell r="P233" t="str">
            <v>0</v>
          </cell>
          <cell r="Q233" t="str">
            <v>BE075</v>
          </cell>
          <cell r="R233">
            <v>43304.732349641199</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44074.635158379599</v>
          </cell>
          <cell r="AH233" t="str">
            <v>cbaileyAudubon</v>
          </cell>
          <cell r="AI233">
            <v>44692.2586432639</v>
          </cell>
          <cell r="AJ233" t="str">
            <v>cbaileyAudubon</v>
          </cell>
          <cell r="AK233">
            <v>0</v>
          </cell>
          <cell r="AL233">
            <v>1</v>
          </cell>
          <cell r="AM233">
            <v>1</v>
          </cell>
          <cell r="AP233">
            <v>1</v>
          </cell>
          <cell r="AQ233">
            <v>-80.643105342522801</v>
          </cell>
          <cell r="AR233">
            <v>28.528495342027799</v>
          </cell>
        </row>
        <row r="234">
          <cell r="A234" t="str">
            <v>BE076</v>
          </cell>
          <cell r="B234" t="str">
            <v>Brevard</v>
          </cell>
          <cell r="C234" t="str">
            <v>Unk</v>
          </cell>
          <cell r="D234" t="str">
            <v>Last recorded substrate: Artificial Substrate</v>
          </cell>
          <cell r="E234" t="str">
            <v>Audubon</v>
          </cell>
          <cell r="F234">
            <v>28.490999999839399</v>
          </cell>
          <cell r="G234">
            <v>-80.879166999783195</v>
          </cell>
          <cell r="H234" t="str">
            <v>f4299f24-040b-4d3e-888c-2ee1bd6e3788</v>
          </cell>
          <cell r="I234">
            <v>43682.641506898202</v>
          </cell>
          <cell r="J234" t="str">
            <v>twu_dangermond</v>
          </cell>
          <cell r="K234">
            <v>43991.884591006899</v>
          </cell>
          <cell r="L234" t="str">
            <v>cbaileyAudubon</v>
          </cell>
          <cell r="M234">
            <v>1</v>
          </cell>
          <cell r="N234" t="str">
            <v>Destroyed</v>
          </cell>
          <cell r="P234" t="str">
            <v>0</v>
          </cell>
          <cell r="Q234" t="str">
            <v>BE076</v>
          </cell>
          <cell r="R234">
            <v>43304.732349641199</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1</v>
          </cell>
          <cell r="AG234">
            <v>44074.635158379599</v>
          </cell>
          <cell r="AH234" t="str">
            <v>cbaileyAudubon</v>
          </cell>
          <cell r="AI234">
            <v>44692.258645254602</v>
          </cell>
          <cell r="AJ234" t="str">
            <v>cbaileyAudubon</v>
          </cell>
          <cell r="AK234">
            <v>1</v>
          </cell>
          <cell r="AL234">
            <v>1</v>
          </cell>
          <cell r="AM234">
            <v>3</v>
          </cell>
          <cell r="AO234">
            <v>1</v>
          </cell>
          <cell r="AP234">
            <v>1</v>
          </cell>
          <cell r="AQ234">
            <v>-80.879166999783195</v>
          </cell>
          <cell r="AR234">
            <v>28.490999999839399</v>
          </cell>
        </row>
        <row r="235">
          <cell r="A235" t="str">
            <v>BE077</v>
          </cell>
          <cell r="B235" t="str">
            <v>Brevard</v>
          </cell>
          <cell r="C235" t="str">
            <v>Unk</v>
          </cell>
          <cell r="D235" t="str">
            <v>Last recorded substrate: Live Pine Tree</v>
          </cell>
          <cell r="E235" t="str">
            <v>unmonitored</v>
          </cell>
          <cell r="F235">
            <v>28.257169999999999</v>
          </cell>
          <cell r="G235">
            <v>-80.763499999999993</v>
          </cell>
          <cell r="H235" t="str">
            <v>ad8c2c7c-8f76-4176-b51f-93727e755dd8</v>
          </cell>
          <cell r="I235">
            <v>43682.641506898202</v>
          </cell>
          <cell r="J235" t="str">
            <v>twu_dangermond</v>
          </cell>
          <cell r="K235">
            <v>43991.884591006899</v>
          </cell>
          <cell r="L235" t="str">
            <v>cbaileyAudubon</v>
          </cell>
          <cell r="M235">
            <v>1</v>
          </cell>
          <cell r="N235" t="str">
            <v>Unknown</v>
          </cell>
          <cell r="P235" t="str">
            <v>0</v>
          </cell>
          <cell r="Q235" t="str">
            <v>BE077</v>
          </cell>
          <cell r="R235">
            <v>43304.732349641199</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3</v>
          </cell>
          <cell r="AG235">
            <v>44074.635158379599</v>
          </cell>
          <cell r="AH235" t="str">
            <v>cbaileyAudubon</v>
          </cell>
          <cell r="AI235">
            <v>44692.258647071802</v>
          </cell>
          <cell r="AJ235" t="str">
            <v>cbaileyAudubon</v>
          </cell>
          <cell r="AK235">
            <v>0</v>
          </cell>
          <cell r="AL235">
            <v>0</v>
          </cell>
          <cell r="AM235">
            <v>3</v>
          </cell>
          <cell r="AQ235">
            <v>-80.763506067122094</v>
          </cell>
          <cell r="AR235">
            <v>28.257164096743299</v>
          </cell>
        </row>
        <row r="236">
          <cell r="A236" t="str">
            <v>BE079</v>
          </cell>
          <cell r="B236" t="str">
            <v>Brevard</v>
          </cell>
          <cell r="C236" t="str">
            <v>Unk</v>
          </cell>
          <cell r="D236" t="str">
            <v>Last recorded substrate: G</v>
          </cell>
          <cell r="E236" t="str">
            <v>unmonitored</v>
          </cell>
          <cell r="F236">
            <v>28.485000000136001</v>
          </cell>
          <cell r="G236">
            <v>-80.644999999788496</v>
          </cell>
          <cell r="H236" t="str">
            <v>7d3c05b7-ceed-405f-a465-9b7644926a15</v>
          </cell>
          <cell r="I236">
            <v>43682.641506898202</v>
          </cell>
          <cell r="J236" t="str">
            <v>twu_dangermond</v>
          </cell>
          <cell r="K236">
            <v>43991.884591006899</v>
          </cell>
          <cell r="L236" t="str">
            <v>cbaileyAudubon</v>
          </cell>
          <cell r="M236">
            <v>1</v>
          </cell>
          <cell r="N236" t="str">
            <v>Unknown</v>
          </cell>
          <cell r="P236" t="str">
            <v>0</v>
          </cell>
          <cell r="Q236" t="str">
            <v>BE079</v>
          </cell>
          <cell r="R236">
            <v>43304.732349641199</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44074.635158379599</v>
          </cell>
          <cell r="AH236" t="str">
            <v>cbaileyAudubon</v>
          </cell>
          <cell r="AI236">
            <v>44692.258649050898</v>
          </cell>
          <cell r="AJ236" t="str">
            <v>cbaileyAudubon</v>
          </cell>
          <cell r="AK236">
            <v>0</v>
          </cell>
          <cell r="AL236">
            <v>0</v>
          </cell>
          <cell r="AM236">
            <v>0</v>
          </cell>
          <cell r="AQ236">
            <v>-80.644999999788496</v>
          </cell>
          <cell r="AR236">
            <v>28.485000000136001</v>
          </cell>
        </row>
        <row r="237">
          <cell r="A237" t="str">
            <v>BE080</v>
          </cell>
          <cell r="B237" t="str">
            <v>Brevard</v>
          </cell>
          <cell r="C237" t="str">
            <v>Unk</v>
          </cell>
          <cell r="D237" t="str">
            <v>Last recorded substrate: Live Pine Tree</v>
          </cell>
          <cell r="E237" t="str">
            <v>unmonitored</v>
          </cell>
          <cell r="F237">
            <v>28.475832999828299</v>
          </cell>
          <cell r="G237">
            <v>-80.718999999620493</v>
          </cell>
          <cell r="H237" t="str">
            <v>236d2b0f-0b2f-4d5f-9a9b-4d4fc525f966</v>
          </cell>
          <cell r="I237">
            <v>43682.641506898202</v>
          </cell>
          <cell r="J237" t="str">
            <v>twu_dangermond</v>
          </cell>
          <cell r="K237">
            <v>43991.884591006899</v>
          </cell>
          <cell r="L237" t="str">
            <v>cbaileyAudubon</v>
          </cell>
          <cell r="M237">
            <v>1</v>
          </cell>
          <cell r="N237" t="str">
            <v>Unknown</v>
          </cell>
          <cell r="P237" t="str">
            <v>0</v>
          </cell>
          <cell r="Q237" t="str">
            <v>BE080</v>
          </cell>
          <cell r="R237">
            <v>43304.732349641199</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44074.635158379599</v>
          </cell>
          <cell r="AH237" t="str">
            <v>cbaileyAudubon</v>
          </cell>
          <cell r="AI237">
            <v>44692.258650868098</v>
          </cell>
          <cell r="AJ237" t="str">
            <v>cbaileyAudubon</v>
          </cell>
          <cell r="AK237">
            <v>0</v>
          </cell>
          <cell r="AL237">
            <v>0</v>
          </cell>
          <cell r="AM237">
            <v>0</v>
          </cell>
          <cell r="AQ237">
            <v>-80.718999999620493</v>
          </cell>
          <cell r="AR237">
            <v>28.475832999828299</v>
          </cell>
        </row>
        <row r="238">
          <cell r="A238" t="str">
            <v>BE081</v>
          </cell>
          <cell r="B238" t="str">
            <v>Brevard</v>
          </cell>
          <cell r="C238" t="str">
            <v>Unk</v>
          </cell>
          <cell r="D238" t="str">
            <v>Last recorded substrate: Live Pine Tree</v>
          </cell>
          <cell r="E238" t="str">
            <v>unmonitored</v>
          </cell>
          <cell r="F238">
            <v>28.784166669926002</v>
          </cell>
          <cell r="G238">
            <v>-80.785500000179596</v>
          </cell>
          <cell r="H238" t="str">
            <v>7b8babc4-cf55-43c8-8838-3b19d0fad16a</v>
          </cell>
          <cell r="I238">
            <v>43682.641506898202</v>
          </cell>
          <cell r="J238" t="str">
            <v>twu_dangermond</v>
          </cell>
          <cell r="K238">
            <v>43991.884591006899</v>
          </cell>
          <cell r="L238" t="str">
            <v>cbaileyAudubon</v>
          </cell>
          <cell r="M238">
            <v>1</v>
          </cell>
          <cell r="N238" t="str">
            <v>Unknown</v>
          </cell>
          <cell r="P238" t="str">
            <v>0</v>
          </cell>
          <cell r="Q238" t="str">
            <v>BE081</v>
          </cell>
          <cell r="R238">
            <v>43304.732349641199</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44074.635158379599</v>
          </cell>
          <cell r="AH238" t="str">
            <v>cbaileyAudubon</v>
          </cell>
          <cell r="AI238">
            <v>44692.258652870398</v>
          </cell>
          <cell r="AJ238" t="str">
            <v>cbaileyAudubon</v>
          </cell>
          <cell r="AK238">
            <v>0</v>
          </cell>
          <cell r="AL238">
            <v>0</v>
          </cell>
          <cell r="AM238">
            <v>0</v>
          </cell>
          <cell r="AQ238">
            <v>-80.785500000179596</v>
          </cell>
          <cell r="AR238">
            <v>28.784166669926002</v>
          </cell>
        </row>
        <row r="239">
          <cell r="A239" t="str">
            <v>BE082</v>
          </cell>
          <cell r="B239" t="str">
            <v>Brevard</v>
          </cell>
          <cell r="C239" t="str">
            <v>Y</v>
          </cell>
          <cell r="D239" t="str">
            <v>Last recorded substrate: Live Pine</v>
          </cell>
          <cell r="E239" t="str">
            <v>Audubon</v>
          </cell>
          <cell r="F239">
            <v>28.375040000226601</v>
          </cell>
          <cell r="G239">
            <v>-80.800169999910693</v>
          </cell>
          <cell r="H239" t="str">
            <v>d524e7d7-4e66-41d9-a0ab-669f7da4b1da</v>
          </cell>
          <cell r="I239">
            <v>43682.641506898202</v>
          </cell>
          <cell r="J239" t="str">
            <v>twu_dangermond</v>
          </cell>
          <cell r="K239">
            <v>43991.884201770801</v>
          </cell>
          <cell r="L239" t="str">
            <v>cbaileyAudubon</v>
          </cell>
          <cell r="M239">
            <v>1</v>
          </cell>
          <cell r="N239" t="str">
            <v>Occupied</v>
          </cell>
          <cell r="P239" t="str">
            <v>0</v>
          </cell>
          <cell r="Q239" t="str">
            <v>BE952</v>
          </cell>
          <cell r="R239">
            <v>43304.732349641199</v>
          </cell>
          <cell r="S239">
            <v>0</v>
          </cell>
          <cell r="T239">
            <v>0</v>
          </cell>
          <cell r="U239">
            <v>0</v>
          </cell>
          <cell r="V239">
            <v>0</v>
          </cell>
          <cell r="W239">
            <v>0</v>
          </cell>
          <cell r="X239">
            <v>0</v>
          </cell>
          <cell r="Y239">
            <v>0</v>
          </cell>
          <cell r="Z239">
            <v>0</v>
          </cell>
          <cell r="AA239">
            <v>0</v>
          </cell>
          <cell r="AB239">
            <v>0</v>
          </cell>
          <cell r="AC239">
            <v>0</v>
          </cell>
          <cell r="AD239">
            <v>16</v>
          </cell>
          <cell r="AE239">
            <v>26</v>
          </cell>
          <cell r="AF239">
            <v>24</v>
          </cell>
          <cell r="AG239">
            <v>44074.635158379599</v>
          </cell>
          <cell r="AH239" t="str">
            <v>cbaileyAudubon</v>
          </cell>
          <cell r="AI239">
            <v>44692.256921921296</v>
          </cell>
          <cell r="AJ239" t="str">
            <v>cbaileyAudubon</v>
          </cell>
          <cell r="AK239">
            <v>35</v>
          </cell>
          <cell r="AL239">
            <v>31</v>
          </cell>
          <cell r="AM239">
            <v>132</v>
          </cell>
          <cell r="AN239">
            <v>30</v>
          </cell>
          <cell r="AO239">
            <v>30</v>
          </cell>
          <cell r="AP239">
            <v>30</v>
          </cell>
          <cell r="AQ239">
            <v>-80.800169999910693</v>
          </cell>
          <cell r="AR239">
            <v>28.375040000226601</v>
          </cell>
        </row>
        <row r="240">
          <cell r="A240" t="str">
            <v>BE083</v>
          </cell>
          <cell r="B240" t="str">
            <v>Brevard</v>
          </cell>
          <cell r="C240" t="str">
            <v>Unk</v>
          </cell>
          <cell r="D240" t="str">
            <v>Last recorded substrate: Live Pine Tree</v>
          </cell>
          <cell r="E240" t="str">
            <v>unmonitored</v>
          </cell>
          <cell r="F240">
            <v>28.629743000000001</v>
          </cell>
          <cell r="G240">
            <v>-80.726664</v>
          </cell>
          <cell r="H240" t="str">
            <v>5d1430af-1d92-4c1b-830e-4ef5f9fd339a</v>
          </cell>
          <cell r="I240">
            <v>43682.641506898202</v>
          </cell>
          <cell r="J240" t="str">
            <v>twu_dangermond</v>
          </cell>
          <cell r="K240">
            <v>43991.884591006899</v>
          </cell>
          <cell r="L240" t="str">
            <v>cbaileyAudubon</v>
          </cell>
          <cell r="M240">
            <v>1</v>
          </cell>
          <cell r="N240" t="str">
            <v>Unknown</v>
          </cell>
          <cell r="O240" t="str">
            <v>Dec 2021 Sam Odom provided updated coordinates for true nest location</v>
          </cell>
          <cell r="P240" t="str">
            <v>0</v>
          </cell>
          <cell r="Q240" t="str">
            <v>BE083</v>
          </cell>
          <cell r="R240">
            <v>43304.732349641199</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44074.635158379599</v>
          </cell>
          <cell r="AH240" t="str">
            <v>cbaileyAudubon</v>
          </cell>
          <cell r="AI240">
            <v>44692.258654895799</v>
          </cell>
          <cell r="AJ240" t="str">
            <v>cbaileyAudubon</v>
          </cell>
          <cell r="AK240">
            <v>0</v>
          </cell>
          <cell r="AL240">
            <v>9</v>
          </cell>
          <cell r="AM240">
            <v>9</v>
          </cell>
          <cell r="AO240">
            <v>9</v>
          </cell>
          <cell r="AP240">
            <v>9</v>
          </cell>
          <cell r="AQ240">
            <v>-80.726670707691696</v>
          </cell>
          <cell r="AR240">
            <v>28.6297616311406</v>
          </cell>
        </row>
        <row r="241">
          <cell r="A241" t="str">
            <v>BE084</v>
          </cell>
          <cell r="B241" t="str">
            <v>Brevard</v>
          </cell>
          <cell r="C241" t="str">
            <v>Unk</v>
          </cell>
          <cell r="D241" t="str">
            <v>Last recorded substrate: U</v>
          </cell>
          <cell r="E241" t="str">
            <v>unmonitored</v>
          </cell>
          <cell r="F241">
            <v>28.4848299999001</v>
          </cell>
          <cell r="G241">
            <v>-80.668169999773397</v>
          </cell>
          <cell r="H241" t="str">
            <v>c40c655e-e17b-4438-8515-51c7e971a4be</v>
          </cell>
          <cell r="I241">
            <v>43682.641506898202</v>
          </cell>
          <cell r="J241" t="str">
            <v>twu_dangermond</v>
          </cell>
          <cell r="K241">
            <v>43991.884678773102</v>
          </cell>
          <cell r="L241" t="str">
            <v>cbaileyAudubon</v>
          </cell>
          <cell r="M241">
            <v>1</v>
          </cell>
          <cell r="N241" t="str">
            <v>Unknown</v>
          </cell>
          <cell r="P241" t="str">
            <v>0</v>
          </cell>
          <cell r="Q241" t="str">
            <v>BE084</v>
          </cell>
          <cell r="R241">
            <v>43304.732349641199</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44074.635158379599</v>
          </cell>
          <cell r="AH241" t="str">
            <v>cbaileyAudubon</v>
          </cell>
          <cell r="AI241">
            <v>44692.2627412847</v>
          </cell>
          <cell r="AJ241" t="str">
            <v>cbaileyAudubon</v>
          </cell>
          <cell r="AK241">
            <v>0</v>
          </cell>
          <cell r="AL241">
            <v>0</v>
          </cell>
          <cell r="AM241">
            <v>0</v>
          </cell>
          <cell r="AQ241">
            <v>-80.668169999773397</v>
          </cell>
          <cell r="AR241">
            <v>28.4848299999001</v>
          </cell>
        </row>
        <row r="242">
          <cell r="A242" t="str">
            <v>BE085</v>
          </cell>
          <cell r="B242" t="str">
            <v>Brevard</v>
          </cell>
          <cell r="C242" t="str">
            <v>Unk</v>
          </cell>
          <cell r="D242" t="str">
            <v>Last recorded substrate: Dead Pine Tree</v>
          </cell>
          <cell r="E242" t="str">
            <v>unmonitored</v>
          </cell>
          <cell r="F242">
            <v>28.579669999930498</v>
          </cell>
          <cell r="G242">
            <v>-80.665999999728697</v>
          </cell>
          <cell r="H242" t="str">
            <v>e7e74b17-b1c1-4e86-ae36-3fbca0778ca8</v>
          </cell>
          <cell r="I242">
            <v>43682.641506898202</v>
          </cell>
          <cell r="J242" t="str">
            <v>twu_dangermond</v>
          </cell>
          <cell r="K242">
            <v>43991.884678773102</v>
          </cell>
          <cell r="L242" t="str">
            <v>cbaileyAudubon</v>
          </cell>
          <cell r="M242">
            <v>1</v>
          </cell>
          <cell r="N242" t="str">
            <v>Unknown</v>
          </cell>
          <cell r="P242" t="str">
            <v>0</v>
          </cell>
          <cell r="Q242" t="str">
            <v>BE085</v>
          </cell>
          <cell r="R242">
            <v>43304.732349641199</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44074.635158379599</v>
          </cell>
          <cell r="AH242" t="str">
            <v>cbaileyAudubon</v>
          </cell>
          <cell r="AI242">
            <v>44692.262743310202</v>
          </cell>
          <cell r="AJ242" t="str">
            <v>cbaileyAudubon</v>
          </cell>
          <cell r="AK242">
            <v>0</v>
          </cell>
          <cell r="AL242">
            <v>1</v>
          </cell>
          <cell r="AM242">
            <v>1</v>
          </cell>
          <cell r="AP242">
            <v>1</v>
          </cell>
          <cell r="AQ242">
            <v>-80.665999999728697</v>
          </cell>
          <cell r="AR242">
            <v>28.579669999930498</v>
          </cell>
        </row>
        <row r="243">
          <cell r="A243" t="str">
            <v>BE086</v>
          </cell>
          <cell r="B243" t="str">
            <v>Brevard</v>
          </cell>
          <cell r="C243" t="str">
            <v>Unk</v>
          </cell>
          <cell r="D243" t="str">
            <v>Last recorded substrate: U</v>
          </cell>
          <cell r="E243" t="str">
            <v>unmonitored</v>
          </cell>
          <cell r="F243">
            <v>28.448829999677599</v>
          </cell>
          <cell r="G243">
            <v>-80.6628299996012</v>
          </cell>
          <cell r="H243" t="str">
            <v>923939d4-d7c8-47bc-b0ae-77e176d850bd</v>
          </cell>
          <cell r="I243">
            <v>43682.641506898202</v>
          </cell>
          <cell r="J243" t="str">
            <v>twu_dangermond</v>
          </cell>
          <cell r="K243">
            <v>43991.884678773102</v>
          </cell>
          <cell r="L243" t="str">
            <v>cbaileyAudubon</v>
          </cell>
          <cell r="M243">
            <v>1</v>
          </cell>
          <cell r="N243" t="str">
            <v>Unknown</v>
          </cell>
          <cell r="P243" t="str">
            <v>0</v>
          </cell>
          <cell r="Q243" t="str">
            <v>BE086</v>
          </cell>
          <cell r="R243">
            <v>43304.732349641199</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44074.635158379599</v>
          </cell>
          <cell r="AH243" t="str">
            <v>cbaileyAudubon</v>
          </cell>
          <cell r="AI243">
            <v>44692.262745312502</v>
          </cell>
          <cell r="AJ243" t="str">
            <v>cbaileyAudubon</v>
          </cell>
          <cell r="AK243">
            <v>0</v>
          </cell>
          <cell r="AL243">
            <v>0</v>
          </cell>
          <cell r="AM243">
            <v>0</v>
          </cell>
          <cell r="AQ243">
            <v>-80.6628299996012</v>
          </cell>
          <cell r="AR243">
            <v>28.448829999677599</v>
          </cell>
        </row>
        <row r="244">
          <cell r="A244" t="str">
            <v>BE087</v>
          </cell>
          <cell r="B244" t="str">
            <v>Brevard</v>
          </cell>
          <cell r="C244" t="str">
            <v>Unk</v>
          </cell>
          <cell r="D244" t="str">
            <v>Last recorded substrate: U</v>
          </cell>
          <cell r="E244" t="str">
            <v>unmonitored</v>
          </cell>
          <cell r="F244">
            <v>28.566870000000002</v>
          </cell>
          <cell r="G244">
            <v>-80.651471999999998</v>
          </cell>
          <cell r="H244" t="str">
            <v>71a90944-bf48-4613-84a3-ed5260ec1735</v>
          </cell>
          <cell r="I244">
            <v>43682.641506898202</v>
          </cell>
          <cell r="J244" t="str">
            <v>twu_dangermond</v>
          </cell>
          <cell r="K244">
            <v>43991.884678773102</v>
          </cell>
          <cell r="L244" t="str">
            <v>cbaileyAudubon</v>
          </cell>
          <cell r="M244">
            <v>1</v>
          </cell>
          <cell r="N244" t="str">
            <v>Unknown</v>
          </cell>
          <cell r="O244" t="str">
            <v>Dec 2021 Sam Odom provided updated coordinates for true nest location</v>
          </cell>
          <cell r="P244" t="str">
            <v>0</v>
          </cell>
          <cell r="Q244" t="str">
            <v>BE087</v>
          </cell>
          <cell r="R244">
            <v>43304.732349641199</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44074.635158379599</v>
          </cell>
          <cell r="AH244" t="str">
            <v>cbaileyAudubon</v>
          </cell>
          <cell r="AI244">
            <v>44692.262747303197</v>
          </cell>
          <cell r="AJ244" t="str">
            <v>cbaileyAudubon</v>
          </cell>
          <cell r="AK244">
            <v>0</v>
          </cell>
          <cell r="AL244">
            <v>12</v>
          </cell>
          <cell r="AM244">
            <v>12</v>
          </cell>
          <cell r="AO244">
            <v>10</v>
          </cell>
          <cell r="AP244">
            <v>12</v>
          </cell>
          <cell r="AQ244">
            <v>-80.651468778597305</v>
          </cell>
          <cell r="AR244">
            <v>28.566883382295799</v>
          </cell>
        </row>
        <row r="245">
          <cell r="A245" t="str">
            <v>BE088</v>
          </cell>
          <cell r="B245" t="str">
            <v>Brevard</v>
          </cell>
          <cell r="C245" t="str">
            <v>N</v>
          </cell>
          <cell r="D245" t="str">
            <v>Last recorded substrate: Live Pine</v>
          </cell>
          <cell r="E245" t="str">
            <v>Audubon</v>
          </cell>
          <cell r="F245">
            <v>27.943306999665001</v>
          </cell>
          <cell r="G245">
            <v>-80.636769999871404</v>
          </cell>
          <cell r="H245" t="str">
            <v>b6250665-c2fc-4a89-b4e9-2c3dc5b02e5b</v>
          </cell>
          <cell r="I245">
            <v>43682.641506898202</v>
          </cell>
          <cell r="J245" t="str">
            <v>twu_dangermond</v>
          </cell>
          <cell r="K245">
            <v>43991.884591006899</v>
          </cell>
          <cell r="L245" t="str">
            <v>cbaileyAudubon</v>
          </cell>
          <cell r="M245">
            <v>1</v>
          </cell>
          <cell r="N245" t="str">
            <v>Inactive</v>
          </cell>
          <cell r="O245" t="str">
            <v>2021 resident reported to USFWS that eagles didn't nest here starting in 2020 (they fledged 2 young in 2019) after 3 lots near the nest were cleared for houses. GHOW's nested there in 2020 but then after homes were built on lots, nest fell into disarray and is almost gone. FWC assigned perm ID June 2019</v>
          </cell>
          <cell r="P245" t="str">
            <v>0</v>
          </cell>
          <cell r="Q245" t="str">
            <v>BE971</v>
          </cell>
          <cell r="R245">
            <v>43304.732349641199</v>
          </cell>
          <cell r="S245">
            <v>0</v>
          </cell>
          <cell r="T245">
            <v>0</v>
          </cell>
          <cell r="U245">
            <v>0</v>
          </cell>
          <cell r="V245">
            <v>0</v>
          </cell>
          <cell r="W245">
            <v>0</v>
          </cell>
          <cell r="X245">
            <v>0</v>
          </cell>
          <cell r="Y245">
            <v>0</v>
          </cell>
          <cell r="Z245">
            <v>0</v>
          </cell>
          <cell r="AA245">
            <v>0</v>
          </cell>
          <cell r="AB245">
            <v>0</v>
          </cell>
          <cell r="AC245">
            <v>1</v>
          </cell>
          <cell r="AD245">
            <v>5</v>
          </cell>
          <cell r="AE245">
            <v>0</v>
          </cell>
          <cell r="AF245">
            <v>0</v>
          </cell>
          <cell r="AG245">
            <v>44074.635158379599</v>
          </cell>
          <cell r="AH245" t="str">
            <v>cbaileyAudubon</v>
          </cell>
          <cell r="AI245">
            <v>44692.258059930602</v>
          </cell>
          <cell r="AJ245" t="str">
            <v>cbaileyAudubon</v>
          </cell>
          <cell r="AK245">
            <v>1</v>
          </cell>
          <cell r="AL245">
            <v>0</v>
          </cell>
          <cell r="AM245">
            <v>7</v>
          </cell>
          <cell r="AQ245">
            <v>-80.636769999871404</v>
          </cell>
          <cell r="AR245">
            <v>27.943306999665001</v>
          </cell>
        </row>
        <row r="246">
          <cell r="A246" t="str">
            <v>BE089</v>
          </cell>
          <cell r="B246" t="str">
            <v>Brevard</v>
          </cell>
          <cell r="C246" t="str">
            <v>Y</v>
          </cell>
          <cell r="D246" t="str">
            <v>Last recorded substrate: Live Pine</v>
          </cell>
          <cell r="E246" t="str">
            <v>Audubon</v>
          </cell>
          <cell r="F246">
            <v>28.206989999930101</v>
          </cell>
          <cell r="G246">
            <v>-80.698711000057997</v>
          </cell>
          <cell r="H246" t="str">
            <v>e35e1df5-f93c-472c-bc86-9696111a4018</v>
          </cell>
          <cell r="I246">
            <v>43682.641506898202</v>
          </cell>
          <cell r="J246" t="str">
            <v>twu_dangermond</v>
          </cell>
          <cell r="K246">
            <v>43991.884201770801</v>
          </cell>
          <cell r="L246" t="str">
            <v>cbaileyAudubon</v>
          </cell>
          <cell r="M246">
            <v>1</v>
          </cell>
          <cell r="N246" t="str">
            <v>Occupied</v>
          </cell>
          <cell r="O246" t="str">
            <v>FWC assigned perm ID June 2019</v>
          </cell>
          <cell r="P246" t="str">
            <v>0</v>
          </cell>
          <cell r="Q246" t="str">
            <v>BE973</v>
          </cell>
          <cell r="R246">
            <v>43304.732349641199</v>
          </cell>
          <cell r="S246">
            <v>0</v>
          </cell>
          <cell r="T246">
            <v>0</v>
          </cell>
          <cell r="U246">
            <v>0</v>
          </cell>
          <cell r="V246">
            <v>0</v>
          </cell>
          <cell r="W246">
            <v>0</v>
          </cell>
          <cell r="X246">
            <v>0</v>
          </cell>
          <cell r="Y246">
            <v>0</v>
          </cell>
          <cell r="Z246">
            <v>0</v>
          </cell>
          <cell r="AA246">
            <v>0</v>
          </cell>
          <cell r="AB246">
            <v>0</v>
          </cell>
          <cell r="AC246">
            <v>3</v>
          </cell>
          <cell r="AD246">
            <v>26</v>
          </cell>
          <cell r="AE246">
            <v>20</v>
          </cell>
          <cell r="AF246">
            <v>26</v>
          </cell>
          <cell r="AG246">
            <v>44074.635158379599</v>
          </cell>
          <cell r="AH246" t="str">
            <v>cbaileyAudubon</v>
          </cell>
          <cell r="AI246">
            <v>44692.257959502298</v>
          </cell>
          <cell r="AJ246" t="str">
            <v>cbaileyAudubon</v>
          </cell>
          <cell r="AK246">
            <v>41</v>
          </cell>
          <cell r="AL246">
            <v>61</v>
          </cell>
          <cell r="AM246">
            <v>177</v>
          </cell>
          <cell r="AN246">
            <v>60</v>
          </cell>
          <cell r="AO246">
            <v>60</v>
          </cell>
          <cell r="AP246">
            <v>60</v>
          </cell>
          <cell r="AQ246">
            <v>-80.698711000057997</v>
          </cell>
          <cell r="AR246">
            <v>28.206989999930101</v>
          </cell>
        </row>
        <row r="247">
          <cell r="A247" t="str">
            <v>BE090</v>
          </cell>
          <cell r="B247" t="str">
            <v>Brevard</v>
          </cell>
          <cell r="C247" t="str">
            <v>Unk</v>
          </cell>
          <cell r="D247" t="str">
            <v>Last recorded substrate: Live Pine</v>
          </cell>
          <cell r="E247" t="str">
            <v>unmonitored</v>
          </cell>
          <cell r="F247">
            <v>28.110788999754501</v>
          </cell>
          <cell r="G247">
            <v>-80.711138999774306</v>
          </cell>
          <cell r="H247" t="str">
            <v>fbc2a160-9127-46b2-9dc5-c0d865db1f36</v>
          </cell>
          <cell r="I247">
            <v>43682.641506898202</v>
          </cell>
          <cell r="J247" t="str">
            <v>twu_dangermond</v>
          </cell>
          <cell r="K247">
            <v>43991.884201770801</v>
          </cell>
          <cell r="L247" t="str">
            <v>cbaileyAudubon</v>
          </cell>
          <cell r="M247">
            <v>1</v>
          </cell>
          <cell r="N247" t="str">
            <v>Unknown</v>
          </cell>
          <cell r="O247" t="str">
            <v>For 2021 season can no longer get access to pasture to see the nest. Current_ID changed from "BE961 relo 2018" to "BE961" on 9-7-18.</v>
          </cell>
          <cell r="P247" t="str">
            <v>1</v>
          </cell>
          <cell r="Q247" t="str">
            <v>BE961</v>
          </cell>
          <cell r="R247">
            <v>43304.732349641199</v>
          </cell>
          <cell r="S247">
            <v>0</v>
          </cell>
          <cell r="T247">
            <v>0</v>
          </cell>
          <cell r="U247">
            <v>0</v>
          </cell>
          <cell r="V247">
            <v>0</v>
          </cell>
          <cell r="W247">
            <v>0</v>
          </cell>
          <cell r="X247">
            <v>0</v>
          </cell>
          <cell r="Y247">
            <v>0</v>
          </cell>
          <cell r="Z247">
            <v>0</v>
          </cell>
          <cell r="AA247">
            <v>0</v>
          </cell>
          <cell r="AB247">
            <v>0</v>
          </cell>
          <cell r="AC247">
            <v>0</v>
          </cell>
          <cell r="AD247">
            <v>19</v>
          </cell>
          <cell r="AE247">
            <v>13</v>
          </cell>
          <cell r="AF247">
            <v>5</v>
          </cell>
          <cell r="AG247">
            <v>44074.635158379599</v>
          </cell>
          <cell r="AH247" t="str">
            <v>cbaileyAudubon</v>
          </cell>
          <cell r="AI247">
            <v>44692.262835694397</v>
          </cell>
          <cell r="AJ247" t="str">
            <v>cbaileyAudubon</v>
          </cell>
          <cell r="AK247">
            <v>5</v>
          </cell>
          <cell r="AL247">
            <v>0</v>
          </cell>
          <cell r="AM247">
            <v>42</v>
          </cell>
          <cell r="AQ247">
            <v>-80.711138999774306</v>
          </cell>
          <cell r="AR247">
            <v>28.110788999754501</v>
          </cell>
        </row>
        <row r="248">
          <cell r="A248" t="str">
            <v>BE090a</v>
          </cell>
          <cell r="B248" t="str">
            <v>Brevard</v>
          </cell>
          <cell r="C248" t="str">
            <v>Unk</v>
          </cell>
          <cell r="E248" t="str">
            <v>unmonitored</v>
          </cell>
          <cell r="F248">
            <v>28.1178439999081</v>
          </cell>
          <cell r="G248">
            <v>-80.7089529998361</v>
          </cell>
          <cell r="H248" t="str">
            <v>ad71bd06-0f1a-4454-9248-afae80855c6a</v>
          </cell>
          <cell r="I248">
            <v>43682.641506898202</v>
          </cell>
          <cell r="J248" t="str">
            <v>twu_dangermond</v>
          </cell>
          <cell r="K248">
            <v>43991.884201770801</v>
          </cell>
          <cell r="L248" t="str">
            <v>cbaileyAudubon</v>
          </cell>
          <cell r="M248">
            <v>1</v>
          </cell>
          <cell r="N248" t="str">
            <v>Unknown</v>
          </cell>
          <cell r="O248" t="str">
            <v>Current_ID changed from "BE961" to "BE961a" on 9-7-18.</v>
          </cell>
          <cell r="P248" t="str">
            <v>2</v>
          </cell>
          <cell r="Q248" t="str">
            <v>BE961</v>
          </cell>
          <cell r="R248">
            <v>43304.732349641199</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44074.635158379599</v>
          </cell>
          <cell r="AH248" t="str">
            <v>cbaileyAudubon</v>
          </cell>
          <cell r="AI248">
            <v>44692.258058101797</v>
          </cell>
          <cell r="AJ248" t="str">
            <v>cbaileyAudubon</v>
          </cell>
          <cell r="AK248">
            <v>0</v>
          </cell>
          <cell r="AL248">
            <v>0</v>
          </cell>
          <cell r="AM248">
            <v>0</v>
          </cell>
          <cell r="AQ248">
            <v>-80.7089529998361</v>
          </cell>
          <cell r="AR248">
            <v>28.1178439999081</v>
          </cell>
        </row>
        <row r="249">
          <cell r="A249" t="str">
            <v>BE091</v>
          </cell>
          <cell r="B249" t="str">
            <v>Brevard</v>
          </cell>
          <cell r="C249" t="str">
            <v>Y</v>
          </cell>
          <cell r="D249" t="str">
            <v>Last recorded substrate: Tree, Live</v>
          </cell>
          <cell r="E249" t="str">
            <v>Audubon</v>
          </cell>
          <cell r="F249">
            <v>28.635450000003299</v>
          </cell>
          <cell r="G249">
            <v>-80.831132999969697</v>
          </cell>
          <cell r="H249" t="str">
            <v>1ab5003e-8b63-40c7-b6a9-855eed990deb</v>
          </cell>
          <cell r="I249">
            <v>43682.641506898202</v>
          </cell>
          <cell r="J249" t="str">
            <v>twu_dangermond</v>
          </cell>
          <cell r="K249">
            <v>43991.884201770801</v>
          </cell>
          <cell r="L249" t="str">
            <v>cbaileyAudubon</v>
          </cell>
          <cell r="M249">
            <v>1</v>
          </cell>
          <cell r="N249" t="str">
            <v>Occupied</v>
          </cell>
          <cell r="P249" t="str">
            <v>0</v>
          </cell>
          <cell r="Q249" t="str">
            <v>BE974</v>
          </cell>
          <cell r="R249">
            <v>43304.732349641199</v>
          </cell>
          <cell r="S249">
            <v>0</v>
          </cell>
          <cell r="T249">
            <v>0</v>
          </cell>
          <cell r="U249">
            <v>0</v>
          </cell>
          <cell r="V249">
            <v>0</v>
          </cell>
          <cell r="W249">
            <v>0</v>
          </cell>
          <cell r="X249">
            <v>0</v>
          </cell>
          <cell r="Y249">
            <v>0</v>
          </cell>
          <cell r="Z249">
            <v>0</v>
          </cell>
          <cell r="AA249">
            <v>0</v>
          </cell>
          <cell r="AB249">
            <v>0</v>
          </cell>
          <cell r="AC249">
            <v>0</v>
          </cell>
          <cell r="AD249">
            <v>0</v>
          </cell>
          <cell r="AE249">
            <v>7</v>
          </cell>
          <cell r="AF249">
            <v>22</v>
          </cell>
          <cell r="AG249">
            <v>44074.635158379599</v>
          </cell>
          <cell r="AH249" t="str">
            <v>cbaileyAudubon</v>
          </cell>
          <cell r="AI249">
            <v>44692.262770196801</v>
          </cell>
          <cell r="AJ249" t="str">
            <v>cbaileyAudubon</v>
          </cell>
          <cell r="AK249">
            <v>25</v>
          </cell>
          <cell r="AL249">
            <v>26</v>
          </cell>
          <cell r="AM249">
            <v>80</v>
          </cell>
          <cell r="AO249">
            <v>25</v>
          </cell>
          <cell r="AP249">
            <v>26</v>
          </cell>
          <cell r="AQ249">
            <v>-80.831132999969697</v>
          </cell>
          <cell r="AR249">
            <v>28.635450000003299</v>
          </cell>
        </row>
        <row r="250">
          <cell r="A250" t="str">
            <v>BE092</v>
          </cell>
          <cell r="B250" t="str">
            <v>Brevard</v>
          </cell>
          <cell r="C250" t="str">
            <v>N</v>
          </cell>
          <cell r="D250" t="str">
            <v>Last recorded substrate: Live Pine</v>
          </cell>
          <cell r="E250" t="str">
            <v>Audubon</v>
          </cell>
          <cell r="F250">
            <v>28.4026270003199</v>
          </cell>
          <cell r="G250">
            <v>-80.821050000200302</v>
          </cell>
          <cell r="H250" t="str">
            <v>d23aad48-7368-4b94-970d-304d7420c456</v>
          </cell>
          <cell r="I250">
            <v>43682.641506898202</v>
          </cell>
          <cell r="J250" t="str">
            <v>twu_dangermond</v>
          </cell>
          <cell r="K250">
            <v>43991.884201770801</v>
          </cell>
          <cell r="L250" t="str">
            <v>cbaileyAudubon</v>
          </cell>
          <cell r="M250">
            <v>1</v>
          </cell>
          <cell r="N250" t="str">
            <v>Occupied</v>
          </cell>
          <cell r="P250" t="str">
            <v>0</v>
          </cell>
          <cell r="Q250" t="str">
            <v>BE981</v>
          </cell>
          <cell r="R250">
            <v>43304.732349641199</v>
          </cell>
          <cell r="S250">
            <v>0</v>
          </cell>
          <cell r="T250">
            <v>0</v>
          </cell>
          <cell r="U250">
            <v>0</v>
          </cell>
          <cell r="V250">
            <v>0</v>
          </cell>
          <cell r="W250">
            <v>0</v>
          </cell>
          <cell r="X250">
            <v>0</v>
          </cell>
          <cell r="Y250">
            <v>0</v>
          </cell>
          <cell r="Z250">
            <v>0</v>
          </cell>
          <cell r="AA250">
            <v>0</v>
          </cell>
          <cell r="AB250">
            <v>0</v>
          </cell>
          <cell r="AC250">
            <v>0</v>
          </cell>
          <cell r="AD250">
            <v>35</v>
          </cell>
          <cell r="AE250">
            <v>68</v>
          </cell>
          <cell r="AF250">
            <v>33</v>
          </cell>
          <cell r="AG250">
            <v>44074.635158379599</v>
          </cell>
          <cell r="AH250" t="str">
            <v>cbaileyAudubon</v>
          </cell>
          <cell r="AI250">
            <v>44692.2581428009</v>
          </cell>
          <cell r="AJ250" t="str">
            <v>cbaileyAudubon</v>
          </cell>
          <cell r="AK250">
            <v>42</v>
          </cell>
          <cell r="AL250">
            <v>21</v>
          </cell>
          <cell r="AM250">
            <v>199</v>
          </cell>
          <cell r="AN250">
            <v>20</v>
          </cell>
          <cell r="AO250">
            <v>20</v>
          </cell>
          <cell r="AP250">
            <v>20</v>
          </cell>
          <cell r="AQ250">
            <v>-80.821050000200302</v>
          </cell>
          <cell r="AR250">
            <v>28.4026270003199</v>
          </cell>
        </row>
        <row r="251">
          <cell r="A251" t="str">
            <v>BE093</v>
          </cell>
          <cell r="B251" t="str">
            <v>Brevard</v>
          </cell>
          <cell r="C251" t="str">
            <v>Y</v>
          </cell>
          <cell r="D251" t="str">
            <v>Live_Tree</v>
          </cell>
          <cell r="E251" t="str">
            <v>Audubon</v>
          </cell>
          <cell r="F251">
            <v>27.847702000000002</v>
          </cell>
          <cell r="G251">
            <v>-80.619889000000001</v>
          </cell>
          <cell r="H251" t="str">
            <v>528cc7ec-2885-4943-bdcf-a52b4cec4488</v>
          </cell>
          <cell r="I251">
            <v>43682.641506898202</v>
          </cell>
          <cell r="J251" t="str">
            <v>twu_dangermond</v>
          </cell>
          <cell r="K251">
            <v>43991.884201770801</v>
          </cell>
          <cell r="L251" t="str">
            <v>cbaileyAudubon</v>
          </cell>
          <cell r="M251">
            <v>1</v>
          </cell>
          <cell r="N251" t="str">
            <v>Occupied</v>
          </cell>
          <cell r="O251" t="str">
            <v>May 2022 Chuck Brown provides these more accurate coordinates</v>
          </cell>
          <cell r="P251" t="str">
            <v>0</v>
          </cell>
          <cell r="Q251" t="str">
            <v>BE982</v>
          </cell>
          <cell r="R251">
            <v>43304.732349641199</v>
          </cell>
          <cell r="S251">
            <v>0</v>
          </cell>
          <cell r="T251">
            <v>0</v>
          </cell>
          <cell r="U251">
            <v>0</v>
          </cell>
          <cell r="V251">
            <v>0</v>
          </cell>
          <cell r="W251">
            <v>0</v>
          </cell>
          <cell r="X251">
            <v>0</v>
          </cell>
          <cell r="Y251">
            <v>0</v>
          </cell>
          <cell r="Z251">
            <v>0</v>
          </cell>
          <cell r="AA251">
            <v>0</v>
          </cell>
          <cell r="AB251">
            <v>0</v>
          </cell>
          <cell r="AC251">
            <v>0</v>
          </cell>
          <cell r="AD251">
            <v>9</v>
          </cell>
          <cell r="AE251">
            <v>28</v>
          </cell>
          <cell r="AF251">
            <v>21</v>
          </cell>
          <cell r="AG251">
            <v>44074.635158379599</v>
          </cell>
          <cell r="AH251" t="str">
            <v>cbaileyAudubon</v>
          </cell>
          <cell r="AI251">
            <v>44692.258159027799</v>
          </cell>
          <cell r="AJ251" t="str">
            <v>cbaileyAudubon</v>
          </cell>
          <cell r="AK251">
            <v>19</v>
          </cell>
          <cell r="AL251">
            <v>14</v>
          </cell>
          <cell r="AM251">
            <v>91</v>
          </cell>
          <cell r="AN251">
            <v>11</v>
          </cell>
          <cell r="AO251">
            <v>11</v>
          </cell>
          <cell r="AP251">
            <v>11</v>
          </cell>
          <cell r="AQ251">
            <v>-80.619888579683504</v>
          </cell>
          <cell r="AR251">
            <v>27.8476979232682</v>
          </cell>
        </row>
        <row r="252">
          <cell r="A252" t="str">
            <v>BE094</v>
          </cell>
          <cell r="B252" t="str">
            <v>Brevard</v>
          </cell>
          <cell r="C252" t="str">
            <v>Y</v>
          </cell>
          <cell r="D252" t="str">
            <v>Last recorded substrate: Artificial Cell Tower</v>
          </cell>
          <cell r="E252" t="str">
            <v>Audubon</v>
          </cell>
          <cell r="F252">
            <v>27.936987999702701</v>
          </cell>
          <cell r="G252">
            <v>-80.497734999893297</v>
          </cell>
          <cell r="H252" t="str">
            <v>c458cf05-e149-4148-97aa-59eb4cab4907</v>
          </cell>
          <cell r="I252">
            <v>43682.641506898202</v>
          </cell>
          <cell r="J252" t="str">
            <v>twu_dangermond</v>
          </cell>
          <cell r="K252">
            <v>43991.884201770801</v>
          </cell>
          <cell r="L252" t="str">
            <v>cbaileyAudubon</v>
          </cell>
          <cell r="M252">
            <v>1</v>
          </cell>
          <cell r="N252" t="str">
            <v>Occupied</v>
          </cell>
          <cell r="O252" t="str">
            <v>Jan 2020 Bob Glover reports pair from island nest has moved back to this tower to nest this season. Bob Glover found this pair had moved to a tree nest 2019</v>
          </cell>
          <cell r="P252" t="str">
            <v>1</v>
          </cell>
          <cell r="Q252" t="str">
            <v>BE983</v>
          </cell>
          <cell r="R252">
            <v>43304.732349641199</v>
          </cell>
          <cell r="S252">
            <v>0</v>
          </cell>
          <cell r="T252">
            <v>0</v>
          </cell>
          <cell r="U252">
            <v>0</v>
          </cell>
          <cell r="V252">
            <v>0</v>
          </cell>
          <cell r="W252">
            <v>0</v>
          </cell>
          <cell r="X252">
            <v>0</v>
          </cell>
          <cell r="Y252">
            <v>0</v>
          </cell>
          <cell r="Z252">
            <v>0</v>
          </cell>
          <cell r="AA252">
            <v>0</v>
          </cell>
          <cell r="AB252">
            <v>0</v>
          </cell>
          <cell r="AC252">
            <v>0</v>
          </cell>
          <cell r="AD252">
            <v>0</v>
          </cell>
          <cell r="AE252">
            <v>10</v>
          </cell>
          <cell r="AF252">
            <v>25</v>
          </cell>
          <cell r="AG252">
            <v>44074.635158379599</v>
          </cell>
          <cell r="AH252" t="str">
            <v>cbaileyAudubon</v>
          </cell>
          <cell r="AI252">
            <v>44692.262795856499</v>
          </cell>
          <cell r="AJ252" t="str">
            <v>cbaileyAudubon</v>
          </cell>
          <cell r="AK252">
            <v>37</v>
          </cell>
          <cell r="AL252">
            <v>27</v>
          </cell>
          <cell r="AM252">
            <v>99</v>
          </cell>
          <cell r="AO252">
            <v>24</v>
          </cell>
          <cell r="AP252">
            <v>27</v>
          </cell>
          <cell r="AQ252">
            <v>-80.501926399770198</v>
          </cell>
          <cell r="AR252">
            <v>27.936697324090002</v>
          </cell>
        </row>
        <row r="253">
          <cell r="A253" t="str">
            <v>BE094a</v>
          </cell>
          <cell r="B253" t="str">
            <v>Brevard</v>
          </cell>
          <cell r="C253" t="str">
            <v>Unk</v>
          </cell>
          <cell r="D253" t="str">
            <v>Last known substrate: Live Pine</v>
          </cell>
          <cell r="E253" t="str">
            <v>unmonitored</v>
          </cell>
          <cell r="F253">
            <v>27.930534000000002</v>
          </cell>
          <cell r="G253">
            <v>-80.502976000000004</v>
          </cell>
          <cell r="H253" t="str">
            <v>83fc382d-3cde-4e21-8863-6f29f815ceaa</v>
          </cell>
          <cell r="I253">
            <v>43682.641506898202</v>
          </cell>
          <cell r="J253" t="str">
            <v>twu_dangermond</v>
          </cell>
          <cell r="K253">
            <v>43991.884201770801</v>
          </cell>
          <cell r="L253" t="str">
            <v>cbaileyAudubon</v>
          </cell>
          <cell r="M253">
            <v>1</v>
          </cell>
          <cell r="N253" t="str">
            <v>Unknown</v>
          </cell>
          <cell r="O253" t="str">
            <v>Jan 2020, Bob Glover reports after being seen at nest initially, pair moved back to the tower and this nest is inactive. Bob Glover reports pair from cell tower relocated here</v>
          </cell>
          <cell r="P253" t="str">
            <v>2</v>
          </cell>
          <cell r="Q253" t="str">
            <v>BE983</v>
          </cell>
          <cell r="R253">
            <v>43502.208333333299</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44074.635158379599</v>
          </cell>
          <cell r="AH253" t="str">
            <v>cbaileyAudubon</v>
          </cell>
          <cell r="AI253">
            <v>44692.263101481498</v>
          </cell>
          <cell r="AJ253" t="str">
            <v>cbaileyAudubon</v>
          </cell>
          <cell r="AK253">
            <v>0</v>
          </cell>
          <cell r="AL253">
            <v>0</v>
          </cell>
          <cell r="AM253">
            <v>0</v>
          </cell>
          <cell r="AQ253">
            <v>-80.503049171704404</v>
          </cell>
          <cell r="AR253">
            <v>27.930583698154699</v>
          </cell>
        </row>
        <row r="254">
          <cell r="A254" t="str">
            <v>BE095</v>
          </cell>
          <cell r="B254" t="str">
            <v>Brevard</v>
          </cell>
          <cell r="C254" t="str">
            <v>N</v>
          </cell>
          <cell r="D254" t="str">
            <v>Last recorded substrate: Live Pine</v>
          </cell>
          <cell r="E254" t="str">
            <v>Audubon</v>
          </cell>
          <cell r="F254">
            <v>27.827332999999999</v>
          </cell>
          <cell r="G254">
            <v>-80.552267000000001</v>
          </cell>
          <cell r="H254" t="str">
            <v>a787d801-2466-4320-b20c-0c87b258ac26</v>
          </cell>
          <cell r="I254">
            <v>43682.641506898202</v>
          </cell>
          <cell r="J254" t="str">
            <v>twu_dangermond</v>
          </cell>
          <cell r="K254">
            <v>43991.884201770801</v>
          </cell>
          <cell r="L254" t="str">
            <v>cbaileyAudubon</v>
          </cell>
          <cell r="M254">
            <v>1</v>
          </cell>
          <cell r="N254" t="str">
            <v>Occupied</v>
          </cell>
          <cell r="O254" t="str">
            <v>11/5/21 Chuck Brown provided updated coordinates</v>
          </cell>
          <cell r="P254" t="str">
            <v>0</v>
          </cell>
          <cell r="Q254" t="str">
            <v>BE984</v>
          </cell>
          <cell r="R254">
            <v>43304.732349641199</v>
          </cell>
          <cell r="S254">
            <v>0</v>
          </cell>
          <cell r="T254">
            <v>0</v>
          </cell>
          <cell r="U254">
            <v>0</v>
          </cell>
          <cell r="V254">
            <v>0</v>
          </cell>
          <cell r="W254">
            <v>0</v>
          </cell>
          <cell r="X254">
            <v>0</v>
          </cell>
          <cell r="Y254">
            <v>0</v>
          </cell>
          <cell r="Z254">
            <v>0</v>
          </cell>
          <cell r="AA254">
            <v>0</v>
          </cell>
          <cell r="AB254">
            <v>0</v>
          </cell>
          <cell r="AC254">
            <v>0</v>
          </cell>
          <cell r="AD254">
            <v>19</v>
          </cell>
          <cell r="AE254">
            <v>29</v>
          </cell>
          <cell r="AF254">
            <v>31</v>
          </cell>
          <cell r="AG254">
            <v>44074.635158379599</v>
          </cell>
          <cell r="AH254" t="str">
            <v>cbaileyAudubon</v>
          </cell>
          <cell r="AI254">
            <v>44692.258211412001</v>
          </cell>
          <cell r="AJ254" t="str">
            <v>cbaileyAudubon</v>
          </cell>
          <cell r="AK254">
            <v>29</v>
          </cell>
          <cell r="AL254">
            <v>30</v>
          </cell>
          <cell r="AM254">
            <v>138</v>
          </cell>
          <cell r="AO254">
            <v>30</v>
          </cell>
          <cell r="AP254">
            <v>30</v>
          </cell>
          <cell r="AQ254">
            <v>-80.552277910872903</v>
          </cell>
          <cell r="AR254">
            <v>27.827336524285901</v>
          </cell>
        </row>
        <row r="255">
          <cell r="A255" t="str">
            <v>BE096</v>
          </cell>
          <cell r="B255" t="str">
            <v>Brevard</v>
          </cell>
          <cell r="C255" t="str">
            <v>Y</v>
          </cell>
          <cell r="D255" t="str">
            <v>Last known substrate: Live Pine</v>
          </cell>
          <cell r="E255" t="str">
            <v>Audubon</v>
          </cell>
          <cell r="F255">
            <v>28.757221999999999</v>
          </cell>
          <cell r="G255">
            <v>-80.856361000000007</v>
          </cell>
          <cell r="H255" t="str">
            <v>64b878da-b16e-48a3-9be7-90613f7a6408</v>
          </cell>
          <cell r="I255">
            <v>43682.641506898202</v>
          </cell>
          <cell r="J255" t="str">
            <v>twu_dangermond</v>
          </cell>
          <cell r="K255">
            <v>43991.884201770801</v>
          </cell>
          <cell r="L255" t="str">
            <v>cbaileyAudubon</v>
          </cell>
          <cell r="M255">
            <v>1</v>
          </cell>
          <cell r="N255" t="str">
            <v>Occupied</v>
          </cell>
          <cell r="O255" t="str">
            <v>reported by FWC</v>
          </cell>
          <cell r="P255" t="str">
            <v>0</v>
          </cell>
          <cell r="Q255" t="str">
            <v>BE986</v>
          </cell>
          <cell r="R255">
            <v>43454.208333333299</v>
          </cell>
          <cell r="S255">
            <v>0</v>
          </cell>
          <cell r="T255">
            <v>0</v>
          </cell>
          <cell r="U255">
            <v>0</v>
          </cell>
          <cell r="V255">
            <v>0</v>
          </cell>
          <cell r="W255">
            <v>0</v>
          </cell>
          <cell r="X255">
            <v>0</v>
          </cell>
          <cell r="Y255">
            <v>0</v>
          </cell>
          <cell r="Z255">
            <v>0</v>
          </cell>
          <cell r="AA255">
            <v>0</v>
          </cell>
          <cell r="AB255">
            <v>0</v>
          </cell>
          <cell r="AC255">
            <v>0</v>
          </cell>
          <cell r="AD255">
            <v>0</v>
          </cell>
          <cell r="AE255">
            <v>8</v>
          </cell>
          <cell r="AF255">
            <v>34</v>
          </cell>
          <cell r="AG255">
            <v>44074.635158379599</v>
          </cell>
          <cell r="AH255" t="str">
            <v>cbaileyAudubon</v>
          </cell>
          <cell r="AI255">
            <v>44692.263010092604</v>
          </cell>
          <cell r="AJ255" t="str">
            <v>cbaileyAudubon</v>
          </cell>
          <cell r="AK255">
            <v>36</v>
          </cell>
          <cell r="AL255">
            <v>25</v>
          </cell>
          <cell r="AM255">
            <v>103</v>
          </cell>
          <cell r="AO255">
            <v>24</v>
          </cell>
          <cell r="AP255">
            <v>25</v>
          </cell>
          <cell r="AQ255">
            <v>-80.856402528063597</v>
          </cell>
          <cell r="AR255">
            <v>28.757150270880398</v>
          </cell>
        </row>
        <row r="256">
          <cell r="A256" t="str">
            <v>BE097</v>
          </cell>
          <cell r="B256" t="str">
            <v>Brevard</v>
          </cell>
          <cell r="C256" t="str">
            <v>N</v>
          </cell>
          <cell r="D256" t="str">
            <v>Last known substrate: Live Pine</v>
          </cell>
          <cell r="E256" t="str">
            <v>Audubon</v>
          </cell>
          <cell r="F256">
            <v>28.400562610000001</v>
          </cell>
          <cell r="G256">
            <v>-80.837383610000003</v>
          </cell>
          <cell r="H256" t="str">
            <v>b6bf7acf-98ab-4dc8-a299-c3651ecfe8d1</v>
          </cell>
          <cell r="I256">
            <v>44084.166666666701</v>
          </cell>
          <cell r="J256" t="str">
            <v>sbreeding_audubon</v>
          </cell>
          <cell r="M256">
            <v>1</v>
          </cell>
          <cell r="N256" t="str">
            <v>Inactive</v>
          </cell>
          <cell r="P256" t="str">
            <v>0</v>
          </cell>
          <cell r="Q256" t="str">
            <v>BE995</v>
          </cell>
          <cell r="R256">
            <v>44084.166666666701</v>
          </cell>
          <cell r="S256">
            <v>0</v>
          </cell>
          <cell r="T256">
            <v>0</v>
          </cell>
          <cell r="U256">
            <v>0</v>
          </cell>
          <cell r="V256">
            <v>0</v>
          </cell>
          <cell r="W256">
            <v>0</v>
          </cell>
          <cell r="X256">
            <v>0</v>
          </cell>
          <cell r="Y256">
            <v>0</v>
          </cell>
          <cell r="Z256">
            <v>0</v>
          </cell>
          <cell r="AA256">
            <v>0</v>
          </cell>
          <cell r="AB256">
            <v>0</v>
          </cell>
          <cell r="AC256">
            <v>0</v>
          </cell>
          <cell r="AD256">
            <v>0</v>
          </cell>
          <cell r="AE256">
            <v>7</v>
          </cell>
          <cell r="AF256">
            <v>19</v>
          </cell>
          <cell r="AG256">
            <v>44084.934960694402</v>
          </cell>
          <cell r="AH256" t="str">
            <v>sbreeding_audubon</v>
          </cell>
          <cell r="AI256">
            <v>44692.2636808565</v>
          </cell>
          <cell r="AJ256" t="str">
            <v>cbaileyAudubon</v>
          </cell>
          <cell r="AK256">
            <v>17</v>
          </cell>
          <cell r="AL256">
            <v>10</v>
          </cell>
          <cell r="AM256">
            <v>53</v>
          </cell>
          <cell r="AO256">
            <v>9</v>
          </cell>
          <cell r="AP256">
            <v>9</v>
          </cell>
          <cell r="AQ256">
            <v>-80.837403684658099</v>
          </cell>
          <cell r="AR256">
            <v>28.4005744116619</v>
          </cell>
        </row>
        <row r="257">
          <cell r="A257" t="str">
            <v>BE098</v>
          </cell>
          <cell r="B257" t="str">
            <v>Brevard</v>
          </cell>
          <cell r="C257" t="str">
            <v>N</v>
          </cell>
          <cell r="D257" t="str">
            <v>Last known substrate: Live Pine</v>
          </cell>
          <cell r="E257" t="str">
            <v>Audubon</v>
          </cell>
          <cell r="F257">
            <v>28.4030588</v>
          </cell>
          <cell r="G257">
            <v>-80.606931599999996</v>
          </cell>
          <cell r="H257" t="str">
            <v>2f1ad71c-d21b-45cc-8a68-d51fbf2db3ef</v>
          </cell>
          <cell r="I257">
            <v>43682.641506898202</v>
          </cell>
          <cell r="J257" t="str">
            <v>twu_dangermond</v>
          </cell>
          <cell r="K257">
            <v>43991.884201770801</v>
          </cell>
          <cell r="L257" t="str">
            <v>cbaileyAudubon</v>
          </cell>
          <cell r="M257">
            <v>1</v>
          </cell>
          <cell r="N257" t="str">
            <v>Inactive</v>
          </cell>
          <cell r="O257" t="str">
            <v>1/1/22 Deb Howell reports pair has moved back to tree nest. found by Billi Wagner 1/24/19; 12.2.20 new nest reported on tower SW of here, Deborah Howell confirms pair has disappeared from tree nest and finds them on nest here, moved active location tower</v>
          </cell>
          <cell r="P257" t="str">
            <v>1</v>
          </cell>
          <cell r="Q257" t="str">
            <v>BE997</v>
          </cell>
          <cell r="R257">
            <v>43490.208333333299</v>
          </cell>
          <cell r="S257">
            <v>0</v>
          </cell>
          <cell r="T257">
            <v>0</v>
          </cell>
          <cell r="U257">
            <v>0</v>
          </cell>
          <cell r="V257">
            <v>0</v>
          </cell>
          <cell r="W257">
            <v>0</v>
          </cell>
          <cell r="X257">
            <v>0</v>
          </cell>
          <cell r="Y257">
            <v>0</v>
          </cell>
          <cell r="Z257">
            <v>0</v>
          </cell>
          <cell r="AA257">
            <v>0</v>
          </cell>
          <cell r="AB257">
            <v>0</v>
          </cell>
          <cell r="AC257">
            <v>0</v>
          </cell>
          <cell r="AD257">
            <v>0</v>
          </cell>
          <cell r="AE257">
            <v>14</v>
          </cell>
          <cell r="AF257">
            <v>36</v>
          </cell>
          <cell r="AG257">
            <v>44074.635158379599</v>
          </cell>
          <cell r="AH257" t="str">
            <v>cbaileyAudubon</v>
          </cell>
          <cell r="AI257">
            <v>44692.263082187499</v>
          </cell>
          <cell r="AJ257" t="str">
            <v>cbaileyAudubon</v>
          </cell>
          <cell r="AK257">
            <v>0</v>
          </cell>
          <cell r="AL257">
            <v>51</v>
          </cell>
          <cell r="AM257">
            <v>101</v>
          </cell>
          <cell r="AO257">
            <v>48</v>
          </cell>
          <cell r="AP257">
            <v>51</v>
          </cell>
          <cell r="AQ257">
            <v>-80.606852436682104</v>
          </cell>
          <cell r="AR257">
            <v>28.402977407602801</v>
          </cell>
        </row>
        <row r="258">
          <cell r="A258" t="str">
            <v>BE098a</v>
          </cell>
          <cell r="B258" t="str">
            <v>Brevard</v>
          </cell>
          <cell r="C258" t="str">
            <v>Y</v>
          </cell>
          <cell r="D258" t="str">
            <v>Last recorded substrate: Artificial Cell Tower</v>
          </cell>
          <cell r="E258" t="str">
            <v>Audubon</v>
          </cell>
          <cell r="F258">
            <v>28.399947000000001</v>
          </cell>
          <cell r="G258">
            <v>-80.610713000000004</v>
          </cell>
          <cell r="H258" t="str">
            <v>523884b1-1c84-4e55-8975-d5cec1f1a2ee</v>
          </cell>
          <cell r="I258">
            <v>44172.208333333299</v>
          </cell>
          <cell r="J258" t="str">
            <v>sbreeding_audubon</v>
          </cell>
          <cell r="M258">
            <v>1</v>
          </cell>
          <cell r="N258" t="str">
            <v>Occupied</v>
          </cell>
          <cell r="O258" t="str">
            <v>1/1/22 Deb Howell reports pair has moved back to tree nest. 12/2/20 local reports eagles nesting on this tower, confirmed by Deborah Howell to be relo of BE098 pair</v>
          </cell>
          <cell r="P258" t="str">
            <v>2</v>
          </cell>
          <cell r="Q258" t="str">
            <v>BE997</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44172.749275127302</v>
          </cell>
          <cell r="AH258" t="str">
            <v>sbreeding_audubon</v>
          </cell>
          <cell r="AI258">
            <v>44692.264012662003</v>
          </cell>
          <cell r="AJ258" t="str">
            <v>cbaileyAudubon</v>
          </cell>
          <cell r="AK258">
            <v>32</v>
          </cell>
          <cell r="AL258">
            <v>26</v>
          </cell>
          <cell r="AM258">
            <v>58</v>
          </cell>
          <cell r="AQ258">
            <v>-80.610745534719499</v>
          </cell>
          <cell r="AR258">
            <v>28.399962576912799</v>
          </cell>
        </row>
        <row r="259">
          <cell r="A259" t="str">
            <v>BE099</v>
          </cell>
          <cell r="B259" t="str">
            <v>Brevard</v>
          </cell>
          <cell r="C259" t="str">
            <v>Unk</v>
          </cell>
          <cell r="D259" t="str">
            <v>Last known substrate: Live Tree</v>
          </cell>
          <cell r="E259" t="str">
            <v>Audubon</v>
          </cell>
          <cell r="F259">
            <v>28.696968999999999</v>
          </cell>
          <cell r="G259">
            <v>-80.720393000000001</v>
          </cell>
          <cell r="H259" t="str">
            <v>2c9b4e6f-6ec4-44c4-a242-2b7b6f7f2317</v>
          </cell>
          <cell r="I259">
            <v>44537</v>
          </cell>
          <cell r="J259" t="str">
            <v>sbreeding_audubon</v>
          </cell>
          <cell r="M259">
            <v>1</v>
          </cell>
          <cell r="N259" t="str">
            <v>Occupied</v>
          </cell>
          <cell r="O259" t="str">
            <v>Oct 2021 vols report old nest location is gone, new nest discovered and active in Dec</v>
          </cell>
          <cell r="P259" t="str">
            <v>0</v>
          </cell>
          <cell r="Q259" t="str">
            <v>BE901</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44537.658389710603</v>
          </cell>
          <cell r="AH259" t="str">
            <v>sbreeding_audubon</v>
          </cell>
          <cell r="AI259">
            <v>44692.264419247702</v>
          </cell>
          <cell r="AJ259" t="str">
            <v>cbaileyAudubon</v>
          </cell>
          <cell r="AK259">
            <v>0</v>
          </cell>
          <cell r="AL259">
            <v>19</v>
          </cell>
          <cell r="AM259">
            <v>19</v>
          </cell>
          <cell r="AO259">
            <v>13</v>
          </cell>
          <cell r="AP259">
            <v>18</v>
          </cell>
          <cell r="AQ259">
            <v>-80.720387626991197</v>
          </cell>
          <cell r="AR259">
            <v>28.6969702917173</v>
          </cell>
        </row>
        <row r="260">
          <cell r="A260" t="str">
            <v>BE099a</v>
          </cell>
          <cell r="B260" t="str">
            <v>Brevard</v>
          </cell>
          <cell r="C260" t="str">
            <v>N</v>
          </cell>
          <cell r="D260" t="str">
            <v>Last known substrate: Live Pine</v>
          </cell>
          <cell r="E260" t="str">
            <v>Audubon</v>
          </cell>
          <cell r="F260">
            <v>28.696639999999999</v>
          </cell>
          <cell r="G260">
            <v>-80.721149999999994</v>
          </cell>
          <cell r="H260" t="str">
            <v>2bf5a0ea-ad18-4907-814f-3d70d819ed83</v>
          </cell>
          <cell r="I260">
            <v>43795.873618645797</v>
          </cell>
          <cell r="J260" t="str">
            <v>sbreeding_audubon</v>
          </cell>
          <cell r="K260">
            <v>43991.8842657407</v>
          </cell>
          <cell r="L260" t="str">
            <v>cbaileyAudubon</v>
          </cell>
          <cell r="M260">
            <v>1</v>
          </cell>
          <cell r="N260" t="str">
            <v>Destroyed</v>
          </cell>
          <cell r="O260" t="str">
            <v>Oct 2021 vols report this nest is gone, pair moved to another nest nearby for 2022 seasonNest reported Nov 2019 by THLA</v>
          </cell>
          <cell r="P260" t="str">
            <v>3</v>
          </cell>
          <cell r="Q260" t="str">
            <v>BE901</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15</v>
          </cell>
          <cell r="AG260">
            <v>44074.635158379599</v>
          </cell>
          <cell r="AH260" t="str">
            <v>cbaileyAudubon</v>
          </cell>
          <cell r="AI260">
            <v>44692.263376909701</v>
          </cell>
          <cell r="AJ260" t="str">
            <v>cbaileyAudubon</v>
          </cell>
          <cell r="AK260">
            <v>18</v>
          </cell>
          <cell r="AL260">
            <v>1</v>
          </cell>
          <cell r="AM260">
            <v>34</v>
          </cell>
          <cell r="AQ260">
            <v>-80.721115131465993</v>
          </cell>
          <cell r="AR260">
            <v>28.6966400044304</v>
          </cell>
        </row>
        <row r="261">
          <cell r="A261" t="str">
            <v>BE100</v>
          </cell>
          <cell r="B261" t="str">
            <v>Brevard</v>
          </cell>
          <cell r="C261" t="str">
            <v>Unk</v>
          </cell>
          <cell r="D261" t="str">
            <v>Last known substrate: Live Pine</v>
          </cell>
          <cell r="E261" t="str">
            <v>unmonitored</v>
          </cell>
          <cell r="F261">
            <v>27.950312</v>
          </cell>
          <cell r="G261">
            <v>-80.663106999999997</v>
          </cell>
          <cell r="H261" t="str">
            <v>47562e55-b915-419d-b79e-f2b1964cd7d9</v>
          </cell>
          <cell r="I261">
            <v>43843.7596267708</v>
          </cell>
          <cell r="J261" t="str">
            <v>sbreeding_audubon</v>
          </cell>
          <cell r="K261">
            <v>43991.884678773102</v>
          </cell>
          <cell r="L261" t="str">
            <v>cbaileyAudubon</v>
          </cell>
          <cell r="M261">
            <v>1</v>
          </cell>
          <cell r="N261" t="str">
            <v>Unknown</v>
          </cell>
          <cell r="O261" t="str">
            <v>1/10/20 Nest reported by homeowner to FWC, eagles incubating; in gated community but homeowner willing to help monitor</v>
          </cell>
          <cell r="P261" t="str">
            <v>0</v>
          </cell>
          <cell r="Q261" t="str">
            <v>BE902</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1</v>
          </cell>
          <cell r="AG261">
            <v>44074.635158379599</v>
          </cell>
          <cell r="AH261" t="str">
            <v>cbaileyAudubon</v>
          </cell>
          <cell r="AI261">
            <v>44692.263424259298</v>
          </cell>
          <cell r="AJ261" t="str">
            <v>cbaileyAudubon</v>
          </cell>
          <cell r="AK261">
            <v>0</v>
          </cell>
          <cell r="AL261">
            <v>9</v>
          </cell>
          <cell r="AM261">
            <v>10</v>
          </cell>
          <cell r="AO261">
            <v>9</v>
          </cell>
          <cell r="AP261">
            <v>9</v>
          </cell>
          <cell r="AQ261">
            <v>-80.663128457667895</v>
          </cell>
          <cell r="AR261">
            <v>27.950383085018601</v>
          </cell>
        </row>
        <row r="262">
          <cell r="A262" t="str">
            <v>BE101</v>
          </cell>
          <cell r="B262" t="str">
            <v>Brevard</v>
          </cell>
          <cell r="C262" t="str">
            <v>Y</v>
          </cell>
          <cell r="D262" t="str">
            <v>Last known substrate: Live Pine</v>
          </cell>
          <cell r="E262" t="str">
            <v>Audubon</v>
          </cell>
          <cell r="F262">
            <v>28.387878000000001</v>
          </cell>
          <cell r="G262">
            <v>-80.816862</v>
          </cell>
          <cell r="H262" t="str">
            <v>1050c8b8-5cf5-4c60-9ba0-aae51f803e6b</v>
          </cell>
          <cell r="I262">
            <v>44104.166666666701</v>
          </cell>
          <cell r="J262" t="str">
            <v>sbreeding_audubon</v>
          </cell>
          <cell r="M262">
            <v>1</v>
          </cell>
          <cell r="N262" t="str">
            <v>Occupied</v>
          </cell>
          <cell r="O262" t="str">
            <v>9/30/20 Gregg Stoll reports nest here with photos of adult perched next to nest, he is fighting a development going in empty field</v>
          </cell>
          <cell r="P262" t="str">
            <v>1</v>
          </cell>
          <cell r="Q262" t="str">
            <v>BE911</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44104.854447905098</v>
          </cell>
          <cell r="AH262" t="str">
            <v>sbreeding_audubon</v>
          </cell>
          <cell r="AI262">
            <v>44692.263904976899</v>
          </cell>
          <cell r="AJ262" t="str">
            <v>cbaileyAudubon</v>
          </cell>
          <cell r="AK262">
            <v>23</v>
          </cell>
          <cell r="AL262">
            <v>19</v>
          </cell>
          <cell r="AM262">
            <v>42</v>
          </cell>
          <cell r="AO262">
            <v>19</v>
          </cell>
          <cell r="AP262">
            <v>19</v>
          </cell>
          <cell r="AQ262">
            <v>-80.816753279762295</v>
          </cell>
          <cell r="AR262">
            <v>28.387883839538699</v>
          </cell>
        </row>
        <row r="263">
          <cell r="A263" t="str">
            <v>BE101a</v>
          </cell>
          <cell r="B263" t="str">
            <v>Brevard</v>
          </cell>
          <cell r="C263" t="str">
            <v>N</v>
          </cell>
          <cell r="D263" t="str">
            <v>Last known substrate: Live Pine</v>
          </cell>
          <cell r="E263" t="str">
            <v>Audubon</v>
          </cell>
          <cell r="F263">
            <v>28.389209999999999</v>
          </cell>
          <cell r="G263">
            <v>-80.817965000000001</v>
          </cell>
          <cell r="H263" t="str">
            <v>a30f7115-3853-456b-89ea-003badbe6469</v>
          </cell>
          <cell r="I263">
            <v>44118.166666666701</v>
          </cell>
          <cell r="J263" t="str">
            <v>sbreeding_audubon</v>
          </cell>
          <cell r="M263">
            <v>1</v>
          </cell>
          <cell r="N263" t="str">
            <v>Inactive</v>
          </cell>
          <cell r="O263" t="str">
            <v>nest reported by Jon Shepherd with Atlantic Environmental Permitting for DR Horton project, neighbors say eagles perch there but haven't nested there, believe to be alt nest for BE911</v>
          </cell>
          <cell r="P263" t="str">
            <v>2</v>
          </cell>
          <cell r="Q263" t="str">
            <v>BE911</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44118.597351539298</v>
          </cell>
          <cell r="AH263" t="str">
            <v>sbreeding_audubon</v>
          </cell>
          <cell r="AI263">
            <v>44692.263922199098</v>
          </cell>
          <cell r="AJ263" t="str">
            <v>cbaileyAudubon</v>
          </cell>
          <cell r="AK263">
            <v>0</v>
          </cell>
          <cell r="AL263">
            <v>0</v>
          </cell>
          <cell r="AM263">
            <v>0</v>
          </cell>
          <cell r="AQ263">
            <v>-80.817672248493693</v>
          </cell>
          <cell r="AR263">
            <v>28.3894541033042</v>
          </cell>
        </row>
        <row r="264">
          <cell r="A264" t="str">
            <v>BE102</v>
          </cell>
          <cell r="B264" t="str">
            <v>Brevard</v>
          </cell>
          <cell r="C264" t="str">
            <v>Y</v>
          </cell>
          <cell r="D264" t="str">
            <v>Last known substrate: Live Pine</v>
          </cell>
          <cell r="E264" t="str">
            <v>Audubon</v>
          </cell>
          <cell r="F264">
            <v>28.010739000000001</v>
          </cell>
          <cell r="G264">
            <v>-80.577575999999993</v>
          </cell>
          <cell r="H264" t="str">
            <v>01119cc6-c78d-4b1d-a7b7-8faf1237a4b6</v>
          </cell>
          <cell r="I264">
            <v>44165.208333333299</v>
          </cell>
          <cell r="J264" t="str">
            <v>sbreeding_audubon</v>
          </cell>
          <cell r="M264">
            <v>1</v>
          </cell>
          <cell r="N264" t="str">
            <v>Occupied</v>
          </cell>
          <cell r="O264" t="str">
            <v>Nest reported on NextDoor, Paul Patala confirmed it 11/27/20</v>
          </cell>
          <cell r="P264" t="str">
            <v>0</v>
          </cell>
          <cell r="Q264" t="str">
            <v>BE912</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44165.854201273098</v>
          </cell>
          <cell r="AH264" t="str">
            <v>sbreeding_audubon</v>
          </cell>
          <cell r="AI264">
            <v>44692.2639907755</v>
          </cell>
          <cell r="AJ264" t="str">
            <v>cbaileyAudubon</v>
          </cell>
          <cell r="AK264">
            <v>21</v>
          </cell>
          <cell r="AL264">
            <v>39</v>
          </cell>
          <cell r="AM264">
            <v>60</v>
          </cell>
          <cell r="AO264">
            <v>36</v>
          </cell>
          <cell r="AP264">
            <v>36</v>
          </cell>
          <cell r="AQ264">
            <v>-80.577587357478805</v>
          </cell>
          <cell r="AR264">
            <v>28.010710588471198</v>
          </cell>
        </row>
        <row r="265">
          <cell r="A265" t="str">
            <v>BE103</v>
          </cell>
          <cell r="B265" t="str">
            <v>Brevard</v>
          </cell>
          <cell r="C265" t="str">
            <v>Y</v>
          </cell>
          <cell r="D265" t="str">
            <v>Last known substrate: Live Pine</v>
          </cell>
          <cell r="E265" t="str">
            <v>Audubon</v>
          </cell>
          <cell r="F265">
            <v>28.53069</v>
          </cell>
          <cell r="G265">
            <v>-80.852847999999994</v>
          </cell>
          <cell r="H265" t="str">
            <v>93c4c5f9-7f9f-4c33-a4c9-61879f7f8caf</v>
          </cell>
          <cell r="I265">
            <v>44179.208333333299</v>
          </cell>
          <cell r="J265" t="str">
            <v>sbreeding_audubon</v>
          </cell>
          <cell r="M265">
            <v>1</v>
          </cell>
          <cell r="N265" t="str">
            <v>Occupied</v>
          </cell>
          <cell r="O265" t="str">
            <v>Nov 2020 local reported possible eagle nest on water tower in Great Outdoors, Deborah Howell checked out and found active nest in trees of Titusville Wetlands water reclamation plan</v>
          </cell>
          <cell r="P265" t="str">
            <v>0</v>
          </cell>
          <cell r="Q265" t="str">
            <v>BE913</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44179.7789817593</v>
          </cell>
          <cell r="AH265" t="str">
            <v>sbreeding_audubon</v>
          </cell>
          <cell r="AI265">
            <v>44692.264031203697</v>
          </cell>
          <cell r="AJ265" t="str">
            <v>cbaileyAudubon</v>
          </cell>
          <cell r="AK265">
            <v>16</v>
          </cell>
          <cell r="AL265">
            <v>31</v>
          </cell>
          <cell r="AM265">
            <v>47</v>
          </cell>
          <cell r="AO265">
            <v>31</v>
          </cell>
          <cell r="AP265">
            <v>31</v>
          </cell>
          <cell r="AQ265">
            <v>-80.852857415992005</v>
          </cell>
          <cell r="AR265">
            <v>28.5307549858437</v>
          </cell>
        </row>
        <row r="266">
          <cell r="A266" t="str">
            <v>BE104</v>
          </cell>
          <cell r="B266" t="str">
            <v>Brevard</v>
          </cell>
          <cell r="C266" t="str">
            <v>Y</v>
          </cell>
          <cell r="D266" t="str">
            <v>Last known substrate: Live Tree</v>
          </cell>
          <cell r="E266" t="str">
            <v>Audubon</v>
          </cell>
          <cell r="F266">
            <v>28.622941999999998</v>
          </cell>
          <cell r="G266">
            <v>-80.877816999999993</v>
          </cell>
          <cell r="H266" t="str">
            <v>2a8308e5-6dca-4a05-85ef-f1843cd6cf3e</v>
          </cell>
          <cell r="I266">
            <v>44288</v>
          </cell>
          <cell r="J266" t="str">
            <v>sbreeding_audubon</v>
          </cell>
          <cell r="M266">
            <v>1</v>
          </cell>
          <cell r="N266" t="str">
            <v>Occupied</v>
          </cell>
          <cell r="O266" t="str">
            <v>4/1/21 Cat Lail reports finding active nest with help of park biologist, nest had one eaglet in nest and one fledgling flew in, biologist believes its the active location for the unkempt nest to the west of here, BE916a</v>
          </cell>
          <cell r="P266" t="str">
            <v>1</v>
          </cell>
          <cell r="Q266" t="str">
            <v>BE916</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44288.719417719898</v>
          </cell>
          <cell r="AH266" t="str">
            <v>sbreeding_audubon</v>
          </cell>
          <cell r="AI266">
            <v>44692.264254976901</v>
          </cell>
          <cell r="AJ266" t="str">
            <v>cbaileyAudubon</v>
          </cell>
          <cell r="AK266">
            <v>3</v>
          </cell>
          <cell r="AL266">
            <v>5</v>
          </cell>
          <cell r="AM266">
            <v>8</v>
          </cell>
          <cell r="AO266">
            <v>4</v>
          </cell>
          <cell r="AP266">
            <v>5</v>
          </cell>
          <cell r="AQ266">
            <v>-80.877824809849201</v>
          </cell>
          <cell r="AR266">
            <v>28.622943751892201</v>
          </cell>
        </row>
        <row r="267">
          <cell r="A267" t="str">
            <v>BE104a</v>
          </cell>
          <cell r="B267" t="str">
            <v>Brevard</v>
          </cell>
          <cell r="C267" t="str">
            <v>N</v>
          </cell>
          <cell r="D267" t="str">
            <v>Last known substrate: Live Pine</v>
          </cell>
          <cell r="E267" t="str">
            <v>Audubon</v>
          </cell>
          <cell r="F267">
            <v>28.624983</v>
          </cell>
          <cell r="G267">
            <v>-80.883750000000006</v>
          </cell>
          <cell r="H267" t="str">
            <v>92a20695-a401-4e8b-8194-204bb985cfae</v>
          </cell>
          <cell r="I267">
            <v>44288</v>
          </cell>
          <cell r="J267" t="str">
            <v>sbreeding_audubon</v>
          </cell>
          <cell r="M267">
            <v>1</v>
          </cell>
          <cell r="N267" t="str">
            <v>Inactive</v>
          </cell>
          <cell r="O267" t="str">
            <v>Feb 2021 Cat Lail reports unkempt nest here, believed to be an alt location for active nest yet to be found. 4/1/21 Cat reports finding active nest about .4mil east of this location with help of park biologist. Active location has two chicks, one fledged</v>
          </cell>
          <cell r="P267" t="str">
            <v>2</v>
          </cell>
          <cell r="Q267" t="str">
            <v>BE916</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44288.713843124999</v>
          </cell>
          <cell r="AH267" t="str">
            <v>sbreeding_audubon</v>
          </cell>
          <cell r="AI267">
            <v>44692.264252963003</v>
          </cell>
          <cell r="AJ267" t="str">
            <v>cbaileyAudubon</v>
          </cell>
          <cell r="AK267">
            <v>0</v>
          </cell>
          <cell r="AL267">
            <v>0</v>
          </cell>
          <cell r="AM267">
            <v>0</v>
          </cell>
          <cell r="AQ267">
            <v>-80.883709094760405</v>
          </cell>
          <cell r="AR267">
            <v>28.6249841431076</v>
          </cell>
        </row>
        <row r="268">
          <cell r="A268" t="str">
            <v>BE105</v>
          </cell>
          <cell r="B268" t="str">
            <v>Brevard</v>
          </cell>
          <cell r="C268" t="str">
            <v>Y</v>
          </cell>
          <cell r="D268" t="str">
            <v>Last known substrate: Live tree</v>
          </cell>
          <cell r="E268" t="str">
            <v>Audubon</v>
          </cell>
          <cell r="F268">
            <v>28.518405000000001</v>
          </cell>
          <cell r="G268">
            <v>-80.871198000000007</v>
          </cell>
          <cell r="H268" t="str">
            <v>24951279-0897-4079-8b28-7b2a46b961c8</v>
          </cell>
          <cell r="I268">
            <v>44302</v>
          </cell>
          <cell r="J268" t="str">
            <v>sbreeding_audubon</v>
          </cell>
          <cell r="M268">
            <v>1</v>
          </cell>
          <cell r="N268" t="str">
            <v>Occupied</v>
          </cell>
          <cell r="O268" t="str">
            <v>4/15/21 nest reported by Betty Salter who lives in TGO and monitors the nests there, said the pair has been here for several years and fledged 2 this season, one of which she believes is the fledgling with pox that was rescued on 4/14/21</v>
          </cell>
          <cell r="P268" t="str">
            <v>0</v>
          </cell>
          <cell r="Q268" t="str">
            <v>BE917</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44302.771003217596</v>
          </cell>
          <cell r="AH268" t="str">
            <v>sbreeding_audubon</v>
          </cell>
          <cell r="AI268">
            <v>44692.264267326398</v>
          </cell>
          <cell r="AJ268" t="str">
            <v>cbaileyAudubon</v>
          </cell>
          <cell r="AK268">
            <v>2</v>
          </cell>
          <cell r="AL268">
            <v>13</v>
          </cell>
          <cell r="AM268">
            <v>15</v>
          </cell>
          <cell r="AO268">
            <v>13</v>
          </cell>
          <cell r="AP268">
            <v>13</v>
          </cell>
          <cell r="AQ268">
            <v>-80.871207562206394</v>
          </cell>
          <cell r="AR268">
            <v>28.518434746988799</v>
          </cell>
        </row>
        <row r="269">
          <cell r="A269" t="str">
            <v>BE106</v>
          </cell>
          <cell r="B269" t="str">
            <v>Brevard</v>
          </cell>
          <cell r="C269" t="str">
            <v>Y</v>
          </cell>
          <cell r="D269" t="str">
            <v>Last recorded substrate: Artificial Light Pole</v>
          </cell>
          <cell r="E269" t="str">
            <v>Audubon</v>
          </cell>
          <cell r="F269">
            <v>28.190147</v>
          </cell>
          <cell r="G269">
            <v>-80.598009000000005</v>
          </cell>
          <cell r="H269" t="str">
            <v>7bae8db0-f2ef-405a-ab99-2afef14e66b4</v>
          </cell>
          <cell r="I269">
            <v>43682.641506898202</v>
          </cell>
          <cell r="J269" t="str">
            <v>twu_dangermond</v>
          </cell>
          <cell r="K269">
            <v>43991.884678773102</v>
          </cell>
          <cell r="L269" t="str">
            <v>cbaileyAudubon</v>
          </cell>
          <cell r="M269">
            <v>1</v>
          </cell>
          <cell r="N269" t="str">
            <v>Occupied</v>
          </cell>
          <cell r="O269" t="str">
            <v>11/22/20 Bob Glover reports with photo a pair adding to old osprey nest on this light pole, calling it the new BE994, old location NW of here was never used by eagles. 11/18/18 Timothy Jenkins reported nest and pair of eagles on this light pole</v>
          </cell>
          <cell r="P269" t="str">
            <v>0</v>
          </cell>
          <cell r="Q269" t="str">
            <v>BE994</v>
          </cell>
          <cell r="R269">
            <v>43422.208333333299</v>
          </cell>
          <cell r="S269">
            <v>0</v>
          </cell>
          <cell r="T269">
            <v>0</v>
          </cell>
          <cell r="U269">
            <v>0</v>
          </cell>
          <cell r="V269">
            <v>0</v>
          </cell>
          <cell r="W269">
            <v>0</v>
          </cell>
          <cell r="X269">
            <v>0</v>
          </cell>
          <cell r="Y269">
            <v>0</v>
          </cell>
          <cell r="Z269">
            <v>0</v>
          </cell>
          <cell r="AA269">
            <v>0</v>
          </cell>
          <cell r="AB269">
            <v>0</v>
          </cell>
          <cell r="AC269">
            <v>0</v>
          </cell>
          <cell r="AD269">
            <v>0</v>
          </cell>
          <cell r="AE269">
            <v>3</v>
          </cell>
          <cell r="AF269">
            <v>0</v>
          </cell>
          <cell r="AG269">
            <v>44074.635158379599</v>
          </cell>
          <cell r="AH269" t="str">
            <v>cbaileyAudubon</v>
          </cell>
          <cell r="AI269">
            <v>44692.2631823958</v>
          </cell>
          <cell r="AJ269" t="str">
            <v>cbaileyAudubon</v>
          </cell>
          <cell r="AK269">
            <v>85</v>
          </cell>
          <cell r="AL269">
            <v>90</v>
          </cell>
          <cell r="AM269">
            <v>178</v>
          </cell>
          <cell r="AO269">
            <v>90</v>
          </cell>
          <cell r="AP269">
            <v>90</v>
          </cell>
          <cell r="AQ269">
            <v>-80.597946807305703</v>
          </cell>
          <cell r="AR269">
            <v>28.1901409689888</v>
          </cell>
        </row>
        <row r="270">
          <cell r="A270" t="str">
            <v>BE910</v>
          </cell>
          <cell r="B270" t="str">
            <v>Brevard</v>
          </cell>
          <cell r="C270" t="str">
            <v>Unk</v>
          </cell>
          <cell r="D270" t="str">
            <v>Last known substrate: Live Tree</v>
          </cell>
          <cell r="E270" t="str">
            <v>unmonitored</v>
          </cell>
          <cell r="F270">
            <v>28.268858999999999</v>
          </cell>
          <cell r="G270">
            <v>-80.767595</v>
          </cell>
          <cell r="H270" t="str">
            <v>75cc50af-85cc-4693-a205-e7433ec142c5</v>
          </cell>
          <cell r="I270">
            <v>44104.166666666701</v>
          </cell>
          <cell r="J270" t="str">
            <v>sbreeding_audubon</v>
          </cell>
          <cell r="M270">
            <v>0</v>
          </cell>
          <cell r="N270" t="str">
            <v>Unknown</v>
          </cell>
          <cell r="O270" t="str">
            <v>9/30/20 Nest reported to USFWS by permitee for BE022 as a potential relo for that pair because their nest has been used by GHOW's since 2017, said they found this nest in 2018 and it was active and fledged 1 chick in 2020</v>
          </cell>
          <cell r="P270" t="str">
            <v>0</v>
          </cell>
          <cell r="Q270" t="str">
            <v>BE910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44104.8404519213</v>
          </cell>
          <cell r="AH270" t="str">
            <v>sbreeding_audubon</v>
          </cell>
          <cell r="AI270">
            <v>44692.263902291699</v>
          </cell>
          <cell r="AJ270" t="str">
            <v>cbaileyAudubon</v>
          </cell>
          <cell r="AK270">
            <v>1</v>
          </cell>
          <cell r="AL270">
            <v>1</v>
          </cell>
          <cell r="AM270">
            <v>2</v>
          </cell>
          <cell r="AO270">
            <v>1</v>
          </cell>
          <cell r="AP270">
            <v>1</v>
          </cell>
          <cell r="AQ270">
            <v>-80.7676231631946</v>
          </cell>
          <cell r="AR270">
            <v>28.268820026414701</v>
          </cell>
        </row>
        <row r="271">
          <cell r="A271" t="str">
            <v>BE914</v>
          </cell>
          <cell r="B271" t="str">
            <v>Brevard</v>
          </cell>
          <cell r="C271" t="str">
            <v>N</v>
          </cell>
          <cell r="D271" t="str">
            <v>Last known substrate: Live Pine</v>
          </cell>
          <cell r="E271" t="str">
            <v>Audubon</v>
          </cell>
          <cell r="F271">
            <v>28.396754999999999</v>
          </cell>
          <cell r="G271">
            <v>-80.701186000000007</v>
          </cell>
          <cell r="H271" t="str">
            <v>dd0ba0a5-9b5b-45da-923c-bfa2bdbf50dc</v>
          </cell>
          <cell r="I271">
            <v>44210.208333333299</v>
          </cell>
          <cell r="J271" t="str">
            <v>sbreeding_audubon</v>
          </cell>
          <cell r="M271">
            <v>0</v>
          </cell>
          <cell r="N271" t="str">
            <v>Occupied</v>
          </cell>
          <cell r="O271" t="str">
            <v>1/13/21 Resident in neighborhood, Kathy Shankland, reported nest to EW, Gregg Stoll confirmed nest location and said on eggs</v>
          </cell>
          <cell r="P271" t="str">
            <v>0</v>
          </cell>
          <cell r="Q271" t="str">
            <v>BE914</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44210.869777870401</v>
          </cell>
          <cell r="AH271" t="str">
            <v>sbreeding_audubon</v>
          </cell>
          <cell r="AI271">
            <v>44692.264105104201</v>
          </cell>
          <cell r="AJ271" t="str">
            <v>cbaileyAudubon</v>
          </cell>
          <cell r="AK271">
            <v>7</v>
          </cell>
          <cell r="AL271">
            <v>5</v>
          </cell>
          <cell r="AM271">
            <v>12</v>
          </cell>
          <cell r="AO271">
            <v>5</v>
          </cell>
          <cell r="AP271">
            <v>5</v>
          </cell>
          <cell r="AQ271">
            <v>-80.7012080967922</v>
          </cell>
          <cell r="AR271">
            <v>28.396815171277002</v>
          </cell>
        </row>
        <row r="272">
          <cell r="A272" t="str">
            <v>BE915</v>
          </cell>
          <cell r="B272" t="str">
            <v>Brevard</v>
          </cell>
          <cell r="C272" t="str">
            <v>N</v>
          </cell>
          <cell r="D272" t="str">
            <v>Last known substrate: Live Tree</v>
          </cell>
          <cell r="E272" t="str">
            <v>Audubon</v>
          </cell>
          <cell r="F272">
            <v>27.963477999999999</v>
          </cell>
          <cell r="G272">
            <v>-80.668909999999997</v>
          </cell>
          <cell r="H272" t="str">
            <v>d6ca37f0-cdc8-405e-96c6-3bb7c325134f</v>
          </cell>
          <cell r="I272">
            <v>44246</v>
          </cell>
          <cell r="J272" t="str">
            <v>sbreeding_audubon</v>
          </cell>
          <cell r="M272">
            <v>0</v>
          </cell>
          <cell r="N272" t="str">
            <v>Occupied</v>
          </cell>
          <cell r="O272" t="str">
            <v>Feb 2021 friends of Mike Haskell report this nest on empty lot across the street from their house</v>
          </cell>
          <cell r="P272" t="str">
            <v>0</v>
          </cell>
          <cell r="Q272" t="str">
            <v>BE915</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44246.5848526505</v>
          </cell>
          <cell r="AH272" t="str">
            <v>sbreeding_audubon</v>
          </cell>
          <cell r="AI272">
            <v>44692.264178298603</v>
          </cell>
          <cell r="AJ272" t="str">
            <v>cbaileyAudubon</v>
          </cell>
          <cell r="AK272">
            <v>6</v>
          </cell>
          <cell r="AL272">
            <v>15</v>
          </cell>
          <cell r="AM272">
            <v>21</v>
          </cell>
          <cell r="AO272">
            <v>15</v>
          </cell>
          <cell r="AP272">
            <v>15</v>
          </cell>
          <cell r="AQ272">
            <v>-80.668915432575901</v>
          </cell>
          <cell r="AR272">
            <v>27.963471278442</v>
          </cell>
        </row>
        <row r="273">
          <cell r="A273" t="str">
            <v>BE921</v>
          </cell>
          <cell r="B273" t="str">
            <v>Brevard</v>
          </cell>
          <cell r="C273" t="str">
            <v>Unk</v>
          </cell>
          <cell r="D273" t="str">
            <v>Last known substrate: Artificial substrate</v>
          </cell>
          <cell r="E273" t="str">
            <v>Audubon</v>
          </cell>
          <cell r="F273">
            <v>28.397269000000001</v>
          </cell>
          <cell r="G273">
            <v>-80.763217999999995</v>
          </cell>
          <cell r="H273" t="str">
            <v>d592b42c-029f-4c6b-98f6-a673a70e0cb9</v>
          </cell>
          <cell r="I273">
            <v>44542</v>
          </cell>
          <cell r="J273" t="str">
            <v>sbreeding_audubon</v>
          </cell>
          <cell r="M273">
            <v>0</v>
          </cell>
          <cell r="N273" t="str">
            <v>Occupied</v>
          </cell>
          <cell r="O273" t="str">
            <v>Nov 2021 Gregg Stoll found pair sitting on this round platform on top of a light pole. In Dec he confirmed they are incubating</v>
          </cell>
          <cell r="P273" t="str">
            <v>0</v>
          </cell>
          <cell r="Q273" t="str">
            <v>BE921</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44542.856245277799</v>
          </cell>
          <cell r="AH273" t="str">
            <v>sbreeding_audubon</v>
          </cell>
          <cell r="AI273">
            <v>44692.264431261603</v>
          </cell>
          <cell r="AJ273" t="str">
            <v>cbaileyAudubon</v>
          </cell>
          <cell r="AK273">
            <v>0</v>
          </cell>
          <cell r="AL273">
            <v>22</v>
          </cell>
          <cell r="AM273">
            <v>22</v>
          </cell>
          <cell r="AO273">
            <v>20</v>
          </cell>
          <cell r="AP273">
            <v>20</v>
          </cell>
          <cell r="AQ273">
            <v>-80.763248663218306</v>
          </cell>
          <cell r="AR273">
            <v>28.397269563335399</v>
          </cell>
        </row>
        <row r="274">
          <cell r="A274" t="str">
            <v>BE922</v>
          </cell>
          <cell r="B274" t="str">
            <v>Brevard</v>
          </cell>
          <cell r="C274" t="str">
            <v>Unk</v>
          </cell>
          <cell r="D274" t="str">
            <v>Last known substrate: Live Tree</v>
          </cell>
          <cell r="E274" t="str">
            <v>Audubon</v>
          </cell>
          <cell r="F274">
            <v>28.658560000000001</v>
          </cell>
          <cell r="G274">
            <v>-80.750120999999993</v>
          </cell>
          <cell r="H274" t="str">
            <v>470c0543-f0b7-47b1-8abf-205da79b9fcf</v>
          </cell>
          <cell r="I274">
            <v>44544</v>
          </cell>
          <cell r="J274" t="str">
            <v>sbreeding_audubon</v>
          </cell>
          <cell r="M274">
            <v>0</v>
          </cell>
          <cell r="N274" t="str">
            <v>Occupied</v>
          </cell>
          <cell r="O274" t="str">
            <v>Dec 2021 Sam Odom reports finding nest here with an eagle present and calling out</v>
          </cell>
          <cell r="P274" t="str">
            <v>0</v>
          </cell>
          <cell r="Q274" t="str">
            <v>BE922</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44544.664777986101</v>
          </cell>
          <cell r="AH274" t="str">
            <v>sbreeding_audubon</v>
          </cell>
          <cell r="AI274">
            <v>44692.264435138903</v>
          </cell>
          <cell r="AJ274" t="str">
            <v>cbaileyAudubon</v>
          </cell>
          <cell r="AK274">
            <v>0</v>
          </cell>
          <cell r="AL274">
            <v>15</v>
          </cell>
          <cell r="AM274">
            <v>15</v>
          </cell>
          <cell r="AO274">
            <v>15</v>
          </cell>
          <cell r="AP274">
            <v>15</v>
          </cell>
          <cell r="AQ274">
            <v>-80.750123776555796</v>
          </cell>
          <cell r="AR274">
            <v>28.658554038380501</v>
          </cell>
        </row>
        <row r="275">
          <cell r="A275" t="str">
            <v>BE923</v>
          </cell>
          <cell r="B275" t="str">
            <v>Brevard</v>
          </cell>
          <cell r="C275" t="str">
            <v>Unk</v>
          </cell>
          <cell r="D275" t="str">
            <v>Live_Tree</v>
          </cell>
          <cell r="E275" t="str">
            <v>Audubon</v>
          </cell>
          <cell r="F275">
            <v>28.613333000000001</v>
          </cell>
          <cell r="G275">
            <v>-80.924166999999997</v>
          </cell>
          <cell r="H275" t="str">
            <v>bae9d85c-9015-4bd5-8808-3c7bdbd7805a</v>
          </cell>
          <cell r="I275">
            <v>44684</v>
          </cell>
          <cell r="J275" t="str">
            <v>sbreeding_audubon</v>
          </cell>
          <cell r="M275">
            <v>0</v>
          </cell>
          <cell r="N275" t="str">
            <v>Unknown</v>
          </cell>
          <cell r="O275" t="str">
            <v>5/2/22 FWC biologist at Salt Lake told Cat Lail they found a nest here after seeing adults and juveniles on the road just north of here, searched and found nest, can't confirm it was active this season but will watch next season</v>
          </cell>
          <cell r="P275" t="str">
            <v>0</v>
          </cell>
          <cell r="Q275" t="str">
            <v>BE923</v>
          </cell>
          <cell r="AG275">
            <v>44684.618371608798</v>
          </cell>
          <cell r="AH275" t="str">
            <v>sbreeding_audubon</v>
          </cell>
          <cell r="AI275">
            <v>44692.264646041702</v>
          </cell>
          <cell r="AJ275" t="str">
            <v>cbaileyAudubon</v>
          </cell>
          <cell r="AL275">
            <v>1</v>
          </cell>
          <cell r="AP275">
            <v>1</v>
          </cell>
          <cell r="AQ275">
            <v>-80.924163757891804</v>
          </cell>
          <cell r="AR275">
            <v>28.613317510028899</v>
          </cell>
        </row>
        <row r="276">
          <cell r="A276" t="str">
            <v>BE972</v>
          </cell>
          <cell r="B276" t="str">
            <v>Brevard</v>
          </cell>
          <cell r="C276" t="str">
            <v>N</v>
          </cell>
          <cell r="D276" t="str">
            <v>Last recorded substrate: Artificial Nest Platform</v>
          </cell>
          <cell r="E276" t="str">
            <v>Audubon</v>
          </cell>
          <cell r="F276">
            <v>28.164512000346701</v>
          </cell>
          <cell r="G276">
            <v>-80.656937999958302</v>
          </cell>
          <cell r="H276" t="str">
            <v>dcaf8110-040b-4482-8f5a-8dfe9d736de9</v>
          </cell>
          <cell r="I276">
            <v>43682.641506898202</v>
          </cell>
          <cell r="J276" t="str">
            <v>twu_dangermond</v>
          </cell>
          <cell r="K276">
            <v>43991.884201770801</v>
          </cell>
          <cell r="L276" t="str">
            <v>cbaileyAudubon</v>
          </cell>
          <cell r="M276">
            <v>2</v>
          </cell>
          <cell r="N276" t="str">
            <v>Destroyed</v>
          </cell>
          <cell r="O276" t="str">
            <v>Reported in 2017 but no data to confirm it was ever used by eagles</v>
          </cell>
          <cell r="P276" t="str">
            <v>0</v>
          </cell>
          <cell r="Q276" t="str">
            <v>BE972</v>
          </cell>
          <cell r="R276">
            <v>43304.732349641199</v>
          </cell>
          <cell r="S276">
            <v>0</v>
          </cell>
          <cell r="T276">
            <v>0</v>
          </cell>
          <cell r="U276">
            <v>0</v>
          </cell>
          <cell r="V276">
            <v>0</v>
          </cell>
          <cell r="W276">
            <v>0</v>
          </cell>
          <cell r="X276">
            <v>0</v>
          </cell>
          <cell r="Y276">
            <v>0</v>
          </cell>
          <cell r="Z276">
            <v>0</v>
          </cell>
          <cell r="AA276">
            <v>0</v>
          </cell>
          <cell r="AB276">
            <v>0</v>
          </cell>
          <cell r="AC276">
            <v>0</v>
          </cell>
          <cell r="AD276">
            <v>6</v>
          </cell>
          <cell r="AE276">
            <v>12</v>
          </cell>
          <cell r="AF276">
            <v>0</v>
          </cell>
          <cell r="AG276">
            <v>44074.635158379599</v>
          </cell>
          <cell r="AH276" t="str">
            <v>cbaileyAudubon</v>
          </cell>
          <cell r="AI276">
            <v>44692.258061932902</v>
          </cell>
          <cell r="AJ276" t="str">
            <v>cbaileyAudubon</v>
          </cell>
          <cell r="AK276">
            <v>5</v>
          </cell>
          <cell r="AL276">
            <v>0</v>
          </cell>
          <cell r="AM276">
            <v>23</v>
          </cell>
          <cell r="AQ276">
            <v>-80.656937999958302</v>
          </cell>
          <cell r="AR276">
            <v>28.164512000346701</v>
          </cell>
        </row>
        <row r="277">
          <cell r="A277" t="str">
            <v>BE975</v>
          </cell>
          <cell r="B277" t="str">
            <v>Brevard</v>
          </cell>
          <cell r="C277" t="str">
            <v>Unk</v>
          </cell>
          <cell r="E277" t="str">
            <v>unmonitored</v>
          </cell>
          <cell r="F277">
            <v>28.4725999999214</v>
          </cell>
          <cell r="G277">
            <v>-80.543499999927903</v>
          </cell>
          <cell r="H277" t="str">
            <v>fedea13d-9938-468f-ba07-ff3ea2b54a5f</v>
          </cell>
          <cell r="I277">
            <v>43682.641506898202</v>
          </cell>
          <cell r="J277" t="str">
            <v>twu_dangermond</v>
          </cell>
          <cell r="K277">
            <v>43991.884678773102</v>
          </cell>
          <cell r="L277" t="str">
            <v>cbaileyAudubon</v>
          </cell>
          <cell r="M277">
            <v>0</v>
          </cell>
          <cell r="N277" t="str">
            <v>Unknown</v>
          </cell>
          <cell r="P277" t="str">
            <v>0</v>
          </cell>
          <cell r="Q277" t="str">
            <v>BE975</v>
          </cell>
          <cell r="R277">
            <v>43304.732349641199</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44074.635158379599</v>
          </cell>
          <cell r="AH277" t="str">
            <v>cbaileyAudubon</v>
          </cell>
          <cell r="AI277">
            <v>44692.262772407397</v>
          </cell>
          <cell r="AJ277" t="str">
            <v>cbaileyAudubon</v>
          </cell>
          <cell r="AK277">
            <v>0</v>
          </cell>
          <cell r="AL277">
            <v>0</v>
          </cell>
          <cell r="AM277">
            <v>0</v>
          </cell>
          <cell r="AQ277">
            <v>-80.543499999927903</v>
          </cell>
          <cell r="AR277">
            <v>28.4725999999214</v>
          </cell>
        </row>
        <row r="278">
          <cell r="A278" t="str">
            <v>BE985</v>
          </cell>
          <cell r="B278" t="str">
            <v>Brevard</v>
          </cell>
          <cell r="C278" t="str">
            <v>N</v>
          </cell>
          <cell r="D278" t="str">
            <v>Last recorded substrate: Artificial Structure</v>
          </cell>
          <cell r="E278" t="str">
            <v>Audubon</v>
          </cell>
          <cell r="F278">
            <v>28.4913833003117</v>
          </cell>
          <cell r="G278">
            <v>-80.832493999727404</v>
          </cell>
          <cell r="H278" t="str">
            <v>6abcd2f1-2cbb-4a45-adf9-24ecdea9edcf</v>
          </cell>
          <cell r="I278">
            <v>43682.641506898202</v>
          </cell>
          <cell r="J278" t="str">
            <v>twu_dangermond</v>
          </cell>
          <cell r="K278">
            <v>43991.884678773102</v>
          </cell>
          <cell r="L278" t="str">
            <v>cbaileyAudubon</v>
          </cell>
          <cell r="M278">
            <v>0</v>
          </cell>
          <cell r="N278" t="str">
            <v>Inactive</v>
          </cell>
          <cell r="P278" t="str">
            <v>0</v>
          </cell>
          <cell r="Q278" t="str">
            <v>BE985</v>
          </cell>
          <cell r="R278">
            <v>43304.732349641199</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44074.635158379599</v>
          </cell>
          <cell r="AH278" t="str">
            <v>cbaileyAudubon</v>
          </cell>
          <cell r="AI278">
            <v>44692.262832048596</v>
          </cell>
          <cell r="AJ278" t="str">
            <v>cbaileyAudubon</v>
          </cell>
          <cell r="AK278">
            <v>2</v>
          </cell>
          <cell r="AL278">
            <v>5</v>
          </cell>
          <cell r="AM278">
            <v>7</v>
          </cell>
          <cell r="AO278">
            <v>4</v>
          </cell>
          <cell r="AP278">
            <v>5</v>
          </cell>
          <cell r="AQ278">
            <v>-80.832493999727404</v>
          </cell>
          <cell r="AR278">
            <v>28.4913833003117</v>
          </cell>
        </row>
        <row r="279">
          <cell r="A279" t="str">
            <v>BE991</v>
          </cell>
          <cell r="B279" t="str">
            <v>Brevard</v>
          </cell>
          <cell r="C279" t="str">
            <v>Unk</v>
          </cell>
          <cell r="D279" t="str">
            <v>Last recorded substrate: Live Tree</v>
          </cell>
          <cell r="E279" t="str">
            <v>unmonitored</v>
          </cell>
          <cell r="F279">
            <v>28.019399351706902</v>
          </cell>
          <cell r="G279">
            <v>-80.658914095954003</v>
          </cell>
          <cell r="H279" t="str">
            <v>742b3dfe-2e99-45d6-9b84-772bf0a8b969</v>
          </cell>
          <cell r="I279">
            <v>43682.641506898202</v>
          </cell>
          <cell r="J279" t="str">
            <v>twu_dangermond</v>
          </cell>
          <cell r="K279">
            <v>43991.884678773102</v>
          </cell>
          <cell r="L279" t="str">
            <v>cbaileyAudubon</v>
          </cell>
          <cell r="M279">
            <v>0</v>
          </cell>
          <cell r="N279" t="str">
            <v>Unknown</v>
          </cell>
          <cell r="O279" t="str">
            <v>Nest reported to FWC Oct 2018, may be an osprey nest. GHOW's used it in 2019</v>
          </cell>
          <cell r="P279" t="str">
            <v>0</v>
          </cell>
          <cell r="Q279" t="str">
            <v>BE991</v>
          </cell>
          <cell r="R279">
            <v>43390.166666666701</v>
          </cell>
          <cell r="S279">
            <v>0</v>
          </cell>
          <cell r="T279">
            <v>0</v>
          </cell>
          <cell r="U279">
            <v>0</v>
          </cell>
          <cell r="V279">
            <v>0</v>
          </cell>
          <cell r="W279">
            <v>0</v>
          </cell>
          <cell r="X279">
            <v>0</v>
          </cell>
          <cell r="Y279">
            <v>0</v>
          </cell>
          <cell r="Z279">
            <v>0</v>
          </cell>
          <cell r="AA279">
            <v>0</v>
          </cell>
          <cell r="AB279">
            <v>0</v>
          </cell>
          <cell r="AC279">
            <v>0</v>
          </cell>
          <cell r="AD279">
            <v>0</v>
          </cell>
          <cell r="AE279">
            <v>3</v>
          </cell>
          <cell r="AF279">
            <v>0</v>
          </cell>
          <cell r="AG279">
            <v>44074.635158379599</v>
          </cell>
          <cell r="AH279" t="str">
            <v>cbaileyAudubon</v>
          </cell>
          <cell r="AI279">
            <v>44692.262919710702</v>
          </cell>
          <cell r="AJ279" t="str">
            <v>cbaileyAudubon</v>
          </cell>
          <cell r="AK279">
            <v>0</v>
          </cell>
          <cell r="AL279">
            <v>1</v>
          </cell>
          <cell r="AM279">
            <v>4</v>
          </cell>
          <cell r="AO279">
            <v>1</v>
          </cell>
          <cell r="AP279">
            <v>1</v>
          </cell>
          <cell r="AQ279">
            <v>-80.658914095954003</v>
          </cell>
          <cell r="AR279">
            <v>28.019399351706902</v>
          </cell>
        </row>
        <row r="280">
          <cell r="A280" t="str">
            <v>BE992</v>
          </cell>
          <cell r="B280" t="str">
            <v>Brevard</v>
          </cell>
          <cell r="C280" t="str">
            <v>Unk</v>
          </cell>
          <cell r="D280" t="str">
            <v>Last known substrate: Dead Tree</v>
          </cell>
          <cell r="E280" t="str">
            <v>unmonitored</v>
          </cell>
          <cell r="F280">
            <v>28.731938</v>
          </cell>
          <cell r="G280">
            <v>-80.747478999999998</v>
          </cell>
          <cell r="H280" t="str">
            <v>6d0a3334-8a92-46b0-88dd-3e473ca214b1</v>
          </cell>
          <cell r="I280">
            <v>43682.641506898202</v>
          </cell>
          <cell r="J280" t="str">
            <v>twu_dangermond</v>
          </cell>
          <cell r="K280">
            <v>43991.884678773102</v>
          </cell>
          <cell r="L280" t="str">
            <v>cbaileyAudubon</v>
          </cell>
          <cell r="M280">
            <v>2</v>
          </cell>
          <cell r="N280" t="str">
            <v>Destroyed</v>
          </cell>
          <cell r="O280" t="str">
            <v>Dec 2021 Sam Odom says this is where the nest tree was, sent photo of stump left after it snapped. Nest gone at start of 2020 season but unknown if they rebuilt</v>
          </cell>
          <cell r="P280" t="str">
            <v>0</v>
          </cell>
          <cell r="Q280" t="str">
            <v>BE992</v>
          </cell>
          <cell r="R280">
            <v>43441.208333333299</v>
          </cell>
          <cell r="S280">
            <v>0</v>
          </cell>
          <cell r="T280">
            <v>0</v>
          </cell>
          <cell r="U280">
            <v>0</v>
          </cell>
          <cell r="V280">
            <v>0</v>
          </cell>
          <cell r="W280">
            <v>0</v>
          </cell>
          <cell r="X280">
            <v>0</v>
          </cell>
          <cell r="Y280">
            <v>0</v>
          </cell>
          <cell r="Z280">
            <v>0</v>
          </cell>
          <cell r="AA280">
            <v>0</v>
          </cell>
          <cell r="AB280">
            <v>0</v>
          </cell>
          <cell r="AC280">
            <v>0</v>
          </cell>
          <cell r="AD280">
            <v>0</v>
          </cell>
          <cell r="AE280">
            <v>5</v>
          </cell>
          <cell r="AF280">
            <v>2</v>
          </cell>
          <cell r="AG280">
            <v>44074.635158379599</v>
          </cell>
          <cell r="AH280" t="str">
            <v>cbaileyAudubon</v>
          </cell>
          <cell r="AI280">
            <v>44692.2629909838</v>
          </cell>
          <cell r="AJ280" t="str">
            <v>cbaileyAudubon</v>
          </cell>
          <cell r="AK280">
            <v>0</v>
          </cell>
          <cell r="AL280">
            <v>1</v>
          </cell>
          <cell r="AM280">
            <v>8</v>
          </cell>
          <cell r="AQ280">
            <v>-80.747454829362297</v>
          </cell>
          <cell r="AR280">
            <v>28.731963662901599</v>
          </cell>
        </row>
        <row r="281">
          <cell r="A281" t="str">
            <v>BE996</v>
          </cell>
          <cell r="B281" t="str">
            <v>Brevard</v>
          </cell>
          <cell r="C281" t="str">
            <v>Unk</v>
          </cell>
          <cell r="D281" t="str">
            <v>Last known substrate: Live Pine</v>
          </cell>
          <cell r="E281" t="str">
            <v>unmonitored</v>
          </cell>
          <cell r="F281">
            <v>28.237272000000001</v>
          </cell>
          <cell r="G281">
            <v>-80.683159000000003</v>
          </cell>
          <cell r="H281" t="str">
            <v>87d67326-cb7c-4aea-98e5-5fd0e67fa3a6</v>
          </cell>
          <cell r="I281">
            <v>43682.641506898202</v>
          </cell>
          <cell r="J281" t="str">
            <v>twu_dangermond</v>
          </cell>
          <cell r="K281">
            <v>43991.884678773102</v>
          </cell>
          <cell r="L281" t="str">
            <v>cbaileyAudubon</v>
          </cell>
          <cell r="M281">
            <v>0</v>
          </cell>
          <cell r="N281" t="str">
            <v>Unknown</v>
          </cell>
          <cell r="O281" t="str">
            <v>reported to FWC Jan 2019</v>
          </cell>
          <cell r="P281" t="str">
            <v>0</v>
          </cell>
          <cell r="Q281" t="str">
            <v>BE996</v>
          </cell>
          <cell r="R281">
            <v>43490.208333333299</v>
          </cell>
          <cell r="S281">
            <v>0</v>
          </cell>
          <cell r="T281">
            <v>0</v>
          </cell>
          <cell r="U281">
            <v>0</v>
          </cell>
          <cell r="V281">
            <v>0</v>
          </cell>
          <cell r="W281">
            <v>0</v>
          </cell>
          <cell r="X281">
            <v>0</v>
          </cell>
          <cell r="Y281">
            <v>0</v>
          </cell>
          <cell r="Z281">
            <v>0</v>
          </cell>
          <cell r="AA281">
            <v>0</v>
          </cell>
          <cell r="AB281">
            <v>0</v>
          </cell>
          <cell r="AC281">
            <v>0</v>
          </cell>
          <cell r="AD281">
            <v>0</v>
          </cell>
          <cell r="AE281">
            <v>2</v>
          </cell>
          <cell r="AF281">
            <v>0</v>
          </cell>
          <cell r="AG281">
            <v>44074.635158379599</v>
          </cell>
          <cell r="AH281" t="str">
            <v>cbaileyAudubon</v>
          </cell>
          <cell r="AI281">
            <v>44692.263080358804</v>
          </cell>
          <cell r="AJ281" t="str">
            <v>cbaileyAudubon</v>
          </cell>
          <cell r="AK281">
            <v>0</v>
          </cell>
          <cell r="AL281">
            <v>0</v>
          </cell>
          <cell r="AM281">
            <v>2</v>
          </cell>
          <cell r="AQ281">
            <v>-80.683232722285396</v>
          </cell>
          <cell r="AR281">
            <v>28.237336987236699</v>
          </cell>
        </row>
        <row r="282">
          <cell r="A282" t="str">
            <v>BK001</v>
          </cell>
          <cell r="B282" t="str">
            <v>Baker</v>
          </cell>
          <cell r="C282" t="str">
            <v>Unk</v>
          </cell>
          <cell r="D282" t="str">
            <v>Last recorded substrate: Live Pine Tree</v>
          </cell>
          <cell r="E282" t="str">
            <v>unmonitored</v>
          </cell>
          <cell r="F282">
            <v>30.226333000373199</v>
          </cell>
          <cell r="G282">
            <v>-82.455332999552596</v>
          </cell>
          <cell r="H282" t="str">
            <v>1bd8dff3-8311-456f-ad95-4f3f3eecca89</v>
          </cell>
          <cell r="I282">
            <v>43682.641506898202</v>
          </cell>
          <cell r="J282" t="str">
            <v>twu_dangermond</v>
          </cell>
          <cell r="K282">
            <v>43991.884591006899</v>
          </cell>
          <cell r="L282" t="str">
            <v>cbaileyAudubon</v>
          </cell>
          <cell r="M282">
            <v>1</v>
          </cell>
          <cell r="N282" t="str">
            <v>Unknown</v>
          </cell>
          <cell r="P282" t="str">
            <v>0</v>
          </cell>
          <cell r="Q282" t="str">
            <v>BK001</v>
          </cell>
          <cell r="R282">
            <v>43304.732349641199</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44074.635158379599</v>
          </cell>
          <cell r="AH282" t="str">
            <v>cbaileyAudubon</v>
          </cell>
          <cell r="AI282">
            <v>44692.258657048602</v>
          </cell>
          <cell r="AJ282" t="str">
            <v>cbaileyAudubon</v>
          </cell>
          <cell r="AK282">
            <v>0</v>
          </cell>
          <cell r="AL282">
            <v>0</v>
          </cell>
          <cell r="AM282">
            <v>0</v>
          </cell>
          <cell r="AQ282">
            <v>-82.455332999552596</v>
          </cell>
          <cell r="AR282">
            <v>30.226333000373199</v>
          </cell>
        </row>
        <row r="283">
          <cell r="A283" t="str">
            <v>BO001</v>
          </cell>
          <cell r="B283" t="str">
            <v>Broward</v>
          </cell>
          <cell r="C283" t="str">
            <v>Unk</v>
          </cell>
          <cell r="D283" t="str">
            <v>Last recorded substrate: G</v>
          </cell>
          <cell r="E283" t="str">
            <v>unmonitored</v>
          </cell>
          <cell r="F283">
            <v>26.073333000287398</v>
          </cell>
          <cell r="G283">
            <v>-80.851666999754599</v>
          </cell>
          <cell r="H283" t="str">
            <v>ce317c07-4aaa-4343-9116-56b9ad7f4107</v>
          </cell>
          <cell r="I283">
            <v>43682.641506898202</v>
          </cell>
          <cell r="J283" t="str">
            <v>twu_dangermond</v>
          </cell>
          <cell r="K283">
            <v>43991.884591006899</v>
          </cell>
          <cell r="L283" t="str">
            <v>cbaileyAudubon</v>
          </cell>
          <cell r="M283">
            <v>1</v>
          </cell>
          <cell r="N283" t="str">
            <v>Unknown</v>
          </cell>
          <cell r="P283" t="str">
            <v>0</v>
          </cell>
          <cell r="Q283" t="str">
            <v>BO001</v>
          </cell>
          <cell r="R283">
            <v>43304.732349641199</v>
          </cell>
          <cell r="S283">
            <v>0</v>
          </cell>
          <cell r="T283">
            <v>0</v>
          </cell>
          <cell r="U283">
            <v>0</v>
          </cell>
          <cell r="V283">
            <v>1</v>
          </cell>
          <cell r="W283">
            <v>1</v>
          </cell>
          <cell r="X283">
            <v>0</v>
          </cell>
          <cell r="Y283">
            <v>0</v>
          </cell>
          <cell r="Z283">
            <v>0</v>
          </cell>
          <cell r="AA283">
            <v>0</v>
          </cell>
          <cell r="AB283">
            <v>0</v>
          </cell>
          <cell r="AC283">
            <v>0</v>
          </cell>
          <cell r="AD283">
            <v>0</v>
          </cell>
          <cell r="AE283">
            <v>0</v>
          </cell>
          <cell r="AF283">
            <v>0</v>
          </cell>
          <cell r="AG283">
            <v>44074.635158379599</v>
          </cell>
          <cell r="AH283" t="str">
            <v>cbaileyAudubon</v>
          </cell>
          <cell r="AI283">
            <v>44692.258658923602</v>
          </cell>
          <cell r="AJ283" t="str">
            <v>cbaileyAudubon</v>
          </cell>
          <cell r="AK283">
            <v>0</v>
          </cell>
          <cell r="AL283">
            <v>0</v>
          </cell>
          <cell r="AM283">
            <v>2</v>
          </cell>
          <cell r="AQ283">
            <v>-80.851666999754599</v>
          </cell>
          <cell r="AR283">
            <v>26.073333000287398</v>
          </cell>
        </row>
        <row r="284">
          <cell r="A284" t="str">
            <v>BO002</v>
          </cell>
          <cell r="B284" t="str">
            <v>Broward</v>
          </cell>
          <cell r="C284" t="str">
            <v>Y</v>
          </cell>
          <cell r="D284" t="str">
            <v>Last known substrate: Live Pine</v>
          </cell>
          <cell r="E284" t="str">
            <v>Audubon</v>
          </cell>
          <cell r="F284">
            <v>26.007327</v>
          </cell>
          <cell r="G284">
            <v>-80.425728000000007</v>
          </cell>
          <cell r="H284" t="str">
            <v>ec84e274-250a-4e5e-939c-f3109a9e8c46</v>
          </cell>
          <cell r="I284">
            <v>44167.208333333299</v>
          </cell>
          <cell r="J284" t="str">
            <v>sbreeding_audubon</v>
          </cell>
          <cell r="M284">
            <v>1</v>
          </cell>
          <cell r="N284" t="str">
            <v>Occupied</v>
          </cell>
          <cell r="O284" t="str">
            <v>11/30/20 Ken Schneider reports pair is building new nest in nearby tree, old nest in disrepair and they think it's a new male this season</v>
          </cell>
          <cell r="P284" t="str">
            <v>1</v>
          </cell>
          <cell r="Q284" t="str">
            <v>BO002</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44167.649304328697</v>
          </cell>
          <cell r="AH284" t="str">
            <v>sbreeding_audubon</v>
          </cell>
          <cell r="AI284">
            <v>44692.263996597198</v>
          </cell>
          <cell r="AJ284" t="str">
            <v>cbaileyAudubon</v>
          </cell>
          <cell r="AK284">
            <v>41</v>
          </cell>
          <cell r="AL284">
            <v>107</v>
          </cell>
          <cell r="AM284">
            <v>148</v>
          </cell>
          <cell r="AO284">
            <v>97</v>
          </cell>
          <cell r="AP284">
            <v>103</v>
          </cell>
          <cell r="AQ284">
            <v>-80.425783772591501</v>
          </cell>
          <cell r="AR284">
            <v>26.007304486296501</v>
          </cell>
        </row>
        <row r="285">
          <cell r="A285" t="str">
            <v>BO002a</v>
          </cell>
          <cell r="B285" t="str">
            <v>Broward</v>
          </cell>
          <cell r="C285" t="str">
            <v>N</v>
          </cell>
          <cell r="D285" t="str">
            <v>Last recorded substrate: Australian Pine' (A), Live Australian Pine (FWC)</v>
          </cell>
          <cell r="E285" t="str">
            <v>Audubon</v>
          </cell>
          <cell r="F285">
            <v>26.007333000265799</v>
          </cell>
          <cell r="G285">
            <v>-80.426500000132805</v>
          </cell>
          <cell r="H285" t="str">
            <v>c6080147-878c-44cc-a7ba-4d99730a032e</v>
          </cell>
          <cell r="I285">
            <v>43682.641506898202</v>
          </cell>
          <cell r="J285" t="str">
            <v>twu_dangermond</v>
          </cell>
          <cell r="K285">
            <v>43991.884201770801</v>
          </cell>
          <cell r="L285" t="str">
            <v>cbaileyAudubon</v>
          </cell>
          <cell r="M285">
            <v>1</v>
          </cell>
          <cell r="N285" t="str">
            <v>Inactive</v>
          </cell>
          <cell r="O285" t="str">
            <v>11/30/20 Ken Scheider reports pair is building new nest nearby, thinks its a new male this season</v>
          </cell>
          <cell r="P285" t="str">
            <v>2</v>
          </cell>
          <cell r="Q285" t="str">
            <v>BO002</v>
          </cell>
          <cell r="R285">
            <v>43304.732349641199</v>
          </cell>
          <cell r="S285">
            <v>0</v>
          </cell>
          <cell r="T285">
            <v>0</v>
          </cell>
          <cell r="U285">
            <v>0</v>
          </cell>
          <cell r="V285">
            <v>24</v>
          </cell>
          <cell r="W285">
            <v>0</v>
          </cell>
          <cell r="X285">
            <v>0</v>
          </cell>
          <cell r="Y285">
            <v>0</v>
          </cell>
          <cell r="Z285">
            <v>0</v>
          </cell>
          <cell r="AA285">
            <v>6</v>
          </cell>
          <cell r="AB285">
            <v>3</v>
          </cell>
          <cell r="AC285">
            <v>7</v>
          </cell>
          <cell r="AD285">
            <v>25</v>
          </cell>
          <cell r="AE285">
            <v>17</v>
          </cell>
          <cell r="AF285">
            <v>37</v>
          </cell>
          <cell r="AG285">
            <v>44074.635158379599</v>
          </cell>
          <cell r="AH285" t="str">
            <v>cbaileyAudubon</v>
          </cell>
          <cell r="AI285">
            <v>44692.256923923604</v>
          </cell>
          <cell r="AJ285" t="str">
            <v>cbaileyAudubon</v>
          </cell>
          <cell r="AK285">
            <v>0</v>
          </cell>
          <cell r="AL285">
            <v>0</v>
          </cell>
          <cell r="AM285">
            <v>119</v>
          </cell>
          <cell r="AQ285">
            <v>-80.426500000132805</v>
          </cell>
          <cell r="AR285">
            <v>26.007333000265799</v>
          </cell>
        </row>
        <row r="286">
          <cell r="A286" t="str">
            <v>BO003</v>
          </cell>
          <cell r="B286" t="str">
            <v>Broward</v>
          </cell>
          <cell r="C286" t="str">
            <v>N</v>
          </cell>
          <cell r="D286" t="str">
            <v>Last known substrate: Live Pine</v>
          </cell>
          <cell r="E286" t="str">
            <v>Audubon</v>
          </cell>
          <cell r="F286">
            <v>26.314868000000001</v>
          </cell>
          <cell r="G286">
            <v>-80.167625000000001</v>
          </cell>
          <cell r="H286" t="str">
            <v>4626b921-e380-4ea3-9b5a-be9c85fb0889</v>
          </cell>
          <cell r="I286">
            <v>43781.717808888898</v>
          </cell>
          <cell r="J286" t="str">
            <v>sbreeding_audubon</v>
          </cell>
          <cell r="K286">
            <v>44025.792971574097</v>
          </cell>
          <cell r="L286" t="str">
            <v>sbreeding_audubon</v>
          </cell>
          <cell r="M286">
            <v>1</v>
          </cell>
          <cell r="N286" t="str">
            <v>Inactive</v>
          </cell>
          <cell r="O286" t="str">
            <v>Dec 2021 vol notes pair has returned to this location for 2022 season. Dec 2020 Volunteers report pair has moved back to old nest location, formerly BO003b, for 2021 season. Historic nest location fell at end of 2019 season and pair built new nest here for 2020</v>
          </cell>
          <cell r="P286" t="str">
            <v>1</v>
          </cell>
          <cell r="Q286" t="str">
            <v>BO901</v>
          </cell>
          <cell r="S286">
            <v>0</v>
          </cell>
          <cell r="T286">
            <v>0</v>
          </cell>
          <cell r="U286">
            <v>0</v>
          </cell>
          <cell r="V286">
            <v>0</v>
          </cell>
          <cell r="W286">
            <v>0</v>
          </cell>
          <cell r="X286">
            <v>0</v>
          </cell>
          <cell r="Y286">
            <v>0</v>
          </cell>
          <cell r="Z286">
            <v>7</v>
          </cell>
          <cell r="AA286">
            <v>1</v>
          </cell>
          <cell r="AB286">
            <v>19</v>
          </cell>
          <cell r="AC286">
            <v>64</v>
          </cell>
          <cell r="AD286">
            <v>42</v>
          </cell>
          <cell r="AE286">
            <v>39</v>
          </cell>
          <cell r="AF286">
            <v>72</v>
          </cell>
          <cell r="AG286">
            <v>44074.635158379599</v>
          </cell>
          <cell r="AH286" t="str">
            <v>cbaileyAudubon</v>
          </cell>
          <cell r="AI286">
            <v>44692.263344282401</v>
          </cell>
          <cell r="AJ286" t="str">
            <v>cbaileyAudubon</v>
          </cell>
          <cell r="AK286">
            <v>0</v>
          </cell>
          <cell r="AL286">
            <v>65</v>
          </cell>
          <cell r="AM286">
            <v>309</v>
          </cell>
          <cell r="AO286">
            <v>64</v>
          </cell>
          <cell r="AP286">
            <v>64</v>
          </cell>
          <cell r="AQ286">
            <v>-80.167387347941798</v>
          </cell>
          <cell r="AR286">
            <v>26.314805250118301</v>
          </cell>
        </row>
        <row r="287">
          <cell r="A287" t="str">
            <v>BO003a</v>
          </cell>
          <cell r="B287" t="str">
            <v>Broward</v>
          </cell>
          <cell r="C287" t="str">
            <v>Y</v>
          </cell>
          <cell r="D287" t="str">
            <v>Last known substrate: Live Tree</v>
          </cell>
          <cell r="E287" t="str">
            <v>Audubon</v>
          </cell>
          <cell r="F287">
            <v>26.306922</v>
          </cell>
          <cell r="G287">
            <v>-80.165345000000002</v>
          </cell>
          <cell r="H287" t="str">
            <v>575ede34-7eb5-48ce-acb6-942a7e1b73a9</v>
          </cell>
          <cell r="I287">
            <v>43682.641506898202</v>
          </cell>
          <cell r="J287" t="str">
            <v>twu_dangermond</v>
          </cell>
          <cell r="K287">
            <v>43991.884201770801</v>
          </cell>
          <cell r="L287" t="str">
            <v>cbaileyAudubon</v>
          </cell>
          <cell r="M287">
            <v>1</v>
          </cell>
          <cell r="N287" t="str">
            <v>Occupied</v>
          </cell>
          <cell r="O287" t="str">
            <v>2022 season pair moved back to island nest to north. Pair moved twice after this location but returned to it Dec 2020 so changed ID to active location. Current_ID changed from "BO003" to "BO003a" on 9-6-18.</v>
          </cell>
          <cell r="P287" t="str">
            <v>2</v>
          </cell>
          <cell r="Q287" t="str">
            <v>BO901</v>
          </cell>
          <cell r="R287">
            <v>43304.732349641199</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44074.635158379599</v>
          </cell>
          <cell r="AH287" t="str">
            <v>cbaileyAudubon</v>
          </cell>
          <cell r="AI287">
            <v>44692.256925752299</v>
          </cell>
          <cell r="AJ287" t="str">
            <v>cbaileyAudubon</v>
          </cell>
          <cell r="AK287">
            <v>59</v>
          </cell>
          <cell r="AL287">
            <v>23</v>
          </cell>
          <cell r="AM287">
            <v>82</v>
          </cell>
          <cell r="AQ287">
            <v>-80.165254809472103</v>
          </cell>
          <cell r="AR287">
            <v>26.306944591639901</v>
          </cell>
        </row>
        <row r="288">
          <cell r="A288" t="str">
            <v>BO003b</v>
          </cell>
          <cell r="B288" t="str">
            <v>Broward</v>
          </cell>
          <cell r="C288" t="str">
            <v>N</v>
          </cell>
          <cell r="D288" t="str">
            <v>Last recorded substrate: Live Tree</v>
          </cell>
          <cell r="E288" t="str">
            <v>Audubon</v>
          </cell>
          <cell r="F288">
            <v>26.3071780003621</v>
          </cell>
          <cell r="G288">
            <v>-80.165623999954803</v>
          </cell>
          <cell r="H288" t="str">
            <v>0b993c39-2e79-4a1e-a4ae-a59ebfae7802</v>
          </cell>
          <cell r="I288">
            <v>43682.641506898202</v>
          </cell>
          <cell r="J288" t="str">
            <v>twu_dangermond</v>
          </cell>
          <cell r="K288">
            <v>43991.884201770801</v>
          </cell>
          <cell r="L288" t="str">
            <v>cbaileyAudubon</v>
          </cell>
          <cell r="M288">
            <v>1</v>
          </cell>
          <cell r="N288" t="str">
            <v>Inactive</v>
          </cell>
          <cell r="O288" t="str">
            <v>Dec 2020 volunteers report pair returned to nest formerly BO003b  2021 season, so changed this location to BO003b. Nest fell at end of 2019 season and pair built new nest north of here for 2020 season.</v>
          </cell>
          <cell r="P288" t="str">
            <v>3</v>
          </cell>
          <cell r="Q288" t="str">
            <v>BO901</v>
          </cell>
          <cell r="R288">
            <v>43304.732349641199</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44074.635158379599</v>
          </cell>
          <cell r="AH288" t="str">
            <v>cbaileyAudubon</v>
          </cell>
          <cell r="AI288">
            <v>44692.262620277797</v>
          </cell>
          <cell r="AJ288" t="str">
            <v>cbaileyAudubon</v>
          </cell>
          <cell r="AK288">
            <v>0</v>
          </cell>
          <cell r="AL288">
            <v>0</v>
          </cell>
          <cell r="AM288">
            <v>0</v>
          </cell>
          <cell r="AQ288">
            <v>-80.165623999954803</v>
          </cell>
          <cell r="AR288">
            <v>26.3071780003621</v>
          </cell>
        </row>
        <row r="289">
          <cell r="A289" t="str">
            <v>BO004</v>
          </cell>
          <cell r="B289" t="str">
            <v>Broward</v>
          </cell>
          <cell r="C289" t="str">
            <v>Y</v>
          </cell>
          <cell r="D289" t="str">
            <v>Last recorded substrate: Artificial Cell Tower</v>
          </cell>
          <cell r="E289" t="str">
            <v>Audubon</v>
          </cell>
          <cell r="F289">
            <v>26.080500000000001</v>
          </cell>
          <cell r="G289">
            <v>-80.212100000000007</v>
          </cell>
          <cell r="H289" t="str">
            <v>0162ed78-e4f2-4e3f-bd53-0cc96a98da39</v>
          </cell>
          <cell r="I289">
            <v>44158.208333333299</v>
          </cell>
          <cell r="J289" t="str">
            <v>sbreeding_audubon</v>
          </cell>
          <cell r="M289">
            <v>1</v>
          </cell>
          <cell r="N289" t="str">
            <v>Occupied</v>
          </cell>
          <cell r="O289" t="str">
            <v>11/4/20 Heath Belyeu reports pair here and nest on tower, 11/22/20 Vicky Johnston sees adult perched at tower and photos show nest, assigned temp ID</v>
          </cell>
          <cell r="P289" t="str">
            <v>0</v>
          </cell>
          <cell r="Q289" t="str">
            <v>BO910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44158.9209767477</v>
          </cell>
          <cell r="AH289" t="str">
            <v>sbreeding_audubon</v>
          </cell>
          <cell r="AI289">
            <v>44692.263974560199</v>
          </cell>
          <cell r="AJ289" t="str">
            <v>cbaileyAudubon</v>
          </cell>
          <cell r="AK289">
            <v>15</v>
          </cell>
          <cell r="AL289">
            <v>32</v>
          </cell>
          <cell r="AM289">
            <v>47</v>
          </cell>
          <cell r="AO289">
            <v>32</v>
          </cell>
          <cell r="AP289">
            <v>32</v>
          </cell>
          <cell r="AQ289">
            <v>-80.212138179568996</v>
          </cell>
          <cell r="AR289">
            <v>26.080577095418001</v>
          </cell>
        </row>
        <row r="290">
          <cell r="A290" t="str">
            <v>BR001</v>
          </cell>
          <cell r="B290" t="str">
            <v>Bradford</v>
          </cell>
          <cell r="C290" t="str">
            <v>Unk</v>
          </cell>
          <cell r="D290" t="str">
            <v>Last recorded substrate: G</v>
          </cell>
          <cell r="E290" t="str">
            <v>unmonitored</v>
          </cell>
          <cell r="F290">
            <v>29.80400000026</v>
          </cell>
          <cell r="G290">
            <v>-82.085000000306707</v>
          </cell>
          <cell r="H290" t="str">
            <v>ccf02371-7d89-4b43-ae6c-cfd6783a4400</v>
          </cell>
          <cell r="I290">
            <v>43682.641506898202</v>
          </cell>
          <cell r="J290" t="str">
            <v>twu_dangermond</v>
          </cell>
          <cell r="K290">
            <v>43991.884591006899</v>
          </cell>
          <cell r="L290" t="str">
            <v>cbaileyAudubon</v>
          </cell>
          <cell r="M290">
            <v>1</v>
          </cell>
          <cell r="N290" t="str">
            <v>Unknown</v>
          </cell>
          <cell r="P290" t="str">
            <v>0</v>
          </cell>
          <cell r="Q290" t="str">
            <v>BR001</v>
          </cell>
          <cell r="R290">
            <v>43304.732349641199</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44074.635158379599</v>
          </cell>
          <cell r="AH290" t="str">
            <v>cbaileyAudubon</v>
          </cell>
          <cell r="AI290">
            <v>44692.258660925901</v>
          </cell>
          <cell r="AJ290" t="str">
            <v>cbaileyAudubon</v>
          </cell>
          <cell r="AK290">
            <v>0</v>
          </cell>
          <cell r="AL290">
            <v>0</v>
          </cell>
          <cell r="AM290">
            <v>0</v>
          </cell>
          <cell r="AQ290">
            <v>-82.085000000306707</v>
          </cell>
          <cell r="AR290">
            <v>29.80400000026</v>
          </cell>
        </row>
        <row r="291">
          <cell r="A291" t="str">
            <v>BR002</v>
          </cell>
          <cell r="B291" t="str">
            <v>Bradford</v>
          </cell>
          <cell r="C291" t="str">
            <v>Unk</v>
          </cell>
          <cell r="D291" t="str">
            <v>Last recorded substrate: Live Pine Tree</v>
          </cell>
          <cell r="E291" t="str">
            <v>unmonitored</v>
          </cell>
          <cell r="F291">
            <v>29.915332999701899</v>
          </cell>
          <cell r="G291">
            <v>-82.161832999982195</v>
          </cell>
          <cell r="H291" t="str">
            <v>14264199-ec81-4b74-b5ae-9e1bd71bae3c</v>
          </cell>
          <cell r="I291">
            <v>43682.641506898202</v>
          </cell>
          <cell r="J291" t="str">
            <v>twu_dangermond</v>
          </cell>
          <cell r="K291">
            <v>43991.884591006899</v>
          </cell>
          <cell r="L291" t="str">
            <v>cbaileyAudubon</v>
          </cell>
          <cell r="M291">
            <v>1</v>
          </cell>
          <cell r="N291" t="str">
            <v>Unknown</v>
          </cell>
          <cell r="P291" t="str">
            <v>0</v>
          </cell>
          <cell r="Q291" t="str">
            <v>BR002</v>
          </cell>
          <cell r="R291">
            <v>43304.732349641199</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44074.635158379599</v>
          </cell>
          <cell r="AH291" t="str">
            <v>cbaileyAudubon</v>
          </cell>
          <cell r="AI291">
            <v>44692.258663298599</v>
          </cell>
          <cell r="AJ291" t="str">
            <v>cbaileyAudubon</v>
          </cell>
          <cell r="AK291">
            <v>0</v>
          </cell>
          <cell r="AL291">
            <v>1</v>
          </cell>
          <cell r="AM291">
            <v>1</v>
          </cell>
          <cell r="AO291">
            <v>1</v>
          </cell>
          <cell r="AP291">
            <v>1</v>
          </cell>
          <cell r="AQ291">
            <v>-82.161832999982195</v>
          </cell>
          <cell r="AR291">
            <v>29.915332999701899</v>
          </cell>
        </row>
        <row r="292">
          <cell r="A292" t="str">
            <v>BR003</v>
          </cell>
          <cell r="B292" t="str">
            <v>Bradford</v>
          </cell>
          <cell r="C292" t="str">
            <v>Unk</v>
          </cell>
          <cell r="D292" t="str">
            <v>Last recorded substrate: Dead Pine Tree</v>
          </cell>
          <cell r="E292" t="str">
            <v>unmonitored</v>
          </cell>
          <cell r="F292">
            <v>29.792667000099701</v>
          </cell>
          <cell r="G292">
            <v>-82.096333000404101</v>
          </cell>
          <cell r="H292" t="str">
            <v>01aef131-5f86-42f7-801b-5284e3e12920</v>
          </cell>
          <cell r="I292">
            <v>43682.641506898202</v>
          </cell>
          <cell r="J292" t="str">
            <v>twu_dangermond</v>
          </cell>
          <cell r="K292">
            <v>43991.884591006899</v>
          </cell>
          <cell r="L292" t="str">
            <v>cbaileyAudubon</v>
          </cell>
          <cell r="M292">
            <v>1</v>
          </cell>
          <cell r="N292" t="str">
            <v>Unknown</v>
          </cell>
          <cell r="P292" t="str">
            <v>0</v>
          </cell>
          <cell r="Q292" t="str">
            <v>BR003</v>
          </cell>
          <cell r="R292">
            <v>43304.732349641199</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44074.635158379599</v>
          </cell>
          <cell r="AH292" t="str">
            <v>cbaileyAudubon</v>
          </cell>
          <cell r="AI292">
            <v>44692.258665300898</v>
          </cell>
          <cell r="AJ292" t="str">
            <v>cbaileyAudubon</v>
          </cell>
          <cell r="AK292">
            <v>0</v>
          </cell>
          <cell r="AL292">
            <v>0</v>
          </cell>
          <cell r="AM292">
            <v>0</v>
          </cell>
          <cell r="AQ292">
            <v>-82.096333000404101</v>
          </cell>
          <cell r="AR292">
            <v>29.792667000099701</v>
          </cell>
        </row>
        <row r="293">
          <cell r="A293" t="str">
            <v>BR004</v>
          </cell>
          <cell r="B293" t="str">
            <v>Bradford</v>
          </cell>
          <cell r="C293" t="str">
            <v>Unk</v>
          </cell>
          <cell r="D293" t="str">
            <v>Last recorded substrate: Live Pine Tree</v>
          </cell>
          <cell r="E293" t="str">
            <v>unmonitored</v>
          </cell>
          <cell r="F293">
            <v>29.8544999999793</v>
          </cell>
          <cell r="G293">
            <v>-82.176666999744796</v>
          </cell>
          <cell r="H293" t="str">
            <v>cad3714d-9f7d-4b2e-a951-d06a50b3722a</v>
          </cell>
          <cell r="I293">
            <v>43682.641506898202</v>
          </cell>
          <cell r="J293" t="str">
            <v>twu_dangermond</v>
          </cell>
          <cell r="K293">
            <v>43991.884591006899</v>
          </cell>
          <cell r="L293" t="str">
            <v>cbaileyAudubon</v>
          </cell>
          <cell r="M293">
            <v>1</v>
          </cell>
          <cell r="N293" t="str">
            <v>Unknown</v>
          </cell>
          <cell r="P293" t="str">
            <v>0</v>
          </cell>
          <cell r="Q293" t="str">
            <v>BR004</v>
          </cell>
          <cell r="R293">
            <v>43304.732349641199</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44074.635158379599</v>
          </cell>
          <cell r="AH293" t="str">
            <v>cbaileyAudubon</v>
          </cell>
          <cell r="AI293">
            <v>44692.258667303198</v>
          </cell>
          <cell r="AJ293" t="str">
            <v>cbaileyAudubon</v>
          </cell>
          <cell r="AK293">
            <v>0</v>
          </cell>
          <cell r="AL293">
            <v>0</v>
          </cell>
          <cell r="AM293">
            <v>0</v>
          </cell>
          <cell r="AQ293">
            <v>-82.176666999744796</v>
          </cell>
          <cell r="AR293">
            <v>29.8544999999793</v>
          </cell>
        </row>
        <row r="294">
          <cell r="A294" t="str">
            <v>BR005</v>
          </cell>
          <cell r="B294" t="str">
            <v>Bradford</v>
          </cell>
          <cell r="C294" t="str">
            <v>Unk</v>
          </cell>
          <cell r="D294" t="str">
            <v>Last recorded substrate: Live Pine Tree</v>
          </cell>
          <cell r="E294" t="str">
            <v>unmonitored</v>
          </cell>
          <cell r="F294">
            <v>29.947833000172199</v>
          </cell>
          <cell r="G294">
            <v>-82.164332999739798</v>
          </cell>
          <cell r="H294" t="str">
            <v>6676702a-8ba1-43ed-9fee-2f52745a5277</v>
          </cell>
          <cell r="I294">
            <v>43682.641506898202</v>
          </cell>
          <cell r="J294" t="str">
            <v>twu_dangermond</v>
          </cell>
          <cell r="K294">
            <v>43991.884591006899</v>
          </cell>
          <cell r="L294" t="str">
            <v>cbaileyAudubon</v>
          </cell>
          <cell r="M294">
            <v>1</v>
          </cell>
          <cell r="N294" t="str">
            <v>Unknown</v>
          </cell>
          <cell r="P294" t="str">
            <v>0</v>
          </cell>
          <cell r="Q294" t="str">
            <v>BR005</v>
          </cell>
          <cell r="R294">
            <v>43304.732349641199</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44074.635158379599</v>
          </cell>
          <cell r="AH294" t="str">
            <v>cbaileyAudubon</v>
          </cell>
          <cell r="AI294">
            <v>44692.2586693056</v>
          </cell>
          <cell r="AJ294" t="str">
            <v>cbaileyAudubon</v>
          </cell>
          <cell r="AK294">
            <v>0</v>
          </cell>
          <cell r="AL294">
            <v>1</v>
          </cell>
          <cell r="AM294">
            <v>1</v>
          </cell>
          <cell r="AO294">
            <v>1</v>
          </cell>
          <cell r="AP294">
            <v>1</v>
          </cell>
          <cell r="AQ294">
            <v>-82.164332999739798</v>
          </cell>
          <cell r="AR294">
            <v>29.947833000172199</v>
          </cell>
        </row>
        <row r="295">
          <cell r="A295" t="str">
            <v>BR006</v>
          </cell>
          <cell r="B295" t="str">
            <v>Bradford</v>
          </cell>
          <cell r="C295" t="str">
            <v>Unk</v>
          </cell>
          <cell r="D295" t="str">
            <v>Last recorded substrate: Live Pine Tree</v>
          </cell>
          <cell r="E295" t="str">
            <v>unmonitored</v>
          </cell>
          <cell r="F295">
            <v>29.933832999819099</v>
          </cell>
          <cell r="G295">
            <v>-82.157167000377797</v>
          </cell>
          <cell r="H295" t="str">
            <v>a250a111-9c66-4b81-a4bc-1bd43972bf17</v>
          </cell>
          <cell r="I295">
            <v>43682.641506898202</v>
          </cell>
          <cell r="J295" t="str">
            <v>twu_dangermond</v>
          </cell>
          <cell r="K295">
            <v>43991.884591006899</v>
          </cell>
          <cell r="L295" t="str">
            <v>cbaileyAudubon</v>
          </cell>
          <cell r="M295">
            <v>1</v>
          </cell>
          <cell r="N295" t="str">
            <v>Unknown</v>
          </cell>
          <cell r="P295" t="str">
            <v>0</v>
          </cell>
          <cell r="Q295" t="str">
            <v>BR006</v>
          </cell>
          <cell r="R295">
            <v>43304.732349641199</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44074.635158379599</v>
          </cell>
          <cell r="AH295" t="str">
            <v>cbaileyAudubon</v>
          </cell>
          <cell r="AI295">
            <v>44692.258671296302</v>
          </cell>
          <cell r="AJ295" t="str">
            <v>cbaileyAudubon</v>
          </cell>
          <cell r="AK295">
            <v>0</v>
          </cell>
          <cell r="AL295">
            <v>0</v>
          </cell>
          <cell r="AM295">
            <v>0</v>
          </cell>
          <cell r="AQ295">
            <v>-82.157167000377797</v>
          </cell>
          <cell r="AR295">
            <v>29.933832999819099</v>
          </cell>
        </row>
        <row r="296">
          <cell r="A296" t="str">
            <v>BR007</v>
          </cell>
          <cell r="B296" t="str">
            <v>Bradford</v>
          </cell>
          <cell r="C296" t="str">
            <v>Unk</v>
          </cell>
          <cell r="D296" t="str">
            <v>Last recorded substrate: Live Pine Tree</v>
          </cell>
          <cell r="E296" t="str">
            <v>unmonitored</v>
          </cell>
          <cell r="F296">
            <v>29.7476669997627</v>
          </cell>
          <cell r="G296">
            <v>-82.048832999619606</v>
          </cell>
          <cell r="H296" t="str">
            <v>5a31337f-707d-42a5-a385-4b0d182c94ef</v>
          </cell>
          <cell r="I296">
            <v>43682.641506898202</v>
          </cell>
          <cell r="J296" t="str">
            <v>twu_dangermond</v>
          </cell>
          <cell r="K296">
            <v>43991.884591006899</v>
          </cell>
          <cell r="L296" t="str">
            <v>cbaileyAudubon</v>
          </cell>
          <cell r="M296">
            <v>1</v>
          </cell>
          <cell r="N296" t="str">
            <v>Unknown</v>
          </cell>
          <cell r="P296" t="str">
            <v>0</v>
          </cell>
          <cell r="Q296" t="str">
            <v>BR007</v>
          </cell>
          <cell r="R296">
            <v>43304.732349641199</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44074.635158379599</v>
          </cell>
          <cell r="AH296" t="str">
            <v>cbaileyAudubon</v>
          </cell>
          <cell r="AI296">
            <v>44692.258675787001</v>
          </cell>
          <cell r="AJ296" t="str">
            <v>cbaileyAudubon</v>
          </cell>
          <cell r="AK296">
            <v>0</v>
          </cell>
          <cell r="AL296">
            <v>0</v>
          </cell>
          <cell r="AM296">
            <v>0</v>
          </cell>
          <cell r="AQ296">
            <v>-82.048832999619606</v>
          </cell>
          <cell r="AR296">
            <v>29.7476669997627</v>
          </cell>
        </row>
        <row r="297">
          <cell r="A297" t="str">
            <v>BR008</v>
          </cell>
          <cell r="B297" t="str">
            <v>Bradford</v>
          </cell>
          <cell r="C297" t="str">
            <v>Unk</v>
          </cell>
          <cell r="D297" t="str">
            <v>Last recorded substrate: Live Pine</v>
          </cell>
          <cell r="E297" t="str">
            <v>unmonitored</v>
          </cell>
          <cell r="F297">
            <v>29.9133329997643</v>
          </cell>
          <cell r="G297">
            <v>-82.180832999757001</v>
          </cell>
          <cell r="H297" t="str">
            <v>414c3258-1ee2-4eb4-a57a-ce1f63283378</v>
          </cell>
          <cell r="I297">
            <v>43682.641506898202</v>
          </cell>
          <cell r="J297" t="str">
            <v>twu_dangermond</v>
          </cell>
          <cell r="K297">
            <v>43991.884591006899</v>
          </cell>
          <cell r="L297" t="str">
            <v>cbaileyAudubon</v>
          </cell>
          <cell r="M297">
            <v>1</v>
          </cell>
          <cell r="N297" t="str">
            <v>Unknown</v>
          </cell>
          <cell r="P297" t="str">
            <v>0</v>
          </cell>
          <cell r="Q297" t="str">
            <v>BR008</v>
          </cell>
          <cell r="R297">
            <v>43304.732349641199</v>
          </cell>
          <cell r="S297">
            <v>0</v>
          </cell>
          <cell r="T297">
            <v>0</v>
          </cell>
          <cell r="U297">
            <v>0</v>
          </cell>
          <cell r="V297">
            <v>0</v>
          </cell>
          <cell r="W297">
            <v>0</v>
          </cell>
          <cell r="X297">
            <v>0</v>
          </cell>
          <cell r="Y297">
            <v>0</v>
          </cell>
          <cell r="Z297">
            <v>0</v>
          </cell>
          <cell r="AA297">
            <v>0</v>
          </cell>
          <cell r="AB297">
            <v>0</v>
          </cell>
          <cell r="AC297">
            <v>0</v>
          </cell>
          <cell r="AD297">
            <v>9</v>
          </cell>
          <cell r="AE297">
            <v>1</v>
          </cell>
          <cell r="AF297">
            <v>0</v>
          </cell>
          <cell r="AG297">
            <v>44074.635158379599</v>
          </cell>
          <cell r="AH297" t="str">
            <v>cbaileyAudubon</v>
          </cell>
          <cell r="AI297">
            <v>44692.256927754599</v>
          </cell>
          <cell r="AJ297" t="str">
            <v>cbaileyAudubon</v>
          </cell>
          <cell r="AK297">
            <v>0</v>
          </cell>
          <cell r="AL297">
            <v>1</v>
          </cell>
          <cell r="AM297">
            <v>11</v>
          </cell>
          <cell r="AN297">
            <v>1</v>
          </cell>
          <cell r="AO297">
            <v>1</v>
          </cell>
          <cell r="AP297">
            <v>1</v>
          </cell>
          <cell r="AQ297">
            <v>-82.180832999757001</v>
          </cell>
          <cell r="AR297">
            <v>29.9133329997643</v>
          </cell>
        </row>
        <row r="298">
          <cell r="A298" t="str">
            <v>BR009</v>
          </cell>
          <cell r="B298" t="str">
            <v>Bradford</v>
          </cell>
          <cell r="C298" t="str">
            <v>Unk</v>
          </cell>
          <cell r="D298" t="str">
            <v>Last recorded substrate: Live Pine Tree</v>
          </cell>
          <cell r="E298" t="str">
            <v>unmonitored</v>
          </cell>
          <cell r="F298">
            <v>29.9488329998551</v>
          </cell>
          <cell r="G298">
            <v>-82.192000000172996</v>
          </cell>
          <cell r="H298" t="str">
            <v>6ffee6d2-de88-4dc2-a651-6c042b6e8065</v>
          </cell>
          <cell r="I298">
            <v>43682.641506898202</v>
          </cell>
          <cell r="J298" t="str">
            <v>twu_dangermond</v>
          </cell>
          <cell r="K298">
            <v>43991.884591006899</v>
          </cell>
          <cell r="L298" t="str">
            <v>cbaileyAudubon</v>
          </cell>
          <cell r="M298">
            <v>1</v>
          </cell>
          <cell r="N298" t="str">
            <v>Unknown</v>
          </cell>
          <cell r="P298" t="str">
            <v>0</v>
          </cell>
          <cell r="Q298" t="str">
            <v>BR009</v>
          </cell>
          <cell r="R298">
            <v>43304.732349641199</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44074.635158379599</v>
          </cell>
          <cell r="AH298" t="str">
            <v>cbaileyAudubon</v>
          </cell>
          <cell r="AI298">
            <v>44692.258677963</v>
          </cell>
          <cell r="AJ298" t="str">
            <v>cbaileyAudubon</v>
          </cell>
          <cell r="AK298">
            <v>0</v>
          </cell>
          <cell r="AL298">
            <v>0</v>
          </cell>
          <cell r="AM298">
            <v>0</v>
          </cell>
          <cell r="AQ298">
            <v>-82.192000000172996</v>
          </cell>
          <cell r="AR298">
            <v>29.9488329998551</v>
          </cell>
        </row>
        <row r="299">
          <cell r="A299" t="str">
            <v>BR010</v>
          </cell>
          <cell r="B299" t="str">
            <v>Bradford</v>
          </cell>
          <cell r="C299" t="str">
            <v>Unk</v>
          </cell>
          <cell r="D299" t="str">
            <v>Last recorded substrate: Live Pine Tree</v>
          </cell>
          <cell r="E299" t="str">
            <v>unmonitored</v>
          </cell>
          <cell r="F299">
            <v>29.898832999726999</v>
          </cell>
          <cell r="G299">
            <v>-82.192166999679301</v>
          </cell>
          <cell r="H299" t="str">
            <v>ca70b3d4-17e4-4158-86d4-ad09c91a8e4f</v>
          </cell>
          <cell r="I299">
            <v>43682.641506898202</v>
          </cell>
          <cell r="J299" t="str">
            <v>twu_dangermond</v>
          </cell>
          <cell r="K299">
            <v>43991.884591006899</v>
          </cell>
          <cell r="L299" t="str">
            <v>cbaileyAudubon</v>
          </cell>
          <cell r="M299">
            <v>1</v>
          </cell>
          <cell r="N299" t="str">
            <v>Unknown</v>
          </cell>
          <cell r="P299" t="str">
            <v>0</v>
          </cell>
          <cell r="Q299" t="str">
            <v>BR010</v>
          </cell>
          <cell r="R299">
            <v>43304.732349641199</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44074.635158379599</v>
          </cell>
          <cell r="AH299" t="str">
            <v>cbaileyAudubon</v>
          </cell>
          <cell r="AI299">
            <v>44692.258680150502</v>
          </cell>
          <cell r="AJ299" t="str">
            <v>cbaileyAudubon</v>
          </cell>
          <cell r="AK299">
            <v>0</v>
          </cell>
          <cell r="AL299">
            <v>0</v>
          </cell>
          <cell r="AM299">
            <v>0</v>
          </cell>
          <cell r="AQ299">
            <v>-82.192166999679301</v>
          </cell>
          <cell r="AR299">
            <v>29.898832999726999</v>
          </cell>
        </row>
        <row r="300">
          <cell r="A300" t="str">
            <v>BR011</v>
          </cell>
          <cell r="B300" t="str">
            <v>Bradford</v>
          </cell>
          <cell r="C300" t="str">
            <v>Unk</v>
          </cell>
          <cell r="E300" t="str">
            <v>unmonitored</v>
          </cell>
          <cell r="F300">
            <v>29.826167000031099</v>
          </cell>
          <cell r="G300">
            <v>-82.047666999855593</v>
          </cell>
          <cell r="H300" t="str">
            <v>1a70ee02-1edf-4d53-b7b4-68623ec50e33</v>
          </cell>
          <cell r="I300">
            <v>43682.641506898202</v>
          </cell>
          <cell r="J300" t="str">
            <v>twu_dangermond</v>
          </cell>
          <cell r="K300">
            <v>43991.884591006899</v>
          </cell>
          <cell r="L300" t="str">
            <v>cbaileyAudubon</v>
          </cell>
          <cell r="M300">
            <v>1</v>
          </cell>
          <cell r="N300" t="str">
            <v>Unknown</v>
          </cell>
          <cell r="P300" t="str">
            <v>0</v>
          </cell>
          <cell r="Q300" t="str">
            <v>BR011</v>
          </cell>
          <cell r="R300">
            <v>43304.732349641199</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44074.635158379599</v>
          </cell>
          <cell r="AH300" t="str">
            <v>cbaileyAudubon</v>
          </cell>
          <cell r="AI300">
            <v>44692.258682152802</v>
          </cell>
          <cell r="AJ300" t="str">
            <v>cbaileyAudubon</v>
          </cell>
          <cell r="AK300">
            <v>0</v>
          </cell>
          <cell r="AL300">
            <v>0</v>
          </cell>
          <cell r="AM300">
            <v>0</v>
          </cell>
          <cell r="AQ300">
            <v>-82.047666999855593</v>
          </cell>
          <cell r="AR300">
            <v>29.826167000031099</v>
          </cell>
        </row>
        <row r="301">
          <cell r="A301" t="str">
            <v>BR921</v>
          </cell>
          <cell r="B301" t="str">
            <v>Bradford</v>
          </cell>
          <cell r="C301" t="str">
            <v>Unk</v>
          </cell>
          <cell r="D301" t="str">
            <v>Live_Tree</v>
          </cell>
          <cell r="E301" t="str">
            <v>unmonitored</v>
          </cell>
          <cell r="F301">
            <v>29.931725</v>
          </cell>
          <cell r="G301">
            <v>-82.153739000000002</v>
          </cell>
          <cell r="H301" t="str">
            <v>c3c74877-ace2-40c1-ad7f-d0b921d8ca15</v>
          </cell>
          <cell r="I301">
            <v>44658</v>
          </cell>
          <cell r="J301" t="str">
            <v>sbreeding_audubon</v>
          </cell>
          <cell r="M301">
            <v>0</v>
          </cell>
          <cell r="N301" t="str">
            <v>Unknown</v>
          </cell>
          <cell r="O301" t="str">
            <v>Apr 2022 env surveyor reported large nest with photos, appers to be eagle nest, no eagles seen but neighbors say they'd seen them around. May be relo of BR006 but not sure</v>
          </cell>
          <cell r="P301" t="str">
            <v>0</v>
          </cell>
          <cell r="Q301" t="str">
            <v>BR921</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44658.888856967598</v>
          </cell>
          <cell r="AH301" t="str">
            <v>sbreeding_audubon</v>
          </cell>
          <cell r="AI301">
            <v>44692.264627881901</v>
          </cell>
          <cell r="AJ301" t="str">
            <v>cbaileyAudubon</v>
          </cell>
          <cell r="AK301">
            <v>0</v>
          </cell>
          <cell r="AL301">
            <v>1</v>
          </cell>
          <cell r="AM301">
            <v>1</v>
          </cell>
          <cell r="AO301">
            <v>1</v>
          </cell>
          <cell r="AP301">
            <v>1</v>
          </cell>
          <cell r="AQ301">
            <v>-82.153741194193501</v>
          </cell>
          <cell r="AR301">
            <v>29.931727120562201</v>
          </cell>
        </row>
        <row r="302">
          <cell r="A302" t="str">
            <v>CH001</v>
          </cell>
          <cell r="B302" t="str">
            <v>Charlotte</v>
          </cell>
          <cell r="C302" t="str">
            <v>Unk</v>
          </cell>
          <cell r="D302" t="str">
            <v>Last recorded substrate: Live Pine</v>
          </cell>
          <cell r="E302" t="str">
            <v>unmonitored</v>
          </cell>
          <cell r="F302">
            <v>26.923500000073901</v>
          </cell>
          <cell r="G302">
            <v>-82.336667000401306</v>
          </cell>
          <cell r="H302" t="str">
            <v>e97c4f24-72ba-428a-90c2-fe3bda0086c3</v>
          </cell>
          <cell r="I302">
            <v>43682.641506898202</v>
          </cell>
          <cell r="J302" t="str">
            <v>twu_dangermond</v>
          </cell>
          <cell r="K302">
            <v>43991.884591006899</v>
          </cell>
          <cell r="L302" t="str">
            <v>cbaileyAudubon</v>
          </cell>
          <cell r="M302">
            <v>1</v>
          </cell>
          <cell r="N302" t="str">
            <v>Destroyed</v>
          </cell>
          <cell r="O302" t="str">
            <v>per Tony Dunbar, this nest blew down, tree and all</v>
          </cell>
          <cell r="P302" t="str">
            <v>3</v>
          </cell>
          <cell r="Q302" t="str">
            <v>CH001</v>
          </cell>
          <cell r="R302">
            <v>43304.732349641199</v>
          </cell>
          <cell r="S302">
            <v>0</v>
          </cell>
          <cell r="T302">
            <v>0</v>
          </cell>
          <cell r="U302">
            <v>9</v>
          </cell>
          <cell r="V302">
            <v>4</v>
          </cell>
          <cell r="W302">
            <v>0</v>
          </cell>
          <cell r="X302">
            <v>0</v>
          </cell>
          <cell r="Y302">
            <v>0</v>
          </cell>
          <cell r="Z302">
            <v>0</v>
          </cell>
          <cell r="AA302">
            <v>0</v>
          </cell>
          <cell r="AB302">
            <v>0</v>
          </cell>
          <cell r="AC302">
            <v>0</v>
          </cell>
          <cell r="AD302">
            <v>5</v>
          </cell>
          <cell r="AE302">
            <v>0</v>
          </cell>
          <cell r="AF302">
            <v>0</v>
          </cell>
          <cell r="AG302">
            <v>44074.635158379599</v>
          </cell>
          <cell r="AH302" t="str">
            <v>cbaileyAudubon</v>
          </cell>
          <cell r="AI302">
            <v>44692.256929386604</v>
          </cell>
          <cell r="AJ302" t="str">
            <v>cbaileyAudubon</v>
          </cell>
          <cell r="AK302">
            <v>0</v>
          </cell>
          <cell r="AL302">
            <v>0</v>
          </cell>
          <cell r="AM302">
            <v>18</v>
          </cell>
          <cell r="AQ302">
            <v>-82.336667000401306</v>
          </cell>
          <cell r="AR302">
            <v>26.923500000073901</v>
          </cell>
        </row>
        <row r="303">
          <cell r="A303" t="str">
            <v>CH002</v>
          </cell>
          <cell r="B303" t="str">
            <v>Charlotte</v>
          </cell>
          <cell r="C303" t="str">
            <v>Unk</v>
          </cell>
          <cell r="D303" t="str">
            <v>Last recorded substrate: Dead Pine Tree</v>
          </cell>
          <cell r="E303" t="str">
            <v>unmonitored</v>
          </cell>
          <cell r="F303">
            <v>26.848832999982601</v>
          </cell>
          <cell r="G303">
            <v>-81.946332999676301</v>
          </cell>
          <cell r="H303" t="str">
            <v>2bf4609b-3914-4d01-9faf-d0fb0658f4d6</v>
          </cell>
          <cell r="I303">
            <v>43682.641506898202</v>
          </cell>
          <cell r="J303" t="str">
            <v>twu_dangermond</v>
          </cell>
          <cell r="K303">
            <v>43991.884591006899</v>
          </cell>
          <cell r="L303" t="str">
            <v>cbaileyAudubon</v>
          </cell>
          <cell r="M303">
            <v>1</v>
          </cell>
          <cell r="N303" t="str">
            <v>Unknown</v>
          </cell>
          <cell r="P303" t="str">
            <v>0</v>
          </cell>
          <cell r="Q303" t="str">
            <v>CH002</v>
          </cell>
          <cell r="R303">
            <v>43304.732349641199</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44074.635158379599</v>
          </cell>
          <cell r="AH303" t="str">
            <v>cbaileyAudubon</v>
          </cell>
          <cell r="AI303">
            <v>44692.258684340297</v>
          </cell>
          <cell r="AJ303" t="str">
            <v>cbaileyAudubon</v>
          </cell>
          <cell r="AK303">
            <v>0</v>
          </cell>
          <cell r="AL303">
            <v>0</v>
          </cell>
          <cell r="AM303">
            <v>0</v>
          </cell>
          <cell r="AQ303">
            <v>-81.946332999676301</v>
          </cell>
          <cell r="AR303">
            <v>26.848832999982601</v>
          </cell>
        </row>
        <row r="304">
          <cell r="A304" t="str">
            <v>CH003</v>
          </cell>
          <cell r="B304" t="str">
            <v>Charlotte</v>
          </cell>
          <cell r="C304" t="str">
            <v>Unk</v>
          </cell>
          <cell r="D304" t="str">
            <v>Last recorded substrate: Live Pine Tree</v>
          </cell>
          <cell r="E304" t="str">
            <v>unmonitored</v>
          </cell>
          <cell r="F304">
            <v>26.875667000223402</v>
          </cell>
          <cell r="G304">
            <v>-82.037832999608199</v>
          </cell>
          <cell r="H304" t="str">
            <v>ccc7678e-da18-4317-8e36-f9a11775fe33</v>
          </cell>
          <cell r="I304">
            <v>43682.641506898202</v>
          </cell>
          <cell r="J304" t="str">
            <v>twu_dangermond</v>
          </cell>
          <cell r="K304">
            <v>43991.884591006899</v>
          </cell>
          <cell r="L304" t="str">
            <v>cbaileyAudubon</v>
          </cell>
          <cell r="M304">
            <v>1</v>
          </cell>
          <cell r="N304" t="str">
            <v>Unknown</v>
          </cell>
          <cell r="P304" t="str">
            <v>0</v>
          </cell>
          <cell r="Q304" t="str">
            <v>CH003</v>
          </cell>
          <cell r="R304">
            <v>43304.732349641199</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44074.635158379599</v>
          </cell>
          <cell r="AH304" t="str">
            <v>cbaileyAudubon</v>
          </cell>
          <cell r="AI304">
            <v>44692.258686169</v>
          </cell>
          <cell r="AJ304" t="str">
            <v>cbaileyAudubon</v>
          </cell>
          <cell r="AK304">
            <v>0</v>
          </cell>
          <cell r="AL304">
            <v>0</v>
          </cell>
          <cell r="AM304">
            <v>0</v>
          </cell>
          <cell r="AQ304">
            <v>-82.037832999608199</v>
          </cell>
          <cell r="AR304">
            <v>26.875667000223402</v>
          </cell>
        </row>
        <row r="305">
          <cell r="A305" t="str">
            <v>CH005</v>
          </cell>
          <cell r="B305" t="str">
            <v>Charlotte</v>
          </cell>
          <cell r="C305" t="str">
            <v>Unk</v>
          </cell>
          <cell r="D305" t="str">
            <v>Last recorded substrate: G</v>
          </cell>
          <cell r="E305" t="str">
            <v>unmonitored</v>
          </cell>
          <cell r="F305">
            <v>26.966999999912598</v>
          </cell>
          <cell r="G305">
            <v>-82.050169999986196</v>
          </cell>
          <cell r="H305" t="str">
            <v>e1312fef-9d7c-4736-b0a0-d7b0a77767e2</v>
          </cell>
          <cell r="I305">
            <v>43682.641506898202</v>
          </cell>
          <cell r="J305" t="str">
            <v>twu_dangermond</v>
          </cell>
          <cell r="K305">
            <v>43991.884591006899</v>
          </cell>
          <cell r="L305" t="str">
            <v>cbaileyAudubon</v>
          </cell>
          <cell r="M305">
            <v>1</v>
          </cell>
          <cell r="N305" t="str">
            <v>Unknown</v>
          </cell>
          <cell r="P305" t="str">
            <v>0</v>
          </cell>
          <cell r="Q305" t="str">
            <v>CH005</v>
          </cell>
          <cell r="R305">
            <v>43304.732349641199</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44074.635158379599</v>
          </cell>
          <cell r="AH305" t="str">
            <v>cbaileyAudubon</v>
          </cell>
          <cell r="AI305">
            <v>44692.258688148097</v>
          </cell>
          <cell r="AJ305" t="str">
            <v>cbaileyAudubon</v>
          </cell>
          <cell r="AK305">
            <v>0</v>
          </cell>
          <cell r="AL305">
            <v>0</v>
          </cell>
          <cell r="AM305">
            <v>0</v>
          </cell>
          <cell r="AQ305">
            <v>-82.050169999986196</v>
          </cell>
          <cell r="AR305">
            <v>26.966999999912598</v>
          </cell>
        </row>
        <row r="306">
          <cell r="A306" t="str">
            <v>CH006</v>
          </cell>
          <cell r="B306" t="str">
            <v>Charlotte</v>
          </cell>
          <cell r="C306" t="str">
            <v>Unk</v>
          </cell>
          <cell r="D306" t="str">
            <v>Last recorded substrate: G</v>
          </cell>
          <cell r="E306" t="str">
            <v>unmonitored</v>
          </cell>
          <cell r="F306">
            <v>26.9083300002108</v>
          </cell>
          <cell r="G306">
            <v>-81.966669999817697</v>
          </cell>
          <cell r="H306" t="str">
            <v>c451569d-e62f-415d-ba80-eabb2bf13d63</v>
          </cell>
          <cell r="I306">
            <v>43682.641506898202</v>
          </cell>
          <cell r="J306" t="str">
            <v>twu_dangermond</v>
          </cell>
          <cell r="K306">
            <v>43991.884591006899</v>
          </cell>
          <cell r="L306" t="str">
            <v>cbaileyAudubon</v>
          </cell>
          <cell r="M306">
            <v>1</v>
          </cell>
          <cell r="N306" t="str">
            <v>Unknown</v>
          </cell>
          <cell r="P306" t="str">
            <v>0</v>
          </cell>
          <cell r="Q306" t="str">
            <v>CH006</v>
          </cell>
          <cell r="R306">
            <v>43304.732349641199</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44074.635158379599</v>
          </cell>
          <cell r="AH306" t="str">
            <v>cbaileyAudubon</v>
          </cell>
          <cell r="AI306">
            <v>44692.258690162002</v>
          </cell>
          <cell r="AJ306" t="str">
            <v>cbaileyAudubon</v>
          </cell>
          <cell r="AK306">
            <v>0</v>
          </cell>
          <cell r="AL306">
            <v>0</v>
          </cell>
          <cell r="AM306">
            <v>0</v>
          </cell>
          <cell r="AQ306">
            <v>-81.966669999817697</v>
          </cell>
          <cell r="AR306">
            <v>26.9083300002108</v>
          </cell>
        </row>
        <row r="307">
          <cell r="A307" t="str">
            <v>CH007</v>
          </cell>
          <cell r="B307" t="str">
            <v>Charlotte</v>
          </cell>
          <cell r="C307" t="str">
            <v>Unk</v>
          </cell>
          <cell r="E307" t="str">
            <v>unmonitored</v>
          </cell>
          <cell r="F307">
            <v>26.9719999997046</v>
          </cell>
          <cell r="G307">
            <v>-82.222499999551403</v>
          </cell>
          <cell r="H307" t="str">
            <v>14f48a79-f9fd-4e82-9176-cd82b62f7603</v>
          </cell>
          <cell r="I307">
            <v>43682.641506898202</v>
          </cell>
          <cell r="J307" t="str">
            <v>twu_dangermond</v>
          </cell>
          <cell r="K307">
            <v>43991.884591006899</v>
          </cell>
          <cell r="L307" t="str">
            <v>cbaileyAudubon</v>
          </cell>
          <cell r="M307">
            <v>1</v>
          </cell>
          <cell r="N307" t="str">
            <v>Unknown</v>
          </cell>
          <cell r="P307" t="str">
            <v>0</v>
          </cell>
          <cell r="Q307" t="str">
            <v>CH007</v>
          </cell>
          <cell r="R307">
            <v>43304.732349641199</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44074.635158379599</v>
          </cell>
          <cell r="AH307" t="str">
            <v>cbaileyAudubon</v>
          </cell>
          <cell r="AI307">
            <v>44692.258692384297</v>
          </cell>
          <cell r="AJ307" t="str">
            <v>cbaileyAudubon</v>
          </cell>
          <cell r="AK307">
            <v>0</v>
          </cell>
          <cell r="AL307">
            <v>0</v>
          </cell>
          <cell r="AM307">
            <v>0</v>
          </cell>
          <cell r="AQ307">
            <v>-82.222499999551403</v>
          </cell>
          <cell r="AR307">
            <v>26.9719999997046</v>
          </cell>
        </row>
        <row r="308">
          <cell r="A308" t="str">
            <v>CH008</v>
          </cell>
          <cell r="B308" t="str">
            <v>Charlotte</v>
          </cell>
          <cell r="C308" t="str">
            <v>Unk</v>
          </cell>
          <cell r="D308" t="str">
            <v>Last known substrate: Live Pine</v>
          </cell>
          <cell r="E308" t="str">
            <v>unmonitored</v>
          </cell>
          <cell r="F308">
            <v>26.833666669999999</v>
          </cell>
          <cell r="G308">
            <v>-82.199666669999999</v>
          </cell>
          <cell r="H308" t="str">
            <v>4e2ba726-0276-4a3a-b733-3746171374ce</v>
          </cell>
          <cell r="I308">
            <v>43682.641506898202</v>
          </cell>
          <cell r="J308" t="str">
            <v>twu_dangermond</v>
          </cell>
          <cell r="K308">
            <v>43991.884678773102</v>
          </cell>
          <cell r="L308" t="str">
            <v>cbaileyAudubon</v>
          </cell>
          <cell r="M308">
            <v>1</v>
          </cell>
          <cell r="N308" t="str">
            <v>Unknown</v>
          </cell>
          <cell r="O308" t="str">
            <v>FWC reports pair relocated to this spot Jun 2019</v>
          </cell>
          <cell r="P308" t="str">
            <v>1</v>
          </cell>
          <cell r="Q308" t="str">
            <v>CH008</v>
          </cell>
          <cell r="R308">
            <v>43635.166666666701</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44074.635158379599</v>
          </cell>
          <cell r="AH308" t="str">
            <v>cbaileyAudubon</v>
          </cell>
          <cell r="AI308">
            <v>44692.263219375003</v>
          </cell>
          <cell r="AJ308" t="str">
            <v>cbaileyAudubon</v>
          </cell>
          <cell r="AK308">
            <v>0</v>
          </cell>
          <cell r="AL308">
            <v>0</v>
          </cell>
          <cell r="AM308">
            <v>0</v>
          </cell>
          <cell r="AQ308">
            <v>-82.199585314244999</v>
          </cell>
          <cell r="AR308">
            <v>26.833717149189201</v>
          </cell>
        </row>
        <row r="309">
          <cell r="A309" t="str">
            <v>CH008a</v>
          </cell>
          <cell r="B309" t="str">
            <v>Charlotte</v>
          </cell>
          <cell r="C309" t="str">
            <v>Unk</v>
          </cell>
          <cell r="D309" t="str">
            <v>Last recorded substrate: Live Pine Tree</v>
          </cell>
          <cell r="E309" t="str">
            <v>unmonitored</v>
          </cell>
          <cell r="F309">
            <v>26.839499999610901</v>
          </cell>
          <cell r="G309">
            <v>-82.199833000430104</v>
          </cell>
          <cell r="H309" t="str">
            <v>6454218c-cbe3-4d5f-8034-fedcaf273c72</v>
          </cell>
          <cell r="I309">
            <v>43682.641506898202</v>
          </cell>
          <cell r="J309" t="str">
            <v>twu_dangermond</v>
          </cell>
          <cell r="K309">
            <v>43991.884591006899</v>
          </cell>
          <cell r="L309" t="str">
            <v>cbaileyAudubon</v>
          </cell>
          <cell r="M309">
            <v>1</v>
          </cell>
          <cell r="N309" t="str">
            <v>Unknown</v>
          </cell>
          <cell r="O309" t="str">
            <v>FWC reports this pair relocated south of here Jun 2019</v>
          </cell>
          <cell r="P309" t="str">
            <v>2</v>
          </cell>
          <cell r="Q309" t="str">
            <v>CH008</v>
          </cell>
          <cell r="R309">
            <v>43304.732349641199</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44074.635158379599</v>
          </cell>
          <cell r="AH309" t="str">
            <v>cbaileyAudubon</v>
          </cell>
          <cell r="AI309">
            <v>44692.258695324097</v>
          </cell>
          <cell r="AJ309" t="str">
            <v>cbaileyAudubon</v>
          </cell>
          <cell r="AK309">
            <v>0</v>
          </cell>
          <cell r="AL309">
            <v>0</v>
          </cell>
          <cell r="AM309">
            <v>0</v>
          </cell>
          <cell r="AQ309">
            <v>-82.199833000430104</v>
          </cell>
          <cell r="AR309">
            <v>26.839499999610901</v>
          </cell>
        </row>
        <row r="310">
          <cell r="A310" t="str">
            <v>CH009</v>
          </cell>
          <cell r="B310" t="str">
            <v>Charlotte</v>
          </cell>
          <cell r="C310" t="str">
            <v>Unk</v>
          </cell>
          <cell r="D310" t="str">
            <v>Last recorded substrate: G</v>
          </cell>
          <cell r="E310" t="str">
            <v>unmonitored</v>
          </cell>
          <cell r="F310">
            <v>26.823332999750001</v>
          </cell>
          <cell r="G310">
            <v>-82.2166670003581</v>
          </cell>
          <cell r="H310" t="str">
            <v>9015ce83-18fb-47a6-9a78-4d23e08ebc69</v>
          </cell>
          <cell r="I310">
            <v>43682.641506898202</v>
          </cell>
          <cell r="J310" t="str">
            <v>twu_dangermond</v>
          </cell>
          <cell r="K310">
            <v>43991.884591006899</v>
          </cell>
          <cell r="L310" t="str">
            <v>cbaileyAudubon</v>
          </cell>
          <cell r="M310">
            <v>1</v>
          </cell>
          <cell r="N310" t="str">
            <v>Unknown</v>
          </cell>
          <cell r="P310" t="str">
            <v>0</v>
          </cell>
          <cell r="Q310" t="str">
            <v>CH009</v>
          </cell>
          <cell r="R310">
            <v>43304.732349641199</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44074.635158379599</v>
          </cell>
          <cell r="AH310" t="str">
            <v>cbaileyAudubon</v>
          </cell>
          <cell r="AI310">
            <v>44692.258697418998</v>
          </cell>
          <cell r="AJ310" t="str">
            <v>cbaileyAudubon</v>
          </cell>
          <cell r="AK310">
            <v>0</v>
          </cell>
          <cell r="AL310">
            <v>0</v>
          </cell>
          <cell r="AM310">
            <v>0</v>
          </cell>
          <cell r="AQ310">
            <v>-82.2166670003581</v>
          </cell>
          <cell r="AR310">
            <v>26.823332999750001</v>
          </cell>
        </row>
        <row r="311">
          <cell r="A311" t="str">
            <v>CH010</v>
          </cell>
          <cell r="B311" t="str">
            <v>Charlotte</v>
          </cell>
          <cell r="C311" t="str">
            <v>Unk</v>
          </cell>
          <cell r="D311" t="str">
            <v>Last known substrate: Live Tree</v>
          </cell>
          <cell r="E311" t="str">
            <v>Audubon</v>
          </cell>
          <cell r="F311">
            <v>26.840682000000001</v>
          </cell>
          <cell r="G311">
            <v>-82.222059999999999</v>
          </cell>
          <cell r="H311" t="str">
            <v>0f91cc58-406e-4cee-9b75-a7cfecc7f2ef</v>
          </cell>
          <cell r="I311">
            <v>44524</v>
          </cell>
          <cell r="J311" t="str">
            <v>sbreeding_audubon</v>
          </cell>
          <cell r="M311">
            <v>1</v>
          </cell>
          <cell r="N311" t="str">
            <v>Occupied</v>
          </cell>
          <cell r="O311" t="str">
            <v>Nov 2021 Ed Becker reports pair has moved again to this location</v>
          </cell>
          <cell r="P311" t="str">
            <v>1</v>
          </cell>
          <cell r="Q311" t="str">
            <v>CH010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44524.692888750003</v>
          </cell>
          <cell r="AH311" t="str">
            <v>sbreeding_audubon</v>
          </cell>
          <cell r="AI311">
            <v>44692.264390995399</v>
          </cell>
          <cell r="AJ311" t="str">
            <v>cbaileyAudubon</v>
          </cell>
          <cell r="AK311">
            <v>0</v>
          </cell>
          <cell r="AL311">
            <v>14</v>
          </cell>
          <cell r="AM311">
            <v>14</v>
          </cell>
          <cell r="AO311">
            <v>14</v>
          </cell>
          <cell r="AP311">
            <v>14</v>
          </cell>
          <cell r="AQ311">
            <v>-82.222069221440094</v>
          </cell>
          <cell r="AR311">
            <v>26.840668786695399</v>
          </cell>
        </row>
        <row r="312">
          <cell r="A312" t="str">
            <v>CH010a</v>
          </cell>
          <cell r="B312" t="str">
            <v>Charlotte</v>
          </cell>
          <cell r="C312" t="str">
            <v>Y</v>
          </cell>
          <cell r="D312" t="str">
            <v>Last known substrate: Live Pine</v>
          </cell>
          <cell r="E312" t="str">
            <v>Audubon</v>
          </cell>
          <cell r="F312">
            <v>26.841645</v>
          </cell>
          <cell r="G312">
            <v>-82.221810000000005</v>
          </cell>
          <cell r="H312" t="str">
            <v>bc87de09-d95d-4084-996d-93ce9f682a25</v>
          </cell>
          <cell r="I312">
            <v>44179.208333333299</v>
          </cell>
          <cell r="J312" t="str">
            <v>sbreeding_audubon</v>
          </cell>
          <cell r="M312">
            <v>1</v>
          </cell>
          <cell r="N312" t="str">
            <v>Occupied</v>
          </cell>
          <cell r="O312" t="str">
            <v>11/24/2021 Ed Becker reports pair has moved nest to location further off the road, this is now the alternate. 12/11/20 Ed Becker reports old nest and tree went down, pair is working on this nest, which he said was a "decoy" built three years ago that GHOW's had previously used although not last season. Eagles are refurbishing it.</v>
          </cell>
          <cell r="P312" t="str">
            <v>2</v>
          </cell>
          <cell r="Q312" t="str">
            <v>CH010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44179.846635972201</v>
          </cell>
          <cell r="AH312" t="str">
            <v>sbreeding_audubon</v>
          </cell>
          <cell r="AI312">
            <v>44692.2640351968</v>
          </cell>
          <cell r="AJ312" t="str">
            <v>cbaileyAudubon</v>
          </cell>
          <cell r="AK312">
            <v>12</v>
          </cell>
          <cell r="AL312">
            <v>5</v>
          </cell>
          <cell r="AM312">
            <v>17</v>
          </cell>
          <cell r="AQ312">
            <v>-82.221754302253402</v>
          </cell>
          <cell r="AR312">
            <v>26.8416521840822</v>
          </cell>
        </row>
        <row r="313">
          <cell r="A313" t="str">
            <v>CH010b</v>
          </cell>
          <cell r="B313" t="str">
            <v>Charlotte</v>
          </cell>
          <cell r="C313" t="str">
            <v>N</v>
          </cell>
          <cell r="D313" t="str">
            <v>Last recorded substrate: Live Pine</v>
          </cell>
          <cell r="E313" t="str">
            <v>Audubon</v>
          </cell>
          <cell r="F313">
            <v>26.840499999964699</v>
          </cell>
          <cell r="G313">
            <v>-82.221832999554593</v>
          </cell>
          <cell r="H313" t="str">
            <v>460e02b8-c492-4fd6-95ae-79072f7bd978</v>
          </cell>
          <cell r="I313">
            <v>43682.641506898202</v>
          </cell>
          <cell r="J313" t="str">
            <v>twu_dangermond</v>
          </cell>
          <cell r="K313">
            <v>43991.884201770801</v>
          </cell>
          <cell r="L313" t="str">
            <v>cbaileyAudubon</v>
          </cell>
          <cell r="M313">
            <v>1</v>
          </cell>
          <cell r="N313" t="str">
            <v>Destroyed</v>
          </cell>
          <cell r="O313" t="str">
            <v>12/11/20 Ed Becker reports old tree and nest are down and pair has moved to their "decoy" nest here that they built three seasons ago and GHOW's had used until last season</v>
          </cell>
          <cell r="P313" t="str">
            <v>3</v>
          </cell>
          <cell r="Q313" t="str">
            <v>CH010</v>
          </cell>
          <cell r="R313">
            <v>43304.732349641199</v>
          </cell>
          <cell r="S313">
            <v>0</v>
          </cell>
          <cell r="T313">
            <v>0</v>
          </cell>
          <cell r="U313">
            <v>0</v>
          </cell>
          <cell r="V313">
            <v>0</v>
          </cell>
          <cell r="W313">
            <v>0</v>
          </cell>
          <cell r="X313">
            <v>0</v>
          </cell>
          <cell r="Y313">
            <v>0</v>
          </cell>
          <cell r="Z313">
            <v>0</v>
          </cell>
          <cell r="AA313">
            <v>0</v>
          </cell>
          <cell r="AB313">
            <v>0</v>
          </cell>
          <cell r="AC313">
            <v>0</v>
          </cell>
          <cell r="AD313">
            <v>11</v>
          </cell>
          <cell r="AE313">
            <v>22</v>
          </cell>
          <cell r="AF313">
            <v>17</v>
          </cell>
          <cell r="AG313">
            <v>44074.635158379599</v>
          </cell>
          <cell r="AH313" t="str">
            <v>cbaileyAudubon</v>
          </cell>
          <cell r="AI313">
            <v>44692.256931388903</v>
          </cell>
          <cell r="AJ313" t="str">
            <v>cbaileyAudubon</v>
          </cell>
          <cell r="AK313">
            <v>0</v>
          </cell>
          <cell r="AL313">
            <v>0</v>
          </cell>
          <cell r="AM313">
            <v>50</v>
          </cell>
          <cell r="AQ313">
            <v>-82.221832999554593</v>
          </cell>
          <cell r="AR313">
            <v>26.840499999964699</v>
          </cell>
        </row>
        <row r="314">
          <cell r="A314" t="str">
            <v>CH011</v>
          </cell>
          <cell r="B314" t="str">
            <v>Charlotte</v>
          </cell>
          <cell r="C314" t="str">
            <v>Unk</v>
          </cell>
          <cell r="D314" t="str">
            <v>Last recorded substrate: G</v>
          </cell>
          <cell r="E314" t="str">
            <v>unmonitored</v>
          </cell>
          <cell r="F314">
            <v>26.856666999826199</v>
          </cell>
          <cell r="G314">
            <v>-82.228332999643101</v>
          </cell>
          <cell r="H314" t="str">
            <v>49c4dc7b-2fa4-4f6b-a751-9f11d34fd6a5</v>
          </cell>
          <cell r="I314">
            <v>43682.641506898202</v>
          </cell>
          <cell r="J314" t="str">
            <v>twu_dangermond</v>
          </cell>
          <cell r="K314">
            <v>43991.884591006899</v>
          </cell>
          <cell r="L314" t="str">
            <v>cbaileyAudubon</v>
          </cell>
          <cell r="M314">
            <v>1</v>
          </cell>
          <cell r="N314" t="str">
            <v>Unknown</v>
          </cell>
          <cell r="P314" t="str">
            <v>0</v>
          </cell>
          <cell r="Q314" t="str">
            <v>CH011</v>
          </cell>
          <cell r="R314">
            <v>43304.732349641199</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44074.635158379599</v>
          </cell>
          <cell r="AH314" t="str">
            <v>cbaileyAudubon</v>
          </cell>
          <cell r="AI314">
            <v>44692.258699432903</v>
          </cell>
          <cell r="AJ314" t="str">
            <v>cbaileyAudubon</v>
          </cell>
          <cell r="AK314">
            <v>0</v>
          </cell>
          <cell r="AL314">
            <v>0</v>
          </cell>
          <cell r="AM314">
            <v>0</v>
          </cell>
          <cell r="AQ314">
            <v>-82.228332999643101</v>
          </cell>
          <cell r="AR314">
            <v>26.856666999826199</v>
          </cell>
        </row>
        <row r="315">
          <cell r="A315" t="str">
            <v>CH012</v>
          </cell>
          <cell r="B315" t="str">
            <v>Charlotte</v>
          </cell>
          <cell r="C315" t="str">
            <v>Unk</v>
          </cell>
          <cell r="D315" t="str">
            <v>Last recorded substrate: Live Pine Tree</v>
          </cell>
          <cell r="E315" t="str">
            <v>unmonitored</v>
          </cell>
          <cell r="F315">
            <v>26.856666999826199</v>
          </cell>
          <cell r="G315">
            <v>-82.228332999643101</v>
          </cell>
          <cell r="H315" t="str">
            <v>0472d8da-91b9-45c8-951e-85b5d874aa4e</v>
          </cell>
          <cell r="I315">
            <v>43682.641506898202</v>
          </cell>
          <cell r="J315" t="str">
            <v>twu_dangermond</v>
          </cell>
          <cell r="K315">
            <v>43991.884591006899</v>
          </cell>
          <cell r="L315" t="str">
            <v>cbaileyAudubon</v>
          </cell>
          <cell r="M315">
            <v>1</v>
          </cell>
          <cell r="N315" t="str">
            <v>Unknown</v>
          </cell>
          <cell r="P315" t="str">
            <v>0</v>
          </cell>
          <cell r="Q315" t="str">
            <v>CH012</v>
          </cell>
          <cell r="R315">
            <v>43304.732349641199</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44074.635158379599</v>
          </cell>
          <cell r="AH315" t="str">
            <v>cbaileyAudubon</v>
          </cell>
          <cell r="AI315">
            <v>44692.258701469902</v>
          </cell>
          <cell r="AJ315" t="str">
            <v>cbaileyAudubon</v>
          </cell>
          <cell r="AK315">
            <v>0</v>
          </cell>
          <cell r="AL315">
            <v>0</v>
          </cell>
          <cell r="AM315">
            <v>0</v>
          </cell>
          <cell r="AQ315">
            <v>-82.228332999643101</v>
          </cell>
          <cell r="AR315">
            <v>26.856666999826199</v>
          </cell>
        </row>
        <row r="316">
          <cell r="A316" t="str">
            <v>CH013</v>
          </cell>
          <cell r="B316" t="str">
            <v>Charlotte</v>
          </cell>
          <cell r="C316" t="str">
            <v>Unk</v>
          </cell>
          <cell r="D316" t="str">
            <v>Last recorded substrate: G</v>
          </cell>
          <cell r="E316" t="str">
            <v>unmonitored</v>
          </cell>
          <cell r="F316">
            <v>26.861666999617899</v>
          </cell>
          <cell r="G316">
            <v>-82.238332999571796</v>
          </cell>
          <cell r="H316" t="str">
            <v>8a13d3c3-2cb7-4b87-be06-fb2a31b1f30f</v>
          </cell>
          <cell r="I316">
            <v>43682.641506898202</v>
          </cell>
          <cell r="J316" t="str">
            <v>twu_dangermond</v>
          </cell>
          <cell r="K316">
            <v>43991.884591006899</v>
          </cell>
          <cell r="L316" t="str">
            <v>cbaileyAudubon</v>
          </cell>
          <cell r="M316">
            <v>1</v>
          </cell>
          <cell r="N316" t="str">
            <v>Unknown</v>
          </cell>
          <cell r="P316" t="str">
            <v>0</v>
          </cell>
          <cell r="Q316" t="str">
            <v>CH013</v>
          </cell>
          <cell r="R316">
            <v>43304.732349641199</v>
          </cell>
          <cell r="S316">
            <v>0</v>
          </cell>
          <cell r="T316">
            <v>0</v>
          </cell>
          <cell r="U316">
            <v>0</v>
          </cell>
          <cell r="V316">
            <v>0</v>
          </cell>
          <cell r="W316">
            <v>0</v>
          </cell>
          <cell r="X316">
            <v>0</v>
          </cell>
          <cell r="Y316">
            <v>0</v>
          </cell>
          <cell r="Z316">
            <v>0</v>
          </cell>
          <cell r="AA316">
            <v>1</v>
          </cell>
          <cell r="AB316">
            <v>0</v>
          </cell>
          <cell r="AC316">
            <v>0</v>
          </cell>
          <cell r="AD316">
            <v>0</v>
          </cell>
          <cell r="AE316">
            <v>0</v>
          </cell>
          <cell r="AF316">
            <v>0</v>
          </cell>
          <cell r="AG316">
            <v>44074.635158379599</v>
          </cell>
          <cell r="AH316" t="str">
            <v>cbaileyAudubon</v>
          </cell>
          <cell r="AI316">
            <v>44692.258703287</v>
          </cell>
          <cell r="AJ316" t="str">
            <v>cbaileyAudubon</v>
          </cell>
          <cell r="AK316">
            <v>0</v>
          </cell>
          <cell r="AL316">
            <v>0</v>
          </cell>
          <cell r="AM316">
            <v>1</v>
          </cell>
          <cell r="AQ316">
            <v>-82.238332999571796</v>
          </cell>
          <cell r="AR316">
            <v>26.861666999617899</v>
          </cell>
        </row>
        <row r="317">
          <cell r="A317" t="str">
            <v>CH015</v>
          </cell>
          <cell r="B317" t="str">
            <v>Charlotte</v>
          </cell>
          <cell r="C317" t="str">
            <v>Unk</v>
          </cell>
          <cell r="D317" t="str">
            <v>Last recorded substrate: G</v>
          </cell>
          <cell r="E317" t="str">
            <v>unmonitored</v>
          </cell>
          <cell r="F317">
            <v>26.854999999883599</v>
          </cell>
          <cell r="G317">
            <v>-82.280000000264593</v>
          </cell>
          <cell r="H317" t="str">
            <v>783a6f0d-b4c7-4ecc-bae0-13fc5e089e79</v>
          </cell>
          <cell r="I317">
            <v>43682.641506898202</v>
          </cell>
          <cell r="J317" t="str">
            <v>twu_dangermond</v>
          </cell>
          <cell r="K317">
            <v>43991.884591006899</v>
          </cell>
          <cell r="L317" t="str">
            <v>cbaileyAudubon</v>
          </cell>
          <cell r="M317">
            <v>1</v>
          </cell>
          <cell r="N317" t="str">
            <v>Unknown</v>
          </cell>
          <cell r="P317" t="str">
            <v>0</v>
          </cell>
          <cell r="Q317" t="str">
            <v>CH015</v>
          </cell>
          <cell r="R317">
            <v>43304.732349641199</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44074.635158379599</v>
          </cell>
          <cell r="AH317" t="str">
            <v>cbaileyAudubon</v>
          </cell>
          <cell r="AI317">
            <v>44692.258705289401</v>
          </cell>
          <cell r="AJ317" t="str">
            <v>cbaileyAudubon</v>
          </cell>
          <cell r="AK317">
            <v>0</v>
          </cell>
          <cell r="AL317">
            <v>0</v>
          </cell>
          <cell r="AM317">
            <v>0</v>
          </cell>
          <cell r="AQ317">
            <v>-82.280000000264593</v>
          </cell>
          <cell r="AR317">
            <v>26.854999999883599</v>
          </cell>
        </row>
        <row r="318">
          <cell r="A318" t="str">
            <v>CH016</v>
          </cell>
          <cell r="B318" t="str">
            <v>Charlotte</v>
          </cell>
          <cell r="C318" t="str">
            <v>N</v>
          </cell>
          <cell r="D318" t="str">
            <v>Last recorded substrate: G</v>
          </cell>
          <cell r="E318" t="str">
            <v>unmonitored</v>
          </cell>
          <cell r="F318">
            <v>26.911666999843</v>
          </cell>
          <cell r="G318">
            <v>-82.328332999828802</v>
          </cell>
          <cell r="H318" t="str">
            <v>704c61c1-0408-4ee3-920d-18016f8fc9a1</v>
          </cell>
          <cell r="I318">
            <v>43682.641506898202</v>
          </cell>
          <cell r="J318" t="str">
            <v>twu_dangermond</v>
          </cell>
          <cell r="K318">
            <v>43991.884591006899</v>
          </cell>
          <cell r="L318" t="str">
            <v>cbaileyAudubon</v>
          </cell>
          <cell r="M318">
            <v>1</v>
          </cell>
          <cell r="N318" t="str">
            <v>Destroyed</v>
          </cell>
          <cell r="O318" t="str">
            <v xml:space="preserve">Per FWC nest hasn't been active since 1989 and has been gone since 1998.  </v>
          </cell>
          <cell r="P318" t="str">
            <v>0</v>
          </cell>
          <cell r="Q318" t="str">
            <v>CH016</v>
          </cell>
          <cell r="R318">
            <v>43304.732349641199</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1</v>
          </cell>
          <cell r="AG318">
            <v>44074.635158379599</v>
          </cell>
          <cell r="AH318" t="str">
            <v>cbaileyAudubon</v>
          </cell>
          <cell r="AI318">
            <v>44692.2587076157</v>
          </cell>
          <cell r="AJ318" t="str">
            <v>cbaileyAudubon</v>
          </cell>
          <cell r="AK318">
            <v>0</v>
          </cell>
          <cell r="AL318">
            <v>0</v>
          </cell>
          <cell r="AM318">
            <v>1</v>
          </cell>
          <cell r="AQ318">
            <v>-82.328332999828802</v>
          </cell>
          <cell r="AR318">
            <v>26.911666999843</v>
          </cell>
        </row>
        <row r="319">
          <cell r="A319" t="str">
            <v>CH017</v>
          </cell>
          <cell r="B319" t="str">
            <v>Charlotte</v>
          </cell>
          <cell r="C319" t="str">
            <v>Y</v>
          </cell>
          <cell r="D319" t="str">
            <v>Last recorded substrate: Live Pine' (A), Dead Pine (FWC)</v>
          </cell>
          <cell r="E319" t="str">
            <v>Audubon</v>
          </cell>
          <cell r="F319">
            <v>26.926915999999999</v>
          </cell>
          <cell r="G319">
            <v>-82.337643999999997</v>
          </cell>
          <cell r="H319" t="str">
            <v>6f1f95d5-5136-423b-8398-7a9a04088600</v>
          </cell>
          <cell r="I319">
            <v>43682.641506898202</v>
          </cell>
          <cell r="J319" t="str">
            <v>twu_dangermond</v>
          </cell>
          <cell r="K319">
            <v>43991.884201770801</v>
          </cell>
          <cell r="L319" t="str">
            <v>cbaileyAudubon</v>
          </cell>
          <cell r="M319">
            <v>1</v>
          </cell>
          <cell r="N319" t="str">
            <v>Occupied</v>
          </cell>
          <cell r="O319" t="str">
            <v>Mar 2021 Tony Dunbar provided true nest location, FWC point had nest in water SW of here</v>
          </cell>
          <cell r="P319" t="str">
            <v>0</v>
          </cell>
          <cell r="Q319" t="str">
            <v>CH017</v>
          </cell>
          <cell r="R319">
            <v>43304.732349641199</v>
          </cell>
          <cell r="S319">
            <v>0</v>
          </cell>
          <cell r="T319">
            <v>0</v>
          </cell>
          <cell r="U319">
            <v>10</v>
          </cell>
          <cell r="V319">
            <v>19</v>
          </cell>
          <cell r="W319">
            <v>8</v>
          </cell>
          <cell r="X319">
            <v>15</v>
          </cell>
          <cell r="Y319">
            <v>19</v>
          </cell>
          <cell r="Z319">
            <v>12</v>
          </cell>
          <cell r="AA319">
            <v>12</v>
          </cell>
          <cell r="AB319">
            <v>9</v>
          </cell>
          <cell r="AC319">
            <v>5</v>
          </cell>
          <cell r="AD319">
            <v>9</v>
          </cell>
          <cell r="AE319">
            <v>28</v>
          </cell>
          <cell r="AF319">
            <v>47</v>
          </cell>
          <cell r="AG319">
            <v>44074.635158379599</v>
          </cell>
          <cell r="AH319" t="str">
            <v>cbaileyAudubon</v>
          </cell>
          <cell r="AI319">
            <v>44692.256933206001</v>
          </cell>
          <cell r="AJ319" t="str">
            <v>cbaileyAudubon</v>
          </cell>
          <cell r="AK319">
            <v>40</v>
          </cell>
          <cell r="AL319">
            <v>22</v>
          </cell>
          <cell r="AM319">
            <v>255</v>
          </cell>
          <cell r="AN319">
            <v>22</v>
          </cell>
          <cell r="AO319">
            <v>22</v>
          </cell>
          <cell r="AP319">
            <v>22</v>
          </cell>
          <cell r="AQ319">
            <v>-82.337646801339005</v>
          </cell>
          <cell r="AR319">
            <v>26.926916905626399</v>
          </cell>
        </row>
        <row r="320">
          <cell r="A320" t="str">
            <v>CH018</v>
          </cell>
          <cell r="B320" t="str">
            <v>Charlotte</v>
          </cell>
          <cell r="C320" t="str">
            <v>Unk</v>
          </cell>
          <cell r="D320" t="str">
            <v>Last recorded substrate: G</v>
          </cell>
          <cell r="E320" t="str">
            <v>unmonitored</v>
          </cell>
          <cell r="F320">
            <v>26.908333000166401</v>
          </cell>
          <cell r="G320">
            <v>-82.215000000278593</v>
          </cell>
          <cell r="H320" t="str">
            <v>46cc3e95-9e0a-4202-a45f-2035f2fab135</v>
          </cell>
          <cell r="I320">
            <v>43682.641506898202</v>
          </cell>
          <cell r="J320" t="str">
            <v>twu_dangermond</v>
          </cell>
          <cell r="K320">
            <v>43991.884591006899</v>
          </cell>
          <cell r="L320" t="str">
            <v>cbaileyAudubon</v>
          </cell>
          <cell r="M320">
            <v>1</v>
          </cell>
          <cell r="N320" t="str">
            <v>Unknown</v>
          </cell>
          <cell r="P320" t="str">
            <v>0</v>
          </cell>
          <cell r="Q320" t="str">
            <v>CH018</v>
          </cell>
          <cell r="R320">
            <v>43304.732349641199</v>
          </cell>
          <cell r="S320">
            <v>0</v>
          </cell>
          <cell r="T320">
            <v>0</v>
          </cell>
          <cell r="U320">
            <v>0</v>
          </cell>
          <cell r="V320">
            <v>0</v>
          </cell>
          <cell r="W320">
            <v>0</v>
          </cell>
          <cell r="X320">
            <v>0</v>
          </cell>
          <cell r="Y320">
            <v>0</v>
          </cell>
          <cell r="Z320">
            <v>0</v>
          </cell>
          <cell r="AA320">
            <v>0</v>
          </cell>
          <cell r="AB320">
            <v>0</v>
          </cell>
          <cell r="AC320">
            <v>0</v>
          </cell>
          <cell r="AD320">
            <v>1</v>
          </cell>
          <cell r="AE320">
            <v>1</v>
          </cell>
          <cell r="AF320">
            <v>0</v>
          </cell>
          <cell r="AG320">
            <v>44074.635158379599</v>
          </cell>
          <cell r="AH320" t="str">
            <v>cbaileyAudubon</v>
          </cell>
          <cell r="AI320">
            <v>44692.258709432899</v>
          </cell>
          <cell r="AJ320" t="str">
            <v>cbaileyAudubon</v>
          </cell>
          <cell r="AK320">
            <v>0</v>
          </cell>
          <cell r="AL320">
            <v>0</v>
          </cell>
          <cell r="AM320">
            <v>2</v>
          </cell>
          <cell r="AQ320">
            <v>-82.215000000278593</v>
          </cell>
          <cell r="AR320">
            <v>26.908333000166401</v>
          </cell>
        </row>
        <row r="321">
          <cell r="A321" t="str">
            <v>CH019</v>
          </cell>
          <cell r="B321" t="str">
            <v>Charlotte</v>
          </cell>
          <cell r="C321" t="str">
            <v>Unk</v>
          </cell>
          <cell r="D321" t="str">
            <v>Last recorded substrate: Live Pine Tree</v>
          </cell>
          <cell r="E321" t="str">
            <v>unmonitored</v>
          </cell>
          <cell r="F321">
            <v>26.886667000209901</v>
          </cell>
          <cell r="G321">
            <v>-82.313000000298899</v>
          </cell>
          <cell r="H321" t="str">
            <v>16c4367b-3c8f-4852-8943-6b346c39ee94</v>
          </cell>
          <cell r="I321">
            <v>43682.641506898202</v>
          </cell>
          <cell r="J321" t="str">
            <v>twu_dangermond</v>
          </cell>
          <cell r="K321">
            <v>43991.884591006899</v>
          </cell>
          <cell r="L321" t="str">
            <v>cbaileyAudubon</v>
          </cell>
          <cell r="M321">
            <v>1</v>
          </cell>
          <cell r="N321" t="str">
            <v>Unknown</v>
          </cell>
          <cell r="P321" t="str">
            <v>0</v>
          </cell>
          <cell r="Q321" t="str">
            <v>CH019</v>
          </cell>
          <cell r="R321">
            <v>43304.732349641199</v>
          </cell>
          <cell r="S321">
            <v>0</v>
          </cell>
          <cell r="T321">
            <v>0</v>
          </cell>
          <cell r="U321">
            <v>3</v>
          </cell>
          <cell r="V321">
            <v>3</v>
          </cell>
          <cell r="W321">
            <v>4</v>
          </cell>
          <cell r="X321">
            <v>2</v>
          </cell>
          <cell r="Y321">
            <v>0</v>
          </cell>
          <cell r="Z321">
            <v>0</v>
          </cell>
          <cell r="AA321">
            <v>0</v>
          </cell>
          <cell r="AB321">
            <v>0</v>
          </cell>
          <cell r="AC321">
            <v>0</v>
          </cell>
          <cell r="AD321">
            <v>0</v>
          </cell>
          <cell r="AE321">
            <v>0</v>
          </cell>
          <cell r="AF321">
            <v>0</v>
          </cell>
          <cell r="AG321">
            <v>44074.635158379599</v>
          </cell>
          <cell r="AH321" t="str">
            <v>cbaileyAudubon</v>
          </cell>
          <cell r="AI321">
            <v>44692.258711249997</v>
          </cell>
          <cell r="AJ321" t="str">
            <v>cbaileyAudubon</v>
          </cell>
          <cell r="AK321">
            <v>0</v>
          </cell>
          <cell r="AL321">
            <v>7</v>
          </cell>
          <cell r="AM321">
            <v>19</v>
          </cell>
          <cell r="AQ321">
            <v>-82.313000000298899</v>
          </cell>
          <cell r="AR321">
            <v>26.886667000209901</v>
          </cell>
        </row>
        <row r="322">
          <cell r="A322" t="str">
            <v>CH020</v>
          </cell>
          <cell r="B322" t="str">
            <v>Charlotte</v>
          </cell>
          <cell r="C322" t="str">
            <v>N</v>
          </cell>
          <cell r="D322" t="str">
            <v>Last recorded substrate: Live Pine Tree</v>
          </cell>
          <cell r="E322" t="str">
            <v>Audubon</v>
          </cell>
          <cell r="F322">
            <v>26.980833000330701</v>
          </cell>
          <cell r="G322">
            <v>-82.181667000158299</v>
          </cell>
          <cell r="H322" t="str">
            <v>4f012a45-0820-414b-917f-3598f4363286</v>
          </cell>
          <cell r="I322">
            <v>43682.641506898202</v>
          </cell>
          <cell r="J322" t="str">
            <v>twu_dangermond</v>
          </cell>
          <cell r="K322">
            <v>43991.884201770801</v>
          </cell>
          <cell r="L322" t="str">
            <v>cbaileyAudubon</v>
          </cell>
          <cell r="M322">
            <v>1</v>
          </cell>
          <cell r="N322" t="str">
            <v>Inactive</v>
          </cell>
          <cell r="O322" t="str">
            <v>Oct 2021 park ranger said this nest has been active but the pair didn't use it for the 2021 season.  He thinks they have another nest nearby but doesn't have the location.</v>
          </cell>
          <cell r="P322" t="str">
            <v>0</v>
          </cell>
          <cell r="Q322" t="str">
            <v>CH020</v>
          </cell>
          <cell r="R322">
            <v>43304.732349641199</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1</v>
          </cell>
          <cell r="AG322">
            <v>44074.635158379599</v>
          </cell>
          <cell r="AH322" t="str">
            <v>cbaileyAudubon</v>
          </cell>
          <cell r="AI322">
            <v>44692.258713252297</v>
          </cell>
          <cell r="AJ322" t="str">
            <v>cbaileyAudubon</v>
          </cell>
          <cell r="AK322">
            <v>1</v>
          </cell>
          <cell r="AL322">
            <v>1</v>
          </cell>
          <cell r="AM322">
            <v>3</v>
          </cell>
          <cell r="AO322">
            <v>1</v>
          </cell>
          <cell r="AP322">
            <v>1</v>
          </cell>
          <cell r="AQ322">
            <v>-82.181667000158299</v>
          </cell>
          <cell r="AR322">
            <v>26.980833000330701</v>
          </cell>
        </row>
        <row r="323">
          <cell r="A323" t="str">
            <v>CH021</v>
          </cell>
          <cell r="B323" t="str">
            <v>Charlotte</v>
          </cell>
          <cell r="C323" t="str">
            <v>Unk</v>
          </cell>
          <cell r="D323" t="str">
            <v>Last recorded substrate: Live Pine Tree</v>
          </cell>
          <cell r="E323" t="str">
            <v>unmonitored</v>
          </cell>
          <cell r="F323">
            <v>26.9623330001669</v>
          </cell>
          <cell r="G323">
            <v>-82.122167000178095</v>
          </cell>
          <cell r="H323" t="str">
            <v>fc8edda6-3f7e-41f9-900f-7eb6915e7c24</v>
          </cell>
          <cell r="I323">
            <v>43682.641506898202</v>
          </cell>
          <cell r="J323" t="str">
            <v>twu_dangermond</v>
          </cell>
          <cell r="K323">
            <v>43991.884591006899</v>
          </cell>
          <cell r="L323" t="str">
            <v>cbaileyAudubon</v>
          </cell>
          <cell r="M323">
            <v>1</v>
          </cell>
          <cell r="N323" t="str">
            <v>Unknown</v>
          </cell>
          <cell r="P323" t="str">
            <v>0</v>
          </cell>
          <cell r="Q323" t="str">
            <v>CH021</v>
          </cell>
          <cell r="R323">
            <v>43304.732349641199</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44074.635158379599</v>
          </cell>
          <cell r="AH323" t="str">
            <v>cbaileyAudubon</v>
          </cell>
          <cell r="AI323">
            <v>44692.258715439799</v>
          </cell>
          <cell r="AJ323" t="str">
            <v>cbaileyAudubon</v>
          </cell>
          <cell r="AK323">
            <v>0</v>
          </cell>
          <cell r="AL323">
            <v>0</v>
          </cell>
          <cell r="AM323">
            <v>0</v>
          </cell>
          <cell r="AQ323">
            <v>-82.122167000178095</v>
          </cell>
          <cell r="AR323">
            <v>26.9623330001669</v>
          </cell>
        </row>
        <row r="324">
          <cell r="A324" t="str">
            <v>CH022</v>
          </cell>
          <cell r="B324" t="str">
            <v>Charlotte</v>
          </cell>
          <cell r="C324" t="str">
            <v>Unk</v>
          </cell>
          <cell r="D324" t="str">
            <v>Last recorded substrate: G</v>
          </cell>
          <cell r="E324" t="str">
            <v>unmonitored</v>
          </cell>
          <cell r="F324">
            <v>26.892499999891101</v>
          </cell>
          <cell r="G324">
            <v>-82.198167000175502</v>
          </cell>
          <cell r="H324" t="str">
            <v>9551791e-4c32-4524-9c26-93526032db79</v>
          </cell>
          <cell r="I324">
            <v>43682.641506898202</v>
          </cell>
          <cell r="J324" t="str">
            <v>twu_dangermond</v>
          </cell>
          <cell r="K324">
            <v>43991.884591006899</v>
          </cell>
          <cell r="L324" t="str">
            <v>cbaileyAudubon</v>
          </cell>
          <cell r="M324">
            <v>1</v>
          </cell>
          <cell r="N324" t="str">
            <v>Unknown</v>
          </cell>
          <cell r="P324" t="str">
            <v>0</v>
          </cell>
          <cell r="Q324" t="str">
            <v>CH022</v>
          </cell>
          <cell r="R324">
            <v>43304.732349641199</v>
          </cell>
          <cell r="S324">
            <v>0</v>
          </cell>
          <cell r="T324">
            <v>0</v>
          </cell>
          <cell r="U324">
            <v>0</v>
          </cell>
          <cell r="V324">
            <v>0</v>
          </cell>
          <cell r="W324">
            <v>0</v>
          </cell>
          <cell r="X324">
            <v>0</v>
          </cell>
          <cell r="Y324">
            <v>0</v>
          </cell>
          <cell r="Z324">
            <v>0</v>
          </cell>
          <cell r="AA324">
            <v>0</v>
          </cell>
          <cell r="AB324">
            <v>0</v>
          </cell>
          <cell r="AC324">
            <v>0</v>
          </cell>
          <cell r="AD324">
            <v>0</v>
          </cell>
          <cell r="AE324">
            <v>1</v>
          </cell>
          <cell r="AF324">
            <v>0</v>
          </cell>
          <cell r="AG324">
            <v>44074.635158379599</v>
          </cell>
          <cell r="AH324" t="str">
            <v>cbaileyAudubon</v>
          </cell>
          <cell r="AI324">
            <v>44692.258717627301</v>
          </cell>
          <cell r="AJ324" t="str">
            <v>cbaileyAudubon</v>
          </cell>
          <cell r="AK324">
            <v>0</v>
          </cell>
          <cell r="AL324">
            <v>0</v>
          </cell>
          <cell r="AM324">
            <v>1</v>
          </cell>
          <cell r="AQ324">
            <v>-82.198167000175502</v>
          </cell>
          <cell r="AR324">
            <v>26.892499999891101</v>
          </cell>
        </row>
        <row r="325">
          <cell r="A325" t="str">
            <v>CH023</v>
          </cell>
          <cell r="B325" t="str">
            <v>Charlotte</v>
          </cell>
          <cell r="C325" t="str">
            <v>Unk</v>
          </cell>
          <cell r="D325" t="str">
            <v>Last recorded substrate: Live Pine Tree</v>
          </cell>
          <cell r="E325" t="str">
            <v>unmonitored</v>
          </cell>
          <cell r="F325">
            <v>26.865000000353302</v>
          </cell>
          <cell r="G325">
            <v>-82.181667000158299</v>
          </cell>
          <cell r="H325" t="str">
            <v>04b55af7-3254-4282-93e6-a7d1ea26546e</v>
          </cell>
          <cell r="I325">
            <v>43682.641506898202</v>
          </cell>
          <cell r="J325" t="str">
            <v>twu_dangermond</v>
          </cell>
          <cell r="K325">
            <v>43991.884591006899</v>
          </cell>
          <cell r="L325" t="str">
            <v>cbaileyAudubon</v>
          </cell>
          <cell r="M325">
            <v>1</v>
          </cell>
          <cell r="N325" t="str">
            <v>Unknown</v>
          </cell>
          <cell r="P325" t="str">
            <v>0</v>
          </cell>
          <cell r="Q325" t="str">
            <v>CH023</v>
          </cell>
          <cell r="R325">
            <v>43304.732349641199</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44074.635158379599</v>
          </cell>
          <cell r="AH325" t="str">
            <v>cbaileyAudubon</v>
          </cell>
          <cell r="AI325">
            <v>44692.258723888903</v>
          </cell>
          <cell r="AJ325" t="str">
            <v>cbaileyAudubon</v>
          </cell>
          <cell r="AK325">
            <v>0</v>
          </cell>
          <cell r="AL325">
            <v>1</v>
          </cell>
          <cell r="AM325">
            <v>1</v>
          </cell>
          <cell r="AQ325">
            <v>-82.181667000158299</v>
          </cell>
          <cell r="AR325">
            <v>26.865000000353302</v>
          </cell>
        </row>
        <row r="326">
          <cell r="A326" t="str">
            <v>CH024</v>
          </cell>
          <cell r="B326" t="str">
            <v>Charlotte</v>
          </cell>
          <cell r="C326" t="str">
            <v>Unk</v>
          </cell>
          <cell r="D326" t="str">
            <v>Last recorded substrate: Live Pine Tree</v>
          </cell>
          <cell r="E326" t="str">
            <v>unmonitored</v>
          </cell>
          <cell r="F326">
            <v>26.8499999996131</v>
          </cell>
          <cell r="G326">
            <v>-82.177500000321203</v>
          </cell>
          <cell r="H326" t="str">
            <v>b6d8dab6-830c-47df-aa70-0038644b4446</v>
          </cell>
          <cell r="I326">
            <v>43682.641506898202</v>
          </cell>
          <cell r="J326" t="str">
            <v>twu_dangermond</v>
          </cell>
          <cell r="K326">
            <v>43991.884591006899</v>
          </cell>
          <cell r="L326" t="str">
            <v>cbaileyAudubon</v>
          </cell>
          <cell r="M326">
            <v>1</v>
          </cell>
          <cell r="N326" t="str">
            <v>Unknown</v>
          </cell>
          <cell r="P326" t="str">
            <v>0</v>
          </cell>
          <cell r="Q326" t="str">
            <v>CH024</v>
          </cell>
          <cell r="R326">
            <v>43304.732349641199</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44074.635158379599</v>
          </cell>
          <cell r="AH326" t="str">
            <v>cbaileyAudubon</v>
          </cell>
          <cell r="AI326">
            <v>44692.258725891203</v>
          </cell>
          <cell r="AJ326" t="str">
            <v>cbaileyAudubon</v>
          </cell>
          <cell r="AK326">
            <v>0</v>
          </cell>
          <cell r="AL326">
            <v>0</v>
          </cell>
          <cell r="AM326">
            <v>0</v>
          </cell>
          <cell r="AQ326">
            <v>-82.177500000321203</v>
          </cell>
          <cell r="AR326">
            <v>26.8499999996131</v>
          </cell>
        </row>
        <row r="327">
          <cell r="A327" t="str">
            <v>CH025</v>
          </cell>
          <cell r="B327" t="str">
            <v>Charlotte</v>
          </cell>
          <cell r="C327" t="str">
            <v>Unk</v>
          </cell>
          <cell r="D327" t="str">
            <v>Last recorded substrate: Live Pine</v>
          </cell>
          <cell r="E327" t="str">
            <v>unmonitored</v>
          </cell>
          <cell r="F327">
            <v>26.894333000167698</v>
          </cell>
          <cell r="G327">
            <v>-82.313000000298899</v>
          </cell>
          <cell r="H327" t="str">
            <v>00cb9bbe-997d-4352-8c76-7f5bc0679bd5</v>
          </cell>
          <cell r="I327">
            <v>43682.641506898202</v>
          </cell>
          <cell r="J327" t="str">
            <v>twu_dangermond</v>
          </cell>
          <cell r="K327">
            <v>43991.884591006899</v>
          </cell>
          <cell r="L327" t="str">
            <v>cbaileyAudubon</v>
          </cell>
          <cell r="M327">
            <v>1</v>
          </cell>
          <cell r="N327" t="str">
            <v>Unknown</v>
          </cell>
          <cell r="P327" t="str">
            <v>0</v>
          </cell>
          <cell r="Q327" t="str">
            <v>CH025</v>
          </cell>
          <cell r="R327">
            <v>43304.732349641199</v>
          </cell>
          <cell r="S327">
            <v>0</v>
          </cell>
          <cell r="T327">
            <v>0</v>
          </cell>
          <cell r="U327">
            <v>3</v>
          </cell>
          <cell r="V327">
            <v>2</v>
          </cell>
          <cell r="W327">
            <v>4</v>
          </cell>
          <cell r="X327">
            <v>2</v>
          </cell>
          <cell r="Y327">
            <v>0</v>
          </cell>
          <cell r="Z327">
            <v>0</v>
          </cell>
          <cell r="AA327">
            <v>0</v>
          </cell>
          <cell r="AB327">
            <v>0</v>
          </cell>
          <cell r="AC327">
            <v>0</v>
          </cell>
          <cell r="AD327">
            <v>3</v>
          </cell>
          <cell r="AE327">
            <v>20</v>
          </cell>
          <cell r="AF327">
            <v>6</v>
          </cell>
          <cell r="AG327">
            <v>44074.635158379599</v>
          </cell>
          <cell r="AH327" t="str">
            <v>cbaileyAudubon</v>
          </cell>
          <cell r="AI327">
            <v>44692.256935208301</v>
          </cell>
          <cell r="AJ327" t="str">
            <v>cbaileyAudubon</v>
          </cell>
          <cell r="AK327">
            <v>1</v>
          </cell>
          <cell r="AL327">
            <v>1</v>
          </cell>
          <cell r="AM327">
            <v>42</v>
          </cell>
          <cell r="AN327">
            <v>1</v>
          </cell>
          <cell r="AO327">
            <v>1</v>
          </cell>
          <cell r="AP327">
            <v>1</v>
          </cell>
          <cell r="AQ327">
            <v>-82.313000000298899</v>
          </cell>
          <cell r="AR327">
            <v>26.894333000167698</v>
          </cell>
        </row>
        <row r="328">
          <cell r="A328" t="str">
            <v>CH026</v>
          </cell>
          <cell r="B328" t="str">
            <v>Charlotte</v>
          </cell>
          <cell r="C328" t="str">
            <v>N</v>
          </cell>
          <cell r="D328" t="str">
            <v>Last recorded substrate: Live Pine</v>
          </cell>
          <cell r="E328" t="str">
            <v>Audubon</v>
          </cell>
          <cell r="F328">
            <v>26.857000000004401</v>
          </cell>
          <cell r="G328">
            <v>-82.256333000162201</v>
          </cell>
          <cell r="H328" t="str">
            <v>fb7fa4c4-5895-4fa9-beab-76199cb9901a</v>
          </cell>
          <cell r="I328">
            <v>43682.641506898202</v>
          </cell>
          <cell r="J328" t="str">
            <v>twu_dangermond</v>
          </cell>
          <cell r="K328">
            <v>43991.884201770801</v>
          </cell>
          <cell r="L328" t="str">
            <v>cbaileyAudubon</v>
          </cell>
          <cell r="M328">
            <v>1</v>
          </cell>
          <cell r="N328" t="str">
            <v>Inactive</v>
          </cell>
          <cell r="P328" t="str">
            <v>0</v>
          </cell>
          <cell r="Q328" t="str">
            <v>CH026</v>
          </cell>
          <cell r="R328">
            <v>43304.732349641199</v>
          </cell>
          <cell r="S328">
            <v>0</v>
          </cell>
          <cell r="T328">
            <v>0</v>
          </cell>
          <cell r="U328">
            <v>0</v>
          </cell>
          <cell r="V328">
            <v>0</v>
          </cell>
          <cell r="W328">
            <v>0</v>
          </cell>
          <cell r="X328">
            <v>0</v>
          </cell>
          <cell r="Y328">
            <v>0</v>
          </cell>
          <cell r="Z328">
            <v>0</v>
          </cell>
          <cell r="AA328">
            <v>0</v>
          </cell>
          <cell r="AB328">
            <v>0</v>
          </cell>
          <cell r="AC328">
            <v>0</v>
          </cell>
          <cell r="AD328">
            <v>6</v>
          </cell>
          <cell r="AE328">
            <v>17</v>
          </cell>
          <cell r="AF328">
            <v>10</v>
          </cell>
          <cell r="AG328">
            <v>44074.635158379599</v>
          </cell>
          <cell r="AH328" t="str">
            <v>cbaileyAudubon</v>
          </cell>
          <cell r="AI328">
            <v>44692.256937036997</v>
          </cell>
          <cell r="AJ328" t="str">
            <v>cbaileyAudubon</v>
          </cell>
          <cell r="AK328">
            <v>4</v>
          </cell>
          <cell r="AL328">
            <v>1</v>
          </cell>
          <cell r="AM328">
            <v>38</v>
          </cell>
          <cell r="AN328">
            <v>1</v>
          </cell>
          <cell r="AO328">
            <v>1</v>
          </cell>
          <cell r="AP328">
            <v>1</v>
          </cell>
          <cell r="AQ328">
            <v>-82.256333000162201</v>
          </cell>
          <cell r="AR328">
            <v>26.857000000004401</v>
          </cell>
        </row>
        <row r="329">
          <cell r="A329" t="str">
            <v>CH027</v>
          </cell>
          <cell r="B329" t="str">
            <v>Charlotte</v>
          </cell>
          <cell r="C329" t="str">
            <v>Y</v>
          </cell>
          <cell r="D329" t="str">
            <v>Last recorded substrate: Live Pine</v>
          </cell>
          <cell r="E329" t="str">
            <v>Audubon</v>
          </cell>
          <cell r="F329">
            <v>26.901263</v>
          </cell>
          <cell r="G329">
            <v>-82.015429999999995</v>
          </cell>
          <cell r="H329" t="str">
            <v>eba4b241-3654-4ba3-b815-c41d4146f4a2</v>
          </cell>
          <cell r="I329">
            <v>43682.641506898202</v>
          </cell>
          <cell r="J329" t="str">
            <v>twu_dangermond</v>
          </cell>
          <cell r="K329">
            <v>43991.884201770801</v>
          </cell>
          <cell r="L329" t="str">
            <v>cbaileyAudubon</v>
          </cell>
          <cell r="M329">
            <v>1</v>
          </cell>
          <cell r="N329" t="str">
            <v>Occupied</v>
          </cell>
          <cell r="O329" t="str">
            <v>Current_ID changed from "CH027 relo 2018" to "CH027" on 9-7-18.</v>
          </cell>
          <cell r="P329" t="str">
            <v>1</v>
          </cell>
          <cell r="Q329" t="str">
            <v>CH027</v>
          </cell>
          <cell r="R329">
            <v>43304.732349641199</v>
          </cell>
          <cell r="S329">
            <v>0</v>
          </cell>
          <cell r="T329">
            <v>0</v>
          </cell>
          <cell r="U329">
            <v>0</v>
          </cell>
          <cell r="V329">
            <v>0</v>
          </cell>
          <cell r="W329">
            <v>0</v>
          </cell>
          <cell r="X329">
            <v>0</v>
          </cell>
          <cell r="Y329">
            <v>0</v>
          </cell>
          <cell r="Z329">
            <v>0</v>
          </cell>
          <cell r="AA329">
            <v>0</v>
          </cell>
          <cell r="AB329">
            <v>0</v>
          </cell>
          <cell r="AC329">
            <v>0</v>
          </cell>
          <cell r="AD329">
            <v>16</v>
          </cell>
          <cell r="AE329">
            <v>24</v>
          </cell>
          <cell r="AF329">
            <v>22</v>
          </cell>
          <cell r="AG329">
            <v>44074.635158379599</v>
          </cell>
          <cell r="AH329" t="str">
            <v>cbaileyAudubon</v>
          </cell>
          <cell r="AI329">
            <v>44692.2628914468</v>
          </cell>
          <cell r="AJ329" t="str">
            <v>cbaileyAudubon</v>
          </cell>
          <cell r="AK329">
            <v>104</v>
          </cell>
          <cell r="AL329">
            <v>82</v>
          </cell>
          <cell r="AM329">
            <v>248</v>
          </cell>
          <cell r="AO329">
            <v>77</v>
          </cell>
          <cell r="AP329">
            <v>82</v>
          </cell>
          <cell r="AQ329">
            <v>-82.015357857275305</v>
          </cell>
          <cell r="AR329">
            <v>26.9013253246207</v>
          </cell>
        </row>
        <row r="330">
          <cell r="A330" t="str">
            <v>CH027a</v>
          </cell>
          <cell r="B330" t="str">
            <v>Charlotte</v>
          </cell>
          <cell r="C330" t="str">
            <v>Unk</v>
          </cell>
          <cell r="E330" t="str">
            <v>unmonitored</v>
          </cell>
          <cell r="F330">
            <v>26.9006670002689</v>
          </cell>
          <cell r="G330">
            <v>-82.017333000158501</v>
          </cell>
          <cell r="H330" t="str">
            <v>f3ecd075-73d7-4f86-8347-fed0768cebd9</v>
          </cell>
          <cell r="I330">
            <v>43682.641506898202</v>
          </cell>
          <cell r="J330" t="str">
            <v>twu_dangermond</v>
          </cell>
          <cell r="K330">
            <v>43991.884201770801</v>
          </cell>
          <cell r="L330" t="str">
            <v>cbaileyAudubon</v>
          </cell>
          <cell r="M330">
            <v>1</v>
          </cell>
          <cell r="N330" t="str">
            <v>Unknown</v>
          </cell>
          <cell r="O330" t="str">
            <v>Current_ID changed from "CH027" to "CH027a" on 9-7-18.</v>
          </cell>
          <cell r="P330" t="str">
            <v>2</v>
          </cell>
          <cell r="Q330" t="str">
            <v>CH027</v>
          </cell>
          <cell r="R330">
            <v>43304.732349641199</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44074.635158379599</v>
          </cell>
          <cell r="AH330" t="str">
            <v>cbaileyAudubon</v>
          </cell>
          <cell r="AI330">
            <v>44692.256938842598</v>
          </cell>
          <cell r="AJ330" t="str">
            <v>cbaileyAudubon</v>
          </cell>
          <cell r="AK330">
            <v>0</v>
          </cell>
          <cell r="AL330">
            <v>0</v>
          </cell>
          <cell r="AM330">
            <v>0</v>
          </cell>
          <cell r="AQ330">
            <v>-82.017333000158501</v>
          </cell>
          <cell r="AR330">
            <v>26.9006670002689</v>
          </cell>
        </row>
        <row r="331">
          <cell r="A331" t="str">
            <v>CH028</v>
          </cell>
          <cell r="B331" t="str">
            <v>Charlotte</v>
          </cell>
          <cell r="C331" t="str">
            <v>Unk</v>
          </cell>
          <cell r="D331" t="str">
            <v>Last recorded substrate: Live Cypress Tree</v>
          </cell>
          <cell r="E331" t="str">
            <v>unmonitored</v>
          </cell>
          <cell r="F331">
            <v>26.986667000170499</v>
          </cell>
          <cell r="G331">
            <v>-81.916666999800995</v>
          </cell>
          <cell r="H331" t="str">
            <v>96d617cf-1d0f-45cf-8c66-857e12472c5a</v>
          </cell>
          <cell r="I331">
            <v>43682.641506898202</v>
          </cell>
          <cell r="J331" t="str">
            <v>twu_dangermond</v>
          </cell>
          <cell r="K331">
            <v>43991.884591006899</v>
          </cell>
          <cell r="L331" t="str">
            <v>cbaileyAudubon</v>
          </cell>
          <cell r="M331">
            <v>1</v>
          </cell>
          <cell r="N331" t="str">
            <v>Unknown</v>
          </cell>
          <cell r="P331" t="str">
            <v>0</v>
          </cell>
          <cell r="Q331" t="str">
            <v>CH028</v>
          </cell>
          <cell r="R331">
            <v>43304.732349641199</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44074.635158379599</v>
          </cell>
          <cell r="AH331" t="str">
            <v>cbaileyAudubon</v>
          </cell>
          <cell r="AI331">
            <v>44692.258727893503</v>
          </cell>
          <cell r="AJ331" t="str">
            <v>cbaileyAudubon</v>
          </cell>
          <cell r="AK331">
            <v>0</v>
          </cell>
          <cell r="AL331">
            <v>0</v>
          </cell>
          <cell r="AM331">
            <v>0</v>
          </cell>
          <cell r="AQ331">
            <v>-81.916666999800995</v>
          </cell>
          <cell r="AR331">
            <v>26.986667000170598</v>
          </cell>
        </row>
        <row r="332">
          <cell r="A332" t="str">
            <v>CH029</v>
          </cell>
          <cell r="B332" t="str">
            <v>Charlotte</v>
          </cell>
          <cell r="C332" t="str">
            <v>Unk</v>
          </cell>
          <cell r="D332" t="str">
            <v>Last known substrate: Live Pine</v>
          </cell>
          <cell r="E332" t="str">
            <v>unmonitored</v>
          </cell>
          <cell r="F332">
            <v>26.958333329999999</v>
          </cell>
          <cell r="G332">
            <v>-82.075500000000005</v>
          </cell>
          <cell r="H332" t="str">
            <v>7f6e62ce-a5b3-4486-aef3-7ddb45a04ecd</v>
          </cell>
          <cell r="I332">
            <v>43682.641506898202</v>
          </cell>
          <cell r="J332" t="str">
            <v>twu_dangermond</v>
          </cell>
          <cell r="K332">
            <v>43991.884201770801</v>
          </cell>
          <cell r="L332" t="str">
            <v>cbaileyAudubon</v>
          </cell>
          <cell r="M332">
            <v>1</v>
          </cell>
          <cell r="N332" t="str">
            <v>Unknown</v>
          </cell>
          <cell r="O332" t="str">
            <v>FWC reports CH029 relocated to here Jun 2019</v>
          </cell>
          <cell r="P332" t="str">
            <v>1</v>
          </cell>
          <cell r="Q332" t="str">
            <v>CH029</v>
          </cell>
          <cell r="R332">
            <v>43635.166666666701</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5</v>
          </cell>
          <cell r="AG332">
            <v>44074.635158379599</v>
          </cell>
          <cell r="AH332" t="str">
            <v>cbaileyAudubon</v>
          </cell>
          <cell r="AI332">
            <v>44692.263221412002</v>
          </cell>
          <cell r="AJ332" t="str">
            <v>cbaileyAudubon</v>
          </cell>
          <cell r="AK332">
            <v>1</v>
          </cell>
          <cell r="AL332">
            <v>0</v>
          </cell>
          <cell r="AM332">
            <v>6</v>
          </cell>
          <cell r="AQ332">
            <v>-82.075617961343298</v>
          </cell>
          <cell r="AR332">
            <v>26.9586106608444</v>
          </cell>
        </row>
        <row r="333">
          <cell r="A333" t="str">
            <v>CH029a</v>
          </cell>
          <cell r="B333" t="str">
            <v>Charlotte</v>
          </cell>
          <cell r="C333" t="str">
            <v>Unk</v>
          </cell>
          <cell r="D333" t="str">
            <v>Last recorded substrate: Live Pine</v>
          </cell>
          <cell r="E333" t="str">
            <v>unmonitored</v>
          </cell>
          <cell r="F333">
            <v>26.9616670002336</v>
          </cell>
          <cell r="G333">
            <v>-82.079999999893104</v>
          </cell>
          <cell r="H333" t="str">
            <v>a27cf355-15ce-44ea-95c1-8526400a1f75</v>
          </cell>
          <cell r="I333">
            <v>43682.641506898202</v>
          </cell>
          <cell r="J333" t="str">
            <v>twu_dangermond</v>
          </cell>
          <cell r="K333">
            <v>43991.884201770801</v>
          </cell>
          <cell r="L333" t="str">
            <v>cbaileyAudubon</v>
          </cell>
          <cell r="M333">
            <v>1</v>
          </cell>
          <cell r="N333" t="str">
            <v>Unknown</v>
          </cell>
          <cell r="O333" t="str">
            <v>FWC reports pair relocated SE of here June 2019</v>
          </cell>
          <cell r="P333" t="str">
            <v>2</v>
          </cell>
          <cell r="Q333" t="str">
            <v>CH029</v>
          </cell>
          <cell r="R333">
            <v>43304.732349641199</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44074.635158379599</v>
          </cell>
          <cell r="AH333" t="str">
            <v>cbaileyAudubon</v>
          </cell>
          <cell r="AI333">
            <v>44692.258729895802</v>
          </cell>
          <cell r="AJ333" t="str">
            <v>cbaileyAudubon</v>
          </cell>
          <cell r="AK333">
            <v>0</v>
          </cell>
          <cell r="AL333">
            <v>0</v>
          </cell>
          <cell r="AM333">
            <v>0</v>
          </cell>
          <cell r="AQ333">
            <v>-82.079999999893104</v>
          </cell>
          <cell r="AR333">
            <v>26.9616670002336</v>
          </cell>
        </row>
        <row r="334">
          <cell r="A334" t="str">
            <v>CH030</v>
          </cell>
          <cell r="B334" t="str">
            <v>Charlotte</v>
          </cell>
          <cell r="C334" t="str">
            <v>Y</v>
          </cell>
          <cell r="D334" t="str">
            <v>Last recorded substrate: Live Slash Pine Tree</v>
          </cell>
          <cell r="E334" t="str">
            <v>Audubon</v>
          </cell>
          <cell r="F334">
            <v>26.943000000314399</v>
          </cell>
          <cell r="G334">
            <v>-82.015833330165293</v>
          </cell>
          <cell r="H334" t="str">
            <v>f41943f7-8788-4f07-8ac1-ac85d35e719c</v>
          </cell>
          <cell r="I334">
            <v>43682.641506898202</v>
          </cell>
          <cell r="J334" t="str">
            <v>twu_dangermond</v>
          </cell>
          <cell r="K334">
            <v>43991.884201770801</v>
          </cell>
          <cell r="L334" t="str">
            <v>cbaileyAudubon</v>
          </cell>
          <cell r="M334">
            <v>1</v>
          </cell>
          <cell r="N334" t="str">
            <v>Occupied</v>
          </cell>
          <cell r="P334" t="str">
            <v>0</v>
          </cell>
          <cell r="Q334" t="str">
            <v>CH030</v>
          </cell>
          <cell r="R334">
            <v>43304.732349641199</v>
          </cell>
          <cell r="S334">
            <v>0</v>
          </cell>
          <cell r="T334">
            <v>0</v>
          </cell>
          <cell r="U334">
            <v>0</v>
          </cell>
          <cell r="V334">
            <v>0</v>
          </cell>
          <cell r="W334">
            <v>0</v>
          </cell>
          <cell r="X334">
            <v>0</v>
          </cell>
          <cell r="Y334">
            <v>0</v>
          </cell>
          <cell r="Z334">
            <v>0</v>
          </cell>
          <cell r="AA334">
            <v>0</v>
          </cell>
          <cell r="AB334">
            <v>0</v>
          </cell>
          <cell r="AC334">
            <v>0</v>
          </cell>
          <cell r="AD334">
            <v>0</v>
          </cell>
          <cell r="AE334">
            <v>4</v>
          </cell>
          <cell r="AF334">
            <v>38</v>
          </cell>
          <cell r="AG334">
            <v>44074.635158379599</v>
          </cell>
          <cell r="AH334" t="str">
            <v>cbaileyAudubon</v>
          </cell>
          <cell r="AI334">
            <v>44692.258731724498</v>
          </cell>
          <cell r="AJ334" t="str">
            <v>cbaileyAudubon</v>
          </cell>
          <cell r="AK334">
            <v>31</v>
          </cell>
          <cell r="AL334">
            <v>27</v>
          </cell>
          <cell r="AM334">
            <v>100</v>
          </cell>
          <cell r="AO334">
            <v>27</v>
          </cell>
          <cell r="AP334">
            <v>27</v>
          </cell>
          <cell r="AQ334">
            <v>-82.015833330165293</v>
          </cell>
          <cell r="AR334">
            <v>26.943000000314399</v>
          </cell>
        </row>
        <row r="335">
          <cell r="A335" t="str">
            <v>CH031</v>
          </cell>
          <cell r="B335" t="str">
            <v>Charlotte</v>
          </cell>
          <cell r="C335" t="str">
            <v>Unk</v>
          </cell>
          <cell r="D335" t="str">
            <v>Last recorded substrate: Live Pine Tree</v>
          </cell>
          <cell r="E335" t="str">
            <v>Audubon</v>
          </cell>
          <cell r="F335">
            <v>26.901343000000001</v>
          </cell>
          <cell r="G335">
            <v>-82.323177000000001</v>
          </cell>
          <cell r="H335" t="str">
            <v>a4c8bf94-ea35-4c4c-b251-5c6c79945c0c</v>
          </cell>
          <cell r="I335">
            <v>43682.641506898202</v>
          </cell>
          <cell r="J335" t="str">
            <v>twu_dangermond</v>
          </cell>
          <cell r="K335">
            <v>43991.884201770801</v>
          </cell>
          <cell r="L335" t="str">
            <v>cbaileyAudubon</v>
          </cell>
          <cell r="M335">
            <v>1</v>
          </cell>
          <cell r="N335" t="str">
            <v>Occupied</v>
          </cell>
          <cell r="O335" t="str">
            <v>Susie Derheimer started monitoring for 2022 season and confirmed nest is occupied</v>
          </cell>
          <cell r="P335" t="str">
            <v>0</v>
          </cell>
          <cell r="Q335" t="str">
            <v>CH031</v>
          </cell>
          <cell r="R335">
            <v>43304.732349641199</v>
          </cell>
          <cell r="S335">
            <v>0</v>
          </cell>
          <cell r="T335">
            <v>0</v>
          </cell>
          <cell r="U335">
            <v>3</v>
          </cell>
          <cell r="V335">
            <v>4</v>
          </cell>
          <cell r="W335">
            <v>4</v>
          </cell>
          <cell r="X335">
            <v>2</v>
          </cell>
          <cell r="Y335">
            <v>0</v>
          </cell>
          <cell r="Z335">
            <v>0</v>
          </cell>
          <cell r="AA335">
            <v>1</v>
          </cell>
          <cell r="AB335">
            <v>0</v>
          </cell>
          <cell r="AC335">
            <v>0</v>
          </cell>
          <cell r="AD335">
            <v>0</v>
          </cell>
          <cell r="AE335">
            <v>0</v>
          </cell>
          <cell r="AF335">
            <v>9</v>
          </cell>
          <cell r="AG335">
            <v>44074.635158379599</v>
          </cell>
          <cell r="AH335" t="str">
            <v>cbaileyAudubon</v>
          </cell>
          <cell r="AI335">
            <v>44692.258734085597</v>
          </cell>
          <cell r="AJ335" t="str">
            <v>cbaileyAudubon</v>
          </cell>
          <cell r="AK335">
            <v>1</v>
          </cell>
          <cell r="AL335">
            <v>13</v>
          </cell>
          <cell r="AM335">
            <v>37</v>
          </cell>
          <cell r="AO335">
            <v>12</v>
          </cell>
          <cell r="AP335">
            <v>13</v>
          </cell>
          <cell r="AQ335">
            <v>-82.323162009488897</v>
          </cell>
          <cell r="AR335">
            <v>26.901362025496901</v>
          </cell>
        </row>
        <row r="336">
          <cell r="A336" t="str">
            <v>CH032</v>
          </cell>
          <cell r="B336" t="str">
            <v>Charlotte</v>
          </cell>
          <cell r="C336" t="str">
            <v>Unk</v>
          </cell>
          <cell r="D336" t="str">
            <v>Last recorded substrate: Live Pine Tree</v>
          </cell>
          <cell r="E336" t="str">
            <v>unmonitored</v>
          </cell>
          <cell r="F336">
            <v>26.976332999646399</v>
          </cell>
          <cell r="G336">
            <v>-82.215166999784898</v>
          </cell>
          <cell r="H336" t="str">
            <v>e65c3907-1b49-4665-acb1-d7f7c282e27a</v>
          </cell>
          <cell r="I336">
            <v>43682.641506898202</v>
          </cell>
          <cell r="J336" t="str">
            <v>twu_dangermond</v>
          </cell>
          <cell r="K336">
            <v>43991.884591006899</v>
          </cell>
          <cell r="L336" t="str">
            <v>cbaileyAudubon</v>
          </cell>
          <cell r="M336">
            <v>1</v>
          </cell>
          <cell r="N336" t="str">
            <v>Unknown</v>
          </cell>
          <cell r="P336" t="str">
            <v>0</v>
          </cell>
          <cell r="Q336" t="str">
            <v>CH032</v>
          </cell>
          <cell r="R336">
            <v>43304.732349641199</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44074.635158379599</v>
          </cell>
          <cell r="AH336" t="str">
            <v>cbaileyAudubon</v>
          </cell>
          <cell r="AI336">
            <v>44692.258736076401</v>
          </cell>
          <cell r="AJ336" t="str">
            <v>cbaileyAudubon</v>
          </cell>
          <cell r="AK336">
            <v>0</v>
          </cell>
          <cell r="AL336">
            <v>0</v>
          </cell>
          <cell r="AM336">
            <v>0</v>
          </cell>
          <cell r="AQ336">
            <v>-82.215166999784898</v>
          </cell>
          <cell r="AR336">
            <v>26.976332999646399</v>
          </cell>
        </row>
        <row r="337">
          <cell r="A337" t="str">
            <v>CH033</v>
          </cell>
          <cell r="B337" t="str">
            <v>Charlotte</v>
          </cell>
          <cell r="C337" t="str">
            <v>Unk</v>
          </cell>
          <cell r="D337" t="str">
            <v>Last recorded substrate: Live Pine Tree</v>
          </cell>
          <cell r="E337" t="str">
            <v>unmonitored</v>
          </cell>
          <cell r="F337">
            <v>26.855167000238101</v>
          </cell>
          <cell r="G337">
            <v>-81.811499999695499</v>
          </cell>
          <cell r="H337" t="str">
            <v>06b62823-4bd9-49fb-899a-7dd1519e6168</v>
          </cell>
          <cell r="I337">
            <v>43682.641506898202</v>
          </cell>
          <cell r="J337" t="str">
            <v>twu_dangermond</v>
          </cell>
          <cell r="K337">
            <v>43991.884591006899</v>
          </cell>
          <cell r="L337" t="str">
            <v>cbaileyAudubon</v>
          </cell>
          <cell r="M337">
            <v>1</v>
          </cell>
          <cell r="N337" t="str">
            <v>Unknown</v>
          </cell>
          <cell r="P337" t="str">
            <v>0</v>
          </cell>
          <cell r="Q337" t="str">
            <v>CH033</v>
          </cell>
          <cell r="R337">
            <v>43304.732349641199</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44074.635158379599</v>
          </cell>
          <cell r="AH337" t="str">
            <v>cbaileyAudubon</v>
          </cell>
          <cell r="AI337">
            <v>44692.258738807897</v>
          </cell>
          <cell r="AJ337" t="str">
            <v>cbaileyAudubon</v>
          </cell>
          <cell r="AK337">
            <v>0</v>
          </cell>
          <cell r="AL337">
            <v>0</v>
          </cell>
          <cell r="AM337">
            <v>0</v>
          </cell>
          <cell r="AQ337">
            <v>-81.811499999695499</v>
          </cell>
          <cell r="AR337">
            <v>26.855167000238101</v>
          </cell>
        </row>
        <row r="338">
          <cell r="A338" t="str">
            <v>CH034</v>
          </cell>
          <cell r="B338" t="str">
            <v>Charlotte</v>
          </cell>
          <cell r="C338" t="str">
            <v>Unk</v>
          </cell>
          <cell r="D338" t="str">
            <v>Last known substrate: Live Pine</v>
          </cell>
          <cell r="E338" t="str">
            <v>unmonitored</v>
          </cell>
          <cell r="F338">
            <v>26.783666669999999</v>
          </cell>
          <cell r="G338">
            <v>-82.008833330000002</v>
          </cell>
          <cell r="H338" t="str">
            <v>000014ed-1f5e-4f1a-aa9a-5b81d4394540</v>
          </cell>
          <cell r="I338">
            <v>43682.641506898202</v>
          </cell>
          <cell r="J338" t="str">
            <v>twu_dangermond</v>
          </cell>
          <cell r="K338">
            <v>43991.884678773102</v>
          </cell>
          <cell r="L338" t="str">
            <v>cbaileyAudubon</v>
          </cell>
          <cell r="M338">
            <v>1</v>
          </cell>
          <cell r="N338" t="str">
            <v>Unknown</v>
          </cell>
          <cell r="O338" t="str">
            <v>FWC reports CH034 relocated here Jun 2019</v>
          </cell>
          <cell r="P338" t="str">
            <v>1</v>
          </cell>
          <cell r="Q338" t="str">
            <v>CH034</v>
          </cell>
          <cell r="R338">
            <v>43635.166666666701</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44074.635158379599</v>
          </cell>
          <cell r="AH338" t="str">
            <v>cbaileyAudubon</v>
          </cell>
          <cell r="AI338">
            <v>44692.2632233681</v>
          </cell>
          <cell r="AJ338" t="str">
            <v>cbaileyAudubon</v>
          </cell>
          <cell r="AK338">
            <v>0</v>
          </cell>
          <cell r="AL338">
            <v>0</v>
          </cell>
          <cell r="AM338">
            <v>0</v>
          </cell>
          <cell r="AQ338">
            <v>-82.008779630095304</v>
          </cell>
          <cell r="AR338">
            <v>26.783642729928001</v>
          </cell>
        </row>
        <row r="339">
          <cell r="A339" t="str">
            <v>CH034a</v>
          </cell>
          <cell r="B339" t="str">
            <v>Charlotte</v>
          </cell>
          <cell r="C339" t="str">
            <v>Unk</v>
          </cell>
          <cell r="D339" t="str">
            <v>Last recorded substrate: Live Pine Tree</v>
          </cell>
          <cell r="E339" t="str">
            <v>unmonitored</v>
          </cell>
          <cell r="F339">
            <v>26.7785000002416</v>
          </cell>
          <cell r="G339">
            <v>-82.008667000223298</v>
          </cell>
          <cell r="H339" t="str">
            <v>e723aa96-0efe-468f-a189-2750d3da54b2</v>
          </cell>
          <cell r="I339">
            <v>43682.641506898202</v>
          </cell>
          <cell r="J339" t="str">
            <v>twu_dangermond</v>
          </cell>
          <cell r="K339">
            <v>43991.884591006899</v>
          </cell>
          <cell r="L339" t="str">
            <v>cbaileyAudubon</v>
          </cell>
          <cell r="M339">
            <v>1</v>
          </cell>
          <cell r="N339" t="str">
            <v>Unknown</v>
          </cell>
          <cell r="O339" t="str">
            <v>FWC reports the pair relocated north of here Jun 2019</v>
          </cell>
          <cell r="P339" t="str">
            <v>2</v>
          </cell>
          <cell r="Q339" t="str">
            <v>CH034</v>
          </cell>
          <cell r="R339">
            <v>43304.732349641199</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44074.635158379599</v>
          </cell>
          <cell r="AH339" t="str">
            <v>cbaileyAudubon</v>
          </cell>
          <cell r="AI339">
            <v>44692.258741365702</v>
          </cell>
          <cell r="AJ339" t="str">
            <v>cbaileyAudubon</v>
          </cell>
          <cell r="AK339">
            <v>0</v>
          </cell>
          <cell r="AL339">
            <v>0</v>
          </cell>
          <cell r="AM339">
            <v>0</v>
          </cell>
          <cell r="AQ339">
            <v>-82.008667000223298</v>
          </cell>
          <cell r="AR339">
            <v>26.7785000002416</v>
          </cell>
        </row>
        <row r="340">
          <cell r="A340" t="str">
            <v>CH035</v>
          </cell>
          <cell r="B340" t="str">
            <v>Charlotte</v>
          </cell>
          <cell r="C340" t="str">
            <v>Unk</v>
          </cell>
          <cell r="D340" t="str">
            <v>Last recorded substrate: Live Tree</v>
          </cell>
          <cell r="E340" t="str">
            <v>unmonitored</v>
          </cell>
          <cell r="F340">
            <v>26.965999999892901</v>
          </cell>
          <cell r="G340">
            <v>-82.1584999996482</v>
          </cell>
          <cell r="H340" t="str">
            <v>23c91c03-f157-4e77-83f2-103885a83f80</v>
          </cell>
          <cell r="I340">
            <v>43682.641506898202</v>
          </cell>
          <cell r="J340" t="str">
            <v>twu_dangermond</v>
          </cell>
          <cell r="K340">
            <v>43991.884201770801</v>
          </cell>
          <cell r="L340" t="str">
            <v>cbaileyAudubon</v>
          </cell>
          <cell r="M340">
            <v>1</v>
          </cell>
          <cell r="N340" t="str">
            <v>Unknown</v>
          </cell>
          <cell r="O340" t="str">
            <v>Couldn't locate nest</v>
          </cell>
          <cell r="P340" t="str">
            <v>0</v>
          </cell>
          <cell r="Q340" t="str">
            <v>CH035</v>
          </cell>
          <cell r="R340">
            <v>43304.732349641199</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3</v>
          </cell>
          <cell r="AG340">
            <v>44074.635158379599</v>
          </cell>
          <cell r="AH340" t="str">
            <v>cbaileyAudubon</v>
          </cell>
          <cell r="AI340">
            <v>44692.258743530103</v>
          </cell>
          <cell r="AJ340" t="str">
            <v>cbaileyAudubon</v>
          </cell>
          <cell r="AK340">
            <v>1</v>
          </cell>
          <cell r="AL340">
            <v>0</v>
          </cell>
          <cell r="AM340">
            <v>4</v>
          </cell>
          <cell r="AQ340">
            <v>-82.1584999996482</v>
          </cell>
          <cell r="AR340">
            <v>26.965999999892901</v>
          </cell>
        </row>
        <row r="341">
          <cell r="A341" t="str">
            <v>CH036</v>
          </cell>
          <cell r="B341" t="str">
            <v>Charlotte</v>
          </cell>
          <cell r="C341" t="str">
            <v>Y</v>
          </cell>
          <cell r="D341" t="str">
            <v>Last known substrate: Live Pine</v>
          </cell>
          <cell r="E341" t="str">
            <v>Audubon</v>
          </cell>
          <cell r="F341">
            <v>26.995968999606198</v>
          </cell>
          <cell r="G341">
            <v>-82.229936999973404</v>
          </cell>
          <cell r="H341" t="str">
            <v>9b29b7f1-8073-49f5-bdd4-72b06bb4fd2b</v>
          </cell>
          <cell r="I341">
            <v>43682.641506898202</v>
          </cell>
          <cell r="J341" t="str">
            <v>twu_dangermond</v>
          </cell>
          <cell r="K341">
            <v>43991.884678773102</v>
          </cell>
          <cell r="L341" t="str">
            <v>cbaileyAudubon</v>
          </cell>
          <cell r="M341">
            <v>1</v>
          </cell>
          <cell r="N341" t="str">
            <v>Occupied</v>
          </cell>
          <cell r="O341" t="str">
            <v>David Niebch reports nest but in gated community. FWC assigned CH982 and then reassigned perm ID CH036 as a relo Jun 2019</v>
          </cell>
          <cell r="P341" t="str">
            <v>1</v>
          </cell>
          <cell r="Q341" t="str">
            <v>CH982</v>
          </cell>
          <cell r="R341">
            <v>43304.732349641199</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44074.635158379599</v>
          </cell>
          <cell r="AH341" t="str">
            <v>cbaileyAudubon</v>
          </cell>
          <cell r="AI341">
            <v>44692.2627352778</v>
          </cell>
          <cell r="AJ341" t="str">
            <v>cbaileyAudubon</v>
          </cell>
          <cell r="AK341">
            <v>13</v>
          </cell>
          <cell r="AL341">
            <v>5</v>
          </cell>
          <cell r="AM341">
            <v>18</v>
          </cell>
          <cell r="AO341">
            <v>5</v>
          </cell>
          <cell r="AP341">
            <v>5</v>
          </cell>
          <cell r="AQ341">
            <v>-82.229936999973404</v>
          </cell>
          <cell r="AR341">
            <v>26.995968999606198</v>
          </cell>
        </row>
        <row r="342">
          <cell r="A342" t="str">
            <v>CH036a</v>
          </cell>
          <cell r="B342" t="str">
            <v>Charlotte</v>
          </cell>
          <cell r="C342" t="str">
            <v>Unk</v>
          </cell>
          <cell r="D342" t="str">
            <v>Last recorded substrate: Live Pine Tree</v>
          </cell>
          <cell r="E342" t="str">
            <v>unmonitored</v>
          </cell>
          <cell r="F342">
            <v>26.992332999816899</v>
          </cell>
          <cell r="G342">
            <v>-82.228999999639797</v>
          </cell>
          <cell r="H342" t="str">
            <v>a7a1544f-d5da-4248-83d6-da6a17a2ab8f</v>
          </cell>
          <cell r="I342">
            <v>43682.641506898202</v>
          </cell>
          <cell r="J342" t="str">
            <v>twu_dangermond</v>
          </cell>
          <cell r="K342">
            <v>43991.884591006899</v>
          </cell>
          <cell r="L342" t="str">
            <v>cbaileyAudubon</v>
          </cell>
          <cell r="M342">
            <v>1</v>
          </cell>
          <cell r="N342" t="str">
            <v>Unknown</v>
          </cell>
          <cell r="O342" t="str">
            <v>FWC reports pair relocated Jun 2019</v>
          </cell>
          <cell r="P342" t="str">
            <v>2</v>
          </cell>
          <cell r="Q342" t="str">
            <v>CH036</v>
          </cell>
          <cell r="R342">
            <v>43304.732349641199</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44074.635158379599</v>
          </cell>
          <cell r="AH342" t="str">
            <v>cbaileyAudubon</v>
          </cell>
          <cell r="AI342">
            <v>44692.258745717598</v>
          </cell>
          <cell r="AJ342" t="str">
            <v>cbaileyAudubon</v>
          </cell>
          <cell r="AK342">
            <v>0</v>
          </cell>
          <cell r="AL342">
            <v>0</v>
          </cell>
          <cell r="AM342">
            <v>0</v>
          </cell>
          <cell r="AQ342">
            <v>-82.228999999639797</v>
          </cell>
          <cell r="AR342">
            <v>26.992332999816899</v>
          </cell>
        </row>
        <row r="343">
          <cell r="A343" t="str">
            <v>CH037</v>
          </cell>
          <cell r="B343" t="str">
            <v>Charlotte</v>
          </cell>
          <cell r="C343" t="str">
            <v>Unk</v>
          </cell>
          <cell r="D343" t="str">
            <v>Last known substrate: Live Pine</v>
          </cell>
          <cell r="E343" t="str">
            <v>unmonitored</v>
          </cell>
          <cell r="F343">
            <v>26.843</v>
          </cell>
          <cell r="G343">
            <v>-82.032833330000003</v>
          </cell>
          <cell r="H343" t="str">
            <v>b8c8b4fc-57b2-4201-bc05-809cea4aba84</v>
          </cell>
          <cell r="I343">
            <v>43682.641506898202</v>
          </cell>
          <cell r="J343" t="str">
            <v>twu_dangermond</v>
          </cell>
          <cell r="K343">
            <v>43991.884678773102</v>
          </cell>
          <cell r="L343" t="str">
            <v>cbaileyAudubon</v>
          </cell>
          <cell r="M343">
            <v>1</v>
          </cell>
          <cell r="N343" t="str">
            <v>Unknown</v>
          </cell>
          <cell r="O343" t="str">
            <v>FWC reassigned this ID to this new nest as a relo Jun 2019</v>
          </cell>
          <cell r="P343" t="str">
            <v>1</v>
          </cell>
          <cell r="Q343" t="str">
            <v>CH037</v>
          </cell>
          <cell r="R343">
            <v>43635.166666666701</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44074.635158379599</v>
          </cell>
          <cell r="AH343" t="str">
            <v>cbaileyAudubon</v>
          </cell>
          <cell r="AI343">
            <v>44692.2632253704</v>
          </cell>
          <cell r="AJ343" t="str">
            <v>cbaileyAudubon</v>
          </cell>
          <cell r="AK343">
            <v>0</v>
          </cell>
          <cell r="AL343">
            <v>0</v>
          </cell>
          <cell r="AM343">
            <v>0</v>
          </cell>
          <cell r="AQ343">
            <v>-82.032835956448594</v>
          </cell>
          <cell r="AR343">
            <v>26.843004790561999</v>
          </cell>
        </row>
        <row r="344">
          <cell r="A344" t="str">
            <v>CH037a</v>
          </cell>
          <cell r="B344" t="str">
            <v>Charlotte</v>
          </cell>
          <cell r="C344" t="str">
            <v>Unk</v>
          </cell>
          <cell r="D344" t="str">
            <v>Last recorded substrate: Live Pine</v>
          </cell>
          <cell r="E344" t="str">
            <v>unmonitored</v>
          </cell>
          <cell r="F344">
            <v>26.848333000042501</v>
          </cell>
          <cell r="G344">
            <v>-82.031667000328895</v>
          </cell>
          <cell r="H344" t="str">
            <v>41af3b12-068f-4c51-8e0b-8daa0377f9ba</v>
          </cell>
          <cell r="I344">
            <v>43682.641506898202</v>
          </cell>
          <cell r="J344" t="str">
            <v>twu_dangermond</v>
          </cell>
          <cell r="K344">
            <v>43991.884591006899</v>
          </cell>
          <cell r="L344" t="str">
            <v>cbaileyAudubon</v>
          </cell>
          <cell r="M344">
            <v>1</v>
          </cell>
          <cell r="N344" t="str">
            <v>Unknown</v>
          </cell>
          <cell r="O344" t="str">
            <v>FWC reassigned this ID to new nest south of here Jun 2019</v>
          </cell>
          <cell r="P344" t="str">
            <v>2</v>
          </cell>
          <cell r="Q344" t="str">
            <v>CH037</v>
          </cell>
          <cell r="R344">
            <v>43304.732349641199</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44074.635158379599</v>
          </cell>
          <cell r="AH344" t="str">
            <v>cbaileyAudubon</v>
          </cell>
          <cell r="AI344">
            <v>44692.258747719898</v>
          </cell>
          <cell r="AJ344" t="str">
            <v>cbaileyAudubon</v>
          </cell>
          <cell r="AK344">
            <v>0</v>
          </cell>
          <cell r="AL344">
            <v>0</v>
          </cell>
          <cell r="AM344">
            <v>0</v>
          </cell>
          <cell r="AQ344">
            <v>-82.031667000328895</v>
          </cell>
          <cell r="AR344">
            <v>26.848333000042501</v>
          </cell>
        </row>
        <row r="345">
          <cell r="A345" t="str">
            <v>CH038</v>
          </cell>
          <cell r="B345" t="str">
            <v>Charlotte</v>
          </cell>
          <cell r="C345" t="str">
            <v>Unk</v>
          </cell>
          <cell r="D345" t="str">
            <v>Last recorded substrate: G</v>
          </cell>
          <cell r="E345" t="str">
            <v>unmonitored</v>
          </cell>
          <cell r="F345">
            <v>26.797666999996</v>
          </cell>
          <cell r="G345">
            <v>-81.869999999593006</v>
          </cell>
          <cell r="H345" t="str">
            <v>d4ec7ae2-0616-4711-bab1-d10098cab95f</v>
          </cell>
          <cell r="I345">
            <v>43682.641506898202</v>
          </cell>
          <cell r="J345" t="str">
            <v>twu_dangermond</v>
          </cell>
          <cell r="K345">
            <v>43991.884591006899</v>
          </cell>
          <cell r="L345" t="str">
            <v>cbaileyAudubon</v>
          </cell>
          <cell r="M345">
            <v>1</v>
          </cell>
          <cell r="N345" t="str">
            <v>Unknown</v>
          </cell>
          <cell r="P345" t="str">
            <v>0</v>
          </cell>
          <cell r="Q345" t="str">
            <v>CH038</v>
          </cell>
          <cell r="R345">
            <v>43304.732349641199</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44074.635158379599</v>
          </cell>
          <cell r="AH345" t="str">
            <v>cbaileyAudubon</v>
          </cell>
          <cell r="AI345">
            <v>44692.258749791697</v>
          </cell>
          <cell r="AJ345" t="str">
            <v>cbaileyAudubon</v>
          </cell>
          <cell r="AK345">
            <v>0</v>
          </cell>
          <cell r="AL345">
            <v>0</v>
          </cell>
          <cell r="AM345">
            <v>0</v>
          </cell>
          <cell r="AQ345">
            <v>-81.869999999593006</v>
          </cell>
          <cell r="AR345">
            <v>26.797666999996</v>
          </cell>
        </row>
        <row r="346">
          <cell r="A346" t="str">
            <v>CH039</v>
          </cell>
          <cell r="B346" t="str">
            <v>Charlotte</v>
          </cell>
          <cell r="C346" t="str">
            <v>Unk</v>
          </cell>
          <cell r="D346" t="str">
            <v>Last recorded substrate: Live Pine Tree</v>
          </cell>
          <cell r="E346" t="str">
            <v>unmonitored</v>
          </cell>
          <cell r="F346">
            <v>27.001167000083399</v>
          </cell>
          <cell r="G346">
            <v>-81.7894999996726</v>
          </cell>
          <cell r="H346" t="str">
            <v>6c4dee3c-17ca-4555-b87f-7c23b7c60c90</v>
          </cell>
          <cell r="I346">
            <v>43682.641506898202</v>
          </cell>
          <cell r="J346" t="str">
            <v>twu_dangermond</v>
          </cell>
          <cell r="K346">
            <v>43991.884591006899</v>
          </cell>
          <cell r="L346" t="str">
            <v>cbaileyAudubon</v>
          </cell>
          <cell r="M346">
            <v>1</v>
          </cell>
          <cell r="N346" t="str">
            <v>Unknown</v>
          </cell>
          <cell r="P346" t="str">
            <v>0</v>
          </cell>
          <cell r="Q346" t="str">
            <v>CH039</v>
          </cell>
          <cell r="R346">
            <v>43304.732349641199</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44074.635158379599</v>
          </cell>
          <cell r="AH346" t="str">
            <v>cbaileyAudubon</v>
          </cell>
          <cell r="AI346">
            <v>44692.258751643501</v>
          </cell>
          <cell r="AJ346" t="str">
            <v>cbaileyAudubon</v>
          </cell>
          <cell r="AK346">
            <v>0</v>
          </cell>
          <cell r="AL346">
            <v>0</v>
          </cell>
          <cell r="AM346">
            <v>0</v>
          </cell>
          <cell r="AQ346">
            <v>-81.7894999996726</v>
          </cell>
          <cell r="AR346">
            <v>27.001167000083399</v>
          </cell>
        </row>
        <row r="347">
          <cell r="A347" t="str">
            <v>CH040</v>
          </cell>
          <cell r="B347" t="str">
            <v>Charlotte</v>
          </cell>
          <cell r="C347" t="str">
            <v>Unk</v>
          </cell>
          <cell r="D347" t="str">
            <v>Last recorded substrate: Live Pine Tree</v>
          </cell>
          <cell r="E347" t="str">
            <v>unmonitored</v>
          </cell>
          <cell r="F347">
            <v>26.891166999788901</v>
          </cell>
          <cell r="G347">
            <v>-81.957500000092395</v>
          </cell>
          <cell r="H347" t="str">
            <v>585d0154-d4df-4f89-a14d-daab519a7bd4</v>
          </cell>
          <cell r="I347">
            <v>43682.641506898202</v>
          </cell>
          <cell r="J347" t="str">
            <v>twu_dangermond</v>
          </cell>
          <cell r="K347">
            <v>43991.884591006899</v>
          </cell>
          <cell r="L347" t="str">
            <v>cbaileyAudubon</v>
          </cell>
          <cell r="M347">
            <v>1</v>
          </cell>
          <cell r="N347" t="str">
            <v>Unknown</v>
          </cell>
          <cell r="P347" t="str">
            <v>0</v>
          </cell>
          <cell r="Q347" t="str">
            <v>CH040</v>
          </cell>
          <cell r="R347">
            <v>43304.732349641199</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44074.635158379599</v>
          </cell>
          <cell r="AH347" t="str">
            <v>cbaileyAudubon</v>
          </cell>
          <cell r="AI347">
            <v>44692.258753460701</v>
          </cell>
          <cell r="AJ347" t="str">
            <v>cbaileyAudubon</v>
          </cell>
          <cell r="AK347">
            <v>0</v>
          </cell>
          <cell r="AL347">
            <v>12</v>
          </cell>
          <cell r="AM347">
            <v>12</v>
          </cell>
          <cell r="AO347">
            <v>12</v>
          </cell>
          <cell r="AP347">
            <v>12</v>
          </cell>
          <cell r="AQ347">
            <v>-81.957500000092395</v>
          </cell>
          <cell r="AR347">
            <v>26.891166999788901</v>
          </cell>
        </row>
        <row r="348">
          <cell r="A348" t="str">
            <v>CH041</v>
          </cell>
          <cell r="B348" t="str">
            <v>Charlotte</v>
          </cell>
          <cell r="C348" t="str">
            <v>Unk</v>
          </cell>
          <cell r="D348" t="str">
            <v>Last known substrate: Live Pine</v>
          </cell>
          <cell r="E348" t="str">
            <v>unmonitored</v>
          </cell>
          <cell r="F348">
            <v>26.857206999999999</v>
          </cell>
          <cell r="G348">
            <v>-82.299948999999998</v>
          </cell>
          <cell r="H348" t="str">
            <v>b82c906c-f25e-46f7-acdb-1d6a529696a5</v>
          </cell>
          <cell r="I348">
            <v>44088.166666666701</v>
          </cell>
          <cell r="M348">
            <v>1</v>
          </cell>
          <cell r="N348" t="str">
            <v>Unknown</v>
          </cell>
          <cell r="O348" t="str">
            <v>Nest has relocated several times</v>
          </cell>
          <cell r="P348" t="str">
            <v>1</v>
          </cell>
          <cell r="Q348" t="str">
            <v>CH972</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11</v>
          </cell>
          <cell r="AG348">
            <v>44088.999213217598</v>
          </cell>
          <cell r="AH348" t="str">
            <v>sbreeding_audubon</v>
          </cell>
          <cell r="AI348">
            <v>44692.263722986099</v>
          </cell>
          <cell r="AJ348" t="str">
            <v>cbaileyAudubon</v>
          </cell>
          <cell r="AK348">
            <v>0</v>
          </cell>
          <cell r="AL348">
            <v>1</v>
          </cell>
          <cell r="AM348">
            <v>12</v>
          </cell>
          <cell r="AO348">
            <v>1</v>
          </cell>
          <cell r="AP348">
            <v>1</v>
          </cell>
          <cell r="AQ348">
            <v>-82.299940953372996</v>
          </cell>
          <cell r="AR348">
            <v>26.857211790205199</v>
          </cell>
        </row>
        <row r="349">
          <cell r="A349" t="str">
            <v>CH041a</v>
          </cell>
          <cell r="B349" t="str">
            <v>Charlotte</v>
          </cell>
          <cell r="C349" t="str">
            <v>Unk</v>
          </cell>
          <cell r="D349" t="str">
            <v>Last recorded substrate: Australian Pine</v>
          </cell>
          <cell r="E349" t="str">
            <v>unmonitored</v>
          </cell>
          <cell r="F349">
            <v>26.854889</v>
          </cell>
          <cell r="G349">
            <v>-82.297027</v>
          </cell>
          <cell r="H349" t="str">
            <v>761ac965-90ba-4787-88d7-939e2a1237d8</v>
          </cell>
          <cell r="I349">
            <v>43682.641506898202</v>
          </cell>
          <cell r="J349" t="str">
            <v>twu_dangermond</v>
          </cell>
          <cell r="K349">
            <v>43991.884201770801</v>
          </cell>
          <cell r="L349" t="str">
            <v>cbaileyAudubon</v>
          </cell>
          <cell r="M349">
            <v>1</v>
          </cell>
          <cell r="N349" t="str">
            <v>Unknown</v>
          </cell>
          <cell r="O349" t="str">
            <v>Jan 2020 new nest reported nearby and FWC elected to move this ID to that nest; FWC called this a relo of  CH041 June 2019</v>
          </cell>
          <cell r="P349" t="str">
            <v>2</v>
          </cell>
          <cell r="Q349" t="str">
            <v>CH972</v>
          </cell>
          <cell r="R349">
            <v>43304.732349641199</v>
          </cell>
          <cell r="S349">
            <v>0</v>
          </cell>
          <cell r="T349">
            <v>0</v>
          </cell>
          <cell r="U349">
            <v>0</v>
          </cell>
          <cell r="V349">
            <v>0</v>
          </cell>
          <cell r="W349">
            <v>0</v>
          </cell>
          <cell r="X349">
            <v>0</v>
          </cell>
          <cell r="Y349">
            <v>0</v>
          </cell>
          <cell r="Z349">
            <v>0</v>
          </cell>
          <cell r="AA349">
            <v>0</v>
          </cell>
          <cell r="AB349">
            <v>0</v>
          </cell>
          <cell r="AC349">
            <v>0</v>
          </cell>
          <cell r="AD349">
            <v>2</v>
          </cell>
          <cell r="AE349">
            <v>0</v>
          </cell>
          <cell r="AF349">
            <v>0</v>
          </cell>
          <cell r="AG349">
            <v>44074.635158379599</v>
          </cell>
          <cell r="AH349" t="str">
            <v>cbaileyAudubon</v>
          </cell>
          <cell r="AI349">
            <v>44692.258065763897</v>
          </cell>
          <cell r="AJ349" t="str">
            <v>cbaileyAudubon</v>
          </cell>
          <cell r="AK349">
            <v>0</v>
          </cell>
          <cell r="AL349">
            <v>0</v>
          </cell>
          <cell r="AM349">
            <v>2</v>
          </cell>
          <cell r="AQ349">
            <v>-82.297022104047599</v>
          </cell>
          <cell r="AR349">
            <v>26.854889296136601</v>
          </cell>
        </row>
        <row r="350">
          <cell r="A350" t="str">
            <v>CH041b</v>
          </cell>
          <cell r="B350" t="str">
            <v>Charlotte</v>
          </cell>
          <cell r="C350" t="str">
            <v>Unk</v>
          </cell>
          <cell r="D350" t="str">
            <v>Last recorded substrate: G</v>
          </cell>
          <cell r="E350" t="str">
            <v>unmonitored</v>
          </cell>
          <cell r="F350">
            <v>26.843666999823402</v>
          </cell>
          <cell r="G350">
            <v>-82.295167000113096</v>
          </cell>
          <cell r="H350" t="str">
            <v>ef57f9d8-1062-42c9-bc14-92181c5a31d3</v>
          </cell>
          <cell r="I350">
            <v>43682.641506898202</v>
          </cell>
          <cell r="J350" t="str">
            <v>twu_dangermond</v>
          </cell>
          <cell r="K350">
            <v>43991.884201770801</v>
          </cell>
          <cell r="L350" t="str">
            <v>cbaileyAudubon</v>
          </cell>
          <cell r="M350">
            <v>1</v>
          </cell>
          <cell r="N350" t="str">
            <v>Unknown</v>
          </cell>
          <cell r="O350" t="str">
            <v>FWC calls this the alternate nest to relocation Jun 2019, then moved the ID again to new nest reported Jan 2020</v>
          </cell>
          <cell r="P350" t="str">
            <v>2</v>
          </cell>
          <cell r="Q350" t="str">
            <v>CH041</v>
          </cell>
          <cell r="R350">
            <v>43304.732349641199</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44074.635158379599</v>
          </cell>
          <cell r="AH350" t="str">
            <v>cbaileyAudubon</v>
          </cell>
          <cell r="AI350">
            <v>44692.258755266201</v>
          </cell>
          <cell r="AJ350" t="str">
            <v>cbaileyAudubon</v>
          </cell>
          <cell r="AK350">
            <v>0</v>
          </cell>
          <cell r="AL350">
            <v>0</v>
          </cell>
          <cell r="AM350">
            <v>0</v>
          </cell>
          <cell r="AQ350">
            <v>-82.295167000113096</v>
          </cell>
          <cell r="AR350">
            <v>26.843666999823402</v>
          </cell>
        </row>
        <row r="351">
          <cell r="A351" t="str">
            <v>CH042</v>
          </cell>
          <cell r="B351" t="str">
            <v>Charlotte</v>
          </cell>
          <cell r="C351" t="str">
            <v>Unk</v>
          </cell>
          <cell r="D351" t="str">
            <v>Last recorded substrate: Live Pine Tree</v>
          </cell>
          <cell r="E351" t="str">
            <v>unmonitored</v>
          </cell>
          <cell r="F351">
            <v>26.9749999997982</v>
          </cell>
          <cell r="G351">
            <v>-82.068332999884902</v>
          </cell>
          <cell r="H351" t="str">
            <v>85c860ce-1d7c-458c-97a6-45d2cd7a277c</v>
          </cell>
          <cell r="I351">
            <v>43682.641506898202</v>
          </cell>
          <cell r="J351" t="str">
            <v>twu_dangermond</v>
          </cell>
          <cell r="K351">
            <v>43991.884201770801</v>
          </cell>
          <cell r="L351" t="str">
            <v>cbaileyAudubon</v>
          </cell>
          <cell r="M351">
            <v>1</v>
          </cell>
          <cell r="N351" t="str">
            <v>Unknown</v>
          </cell>
          <cell r="O351" t="str">
            <v>Couldn't locate nest</v>
          </cell>
          <cell r="P351" t="str">
            <v>0</v>
          </cell>
          <cell r="Q351" t="str">
            <v>CH042</v>
          </cell>
          <cell r="R351">
            <v>43304.732349641199</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2</v>
          </cell>
          <cell r="AG351">
            <v>44074.635158379599</v>
          </cell>
          <cell r="AH351" t="str">
            <v>cbaileyAudubon</v>
          </cell>
          <cell r="AI351">
            <v>44692.258757465301</v>
          </cell>
          <cell r="AJ351" t="str">
            <v>cbaileyAudubon</v>
          </cell>
          <cell r="AK351">
            <v>0</v>
          </cell>
          <cell r="AL351">
            <v>0</v>
          </cell>
          <cell r="AM351">
            <v>2</v>
          </cell>
          <cell r="AQ351">
            <v>-82.068332999884902</v>
          </cell>
          <cell r="AR351">
            <v>26.9749999997982</v>
          </cell>
        </row>
        <row r="352">
          <cell r="A352" t="str">
            <v>CH043</v>
          </cell>
          <cell r="B352" t="str">
            <v>Charlotte</v>
          </cell>
          <cell r="C352" t="str">
            <v>Y</v>
          </cell>
          <cell r="D352" t="str">
            <v>Last recorded substrate: Dead Pine Tree</v>
          </cell>
          <cell r="E352" t="str">
            <v>Audubon</v>
          </cell>
          <cell r="F352">
            <v>26.799690999999999</v>
          </cell>
          <cell r="G352">
            <v>-82.040694000000002</v>
          </cell>
          <cell r="H352" t="str">
            <v>de215012-48f5-4ab8-845d-010eaa22d644</v>
          </cell>
          <cell r="I352">
            <v>43682.641506898202</v>
          </cell>
          <cell r="J352" t="str">
            <v>twu_dangermond</v>
          </cell>
          <cell r="K352">
            <v>44039.651883680599</v>
          </cell>
          <cell r="L352" t="str">
            <v>sbreeding_audubon</v>
          </cell>
          <cell r="M352">
            <v>1</v>
          </cell>
          <cell r="N352" t="str">
            <v>Occupied</v>
          </cell>
          <cell r="O352" t="str">
            <v>Jul 2020 volunteer notes true nest location is here, not where originally mapped at 26.799667, -82.041833</v>
          </cell>
          <cell r="P352" t="str">
            <v>0</v>
          </cell>
          <cell r="Q352" t="str">
            <v>CH043</v>
          </cell>
          <cell r="R352">
            <v>43304.732349641199</v>
          </cell>
          <cell r="S352">
            <v>0</v>
          </cell>
          <cell r="T352">
            <v>0</v>
          </cell>
          <cell r="U352">
            <v>0</v>
          </cell>
          <cell r="V352">
            <v>0</v>
          </cell>
          <cell r="W352">
            <v>0</v>
          </cell>
          <cell r="X352">
            <v>0</v>
          </cell>
          <cell r="Y352">
            <v>0</v>
          </cell>
          <cell r="Z352">
            <v>0</v>
          </cell>
          <cell r="AA352">
            <v>0</v>
          </cell>
          <cell r="AB352">
            <v>0</v>
          </cell>
          <cell r="AC352">
            <v>0</v>
          </cell>
          <cell r="AD352">
            <v>0</v>
          </cell>
          <cell r="AE352">
            <v>14</v>
          </cell>
          <cell r="AF352">
            <v>26</v>
          </cell>
          <cell r="AG352">
            <v>44074.635158379599</v>
          </cell>
          <cell r="AH352" t="str">
            <v>cbaileyAudubon</v>
          </cell>
          <cell r="AI352">
            <v>44692.258759479198</v>
          </cell>
          <cell r="AJ352" t="str">
            <v>cbaileyAudubon</v>
          </cell>
          <cell r="AK352">
            <v>18</v>
          </cell>
          <cell r="AL352">
            <v>18</v>
          </cell>
          <cell r="AM352">
            <v>76</v>
          </cell>
          <cell r="AO352">
            <v>15</v>
          </cell>
          <cell r="AP352">
            <v>18</v>
          </cell>
          <cell r="AQ352">
            <v>-82.040714518358598</v>
          </cell>
          <cell r="AR352">
            <v>26.799738823312399</v>
          </cell>
        </row>
        <row r="353">
          <cell r="A353" t="str">
            <v>CH044</v>
          </cell>
          <cell r="B353" t="str">
            <v>Charlotte</v>
          </cell>
          <cell r="C353" t="str">
            <v>N</v>
          </cell>
          <cell r="D353" t="str">
            <v>Last recorded substrate: Live Pine Tree</v>
          </cell>
          <cell r="E353" t="str">
            <v>Audubon</v>
          </cell>
          <cell r="F353">
            <v>26.992255</v>
          </cell>
          <cell r="G353">
            <v>-82.040473000000006</v>
          </cell>
          <cell r="H353" t="str">
            <v>72be3494-cfa7-4881-a155-1a1747978815</v>
          </cell>
          <cell r="I353">
            <v>43682.641506898202</v>
          </cell>
          <cell r="J353" t="str">
            <v>twu_dangermond</v>
          </cell>
          <cell r="K353">
            <v>43991.884201770801</v>
          </cell>
          <cell r="L353" t="str">
            <v>cbaileyAudubon</v>
          </cell>
          <cell r="M353">
            <v>1</v>
          </cell>
          <cell r="N353" t="str">
            <v>Inactive</v>
          </cell>
          <cell r="O353" t="str">
            <v>4/6/20 volunteer provided more accurate location information and pin was moved to this spot</v>
          </cell>
          <cell r="P353" t="str">
            <v>0</v>
          </cell>
          <cell r="Q353" t="str">
            <v>CH044</v>
          </cell>
          <cell r="R353">
            <v>43304.732349641199</v>
          </cell>
          <cell r="S353">
            <v>0</v>
          </cell>
          <cell r="T353">
            <v>0</v>
          </cell>
          <cell r="U353">
            <v>0</v>
          </cell>
          <cell r="V353">
            <v>0</v>
          </cell>
          <cell r="W353">
            <v>0</v>
          </cell>
          <cell r="X353">
            <v>0</v>
          </cell>
          <cell r="Y353">
            <v>0</v>
          </cell>
          <cell r="Z353">
            <v>0</v>
          </cell>
          <cell r="AA353">
            <v>0</v>
          </cell>
          <cell r="AB353">
            <v>0</v>
          </cell>
          <cell r="AC353">
            <v>0</v>
          </cell>
          <cell r="AD353">
            <v>0</v>
          </cell>
          <cell r="AE353">
            <v>1</v>
          </cell>
          <cell r="AF353">
            <v>35</v>
          </cell>
          <cell r="AG353">
            <v>44074.635158379599</v>
          </cell>
          <cell r="AH353" t="str">
            <v>cbaileyAudubon</v>
          </cell>
          <cell r="AI353">
            <v>44692.2587617014</v>
          </cell>
          <cell r="AJ353" t="str">
            <v>cbaileyAudubon</v>
          </cell>
          <cell r="AK353">
            <v>15</v>
          </cell>
          <cell r="AL353">
            <v>6</v>
          </cell>
          <cell r="AM353">
            <v>57</v>
          </cell>
          <cell r="AO353">
            <v>6</v>
          </cell>
          <cell r="AP353">
            <v>6</v>
          </cell>
          <cell r="AQ353">
            <v>-82.040522095631403</v>
          </cell>
          <cell r="AR353">
            <v>26.992419860828701</v>
          </cell>
        </row>
        <row r="354">
          <cell r="A354" t="str">
            <v>CH045</v>
          </cell>
          <cell r="B354" t="str">
            <v>Charlotte</v>
          </cell>
          <cell r="C354" t="str">
            <v>Y</v>
          </cell>
          <cell r="D354" t="str">
            <v>Last recorded substrate: Live Pine Tree</v>
          </cell>
          <cell r="E354" t="str">
            <v>Audubon</v>
          </cell>
          <cell r="F354">
            <v>26.871999999793999</v>
          </cell>
          <cell r="G354">
            <v>-82.024833000329707</v>
          </cell>
          <cell r="H354" t="str">
            <v>bc431031-6957-4bf8-b122-361c551cbeb0</v>
          </cell>
          <cell r="I354">
            <v>43682.641506898202</v>
          </cell>
          <cell r="J354" t="str">
            <v>twu_dangermond</v>
          </cell>
          <cell r="K354">
            <v>43991.884201770801</v>
          </cell>
          <cell r="L354" t="str">
            <v>cbaileyAudubon</v>
          </cell>
          <cell r="M354">
            <v>1</v>
          </cell>
          <cell r="N354" t="str">
            <v>Occupied</v>
          </cell>
          <cell r="P354" t="str">
            <v>0</v>
          </cell>
          <cell r="Q354" t="str">
            <v>CH045</v>
          </cell>
          <cell r="R354">
            <v>43304.732349641199</v>
          </cell>
          <cell r="S354">
            <v>0</v>
          </cell>
          <cell r="T354">
            <v>0</v>
          </cell>
          <cell r="U354">
            <v>0</v>
          </cell>
          <cell r="V354">
            <v>0</v>
          </cell>
          <cell r="W354">
            <v>0</v>
          </cell>
          <cell r="X354">
            <v>0</v>
          </cell>
          <cell r="Y354">
            <v>0</v>
          </cell>
          <cell r="Z354">
            <v>0</v>
          </cell>
          <cell r="AA354">
            <v>0</v>
          </cell>
          <cell r="AB354">
            <v>0</v>
          </cell>
          <cell r="AC354">
            <v>0</v>
          </cell>
          <cell r="AD354">
            <v>0</v>
          </cell>
          <cell r="AE354">
            <v>11</v>
          </cell>
          <cell r="AF354">
            <v>7</v>
          </cell>
          <cell r="AG354">
            <v>44074.635158379599</v>
          </cell>
          <cell r="AH354" t="str">
            <v>cbaileyAudubon</v>
          </cell>
          <cell r="AI354">
            <v>44692.258764074097</v>
          </cell>
          <cell r="AJ354" t="str">
            <v>cbaileyAudubon</v>
          </cell>
          <cell r="AK354">
            <v>17</v>
          </cell>
          <cell r="AL354">
            <v>23</v>
          </cell>
          <cell r="AM354">
            <v>58</v>
          </cell>
          <cell r="AO354">
            <v>20</v>
          </cell>
          <cell r="AP354">
            <v>23</v>
          </cell>
          <cell r="AQ354">
            <v>-82.024833000329707</v>
          </cell>
          <cell r="AR354">
            <v>26.871999999793999</v>
          </cell>
        </row>
        <row r="355">
          <cell r="A355" t="str">
            <v>CH046</v>
          </cell>
          <cell r="B355" t="str">
            <v>Charlotte</v>
          </cell>
          <cell r="C355" t="str">
            <v>N</v>
          </cell>
          <cell r="D355" t="str">
            <v>Last recorded substrate: Live Pine</v>
          </cell>
          <cell r="E355" t="str">
            <v>Audubon</v>
          </cell>
          <cell r="F355">
            <v>26.908450999999999</v>
          </cell>
          <cell r="G355">
            <v>-82.055542000000003</v>
          </cell>
          <cell r="H355" t="str">
            <v>2949eb79-d1de-4081-84a9-921b67cf66b2</v>
          </cell>
          <cell r="I355">
            <v>43682.641506898202</v>
          </cell>
          <cell r="J355" t="str">
            <v>twu_dangermond</v>
          </cell>
          <cell r="K355">
            <v>43991.884201770801</v>
          </cell>
          <cell r="L355" t="str">
            <v>cbaileyAudubon</v>
          </cell>
          <cell r="M355">
            <v>1</v>
          </cell>
          <cell r="N355" t="str">
            <v>Occupied</v>
          </cell>
          <cell r="O355" t="str">
            <v>11/24/20 A Turner met with consultant and consultant provided more accurate coordinates for nest location, pin was moved here accordingly. 1/7/20 Audrey Turner met residents of community on east side of woods and was able to see the nest from their property, they say the nest was active in the 2020 season.</v>
          </cell>
          <cell r="P355" t="str">
            <v>0</v>
          </cell>
          <cell r="Q355" t="str">
            <v>CH046</v>
          </cell>
          <cell r="R355">
            <v>43304.732349641199</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4</v>
          </cell>
          <cell r="AG355">
            <v>44074.635158379599</v>
          </cell>
          <cell r="AH355" t="str">
            <v>cbaileyAudubon</v>
          </cell>
          <cell r="AI355">
            <v>44692.258766400497</v>
          </cell>
          <cell r="AJ355" t="str">
            <v>cbaileyAudubon</v>
          </cell>
          <cell r="AK355">
            <v>22</v>
          </cell>
          <cell r="AL355">
            <v>25</v>
          </cell>
          <cell r="AM355">
            <v>51</v>
          </cell>
          <cell r="AO355">
            <v>25</v>
          </cell>
          <cell r="AP355">
            <v>25</v>
          </cell>
          <cell r="AQ355">
            <v>-82.055532807325406</v>
          </cell>
          <cell r="AR355">
            <v>26.908398488669299</v>
          </cell>
        </row>
        <row r="356">
          <cell r="A356" t="str">
            <v>CH047</v>
          </cell>
          <cell r="B356" t="str">
            <v>Charlotte</v>
          </cell>
          <cell r="C356" t="str">
            <v>Unk</v>
          </cell>
          <cell r="D356" t="str">
            <v>Last known substrate: Live Pine</v>
          </cell>
          <cell r="E356" t="str">
            <v>unmonitored</v>
          </cell>
          <cell r="F356">
            <v>26.97516667</v>
          </cell>
          <cell r="G356">
            <v>-82.013833329999997</v>
          </cell>
          <cell r="H356" t="str">
            <v>d65e3035-ac9d-45c7-a88e-8aa5f07e1e33</v>
          </cell>
          <cell r="I356">
            <v>43682.641506898202</v>
          </cell>
          <cell r="J356" t="str">
            <v>twu_dangermond</v>
          </cell>
          <cell r="K356">
            <v>43991.884201770801</v>
          </cell>
          <cell r="L356" t="str">
            <v>cbaileyAudubon</v>
          </cell>
          <cell r="M356">
            <v>1</v>
          </cell>
          <cell r="N356" t="str">
            <v>Unknown</v>
          </cell>
          <cell r="O356" t="str">
            <v>FWC reassigned CH047 to this new nest location as a relo Jun 2019</v>
          </cell>
          <cell r="P356" t="str">
            <v>1</v>
          </cell>
          <cell r="Q356" t="str">
            <v>CH047</v>
          </cell>
          <cell r="R356">
            <v>43635.166666666701</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27</v>
          </cell>
          <cell r="AG356">
            <v>44074.635158379599</v>
          </cell>
          <cell r="AH356" t="str">
            <v>cbaileyAudubon</v>
          </cell>
          <cell r="AI356">
            <v>44692.263227199102</v>
          </cell>
          <cell r="AJ356" t="str">
            <v>cbaileyAudubon</v>
          </cell>
          <cell r="AK356">
            <v>0</v>
          </cell>
          <cell r="AL356">
            <v>1</v>
          </cell>
          <cell r="AM356">
            <v>28</v>
          </cell>
          <cell r="AO356">
            <v>1</v>
          </cell>
          <cell r="AP356">
            <v>1</v>
          </cell>
          <cell r="AQ356">
            <v>-82.013760854821101</v>
          </cell>
          <cell r="AR356">
            <v>26.9752025302143</v>
          </cell>
        </row>
        <row r="357">
          <cell r="A357" t="str">
            <v>CH047a</v>
          </cell>
          <cell r="B357" t="str">
            <v>Charlotte</v>
          </cell>
          <cell r="C357" t="str">
            <v>Unk</v>
          </cell>
          <cell r="D357" t="str">
            <v>Last recorded substrate: Live Pine</v>
          </cell>
          <cell r="E357" t="str">
            <v>unmonitored</v>
          </cell>
          <cell r="F357">
            <v>26.9749999997982</v>
          </cell>
          <cell r="G357">
            <v>-82.023332999756406</v>
          </cell>
          <cell r="H357" t="str">
            <v>1319d629-e9dd-4d14-addd-c3c821976bcd</v>
          </cell>
          <cell r="I357">
            <v>43682.641506898202</v>
          </cell>
          <cell r="J357" t="str">
            <v>twu_dangermond</v>
          </cell>
          <cell r="K357">
            <v>43991.884201770801</v>
          </cell>
          <cell r="L357" t="str">
            <v>cbaileyAudubon</v>
          </cell>
          <cell r="M357">
            <v>1</v>
          </cell>
          <cell r="N357" t="str">
            <v>Unknown</v>
          </cell>
          <cell r="O357" t="str">
            <v>FWC reassigned this ID to nest east of here as a relo Jun 2019</v>
          </cell>
          <cell r="P357" t="str">
            <v>2</v>
          </cell>
          <cell r="Q357" t="str">
            <v>CH047</v>
          </cell>
          <cell r="R357">
            <v>43304.732349641199</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44074.635158379599</v>
          </cell>
          <cell r="AH357" t="str">
            <v>cbaileyAudubon</v>
          </cell>
          <cell r="AI357">
            <v>44692.258768402797</v>
          </cell>
          <cell r="AJ357" t="str">
            <v>cbaileyAudubon</v>
          </cell>
          <cell r="AK357">
            <v>0</v>
          </cell>
          <cell r="AL357">
            <v>0</v>
          </cell>
          <cell r="AM357">
            <v>0</v>
          </cell>
          <cell r="AQ357">
            <v>-82.023332999756406</v>
          </cell>
          <cell r="AR357">
            <v>26.9749999997982</v>
          </cell>
        </row>
        <row r="358">
          <cell r="A358" t="str">
            <v>CH048</v>
          </cell>
          <cell r="B358" t="str">
            <v>Charlotte</v>
          </cell>
          <cell r="C358" t="str">
            <v>Unk</v>
          </cell>
          <cell r="D358" t="str">
            <v>Last recorded substrate: G</v>
          </cell>
          <cell r="E358" t="str">
            <v>unmonitored</v>
          </cell>
          <cell r="F358">
            <v>26.8470000001778</v>
          </cell>
          <cell r="G358">
            <v>-82.262167000078705</v>
          </cell>
          <cell r="H358" t="str">
            <v>d74b0cc7-f5c8-4117-8b02-f71522c6c01e</v>
          </cell>
          <cell r="I358">
            <v>43682.641506898202</v>
          </cell>
          <cell r="J358" t="str">
            <v>twu_dangermond</v>
          </cell>
          <cell r="K358">
            <v>43991.884591006899</v>
          </cell>
          <cell r="L358" t="str">
            <v>cbaileyAudubon</v>
          </cell>
          <cell r="M358">
            <v>1</v>
          </cell>
          <cell r="N358" t="str">
            <v>Unknown</v>
          </cell>
          <cell r="P358" t="str">
            <v>0</v>
          </cell>
          <cell r="Q358" t="str">
            <v>CH048</v>
          </cell>
          <cell r="R358">
            <v>43304.732349641199</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44074.635158379599</v>
          </cell>
          <cell r="AH358" t="str">
            <v>cbaileyAudubon</v>
          </cell>
          <cell r="AI358">
            <v>44692.258770405097</v>
          </cell>
          <cell r="AJ358" t="str">
            <v>cbaileyAudubon</v>
          </cell>
          <cell r="AK358">
            <v>0</v>
          </cell>
          <cell r="AL358">
            <v>9</v>
          </cell>
          <cell r="AM358">
            <v>9</v>
          </cell>
          <cell r="AO358">
            <v>9</v>
          </cell>
          <cell r="AP358">
            <v>9</v>
          </cell>
          <cell r="AQ358">
            <v>-82.262167000078705</v>
          </cell>
          <cell r="AR358">
            <v>26.8470000001778</v>
          </cell>
        </row>
        <row r="359">
          <cell r="A359" t="str">
            <v>CH049</v>
          </cell>
          <cell r="B359" t="str">
            <v>Charlotte</v>
          </cell>
          <cell r="C359" t="str">
            <v>Unk</v>
          </cell>
          <cell r="D359" t="str">
            <v>Last recorded substrate: G</v>
          </cell>
          <cell r="E359" t="str">
            <v>unmonitored</v>
          </cell>
          <cell r="F359">
            <v>26.820833000224098</v>
          </cell>
          <cell r="G359">
            <v>-82.214667000192705</v>
          </cell>
          <cell r="H359" t="str">
            <v>79fc5877-a767-40d3-b9eb-81cf6adfa13d</v>
          </cell>
          <cell r="I359">
            <v>43682.641506898202</v>
          </cell>
          <cell r="J359" t="str">
            <v>twu_dangermond</v>
          </cell>
          <cell r="K359">
            <v>43991.884591006899</v>
          </cell>
          <cell r="L359" t="str">
            <v>cbaileyAudubon</v>
          </cell>
          <cell r="M359">
            <v>1</v>
          </cell>
          <cell r="N359" t="str">
            <v>Unknown</v>
          </cell>
          <cell r="P359" t="str">
            <v>0</v>
          </cell>
          <cell r="Q359" t="str">
            <v>CH049</v>
          </cell>
          <cell r="R359">
            <v>43304.732349641199</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44074.635158379599</v>
          </cell>
          <cell r="AH359" t="str">
            <v>cbaileyAudubon</v>
          </cell>
          <cell r="AI359">
            <v>44692.258778715302</v>
          </cell>
          <cell r="AJ359" t="str">
            <v>cbaileyAudubon</v>
          </cell>
          <cell r="AK359">
            <v>0</v>
          </cell>
          <cell r="AL359">
            <v>0</v>
          </cell>
          <cell r="AM359">
            <v>0</v>
          </cell>
          <cell r="AQ359">
            <v>-82.214667000192705</v>
          </cell>
          <cell r="AR359">
            <v>26.820833000224098</v>
          </cell>
        </row>
        <row r="360">
          <cell r="A360" t="str">
            <v>CH050</v>
          </cell>
          <cell r="B360" t="str">
            <v>Charlotte</v>
          </cell>
          <cell r="C360" t="str">
            <v>Unk</v>
          </cell>
          <cell r="D360" t="str">
            <v>Last recorded substrate: Live Mangrove Tree</v>
          </cell>
          <cell r="E360" t="str">
            <v>unmonitored</v>
          </cell>
          <cell r="F360">
            <v>26.883499999811001</v>
          </cell>
          <cell r="G360">
            <v>-82.062333000286998</v>
          </cell>
          <cell r="H360" t="str">
            <v>6b66d637-232e-40fb-a44e-724771089ae7</v>
          </cell>
          <cell r="I360">
            <v>43682.641506898202</v>
          </cell>
          <cell r="J360" t="str">
            <v>twu_dangermond</v>
          </cell>
          <cell r="K360">
            <v>43991.884591006899</v>
          </cell>
          <cell r="L360" t="str">
            <v>cbaileyAudubon</v>
          </cell>
          <cell r="M360">
            <v>1</v>
          </cell>
          <cell r="N360" t="str">
            <v>Unknown</v>
          </cell>
          <cell r="P360" t="str">
            <v>0</v>
          </cell>
          <cell r="Q360" t="str">
            <v>CH050</v>
          </cell>
          <cell r="R360">
            <v>43304.732349641199</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44074.635158379599</v>
          </cell>
          <cell r="AH360" t="str">
            <v>cbaileyAudubon</v>
          </cell>
          <cell r="AI360">
            <v>44692.258780740704</v>
          </cell>
          <cell r="AJ360" t="str">
            <v>cbaileyAudubon</v>
          </cell>
          <cell r="AK360">
            <v>0</v>
          </cell>
          <cell r="AL360">
            <v>0</v>
          </cell>
          <cell r="AM360">
            <v>0</v>
          </cell>
          <cell r="AQ360">
            <v>-82.062333000286998</v>
          </cell>
          <cell r="AR360">
            <v>26.883499999811001</v>
          </cell>
        </row>
        <row r="361">
          <cell r="A361" t="str">
            <v>CH051</v>
          </cell>
          <cell r="B361" t="str">
            <v>Charlotte</v>
          </cell>
          <cell r="C361" t="str">
            <v>Unk</v>
          </cell>
          <cell r="D361" t="str">
            <v>Last recorded substrate: Live Pine Tree</v>
          </cell>
          <cell r="E361" t="str">
            <v>unmonitored</v>
          </cell>
          <cell r="F361">
            <v>26.935833000160802</v>
          </cell>
          <cell r="G361">
            <v>-82.207666999613707</v>
          </cell>
          <cell r="H361" t="str">
            <v>5e2dd845-b103-428d-86f0-97d4ef73135e</v>
          </cell>
          <cell r="I361">
            <v>43682.641506898202</v>
          </cell>
          <cell r="J361" t="str">
            <v>twu_dangermond</v>
          </cell>
          <cell r="K361">
            <v>43991.884591006899</v>
          </cell>
          <cell r="L361" t="str">
            <v>cbaileyAudubon</v>
          </cell>
          <cell r="M361">
            <v>1</v>
          </cell>
          <cell r="N361" t="str">
            <v>Unknown</v>
          </cell>
          <cell r="P361" t="str">
            <v>0</v>
          </cell>
          <cell r="Q361" t="str">
            <v>CH051</v>
          </cell>
          <cell r="R361">
            <v>43304.732349641199</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44074.635158379599</v>
          </cell>
          <cell r="AH361" t="str">
            <v>cbaileyAudubon</v>
          </cell>
          <cell r="AI361">
            <v>44692.258782743098</v>
          </cell>
          <cell r="AJ361" t="str">
            <v>cbaileyAudubon</v>
          </cell>
          <cell r="AK361">
            <v>0</v>
          </cell>
          <cell r="AL361">
            <v>10</v>
          </cell>
          <cell r="AM361">
            <v>10</v>
          </cell>
          <cell r="AO361">
            <v>10</v>
          </cell>
          <cell r="AP361">
            <v>10</v>
          </cell>
          <cell r="AQ361">
            <v>-82.207666999613707</v>
          </cell>
          <cell r="AR361">
            <v>26.935833000160802</v>
          </cell>
        </row>
        <row r="362">
          <cell r="A362" t="str">
            <v>CH052</v>
          </cell>
          <cell r="B362" t="str">
            <v>Charlotte</v>
          </cell>
          <cell r="C362" t="str">
            <v>Unk</v>
          </cell>
          <cell r="D362" t="str">
            <v>Last recorded substrate: Live Pine Tree</v>
          </cell>
          <cell r="E362" t="str">
            <v>unmonitored</v>
          </cell>
          <cell r="F362">
            <v>26.925166669661301</v>
          </cell>
          <cell r="G362">
            <v>-82.055833329880301</v>
          </cell>
          <cell r="H362" t="str">
            <v>336b6a4b-108a-41b4-83f7-4bd4394d8015</v>
          </cell>
          <cell r="I362">
            <v>43682.641506898202</v>
          </cell>
          <cell r="J362" t="str">
            <v>twu_dangermond</v>
          </cell>
          <cell r="K362">
            <v>43991.884201770801</v>
          </cell>
          <cell r="L362" t="str">
            <v>cbaileyAudubon</v>
          </cell>
          <cell r="M362">
            <v>1</v>
          </cell>
          <cell r="N362" t="str">
            <v>Unknown</v>
          </cell>
          <cell r="O362" t="str">
            <v>Couldn't find nest</v>
          </cell>
          <cell r="P362" t="str">
            <v>0</v>
          </cell>
          <cell r="Q362" t="str">
            <v>CH052</v>
          </cell>
          <cell r="R362">
            <v>43304.732349641199</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1</v>
          </cell>
          <cell r="AG362">
            <v>44074.635158379599</v>
          </cell>
          <cell r="AH362" t="str">
            <v>cbaileyAudubon</v>
          </cell>
          <cell r="AI362">
            <v>44692.2587847338</v>
          </cell>
          <cell r="AJ362" t="str">
            <v>cbaileyAudubon</v>
          </cell>
          <cell r="AK362">
            <v>1</v>
          </cell>
          <cell r="AL362">
            <v>0</v>
          </cell>
          <cell r="AM362">
            <v>2</v>
          </cell>
          <cell r="AQ362">
            <v>-82.055833329880301</v>
          </cell>
          <cell r="AR362">
            <v>26.925166669661301</v>
          </cell>
        </row>
        <row r="363">
          <cell r="A363" t="str">
            <v>CH053</v>
          </cell>
          <cell r="B363" t="str">
            <v>Charlotte</v>
          </cell>
          <cell r="C363" t="str">
            <v>Unk</v>
          </cell>
          <cell r="D363" t="str">
            <v>Last known substrate: Live Pine</v>
          </cell>
          <cell r="E363" t="str">
            <v>unmonitored</v>
          </cell>
          <cell r="F363">
            <v>26.841999999999999</v>
          </cell>
          <cell r="G363">
            <v>-82.03316667</v>
          </cell>
          <cell r="H363" t="str">
            <v>132d8db3-9e84-47e9-b59b-a9433c3a509f</v>
          </cell>
          <cell r="I363">
            <v>43682.641506898202</v>
          </cell>
          <cell r="J363" t="str">
            <v>twu_dangermond</v>
          </cell>
          <cell r="K363">
            <v>43991.884678773102</v>
          </cell>
          <cell r="L363" t="str">
            <v>cbaileyAudubon</v>
          </cell>
          <cell r="M363">
            <v>1</v>
          </cell>
          <cell r="N363" t="str">
            <v>Unknown</v>
          </cell>
          <cell r="O363" t="str">
            <v>FWC says CH053 relocated to this new nest Jun 2019</v>
          </cell>
          <cell r="P363" t="str">
            <v>1</v>
          </cell>
          <cell r="Q363" t="str">
            <v>CH053</v>
          </cell>
          <cell r="R363">
            <v>43635.166666666701</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44074.635158379599</v>
          </cell>
          <cell r="AH363" t="str">
            <v>cbaileyAudubon</v>
          </cell>
          <cell r="AI363">
            <v>44692.2632290162</v>
          </cell>
          <cell r="AJ363" t="str">
            <v>cbaileyAudubon</v>
          </cell>
          <cell r="AK363">
            <v>0</v>
          </cell>
          <cell r="AL363">
            <v>0</v>
          </cell>
          <cell r="AM363">
            <v>0</v>
          </cell>
          <cell r="AQ363">
            <v>-82.033180025575405</v>
          </cell>
          <cell r="AR363">
            <v>26.842011970762002</v>
          </cell>
        </row>
        <row r="364">
          <cell r="A364" t="str">
            <v>CH053a</v>
          </cell>
          <cell r="B364" t="str">
            <v>Charlotte</v>
          </cell>
          <cell r="C364" t="str">
            <v>Unk</v>
          </cell>
          <cell r="D364" t="str">
            <v>Last recorded substrate: Live Pine</v>
          </cell>
          <cell r="E364" t="str">
            <v>unmonitored</v>
          </cell>
          <cell r="F364">
            <v>26.835833000389599</v>
          </cell>
          <cell r="G364">
            <v>-82.029667000163499</v>
          </cell>
          <cell r="H364" t="str">
            <v>dbea548f-8517-4f38-ab95-ae128065fa73</v>
          </cell>
          <cell r="I364">
            <v>43682.641506898202</v>
          </cell>
          <cell r="J364" t="str">
            <v>twu_dangermond</v>
          </cell>
          <cell r="K364">
            <v>43991.884591006899</v>
          </cell>
          <cell r="L364" t="str">
            <v>cbaileyAudubon</v>
          </cell>
          <cell r="M364">
            <v>1</v>
          </cell>
          <cell r="N364" t="str">
            <v>Unknown</v>
          </cell>
          <cell r="O364" t="str">
            <v>FWC says pair relocated north of here Jun 2019</v>
          </cell>
          <cell r="P364" t="str">
            <v>2</v>
          </cell>
          <cell r="Q364" t="str">
            <v>CH053</v>
          </cell>
          <cell r="R364">
            <v>43304.732349641199</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44074.635158379599</v>
          </cell>
          <cell r="AH364" t="str">
            <v>cbaileyAudubon</v>
          </cell>
          <cell r="AI364">
            <v>44692.258787094899</v>
          </cell>
          <cell r="AJ364" t="str">
            <v>cbaileyAudubon</v>
          </cell>
          <cell r="AK364">
            <v>0</v>
          </cell>
          <cell r="AL364">
            <v>0</v>
          </cell>
          <cell r="AM364">
            <v>0</v>
          </cell>
          <cell r="AQ364">
            <v>-82.029667000163499</v>
          </cell>
          <cell r="AR364">
            <v>26.835833000389599</v>
          </cell>
        </row>
        <row r="365">
          <cell r="A365" t="str">
            <v>CH054</v>
          </cell>
          <cell r="B365" t="str">
            <v>Charlotte</v>
          </cell>
          <cell r="C365" t="str">
            <v>Unk</v>
          </cell>
          <cell r="D365" t="str">
            <v>Last recorded substrate: Live Pine Tree</v>
          </cell>
          <cell r="E365" t="str">
            <v>unmonitored</v>
          </cell>
          <cell r="F365">
            <v>26.924499999975399</v>
          </cell>
          <cell r="G365">
            <v>-81.669333000123103</v>
          </cell>
          <cell r="H365" t="str">
            <v>27b61a76-837b-49c1-b4bd-b4e89cf2b16a</v>
          </cell>
          <cell r="I365">
            <v>43682.641506898202</v>
          </cell>
          <cell r="J365" t="str">
            <v>twu_dangermond</v>
          </cell>
          <cell r="K365">
            <v>43991.884591006899</v>
          </cell>
          <cell r="L365" t="str">
            <v>cbaileyAudubon</v>
          </cell>
          <cell r="M365">
            <v>1</v>
          </cell>
          <cell r="N365" t="str">
            <v>Unknown</v>
          </cell>
          <cell r="P365" t="str">
            <v>0</v>
          </cell>
          <cell r="Q365" t="str">
            <v>CH054</v>
          </cell>
          <cell r="R365">
            <v>43304.732349641199</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44074.635158379599</v>
          </cell>
          <cell r="AH365" t="str">
            <v>cbaileyAudubon</v>
          </cell>
          <cell r="AI365">
            <v>44692.258789120402</v>
          </cell>
          <cell r="AJ365" t="str">
            <v>cbaileyAudubon</v>
          </cell>
          <cell r="AK365">
            <v>0</v>
          </cell>
          <cell r="AL365">
            <v>0</v>
          </cell>
          <cell r="AM365">
            <v>0</v>
          </cell>
          <cell r="AQ365">
            <v>-81.669333000123103</v>
          </cell>
          <cell r="AR365">
            <v>26.924499999975399</v>
          </cell>
        </row>
        <row r="366">
          <cell r="A366" t="str">
            <v>CH055</v>
          </cell>
          <cell r="B366" t="str">
            <v>Charlotte</v>
          </cell>
          <cell r="C366" t="str">
            <v>Unk</v>
          </cell>
          <cell r="D366" t="str">
            <v>Last recorded substrate: Artificial</v>
          </cell>
          <cell r="E366" t="str">
            <v>unmonitored</v>
          </cell>
          <cell r="F366">
            <v>26.966999999912598</v>
          </cell>
          <cell r="G366">
            <v>-82.210167000269706</v>
          </cell>
          <cell r="H366" t="str">
            <v>15222983-2757-4082-912f-78596f3ea05d</v>
          </cell>
          <cell r="I366">
            <v>43682.641506898202</v>
          </cell>
          <cell r="J366" t="str">
            <v>twu_dangermond</v>
          </cell>
          <cell r="K366">
            <v>43991.884591006899</v>
          </cell>
          <cell r="L366" t="str">
            <v>cbaileyAudubon</v>
          </cell>
          <cell r="M366">
            <v>1</v>
          </cell>
          <cell r="N366" t="str">
            <v>Unknown</v>
          </cell>
          <cell r="P366" t="str">
            <v>0</v>
          </cell>
          <cell r="Q366" t="str">
            <v>CH055</v>
          </cell>
          <cell r="R366">
            <v>43304.732349641199</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44074.635158379599</v>
          </cell>
          <cell r="AH366" t="str">
            <v>cbaileyAudubon</v>
          </cell>
          <cell r="AI366">
            <v>44692.258791284701</v>
          </cell>
          <cell r="AJ366" t="str">
            <v>cbaileyAudubon</v>
          </cell>
          <cell r="AK366">
            <v>0</v>
          </cell>
          <cell r="AL366">
            <v>0</v>
          </cell>
          <cell r="AM366">
            <v>0</v>
          </cell>
          <cell r="AQ366">
            <v>-82.210167000269706</v>
          </cell>
          <cell r="AR366">
            <v>26.966999999912598</v>
          </cell>
        </row>
        <row r="367">
          <cell r="A367" t="str">
            <v>CH056</v>
          </cell>
          <cell r="B367" t="str">
            <v>Charlotte</v>
          </cell>
          <cell r="C367" t="str">
            <v>Unk</v>
          </cell>
          <cell r="D367" t="str">
            <v>Last recorded substrate: Live Pine Tree</v>
          </cell>
          <cell r="E367" t="str">
            <v>unmonitored</v>
          </cell>
          <cell r="F367">
            <v>26.775167000050299</v>
          </cell>
          <cell r="G367">
            <v>-81.811499999695499</v>
          </cell>
          <cell r="H367" t="str">
            <v>50369afe-d9d4-4ebb-a5c0-8d91b9321b35</v>
          </cell>
          <cell r="I367">
            <v>43682.641506898202</v>
          </cell>
          <cell r="J367" t="str">
            <v>twu_dangermond</v>
          </cell>
          <cell r="K367">
            <v>43991.884591006899</v>
          </cell>
          <cell r="L367" t="str">
            <v>cbaileyAudubon</v>
          </cell>
          <cell r="M367">
            <v>1</v>
          </cell>
          <cell r="N367" t="str">
            <v>Unknown</v>
          </cell>
          <cell r="P367" t="str">
            <v>0</v>
          </cell>
          <cell r="Q367" t="str">
            <v>CH056</v>
          </cell>
          <cell r="R367">
            <v>43304.732349641199</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44074.635158379599</v>
          </cell>
          <cell r="AH367" t="str">
            <v>cbaileyAudubon</v>
          </cell>
          <cell r="AI367">
            <v>44692.258793287001</v>
          </cell>
          <cell r="AJ367" t="str">
            <v>cbaileyAudubon</v>
          </cell>
          <cell r="AK367">
            <v>0</v>
          </cell>
          <cell r="AL367">
            <v>0</v>
          </cell>
          <cell r="AM367">
            <v>0</v>
          </cell>
          <cell r="AQ367">
            <v>-81.811499999695499</v>
          </cell>
          <cell r="AR367">
            <v>26.775167000050299</v>
          </cell>
        </row>
        <row r="368">
          <cell r="A368" t="str">
            <v>CH057</v>
          </cell>
          <cell r="B368" t="str">
            <v>Charlotte</v>
          </cell>
          <cell r="C368" t="str">
            <v>Y</v>
          </cell>
          <cell r="D368" t="str">
            <v>Last known substrate: Live Pine</v>
          </cell>
          <cell r="E368" t="str">
            <v>Audubon</v>
          </cell>
          <cell r="F368">
            <v>26.882987</v>
          </cell>
          <cell r="G368">
            <v>-82.311357999999998</v>
          </cell>
          <cell r="H368" t="str">
            <v>db390008-0366-488b-a95b-c735705f10b5</v>
          </cell>
          <cell r="I368">
            <v>43682.641506898202</v>
          </cell>
          <cell r="J368" t="str">
            <v>twu_dangermond</v>
          </cell>
          <cell r="K368">
            <v>43991.884678773102</v>
          </cell>
          <cell r="L368" t="str">
            <v>cbaileyAudubon</v>
          </cell>
          <cell r="M368">
            <v>1</v>
          </cell>
          <cell r="N368" t="str">
            <v>Occupied</v>
          </cell>
          <cell r="O368" t="str">
            <v>12/8/21 per Susie Derheimer, the staff at Lemon Bay Golf Club say this nest was active in 2021 and fledged 2 young. FWC reassigned CH057 to this new nest location Jun 2019</v>
          </cell>
          <cell r="P368" t="str">
            <v>1</v>
          </cell>
          <cell r="Q368" t="str">
            <v>CH057</v>
          </cell>
          <cell r="R368">
            <v>43635.166666666701</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44074.635158379599</v>
          </cell>
          <cell r="AH368" t="str">
            <v>cbaileyAudubon</v>
          </cell>
          <cell r="AI368">
            <v>44692.263231203702</v>
          </cell>
          <cell r="AJ368" t="str">
            <v>cbaileyAudubon</v>
          </cell>
          <cell r="AK368">
            <v>0</v>
          </cell>
          <cell r="AL368">
            <v>24</v>
          </cell>
          <cell r="AM368">
            <v>24</v>
          </cell>
          <cell r="AO368">
            <v>24</v>
          </cell>
          <cell r="AP368">
            <v>24</v>
          </cell>
          <cell r="AQ368">
            <v>-82.311322545433796</v>
          </cell>
          <cell r="AR368">
            <v>26.8829643155951</v>
          </cell>
        </row>
        <row r="369">
          <cell r="A369" t="str">
            <v>CH057a</v>
          </cell>
          <cell r="B369" t="str">
            <v>Charlotte</v>
          </cell>
          <cell r="C369" t="str">
            <v>Unk</v>
          </cell>
          <cell r="D369" t="str">
            <v>Last recorded substrate: Live Pine Tree</v>
          </cell>
          <cell r="E369" t="str">
            <v>unmonitored</v>
          </cell>
          <cell r="F369">
            <v>26.8823329996533</v>
          </cell>
          <cell r="G369">
            <v>-82.310499999643</v>
          </cell>
          <cell r="H369" t="str">
            <v>47ccfb45-846e-4703-a19b-e0e5d758d2f3</v>
          </cell>
          <cell r="I369">
            <v>43682.641506898202</v>
          </cell>
          <cell r="J369" t="str">
            <v>twu_dangermond</v>
          </cell>
          <cell r="K369">
            <v>43991.884591006899</v>
          </cell>
          <cell r="L369" t="str">
            <v>cbaileyAudubon</v>
          </cell>
          <cell r="M369">
            <v>1</v>
          </cell>
          <cell r="N369" t="str">
            <v>Unknown</v>
          </cell>
          <cell r="O369" t="str">
            <v>FWC says pair relocated to nest west of here June 2019</v>
          </cell>
          <cell r="P369" t="str">
            <v>2</v>
          </cell>
          <cell r="Q369" t="str">
            <v>CH057</v>
          </cell>
          <cell r="R369">
            <v>43304.732349641199</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44074.635158379599</v>
          </cell>
          <cell r="AH369" t="str">
            <v>cbaileyAudubon</v>
          </cell>
          <cell r="AI369">
            <v>44692.258795300899</v>
          </cell>
          <cell r="AJ369" t="str">
            <v>cbaileyAudubon</v>
          </cell>
          <cell r="AK369">
            <v>0</v>
          </cell>
          <cell r="AL369">
            <v>0</v>
          </cell>
          <cell r="AM369">
            <v>0</v>
          </cell>
          <cell r="AQ369">
            <v>-82.310499999643</v>
          </cell>
          <cell r="AR369">
            <v>26.8823329996533</v>
          </cell>
        </row>
        <row r="370">
          <cell r="A370" t="str">
            <v>CH058</v>
          </cell>
          <cell r="B370" t="str">
            <v>Charlotte</v>
          </cell>
          <cell r="C370" t="str">
            <v>Unk</v>
          </cell>
          <cell r="D370" t="str">
            <v>Last recorded substrate: Dead Pine Tree</v>
          </cell>
          <cell r="E370" t="str">
            <v>unmonitored</v>
          </cell>
          <cell r="F370">
            <v>26.820833000224098</v>
          </cell>
          <cell r="G370">
            <v>-82.218666999625199</v>
          </cell>
          <cell r="H370" t="str">
            <v>5b2934a6-cf5d-4b6d-a1d3-33534b5e2cd5</v>
          </cell>
          <cell r="I370">
            <v>43682.641506898202</v>
          </cell>
          <cell r="J370" t="str">
            <v>twu_dangermond</v>
          </cell>
          <cell r="K370">
            <v>43991.884591006899</v>
          </cell>
          <cell r="L370" t="str">
            <v>cbaileyAudubon</v>
          </cell>
          <cell r="M370">
            <v>1</v>
          </cell>
          <cell r="N370" t="str">
            <v>Unknown</v>
          </cell>
          <cell r="P370" t="str">
            <v>0</v>
          </cell>
          <cell r="Q370" t="str">
            <v>CH058</v>
          </cell>
          <cell r="R370">
            <v>43304.732349641199</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44074.635158379599</v>
          </cell>
          <cell r="AH370" t="str">
            <v>cbaileyAudubon</v>
          </cell>
          <cell r="AI370">
            <v>44692.258797303199</v>
          </cell>
          <cell r="AJ370" t="str">
            <v>cbaileyAudubon</v>
          </cell>
          <cell r="AK370">
            <v>0</v>
          </cell>
          <cell r="AL370">
            <v>0</v>
          </cell>
          <cell r="AM370">
            <v>0</v>
          </cell>
          <cell r="AQ370">
            <v>-82.218666999625199</v>
          </cell>
          <cell r="AR370">
            <v>26.820833000224098</v>
          </cell>
        </row>
        <row r="371">
          <cell r="A371" t="str">
            <v>CH059</v>
          </cell>
          <cell r="B371" t="str">
            <v>Charlotte</v>
          </cell>
          <cell r="C371" t="str">
            <v>Y</v>
          </cell>
          <cell r="D371" t="str">
            <v>Last recorded substrate: Live Pine</v>
          </cell>
          <cell r="E371" t="str">
            <v>Audubon</v>
          </cell>
          <cell r="F371">
            <v>26.8561670000358</v>
          </cell>
          <cell r="G371">
            <v>-82.027000000001294</v>
          </cell>
          <cell r="H371" t="str">
            <v>7acfea87-47fb-4b13-b0f8-907aacd299a5</v>
          </cell>
          <cell r="I371">
            <v>43682.641506898202</v>
          </cell>
          <cell r="J371" t="str">
            <v>twu_dangermond</v>
          </cell>
          <cell r="K371">
            <v>43991.884591006899</v>
          </cell>
          <cell r="L371" t="str">
            <v>cbaileyAudubon</v>
          </cell>
          <cell r="M371">
            <v>1</v>
          </cell>
          <cell r="N371" t="str">
            <v>Occupied</v>
          </cell>
          <cell r="O371" t="str">
            <v>Per update from Park Ranger Oct 2021, this nest has been active pretty much every season since Hurricane Charley and fledges 2 ever year</v>
          </cell>
          <cell r="P371" t="str">
            <v>0</v>
          </cell>
          <cell r="Q371" t="str">
            <v>CH059</v>
          </cell>
          <cell r="R371">
            <v>43304.732349641199</v>
          </cell>
          <cell r="S371">
            <v>0</v>
          </cell>
          <cell r="T371">
            <v>0</v>
          </cell>
          <cell r="U371">
            <v>0</v>
          </cell>
          <cell r="V371">
            <v>0</v>
          </cell>
          <cell r="W371">
            <v>0</v>
          </cell>
          <cell r="X371">
            <v>0</v>
          </cell>
          <cell r="Y371">
            <v>0</v>
          </cell>
          <cell r="Z371">
            <v>0</v>
          </cell>
          <cell r="AA371">
            <v>0</v>
          </cell>
          <cell r="AB371">
            <v>0</v>
          </cell>
          <cell r="AC371">
            <v>0</v>
          </cell>
          <cell r="AD371">
            <v>7</v>
          </cell>
          <cell r="AE371">
            <v>0</v>
          </cell>
          <cell r="AF371">
            <v>0</v>
          </cell>
          <cell r="AG371">
            <v>44074.635158379599</v>
          </cell>
          <cell r="AH371" t="str">
            <v>cbaileyAudubon</v>
          </cell>
          <cell r="AI371">
            <v>44692.256940659703</v>
          </cell>
          <cell r="AJ371" t="str">
            <v>cbaileyAudubon</v>
          </cell>
          <cell r="AK371">
            <v>1</v>
          </cell>
          <cell r="AL371">
            <v>15</v>
          </cell>
          <cell r="AM371">
            <v>23</v>
          </cell>
          <cell r="AN371">
            <v>12</v>
          </cell>
          <cell r="AO371">
            <v>12</v>
          </cell>
          <cell r="AP371">
            <v>15</v>
          </cell>
          <cell r="AQ371">
            <v>-82.027000000001294</v>
          </cell>
          <cell r="AR371">
            <v>26.8561670000358</v>
          </cell>
        </row>
        <row r="372">
          <cell r="A372" t="str">
            <v>CH060</v>
          </cell>
          <cell r="B372" t="str">
            <v>Charlotte</v>
          </cell>
          <cell r="C372" t="str">
            <v>Unk</v>
          </cell>
          <cell r="D372" t="str">
            <v>Last recorded substrate: Live Pine Tree</v>
          </cell>
          <cell r="E372" t="str">
            <v>unmonitored</v>
          </cell>
          <cell r="F372">
            <v>26.974167000075202</v>
          </cell>
          <cell r="G372">
            <v>-82.060499999627893</v>
          </cell>
          <cell r="H372" t="str">
            <v>56b0ab4d-1da5-4739-8904-d1e94450febb</v>
          </cell>
          <cell r="I372">
            <v>43682.641506898202</v>
          </cell>
          <cell r="J372" t="str">
            <v>twu_dangermond</v>
          </cell>
          <cell r="K372">
            <v>43991.884201770801</v>
          </cell>
          <cell r="L372" t="str">
            <v>cbaileyAudubon</v>
          </cell>
          <cell r="M372">
            <v>1</v>
          </cell>
          <cell r="N372" t="str">
            <v>Unknown</v>
          </cell>
          <cell r="O372" t="str">
            <v>Couldn't find nest</v>
          </cell>
          <cell r="P372" t="str">
            <v>0</v>
          </cell>
          <cell r="Q372" t="str">
            <v>CH060</v>
          </cell>
          <cell r="R372">
            <v>43304.732349641199</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2</v>
          </cell>
          <cell r="AG372">
            <v>44074.635158379599</v>
          </cell>
          <cell r="AH372" t="str">
            <v>cbaileyAudubon</v>
          </cell>
          <cell r="AI372">
            <v>44692.258799120398</v>
          </cell>
          <cell r="AJ372" t="str">
            <v>cbaileyAudubon</v>
          </cell>
          <cell r="AK372">
            <v>0</v>
          </cell>
          <cell r="AL372">
            <v>0</v>
          </cell>
          <cell r="AM372">
            <v>2</v>
          </cell>
          <cell r="AQ372">
            <v>-82.060499999627893</v>
          </cell>
          <cell r="AR372">
            <v>26.974167000075202</v>
          </cell>
        </row>
        <row r="373">
          <cell r="A373" t="str">
            <v>CH062</v>
          </cell>
          <cell r="B373" t="str">
            <v>Charlotte</v>
          </cell>
          <cell r="C373" t="str">
            <v>Unk</v>
          </cell>
          <cell r="D373" t="str">
            <v>Last recorded substrate: G</v>
          </cell>
          <cell r="E373" t="str">
            <v>unmonitored</v>
          </cell>
          <cell r="F373">
            <v>26.894333000167698</v>
          </cell>
          <cell r="G373">
            <v>-82.189167000329505</v>
          </cell>
          <cell r="H373" t="str">
            <v>649978ec-3186-4415-a1bd-2bee48e4e905</v>
          </cell>
          <cell r="I373">
            <v>43682.641506898202</v>
          </cell>
          <cell r="J373" t="str">
            <v>twu_dangermond</v>
          </cell>
          <cell r="K373">
            <v>43991.884591006899</v>
          </cell>
          <cell r="L373" t="str">
            <v>cbaileyAudubon</v>
          </cell>
          <cell r="M373">
            <v>1</v>
          </cell>
          <cell r="N373" t="str">
            <v>Unknown</v>
          </cell>
          <cell r="P373" t="str">
            <v>0</v>
          </cell>
          <cell r="Q373" t="str">
            <v>CH062</v>
          </cell>
          <cell r="R373">
            <v>43304.732349641199</v>
          </cell>
          <cell r="S373">
            <v>0</v>
          </cell>
          <cell r="T373">
            <v>0</v>
          </cell>
          <cell r="U373">
            <v>0</v>
          </cell>
          <cell r="V373">
            <v>0</v>
          </cell>
          <cell r="W373">
            <v>0</v>
          </cell>
          <cell r="X373">
            <v>0</v>
          </cell>
          <cell r="Y373">
            <v>0</v>
          </cell>
          <cell r="Z373">
            <v>0</v>
          </cell>
          <cell r="AA373">
            <v>0</v>
          </cell>
          <cell r="AB373">
            <v>0</v>
          </cell>
          <cell r="AC373">
            <v>0</v>
          </cell>
          <cell r="AD373">
            <v>0</v>
          </cell>
          <cell r="AE373">
            <v>1</v>
          </cell>
          <cell r="AF373">
            <v>0</v>
          </cell>
          <cell r="AG373">
            <v>44074.635158379599</v>
          </cell>
          <cell r="AH373" t="str">
            <v>cbaileyAudubon</v>
          </cell>
          <cell r="AI373">
            <v>44692.258801296302</v>
          </cell>
          <cell r="AJ373" t="str">
            <v>cbaileyAudubon</v>
          </cell>
          <cell r="AK373">
            <v>0</v>
          </cell>
          <cell r="AL373">
            <v>0</v>
          </cell>
          <cell r="AM373">
            <v>1</v>
          </cell>
          <cell r="AQ373">
            <v>-82.189167000329505</v>
          </cell>
          <cell r="AR373">
            <v>26.894333000167698</v>
          </cell>
        </row>
        <row r="374">
          <cell r="A374" t="str">
            <v>CH063</v>
          </cell>
          <cell r="B374" t="str">
            <v>Charlotte</v>
          </cell>
          <cell r="C374" t="str">
            <v>Y</v>
          </cell>
          <cell r="D374" t="str">
            <v>Last recorded substrate: Artificial Communications Tower (A), Artificial (FWC)</v>
          </cell>
          <cell r="E374" t="str">
            <v>Audubon</v>
          </cell>
          <cell r="F374">
            <v>26.9713500002625</v>
          </cell>
          <cell r="G374">
            <v>-81.959121999966001</v>
          </cell>
          <cell r="H374" t="str">
            <v>a9d93191-d44b-4487-bb7e-8598bebbc549</v>
          </cell>
          <cell r="I374">
            <v>43682.641506898202</v>
          </cell>
          <cell r="J374" t="str">
            <v>twu_dangermond</v>
          </cell>
          <cell r="K374">
            <v>43991.884201770801</v>
          </cell>
          <cell r="L374" t="str">
            <v>cbaileyAudubon</v>
          </cell>
          <cell r="M374">
            <v>1</v>
          </cell>
          <cell r="N374" t="str">
            <v>Occupied</v>
          </cell>
          <cell r="O374" t="str">
            <v>Current_ID changed from "CH063 relocation 2017" to "CH063" on 9-7-18.</v>
          </cell>
          <cell r="P374" t="str">
            <v>1</v>
          </cell>
          <cell r="Q374" t="str">
            <v>CH063</v>
          </cell>
          <cell r="R374">
            <v>43304.732349641199</v>
          </cell>
          <cell r="S374">
            <v>0</v>
          </cell>
          <cell r="T374">
            <v>0</v>
          </cell>
          <cell r="U374">
            <v>0</v>
          </cell>
          <cell r="V374">
            <v>0</v>
          </cell>
          <cell r="W374">
            <v>0</v>
          </cell>
          <cell r="X374">
            <v>0</v>
          </cell>
          <cell r="Y374">
            <v>0</v>
          </cell>
          <cell r="Z374">
            <v>0</v>
          </cell>
          <cell r="AA374">
            <v>0</v>
          </cell>
          <cell r="AB374">
            <v>0</v>
          </cell>
          <cell r="AC374">
            <v>0</v>
          </cell>
          <cell r="AD374">
            <v>4</v>
          </cell>
          <cell r="AE374">
            <v>2</v>
          </cell>
          <cell r="AF374">
            <v>23</v>
          </cell>
          <cell r="AG374">
            <v>44074.635158379599</v>
          </cell>
          <cell r="AH374" t="str">
            <v>cbaileyAudubon</v>
          </cell>
          <cell r="AI374">
            <v>44692.261623402803</v>
          </cell>
          <cell r="AJ374" t="str">
            <v>cbaileyAudubon</v>
          </cell>
          <cell r="AK374">
            <v>67</v>
          </cell>
          <cell r="AL374">
            <v>23</v>
          </cell>
          <cell r="AM374">
            <v>119</v>
          </cell>
          <cell r="AO374">
            <v>23</v>
          </cell>
          <cell r="AP374">
            <v>23</v>
          </cell>
          <cell r="AQ374">
            <v>-81.959121999966001</v>
          </cell>
          <cell r="AR374">
            <v>26.9713500002625</v>
          </cell>
        </row>
        <row r="375">
          <cell r="A375" t="str">
            <v>CH063a</v>
          </cell>
          <cell r="B375" t="str">
            <v>Charlotte</v>
          </cell>
          <cell r="C375" t="str">
            <v>Unk</v>
          </cell>
          <cell r="D375" t="str">
            <v>Last known substrate: Live Pine</v>
          </cell>
          <cell r="E375" t="str">
            <v>unmonitored</v>
          </cell>
          <cell r="F375">
            <v>26.971832999994302</v>
          </cell>
          <cell r="G375">
            <v>-81.957666999598601</v>
          </cell>
          <cell r="H375" t="str">
            <v>20a18d17-e46b-4f74-b8b8-e2bc9dd5439a</v>
          </cell>
          <cell r="I375">
            <v>43682.641506898202</v>
          </cell>
          <cell r="J375" t="str">
            <v>twu_dangermond</v>
          </cell>
          <cell r="K375">
            <v>43991.884201770801</v>
          </cell>
          <cell r="L375" t="str">
            <v>cbaileyAudubon</v>
          </cell>
          <cell r="M375">
            <v>1</v>
          </cell>
          <cell r="N375" t="str">
            <v>Unknown</v>
          </cell>
          <cell r="O375" t="str">
            <v>Current_ID changed from "CH063" to "CH063a" on 9-7-18. Paul Sarames reports pair moved from tree nest to nearby tower 2017</v>
          </cell>
          <cell r="P375" t="str">
            <v>2</v>
          </cell>
          <cell r="Q375" t="str">
            <v>CH063</v>
          </cell>
          <cell r="R375">
            <v>43304.732349641199</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44074.635158379599</v>
          </cell>
          <cell r="AH375" t="str">
            <v>cbaileyAudubon</v>
          </cell>
          <cell r="AI375">
            <v>44692.256942488399</v>
          </cell>
          <cell r="AJ375" t="str">
            <v>cbaileyAudubon</v>
          </cell>
          <cell r="AK375">
            <v>0</v>
          </cell>
          <cell r="AL375">
            <v>0</v>
          </cell>
          <cell r="AM375">
            <v>0</v>
          </cell>
          <cell r="AQ375">
            <v>-81.957666999598601</v>
          </cell>
          <cell r="AR375">
            <v>26.971832999994302</v>
          </cell>
        </row>
        <row r="376">
          <cell r="A376" t="str">
            <v>CH064</v>
          </cell>
          <cell r="B376" t="str">
            <v>Charlotte</v>
          </cell>
          <cell r="C376" t="str">
            <v>Unk</v>
          </cell>
          <cell r="D376" t="str">
            <v>Last recorded substrate: G</v>
          </cell>
          <cell r="E376" t="str">
            <v>unmonitored</v>
          </cell>
          <cell r="F376">
            <v>26.850333000175201</v>
          </cell>
          <cell r="G376">
            <v>-82.0218330000815</v>
          </cell>
          <cell r="H376" t="str">
            <v>c80864f7-4e24-40c5-bba8-055b8cbe912a</v>
          </cell>
          <cell r="I376">
            <v>43682.641506898202</v>
          </cell>
          <cell r="J376" t="str">
            <v>twu_dangermond</v>
          </cell>
          <cell r="K376">
            <v>43991.884591006899</v>
          </cell>
          <cell r="L376" t="str">
            <v>cbaileyAudubon</v>
          </cell>
          <cell r="M376">
            <v>2</v>
          </cell>
          <cell r="N376" t="str">
            <v>Unknown</v>
          </cell>
          <cell r="O376" t="str">
            <v>10-5/21 Park manager reports there has never been a nest here</v>
          </cell>
          <cell r="P376" t="str">
            <v>0</v>
          </cell>
          <cell r="Q376" t="str">
            <v>CH064</v>
          </cell>
          <cell r="R376">
            <v>43304.732349641199</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44074.635158379599</v>
          </cell>
          <cell r="AH376" t="str">
            <v>cbaileyAudubon</v>
          </cell>
          <cell r="AI376">
            <v>44692.258803298602</v>
          </cell>
          <cell r="AJ376" t="str">
            <v>cbaileyAudubon</v>
          </cell>
          <cell r="AK376">
            <v>0</v>
          </cell>
          <cell r="AL376">
            <v>1</v>
          </cell>
          <cell r="AM376">
            <v>1</v>
          </cell>
          <cell r="AO376">
            <v>1</v>
          </cell>
          <cell r="AP376">
            <v>1</v>
          </cell>
          <cell r="AQ376">
            <v>-82.0218330000815</v>
          </cell>
          <cell r="AR376">
            <v>26.850333000175201</v>
          </cell>
        </row>
        <row r="377">
          <cell r="A377" t="str">
            <v>CH065</v>
          </cell>
          <cell r="B377" t="str">
            <v>Charlotte</v>
          </cell>
          <cell r="C377" t="str">
            <v>Unk</v>
          </cell>
          <cell r="D377" t="str">
            <v>Last recorded substrate: G</v>
          </cell>
          <cell r="E377" t="str">
            <v>unmonitored</v>
          </cell>
          <cell r="F377">
            <v>26.915666999673899</v>
          </cell>
          <cell r="G377">
            <v>-82.355000000179302</v>
          </cell>
          <cell r="H377" t="str">
            <v>37bcd5b4-f836-430a-a612-4004b294b4cf</v>
          </cell>
          <cell r="I377">
            <v>43682.641506898202</v>
          </cell>
          <cell r="J377" t="str">
            <v>twu_dangermond</v>
          </cell>
          <cell r="K377">
            <v>43991.884591006899</v>
          </cell>
          <cell r="L377" t="str">
            <v>cbaileyAudubon</v>
          </cell>
          <cell r="M377">
            <v>1</v>
          </cell>
          <cell r="N377" t="str">
            <v>Unknown</v>
          </cell>
          <cell r="P377" t="str">
            <v>0</v>
          </cell>
          <cell r="Q377" t="str">
            <v>CH065</v>
          </cell>
          <cell r="R377">
            <v>43304.732349641199</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44074.635158379599</v>
          </cell>
          <cell r="AH377" t="str">
            <v>cbaileyAudubon</v>
          </cell>
          <cell r="AI377">
            <v>44692.258805324098</v>
          </cell>
          <cell r="AJ377" t="str">
            <v>cbaileyAudubon</v>
          </cell>
          <cell r="AK377">
            <v>0</v>
          </cell>
          <cell r="AL377">
            <v>1</v>
          </cell>
          <cell r="AM377">
            <v>1</v>
          </cell>
          <cell r="AO377">
            <v>1</v>
          </cell>
          <cell r="AP377">
            <v>1</v>
          </cell>
          <cell r="AQ377">
            <v>-82.355000000179302</v>
          </cell>
          <cell r="AR377">
            <v>26.915666999673899</v>
          </cell>
        </row>
        <row r="378">
          <cell r="A378" t="str">
            <v>CH066</v>
          </cell>
          <cell r="B378" t="str">
            <v>Charlotte</v>
          </cell>
          <cell r="C378" t="str">
            <v>Unk</v>
          </cell>
          <cell r="D378" t="str">
            <v>Last recorded substrate: Dead MANGROVE Tree</v>
          </cell>
          <cell r="E378" t="str">
            <v>unmonitored</v>
          </cell>
          <cell r="F378">
            <v>26.816166999813898</v>
          </cell>
          <cell r="G378">
            <v>-82.0600000000357</v>
          </cell>
          <cell r="H378" t="str">
            <v>84739280-217d-4ac7-9d95-8492d4c84605</v>
          </cell>
          <cell r="I378">
            <v>43682.641506898202</v>
          </cell>
          <cell r="J378" t="str">
            <v>twu_dangermond</v>
          </cell>
          <cell r="K378">
            <v>43991.884591006899</v>
          </cell>
          <cell r="L378" t="str">
            <v>cbaileyAudubon</v>
          </cell>
          <cell r="M378">
            <v>1</v>
          </cell>
          <cell r="N378" t="str">
            <v>Unknown</v>
          </cell>
          <cell r="P378" t="str">
            <v>0</v>
          </cell>
          <cell r="Q378" t="str">
            <v>CH066</v>
          </cell>
          <cell r="R378">
            <v>43304.732349641199</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44074.635158379599</v>
          </cell>
          <cell r="AH378" t="str">
            <v>cbaileyAudubon</v>
          </cell>
          <cell r="AI378">
            <v>44692.258807523103</v>
          </cell>
          <cell r="AJ378" t="str">
            <v>cbaileyAudubon</v>
          </cell>
          <cell r="AK378">
            <v>0</v>
          </cell>
          <cell r="AL378">
            <v>0</v>
          </cell>
          <cell r="AM378">
            <v>0</v>
          </cell>
          <cell r="AQ378">
            <v>-82.0600000000357</v>
          </cell>
          <cell r="AR378">
            <v>26.816166999813898</v>
          </cell>
        </row>
        <row r="379">
          <cell r="A379" t="str">
            <v>CH067</v>
          </cell>
          <cell r="B379" t="str">
            <v>Charlotte</v>
          </cell>
          <cell r="C379" t="str">
            <v>N</v>
          </cell>
          <cell r="D379" t="str">
            <v>Last recorded substrate: Live Pine</v>
          </cell>
          <cell r="E379" t="str">
            <v>Audubon</v>
          </cell>
          <cell r="F379">
            <v>26.916667000109701</v>
          </cell>
          <cell r="G379">
            <v>-82.022166999992393</v>
          </cell>
          <cell r="H379" t="str">
            <v>4fef1bbb-ba56-40e6-8bce-269ef533ce2b</v>
          </cell>
          <cell r="I379">
            <v>43682.641506898202</v>
          </cell>
          <cell r="J379" t="str">
            <v>twu_dangermond</v>
          </cell>
          <cell r="K379">
            <v>43991.884201770801</v>
          </cell>
          <cell r="L379" t="str">
            <v>cbaileyAudubon</v>
          </cell>
          <cell r="M379">
            <v>1</v>
          </cell>
          <cell r="N379" t="str">
            <v>Occupied</v>
          </cell>
          <cell r="P379" t="str">
            <v>0</v>
          </cell>
          <cell r="Q379" t="str">
            <v>CH067</v>
          </cell>
          <cell r="R379">
            <v>43304.732349641199</v>
          </cell>
          <cell r="S379">
            <v>0</v>
          </cell>
          <cell r="T379">
            <v>0</v>
          </cell>
          <cell r="U379">
            <v>0</v>
          </cell>
          <cell r="V379">
            <v>0</v>
          </cell>
          <cell r="W379">
            <v>0</v>
          </cell>
          <cell r="X379">
            <v>0</v>
          </cell>
          <cell r="Y379">
            <v>0</v>
          </cell>
          <cell r="Z379">
            <v>0</v>
          </cell>
          <cell r="AA379">
            <v>0</v>
          </cell>
          <cell r="AB379">
            <v>0</v>
          </cell>
          <cell r="AC379">
            <v>0</v>
          </cell>
          <cell r="AD379">
            <v>12</v>
          </cell>
          <cell r="AE379">
            <v>0</v>
          </cell>
          <cell r="AF379">
            <v>19</v>
          </cell>
          <cell r="AG379">
            <v>44074.635158379599</v>
          </cell>
          <cell r="AH379" t="str">
            <v>cbaileyAudubon</v>
          </cell>
          <cell r="AI379">
            <v>44692.256944675901</v>
          </cell>
          <cell r="AJ379" t="str">
            <v>cbaileyAudubon</v>
          </cell>
          <cell r="AK379">
            <v>40</v>
          </cell>
          <cell r="AL379">
            <v>28</v>
          </cell>
          <cell r="AM379">
            <v>99</v>
          </cell>
          <cell r="AN379">
            <v>28</v>
          </cell>
          <cell r="AO379">
            <v>28</v>
          </cell>
          <cell r="AP379">
            <v>28</v>
          </cell>
          <cell r="AQ379">
            <v>-82.021101269281999</v>
          </cell>
          <cell r="AR379">
            <v>26.917389271291999</v>
          </cell>
        </row>
        <row r="380">
          <cell r="A380" t="str">
            <v>CH068</v>
          </cell>
          <cell r="B380" t="str">
            <v>Charlotte</v>
          </cell>
          <cell r="C380" t="str">
            <v>Unk</v>
          </cell>
          <cell r="D380" t="str">
            <v>Last recorded substrate: G</v>
          </cell>
          <cell r="E380" t="str">
            <v>unmonitored</v>
          </cell>
          <cell r="F380">
            <v>26.980332999621901</v>
          </cell>
          <cell r="G380">
            <v>-81.756333000132003</v>
          </cell>
          <cell r="H380" t="str">
            <v>ef24fe65-ae94-494f-b41b-62e96b08514e</v>
          </cell>
          <cell r="I380">
            <v>43682.641506898202</v>
          </cell>
          <cell r="J380" t="str">
            <v>twu_dangermond</v>
          </cell>
          <cell r="K380">
            <v>43991.884591006899</v>
          </cell>
          <cell r="L380" t="str">
            <v>cbaileyAudubon</v>
          </cell>
          <cell r="M380">
            <v>1</v>
          </cell>
          <cell r="N380" t="str">
            <v>Unknown</v>
          </cell>
          <cell r="P380" t="str">
            <v>0</v>
          </cell>
          <cell r="Q380" t="str">
            <v>CH068</v>
          </cell>
          <cell r="R380">
            <v>43304.732349641199</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44074.635158379599</v>
          </cell>
          <cell r="AH380" t="str">
            <v>cbaileyAudubon</v>
          </cell>
          <cell r="AI380">
            <v>44692.258809675899</v>
          </cell>
          <cell r="AJ380" t="str">
            <v>cbaileyAudubon</v>
          </cell>
          <cell r="AK380">
            <v>0</v>
          </cell>
          <cell r="AL380">
            <v>0</v>
          </cell>
          <cell r="AM380">
            <v>0</v>
          </cell>
          <cell r="AQ380">
            <v>-81.756333000132003</v>
          </cell>
          <cell r="AR380">
            <v>26.980332999621901</v>
          </cell>
        </row>
        <row r="381">
          <cell r="A381" t="str">
            <v>CH069</v>
          </cell>
          <cell r="B381" t="str">
            <v>Charlotte</v>
          </cell>
          <cell r="C381" t="str">
            <v>Unk</v>
          </cell>
          <cell r="D381" t="str">
            <v>Last known substrate: Artificial Structure</v>
          </cell>
          <cell r="E381" t="str">
            <v>Audubon</v>
          </cell>
          <cell r="F381">
            <v>26.966985999999999</v>
          </cell>
          <cell r="G381">
            <v>-82.067278000000002</v>
          </cell>
          <cell r="H381" t="str">
            <v>fb52e1f2-aff0-4f99-be41-caa053431ae5</v>
          </cell>
          <cell r="I381">
            <v>44463</v>
          </cell>
          <cell r="J381" t="str">
            <v>sbreeding_audubon</v>
          </cell>
          <cell r="M381">
            <v>1</v>
          </cell>
          <cell r="N381" t="str">
            <v>Occupied</v>
          </cell>
          <cell r="O381" t="str">
            <v>Sept 21 2201 Audrey Turner reports pair bringing sticks to this tower, presumed to be a relo of CH069 due to proximity</v>
          </cell>
          <cell r="P381" t="str">
            <v>1</v>
          </cell>
          <cell r="Q381" t="str">
            <v>CH069</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44463.865249907401</v>
          </cell>
          <cell r="AH381" t="str">
            <v>sbreeding_audubon</v>
          </cell>
          <cell r="AI381">
            <v>44692.264327928198</v>
          </cell>
          <cell r="AJ381" t="str">
            <v>cbaileyAudubon</v>
          </cell>
          <cell r="AK381">
            <v>0</v>
          </cell>
          <cell r="AL381">
            <v>59</v>
          </cell>
          <cell r="AM381">
            <v>59</v>
          </cell>
          <cell r="AO381">
            <v>59</v>
          </cell>
          <cell r="AP381">
            <v>59</v>
          </cell>
          <cell r="AQ381">
            <v>-82.067281538014498</v>
          </cell>
          <cell r="AR381">
            <v>26.966986137638798</v>
          </cell>
        </row>
        <row r="382">
          <cell r="A382" t="str">
            <v>CH069a</v>
          </cell>
          <cell r="B382" t="str">
            <v>Charlotte</v>
          </cell>
          <cell r="C382" t="str">
            <v>N</v>
          </cell>
          <cell r="D382" t="str">
            <v>Last known substrate: Live Pine</v>
          </cell>
          <cell r="E382" t="str">
            <v>Audubon</v>
          </cell>
          <cell r="F382">
            <v>26.958742999999998</v>
          </cell>
          <cell r="G382">
            <v>-82.065501999999995</v>
          </cell>
          <cell r="H382" t="str">
            <v>5ece2a89-0ec4-41a2-8858-9c434053cf81</v>
          </cell>
          <cell r="I382">
            <v>44154.208333333299</v>
          </cell>
          <cell r="J382" t="str">
            <v>sbreeding_audubon</v>
          </cell>
          <cell r="M382">
            <v>1</v>
          </cell>
          <cell r="N382" t="str">
            <v>Occupied</v>
          </cell>
          <cell r="O382" t="str">
            <v>9/21/2021 Audrey reports pair adding sticks to tower just north of her, believed to be relo of the pair. Changed this to the alt location for now.10/30/20 Audrey Turner reports pair building nest here after GHOW took over previous location, she can view nest from behind county water plant property with permission from them to be there</v>
          </cell>
          <cell r="P382" t="str">
            <v>2</v>
          </cell>
          <cell r="Q382" t="str">
            <v>CH069</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44154.744522847199</v>
          </cell>
          <cell r="AH382" t="str">
            <v>sbreeding_audubon</v>
          </cell>
          <cell r="AI382">
            <v>44692.263961041703</v>
          </cell>
          <cell r="AJ382" t="str">
            <v>cbaileyAudubon</v>
          </cell>
          <cell r="AK382">
            <v>43</v>
          </cell>
          <cell r="AL382">
            <v>0</v>
          </cell>
          <cell r="AM382">
            <v>43</v>
          </cell>
          <cell r="AQ382">
            <v>-82.065505310851705</v>
          </cell>
          <cell r="AR382">
            <v>26.9587501766641</v>
          </cell>
        </row>
        <row r="383">
          <cell r="A383" t="str">
            <v>CH069b</v>
          </cell>
          <cell r="B383" t="str">
            <v>Charlotte</v>
          </cell>
          <cell r="C383" t="str">
            <v>N</v>
          </cell>
          <cell r="D383" t="str">
            <v>Last recorded substrate: Live Pine Tree</v>
          </cell>
          <cell r="E383" t="str">
            <v>Audubon</v>
          </cell>
          <cell r="F383">
            <v>26.958332999646899</v>
          </cell>
          <cell r="G383">
            <v>-82.063166999790099</v>
          </cell>
          <cell r="H383" t="str">
            <v>f30215ce-f3ef-45d9-9388-416cfce458ec</v>
          </cell>
          <cell r="I383">
            <v>43682.641506898202</v>
          </cell>
          <cell r="J383" t="str">
            <v>twu_dangermond</v>
          </cell>
          <cell r="K383">
            <v>43991.884201770801</v>
          </cell>
          <cell r="L383" t="str">
            <v>cbaileyAudubon</v>
          </cell>
          <cell r="M383">
            <v>1</v>
          </cell>
          <cell r="N383" t="str">
            <v>Inactive</v>
          </cell>
          <cell r="O383" t="str">
            <v>10/30/20 GHOW's took over this location and pair built a new nest just west of here per Audrey Turner</v>
          </cell>
          <cell r="P383" t="str">
            <v>2</v>
          </cell>
          <cell r="Q383" t="str">
            <v>CH069</v>
          </cell>
          <cell r="R383">
            <v>43304.732349641199</v>
          </cell>
          <cell r="S383">
            <v>0</v>
          </cell>
          <cell r="T383">
            <v>0</v>
          </cell>
          <cell r="U383">
            <v>0</v>
          </cell>
          <cell r="V383">
            <v>0</v>
          </cell>
          <cell r="W383">
            <v>0</v>
          </cell>
          <cell r="X383">
            <v>0</v>
          </cell>
          <cell r="Y383">
            <v>0</v>
          </cell>
          <cell r="Z383">
            <v>0</v>
          </cell>
          <cell r="AA383">
            <v>0</v>
          </cell>
          <cell r="AB383">
            <v>0</v>
          </cell>
          <cell r="AC383">
            <v>0</v>
          </cell>
          <cell r="AD383">
            <v>0</v>
          </cell>
          <cell r="AE383">
            <v>2</v>
          </cell>
          <cell r="AF383">
            <v>36</v>
          </cell>
          <cell r="AG383">
            <v>44074.635158379599</v>
          </cell>
          <cell r="AH383" t="str">
            <v>cbaileyAudubon</v>
          </cell>
          <cell r="AI383">
            <v>44692.258811678199</v>
          </cell>
          <cell r="AJ383" t="str">
            <v>cbaileyAudubon</v>
          </cell>
          <cell r="AK383">
            <v>0</v>
          </cell>
          <cell r="AL383">
            <v>0</v>
          </cell>
          <cell r="AM383">
            <v>38</v>
          </cell>
          <cell r="AQ383">
            <v>-82.063166999790099</v>
          </cell>
          <cell r="AR383">
            <v>26.958332999646899</v>
          </cell>
        </row>
        <row r="384">
          <cell r="A384" t="str">
            <v>CH070</v>
          </cell>
          <cell r="B384" t="str">
            <v>Charlotte</v>
          </cell>
          <cell r="C384" t="str">
            <v>N</v>
          </cell>
          <cell r="D384" t="str">
            <v>Last recorded substrate: Dead Pine Tree</v>
          </cell>
          <cell r="E384" t="str">
            <v>Audubon</v>
          </cell>
          <cell r="F384">
            <v>26.996817</v>
          </cell>
          <cell r="G384">
            <v>-82.129727000000003</v>
          </cell>
          <cell r="H384" t="str">
            <v>09f863df-b939-4391-9569-b03057e15388</v>
          </cell>
          <cell r="I384">
            <v>43682.641506898202</v>
          </cell>
          <cell r="J384" t="str">
            <v>twu_dangermond</v>
          </cell>
          <cell r="K384">
            <v>44033.6234008912</v>
          </cell>
          <cell r="L384" t="str">
            <v>sbreeding_audubon</v>
          </cell>
          <cell r="M384">
            <v>1</v>
          </cell>
          <cell r="N384" t="str">
            <v>Destroyed</v>
          </cell>
          <cell r="O384" t="str">
            <v>Nest deteriorating</v>
          </cell>
          <cell r="P384" t="str">
            <v>0</v>
          </cell>
          <cell r="Q384" t="str">
            <v>CH070</v>
          </cell>
          <cell r="R384">
            <v>43304.732349641199</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4</v>
          </cell>
          <cell r="AG384">
            <v>44074.635158379599</v>
          </cell>
          <cell r="AH384" t="str">
            <v>cbaileyAudubon</v>
          </cell>
          <cell r="AI384">
            <v>44692.258813506902</v>
          </cell>
          <cell r="AJ384" t="str">
            <v>cbaileyAudubon</v>
          </cell>
          <cell r="AK384">
            <v>2</v>
          </cell>
          <cell r="AL384">
            <v>0</v>
          </cell>
          <cell r="AM384">
            <v>6</v>
          </cell>
          <cell r="AQ384">
            <v>-82.129699186985903</v>
          </cell>
          <cell r="AR384">
            <v>26.996863773407402</v>
          </cell>
        </row>
        <row r="385">
          <cell r="A385" t="str">
            <v>CH071</v>
          </cell>
          <cell r="B385" t="str">
            <v>Charlotte</v>
          </cell>
          <cell r="C385" t="str">
            <v>Unk</v>
          </cell>
          <cell r="D385" t="str">
            <v>Last known substrate: Live Pine</v>
          </cell>
          <cell r="E385" t="str">
            <v>unmonitored</v>
          </cell>
          <cell r="F385">
            <v>26.78016667</v>
          </cell>
          <cell r="G385">
            <v>-81.927499999999995</v>
          </cell>
          <cell r="H385" t="str">
            <v>55e2c04a-799d-418f-bf85-40f35d6625b1</v>
          </cell>
          <cell r="I385">
            <v>43682.641506898202</v>
          </cell>
          <cell r="J385" t="str">
            <v>twu_dangermond</v>
          </cell>
          <cell r="K385">
            <v>43991.884678773102</v>
          </cell>
          <cell r="L385" t="str">
            <v>cbaileyAudubon</v>
          </cell>
          <cell r="M385">
            <v>1</v>
          </cell>
          <cell r="N385" t="str">
            <v>Unknown</v>
          </cell>
          <cell r="O385" t="str">
            <v>Nest was on cell tower south of here but had been inactive. FWC reassigned ID to this new tree nest Jun 2019</v>
          </cell>
          <cell r="P385" t="str">
            <v>1</v>
          </cell>
          <cell r="Q385" t="str">
            <v>CH071</v>
          </cell>
          <cell r="R385">
            <v>43635.166666666701</v>
          </cell>
          <cell r="S385">
            <v>0</v>
          </cell>
          <cell r="T385">
            <v>0</v>
          </cell>
          <cell r="U385">
            <v>0</v>
          </cell>
          <cell r="V385">
            <v>0</v>
          </cell>
          <cell r="W385">
            <v>0</v>
          </cell>
          <cell r="X385">
            <v>0</v>
          </cell>
          <cell r="Y385">
            <v>0</v>
          </cell>
          <cell r="Z385">
            <v>0</v>
          </cell>
          <cell r="AA385">
            <v>0</v>
          </cell>
          <cell r="AB385">
            <v>0</v>
          </cell>
          <cell r="AC385">
            <v>0</v>
          </cell>
          <cell r="AD385">
            <v>0</v>
          </cell>
          <cell r="AE385">
            <v>1</v>
          </cell>
          <cell r="AF385">
            <v>0</v>
          </cell>
          <cell r="AG385">
            <v>44074.635158379599</v>
          </cell>
          <cell r="AH385" t="str">
            <v>cbaileyAudubon</v>
          </cell>
          <cell r="AI385">
            <v>44692.263233194397</v>
          </cell>
          <cell r="AJ385" t="str">
            <v>cbaileyAudubon</v>
          </cell>
          <cell r="AK385">
            <v>1</v>
          </cell>
          <cell r="AL385">
            <v>0</v>
          </cell>
          <cell r="AM385">
            <v>2</v>
          </cell>
          <cell r="AQ385">
            <v>-81.927540177457203</v>
          </cell>
          <cell r="AR385">
            <v>26.779814679745101</v>
          </cell>
        </row>
        <row r="386">
          <cell r="A386" t="str">
            <v>CH071a</v>
          </cell>
          <cell r="B386" t="str">
            <v>Charlotte</v>
          </cell>
          <cell r="C386" t="str">
            <v>Unk</v>
          </cell>
          <cell r="D386" t="str">
            <v>Last recorded substrate: Artificial</v>
          </cell>
          <cell r="E386" t="str">
            <v>unmonitored</v>
          </cell>
          <cell r="F386">
            <v>26.771166999912701</v>
          </cell>
          <cell r="G386">
            <v>-81.929333000067004</v>
          </cell>
          <cell r="H386" t="str">
            <v>f2b295bd-c8d1-4732-a7b8-023491495938</v>
          </cell>
          <cell r="I386">
            <v>43682.641506898202</v>
          </cell>
          <cell r="J386" t="str">
            <v>twu_dangermond</v>
          </cell>
          <cell r="K386">
            <v>43991.884591006899</v>
          </cell>
          <cell r="L386" t="str">
            <v>cbaileyAudubon</v>
          </cell>
          <cell r="M386">
            <v>1</v>
          </cell>
          <cell r="N386" t="str">
            <v>Unknown</v>
          </cell>
          <cell r="O386" t="str">
            <v>FWC reassigned this ID to new nest north of here Jun 2019</v>
          </cell>
          <cell r="P386" t="str">
            <v>2</v>
          </cell>
          <cell r="Q386" t="str">
            <v>CH071</v>
          </cell>
          <cell r="R386">
            <v>43304.732349641199</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44074.635158379599</v>
          </cell>
          <cell r="AH386" t="str">
            <v>cbaileyAudubon</v>
          </cell>
          <cell r="AI386">
            <v>44692.258815486101</v>
          </cell>
          <cell r="AJ386" t="str">
            <v>cbaileyAudubon</v>
          </cell>
          <cell r="AK386">
            <v>0</v>
          </cell>
          <cell r="AL386">
            <v>0</v>
          </cell>
          <cell r="AM386">
            <v>0</v>
          </cell>
          <cell r="AQ386">
            <v>-81.929333000067004</v>
          </cell>
          <cell r="AR386">
            <v>26.771166999912701</v>
          </cell>
        </row>
        <row r="387">
          <cell r="A387" t="str">
            <v>CH072</v>
          </cell>
          <cell r="B387" t="str">
            <v>Charlotte</v>
          </cell>
          <cell r="C387" t="str">
            <v>Unk</v>
          </cell>
          <cell r="D387" t="str">
            <v>Last recorded substrate: Live Pine Tree</v>
          </cell>
          <cell r="E387" t="str">
            <v>unmonitored</v>
          </cell>
          <cell r="F387">
            <v>26.7770000003825</v>
          </cell>
          <cell r="G387">
            <v>-81.9206670001318</v>
          </cell>
          <cell r="H387" t="str">
            <v>b95da5f2-8554-4dbc-acc6-a34185d509d4</v>
          </cell>
          <cell r="I387">
            <v>43682.641506898202</v>
          </cell>
          <cell r="J387" t="str">
            <v>twu_dangermond</v>
          </cell>
          <cell r="K387">
            <v>43991.884591006899</v>
          </cell>
          <cell r="L387" t="str">
            <v>cbaileyAudubon</v>
          </cell>
          <cell r="M387">
            <v>1</v>
          </cell>
          <cell r="N387" t="str">
            <v>Unknown</v>
          </cell>
          <cell r="P387" t="str">
            <v>0</v>
          </cell>
          <cell r="Q387" t="str">
            <v>CH072</v>
          </cell>
          <cell r="R387">
            <v>43304.732349641199</v>
          </cell>
          <cell r="S387">
            <v>0</v>
          </cell>
          <cell r="T387">
            <v>0</v>
          </cell>
          <cell r="U387">
            <v>0</v>
          </cell>
          <cell r="V387">
            <v>0</v>
          </cell>
          <cell r="W387">
            <v>0</v>
          </cell>
          <cell r="X387">
            <v>0</v>
          </cell>
          <cell r="Y387">
            <v>0</v>
          </cell>
          <cell r="Z387">
            <v>0</v>
          </cell>
          <cell r="AA387">
            <v>0</v>
          </cell>
          <cell r="AB387">
            <v>0</v>
          </cell>
          <cell r="AC387">
            <v>0</v>
          </cell>
          <cell r="AD387">
            <v>0</v>
          </cell>
          <cell r="AE387">
            <v>1</v>
          </cell>
          <cell r="AF387">
            <v>0</v>
          </cell>
          <cell r="AG387">
            <v>44074.635158379599</v>
          </cell>
          <cell r="AH387" t="str">
            <v>cbaileyAudubon</v>
          </cell>
          <cell r="AI387">
            <v>44692.258817511603</v>
          </cell>
          <cell r="AJ387" t="str">
            <v>cbaileyAudubon</v>
          </cell>
          <cell r="AK387">
            <v>0</v>
          </cell>
          <cell r="AL387">
            <v>0</v>
          </cell>
          <cell r="AM387">
            <v>1</v>
          </cell>
          <cell r="AQ387">
            <v>-81.9206670001318</v>
          </cell>
          <cell r="AR387">
            <v>26.7770000003825</v>
          </cell>
        </row>
        <row r="388">
          <cell r="A388" t="str">
            <v>CH073</v>
          </cell>
          <cell r="B388" t="str">
            <v>Charlotte</v>
          </cell>
          <cell r="C388" t="str">
            <v>Unk</v>
          </cell>
          <cell r="D388" t="str">
            <v>Last recorded substrate: Live Pine Tree</v>
          </cell>
          <cell r="E388" t="str">
            <v>unmonitored</v>
          </cell>
          <cell r="F388">
            <v>26.815000000291299</v>
          </cell>
          <cell r="G388">
            <v>-82.273829999889003</v>
          </cell>
          <cell r="H388" t="str">
            <v>2c2e05a2-1816-488a-993e-4308e46f483f</v>
          </cell>
          <cell r="I388">
            <v>43682.641506898202</v>
          </cell>
          <cell r="J388" t="str">
            <v>twu_dangermond</v>
          </cell>
          <cell r="K388">
            <v>43991.884591006899</v>
          </cell>
          <cell r="L388" t="str">
            <v>cbaileyAudubon</v>
          </cell>
          <cell r="M388">
            <v>1</v>
          </cell>
          <cell r="N388" t="str">
            <v>Unknown</v>
          </cell>
          <cell r="P388" t="str">
            <v>0</v>
          </cell>
          <cell r="Q388" t="str">
            <v>CH073</v>
          </cell>
          <cell r="R388">
            <v>43304.732349641199</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44074.635158379599</v>
          </cell>
          <cell r="AH388" t="str">
            <v>cbaileyAudubon</v>
          </cell>
          <cell r="AI388">
            <v>44692.258820231502</v>
          </cell>
          <cell r="AJ388" t="str">
            <v>cbaileyAudubon</v>
          </cell>
          <cell r="AK388">
            <v>0</v>
          </cell>
          <cell r="AL388">
            <v>0</v>
          </cell>
          <cell r="AM388">
            <v>0</v>
          </cell>
          <cell r="AQ388">
            <v>-82.273829999889003</v>
          </cell>
          <cell r="AR388">
            <v>26.815000000291299</v>
          </cell>
        </row>
        <row r="389">
          <cell r="A389" t="str">
            <v>CH074</v>
          </cell>
          <cell r="B389" t="str">
            <v>Charlotte</v>
          </cell>
          <cell r="C389" t="str">
            <v>N</v>
          </cell>
          <cell r="D389" t="str">
            <v>Last recorded substrate: Live Pine</v>
          </cell>
          <cell r="E389" t="str">
            <v>Audubon</v>
          </cell>
          <cell r="F389">
            <v>26.983666999645099</v>
          </cell>
          <cell r="G389">
            <v>-82.102832999594199</v>
          </cell>
          <cell r="H389" t="str">
            <v>edfc86ee-77d1-49cf-b01f-b5c04d89888c</v>
          </cell>
          <cell r="I389">
            <v>43682.641506898202</v>
          </cell>
          <cell r="J389" t="str">
            <v>twu_dangermond</v>
          </cell>
          <cell r="K389">
            <v>43991.884201770801</v>
          </cell>
          <cell r="L389" t="str">
            <v>cbaileyAudubon</v>
          </cell>
          <cell r="M389">
            <v>1</v>
          </cell>
          <cell r="N389" t="str">
            <v>Inactive</v>
          </cell>
          <cell r="O389" t="str">
            <v>Osprey using nest</v>
          </cell>
          <cell r="P389" t="str">
            <v>0</v>
          </cell>
          <cell r="Q389" t="str">
            <v>CH074</v>
          </cell>
          <cell r="R389">
            <v>43304.732349641199</v>
          </cell>
          <cell r="S389">
            <v>0</v>
          </cell>
          <cell r="T389">
            <v>0</v>
          </cell>
          <cell r="U389">
            <v>0</v>
          </cell>
          <cell r="V389">
            <v>0</v>
          </cell>
          <cell r="W389">
            <v>0</v>
          </cell>
          <cell r="X389">
            <v>0</v>
          </cell>
          <cell r="Y389">
            <v>0</v>
          </cell>
          <cell r="Z389">
            <v>0</v>
          </cell>
          <cell r="AA389">
            <v>0</v>
          </cell>
          <cell r="AB389">
            <v>0</v>
          </cell>
          <cell r="AC389">
            <v>0</v>
          </cell>
          <cell r="AD389">
            <v>1</v>
          </cell>
          <cell r="AE389">
            <v>0</v>
          </cell>
          <cell r="AF389">
            <v>7</v>
          </cell>
          <cell r="AG389">
            <v>44074.635158379599</v>
          </cell>
          <cell r="AH389" t="str">
            <v>cbaileyAudubon</v>
          </cell>
          <cell r="AI389">
            <v>44692.256946504604</v>
          </cell>
          <cell r="AJ389" t="str">
            <v>cbaileyAudubon</v>
          </cell>
          <cell r="AK389">
            <v>2</v>
          </cell>
          <cell r="AL389">
            <v>0</v>
          </cell>
          <cell r="AM389">
            <v>10</v>
          </cell>
          <cell r="AQ389">
            <v>-82.102832999594199</v>
          </cell>
          <cell r="AR389">
            <v>26.983666999645099</v>
          </cell>
        </row>
        <row r="390">
          <cell r="A390" t="str">
            <v>CH075</v>
          </cell>
          <cell r="B390" t="str">
            <v>Charlotte</v>
          </cell>
          <cell r="C390" t="str">
            <v>Y</v>
          </cell>
          <cell r="D390" t="str">
            <v>Last recorded substrate: Artificial Nest Platform' (A), Cell Tower (FWC)</v>
          </cell>
          <cell r="E390" t="str">
            <v>Audubon</v>
          </cell>
          <cell r="F390">
            <v>27.017167000298699</v>
          </cell>
          <cell r="G390">
            <v>-82.133167000189502</v>
          </cell>
          <cell r="H390" t="str">
            <v>adccd7aa-d0ee-488f-ab37-64d6963ea5e0</v>
          </cell>
          <cell r="I390">
            <v>43682.641506898202</v>
          </cell>
          <cell r="J390" t="str">
            <v>twu_dangermond</v>
          </cell>
          <cell r="K390">
            <v>43991.884201770801</v>
          </cell>
          <cell r="L390" t="str">
            <v>cbaileyAudubon</v>
          </cell>
          <cell r="M390">
            <v>1</v>
          </cell>
          <cell r="N390" t="str">
            <v>Occupied</v>
          </cell>
          <cell r="O390" t="str">
            <v>Osprey using nest</v>
          </cell>
          <cell r="P390" t="str">
            <v>0</v>
          </cell>
          <cell r="Q390" t="str">
            <v>CH075</v>
          </cell>
          <cell r="R390">
            <v>43304.732349641199</v>
          </cell>
          <cell r="S390">
            <v>0</v>
          </cell>
          <cell r="T390">
            <v>0</v>
          </cell>
          <cell r="U390">
            <v>0</v>
          </cell>
          <cell r="V390">
            <v>0</v>
          </cell>
          <cell r="W390">
            <v>0</v>
          </cell>
          <cell r="X390">
            <v>0</v>
          </cell>
          <cell r="Y390">
            <v>0</v>
          </cell>
          <cell r="Z390">
            <v>0</v>
          </cell>
          <cell r="AA390">
            <v>0</v>
          </cell>
          <cell r="AB390">
            <v>0</v>
          </cell>
          <cell r="AC390">
            <v>0</v>
          </cell>
          <cell r="AD390">
            <v>1</v>
          </cell>
          <cell r="AE390">
            <v>0</v>
          </cell>
          <cell r="AF390">
            <v>20</v>
          </cell>
          <cell r="AG390">
            <v>44074.635158379599</v>
          </cell>
          <cell r="AH390" t="str">
            <v>cbaileyAudubon</v>
          </cell>
          <cell r="AI390">
            <v>44692.256948310198</v>
          </cell>
          <cell r="AJ390" t="str">
            <v>cbaileyAudubon</v>
          </cell>
          <cell r="AK390">
            <v>127</v>
          </cell>
          <cell r="AL390">
            <v>85</v>
          </cell>
          <cell r="AM390">
            <v>233</v>
          </cell>
          <cell r="AN390">
            <v>83</v>
          </cell>
          <cell r="AO390">
            <v>83</v>
          </cell>
          <cell r="AP390">
            <v>85</v>
          </cell>
          <cell r="AQ390">
            <v>-82.133167000189502</v>
          </cell>
          <cell r="AR390">
            <v>27.017167000298699</v>
          </cell>
        </row>
        <row r="391">
          <cell r="A391" t="str">
            <v>CH076</v>
          </cell>
          <cell r="B391" t="str">
            <v>Charlotte</v>
          </cell>
          <cell r="C391" t="str">
            <v>Y</v>
          </cell>
          <cell r="D391" t="str">
            <v>Last known substrate: Live Pine</v>
          </cell>
          <cell r="E391" t="str">
            <v>Audubon</v>
          </cell>
          <cell r="F391">
            <v>26.972333330000001</v>
          </cell>
          <cell r="G391">
            <v>-82.172166669999996</v>
          </cell>
          <cell r="H391" t="str">
            <v>7461dff9-1092-4eb0-9273-d2f4a1e451f3</v>
          </cell>
          <cell r="I391">
            <v>43682.641506898202</v>
          </cell>
          <cell r="J391" t="str">
            <v>twu_dangermond</v>
          </cell>
          <cell r="K391">
            <v>43991.884201770801</v>
          </cell>
          <cell r="L391" t="str">
            <v>cbaileyAudubon</v>
          </cell>
          <cell r="M391">
            <v>1</v>
          </cell>
          <cell r="N391" t="str">
            <v>Occupied</v>
          </cell>
          <cell r="O391" t="str">
            <v>FWC reassigned this ID to this new nest location Jun 2019</v>
          </cell>
          <cell r="P391" t="str">
            <v>1</v>
          </cell>
          <cell r="Q391" t="str">
            <v>CH076</v>
          </cell>
          <cell r="R391">
            <v>43635.166666666701</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38</v>
          </cell>
          <cell r="AG391">
            <v>44074.635158379599</v>
          </cell>
          <cell r="AH391" t="str">
            <v>cbaileyAudubon</v>
          </cell>
          <cell r="AI391">
            <v>44692.263235011596</v>
          </cell>
          <cell r="AJ391" t="str">
            <v>cbaileyAudubon</v>
          </cell>
          <cell r="AK391">
            <v>48</v>
          </cell>
          <cell r="AL391">
            <v>22</v>
          </cell>
          <cell r="AM391">
            <v>108</v>
          </cell>
          <cell r="AO391">
            <v>22</v>
          </cell>
          <cell r="AP391">
            <v>22</v>
          </cell>
          <cell r="AQ391">
            <v>-82.172145156387302</v>
          </cell>
          <cell r="AR391">
            <v>26.972323772297202</v>
          </cell>
        </row>
        <row r="392">
          <cell r="A392" t="str">
            <v>CH076a</v>
          </cell>
          <cell r="B392" t="str">
            <v>Charlotte</v>
          </cell>
          <cell r="C392" t="str">
            <v>Unk</v>
          </cell>
          <cell r="D392" t="str">
            <v>Last recorded substrate: Live Pine Tree</v>
          </cell>
          <cell r="E392" t="str">
            <v>unmonitored</v>
          </cell>
          <cell r="F392">
            <v>26.972833000250599</v>
          </cell>
          <cell r="G392">
            <v>-82.175167000069905</v>
          </cell>
          <cell r="H392" t="str">
            <v>58f04c02-678d-40b2-b5f2-7835f6e5f9c4</v>
          </cell>
          <cell r="I392">
            <v>43682.641506898202</v>
          </cell>
          <cell r="J392" t="str">
            <v>twu_dangermond</v>
          </cell>
          <cell r="K392">
            <v>43991.884201770801</v>
          </cell>
          <cell r="L392" t="str">
            <v>cbaileyAudubon</v>
          </cell>
          <cell r="M392">
            <v>1</v>
          </cell>
          <cell r="N392" t="str">
            <v>Unknown</v>
          </cell>
          <cell r="O392" t="str">
            <v>FWC reassigned this ID to new nest east of here Jun 2019</v>
          </cell>
          <cell r="P392" t="str">
            <v>2</v>
          </cell>
          <cell r="Q392" t="str">
            <v>CH076</v>
          </cell>
          <cell r="R392">
            <v>43304.732349641199</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44074.635158379599</v>
          </cell>
          <cell r="AH392" t="str">
            <v>cbaileyAudubon</v>
          </cell>
          <cell r="AI392">
            <v>44692.258822291697</v>
          </cell>
          <cell r="AJ392" t="str">
            <v>cbaileyAudubon</v>
          </cell>
          <cell r="AK392">
            <v>0</v>
          </cell>
          <cell r="AL392">
            <v>0</v>
          </cell>
          <cell r="AM392">
            <v>0</v>
          </cell>
          <cell r="AQ392">
            <v>-82.175167000069905</v>
          </cell>
          <cell r="AR392">
            <v>26.972833000250599</v>
          </cell>
        </row>
        <row r="393">
          <cell r="A393" t="str">
            <v>CH078</v>
          </cell>
          <cell r="B393" t="str">
            <v>Charlotte</v>
          </cell>
          <cell r="C393" t="str">
            <v>Unk</v>
          </cell>
          <cell r="D393" t="str">
            <v>Last recorded substrate: Live Pine Tree</v>
          </cell>
          <cell r="E393" t="str">
            <v>unmonitored</v>
          </cell>
          <cell r="F393">
            <v>26.9951670000309</v>
          </cell>
          <cell r="G393">
            <v>-82.191333000176201</v>
          </cell>
          <cell r="H393" t="str">
            <v>8570c140-bc92-4c54-9e07-784a60c8a1ff</v>
          </cell>
          <cell r="I393">
            <v>43682.641506898202</v>
          </cell>
          <cell r="J393" t="str">
            <v>twu_dangermond</v>
          </cell>
          <cell r="K393">
            <v>43991.884201770801</v>
          </cell>
          <cell r="L393" t="str">
            <v>cbaileyAudubon</v>
          </cell>
          <cell r="M393">
            <v>1</v>
          </cell>
          <cell r="N393" t="str">
            <v>Unknown</v>
          </cell>
          <cell r="O393" t="str">
            <v>Couldn't find nest</v>
          </cell>
          <cell r="P393" t="str">
            <v>0</v>
          </cell>
          <cell r="Q393" t="str">
            <v>CH078</v>
          </cell>
          <cell r="R393">
            <v>43304.732349641199</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1</v>
          </cell>
          <cell r="AG393">
            <v>44074.635158379599</v>
          </cell>
          <cell r="AH393" t="str">
            <v>cbaileyAudubon</v>
          </cell>
          <cell r="AI393">
            <v>44692.258825057899</v>
          </cell>
          <cell r="AJ393" t="str">
            <v>cbaileyAudubon</v>
          </cell>
          <cell r="AK393">
            <v>1</v>
          </cell>
          <cell r="AL393">
            <v>0</v>
          </cell>
          <cell r="AM393">
            <v>2</v>
          </cell>
          <cell r="AQ393">
            <v>-82.191333000176201</v>
          </cell>
          <cell r="AR393">
            <v>26.9951670000309</v>
          </cell>
        </row>
        <row r="394">
          <cell r="A394" t="str">
            <v>CH079</v>
          </cell>
          <cell r="B394" t="str">
            <v>Charlotte</v>
          </cell>
          <cell r="C394" t="str">
            <v>N</v>
          </cell>
          <cell r="D394" t="str">
            <v>Last recorded substrate: Live Pine Tree</v>
          </cell>
          <cell r="E394" t="str">
            <v>Audubon</v>
          </cell>
          <cell r="F394">
            <v>26.897988999999999</v>
          </cell>
          <cell r="G394">
            <v>-82.209449000000006</v>
          </cell>
          <cell r="H394" t="str">
            <v>d27ab70b-39cb-4573-a186-210d4363660f</v>
          </cell>
          <cell r="I394">
            <v>43682.641506898202</v>
          </cell>
          <cell r="J394" t="str">
            <v>twu_dangermond</v>
          </cell>
          <cell r="K394">
            <v>43991.884591006899</v>
          </cell>
          <cell r="L394" t="str">
            <v>cbaileyAudubon</v>
          </cell>
          <cell r="M394">
            <v>1</v>
          </cell>
          <cell r="N394" t="str">
            <v>Inactive</v>
          </cell>
          <cell r="O394" t="str">
            <v>Nest hasn't been used in several years. SUDE reports this is the true location, adjusted Nov 2021</v>
          </cell>
          <cell r="P394" t="str">
            <v>0</v>
          </cell>
          <cell r="Q394" t="str">
            <v>CH079</v>
          </cell>
          <cell r="R394">
            <v>43304.732349641199</v>
          </cell>
          <cell r="S394">
            <v>0</v>
          </cell>
          <cell r="T394">
            <v>0</v>
          </cell>
          <cell r="U394">
            <v>0</v>
          </cell>
          <cell r="V394">
            <v>0</v>
          </cell>
          <cell r="W394">
            <v>0</v>
          </cell>
          <cell r="X394">
            <v>0</v>
          </cell>
          <cell r="Y394">
            <v>0</v>
          </cell>
          <cell r="Z394">
            <v>0</v>
          </cell>
          <cell r="AA394">
            <v>0</v>
          </cell>
          <cell r="AB394">
            <v>0</v>
          </cell>
          <cell r="AC394">
            <v>0</v>
          </cell>
          <cell r="AD394">
            <v>0</v>
          </cell>
          <cell r="AE394">
            <v>1</v>
          </cell>
          <cell r="AF394">
            <v>0</v>
          </cell>
          <cell r="AG394">
            <v>44074.635158379599</v>
          </cell>
          <cell r="AH394" t="str">
            <v>cbaileyAudubon</v>
          </cell>
          <cell r="AI394">
            <v>44692.258829537001</v>
          </cell>
          <cell r="AJ394" t="str">
            <v>cbaileyAudubon</v>
          </cell>
          <cell r="AK394">
            <v>0</v>
          </cell>
          <cell r="AL394">
            <v>0</v>
          </cell>
          <cell r="AM394">
            <v>1</v>
          </cell>
          <cell r="AQ394">
            <v>-82.209416619404493</v>
          </cell>
          <cell r="AR394">
            <v>26.8979831657843</v>
          </cell>
        </row>
        <row r="395">
          <cell r="A395" t="str">
            <v>CH080</v>
          </cell>
          <cell r="B395" t="str">
            <v>Charlotte</v>
          </cell>
          <cell r="C395" t="str">
            <v>N</v>
          </cell>
          <cell r="D395" t="str">
            <v>Last recorded substrate: Live Pine Tree</v>
          </cell>
          <cell r="E395" t="str">
            <v>Audubon</v>
          </cell>
          <cell r="F395">
            <v>26.971333000137999</v>
          </cell>
          <cell r="G395">
            <v>-82.133999999867697</v>
          </cell>
          <cell r="H395" t="str">
            <v>a8214fc4-44a2-41cd-b436-0eda31614c47</v>
          </cell>
          <cell r="I395">
            <v>43682.641506898202</v>
          </cell>
          <cell r="J395" t="str">
            <v>twu_dangermond</v>
          </cell>
          <cell r="K395">
            <v>43991.884201770801</v>
          </cell>
          <cell r="L395" t="str">
            <v>cbaileyAudubon</v>
          </cell>
          <cell r="M395">
            <v>1</v>
          </cell>
          <cell r="N395" t="str">
            <v>Destroyed</v>
          </cell>
          <cell r="O395" t="str">
            <v>2020 nest and tree destroyed by storms; taken over by owls Nov 2018</v>
          </cell>
          <cell r="P395" t="str">
            <v>0</v>
          </cell>
          <cell r="Q395" t="str">
            <v>CH080</v>
          </cell>
          <cell r="R395">
            <v>43304.732349641199</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4</v>
          </cell>
          <cell r="AG395">
            <v>44074.635158379599</v>
          </cell>
          <cell r="AH395" t="str">
            <v>cbaileyAudubon</v>
          </cell>
          <cell r="AI395">
            <v>44692.258831539402</v>
          </cell>
          <cell r="AJ395" t="str">
            <v>cbaileyAudubon</v>
          </cell>
          <cell r="AK395">
            <v>1</v>
          </cell>
          <cell r="AL395">
            <v>0</v>
          </cell>
          <cell r="AM395">
            <v>5</v>
          </cell>
          <cell r="AQ395">
            <v>-82.133999999867697</v>
          </cell>
          <cell r="AR395">
            <v>26.971333000137999</v>
          </cell>
        </row>
        <row r="396">
          <cell r="A396" t="str">
            <v>CH081</v>
          </cell>
          <cell r="B396" t="str">
            <v>Charlotte</v>
          </cell>
          <cell r="C396" t="str">
            <v>N</v>
          </cell>
          <cell r="D396" t="str">
            <v>Last recorded substrate: Live Pine</v>
          </cell>
          <cell r="E396" t="str">
            <v>Audubon</v>
          </cell>
          <cell r="F396">
            <v>26.912333329614</v>
          </cell>
          <cell r="G396">
            <v>-82.3305000003988</v>
          </cell>
          <cell r="H396" t="str">
            <v>6b6ce098-1755-4035-ae82-072024b1d922</v>
          </cell>
          <cell r="I396">
            <v>43682.641506898202</v>
          </cell>
          <cell r="J396" t="str">
            <v>twu_dangermond</v>
          </cell>
          <cell r="K396">
            <v>43991.884201770801</v>
          </cell>
          <cell r="L396" t="str">
            <v>cbaileyAudubon</v>
          </cell>
          <cell r="M396">
            <v>1</v>
          </cell>
          <cell r="N396" t="str">
            <v>Destroyed</v>
          </cell>
          <cell r="P396" t="str">
            <v>0</v>
          </cell>
          <cell r="Q396" t="str">
            <v>CH081</v>
          </cell>
          <cell r="R396">
            <v>43304.732349641199</v>
          </cell>
          <cell r="S396">
            <v>0</v>
          </cell>
          <cell r="T396">
            <v>0</v>
          </cell>
          <cell r="U396">
            <v>0</v>
          </cell>
          <cell r="V396">
            <v>0</v>
          </cell>
          <cell r="W396">
            <v>0</v>
          </cell>
          <cell r="X396">
            <v>0</v>
          </cell>
          <cell r="Y396">
            <v>0</v>
          </cell>
          <cell r="Z396">
            <v>0</v>
          </cell>
          <cell r="AA396">
            <v>0</v>
          </cell>
          <cell r="AB396">
            <v>0</v>
          </cell>
          <cell r="AC396">
            <v>0</v>
          </cell>
          <cell r="AD396">
            <v>10</v>
          </cell>
          <cell r="AE396">
            <v>26</v>
          </cell>
          <cell r="AF396">
            <v>46</v>
          </cell>
          <cell r="AG396">
            <v>44074.635158379599</v>
          </cell>
          <cell r="AH396" t="str">
            <v>cbaileyAudubon</v>
          </cell>
          <cell r="AI396">
            <v>44692.256950671297</v>
          </cell>
          <cell r="AJ396" t="str">
            <v>cbaileyAudubon</v>
          </cell>
          <cell r="AK396">
            <v>8</v>
          </cell>
          <cell r="AL396">
            <v>11</v>
          </cell>
          <cell r="AM396">
            <v>101</v>
          </cell>
          <cell r="AN396">
            <v>10</v>
          </cell>
          <cell r="AO396">
            <v>10</v>
          </cell>
          <cell r="AP396">
            <v>11</v>
          </cell>
          <cell r="AQ396">
            <v>-82.3305000003988</v>
          </cell>
          <cell r="AR396">
            <v>26.912333329614</v>
          </cell>
        </row>
        <row r="397">
          <cell r="A397" t="str">
            <v>CH082</v>
          </cell>
          <cell r="B397" t="str">
            <v>Charlotte</v>
          </cell>
          <cell r="C397" t="str">
            <v>N</v>
          </cell>
          <cell r="D397" t="str">
            <v>Last recorded substrate: Live Pine</v>
          </cell>
          <cell r="E397" t="str">
            <v>Audubon</v>
          </cell>
          <cell r="F397">
            <v>27.013604000000001</v>
          </cell>
          <cell r="G397">
            <v>-82.119238999999993</v>
          </cell>
          <cell r="H397" t="str">
            <v>df1df691-9ffa-4df8-84f7-fcc1519e16de</v>
          </cell>
          <cell r="I397">
            <v>43682.641506898202</v>
          </cell>
          <cell r="J397" t="str">
            <v>twu_dangermond</v>
          </cell>
          <cell r="K397">
            <v>43991.884201770801</v>
          </cell>
          <cell r="L397" t="str">
            <v>cbaileyAudubon</v>
          </cell>
          <cell r="M397">
            <v>1</v>
          </cell>
          <cell r="N397" t="str">
            <v>Inactive</v>
          </cell>
          <cell r="O397" t="str">
            <v>Concetta Z lives in house to left of nest and provided updated coordinates Jan 2020</v>
          </cell>
          <cell r="P397" t="str">
            <v>0</v>
          </cell>
          <cell r="Q397" t="str">
            <v>CH082</v>
          </cell>
          <cell r="R397">
            <v>43304.732349641199</v>
          </cell>
          <cell r="S397">
            <v>0</v>
          </cell>
          <cell r="T397">
            <v>0</v>
          </cell>
          <cell r="U397">
            <v>0</v>
          </cell>
          <cell r="V397">
            <v>0</v>
          </cell>
          <cell r="W397">
            <v>0</v>
          </cell>
          <cell r="X397">
            <v>0</v>
          </cell>
          <cell r="Y397">
            <v>0</v>
          </cell>
          <cell r="Z397">
            <v>0</v>
          </cell>
          <cell r="AA397">
            <v>0</v>
          </cell>
          <cell r="AB397">
            <v>0</v>
          </cell>
          <cell r="AC397">
            <v>0</v>
          </cell>
          <cell r="AD397">
            <v>8</v>
          </cell>
          <cell r="AE397">
            <v>11</v>
          </cell>
          <cell r="AF397">
            <v>49</v>
          </cell>
          <cell r="AG397">
            <v>44074.635158379599</v>
          </cell>
          <cell r="AH397" t="str">
            <v>cbaileyAudubon</v>
          </cell>
          <cell r="AI397">
            <v>44692.258137349498</v>
          </cell>
          <cell r="AJ397" t="str">
            <v>cbaileyAudubon</v>
          </cell>
          <cell r="AK397">
            <v>50</v>
          </cell>
          <cell r="AL397">
            <v>3</v>
          </cell>
          <cell r="AM397">
            <v>121</v>
          </cell>
          <cell r="AN397">
            <v>3</v>
          </cell>
          <cell r="AO397">
            <v>3</v>
          </cell>
          <cell r="AP397">
            <v>3</v>
          </cell>
          <cell r="AQ397">
            <v>-82.119385335459796</v>
          </cell>
          <cell r="AR397">
            <v>27.013561191792299</v>
          </cell>
        </row>
        <row r="398">
          <cell r="A398" t="str">
            <v>CH083</v>
          </cell>
          <cell r="B398" t="str">
            <v>Charlotte</v>
          </cell>
          <cell r="C398" t="str">
            <v>Y</v>
          </cell>
          <cell r="D398" t="str">
            <v>Last recorded substrate: Artificial Cell Tower</v>
          </cell>
          <cell r="E398" t="str">
            <v>Audubon</v>
          </cell>
          <cell r="F398">
            <v>26.938865</v>
          </cell>
          <cell r="G398">
            <v>-82.039236000000002</v>
          </cell>
          <cell r="H398" t="str">
            <v>caaccee7-c43d-441a-9b36-65aebb820008</v>
          </cell>
          <cell r="I398">
            <v>44168.208333333299</v>
          </cell>
          <cell r="J398" t="str">
            <v>sbreeding_audubon</v>
          </cell>
          <cell r="M398">
            <v>1</v>
          </cell>
          <cell r="N398" t="str">
            <v>Occupied</v>
          </cell>
          <cell r="O398" t="str">
            <v>Pair seen perching here March 2020, then in Nov Audrey Turner confirmed pair is building here and based on observations fairly certain it's the CH083 pair who lost last nest location to GHOW's, tower owned by Crown Castle 815721</v>
          </cell>
          <cell r="P398" t="str">
            <v>1</v>
          </cell>
          <cell r="Q398" t="str">
            <v>CH971</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44168.731225208299</v>
          </cell>
          <cell r="AH398" t="str">
            <v>sbreeding_audubon</v>
          </cell>
          <cell r="AI398">
            <v>44692.264004421297</v>
          </cell>
          <cell r="AJ398" t="str">
            <v>cbaileyAudubon</v>
          </cell>
          <cell r="AK398">
            <v>86</v>
          </cell>
          <cell r="AL398">
            <v>62</v>
          </cell>
          <cell r="AM398">
            <v>148</v>
          </cell>
          <cell r="AO398">
            <v>62</v>
          </cell>
          <cell r="AP398">
            <v>62</v>
          </cell>
          <cell r="AQ398">
            <v>-82.039176803427395</v>
          </cell>
          <cell r="AR398">
            <v>26.9388661808275</v>
          </cell>
        </row>
        <row r="399">
          <cell r="A399" t="str">
            <v>CH083a</v>
          </cell>
          <cell r="B399" t="str">
            <v>Charlotte</v>
          </cell>
          <cell r="C399" t="str">
            <v>N</v>
          </cell>
          <cell r="D399" t="str">
            <v>Last recorded substrate: Artificial Nest Platform</v>
          </cell>
          <cell r="E399" t="str">
            <v>Audubon</v>
          </cell>
          <cell r="F399">
            <v>26.932245000000002</v>
          </cell>
          <cell r="G399">
            <v>-82.030925999999994</v>
          </cell>
          <cell r="H399" t="str">
            <v>2d1b91e0-e650-4e10-9992-2ffaaa7b8f9e</v>
          </cell>
          <cell r="I399">
            <v>43682.641506898202</v>
          </cell>
          <cell r="J399" t="str">
            <v>twu_dangermond</v>
          </cell>
          <cell r="K399">
            <v>43991.884201770801</v>
          </cell>
          <cell r="L399" t="str">
            <v>cbaileyAudubon</v>
          </cell>
          <cell r="M399">
            <v>1</v>
          </cell>
          <cell r="N399" t="str">
            <v>Destroyed</v>
          </cell>
          <cell r="O399" t="str">
            <v>12/2/20 Pair has moved to nearby cell tower. Attempted to nest here but Great-horned owls using nest in 2020, before that were on light pole at school SW of here. 2022 season vol says nest is gone from light pole</v>
          </cell>
          <cell r="P399" t="str">
            <v>2</v>
          </cell>
          <cell r="Q399" t="str">
            <v>CH971</v>
          </cell>
          <cell r="R399">
            <v>43461.208333333299</v>
          </cell>
          <cell r="S399">
            <v>0</v>
          </cell>
          <cell r="T399">
            <v>0</v>
          </cell>
          <cell r="U399">
            <v>0</v>
          </cell>
          <cell r="V399">
            <v>0</v>
          </cell>
          <cell r="W399">
            <v>0</v>
          </cell>
          <cell r="X399">
            <v>0</v>
          </cell>
          <cell r="Y399">
            <v>0</v>
          </cell>
          <cell r="Z399">
            <v>0</v>
          </cell>
          <cell r="AA399">
            <v>0</v>
          </cell>
          <cell r="AB399">
            <v>0</v>
          </cell>
          <cell r="AC399">
            <v>0</v>
          </cell>
          <cell r="AD399">
            <v>2</v>
          </cell>
          <cell r="AE399">
            <v>9</v>
          </cell>
          <cell r="AF399">
            <v>34</v>
          </cell>
          <cell r="AG399">
            <v>44074.635158379599</v>
          </cell>
          <cell r="AH399" t="str">
            <v>cbaileyAudubon</v>
          </cell>
          <cell r="AI399">
            <v>44692.263033969903</v>
          </cell>
          <cell r="AJ399" t="str">
            <v>cbaileyAudubon</v>
          </cell>
          <cell r="AK399">
            <v>0</v>
          </cell>
          <cell r="AL399">
            <v>0</v>
          </cell>
          <cell r="AM399">
            <v>45</v>
          </cell>
          <cell r="AQ399">
            <v>-82.030929663143695</v>
          </cell>
          <cell r="AR399">
            <v>26.932258590295302</v>
          </cell>
        </row>
        <row r="400">
          <cell r="A400" t="str">
            <v>CH083b</v>
          </cell>
          <cell r="B400" t="str">
            <v>Charlotte</v>
          </cell>
          <cell r="C400" t="str">
            <v>Unk</v>
          </cell>
          <cell r="D400" t="str">
            <v>Last recorded substrate: Artificial Nest Platform</v>
          </cell>
          <cell r="E400" t="str">
            <v>unmonitored</v>
          </cell>
          <cell r="F400">
            <v>26.927060999731101</v>
          </cell>
          <cell r="G400">
            <v>-82.034745000267407</v>
          </cell>
          <cell r="H400" t="str">
            <v>47c1ca7d-057b-4484-8dc9-f85cdbabd43f</v>
          </cell>
          <cell r="I400">
            <v>43682.641506898202</v>
          </cell>
          <cell r="J400" t="str">
            <v>twu_dangermond</v>
          </cell>
          <cell r="K400">
            <v>43991.884201770801</v>
          </cell>
          <cell r="L400" t="str">
            <v>cbaileyAudubon</v>
          </cell>
          <cell r="M400">
            <v>1</v>
          </cell>
          <cell r="N400" t="str">
            <v>Unknown</v>
          </cell>
          <cell r="O400" t="str">
            <v>Pair initially reported nesting here in 2017, then moved to soccer field NE of here, then moved to cell tower for 2021</v>
          </cell>
          <cell r="P400" t="str">
            <v>2</v>
          </cell>
          <cell r="Q400" t="str">
            <v>CH971</v>
          </cell>
          <cell r="R400">
            <v>43304.732349641199</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44074.635158379599</v>
          </cell>
          <cell r="AH400" t="str">
            <v>cbaileyAudubon</v>
          </cell>
          <cell r="AI400">
            <v>44692.25806375</v>
          </cell>
          <cell r="AJ400" t="str">
            <v>cbaileyAudubon</v>
          </cell>
          <cell r="AK400">
            <v>0</v>
          </cell>
          <cell r="AL400">
            <v>0</v>
          </cell>
          <cell r="AM400">
            <v>0</v>
          </cell>
          <cell r="AQ400">
            <v>-82.036009115052593</v>
          </cell>
          <cell r="AR400">
            <v>26.926754898442798</v>
          </cell>
        </row>
        <row r="401">
          <cell r="A401" t="str">
            <v>CH084</v>
          </cell>
          <cell r="B401" t="str">
            <v>Charlotte</v>
          </cell>
          <cell r="C401" t="str">
            <v>Y</v>
          </cell>
          <cell r="D401" t="str">
            <v>Last recorded substrate: Live Pine</v>
          </cell>
          <cell r="E401" t="str">
            <v>Audubon</v>
          </cell>
          <cell r="F401">
            <v>26.782651999999999</v>
          </cell>
          <cell r="G401">
            <v>-82.041764000000001</v>
          </cell>
          <cell r="H401" t="str">
            <v>09a72942-9680-4dec-996c-ffa62b21bf9a</v>
          </cell>
          <cell r="I401">
            <v>43682.641506898202</v>
          </cell>
          <cell r="J401" t="str">
            <v>twu_dangermond</v>
          </cell>
          <cell r="K401">
            <v>44040.576870011602</v>
          </cell>
          <cell r="L401" t="str">
            <v>sbreeding_audubon</v>
          </cell>
          <cell r="M401">
            <v>1</v>
          </cell>
          <cell r="N401" t="str">
            <v>Occupied</v>
          </cell>
          <cell r="O401" t="str">
            <v>Jul 2020 volunteer notes nest location is here, which is ~250ft east of where it was originally mapped at 26.782534, -82.042683</v>
          </cell>
          <cell r="P401" t="str">
            <v>0</v>
          </cell>
          <cell r="Q401" t="str">
            <v>CH981</v>
          </cell>
          <cell r="R401">
            <v>43304.732349641199</v>
          </cell>
          <cell r="S401">
            <v>0</v>
          </cell>
          <cell r="T401">
            <v>0</v>
          </cell>
          <cell r="U401">
            <v>0</v>
          </cell>
          <cell r="V401">
            <v>0</v>
          </cell>
          <cell r="W401">
            <v>0</v>
          </cell>
          <cell r="X401">
            <v>0</v>
          </cell>
          <cell r="Y401">
            <v>0</v>
          </cell>
          <cell r="Z401">
            <v>0</v>
          </cell>
          <cell r="AA401">
            <v>0</v>
          </cell>
          <cell r="AB401">
            <v>0</v>
          </cell>
          <cell r="AC401">
            <v>0</v>
          </cell>
          <cell r="AD401">
            <v>9</v>
          </cell>
          <cell r="AE401">
            <v>23</v>
          </cell>
          <cell r="AF401">
            <v>20</v>
          </cell>
          <cell r="AG401">
            <v>44074.635158379599</v>
          </cell>
          <cell r="AH401" t="str">
            <v>cbaileyAudubon</v>
          </cell>
          <cell r="AI401">
            <v>44692.258135347198</v>
          </cell>
          <cell r="AJ401" t="str">
            <v>cbaileyAudubon</v>
          </cell>
          <cell r="AK401">
            <v>16</v>
          </cell>
          <cell r="AL401">
            <v>15</v>
          </cell>
          <cell r="AM401">
            <v>83</v>
          </cell>
          <cell r="AN401">
            <v>12</v>
          </cell>
          <cell r="AO401">
            <v>12</v>
          </cell>
          <cell r="AP401">
            <v>15</v>
          </cell>
          <cell r="AQ401">
            <v>-82.041761661129001</v>
          </cell>
          <cell r="AR401">
            <v>26.782609425114</v>
          </cell>
        </row>
        <row r="402">
          <cell r="A402" t="str">
            <v>CH085</v>
          </cell>
          <cell r="B402" t="str">
            <v>Charlotte</v>
          </cell>
          <cell r="C402" t="str">
            <v>Y</v>
          </cell>
          <cell r="D402" t="str">
            <v>Last known substrate: Live Pine</v>
          </cell>
          <cell r="E402" t="str">
            <v>Audubon</v>
          </cell>
          <cell r="F402">
            <v>26.882866</v>
          </cell>
          <cell r="G402">
            <v>-82.185817999999998</v>
          </cell>
          <cell r="H402" t="str">
            <v>0be0a5eb-37d1-4d52-afde-ec37df324cc7</v>
          </cell>
          <cell r="I402">
            <v>44236</v>
          </cell>
          <cell r="J402" t="str">
            <v>sbreeding_audubon</v>
          </cell>
          <cell r="M402">
            <v>1</v>
          </cell>
          <cell r="N402" t="str">
            <v>Occupied</v>
          </cell>
          <cell r="O402" t="str">
            <v>2/5/21 The Beckers report original nest fell over summer 2020 and pair seen building new nest here</v>
          </cell>
          <cell r="P402" t="str">
            <v>1</v>
          </cell>
          <cell r="Q402" t="str">
            <v>CH985</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44236.803311192103</v>
          </cell>
          <cell r="AH402" t="str">
            <v>sbreeding_audubon</v>
          </cell>
          <cell r="AI402">
            <v>44692.264148449103</v>
          </cell>
          <cell r="AJ402" t="str">
            <v>cbaileyAudubon</v>
          </cell>
          <cell r="AK402">
            <v>21</v>
          </cell>
          <cell r="AL402">
            <v>19</v>
          </cell>
          <cell r="AM402">
            <v>40</v>
          </cell>
          <cell r="AO402">
            <v>19</v>
          </cell>
          <cell r="AP402">
            <v>19</v>
          </cell>
          <cell r="AQ402">
            <v>-82.185855073573705</v>
          </cell>
          <cell r="AR402">
            <v>26.882926610038201</v>
          </cell>
        </row>
        <row r="403">
          <cell r="A403" t="str">
            <v>CH085a</v>
          </cell>
          <cell r="B403" t="str">
            <v>Charlotte</v>
          </cell>
          <cell r="C403" t="str">
            <v>N</v>
          </cell>
          <cell r="D403" t="str">
            <v>Last recorded substrate: Dead Tree</v>
          </cell>
          <cell r="E403" t="str">
            <v>Audubon</v>
          </cell>
          <cell r="F403">
            <v>26.883810000192501</v>
          </cell>
          <cell r="G403">
            <v>-82.183847000248804</v>
          </cell>
          <cell r="H403" t="str">
            <v>7b6452d7-c4f2-4de2-bac7-73f0e30855bb</v>
          </cell>
          <cell r="I403">
            <v>43682.641506898202</v>
          </cell>
          <cell r="J403" t="str">
            <v>twu_dangermond</v>
          </cell>
          <cell r="K403">
            <v>43991.884201770801</v>
          </cell>
          <cell r="L403" t="str">
            <v>cbaileyAudubon</v>
          </cell>
          <cell r="M403">
            <v>1</v>
          </cell>
          <cell r="N403" t="str">
            <v>Destroyed</v>
          </cell>
          <cell r="O403" t="str">
            <v>Beckers report nest destroyed over summer 2020 and they found pair building new nest just west of here 2/5/21</v>
          </cell>
          <cell r="P403" t="str">
            <v>2</v>
          </cell>
          <cell r="Q403" t="str">
            <v>CH985</v>
          </cell>
          <cell r="R403">
            <v>43304.732349641199</v>
          </cell>
          <cell r="S403">
            <v>0</v>
          </cell>
          <cell r="T403">
            <v>0</v>
          </cell>
          <cell r="U403">
            <v>0</v>
          </cell>
          <cell r="V403">
            <v>0</v>
          </cell>
          <cell r="W403">
            <v>0</v>
          </cell>
          <cell r="X403">
            <v>0</v>
          </cell>
          <cell r="Y403">
            <v>0</v>
          </cell>
          <cell r="Z403">
            <v>0</v>
          </cell>
          <cell r="AA403">
            <v>0</v>
          </cell>
          <cell r="AB403">
            <v>0</v>
          </cell>
          <cell r="AC403">
            <v>0</v>
          </cell>
          <cell r="AD403">
            <v>16</v>
          </cell>
          <cell r="AE403">
            <v>28</v>
          </cell>
          <cell r="AF403">
            <v>25</v>
          </cell>
          <cell r="AG403">
            <v>44074.635158379599</v>
          </cell>
          <cell r="AH403" t="str">
            <v>cbaileyAudubon</v>
          </cell>
          <cell r="AI403">
            <v>44692.258177048599</v>
          </cell>
          <cell r="AJ403" t="str">
            <v>cbaileyAudubon</v>
          </cell>
          <cell r="AK403">
            <v>0</v>
          </cell>
          <cell r="AL403">
            <v>0</v>
          </cell>
          <cell r="AM403">
            <v>69</v>
          </cell>
          <cell r="AQ403">
            <v>-82.183847000248804</v>
          </cell>
          <cell r="AR403">
            <v>26.883810000192501</v>
          </cell>
        </row>
        <row r="404">
          <cell r="A404" t="str">
            <v>CH086</v>
          </cell>
          <cell r="B404" t="str">
            <v>Charlotte</v>
          </cell>
          <cell r="C404" t="str">
            <v>Y</v>
          </cell>
          <cell r="D404" t="str">
            <v>Last known substrate: Australian Pine</v>
          </cell>
          <cell r="E404" t="str">
            <v>Audubon</v>
          </cell>
          <cell r="F404">
            <v>26.800801</v>
          </cell>
          <cell r="G404">
            <v>-82.278841</v>
          </cell>
          <cell r="H404" t="str">
            <v>df2cdc86-801d-4aed-b7a3-10aaf2898373</v>
          </cell>
          <cell r="I404">
            <v>43682.641506898202</v>
          </cell>
          <cell r="J404" t="str">
            <v>twu_dangermond</v>
          </cell>
          <cell r="K404">
            <v>43991.884201770801</v>
          </cell>
          <cell r="L404" t="str">
            <v>cbaileyAudubon</v>
          </cell>
          <cell r="M404">
            <v>1</v>
          </cell>
          <cell r="N404" t="str">
            <v>Occupied</v>
          </cell>
          <cell r="O404" t="str">
            <v>2/22/19 Susanne Derheimer reported nest to FWC</v>
          </cell>
          <cell r="P404" t="str">
            <v>0</v>
          </cell>
          <cell r="Q404" t="str">
            <v>CH993</v>
          </cell>
          <cell r="R404">
            <v>43518.208333333299</v>
          </cell>
          <cell r="S404">
            <v>0</v>
          </cell>
          <cell r="T404">
            <v>0</v>
          </cell>
          <cell r="U404">
            <v>0</v>
          </cell>
          <cell r="V404">
            <v>0</v>
          </cell>
          <cell r="W404">
            <v>0</v>
          </cell>
          <cell r="X404">
            <v>0</v>
          </cell>
          <cell r="Y404">
            <v>0</v>
          </cell>
          <cell r="Z404">
            <v>0</v>
          </cell>
          <cell r="AA404">
            <v>0</v>
          </cell>
          <cell r="AB404">
            <v>0</v>
          </cell>
          <cell r="AC404">
            <v>0</v>
          </cell>
          <cell r="AD404">
            <v>0</v>
          </cell>
          <cell r="AE404">
            <v>2</v>
          </cell>
          <cell r="AF404">
            <v>4</v>
          </cell>
          <cell r="AG404">
            <v>44074.635158379599</v>
          </cell>
          <cell r="AH404" t="str">
            <v>cbaileyAudubon</v>
          </cell>
          <cell r="AI404">
            <v>44692.263135115703</v>
          </cell>
          <cell r="AJ404" t="str">
            <v>cbaileyAudubon</v>
          </cell>
          <cell r="AK404">
            <v>5</v>
          </cell>
          <cell r="AL404">
            <v>13</v>
          </cell>
          <cell r="AM404">
            <v>24</v>
          </cell>
          <cell r="AO404">
            <v>13</v>
          </cell>
          <cell r="AP404">
            <v>13</v>
          </cell>
          <cell r="AQ404">
            <v>-82.278744384567801</v>
          </cell>
          <cell r="AR404">
            <v>26.800868038726499</v>
          </cell>
        </row>
        <row r="405">
          <cell r="A405" t="str">
            <v>CH087</v>
          </cell>
          <cell r="B405" t="str">
            <v>Charlotte</v>
          </cell>
          <cell r="C405" t="str">
            <v>Y</v>
          </cell>
          <cell r="D405" t="str">
            <v>Last recorded substrate: Artificial Cell Tower</v>
          </cell>
          <cell r="E405" t="str">
            <v>Audubon</v>
          </cell>
          <cell r="F405">
            <v>26.991250000000001</v>
          </cell>
          <cell r="G405">
            <v>-82.028813999999997</v>
          </cell>
          <cell r="H405" t="str">
            <v>0c74e8b0-8f0a-4d6f-95cf-1d247fb998d7</v>
          </cell>
          <cell r="I405">
            <v>43808.877054618097</v>
          </cell>
          <cell r="J405" t="str">
            <v>sbreeding_audubon</v>
          </cell>
          <cell r="K405">
            <v>43991.8842657407</v>
          </cell>
          <cell r="L405" t="str">
            <v>cbaileyAudubon</v>
          </cell>
          <cell r="M405">
            <v>1</v>
          </cell>
          <cell r="N405" t="str">
            <v>Occupied</v>
          </cell>
          <cell r="O405" t="str">
            <v>Reported Nov 2019 by AUTU</v>
          </cell>
          <cell r="P405" t="str">
            <v>0</v>
          </cell>
          <cell r="Q405" t="str">
            <v>CH901</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21</v>
          </cell>
          <cell r="AG405">
            <v>44074.635158379599</v>
          </cell>
          <cell r="AH405" t="str">
            <v>cbaileyAudubon</v>
          </cell>
          <cell r="AI405">
            <v>44692.263387500003</v>
          </cell>
          <cell r="AJ405" t="str">
            <v>cbaileyAudubon</v>
          </cell>
          <cell r="AK405">
            <v>49</v>
          </cell>
          <cell r="AL405">
            <v>65</v>
          </cell>
          <cell r="AM405">
            <v>135</v>
          </cell>
          <cell r="AO405">
            <v>63</v>
          </cell>
          <cell r="AP405">
            <v>64</v>
          </cell>
          <cell r="AQ405">
            <v>-82.028764183421501</v>
          </cell>
          <cell r="AR405">
            <v>26.991251534020499</v>
          </cell>
        </row>
        <row r="406">
          <cell r="A406" t="str">
            <v>CH088</v>
          </cell>
          <cell r="B406" t="str">
            <v>Charlotte</v>
          </cell>
          <cell r="C406" t="str">
            <v>Y</v>
          </cell>
          <cell r="D406" t="str">
            <v>Last known substrate: Live Pine</v>
          </cell>
          <cell r="E406" t="str">
            <v>Audubon</v>
          </cell>
          <cell r="F406">
            <v>26.83297</v>
          </cell>
          <cell r="G406">
            <v>-82.211831000000004</v>
          </cell>
          <cell r="H406" t="str">
            <v>107bc4dd-9d3b-45c4-b096-1bfcf0da356e</v>
          </cell>
          <cell r="I406">
            <v>44179.208333333299</v>
          </cell>
          <cell r="J406" t="str">
            <v>sbreeding_audubon</v>
          </cell>
          <cell r="M406">
            <v>1</v>
          </cell>
          <cell r="N406" t="str">
            <v>Occupied</v>
          </cell>
          <cell r="O406" t="str">
            <v>12/11/20 Sally Becker reports finding this nest with pair on eggs while searching for the relo of CH010, which they confirmed has their own new nest location ~0.7 mile NW of here</v>
          </cell>
          <cell r="P406" t="str">
            <v>0</v>
          </cell>
          <cell r="Q406" t="str">
            <v>CH910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44179.849282384297</v>
          </cell>
          <cell r="AH406" t="str">
            <v>sbreeding_audubon</v>
          </cell>
          <cell r="AI406">
            <v>44692.264037013898</v>
          </cell>
          <cell r="AJ406" t="str">
            <v>cbaileyAudubon</v>
          </cell>
          <cell r="AK406">
            <v>15</v>
          </cell>
          <cell r="AL406">
            <v>14</v>
          </cell>
          <cell r="AM406">
            <v>29</v>
          </cell>
          <cell r="AO406">
            <v>14</v>
          </cell>
          <cell r="AP406">
            <v>14</v>
          </cell>
          <cell r="AQ406">
            <v>-82.211887955032097</v>
          </cell>
          <cell r="AR406">
            <v>26.8329341033273</v>
          </cell>
        </row>
        <row r="407">
          <cell r="A407" t="str">
            <v>CH089</v>
          </cell>
          <cell r="B407" t="str">
            <v>Charlotte</v>
          </cell>
          <cell r="C407" t="str">
            <v>Y</v>
          </cell>
          <cell r="D407" t="str">
            <v>Last known substrate: Live Tree</v>
          </cell>
          <cell r="E407" t="str">
            <v>Audubon</v>
          </cell>
          <cell r="F407">
            <v>26.797989999999999</v>
          </cell>
          <cell r="G407">
            <v>-81.975007000000005</v>
          </cell>
          <cell r="H407" t="str">
            <v>25420774-d173-4da2-85b9-5a592c844ff2</v>
          </cell>
          <cell r="I407">
            <v>44313</v>
          </cell>
          <cell r="J407" t="str">
            <v>sbreeding_audubon</v>
          </cell>
          <cell r="M407">
            <v>1</v>
          </cell>
          <cell r="N407" t="str">
            <v>Occupied</v>
          </cell>
          <cell r="O407" t="str">
            <v>4/26/21 Bill Kimber reports finding nest with one eaglet in process of fledging</v>
          </cell>
          <cell r="P407" t="str">
            <v>0</v>
          </cell>
          <cell r="Q407" t="str">
            <v>CH912</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44313.715782824103</v>
          </cell>
          <cell r="AH407" t="str">
            <v>sbreeding_audubon</v>
          </cell>
          <cell r="AI407">
            <v>44692.264271145803</v>
          </cell>
          <cell r="AJ407" t="str">
            <v>cbaileyAudubon</v>
          </cell>
          <cell r="AK407">
            <v>1</v>
          </cell>
          <cell r="AL407">
            <v>14</v>
          </cell>
          <cell r="AM407">
            <v>15</v>
          </cell>
          <cell r="AO407">
            <v>11</v>
          </cell>
          <cell r="AP407">
            <v>14</v>
          </cell>
          <cell r="AQ407">
            <v>-81.975000663148904</v>
          </cell>
          <cell r="AR407">
            <v>26.797986249727099</v>
          </cell>
        </row>
        <row r="408">
          <cell r="A408" t="str">
            <v>CH911</v>
          </cell>
          <cell r="B408" t="str">
            <v>Charlotte</v>
          </cell>
          <cell r="C408" t="str">
            <v>N</v>
          </cell>
          <cell r="D408" t="str">
            <v>Last known substrate: Live Pine</v>
          </cell>
          <cell r="E408" t="str">
            <v>Audubon</v>
          </cell>
          <cell r="F408">
            <v>26.833821</v>
          </cell>
          <cell r="G408">
            <v>-82.292479999999998</v>
          </cell>
          <cell r="H408" t="str">
            <v>a2fa41b7-6b56-4aa3-8578-47364621bba5</v>
          </cell>
          <cell r="I408">
            <v>44187.208333333299</v>
          </cell>
          <cell r="J408" t="str">
            <v>sbreeding_audubon</v>
          </cell>
          <cell r="M408">
            <v>0</v>
          </cell>
          <cell r="N408" t="str">
            <v>Occupied</v>
          </cell>
          <cell r="O408" t="str">
            <v>12/18/20 Suzanne Derheimer with Charlotte County reports a new nest reported to them, they visited and found smallish nest and locals provided photos of adults at nest, said it was damaged by hurricane Eta and the pair is rebuilding</v>
          </cell>
          <cell r="P408" t="str">
            <v>0</v>
          </cell>
          <cell r="Q408" t="str">
            <v>CH911</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44187.624584062498</v>
          </cell>
          <cell r="AH408" t="str">
            <v>sbreeding_audubon</v>
          </cell>
          <cell r="AI408">
            <v>44692.264047199104</v>
          </cell>
          <cell r="AJ408" t="str">
            <v>cbaileyAudubon</v>
          </cell>
          <cell r="AK408">
            <v>5</v>
          </cell>
          <cell r="AL408">
            <v>13</v>
          </cell>
          <cell r="AM408">
            <v>18</v>
          </cell>
          <cell r="AO408">
            <v>13</v>
          </cell>
          <cell r="AP408">
            <v>13</v>
          </cell>
          <cell r="AQ408">
            <v>-82.292585245271695</v>
          </cell>
          <cell r="AR408">
            <v>26.833774333349702</v>
          </cell>
        </row>
        <row r="409">
          <cell r="A409" t="str">
            <v>CH921</v>
          </cell>
          <cell r="B409" t="str">
            <v>Charlotte</v>
          </cell>
          <cell r="C409" t="str">
            <v>Unk</v>
          </cell>
          <cell r="D409" t="str">
            <v>Last known substrate: Artificial Substrate</v>
          </cell>
          <cell r="E409" t="str">
            <v>Audubon</v>
          </cell>
          <cell r="F409">
            <v>26.980409999999999</v>
          </cell>
          <cell r="G409">
            <v>-82.067668999999995</v>
          </cell>
          <cell r="H409" t="str">
            <v>f4ee8bc0-06c0-4d22-b4a4-10711481c3d9</v>
          </cell>
          <cell r="I409">
            <v>44470</v>
          </cell>
          <cell r="J409" t="str">
            <v>sbreeding_audubon</v>
          </cell>
          <cell r="M409">
            <v>0</v>
          </cell>
          <cell r="N409" t="str">
            <v>Occupied</v>
          </cell>
          <cell r="O409" t="str">
            <v>Sept 2021 Audrey Turner reports pair working on nest on this tower owned by Crown Castle #870594 and they are aware of the nest</v>
          </cell>
          <cell r="P409" t="str">
            <v>0</v>
          </cell>
          <cell r="Q409" t="str">
            <v>CH921</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44470.881626666698</v>
          </cell>
          <cell r="AH409" t="str">
            <v>sbreeding_audubon</v>
          </cell>
          <cell r="AI409">
            <v>44692.264335798602</v>
          </cell>
          <cell r="AJ409" t="str">
            <v>cbaileyAudubon</v>
          </cell>
          <cell r="AK409">
            <v>0</v>
          </cell>
          <cell r="AL409">
            <v>74</v>
          </cell>
          <cell r="AM409">
            <v>74</v>
          </cell>
          <cell r="AO409">
            <v>74</v>
          </cell>
          <cell r="AP409">
            <v>74</v>
          </cell>
          <cell r="AQ409">
            <v>-82.0676632941625</v>
          </cell>
          <cell r="AR409">
            <v>26.9804152427531</v>
          </cell>
        </row>
        <row r="410">
          <cell r="A410" t="str">
            <v>CH922</v>
          </cell>
          <cell r="B410" t="str">
            <v>Charlotte</v>
          </cell>
          <cell r="C410" t="str">
            <v>Unk</v>
          </cell>
          <cell r="D410" t="str">
            <v>Last known substrate: Live Tree</v>
          </cell>
          <cell r="E410" t="str">
            <v>Audubon</v>
          </cell>
          <cell r="F410">
            <v>26.923325999999999</v>
          </cell>
          <cell r="G410">
            <v>-82.322340999999994</v>
          </cell>
          <cell r="H410" t="str">
            <v>84f1b86d-ed32-4354-b085-15f5b1f937f1</v>
          </cell>
          <cell r="I410">
            <v>44518</v>
          </cell>
          <cell r="J410" t="str">
            <v>sbreeding_audubon</v>
          </cell>
          <cell r="M410">
            <v>0</v>
          </cell>
          <cell r="N410" t="str">
            <v>Occupied</v>
          </cell>
          <cell r="O410" t="str">
            <v>Nov 2021 reported by Suzie Derheimer, nest in Ann Dever Park, photos sent, eagle seen at nest</v>
          </cell>
          <cell r="P410" t="str">
            <v>0</v>
          </cell>
          <cell r="Q410" t="str">
            <v>CH922</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44518.614637199098</v>
          </cell>
          <cell r="AH410" t="str">
            <v>sbreeding_audubon</v>
          </cell>
          <cell r="AI410">
            <v>44692.264383344896</v>
          </cell>
          <cell r="AJ410" t="str">
            <v>cbaileyAudubon</v>
          </cell>
          <cell r="AK410">
            <v>0</v>
          </cell>
          <cell r="AL410">
            <v>11</v>
          </cell>
          <cell r="AM410">
            <v>11</v>
          </cell>
          <cell r="AO410">
            <v>10</v>
          </cell>
          <cell r="AP410">
            <v>11</v>
          </cell>
          <cell r="AQ410">
            <v>-82.322336288064804</v>
          </cell>
          <cell r="AR410">
            <v>26.9233195125733</v>
          </cell>
        </row>
        <row r="411">
          <cell r="A411" t="str">
            <v>CH923</v>
          </cell>
          <cell r="B411" t="str">
            <v>Charlotte</v>
          </cell>
          <cell r="C411" t="str">
            <v>Unk</v>
          </cell>
          <cell r="D411" t="str">
            <v>Last known substrate: Artificial Substrate</v>
          </cell>
          <cell r="E411" t="str">
            <v>Audubon</v>
          </cell>
          <cell r="F411">
            <v>26.873411999999998</v>
          </cell>
          <cell r="G411">
            <v>-82.235889</v>
          </cell>
          <cell r="H411" t="str">
            <v>19a2bcf4-7e91-4a30-9eff-8ade453faa2e</v>
          </cell>
          <cell r="I411">
            <v>44518</v>
          </cell>
          <cell r="J411" t="str">
            <v>sbreeding_audubon</v>
          </cell>
          <cell r="M411">
            <v>0</v>
          </cell>
          <cell r="N411" t="str">
            <v>Occupied</v>
          </cell>
          <cell r="O411" t="str">
            <v>Nov 2021 nest reported by Suzie Derheimer with the county, said nest is occupied, eagles stole it from osprey</v>
          </cell>
          <cell r="P411" t="str">
            <v>0</v>
          </cell>
          <cell r="Q411" t="str">
            <v>CH923</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44518.6174988079</v>
          </cell>
          <cell r="AH411" t="str">
            <v>sbreeding_audubon</v>
          </cell>
          <cell r="AI411">
            <v>44692.264385150498</v>
          </cell>
          <cell r="AJ411" t="str">
            <v>cbaileyAudubon</v>
          </cell>
          <cell r="AK411">
            <v>0</v>
          </cell>
          <cell r="AL411">
            <v>15</v>
          </cell>
          <cell r="AM411">
            <v>15</v>
          </cell>
          <cell r="AO411">
            <v>15</v>
          </cell>
          <cell r="AP411">
            <v>15</v>
          </cell>
          <cell r="AQ411">
            <v>-82.235876165660201</v>
          </cell>
          <cell r="AR411">
            <v>26.873411196871199</v>
          </cell>
        </row>
        <row r="412">
          <cell r="A412" t="str">
            <v>CH924</v>
          </cell>
          <cell r="B412" t="str">
            <v>Charlotte</v>
          </cell>
          <cell r="C412" t="str">
            <v>Unk</v>
          </cell>
          <cell r="D412" t="str">
            <v>Last known substrate: Artificial Substrate</v>
          </cell>
          <cell r="E412" t="str">
            <v>Audubon</v>
          </cell>
          <cell r="F412">
            <v>26.901378000000001</v>
          </cell>
          <cell r="G412">
            <v>-82.314440000000005</v>
          </cell>
          <cell r="H412" t="str">
            <v>15d28e40-23aa-4bc1-9e4a-f7d442dfe435</v>
          </cell>
          <cell r="I412">
            <v>44518</v>
          </cell>
          <cell r="J412" t="str">
            <v>sbreeding_audubon</v>
          </cell>
          <cell r="M412">
            <v>0</v>
          </cell>
          <cell r="N412" t="str">
            <v>Occupied</v>
          </cell>
          <cell r="O412" t="str">
            <v>This nest was initially reported to FWC in 2018 but EW was not able to confirm it was an eagle nest until Nov 2021 Suzie Derheimer with the county confirmed eagles are using the nest</v>
          </cell>
          <cell r="P412" t="str">
            <v>0</v>
          </cell>
          <cell r="Q412" t="str">
            <v>CH924</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44518.620521747704</v>
          </cell>
          <cell r="AH412" t="str">
            <v>sbreeding_audubon</v>
          </cell>
          <cell r="AI412">
            <v>44692.264386967603</v>
          </cell>
          <cell r="AJ412" t="str">
            <v>cbaileyAudubon</v>
          </cell>
          <cell r="AK412">
            <v>0</v>
          </cell>
          <cell r="AL412">
            <v>44</v>
          </cell>
          <cell r="AM412">
            <v>44</v>
          </cell>
          <cell r="AO412">
            <v>43</v>
          </cell>
          <cell r="AP412">
            <v>44</v>
          </cell>
          <cell r="AQ412">
            <v>-82.314441650802806</v>
          </cell>
          <cell r="AR412">
            <v>26.901373931713799</v>
          </cell>
        </row>
        <row r="413">
          <cell r="A413" t="str">
            <v>CH925</v>
          </cell>
          <cell r="B413" t="str">
            <v>Charlotte</v>
          </cell>
          <cell r="C413" t="str">
            <v>Unk</v>
          </cell>
          <cell r="D413" t="str">
            <v>Last known substrate: Live Tree</v>
          </cell>
          <cell r="E413" t="str">
            <v>Audubon</v>
          </cell>
          <cell r="F413">
            <v>26.954989999999999</v>
          </cell>
          <cell r="G413">
            <v>-81.997798000000003</v>
          </cell>
          <cell r="H413" t="str">
            <v>15e8832f-1b0f-4761-86d8-04dfc0719b2d</v>
          </cell>
          <cell r="I413">
            <v>44539</v>
          </cell>
          <cell r="J413" t="str">
            <v>sbreeding_audubon</v>
          </cell>
          <cell r="M413">
            <v>0</v>
          </cell>
          <cell r="N413" t="str">
            <v>Occupied</v>
          </cell>
          <cell r="O413" t="str">
            <v>12/8/21 Audrey Turner reports finding nest here, said pair is incubating</v>
          </cell>
          <cell r="P413" t="str">
            <v>0</v>
          </cell>
          <cell r="Q413" t="str">
            <v>CH925</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44539.628499780098</v>
          </cell>
          <cell r="AH413" t="str">
            <v>sbreeding_audubon</v>
          </cell>
          <cell r="AI413">
            <v>44692.264422893502</v>
          </cell>
          <cell r="AJ413" t="str">
            <v>cbaileyAudubon</v>
          </cell>
          <cell r="AK413">
            <v>0</v>
          </cell>
          <cell r="AL413">
            <v>28</v>
          </cell>
          <cell r="AM413">
            <v>28</v>
          </cell>
          <cell r="AO413">
            <v>28</v>
          </cell>
          <cell r="AP413">
            <v>28</v>
          </cell>
          <cell r="AQ413">
            <v>-81.997800258996094</v>
          </cell>
          <cell r="AR413">
            <v>26.954994228956501</v>
          </cell>
        </row>
        <row r="414">
          <cell r="A414" t="str">
            <v>CH926</v>
          </cell>
          <cell r="B414" t="str">
            <v>Charlotte</v>
          </cell>
          <cell r="C414" t="str">
            <v>Unk</v>
          </cell>
          <cell r="D414" t="str">
            <v>Last known substrate: Live Tree</v>
          </cell>
          <cell r="E414" t="str">
            <v>Audubon</v>
          </cell>
          <cell r="F414">
            <v>26.894494999999999</v>
          </cell>
          <cell r="G414">
            <v>-82.051643999999996</v>
          </cell>
          <cell r="H414" t="str">
            <v>58f580f7-3a7b-4f6b-9416-3f430050b386</v>
          </cell>
          <cell r="I414">
            <v>44538</v>
          </cell>
          <cell r="J414" t="str">
            <v>sbreeding_audubon</v>
          </cell>
          <cell r="M414">
            <v>0</v>
          </cell>
          <cell r="N414" t="str">
            <v>Occupied</v>
          </cell>
          <cell r="O414" t="str">
            <v>12/8/21 Audrey Turner reports nest in Norfolk Pine. had been an osprey nest for many years and an eagle pair took it over, are currently incubating.</v>
          </cell>
          <cell r="P414" t="str">
            <v>0</v>
          </cell>
          <cell r="Q414" t="str">
            <v>CH926</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44539.629964814798</v>
          </cell>
          <cell r="AH414" t="str">
            <v>sbreeding_audubon</v>
          </cell>
          <cell r="AI414">
            <v>44692.264425462999</v>
          </cell>
          <cell r="AJ414" t="str">
            <v>cbaileyAudubon</v>
          </cell>
          <cell r="AK414">
            <v>0</v>
          </cell>
          <cell r="AL414">
            <v>5</v>
          </cell>
          <cell r="AM414">
            <v>5</v>
          </cell>
          <cell r="AO414">
            <v>5</v>
          </cell>
          <cell r="AP414">
            <v>5</v>
          </cell>
          <cell r="AQ414">
            <v>-82.051651501552797</v>
          </cell>
          <cell r="AR414">
            <v>26.894493614115099</v>
          </cell>
        </row>
        <row r="415">
          <cell r="A415" t="str">
            <v>CH927</v>
          </cell>
          <cell r="B415" t="str">
            <v>Charlotte</v>
          </cell>
          <cell r="C415" t="str">
            <v>Unk</v>
          </cell>
          <cell r="D415" t="str">
            <v>Live_Tree</v>
          </cell>
          <cell r="E415" t="str">
            <v>Audubon</v>
          </cell>
          <cell r="F415">
            <v>26.864042000000001</v>
          </cell>
          <cell r="G415">
            <v>-82.257052000000002</v>
          </cell>
          <cell r="H415" t="str">
            <v>30a8d155-65f0-42cf-ab09-996fa6fe69e7</v>
          </cell>
          <cell r="I415">
            <v>44677</v>
          </cell>
          <cell r="J415" t="str">
            <v>sbreeding_audubon</v>
          </cell>
          <cell r="M415">
            <v>0</v>
          </cell>
          <cell r="N415" t="str">
            <v>Unknown</v>
          </cell>
          <cell r="O415" t="str">
            <v>4/12/22 S Derheimer reports finding nest here, trail hikers had reported seeing a pair at a nest, on her visit only saw 1 adult flying overhead and juvenile perched in tree in area, not enough to say if it was active. Just over 1mi from CH048 and CH923 which both failed mid-season</v>
          </cell>
          <cell r="P415" t="str">
            <v>0</v>
          </cell>
          <cell r="Q415" t="str">
            <v>CH927</v>
          </cell>
          <cell r="AG415">
            <v>44677.775126504603</v>
          </cell>
          <cell r="AH415" t="str">
            <v>sbreeding_audubon</v>
          </cell>
          <cell r="AI415">
            <v>44692.2646315741</v>
          </cell>
          <cell r="AJ415" t="str">
            <v>cbaileyAudubon</v>
          </cell>
          <cell r="AL415">
            <v>2</v>
          </cell>
          <cell r="AP415">
            <v>2</v>
          </cell>
          <cell r="AQ415">
            <v>-82.257042319792006</v>
          </cell>
          <cell r="AR415">
            <v>26.864037398451</v>
          </cell>
        </row>
        <row r="416">
          <cell r="A416" t="str">
            <v>CH983</v>
          </cell>
          <cell r="B416" t="str">
            <v>Charlotte</v>
          </cell>
          <cell r="C416" t="str">
            <v>Unk</v>
          </cell>
          <cell r="D416" t="str">
            <v>Last recorded substrate: Live Pine</v>
          </cell>
          <cell r="E416" t="str">
            <v>unmonitored</v>
          </cell>
          <cell r="F416">
            <v>26.854166000221401</v>
          </cell>
          <cell r="G416">
            <v>-82.245532000342394</v>
          </cell>
          <cell r="H416" t="str">
            <v>26c4c0ed-f1c4-4ba7-9606-a4d3345c834f</v>
          </cell>
          <cell r="I416">
            <v>43682.641506898202</v>
          </cell>
          <cell r="J416" t="str">
            <v>twu_dangermond</v>
          </cell>
          <cell r="K416">
            <v>43991.884591006899</v>
          </cell>
          <cell r="L416" t="str">
            <v>cbaileyAudubon</v>
          </cell>
          <cell r="M416">
            <v>0</v>
          </cell>
          <cell r="N416" t="str">
            <v>Unknown</v>
          </cell>
          <cell r="P416" t="str">
            <v>0</v>
          </cell>
          <cell r="Q416" t="str">
            <v>CH983</v>
          </cell>
          <cell r="R416">
            <v>43304.732349641199</v>
          </cell>
          <cell r="S416">
            <v>0</v>
          </cell>
          <cell r="T416">
            <v>0</v>
          </cell>
          <cell r="U416">
            <v>0</v>
          </cell>
          <cell r="V416">
            <v>0</v>
          </cell>
          <cell r="W416">
            <v>0</v>
          </cell>
          <cell r="X416">
            <v>0</v>
          </cell>
          <cell r="Y416">
            <v>0</v>
          </cell>
          <cell r="Z416">
            <v>0</v>
          </cell>
          <cell r="AA416">
            <v>0</v>
          </cell>
          <cell r="AB416">
            <v>0</v>
          </cell>
          <cell r="AC416">
            <v>0</v>
          </cell>
          <cell r="AD416">
            <v>8</v>
          </cell>
          <cell r="AE416">
            <v>1</v>
          </cell>
          <cell r="AF416">
            <v>0</v>
          </cell>
          <cell r="AG416">
            <v>44074.635158379599</v>
          </cell>
          <cell r="AH416" t="str">
            <v>cbaileyAudubon</v>
          </cell>
          <cell r="AI416">
            <v>44692.258133518502</v>
          </cell>
          <cell r="AJ416" t="str">
            <v>cbaileyAudubon</v>
          </cell>
          <cell r="AK416">
            <v>0</v>
          </cell>
          <cell r="AL416">
            <v>13</v>
          </cell>
          <cell r="AM416">
            <v>22</v>
          </cell>
          <cell r="AN416">
            <v>12</v>
          </cell>
          <cell r="AO416">
            <v>12</v>
          </cell>
          <cell r="AP416">
            <v>13</v>
          </cell>
          <cell r="AQ416">
            <v>-82.245532000342394</v>
          </cell>
          <cell r="AR416">
            <v>26.854166000221401</v>
          </cell>
        </row>
        <row r="417">
          <cell r="A417" t="str">
            <v>CH984</v>
          </cell>
          <cell r="B417" t="str">
            <v>Charlotte</v>
          </cell>
          <cell r="C417" t="str">
            <v>N</v>
          </cell>
          <cell r="D417" t="str">
            <v>Last recorded substrate: Live Pine</v>
          </cell>
          <cell r="E417" t="str">
            <v>Audubon</v>
          </cell>
          <cell r="F417">
            <v>26.909544999750601</v>
          </cell>
          <cell r="G417">
            <v>-82.056533999632194</v>
          </cell>
          <cell r="H417" t="str">
            <v>ed597b34-bd85-4cc1-9b5e-7db9df583231</v>
          </cell>
          <cell r="I417">
            <v>43682.641506898202</v>
          </cell>
          <cell r="J417" t="str">
            <v>twu_dangermond</v>
          </cell>
          <cell r="K417">
            <v>43991.884201770801</v>
          </cell>
          <cell r="L417" t="str">
            <v>cbaileyAudubon</v>
          </cell>
          <cell r="M417">
            <v>0</v>
          </cell>
          <cell r="N417" t="str">
            <v>Destroyed</v>
          </cell>
          <cell r="P417" t="str">
            <v>0</v>
          </cell>
          <cell r="Q417" t="str">
            <v>CH984</v>
          </cell>
          <cell r="R417">
            <v>43304.732349641199</v>
          </cell>
          <cell r="S417">
            <v>0</v>
          </cell>
          <cell r="T417">
            <v>0</v>
          </cell>
          <cell r="U417">
            <v>0</v>
          </cell>
          <cell r="V417">
            <v>0</v>
          </cell>
          <cell r="W417">
            <v>0</v>
          </cell>
          <cell r="X417">
            <v>0</v>
          </cell>
          <cell r="Y417">
            <v>0</v>
          </cell>
          <cell r="Z417">
            <v>0</v>
          </cell>
          <cell r="AA417">
            <v>0</v>
          </cell>
          <cell r="AB417">
            <v>0</v>
          </cell>
          <cell r="AC417">
            <v>0</v>
          </cell>
          <cell r="AD417">
            <v>1</v>
          </cell>
          <cell r="AE417">
            <v>10</v>
          </cell>
          <cell r="AF417">
            <v>4</v>
          </cell>
          <cell r="AG417">
            <v>44074.635158379599</v>
          </cell>
          <cell r="AH417" t="str">
            <v>cbaileyAudubon</v>
          </cell>
          <cell r="AI417">
            <v>44692.258196087998</v>
          </cell>
          <cell r="AJ417" t="str">
            <v>cbaileyAudubon</v>
          </cell>
          <cell r="AK417">
            <v>1</v>
          </cell>
          <cell r="AL417">
            <v>0</v>
          </cell>
          <cell r="AM417">
            <v>16</v>
          </cell>
          <cell r="AQ417">
            <v>-82.056533999632194</v>
          </cell>
          <cell r="AR417">
            <v>26.909544999750601</v>
          </cell>
        </row>
        <row r="418">
          <cell r="A418" t="str">
            <v>CH986</v>
          </cell>
          <cell r="B418" t="str">
            <v>Charlotte</v>
          </cell>
          <cell r="C418" t="str">
            <v>N</v>
          </cell>
          <cell r="D418" t="str">
            <v>Last recorded substrate: Australian Pine</v>
          </cell>
          <cell r="E418" t="str">
            <v>Audubon</v>
          </cell>
          <cell r="F418">
            <v>27.006382000022299</v>
          </cell>
          <cell r="G418">
            <v>-82.138415000300199</v>
          </cell>
          <cell r="H418" t="str">
            <v>ebd1094d-846b-4109-b9e7-27b012a93acd</v>
          </cell>
          <cell r="I418">
            <v>43682.641506898202</v>
          </cell>
          <cell r="J418" t="str">
            <v>twu_dangermond</v>
          </cell>
          <cell r="K418">
            <v>43991.884201770801</v>
          </cell>
          <cell r="L418" t="str">
            <v>cbaileyAudubon</v>
          </cell>
          <cell r="M418">
            <v>0</v>
          </cell>
          <cell r="N418" t="str">
            <v>Inactive</v>
          </cell>
          <cell r="O418" t="str">
            <v>Osprey using nest</v>
          </cell>
          <cell r="P418" t="str">
            <v>0</v>
          </cell>
          <cell r="Q418" t="str">
            <v>CH986</v>
          </cell>
          <cell r="R418">
            <v>43304.732349641199</v>
          </cell>
          <cell r="S418">
            <v>0</v>
          </cell>
          <cell r="T418">
            <v>0</v>
          </cell>
          <cell r="U418">
            <v>0</v>
          </cell>
          <cell r="V418">
            <v>0</v>
          </cell>
          <cell r="W418">
            <v>0</v>
          </cell>
          <cell r="X418">
            <v>0</v>
          </cell>
          <cell r="Y418">
            <v>0</v>
          </cell>
          <cell r="Z418">
            <v>0</v>
          </cell>
          <cell r="AA418">
            <v>0</v>
          </cell>
          <cell r="AB418">
            <v>0</v>
          </cell>
          <cell r="AC418">
            <v>0</v>
          </cell>
          <cell r="AD418">
            <v>1</v>
          </cell>
          <cell r="AE418">
            <v>0</v>
          </cell>
          <cell r="AF418">
            <v>8</v>
          </cell>
          <cell r="AG418">
            <v>44074.635158379599</v>
          </cell>
          <cell r="AH418" t="str">
            <v>cbaileyAudubon</v>
          </cell>
          <cell r="AI418">
            <v>44692.258215243099</v>
          </cell>
          <cell r="AJ418" t="str">
            <v>cbaileyAudubon</v>
          </cell>
          <cell r="AK418">
            <v>3</v>
          </cell>
          <cell r="AL418">
            <v>1</v>
          </cell>
          <cell r="AM418">
            <v>13</v>
          </cell>
          <cell r="AO418">
            <v>1</v>
          </cell>
          <cell r="AP418">
            <v>1</v>
          </cell>
          <cell r="AQ418">
            <v>-82.138415000300199</v>
          </cell>
          <cell r="AR418">
            <v>27.006382000022299</v>
          </cell>
        </row>
        <row r="419">
          <cell r="A419" t="str">
            <v>CH987</v>
          </cell>
          <cell r="B419" t="str">
            <v>Charlotte</v>
          </cell>
          <cell r="C419" t="str">
            <v>Unk</v>
          </cell>
          <cell r="E419" t="str">
            <v>unmonitored</v>
          </cell>
          <cell r="F419">
            <v>27.028581000133698</v>
          </cell>
          <cell r="G419">
            <v>-81.972059000393699</v>
          </cell>
          <cell r="H419" t="str">
            <v>2509d539-6a57-4869-ae73-97ff97a61187</v>
          </cell>
          <cell r="I419">
            <v>43682.641506898202</v>
          </cell>
          <cell r="J419" t="str">
            <v>twu_dangermond</v>
          </cell>
          <cell r="K419">
            <v>43991.884201770801</v>
          </cell>
          <cell r="L419" t="str">
            <v>cbaileyAudubon</v>
          </cell>
          <cell r="M419">
            <v>0</v>
          </cell>
          <cell r="N419" t="str">
            <v>Unknown</v>
          </cell>
          <cell r="P419" t="str">
            <v>0</v>
          </cell>
          <cell r="Q419" t="str">
            <v>CH987</v>
          </cell>
          <cell r="R419">
            <v>43304.732349641199</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3</v>
          </cell>
          <cell r="AG419">
            <v>44074.635158379599</v>
          </cell>
          <cell r="AH419" t="str">
            <v>cbaileyAudubon</v>
          </cell>
          <cell r="AI419">
            <v>44692.2628934491</v>
          </cell>
          <cell r="AJ419" t="str">
            <v>cbaileyAudubon</v>
          </cell>
          <cell r="AK419">
            <v>0</v>
          </cell>
          <cell r="AL419">
            <v>0</v>
          </cell>
          <cell r="AM419">
            <v>3</v>
          </cell>
          <cell r="AQ419">
            <v>-81.972059000393699</v>
          </cell>
          <cell r="AR419">
            <v>27.028581000133698</v>
          </cell>
        </row>
        <row r="420">
          <cell r="A420" t="str">
            <v>CH991</v>
          </cell>
          <cell r="B420" t="str">
            <v>Charlotte</v>
          </cell>
          <cell r="C420" t="str">
            <v>N</v>
          </cell>
          <cell r="D420" t="str">
            <v>Last recorded substrate: Artificial Water Tower</v>
          </cell>
          <cell r="E420" t="str">
            <v>Audubon</v>
          </cell>
          <cell r="F420">
            <v>26.878401</v>
          </cell>
          <cell r="G420">
            <v>-82.025227000000001</v>
          </cell>
          <cell r="H420" t="str">
            <v>1d446c93-8f84-40be-b40e-f50dc6b3cdb5</v>
          </cell>
          <cell r="I420">
            <v>43682.641506898202</v>
          </cell>
          <cell r="J420" t="str">
            <v>twu_dangermond</v>
          </cell>
          <cell r="K420">
            <v>43991.884201770801</v>
          </cell>
          <cell r="L420" t="str">
            <v>cbaileyAudubon</v>
          </cell>
          <cell r="M420">
            <v>0</v>
          </cell>
          <cell r="N420" t="str">
            <v>Inactive</v>
          </cell>
          <cell r="O420" t="str">
            <v>Osprey using nest</v>
          </cell>
          <cell r="P420" t="str">
            <v>0</v>
          </cell>
          <cell r="Q420" t="str">
            <v>CH991</v>
          </cell>
          <cell r="R420">
            <v>43434.208333333299</v>
          </cell>
          <cell r="S420">
            <v>0</v>
          </cell>
          <cell r="T420">
            <v>0</v>
          </cell>
          <cell r="U420">
            <v>0</v>
          </cell>
          <cell r="V420">
            <v>0</v>
          </cell>
          <cell r="W420">
            <v>0</v>
          </cell>
          <cell r="X420">
            <v>0</v>
          </cell>
          <cell r="Y420">
            <v>0</v>
          </cell>
          <cell r="Z420">
            <v>0</v>
          </cell>
          <cell r="AA420">
            <v>0</v>
          </cell>
          <cell r="AB420">
            <v>0</v>
          </cell>
          <cell r="AC420">
            <v>0</v>
          </cell>
          <cell r="AD420">
            <v>0</v>
          </cell>
          <cell r="AE420">
            <v>2</v>
          </cell>
          <cell r="AF420">
            <v>17</v>
          </cell>
          <cell r="AG420">
            <v>44074.635158379599</v>
          </cell>
          <cell r="AH420" t="str">
            <v>cbaileyAudubon</v>
          </cell>
          <cell r="AI420">
            <v>44692.262979131898</v>
          </cell>
          <cell r="AJ420" t="str">
            <v>cbaileyAudubon</v>
          </cell>
          <cell r="AK420">
            <v>6</v>
          </cell>
          <cell r="AL420">
            <v>14</v>
          </cell>
          <cell r="AM420">
            <v>39</v>
          </cell>
          <cell r="AO420">
            <v>14</v>
          </cell>
          <cell r="AP420">
            <v>14</v>
          </cell>
          <cell r="AQ420">
            <v>-82.025226999616606</v>
          </cell>
          <cell r="AR420">
            <v>26.878401004699199</v>
          </cell>
        </row>
        <row r="421">
          <cell r="A421" t="str">
            <v>CH992</v>
          </cell>
          <cell r="B421" t="str">
            <v>Charlotte</v>
          </cell>
          <cell r="C421" t="str">
            <v>Unk</v>
          </cell>
          <cell r="D421" t="str">
            <v>Last recorded substrate: Artificial Cell Tower</v>
          </cell>
          <cell r="E421" t="str">
            <v>unmonitored</v>
          </cell>
          <cell r="F421">
            <v>26.860894444444401</v>
          </cell>
          <cell r="G421">
            <v>-81.975086111111096</v>
          </cell>
          <cell r="H421" t="str">
            <v>bb0654e1-ed1b-4e2c-badd-cb834faa6344</v>
          </cell>
          <cell r="I421">
            <v>43682.641506898202</v>
          </cell>
          <cell r="J421" t="str">
            <v>twu_dangermond</v>
          </cell>
          <cell r="K421">
            <v>43991.884201770801</v>
          </cell>
          <cell r="L421" t="str">
            <v>cbaileyAudubon</v>
          </cell>
          <cell r="M421">
            <v>0</v>
          </cell>
          <cell r="N421" t="str">
            <v>Unknown</v>
          </cell>
          <cell r="O421" t="str">
            <v>2020 couldn't find nest; reported to FWC by Trileaf as active eagle nest 2019</v>
          </cell>
          <cell r="P421" t="str">
            <v>0</v>
          </cell>
          <cell r="Q421" t="str">
            <v>CH992</v>
          </cell>
          <cell r="R421">
            <v>43462.208333333299</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1</v>
          </cell>
          <cell r="AG421">
            <v>44074.635158379599</v>
          </cell>
          <cell r="AH421" t="str">
            <v>cbaileyAudubon</v>
          </cell>
          <cell r="AI421">
            <v>44692.263035787</v>
          </cell>
          <cell r="AJ421" t="str">
            <v>cbaileyAudubon</v>
          </cell>
          <cell r="AK421">
            <v>0</v>
          </cell>
          <cell r="AL421">
            <v>24</v>
          </cell>
          <cell r="AM421">
            <v>25</v>
          </cell>
          <cell r="AO421">
            <v>22</v>
          </cell>
          <cell r="AP421">
            <v>24</v>
          </cell>
          <cell r="AQ421">
            <v>-81.9747238401076</v>
          </cell>
          <cell r="AR421">
            <v>26.861097282485801</v>
          </cell>
        </row>
        <row r="422">
          <cell r="A422" t="str">
            <v>CI001</v>
          </cell>
          <cell r="B422" t="str">
            <v>Citrus</v>
          </cell>
          <cell r="C422" t="str">
            <v>Unk</v>
          </cell>
          <cell r="D422" t="str">
            <v>Last recorded substrate: G</v>
          </cell>
          <cell r="E422" t="str">
            <v>unmonitored</v>
          </cell>
          <cell r="F422">
            <v>28.778333000242899</v>
          </cell>
          <cell r="G422">
            <v>-82.601666999860299</v>
          </cell>
          <cell r="H422" t="str">
            <v>2f075487-68fb-4af4-ab32-8cab7ae00a91</v>
          </cell>
          <cell r="I422">
            <v>43682.641506898202</v>
          </cell>
          <cell r="J422" t="str">
            <v>twu_dangermond</v>
          </cell>
          <cell r="K422">
            <v>43991.884591006899</v>
          </cell>
          <cell r="L422" t="str">
            <v>cbaileyAudubon</v>
          </cell>
          <cell r="M422">
            <v>1</v>
          </cell>
          <cell r="N422" t="str">
            <v>Unknown</v>
          </cell>
          <cell r="P422" t="str">
            <v>0</v>
          </cell>
          <cell r="Q422" t="str">
            <v>CI001</v>
          </cell>
          <cell r="R422">
            <v>43304.732349641199</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44074.635158379599</v>
          </cell>
          <cell r="AH422" t="str">
            <v>cbaileyAudubon</v>
          </cell>
          <cell r="AI422">
            <v>44692.258833911997</v>
          </cell>
          <cell r="AJ422" t="str">
            <v>cbaileyAudubon</v>
          </cell>
          <cell r="AK422">
            <v>0</v>
          </cell>
          <cell r="AL422">
            <v>0</v>
          </cell>
          <cell r="AM422">
            <v>0</v>
          </cell>
          <cell r="AQ422">
            <v>-82.601666999860299</v>
          </cell>
          <cell r="AR422">
            <v>28.778333000242899</v>
          </cell>
        </row>
        <row r="423">
          <cell r="A423" t="str">
            <v>CI002</v>
          </cell>
          <cell r="B423" t="str">
            <v>Citrus</v>
          </cell>
          <cell r="C423" t="str">
            <v>Unk</v>
          </cell>
          <cell r="D423" t="str">
            <v>Last recorded substrate: Live Pine Tree</v>
          </cell>
          <cell r="E423" t="str">
            <v>unmonitored</v>
          </cell>
          <cell r="F423">
            <v>28.916000000310099</v>
          </cell>
          <cell r="G423">
            <v>-82.650499999914999</v>
          </cell>
          <cell r="H423" t="str">
            <v>7022b90d-6f9a-4dc0-ad43-a9bcb2096975</v>
          </cell>
          <cell r="I423">
            <v>43682.641506898202</v>
          </cell>
          <cell r="J423" t="str">
            <v>twu_dangermond</v>
          </cell>
          <cell r="K423">
            <v>43991.884591006899</v>
          </cell>
          <cell r="L423" t="str">
            <v>cbaileyAudubon</v>
          </cell>
          <cell r="M423">
            <v>1</v>
          </cell>
          <cell r="N423" t="str">
            <v>Unknown</v>
          </cell>
          <cell r="P423" t="str">
            <v>0</v>
          </cell>
          <cell r="Q423" t="str">
            <v>CI002</v>
          </cell>
          <cell r="R423">
            <v>43304.732349641199</v>
          </cell>
          <cell r="S423">
            <v>0</v>
          </cell>
          <cell r="T423">
            <v>0</v>
          </cell>
          <cell r="U423">
            <v>0</v>
          </cell>
          <cell r="V423">
            <v>4</v>
          </cell>
          <cell r="W423">
            <v>1</v>
          </cell>
          <cell r="X423">
            <v>0</v>
          </cell>
          <cell r="Y423">
            <v>0</v>
          </cell>
          <cell r="Z423">
            <v>0</v>
          </cell>
          <cell r="AA423">
            <v>0</v>
          </cell>
          <cell r="AB423">
            <v>0</v>
          </cell>
          <cell r="AC423">
            <v>0</v>
          </cell>
          <cell r="AD423">
            <v>0</v>
          </cell>
          <cell r="AE423">
            <v>0</v>
          </cell>
          <cell r="AF423">
            <v>0</v>
          </cell>
          <cell r="AG423">
            <v>44074.635158379599</v>
          </cell>
          <cell r="AH423" t="str">
            <v>cbaileyAudubon</v>
          </cell>
          <cell r="AI423">
            <v>44692.258835786997</v>
          </cell>
          <cell r="AJ423" t="str">
            <v>cbaileyAudubon</v>
          </cell>
          <cell r="AK423">
            <v>0</v>
          </cell>
          <cell r="AL423">
            <v>1</v>
          </cell>
          <cell r="AM423">
            <v>6</v>
          </cell>
          <cell r="AO423">
            <v>1</v>
          </cell>
          <cell r="AP423">
            <v>1</v>
          </cell>
          <cell r="AQ423">
            <v>-82.650499999914999</v>
          </cell>
          <cell r="AR423">
            <v>28.916000000310099</v>
          </cell>
        </row>
        <row r="424">
          <cell r="A424" t="str">
            <v>CI003</v>
          </cell>
          <cell r="B424" t="str">
            <v>Citrus</v>
          </cell>
          <cell r="C424" t="str">
            <v>Unk</v>
          </cell>
          <cell r="D424" t="str">
            <v>Last recorded substrate: G</v>
          </cell>
          <cell r="E424" t="str">
            <v>unmonitored</v>
          </cell>
          <cell r="F424">
            <v>28.9249999996536</v>
          </cell>
          <cell r="G424">
            <v>-82.664999999766806</v>
          </cell>
          <cell r="H424" t="str">
            <v>b505e2aa-89f3-4bd7-a368-81180fedbf1d</v>
          </cell>
          <cell r="I424">
            <v>43682.641506898202</v>
          </cell>
          <cell r="J424" t="str">
            <v>twu_dangermond</v>
          </cell>
          <cell r="K424">
            <v>43991.884591006899</v>
          </cell>
          <cell r="L424" t="str">
            <v>cbaileyAudubon</v>
          </cell>
          <cell r="M424">
            <v>1</v>
          </cell>
          <cell r="N424" t="str">
            <v>Unknown</v>
          </cell>
          <cell r="P424" t="str">
            <v>0</v>
          </cell>
          <cell r="Q424" t="str">
            <v>CI003</v>
          </cell>
          <cell r="R424">
            <v>43304.732349641199</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44074.635158379599</v>
          </cell>
          <cell r="AH424" t="str">
            <v>cbaileyAudubon</v>
          </cell>
          <cell r="AI424">
            <v>44692.258837789399</v>
          </cell>
          <cell r="AJ424" t="str">
            <v>cbaileyAudubon</v>
          </cell>
          <cell r="AK424">
            <v>0</v>
          </cell>
          <cell r="AL424">
            <v>0</v>
          </cell>
          <cell r="AM424">
            <v>0</v>
          </cell>
          <cell r="AQ424">
            <v>-82.664999999766806</v>
          </cell>
          <cell r="AR424">
            <v>28.9249999996536</v>
          </cell>
        </row>
        <row r="425">
          <cell r="A425" t="str">
            <v>CI004</v>
          </cell>
          <cell r="B425" t="str">
            <v>Citrus</v>
          </cell>
          <cell r="C425" t="str">
            <v>Unk</v>
          </cell>
          <cell r="D425" t="str">
            <v>Last recorded substrate: Live Pine Tree</v>
          </cell>
          <cell r="E425" t="str">
            <v>unmonitored</v>
          </cell>
          <cell r="F425">
            <v>28.972499999929301</v>
          </cell>
          <cell r="G425">
            <v>-82.710167000299904</v>
          </cell>
          <cell r="H425" t="str">
            <v>66c8a427-e8d3-4451-8431-e19172cd29ed</v>
          </cell>
          <cell r="I425">
            <v>43682.641506898202</v>
          </cell>
          <cell r="J425" t="str">
            <v>twu_dangermond</v>
          </cell>
          <cell r="K425">
            <v>43991.884591006899</v>
          </cell>
          <cell r="L425" t="str">
            <v>cbaileyAudubon</v>
          </cell>
          <cell r="M425">
            <v>1</v>
          </cell>
          <cell r="N425" t="str">
            <v>Unknown</v>
          </cell>
          <cell r="P425" t="str">
            <v>0</v>
          </cell>
          <cell r="Q425" t="str">
            <v>CI004</v>
          </cell>
          <cell r="R425">
            <v>43304.732349641199</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44074.635158379599</v>
          </cell>
          <cell r="AH425" t="str">
            <v>cbaileyAudubon</v>
          </cell>
          <cell r="AI425">
            <v>44692.258839594899</v>
          </cell>
          <cell r="AJ425" t="str">
            <v>cbaileyAudubon</v>
          </cell>
          <cell r="AK425">
            <v>0</v>
          </cell>
          <cell r="AL425">
            <v>0</v>
          </cell>
          <cell r="AM425">
            <v>0</v>
          </cell>
          <cell r="AQ425">
            <v>-82.710167000299904</v>
          </cell>
          <cell r="AR425">
            <v>28.972499999929301</v>
          </cell>
        </row>
        <row r="426">
          <cell r="A426" t="str">
            <v>CI005</v>
          </cell>
          <cell r="B426" t="str">
            <v>Citrus</v>
          </cell>
          <cell r="C426" t="str">
            <v>Unk</v>
          </cell>
          <cell r="D426" t="str">
            <v>Last recorded substrate: G</v>
          </cell>
          <cell r="E426" t="str">
            <v>unmonitored</v>
          </cell>
          <cell r="F426">
            <v>28.981667000181599</v>
          </cell>
          <cell r="G426">
            <v>-82.718332999744504</v>
          </cell>
          <cell r="H426" t="str">
            <v>5f46c053-a507-4d74-9832-80594ffcc89a</v>
          </cell>
          <cell r="I426">
            <v>43682.641506898202</v>
          </cell>
          <cell r="J426" t="str">
            <v>twu_dangermond</v>
          </cell>
          <cell r="K426">
            <v>43991.884591006899</v>
          </cell>
          <cell r="L426" t="str">
            <v>cbaileyAudubon</v>
          </cell>
          <cell r="M426">
            <v>1</v>
          </cell>
          <cell r="N426" t="str">
            <v>Unknown</v>
          </cell>
          <cell r="P426" t="str">
            <v>0</v>
          </cell>
          <cell r="Q426" t="str">
            <v>CI005</v>
          </cell>
          <cell r="R426">
            <v>43304.732349641199</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44074.635158379599</v>
          </cell>
          <cell r="AH426" t="str">
            <v>cbaileyAudubon</v>
          </cell>
          <cell r="AI426">
            <v>44692.258844837997</v>
          </cell>
          <cell r="AJ426" t="str">
            <v>cbaileyAudubon</v>
          </cell>
          <cell r="AK426">
            <v>0</v>
          </cell>
          <cell r="AL426">
            <v>0</v>
          </cell>
          <cell r="AM426">
            <v>0</v>
          </cell>
          <cell r="AQ426">
            <v>-82.718332999744504</v>
          </cell>
          <cell r="AR426">
            <v>28.981667000181599</v>
          </cell>
        </row>
        <row r="427">
          <cell r="A427" t="str">
            <v>CI006</v>
          </cell>
          <cell r="B427" t="str">
            <v>Citrus</v>
          </cell>
          <cell r="C427" t="str">
            <v>Unk</v>
          </cell>
          <cell r="D427" t="str">
            <v>Last recorded substrate: G</v>
          </cell>
          <cell r="E427" t="str">
            <v>unmonitored</v>
          </cell>
          <cell r="F427">
            <v>28.9866670000014</v>
          </cell>
          <cell r="G427">
            <v>-82.715000000308805</v>
          </cell>
          <cell r="H427" t="str">
            <v>974dd42f-1c3d-4d3b-9231-5f7af7d44fbc</v>
          </cell>
          <cell r="I427">
            <v>43682.641506898202</v>
          </cell>
          <cell r="J427" t="str">
            <v>twu_dangermond</v>
          </cell>
          <cell r="K427">
            <v>43991.884591006899</v>
          </cell>
          <cell r="L427" t="str">
            <v>cbaileyAudubon</v>
          </cell>
          <cell r="M427">
            <v>1</v>
          </cell>
          <cell r="N427" t="str">
            <v>Unknown</v>
          </cell>
          <cell r="P427" t="str">
            <v>0</v>
          </cell>
          <cell r="Q427" t="str">
            <v>CI006</v>
          </cell>
          <cell r="R427">
            <v>43304.732349641199</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44074.635158379599</v>
          </cell>
          <cell r="AH427" t="str">
            <v>cbaileyAudubon</v>
          </cell>
          <cell r="AI427">
            <v>44692.258846655102</v>
          </cell>
          <cell r="AJ427" t="str">
            <v>cbaileyAudubon</v>
          </cell>
          <cell r="AK427">
            <v>0</v>
          </cell>
          <cell r="AL427">
            <v>0</v>
          </cell>
          <cell r="AM427">
            <v>0</v>
          </cell>
          <cell r="AQ427">
            <v>-82.715000000308805</v>
          </cell>
          <cell r="AR427">
            <v>28.9866670000014</v>
          </cell>
        </row>
        <row r="428">
          <cell r="A428" t="str">
            <v>CI007</v>
          </cell>
          <cell r="B428" t="str">
            <v>Citrus</v>
          </cell>
          <cell r="C428" t="str">
            <v>Unk</v>
          </cell>
          <cell r="D428" t="str">
            <v>Last recorded substrate: G</v>
          </cell>
          <cell r="E428" t="str">
            <v>unmonitored</v>
          </cell>
          <cell r="F428">
            <v>28.8700000000862</v>
          </cell>
          <cell r="G428">
            <v>-82.644999999909302</v>
          </cell>
          <cell r="H428" t="str">
            <v>74d37156-0227-4947-ab6e-28634549a3bd</v>
          </cell>
          <cell r="I428">
            <v>43682.641506898202</v>
          </cell>
          <cell r="J428" t="str">
            <v>twu_dangermond</v>
          </cell>
          <cell r="K428">
            <v>43991.884591006899</v>
          </cell>
          <cell r="L428" t="str">
            <v>cbaileyAudubon</v>
          </cell>
          <cell r="M428">
            <v>1</v>
          </cell>
          <cell r="N428" t="str">
            <v>Unknown</v>
          </cell>
          <cell r="P428" t="str">
            <v>0</v>
          </cell>
          <cell r="Q428" t="str">
            <v>CI007</v>
          </cell>
          <cell r="R428">
            <v>43304.732349641199</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44074.635158379599</v>
          </cell>
          <cell r="AH428" t="str">
            <v>cbaileyAudubon</v>
          </cell>
          <cell r="AI428">
            <v>44692.258848669</v>
          </cell>
          <cell r="AJ428" t="str">
            <v>cbaileyAudubon</v>
          </cell>
          <cell r="AK428">
            <v>0</v>
          </cell>
          <cell r="AL428">
            <v>1</v>
          </cell>
          <cell r="AM428">
            <v>1</v>
          </cell>
          <cell r="AO428">
            <v>1</v>
          </cell>
          <cell r="AP428">
            <v>1</v>
          </cell>
          <cell r="AQ428">
            <v>-82.644999999909302</v>
          </cell>
          <cell r="AR428">
            <v>28.8700000000862</v>
          </cell>
        </row>
        <row r="429">
          <cell r="A429" t="str">
            <v>CI008</v>
          </cell>
          <cell r="B429" t="str">
            <v>Citrus</v>
          </cell>
          <cell r="C429" t="str">
            <v>Unk</v>
          </cell>
          <cell r="D429" t="str">
            <v>Last recorded substrate: G</v>
          </cell>
          <cell r="E429" t="str">
            <v>unmonitored</v>
          </cell>
          <cell r="F429">
            <v>28.829999999974401</v>
          </cell>
          <cell r="G429">
            <v>-82.671667000259802</v>
          </cell>
          <cell r="H429" t="str">
            <v>a610d876-af02-4b79-9cc8-1f0a751bcb08</v>
          </cell>
          <cell r="I429">
            <v>43682.641506898202</v>
          </cell>
          <cell r="J429" t="str">
            <v>twu_dangermond</v>
          </cell>
          <cell r="K429">
            <v>43991.884591006899</v>
          </cell>
          <cell r="L429" t="str">
            <v>cbaileyAudubon</v>
          </cell>
          <cell r="M429">
            <v>1</v>
          </cell>
          <cell r="N429" t="str">
            <v>Unknown</v>
          </cell>
          <cell r="P429" t="str">
            <v>0</v>
          </cell>
          <cell r="Q429" t="str">
            <v>CI008</v>
          </cell>
          <cell r="R429">
            <v>43304.732349641199</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44074.635158379599</v>
          </cell>
          <cell r="AH429" t="str">
            <v>cbaileyAudubon</v>
          </cell>
          <cell r="AI429">
            <v>44692.258850682898</v>
          </cell>
          <cell r="AJ429" t="str">
            <v>cbaileyAudubon</v>
          </cell>
          <cell r="AK429">
            <v>0</v>
          </cell>
          <cell r="AL429">
            <v>1</v>
          </cell>
          <cell r="AM429">
            <v>1</v>
          </cell>
          <cell r="AO429">
            <v>1</v>
          </cell>
          <cell r="AP429">
            <v>1</v>
          </cell>
          <cell r="AQ429">
            <v>-82.671667000259802</v>
          </cell>
          <cell r="AR429">
            <v>28.829999999974401</v>
          </cell>
        </row>
        <row r="430">
          <cell r="A430" t="str">
            <v>CI009</v>
          </cell>
          <cell r="B430" t="str">
            <v>Citrus</v>
          </cell>
          <cell r="C430" t="str">
            <v>Unk</v>
          </cell>
          <cell r="D430" t="str">
            <v>Last known substrate: Live Tree</v>
          </cell>
          <cell r="E430" t="str">
            <v>Audubon</v>
          </cell>
          <cell r="F430">
            <v>28.85181</v>
          </cell>
          <cell r="G430">
            <v>-82.672169999999994</v>
          </cell>
          <cell r="H430" t="str">
            <v>cbdf0d7d-b98a-4669-ad9a-7229a4b4d36c</v>
          </cell>
          <cell r="I430">
            <v>44593</v>
          </cell>
          <cell r="J430" t="str">
            <v>sbreeding_audubon</v>
          </cell>
          <cell r="M430">
            <v>1</v>
          </cell>
          <cell r="N430" t="str">
            <v>Occupied</v>
          </cell>
          <cell r="O430" t="str">
            <v>Jan 2022 Sarah Madaio says nest is here, may be true location or relocation of nest</v>
          </cell>
          <cell r="P430" t="str">
            <v>1</v>
          </cell>
          <cell r="Q430" t="str">
            <v>CI009</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44593.621302129599</v>
          </cell>
          <cell r="AH430" t="str">
            <v>sbreeding_audubon</v>
          </cell>
          <cell r="AI430">
            <v>44692.264509745401</v>
          </cell>
          <cell r="AJ430" t="str">
            <v>cbaileyAudubon</v>
          </cell>
          <cell r="AK430">
            <v>0</v>
          </cell>
          <cell r="AL430">
            <v>4</v>
          </cell>
          <cell r="AM430">
            <v>4</v>
          </cell>
          <cell r="AO430">
            <v>4</v>
          </cell>
          <cell r="AP430">
            <v>4</v>
          </cell>
          <cell r="AQ430">
            <v>-82.672175845562606</v>
          </cell>
          <cell r="AR430">
            <v>28.851813746359099</v>
          </cell>
        </row>
        <row r="431">
          <cell r="A431" t="str">
            <v>CI009a</v>
          </cell>
          <cell r="B431" t="str">
            <v>Citrus</v>
          </cell>
          <cell r="C431" t="str">
            <v>Unk</v>
          </cell>
          <cell r="D431" t="str">
            <v>Last recorded substrate: Live Pine Tree</v>
          </cell>
          <cell r="E431" t="str">
            <v>unmonitored</v>
          </cell>
          <cell r="F431">
            <v>28.849666999609099</v>
          </cell>
          <cell r="G431">
            <v>-82.673999999612803</v>
          </cell>
          <cell r="H431" t="str">
            <v>a4cd9e64-5bdb-40d6-9541-3d9b1a93f84c</v>
          </cell>
          <cell r="I431">
            <v>43682.641506898202</v>
          </cell>
          <cell r="J431" t="str">
            <v>twu_dangermond</v>
          </cell>
          <cell r="K431">
            <v>43991.884591006899</v>
          </cell>
          <cell r="L431" t="str">
            <v>cbaileyAudubon</v>
          </cell>
          <cell r="M431">
            <v>1</v>
          </cell>
          <cell r="N431" t="str">
            <v>Unknown</v>
          </cell>
          <cell r="P431" t="str">
            <v>2</v>
          </cell>
          <cell r="Q431" t="str">
            <v>CI009</v>
          </cell>
          <cell r="R431">
            <v>43304.732349641199</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44074.635158379599</v>
          </cell>
          <cell r="AH431" t="str">
            <v>cbaileyAudubon</v>
          </cell>
          <cell r="AI431">
            <v>44692.258852858802</v>
          </cell>
          <cell r="AJ431" t="str">
            <v>cbaileyAudubon</v>
          </cell>
          <cell r="AK431">
            <v>0</v>
          </cell>
          <cell r="AL431">
            <v>2</v>
          </cell>
          <cell r="AM431">
            <v>2</v>
          </cell>
          <cell r="AQ431">
            <v>-82.673999999612803</v>
          </cell>
          <cell r="AR431">
            <v>28.849666999609099</v>
          </cell>
        </row>
        <row r="432">
          <cell r="A432" t="str">
            <v>CI010</v>
          </cell>
          <cell r="B432" t="str">
            <v>Citrus</v>
          </cell>
          <cell r="C432" t="str">
            <v>Unk</v>
          </cell>
          <cell r="D432" t="str">
            <v>Last recorded substrate: Live Pine Tree</v>
          </cell>
          <cell r="E432" t="str">
            <v>unmonitored</v>
          </cell>
          <cell r="F432">
            <v>28.766999999639001</v>
          </cell>
          <cell r="G432">
            <v>-82.606333000362994</v>
          </cell>
          <cell r="H432" t="str">
            <v>8c9b58fb-d426-4975-ac52-69f88be390a4</v>
          </cell>
          <cell r="I432">
            <v>43682.641506898202</v>
          </cell>
          <cell r="J432" t="str">
            <v>twu_dangermond</v>
          </cell>
          <cell r="K432">
            <v>43991.884591006899</v>
          </cell>
          <cell r="L432" t="str">
            <v>cbaileyAudubon</v>
          </cell>
          <cell r="M432">
            <v>1</v>
          </cell>
          <cell r="N432" t="str">
            <v>Unknown</v>
          </cell>
          <cell r="P432" t="str">
            <v>0</v>
          </cell>
          <cell r="Q432" t="str">
            <v>CI010</v>
          </cell>
          <cell r="R432">
            <v>43304.732349641199</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44074.635158379599</v>
          </cell>
          <cell r="AH432" t="str">
            <v>cbaileyAudubon</v>
          </cell>
          <cell r="AI432">
            <v>44692.258855219901</v>
          </cell>
          <cell r="AJ432" t="str">
            <v>cbaileyAudubon</v>
          </cell>
          <cell r="AK432">
            <v>0</v>
          </cell>
          <cell r="AL432">
            <v>0</v>
          </cell>
          <cell r="AM432">
            <v>0</v>
          </cell>
          <cell r="AQ432">
            <v>-82.606333000362994</v>
          </cell>
          <cell r="AR432">
            <v>28.766999999639001</v>
          </cell>
        </row>
        <row r="433">
          <cell r="A433" t="str">
            <v>CI011</v>
          </cell>
          <cell r="B433" t="str">
            <v>Citrus</v>
          </cell>
          <cell r="C433" t="str">
            <v>Unk</v>
          </cell>
          <cell r="D433" t="str">
            <v>Last recorded substrate: Live Pine Tree</v>
          </cell>
          <cell r="E433" t="str">
            <v>unmonitored</v>
          </cell>
          <cell r="F433">
            <v>28.823667000357101</v>
          </cell>
          <cell r="G433">
            <v>-82.599332999784096</v>
          </cell>
          <cell r="H433" t="str">
            <v>b77fd485-924d-443a-b06c-b39bbe434f80</v>
          </cell>
          <cell r="I433">
            <v>43682.641506898202</v>
          </cell>
          <cell r="J433" t="str">
            <v>twu_dangermond</v>
          </cell>
          <cell r="K433">
            <v>43991.884591006899</v>
          </cell>
          <cell r="L433" t="str">
            <v>cbaileyAudubon</v>
          </cell>
          <cell r="M433">
            <v>1</v>
          </cell>
          <cell r="N433" t="str">
            <v>Unknown</v>
          </cell>
          <cell r="P433" t="str">
            <v>0</v>
          </cell>
          <cell r="Q433" t="str">
            <v>CI011</v>
          </cell>
          <cell r="R433">
            <v>43304.732349641199</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44074.635158379599</v>
          </cell>
          <cell r="AH433" t="str">
            <v>cbaileyAudubon</v>
          </cell>
          <cell r="AI433">
            <v>44692.258857233799</v>
          </cell>
          <cell r="AJ433" t="str">
            <v>cbaileyAudubon</v>
          </cell>
          <cell r="AK433">
            <v>0</v>
          </cell>
          <cell r="AL433">
            <v>1</v>
          </cell>
          <cell r="AM433">
            <v>1</v>
          </cell>
          <cell r="AO433">
            <v>1</v>
          </cell>
          <cell r="AP433">
            <v>1</v>
          </cell>
          <cell r="AQ433">
            <v>-82.599332999784096</v>
          </cell>
          <cell r="AR433">
            <v>28.823667000357101</v>
          </cell>
        </row>
        <row r="434">
          <cell r="A434" t="str">
            <v>CI012</v>
          </cell>
          <cell r="B434" t="str">
            <v>Citrus</v>
          </cell>
          <cell r="C434" t="str">
            <v>Unk</v>
          </cell>
          <cell r="E434" t="str">
            <v>unmonitored</v>
          </cell>
          <cell r="F434">
            <v>28.9433329999733</v>
          </cell>
          <cell r="G434">
            <v>-82.691667000117306</v>
          </cell>
          <cell r="H434" t="str">
            <v>36852618-f40a-4210-b00b-c120e13aa57d</v>
          </cell>
          <cell r="I434">
            <v>43682.641506898202</v>
          </cell>
          <cell r="J434" t="str">
            <v>twu_dangermond</v>
          </cell>
          <cell r="K434">
            <v>43991.884591006899</v>
          </cell>
          <cell r="L434" t="str">
            <v>cbaileyAudubon</v>
          </cell>
          <cell r="M434">
            <v>1</v>
          </cell>
          <cell r="N434" t="str">
            <v>Unknown</v>
          </cell>
          <cell r="P434" t="str">
            <v>0</v>
          </cell>
          <cell r="Q434" t="str">
            <v>CI012</v>
          </cell>
          <cell r="R434">
            <v>43304.732349641199</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44074.635158379599</v>
          </cell>
          <cell r="AH434" t="str">
            <v>cbaileyAudubon</v>
          </cell>
          <cell r="AI434">
            <v>44692.258859236099</v>
          </cell>
          <cell r="AJ434" t="str">
            <v>cbaileyAudubon</v>
          </cell>
          <cell r="AK434">
            <v>0</v>
          </cell>
          <cell r="AL434">
            <v>0</v>
          </cell>
          <cell r="AM434">
            <v>0</v>
          </cell>
          <cell r="AQ434">
            <v>-82.691667000117306</v>
          </cell>
          <cell r="AR434">
            <v>28.9433329999733</v>
          </cell>
        </row>
        <row r="435">
          <cell r="A435" t="str">
            <v>CI013</v>
          </cell>
          <cell r="B435" t="str">
            <v>Citrus</v>
          </cell>
          <cell r="C435" t="str">
            <v>Unk</v>
          </cell>
          <cell r="D435" t="str">
            <v>Last recorded substrate: Live Pine Tree</v>
          </cell>
          <cell r="E435" t="str">
            <v>unmonitored</v>
          </cell>
          <cell r="F435">
            <v>28.936500000221201</v>
          </cell>
          <cell r="G435">
            <v>-82.675833000271993</v>
          </cell>
          <cell r="H435" t="str">
            <v>69ee4e6c-69e9-4028-aa3f-4f60b340d987</v>
          </cell>
          <cell r="I435">
            <v>43682.641506898202</v>
          </cell>
          <cell r="J435" t="str">
            <v>twu_dangermond</v>
          </cell>
          <cell r="K435">
            <v>43991.884591006899</v>
          </cell>
          <cell r="L435" t="str">
            <v>cbaileyAudubon</v>
          </cell>
          <cell r="M435">
            <v>1</v>
          </cell>
          <cell r="N435" t="str">
            <v>Unknown</v>
          </cell>
          <cell r="P435" t="str">
            <v>0</v>
          </cell>
          <cell r="Q435" t="str">
            <v>CI013</v>
          </cell>
          <cell r="R435">
            <v>43304.732349641199</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44074.635158379599</v>
          </cell>
          <cell r="AH435" t="str">
            <v>cbaileyAudubon</v>
          </cell>
          <cell r="AI435">
            <v>44692.2588614005</v>
          </cell>
          <cell r="AJ435" t="str">
            <v>cbaileyAudubon</v>
          </cell>
          <cell r="AK435">
            <v>0</v>
          </cell>
          <cell r="AL435">
            <v>0</v>
          </cell>
          <cell r="AM435">
            <v>0</v>
          </cell>
          <cell r="AQ435">
            <v>-82.675833000271993</v>
          </cell>
          <cell r="AR435">
            <v>28.936500000221201</v>
          </cell>
        </row>
        <row r="436">
          <cell r="A436" t="str">
            <v>CI017</v>
          </cell>
          <cell r="B436" t="str">
            <v>Citrus</v>
          </cell>
          <cell r="C436" t="str">
            <v>Unk</v>
          </cell>
          <cell r="D436" t="str">
            <v>Last recorded substrate: Live Pine Tree</v>
          </cell>
          <cell r="E436" t="str">
            <v>unmonitored</v>
          </cell>
          <cell r="F436">
            <v>28.8871670002294</v>
          </cell>
          <cell r="G436">
            <v>-82.610167000114203</v>
          </cell>
          <cell r="H436" t="str">
            <v>cc1d52a6-05b7-4b5a-bc0e-827c909db3ef</v>
          </cell>
          <cell r="I436">
            <v>43682.641506898202</v>
          </cell>
          <cell r="J436" t="str">
            <v>twu_dangermond</v>
          </cell>
          <cell r="K436">
            <v>43991.884591006899</v>
          </cell>
          <cell r="L436" t="str">
            <v>cbaileyAudubon</v>
          </cell>
          <cell r="M436">
            <v>1</v>
          </cell>
          <cell r="N436" t="str">
            <v>Unknown</v>
          </cell>
          <cell r="P436" t="str">
            <v>0</v>
          </cell>
          <cell r="Q436" t="str">
            <v>CI017</v>
          </cell>
          <cell r="R436">
            <v>43304.732349641199</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44074.635158379599</v>
          </cell>
          <cell r="AH436" t="str">
            <v>cbaileyAudubon</v>
          </cell>
          <cell r="AI436">
            <v>44692.258863588002</v>
          </cell>
          <cell r="AJ436" t="str">
            <v>cbaileyAudubon</v>
          </cell>
          <cell r="AK436">
            <v>0</v>
          </cell>
          <cell r="AL436">
            <v>1</v>
          </cell>
          <cell r="AM436">
            <v>1</v>
          </cell>
          <cell r="AO436">
            <v>1</v>
          </cell>
          <cell r="AP436">
            <v>1</v>
          </cell>
          <cell r="AQ436">
            <v>-82.610167000114203</v>
          </cell>
          <cell r="AR436">
            <v>28.8871670002294</v>
          </cell>
        </row>
        <row r="437">
          <cell r="A437" t="str">
            <v>CI018</v>
          </cell>
          <cell r="B437" t="str">
            <v>Citrus</v>
          </cell>
          <cell r="C437" t="str">
            <v>Unk</v>
          </cell>
          <cell r="D437" t="str">
            <v>Last recorded substrate: G</v>
          </cell>
          <cell r="E437" t="str">
            <v>unmonitored</v>
          </cell>
          <cell r="F437">
            <v>28.813332999796302</v>
          </cell>
          <cell r="G437">
            <v>-82.603333000114901</v>
          </cell>
          <cell r="H437" t="str">
            <v>b8d61793-0fe4-4c91-94a8-cd1d2b8cb875</v>
          </cell>
          <cell r="I437">
            <v>43682.641506898202</v>
          </cell>
          <cell r="J437" t="str">
            <v>twu_dangermond</v>
          </cell>
          <cell r="K437">
            <v>43991.884591006899</v>
          </cell>
          <cell r="L437" t="str">
            <v>cbaileyAudubon</v>
          </cell>
          <cell r="M437">
            <v>1</v>
          </cell>
          <cell r="N437" t="str">
            <v>Unknown</v>
          </cell>
          <cell r="P437" t="str">
            <v>0</v>
          </cell>
          <cell r="Q437" t="str">
            <v>CI018</v>
          </cell>
          <cell r="R437">
            <v>43304.732349641199</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44074.635158379599</v>
          </cell>
          <cell r="AH437" t="str">
            <v>cbaileyAudubon</v>
          </cell>
          <cell r="AI437">
            <v>44692.258865613403</v>
          </cell>
          <cell r="AJ437" t="str">
            <v>cbaileyAudubon</v>
          </cell>
          <cell r="AK437">
            <v>0</v>
          </cell>
          <cell r="AL437">
            <v>1</v>
          </cell>
          <cell r="AM437">
            <v>1</v>
          </cell>
          <cell r="AO437">
            <v>1</v>
          </cell>
          <cell r="AP437">
            <v>1</v>
          </cell>
          <cell r="AQ437">
            <v>-82.603333000114901</v>
          </cell>
          <cell r="AR437">
            <v>28.813332999796302</v>
          </cell>
        </row>
        <row r="438">
          <cell r="A438" t="str">
            <v>CI020</v>
          </cell>
          <cell r="B438" t="str">
            <v>Citrus</v>
          </cell>
          <cell r="C438" t="str">
            <v>Unk</v>
          </cell>
          <cell r="E438" t="str">
            <v>unmonitored</v>
          </cell>
          <cell r="F438">
            <v>28.915000000049201</v>
          </cell>
          <cell r="G438">
            <v>-82.680000000109104</v>
          </cell>
          <cell r="H438" t="str">
            <v>2a9e72e5-bdbd-43b0-b308-a724be4b17be</v>
          </cell>
          <cell r="I438">
            <v>43682.641506898202</v>
          </cell>
          <cell r="J438" t="str">
            <v>twu_dangermond</v>
          </cell>
          <cell r="K438">
            <v>43991.884591006899</v>
          </cell>
          <cell r="L438" t="str">
            <v>cbaileyAudubon</v>
          </cell>
          <cell r="M438">
            <v>1</v>
          </cell>
          <cell r="N438" t="str">
            <v>Unknown</v>
          </cell>
          <cell r="P438" t="str">
            <v>0</v>
          </cell>
          <cell r="Q438" t="str">
            <v>CI020</v>
          </cell>
          <cell r="R438">
            <v>43304.732349641199</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44074.635158379599</v>
          </cell>
          <cell r="AH438" t="str">
            <v>cbaileyAudubon</v>
          </cell>
          <cell r="AI438">
            <v>44692.258867615703</v>
          </cell>
          <cell r="AJ438" t="str">
            <v>cbaileyAudubon</v>
          </cell>
          <cell r="AK438">
            <v>0</v>
          </cell>
          <cell r="AL438">
            <v>0</v>
          </cell>
          <cell r="AM438">
            <v>0</v>
          </cell>
          <cell r="AQ438">
            <v>-82.680000000109104</v>
          </cell>
          <cell r="AR438">
            <v>28.915000000049201</v>
          </cell>
        </row>
        <row r="439">
          <cell r="A439" t="str">
            <v>CI021</v>
          </cell>
          <cell r="B439" t="str">
            <v>Citrus</v>
          </cell>
          <cell r="C439" t="str">
            <v>Unk</v>
          </cell>
          <cell r="E439" t="str">
            <v>unmonitored</v>
          </cell>
          <cell r="F439">
            <v>28.778333000242899</v>
          </cell>
          <cell r="G439">
            <v>-82.644999999909302</v>
          </cell>
          <cell r="H439" t="str">
            <v>253f2ead-7ce3-407b-8fec-f629eea481f9</v>
          </cell>
          <cell r="I439">
            <v>43682.641506898202</v>
          </cell>
          <cell r="J439" t="str">
            <v>twu_dangermond</v>
          </cell>
          <cell r="K439">
            <v>43991.884591006899</v>
          </cell>
          <cell r="L439" t="str">
            <v>cbaileyAudubon</v>
          </cell>
          <cell r="M439">
            <v>1</v>
          </cell>
          <cell r="N439" t="str">
            <v>Unknown</v>
          </cell>
          <cell r="P439" t="str">
            <v>0</v>
          </cell>
          <cell r="Q439" t="str">
            <v>CI021</v>
          </cell>
          <cell r="R439">
            <v>43304.732349641199</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44074.635158379599</v>
          </cell>
          <cell r="AH439" t="str">
            <v>cbaileyAudubon</v>
          </cell>
          <cell r="AI439">
            <v>44692.258870555597</v>
          </cell>
          <cell r="AJ439" t="str">
            <v>cbaileyAudubon</v>
          </cell>
          <cell r="AK439">
            <v>0</v>
          </cell>
          <cell r="AL439">
            <v>2</v>
          </cell>
          <cell r="AM439">
            <v>2</v>
          </cell>
          <cell r="AO439">
            <v>2</v>
          </cell>
          <cell r="AP439">
            <v>2</v>
          </cell>
          <cell r="AQ439">
            <v>-82.644999999909302</v>
          </cell>
          <cell r="AR439">
            <v>28.778333000242899</v>
          </cell>
        </row>
        <row r="440">
          <cell r="A440" t="str">
            <v>CI023</v>
          </cell>
          <cell r="B440" t="str">
            <v>Citrus</v>
          </cell>
          <cell r="C440" t="str">
            <v>Unk</v>
          </cell>
          <cell r="D440" t="str">
            <v>Last recorded substrate: G</v>
          </cell>
          <cell r="E440" t="str">
            <v>unmonitored</v>
          </cell>
          <cell r="F440">
            <v>28.991667000112901</v>
          </cell>
          <cell r="G440">
            <v>-82.606667000273802</v>
          </cell>
          <cell r="H440" t="str">
            <v>71f53a18-333f-495e-b5bf-ab02d7f20472</v>
          </cell>
          <cell r="I440">
            <v>43682.641506898202</v>
          </cell>
          <cell r="J440" t="str">
            <v>twu_dangermond</v>
          </cell>
          <cell r="K440">
            <v>43991.884591006899</v>
          </cell>
          <cell r="L440" t="str">
            <v>cbaileyAudubon</v>
          </cell>
          <cell r="M440">
            <v>1</v>
          </cell>
          <cell r="N440" t="str">
            <v>Unknown</v>
          </cell>
          <cell r="P440" t="str">
            <v>0</v>
          </cell>
          <cell r="Q440" t="str">
            <v>CI023</v>
          </cell>
          <cell r="R440">
            <v>43304.732349641199</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44074.635158379599</v>
          </cell>
          <cell r="AH440" t="str">
            <v>cbaileyAudubon</v>
          </cell>
          <cell r="AI440">
            <v>44692.258872743099</v>
          </cell>
          <cell r="AJ440" t="str">
            <v>cbaileyAudubon</v>
          </cell>
          <cell r="AK440">
            <v>0</v>
          </cell>
          <cell r="AL440">
            <v>0</v>
          </cell>
          <cell r="AM440">
            <v>0</v>
          </cell>
          <cell r="AQ440">
            <v>-82.606667000273802</v>
          </cell>
          <cell r="AR440">
            <v>28.991667000112901</v>
          </cell>
        </row>
        <row r="441">
          <cell r="A441" t="str">
            <v>CI024</v>
          </cell>
          <cell r="B441" t="str">
            <v>Citrus</v>
          </cell>
          <cell r="C441" t="str">
            <v>Unk</v>
          </cell>
          <cell r="D441" t="str">
            <v>Last recorded substrate: Live Cypress Tree</v>
          </cell>
          <cell r="E441" t="str">
            <v>unmonitored</v>
          </cell>
          <cell r="F441">
            <v>28.7449999999541</v>
          </cell>
          <cell r="G441">
            <v>-82.605000000194394</v>
          </cell>
          <cell r="H441" t="str">
            <v>ac5c673a-ff12-4802-bb64-f64310ff1816</v>
          </cell>
          <cell r="I441">
            <v>43682.641506898202</v>
          </cell>
          <cell r="J441" t="str">
            <v>twu_dangermond</v>
          </cell>
          <cell r="K441">
            <v>43991.884591006899</v>
          </cell>
          <cell r="L441" t="str">
            <v>cbaileyAudubon</v>
          </cell>
          <cell r="M441">
            <v>1</v>
          </cell>
          <cell r="N441" t="str">
            <v>Unknown</v>
          </cell>
          <cell r="P441" t="str">
            <v>0</v>
          </cell>
          <cell r="Q441" t="str">
            <v>CI024</v>
          </cell>
          <cell r="R441">
            <v>43304.732349641199</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44074.635158379599</v>
          </cell>
          <cell r="AH441" t="str">
            <v>cbaileyAudubon</v>
          </cell>
          <cell r="AI441">
            <v>44692.258874942097</v>
          </cell>
          <cell r="AJ441" t="str">
            <v>cbaileyAudubon</v>
          </cell>
          <cell r="AK441">
            <v>0</v>
          </cell>
          <cell r="AL441">
            <v>1</v>
          </cell>
          <cell r="AM441">
            <v>1</v>
          </cell>
          <cell r="AO441">
            <v>1</v>
          </cell>
          <cell r="AP441">
            <v>1</v>
          </cell>
          <cell r="AQ441">
            <v>-82.605000000194394</v>
          </cell>
          <cell r="AR441">
            <v>28.7449999999541</v>
          </cell>
        </row>
        <row r="442">
          <cell r="A442" t="str">
            <v>CI025</v>
          </cell>
          <cell r="B442" t="str">
            <v>Citrus</v>
          </cell>
          <cell r="C442" t="str">
            <v>Unk</v>
          </cell>
          <cell r="D442" t="str">
            <v>Last recorded substrate: Live Pine Tree</v>
          </cell>
          <cell r="E442" t="str">
            <v>unmonitored</v>
          </cell>
          <cell r="F442">
            <v>28.8499999996192</v>
          </cell>
          <cell r="G442">
            <v>-82.614667000037201</v>
          </cell>
          <cell r="H442" t="str">
            <v>1ab1ec0a-cf61-4939-a779-9f14d426c255</v>
          </cell>
          <cell r="I442">
            <v>43682.641506898202</v>
          </cell>
          <cell r="J442" t="str">
            <v>twu_dangermond</v>
          </cell>
          <cell r="K442">
            <v>43991.884591006899</v>
          </cell>
          <cell r="L442" t="str">
            <v>cbaileyAudubon</v>
          </cell>
          <cell r="M442">
            <v>1</v>
          </cell>
          <cell r="N442" t="str">
            <v>Unknown</v>
          </cell>
          <cell r="P442" t="str">
            <v>0</v>
          </cell>
          <cell r="Q442" t="str">
            <v>CI025</v>
          </cell>
          <cell r="R442">
            <v>43304.732349641199</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44074.635158379599</v>
          </cell>
          <cell r="AH442" t="str">
            <v>cbaileyAudubon</v>
          </cell>
          <cell r="AI442">
            <v>44692.2588771296</v>
          </cell>
          <cell r="AJ442" t="str">
            <v>cbaileyAudubon</v>
          </cell>
          <cell r="AK442">
            <v>0</v>
          </cell>
          <cell r="AL442">
            <v>1</v>
          </cell>
          <cell r="AM442">
            <v>1</v>
          </cell>
          <cell r="AO442">
            <v>1</v>
          </cell>
          <cell r="AP442">
            <v>1</v>
          </cell>
          <cell r="AQ442">
            <v>-82.614667000037201</v>
          </cell>
          <cell r="AR442">
            <v>28.8499999996192</v>
          </cell>
        </row>
        <row r="443">
          <cell r="A443" t="str">
            <v>CI026</v>
          </cell>
          <cell r="B443" t="str">
            <v>Citrus</v>
          </cell>
          <cell r="C443" t="str">
            <v>Unk</v>
          </cell>
          <cell r="D443" t="str">
            <v>Last recorded substrate: G</v>
          </cell>
          <cell r="E443" t="str">
            <v>unmonitored</v>
          </cell>
          <cell r="F443">
            <v>28.736666999736599</v>
          </cell>
          <cell r="G443">
            <v>-82.583333000257397</v>
          </cell>
          <cell r="H443" t="str">
            <v>fbdbb455-5ab7-4f8e-bf4e-39c459a3e66b</v>
          </cell>
          <cell r="I443">
            <v>43682.641506898202</v>
          </cell>
          <cell r="J443" t="str">
            <v>twu_dangermond</v>
          </cell>
          <cell r="K443">
            <v>43991.884591006899</v>
          </cell>
          <cell r="L443" t="str">
            <v>cbaileyAudubon</v>
          </cell>
          <cell r="M443">
            <v>1</v>
          </cell>
          <cell r="N443" t="str">
            <v>Unknown</v>
          </cell>
          <cell r="P443" t="str">
            <v>0</v>
          </cell>
          <cell r="Q443" t="str">
            <v>CI026</v>
          </cell>
          <cell r="R443">
            <v>43304.732349641199</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44074.635158379599</v>
          </cell>
          <cell r="AH443" t="str">
            <v>cbaileyAudubon</v>
          </cell>
          <cell r="AI443">
            <v>44692.258878946799</v>
          </cell>
          <cell r="AJ443" t="str">
            <v>cbaileyAudubon</v>
          </cell>
          <cell r="AK443">
            <v>0</v>
          </cell>
          <cell r="AL443">
            <v>1</v>
          </cell>
          <cell r="AM443">
            <v>1</v>
          </cell>
          <cell r="AO443">
            <v>1</v>
          </cell>
          <cell r="AP443">
            <v>1</v>
          </cell>
          <cell r="AQ443">
            <v>-82.583333000257397</v>
          </cell>
          <cell r="AR443">
            <v>28.736666999736599</v>
          </cell>
        </row>
        <row r="444">
          <cell r="A444" t="str">
            <v>CI027</v>
          </cell>
          <cell r="B444" t="str">
            <v>Citrus</v>
          </cell>
          <cell r="C444" t="str">
            <v>Unk</v>
          </cell>
          <cell r="D444" t="str">
            <v>Last recorded substrate: G</v>
          </cell>
          <cell r="E444" t="str">
            <v>unmonitored</v>
          </cell>
          <cell r="F444">
            <v>28.7031669997866</v>
          </cell>
          <cell r="G444">
            <v>-82.5856670003337</v>
          </cell>
          <cell r="H444" t="str">
            <v>24c93fc9-9ff9-4ef7-9f45-90bec7c3f771</v>
          </cell>
          <cell r="I444">
            <v>43682.641506898202</v>
          </cell>
          <cell r="J444" t="str">
            <v>twu_dangermond</v>
          </cell>
          <cell r="K444">
            <v>43991.884591006899</v>
          </cell>
          <cell r="L444" t="str">
            <v>cbaileyAudubon</v>
          </cell>
          <cell r="M444">
            <v>1</v>
          </cell>
          <cell r="N444" t="str">
            <v>Unknown</v>
          </cell>
          <cell r="P444" t="str">
            <v>0</v>
          </cell>
          <cell r="Q444" t="str">
            <v>CI027</v>
          </cell>
          <cell r="R444">
            <v>43304.732349641199</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44074.635158379599</v>
          </cell>
          <cell r="AH444" t="str">
            <v>cbaileyAudubon</v>
          </cell>
          <cell r="AI444">
            <v>44692.258880925903</v>
          </cell>
          <cell r="AJ444" t="str">
            <v>cbaileyAudubon</v>
          </cell>
          <cell r="AK444">
            <v>0</v>
          </cell>
          <cell r="AL444">
            <v>0</v>
          </cell>
          <cell r="AM444">
            <v>0</v>
          </cell>
          <cell r="AQ444">
            <v>-82.5856670003337</v>
          </cell>
          <cell r="AR444">
            <v>28.7031669997866</v>
          </cell>
        </row>
        <row r="445">
          <cell r="A445" t="str">
            <v>CI028</v>
          </cell>
          <cell r="B445" t="str">
            <v>Citrus</v>
          </cell>
          <cell r="C445" t="str">
            <v>Unk</v>
          </cell>
          <cell r="D445" t="str">
            <v>Last recorded substrate: Live Pine Tree</v>
          </cell>
          <cell r="E445" t="str">
            <v>unmonitored</v>
          </cell>
          <cell r="F445">
            <v>28.7973330003462</v>
          </cell>
          <cell r="G445">
            <v>-82.620332999724297</v>
          </cell>
          <cell r="H445" t="str">
            <v>9575f9c3-29bf-4f34-aa1c-91e9dbaba4b1</v>
          </cell>
          <cell r="I445">
            <v>43682.641506898202</v>
          </cell>
          <cell r="J445" t="str">
            <v>twu_dangermond</v>
          </cell>
          <cell r="K445">
            <v>43991.884591006899</v>
          </cell>
          <cell r="L445" t="str">
            <v>cbaileyAudubon</v>
          </cell>
          <cell r="M445">
            <v>1</v>
          </cell>
          <cell r="N445" t="str">
            <v>Unknown</v>
          </cell>
          <cell r="P445" t="str">
            <v>0</v>
          </cell>
          <cell r="Q445" t="str">
            <v>CI028</v>
          </cell>
          <cell r="R445">
            <v>43304.732349641199</v>
          </cell>
          <cell r="S445">
            <v>0</v>
          </cell>
          <cell r="T445">
            <v>0</v>
          </cell>
          <cell r="U445">
            <v>0</v>
          </cell>
          <cell r="V445">
            <v>1</v>
          </cell>
          <cell r="W445">
            <v>0</v>
          </cell>
          <cell r="X445">
            <v>0</v>
          </cell>
          <cell r="Y445">
            <v>0</v>
          </cell>
          <cell r="Z445">
            <v>0</v>
          </cell>
          <cell r="AA445">
            <v>0</v>
          </cell>
          <cell r="AB445">
            <v>0</v>
          </cell>
          <cell r="AC445">
            <v>0</v>
          </cell>
          <cell r="AD445">
            <v>0</v>
          </cell>
          <cell r="AE445">
            <v>0</v>
          </cell>
          <cell r="AF445">
            <v>0</v>
          </cell>
          <cell r="AG445">
            <v>44074.635158379599</v>
          </cell>
          <cell r="AH445" t="str">
            <v>cbaileyAudubon</v>
          </cell>
          <cell r="AI445">
            <v>44692.258882743103</v>
          </cell>
          <cell r="AJ445" t="str">
            <v>cbaileyAudubon</v>
          </cell>
          <cell r="AK445">
            <v>0</v>
          </cell>
          <cell r="AL445">
            <v>1</v>
          </cell>
          <cell r="AM445">
            <v>2</v>
          </cell>
          <cell r="AO445">
            <v>1</v>
          </cell>
          <cell r="AP445">
            <v>1</v>
          </cell>
          <cell r="AQ445">
            <v>-82.620332999724297</v>
          </cell>
          <cell r="AR445">
            <v>28.7973330003462</v>
          </cell>
        </row>
        <row r="446">
          <cell r="A446" t="str">
            <v>CI029</v>
          </cell>
          <cell r="B446" t="str">
            <v>Citrus</v>
          </cell>
          <cell r="C446" t="str">
            <v>Unk</v>
          </cell>
          <cell r="D446" t="str">
            <v>Last recorded substrate: Live Pine Tree</v>
          </cell>
          <cell r="E446" t="str">
            <v>unmonitored</v>
          </cell>
          <cell r="F446">
            <v>28.910832999956899</v>
          </cell>
          <cell r="G446">
            <v>-82.614167000444994</v>
          </cell>
          <cell r="H446" t="str">
            <v>9fbf779c-d3df-4d2c-8ade-650d019521b4</v>
          </cell>
          <cell r="I446">
            <v>43682.641506898202</v>
          </cell>
          <cell r="J446" t="str">
            <v>twu_dangermond</v>
          </cell>
          <cell r="K446">
            <v>43991.884591006899</v>
          </cell>
          <cell r="L446" t="str">
            <v>cbaileyAudubon</v>
          </cell>
          <cell r="M446">
            <v>1</v>
          </cell>
          <cell r="N446" t="str">
            <v>Unknown</v>
          </cell>
          <cell r="P446" t="str">
            <v>0</v>
          </cell>
          <cell r="Q446" t="str">
            <v>CI029</v>
          </cell>
          <cell r="R446">
            <v>43304.732349641199</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44074.635158379599</v>
          </cell>
          <cell r="AH446" t="str">
            <v>cbaileyAudubon</v>
          </cell>
          <cell r="AI446">
            <v>44692.2588845602</v>
          </cell>
          <cell r="AJ446" t="str">
            <v>cbaileyAudubon</v>
          </cell>
          <cell r="AK446">
            <v>0</v>
          </cell>
          <cell r="AL446">
            <v>0</v>
          </cell>
          <cell r="AM446">
            <v>0</v>
          </cell>
          <cell r="AQ446">
            <v>-82.614167000444994</v>
          </cell>
          <cell r="AR446">
            <v>28.910832999956899</v>
          </cell>
        </row>
        <row r="447">
          <cell r="A447" t="str">
            <v>CI030</v>
          </cell>
          <cell r="B447" t="str">
            <v>Citrus</v>
          </cell>
          <cell r="C447" t="str">
            <v>Unk</v>
          </cell>
          <cell r="D447" t="str">
            <v>Last recorded substrate: G</v>
          </cell>
          <cell r="E447" t="str">
            <v>unmonitored</v>
          </cell>
          <cell r="F447">
            <v>28.801667000166301</v>
          </cell>
          <cell r="G447">
            <v>-82.184999999594098</v>
          </cell>
          <cell r="H447" t="str">
            <v>8bc94a6b-27fc-4988-9f13-e2083d48fc2b</v>
          </cell>
          <cell r="I447">
            <v>43682.641506898202</v>
          </cell>
          <cell r="J447" t="str">
            <v>twu_dangermond</v>
          </cell>
          <cell r="K447">
            <v>43991.884591006899</v>
          </cell>
          <cell r="L447" t="str">
            <v>cbaileyAudubon</v>
          </cell>
          <cell r="M447">
            <v>1</v>
          </cell>
          <cell r="N447" t="str">
            <v>Unknown</v>
          </cell>
          <cell r="P447" t="str">
            <v>0</v>
          </cell>
          <cell r="Q447" t="str">
            <v>CI030</v>
          </cell>
          <cell r="R447">
            <v>43304.732349641199</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44074.635158379599</v>
          </cell>
          <cell r="AH447" t="str">
            <v>cbaileyAudubon</v>
          </cell>
          <cell r="AI447">
            <v>44692.258886574098</v>
          </cell>
          <cell r="AJ447" t="str">
            <v>cbaileyAudubon</v>
          </cell>
          <cell r="AK447">
            <v>0</v>
          </cell>
          <cell r="AL447">
            <v>0</v>
          </cell>
          <cell r="AM447">
            <v>0</v>
          </cell>
          <cell r="AQ447">
            <v>-82.184999999594098</v>
          </cell>
          <cell r="AR447">
            <v>28.801667000166301</v>
          </cell>
        </row>
        <row r="448">
          <cell r="A448" t="str">
            <v>CI031</v>
          </cell>
          <cell r="B448" t="str">
            <v>Citrus</v>
          </cell>
          <cell r="C448" t="str">
            <v>Unk</v>
          </cell>
          <cell r="D448" t="str">
            <v>Last recorded substrate: G</v>
          </cell>
          <cell r="E448" t="str">
            <v>unmonitored</v>
          </cell>
          <cell r="F448">
            <v>28.9281669999007</v>
          </cell>
          <cell r="G448">
            <v>-82.329999999908296</v>
          </cell>
          <cell r="H448" t="str">
            <v>8de6e09b-a125-4394-a34b-0cef447733d1</v>
          </cell>
          <cell r="I448">
            <v>43682.641506898202</v>
          </cell>
          <cell r="J448" t="str">
            <v>twu_dangermond</v>
          </cell>
          <cell r="K448">
            <v>43991.884591006899</v>
          </cell>
          <cell r="L448" t="str">
            <v>cbaileyAudubon</v>
          </cell>
          <cell r="M448">
            <v>1</v>
          </cell>
          <cell r="N448" t="str">
            <v>Unknown</v>
          </cell>
          <cell r="P448" t="str">
            <v>0</v>
          </cell>
          <cell r="Q448" t="str">
            <v>CI031</v>
          </cell>
          <cell r="R448">
            <v>43304.732349641199</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44074.635158379599</v>
          </cell>
          <cell r="AH448" t="str">
            <v>cbaileyAudubon</v>
          </cell>
          <cell r="AI448">
            <v>44692.258888391203</v>
          </cell>
          <cell r="AJ448" t="str">
            <v>cbaileyAudubon</v>
          </cell>
          <cell r="AK448">
            <v>0</v>
          </cell>
          <cell r="AL448">
            <v>0</v>
          </cell>
          <cell r="AM448">
            <v>0</v>
          </cell>
          <cell r="AQ448">
            <v>-82.329999999908296</v>
          </cell>
          <cell r="AR448">
            <v>28.9281669999007</v>
          </cell>
        </row>
        <row r="449">
          <cell r="A449" t="str">
            <v>CI032</v>
          </cell>
          <cell r="B449" t="str">
            <v>Citrus</v>
          </cell>
          <cell r="C449" t="str">
            <v>Unk</v>
          </cell>
          <cell r="D449" t="str">
            <v>Last recorded substrate: G</v>
          </cell>
          <cell r="E449" t="str">
            <v>unmonitored</v>
          </cell>
          <cell r="F449">
            <v>28.736500000143099</v>
          </cell>
          <cell r="G449">
            <v>-82.597667000427805</v>
          </cell>
          <cell r="H449" t="str">
            <v>135d35b4-b504-4721-9a2c-9b7b4f7d1867</v>
          </cell>
          <cell r="I449">
            <v>43682.641506898202</v>
          </cell>
          <cell r="J449" t="str">
            <v>twu_dangermond</v>
          </cell>
          <cell r="K449">
            <v>43991.884591006899</v>
          </cell>
          <cell r="L449" t="str">
            <v>cbaileyAudubon</v>
          </cell>
          <cell r="M449">
            <v>1</v>
          </cell>
          <cell r="N449" t="str">
            <v>Unknown</v>
          </cell>
          <cell r="P449" t="str">
            <v>0</v>
          </cell>
          <cell r="Q449" t="str">
            <v>CI032</v>
          </cell>
          <cell r="R449">
            <v>43304.732349641199</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44074.635158379599</v>
          </cell>
          <cell r="AH449" t="str">
            <v>cbaileyAudubon</v>
          </cell>
          <cell r="AI449">
            <v>44692.258890219899</v>
          </cell>
          <cell r="AJ449" t="str">
            <v>cbaileyAudubon</v>
          </cell>
          <cell r="AK449">
            <v>0</v>
          </cell>
          <cell r="AL449">
            <v>1</v>
          </cell>
          <cell r="AM449">
            <v>1</v>
          </cell>
          <cell r="AO449">
            <v>1</v>
          </cell>
          <cell r="AP449">
            <v>1</v>
          </cell>
          <cell r="AQ449">
            <v>-82.597667000427805</v>
          </cell>
          <cell r="AR449">
            <v>28.736500000143099</v>
          </cell>
        </row>
        <row r="450">
          <cell r="A450" t="str">
            <v>CI033</v>
          </cell>
          <cell r="B450" t="str">
            <v>Citrus</v>
          </cell>
          <cell r="C450" t="str">
            <v>Unk</v>
          </cell>
          <cell r="D450" t="str">
            <v>Last recorded substrate: Live Cypress Tree</v>
          </cell>
          <cell r="E450" t="str">
            <v>unmonitored</v>
          </cell>
          <cell r="F450">
            <v>28.717333000051902</v>
          </cell>
          <cell r="G450">
            <v>-82.596499999940505</v>
          </cell>
          <cell r="H450" t="str">
            <v>206f11ed-0c29-435a-ac35-54c6ebb7a8c6</v>
          </cell>
          <cell r="I450">
            <v>43682.641506898202</v>
          </cell>
          <cell r="J450" t="str">
            <v>twu_dangermond</v>
          </cell>
          <cell r="K450">
            <v>43991.884591006899</v>
          </cell>
          <cell r="L450" t="str">
            <v>cbaileyAudubon</v>
          </cell>
          <cell r="M450">
            <v>1</v>
          </cell>
          <cell r="N450" t="str">
            <v>Unknown</v>
          </cell>
          <cell r="P450" t="str">
            <v>0</v>
          </cell>
          <cell r="Q450" t="str">
            <v>CI033</v>
          </cell>
          <cell r="R450">
            <v>43304.732349641199</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44074.635158379599</v>
          </cell>
          <cell r="AH450" t="str">
            <v>cbaileyAudubon</v>
          </cell>
          <cell r="AI450">
            <v>44692.258892210702</v>
          </cell>
          <cell r="AJ450" t="str">
            <v>cbaileyAudubon</v>
          </cell>
          <cell r="AK450">
            <v>0</v>
          </cell>
          <cell r="AL450">
            <v>1</v>
          </cell>
          <cell r="AM450">
            <v>1</v>
          </cell>
          <cell r="AO450">
            <v>1</v>
          </cell>
          <cell r="AP450">
            <v>1</v>
          </cell>
          <cell r="AQ450">
            <v>-82.596499999940505</v>
          </cell>
          <cell r="AR450">
            <v>28.717333000051902</v>
          </cell>
        </row>
        <row r="451">
          <cell r="A451" t="str">
            <v>CI034</v>
          </cell>
          <cell r="B451" t="str">
            <v>Citrus</v>
          </cell>
          <cell r="C451" t="str">
            <v>Unk</v>
          </cell>
          <cell r="D451" t="str">
            <v>Last recorded substrate: G</v>
          </cell>
          <cell r="E451" t="str">
            <v>unmonitored</v>
          </cell>
          <cell r="F451">
            <v>28.9945000001394</v>
          </cell>
          <cell r="G451">
            <v>-82.721999999989393</v>
          </cell>
          <cell r="H451" t="str">
            <v>57dc3dd5-2eba-48d3-871e-743760feba3a</v>
          </cell>
          <cell r="I451">
            <v>43682.641506898202</v>
          </cell>
          <cell r="J451" t="str">
            <v>twu_dangermond</v>
          </cell>
          <cell r="K451">
            <v>43991.884591006899</v>
          </cell>
          <cell r="L451" t="str">
            <v>cbaileyAudubon</v>
          </cell>
          <cell r="M451">
            <v>1</v>
          </cell>
          <cell r="N451" t="str">
            <v>Unknown</v>
          </cell>
          <cell r="P451" t="str">
            <v>0</v>
          </cell>
          <cell r="Q451" t="str">
            <v>CI034</v>
          </cell>
          <cell r="R451">
            <v>43304.732349641199</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44074.635158379599</v>
          </cell>
          <cell r="AH451" t="str">
            <v>cbaileyAudubon</v>
          </cell>
          <cell r="AI451">
            <v>44692.258894213002</v>
          </cell>
          <cell r="AJ451" t="str">
            <v>cbaileyAudubon</v>
          </cell>
          <cell r="AK451">
            <v>0</v>
          </cell>
          <cell r="AL451">
            <v>0</v>
          </cell>
          <cell r="AM451">
            <v>0</v>
          </cell>
          <cell r="AQ451">
            <v>-82.721999999989393</v>
          </cell>
          <cell r="AR451">
            <v>28.9945000001394</v>
          </cell>
        </row>
        <row r="452">
          <cell r="A452" t="str">
            <v>CI035</v>
          </cell>
          <cell r="B452" t="str">
            <v>Citrus</v>
          </cell>
          <cell r="C452" t="str">
            <v>Unk</v>
          </cell>
          <cell r="D452" t="str">
            <v>Last recorded substrate: Dead Cypress Tree</v>
          </cell>
          <cell r="E452" t="str">
            <v>unmonitored</v>
          </cell>
          <cell r="F452">
            <v>28.731500000154401</v>
          </cell>
          <cell r="G452">
            <v>-82.611666999789094</v>
          </cell>
          <cell r="H452" t="str">
            <v>6161010f-f128-4827-a91a-ef1d1c7b8f93</v>
          </cell>
          <cell r="I452">
            <v>43682.641506898202</v>
          </cell>
          <cell r="J452" t="str">
            <v>twu_dangermond</v>
          </cell>
          <cell r="K452">
            <v>43991.884591006899</v>
          </cell>
          <cell r="L452" t="str">
            <v>cbaileyAudubon</v>
          </cell>
          <cell r="M452">
            <v>1</v>
          </cell>
          <cell r="N452" t="str">
            <v>Unknown</v>
          </cell>
          <cell r="P452" t="str">
            <v>0</v>
          </cell>
          <cell r="Q452" t="str">
            <v>CI035</v>
          </cell>
          <cell r="R452">
            <v>43304.732349641199</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44074.635158379599</v>
          </cell>
          <cell r="AH452" t="str">
            <v>cbaileyAudubon</v>
          </cell>
          <cell r="AI452">
            <v>44692.2588960301</v>
          </cell>
          <cell r="AJ452" t="str">
            <v>cbaileyAudubon</v>
          </cell>
          <cell r="AK452">
            <v>0</v>
          </cell>
          <cell r="AL452">
            <v>1</v>
          </cell>
          <cell r="AM452">
            <v>1</v>
          </cell>
          <cell r="AO452">
            <v>1</v>
          </cell>
          <cell r="AP452">
            <v>1</v>
          </cell>
          <cell r="AQ452">
            <v>-82.611666999789094</v>
          </cell>
          <cell r="AR452">
            <v>28.731500000154401</v>
          </cell>
        </row>
        <row r="453">
          <cell r="A453" t="str">
            <v>CI036</v>
          </cell>
          <cell r="B453" t="str">
            <v>Citrus</v>
          </cell>
          <cell r="C453" t="str">
            <v>Unk</v>
          </cell>
          <cell r="D453" t="str">
            <v>Last recorded substrate: Live Pine Tree</v>
          </cell>
          <cell r="E453" t="str">
            <v>unmonitored</v>
          </cell>
          <cell r="F453">
            <v>28.847500000122299</v>
          </cell>
          <cell r="G453">
            <v>-82.435500000099694</v>
          </cell>
          <cell r="H453" t="str">
            <v>ca72ffe2-9d85-462e-93cb-66f2511278b2</v>
          </cell>
          <cell r="I453">
            <v>43682.641506898202</v>
          </cell>
          <cell r="J453" t="str">
            <v>twu_dangermond</v>
          </cell>
          <cell r="K453">
            <v>43991.884591006899</v>
          </cell>
          <cell r="L453" t="str">
            <v>cbaileyAudubon</v>
          </cell>
          <cell r="M453">
            <v>1</v>
          </cell>
          <cell r="N453" t="str">
            <v>Unknown</v>
          </cell>
          <cell r="P453" t="str">
            <v>0</v>
          </cell>
          <cell r="Q453" t="str">
            <v>CI036</v>
          </cell>
          <cell r="R453">
            <v>43304.732349641199</v>
          </cell>
          <cell r="S453">
            <v>0</v>
          </cell>
          <cell r="T453">
            <v>0</v>
          </cell>
          <cell r="U453">
            <v>0</v>
          </cell>
          <cell r="V453">
            <v>8</v>
          </cell>
          <cell r="W453">
            <v>3</v>
          </cell>
          <cell r="X453">
            <v>1</v>
          </cell>
          <cell r="Y453">
            <v>0</v>
          </cell>
          <cell r="Z453">
            <v>0</v>
          </cell>
          <cell r="AA453">
            <v>0</v>
          </cell>
          <cell r="AB453">
            <v>0</v>
          </cell>
          <cell r="AC453">
            <v>0</v>
          </cell>
          <cell r="AD453">
            <v>0</v>
          </cell>
          <cell r="AE453">
            <v>0</v>
          </cell>
          <cell r="AF453">
            <v>0</v>
          </cell>
          <cell r="AG453">
            <v>44074.635158379599</v>
          </cell>
          <cell r="AH453" t="str">
            <v>cbaileyAudubon</v>
          </cell>
          <cell r="AI453">
            <v>44692.2588979051</v>
          </cell>
          <cell r="AJ453" t="str">
            <v>cbaileyAudubon</v>
          </cell>
          <cell r="AK453">
            <v>0</v>
          </cell>
          <cell r="AL453">
            <v>0</v>
          </cell>
          <cell r="AM453">
            <v>12</v>
          </cell>
          <cell r="AQ453">
            <v>-82.435500000099694</v>
          </cell>
          <cell r="AR453">
            <v>28.847500000122299</v>
          </cell>
        </row>
        <row r="454">
          <cell r="A454" t="str">
            <v>CI037</v>
          </cell>
          <cell r="B454" t="str">
            <v>Citrus</v>
          </cell>
          <cell r="C454" t="str">
            <v>Unk</v>
          </cell>
          <cell r="D454" t="str">
            <v>Last recorded substrate: Live Pine Tree</v>
          </cell>
          <cell r="E454" t="str">
            <v>unmonitored</v>
          </cell>
          <cell r="F454">
            <v>28.810000000345401</v>
          </cell>
          <cell r="G454">
            <v>-82.588332999772604</v>
          </cell>
          <cell r="H454" t="str">
            <v>8eb1befe-5080-4fb6-a4a3-a69b6fde2d79</v>
          </cell>
          <cell r="I454">
            <v>43682.641506898202</v>
          </cell>
          <cell r="J454" t="str">
            <v>twu_dangermond</v>
          </cell>
          <cell r="K454">
            <v>43991.884591006899</v>
          </cell>
          <cell r="L454" t="str">
            <v>cbaileyAudubon</v>
          </cell>
          <cell r="M454">
            <v>1</v>
          </cell>
          <cell r="N454" t="str">
            <v>Unknown</v>
          </cell>
          <cell r="P454" t="str">
            <v>0</v>
          </cell>
          <cell r="Q454" t="str">
            <v>CI037</v>
          </cell>
          <cell r="R454">
            <v>43304.732349641199</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44074.635158379599</v>
          </cell>
          <cell r="AH454" t="str">
            <v>cbaileyAudubon</v>
          </cell>
          <cell r="AI454">
            <v>44692.258899733803</v>
          </cell>
          <cell r="AJ454" t="str">
            <v>cbaileyAudubon</v>
          </cell>
          <cell r="AK454">
            <v>0</v>
          </cell>
          <cell r="AL454">
            <v>1</v>
          </cell>
          <cell r="AM454">
            <v>1</v>
          </cell>
          <cell r="AO454">
            <v>1</v>
          </cell>
          <cell r="AP454">
            <v>1</v>
          </cell>
          <cell r="AQ454">
            <v>-82.588332999772604</v>
          </cell>
          <cell r="AR454">
            <v>28.810000000345401</v>
          </cell>
        </row>
        <row r="455">
          <cell r="A455" t="str">
            <v>CI038</v>
          </cell>
          <cell r="B455" t="str">
            <v>Citrus</v>
          </cell>
          <cell r="C455" t="str">
            <v>Unk</v>
          </cell>
          <cell r="D455" t="str">
            <v>Last recorded substrate: Live Pine Tree</v>
          </cell>
          <cell r="E455" t="str">
            <v>unmonitored</v>
          </cell>
          <cell r="F455">
            <v>29.023500000094799</v>
          </cell>
          <cell r="G455">
            <v>-82.592667000014302</v>
          </cell>
          <cell r="H455" t="str">
            <v>522400d8-d45b-44d5-b979-461f18d302a6</v>
          </cell>
          <cell r="I455">
            <v>43682.641506898202</v>
          </cell>
          <cell r="J455" t="str">
            <v>twu_dangermond</v>
          </cell>
          <cell r="K455">
            <v>43991.884591006899</v>
          </cell>
          <cell r="L455" t="str">
            <v>cbaileyAudubon</v>
          </cell>
          <cell r="M455">
            <v>1</v>
          </cell>
          <cell r="N455" t="str">
            <v>Unknown</v>
          </cell>
          <cell r="P455" t="str">
            <v>0</v>
          </cell>
          <cell r="Q455" t="str">
            <v>CI038</v>
          </cell>
          <cell r="R455">
            <v>43304.732349641199</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44074.635158379599</v>
          </cell>
          <cell r="AH455" t="str">
            <v>cbaileyAudubon</v>
          </cell>
          <cell r="AI455">
            <v>44692.258901724497</v>
          </cell>
          <cell r="AJ455" t="str">
            <v>cbaileyAudubon</v>
          </cell>
          <cell r="AK455">
            <v>0</v>
          </cell>
          <cell r="AL455">
            <v>0</v>
          </cell>
          <cell r="AM455">
            <v>0</v>
          </cell>
          <cell r="AQ455">
            <v>-82.592667000014302</v>
          </cell>
          <cell r="AR455">
            <v>29.023500000094799</v>
          </cell>
        </row>
        <row r="456">
          <cell r="A456" t="str">
            <v>CI039</v>
          </cell>
          <cell r="B456" t="str">
            <v>Citrus</v>
          </cell>
          <cell r="C456" t="str">
            <v>Unk</v>
          </cell>
          <cell r="D456" t="str">
            <v>Last recorded substrate: Dead Pine Tree</v>
          </cell>
          <cell r="E456" t="str">
            <v>unmonitored</v>
          </cell>
          <cell r="F456">
            <v>28.788832999610499</v>
          </cell>
          <cell r="G456">
            <v>-82.660832999929696</v>
          </cell>
          <cell r="H456" t="str">
            <v>c0932781-c0ee-4004-b89c-ccd07a1da0a0</v>
          </cell>
          <cell r="I456">
            <v>43682.641506898202</v>
          </cell>
          <cell r="J456" t="str">
            <v>twu_dangermond</v>
          </cell>
          <cell r="K456">
            <v>43991.884591006899</v>
          </cell>
          <cell r="L456" t="str">
            <v>cbaileyAudubon</v>
          </cell>
          <cell r="M456">
            <v>1</v>
          </cell>
          <cell r="N456" t="str">
            <v>Unknown</v>
          </cell>
          <cell r="P456" t="str">
            <v>0</v>
          </cell>
          <cell r="Q456" t="str">
            <v>CI039</v>
          </cell>
          <cell r="R456">
            <v>43304.732349641199</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44074.635158379599</v>
          </cell>
          <cell r="AH456" t="str">
            <v>cbaileyAudubon</v>
          </cell>
          <cell r="AI456">
            <v>44692.258903564798</v>
          </cell>
          <cell r="AJ456" t="str">
            <v>cbaileyAudubon</v>
          </cell>
          <cell r="AK456">
            <v>0</v>
          </cell>
          <cell r="AL456">
            <v>1</v>
          </cell>
          <cell r="AM456">
            <v>1</v>
          </cell>
          <cell r="AO456">
            <v>1</v>
          </cell>
          <cell r="AP456">
            <v>1</v>
          </cell>
          <cell r="AQ456">
            <v>-82.660832999929696</v>
          </cell>
          <cell r="AR456">
            <v>28.788832999610499</v>
          </cell>
        </row>
        <row r="457">
          <cell r="A457" t="str">
            <v>CI040</v>
          </cell>
          <cell r="B457" t="str">
            <v>Citrus</v>
          </cell>
          <cell r="C457" t="str">
            <v>Y</v>
          </cell>
          <cell r="D457" t="str">
            <v>Last recorded substrate: Live Pine</v>
          </cell>
          <cell r="E457" t="str">
            <v>Audubon</v>
          </cell>
          <cell r="F457">
            <v>28.836332999904201</v>
          </cell>
          <cell r="G457">
            <v>-82.634666999894606</v>
          </cell>
          <cell r="H457" t="str">
            <v>ca6fb664-04ff-4b3c-b6a7-bf6b969f7dfc</v>
          </cell>
          <cell r="I457">
            <v>43682.641506898202</v>
          </cell>
          <cell r="J457" t="str">
            <v>twu_dangermond</v>
          </cell>
          <cell r="K457">
            <v>43991.884201770801</v>
          </cell>
          <cell r="L457" t="str">
            <v>cbaileyAudubon</v>
          </cell>
          <cell r="M457">
            <v>1</v>
          </cell>
          <cell r="N457" t="str">
            <v>Occupied</v>
          </cell>
          <cell r="P457" t="str">
            <v>0</v>
          </cell>
          <cell r="Q457" t="str">
            <v>CI040</v>
          </cell>
          <cell r="R457">
            <v>43304.732349641199</v>
          </cell>
          <cell r="S457">
            <v>0</v>
          </cell>
          <cell r="T457">
            <v>0</v>
          </cell>
          <cell r="U457">
            <v>0</v>
          </cell>
          <cell r="V457">
            <v>0</v>
          </cell>
          <cell r="W457">
            <v>0</v>
          </cell>
          <cell r="X457">
            <v>0</v>
          </cell>
          <cell r="Y457">
            <v>0</v>
          </cell>
          <cell r="Z457">
            <v>0</v>
          </cell>
          <cell r="AA457">
            <v>0</v>
          </cell>
          <cell r="AB457">
            <v>0</v>
          </cell>
          <cell r="AC457">
            <v>0</v>
          </cell>
          <cell r="AD457">
            <v>12</v>
          </cell>
          <cell r="AE457">
            <v>18</v>
          </cell>
          <cell r="AF457">
            <v>14</v>
          </cell>
          <cell r="AG457">
            <v>44074.635158379599</v>
          </cell>
          <cell r="AH457" t="str">
            <v>cbaileyAudubon</v>
          </cell>
          <cell r="AI457">
            <v>44692.256952673597</v>
          </cell>
          <cell r="AJ457" t="str">
            <v>cbaileyAudubon</v>
          </cell>
          <cell r="AK457">
            <v>11</v>
          </cell>
          <cell r="AL457">
            <v>15</v>
          </cell>
          <cell r="AM457">
            <v>70</v>
          </cell>
          <cell r="AN457">
            <v>15</v>
          </cell>
          <cell r="AO457">
            <v>15</v>
          </cell>
          <cell r="AP457">
            <v>15</v>
          </cell>
          <cell r="AQ457">
            <v>-82.634666999894606</v>
          </cell>
          <cell r="AR457">
            <v>28.836332999904201</v>
          </cell>
        </row>
        <row r="458">
          <cell r="A458" t="str">
            <v>CI041</v>
          </cell>
          <cell r="B458" t="str">
            <v>Citrus</v>
          </cell>
          <cell r="C458" t="str">
            <v>Unk</v>
          </cell>
          <cell r="D458" t="str">
            <v>Last recorded substrate: Live Pine Tree</v>
          </cell>
          <cell r="E458" t="str">
            <v>unmonitored</v>
          </cell>
          <cell r="F458">
            <v>28.878167000277301</v>
          </cell>
          <cell r="G458">
            <v>-82.608166999948807</v>
          </cell>
          <cell r="H458" t="str">
            <v>731e7e98-56ae-47a7-a6b0-a523f5b31cec</v>
          </cell>
          <cell r="I458">
            <v>43682.641506898202</v>
          </cell>
          <cell r="J458" t="str">
            <v>twu_dangermond</v>
          </cell>
          <cell r="K458">
            <v>43991.884591006899</v>
          </cell>
          <cell r="L458" t="str">
            <v>cbaileyAudubon</v>
          </cell>
          <cell r="M458">
            <v>1</v>
          </cell>
          <cell r="N458" t="str">
            <v>Unknown</v>
          </cell>
          <cell r="P458" t="str">
            <v>0</v>
          </cell>
          <cell r="Q458" t="str">
            <v>CI041</v>
          </cell>
          <cell r="R458">
            <v>43304.732349641199</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44074.635158379599</v>
          </cell>
          <cell r="AH458" t="str">
            <v>cbaileyAudubon</v>
          </cell>
          <cell r="AI458">
            <v>44692.258905381903</v>
          </cell>
          <cell r="AJ458" t="str">
            <v>cbaileyAudubon</v>
          </cell>
          <cell r="AK458">
            <v>0</v>
          </cell>
          <cell r="AL458">
            <v>2</v>
          </cell>
          <cell r="AM458">
            <v>2</v>
          </cell>
          <cell r="AO458">
            <v>2</v>
          </cell>
          <cell r="AP458">
            <v>2</v>
          </cell>
          <cell r="AQ458">
            <v>-82.608166999948807</v>
          </cell>
          <cell r="AR458">
            <v>28.878167000277301</v>
          </cell>
        </row>
        <row r="459">
          <cell r="A459" t="str">
            <v>CI042</v>
          </cell>
          <cell r="B459" t="str">
            <v>Citrus</v>
          </cell>
          <cell r="C459" t="str">
            <v>Unk</v>
          </cell>
          <cell r="D459" t="str">
            <v>Last recorded substrate: Live Pine Tree</v>
          </cell>
          <cell r="E459" t="str">
            <v>unmonitored</v>
          </cell>
          <cell r="F459">
            <v>28.939500000161399</v>
          </cell>
          <cell r="G459">
            <v>-82.702499999724196</v>
          </cell>
          <cell r="H459" t="str">
            <v>765fdb86-cadf-4788-bc19-6fee4b0ab47e</v>
          </cell>
          <cell r="I459">
            <v>43682.641506898202</v>
          </cell>
          <cell r="J459" t="str">
            <v>twu_dangermond</v>
          </cell>
          <cell r="K459">
            <v>43991.884591006899</v>
          </cell>
          <cell r="L459" t="str">
            <v>cbaileyAudubon</v>
          </cell>
          <cell r="M459">
            <v>1</v>
          </cell>
          <cell r="N459" t="str">
            <v>Unknown</v>
          </cell>
          <cell r="P459" t="str">
            <v>0</v>
          </cell>
          <cell r="Q459" t="str">
            <v>CI042</v>
          </cell>
          <cell r="R459">
            <v>43304.732349641199</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44074.635158379599</v>
          </cell>
          <cell r="AH459" t="str">
            <v>cbaileyAudubon</v>
          </cell>
          <cell r="AI459">
            <v>44692.258907395801</v>
          </cell>
          <cell r="AJ459" t="str">
            <v>cbaileyAudubon</v>
          </cell>
          <cell r="AK459">
            <v>0</v>
          </cell>
          <cell r="AL459">
            <v>0</v>
          </cell>
          <cell r="AM459">
            <v>0</v>
          </cell>
          <cell r="AQ459">
            <v>-82.702499999724196</v>
          </cell>
          <cell r="AR459">
            <v>28.939500000161399</v>
          </cell>
        </row>
        <row r="460">
          <cell r="A460" t="str">
            <v>CI043</v>
          </cell>
          <cell r="B460" t="str">
            <v>Citrus</v>
          </cell>
          <cell r="C460" t="str">
            <v>Unk</v>
          </cell>
          <cell r="D460" t="str">
            <v>Last recorded substrate: Live Pine Tree</v>
          </cell>
          <cell r="E460" t="str">
            <v>unmonitored</v>
          </cell>
          <cell r="F460">
            <v>28.872332999861399</v>
          </cell>
          <cell r="G460">
            <v>-82.262167000078705</v>
          </cell>
          <cell r="H460" t="str">
            <v>4151a6f6-63b7-46a0-9093-7bcc20831eba</v>
          </cell>
          <cell r="I460">
            <v>43682.641506898202</v>
          </cell>
          <cell r="J460" t="str">
            <v>twu_dangermond</v>
          </cell>
          <cell r="K460">
            <v>43991.884591006899</v>
          </cell>
          <cell r="L460" t="str">
            <v>cbaileyAudubon</v>
          </cell>
          <cell r="M460">
            <v>1</v>
          </cell>
          <cell r="N460" t="str">
            <v>Unknown</v>
          </cell>
          <cell r="P460" t="str">
            <v>0</v>
          </cell>
          <cell r="Q460" t="str">
            <v>CI043</v>
          </cell>
          <cell r="R460">
            <v>43304.732349641199</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44074.635158379599</v>
          </cell>
          <cell r="AH460" t="str">
            <v>cbaileyAudubon</v>
          </cell>
          <cell r="AI460">
            <v>44692.258909039403</v>
          </cell>
          <cell r="AJ460" t="str">
            <v>cbaileyAudubon</v>
          </cell>
          <cell r="AK460">
            <v>0</v>
          </cell>
          <cell r="AL460">
            <v>2</v>
          </cell>
          <cell r="AM460">
            <v>2</v>
          </cell>
          <cell r="AO460">
            <v>2</v>
          </cell>
          <cell r="AP460">
            <v>2</v>
          </cell>
          <cell r="AQ460">
            <v>-82.262167000078705</v>
          </cell>
          <cell r="AR460">
            <v>28.872332999861399</v>
          </cell>
        </row>
        <row r="461">
          <cell r="A461" t="str">
            <v>CI044</v>
          </cell>
          <cell r="B461" t="str">
            <v>Citrus</v>
          </cell>
          <cell r="C461" t="str">
            <v>Unk</v>
          </cell>
          <cell r="D461" t="str">
            <v>Last recorded substrate: Live Pine Tree</v>
          </cell>
          <cell r="E461" t="str">
            <v>unmonitored</v>
          </cell>
          <cell r="F461">
            <v>28.754167000129101</v>
          </cell>
          <cell r="G461">
            <v>-82.629499999974897</v>
          </cell>
          <cell r="H461" t="str">
            <v>765a41c0-7172-4644-adc8-f2fba7bfcfe8</v>
          </cell>
          <cell r="I461">
            <v>43682.641506898202</v>
          </cell>
          <cell r="J461" t="str">
            <v>twu_dangermond</v>
          </cell>
          <cell r="K461">
            <v>43991.884591006899</v>
          </cell>
          <cell r="L461" t="str">
            <v>cbaileyAudubon</v>
          </cell>
          <cell r="M461">
            <v>1</v>
          </cell>
          <cell r="N461" t="str">
            <v>Unknown</v>
          </cell>
          <cell r="P461" t="str">
            <v>0</v>
          </cell>
          <cell r="Q461" t="str">
            <v>CI044</v>
          </cell>
          <cell r="R461">
            <v>43304.732349641199</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44074.635158379599</v>
          </cell>
          <cell r="AH461" t="str">
            <v>cbaileyAudubon</v>
          </cell>
          <cell r="AI461">
            <v>44692.258911030098</v>
          </cell>
          <cell r="AJ461" t="str">
            <v>cbaileyAudubon</v>
          </cell>
          <cell r="AK461">
            <v>0</v>
          </cell>
          <cell r="AL461">
            <v>1</v>
          </cell>
          <cell r="AM461">
            <v>1</v>
          </cell>
          <cell r="AO461">
            <v>1</v>
          </cell>
          <cell r="AP461">
            <v>1</v>
          </cell>
          <cell r="AQ461">
            <v>-82.629499999974897</v>
          </cell>
          <cell r="AR461">
            <v>28.754167000129101</v>
          </cell>
        </row>
        <row r="462">
          <cell r="A462" t="str">
            <v>CI045</v>
          </cell>
          <cell r="B462" t="str">
            <v>Citrus</v>
          </cell>
          <cell r="C462" t="str">
            <v>Unk</v>
          </cell>
          <cell r="D462" t="str">
            <v>Last recorded substrate: U</v>
          </cell>
          <cell r="E462" t="str">
            <v>unmonitored</v>
          </cell>
          <cell r="F462">
            <v>28.962669999966099</v>
          </cell>
          <cell r="G462">
            <v>-82.682499999866707</v>
          </cell>
          <cell r="H462" t="str">
            <v>bd277b62-6c21-4076-896c-2c6312873699</v>
          </cell>
          <cell r="I462">
            <v>43682.641506898202</v>
          </cell>
          <cell r="J462" t="str">
            <v>twu_dangermond</v>
          </cell>
          <cell r="K462">
            <v>43991.884591006899</v>
          </cell>
          <cell r="L462" t="str">
            <v>cbaileyAudubon</v>
          </cell>
          <cell r="M462">
            <v>1</v>
          </cell>
          <cell r="N462" t="str">
            <v>Unknown</v>
          </cell>
          <cell r="P462" t="str">
            <v>0</v>
          </cell>
          <cell r="Q462" t="str">
            <v>CI045</v>
          </cell>
          <cell r="R462">
            <v>43304.732349641199</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44074.635158379599</v>
          </cell>
          <cell r="AH462" t="str">
            <v>cbaileyAudubon</v>
          </cell>
          <cell r="AI462">
            <v>44692.258913032398</v>
          </cell>
          <cell r="AJ462" t="str">
            <v>cbaileyAudubon</v>
          </cell>
          <cell r="AK462">
            <v>0</v>
          </cell>
          <cell r="AL462">
            <v>0</v>
          </cell>
          <cell r="AM462">
            <v>0</v>
          </cell>
          <cell r="AQ462">
            <v>-82.682499999866707</v>
          </cell>
          <cell r="AR462">
            <v>28.962669999966099</v>
          </cell>
        </row>
        <row r="463">
          <cell r="A463" t="str">
            <v>CI046</v>
          </cell>
          <cell r="B463" t="str">
            <v>Citrus</v>
          </cell>
          <cell r="C463" t="str">
            <v>Y</v>
          </cell>
          <cell r="D463" t="str">
            <v>Last recorded substrate: Cypress</v>
          </cell>
          <cell r="E463" t="str">
            <v>Audubon</v>
          </cell>
          <cell r="F463">
            <v>28.872393000206301</v>
          </cell>
          <cell r="G463">
            <v>-82.559637999667601</v>
          </cell>
          <cell r="H463" t="str">
            <v>21e02ecb-ddf4-48c9-a7e5-6ff47718d290</v>
          </cell>
          <cell r="I463">
            <v>43682.641506898202</v>
          </cell>
          <cell r="J463" t="str">
            <v>twu_dangermond</v>
          </cell>
          <cell r="K463">
            <v>43991.884201770801</v>
          </cell>
          <cell r="L463" t="str">
            <v>cbaileyAudubon</v>
          </cell>
          <cell r="M463">
            <v>1</v>
          </cell>
          <cell r="N463" t="str">
            <v>Occupied</v>
          </cell>
          <cell r="O463" t="str">
            <v>FWC assigned perm ID June 2019</v>
          </cell>
          <cell r="P463" t="str">
            <v>0</v>
          </cell>
          <cell r="Q463" t="str">
            <v>CI971</v>
          </cell>
          <cell r="R463">
            <v>43304.732349641199</v>
          </cell>
          <cell r="S463">
            <v>0</v>
          </cell>
          <cell r="T463">
            <v>0</v>
          </cell>
          <cell r="U463">
            <v>0</v>
          </cell>
          <cell r="V463">
            <v>0</v>
          </cell>
          <cell r="W463">
            <v>0</v>
          </cell>
          <cell r="X463">
            <v>0</v>
          </cell>
          <cell r="Y463">
            <v>0</v>
          </cell>
          <cell r="Z463">
            <v>0</v>
          </cell>
          <cell r="AA463">
            <v>0</v>
          </cell>
          <cell r="AB463">
            <v>0</v>
          </cell>
          <cell r="AC463">
            <v>1</v>
          </cell>
          <cell r="AD463">
            <v>20</v>
          </cell>
          <cell r="AE463">
            <v>17</v>
          </cell>
          <cell r="AF463">
            <v>13</v>
          </cell>
          <cell r="AG463">
            <v>44074.635158379599</v>
          </cell>
          <cell r="AH463" t="str">
            <v>cbaileyAudubon</v>
          </cell>
          <cell r="AI463">
            <v>44692.2579482523</v>
          </cell>
          <cell r="AJ463" t="str">
            <v>cbaileyAudubon</v>
          </cell>
          <cell r="AK463">
            <v>10</v>
          </cell>
          <cell r="AL463">
            <v>2</v>
          </cell>
          <cell r="AM463">
            <v>63</v>
          </cell>
          <cell r="AN463">
            <v>2</v>
          </cell>
          <cell r="AO463">
            <v>2</v>
          </cell>
          <cell r="AP463">
            <v>2</v>
          </cell>
          <cell r="AQ463">
            <v>-82.559637999667601</v>
          </cell>
          <cell r="AR463">
            <v>28.872393000206301</v>
          </cell>
        </row>
        <row r="464">
          <cell r="A464" t="str">
            <v>CI047</v>
          </cell>
          <cell r="B464" t="str">
            <v>Citrus</v>
          </cell>
          <cell r="C464" t="str">
            <v>Unk</v>
          </cell>
          <cell r="D464" t="str">
            <v>Last known substrate: Live Pine</v>
          </cell>
          <cell r="E464" t="str">
            <v>unmonitored</v>
          </cell>
          <cell r="F464">
            <v>28.994264000000001</v>
          </cell>
          <cell r="G464">
            <v>-82.672808000000003</v>
          </cell>
          <cell r="H464" t="str">
            <v>a95082c7-1408-4622-ad2b-433cb8234f49</v>
          </cell>
          <cell r="I464">
            <v>43754.837459756898</v>
          </cell>
          <cell r="J464" t="str">
            <v>sbreeding_audubon</v>
          </cell>
          <cell r="K464">
            <v>43991.884678773102</v>
          </cell>
          <cell r="L464" t="str">
            <v>cbaileyAudubon</v>
          </cell>
          <cell r="M464">
            <v>1</v>
          </cell>
          <cell r="N464" t="str">
            <v>Unknown</v>
          </cell>
          <cell r="O464" t="str">
            <v>10/15/2019 Reported to FWC by env. consultant monitoring work at nearby  rock mine, says pair is maintaing nest at this location</v>
          </cell>
          <cell r="P464" t="str">
            <v>0</v>
          </cell>
          <cell r="Q464" t="str">
            <v>CI901</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1</v>
          </cell>
          <cell r="AG464">
            <v>44074.635158379599</v>
          </cell>
          <cell r="AH464" t="str">
            <v>cbaileyAudubon</v>
          </cell>
          <cell r="AI464">
            <v>44692.2632860417</v>
          </cell>
          <cell r="AJ464" t="str">
            <v>cbaileyAudubon</v>
          </cell>
          <cell r="AK464">
            <v>0</v>
          </cell>
          <cell r="AL464">
            <v>0</v>
          </cell>
          <cell r="AM464">
            <v>1</v>
          </cell>
          <cell r="AQ464">
            <v>-82.672840144325306</v>
          </cell>
          <cell r="AR464">
            <v>28.994294503500399</v>
          </cell>
        </row>
        <row r="465">
          <cell r="A465" t="str">
            <v>CI048</v>
          </cell>
          <cell r="B465" t="str">
            <v>Citrus</v>
          </cell>
          <cell r="C465" t="str">
            <v>Y</v>
          </cell>
          <cell r="D465" t="str">
            <v>Last recorded substrate: Artificial Structure</v>
          </cell>
          <cell r="E465" t="str">
            <v>Audubon</v>
          </cell>
          <cell r="F465">
            <v>28.992372</v>
          </cell>
          <cell r="G465">
            <v>-82.672804999999997</v>
          </cell>
          <cell r="H465" t="str">
            <v>0219a313-764f-46f2-8434-3c53f8d44b99</v>
          </cell>
          <cell r="I465">
            <v>44091.166666666701</v>
          </cell>
          <cell r="M465">
            <v>1</v>
          </cell>
          <cell r="N465" t="str">
            <v>Occupied</v>
          </cell>
          <cell r="O465" t="str">
            <v>Stephen Higgins reported nest with pair actively working on 9/16/20</v>
          </cell>
          <cell r="P465" t="str">
            <v>0</v>
          </cell>
          <cell r="Q465" t="str">
            <v>CI048</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44092.0897576157</v>
          </cell>
          <cell r="AH465" t="str">
            <v>sbreeding_audubon</v>
          </cell>
          <cell r="AI465">
            <v>44692.263884455999</v>
          </cell>
          <cell r="AJ465" t="str">
            <v>cbaileyAudubon</v>
          </cell>
          <cell r="AK465">
            <v>4</v>
          </cell>
          <cell r="AL465">
            <v>12</v>
          </cell>
          <cell r="AM465">
            <v>16</v>
          </cell>
          <cell r="AO465">
            <v>12</v>
          </cell>
          <cell r="AP465">
            <v>12</v>
          </cell>
          <cell r="AQ465">
            <v>-82.476510116567596</v>
          </cell>
          <cell r="AR465">
            <v>28.992382562222001</v>
          </cell>
        </row>
        <row r="466">
          <cell r="A466" t="str">
            <v>CI049</v>
          </cell>
          <cell r="B466" t="str">
            <v>Citrus</v>
          </cell>
          <cell r="C466" t="str">
            <v>Y</v>
          </cell>
          <cell r="D466" t="str">
            <v>Last known substrate: Live Tree</v>
          </cell>
          <cell r="E466" t="str">
            <v>Audubon</v>
          </cell>
          <cell r="F466">
            <v>28.858501</v>
          </cell>
          <cell r="G466">
            <v>-82.485677999999993</v>
          </cell>
          <cell r="H466" t="str">
            <v>10674e8c-e4d9-408b-9816-414370f9e4bc</v>
          </cell>
          <cell r="I466">
            <v>44224</v>
          </cell>
          <cell r="J466" t="str">
            <v>sbreeding_audubon</v>
          </cell>
          <cell r="M466">
            <v>1</v>
          </cell>
          <cell r="N466" t="str">
            <v>Occupied</v>
          </cell>
          <cell r="O466" t="str">
            <v>Reported to FWC on 1/26/21 by Gabrielle Harrison, with photos showing adults at nest</v>
          </cell>
          <cell r="P466" t="str">
            <v>0</v>
          </cell>
          <cell r="Q466" t="str">
            <v>CI910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44224.8589480671</v>
          </cell>
          <cell r="AH466" t="str">
            <v>sbreeding_audubon</v>
          </cell>
          <cell r="AI466">
            <v>44692.264136643498</v>
          </cell>
          <cell r="AJ466" t="str">
            <v>cbaileyAudubon</v>
          </cell>
          <cell r="AK466">
            <v>8</v>
          </cell>
          <cell r="AL466">
            <v>24</v>
          </cell>
          <cell r="AM466">
            <v>32</v>
          </cell>
          <cell r="AO466">
            <v>21</v>
          </cell>
          <cell r="AP466">
            <v>24</v>
          </cell>
          <cell r="AQ466">
            <v>-82.484667404278895</v>
          </cell>
          <cell r="AR466">
            <v>28.860507622036501</v>
          </cell>
        </row>
        <row r="467">
          <cell r="A467" t="str">
            <v>CI921</v>
          </cell>
          <cell r="B467" t="str">
            <v>Citrus</v>
          </cell>
          <cell r="C467" t="str">
            <v>Unk</v>
          </cell>
          <cell r="D467" t="str">
            <v>Last known substrate: Live Tree</v>
          </cell>
          <cell r="E467" t="str">
            <v>Audubon</v>
          </cell>
          <cell r="F467">
            <v>28.906628000000001</v>
          </cell>
          <cell r="G467">
            <v>-82.640891999999994</v>
          </cell>
          <cell r="H467" t="str">
            <v>814ead7f-f6f9-49fe-9992-114a08215d6c</v>
          </cell>
          <cell r="I467">
            <v>44503</v>
          </cell>
          <cell r="J467" t="str">
            <v>sbreeding_audubon</v>
          </cell>
          <cell r="M467">
            <v>0</v>
          </cell>
          <cell r="N467" t="str">
            <v>Occupied</v>
          </cell>
          <cell r="O467" t="str">
            <v>Oct 2021 Nest reported by Alice Horst with photos, visible from pier across the river, found while birding the area, eagle present in large nest</v>
          </cell>
          <cell r="P467" t="str">
            <v>0</v>
          </cell>
          <cell r="Q467" t="str">
            <v>CI921</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44503.570235601903</v>
          </cell>
          <cell r="AH467" t="str">
            <v>sbreeding_audubon</v>
          </cell>
          <cell r="AI467">
            <v>44692.264372222198</v>
          </cell>
          <cell r="AJ467" t="str">
            <v>cbaileyAudubon</v>
          </cell>
          <cell r="AK467">
            <v>0</v>
          </cell>
          <cell r="AL467">
            <v>21</v>
          </cell>
          <cell r="AM467">
            <v>21</v>
          </cell>
          <cell r="AO467">
            <v>21</v>
          </cell>
          <cell r="AP467">
            <v>21</v>
          </cell>
          <cell r="AQ467">
            <v>-82.6408920660988</v>
          </cell>
          <cell r="AR467">
            <v>28.906627139601699</v>
          </cell>
        </row>
        <row r="468">
          <cell r="A468" t="str">
            <v>CI922</v>
          </cell>
          <cell r="B468" t="str">
            <v>Citrus</v>
          </cell>
          <cell r="C468" t="str">
            <v>Unk</v>
          </cell>
          <cell r="D468" t="str">
            <v>Last known substrate: Live Tree</v>
          </cell>
          <cell r="E468" t="str">
            <v>Audubon</v>
          </cell>
          <cell r="F468">
            <v>28.799332</v>
          </cell>
          <cell r="G468">
            <v>-82.595209999999994</v>
          </cell>
          <cell r="H468" t="str">
            <v>3aefbe52-9bd2-4998-a23f-57462f031748</v>
          </cell>
          <cell r="I468">
            <v>44596</v>
          </cell>
          <cell r="J468" t="str">
            <v>sbreeding_audubon</v>
          </cell>
          <cell r="M468">
            <v>0</v>
          </cell>
          <cell r="N468" t="str">
            <v>Occupied</v>
          </cell>
          <cell r="O468" t="str">
            <v>Jan 2022 homeowner contacted FWC about removing tree with nest saying eagles aren't nesting there. 2/3/22 Sarah Madaio visited and took photos of eagles in the nest at dawn, Not sure if they are roosting there or nesting</v>
          </cell>
          <cell r="P468" t="str">
            <v>0</v>
          </cell>
          <cell r="Q468" t="str">
            <v>CI922</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44596.766543055601</v>
          </cell>
          <cell r="AH468" t="str">
            <v>sbreeding_audubon</v>
          </cell>
          <cell r="AI468">
            <v>44692.264518668999</v>
          </cell>
          <cell r="AJ468" t="str">
            <v>cbaileyAudubon</v>
          </cell>
          <cell r="AK468">
            <v>0</v>
          </cell>
          <cell r="AL468">
            <v>10</v>
          </cell>
          <cell r="AM468">
            <v>10</v>
          </cell>
          <cell r="AO468">
            <v>10</v>
          </cell>
          <cell r="AP468">
            <v>10</v>
          </cell>
          <cell r="AQ468">
            <v>-82.595130668308499</v>
          </cell>
          <cell r="AR468">
            <v>28.799375676445099</v>
          </cell>
        </row>
        <row r="469">
          <cell r="A469" t="str">
            <v>CI981</v>
          </cell>
          <cell r="B469" t="str">
            <v>Citrus</v>
          </cell>
          <cell r="C469" t="str">
            <v>Unk</v>
          </cell>
          <cell r="E469" t="str">
            <v>unmonitored</v>
          </cell>
          <cell r="F469">
            <v>28.825024999922</v>
          </cell>
          <cell r="G469">
            <v>-82.305340000294194</v>
          </cell>
          <cell r="H469" t="str">
            <v>8c607625-e8b4-429a-b5f9-fa181bb03ea1</v>
          </cell>
          <cell r="I469">
            <v>43682.641506898202</v>
          </cell>
          <cell r="J469" t="str">
            <v>twu_dangermond</v>
          </cell>
          <cell r="K469">
            <v>43991.884678773102</v>
          </cell>
          <cell r="L469" t="str">
            <v>cbaileyAudubon</v>
          </cell>
          <cell r="M469">
            <v>0</v>
          </cell>
          <cell r="N469" t="str">
            <v>Unknown</v>
          </cell>
          <cell r="P469" t="str">
            <v>0</v>
          </cell>
          <cell r="Q469" t="str">
            <v>CI981</v>
          </cell>
          <cell r="R469">
            <v>43304.732349641199</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44074.635158379599</v>
          </cell>
          <cell r="AH469" t="str">
            <v>cbaileyAudubon</v>
          </cell>
          <cell r="AI469">
            <v>44692.262817314797</v>
          </cell>
          <cell r="AJ469" t="str">
            <v>cbaileyAudubon</v>
          </cell>
          <cell r="AK469">
            <v>0</v>
          </cell>
          <cell r="AL469">
            <v>0</v>
          </cell>
          <cell r="AM469">
            <v>0</v>
          </cell>
          <cell r="AQ469">
            <v>-82.305340000294194</v>
          </cell>
          <cell r="AR469">
            <v>28.825024999922</v>
          </cell>
        </row>
        <row r="470">
          <cell r="A470" t="str">
            <v>CL001</v>
          </cell>
          <cell r="B470" t="str">
            <v>Clay</v>
          </cell>
          <cell r="C470" t="str">
            <v>Unk</v>
          </cell>
          <cell r="D470" t="str">
            <v>Last recorded substrate: G</v>
          </cell>
          <cell r="E470" t="str">
            <v>unmonitored</v>
          </cell>
          <cell r="F470">
            <v>30.146666999931</v>
          </cell>
          <cell r="G470">
            <v>-81.790000000163104</v>
          </cell>
          <cell r="H470" t="str">
            <v>2c06cece-41aa-409d-926b-41ada9a18582</v>
          </cell>
          <cell r="I470">
            <v>43682.641506898202</v>
          </cell>
          <cell r="J470" t="str">
            <v>twu_dangermond</v>
          </cell>
          <cell r="K470">
            <v>43991.884591006899</v>
          </cell>
          <cell r="L470" t="str">
            <v>cbaileyAudubon</v>
          </cell>
          <cell r="M470">
            <v>1</v>
          </cell>
          <cell r="N470" t="str">
            <v>Unknown</v>
          </cell>
          <cell r="P470" t="str">
            <v>0</v>
          </cell>
          <cell r="Q470" t="str">
            <v>CL001</v>
          </cell>
          <cell r="R470">
            <v>43304.732349641199</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44074.635158379599</v>
          </cell>
          <cell r="AH470" t="str">
            <v>cbaileyAudubon</v>
          </cell>
          <cell r="AI470">
            <v>44692.2589148611</v>
          </cell>
          <cell r="AJ470" t="str">
            <v>cbaileyAudubon</v>
          </cell>
          <cell r="AK470">
            <v>0</v>
          </cell>
          <cell r="AL470">
            <v>0</v>
          </cell>
          <cell r="AM470">
            <v>0</v>
          </cell>
          <cell r="AQ470">
            <v>-81.790000000163104</v>
          </cell>
          <cell r="AR470">
            <v>30.146666999931</v>
          </cell>
        </row>
        <row r="471">
          <cell r="A471" t="str">
            <v>CL002</v>
          </cell>
          <cell r="B471" t="str">
            <v>Clay</v>
          </cell>
          <cell r="C471" t="str">
            <v>Unk</v>
          </cell>
          <cell r="D471" t="str">
            <v>Last recorded substrate: G</v>
          </cell>
          <cell r="E471" t="str">
            <v>unmonitored</v>
          </cell>
          <cell r="F471">
            <v>30.0956669999116</v>
          </cell>
          <cell r="G471">
            <v>-81.714667000162507</v>
          </cell>
          <cell r="H471" t="str">
            <v>5d7bbe1c-33d7-4faa-935f-16cd41e375cb</v>
          </cell>
          <cell r="I471">
            <v>43682.641506898202</v>
          </cell>
          <cell r="J471" t="str">
            <v>twu_dangermond</v>
          </cell>
          <cell r="K471">
            <v>43991.884591006899</v>
          </cell>
          <cell r="L471" t="str">
            <v>cbaileyAudubon</v>
          </cell>
          <cell r="M471">
            <v>1</v>
          </cell>
          <cell r="N471" t="str">
            <v>Unknown</v>
          </cell>
          <cell r="P471" t="str">
            <v>0</v>
          </cell>
          <cell r="Q471" t="str">
            <v>CL002</v>
          </cell>
          <cell r="R471">
            <v>43304.732349641199</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44074.635158379599</v>
          </cell>
          <cell r="AH471" t="str">
            <v>cbaileyAudubon</v>
          </cell>
          <cell r="AI471">
            <v>44692.258916678198</v>
          </cell>
          <cell r="AJ471" t="str">
            <v>cbaileyAudubon</v>
          </cell>
          <cell r="AK471">
            <v>0</v>
          </cell>
          <cell r="AL471">
            <v>0</v>
          </cell>
          <cell r="AM471">
            <v>0</v>
          </cell>
          <cell r="AQ471">
            <v>-81.714667000162507</v>
          </cell>
          <cell r="AR471">
            <v>30.0956669999116</v>
          </cell>
        </row>
        <row r="472">
          <cell r="A472" t="str">
            <v>CL003</v>
          </cell>
          <cell r="B472" t="str">
            <v>Clay</v>
          </cell>
          <cell r="C472" t="str">
            <v>Unk</v>
          </cell>
          <cell r="D472" t="str">
            <v>Last recorded substrate: G</v>
          </cell>
          <cell r="E472" t="str">
            <v>unmonitored</v>
          </cell>
          <cell r="F472">
            <v>29.960166999636701</v>
          </cell>
          <cell r="G472">
            <v>-81.620833000154306</v>
          </cell>
          <cell r="H472" t="str">
            <v>850ad31b-6bfe-4655-a990-81c46aece750</v>
          </cell>
          <cell r="I472">
            <v>43682.641506898202</v>
          </cell>
          <cell r="J472" t="str">
            <v>twu_dangermond</v>
          </cell>
          <cell r="K472">
            <v>43991.884591006899</v>
          </cell>
          <cell r="L472" t="str">
            <v>cbaileyAudubon</v>
          </cell>
          <cell r="M472">
            <v>1</v>
          </cell>
          <cell r="N472" t="str">
            <v>Unknown</v>
          </cell>
          <cell r="P472" t="str">
            <v>0</v>
          </cell>
          <cell r="Q472" t="str">
            <v>CL003</v>
          </cell>
          <cell r="R472">
            <v>43304.732349641199</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44074.635158379599</v>
          </cell>
          <cell r="AH472" t="str">
            <v>cbaileyAudubon</v>
          </cell>
          <cell r="AI472">
            <v>44692.2589186806</v>
          </cell>
          <cell r="AJ472" t="str">
            <v>cbaileyAudubon</v>
          </cell>
          <cell r="AK472">
            <v>0</v>
          </cell>
          <cell r="AL472">
            <v>0</v>
          </cell>
          <cell r="AM472">
            <v>0</v>
          </cell>
          <cell r="AQ472">
            <v>-81.620833000154306</v>
          </cell>
          <cell r="AR472">
            <v>29.960166999636701</v>
          </cell>
        </row>
        <row r="473">
          <cell r="A473" t="str">
            <v>CL004</v>
          </cell>
          <cell r="B473" t="str">
            <v>Clay</v>
          </cell>
          <cell r="C473" t="str">
            <v>Unk</v>
          </cell>
          <cell r="D473" t="str">
            <v>Last recorded substrate: Live Pine Tree</v>
          </cell>
          <cell r="E473" t="str">
            <v>unmonitored</v>
          </cell>
          <cell r="F473">
            <v>29.9488329998551</v>
          </cell>
          <cell r="G473">
            <v>-81.621167000065199</v>
          </cell>
          <cell r="H473" t="str">
            <v>15829b87-2625-484b-b71c-9075cd230807</v>
          </cell>
          <cell r="I473">
            <v>43682.641506898202</v>
          </cell>
          <cell r="J473" t="str">
            <v>twu_dangermond</v>
          </cell>
          <cell r="K473">
            <v>43991.884591006899</v>
          </cell>
          <cell r="L473" t="str">
            <v>cbaileyAudubon</v>
          </cell>
          <cell r="M473">
            <v>1</v>
          </cell>
          <cell r="N473" t="str">
            <v>Unknown</v>
          </cell>
          <cell r="P473" t="str">
            <v>0</v>
          </cell>
          <cell r="Q473" t="str">
            <v>CL004</v>
          </cell>
          <cell r="R473">
            <v>43304.732349641199</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44074.635158379599</v>
          </cell>
          <cell r="AH473" t="str">
            <v>cbaileyAudubon</v>
          </cell>
          <cell r="AI473">
            <v>44692.258920891203</v>
          </cell>
          <cell r="AJ473" t="str">
            <v>cbaileyAudubon</v>
          </cell>
          <cell r="AK473">
            <v>0</v>
          </cell>
          <cell r="AL473">
            <v>0</v>
          </cell>
          <cell r="AM473">
            <v>0</v>
          </cell>
          <cell r="AQ473">
            <v>-81.621167000065199</v>
          </cell>
          <cell r="AR473">
            <v>29.9488329998551</v>
          </cell>
        </row>
        <row r="474">
          <cell r="A474" t="str">
            <v>CL005</v>
          </cell>
          <cell r="B474" t="str">
            <v>Clay</v>
          </cell>
          <cell r="C474" t="str">
            <v>Unk</v>
          </cell>
          <cell r="D474" t="str">
            <v>Last recorded substrate: Live Pine Tree</v>
          </cell>
          <cell r="E474" t="str">
            <v>unmonitored</v>
          </cell>
          <cell r="F474">
            <v>29.908999999743301</v>
          </cell>
          <cell r="G474">
            <v>-81.629000000322193</v>
          </cell>
          <cell r="H474" t="str">
            <v>32550d3b-9f91-45f8-8c41-44afce78e5c2</v>
          </cell>
          <cell r="I474">
            <v>43682.641506898202</v>
          </cell>
          <cell r="J474" t="str">
            <v>twu_dangermond</v>
          </cell>
          <cell r="K474">
            <v>43991.884591006899</v>
          </cell>
          <cell r="L474" t="str">
            <v>cbaileyAudubon</v>
          </cell>
          <cell r="M474">
            <v>1</v>
          </cell>
          <cell r="N474" t="str">
            <v>Unknown</v>
          </cell>
          <cell r="P474" t="str">
            <v>0</v>
          </cell>
          <cell r="Q474" t="str">
            <v>CL005</v>
          </cell>
          <cell r="R474">
            <v>43304.732349641199</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44074.635158379599</v>
          </cell>
          <cell r="AH474" t="str">
            <v>cbaileyAudubon</v>
          </cell>
          <cell r="AI474">
            <v>44692.258922881898</v>
          </cell>
          <cell r="AJ474" t="str">
            <v>cbaileyAudubon</v>
          </cell>
          <cell r="AK474">
            <v>0</v>
          </cell>
          <cell r="AL474">
            <v>0</v>
          </cell>
          <cell r="AM474">
            <v>0</v>
          </cell>
          <cell r="AQ474">
            <v>-81.629000000322193</v>
          </cell>
          <cell r="AR474">
            <v>29.908999999743301</v>
          </cell>
        </row>
        <row r="475">
          <cell r="A475" t="str">
            <v>CL007</v>
          </cell>
          <cell r="B475" t="str">
            <v>Clay</v>
          </cell>
          <cell r="C475" t="str">
            <v>Unk</v>
          </cell>
          <cell r="D475" t="str">
            <v>Last recorded substrate: Live Pine Tree</v>
          </cell>
          <cell r="E475" t="str">
            <v>unmonitored</v>
          </cell>
          <cell r="F475">
            <v>30.128073400000002</v>
          </cell>
          <cell r="G475">
            <v>-81.758173499999998</v>
          </cell>
          <cell r="H475" t="str">
            <v>741ce3ae-9f69-4ade-9d29-520816ab9e1b</v>
          </cell>
          <cell r="I475">
            <v>43682.641506898202</v>
          </cell>
          <cell r="J475" t="str">
            <v>twu_dangermond</v>
          </cell>
          <cell r="K475">
            <v>43991.884591006899</v>
          </cell>
          <cell r="L475" t="str">
            <v>cbaileyAudubon</v>
          </cell>
          <cell r="M475">
            <v>1</v>
          </cell>
          <cell r="N475" t="str">
            <v>Unknown</v>
          </cell>
          <cell r="O475" t="str">
            <v>feb 2022 Kaye Lee visited nest with potential buyer of lot and said this is true location</v>
          </cell>
          <cell r="P475" t="str">
            <v>0</v>
          </cell>
          <cell r="Q475" t="str">
            <v>CL007</v>
          </cell>
          <cell r="R475">
            <v>43304.732349641199</v>
          </cell>
          <cell r="S475">
            <v>0</v>
          </cell>
          <cell r="T475">
            <v>0</v>
          </cell>
          <cell r="U475">
            <v>0</v>
          </cell>
          <cell r="V475">
            <v>0</v>
          </cell>
          <cell r="W475">
            <v>0</v>
          </cell>
          <cell r="X475">
            <v>0</v>
          </cell>
          <cell r="Y475">
            <v>0</v>
          </cell>
          <cell r="Z475">
            <v>0</v>
          </cell>
          <cell r="AA475">
            <v>3</v>
          </cell>
          <cell r="AB475">
            <v>14</v>
          </cell>
          <cell r="AC475">
            <v>0</v>
          </cell>
          <cell r="AD475">
            <v>0</v>
          </cell>
          <cell r="AE475">
            <v>0</v>
          </cell>
          <cell r="AF475">
            <v>0</v>
          </cell>
          <cell r="AG475">
            <v>44074.635158379599</v>
          </cell>
          <cell r="AH475" t="str">
            <v>cbaileyAudubon</v>
          </cell>
          <cell r="AI475">
            <v>44692.2589248843</v>
          </cell>
          <cell r="AJ475" t="str">
            <v>cbaileyAudubon</v>
          </cell>
          <cell r="AK475">
            <v>0</v>
          </cell>
          <cell r="AL475">
            <v>5</v>
          </cell>
          <cell r="AM475">
            <v>22</v>
          </cell>
          <cell r="AO475">
            <v>3</v>
          </cell>
          <cell r="AP475">
            <v>4</v>
          </cell>
          <cell r="AQ475">
            <v>-81.758177497063201</v>
          </cell>
          <cell r="AR475">
            <v>30.1280771053009</v>
          </cell>
        </row>
        <row r="476">
          <cell r="A476" t="str">
            <v>CL008</v>
          </cell>
          <cell r="B476" t="str">
            <v>Clay</v>
          </cell>
          <cell r="C476" t="str">
            <v>Unk</v>
          </cell>
          <cell r="D476" t="str">
            <v>Last recorded substrate: G</v>
          </cell>
          <cell r="E476" t="str">
            <v>unmonitored</v>
          </cell>
          <cell r="F476">
            <v>30.116667000307899</v>
          </cell>
          <cell r="G476">
            <v>-81.766666999971605</v>
          </cell>
          <cell r="H476" t="str">
            <v>b2502819-6d5a-4e01-985e-51650daa1df4</v>
          </cell>
          <cell r="I476">
            <v>43682.641506898202</v>
          </cell>
          <cell r="J476" t="str">
            <v>twu_dangermond</v>
          </cell>
          <cell r="K476">
            <v>43991.884591006899</v>
          </cell>
          <cell r="L476" t="str">
            <v>cbaileyAudubon</v>
          </cell>
          <cell r="M476">
            <v>1</v>
          </cell>
          <cell r="N476" t="str">
            <v>Unknown</v>
          </cell>
          <cell r="P476" t="str">
            <v>0</v>
          </cell>
          <cell r="Q476" t="str">
            <v>CL008</v>
          </cell>
          <cell r="R476">
            <v>43304.732349641199</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44074.635158379599</v>
          </cell>
          <cell r="AH476" t="str">
            <v>cbaileyAudubon</v>
          </cell>
          <cell r="AI476">
            <v>44692.2589268866</v>
          </cell>
          <cell r="AJ476" t="str">
            <v>cbaileyAudubon</v>
          </cell>
          <cell r="AK476">
            <v>0</v>
          </cell>
          <cell r="AL476">
            <v>0</v>
          </cell>
          <cell r="AM476">
            <v>0</v>
          </cell>
          <cell r="AQ476">
            <v>-81.766666999971605</v>
          </cell>
          <cell r="AR476">
            <v>30.116667000307899</v>
          </cell>
        </row>
        <row r="477">
          <cell r="A477" t="str">
            <v>CL009</v>
          </cell>
          <cell r="B477" t="str">
            <v>Clay</v>
          </cell>
          <cell r="C477" t="str">
            <v>Unk</v>
          </cell>
          <cell r="D477" t="str">
            <v>Last recorded substrate: G</v>
          </cell>
          <cell r="E477" t="str">
            <v>unmonitored</v>
          </cell>
          <cell r="F477">
            <v>29.949999999810601</v>
          </cell>
          <cell r="G477">
            <v>-81.683333000382703</v>
          </cell>
          <cell r="H477" t="str">
            <v>1c94088f-0da6-4008-9972-cd14c8379cb1</v>
          </cell>
          <cell r="I477">
            <v>43682.641506898202</v>
          </cell>
          <cell r="J477" t="str">
            <v>twu_dangermond</v>
          </cell>
          <cell r="K477">
            <v>43991.884591006899</v>
          </cell>
          <cell r="L477" t="str">
            <v>cbaileyAudubon</v>
          </cell>
          <cell r="M477">
            <v>1</v>
          </cell>
          <cell r="N477" t="str">
            <v>Unknown</v>
          </cell>
          <cell r="P477" t="str">
            <v>0</v>
          </cell>
          <cell r="Q477" t="str">
            <v>CL009</v>
          </cell>
          <cell r="R477">
            <v>43304.732349641199</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44074.635158379599</v>
          </cell>
          <cell r="AH477" t="str">
            <v>cbaileyAudubon</v>
          </cell>
          <cell r="AI477">
            <v>44692.258929074102</v>
          </cell>
          <cell r="AJ477" t="str">
            <v>cbaileyAudubon</v>
          </cell>
          <cell r="AK477">
            <v>0</v>
          </cell>
          <cell r="AL477">
            <v>0</v>
          </cell>
          <cell r="AM477">
            <v>0</v>
          </cell>
          <cell r="AQ477">
            <v>-81.683333000382703</v>
          </cell>
          <cell r="AR477">
            <v>29.949999999810601</v>
          </cell>
        </row>
        <row r="478">
          <cell r="A478" t="str">
            <v>CL010</v>
          </cell>
          <cell r="B478" t="str">
            <v>Clay</v>
          </cell>
          <cell r="C478" t="str">
            <v>Unk</v>
          </cell>
          <cell r="D478" t="str">
            <v>Last recorded substrate: G</v>
          </cell>
          <cell r="E478" t="str">
            <v>unmonitored</v>
          </cell>
          <cell r="F478">
            <v>30.035832999949601</v>
          </cell>
          <cell r="G478">
            <v>-81.758667000208206</v>
          </cell>
          <cell r="H478" t="str">
            <v>30839a4d-a866-4e1c-b422-d490167d3be9</v>
          </cell>
          <cell r="I478">
            <v>43682.641506898202</v>
          </cell>
          <cell r="J478" t="str">
            <v>twu_dangermond</v>
          </cell>
          <cell r="K478">
            <v>43991.884591006899</v>
          </cell>
          <cell r="L478" t="str">
            <v>cbaileyAudubon</v>
          </cell>
          <cell r="M478">
            <v>1</v>
          </cell>
          <cell r="N478" t="str">
            <v>Unknown</v>
          </cell>
          <cell r="P478" t="str">
            <v>0</v>
          </cell>
          <cell r="Q478" t="str">
            <v>CL010</v>
          </cell>
          <cell r="R478">
            <v>43304.732349641199</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44074.635158379599</v>
          </cell>
          <cell r="AH478" t="str">
            <v>cbaileyAudubon</v>
          </cell>
          <cell r="AI478">
            <v>44692.258930914402</v>
          </cell>
          <cell r="AJ478" t="str">
            <v>cbaileyAudubon</v>
          </cell>
          <cell r="AK478">
            <v>0</v>
          </cell>
          <cell r="AL478">
            <v>0</v>
          </cell>
          <cell r="AM478">
            <v>0</v>
          </cell>
          <cell r="AQ478">
            <v>-81.758667000208206</v>
          </cell>
          <cell r="AR478">
            <v>30.035832999949601</v>
          </cell>
        </row>
        <row r="479">
          <cell r="A479" t="str">
            <v>CL011</v>
          </cell>
          <cell r="B479" t="str">
            <v>Clay</v>
          </cell>
          <cell r="C479" t="str">
            <v>Unk</v>
          </cell>
          <cell r="D479" t="str">
            <v>Last known substrate: Live Tree</v>
          </cell>
          <cell r="E479" t="str">
            <v>Audubon</v>
          </cell>
          <cell r="F479">
            <v>30.140993999999999</v>
          </cell>
          <cell r="G479">
            <v>-81.712123000000005</v>
          </cell>
          <cell r="H479" t="str">
            <v>74db961d-f38f-489a-b373-faf116f12720</v>
          </cell>
          <cell r="I479">
            <v>44627</v>
          </cell>
          <cell r="J479" t="str">
            <v>sbreeding_audubon</v>
          </cell>
          <cell r="M479">
            <v>1</v>
          </cell>
          <cell r="N479" t="str">
            <v>Occupied</v>
          </cell>
          <cell r="O479" t="str">
            <v>2/24/22 Bridget Ramirez reports active nest is here by lake, offered to show volunteer, Neighbor Doug Helms also open to helping</v>
          </cell>
          <cell r="P479" t="str">
            <v>1</v>
          </cell>
          <cell r="Q479" t="str">
            <v>CL011</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44627.954718657398</v>
          </cell>
          <cell r="AH479" t="str">
            <v>sbreeding_audubon</v>
          </cell>
          <cell r="AI479">
            <v>44692.264573205997</v>
          </cell>
          <cell r="AJ479" t="str">
            <v>cbaileyAudubon</v>
          </cell>
          <cell r="AK479">
            <v>0</v>
          </cell>
          <cell r="AL479">
            <v>4</v>
          </cell>
          <cell r="AM479">
            <v>4</v>
          </cell>
          <cell r="AO479">
            <v>3</v>
          </cell>
          <cell r="AP479">
            <v>4</v>
          </cell>
          <cell r="AQ479">
            <v>-81.712105365196606</v>
          </cell>
          <cell r="AR479">
            <v>30.1410017899432</v>
          </cell>
        </row>
        <row r="480">
          <cell r="A480" t="str">
            <v>CL011a</v>
          </cell>
          <cell r="B480" t="str">
            <v>Clay</v>
          </cell>
          <cell r="C480" t="str">
            <v>Unk</v>
          </cell>
          <cell r="D480" t="str">
            <v>Last recorded substrate: Live Pine Tree</v>
          </cell>
          <cell r="E480" t="str">
            <v>unmonitored</v>
          </cell>
          <cell r="F480">
            <v>30.141000000066601</v>
          </cell>
          <cell r="G480">
            <v>-81.709833000328601</v>
          </cell>
          <cell r="H480" t="str">
            <v>3045cbd9-cdeb-4f82-b479-ddd37d708a5a</v>
          </cell>
          <cell r="I480">
            <v>43682.641506898202</v>
          </cell>
          <cell r="J480" t="str">
            <v>twu_dangermond</v>
          </cell>
          <cell r="K480">
            <v>43991.884591006899</v>
          </cell>
          <cell r="L480" t="str">
            <v>cbaileyAudubon</v>
          </cell>
          <cell r="M480">
            <v>1</v>
          </cell>
          <cell r="N480" t="str">
            <v>Unknown</v>
          </cell>
          <cell r="O480" t="str">
            <v>Feb 2022 Bridget Ramirez reports nest is down by water, active. Moved nest location and changed this to alternate</v>
          </cell>
          <cell r="P480" t="str">
            <v>2</v>
          </cell>
          <cell r="Q480" t="str">
            <v>CL011</v>
          </cell>
          <cell r="R480">
            <v>43304.732349641199</v>
          </cell>
          <cell r="S480">
            <v>0</v>
          </cell>
          <cell r="T480">
            <v>0</v>
          </cell>
          <cell r="U480">
            <v>0</v>
          </cell>
          <cell r="V480">
            <v>0</v>
          </cell>
          <cell r="W480">
            <v>0</v>
          </cell>
          <cell r="X480">
            <v>0</v>
          </cell>
          <cell r="Y480">
            <v>0</v>
          </cell>
          <cell r="Z480">
            <v>0</v>
          </cell>
          <cell r="AA480">
            <v>0</v>
          </cell>
          <cell r="AB480">
            <v>1</v>
          </cell>
          <cell r="AC480">
            <v>0</v>
          </cell>
          <cell r="AD480">
            <v>0</v>
          </cell>
          <cell r="AE480">
            <v>0</v>
          </cell>
          <cell r="AF480">
            <v>0</v>
          </cell>
          <cell r="AG480">
            <v>44074.635158379599</v>
          </cell>
          <cell r="AH480" t="str">
            <v>cbaileyAudubon</v>
          </cell>
          <cell r="AI480">
            <v>44692.258932847202</v>
          </cell>
          <cell r="AJ480" t="str">
            <v>cbaileyAudubon</v>
          </cell>
          <cell r="AK480">
            <v>0</v>
          </cell>
          <cell r="AL480">
            <v>0</v>
          </cell>
          <cell r="AM480">
            <v>1</v>
          </cell>
          <cell r="AQ480">
            <v>-81.709833000328601</v>
          </cell>
          <cell r="AR480">
            <v>30.141000000066601</v>
          </cell>
        </row>
        <row r="481">
          <cell r="A481" t="str">
            <v>CL012</v>
          </cell>
          <cell r="B481" t="str">
            <v>Clay</v>
          </cell>
          <cell r="C481" t="str">
            <v>Unk</v>
          </cell>
          <cell r="D481" t="str">
            <v>Last recorded substrate: Live Pine Tree</v>
          </cell>
          <cell r="E481" t="str">
            <v>unmonitored</v>
          </cell>
          <cell r="F481">
            <v>29.8814999998588</v>
          </cell>
          <cell r="G481">
            <v>-81.6246669999055</v>
          </cell>
          <cell r="H481" t="str">
            <v>5c6d0df5-ad67-4bd3-b492-61f11febe215</v>
          </cell>
          <cell r="I481">
            <v>43682.641506898202</v>
          </cell>
          <cell r="J481" t="str">
            <v>twu_dangermond</v>
          </cell>
          <cell r="K481">
            <v>43991.884591006899</v>
          </cell>
          <cell r="L481" t="str">
            <v>cbaileyAudubon</v>
          </cell>
          <cell r="M481">
            <v>1</v>
          </cell>
          <cell r="N481" t="str">
            <v>Unknown</v>
          </cell>
          <cell r="P481" t="str">
            <v>0</v>
          </cell>
          <cell r="Q481" t="str">
            <v>CL012</v>
          </cell>
          <cell r="R481">
            <v>43304.732349641199</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44074.635158379599</v>
          </cell>
          <cell r="AH481" t="str">
            <v>cbaileyAudubon</v>
          </cell>
          <cell r="AI481">
            <v>44692.258934652797</v>
          </cell>
          <cell r="AJ481" t="str">
            <v>cbaileyAudubon</v>
          </cell>
          <cell r="AK481">
            <v>0</v>
          </cell>
          <cell r="AL481">
            <v>0</v>
          </cell>
          <cell r="AM481">
            <v>0</v>
          </cell>
          <cell r="AQ481">
            <v>-81.6246669999055</v>
          </cell>
          <cell r="AR481">
            <v>29.8814999998588</v>
          </cell>
        </row>
        <row r="482">
          <cell r="A482" t="str">
            <v>CL013</v>
          </cell>
          <cell r="B482" t="str">
            <v>Clay</v>
          </cell>
          <cell r="C482" t="str">
            <v>Y</v>
          </cell>
          <cell r="D482" t="str">
            <v>Last known substrate: Live Tree</v>
          </cell>
          <cell r="E482" t="str">
            <v>Audubon</v>
          </cell>
          <cell r="F482">
            <v>30.107302900000001</v>
          </cell>
          <cell r="G482">
            <v>-81.734979100000004</v>
          </cell>
          <cell r="H482" t="str">
            <v>0baa63e1-3bd1-48f4-8086-da62c99649c6</v>
          </cell>
          <cell r="I482">
            <v>44326</v>
          </cell>
          <cell r="J482" t="str">
            <v>sbreeding_audubon</v>
          </cell>
          <cell r="M482">
            <v>1</v>
          </cell>
          <cell r="N482" t="str">
            <v>Occupied</v>
          </cell>
          <cell r="O482" t="str">
            <v>4/23/21 Burma Habeck found active nest here with one eaglet, presumed to be relo of CL013 nest</v>
          </cell>
          <cell r="P482" t="str">
            <v>1</v>
          </cell>
          <cell r="Q482" t="str">
            <v>CL013</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44326.746363738399</v>
          </cell>
          <cell r="AH482" t="str">
            <v>sbreeding_audubon</v>
          </cell>
          <cell r="AI482">
            <v>44692.264290474501</v>
          </cell>
          <cell r="AJ482" t="str">
            <v>cbaileyAudubon</v>
          </cell>
          <cell r="AK482">
            <v>3</v>
          </cell>
          <cell r="AL482">
            <v>21</v>
          </cell>
          <cell r="AM482">
            <v>24</v>
          </cell>
          <cell r="AO482">
            <v>21</v>
          </cell>
          <cell r="AP482">
            <v>21</v>
          </cell>
          <cell r="AQ482">
            <v>-81.734954432164798</v>
          </cell>
          <cell r="AR482">
            <v>30.107303861949699</v>
          </cell>
        </row>
        <row r="483">
          <cell r="A483" t="str">
            <v>CL013a</v>
          </cell>
          <cell r="B483" t="str">
            <v>Clay</v>
          </cell>
          <cell r="C483" t="str">
            <v>Unk</v>
          </cell>
          <cell r="D483" t="str">
            <v>Last recorded substrate: Live Pine Tree</v>
          </cell>
          <cell r="E483" t="str">
            <v>unmonitored</v>
          </cell>
          <cell r="F483">
            <v>30.106166999985799</v>
          </cell>
          <cell r="G483">
            <v>-81.733832999618599</v>
          </cell>
          <cell r="H483" t="str">
            <v>53675c70-f5c7-43d9-8abc-096853b84c5d</v>
          </cell>
          <cell r="I483">
            <v>43682.641506898202</v>
          </cell>
          <cell r="J483" t="str">
            <v>twu_dangermond</v>
          </cell>
          <cell r="K483">
            <v>43991.884591006899</v>
          </cell>
          <cell r="L483" t="str">
            <v>cbaileyAudubon</v>
          </cell>
          <cell r="M483">
            <v>1</v>
          </cell>
          <cell r="N483" t="str">
            <v>Unknown</v>
          </cell>
          <cell r="O483" t="str">
            <v>4/23/21 Burma Habeck found active nest near here, presumed to be relo of this historic location, changed this location to the alternate</v>
          </cell>
          <cell r="P483" t="str">
            <v>2</v>
          </cell>
          <cell r="Q483" t="str">
            <v>CL013</v>
          </cell>
          <cell r="R483">
            <v>43304.732349641199</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44074.635158379599</v>
          </cell>
          <cell r="AH483" t="str">
            <v>cbaileyAudubon</v>
          </cell>
          <cell r="AI483">
            <v>44692.258936481499</v>
          </cell>
          <cell r="AJ483" t="str">
            <v>cbaileyAudubon</v>
          </cell>
          <cell r="AK483">
            <v>0</v>
          </cell>
          <cell r="AL483">
            <v>0</v>
          </cell>
          <cell r="AM483">
            <v>0</v>
          </cell>
          <cell r="AQ483">
            <v>-81.733832999618599</v>
          </cell>
          <cell r="AR483">
            <v>30.106166999985799</v>
          </cell>
        </row>
        <row r="484">
          <cell r="A484" t="str">
            <v>CL014</v>
          </cell>
          <cell r="B484" t="str">
            <v>Clay</v>
          </cell>
          <cell r="C484" t="str">
            <v>Unk</v>
          </cell>
          <cell r="D484" t="str">
            <v>Last recorded substrate: G</v>
          </cell>
          <cell r="E484" t="str">
            <v>unmonitored</v>
          </cell>
          <cell r="F484">
            <v>30.1218329997388</v>
          </cell>
          <cell r="G484">
            <v>-81.729500000100103</v>
          </cell>
          <cell r="H484" t="str">
            <v>0db485f7-822c-42e2-91ee-43e2abf3569a</v>
          </cell>
          <cell r="I484">
            <v>43682.641506898202</v>
          </cell>
          <cell r="J484" t="str">
            <v>twu_dangermond</v>
          </cell>
          <cell r="K484">
            <v>43991.884591006899</v>
          </cell>
          <cell r="L484" t="str">
            <v>cbaileyAudubon</v>
          </cell>
          <cell r="M484">
            <v>1</v>
          </cell>
          <cell r="N484" t="str">
            <v>Unknown</v>
          </cell>
          <cell r="P484" t="str">
            <v>0</v>
          </cell>
          <cell r="Q484" t="str">
            <v>CL014</v>
          </cell>
          <cell r="R484">
            <v>43304.732349641199</v>
          </cell>
          <cell r="S484">
            <v>0</v>
          </cell>
          <cell r="T484">
            <v>0</v>
          </cell>
          <cell r="U484">
            <v>0</v>
          </cell>
          <cell r="V484">
            <v>0</v>
          </cell>
          <cell r="W484">
            <v>0</v>
          </cell>
          <cell r="X484">
            <v>0</v>
          </cell>
          <cell r="Y484">
            <v>0</v>
          </cell>
          <cell r="Z484">
            <v>0</v>
          </cell>
          <cell r="AA484">
            <v>0</v>
          </cell>
          <cell r="AB484">
            <v>0</v>
          </cell>
          <cell r="AC484">
            <v>4</v>
          </cell>
          <cell r="AD484">
            <v>0</v>
          </cell>
          <cell r="AE484">
            <v>0</v>
          </cell>
          <cell r="AF484">
            <v>0</v>
          </cell>
          <cell r="AG484">
            <v>44074.635158379599</v>
          </cell>
          <cell r="AH484" t="str">
            <v>cbaileyAudubon</v>
          </cell>
          <cell r="AI484">
            <v>44692.258938483799</v>
          </cell>
          <cell r="AJ484" t="str">
            <v>cbaileyAudubon</v>
          </cell>
          <cell r="AK484">
            <v>0</v>
          </cell>
          <cell r="AL484">
            <v>0</v>
          </cell>
          <cell r="AM484">
            <v>4</v>
          </cell>
          <cell r="AQ484">
            <v>-81.729500000100103</v>
          </cell>
          <cell r="AR484">
            <v>30.1218329997388</v>
          </cell>
        </row>
        <row r="485">
          <cell r="A485" t="str">
            <v>CL016</v>
          </cell>
          <cell r="B485" t="str">
            <v>Clay</v>
          </cell>
          <cell r="C485" t="str">
            <v>Unk</v>
          </cell>
          <cell r="D485" t="str">
            <v>Last recorded substrate: Live Pine Tree</v>
          </cell>
          <cell r="E485" t="str">
            <v>unmonitored</v>
          </cell>
          <cell r="F485">
            <v>30.1041670000808</v>
          </cell>
          <cell r="G485">
            <v>-81.760332999564497</v>
          </cell>
          <cell r="H485" t="str">
            <v>7b8403cc-b028-4b20-b51d-9a8a0fc1cca0</v>
          </cell>
          <cell r="I485">
            <v>43682.641506898202</v>
          </cell>
          <cell r="J485" t="str">
            <v>twu_dangermond</v>
          </cell>
          <cell r="K485">
            <v>43991.884591006899</v>
          </cell>
          <cell r="L485" t="str">
            <v>cbaileyAudubon</v>
          </cell>
          <cell r="M485">
            <v>1</v>
          </cell>
          <cell r="N485" t="str">
            <v>Unknown</v>
          </cell>
          <cell r="P485" t="str">
            <v>0</v>
          </cell>
          <cell r="Q485" t="str">
            <v>CL016</v>
          </cell>
          <cell r="R485">
            <v>43304.732349641199</v>
          </cell>
          <cell r="S485">
            <v>0</v>
          </cell>
          <cell r="T485">
            <v>0</v>
          </cell>
          <cell r="U485">
            <v>0</v>
          </cell>
          <cell r="V485">
            <v>0</v>
          </cell>
          <cell r="W485">
            <v>0</v>
          </cell>
          <cell r="X485">
            <v>0</v>
          </cell>
          <cell r="Y485">
            <v>0</v>
          </cell>
          <cell r="Z485">
            <v>0</v>
          </cell>
          <cell r="AA485">
            <v>2</v>
          </cell>
          <cell r="AB485">
            <v>44</v>
          </cell>
          <cell r="AC485">
            <v>23</v>
          </cell>
          <cell r="AD485">
            <v>0</v>
          </cell>
          <cell r="AE485">
            <v>0</v>
          </cell>
          <cell r="AF485">
            <v>0</v>
          </cell>
          <cell r="AG485">
            <v>44074.635158379599</v>
          </cell>
          <cell r="AH485" t="str">
            <v>cbaileyAudubon</v>
          </cell>
          <cell r="AI485">
            <v>44692.2589403241</v>
          </cell>
          <cell r="AJ485" t="str">
            <v>cbaileyAudubon</v>
          </cell>
          <cell r="AK485">
            <v>0</v>
          </cell>
          <cell r="AL485">
            <v>0</v>
          </cell>
          <cell r="AM485">
            <v>69</v>
          </cell>
          <cell r="AQ485">
            <v>-81.760332999564497</v>
          </cell>
          <cell r="AR485">
            <v>30.1041670000808</v>
          </cell>
        </row>
        <row r="486">
          <cell r="A486" t="str">
            <v>CL017</v>
          </cell>
          <cell r="B486" t="str">
            <v>Clay</v>
          </cell>
          <cell r="C486" t="str">
            <v>Unk</v>
          </cell>
          <cell r="D486" t="str">
            <v>Last recorded substrate: G</v>
          </cell>
          <cell r="E486" t="str">
            <v>unmonitored</v>
          </cell>
          <cell r="F486">
            <v>29.766333000367901</v>
          </cell>
          <cell r="G486">
            <v>-82.041667000257704</v>
          </cell>
          <cell r="H486" t="str">
            <v>8dc1a6a9-ef0f-4edf-8caa-f650d271529e</v>
          </cell>
          <cell r="I486">
            <v>43682.641506898202</v>
          </cell>
          <cell r="J486" t="str">
            <v>twu_dangermond</v>
          </cell>
          <cell r="K486">
            <v>43991.884591006899</v>
          </cell>
          <cell r="L486" t="str">
            <v>cbaileyAudubon</v>
          </cell>
          <cell r="M486">
            <v>1</v>
          </cell>
          <cell r="N486" t="str">
            <v>Unknown</v>
          </cell>
          <cell r="P486" t="str">
            <v>0</v>
          </cell>
          <cell r="Q486" t="str">
            <v>CL017</v>
          </cell>
          <cell r="R486">
            <v>43304.732349641199</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44074.635158379599</v>
          </cell>
          <cell r="AH486" t="str">
            <v>cbaileyAudubon</v>
          </cell>
          <cell r="AI486">
            <v>44692.258942337998</v>
          </cell>
          <cell r="AJ486" t="str">
            <v>cbaileyAudubon</v>
          </cell>
          <cell r="AK486">
            <v>0</v>
          </cell>
          <cell r="AL486">
            <v>0</v>
          </cell>
          <cell r="AM486">
            <v>0</v>
          </cell>
          <cell r="AQ486">
            <v>-82.041667000257704</v>
          </cell>
          <cell r="AR486">
            <v>29.766333000367901</v>
          </cell>
        </row>
        <row r="487">
          <cell r="A487" t="str">
            <v>CL018</v>
          </cell>
          <cell r="B487" t="str">
            <v>Clay</v>
          </cell>
          <cell r="C487" t="str">
            <v>Unk</v>
          </cell>
          <cell r="D487" t="str">
            <v>Last recorded substrate: Live Pine' (A), Tree (FWC)</v>
          </cell>
          <cell r="E487" t="str">
            <v>unmonitored</v>
          </cell>
          <cell r="F487">
            <v>30.0387623003366</v>
          </cell>
          <cell r="G487">
            <v>-81.712376500105506</v>
          </cell>
          <cell r="H487" t="str">
            <v>6e81fa1d-5a60-421d-9a45-3f2f574b1b5e</v>
          </cell>
          <cell r="I487">
            <v>43682.641506898202</v>
          </cell>
          <cell r="J487" t="str">
            <v>twu_dangermond</v>
          </cell>
          <cell r="K487">
            <v>43991.884678773102</v>
          </cell>
          <cell r="L487" t="str">
            <v>cbaileyAudubon</v>
          </cell>
          <cell r="M487">
            <v>1</v>
          </cell>
          <cell r="N487" t="str">
            <v>Unknown</v>
          </cell>
          <cell r="O487" t="str">
            <v>Current_ID changed from "CL018 ALT" to "CL018" on 9-7-18.</v>
          </cell>
          <cell r="P487" t="str">
            <v>0</v>
          </cell>
          <cell r="Q487" t="str">
            <v>CL018</v>
          </cell>
          <cell r="R487">
            <v>43304.732349641199</v>
          </cell>
          <cell r="S487">
            <v>0</v>
          </cell>
          <cell r="T487">
            <v>2</v>
          </cell>
          <cell r="U487">
            <v>13</v>
          </cell>
          <cell r="V487">
            <v>17</v>
          </cell>
          <cell r="W487">
            <v>14</v>
          </cell>
          <cell r="X487">
            <v>6</v>
          </cell>
          <cell r="Y487">
            <v>11</v>
          </cell>
          <cell r="Z487">
            <v>8</v>
          </cell>
          <cell r="AA487">
            <v>21</v>
          </cell>
          <cell r="AB487">
            <v>9</v>
          </cell>
          <cell r="AC487">
            <v>25</v>
          </cell>
          <cell r="AD487">
            <v>2</v>
          </cell>
          <cell r="AE487">
            <v>0</v>
          </cell>
          <cell r="AF487">
            <v>0</v>
          </cell>
          <cell r="AG487">
            <v>44074.635158379599</v>
          </cell>
          <cell r="AH487" t="str">
            <v>cbaileyAudubon</v>
          </cell>
          <cell r="AI487">
            <v>44692.262556238398</v>
          </cell>
          <cell r="AJ487" t="str">
            <v>cbaileyAudubon</v>
          </cell>
          <cell r="AK487">
            <v>0</v>
          </cell>
          <cell r="AL487">
            <v>0</v>
          </cell>
          <cell r="AM487">
            <v>128</v>
          </cell>
          <cell r="AQ487">
            <v>-81.712376500105506</v>
          </cell>
          <cell r="AR487">
            <v>30.0387623003366</v>
          </cell>
        </row>
        <row r="488">
          <cell r="A488" t="str">
            <v>CL018a</v>
          </cell>
          <cell r="B488" t="str">
            <v>Clay</v>
          </cell>
          <cell r="C488" t="str">
            <v>Unk</v>
          </cell>
          <cell r="E488" t="str">
            <v>unmonitored</v>
          </cell>
          <cell r="F488">
            <v>30.0395</v>
          </cell>
          <cell r="G488">
            <v>-81.711332999999996</v>
          </cell>
          <cell r="H488" t="str">
            <v>11ea4835-1918-49ed-96bb-7d4bf44a620e</v>
          </cell>
          <cell r="I488">
            <v>43682.641506898202</v>
          </cell>
          <cell r="J488" t="str">
            <v>twu_dangermond</v>
          </cell>
          <cell r="K488">
            <v>43991.884678773102</v>
          </cell>
          <cell r="L488" t="str">
            <v>cbaileyAudubon</v>
          </cell>
          <cell r="M488">
            <v>1</v>
          </cell>
          <cell r="N488" t="str">
            <v>Unknown</v>
          </cell>
          <cell r="O488" t="str">
            <v>nest no longer exists</v>
          </cell>
          <cell r="P488" t="str">
            <v>3</v>
          </cell>
          <cell r="Q488" t="str">
            <v>CL018</v>
          </cell>
          <cell r="R488">
            <v>43423.208333333299</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44074.635158379599</v>
          </cell>
          <cell r="AH488" t="str">
            <v>cbaileyAudubon</v>
          </cell>
          <cell r="AI488">
            <v>44692.262955636601</v>
          </cell>
          <cell r="AJ488" t="str">
            <v>cbaileyAudubon</v>
          </cell>
          <cell r="AK488">
            <v>0</v>
          </cell>
          <cell r="AL488">
            <v>0</v>
          </cell>
          <cell r="AM488">
            <v>0</v>
          </cell>
          <cell r="AQ488">
            <v>-81.711418830435605</v>
          </cell>
          <cell r="AR488">
            <v>30.039446600501201</v>
          </cell>
        </row>
        <row r="489">
          <cell r="A489" t="str">
            <v>CL019</v>
          </cell>
          <cell r="B489" t="str">
            <v>Clay</v>
          </cell>
          <cell r="C489" t="str">
            <v>Unk</v>
          </cell>
          <cell r="D489" t="str">
            <v>Last recorded substrate: Dead Pine Tree</v>
          </cell>
          <cell r="E489" t="str">
            <v>unmonitored</v>
          </cell>
          <cell r="F489">
            <v>29.885167000238201</v>
          </cell>
          <cell r="G489">
            <v>-81.967000000428897</v>
          </cell>
          <cell r="H489" t="str">
            <v>345d866f-db4b-48b6-b952-486bd875a81e</v>
          </cell>
          <cell r="I489">
            <v>43682.641506898202</v>
          </cell>
          <cell r="J489" t="str">
            <v>twu_dangermond</v>
          </cell>
          <cell r="K489">
            <v>43991.884591006899</v>
          </cell>
          <cell r="L489" t="str">
            <v>cbaileyAudubon</v>
          </cell>
          <cell r="M489">
            <v>1</v>
          </cell>
          <cell r="N489" t="str">
            <v>Unknown</v>
          </cell>
          <cell r="P489" t="str">
            <v>0</v>
          </cell>
          <cell r="Q489" t="str">
            <v>CL019</v>
          </cell>
          <cell r="R489">
            <v>43304.732349641199</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44074.635158379599</v>
          </cell>
          <cell r="AH489" t="str">
            <v>cbaileyAudubon</v>
          </cell>
          <cell r="AI489">
            <v>44692.258944143498</v>
          </cell>
          <cell r="AJ489" t="str">
            <v>cbaileyAudubon</v>
          </cell>
          <cell r="AK489">
            <v>0</v>
          </cell>
          <cell r="AL489">
            <v>0</v>
          </cell>
          <cell r="AM489">
            <v>0</v>
          </cell>
          <cell r="AQ489">
            <v>-81.967000000428897</v>
          </cell>
          <cell r="AR489">
            <v>29.885167000238201</v>
          </cell>
        </row>
        <row r="490">
          <cell r="A490" t="str">
            <v>CL020</v>
          </cell>
          <cell r="B490" t="str">
            <v>Clay</v>
          </cell>
          <cell r="C490" t="str">
            <v>Y</v>
          </cell>
          <cell r="D490" t="str">
            <v>Last known substrate: Live Tree</v>
          </cell>
          <cell r="E490" t="str">
            <v>Audubon</v>
          </cell>
          <cell r="F490">
            <v>30.065943999999998</v>
          </cell>
          <cell r="G490">
            <v>-81.699922999999998</v>
          </cell>
          <cell r="H490" t="str">
            <v>ea7befdd-e0de-4710-8ad8-3f091c47578c</v>
          </cell>
          <cell r="I490">
            <v>44222</v>
          </cell>
          <cell r="J490" t="str">
            <v>sbreeding_audubon</v>
          </cell>
          <cell r="M490">
            <v>1</v>
          </cell>
          <cell r="N490" t="str">
            <v>Occupied</v>
          </cell>
          <cell r="O490" t="str">
            <v>1/6/21 local resident Burma Habeck reported new nest here, assumed to be relo of CL020 pair. Kaye Lee confirmed location and nest is active</v>
          </cell>
          <cell r="P490" t="str">
            <v>1</v>
          </cell>
          <cell r="Q490" t="str">
            <v>CL020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44222.756381006897</v>
          </cell>
          <cell r="AH490" t="str">
            <v>sbreeding_audubon</v>
          </cell>
          <cell r="AI490">
            <v>44692.264130810203</v>
          </cell>
          <cell r="AJ490" t="str">
            <v>cbaileyAudubon</v>
          </cell>
          <cell r="AK490">
            <v>36</v>
          </cell>
          <cell r="AL490">
            <v>35</v>
          </cell>
          <cell r="AM490">
            <v>71</v>
          </cell>
          <cell r="AO490">
            <v>33</v>
          </cell>
          <cell r="AP490">
            <v>35</v>
          </cell>
          <cell r="AQ490">
            <v>-81.699913634976397</v>
          </cell>
          <cell r="AR490">
            <v>30.065940018277999</v>
          </cell>
        </row>
        <row r="491">
          <cell r="A491" t="str">
            <v>CL020a</v>
          </cell>
          <cell r="B491" t="str">
            <v>Clay</v>
          </cell>
          <cell r="C491" t="str">
            <v>Unk</v>
          </cell>
          <cell r="D491" t="str">
            <v>Last recorded substrate: Live Pine Tree</v>
          </cell>
          <cell r="E491" t="str">
            <v>unmonitored</v>
          </cell>
          <cell r="F491">
            <v>30.067166999934798</v>
          </cell>
          <cell r="G491">
            <v>-81.699833000399806</v>
          </cell>
          <cell r="H491" t="str">
            <v>95f2c81f-aa0e-43b3-8c92-4abc27e728e1</v>
          </cell>
          <cell r="I491">
            <v>43682.641506898202</v>
          </cell>
          <cell r="J491" t="str">
            <v>twu_dangermond</v>
          </cell>
          <cell r="K491">
            <v>43991.884201770801</v>
          </cell>
          <cell r="L491" t="str">
            <v>cbaileyAudubon</v>
          </cell>
          <cell r="M491">
            <v>1</v>
          </cell>
          <cell r="N491" t="str">
            <v>Unknown</v>
          </cell>
          <cell r="O491" t="str">
            <v>1/6/21 pair relocated to new nest per local resident, changed this location to alt nest</v>
          </cell>
          <cell r="P491" t="str">
            <v>2</v>
          </cell>
          <cell r="Q491" t="str">
            <v>CL020</v>
          </cell>
          <cell r="R491">
            <v>43304.732349641199</v>
          </cell>
          <cell r="S491">
            <v>0</v>
          </cell>
          <cell r="T491">
            <v>0</v>
          </cell>
          <cell r="U491">
            <v>0</v>
          </cell>
          <cell r="V491">
            <v>0</v>
          </cell>
          <cell r="W491">
            <v>0</v>
          </cell>
          <cell r="X491">
            <v>0</v>
          </cell>
          <cell r="Y491">
            <v>0</v>
          </cell>
          <cell r="Z491">
            <v>0</v>
          </cell>
          <cell r="AA491">
            <v>0</v>
          </cell>
          <cell r="AB491">
            <v>1</v>
          </cell>
          <cell r="AC491">
            <v>0</v>
          </cell>
          <cell r="AD491">
            <v>0</v>
          </cell>
          <cell r="AE491">
            <v>20</v>
          </cell>
          <cell r="AF491">
            <v>60</v>
          </cell>
          <cell r="AG491">
            <v>44074.635158379599</v>
          </cell>
          <cell r="AH491" t="str">
            <v>cbaileyAudubon</v>
          </cell>
          <cell r="AI491">
            <v>44692.258945960602</v>
          </cell>
          <cell r="AJ491" t="str">
            <v>cbaileyAudubon</v>
          </cell>
          <cell r="AK491">
            <v>0</v>
          </cell>
          <cell r="AL491">
            <v>0</v>
          </cell>
          <cell r="AM491">
            <v>81</v>
          </cell>
          <cell r="AQ491">
            <v>-81.699833000399806</v>
          </cell>
          <cell r="AR491">
            <v>30.067166999934798</v>
          </cell>
        </row>
        <row r="492">
          <cell r="A492" t="str">
            <v>CL021</v>
          </cell>
          <cell r="B492" t="str">
            <v>Clay</v>
          </cell>
          <cell r="C492" t="str">
            <v>Unk</v>
          </cell>
          <cell r="D492" t="str">
            <v>Last recorded substrate: Dead Pine Tree</v>
          </cell>
          <cell r="E492" t="str">
            <v>unmonitored</v>
          </cell>
          <cell r="F492">
            <v>29.8544999999793</v>
          </cell>
          <cell r="G492">
            <v>-81.9936669998811</v>
          </cell>
          <cell r="H492" t="str">
            <v>2b17adf6-82a6-4531-b764-1c32760f5589</v>
          </cell>
          <cell r="I492">
            <v>43682.641506898202</v>
          </cell>
          <cell r="J492" t="str">
            <v>twu_dangermond</v>
          </cell>
          <cell r="K492">
            <v>43991.884591006899</v>
          </cell>
          <cell r="L492" t="str">
            <v>cbaileyAudubon</v>
          </cell>
          <cell r="M492">
            <v>1</v>
          </cell>
          <cell r="N492" t="str">
            <v>Unknown</v>
          </cell>
          <cell r="P492" t="str">
            <v>0</v>
          </cell>
          <cell r="Q492" t="str">
            <v>CL021</v>
          </cell>
          <cell r="R492">
            <v>43304.732349641199</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44074.635158379599</v>
          </cell>
          <cell r="AH492" t="str">
            <v>cbaileyAudubon</v>
          </cell>
          <cell r="AI492">
            <v>44692.258947604198</v>
          </cell>
          <cell r="AJ492" t="str">
            <v>cbaileyAudubon</v>
          </cell>
          <cell r="AK492">
            <v>0</v>
          </cell>
          <cell r="AL492">
            <v>0</v>
          </cell>
          <cell r="AM492">
            <v>0</v>
          </cell>
          <cell r="AQ492">
            <v>-81.9936669998811</v>
          </cell>
          <cell r="AR492">
            <v>29.8544999999793</v>
          </cell>
        </row>
        <row r="493">
          <cell r="A493" t="str">
            <v>CL022</v>
          </cell>
          <cell r="B493" t="str">
            <v>Clay</v>
          </cell>
          <cell r="C493" t="str">
            <v>Unk</v>
          </cell>
          <cell r="D493" t="str">
            <v>Last recorded substrate: G</v>
          </cell>
          <cell r="E493" t="str">
            <v>unmonitored</v>
          </cell>
          <cell r="F493">
            <v>29.969166999925999</v>
          </cell>
          <cell r="G493">
            <v>-81.644500000256699</v>
          </cell>
          <cell r="H493" t="str">
            <v>99f454cf-c324-4773-ba77-d3e36dfd1dc6</v>
          </cell>
          <cell r="I493">
            <v>43682.641506898202</v>
          </cell>
          <cell r="J493" t="str">
            <v>twu_dangermond</v>
          </cell>
          <cell r="K493">
            <v>43991.884591006899</v>
          </cell>
          <cell r="L493" t="str">
            <v>cbaileyAudubon</v>
          </cell>
          <cell r="M493">
            <v>1</v>
          </cell>
          <cell r="N493" t="str">
            <v>Unknown</v>
          </cell>
          <cell r="P493" t="str">
            <v>0</v>
          </cell>
          <cell r="Q493" t="str">
            <v>CL022</v>
          </cell>
          <cell r="R493">
            <v>43304.732349641199</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44074.635158379599</v>
          </cell>
          <cell r="AH493" t="str">
            <v>cbaileyAudubon</v>
          </cell>
          <cell r="AI493">
            <v>44692.2589494329</v>
          </cell>
          <cell r="AJ493" t="str">
            <v>cbaileyAudubon</v>
          </cell>
          <cell r="AK493">
            <v>0</v>
          </cell>
          <cell r="AL493">
            <v>0</v>
          </cell>
          <cell r="AM493">
            <v>0</v>
          </cell>
          <cell r="AQ493">
            <v>-81.644500000256699</v>
          </cell>
          <cell r="AR493">
            <v>29.969166999925999</v>
          </cell>
        </row>
        <row r="494">
          <cell r="A494" t="str">
            <v>CL023</v>
          </cell>
          <cell r="B494" t="str">
            <v>Clay</v>
          </cell>
          <cell r="C494" t="str">
            <v>Y</v>
          </cell>
          <cell r="D494" t="str">
            <v>Last recorded substrate: Live Pine</v>
          </cell>
          <cell r="E494" t="str">
            <v>Audubon</v>
          </cell>
          <cell r="F494">
            <v>29.8390000000492</v>
          </cell>
          <cell r="G494">
            <v>-81.960167000254501</v>
          </cell>
          <cell r="H494" t="str">
            <v>e80a57f0-2594-4d5d-8f11-08f1c1410f36</v>
          </cell>
          <cell r="I494">
            <v>43682.641506898202</v>
          </cell>
          <cell r="J494" t="str">
            <v>twu_dangermond</v>
          </cell>
          <cell r="K494">
            <v>43991.884201770801</v>
          </cell>
          <cell r="L494" t="str">
            <v>cbaileyAudubon</v>
          </cell>
          <cell r="M494">
            <v>1</v>
          </cell>
          <cell r="N494" t="str">
            <v>Occupied</v>
          </cell>
          <cell r="P494" t="str">
            <v>0</v>
          </cell>
          <cell r="Q494" t="str">
            <v>CL023</v>
          </cell>
          <cell r="R494">
            <v>43304.732349641199</v>
          </cell>
          <cell r="S494">
            <v>0</v>
          </cell>
          <cell r="T494">
            <v>0</v>
          </cell>
          <cell r="U494">
            <v>0</v>
          </cell>
          <cell r="V494">
            <v>0</v>
          </cell>
          <cell r="W494">
            <v>0</v>
          </cell>
          <cell r="X494">
            <v>0</v>
          </cell>
          <cell r="Y494">
            <v>0</v>
          </cell>
          <cell r="Z494">
            <v>10</v>
          </cell>
          <cell r="AA494">
            <v>4</v>
          </cell>
          <cell r="AB494">
            <v>5</v>
          </cell>
          <cell r="AC494">
            <v>21</v>
          </cell>
          <cell r="AD494">
            <v>13</v>
          </cell>
          <cell r="AE494">
            <v>9</v>
          </cell>
          <cell r="AF494">
            <v>8</v>
          </cell>
          <cell r="AG494">
            <v>44074.635158379599</v>
          </cell>
          <cell r="AH494" t="str">
            <v>cbaileyAudubon</v>
          </cell>
          <cell r="AI494">
            <v>44692.2569545023</v>
          </cell>
          <cell r="AJ494" t="str">
            <v>cbaileyAudubon</v>
          </cell>
          <cell r="AK494">
            <v>39</v>
          </cell>
          <cell r="AL494">
            <v>33</v>
          </cell>
          <cell r="AM494">
            <v>142</v>
          </cell>
          <cell r="AN494">
            <v>32</v>
          </cell>
          <cell r="AO494">
            <v>32</v>
          </cell>
          <cell r="AP494">
            <v>33</v>
          </cell>
          <cell r="AQ494">
            <v>-81.960167000254501</v>
          </cell>
          <cell r="AR494">
            <v>29.8390000000492</v>
          </cell>
        </row>
        <row r="495">
          <cell r="A495" t="str">
            <v>CL024</v>
          </cell>
          <cell r="B495" t="str">
            <v>Clay</v>
          </cell>
          <cell r="C495" t="str">
            <v>Unk</v>
          </cell>
          <cell r="D495" t="str">
            <v>Last recorded substrate: Live Pine Tree</v>
          </cell>
          <cell r="E495" t="str">
            <v>unmonitored</v>
          </cell>
          <cell r="F495">
            <v>29.756666999886001</v>
          </cell>
          <cell r="G495">
            <v>-82.0284999996762</v>
          </cell>
          <cell r="H495" t="str">
            <v>bea4a25e-f311-40f4-b6c3-84158c1fa2d8</v>
          </cell>
          <cell r="I495">
            <v>43682.641506898202</v>
          </cell>
          <cell r="J495" t="str">
            <v>twu_dangermond</v>
          </cell>
          <cell r="K495">
            <v>43991.884591006899</v>
          </cell>
          <cell r="L495" t="str">
            <v>cbaileyAudubon</v>
          </cell>
          <cell r="M495">
            <v>1</v>
          </cell>
          <cell r="N495" t="str">
            <v>Unknown</v>
          </cell>
          <cell r="P495" t="str">
            <v>0</v>
          </cell>
          <cell r="Q495" t="str">
            <v>CL024</v>
          </cell>
          <cell r="R495">
            <v>43304.732349641199</v>
          </cell>
          <cell r="S495">
            <v>0</v>
          </cell>
          <cell r="T495">
            <v>0</v>
          </cell>
          <cell r="U495">
            <v>0</v>
          </cell>
          <cell r="V495">
            <v>0</v>
          </cell>
          <cell r="W495">
            <v>0</v>
          </cell>
          <cell r="X495">
            <v>0</v>
          </cell>
          <cell r="Y495">
            <v>0</v>
          </cell>
          <cell r="Z495">
            <v>44</v>
          </cell>
          <cell r="AA495">
            <v>0</v>
          </cell>
          <cell r="AB495">
            <v>0</v>
          </cell>
          <cell r="AC495">
            <v>0</v>
          </cell>
          <cell r="AD495">
            <v>0</v>
          </cell>
          <cell r="AE495">
            <v>0</v>
          </cell>
          <cell r="AF495">
            <v>0</v>
          </cell>
          <cell r="AG495">
            <v>44074.635158379599</v>
          </cell>
          <cell r="AH495" t="str">
            <v>cbaileyAudubon</v>
          </cell>
          <cell r="AI495">
            <v>44692.258951411997</v>
          </cell>
          <cell r="AJ495" t="str">
            <v>cbaileyAudubon</v>
          </cell>
          <cell r="AK495">
            <v>0</v>
          </cell>
          <cell r="AL495">
            <v>64</v>
          </cell>
          <cell r="AM495">
            <v>108</v>
          </cell>
          <cell r="AO495">
            <v>57</v>
          </cell>
          <cell r="AP495">
            <v>61</v>
          </cell>
          <cell r="AQ495">
            <v>-82.0284999996762</v>
          </cell>
          <cell r="AR495">
            <v>29.756666999886001</v>
          </cell>
        </row>
        <row r="496">
          <cell r="A496" t="str">
            <v>CL026</v>
          </cell>
          <cell r="B496" t="str">
            <v>Clay</v>
          </cell>
          <cell r="C496" t="str">
            <v>Unk</v>
          </cell>
          <cell r="D496" t="str">
            <v>Last recorded substrate: Live Pine Tree</v>
          </cell>
          <cell r="E496" t="str">
            <v>unmonitored</v>
          </cell>
          <cell r="F496">
            <v>29.921666999916699</v>
          </cell>
          <cell r="G496">
            <v>-81.683000000296701</v>
          </cell>
          <cell r="H496" t="str">
            <v>129fe63e-f19e-4e97-978b-8cdc21d1c5e5</v>
          </cell>
          <cell r="I496">
            <v>43682.641506898202</v>
          </cell>
          <cell r="J496" t="str">
            <v>twu_dangermond</v>
          </cell>
          <cell r="K496">
            <v>43991.884591006899</v>
          </cell>
          <cell r="L496" t="str">
            <v>cbaileyAudubon</v>
          </cell>
          <cell r="M496">
            <v>1</v>
          </cell>
          <cell r="N496" t="str">
            <v>Unknown</v>
          </cell>
          <cell r="P496" t="str">
            <v>0</v>
          </cell>
          <cell r="Q496" t="str">
            <v>CL026</v>
          </cell>
          <cell r="R496">
            <v>43304.732349641199</v>
          </cell>
          <cell r="S496">
            <v>0</v>
          </cell>
          <cell r="T496">
            <v>0</v>
          </cell>
          <cell r="U496">
            <v>0</v>
          </cell>
          <cell r="V496">
            <v>0</v>
          </cell>
          <cell r="W496">
            <v>0</v>
          </cell>
          <cell r="X496">
            <v>0</v>
          </cell>
          <cell r="Y496">
            <v>0</v>
          </cell>
          <cell r="Z496">
            <v>0</v>
          </cell>
          <cell r="AA496">
            <v>0</v>
          </cell>
          <cell r="AB496">
            <v>0</v>
          </cell>
          <cell r="AC496">
            <v>1</v>
          </cell>
          <cell r="AD496">
            <v>0</v>
          </cell>
          <cell r="AE496">
            <v>0</v>
          </cell>
          <cell r="AF496">
            <v>0</v>
          </cell>
          <cell r="AG496">
            <v>44074.635158379599</v>
          </cell>
          <cell r="AH496" t="str">
            <v>cbaileyAudubon</v>
          </cell>
          <cell r="AI496">
            <v>44692.2589530556</v>
          </cell>
          <cell r="AJ496" t="str">
            <v>cbaileyAudubon</v>
          </cell>
          <cell r="AK496">
            <v>0</v>
          </cell>
          <cell r="AL496">
            <v>0</v>
          </cell>
          <cell r="AM496">
            <v>1</v>
          </cell>
          <cell r="AQ496">
            <v>-81.683000000296701</v>
          </cell>
          <cell r="AR496">
            <v>29.921666999916699</v>
          </cell>
        </row>
        <row r="497">
          <cell r="A497" t="str">
            <v>CL027</v>
          </cell>
          <cell r="B497" t="str">
            <v>Clay</v>
          </cell>
          <cell r="C497" t="str">
            <v>Unk</v>
          </cell>
          <cell r="D497" t="str">
            <v>Last recorded substrate: Live Pine Tree</v>
          </cell>
          <cell r="E497" t="str">
            <v>unmonitored</v>
          </cell>
          <cell r="F497">
            <v>29.979167000119698</v>
          </cell>
          <cell r="G497">
            <v>-82.001833000224096</v>
          </cell>
          <cell r="H497" t="str">
            <v>b50460d5-7833-4fd9-8d75-f1e119666a0f</v>
          </cell>
          <cell r="I497">
            <v>43682.641506898202</v>
          </cell>
          <cell r="J497" t="str">
            <v>twu_dangermond</v>
          </cell>
          <cell r="K497">
            <v>43991.884591006899</v>
          </cell>
          <cell r="L497" t="str">
            <v>cbaileyAudubon</v>
          </cell>
          <cell r="M497">
            <v>1</v>
          </cell>
          <cell r="N497" t="str">
            <v>Unknown</v>
          </cell>
          <cell r="P497" t="str">
            <v>0</v>
          </cell>
          <cell r="Q497" t="str">
            <v>CL027</v>
          </cell>
          <cell r="R497">
            <v>43304.732349641199</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44074.635158379599</v>
          </cell>
          <cell r="AH497" t="str">
            <v>cbaileyAudubon</v>
          </cell>
          <cell r="AI497">
            <v>44692.258955243102</v>
          </cell>
          <cell r="AJ497" t="str">
            <v>cbaileyAudubon</v>
          </cell>
          <cell r="AK497">
            <v>0</v>
          </cell>
          <cell r="AL497">
            <v>0</v>
          </cell>
          <cell r="AM497">
            <v>0</v>
          </cell>
          <cell r="AQ497">
            <v>-82.001833000224096</v>
          </cell>
          <cell r="AR497">
            <v>29.979167000119698</v>
          </cell>
        </row>
        <row r="498">
          <cell r="A498" t="str">
            <v>CL028</v>
          </cell>
          <cell r="B498" t="str">
            <v>Clay</v>
          </cell>
          <cell r="C498" t="str">
            <v>N</v>
          </cell>
          <cell r="D498" t="str">
            <v>Last recorded substrate: Live Pine</v>
          </cell>
          <cell r="E498" t="str">
            <v>Audubon</v>
          </cell>
          <cell r="F498">
            <v>30.023000000154202</v>
          </cell>
          <cell r="G498">
            <v>-81.694000000308193</v>
          </cell>
          <cell r="H498" t="str">
            <v>cabc1f5e-9719-446c-9c29-d86ab3958407</v>
          </cell>
          <cell r="I498">
            <v>43682.641506898202</v>
          </cell>
          <cell r="J498" t="str">
            <v>twu_dangermond</v>
          </cell>
          <cell r="K498">
            <v>43991.884201770801</v>
          </cell>
          <cell r="L498" t="str">
            <v>cbaileyAudubon</v>
          </cell>
          <cell r="M498">
            <v>1</v>
          </cell>
          <cell r="N498" t="str">
            <v>Inactive</v>
          </cell>
          <cell r="O498" t="str">
            <v>Nest no longer exists 11/2018</v>
          </cell>
          <cell r="P498" t="str">
            <v>0</v>
          </cell>
          <cell r="Q498" t="str">
            <v>CL028</v>
          </cell>
          <cell r="R498">
            <v>43304.732349641199</v>
          </cell>
          <cell r="S498">
            <v>0</v>
          </cell>
          <cell r="T498">
            <v>0</v>
          </cell>
          <cell r="U498">
            <v>0</v>
          </cell>
          <cell r="V498">
            <v>0</v>
          </cell>
          <cell r="W498">
            <v>0</v>
          </cell>
          <cell r="X498">
            <v>0</v>
          </cell>
          <cell r="Y498">
            <v>0</v>
          </cell>
          <cell r="Z498">
            <v>0</v>
          </cell>
          <cell r="AA498">
            <v>0</v>
          </cell>
          <cell r="AB498">
            <v>4</v>
          </cell>
          <cell r="AC498">
            <v>20</v>
          </cell>
          <cell r="AD498">
            <v>8</v>
          </cell>
          <cell r="AE498">
            <v>19</v>
          </cell>
          <cell r="AF498">
            <v>35</v>
          </cell>
          <cell r="AG498">
            <v>44074.635158379599</v>
          </cell>
          <cell r="AH498" t="str">
            <v>cbaileyAudubon</v>
          </cell>
          <cell r="AI498">
            <v>44692.256956319397</v>
          </cell>
          <cell r="AJ498" t="str">
            <v>cbaileyAudubon</v>
          </cell>
          <cell r="AK498">
            <v>14</v>
          </cell>
          <cell r="AL498">
            <v>17</v>
          </cell>
          <cell r="AM498">
            <v>117</v>
          </cell>
          <cell r="AN498">
            <v>15</v>
          </cell>
          <cell r="AO498">
            <v>15</v>
          </cell>
          <cell r="AP498">
            <v>16</v>
          </cell>
          <cell r="AQ498">
            <v>-81.694000000308193</v>
          </cell>
          <cell r="AR498">
            <v>30.023000000154202</v>
          </cell>
        </row>
        <row r="499">
          <cell r="A499" t="str">
            <v>CL029</v>
          </cell>
          <cell r="B499" t="str">
            <v>Clay</v>
          </cell>
          <cell r="C499" t="str">
            <v>Y</v>
          </cell>
          <cell r="D499" t="str">
            <v>Last recorded substrate: Live Pine</v>
          </cell>
          <cell r="E499" t="str">
            <v>Audubon</v>
          </cell>
          <cell r="F499">
            <v>30.132333329906</v>
          </cell>
          <cell r="G499">
            <v>-81.723166669836303</v>
          </cell>
          <cell r="H499" t="str">
            <v>2eb8f8e7-d30a-42e9-b8c8-aa08f2b46a2d</v>
          </cell>
          <cell r="I499">
            <v>43682.641506898202</v>
          </cell>
          <cell r="J499" t="str">
            <v>twu_dangermond</v>
          </cell>
          <cell r="K499">
            <v>43991.884201770801</v>
          </cell>
          <cell r="L499" t="str">
            <v>cbaileyAudubon</v>
          </cell>
          <cell r="M499">
            <v>1</v>
          </cell>
          <cell r="N499" t="str">
            <v>Occupied</v>
          </cell>
          <cell r="P499" t="str">
            <v>0</v>
          </cell>
          <cell r="Q499" t="str">
            <v>CL029</v>
          </cell>
          <cell r="R499">
            <v>43304.732349641199</v>
          </cell>
          <cell r="S499">
            <v>0</v>
          </cell>
          <cell r="T499">
            <v>0</v>
          </cell>
          <cell r="U499">
            <v>0</v>
          </cell>
          <cell r="V499">
            <v>0</v>
          </cell>
          <cell r="W499">
            <v>0</v>
          </cell>
          <cell r="X499">
            <v>0</v>
          </cell>
          <cell r="Y499">
            <v>0</v>
          </cell>
          <cell r="Z499">
            <v>0</v>
          </cell>
          <cell r="AA499">
            <v>1</v>
          </cell>
          <cell r="AB499">
            <v>11</v>
          </cell>
          <cell r="AC499">
            <v>19</v>
          </cell>
          <cell r="AD499">
            <v>20</v>
          </cell>
          <cell r="AE499">
            <v>35</v>
          </cell>
          <cell r="AF499">
            <v>28</v>
          </cell>
          <cell r="AG499">
            <v>44074.635158379599</v>
          </cell>
          <cell r="AH499" t="str">
            <v>cbaileyAudubon</v>
          </cell>
          <cell r="AI499">
            <v>44692.256958518497</v>
          </cell>
          <cell r="AJ499" t="str">
            <v>cbaileyAudubon</v>
          </cell>
          <cell r="AK499">
            <v>54</v>
          </cell>
          <cell r="AL499">
            <v>30</v>
          </cell>
          <cell r="AM499">
            <v>198</v>
          </cell>
          <cell r="AN499">
            <v>29</v>
          </cell>
          <cell r="AO499">
            <v>30</v>
          </cell>
          <cell r="AP499">
            <v>30</v>
          </cell>
          <cell r="AQ499">
            <v>-81.723166669836303</v>
          </cell>
          <cell r="AR499">
            <v>30.132333329906</v>
          </cell>
        </row>
        <row r="500">
          <cell r="A500" t="str">
            <v>CL030</v>
          </cell>
          <cell r="B500" t="str">
            <v>Clay</v>
          </cell>
          <cell r="C500" t="str">
            <v>Unk</v>
          </cell>
          <cell r="D500" t="str">
            <v>Last recorded substrate: Live Pine Tree</v>
          </cell>
          <cell r="E500" t="str">
            <v>unmonitored</v>
          </cell>
          <cell r="F500">
            <v>29.983156000368499</v>
          </cell>
          <cell r="G500">
            <v>-81.664981000338102</v>
          </cell>
          <cell r="H500" t="str">
            <v>40f250b0-5843-43b3-bde3-80a98e12089b</v>
          </cell>
          <cell r="I500">
            <v>43682.641506898202</v>
          </cell>
          <cell r="J500" t="str">
            <v>twu_dangermond</v>
          </cell>
          <cell r="K500">
            <v>43991.884591006899</v>
          </cell>
          <cell r="L500" t="str">
            <v>cbaileyAudubon</v>
          </cell>
          <cell r="M500">
            <v>1</v>
          </cell>
          <cell r="N500" t="str">
            <v>Unknown</v>
          </cell>
          <cell r="P500" t="str">
            <v>0</v>
          </cell>
          <cell r="Q500" t="str">
            <v>CL030</v>
          </cell>
          <cell r="R500">
            <v>43304.732349641199</v>
          </cell>
          <cell r="S500">
            <v>0</v>
          </cell>
          <cell r="T500">
            <v>0</v>
          </cell>
          <cell r="U500">
            <v>0</v>
          </cell>
          <cell r="V500">
            <v>0</v>
          </cell>
          <cell r="W500">
            <v>0</v>
          </cell>
          <cell r="X500">
            <v>0</v>
          </cell>
          <cell r="Y500">
            <v>0</v>
          </cell>
          <cell r="Z500">
            <v>0</v>
          </cell>
          <cell r="AA500">
            <v>0</v>
          </cell>
          <cell r="AB500">
            <v>1</v>
          </cell>
          <cell r="AC500">
            <v>0</v>
          </cell>
          <cell r="AD500">
            <v>0</v>
          </cell>
          <cell r="AE500">
            <v>3</v>
          </cell>
          <cell r="AF500">
            <v>0</v>
          </cell>
          <cell r="AG500">
            <v>44074.635158379599</v>
          </cell>
          <cell r="AH500" t="str">
            <v>cbaileyAudubon</v>
          </cell>
          <cell r="AI500">
            <v>44692.258957071797</v>
          </cell>
          <cell r="AJ500" t="str">
            <v>cbaileyAudubon</v>
          </cell>
          <cell r="AK500">
            <v>0</v>
          </cell>
          <cell r="AL500">
            <v>1</v>
          </cell>
          <cell r="AM500">
            <v>5</v>
          </cell>
          <cell r="AO500">
            <v>1</v>
          </cell>
          <cell r="AP500">
            <v>1</v>
          </cell>
          <cell r="AQ500">
            <v>-81.664981000338102</v>
          </cell>
          <cell r="AR500">
            <v>29.983156000368499</v>
          </cell>
        </row>
        <row r="501">
          <cell r="A501" t="str">
            <v>CL031</v>
          </cell>
          <cell r="B501" t="str">
            <v>Clay</v>
          </cell>
          <cell r="C501" t="str">
            <v>Unk</v>
          </cell>
          <cell r="D501" t="str">
            <v>Last recorded substrate: Live Pine</v>
          </cell>
          <cell r="E501" t="str">
            <v>unmonitored</v>
          </cell>
          <cell r="F501">
            <v>30.1663540001957</v>
          </cell>
          <cell r="G501">
            <v>-81.834698999992696</v>
          </cell>
          <cell r="H501" t="str">
            <v>7bc4e8d5-eef6-4e8e-9cb6-696cee303fef</v>
          </cell>
          <cell r="I501">
            <v>43682.641506898202</v>
          </cell>
          <cell r="J501" t="str">
            <v>twu_dangermond</v>
          </cell>
          <cell r="K501">
            <v>43991.884591006899</v>
          </cell>
          <cell r="L501" t="str">
            <v>cbaileyAudubon</v>
          </cell>
          <cell r="M501">
            <v>1</v>
          </cell>
          <cell r="N501" t="str">
            <v>Unknown</v>
          </cell>
          <cell r="O501" t="str">
            <v>reported in 2017, active but nest blew down in storm, no data after that, FWC assigned perm ID June 2019</v>
          </cell>
          <cell r="P501" t="str">
            <v>0</v>
          </cell>
          <cell r="Q501" t="str">
            <v>CL972</v>
          </cell>
          <cell r="R501">
            <v>43304.732349641199</v>
          </cell>
          <cell r="S501">
            <v>0</v>
          </cell>
          <cell r="T501">
            <v>0</v>
          </cell>
          <cell r="U501">
            <v>0</v>
          </cell>
          <cell r="V501">
            <v>0</v>
          </cell>
          <cell r="W501">
            <v>0</v>
          </cell>
          <cell r="X501">
            <v>0</v>
          </cell>
          <cell r="Y501">
            <v>0</v>
          </cell>
          <cell r="Z501">
            <v>0</v>
          </cell>
          <cell r="AA501">
            <v>0</v>
          </cell>
          <cell r="AB501">
            <v>0</v>
          </cell>
          <cell r="AC501">
            <v>0</v>
          </cell>
          <cell r="AD501">
            <v>2</v>
          </cell>
          <cell r="AE501">
            <v>0</v>
          </cell>
          <cell r="AF501">
            <v>0</v>
          </cell>
          <cell r="AG501">
            <v>44074.635158379599</v>
          </cell>
          <cell r="AH501" t="str">
            <v>cbaileyAudubon</v>
          </cell>
          <cell r="AI501">
            <v>44692.258067581002</v>
          </cell>
          <cell r="AJ501" t="str">
            <v>cbaileyAudubon</v>
          </cell>
          <cell r="AK501">
            <v>0</v>
          </cell>
          <cell r="AL501">
            <v>0</v>
          </cell>
          <cell r="AM501">
            <v>2</v>
          </cell>
          <cell r="AQ501">
            <v>-81.834698999992696</v>
          </cell>
          <cell r="AR501">
            <v>30.1663540001957</v>
          </cell>
        </row>
        <row r="502">
          <cell r="A502" t="str">
            <v>CL032</v>
          </cell>
          <cell r="B502" t="str">
            <v>Clay</v>
          </cell>
          <cell r="C502" t="str">
            <v>N</v>
          </cell>
          <cell r="D502" t="str">
            <v>Last recorded substrate: Live Pine</v>
          </cell>
          <cell r="E502" t="str">
            <v>Audubon</v>
          </cell>
          <cell r="F502">
            <v>30.141326700170598</v>
          </cell>
          <cell r="G502">
            <v>-81.705877499842003</v>
          </cell>
          <cell r="H502" t="str">
            <v>a52bc4e7-2f1e-42d7-b1db-17826baf0b4a</v>
          </cell>
          <cell r="I502">
            <v>43682.641506898202</v>
          </cell>
          <cell r="J502" t="str">
            <v>twu_dangermond</v>
          </cell>
          <cell r="K502">
            <v>43991.884201770801</v>
          </cell>
          <cell r="L502" t="str">
            <v>cbaileyAudubon</v>
          </cell>
          <cell r="M502">
            <v>1</v>
          </cell>
          <cell r="N502" t="str">
            <v>Destroyed</v>
          </cell>
          <cell r="P502" t="str">
            <v>0</v>
          </cell>
          <cell r="Q502" t="str">
            <v>CL961</v>
          </cell>
          <cell r="R502">
            <v>43304.732349641199</v>
          </cell>
          <cell r="S502">
            <v>0</v>
          </cell>
          <cell r="T502">
            <v>0</v>
          </cell>
          <cell r="U502">
            <v>0</v>
          </cell>
          <cell r="V502">
            <v>0</v>
          </cell>
          <cell r="W502">
            <v>0</v>
          </cell>
          <cell r="X502">
            <v>0</v>
          </cell>
          <cell r="Y502">
            <v>0</v>
          </cell>
          <cell r="Z502">
            <v>0</v>
          </cell>
          <cell r="AA502">
            <v>0</v>
          </cell>
          <cell r="AB502">
            <v>6</v>
          </cell>
          <cell r="AC502">
            <v>10</v>
          </cell>
          <cell r="AD502">
            <v>12</v>
          </cell>
          <cell r="AE502">
            <v>9</v>
          </cell>
          <cell r="AF502">
            <v>18</v>
          </cell>
          <cell r="AG502">
            <v>44074.635158379599</v>
          </cell>
          <cell r="AH502" t="str">
            <v>cbaileyAudubon</v>
          </cell>
          <cell r="AI502">
            <v>44692.257990439801</v>
          </cell>
          <cell r="AJ502" t="str">
            <v>cbaileyAudubon</v>
          </cell>
          <cell r="AK502">
            <v>1</v>
          </cell>
          <cell r="AL502">
            <v>0</v>
          </cell>
          <cell r="AM502">
            <v>56</v>
          </cell>
          <cell r="AQ502">
            <v>-81.705877499842003</v>
          </cell>
          <cell r="AR502">
            <v>30.141326700170598</v>
          </cell>
        </row>
        <row r="503">
          <cell r="A503" t="str">
            <v>CL033</v>
          </cell>
          <cell r="B503" t="str">
            <v>Clay</v>
          </cell>
          <cell r="C503" t="str">
            <v>Y</v>
          </cell>
          <cell r="D503" t="str">
            <v>Last known substrate: Live Pine</v>
          </cell>
          <cell r="E503" t="str">
            <v>Audubon</v>
          </cell>
          <cell r="F503">
            <v>30.087544999999999</v>
          </cell>
          <cell r="G503">
            <v>-81.691242000000003</v>
          </cell>
          <cell r="H503" t="str">
            <v>fc3e9f88-55cf-4452-bfee-27a9f83a125d</v>
          </cell>
          <cell r="I503">
            <v>43682.641506898202</v>
          </cell>
          <cell r="J503" t="str">
            <v>twu_dangermond</v>
          </cell>
          <cell r="K503">
            <v>43991.884201770801</v>
          </cell>
          <cell r="L503" t="str">
            <v>cbaileyAudubon</v>
          </cell>
          <cell r="M503">
            <v>1</v>
          </cell>
          <cell r="N503" t="str">
            <v>Occupied</v>
          </cell>
          <cell r="O503" t="str">
            <v>Jul 2019: Nest reported to K Lee's brother by local resident</v>
          </cell>
          <cell r="P503" t="str">
            <v>0</v>
          </cell>
          <cell r="Q503" t="str">
            <v>CL991</v>
          </cell>
          <cell r="R503">
            <v>43669.166666666701</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8</v>
          </cell>
          <cell r="AG503">
            <v>44074.635158379599</v>
          </cell>
          <cell r="AH503" t="str">
            <v>cbaileyAudubon</v>
          </cell>
          <cell r="AI503">
            <v>44692.263266550901</v>
          </cell>
          <cell r="AJ503" t="str">
            <v>cbaileyAudubon</v>
          </cell>
          <cell r="AK503">
            <v>5</v>
          </cell>
          <cell r="AL503">
            <v>7</v>
          </cell>
          <cell r="AM503">
            <v>20</v>
          </cell>
          <cell r="AO503">
            <v>7</v>
          </cell>
          <cell r="AP503">
            <v>7</v>
          </cell>
          <cell r="AQ503">
            <v>-81.691343812268798</v>
          </cell>
          <cell r="AR503">
            <v>30.087547325551402</v>
          </cell>
        </row>
        <row r="504">
          <cell r="A504" t="str">
            <v>CL910</v>
          </cell>
          <cell r="B504" t="str">
            <v>Clay</v>
          </cell>
          <cell r="C504" t="str">
            <v>Unk</v>
          </cell>
          <cell r="D504" t="str">
            <v>Last known substrate: Live Pine</v>
          </cell>
          <cell r="E504" t="str">
            <v>unmonitored</v>
          </cell>
          <cell r="F504">
            <v>30.045936000000001</v>
          </cell>
          <cell r="G504">
            <v>-81.765799999999999</v>
          </cell>
          <cell r="H504" t="str">
            <v>96dfd863-057d-4b71-81ff-121fc32b4812</v>
          </cell>
          <cell r="I504">
            <v>44103.166666666701</v>
          </cell>
          <cell r="J504" t="str">
            <v>sbreeding_audubon</v>
          </cell>
          <cell r="M504">
            <v>0</v>
          </cell>
          <cell r="N504" t="str">
            <v>Unknown</v>
          </cell>
          <cell r="O504" t="str">
            <v>9/29/20 nest reported to EW by USFWS as a result of a nest disturbance permit application. Nest first reported in 2017-2018 season but status unknown.</v>
          </cell>
          <cell r="P504" t="str">
            <v>0</v>
          </cell>
          <cell r="Q504" t="str">
            <v>CL910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44103.868059409702</v>
          </cell>
          <cell r="AH504" t="str">
            <v>sbreeding_audubon</v>
          </cell>
          <cell r="AI504">
            <v>44692.263899560203</v>
          </cell>
          <cell r="AJ504" t="str">
            <v>cbaileyAudubon</v>
          </cell>
          <cell r="AK504">
            <v>1</v>
          </cell>
          <cell r="AL504">
            <v>0</v>
          </cell>
          <cell r="AM504">
            <v>1</v>
          </cell>
          <cell r="AQ504">
            <v>-81.765795976686505</v>
          </cell>
          <cell r="AR504">
            <v>30.045944131295499</v>
          </cell>
        </row>
        <row r="505">
          <cell r="A505" t="str">
            <v>CL911</v>
          </cell>
          <cell r="B505" t="str">
            <v>Clay</v>
          </cell>
          <cell r="C505" t="str">
            <v>Unk</v>
          </cell>
          <cell r="D505" t="str">
            <v>Last known substrate: Live Tree</v>
          </cell>
          <cell r="E505" t="str">
            <v>unmonitored</v>
          </cell>
          <cell r="F505">
            <v>30.157163000000001</v>
          </cell>
          <cell r="G505">
            <v>-81.706425699999997</v>
          </cell>
          <cell r="H505" t="str">
            <v>4c10cfb8-a55a-4684-bba2-204a5e1d3a26</v>
          </cell>
          <cell r="I505">
            <v>44326</v>
          </cell>
          <cell r="J505" t="str">
            <v>sbreeding_audubon</v>
          </cell>
          <cell r="M505">
            <v>0</v>
          </cell>
          <cell r="N505" t="str">
            <v>Unknown</v>
          </cell>
          <cell r="O505" t="str">
            <v>Resident Lillian Flores reported active nest in late March, Kaye Lee confirmed nest on 5/8 and saw 1 adult there but appears nest is done for the season</v>
          </cell>
          <cell r="P505" t="str">
            <v>0</v>
          </cell>
          <cell r="Q505" t="str">
            <v>CL911</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44326.723979849499</v>
          </cell>
          <cell r="AH505" t="str">
            <v>sbreeding_audubon</v>
          </cell>
          <cell r="AI505">
            <v>44692.2642884491</v>
          </cell>
          <cell r="AJ505" t="str">
            <v>cbaileyAudubon</v>
          </cell>
          <cell r="AK505">
            <v>1</v>
          </cell>
          <cell r="AL505">
            <v>13</v>
          </cell>
          <cell r="AM505">
            <v>14</v>
          </cell>
          <cell r="AO505">
            <v>13</v>
          </cell>
          <cell r="AP505">
            <v>13</v>
          </cell>
          <cell r="AQ505">
            <v>-81.706396483531094</v>
          </cell>
          <cell r="AR505">
            <v>30.1571598576556</v>
          </cell>
        </row>
        <row r="506">
          <cell r="A506" t="str">
            <v>CL921</v>
          </cell>
          <cell r="B506" t="str">
            <v>Clay</v>
          </cell>
          <cell r="C506" t="str">
            <v>Unk</v>
          </cell>
          <cell r="D506" t="str">
            <v>Last known substrate: Live Tree</v>
          </cell>
          <cell r="E506" t="str">
            <v>Audubon</v>
          </cell>
          <cell r="F506">
            <v>29.943436299999998</v>
          </cell>
          <cell r="G506">
            <v>-81.661185799999998</v>
          </cell>
          <cell r="H506" t="str">
            <v>28135474-2544-4959-811e-aa950711a69e</v>
          </cell>
          <cell r="I506">
            <v>44487</v>
          </cell>
          <cell r="J506" t="str">
            <v>sbreeding_audubon</v>
          </cell>
          <cell r="M506">
            <v>0</v>
          </cell>
          <cell r="N506" t="str">
            <v>Occupied</v>
          </cell>
          <cell r="O506" t="str">
            <v>10/17/21 Kaye Lee reports new nest here with photos</v>
          </cell>
          <cell r="P506" t="str">
            <v>0</v>
          </cell>
          <cell r="Q506" t="str">
            <v>CL921</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44487.951952199102</v>
          </cell>
          <cell r="AH506" t="str">
            <v>sbreeding_audubon</v>
          </cell>
          <cell r="AI506">
            <v>44692.264356736101</v>
          </cell>
          <cell r="AJ506" t="str">
            <v>cbaileyAudubon</v>
          </cell>
          <cell r="AK506">
            <v>0</v>
          </cell>
          <cell r="AL506">
            <v>16</v>
          </cell>
          <cell r="AM506">
            <v>16</v>
          </cell>
          <cell r="AO506">
            <v>15</v>
          </cell>
          <cell r="AP506">
            <v>16</v>
          </cell>
          <cell r="AQ506">
            <v>-81.661179345327099</v>
          </cell>
          <cell r="AR506">
            <v>29.943435531184299</v>
          </cell>
        </row>
        <row r="507">
          <cell r="A507" t="str">
            <v>CL922</v>
          </cell>
          <cell r="B507" t="str">
            <v>Clay</v>
          </cell>
          <cell r="C507" t="str">
            <v>Unk</v>
          </cell>
          <cell r="D507" t="str">
            <v>Last known substrate: Live Tree</v>
          </cell>
          <cell r="E507" t="str">
            <v>Audubon</v>
          </cell>
          <cell r="F507">
            <v>29.979267</v>
          </cell>
          <cell r="G507">
            <v>-81.636605000000003</v>
          </cell>
          <cell r="H507" t="str">
            <v>9579c0c3-bb42-4a6d-bd9c-05fa6658d60a</v>
          </cell>
          <cell r="I507">
            <v>44536</v>
          </cell>
          <cell r="J507" t="str">
            <v>sbreeding_audubon</v>
          </cell>
          <cell r="M507">
            <v>0</v>
          </cell>
          <cell r="N507" t="str">
            <v>Occupied</v>
          </cell>
          <cell r="O507" t="str">
            <v>Dec 2021 Debra Harper found new nest, sent photos of pair at nest. This is close to nest CL971 reported in 2017 on a crane but was never confirmed.</v>
          </cell>
          <cell r="P507" t="str">
            <v>0</v>
          </cell>
          <cell r="Q507" t="str">
            <v>CL922</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44536.8830516667</v>
          </cell>
          <cell r="AH507" t="str">
            <v>sbreeding_audubon</v>
          </cell>
          <cell r="AI507">
            <v>44692.2644066551</v>
          </cell>
          <cell r="AJ507" t="str">
            <v>cbaileyAudubon</v>
          </cell>
          <cell r="AK507">
            <v>0</v>
          </cell>
          <cell r="AL507">
            <v>36</v>
          </cell>
          <cell r="AM507">
            <v>36</v>
          </cell>
          <cell r="AO507">
            <v>33</v>
          </cell>
          <cell r="AP507">
            <v>36</v>
          </cell>
          <cell r="AQ507">
            <v>-81.636611511962897</v>
          </cell>
          <cell r="AR507">
            <v>29.979321472239398</v>
          </cell>
        </row>
        <row r="508">
          <cell r="A508" t="str">
            <v>CL971</v>
          </cell>
          <cell r="B508" t="str">
            <v>Clay</v>
          </cell>
          <cell r="C508" t="str">
            <v>Unk</v>
          </cell>
          <cell r="D508" t="str">
            <v>Last recorded substrate: Artificial Structure</v>
          </cell>
          <cell r="E508" t="str">
            <v>unmonitored</v>
          </cell>
          <cell r="F508">
            <v>29.980271999847201</v>
          </cell>
          <cell r="G508">
            <v>-81.6449599996659</v>
          </cell>
          <cell r="H508" t="str">
            <v>680cf9e5-a257-4942-9db2-46a948de1eb7</v>
          </cell>
          <cell r="I508">
            <v>43682.641506898202</v>
          </cell>
          <cell r="J508" t="str">
            <v>twu_dangermond</v>
          </cell>
          <cell r="K508">
            <v>43991.884678773102</v>
          </cell>
          <cell r="L508" t="str">
            <v>cbaileyAudubon</v>
          </cell>
          <cell r="M508">
            <v>2</v>
          </cell>
          <cell r="N508" t="str">
            <v>Unknown</v>
          </cell>
          <cell r="O508" t="str">
            <v>nest reported on crane but never confirmed to be used by eagles, likely an osprey nest</v>
          </cell>
          <cell r="P508" t="str">
            <v>0</v>
          </cell>
          <cell r="Q508" t="str">
            <v>CL971</v>
          </cell>
          <cell r="R508">
            <v>43304.732349641199</v>
          </cell>
          <cell r="S508">
            <v>0</v>
          </cell>
          <cell r="T508">
            <v>0</v>
          </cell>
          <cell r="U508">
            <v>0</v>
          </cell>
          <cell r="V508">
            <v>0</v>
          </cell>
          <cell r="W508">
            <v>0</v>
          </cell>
          <cell r="X508">
            <v>0</v>
          </cell>
          <cell r="Y508">
            <v>0</v>
          </cell>
          <cell r="Z508">
            <v>0</v>
          </cell>
          <cell r="AA508">
            <v>0</v>
          </cell>
          <cell r="AB508">
            <v>0</v>
          </cell>
          <cell r="AC508">
            <v>0</v>
          </cell>
          <cell r="AD508">
            <v>0</v>
          </cell>
          <cell r="AE508">
            <v>2</v>
          </cell>
          <cell r="AF508">
            <v>0</v>
          </cell>
          <cell r="AG508">
            <v>44074.635158379599</v>
          </cell>
          <cell r="AH508" t="str">
            <v>cbaileyAudubon</v>
          </cell>
          <cell r="AI508">
            <v>44692.262668194402</v>
          </cell>
          <cell r="AJ508" t="str">
            <v>cbaileyAudubon</v>
          </cell>
          <cell r="AK508">
            <v>0</v>
          </cell>
          <cell r="AL508">
            <v>0</v>
          </cell>
          <cell r="AM508">
            <v>2</v>
          </cell>
          <cell r="AQ508">
            <v>-81.6449599996659</v>
          </cell>
          <cell r="AR508">
            <v>29.980271999847201</v>
          </cell>
        </row>
        <row r="509">
          <cell r="A509" t="str">
            <v>CL981</v>
          </cell>
          <cell r="B509" t="str">
            <v>Clay</v>
          </cell>
          <cell r="C509" t="str">
            <v>Unk</v>
          </cell>
          <cell r="E509" t="str">
            <v>unmonitored</v>
          </cell>
          <cell r="F509">
            <v>30.050967000122998</v>
          </cell>
          <cell r="G509">
            <v>-81.703395999989397</v>
          </cell>
          <cell r="H509" t="str">
            <v>4c5f4090-5cbd-4a96-9ce9-f74e70767da5</v>
          </cell>
          <cell r="I509">
            <v>43682.641506898202</v>
          </cell>
          <cell r="J509" t="str">
            <v>twu_dangermond</v>
          </cell>
          <cell r="K509">
            <v>43991.884678773102</v>
          </cell>
          <cell r="L509" t="str">
            <v>cbaileyAudubon</v>
          </cell>
          <cell r="M509">
            <v>0</v>
          </cell>
          <cell r="N509" t="str">
            <v>Unknown</v>
          </cell>
          <cell r="P509" t="str">
            <v>0</v>
          </cell>
          <cell r="Q509" t="str">
            <v>CL981</v>
          </cell>
          <cell r="R509">
            <v>43304.732349641199</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44074.635158379599</v>
          </cell>
          <cell r="AH509" t="str">
            <v>cbaileyAudubon</v>
          </cell>
          <cell r="AI509">
            <v>44692.262813344903</v>
          </cell>
          <cell r="AJ509" t="str">
            <v>cbaileyAudubon</v>
          </cell>
          <cell r="AK509">
            <v>0</v>
          </cell>
          <cell r="AL509">
            <v>0</v>
          </cell>
          <cell r="AM509">
            <v>0</v>
          </cell>
          <cell r="AQ509">
            <v>-81.703395999989397</v>
          </cell>
          <cell r="AR509">
            <v>30.050967000122998</v>
          </cell>
        </row>
        <row r="510">
          <cell r="A510" t="str">
            <v>CO001</v>
          </cell>
          <cell r="B510" t="str">
            <v>Collier</v>
          </cell>
          <cell r="C510" t="str">
            <v>N</v>
          </cell>
          <cell r="D510" t="str">
            <v>Last recorded substrate: Live Pine</v>
          </cell>
          <cell r="E510" t="str">
            <v>Audubon</v>
          </cell>
          <cell r="F510">
            <v>26.289330000026201</v>
          </cell>
          <cell r="G510">
            <v>-81.805500000097496</v>
          </cell>
          <cell r="H510" t="str">
            <v>0411418b-048d-40ed-96c7-f96ab669e80d</v>
          </cell>
          <cell r="I510">
            <v>43682.641506898202</v>
          </cell>
          <cell r="J510" t="str">
            <v>twu_dangermond</v>
          </cell>
          <cell r="K510">
            <v>43991.884201770801</v>
          </cell>
          <cell r="L510" t="str">
            <v>cbaileyAudubon</v>
          </cell>
          <cell r="M510">
            <v>1</v>
          </cell>
          <cell r="N510" t="str">
            <v>Inactive</v>
          </cell>
          <cell r="P510" t="str">
            <v>0</v>
          </cell>
          <cell r="Q510" t="str">
            <v>CO001</v>
          </cell>
          <cell r="R510">
            <v>43304.732349641199</v>
          </cell>
          <cell r="S510">
            <v>0</v>
          </cell>
          <cell r="T510">
            <v>0</v>
          </cell>
          <cell r="U510">
            <v>1</v>
          </cell>
          <cell r="V510">
            <v>0</v>
          </cell>
          <cell r="W510">
            <v>4</v>
          </cell>
          <cell r="X510">
            <v>1</v>
          </cell>
          <cell r="Y510">
            <v>5</v>
          </cell>
          <cell r="Z510">
            <v>11</v>
          </cell>
          <cell r="AA510">
            <v>7</v>
          </cell>
          <cell r="AB510">
            <v>0</v>
          </cell>
          <cell r="AC510">
            <v>5</v>
          </cell>
          <cell r="AD510">
            <v>9</v>
          </cell>
          <cell r="AE510">
            <v>10</v>
          </cell>
          <cell r="AF510">
            <v>2</v>
          </cell>
          <cell r="AG510">
            <v>44074.635158379599</v>
          </cell>
          <cell r="AH510" t="str">
            <v>cbaileyAudubon</v>
          </cell>
          <cell r="AI510">
            <v>44692.256960706</v>
          </cell>
          <cell r="AJ510" t="str">
            <v>cbaileyAudubon</v>
          </cell>
          <cell r="AK510">
            <v>4</v>
          </cell>
          <cell r="AL510">
            <v>0</v>
          </cell>
          <cell r="AM510">
            <v>59</v>
          </cell>
          <cell r="AQ510">
            <v>-81.805500000097496</v>
          </cell>
          <cell r="AR510">
            <v>26.289330000026201</v>
          </cell>
        </row>
        <row r="511">
          <cell r="A511" t="str">
            <v>CO003</v>
          </cell>
          <cell r="B511" t="str">
            <v>Collier</v>
          </cell>
          <cell r="C511" t="str">
            <v>Unk</v>
          </cell>
          <cell r="D511" t="str">
            <v>Last recorded substrate: Live Pine Tree</v>
          </cell>
          <cell r="E511" t="str">
            <v>unmonitored</v>
          </cell>
          <cell r="F511">
            <v>26.050833000394501</v>
          </cell>
          <cell r="G511">
            <v>-81.741332999789705</v>
          </cell>
          <cell r="H511" t="str">
            <v>ab6bb963-4263-4111-918b-9150fd9ed7d6</v>
          </cell>
          <cell r="I511">
            <v>43682.641506898202</v>
          </cell>
          <cell r="J511" t="str">
            <v>twu_dangermond</v>
          </cell>
          <cell r="K511">
            <v>43991.884591006899</v>
          </cell>
          <cell r="L511" t="str">
            <v>cbaileyAudubon</v>
          </cell>
          <cell r="M511">
            <v>1</v>
          </cell>
          <cell r="N511" t="str">
            <v>Unknown</v>
          </cell>
          <cell r="P511" t="str">
            <v>0</v>
          </cell>
          <cell r="Q511" t="str">
            <v>CO003</v>
          </cell>
          <cell r="R511">
            <v>43304.732349641199</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44074.635158379599</v>
          </cell>
          <cell r="AH511" t="str">
            <v>cbaileyAudubon</v>
          </cell>
          <cell r="AI511">
            <v>44692.258958888902</v>
          </cell>
          <cell r="AJ511" t="str">
            <v>cbaileyAudubon</v>
          </cell>
          <cell r="AK511">
            <v>0</v>
          </cell>
          <cell r="AL511">
            <v>0</v>
          </cell>
          <cell r="AM511">
            <v>0</v>
          </cell>
          <cell r="AQ511">
            <v>-81.741332999789705</v>
          </cell>
          <cell r="AR511">
            <v>26.050833000394501</v>
          </cell>
        </row>
        <row r="512">
          <cell r="A512" t="str">
            <v>CO004</v>
          </cell>
          <cell r="B512" t="str">
            <v>Collier</v>
          </cell>
          <cell r="C512" t="str">
            <v>Unk</v>
          </cell>
          <cell r="D512" t="str">
            <v>Last recorded substrate: Live Pine Tree</v>
          </cell>
          <cell r="E512" t="str">
            <v>unmonitored</v>
          </cell>
          <cell r="F512">
            <v>26.012999999679501</v>
          </cell>
          <cell r="G512">
            <v>-81.710666999831602</v>
          </cell>
          <cell r="H512" t="str">
            <v>6160ca6d-07ff-4cd1-a303-ec45d59120f9</v>
          </cell>
          <cell r="I512">
            <v>43682.641506898202</v>
          </cell>
          <cell r="J512" t="str">
            <v>twu_dangermond</v>
          </cell>
          <cell r="K512">
            <v>43991.884591006899</v>
          </cell>
          <cell r="L512" t="str">
            <v>cbaileyAudubon</v>
          </cell>
          <cell r="M512">
            <v>1</v>
          </cell>
          <cell r="N512" t="str">
            <v>Unknown</v>
          </cell>
          <cell r="P512" t="str">
            <v>0</v>
          </cell>
          <cell r="Q512" t="str">
            <v>CO004</v>
          </cell>
          <cell r="R512">
            <v>43304.732349641199</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44074.635158379599</v>
          </cell>
          <cell r="AH512" t="str">
            <v>cbaileyAudubon</v>
          </cell>
          <cell r="AI512">
            <v>44692.258960879597</v>
          </cell>
          <cell r="AJ512" t="str">
            <v>cbaileyAudubon</v>
          </cell>
          <cell r="AK512">
            <v>0</v>
          </cell>
          <cell r="AL512">
            <v>0</v>
          </cell>
          <cell r="AM512">
            <v>0</v>
          </cell>
          <cell r="AQ512">
            <v>-81.710666999831602</v>
          </cell>
          <cell r="AR512">
            <v>26.012999999679501</v>
          </cell>
        </row>
        <row r="513">
          <cell r="A513" t="str">
            <v>CO005</v>
          </cell>
          <cell r="B513" t="str">
            <v>Collier</v>
          </cell>
          <cell r="C513" t="str">
            <v>Y</v>
          </cell>
          <cell r="D513" t="str">
            <v>Last known substrate: Live Tree</v>
          </cell>
          <cell r="E513" t="str">
            <v>Audubon</v>
          </cell>
          <cell r="F513">
            <v>25.938607999999999</v>
          </cell>
          <cell r="G513">
            <v>-81.702151999999998</v>
          </cell>
          <cell r="H513" t="str">
            <v>6f8cba88-97f5-4374-981c-4bfc759d38d0</v>
          </cell>
          <cell r="I513">
            <v>44232</v>
          </cell>
          <cell r="J513" t="str">
            <v>sbreeding_audubon</v>
          </cell>
          <cell r="M513">
            <v>1</v>
          </cell>
          <cell r="N513" t="str">
            <v>Occupied</v>
          </cell>
          <cell r="O513" t="str">
            <v>2/4/21 Rosemary Tolliver heard from Carl Way at Marco Island Nature Preserve that he was contacted by resident at 105 Shorecrest about an eagle nest in a Norfolk Pine and they wanted to remove it because of the poop on their car. Rosemary confirmed the nest has at least one chick in it, presumed to be relo of CO005 due to proximity and as that nest tree fell and a relo has not been found on that course</v>
          </cell>
          <cell r="P513" t="str">
            <v>0</v>
          </cell>
          <cell r="Q513" t="str">
            <v>CO005</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44232.708733657397</v>
          </cell>
          <cell r="AH513" t="str">
            <v>sbreeding_audubon</v>
          </cell>
          <cell r="AI513">
            <v>44692.2641444213</v>
          </cell>
          <cell r="AJ513" t="str">
            <v>cbaileyAudubon</v>
          </cell>
          <cell r="AK513">
            <v>20</v>
          </cell>
          <cell r="AL513">
            <v>13</v>
          </cell>
          <cell r="AM513">
            <v>33</v>
          </cell>
          <cell r="AO513">
            <v>13</v>
          </cell>
          <cell r="AP513">
            <v>13</v>
          </cell>
          <cell r="AQ513">
            <v>-81.702106225853896</v>
          </cell>
          <cell r="AR513">
            <v>25.938629169613101</v>
          </cell>
        </row>
        <row r="514">
          <cell r="A514" t="str">
            <v>CO005a</v>
          </cell>
          <cell r="B514" t="str">
            <v>Collier</v>
          </cell>
          <cell r="C514" t="str">
            <v>Unk</v>
          </cell>
          <cell r="D514" t="str">
            <v>Last recorded substrate: Live Pine</v>
          </cell>
          <cell r="E514" t="str">
            <v>unmonitored</v>
          </cell>
          <cell r="F514">
            <v>25.943339999999999</v>
          </cell>
          <cell r="G514">
            <v>-81.710012000000006</v>
          </cell>
          <cell r="H514" t="str">
            <v>36c0b3a7-6752-42c7-b5e2-78a90c127d5c</v>
          </cell>
          <cell r="I514">
            <v>43682.641506898202</v>
          </cell>
          <cell r="J514" t="str">
            <v>twu_dangermond</v>
          </cell>
          <cell r="K514">
            <v>43991.884201770801</v>
          </cell>
          <cell r="L514" t="str">
            <v>cbaileyAudubon</v>
          </cell>
          <cell r="M514">
            <v>1</v>
          </cell>
          <cell r="N514" t="str">
            <v>Destroyed</v>
          </cell>
          <cell r="O514" t="str">
            <v>FWC has location behind home on Jamaica Rd but this is the true location per volunteers, nest tree limbs broke off and nest fell summer 2020, pair believed to have relocated to adjacent neighborhood, activenest found Feb 2021</v>
          </cell>
          <cell r="P514" t="str">
            <v>3</v>
          </cell>
          <cell r="Q514" t="str">
            <v>CO005</v>
          </cell>
          <cell r="R514">
            <v>43304.732349641199</v>
          </cell>
          <cell r="S514">
            <v>0</v>
          </cell>
          <cell r="T514">
            <v>0</v>
          </cell>
          <cell r="U514">
            <v>0</v>
          </cell>
          <cell r="V514">
            <v>0</v>
          </cell>
          <cell r="W514">
            <v>0</v>
          </cell>
          <cell r="X514">
            <v>0</v>
          </cell>
          <cell r="Y514">
            <v>0</v>
          </cell>
          <cell r="Z514">
            <v>0</v>
          </cell>
          <cell r="AA514">
            <v>0</v>
          </cell>
          <cell r="AB514">
            <v>0</v>
          </cell>
          <cell r="AC514">
            <v>0</v>
          </cell>
          <cell r="AD514">
            <v>7</v>
          </cell>
          <cell r="AE514">
            <v>10</v>
          </cell>
          <cell r="AF514">
            <v>25</v>
          </cell>
          <cell r="AG514">
            <v>44074.635158379599</v>
          </cell>
          <cell r="AH514" t="str">
            <v>cbaileyAudubon</v>
          </cell>
          <cell r="AI514">
            <v>44692.256962708299</v>
          </cell>
          <cell r="AJ514" t="str">
            <v>cbaileyAudubon</v>
          </cell>
          <cell r="AK514">
            <v>0</v>
          </cell>
          <cell r="AL514">
            <v>0</v>
          </cell>
          <cell r="AM514">
            <v>42</v>
          </cell>
          <cell r="AQ514">
            <v>-81.710146969446996</v>
          </cell>
          <cell r="AR514">
            <v>25.9434333730748</v>
          </cell>
        </row>
        <row r="515">
          <cell r="A515" t="str">
            <v>CO006</v>
          </cell>
          <cell r="B515" t="str">
            <v>Collier</v>
          </cell>
          <cell r="C515" t="str">
            <v>Unk</v>
          </cell>
          <cell r="D515" t="str">
            <v>Last recorded substrate: G</v>
          </cell>
          <cell r="E515" t="str">
            <v>unmonitored</v>
          </cell>
          <cell r="F515">
            <v>25.9883329999188</v>
          </cell>
          <cell r="G515">
            <v>-81.543000000396106</v>
          </cell>
          <cell r="H515" t="str">
            <v>c3974046-933d-43f5-aba9-1b71a0e5fa6e</v>
          </cell>
          <cell r="I515">
            <v>43682.641506898202</v>
          </cell>
          <cell r="J515" t="str">
            <v>twu_dangermond</v>
          </cell>
          <cell r="K515">
            <v>43991.884591006899</v>
          </cell>
          <cell r="L515" t="str">
            <v>cbaileyAudubon</v>
          </cell>
          <cell r="M515">
            <v>1</v>
          </cell>
          <cell r="N515" t="str">
            <v>Unknown</v>
          </cell>
          <cell r="P515" t="str">
            <v>0</v>
          </cell>
          <cell r="Q515" t="str">
            <v>CO006</v>
          </cell>
          <cell r="R515">
            <v>43304.732349641199</v>
          </cell>
          <cell r="S515">
            <v>0</v>
          </cell>
          <cell r="T515">
            <v>1</v>
          </cell>
          <cell r="U515">
            <v>0</v>
          </cell>
          <cell r="V515">
            <v>0</v>
          </cell>
          <cell r="W515">
            <v>0</v>
          </cell>
          <cell r="X515">
            <v>0</v>
          </cell>
          <cell r="Y515">
            <v>0</v>
          </cell>
          <cell r="Z515">
            <v>0</v>
          </cell>
          <cell r="AA515">
            <v>0</v>
          </cell>
          <cell r="AB515">
            <v>0</v>
          </cell>
          <cell r="AC515">
            <v>0</v>
          </cell>
          <cell r="AD515">
            <v>0</v>
          </cell>
          <cell r="AE515">
            <v>0</v>
          </cell>
          <cell r="AF515">
            <v>0</v>
          </cell>
          <cell r="AG515">
            <v>44074.635158379599</v>
          </cell>
          <cell r="AH515" t="str">
            <v>cbaileyAudubon</v>
          </cell>
          <cell r="AI515">
            <v>44692.2589627083</v>
          </cell>
          <cell r="AJ515" t="str">
            <v>cbaileyAudubon</v>
          </cell>
          <cell r="AK515">
            <v>0</v>
          </cell>
          <cell r="AL515">
            <v>0</v>
          </cell>
          <cell r="AM515">
            <v>1</v>
          </cell>
          <cell r="AQ515">
            <v>-81.543000000396106</v>
          </cell>
          <cell r="AR515">
            <v>25.9883329999188</v>
          </cell>
        </row>
        <row r="516">
          <cell r="A516" t="str">
            <v>CO007</v>
          </cell>
          <cell r="B516" t="str">
            <v>Collier</v>
          </cell>
          <cell r="C516" t="str">
            <v>Unk</v>
          </cell>
          <cell r="D516" t="str">
            <v>Last recorded substrate: Live Pine Tree</v>
          </cell>
          <cell r="E516" t="str">
            <v>unmonitored</v>
          </cell>
          <cell r="F516">
            <v>26.427667000185199</v>
          </cell>
          <cell r="G516">
            <v>-81.515666999873702</v>
          </cell>
          <cell r="H516" t="str">
            <v>dabc77f2-87d6-4628-bb7a-698feb0d6de4</v>
          </cell>
          <cell r="I516">
            <v>43682.641506898202</v>
          </cell>
          <cell r="J516" t="str">
            <v>twu_dangermond</v>
          </cell>
          <cell r="K516">
            <v>43991.884591006899</v>
          </cell>
          <cell r="L516" t="str">
            <v>cbaileyAudubon</v>
          </cell>
          <cell r="M516">
            <v>1</v>
          </cell>
          <cell r="N516" t="str">
            <v>Unknown</v>
          </cell>
          <cell r="P516" t="str">
            <v>0</v>
          </cell>
          <cell r="Q516" t="str">
            <v>CO007</v>
          </cell>
          <cell r="R516">
            <v>43304.732349641199</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44074.635158379599</v>
          </cell>
          <cell r="AH516" t="str">
            <v>cbaileyAudubon</v>
          </cell>
          <cell r="AI516">
            <v>44692.258964710702</v>
          </cell>
          <cell r="AJ516" t="str">
            <v>cbaileyAudubon</v>
          </cell>
          <cell r="AK516">
            <v>0</v>
          </cell>
          <cell r="AL516">
            <v>0</v>
          </cell>
          <cell r="AM516">
            <v>0</v>
          </cell>
          <cell r="AQ516">
            <v>-81.515666999873702</v>
          </cell>
          <cell r="AR516">
            <v>26.427667000185199</v>
          </cell>
        </row>
        <row r="517">
          <cell r="A517" t="str">
            <v>CO008</v>
          </cell>
          <cell r="B517" t="str">
            <v>Collier</v>
          </cell>
          <cell r="C517" t="str">
            <v>Unk</v>
          </cell>
          <cell r="D517" t="str">
            <v>Last recorded substrate: Live Pine Tree</v>
          </cell>
          <cell r="E517" t="str">
            <v>unmonitored</v>
          </cell>
          <cell r="F517">
            <v>25.947169999890601</v>
          </cell>
          <cell r="G517">
            <v>-81.713669999554497</v>
          </cell>
          <cell r="H517" t="str">
            <v>2fafd9b4-c5d8-44ff-a03e-ed6f58e6c949</v>
          </cell>
          <cell r="I517">
            <v>43682.641506898202</v>
          </cell>
          <cell r="J517" t="str">
            <v>twu_dangermond</v>
          </cell>
          <cell r="K517">
            <v>43991.884591006899</v>
          </cell>
          <cell r="L517" t="str">
            <v>cbaileyAudubon</v>
          </cell>
          <cell r="M517">
            <v>1</v>
          </cell>
          <cell r="N517" t="str">
            <v>Unknown</v>
          </cell>
          <cell r="P517" t="str">
            <v>0</v>
          </cell>
          <cell r="Q517" t="str">
            <v>CO008</v>
          </cell>
          <cell r="R517">
            <v>43304.732349641199</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44074.635158379599</v>
          </cell>
          <cell r="AH517" t="str">
            <v>cbaileyAudubon</v>
          </cell>
          <cell r="AI517">
            <v>44692.258966527799</v>
          </cell>
          <cell r="AJ517" t="str">
            <v>cbaileyAudubon</v>
          </cell>
          <cell r="AK517">
            <v>0</v>
          </cell>
          <cell r="AL517">
            <v>0</v>
          </cell>
          <cell r="AM517">
            <v>0</v>
          </cell>
          <cell r="AQ517">
            <v>-81.713669999554497</v>
          </cell>
          <cell r="AR517">
            <v>25.947169999890601</v>
          </cell>
        </row>
        <row r="518">
          <cell r="A518" t="str">
            <v>CO009</v>
          </cell>
          <cell r="B518" t="str">
            <v>Collier</v>
          </cell>
          <cell r="C518" t="str">
            <v>Unk</v>
          </cell>
          <cell r="D518" t="str">
            <v>Last recorded substrate: Live Pine Tree</v>
          </cell>
          <cell r="E518" t="str">
            <v>unmonitored</v>
          </cell>
          <cell r="F518">
            <v>26.098332999639201</v>
          </cell>
          <cell r="G518">
            <v>-81.779166999657903</v>
          </cell>
          <cell r="H518" t="str">
            <v>5fc00324-60aa-4a9a-8f34-a1ec88438eda</v>
          </cell>
          <cell r="I518">
            <v>43682.641506898202</v>
          </cell>
          <cell r="J518" t="str">
            <v>twu_dangermond</v>
          </cell>
          <cell r="K518">
            <v>43991.884591006899</v>
          </cell>
          <cell r="L518" t="str">
            <v>cbaileyAudubon</v>
          </cell>
          <cell r="M518">
            <v>1</v>
          </cell>
          <cell r="N518" t="str">
            <v>Unknown</v>
          </cell>
          <cell r="P518" t="str">
            <v>0</v>
          </cell>
          <cell r="Q518" t="str">
            <v>CO009</v>
          </cell>
          <cell r="R518">
            <v>43304.732349641199</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44074.635158379599</v>
          </cell>
          <cell r="AH518" t="str">
            <v>cbaileyAudubon</v>
          </cell>
          <cell r="AI518">
            <v>44692.258968715301</v>
          </cell>
          <cell r="AJ518" t="str">
            <v>cbaileyAudubon</v>
          </cell>
          <cell r="AK518">
            <v>0</v>
          </cell>
          <cell r="AL518">
            <v>0</v>
          </cell>
          <cell r="AM518">
            <v>0</v>
          </cell>
          <cell r="AQ518">
            <v>-81.779166999657903</v>
          </cell>
          <cell r="AR518">
            <v>26.098332999639201</v>
          </cell>
        </row>
        <row r="519">
          <cell r="A519" t="str">
            <v>CO010</v>
          </cell>
          <cell r="B519" t="str">
            <v>Collier</v>
          </cell>
          <cell r="C519" t="str">
            <v>Unk</v>
          </cell>
          <cell r="D519" t="str">
            <v>Last recorded substrate: G</v>
          </cell>
          <cell r="E519" t="str">
            <v>unmonitored</v>
          </cell>
          <cell r="F519">
            <v>26.083333000262801</v>
          </cell>
          <cell r="G519">
            <v>-81.750000000448097</v>
          </cell>
          <cell r="H519" t="str">
            <v>43fafacc-82a1-4365-9239-826620daff0f</v>
          </cell>
          <cell r="I519">
            <v>43682.641506898202</v>
          </cell>
          <cell r="J519" t="str">
            <v>twu_dangermond</v>
          </cell>
          <cell r="K519">
            <v>43991.884591006899</v>
          </cell>
          <cell r="L519" t="str">
            <v>cbaileyAudubon</v>
          </cell>
          <cell r="M519">
            <v>1</v>
          </cell>
          <cell r="N519" t="str">
            <v>Unknown</v>
          </cell>
          <cell r="P519" t="str">
            <v>0</v>
          </cell>
          <cell r="Q519" t="str">
            <v>CO010</v>
          </cell>
          <cell r="R519">
            <v>43304.732349641199</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44074.635158379599</v>
          </cell>
          <cell r="AH519" t="str">
            <v>cbaileyAudubon</v>
          </cell>
          <cell r="AI519">
            <v>44692.258970902803</v>
          </cell>
          <cell r="AJ519" t="str">
            <v>cbaileyAudubon</v>
          </cell>
          <cell r="AK519">
            <v>0</v>
          </cell>
          <cell r="AL519">
            <v>0</v>
          </cell>
          <cell r="AM519">
            <v>0</v>
          </cell>
          <cell r="AQ519">
            <v>-81.750000000448097</v>
          </cell>
          <cell r="AR519">
            <v>26.083333000262801</v>
          </cell>
        </row>
        <row r="520">
          <cell r="A520" t="str">
            <v>CO011</v>
          </cell>
          <cell r="B520" t="str">
            <v>Collier</v>
          </cell>
          <cell r="C520" t="str">
            <v>Unk</v>
          </cell>
          <cell r="D520" t="str">
            <v>Last known substrate: Live Pine</v>
          </cell>
          <cell r="E520" t="str">
            <v>Audubon</v>
          </cell>
          <cell r="F520">
            <v>25.996803</v>
          </cell>
          <cell r="G520">
            <v>-81.611266000000001</v>
          </cell>
          <cell r="H520" t="str">
            <v>f031bde8-2cee-4b34-974c-7fbe134a845d</v>
          </cell>
          <cell r="I520">
            <v>44083.166666666701</v>
          </cell>
          <cell r="J520" t="str">
            <v>sbreeding_audubon</v>
          </cell>
          <cell r="M520">
            <v>1</v>
          </cell>
          <cell r="N520" t="str">
            <v>Occupied</v>
          </cell>
          <cell r="O520" t="str">
            <v>2021 Nest was active with one eaglet but volunteer was in accident and not able to finish monitoring to determine outcome. Active location 2020, pair moved after GHOW's took over old nest</v>
          </cell>
          <cell r="P520" t="str">
            <v>1</v>
          </cell>
          <cell r="Q520" t="str">
            <v>CO011</v>
          </cell>
          <cell r="R520">
            <v>44083.166666666701</v>
          </cell>
          <cell r="S520">
            <v>0</v>
          </cell>
          <cell r="T520">
            <v>0</v>
          </cell>
          <cell r="U520">
            <v>0</v>
          </cell>
          <cell r="V520">
            <v>0</v>
          </cell>
          <cell r="W520">
            <v>0</v>
          </cell>
          <cell r="X520">
            <v>0</v>
          </cell>
          <cell r="Y520">
            <v>0</v>
          </cell>
          <cell r="Z520">
            <v>7</v>
          </cell>
          <cell r="AA520">
            <v>5</v>
          </cell>
          <cell r="AB520">
            <v>0</v>
          </cell>
          <cell r="AC520">
            <v>3</v>
          </cell>
          <cell r="AD520">
            <v>11</v>
          </cell>
          <cell r="AE520">
            <v>9</v>
          </cell>
          <cell r="AF520">
            <v>6</v>
          </cell>
          <cell r="AG520">
            <v>44083.847152361101</v>
          </cell>
          <cell r="AH520" t="str">
            <v>sbreeding_audubon</v>
          </cell>
          <cell r="AI520">
            <v>44692.263662002297</v>
          </cell>
          <cell r="AJ520" t="str">
            <v>cbaileyAudubon</v>
          </cell>
          <cell r="AK520">
            <v>3</v>
          </cell>
          <cell r="AL520">
            <v>0</v>
          </cell>
          <cell r="AM520">
            <v>44</v>
          </cell>
          <cell r="AQ520">
            <v>-81.611347807375196</v>
          </cell>
          <cell r="AR520">
            <v>25.9968712338997</v>
          </cell>
        </row>
        <row r="521">
          <cell r="A521" t="str">
            <v>CO011a</v>
          </cell>
          <cell r="B521" t="str">
            <v>Collier</v>
          </cell>
          <cell r="C521" t="str">
            <v>Unk</v>
          </cell>
          <cell r="D521" t="str">
            <v>Last recorded substrate: Live Pine' (A), Tree (FWC)</v>
          </cell>
          <cell r="E521" t="str">
            <v>unmonitored</v>
          </cell>
          <cell r="F521">
            <v>25.9993299996876</v>
          </cell>
          <cell r="G521">
            <v>-81.608606000279494</v>
          </cell>
          <cell r="H521" t="str">
            <v>47c987d4-5be9-48e3-bf0c-a9dc9fa2a696</v>
          </cell>
          <cell r="I521">
            <v>43682.641506898202</v>
          </cell>
          <cell r="J521" t="str">
            <v>twu_dangermond</v>
          </cell>
          <cell r="K521">
            <v>43991.884201770801</v>
          </cell>
          <cell r="L521" t="str">
            <v>cbaileyAudubon</v>
          </cell>
          <cell r="M521">
            <v>1</v>
          </cell>
          <cell r="N521" t="str">
            <v>Unknown</v>
          </cell>
          <cell r="O521" t="str">
            <v>2020 nest taken over by GHOWs, park ranger reports pair actually moved to another location found March 2019</v>
          </cell>
          <cell r="P521" t="str">
            <v>2</v>
          </cell>
          <cell r="Q521" t="str">
            <v>CO011</v>
          </cell>
          <cell r="R521">
            <v>43304.732349641199</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44074.635158379599</v>
          </cell>
          <cell r="AH521" t="str">
            <v>cbaileyAudubon</v>
          </cell>
          <cell r="AI521">
            <v>44692.2627661921</v>
          </cell>
          <cell r="AJ521" t="str">
            <v>cbaileyAudubon</v>
          </cell>
          <cell r="AK521">
            <v>0</v>
          </cell>
          <cell r="AL521">
            <v>0</v>
          </cell>
          <cell r="AM521">
            <v>0</v>
          </cell>
          <cell r="AQ521">
            <v>-81.608606000279494</v>
          </cell>
          <cell r="AR521">
            <v>25.9993299996876</v>
          </cell>
        </row>
        <row r="522">
          <cell r="A522" t="str">
            <v>CO011b</v>
          </cell>
          <cell r="B522" t="str">
            <v>Collier</v>
          </cell>
          <cell r="C522" t="str">
            <v>Unk</v>
          </cell>
          <cell r="E522" t="str">
            <v>unmonitored</v>
          </cell>
          <cell r="F522">
            <v>25.993833329731999</v>
          </cell>
          <cell r="G522">
            <v>-81.588833329884395</v>
          </cell>
          <cell r="H522" t="str">
            <v>6ff0a289-af8a-48b7-9b50-96c96fa53d01</v>
          </cell>
          <cell r="I522">
            <v>43682.641506898202</v>
          </cell>
          <cell r="J522" t="str">
            <v>twu_dangermond</v>
          </cell>
          <cell r="K522">
            <v>43991.884201770801</v>
          </cell>
          <cell r="L522" t="str">
            <v>cbaileyAudubon</v>
          </cell>
          <cell r="M522">
            <v>1</v>
          </cell>
          <cell r="N522" t="str">
            <v>Unknown</v>
          </cell>
          <cell r="O522" t="str">
            <v>nest blew down in Hurricane Irma, new nest found across road, FWC called it a relo of the pair</v>
          </cell>
          <cell r="P522" t="str">
            <v>2</v>
          </cell>
          <cell r="Q522" t="str">
            <v>CO011</v>
          </cell>
          <cell r="R522">
            <v>43304.732349641199</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44074.635158379599</v>
          </cell>
          <cell r="AH522" t="str">
            <v>cbaileyAudubon</v>
          </cell>
          <cell r="AI522">
            <v>44692.256964699103</v>
          </cell>
          <cell r="AJ522" t="str">
            <v>cbaileyAudubon</v>
          </cell>
          <cell r="AK522">
            <v>0</v>
          </cell>
          <cell r="AL522">
            <v>0</v>
          </cell>
          <cell r="AM522">
            <v>0</v>
          </cell>
          <cell r="AQ522">
            <v>-81.588833329884395</v>
          </cell>
          <cell r="AR522">
            <v>25.993833329731899</v>
          </cell>
        </row>
        <row r="523">
          <cell r="A523" t="str">
            <v>CO012</v>
          </cell>
          <cell r="B523" t="str">
            <v>Collier</v>
          </cell>
          <cell r="C523" t="str">
            <v>Unk</v>
          </cell>
          <cell r="D523" t="str">
            <v>Last recorded substrate: Live Pine Tree</v>
          </cell>
          <cell r="E523" t="str">
            <v>unmonitored</v>
          </cell>
          <cell r="F523">
            <v>25.860833000036699</v>
          </cell>
          <cell r="G523">
            <v>-81.260166999852899</v>
          </cell>
          <cell r="H523" t="str">
            <v>50481fa3-415f-4e5d-8361-3fa808d10774</v>
          </cell>
          <cell r="I523">
            <v>43682.641506898202</v>
          </cell>
          <cell r="J523" t="str">
            <v>twu_dangermond</v>
          </cell>
          <cell r="K523">
            <v>43991.884591006899</v>
          </cell>
          <cell r="L523" t="str">
            <v>cbaileyAudubon</v>
          </cell>
          <cell r="M523">
            <v>1</v>
          </cell>
          <cell r="N523" t="str">
            <v>Unknown</v>
          </cell>
          <cell r="P523" t="str">
            <v>0</v>
          </cell>
          <cell r="Q523" t="str">
            <v>CO012</v>
          </cell>
          <cell r="R523">
            <v>43304.732349641199</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44074.635158379599</v>
          </cell>
          <cell r="AH523" t="str">
            <v>cbaileyAudubon</v>
          </cell>
          <cell r="AI523">
            <v>44692.2589728819</v>
          </cell>
          <cell r="AJ523" t="str">
            <v>cbaileyAudubon</v>
          </cell>
          <cell r="AK523">
            <v>0</v>
          </cell>
          <cell r="AL523">
            <v>0</v>
          </cell>
          <cell r="AM523">
            <v>0</v>
          </cell>
          <cell r="AQ523">
            <v>-81.260166999852899</v>
          </cell>
          <cell r="AR523">
            <v>25.860833000036699</v>
          </cell>
        </row>
        <row r="524">
          <cell r="A524" t="str">
            <v>CO013</v>
          </cell>
          <cell r="B524" t="str">
            <v>Collier</v>
          </cell>
          <cell r="C524" t="str">
            <v>Unk</v>
          </cell>
          <cell r="D524" t="str">
            <v>Last recorded substrate: Live Pine Tree</v>
          </cell>
          <cell r="E524" t="str">
            <v>unmonitored</v>
          </cell>
          <cell r="F524">
            <v>26.008000000280902</v>
          </cell>
          <cell r="G524">
            <v>-81.645666999845702</v>
          </cell>
          <cell r="H524" t="str">
            <v>fdf9e2f5-540b-4cea-bdca-e698bad95499</v>
          </cell>
          <cell r="I524">
            <v>43682.641506898202</v>
          </cell>
          <cell r="J524" t="str">
            <v>twu_dangermond</v>
          </cell>
          <cell r="K524">
            <v>43991.884591006899</v>
          </cell>
          <cell r="L524" t="str">
            <v>cbaileyAudubon</v>
          </cell>
          <cell r="M524">
            <v>1</v>
          </cell>
          <cell r="N524" t="str">
            <v>Unknown</v>
          </cell>
          <cell r="P524" t="str">
            <v>0</v>
          </cell>
          <cell r="Q524" t="str">
            <v>CO013</v>
          </cell>
          <cell r="R524">
            <v>43304.732349641199</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44074.635158379599</v>
          </cell>
          <cell r="AH524" t="str">
            <v>cbaileyAudubon</v>
          </cell>
          <cell r="AI524">
            <v>44692.258974895798</v>
          </cell>
          <cell r="AJ524" t="str">
            <v>cbaileyAudubon</v>
          </cell>
          <cell r="AK524">
            <v>0</v>
          </cell>
          <cell r="AL524">
            <v>0</v>
          </cell>
          <cell r="AM524">
            <v>0</v>
          </cell>
          <cell r="AQ524">
            <v>-81.645666999845702</v>
          </cell>
          <cell r="AR524">
            <v>26.008000000280902</v>
          </cell>
        </row>
        <row r="525">
          <cell r="A525" t="str">
            <v>CO014</v>
          </cell>
          <cell r="B525" t="str">
            <v>Collier</v>
          </cell>
          <cell r="C525" t="str">
            <v>Unk</v>
          </cell>
          <cell r="D525" t="str">
            <v>Last recorded substrate: G</v>
          </cell>
          <cell r="E525" t="str">
            <v>unmonitored</v>
          </cell>
          <cell r="F525">
            <v>26.176830000348101</v>
          </cell>
          <cell r="G525">
            <v>-81.808500000345703</v>
          </cell>
          <cell r="H525" t="str">
            <v>a4c423c6-24fe-4071-a649-336983eea4e3</v>
          </cell>
          <cell r="I525">
            <v>43682.641506898202</v>
          </cell>
          <cell r="J525" t="str">
            <v>twu_dangermond</v>
          </cell>
          <cell r="K525">
            <v>43991.884591006899</v>
          </cell>
          <cell r="L525" t="str">
            <v>cbaileyAudubon</v>
          </cell>
          <cell r="M525">
            <v>1</v>
          </cell>
          <cell r="N525" t="str">
            <v>Unknown</v>
          </cell>
          <cell r="P525" t="str">
            <v>0</v>
          </cell>
          <cell r="Q525" t="str">
            <v>CO014</v>
          </cell>
          <cell r="R525">
            <v>43304.732349641199</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44074.635158379599</v>
          </cell>
          <cell r="AH525" t="str">
            <v>cbaileyAudubon</v>
          </cell>
          <cell r="AI525">
            <v>44692.258976898098</v>
          </cell>
          <cell r="AJ525" t="str">
            <v>cbaileyAudubon</v>
          </cell>
          <cell r="AK525">
            <v>0</v>
          </cell>
          <cell r="AL525">
            <v>0</v>
          </cell>
          <cell r="AM525">
            <v>0</v>
          </cell>
          <cell r="AQ525">
            <v>-81.808500000345703</v>
          </cell>
          <cell r="AR525">
            <v>26.176830000348101</v>
          </cell>
        </row>
        <row r="526">
          <cell r="A526" t="str">
            <v>CO015</v>
          </cell>
          <cell r="B526" t="str">
            <v>Collier</v>
          </cell>
          <cell r="C526" t="str">
            <v>Unk</v>
          </cell>
          <cell r="D526" t="str">
            <v>Last recorded substrate: G</v>
          </cell>
          <cell r="E526" t="str">
            <v>unmonitored</v>
          </cell>
          <cell r="F526">
            <v>26.1476669998133</v>
          </cell>
          <cell r="G526">
            <v>-81.641166999922703</v>
          </cell>
          <cell r="H526" t="str">
            <v>a3b17199-4e1f-4555-af34-2f343423359e</v>
          </cell>
          <cell r="I526">
            <v>43682.641506898202</v>
          </cell>
          <cell r="J526" t="str">
            <v>twu_dangermond</v>
          </cell>
          <cell r="K526">
            <v>43991.884591006899</v>
          </cell>
          <cell r="L526" t="str">
            <v>cbaileyAudubon</v>
          </cell>
          <cell r="M526">
            <v>1</v>
          </cell>
          <cell r="N526" t="str">
            <v>Unknown</v>
          </cell>
          <cell r="P526" t="str">
            <v>0</v>
          </cell>
          <cell r="Q526" t="str">
            <v>CO015</v>
          </cell>
          <cell r="R526">
            <v>43304.732349641199</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44074.635158379599</v>
          </cell>
          <cell r="AH526" t="str">
            <v>cbaileyAudubon</v>
          </cell>
          <cell r="AI526">
            <v>44692.258979097198</v>
          </cell>
          <cell r="AJ526" t="str">
            <v>cbaileyAudubon</v>
          </cell>
          <cell r="AK526">
            <v>0</v>
          </cell>
          <cell r="AL526">
            <v>0</v>
          </cell>
          <cell r="AM526">
            <v>0</v>
          </cell>
          <cell r="AQ526">
            <v>-81.641166999922703</v>
          </cell>
          <cell r="AR526">
            <v>26.1476669998133</v>
          </cell>
        </row>
        <row r="527">
          <cell r="A527" t="str">
            <v>CO016</v>
          </cell>
          <cell r="B527" t="str">
            <v>Collier</v>
          </cell>
          <cell r="C527" t="str">
            <v>Unk</v>
          </cell>
          <cell r="D527" t="str">
            <v>Last recorded substrate: Live Pine</v>
          </cell>
          <cell r="E527" t="str">
            <v>unmonitored</v>
          </cell>
          <cell r="F527">
            <v>25.9448910000133</v>
          </cell>
          <cell r="G527">
            <v>-81.470013999992204</v>
          </cell>
          <cell r="H527" t="str">
            <v>97b2ce95-4311-4d0e-87fd-87c8b0f014b1</v>
          </cell>
          <cell r="I527">
            <v>43682.641506898202</v>
          </cell>
          <cell r="J527" t="str">
            <v>twu_dangermond</v>
          </cell>
          <cell r="K527">
            <v>43991.884201770801</v>
          </cell>
          <cell r="L527" t="str">
            <v>cbaileyAudubon</v>
          </cell>
          <cell r="M527">
            <v>1</v>
          </cell>
          <cell r="N527" t="str">
            <v>Unknown</v>
          </cell>
          <cell r="O527" t="str">
            <v>Current_ID changed from "CO016 relo 2018" to "CO016" on 9-12-18</v>
          </cell>
          <cell r="P527" t="str">
            <v>1</v>
          </cell>
          <cell r="Q527" t="str">
            <v>CO016</v>
          </cell>
          <cell r="R527">
            <v>43304.732349641199</v>
          </cell>
          <cell r="S527">
            <v>0</v>
          </cell>
          <cell r="T527">
            <v>0</v>
          </cell>
          <cell r="U527">
            <v>0</v>
          </cell>
          <cell r="V527">
            <v>0</v>
          </cell>
          <cell r="W527">
            <v>0</v>
          </cell>
          <cell r="X527">
            <v>0</v>
          </cell>
          <cell r="Y527">
            <v>0</v>
          </cell>
          <cell r="Z527">
            <v>5</v>
          </cell>
          <cell r="AA527">
            <v>5</v>
          </cell>
          <cell r="AB527">
            <v>1</v>
          </cell>
          <cell r="AC527">
            <v>2</v>
          </cell>
          <cell r="AD527">
            <v>12</v>
          </cell>
          <cell r="AE527">
            <v>30</v>
          </cell>
          <cell r="AF527">
            <v>16</v>
          </cell>
          <cell r="AG527">
            <v>44074.635158379599</v>
          </cell>
          <cell r="AH527" t="str">
            <v>cbaileyAudubon</v>
          </cell>
          <cell r="AI527">
            <v>44692.262847939797</v>
          </cell>
          <cell r="AJ527" t="str">
            <v>cbaileyAudubon</v>
          </cell>
          <cell r="AK527">
            <v>5</v>
          </cell>
          <cell r="AL527">
            <v>0</v>
          </cell>
          <cell r="AM527">
            <v>76</v>
          </cell>
          <cell r="AQ527">
            <v>-81.470013999992204</v>
          </cell>
          <cell r="AR527">
            <v>25.9448910000133</v>
          </cell>
        </row>
        <row r="528">
          <cell r="A528" t="str">
            <v>CO016a</v>
          </cell>
          <cell r="B528" t="str">
            <v>Collier</v>
          </cell>
          <cell r="C528" t="str">
            <v>Unk</v>
          </cell>
          <cell r="E528" t="str">
            <v>unmonitored</v>
          </cell>
          <cell r="F528">
            <v>25.946166669729301</v>
          </cell>
          <cell r="G528">
            <v>-81.469666669980896</v>
          </cell>
          <cell r="H528" t="str">
            <v>f48ae055-87e0-4e95-8471-dfffd51e145f</v>
          </cell>
          <cell r="I528">
            <v>43682.641506898202</v>
          </cell>
          <cell r="J528" t="str">
            <v>twu_dangermond</v>
          </cell>
          <cell r="K528">
            <v>43991.884201770801</v>
          </cell>
          <cell r="L528" t="str">
            <v>cbaileyAudubon</v>
          </cell>
          <cell r="M528">
            <v>1</v>
          </cell>
          <cell r="N528" t="str">
            <v>Unknown</v>
          </cell>
          <cell r="O528" t="str">
            <v>Current_ID changed from "CO016" to "CO016a" on 9-12-18</v>
          </cell>
          <cell r="P528" t="str">
            <v>2</v>
          </cell>
          <cell r="Q528" t="str">
            <v>CO016</v>
          </cell>
          <cell r="R528">
            <v>43304.732349641199</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44074.635158379599</v>
          </cell>
          <cell r="AH528" t="str">
            <v>cbaileyAudubon</v>
          </cell>
          <cell r="AI528">
            <v>44692.256966736102</v>
          </cell>
          <cell r="AJ528" t="str">
            <v>cbaileyAudubon</v>
          </cell>
          <cell r="AK528">
            <v>0</v>
          </cell>
          <cell r="AL528">
            <v>0</v>
          </cell>
          <cell r="AM528">
            <v>0</v>
          </cell>
          <cell r="AQ528">
            <v>-81.469666669980896</v>
          </cell>
          <cell r="AR528">
            <v>25.946166669729301</v>
          </cell>
        </row>
        <row r="529">
          <cell r="A529" t="str">
            <v>CO017</v>
          </cell>
          <cell r="B529" t="str">
            <v>Collier</v>
          </cell>
          <cell r="C529" t="str">
            <v>Unk</v>
          </cell>
          <cell r="D529" t="str">
            <v>Last recorded substrate: Dead Cypress Tree</v>
          </cell>
          <cell r="E529" t="str">
            <v>unmonitored</v>
          </cell>
          <cell r="F529">
            <v>25.935332999838099</v>
          </cell>
          <cell r="G529">
            <v>-81.417167000261301</v>
          </cell>
          <cell r="H529" t="str">
            <v>bae4063e-3b3d-4a85-9745-9c0db5f533c9</v>
          </cell>
          <cell r="I529">
            <v>43682.641506898202</v>
          </cell>
          <cell r="J529" t="str">
            <v>twu_dangermond</v>
          </cell>
          <cell r="K529">
            <v>43991.884591006899</v>
          </cell>
          <cell r="L529" t="str">
            <v>cbaileyAudubon</v>
          </cell>
          <cell r="M529">
            <v>1</v>
          </cell>
          <cell r="N529" t="str">
            <v>Unknown</v>
          </cell>
          <cell r="P529" t="str">
            <v>0</v>
          </cell>
          <cell r="Q529" t="str">
            <v>CO017</v>
          </cell>
          <cell r="R529">
            <v>43304.732349641199</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44074.635158379599</v>
          </cell>
          <cell r="AH529" t="str">
            <v>cbaileyAudubon</v>
          </cell>
          <cell r="AI529">
            <v>44692.258981840299</v>
          </cell>
          <cell r="AJ529" t="str">
            <v>cbaileyAudubon</v>
          </cell>
          <cell r="AK529">
            <v>0</v>
          </cell>
          <cell r="AL529">
            <v>0</v>
          </cell>
          <cell r="AM529">
            <v>0</v>
          </cell>
          <cell r="AQ529">
            <v>-81.417167000261301</v>
          </cell>
          <cell r="AR529">
            <v>25.935332999838099</v>
          </cell>
        </row>
        <row r="530">
          <cell r="A530" t="str">
            <v>CO019</v>
          </cell>
          <cell r="B530" t="str">
            <v>Collier</v>
          </cell>
          <cell r="C530" t="str">
            <v>Y</v>
          </cell>
          <cell r="D530" t="str">
            <v>Last recorded substrate: Live Pine</v>
          </cell>
          <cell r="E530" t="str">
            <v>Audubon</v>
          </cell>
          <cell r="F530">
            <v>26.299829999975099</v>
          </cell>
          <cell r="G530">
            <v>-81.823170000076701</v>
          </cell>
          <cell r="H530" t="str">
            <v>3db7ce78-fe45-404d-9065-455fe2124092</v>
          </cell>
          <cell r="I530">
            <v>43682.641506898202</v>
          </cell>
          <cell r="J530" t="str">
            <v>twu_dangermond</v>
          </cell>
          <cell r="K530">
            <v>43991.884201770801</v>
          </cell>
          <cell r="L530" t="str">
            <v>cbaileyAudubon</v>
          </cell>
          <cell r="M530">
            <v>1</v>
          </cell>
          <cell r="N530" t="str">
            <v>Occupied</v>
          </cell>
          <cell r="O530" t="str">
            <v>Jan 2021 eagles have returned to this nest location after briefly nesting across the street when owls took over this nest location in Nov 2018- Nest was taken over by GHOW and new nest found nearby by FWC in Nov 2019 confirmed to be active</v>
          </cell>
          <cell r="P530" t="str">
            <v>1</v>
          </cell>
          <cell r="Q530" t="str">
            <v>CO019</v>
          </cell>
          <cell r="R530">
            <v>43304.732349641199</v>
          </cell>
          <cell r="S530">
            <v>0</v>
          </cell>
          <cell r="T530">
            <v>0</v>
          </cell>
          <cell r="U530">
            <v>0</v>
          </cell>
          <cell r="V530">
            <v>13</v>
          </cell>
          <cell r="W530">
            <v>17</v>
          </cell>
          <cell r="X530">
            <v>0</v>
          </cell>
          <cell r="Y530">
            <v>16</v>
          </cell>
          <cell r="Z530">
            <v>17</v>
          </cell>
          <cell r="AA530">
            <v>18</v>
          </cell>
          <cell r="AB530">
            <v>0</v>
          </cell>
          <cell r="AC530">
            <v>8</v>
          </cell>
          <cell r="AD530">
            <v>10</v>
          </cell>
          <cell r="AE530">
            <v>14</v>
          </cell>
          <cell r="AF530">
            <v>0</v>
          </cell>
          <cell r="AG530">
            <v>44074.635158379599</v>
          </cell>
          <cell r="AH530" t="str">
            <v>cbaileyAudubon</v>
          </cell>
          <cell r="AI530">
            <v>44692.256969062502</v>
          </cell>
          <cell r="AJ530" t="str">
            <v>cbaileyAudubon</v>
          </cell>
          <cell r="AK530">
            <v>17</v>
          </cell>
          <cell r="AL530">
            <v>6</v>
          </cell>
          <cell r="AM530">
            <v>136</v>
          </cell>
          <cell r="AN530">
            <v>6</v>
          </cell>
          <cell r="AO530">
            <v>6</v>
          </cell>
          <cell r="AP530">
            <v>6</v>
          </cell>
          <cell r="AQ530">
            <v>-81.823170000076701</v>
          </cell>
          <cell r="AR530">
            <v>26.299829999975099</v>
          </cell>
        </row>
        <row r="531">
          <cell r="A531" t="str">
            <v>CO019a</v>
          </cell>
          <cell r="B531" t="str">
            <v>Collier</v>
          </cell>
          <cell r="C531" t="str">
            <v>Unk</v>
          </cell>
          <cell r="D531" t="str">
            <v>Last known substrate: Live Pine</v>
          </cell>
          <cell r="E531" t="str">
            <v>unmonitored</v>
          </cell>
          <cell r="F531">
            <v>26.297519999999999</v>
          </cell>
          <cell r="G531">
            <v>-81.817676000000006</v>
          </cell>
          <cell r="H531" t="str">
            <v>fed9f9f2-4f1d-4f90-ae87-4eff99bd8a3b</v>
          </cell>
          <cell r="I531">
            <v>43795.833131562496</v>
          </cell>
          <cell r="J531" t="str">
            <v>sbreeding_audubon</v>
          </cell>
          <cell r="K531">
            <v>43991.8842657407</v>
          </cell>
          <cell r="L531" t="str">
            <v>cbaileyAudubon</v>
          </cell>
          <cell r="M531">
            <v>1</v>
          </cell>
          <cell r="N531" t="str">
            <v>Unknown</v>
          </cell>
          <cell r="O531" t="str">
            <v>Original nest location taken over by GHOW Nov 2018, FWC reports nest here Nov 2019, confirmed to be on eggs by volunteer. Jan 2021 pair moved back to original nest location on bay</v>
          </cell>
          <cell r="P531" t="str">
            <v>2</v>
          </cell>
          <cell r="Q531" t="str">
            <v>CO019</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9</v>
          </cell>
          <cell r="AG531">
            <v>44074.635158379599</v>
          </cell>
          <cell r="AH531" t="str">
            <v>cbaileyAudubon</v>
          </cell>
          <cell r="AI531">
            <v>44692.2633726852</v>
          </cell>
          <cell r="AJ531" t="str">
            <v>cbaileyAudubon</v>
          </cell>
          <cell r="AK531">
            <v>0</v>
          </cell>
          <cell r="AL531">
            <v>0</v>
          </cell>
          <cell r="AM531">
            <v>9</v>
          </cell>
          <cell r="AQ531">
            <v>-81.817692093237099</v>
          </cell>
          <cell r="AR531">
            <v>26.297572905964198</v>
          </cell>
        </row>
        <row r="532">
          <cell r="A532" t="str">
            <v>CO020</v>
          </cell>
          <cell r="B532" t="str">
            <v>Collier</v>
          </cell>
          <cell r="C532" t="str">
            <v>Unk</v>
          </cell>
          <cell r="D532" t="str">
            <v>Last recorded substrate: Live Pine Tree</v>
          </cell>
          <cell r="E532" t="str">
            <v>unmonitored</v>
          </cell>
          <cell r="F532">
            <v>26.316832999657901</v>
          </cell>
          <cell r="G532">
            <v>-81.827332999715907</v>
          </cell>
          <cell r="H532" t="str">
            <v>ae92b8b5-d18d-49eb-b2b2-5ad52e59eebc</v>
          </cell>
          <cell r="I532">
            <v>43682.641506898202</v>
          </cell>
          <cell r="J532" t="str">
            <v>twu_dangermond</v>
          </cell>
          <cell r="K532">
            <v>43991.884591006899</v>
          </cell>
          <cell r="L532" t="str">
            <v>cbaileyAudubon</v>
          </cell>
          <cell r="M532">
            <v>1</v>
          </cell>
          <cell r="N532" t="str">
            <v>Unknown</v>
          </cell>
          <cell r="P532" t="str">
            <v>0</v>
          </cell>
          <cell r="Q532" t="str">
            <v>CO020</v>
          </cell>
          <cell r="R532">
            <v>43304.732349641199</v>
          </cell>
          <cell r="S532">
            <v>0</v>
          </cell>
          <cell r="T532">
            <v>0</v>
          </cell>
          <cell r="U532">
            <v>0</v>
          </cell>
          <cell r="V532">
            <v>2</v>
          </cell>
          <cell r="W532">
            <v>0</v>
          </cell>
          <cell r="X532">
            <v>0</v>
          </cell>
          <cell r="Y532">
            <v>5</v>
          </cell>
          <cell r="Z532">
            <v>0</v>
          </cell>
          <cell r="AA532">
            <v>1</v>
          </cell>
          <cell r="AB532">
            <v>0</v>
          </cell>
          <cell r="AC532">
            <v>0</v>
          </cell>
          <cell r="AD532">
            <v>0</v>
          </cell>
          <cell r="AE532">
            <v>1</v>
          </cell>
          <cell r="AF532">
            <v>0</v>
          </cell>
          <cell r="AG532">
            <v>44074.635158379599</v>
          </cell>
          <cell r="AH532" t="str">
            <v>cbaileyAudubon</v>
          </cell>
          <cell r="AI532">
            <v>44692.258983657397</v>
          </cell>
          <cell r="AJ532" t="str">
            <v>cbaileyAudubon</v>
          </cell>
          <cell r="AK532">
            <v>0</v>
          </cell>
          <cell r="AL532">
            <v>0</v>
          </cell>
          <cell r="AM532">
            <v>9</v>
          </cell>
          <cell r="AQ532">
            <v>-81.827332999715907</v>
          </cell>
          <cell r="AR532">
            <v>26.316832999657901</v>
          </cell>
        </row>
        <row r="533">
          <cell r="A533" t="str">
            <v>CO021</v>
          </cell>
          <cell r="B533" t="str">
            <v>Collier</v>
          </cell>
          <cell r="C533" t="str">
            <v>Unk</v>
          </cell>
          <cell r="D533" t="str">
            <v>Last recorded substrate: G</v>
          </cell>
          <cell r="E533" t="str">
            <v>unmonitored</v>
          </cell>
          <cell r="F533">
            <v>26.417166999982399</v>
          </cell>
          <cell r="G533">
            <v>-81.374332999979501</v>
          </cell>
          <cell r="H533" t="str">
            <v>2f3f3946-3bce-4e1b-88c2-558a29cc8f2f</v>
          </cell>
          <cell r="I533">
            <v>43682.641506898202</v>
          </cell>
          <cell r="J533" t="str">
            <v>twu_dangermond</v>
          </cell>
          <cell r="K533">
            <v>43991.884591006899</v>
          </cell>
          <cell r="L533" t="str">
            <v>cbaileyAudubon</v>
          </cell>
          <cell r="M533">
            <v>1</v>
          </cell>
          <cell r="N533" t="str">
            <v>Unknown</v>
          </cell>
          <cell r="P533" t="str">
            <v>0</v>
          </cell>
          <cell r="Q533" t="str">
            <v>CO021</v>
          </cell>
          <cell r="R533">
            <v>43304.732349641199</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44074.635158379599</v>
          </cell>
          <cell r="AH533" t="str">
            <v>cbaileyAudubon</v>
          </cell>
          <cell r="AI533">
            <v>44692.258986053203</v>
          </cell>
          <cell r="AJ533" t="str">
            <v>cbaileyAudubon</v>
          </cell>
          <cell r="AK533">
            <v>0</v>
          </cell>
          <cell r="AL533">
            <v>0</v>
          </cell>
          <cell r="AM533">
            <v>0</v>
          </cell>
          <cell r="AQ533">
            <v>-81.374332999979501</v>
          </cell>
          <cell r="AR533">
            <v>26.417166999982399</v>
          </cell>
        </row>
        <row r="534">
          <cell r="A534" t="str">
            <v>CO022</v>
          </cell>
          <cell r="B534" t="str">
            <v>Collier</v>
          </cell>
          <cell r="C534" t="str">
            <v>Unk</v>
          </cell>
          <cell r="D534" t="str">
            <v>Last recorded substrate: G</v>
          </cell>
          <cell r="E534" t="str">
            <v>unmonitored</v>
          </cell>
          <cell r="F534">
            <v>25.850499999813099</v>
          </cell>
          <cell r="G534">
            <v>-81.389669999707394</v>
          </cell>
          <cell r="H534" t="str">
            <v>adae978f-72b1-475c-94cd-725bd734c86d</v>
          </cell>
          <cell r="I534">
            <v>43682.641506898202</v>
          </cell>
          <cell r="J534" t="str">
            <v>twu_dangermond</v>
          </cell>
          <cell r="K534">
            <v>43991.884591006899</v>
          </cell>
          <cell r="L534" t="str">
            <v>cbaileyAudubon</v>
          </cell>
          <cell r="M534">
            <v>1</v>
          </cell>
          <cell r="N534" t="str">
            <v>Unknown</v>
          </cell>
          <cell r="P534" t="str">
            <v>0</v>
          </cell>
          <cell r="Q534" t="str">
            <v>CO022</v>
          </cell>
          <cell r="R534">
            <v>43304.732349641199</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44074.635158379599</v>
          </cell>
          <cell r="AH534" t="str">
            <v>cbaileyAudubon</v>
          </cell>
          <cell r="AI534">
            <v>44692.258988055597</v>
          </cell>
          <cell r="AJ534" t="str">
            <v>cbaileyAudubon</v>
          </cell>
          <cell r="AK534">
            <v>0</v>
          </cell>
          <cell r="AL534">
            <v>0</v>
          </cell>
          <cell r="AM534">
            <v>0</v>
          </cell>
          <cell r="AQ534">
            <v>-81.389669999707394</v>
          </cell>
          <cell r="AR534">
            <v>25.850499999813099</v>
          </cell>
        </row>
        <row r="535">
          <cell r="A535" t="str">
            <v>CO023</v>
          </cell>
          <cell r="B535" t="str">
            <v>Collier</v>
          </cell>
          <cell r="C535" t="str">
            <v>Unk</v>
          </cell>
          <cell r="D535" t="str">
            <v>Last known substrate: Live Pine</v>
          </cell>
          <cell r="E535" t="str">
            <v>unmonitored</v>
          </cell>
          <cell r="F535">
            <v>26.149077000055701</v>
          </cell>
          <cell r="G535">
            <v>-81.744605000024407</v>
          </cell>
          <cell r="H535" t="str">
            <v>287512cd-08e4-4319-9b16-7d1b4b104494</v>
          </cell>
          <cell r="I535">
            <v>43682.641506898202</v>
          </cell>
          <cell r="J535" t="str">
            <v>twu_dangermond</v>
          </cell>
          <cell r="K535">
            <v>43991.884678773102</v>
          </cell>
          <cell r="L535" t="str">
            <v>cbaileyAudubon</v>
          </cell>
          <cell r="M535">
            <v>1</v>
          </cell>
          <cell r="N535" t="str">
            <v>Unknown</v>
          </cell>
          <cell r="O535" t="str">
            <v>FWC calls this a relo of CO023 Jun 2019</v>
          </cell>
          <cell r="P535" t="str">
            <v>1</v>
          </cell>
          <cell r="Q535" t="str">
            <v>CO973</v>
          </cell>
          <cell r="R535">
            <v>43304.732349641199</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44074.635158379599</v>
          </cell>
          <cell r="AH535" t="str">
            <v>cbaileyAudubon</v>
          </cell>
          <cell r="AI535">
            <v>44692.262674398102</v>
          </cell>
          <cell r="AJ535" t="str">
            <v>cbaileyAudubon</v>
          </cell>
          <cell r="AK535">
            <v>0</v>
          </cell>
          <cell r="AL535">
            <v>1</v>
          </cell>
          <cell r="AM535">
            <v>1</v>
          </cell>
          <cell r="AO535">
            <v>1</v>
          </cell>
          <cell r="AP535">
            <v>1</v>
          </cell>
          <cell r="AQ535">
            <v>-81.744605000024407</v>
          </cell>
          <cell r="AR535">
            <v>26.149077000055701</v>
          </cell>
        </row>
        <row r="536">
          <cell r="A536" t="str">
            <v>CO023a</v>
          </cell>
          <cell r="B536" t="str">
            <v>Collier</v>
          </cell>
          <cell r="C536" t="str">
            <v>Unk</v>
          </cell>
          <cell r="D536" t="str">
            <v>Last recorded substrate: Live Slash Pine Tree</v>
          </cell>
          <cell r="E536" t="str">
            <v>unmonitored</v>
          </cell>
          <cell r="F536">
            <v>26.1513300000328</v>
          </cell>
          <cell r="G536">
            <v>-81.747000000200003</v>
          </cell>
          <cell r="H536" t="str">
            <v>d3458a0b-0aab-467c-99ff-e8ea3114d98a</v>
          </cell>
          <cell r="I536">
            <v>43682.641506898202</v>
          </cell>
          <cell r="J536" t="str">
            <v>twu_dangermond</v>
          </cell>
          <cell r="K536">
            <v>43991.884591006899</v>
          </cell>
          <cell r="L536" t="str">
            <v>cbaileyAudubon</v>
          </cell>
          <cell r="M536">
            <v>1</v>
          </cell>
          <cell r="N536" t="str">
            <v>Unknown</v>
          </cell>
          <cell r="O536" t="str">
            <v>FWC reports this is alternate nest to relocation Jun 2019</v>
          </cell>
          <cell r="P536" t="str">
            <v>2</v>
          </cell>
          <cell r="Q536" t="str">
            <v>CO023</v>
          </cell>
          <cell r="R536">
            <v>43304.732349641199</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44074.635158379599</v>
          </cell>
          <cell r="AH536" t="str">
            <v>cbaileyAudubon</v>
          </cell>
          <cell r="AI536">
            <v>44692.258996689801</v>
          </cell>
          <cell r="AJ536" t="str">
            <v>cbaileyAudubon</v>
          </cell>
          <cell r="AK536">
            <v>0</v>
          </cell>
          <cell r="AL536">
            <v>0</v>
          </cell>
          <cell r="AM536">
            <v>0</v>
          </cell>
          <cell r="AQ536">
            <v>-81.747000000200003</v>
          </cell>
          <cell r="AR536">
            <v>26.1513300000328</v>
          </cell>
        </row>
        <row r="537">
          <cell r="A537" t="str">
            <v>CO024</v>
          </cell>
          <cell r="B537" t="str">
            <v>Collier</v>
          </cell>
          <cell r="C537" t="str">
            <v>Unk</v>
          </cell>
          <cell r="D537" t="str">
            <v>Last recorded substrate: Live Cypress Tree</v>
          </cell>
          <cell r="E537" t="str">
            <v>unmonitored</v>
          </cell>
          <cell r="F537">
            <v>26.097666999984</v>
          </cell>
          <cell r="G537">
            <v>-81.748499999874895</v>
          </cell>
          <cell r="H537" t="str">
            <v>bae321d1-eb14-4b1d-bd99-5fb9e877ba1b</v>
          </cell>
          <cell r="I537">
            <v>43682.641506898202</v>
          </cell>
          <cell r="J537" t="str">
            <v>twu_dangermond</v>
          </cell>
          <cell r="K537">
            <v>43991.884591006899</v>
          </cell>
          <cell r="L537" t="str">
            <v>cbaileyAudubon</v>
          </cell>
          <cell r="M537">
            <v>1</v>
          </cell>
          <cell r="N537" t="str">
            <v>Unknown</v>
          </cell>
          <cell r="P537" t="str">
            <v>0</v>
          </cell>
          <cell r="Q537" t="str">
            <v>CO024</v>
          </cell>
          <cell r="R537">
            <v>43304.732349641199</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44074.635158379599</v>
          </cell>
          <cell r="AH537" t="str">
            <v>cbaileyAudubon</v>
          </cell>
          <cell r="AI537">
            <v>44692.258998715297</v>
          </cell>
          <cell r="AJ537" t="str">
            <v>cbaileyAudubon</v>
          </cell>
          <cell r="AK537">
            <v>0</v>
          </cell>
          <cell r="AL537">
            <v>1</v>
          </cell>
          <cell r="AM537">
            <v>1</v>
          </cell>
          <cell r="AQ537">
            <v>-81.748499999874895</v>
          </cell>
          <cell r="AR537">
            <v>26.097666999984</v>
          </cell>
        </row>
        <row r="538">
          <cell r="A538" t="str">
            <v>CO025</v>
          </cell>
          <cell r="B538" t="str">
            <v>Collier</v>
          </cell>
          <cell r="C538" t="str">
            <v>Unk</v>
          </cell>
          <cell r="D538" t="str">
            <v>Last recorded substrate: Live Pine Tree</v>
          </cell>
          <cell r="E538" t="str">
            <v>unmonitored</v>
          </cell>
          <cell r="F538">
            <v>26.3421670001722</v>
          </cell>
          <cell r="G538">
            <v>-81.339999999776595</v>
          </cell>
          <cell r="H538" t="str">
            <v>cf559c5a-e2a9-4558-98c9-24901e4180f1</v>
          </cell>
          <cell r="I538">
            <v>43682.641506898202</v>
          </cell>
          <cell r="J538" t="str">
            <v>twu_dangermond</v>
          </cell>
          <cell r="K538">
            <v>43991.884591006899</v>
          </cell>
          <cell r="L538" t="str">
            <v>cbaileyAudubon</v>
          </cell>
          <cell r="M538">
            <v>1</v>
          </cell>
          <cell r="N538" t="str">
            <v>Unknown</v>
          </cell>
          <cell r="P538" t="str">
            <v>0</v>
          </cell>
          <cell r="Q538" t="str">
            <v>CO025</v>
          </cell>
          <cell r="R538">
            <v>43304.732349641199</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44074.635158379599</v>
          </cell>
          <cell r="AH538" t="str">
            <v>cbaileyAudubon</v>
          </cell>
          <cell r="AI538">
            <v>44692.259000544</v>
          </cell>
          <cell r="AJ538" t="str">
            <v>cbaileyAudubon</v>
          </cell>
          <cell r="AK538">
            <v>0</v>
          </cell>
          <cell r="AL538">
            <v>0</v>
          </cell>
          <cell r="AM538">
            <v>0</v>
          </cell>
          <cell r="AQ538">
            <v>-81.339999999776595</v>
          </cell>
          <cell r="AR538">
            <v>26.3421670001722</v>
          </cell>
        </row>
        <row r="539">
          <cell r="A539" t="str">
            <v>CO026</v>
          </cell>
          <cell r="B539" t="str">
            <v>Collier</v>
          </cell>
          <cell r="C539" t="str">
            <v>Unk</v>
          </cell>
          <cell r="D539" t="str">
            <v>Last recorded substrate: Live Pine Tree</v>
          </cell>
          <cell r="E539" t="str">
            <v>unmonitored</v>
          </cell>
          <cell r="F539">
            <v>26.2378300000452</v>
          </cell>
          <cell r="G539">
            <v>-81.790170000042394</v>
          </cell>
          <cell r="H539" t="str">
            <v>b78faa11-26eb-4715-93eb-296214ad2514</v>
          </cell>
          <cell r="I539">
            <v>43682.641506898202</v>
          </cell>
          <cell r="J539" t="str">
            <v>twu_dangermond</v>
          </cell>
          <cell r="K539">
            <v>43991.884591006899</v>
          </cell>
          <cell r="L539" t="str">
            <v>cbaileyAudubon</v>
          </cell>
          <cell r="M539">
            <v>1</v>
          </cell>
          <cell r="N539" t="str">
            <v>Unknown</v>
          </cell>
          <cell r="P539" t="str">
            <v>0</v>
          </cell>
          <cell r="Q539" t="str">
            <v>CO026</v>
          </cell>
          <cell r="R539">
            <v>43304.732349641199</v>
          </cell>
          <cell r="S539">
            <v>0</v>
          </cell>
          <cell r="T539">
            <v>0</v>
          </cell>
          <cell r="U539">
            <v>0</v>
          </cell>
          <cell r="V539">
            <v>3</v>
          </cell>
          <cell r="W539">
            <v>0</v>
          </cell>
          <cell r="X539">
            <v>1</v>
          </cell>
          <cell r="Y539">
            <v>1</v>
          </cell>
          <cell r="Z539">
            <v>1</v>
          </cell>
          <cell r="AA539">
            <v>1</v>
          </cell>
          <cell r="AB539">
            <v>0</v>
          </cell>
          <cell r="AC539">
            <v>0</v>
          </cell>
          <cell r="AD539">
            <v>0</v>
          </cell>
          <cell r="AE539">
            <v>0</v>
          </cell>
          <cell r="AF539">
            <v>0</v>
          </cell>
          <cell r="AG539">
            <v>44074.635158379599</v>
          </cell>
          <cell r="AH539" t="str">
            <v>cbaileyAudubon</v>
          </cell>
          <cell r="AI539">
            <v>44692.259002361097</v>
          </cell>
          <cell r="AJ539" t="str">
            <v>cbaileyAudubon</v>
          </cell>
          <cell r="AK539">
            <v>0</v>
          </cell>
          <cell r="AL539">
            <v>0</v>
          </cell>
          <cell r="AM539">
            <v>7</v>
          </cell>
          <cell r="AQ539">
            <v>-81.790170000042394</v>
          </cell>
          <cell r="AR539">
            <v>26.2378300000452</v>
          </cell>
        </row>
        <row r="540">
          <cell r="A540" t="str">
            <v>CO027</v>
          </cell>
          <cell r="B540" t="str">
            <v>Collier</v>
          </cell>
          <cell r="C540" t="str">
            <v>N</v>
          </cell>
          <cell r="D540" t="str">
            <v>Last recorded substrate: Artificial Cell Tower</v>
          </cell>
          <cell r="E540" t="str">
            <v>Audubon</v>
          </cell>
          <cell r="F540">
            <v>26.155333330000001</v>
          </cell>
          <cell r="G540">
            <v>-81.764333329999999</v>
          </cell>
          <cell r="H540" t="str">
            <v>4c322384-9e4c-448a-89fc-541530a00c6b</v>
          </cell>
          <cell r="I540">
            <v>43682.641506898202</v>
          </cell>
          <cell r="J540" t="str">
            <v>twu_dangermond</v>
          </cell>
          <cell r="K540">
            <v>43991.884678773102</v>
          </cell>
          <cell r="L540" t="str">
            <v>cbaileyAudubon</v>
          </cell>
          <cell r="M540">
            <v>1</v>
          </cell>
          <cell r="N540" t="str">
            <v>Inactive</v>
          </cell>
          <cell r="O540" t="str">
            <v>FWC reassigned this ID to this new location Jun 2019</v>
          </cell>
          <cell r="P540" t="str">
            <v>1</v>
          </cell>
          <cell r="Q540" t="str">
            <v>CO027</v>
          </cell>
          <cell r="R540">
            <v>43635.166666666701</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44074.635158379599</v>
          </cell>
          <cell r="AH540" t="str">
            <v>cbaileyAudubon</v>
          </cell>
          <cell r="AI540">
            <v>44692.263237025501</v>
          </cell>
          <cell r="AJ540" t="str">
            <v>cbaileyAudubon</v>
          </cell>
          <cell r="AK540">
            <v>5</v>
          </cell>
          <cell r="AL540">
            <v>8</v>
          </cell>
          <cell r="AM540">
            <v>13</v>
          </cell>
          <cell r="AO540">
            <v>7</v>
          </cell>
          <cell r="AP540">
            <v>7</v>
          </cell>
          <cell r="AQ540">
            <v>-81.764014090782894</v>
          </cell>
          <cell r="AR540">
            <v>26.155251477336201</v>
          </cell>
        </row>
        <row r="541">
          <cell r="A541" t="str">
            <v>CO027a</v>
          </cell>
          <cell r="B541" t="str">
            <v>Collier</v>
          </cell>
          <cell r="C541" t="str">
            <v>Unk</v>
          </cell>
          <cell r="D541" t="str">
            <v>Last recorded substrate: Live Australian Pine Tree</v>
          </cell>
          <cell r="E541" t="str">
            <v>unmonitored</v>
          </cell>
          <cell r="F541">
            <v>26.1521670001672</v>
          </cell>
          <cell r="G541">
            <v>-81.780832999912505</v>
          </cell>
          <cell r="H541" t="str">
            <v>91515697-dd26-4fcc-a81a-022975a126f6</v>
          </cell>
          <cell r="I541">
            <v>43682.641506898202</v>
          </cell>
          <cell r="J541" t="str">
            <v>twu_dangermond</v>
          </cell>
          <cell r="K541">
            <v>43991.884591006899</v>
          </cell>
          <cell r="L541" t="str">
            <v>cbaileyAudubon</v>
          </cell>
          <cell r="M541">
            <v>1</v>
          </cell>
          <cell r="N541" t="str">
            <v>Unknown</v>
          </cell>
          <cell r="O541" t="str">
            <v>FWC reassigned this ID to a new nest east of here Jun 2019</v>
          </cell>
          <cell r="P541" t="str">
            <v>2</v>
          </cell>
          <cell r="Q541" t="str">
            <v>CO027</v>
          </cell>
          <cell r="R541">
            <v>43304.732349641199</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44074.635158379599</v>
          </cell>
          <cell r="AH541" t="str">
            <v>cbaileyAudubon</v>
          </cell>
          <cell r="AI541">
            <v>44692.259004363397</v>
          </cell>
          <cell r="AJ541" t="str">
            <v>cbaileyAudubon</v>
          </cell>
          <cell r="AK541">
            <v>0</v>
          </cell>
          <cell r="AL541">
            <v>0</v>
          </cell>
          <cell r="AM541">
            <v>0</v>
          </cell>
          <cell r="AQ541">
            <v>-81.780832999912505</v>
          </cell>
          <cell r="AR541">
            <v>26.1521670001672</v>
          </cell>
        </row>
        <row r="542">
          <cell r="A542" t="str">
            <v>CO028</v>
          </cell>
          <cell r="B542" t="str">
            <v>Collier</v>
          </cell>
          <cell r="C542" t="str">
            <v>Unk</v>
          </cell>
          <cell r="D542" t="str">
            <v>Last recorded substrate: Live Pine Tree</v>
          </cell>
          <cell r="E542" t="str">
            <v>unmonitored</v>
          </cell>
          <cell r="F542">
            <v>26.076333000245899</v>
          </cell>
          <cell r="G542">
            <v>-81.759499999886401</v>
          </cell>
          <cell r="H542" t="str">
            <v>2bed2ce5-0dea-4e23-9ac7-e0ae9138dafb</v>
          </cell>
          <cell r="I542">
            <v>43682.641506898202</v>
          </cell>
          <cell r="J542" t="str">
            <v>twu_dangermond</v>
          </cell>
          <cell r="K542">
            <v>43991.884591006899</v>
          </cell>
          <cell r="L542" t="str">
            <v>cbaileyAudubon</v>
          </cell>
          <cell r="M542">
            <v>1</v>
          </cell>
          <cell r="N542" t="str">
            <v>Unknown</v>
          </cell>
          <cell r="P542" t="str">
            <v>0</v>
          </cell>
          <cell r="Q542" t="str">
            <v>CO028</v>
          </cell>
          <cell r="R542">
            <v>43304.732349641199</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44074.635158379599</v>
          </cell>
          <cell r="AH542" t="str">
            <v>cbaileyAudubon</v>
          </cell>
          <cell r="AI542">
            <v>44692.259006180597</v>
          </cell>
          <cell r="AJ542" t="str">
            <v>cbaileyAudubon</v>
          </cell>
          <cell r="AK542">
            <v>0</v>
          </cell>
          <cell r="AL542">
            <v>0</v>
          </cell>
          <cell r="AM542">
            <v>0</v>
          </cell>
          <cell r="AQ542">
            <v>-81.759499999886401</v>
          </cell>
          <cell r="AR542">
            <v>26.076333000245899</v>
          </cell>
        </row>
        <row r="543">
          <cell r="A543" t="str">
            <v>CO029</v>
          </cell>
          <cell r="B543" t="str">
            <v>Collier</v>
          </cell>
          <cell r="C543" t="str">
            <v>N</v>
          </cell>
          <cell r="D543" t="str">
            <v>Last recorded substrate: Live Pine' (A), Live Australian Pine (FWC)</v>
          </cell>
          <cell r="E543" t="str">
            <v>Audubon</v>
          </cell>
          <cell r="F543">
            <v>25.952666670188901</v>
          </cell>
          <cell r="G543">
            <v>-81.735499999698106</v>
          </cell>
          <cell r="H543" t="str">
            <v>1e72c4f5-db36-4ae6-813c-46fd49146048</v>
          </cell>
          <cell r="I543">
            <v>43682.641506898202</v>
          </cell>
          <cell r="J543" t="str">
            <v>twu_dangermond</v>
          </cell>
          <cell r="K543">
            <v>43991.884201770801</v>
          </cell>
          <cell r="L543" t="str">
            <v>cbaileyAudubon</v>
          </cell>
          <cell r="M543">
            <v>1</v>
          </cell>
          <cell r="N543" t="str">
            <v>Inactive</v>
          </cell>
          <cell r="O543" t="str">
            <v>Great-horned owls using nest</v>
          </cell>
          <cell r="P543" t="str">
            <v>0</v>
          </cell>
          <cell r="Q543" t="str">
            <v>CO029</v>
          </cell>
          <cell r="R543">
            <v>43304.732349641199</v>
          </cell>
          <cell r="S543">
            <v>0</v>
          </cell>
          <cell r="T543">
            <v>0</v>
          </cell>
          <cell r="U543">
            <v>0</v>
          </cell>
          <cell r="V543">
            <v>0</v>
          </cell>
          <cell r="W543">
            <v>0</v>
          </cell>
          <cell r="X543">
            <v>0</v>
          </cell>
          <cell r="Y543">
            <v>0</v>
          </cell>
          <cell r="Z543">
            <v>4</v>
          </cell>
          <cell r="AA543">
            <v>1</v>
          </cell>
          <cell r="AB543">
            <v>1</v>
          </cell>
          <cell r="AC543">
            <v>4</v>
          </cell>
          <cell r="AD543">
            <v>37</v>
          </cell>
          <cell r="AE543">
            <v>24</v>
          </cell>
          <cell r="AF543">
            <v>19</v>
          </cell>
          <cell r="AG543">
            <v>44074.635158379599</v>
          </cell>
          <cell r="AH543" t="str">
            <v>cbaileyAudubon</v>
          </cell>
          <cell r="AI543">
            <v>44692.2569708796</v>
          </cell>
          <cell r="AJ543" t="str">
            <v>cbaileyAudubon</v>
          </cell>
          <cell r="AK543">
            <v>14</v>
          </cell>
          <cell r="AL543">
            <v>13</v>
          </cell>
          <cell r="AM543">
            <v>117</v>
          </cell>
          <cell r="AN543">
            <v>13</v>
          </cell>
          <cell r="AO543">
            <v>13</v>
          </cell>
          <cell r="AP543">
            <v>13</v>
          </cell>
          <cell r="AQ543">
            <v>-81.735499999698106</v>
          </cell>
          <cell r="AR543">
            <v>25.952666670188901</v>
          </cell>
        </row>
        <row r="544">
          <cell r="A544" t="str">
            <v>CO030</v>
          </cell>
          <cell r="B544" t="str">
            <v>Collier</v>
          </cell>
          <cell r="C544" t="str">
            <v>Unk</v>
          </cell>
          <cell r="D544" t="str">
            <v>Last recorded substrate: Live Pine Tree</v>
          </cell>
          <cell r="E544" t="str">
            <v>unmonitored</v>
          </cell>
          <cell r="F544">
            <v>26.4388330001991</v>
          </cell>
          <cell r="G544">
            <v>-81.491332999774599</v>
          </cell>
          <cell r="H544" t="str">
            <v>a93d745c-8131-47f5-a9b6-f23652498143</v>
          </cell>
          <cell r="I544">
            <v>43682.641506898202</v>
          </cell>
          <cell r="J544" t="str">
            <v>twu_dangermond</v>
          </cell>
          <cell r="K544">
            <v>43991.884591006899</v>
          </cell>
          <cell r="L544" t="str">
            <v>cbaileyAudubon</v>
          </cell>
          <cell r="M544">
            <v>1</v>
          </cell>
          <cell r="N544" t="str">
            <v>Unknown</v>
          </cell>
          <cell r="P544" t="str">
            <v>0</v>
          </cell>
          <cell r="Q544" t="str">
            <v>CO030</v>
          </cell>
          <cell r="R544">
            <v>43304.732349641199</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44074.635158379599</v>
          </cell>
          <cell r="AH544" t="str">
            <v>cbaileyAudubon</v>
          </cell>
          <cell r="AI544">
            <v>44692.259008182897</v>
          </cell>
          <cell r="AJ544" t="str">
            <v>cbaileyAudubon</v>
          </cell>
          <cell r="AK544">
            <v>0</v>
          </cell>
          <cell r="AL544">
            <v>0</v>
          </cell>
          <cell r="AM544">
            <v>0</v>
          </cell>
          <cell r="AQ544">
            <v>-81.491332999774599</v>
          </cell>
          <cell r="AR544">
            <v>26.4388330001991</v>
          </cell>
        </row>
        <row r="545">
          <cell r="A545" t="str">
            <v>CO031</v>
          </cell>
          <cell r="B545" t="str">
            <v>Collier</v>
          </cell>
          <cell r="C545" t="str">
            <v>Y</v>
          </cell>
          <cell r="D545" t="str">
            <v>Last recorded substrate: Live Pine</v>
          </cell>
          <cell r="E545" t="str">
            <v>Audubon</v>
          </cell>
          <cell r="F545">
            <v>26.261220919779799</v>
          </cell>
          <cell r="G545">
            <v>-81.672133620192298</v>
          </cell>
          <cell r="H545" t="str">
            <v>ec8fd175-5d45-4a6c-b093-920836909017</v>
          </cell>
          <cell r="I545">
            <v>43682.641506898202</v>
          </cell>
          <cell r="J545" t="str">
            <v>twu_dangermond</v>
          </cell>
          <cell r="K545">
            <v>43991.884201770801</v>
          </cell>
          <cell r="L545" t="str">
            <v>cbaileyAudubon</v>
          </cell>
          <cell r="M545">
            <v>1</v>
          </cell>
          <cell r="N545" t="str">
            <v>Occupied</v>
          </cell>
          <cell r="P545" t="str">
            <v>0</v>
          </cell>
          <cell r="Q545" t="str">
            <v>CO031</v>
          </cell>
          <cell r="R545">
            <v>43304.732349641199</v>
          </cell>
          <cell r="S545">
            <v>0</v>
          </cell>
          <cell r="T545">
            <v>0</v>
          </cell>
          <cell r="U545">
            <v>0</v>
          </cell>
          <cell r="V545">
            <v>0</v>
          </cell>
          <cell r="W545">
            <v>0</v>
          </cell>
          <cell r="X545">
            <v>0</v>
          </cell>
          <cell r="Y545">
            <v>0</v>
          </cell>
          <cell r="Z545">
            <v>0</v>
          </cell>
          <cell r="AA545">
            <v>0</v>
          </cell>
          <cell r="AB545">
            <v>0</v>
          </cell>
          <cell r="AC545">
            <v>6</v>
          </cell>
          <cell r="AD545">
            <v>70</v>
          </cell>
          <cell r="AE545">
            <v>42</v>
          </cell>
          <cell r="AF545">
            <v>64</v>
          </cell>
          <cell r="AG545">
            <v>44074.635158379599</v>
          </cell>
          <cell r="AH545" t="str">
            <v>cbaileyAudubon</v>
          </cell>
          <cell r="AI545">
            <v>44692.256972916701</v>
          </cell>
          <cell r="AJ545" t="str">
            <v>cbaileyAudubon</v>
          </cell>
          <cell r="AK545">
            <v>98</v>
          </cell>
          <cell r="AL545">
            <v>77</v>
          </cell>
          <cell r="AM545">
            <v>357</v>
          </cell>
          <cell r="AN545">
            <v>75</v>
          </cell>
          <cell r="AO545">
            <v>75</v>
          </cell>
          <cell r="AP545">
            <v>76</v>
          </cell>
          <cell r="AQ545">
            <v>-81.672133620192298</v>
          </cell>
          <cell r="AR545">
            <v>26.261220919779799</v>
          </cell>
        </row>
        <row r="546">
          <cell r="A546" t="str">
            <v>CO032</v>
          </cell>
          <cell r="B546" t="str">
            <v>Collier</v>
          </cell>
          <cell r="C546" t="str">
            <v>Unk</v>
          </cell>
          <cell r="D546" t="str">
            <v>Last recorded substrate: G</v>
          </cell>
          <cell r="E546" t="str">
            <v>unmonitored</v>
          </cell>
          <cell r="F546">
            <v>26.422167000338199</v>
          </cell>
          <cell r="G546">
            <v>-81.562832999848993</v>
          </cell>
          <cell r="H546" t="str">
            <v>98009864-540d-45b4-a514-23719c71463c</v>
          </cell>
          <cell r="I546">
            <v>43682.641506898202</v>
          </cell>
          <cell r="J546" t="str">
            <v>twu_dangermond</v>
          </cell>
          <cell r="K546">
            <v>43991.884591006899</v>
          </cell>
          <cell r="L546" t="str">
            <v>cbaileyAudubon</v>
          </cell>
          <cell r="M546">
            <v>1</v>
          </cell>
          <cell r="N546" t="str">
            <v>Destroyed</v>
          </cell>
          <cell r="O546" t="str">
            <v>10/5/20 Per Sally Stein, this nest no longer exists</v>
          </cell>
          <cell r="P546" t="str">
            <v>0</v>
          </cell>
          <cell r="Q546" t="str">
            <v>CO032</v>
          </cell>
          <cell r="R546">
            <v>43304.732349641199</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44074.635158379599</v>
          </cell>
          <cell r="AH546" t="str">
            <v>cbaileyAudubon</v>
          </cell>
          <cell r="AI546">
            <v>44692.259010416703</v>
          </cell>
          <cell r="AJ546" t="str">
            <v>cbaileyAudubon</v>
          </cell>
          <cell r="AK546">
            <v>0</v>
          </cell>
          <cell r="AL546">
            <v>0</v>
          </cell>
          <cell r="AM546">
            <v>0</v>
          </cell>
          <cell r="AQ546">
            <v>-81.562832999848993</v>
          </cell>
          <cell r="AR546">
            <v>26.422167000338199</v>
          </cell>
        </row>
        <row r="547">
          <cell r="A547" t="str">
            <v>CO034</v>
          </cell>
          <cell r="B547" t="str">
            <v>Collier</v>
          </cell>
          <cell r="C547" t="str">
            <v>Unk</v>
          </cell>
          <cell r="D547" t="str">
            <v>Last recorded substrate: Dead Pine Tree</v>
          </cell>
          <cell r="E547" t="str">
            <v>unmonitored</v>
          </cell>
          <cell r="F547">
            <v>26.436833000374701</v>
          </cell>
          <cell r="G547">
            <v>-81.376166999565299</v>
          </cell>
          <cell r="H547" t="str">
            <v>d30307e5-8a9c-410a-aeed-aea9cc03e870</v>
          </cell>
          <cell r="I547">
            <v>43682.641506898202</v>
          </cell>
          <cell r="J547" t="str">
            <v>twu_dangermond</v>
          </cell>
          <cell r="K547">
            <v>43991.884591006899</v>
          </cell>
          <cell r="L547" t="str">
            <v>cbaileyAudubon</v>
          </cell>
          <cell r="M547">
            <v>1</v>
          </cell>
          <cell r="N547" t="str">
            <v>Unknown</v>
          </cell>
          <cell r="P547" t="str">
            <v>0</v>
          </cell>
          <cell r="Q547" t="str">
            <v>CO034</v>
          </cell>
          <cell r="R547">
            <v>43304.732349641199</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44074.635158379599</v>
          </cell>
          <cell r="AH547" t="str">
            <v>cbaileyAudubon</v>
          </cell>
          <cell r="AI547">
            <v>44692.259012661998</v>
          </cell>
          <cell r="AJ547" t="str">
            <v>cbaileyAudubon</v>
          </cell>
          <cell r="AK547">
            <v>0</v>
          </cell>
          <cell r="AL547">
            <v>0</v>
          </cell>
          <cell r="AM547">
            <v>0</v>
          </cell>
          <cell r="AQ547">
            <v>-81.376166999565299</v>
          </cell>
          <cell r="AR547">
            <v>26.436833000374701</v>
          </cell>
        </row>
        <row r="548">
          <cell r="A548" t="str">
            <v>CO035</v>
          </cell>
          <cell r="B548" t="str">
            <v>Collier</v>
          </cell>
          <cell r="C548" t="str">
            <v>Unk</v>
          </cell>
          <cell r="D548" t="str">
            <v>Last recorded substrate: Live Pine Tree</v>
          </cell>
          <cell r="E548" t="str">
            <v>unmonitored</v>
          </cell>
          <cell r="F548">
            <v>26.063666999756801</v>
          </cell>
          <cell r="G548">
            <v>-81.757832999806894</v>
          </cell>
          <cell r="H548" t="str">
            <v>1e9b2b8e-466f-4638-8cb1-916123bed890</v>
          </cell>
          <cell r="I548">
            <v>43682.641506898202</v>
          </cell>
          <cell r="J548" t="str">
            <v>twu_dangermond</v>
          </cell>
          <cell r="K548">
            <v>43991.884591006899</v>
          </cell>
          <cell r="L548" t="str">
            <v>cbaileyAudubon</v>
          </cell>
          <cell r="M548">
            <v>1</v>
          </cell>
          <cell r="N548" t="str">
            <v>Unknown</v>
          </cell>
          <cell r="P548" t="str">
            <v>0</v>
          </cell>
          <cell r="Q548" t="str">
            <v>CO035</v>
          </cell>
          <cell r="R548">
            <v>43304.732349641199</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44074.635158379599</v>
          </cell>
          <cell r="AH548" t="str">
            <v>cbaileyAudubon</v>
          </cell>
          <cell r="AI548">
            <v>44692.259014664298</v>
          </cell>
          <cell r="AJ548" t="str">
            <v>cbaileyAudubon</v>
          </cell>
          <cell r="AK548">
            <v>0</v>
          </cell>
          <cell r="AL548">
            <v>0</v>
          </cell>
          <cell r="AM548">
            <v>0</v>
          </cell>
          <cell r="AQ548">
            <v>-81.757832999806894</v>
          </cell>
          <cell r="AR548">
            <v>26.063666999756801</v>
          </cell>
        </row>
        <row r="549">
          <cell r="A549" t="str">
            <v>CO036</v>
          </cell>
          <cell r="B549" t="str">
            <v>Collier</v>
          </cell>
          <cell r="C549" t="str">
            <v>N</v>
          </cell>
          <cell r="D549" t="str">
            <v>Last recorded substrate: Live Pine</v>
          </cell>
          <cell r="E549" t="str">
            <v>Audubon</v>
          </cell>
          <cell r="F549">
            <v>26.280180100145198</v>
          </cell>
          <cell r="G549">
            <v>-81.807183500432203</v>
          </cell>
          <cell r="H549" t="str">
            <v>2a4168b6-98af-442d-8d64-a4413d62125f</v>
          </cell>
          <cell r="I549">
            <v>43682.641506898202</v>
          </cell>
          <cell r="J549" t="str">
            <v>twu_dangermond</v>
          </cell>
          <cell r="K549">
            <v>43991.884201770801</v>
          </cell>
          <cell r="L549" t="str">
            <v>cbaileyAudubon</v>
          </cell>
          <cell r="M549">
            <v>1</v>
          </cell>
          <cell r="N549" t="str">
            <v>Occupied</v>
          </cell>
          <cell r="P549" t="str">
            <v>0</v>
          </cell>
          <cell r="Q549" t="str">
            <v>CO036</v>
          </cell>
          <cell r="R549">
            <v>43304.732349641199</v>
          </cell>
          <cell r="S549">
            <v>0</v>
          </cell>
          <cell r="T549">
            <v>0</v>
          </cell>
          <cell r="U549">
            <v>0</v>
          </cell>
          <cell r="V549">
            <v>0</v>
          </cell>
          <cell r="W549">
            <v>0</v>
          </cell>
          <cell r="X549">
            <v>0</v>
          </cell>
          <cell r="Y549">
            <v>12</v>
          </cell>
          <cell r="Z549">
            <v>19</v>
          </cell>
          <cell r="AA549">
            <v>13</v>
          </cell>
          <cell r="AB549">
            <v>2</v>
          </cell>
          <cell r="AC549">
            <v>19</v>
          </cell>
          <cell r="AD549">
            <v>22</v>
          </cell>
          <cell r="AE549">
            <v>28</v>
          </cell>
          <cell r="AF549">
            <v>15</v>
          </cell>
          <cell r="AG549">
            <v>44074.635158379599</v>
          </cell>
          <cell r="AH549" t="str">
            <v>cbaileyAudubon</v>
          </cell>
          <cell r="AI549">
            <v>44692.256974733798</v>
          </cell>
          <cell r="AJ549" t="str">
            <v>cbaileyAudubon</v>
          </cell>
          <cell r="AK549">
            <v>23</v>
          </cell>
          <cell r="AL549">
            <v>18</v>
          </cell>
          <cell r="AM549">
            <v>171</v>
          </cell>
          <cell r="AN549">
            <v>18</v>
          </cell>
          <cell r="AO549">
            <v>18</v>
          </cell>
          <cell r="AP549">
            <v>18</v>
          </cell>
          <cell r="AQ549">
            <v>-81.807183500432203</v>
          </cell>
          <cell r="AR549">
            <v>26.280180100145198</v>
          </cell>
        </row>
        <row r="550">
          <cell r="A550" t="str">
            <v>CO037</v>
          </cell>
          <cell r="B550" t="str">
            <v>Collier</v>
          </cell>
          <cell r="C550" t="str">
            <v>Unk</v>
          </cell>
          <cell r="D550" t="str">
            <v>Last recorded substrate: Live Slash Pine Tree</v>
          </cell>
          <cell r="E550" t="str">
            <v>unmonitored</v>
          </cell>
          <cell r="F550">
            <v>26.035499999774</v>
          </cell>
          <cell r="G550">
            <v>-81.642833000177205</v>
          </cell>
          <cell r="H550" t="str">
            <v>a32b7703-ade1-47ea-a388-be102ffcbfbb</v>
          </cell>
          <cell r="I550">
            <v>43682.641506898202</v>
          </cell>
          <cell r="J550" t="str">
            <v>twu_dangermond</v>
          </cell>
          <cell r="K550">
            <v>43991.884591006899</v>
          </cell>
          <cell r="L550" t="str">
            <v>cbaileyAudubon</v>
          </cell>
          <cell r="M550">
            <v>1</v>
          </cell>
          <cell r="N550" t="str">
            <v>Unknown</v>
          </cell>
          <cell r="P550" t="str">
            <v>0</v>
          </cell>
          <cell r="Q550" t="str">
            <v>CO037</v>
          </cell>
          <cell r="R550">
            <v>43304.732349641199</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44074.635158379599</v>
          </cell>
          <cell r="AH550" t="str">
            <v>cbaileyAudubon</v>
          </cell>
          <cell r="AI550">
            <v>44692.2590166667</v>
          </cell>
          <cell r="AJ550" t="str">
            <v>cbaileyAudubon</v>
          </cell>
          <cell r="AK550">
            <v>0</v>
          </cell>
          <cell r="AL550">
            <v>0</v>
          </cell>
          <cell r="AM550">
            <v>0</v>
          </cell>
          <cell r="AQ550">
            <v>-81.642833000177205</v>
          </cell>
          <cell r="AR550">
            <v>26.035499999774</v>
          </cell>
        </row>
        <row r="551">
          <cell r="A551" t="str">
            <v>CO038</v>
          </cell>
          <cell r="B551" t="str">
            <v>Collier</v>
          </cell>
          <cell r="C551" t="str">
            <v>N</v>
          </cell>
          <cell r="D551" t="str">
            <v>Last recorded substrate: Live Pine' (A), G (FWC)</v>
          </cell>
          <cell r="E551" t="str">
            <v>Audubon</v>
          </cell>
          <cell r="F551">
            <v>26.369166999840498</v>
          </cell>
          <cell r="G551">
            <v>-81.606667000213406</v>
          </cell>
          <cell r="H551" t="str">
            <v>a7d5e4d0-69b0-4727-a99e-00cc0af11a22</v>
          </cell>
          <cell r="I551">
            <v>43682.641506898202</v>
          </cell>
          <cell r="J551" t="str">
            <v>twu_dangermond</v>
          </cell>
          <cell r="K551">
            <v>43991.884201770801</v>
          </cell>
          <cell r="L551" t="str">
            <v>cbaileyAudubon</v>
          </cell>
          <cell r="M551">
            <v>1</v>
          </cell>
          <cell r="N551" t="str">
            <v>Inactive</v>
          </cell>
          <cell r="O551" t="str">
            <v>GHOW's took over the nest in 2019 season</v>
          </cell>
          <cell r="P551" t="str">
            <v>0</v>
          </cell>
          <cell r="Q551" t="str">
            <v>CO038</v>
          </cell>
          <cell r="R551">
            <v>43304.732349641199</v>
          </cell>
          <cell r="S551">
            <v>0</v>
          </cell>
          <cell r="T551">
            <v>0</v>
          </cell>
          <cell r="U551">
            <v>0</v>
          </cell>
          <cell r="V551">
            <v>0</v>
          </cell>
          <cell r="W551">
            <v>0</v>
          </cell>
          <cell r="X551">
            <v>0</v>
          </cell>
          <cell r="Y551">
            <v>0</v>
          </cell>
          <cell r="Z551">
            <v>0</v>
          </cell>
          <cell r="AA551">
            <v>0</v>
          </cell>
          <cell r="AB551">
            <v>0</v>
          </cell>
          <cell r="AC551">
            <v>0</v>
          </cell>
          <cell r="AD551">
            <v>26</v>
          </cell>
          <cell r="AE551">
            <v>9</v>
          </cell>
          <cell r="AF551">
            <v>1</v>
          </cell>
          <cell r="AG551">
            <v>44074.635158379599</v>
          </cell>
          <cell r="AH551" t="str">
            <v>cbaileyAudubon</v>
          </cell>
          <cell r="AI551">
            <v>44692.2569767245</v>
          </cell>
          <cell r="AJ551" t="str">
            <v>cbaileyAudubon</v>
          </cell>
          <cell r="AK551">
            <v>3</v>
          </cell>
          <cell r="AL551">
            <v>1</v>
          </cell>
          <cell r="AM551">
            <v>40</v>
          </cell>
          <cell r="AN551">
            <v>1</v>
          </cell>
          <cell r="AO551">
            <v>1</v>
          </cell>
          <cell r="AP551">
            <v>1</v>
          </cell>
          <cell r="AQ551">
            <v>-81.606667000213406</v>
          </cell>
          <cell r="AR551">
            <v>26.369166999840498</v>
          </cell>
        </row>
        <row r="552">
          <cell r="A552" t="str">
            <v>CO039</v>
          </cell>
          <cell r="B552" t="str">
            <v>Collier</v>
          </cell>
          <cell r="C552" t="str">
            <v>Unk</v>
          </cell>
          <cell r="D552" t="str">
            <v>Last recorded substrate: Dead Pine Tree</v>
          </cell>
          <cell r="E552" t="str">
            <v>unmonitored</v>
          </cell>
          <cell r="F552">
            <v>25.885167000397502</v>
          </cell>
          <cell r="G552">
            <v>-81.705832999997796</v>
          </cell>
          <cell r="H552" t="str">
            <v>3fd515b1-7283-4fb4-a7f3-93b86449a439</v>
          </cell>
          <cell r="I552">
            <v>43682.641506898202</v>
          </cell>
          <cell r="J552" t="str">
            <v>twu_dangermond</v>
          </cell>
          <cell r="K552">
            <v>43991.884591006899</v>
          </cell>
          <cell r="L552" t="str">
            <v>cbaileyAudubon</v>
          </cell>
          <cell r="M552">
            <v>1</v>
          </cell>
          <cell r="N552" t="str">
            <v>Unknown</v>
          </cell>
          <cell r="P552" t="str">
            <v>0</v>
          </cell>
          <cell r="Q552" t="str">
            <v>CO039</v>
          </cell>
          <cell r="R552">
            <v>43304.732349641199</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44074.635158379599</v>
          </cell>
          <cell r="AH552" t="str">
            <v>cbaileyAudubon</v>
          </cell>
          <cell r="AI552">
            <v>44692.259018668999</v>
          </cell>
          <cell r="AJ552" t="str">
            <v>cbaileyAudubon</v>
          </cell>
          <cell r="AK552">
            <v>0</v>
          </cell>
          <cell r="AL552">
            <v>0</v>
          </cell>
          <cell r="AM552">
            <v>0</v>
          </cell>
          <cell r="AQ552">
            <v>-81.705832999997796</v>
          </cell>
          <cell r="AR552">
            <v>25.885167000397502</v>
          </cell>
        </row>
        <row r="553">
          <cell r="A553" t="str">
            <v>CO040</v>
          </cell>
          <cell r="B553" t="str">
            <v>Collier</v>
          </cell>
          <cell r="C553" t="str">
            <v>N</v>
          </cell>
          <cell r="D553" t="str">
            <v>Last known substrate: Live Pine</v>
          </cell>
          <cell r="E553" t="str">
            <v>Audubon</v>
          </cell>
          <cell r="F553">
            <v>26.119109000000002</v>
          </cell>
          <cell r="G553">
            <v>-81.766565</v>
          </cell>
          <cell r="H553" t="str">
            <v>c08c0258-f98c-4b39-ae6f-fd143f78425f</v>
          </cell>
          <cell r="I553">
            <v>44124.166666666701</v>
          </cell>
          <cell r="J553" t="str">
            <v>sbreeding_audubon</v>
          </cell>
          <cell r="M553">
            <v>1</v>
          </cell>
          <cell r="N553" t="str">
            <v>Occupied</v>
          </cell>
          <cell r="O553" t="str">
            <v>Nest reported to FWC by resident 5/5/20, volunteer confirmed nest in tree, then in Oct 20 confirmed eagle in nest, calling it active location for CO040 for now</v>
          </cell>
          <cell r="P553" t="str">
            <v>1</v>
          </cell>
          <cell r="Q553" t="str">
            <v>CO040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44124.843414548603</v>
          </cell>
          <cell r="AH553" t="str">
            <v>sbreeding_audubon</v>
          </cell>
          <cell r="AI553">
            <v>44692.263942013902</v>
          </cell>
          <cell r="AJ553" t="str">
            <v>cbaileyAudubon</v>
          </cell>
          <cell r="AK553">
            <v>24</v>
          </cell>
          <cell r="AL553">
            <v>32</v>
          </cell>
          <cell r="AM553">
            <v>56</v>
          </cell>
          <cell r="AO553">
            <v>30</v>
          </cell>
          <cell r="AP553">
            <v>31</v>
          </cell>
          <cell r="AQ553">
            <v>-81.766652821390494</v>
          </cell>
          <cell r="AR553">
            <v>26.119066858951602</v>
          </cell>
        </row>
        <row r="554">
          <cell r="A554" t="str">
            <v>CO040a</v>
          </cell>
          <cell r="B554" t="str">
            <v>Collier</v>
          </cell>
          <cell r="C554" t="str">
            <v>Unk</v>
          </cell>
          <cell r="D554" t="str">
            <v>Last known substrate: Live Pine</v>
          </cell>
          <cell r="E554" t="str">
            <v>unmonitored</v>
          </cell>
          <cell r="F554">
            <v>26.114999999999998</v>
          </cell>
          <cell r="G554">
            <v>-81.765900000000002</v>
          </cell>
          <cell r="H554" t="str">
            <v>a250cc65-bfd8-497a-b99e-d2cf4f5e2865</v>
          </cell>
          <cell r="I554">
            <v>43873.734876759299</v>
          </cell>
          <cell r="J554" t="str">
            <v>sbreeding_audubon</v>
          </cell>
          <cell r="K554">
            <v>43991.8842657407</v>
          </cell>
          <cell r="L554" t="str">
            <v>cbaileyAudubon</v>
          </cell>
          <cell r="M554">
            <v>1</v>
          </cell>
          <cell r="N554" t="str">
            <v>Unknown</v>
          </cell>
          <cell r="O554" t="str">
            <v>2/11/20 Susan Arnberg got report of nest in this park and found active nest, sent photos. FWC elected to call it a relo of CO040 rather than CO952 which had been nearby but not active; May 2020 neighbor on Barrett St reports eagles building a nest, Oct 2020 volunteer confirms nest and eagle at nest, calling it the active location and this the alternate for now</v>
          </cell>
          <cell r="P554" t="str">
            <v>2</v>
          </cell>
          <cell r="Q554" t="str">
            <v>CO952</v>
          </cell>
          <cell r="S554">
            <v>0</v>
          </cell>
          <cell r="T554">
            <v>0</v>
          </cell>
          <cell r="U554">
            <v>0</v>
          </cell>
          <cell r="V554">
            <v>0</v>
          </cell>
          <cell r="W554">
            <v>0</v>
          </cell>
          <cell r="X554">
            <v>0</v>
          </cell>
          <cell r="Y554">
            <v>0</v>
          </cell>
          <cell r="Z554">
            <v>0</v>
          </cell>
          <cell r="AA554">
            <v>0</v>
          </cell>
          <cell r="AB554">
            <v>0</v>
          </cell>
          <cell r="AC554">
            <v>0</v>
          </cell>
          <cell r="AD554">
            <v>0</v>
          </cell>
          <cell r="AE554">
            <v>1</v>
          </cell>
          <cell r="AF554">
            <v>12</v>
          </cell>
          <cell r="AG554">
            <v>44074.635158379599</v>
          </cell>
          <cell r="AH554" t="str">
            <v>cbaileyAudubon</v>
          </cell>
          <cell r="AI554">
            <v>44692.263478182897</v>
          </cell>
          <cell r="AJ554" t="str">
            <v>cbaileyAudubon</v>
          </cell>
          <cell r="AK554">
            <v>0</v>
          </cell>
          <cell r="AL554">
            <v>0</v>
          </cell>
          <cell r="AM554">
            <v>13</v>
          </cell>
          <cell r="AQ554">
            <v>-81.765914359985501</v>
          </cell>
          <cell r="AR554">
            <v>26.1151949181919</v>
          </cell>
        </row>
        <row r="555">
          <cell r="A555" t="str">
            <v>CO040b</v>
          </cell>
          <cell r="B555" t="str">
            <v>Collier</v>
          </cell>
          <cell r="C555" t="str">
            <v>Unk</v>
          </cell>
          <cell r="D555" t="str">
            <v>Last known substrate: Live Pine</v>
          </cell>
          <cell r="E555" t="str">
            <v>unmonitored</v>
          </cell>
          <cell r="F555">
            <v>26.123670000000001</v>
          </cell>
          <cell r="G555">
            <v>-81.75667</v>
          </cell>
          <cell r="H555" t="str">
            <v>c049ce1d-e49c-4563-921a-9896a3afd245</v>
          </cell>
          <cell r="I555">
            <v>44083.166666666701</v>
          </cell>
          <cell r="J555" t="str">
            <v>sbreeding_audubon</v>
          </cell>
          <cell r="M555">
            <v>1</v>
          </cell>
          <cell r="N555" t="str">
            <v>Unknown</v>
          </cell>
          <cell r="O555" t="str">
            <v>Nest removed under permit in Aug 2018</v>
          </cell>
          <cell r="P555" t="str">
            <v>3</v>
          </cell>
          <cell r="Q555" t="str">
            <v>CO040</v>
          </cell>
          <cell r="R555">
            <v>44083.166666666701</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44083.989521793999</v>
          </cell>
          <cell r="AH555" t="str">
            <v>sbreeding_audubon</v>
          </cell>
          <cell r="AI555">
            <v>44692.263678842603</v>
          </cell>
          <cell r="AJ555" t="str">
            <v>cbaileyAudubon</v>
          </cell>
          <cell r="AK555">
            <v>0</v>
          </cell>
          <cell r="AL555">
            <v>0</v>
          </cell>
          <cell r="AM555">
            <v>0</v>
          </cell>
          <cell r="AQ555">
            <v>-81.756633790178299</v>
          </cell>
          <cell r="AR555">
            <v>26.123755495702198</v>
          </cell>
        </row>
        <row r="556">
          <cell r="A556" t="str">
            <v>CO041</v>
          </cell>
          <cell r="B556" t="str">
            <v>Collier</v>
          </cell>
          <cell r="C556" t="str">
            <v>N</v>
          </cell>
          <cell r="D556" t="str">
            <v>Last known substrate: Live Pine</v>
          </cell>
          <cell r="E556" t="str">
            <v>Audubon</v>
          </cell>
          <cell r="F556">
            <v>26.016667000000002</v>
          </cell>
          <cell r="G556">
            <v>-81.736500000000007</v>
          </cell>
          <cell r="H556" t="str">
            <v>f7539f7b-1947-4eba-a8df-189cbc6a7101</v>
          </cell>
          <cell r="I556">
            <v>44083.166666666701</v>
          </cell>
          <cell r="J556" t="str">
            <v>sbreeding_audubon</v>
          </cell>
          <cell r="M556">
            <v>1</v>
          </cell>
          <cell r="N556" t="str">
            <v>Inactive</v>
          </cell>
          <cell r="O556" t="str">
            <v>2021: osprey used nest. Hall Bay nest, only visible by boat</v>
          </cell>
          <cell r="P556" t="str">
            <v>0</v>
          </cell>
          <cell r="Q556" t="str">
            <v>CO041</v>
          </cell>
          <cell r="R556">
            <v>44083.166666666701</v>
          </cell>
          <cell r="S556">
            <v>0</v>
          </cell>
          <cell r="T556">
            <v>0</v>
          </cell>
          <cell r="U556">
            <v>0</v>
          </cell>
          <cell r="V556">
            <v>0</v>
          </cell>
          <cell r="W556">
            <v>0</v>
          </cell>
          <cell r="X556">
            <v>0</v>
          </cell>
          <cell r="Y556">
            <v>0</v>
          </cell>
          <cell r="Z556">
            <v>0</v>
          </cell>
          <cell r="AA556">
            <v>0</v>
          </cell>
          <cell r="AB556">
            <v>0</v>
          </cell>
          <cell r="AC556">
            <v>2</v>
          </cell>
          <cell r="AD556">
            <v>20</v>
          </cell>
          <cell r="AE556">
            <v>26</v>
          </cell>
          <cell r="AF556">
            <v>23</v>
          </cell>
          <cell r="AG556">
            <v>44083.850017314799</v>
          </cell>
          <cell r="AH556" t="str">
            <v>sbreeding_audubon</v>
          </cell>
          <cell r="AI556">
            <v>44692.263664224498</v>
          </cell>
          <cell r="AJ556" t="str">
            <v>cbaileyAudubon</v>
          </cell>
          <cell r="AK556">
            <v>6</v>
          </cell>
          <cell r="AL556">
            <v>21</v>
          </cell>
          <cell r="AM556">
            <v>98</v>
          </cell>
          <cell r="AO556">
            <v>21</v>
          </cell>
          <cell r="AP556">
            <v>21</v>
          </cell>
          <cell r="AQ556">
            <v>-81.736329679727604</v>
          </cell>
          <cell r="AR556">
            <v>26.016658567819398</v>
          </cell>
        </row>
        <row r="557">
          <cell r="A557" t="str">
            <v>CO042</v>
          </cell>
          <cell r="B557" t="str">
            <v>Collier</v>
          </cell>
          <cell r="C557" t="str">
            <v>Unk</v>
          </cell>
          <cell r="D557" t="str">
            <v>Last recorded substrate: G</v>
          </cell>
          <cell r="E557" t="str">
            <v>unmonitored</v>
          </cell>
          <cell r="F557">
            <v>25.972333000096501</v>
          </cell>
          <cell r="G557">
            <v>-81.541333000316598</v>
          </cell>
          <cell r="H557" t="str">
            <v>a1d8bf29-a6d4-451f-9e2f-5077b21279dd</v>
          </cell>
          <cell r="I557">
            <v>43682.641506898202</v>
          </cell>
          <cell r="J557" t="str">
            <v>twu_dangermond</v>
          </cell>
          <cell r="K557">
            <v>43991.884591006899</v>
          </cell>
          <cell r="L557" t="str">
            <v>cbaileyAudubon</v>
          </cell>
          <cell r="M557">
            <v>1</v>
          </cell>
          <cell r="N557" t="str">
            <v>Unknown</v>
          </cell>
          <cell r="P557" t="str">
            <v>0</v>
          </cell>
          <cell r="Q557" t="str">
            <v>CO042</v>
          </cell>
          <cell r="R557">
            <v>43304.732349641199</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44074.635158379599</v>
          </cell>
          <cell r="AH557" t="str">
            <v>cbaileyAudubon</v>
          </cell>
          <cell r="AI557">
            <v>44692.259020682897</v>
          </cell>
          <cell r="AJ557" t="str">
            <v>cbaileyAudubon</v>
          </cell>
          <cell r="AK557">
            <v>0</v>
          </cell>
          <cell r="AL557">
            <v>0</v>
          </cell>
          <cell r="AM557">
            <v>0</v>
          </cell>
          <cell r="AQ557">
            <v>-81.541333000316598</v>
          </cell>
          <cell r="AR557">
            <v>25.972333000096501</v>
          </cell>
        </row>
        <row r="558">
          <cell r="A558" t="str">
            <v>CO043</v>
          </cell>
          <cell r="B558" t="str">
            <v>Collier</v>
          </cell>
          <cell r="C558" t="str">
            <v>Y</v>
          </cell>
          <cell r="D558" t="str">
            <v>Last recorded substrate: Dead Pine' (A), Live Pine (FWC)</v>
          </cell>
          <cell r="E558" t="str">
            <v>Audubon</v>
          </cell>
          <cell r="F558">
            <v>26.260666999858799</v>
          </cell>
          <cell r="G558">
            <v>-81.777666999982998</v>
          </cell>
          <cell r="H558" t="str">
            <v>e26e3993-c037-4ed3-a313-651f482049c9</v>
          </cell>
          <cell r="I558">
            <v>43682.641506898202</v>
          </cell>
          <cell r="J558" t="str">
            <v>twu_dangermond</v>
          </cell>
          <cell r="K558">
            <v>43991.884201770801</v>
          </cell>
          <cell r="L558" t="str">
            <v>cbaileyAudubon</v>
          </cell>
          <cell r="M558">
            <v>1</v>
          </cell>
          <cell r="N558" t="str">
            <v>Occupied</v>
          </cell>
          <cell r="P558" t="str">
            <v>0</v>
          </cell>
          <cell r="Q558" t="str">
            <v>CO043</v>
          </cell>
          <cell r="R558">
            <v>43304.732349641199</v>
          </cell>
          <cell r="S558">
            <v>0</v>
          </cell>
          <cell r="T558">
            <v>0</v>
          </cell>
          <cell r="U558">
            <v>0</v>
          </cell>
          <cell r="V558">
            <v>0</v>
          </cell>
          <cell r="W558">
            <v>0</v>
          </cell>
          <cell r="X558">
            <v>0</v>
          </cell>
          <cell r="Y558">
            <v>0</v>
          </cell>
          <cell r="Z558">
            <v>0</v>
          </cell>
          <cell r="AA558">
            <v>0</v>
          </cell>
          <cell r="AB558">
            <v>1</v>
          </cell>
          <cell r="AC558">
            <v>16</v>
          </cell>
          <cell r="AD558">
            <v>19</v>
          </cell>
          <cell r="AE558">
            <v>24</v>
          </cell>
          <cell r="AF558">
            <v>13</v>
          </cell>
          <cell r="AG558">
            <v>44074.635158379599</v>
          </cell>
          <cell r="AH558" t="str">
            <v>cbaileyAudubon</v>
          </cell>
          <cell r="AI558">
            <v>44692.256978773097</v>
          </cell>
          <cell r="AJ558" t="str">
            <v>cbaileyAudubon</v>
          </cell>
          <cell r="AK558">
            <v>18</v>
          </cell>
          <cell r="AL558">
            <v>13</v>
          </cell>
          <cell r="AM558">
            <v>104</v>
          </cell>
          <cell r="AN558">
            <v>13</v>
          </cell>
          <cell r="AO558">
            <v>13</v>
          </cell>
          <cell r="AP558">
            <v>13</v>
          </cell>
          <cell r="AQ558">
            <v>-81.777666999982998</v>
          </cell>
          <cell r="AR558">
            <v>26.260666999858799</v>
          </cell>
        </row>
        <row r="559">
          <cell r="A559" t="str">
            <v>CO044</v>
          </cell>
          <cell r="B559" t="str">
            <v>Collier</v>
          </cell>
          <cell r="C559" t="str">
            <v>Unk</v>
          </cell>
          <cell r="D559" t="str">
            <v>Last recorded substrate: Live Cypress Tree</v>
          </cell>
          <cell r="E559" t="str">
            <v>unmonitored</v>
          </cell>
          <cell r="F559">
            <v>25.9031670002156</v>
          </cell>
          <cell r="G559">
            <v>-81.339999999776595</v>
          </cell>
          <cell r="H559" t="str">
            <v>46ea4ed2-a370-4919-a618-40859c061bd5</v>
          </cell>
          <cell r="I559">
            <v>43682.641506898202</v>
          </cell>
          <cell r="J559" t="str">
            <v>twu_dangermond</v>
          </cell>
          <cell r="K559">
            <v>43991.884591006899</v>
          </cell>
          <cell r="L559" t="str">
            <v>cbaileyAudubon</v>
          </cell>
          <cell r="M559">
            <v>1</v>
          </cell>
          <cell r="N559" t="str">
            <v>Unknown</v>
          </cell>
          <cell r="P559" t="str">
            <v>0</v>
          </cell>
          <cell r="Q559" t="str">
            <v>CO044</v>
          </cell>
          <cell r="R559">
            <v>43304.732349641199</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44074.635158379599</v>
          </cell>
          <cell r="AH559" t="str">
            <v>cbaileyAudubon</v>
          </cell>
          <cell r="AI559">
            <v>44692.259022673599</v>
          </cell>
          <cell r="AJ559" t="str">
            <v>cbaileyAudubon</v>
          </cell>
          <cell r="AK559">
            <v>0</v>
          </cell>
          <cell r="AL559">
            <v>0</v>
          </cell>
          <cell r="AM559">
            <v>0</v>
          </cell>
          <cell r="AQ559">
            <v>-81.339999999776595</v>
          </cell>
          <cell r="AR559">
            <v>25.9031670002156</v>
          </cell>
        </row>
        <row r="560">
          <cell r="A560" t="str">
            <v>CO045</v>
          </cell>
          <cell r="B560" t="str">
            <v>Collier</v>
          </cell>
          <cell r="C560" t="str">
            <v>N</v>
          </cell>
          <cell r="D560" t="str">
            <v>Last recorded substrate: Live Tree</v>
          </cell>
          <cell r="E560" t="str">
            <v>Audubon</v>
          </cell>
          <cell r="F560">
            <v>26.300500000062399</v>
          </cell>
          <cell r="G560">
            <v>-81.534500000142302</v>
          </cell>
          <cell r="H560" t="str">
            <v>7a78e999-7b86-4501-b4ae-b6325ac1c98b</v>
          </cell>
          <cell r="I560">
            <v>43682.641506898202</v>
          </cell>
          <cell r="J560" t="str">
            <v>twu_dangermond</v>
          </cell>
          <cell r="K560">
            <v>44025.802531932903</v>
          </cell>
          <cell r="L560" t="str">
            <v>sbreeding_audubon</v>
          </cell>
          <cell r="M560">
            <v>1</v>
          </cell>
          <cell r="N560" t="str">
            <v>Destroyed</v>
          </cell>
          <cell r="O560" t="str">
            <v>Neighbors say nest fell in Irma and the eagles didn't rebuild</v>
          </cell>
          <cell r="P560" t="str">
            <v>0</v>
          </cell>
          <cell r="Q560" t="str">
            <v>CO922</v>
          </cell>
          <cell r="R560">
            <v>43304.732349641199</v>
          </cell>
          <cell r="S560">
            <v>0</v>
          </cell>
          <cell r="T560">
            <v>0</v>
          </cell>
          <cell r="U560">
            <v>0</v>
          </cell>
          <cell r="V560">
            <v>0</v>
          </cell>
          <cell r="W560">
            <v>0</v>
          </cell>
          <cell r="X560">
            <v>0</v>
          </cell>
          <cell r="Y560">
            <v>7</v>
          </cell>
          <cell r="Z560">
            <v>12</v>
          </cell>
          <cell r="AA560">
            <v>7</v>
          </cell>
          <cell r="AB560">
            <v>0</v>
          </cell>
          <cell r="AC560">
            <v>2</v>
          </cell>
          <cell r="AD560">
            <v>2</v>
          </cell>
          <cell r="AE560">
            <v>0</v>
          </cell>
          <cell r="AF560">
            <v>0</v>
          </cell>
          <cell r="AG560">
            <v>44074.635158379599</v>
          </cell>
          <cell r="AH560" t="str">
            <v>cbaileyAudubon</v>
          </cell>
          <cell r="AI560">
            <v>44692.256980567101</v>
          </cell>
          <cell r="AJ560" t="str">
            <v>cbaileyAudubon</v>
          </cell>
          <cell r="AK560">
            <v>2</v>
          </cell>
          <cell r="AL560">
            <v>0</v>
          </cell>
          <cell r="AM560">
            <v>32</v>
          </cell>
          <cell r="AQ560">
            <v>-81.534500000142302</v>
          </cell>
          <cell r="AR560">
            <v>26.300500000062399</v>
          </cell>
        </row>
        <row r="561">
          <cell r="A561" t="str">
            <v>CO046</v>
          </cell>
          <cell r="B561" t="str">
            <v>Collier</v>
          </cell>
          <cell r="C561" t="str">
            <v>Unk</v>
          </cell>
          <cell r="D561" t="str">
            <v>Last recorded substrate: Live Pine Tree</v>
          </cell>
          <cell r="E561" t="str">
            <v>unmonitored</v>
          </cell>
          <cell r="F561">
            <v>26.089667000346701</v>
          </cell>
          <cell r="G561">
            <v>-81.795999999760994</v>
          </cell>
          <cell r="H561" t="str">
            <v>f68d4701-a90f-4bc9-acdf-a7e8e46fcab9</v>
          </cell>
          <cell r="I561">
            <v>43682.641506898202</v>
          </cell>
          <cell r="J561" t="str">
            <v>twu_dangermond</v>
          </cell>
          <cell r="K561">
            <v>43991.884591006899</v>
          </cell>
          <cell r="L561" t="str">
            <v>cbaileyAudubon</v>
          </cell>
          <cell r="M561">
            <v>1</v>
          </cell>
          <cell r="N561" t="str">
            <v>Unknown</v>
          </cell>
          <cell r="P561" t="str">
            <v>0</v>
          </cell>
          <cell r="Q561" t="str">
            <v>CO046</v>
          </cell>
          <cell r="R561">
            <v>43304.732349641199</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44074.635158379599</v>
          </cell>
          <cell r="AH561" t="str">
            <v>cbaileyAudubon</v>
          </cell>
          <cell r="AI561">
            <v>44692.259024490697</v>
          </cell>
          <cell r="AJ561" t="str">
            <v>cbaileyAudubon</v>
          </cell>
          <cell r="AK561">
            <v>0</v>
          </cell>
          <cell r="AL561">
            <v>1</v>
          </cell>
          <cell r="AM561">
            <v>1</v>
          </cell>
          <cell r="AO561">
            <v>1</v>
          </cell>
          <cell r="AP561">
            <v>1</v>
          </cell>
          <cell r="AQ561">
            <v>-81.795999999760994</v>
          </cell>
          <cell r="AR561">
            <v>26.089667000346701</v>
          </cell>
        </row>
        <row r="562">
          <cell r="A562" t="str">
            <v>CO047</v>
          </cell>
          <cell r="B562" t="str">
            <v>Collier</v>
          </cell>
          <cell r="C562" t="str">
            <v>Unk</v>
          </cell>
          <cell r="D562" t="str">
            <v>Last recorded substrate: Live Australian Pine Tree</v>
          </cell>
          <cell r="E562" t="str">
            <v>unmonitored</v>
          </cell>
          <cell r="F562">
            <v>26.290333000118199</v>
          </cell>
          <cell r="G562">
            <v>-81.790000000163104</v>
          </cell>
          <cell r="H562" t="str">
            <v>21ee2aa6-f1ed-48a2-8aa4-42699ac8f3f7</v>
          </cell>
          <cell r="I562">
            <v>43682.641506898202</v>
          </cell>
          <cell r="J562" t="str">
            <v>twu_dangermond</v>
          </cell>
          <cell r="K562">
            <v>43991.884591006899</v>
          </cell>
          <cell r="L562" t="str">
            <v>cbaileyAudubon</v>
          </cell>
          <cell r="M562">
            <v>1</v>
          </cell>
          <cell r="N562" t="str">
            <v>Unknown</v>
          </cell>
          <cell r="P562" t="str">
            <v>0</v>
          </cell>
          <cell r="Q562" t="str">
            <v>CO047</v>
          </cell>
          <cell r="R562">
            <v>43304.732349641199</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44074.635158379599</v>
          </cell>
          <cell r="AH562" t="str">
            <v>cbaileyAudubon</v>
          </cell>
          <cell r="AI562">
            <v>44692.259026493099</v>
          </cell>
          <cell r="AJ562" t="str">
            <v>cbaileyAudubon</v>
          </cell>
          <cell r="AK562">
            <v>0</v>
          </cell>
          <cell r="AL562">
            <v>0</v>
          </cell>
          <cell r="AM562">
            <v>0</v>
          </cell>
          <cell r="AQ562">
            <v>-81.790000000163104</v>
          </cell>
          <cell r="AR562">
            <v>26.290333000118199</v>
          </cell>
        </row>
        <row r="563">
          <cell r="A563" t="str">
            <v>CO048</v>
          </cell>
          <cell r="B563" t="str">
            <v>Collier</v>
          </cell>
          <cell r="C563" t="str">
            <v>Unk</v>
          </cell>
          <cell r="D563" t="str">
            <v>Last recorded substrate: Live Cypress Tree</v>
          </cell>
          <cell r="E563" t="str">
            <v>unmonitored</v>
          </cell>
          <cell r="F563">
            <v>26.179666999793199</v>
          </cell>
          <cell r="G563">
            <v>-80.909000000063102</v>
          </cell>
          <cell r="H563" t="str">
            <v>a6dc6950-3d29-4e20-b3ea-dcc1fd2e232f</v>
          </cell>
          <cell r="I563">
            <v>43682.641506898202</v>
          </cell>
          <cell r="J563" t="str">
            <v>twu_dangermond</v>
          </cell>
          <cell r="K563">
            <v>43991.884591006899</v>
          </cell>
          <cell r="L563" t="str">
            <v>cbaileyAudubon</v>
          </cell>
          <cell r="M563">
            <v>1</v>
          </cell>
          <cell r="N563" t="str">
            <v>Unknown</v>
          </cell>
          <cell r="P563" t="str">
            <v>0</v>
          </cell>
          <cell r="Q563" t="str">
            <v>CO048</v>
          </cell>
          <cell r="R563">
            <v>43304.732349641199</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44074.635158379599</v>
          </cell>
          <cell r="AH563" t="str">
            <v>cbaileyAudubon</v>
          </cell>
          <cell r="AI563">
            <v>44692.259028321801</v>
          </cell>
          <cell r="AJ563" t="str">
            <v>cbaileyAudubon</v>
          </cell>
          <cell r="AK563">
            <v>1</v>
          </cell>
          <cell r="AL563">
            <v>0</v>
          </cell>
          <cell r="AM563">
            <v>1</v>
          </cell>
          <cell r="AQ563">
            <v>-80.909000000063102</v>
          </cell>
          <cell r="AR563">
            <v>26.179666999793199</v>
          </cell>
        </row>
        <row r="564">
          <cell r="A564" t="str">
            <v>CO049</v>
          </cell>
          <cell r="B564" t="str">
            <v>Collier</v>
          </cell>
          <cell r="C564" t="str">
            <v>Unk</v>
          </cell>
          <cell r="D564" t="str">
            <v>Last recorded substrate: Live Pine' (A), Live Slash Pine (FWC)</v>
          </cell>
          <cell r="E564" t="str">
            <v>unmonitored</v>
          </cell>
          <cell r="F564">
            <v>26.281167000113498</v>
          </cell>
          <cell r="G564">
            <v>-81.749499999957607</v>
          </cell>
          <cell r="H564" t="str">
            <v>a9a5cdc2-8882-4dbf-a663-616f74b867cc</v>
          </cell>
          <cell r="I564">
            <v>43682.641506898202</v>
          </cell>
          <cell r="J564" t="str">
            <v>twu_dangermond</v>
          </cell>
          <cell r="K564">
            <v>43991.884591006899</v>
          </cell>
          <cell r="L564" t="str">
            <v>cbaileyAudubon</v>
          </cell>
          <cell r="M564">
            <v>1</v>
          </cell>
          <cell r="N564" t="str">
            <v>Unknown</v>
          </cell>
          <cell r="P564" t="str">
            <v>0</v>
          </cell>
          <cell r="Q564" t="str">
            <v>CO049</v>
          </cell>
          <cell r="R564">
            <v>43304.732349641199</v>
          </cell>
          <cell r="S564">
            <v>0</v>
          </cell>
          <cell r="T564">
            <v>0</v>
          </cell>
          <cell r="U564">
            <v>0</v>
          </cell>
          <cell r="V564">
            <v>0</v>
          </cell>
          <cell r="W564">
            <v>0</v>
          </cell>
          <cell r="X564">
            <v>0</v>
          </cell>
          <cell r="Y564">
            <v>0</v>
          </cell>
          <cell r="Z564">
            <v>0</v>
          </cell>
          <cell r="AA564">
            <v>0</v>
          </cell>
          <cell r="AB564">
            <v>0</v>
          </cell>
          <cell r="AC564">
            <v>2</v>
          </cell>
          <cell r="AD564">
            <v>3</v>
          </cell>
          <cell r="AE564">
            <v>0</v>
          </cell>
          <cell r="AF564">
            <v>0</v>
          </cell>
          <cell r="AG564">
            <v>44074.635158379599</v>
          </cell>
          <cell r="AH564" t="str">
            <v>cbaileyAudubon</v>
          </cell>
          <cell r="AI564">
            <v>44692.256982569401</v>
          </cell>
          <cell r="AJ564" t="str">
            <v>cbaileyAudubon</v>
          </cell>
          <cell r="AK564">
            <v>0</v>
          </cell>
          <cell r="AL564">
            <v>0</v>
          </cell>
          <cell r="AM564">
            <v>5</v>
          </cell>
          <cell r="AQ564">
            <v>-81.749499999957607</v>
          </cell>
          <cell r="AR564">
            <v>26.281167000113498</v>
          </cell>
        </row>
        <row r="565">
          <cell r="A565" t="str">
            <v>CO050</v>
          </cell>
          <cell r="B565" t="str">
            <v>Collier</v>
          </cell>
          <cell r="C565" t="str">
            <v>Unk</v>
          </cell>
          <cell r="D565" t="str">
            <v>Last recorded substrate: Live Pine' (A), Live Australian Pine (FWC)</v>
          </cell>
          <cell r="E565" t="str">
            <v>unmonitored</v>
          </cell>
          <cell r="F565">
            <v>26.129330000370199</v>
          </cell>
          <cell r="G565">
            <v>-81.8034999999321</v>
          </cell>
          <cell r="H565" t="str">
            <v>6368d2b0-8e5d-4472-8cfd-c0e4557169f9</v>
          </cell>
          <cell r="I565">
            <v>43682.641506898202</v>
          </cell>
          <cell r="J565" t="str">
            <v>twu_dangermond</v>
          </cell>
          <cell r="K565">
            <v>44025.878530162001</v>
          </cell>
          <cell r="L565" t="str">
            <v>sbreeding_audubon</v>
          </cell>
          <cell r="M565">
            <v>1</v>
          </cell>
          <cell r="N565" t="str">
            <v>Unknown</v>
          </cell>
          <cell r="O565" t="str">
            <v>Original temp ID was CO913 but must not have been confirmed, then was re-reported and got new temp ID of CO943 before becoming CO050.</v>
          </cell>
          <cell r="P565" t="str">
            <v>0</v>
          </cell>
          <cell r="Q565" t="str">
            <v>CO943</v>
          </cell>
          <cell r="R565">
            <v>43304.732349641199</v>
          </cell>
          <cell r="S565">
            <v>0</v>
          </cell>
          <cell r="T565">
            <v>0</v>
          </cell>
          <cell r="U565">
            <v>0</v>
          </cell>
          <cell r="V565">
            <v>0</v>
          </cell>
          <cell r="W565">
            <v>0</v>
          </cell>
          <cell r="X565">
            <v>0</v>
          </cell>
          <cell r="Y565">
            <v>1</v>
          </cell>
          <cell r="Z565">
            <v>9</v>
          </cell>
          <cell r="AA565">
            <v>7</v>
          </cell>
          <cell r="AB565">
            <v>0</v>
          </cell>
          <cell r="AC565">
            <v>8</v>
          </cell>
          <cell r="AD565">
            <v>3</v>
          </cell>
          <cell r="AE565">
            <v>0</v>
          </cell>
          <cell r="AF565">
            <v>0</v>
          </cell>
          <cell r="AG565">
            <v>44074.635158379599</v>
          </cell>
          <cell r="AH565" t="str">
            <v>cbaileyAudubon</v>
          </cell>
          <cell r="AI565">
            <v>44692.2569843866</v>
          </cell>
          <cell r="AJ565" t="str">
            <v>cbaileyAudubon</v>
          </cell>
          <cell r="AK565">
            <v>0</v>
          </cell>
          <cell r="AL565">
            <v>0</v>
          </cell>
          <cell r="AM565">
            <v>28</v>
          </cell>
          <cell r="AQ565">
            <v>-81.8034999999321</v>
          </cell>
          <cell r="AR565">
            <v>26.129330000370199</v>
          </cell>
        </row>
        <row r="566">
          <cell r="A566" t="str">
            <v>CO051</v>
          </cell>
          <cell r="B566" t="str">
            <v>Collier</v>
          </cell>
          <cell r="C566" t="str">
            <v>Unk</v>
          </cell>
          <cell r="D566" t="str">
            <v>Last recorded substrate: Live Pine Tree</v>
          </cell>
          <cell r="E566" t="str">
            <v>unmonitored</v>
          </cell>
          <cell r="F566">
            <v>26.171499999951301</v>
          </cell>
          <cell r="G566">
            <v>-81.786500000322803</v>
          </cell>
          <cell r="H566" t="str">
            <v>b80e7799-f9fc-4786-975b-3e87cfff25f2</v>
          </cell>
          <cell r="I566">
            <v>43682.641506898202</v>
          </cell>
          <cell r="J566" t="str">
            <v>twu_dangermond</v>
          </cell>
          <cell r="K566">
            <v>44025.793737939799</v>
          </cell>
          <cell r="L566" t="str">
            <v>sbreeding_audubon</v>
          </cell>
          <cell r="M566">
            <v>1</v>
          </cell>
          <cell r="N566" t="str">
            <v>Unknown</v>
          </cell>
          <cell r="P566" t="str">
            <v>0</v>
          </cell>
          <cell r="Q566" t="str">
            <v>CO934</v>
          </cell>
          <cell r="R566">
            <v>43304.732349641199</v>
          </cell>
          <cell r="S566">
            <v>0</v>
          </cell>
          <cell r="T566">
            <v>0</v>
          </cell>
          <cell r="U566">
            <v>0</v>
          </cell>
          <cell r="V566">
            <v>0</v>
          </cell>
          <cell r="W566">
            <v>0</v>
          </cell>
          <cell r="X566">
            <v>0</v>
          </cell>
          <cell r="Y566">
            <v>0</v>
          </cell>
          <cell r="Z566">
            <v>2</v>
          </cell>
          <cell r="AA566">
            <v>0</v>
          </cell>
          <cell r="AB566">
            <v>0</v>
          </cell>
          <cell r="AC566">
            <v>0</v>
          </cell>
          <cell r="AD566">
            <v>0</v>
          </cell>
          <cell r="AE566">
            <v>0</v>
          </cell>
          <cell r="AF566">
            <v>0</v>
          </cell>
          <cell r="AG566">
            <v>44074.635158379599</v>
          </cell>
          <cell r="AH566" t="str">
            <v>cbaileyAudubon</v>
          </cell>
          <cell r="AI566">
            <v>44692.259030324101</v>
          </cell>
          <cell r="AJ566" t="str">
            <v>cbaileyAudubon</v>
          </cell>
          <cell r="AK566">
            <v>0</v>
          </cell>
          <cell r="AL566">
            <v>0</v>
          </cell>
          <cell r="AM566">
            <v>2</v>
          </cell>
          <cell r="AQ566">
            <v>-81.786500000322803</v>
          </cell>
          <cell r="AR566">
            <v>26.171499999951301</v>
          </cell>
        </row>
        <row r="567">
          <cell r="A567" t="str">
            <v>CO052</v>
          </cell>
          <cell r="B567" t="str">
            <v>Collier</v>
          </cell>
          <cell r="C567" t="str">
            <v>Unk</v>
          </cell>
          <cell r="D567" t="str">
            <v>Last recorded substrate: Live Pine</v>
          </cell>
          <cell r="E567" t="str">
            <v>unmonitored</v>
          </cell>
          <cell r="F567">
            <v>26.204329999781699</v>
          </cell>
          <cell r="G567">
            <v>-81.781499999909201</v>
          </cell>
          <cell r="H567" t="str">
            <v>99a069a1-549a-45af-92fb-cb8cafb96761</v>
          </cell>
          <cell r="I567">
            <v>43682.641506898202</v>
          </cell>
          <cell r="J567" t="str">
            <v>twu_dangermond</v>
          </cell>
          <cell r="K567">
            <v>43991.884591006899</v>
          </cell>
          <cell r="L567" t="str">
            <v>cbaileyAudubon</v>
          </cell>
          <cell r="M567">
            <v>1</v>
          </cell>
          <cell r="N567" t="str">
            <v>Destroyed</v>
          </cell>
          <cell r="O567" t="str">
            <v>tree blew down in Irma and was removed</v>
          </cell>
          <cell r="P567" t="str">
            <v>0</v>
          </cell>
          <cell r="Q567" t="str">
            <v>CO052</v>
          </cell>
          <cell r="R567">
            <v>43304.732349641199</v>
          </cell>
          <cell r="S567">
            <v>0</v>
          </cell>
          <cell r="T567">
            <v>0</v>
          </cell>
          <cell r="U567">
            <v>0</v>
          </cell>
          <cell r="V567">
            <v>0</v>
          </cell>
          <cell r="W567">
            <v>0</v>
          </cell>
          <cell r="X567">
            <v>0</v>
          </cell>
          <cell r="Y567">
            <v>0</v>
          </cell>
          <cell r="Z567">
            <v>17</v>
          </cell>
          <cell r="AA567">
            <v>2</v>
          </cell>
          <cell r="AB567">
            <v>0</v>
          </cell>
          <cell r="AC567">
            <v>0</v>
          </cell>
          <cell r="AD567">
            <v>1</v>
          </cell>
          <cell r="AE567">
            <v>1</v>
          </cell>
          <cell r="AF567">
            <v>0</v>
          </cell>
          <cell r="AG567">
            <v>44074.635158379599</v>
          </cell>
          <cell r="AH567" t="str">
            <v>cbaileyAudubon</v>
          </cell>
          <cell r="AI567">
            <v>44692.256986377302</v>
          </cell>
          <cell r="AJ567" t="str">
            <v>cbaileyAudubon</v>
          </cell>
          <cell r="AK567">
            <v>0</v>
          </cell>
          <cell r="AL567">
            <v>0</v>
          </cell>
          <cell r="AM567">
            <v>21</v>
          </cell>
          <cell r="AQ567">
            <v>-81.781499999909201</v>
          </cell>
          <cell r="AR567">
            <v>26.204329999781699</v>
          </cell>
        </row>
        <row r="568">
          <cell r="A568" t="str">
            <v>CO053</v>
          </cell>
          <cell r="B568" t="str">
            <v>Collier</v>
          </cell>
          <cell r="C568" t="str">
            <v>Y</v>
          </cell>
          <cell r="D568" t="str">
            <v>Last recorded substrate: Australian Pine' (A), Live Pine (FWC)</v>
          </cell>
          <cell r="E568" t="str">
            <v>Audubon</v>
          </cell>
          <cell r="F568">
            <v>26.208050000356199</v>
          </cell>
          <cell r="G568">
            <v>-81.809149999725705</v>
          </cell>
          <cell r="H568" t="str">
            <v>342c9535-4834-484e-9d71-b22d3d6eff50</v>
          </cell>
          <cell r="I568">
            <v>43682.641506898202</v>
          </cell>
          <cell r="J568" t="str">
            <v>twu_dangermond</v>
          </cell>
          <cell r="K568">
            <v>43991.884201770801</v>
          </cell>
          <cell r="L568" t="str">
            <v>cbaileyAudubon</v>
          </cell>
          <cell r="M568">
            <v>1</v>
          </cell>
          <cell r="N568" t="str">
            <v>Occupied</v>
          </cell>
          <cell r="P568" t="str">
            <v>0</v>
          </cell>
          <cell r="Q568" t="str">
            <v>CO053</v>
          </cell>
          <cell r="R568">
            <v>43304.732349641199</v>
          </cell>
          <cell r="S568">
            <v>0</v>
          </cell>
          <cell r="T568">
            <v>0</v>
          </cell>
          <cell r="U568">
            <v>0</v>
          </cell>
          <cell r="V568">
            <v>0</v>
          </cell>
          <cell r="W568">
            <v>0</v>
          </cell>
          <cell r="X568">
            <v>0</v>
          </cell>
          <cell r="Y568">
            <v>0</v>
          </cell>
          <cell r="Z568">
            <v>0</v>
          </cell>
          <cell r="AA568">
            <v>12</v>
          </cell>
          <cell r="AB568">
            <v>1</v>
          </cell>
          <cell r="AC568">
            <v>12</v>
          </cell>
          <cell r="AD568">
            <v>16</v>
          </cell>
          <cell r="AE568">
            <v>15</v>
          </cell>
          <cell r="AF568">
            <v>23</v>
          </cell>
          <cell r="AG568">
            <v>44074.635158379599</v>
          </cell>
          <cell r="AH568" t="str">
            <v>cbaileyAudubon</v>
          </cell>
          <cell r="AI568">
            <v>44692.256988205998</v>
          </cell>
          <cell r="AJ568" t="str">
            <v>cbaileyAudubon</v>
          </cell>
          <cell r="AK568">
            <v>18</v>
          </cell>
          <cell r="AL568">
            <v>21</v>
          </cell>
          <cell r="AM568">
            <v>118</v>
          </cell>
          <cell r="AN568">
            <v>18</v>
          </cell>
          <cell r="AO568">
            <v>18</v>
          </cell>
          <cell r="AP568">
            <v>20</v>
          </cell>
          <cell r="AQ568">
            <v>-81.809149999725705</v>
          </cell>
          <cell r="AR568">
            <v>26.208050000356199</v>
          </cell>
        </row>
        <row r="569">
          <cell r="A569" t="str">
            <v>CO054</v>
          </cell>
          <cell r="B569" t="str">
            <v>Collier</v>
          </cell>
          <cell r="C569" t="str">
            <v>Y</v>
          </cell>
          <cell r="D569" t="str">
            <v>Last recorded substrate: Live Pine Tree</v>
          </cell>
          <cell r="E569" t="str">
            <v>Audubon</v>
          </cell>
          <cell r="F569">
            <v>26.179333329833401</v>
          </cell>
          <cell r="G569">
            <v>-81.748000000282701</v>
          </cell>
          <cell r="H569" t="str">
            <v>346551e4-bb5c-410c-9ef5-af11e4dec7df</v>
          </cell>
          <cell r="I569">
            <v>43682.641506898202</v>
          </cell>
          <cell r="J569" t="str">
            <v>twu_dangermond</v>
          </cell>
          <cell r="K569">
            <v>43991.884201770801</v>
          </cell>
          <cell r="L569" t="str">
            <v>cbaileyAudubon</v>
          </cell>
          <cell r="M569">
            <v>1</v>
          </cell>
          <cell r="N569" t="str">
            <v>Occupied</v>
          </cell>
          <cell r="P569" t="str">
            <v>0</v>
          </cell>
          <cell r="Q569" t="str">
            <v>CO054</v>
          </cell>
          <cell r="R569">
            <v>43304.732349641199</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6</v>
          </cell>
          <cell r="AG569">
            <v>44074.635158379599</v>
          </cell>
          <cell r="AH569" t="str">
            <v>cbaileyAudubon</v>
          </cell>
          <cell r="AI569">
            <v>44692.259032129601</v>
          </cell>
          <cell r="AJ569" t="str">
            <v>cbaileyAudubon</v>
          </cell>
          <cell r="AK569">
            <v>11</v>
          </cell>
          <cell r="AL569">
            <v>13</v>
          </cell>
          <cell r="AM569">
            <v>30</v>
          </cell>
          <cell r="AO569">
            <v>11</v>
          </cell>
          <cell r="AP569">
            <v>12</v>
          </cell>
          <cell r="AQ569">
            <v>-81.748000000282701</v>
          </cell>
          <cell r="AR569">
            <v>26.179333329833401</v>
          </cell>
        </row>
        <row r="570">
          <cell r="A570" t="str">
            <v>CO055</v>
          </cell>
          <cell r="B570" t="str">
            <v>Collier</v>
          </cell>
          <cell r="C570" t="str">
            <v>N</v>
          </cell>
          <cell r="D570" t="str">
            <v>Last known substrate: Live Tree</v>
          </cell>
          <cell r="E570" t="str">
            <v>Audubon</v>
          </cell>
          <cell r="F570">
            <v>26.014415</v>
          </cell>
          <cell r="G570">
            <v>-81.666296000000003</v>
          </cell>
          <cell r="H570" t="str">
            <v>9d15c268-d6f5-4ad2-8be5-bc8c3b93cc55</v>
          </cell>
          <cell r="I570">
            <v>44251</v>
          </cell>
          <cell r="J570" t="str">
            <v>sbreeding_audubon</v>
          </cell>
          <cell r="M570">
            <v>1</v>
          </cell>
          <cell r="N570" t="str">
            <v>Occupied</v>
          </cell>
          <cell r="O570" t="str">
            <v>2/15/21 volunteers report that pair has abandoned nesting attempt at historic location in dead tree and are building a new nest in this live tree</v>
          </cell>
          <cell r="P570" t="str">
            <v>1</v>
          </cell>
          <cell r="Q570" t="str">
            <v>CO946</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44251.630870324101</v>
          </cell>
          <cell r="AH570" t="str">
            <v>sbreeding_audubon</v>
          </cell>
          <cell r="AI570">
            <v>44692.264187754598</v>
          </cell>
          <cell r="AJ570" t="str">
            <v>cbaileyAudubon</v>
          </cell>
          <cell r="AK570">
            <v>19</v>
          </cell>
          <cell r="AL570">
            <v>22</v>
          </cell>
          <cell r="AM570">
            <v>41</v>
          </cell>
          <cell r="AO570">
            <v>21</v>
          </cell>
          <cell r="AP570">
            <v>22</v>
          </cell>
          <cell r="AQ570">
            <v>-81.666295139479004</v>
          </cell>
          <cell r="AR570">
            <v>26.014413129442499</v>
          </cell>
        </row>
        <row r="571">
          <cell r="A571" t="str">
            <v>CO055a</v>
          </cell>
          <cell r="B571" t="str">
            <v>Collier</v>
          </cell>
          <cell r="C571" t="str">
            <v>N</v>
          </cell>
          <cell r="D571" t="str">
            <v>Last recorded substrate: Dead Tree</v>
          </cell>
          <cell r="E571" t="str">
            <v>Audubon</v>
          </cell>
          <cell r="F571">
            <v>26.0136669997963</v>
          </cell>
          <cell r="G571">
            <v>-81.665332999792298</v>
          </cell>
          <cell r="H571" t="str">
            <v>5898fec6-db4f-45ce-8e70-618124ecd3c2</v>
          </cell>
          <cell r="I571">
            <v>43682.641506898202</v>
          </cell>
          <cell r="J571" t="str">
            <v>twu_dangermond</v>
          </cell>
          <cell r="K571">
            <v>43991.884201770801</v>
          </cell>
          <cell r="L571" t="str">
            <v>cbaileyAudubon</v>
          </cell>
          <cell r="M571">
            <v>1</v>
          </cell>
          <cell r="N571" t="str">
            <v>Inactive</v>
          </cell>
          <cell r="O571" t="str">
            <v>2/15/21 Deborah Woods reports pair has abandoned nesting attempt at this location and are building in a new tree</v>
          </cell>
          <cell r="P571" t="str">
            <v>2</v>
          </cell>
          <cell r="Q571" t="str">
            <v>CO946</v>
          </cell>
          <cell r="R571">
            <v>43304.732349641199</v>
          </cell>
          <cell r="S571">
            <v>0</v>
          </cell>
          <cell r="T571">
            <v>0</v>
          </cell>
          <cell r="U571">
            <v>0</v>
          </cell>
          <cell r="V571">
            <v>0</v>
          </cell>
          <cell r="W571">
            <v>0</v>
          </cell>
          <cell r="X571">
            <v>0</v>
          </cell>
          <cell r="Y571">
            <v>0</v>
          </cell>
          <cell r="Z571">
            <v>0</v>
          </cell>
          <cell r="AA571">
            <v>0</v>
          </cell>
          <cell r="AB571">
            <v>0</v>
          </cell>
          <cell r="AC571">
            <v>0</v>
          </cell>
          <cell r="AD571">
            <v>41</v>
          </cell>
          <cell r="AE571">
            <v>16</v>
          </cell>
          <cell r="AF571">
            <v>21</v>
          </cell>
          <cell r="AG571">
            <v>44074.635158379599</v>
          </cell>
          <cell r="AH571" t="str">
            <v>cbaileyAudubon</v>
          </cell>
          <cell r="AI571">
            <v>44692.256990208298</v>
          </cell>
          <cell r="AJ571" t="str">
            <v>cbaileyAudubon</v>
          </cell>
          <cell r="AK571">
            <v>0</v>
          </cell>
          <cell r="AL571">
            <v>0</v>
          </cell>
          <cell r="AM571">
            <v>78</v>
          </cell>
          <cell r="AQ571">
            <v>-81.665332999792298</v>
          </cell>
          <cell r="AR571">
            <v>26.0136669997963</v>
          </cell>
        </row>
        <row r="572">
          <cell r="A572" t="str">
            <v>CO056</v>
          </cell>
          <cell r="B572" t="str">
            <v>Collier</v>
          </cell>
          <cell r="C572" t="str">
            <v>N</v>
          </cell>
          <cell r="D572" t="str">
            <v>Last recorded substrate: Live Pine</v>
          </cell>
          <cell r="E572" t="str">
            <v>Audubon</v>
          </cell>
          <cell r="F572">
            <v>26.148341000052799</v>
          </cell>
          <cell r="G572">
            <v>-81.679559999832605</v>
          </cell>
          <cell r="H572" t="str">
            <v>895e74df-4047-424b-bdaf-607304e0d6df</v>
          </cell>
          <cell r="I572">
            <v>43682.641506898202</v>
          </cell>
          <cell r="J572" t="str">
            <v>twu_dangermond</v>
          </cell>
          <cell r="K572">
            <v>44025.803496851899</v>
          </cell>
          <cell r="L572" t="str">
            <v>sbreeding_audubon</v>
          </cell>
          <cell r="M572">
            <v>1</v>
          </cell>
          <cell r="N572" t="str">
            <v>Destroyed</v>
          </cell>
          <cell r="O572" t="str">
            <v>Apr 2022 eaglet found down on ground by nest, assumed to be relo of CO056 pair. Nest blew down in Irma, lost track of it. Was known by internal ID COFOR before official ID assigned</v>
          </cell>
          <cell r="P572" t="str">
            <v>3</v>
          </cell>
          <cell r="Q572" t="str">
            <v>CO962</v>
          </cell>
          <cell r="R572">
            <v>43304.732349641199</v>
          </cell>
          <cell r="S572">
            <v>0</v>
          </cell>
          <cell r="T572">
            <v>0</v>
          </cell>
          <cell r="U572">
            <v>0</v>
          </cell>
          <cell r="V572">
            <v>0</v>
          </cell>
          <cell r="W572">
            <v>0</v>
          </cell>
          <cell r="X572">
            <v>0</v>
          </cell>
          <cell r="Y572">
            <v>0</v>
          </cell>
          <cell r="Z572">
            <v>0</v>
          </cell>
          <cell r="AA572">
            <v>0</v>
          </cell>
          <cell r="AB572">
            <v>2</v>
          </cell>
          <cell r="AC572">
            <v>7</v>
          </cell>
          <cell r="AD572">
            <v>1</v>
          </cell>
          <cell r="AE572">
            <v>0</v>
          </cell>
          <cell r="AF572">
            <v>0</v>
          </cell>
          <cell r="AG572">
            <v>44074.635158379599</v>
          </cell>
          <cell r="AH572" t="str">
            <v>cbaileyAudubon</v>
          </cell>
          <cell r="AI572">
            <v>44692.257982986099</v>
          </cell>
          <cell r="AJ572" t="str">
            <v>cbaileyAudubon</v>
          </cell>
          <cell r="AK572">
            <v>0</v>
          </cell>
          <cell r="AL572">
            <v>0</v>
          </cell>
          <cell r="AM572">
            <v>10</v>
          </cell>
          <cell r="AQ572">
            <v>-81.679559999832605</v>
          </cell>
          <cell r="AR572">
            <v>26.148341000052799</v>
          </cell>
        </row>
        <row r="573">
          <cell r="A573" t="str">
            <v>CO056</v>
          </cell>
          <cell r="B573" t="str">
            <v>Collier</v>
          </cell>
          <cell r="C573" t="str">
            <v>Y</v>
          </cell>
          <cell r="D573" t="str">
            <v>Live_Tree</v>
          </cell>
          <cell r="E573" t="str">
            <v>Audubon</v>
          </cell>
          <cell r="F573">
            <v>26.147825000000001</v>
          </cell>
          <cell r="G573">
            <v>-81.681639000000004</v>
          </cell>
          <cell r="H573" t="str">
            <v>4db1bc7f-02d0-43aa-b115-e5d60a55cb77</v>
          </cell>
          <cell r="I573">
            <v>44657</v>
          </cell>
          <cell r="J573" t="str">
            <v>sbreeding_audubon</v>
          </cell>
          <cell r="M573">
            <v>1</v>
          </cell>
          <cell r="N573" t="str">
            <v>Occupied</v>
          </cell>
          <cell r="O573" t="str">
            <v>Apr 2022 eaglet down here by nest, resident said nest is behind home relo of CO056 that blew down in Irma</v>
          </cell>
          <cell r="P573" t="str">
            <v>1</v>
          </cell>
          <cell r="Q573" t="str">
            <v>CO056</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44657.690321851798</v>
          </cell>
          <cell r="AH573" t="str">
            <v>sbreeding_audubon</v>
          </cell>
          <cell r="AI573">
            <v>44692.264619884299</v>
          </cell>
          <cell r="AJ573" t="str">
            <v>cbaileyAudubon</v>
          </cell>
          <cell r="AK573">
            <v>0</v>
          </cell>
          <cell r="AQ573">
            <v>-81.681662182463299</v>
          </cell>
          <cell r="AR573">
            <v>26.1478498768127</v>
          </cell>
        </row>
        <row r="574">
          <cell r="A574" t="str">
            <v>CO057</v>
          </cell>
          <cell r="B574" t="str">
            <v>Collier</v>
          </cell>
          <cell r="C574" t="str">
            <v>N</v>
          </cell>
          <cell r="D574" t="str">
            <v>Last known substrate: Dead Pine</v>
          </cell>
          <cell r="E574" t="str">
            <v>Audubon</v>
          </cell>
          <cell r="F574">
            <v>26.298938000042199</v>
          </cell>
          <cell r="G574">
            <v>-81.485281000298201</v>
          </cell>
          <cell r="H574" t="str">
            <v>46b044b2-2ec9-4412-a782-eb57d6ed55e9</v>
          </cell>
          <cell r="I574">
            <v>43682.641506898202</v>
          </cell>
          <cell r="J574" t="str">
            <v>twu_dangermond</v>
          </cell>
          <cell r="K574">
            <v>43991.884678773102</v>
          </cell>
          <cell r="L574" t="str">
            <v>cbaileyAudubon</v>
          </cell>
          <cell r="M574">
            <v>1</v>
          </cell>
          <cell r="N574" t="str">
            <v>Destroyed</v>
          </cell>
          <cell r="O574" t="str">
            <v>2021 vol says nest and trees are gone. FWC assigned perm ID June 2019</v>
          </cell>
          <cell r="P574" t="str">
            <v>0</v>
          </cell>
          <cell r="Q574" t="str">
            <v>CO971</v>
          </cell>
          <cell r="R574">
            <v>43304.732349641199</v>
          </cell>
          <cell r="S574">
            <v>0</v>
          </cell>
          <cell r="T574">
            <v>0</v>
          </cell>
          <cell r="U574">
            <v>0</v>
          </cell>
          <cell r="V574">
            <v>0</v>
          </cell>
          <cell r="W574">
            <v>0</v>
          </cell>
          <cell r="X574">
            <v>0</v>
          </cell>
          <cell r="Y574">
            <v>0</v>
          </cell>
          <cell r="Z574">
            <v>0</v>
          </cell>
          <cell r="AA574">
            <v>0</v>
          </cell>
          <cell r="AB574">
            <v>0</v>
          </cell>
          <cell r="AC574">
            <v>0</v>
          </cell>
          <cell r="AD574">
            <v>0</v>
          </cell>
          <cell r="AE574">
            <v>8</v>
          </cell>
          <cell r="AF574">
            <v>0</v>
          </cell>
          <cell r="AG574">
            <v>44074.635158379599</v>
          </cell>
          <cell r="AH574" t="str">
            <v>cbaileyAudubon</v>
          </cell>
          <cell r="AI574">
            <v>44692.262670590302</v>
          </cell>
          <cell r="AJ574" t="str">
            <v>cbaileyAudubon</v>
          </cell>
          <cell r="AK574">
            <v>2</v>
          </cell>
          <cell r="AL574">
            <v>0</v>
          </cell>
          <cell r="AM574">
            <v>10</v>
          </cell>
          <cell r="AQ574">
            <v>-81.485281000298201</v>
          </cell>
          <cell r="AR574">
            <v>26.298938000042199</v>
          </cell>
        </row>
        <row r="575">
          <cell r="A575" t="str">
            <v>CO058</v>
          </cell>
          <cell r="B575" t="str">
            <v>Collier</v>
          </cell>
          <cell r="C575" t="str">
            <v>Unk</v>
          </cell>
          <cell r="D575" t="str">
            <v>Last recorded substrate: Tree, Live Pine</v>
          </cell>
          <cell r="E575" t="str">
            <v>unmonitored</v>
          </cell>
          <cell r="F575">
            <v>26.1375800001695</v>
          </cell>
          <cell r="G575">
            <v>-81.493019999945602</v>
          </cell>
          <cell r="H575" t="str">
            <v>6903e1cc-2de1-464b-a5f9-0bccc0041c73</v>
          </cell>
          <cell r="I575">
            <v>43682.641506898202</v>
          </cell>
          <cell r="J575" t="str">
            <v>twu_dangermond</v>
          </cell>
          <cell r="K575">
            <v>43991.884678773102</v>
          </cell>
          <cell r="L575" t="str">
            <v>cbaileyAudubon</v>
          </cell>
          <cell r="M575">
            <v>1</v>
          </cell>
          <cell r="N575" t="str">
            <v>Unknown</v>
          </cell>
          <cell r="O575" t="str">
            <v>FWC assigned perm ID June 2019</v>
          </cell>
          <cell r="P575" t="str">
            <v>0</v>
          </cell>
          <cell r="Q575" t="str">
            <v>CO972</v>
          </cell>
          <cell r="R575">
            <v>43304.732349641199</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44074.635158379599</v>
          </cell>
          <cell r="AH575" t="str">
            <v>cbaileyAudubon</v>
          </cell>
          <cell r="AI575">
            <v>44692.262672569399</v>
          </cell>
          <cell r="AJ575" t="str">
            <v>cbaileyAudubon</v>
          </cell>
          <cell r="AK575">
            <v>0</v>
          </cell>
          <cell r="AL575">
            <v>13</v>
          </cell>
          <cell r="AM575">
            <v>13</v>
          </cell>
          <cell r="AO575">
            <v>12</v>
          </cell>
          <cell r="AP575">
            <v>12</v>
          </cell>
          <cell r="AQ575">
            <v>-81.493019999945602</v>
          </cell>
          <cell r="AR575">
            <v>26.1375800001695</v>
          </cell>
        </row>
        <row r="576">
          <cell r="A576" t="str">
            <v>CO059</v>
          </cell>
          <cell r="B576" t="str">
            <v>Collier</v>
          </cell>
          <cell r="C576" t="str">
            <v>N</v>
          </cell>
          <cell r="D576" t="str">
            <v>Last recorded substrate: Tree, Live</v>
          </cell>
          <cell r="E576" t="str">
            <v>Audubon</v>
          </cell>
          <cell r="F576">
            <v>25.930968</v>
          </cell>
          <cell r="G576">
            <v>-81.699920000000006</v>
          </cell>
          <cell r="H576" t="str">
            <v>049437fd-f646-4e1a-a6d2-13329514aa34</v>
          </cell>
          <cell r="I576">
            <v>43682.641506898202</v>
          </cell>
          <cell r="J576" t="str">
            <v>twu_dangermond</v>
          </cell>
          <cell r="K576">
            <v>43991.884201770801</v>
          </cell>
          <cell r="L576" t="str">
            <v>cbaileyAudubon</v>
          </cell>
          <cell r="M576">
            <v>1</v>
          </cell>
          <cell r="N576" t="str">
            <v>Occupied</v>
          </cell>
          <cell r="O576" t="str">
            <v>reported by N Judd Nov 2018</v>
          </cell>
          <cell r="P576" t="str">
            <v>0</v>
          </cell>
          <cell r="Q576" t="str">
            <v>CO991</v>
          </cell>
          <cell r="R576">
            <v>43432.208333333299</v>
          </cell>
          <cell r="S576">
            <v>0</v>
          </cell>
          <cell r="T576">
            <v>0</v>
          </cell>
          <cell r="U576">
            <v>0</v>
          </cell>
          <cell r="V576">
            <v>0</v>
          </cell>
          <cell r="W576">
            <v>0</v>
          </cell>
          <cell r="X576">
            <v>0</v>
          </cell>
          <cell r="Y576">
            <v>0</v>
          </cell>
          <cell r="Z576">
            <v>0</v>
          </cell>
          <cell r="AA576">
            <v>0</v>
          </cell>
          <cell r="AB576">
            <v>0</v>
          </cell>
          <cell r="AC576">
            <v>0</v>
          </cell>
          <cell r="AD576">
            <v>0</v>
          </cell>
          <cell r="AE576">
            <v>10</v>
          </cell>
          <cell r="AF576">
            <v>39</v>
          </cell>
          <cell r="AG576">
            <v>44074.635158379599</v>
          </cell>
          <cell r="AH576" t="str">
            <v>cbaileyAudubon</v>
          </cell>
          <cell r="AI576">
            <v>44692.262970949101</v>
          </cell>
          <cell r="AJ576" t="str">
            <v>cbaileyAudubon</v>
          </cell>
          <cell r="AK576">
            <v>45</v>
          </cell>
          <cell r="AL576">
            <v>49</v>
          </cell>
          <cell r="AM576">
            <v>143</v>
          </cell>
          <cell r="AO576">
            <v>46</v>
          </cell>
          <cell r="AP576">
            <v>48</v>
          </cell>
          <cell r="AQ576">
            <v>-81.699702244322097</v>
          </cell>
          <cell r="AR576">
            <v>25.931388614273899</v>
          </cell>
        </row>
        <row r="577">
          <cell r="A577" t="str">
            <v>CO060</v>
          </cell>
          <cell r="B577" t="str">
            <v>Collier</v>
          </cell>
          <cell r="C577" t="str">
            <v>Y</v>
          </cell>
          <cell r="D577" t="str">
            <v>Last known substrate: Live Pine</v>
          </cell>
          <cell r="E577" t="str">
            <v>Audubon</v>
          </cell>
          <cell r="F577">
            <v>26.111626999999999</v>
          </cell>
          <cell r="G577">
            <v>-81.684796000000006</v>
          </cell>
          <cell r="H577" t="str">
            <v>16f6e16d-0aeb-4e70-91bc-64014f98ce8f</v>
          </cell>
          <cell r="I577">
            <v>43682.641506898202</v>
          </cell>
          <cell r="J577" t="str">
            <v>twu_dangermond</v>
          </cell>
          <cell r="K577">
            <v>43991.884201770801</v>
          </cell>
          <cell r="L577" t="str">
            <v>cbaileyAudubon</v>
          </cell>
          <cell r="M577">
            <v>1</v>
          </cell>
          <cell r="N577" t="str">
            <v>Occupied</v>
          </cell>
          <cell r="O577" t="str">
            <v>5/22/2019 Reported to FWC by surveyor</v>
          </cell>
          <cell r="P577" t="str">
            <v>0</v>
          </cell>
          <cell r="Q577" t="str">
            <v>CO995</v>
          </cell>
          <cell r="R577">
            <v>43607.166666666701</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13</v>
          </cell>
          <cell r="AG577">
            <v>44074.635158379599</v>
          </cell>
          <cell r="AH577" t="str">
            <v>cbaileyAudubon</v>
          </cell>
          <cell r="AI577">
            <v>44692.263180034701</v>
          </cell>
          <cell r="AJ577" t="str">
            <v>cbaileyAudubon</v>
          </cell>
          <cell r="AK577">
            <v>7</v>
          </cell>
          <cell r="AL577">
            <v>17</v>
          </cell>
          <cell r="AM577">
            <v>37</v>
          </cell>
          <cell r="AO577">
            <v>16</v>
          </cell>
          <cell r="AP577">
            <v>17</v>
          </cell>
          <cell r="AQ577">
            <v>-81.684608189471206</v>
          </cell>
          <cell r="AR577">
            <v>26.111660722380702</v>
          </cell>
        </row>
        <row r="578">
          <cell r="A578" t="str">
            <v>CO061</v>
          </cell>
          <cell r="B578" t="str">
            <v>Collier</v>
          </cell>
          <cell r="C578" t="str">
            <v>Y</v>
          </cell>
          <cell r="D578" t="str">
            <v>Last known substrate: Live Pine</v>
          </cell>
          <cell r="E578" t="str">
            <v>Audubon</v>
          </cell>
          <cell r="F578">
            <v>26.223068999999999</v>
          </cell>
          <cell r="G578">
            <v>-81.730333999999999</v>
          </cell>
          <cell r="H578" t="str">
            <v>9c7b3e17-f4e7-48b8-9ebc-1d4a11c75294</v>
          </cell>
          <cell r="I578">
            <v>43944.840785729197</v>
          </cell>
          <cell r="J578" t="str">
            <v>sbreeding_audubon</v>
          </cell>
          <cell r="K578">
            <v>43991.8842657407</v>
          </cell>
          <cell r="L578" t="str">
            <v>cbaileyAudubon</v>
          </cell>
          <cell r="M578">
            <v>1</v>
          </cell>
          <cell r="N578" t="str">
            <v>Occupied</v>
          </cell>
          <cell r="O578" t="str">
            <v>4/5/20 local resident reports nest and sends photos, says two chicks fledged this season and nest has been there for years</v>
          </cell>
          <cell r="P578" t="str">
            <v>0</v>
          </cell>
          <cell r="Q578" t="str">
            <v>CO902</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1</v>
          </cell>
          <cell r="AG578">
            <v>44074.635158379599</v>
          </cell>
          <cell r="AH578" t="str">
            <v>cbaileyAudubon</v>
          </cell>
          <cell r="AI578">
            <v>44692.263605983797</v>
          </cell>
          <cell r="AJ578" t="str">
            <v>cbaileyAudubon</v>
          </cell>
          <cell r="AK578">
            <v>21</v>
          </cell>
          <cell r="AL578">
            <v>13</v>
          </cell>
          <cell r="AM578">
            <v>35</v>
          </cell>
          <cell r="AO578">
            <v>13</v>
          </cell>
          <cell r="AP578">
            <v>13</v>
          </cell>
          <cell r="AQ578">
            <v>-81.730270968412995</v>
          </cell>
          <cell r="AR578">
            <v>26.223072613258399</v>
          </cell>
        </row>
        <row r="579">
          <cell r="A579" t="str">
            <v>CO062</v>
          </cell>
          <cell r="B579" t="str">
            <v>Collier</v>
          </cell>
          <cell r="C579" t="str">
            <v>Unk</v>
          </cell>
          <cell r="D579" t="str">
            <v>Last known substrate: Artificial Substrate</v>
          </cell>
          <cell r="E579" t="str">
            <v>Audubon</v>
          </cell>
          <cell r="F579">
            <v>26.053187999999999</v>
          </cell>
          <cell r="G579">
            <v>-81.702991999999995</v>
          </cell>
          <cell r="H579" t="str">
            <v>7bf45ccf-ca76-4b0d-8924-8dcd455176bf</v>
          </cell>
          <cell r="I579">
            <v>44630</v>
          </cell>
          <cell r="J579" t="str">
            <v>sbreeding_audubon</v>
          </cell>
          <cell r="M579">
            <v>1</v>
          </cell>
          <cell r="N579" t="str">
            <v>Occupied</v>
          </cell>
          <cell r="O579" t="str">
            <v>3/10/22 Stephen Higgins reports a large eaglet perched next to nest on lower platform on this tower, presumed to be a relo of CO062 which is not active</v>
          </cell>
          <cell r="P579" t="str">
            <v>1</v>
          </cell>
          <cell r="Q579" t="str">
            <v>CO903</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44630.647406782402</v>
          </cell>
          <cell r="AH579" t="str">
            <v>sbreeding_audubon</v>
          </cell>
          <cell r="AI579">
            <v>44692.264580347197</v>
          </cell>
          <cell r="AJ579" t="str">
            <v>cbaileyAudubon</v>
          </cell>
          <cell r="AK579">
            <v>0</v>
          </cell>
          <cell r="AL579">
            <v>11</v>
          </cell>
          <cell r="AM579">
            <v>11</v>
          </cell>
          <cell r="AO579">
            <v>11</v>
          </cell>
          <cell r="AP579">
            <v>11</v>
          </cell>
          <cell r="AQ579">
            <v>-81.702988971537494</v>
          </cell>
          <cell r="AR579">
            <v>26.0531887150415</v>
          </cell>
        </row>
        <row r="580">
          <cell r="A580" t="str">
            <v>CO062a</v>
          </cell>
          <cell r="B580" t="str">
            <v>Collier</v>
          </cell>
          <cell r="C580" t="str">
            <v>N</v>
          </cell>
          <cell r="D580" t="str">
            <v>Last recorded substrate: Artificial Structure</v>
          </cell>
          <cell r="E580" t="str">
            <v>Audubon</v>
          </cell>
          <cell r="F580">
            <v>26.053304000000001</v>
          </cell>
          <cell r="G580">
            <v>-81.701148000000003</v>
          </cell>
          <cell r="H580" t="str">
            <v>a18cb8ce-4192-4230-b598-e41f8d4a2207</v>
          </cell>
          <cell r="I580">
            <v>43963.818988217601</v>
          </cell>
          <cell r="J580" t="str">
            <v>sbreeding_audubon</v>
          </cell>
          <cell r="K580">
            <v>43991.8842657407</v>
          </cell>
          <cell r="L580" t="str">
            <v>cbaileyAudubon</v>
          </cell>
          <cell r="M580">
            <v>1</v>
          </cell>
          <cell r="N580" t="str">
            <v>Inactive</v>
          </cell>
          <cell r="O580" t="str">
            <v>2022 relo nest found on adjacent tower by Stephen Higgins. This changed to alternate nest. new nest found on tower 5/1/20 when eaglet rescued on ground that had to be euthanized, golf course say there was a 2nd chick in nest that fledged</v>
          </cell>
          <cell r="P580" t="str">
            <v>2</v>
          </cell>
          <cell r="Q580" t="str">
            <v>CO903</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1</v>
          </cell>
          <cell r="AG580">
            <v>44074.635158379599</v>
          </cell>
          <cell r="AH580" t="str">
            <v>cbaileyAudubon</v>
          </cell>
          <cell r="AI580">
            <v>44692.263614189796</v>
          </cell>
          <cell r="AJ580" t="str">
            <v>cbaileyAudubon</v>
          </cell>
          <cell r="AK580">
            <v>6</v>
          </cell>
          <cell r="AL580">
            <v>10</v>
          </cell>
          <cell r="AM580">
            <v>17</v>
          </cell>
          <cell r="AQ580">
            <v>-81.701058146140497</v>
          </cell>
          <cell r="AR580">
            <v>26.053279835658898</v>
          </cell>
        </row>
        <row r="581">
          <cell r="A581" t="str">
            <v>CO063</v>
          </cell>
          <cell r="B581" t="str">
            <v>Collier</v>
          </cell>
          <cell r="C581" t="str">
            <v>Unk</v>
          </cell>
          <cell r="D581" t="str">
            <v>Last known substrate: Live Pine</v>
          </cell>
          <cell r="E581" t="str">
            <v>Audubon</v>
          </cell>
          <cell r="F581">
            <v>25.998169999999998</v>
          </cell>
          <cell r="G581">
            <v>-81.634100000000004</v>
          </cell>
          <cell r="H581" t="str">
            <v>442fe087-ca29-46bc-ba2e-0125a6d653dc</v>
          </cell>
          <cell r="I581">
            <v>43844.868958842599</v>
          </cell>
          <cell r="J581" t="str">
            <v>sbreeding_audubon</v>
          </cell>
          <cell r="K581">
            <v>43991.884678773102</v>
          </cell>
          <cell r="L581" t="str">
            <v>cbaileyAudubon</v>
          </cell>
          <cell r="M581">
            <v>1</v>
          </cell>
          <cell r="N581" t="str">
            <v>Occupied</v>
          </cell>
          <cell r="O581" t="str">
            <v>2021 county employee confirms adult incubating here but not able to return to confirm outcome. Nest reported east of here in 2018 and then new nest reported in 2020 by Collier cty employees, FWC moved ID to this location</v>
          </cell>
          <cell r="P581" t="str">
            <v>1</v>
          </cell>
          <cell r="Q581" t="str">
            <v>CO984</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44074.635158379599</v>
          </cell>
          <cell r="AH581" t="str">
            <v>cbaileyAudubon</v>
          </cell>
          <cell r="AI581">
            <v>44692.263434455999</v>
          </cell>
          <cell r="AJ581" t="str">
            <v>cbaileyAudubon</v>
          </cell>
          <cell r="AK581">
            <v>1</v>
          </cell>
          <cell r="AL581">
            <v>0</v>
          </cell>
          <cell r="AM581">
            <v>1</v>
          </cell>
          <cell r="AQ581">
            <v>-81.634102681765995</v>
          </cell>
          <cell r="AR581">
            <v>25.998194111764899</v>
          </cell>
        </row>
        <row r="582">
          <cell r="A582" t="str">
            <v>CO063a</v>
          </cell>
          <cell r="B582" t="str">
            <v>Collier</v>
          </cell>
          <cell r="C582" t="str">
            <v>Unk</v>
          </cell>
          <cell r="D582" t="str">
            <v>Last known substrate: Live Pine</v>
          </cell>
          <cell r="E582" t="str">
            <v>unmonitored</v>
          </cell>
          <cell r="F582">
            <v>25.998645000104101</v>
          </cell>
          <cell r="G582">
            <v>-81.632758999730299</v>
          </cell>
          <cell r="H582" t="str">
            <v>ce57524d-b788-4c2e-98a0-7d0cb88a5c7d</v>
          </cell>
          <cell r="I582">
            <v>43682.641506898202</v>
          </cell>
          <cell r="J582" t="str">
            <v>twu_dangermond</v>
          </cell>
          <cell r="K582">
            <v>43991.884678773102</v>
          </cell>
          <cell r="L582" t="str">
            <v>cbaileyAudubon</v>
          </cell>
          <cell r="M582">
            <v>1</v>
          </cell>
          <cell r="N582" t="str">
            <v>Unknown</v>
          </cell>
          <cell r="O582" t="str">
            <v>Nest reported by two birders in 2018. In 2020 Collier cty staff reported a new nest nearby and FWC called it a relo of this pair</v>
          </cell>
          <cell r="P582" t="str">
            <v>2</v>
          </cell>
          <cell r="Q582" t="str">
            <v>CO984</v>
          </cell>
          <cell r="R582">
            <v>43304.732349641199</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44074.635158379599</v>
          </cell>
          <cell r="AH582" t="str">
            <v>cbaileyAudubon</v>
          </cell>
          <cell r="AI582">
            <v>44692.2628278704</v>
          </cell>
          <cell r="AJ582" t="str">
            <v>cbaileyAudubon</v>
          </cell>
          <cell r="AK582">
            <v>0</v>
          </cell>
          <cell r="AL582">
            <v>0</v>
          </cell>
          <cell r="AM582">
            <v>0</v>
          </cell>
          <cell r="AQ582">
            <v>-81.632830525389906</v>
          </cell>
          <cell r="AR582">
            <v>25.998379278028001</v>
          </cell>
        </row>
        <row r="583">
          <cell r="A583" t="str">
            <v>CO064</v>
          </cell>
          <cell r="B583" t="str">
            <v>Collier</v>
          </cell>
          <cell r="C583" t="str">
            <v>Unk</v>
          </cell>
          <cell r="D583" t="str">
            <v>Last known substrate: Live Tree</v>
          </cell>
          <cell r="E583" t="str">
            <v>Audubon</v>
          </cell>
          <cell r="F583">
            <v>26.141304000000002</v>
          </cell>
          <cell r="G583">
            <v>-81.768945000000002</v>
          </cell>
          <cell r="H583" t="str">
            <v>a200acd9-d469-4f69-b8e0-338864ada860</v>
          </cell>
          <cell r="I583">
            <v>44549</v>
          </cell>
          <cell r="J583" t="str">
            <v>sbreeding_audubon</v>
          </cell>
          <cell r="M583">
            <v>1</v>
          </cell>
          <cell r="N583" t="str">
            <v>Occupied</v>
          </cell>
          <cell r="O583" t="str">
            <v>Dec 2021 Marie Coleman reports finding relocation for this pair after their old nest fell</v>
          </cell>
          <cell r="P583" t="str">
            <v>1</v>
          </cell>
          <cell r="Q583" t="str">
            <v>CO910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44551.837753854197</v>
          </cell>
          <cell r="AH583" t="str">
            <v>sbreeding_audubon</v>
          </cell>
          <cell r="AI583">
            <v>44692.264452118099</v>
          </cell>
          <cell r="AJ583" t="str">
            <v>cbaileyAudubon</v>
          </cell>
          <cell r="AK583">
            <v>0</v>
          </cell>
          <cell r="AL583">
            <v>26</v>
          </cell>
          <cell r="AM583">
            <v>26</v>
          </cell>
          <cell r="AO583">
            <v>24</v>
          </cell>
          <cell r="AP583">
            <v>25</v>
          </cell>
          <cell r="AQ583">
            <v>-81.768939372924393</v>
          </cell>
          <cell r="AR583">
            <v>26.1413037352572</v>
          </cell>
        </row>
        <row r="584">
          <cell r="A584" t="str">
            <v>CO064a</v>
          </cell>
          <cell r="B584" t="str">
            <v>Collier</v>
          </cell>
          <cell r="C584" t="str">
            <v>Y</v>
          </cell>
          <cell r="D584" t="str">
            <v>Last known substrate: Live Pine</v>
          </cell>
          <cell r="E584" t="str">
            <v>Audubon</v>
          </cell>
          <cell r="F584">
            <v>26.140955999999999</v>
          </cell>
          <cell r="G584">
            <v>-81.768825000000007</v>
          </cell>
          <cell r="H584" t="str">
            <v>282955ff-ddf6-4d50-ac8b-dc2d6b052151</v>
          </cell>
          <cell r="I584">
            <v>44159.208333333299</v>
          </cell>
          <cell r="J584" t="str">
            <v>sbreeding_audubon</v>
          </cell>
          <cell r="M584">
            <v>1</v>
          </cell>
          <cell r="N584" t="str">
            <v>Occupied</v>
          </cell>
          <cell r="O584" t="str">
            <v>11/18/20 nest reported to FWC by neighbor, 11/23/20 Marie Coleman verifies nest with pair working on it</v>
          </cell>
          <cell r="P584" t="str">
            <v>2</v>
          </cell>
          <cell r="Q584" t="str">
            <v>CO910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44159.859188205999</v>
          </cell>
          <cell r="AH584" t="str">
            <v>sbreeding_audubon</v>
          </cell>
          <cell r="AI584">
            <v>44692.263987106497</v>
          </cell>
          <cell r="AJ584" t="str">
            <v>cbaileyAudubon</v>
          </cell>
          <cell r="AK584">
            <v>16</v>
          </cell>
          <cell r="AL584">
            <v>8</v>
          </cell>
          <cell r="AM584">
            <v>24</v>
          </cell>
          <cell r="AQ584">
            <v>-81.768800101368299</v>
          </cell>
          <cell r="AR584">
            <v>26.140966287579399</v>
          </cell>
        </row>
        <row r="585">
          <cell r="A585" t="str">
            <v>CO065</v>
          </cell>
          <cell r="B585" t="str">
            <v>Collier</v>
          </cell>
          <cell r="C585" t="str">
            <v>Y</v>
          </cell>
          <cell r="D585" t="str">
            <v>Last known substrate: Live Pine</v>
          </cell>
          <cell r="E585" t="str">
            <v>Audubon</v>
          </cell>
          <cell r="F585">
            <v>26.181864000000001</v>
          </cell>
          <cell r="G585">
            <v>-81.782638000000006</v>
          </cell>
          <cell r="H585" t="str">
            <v>9da4b8aa-7e66-487c-870c-4714c1a0e80c</v>
          </cell>
          <cell r="I585">
            <v>44221</v>
          </cell>
          <cell r="J585" t="str">
            <v>sbreeding_audubon</v>
          </cell>
          <cell r="M585">
            <v>1</v>
          </cell>
          <cell r="N585" t="str">
            <v>Occupied</v>
          </cell>
          <cell r="O585" t="str">
            <v>1/19/21 Pam Meyers said volunteer at conservancy reported nest on this golf course</v>
          </cell>
          <cell r="P585" t="str">
            <v>1</v>
          </cell>
          <cell r="Q585" t="str">
            <v>CO911</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44221.905934664399</v>
          </cell>
          <cell r="AH585" t="str">
            <v>sbreeding_audubon</v>
          </cell>
          <cell r="AI585">
            <v>44692.264125000002</v>
          </cell>
          <cell r="AJ585" t="str">
            <v>cbaileyAudubon</v>
          </cell>
          <cell r="AK585">
            <v>8</v>
          </cell>
          <cell r="AL585">
            <v>8</v>
          </cell>
          <cell r="AM585">
            <v>16</v>
          </cell>
          <cell r="AO585">
            <v>8</v>
          </cell>
          <cell r="AP585">
            <v>8</v>
          </cell>
          <cell r="AQ585">
            <v>-81.7826370397852</v>
          </cell>
          <cell r="AR585">
            <v>26.181860320768401</v>
          </cell>
        </row>
        <row r="586">
          <cell r="A586" t="str">
            <v>CO066</v>
          </cell>
          <cell r="B586" t="str">
            <v>Collier</v>
          </cell>
          <cell r="C586" t="str">
            <v>Y</v>
          </cell>
          <cell r="D586" t="str">
            <v>Last known substrate: Live Pine</v>
          </cell>
          <cell r="E586" t="str">
            <v>Audubon</v>
          </cell>
          <cell r="F586">
            <v>26.068566000000001</v>
          </cell>
          <cell r="G586">
            <v>-81.779853000000003</v>
          </cell>
          <cell r="H586" t="str">
            <v>be9466e0-3977-443b-9e88-3695217b92b6</v>
          </cell>
          <cell r="I586">
            <v>43682.641506898202</v>
          </cell>
          <cell r="J586" t="str">
            <v>twu_dangermond</v>
          </cell>
          <cell r="K586">
            <v>43991.884201770801</v>
          </cell>
          <cell r="L586" t="str">
            <v>cbaileyAudubon</v>
          </cell>
          <cell r="M586">
            <v>1</v>
          </cell>
          <cell r="N586" t="str">
            <v>Occupied</v>
          </cell>
          <cell r="O586" t="str">
            <v>4/29/19 reported by Deborah Woods with photos, tour boat operators say nest has been here several years and produced two young this season</v>
          </cell>
          <cell r="P586" t="str">
            <v>0</v>
          </cell>
          <cell r="Q586" t="str">
            <v>CO993</v>
          </cell>
          <cell r="R586">
            <v>43585.166666666701</v>
          </cell>
          <cell r="S586">
            <v>0</v>
          </cell>
          <cell r="T586">
            <v>0</v>
          </cell>
          <cell r="U586">
            <v>0</v>
          </cell>
          <cell r="V586">
            <v>0</v>
          </cell>
          <cell r="W586">
            <v>0</v>
          </cell>
          <cell r="X586">
            <v>0</v>
          </cell>
          <cell r="Y586">
            <v>0</v>
          </cell>
          <cell r="Z586">
            <v>0</v>
          </cell>
          <cell r="AA586">
            <v>0</v>
          </cell>
          <cell r="AB586">
            <v>0</v>
          </cell>
          <cell r="AC586">
            <v>0</v>
          </cell>
          <cell r="AD586">
            <v>0</v>
          </cell>
          <cell r="AE586">
            <v>2</v>
          </cell>
          <cell r="AF586">
            <v>12</v>
          </cell>
          <cell r="AG586">
            <v>44074.635158379599</v>
          </cell>
          <cell r="AH586" t="str">
            <v>cbaileyAudubon</v>
          </cell>
          <cell r="AI586">
            <v>44692.263170381899</v>
          </cell>
          <cell r="AJ586" t="str">
            <v>cbaileyAudubon</v>
          </cell>
          <cell r="AK586">
            <v>5</v>
          </cell>
          <cell r="AL586">
            <v>6</v>
          </cell>
          <cell r="AM586">
            <v>25</v>
          </cell>
          <cell r="AO586">
            <v>6</v>
          </cell>
          <cell r="AP586">
            <v>6</v>
          </cell>
          <cell r="AQ586">
            <v>-81.780233786787093</v>
          </cell>
          <cell r="AR586">
            <v>26.0684526535141</v>
          </cell>
        </row>
        <row r="587">
          <cell r="A587" t="str">
            <v>CO067</v>
          </cell>
          <cell r="B587" t="str">
            <v>Collier</v>
          </cell>
          <cell r="C587" t="str">
            <v>Unk</v>
          </cell>
          <cell r="D587" t="str">
            <v>Last known structure: Live Tree</v>
          </cell>
          <cell r="E587" t="str">
            <v>Audubon</v>
          </cell>
          <cell r="F587">
            <v>26.202604000000001</v>
          </cell>
          <cell r="G587">
            <v>-81.690764999999999</v>
          </cell>
          <cell r="H587" t="str">
            <v>1da4cb57-9dc6-4e3e-86db-5336e09912bf</v>
          </cell>
          <cell r="I587">
            <v>44476</v>
          </cell>
          <cell r="J587" t="str">
            <v>sbreeding_audubon</v>
          </cell>
          <cell r="M587">
            <v>1</v>
          </cell>
          <cell r="N587" t="str">
            <v>Occupied</v>
          </cell>
          <cell r="O587" t="str">
            <v>FPL reports active nest here with photos show a pair working on a large nest. May not be monitorable without their permission</v>
          </cell>
          <cell r="P587" t="str">
            <v>0</v>
          </cell>
          <cell r="Q587" t="str">
            <v>CO067</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44476.545237800899</v>
          </cell>
          <cell r="AH587" t="str">
            <v>sbreeding_audubon</v>
          </cell>
          <cell r="AI587">
            <v>44692.264339247697</v>
          </cell>
          <cell r="AJ587" t="str">
            <v>cbaileyAudubon</v>
          </cell>
          <cell r="AK587">
            <v>0</v>
          </cell>
          <cell r="AL587">
            <v>7</v>
          </cell>
          <cell r="AM587">
            <v>7</v>
          </cell>
          <cell r="AO587">
            <v>7</v>
          </cell>
          <cell r="AP587">
            <v>7</v>
          </cell>
          <cell r="AQ587">
            <v>-81.690896925970307</v>
          </cell>
          <cell r="AR587">
            <v>26.2026084003673</v>
          </cell>
        </row>
        <row r="588">
          <cell r="A588" t="str">
            <v>CO901</v>
          </cell>
          <cell r="B588" t="str">
            <v>Collier</v>
          </cell>
          <cell r="C588" t="str">
            <v>N</v>
          </cell>
          <cell r="D588" t="str">
            <v>Last known substrate: Live Pine</v>
          </cell>
          <cell r="E588" t="str">
            <v>unmonitored</v>
          </cell>
          <cell r="F588">
            <v>26.145287</v>
          </cell>
          <cell r="G588">
            <v>-81.779672000000005</v>
          </cell>
          <cell r="H588" t="str">
            <v>3bc93a57-1110-4203-953f-9828b081c066</v>
          </cell>
          <cell r="I588">
            <v>43880.913903125002</v>
          </cell>
          <cell r="J588" t="str">
            <v>sbreeding_audubon</v>
          </cell>
          <cell r="K588">
            <v>43991.8842657407</v>
          </cell>
          <cell r="L588" t="str">
            <v>cbaileyAudubon</v>
          </cell>
          <cell r="M588">
            <v>0</v>
          </cell>
          <cell r="N588" t="str">
            <v>Destroyed</v>
          </cell>
          <cell r="O588" t="str">
            <v>Nest reported to FWC, Naples Airport got a permit to remove the nest by 11/15/19</v>
          </cell>
          <cell r="P588" t="str">
            <v>0</v>
          </cell>
          <cell r="Q588" t="str">
            <v>CO901</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1</v>
          </cell>
          <cell r="AG588">
            <v>44074.635158379599</v>
          </cell>
          <cell r="AH588" t="str">
            <v>cbaileyAudubon</v>
          </cell>
          <cell r="AI588">
            <v>44692.2634914468</v>
          </cell>
          <cell r="AJ588" t="str">
            <v>cbaileyAudubon</v>
          </cell>
          <cell r="AK588">
            <v>0</v>
          </cell>
          <cell r="AL588">
            <v>0</v>
          </cell>
          <cell r="AM588">
            <v>1</v>
          </cell>
          <cell r="AQ588">
            <v>-81.779627548836103</v>
          </cell>
          <cell r="AR588">
            <v>26.145365156522299</v>
          </cell>
        </row>
        <row r="589">
          <cell r="A589" t="str">
            <v>CO921</v>
          </cell>
          <cell r="B589" t="str">
            <v>Collier</v>
          </cell>
          <cell r="C589" t="str">
            <v>Unk</v>
          </cell>
          <cell r="D589" t="str">
            <v>Last known substrate: Artificial Substrate</v>
          </cell>
          <cell r="E589" t="str">
            <v>Audubon</v>
          </cell>
          <cell r="F589">
            <v>25.948326000000002</v>
          </cell>
          <cell r="G589">
            <v>-81.721227999999996</v>
          </cell>
          <cell r="H589" t="str">
            <v>fbbba6ed-17e4-4da3-ba81-cc9f7adf459b</v>
          </cell>
          <cell r="I589">
            <v>44494</v>
          </cell>
          <cell r="J589" t="str">
            <v>sbreeding_audubon</v>
          </cell>
          <cell r="M589">
            <v>0</v>
          </cell>
          <cell r="N589" t="str">
            <v>Occupied</v>
          </cell>
          <cell r="O589" t="str">
            <v>10/24/21 Rosemary Tolliver photographed a pair of eagles carrying sticks to this tower and a nest taking shape. tower is owned by embarq/vertical bridge #1305851</v>
          </cell>
          <cell r="P589" t="str">
            <v>0</v>
          </cell>
          <cell r="Q589" t="str">
            <v>CO921</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44494.740546088004</v>
          </cell>
          <cell r="AH589" t="str">
            <v>sbreeding_audubon</v>
          </cell>
          <cell r="AI589">
            <v>44692.264366192103</v>
          </cell>
          <cell r="AJ589" t="str">
            <v>cbaileyAudubon</v>
          </cell>
          <cell r="AK589">
            <v>0</v>
          </cell>
          <cell r="AL589">
            <v>30</v>
          </cell>
          <cell r="AM589">
            <v>30</v>
          </cell>
          <cell r="AO589">
            <v>29</v>
          </cell>
          <cell r="AP589">
            <v>30</v>
          </cell>
          <cell r="AQ589">
            <v>-81.721212558310498</v>
          </cell>
          <cell r="AR589">
            <v>25.948433413091301</v>
          </cell>
        </row>
        <row r="590">
          <cell r="A590" t="str">
            <v>CO922</v>
          </cell>
          <cell r="B590" t="str">
            <v>Collier</v>
          </cell>
          <cell r="C590" t="str">
            <v>Y</v>
          </cell>
          <cell r="D590" t="str">
            <v>Last known substrate: Live Tree</v>
          </cell>
          <cell r="E590" t="str">
            <v>Audubon</v>
          </cell>
          <cell r="F590">
            <v>26.357800999999998</v>
          </cell>
          <cell r="G590">
            <v>-81.580982000000006</v>
          </cell>
          <cell r="H590" t="str">
            <v>fafadf5a-3958-423f-a070-1206789501e4</v>
          </cell>
          <cell r="I590">
            <v>44503</v>
          </cell>
          <cell r="J590" t="str">
            <v>sbreeding_audubon</v>
          </cell>
          <cell r="M590">
            <v>0</v>
          </cell>
          <cell r="N590" t="str">
            <v>Occupied</v>
          </cell>
          <cell r="O590" t="str">
            <v>11/1/21 M Crowley with Collier County reported nest to FWC, per info provided by resident of home nearby. M Crowley confirmed the nest, owner said nest fledged 2 young in 2021.</v>
          </cell>
          <cell r="P590" t="str">
            <v>0</v>
          </cell>
          <cell r="Q590" t="str">
            <v>CO922</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44503.844043611098</v>
          </cell>
          <cell r="AH590" t="str">
            <v>sbreeding_audubon</v>
          </cell>
          <cell r="AI590">
            <v>44692.264373865699</v>
          </cell>
          <cell r="AJ590" t="str">
            <v>cbaileyAudubon</v>
          </cell>
          <cell r="AK590">
            <v>0</v>
          </cell>
          <cell r="AL590">
            <v>1</v>
          </cell>
          <cell r="AM590">
            <v>1</v>
          </cell>
          <cell r="AO590">
            <v>1</v>
          </cell>
          <cell r="AP590">
            <v>1</v>
          </cell>
          <cell r="AQ590">
            <v>-81.580978244546102</v>
          </cell>
          <cell r="AR590">
            <v>26.357788453567899</v>
          </cell>
        </row>
        <row r="591">
          <cell r="A591" t="str">
            <v>CO974</v>
          </cell>
          <cell r="B591" t="str">
            <v>Collier</v>
          </cell>
          <cell r="C591" t="str">
            <v>Unk</v>
          </cell>
          <cell r="D591" t="str">
            <v>Last known substrate: Live Pine</v>
          </cell>
          <cell r="E591" t="str">
            <v>unmonitored</v>
          </cell>
          <cell r="F591">
            <v>26.059516999731201</v>
          </cell>
          <cell r="G591">
            <v>-81.705186000092496</v>
          </cell>
          <cell r="H591" t="str">
            <v>99247ff5-92b5-45e8-b059-1b2d6f7f60a0</v>
          </cell>
          <cell r="I591">
            <v>43682.641506898202</v>
          </cell>
          <cell r="J591" t="str">
            <v>twu_dangermond</v>
          </cell>
          <cell r="K591">
            <v>43991.884201770801</v>
          </cell>
          <cell r="L591" t="str">
            <v>cbaileyAudubon</v>
          </cell>
          <cell r="M591">
            <v>2</v>
          </cell>
          <cell r="N591" t="str">
            <v>Destroyed</v>
          </cell>
          <cell r="O591" t="str">
            <v>per golf course personnel, nest fell in Irma, new nest found nearby on cell tower 5/1/20 when injured fledgling rescued that had to be euthanized, FWC elected to assign new ID CO903 to that nest</v>
          </cell>
          <cell r="P591" t="str">
            <v>3</v>
          </cell>
          <cell r="Q591" t="str">
            <v>CO974</v>
          </cell>
          <cell r="R591">
            <v>43304.732349641199</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1</v>
          </cell>
          <cell r="AG591">
            <v>44074.635158379599</v>
          </cell>
          <cell r="AH591" t="str">
            <v>cbaileyAudubon</v>
          </cell>
          <cell r="AI591">
            <v>44692.262595150503</v>
          </cell>
          <cell r="AJ591" t="str">
            <v>cbaileyAudubon</v>
          </cell>
          <cell r="AK591">
            <v>0</v>
          </cell>
          <cell r="AL591">
            <v>0</v>
          </cell>
          <cell r="AM591">
            <v>1</v>
          </cell>
          <cell r="AQ591">
            <v>-81.705186000092496</v>
          </cell>
          <cell r="AR591">
            <v>26.059516999731201</v>
          </cell>
        </row>
        <row r="592">
          <cell r="A592" t="str">
            <v>CO981</v>
          </cell>
          <cell r="B592" t="str">
            <v>Collier</v>
          </cell>
          <cell r="C592" t="str">
            <v>Unk</v>
          </cell>
          <cell r="D592" t="str">
            <v>Last recorded substrate: Live Pine</v>
          </cell>
          <cell r="E592" t="str">
            <v>unmonitored</v>
          </cell>
          <cell r="F592">
            <v>26.156359999808998</v>
          </cell>
          <cell r="G592">
            <v>-81.749710000019903</v>
          </cell>
          <cell r="H592" t="str">
            <v>bdc9a649-7c6e-47b1-959e-23ca05b81514</v>
          </cell>
          <cell r="I592">
            <v>43682.641506898202</v>
          </cell>
          <cell r="J592" t="str">
            <v>twu_dangermond</v>
          </cell>
          <cell r="K592">
            <v>43991.884201770801</v>
          </cell>
          <cell r="L592" t="str">
            <v>cbaileyAudubon</v>
          </cell>
          <cell r="M592">
            <v>2</v>
          </cell>
          <cell r="N592" t="str">
            <v>Destroyed</v>
          </cell>
          <cell r="O592" t="str">
            <v>Nest take permit issued Aug 2019</v>
          </cell>
          <cell r="P592" t="str">
            <v>0</v>
          </cell>
          <cell r="Q592" t="str">
            <v>CO981</v>
          </cell>
          <cell r="R592">
            <v>43304.732349641199</v>
          </cell>
          <cell r="S592">
            <v>0</v>
          </cell>
          <cell r="T592">
            <v>0</v>
          </cell>
          <cell r="U592">
            <v>0</v>
          </cell>
          <cell r="V592">
            <v>0</v>
          </cell>
          <cell r="W592">
            <v>0</v>
          </cell>
          <cell r="X592">
            <v>0</v>
          </cell>
          <cell r="Y592">
            <v>0</v>
          </cell>
          <cell r="Z592">
            <v>0</v>
          </cell>
          <cell r="AA592">
            <v>0</v>
          </cell>
          <cell r="AB592">
            <v>0</v>
          </cell>
          <cell r="AC592">
            <v>0</v>
          </cell>
          <cell r="AD592">
            <v>2</v>
          </cell>
          <cell r="AE592">
            <v>0</v>
          </cell>
          <cell r="AF592">
            <v>1</v>
          </cell>
          <cell r="AG592">
            <v>44074.635158379599</v>
          </cell>
          <cell r="AH592" t="str">
            <v>cbaileyAudubon</v>
          </cell>
          <cell r="AI592">
            <v>44692.257967500002</v>
          </cell>
          <cell r="AJ592" t="str">
            <v>cbaileyAudubon</v>
          </cell>
          <cell r="AK592">
            <v>0</v>
          </cell>
          <cell r="AL592">
            <v>0</v>
          </cell>
          <cell r="AM592">
            <v>3</v>
          </cell>
          <cell r="AQ592">
            <v>-81.749710000019903</v>
          </cell>
          <cell r="AR592">
            <v>26.156359999808998</v>
          </cell>
        </row>
        <row r="593">
          <cell r="A593" t="str">
            <v>CO982</v>
          </cell>
          <cell r="B593" t="str">
            <v>Collier</v>
          </cell>
          <cell r="C593" t="str">
            <v>Unk</v>
          </cell>
          <cell r="E593" t="str">
            <v>unmonitored</v>
          </cell>
          <cell r="F593">
            <v>26.1275819997669</v>
          </cell>
          <cell r="G593">
            <v>-81.753720000396498</v>
          </cell>
          <cell r="H593" t="str">
            <v>839aac1c-36cf-4de1-9220-f6c2ea14a3ac</v>
          </cell>
          <cell r="I593">
            <v>43682.641506898202</v>
          </cell>
          <cell r="J593" t="str">
            <v>twu_dangermond</v>
          </cell>
          <cell r="K593">
            <v>43991.884678773102</v>
          </cell>
          <cell r="L593" t="str">
            <v>cbaileyAudubon</v>
          </cell>
          <cell r="M593">
            <v>0</v>
          </cell>
          <cell r="N593" t="str">
            <v>Unknown</v>
          </cell>
          <cell r="P593" t="str">
            <v>0</v>
          </cell>
          <cell r="Q593" t="str">
            <v>CO982</v>
          </cell>
          <cell r="R593">
            <v>43304.732349641199</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44074.635158379599</v>
          </cell>
          <cell r="AH593" t="str">
            <v>cbaileyAudubon</v>
          </cell>
          <cell r="AI593">
            <v>44692.262797858799</v>
          </cell>
          <cell r="AJ593" t="str">
            <v>cbaileyAudubon</v>
          </cell>
          <cell r="AK593">
            <v>0</v>
          </cell>
          <cell r="AL593">
            <v>0</v>
          </cell>
          <cell r="AM593">
            <v>0</v>
          </cell>
          <cell r="AQ593">
            <v>-81.753720000396498</v>
          </cell>
          <cell r="AR593">
            <v>26.1275819997669</v>
          </cell>
        </row>
        <row r="594">
          <cell r="A594" t="str">
            <v>CO983</v>
          </cell>
          <cell r="B594" t="str">
            <v>Collier</v>
          </cell>
          <cell r="C594" t="str">
            <v>Unk</v>
          </cell>
          <cell r="D594" t="str">
            <v>Last known substrate: Live Pine</v>
          </cell>
          <cell r="E594" t="str">
            <v>unmonitored</v>
          </cell>
          <cell r="F594">
            <v>26.255794000000002</v>
          </cell>
          <cell r="G594">
            <v>-81.686214000000007</v>
          </cell>
          <cell r="H594" t="str">
            <v>b9126c36-0f77-49b4-94c2-fd7633f75c53</v>
          </cell>
          <cell r="I594">
            <v>43682.641506898202</v>
          </cell>
          <cell r="J594" t="str">
            <v>twu_dangermond</v>
          </cell>
          <cell r="K594">
            <v>43991.884678773102</v>
          </cell>
          <cell r="L594" t="str">
            <v>cbaileyAudubon</v>
          </cell>
          <cell r="M594">
            <v>0</v>
          </cell>
          <cell r="N594" t="str">
            <v>Unknown</v>
          </cell>
          <cell r="O594" t="str">
            <v>reported by FWC</v>
          </cell>
          <cell r="P594" t="str">
            <v>0</v>
          </cell>
          <cell r="Q594" t="str">
            <v>CO983</v>
          </cell>
          <cell r="R594">
            <v>43454.208333333299</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44074.635158379599</v>
          </cell>
          <cell r="AH594" t="str">
            <v>cbaileyAudubon</v>
          </cell>
          <cell r="AI594">
            <v>44692.263011909701</v>
          </cell>
          <cell r="AJ594" t="str">
            <v>cbaileyAudubon</v>
          </cell>
          <cell r="AK594">
            <v>0</v>
          </cell>
          <cell r="AL594">
            <v>0</v>
          </cell>
          <cell r="AM594">
            <v>0</v>
          </cell>
          <cell r="AQ594">
            <v>-81.686113370628703</v>
          </cell>
          <cell r="AR594">
            <v>26.255761513402199</v>
          </cell>
        </row>
        <row r="595">
          <cell r="A595" t="str">
            <v>CO992</v>
          </cell>
          <cell r="B595" t="str">
            <v>Collier</v>
          </cell>
          <cell r="C595" t="str">
            <v>Unk</v>
          </cell>
          <cell r="D595" t="str">
            <v>Live_Tree</v>
          </cell>
          <cell r="E595" t="str">
            <v>Audubon</v>
          </cell>
          <cell r="F595">
            <v>26.306298000000002</v>
          </cell>
          <cell r="G595">
            <v>-81.738928000000001</v>
          </cell>
          <cell r="H595" t="str">
            <v>e065dfcf-7211-45dc-9684-38635bdcd617</v>
          </cell>
          <cell r="I595">
            <v>44641</v>
          </cell>
          <cell r="J595" t="str">
            <v>sbreeding_audubon</v>
          </cell>
          <cell r="M595">
            <v>0</v>
          </cell>
          <cell r="N595" t="str">
            <v>Occupied</v>
          </cell>
          <cell r="O595" t="str">
            <v>March 2022 after nest tree fell, SW Conservancy put up platform in tree here to renest rescued eaglets</v>
          </cell>
          <cell r="P595" t="str">
            <v>0</v>
          </cell>
          <cell r="Q595" t="str">
            <v>CO992</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44641.655856770798</v>
          </cell>
          <cell r="AH595" t="str">
            <v>sbreeding_audubon</v>
          </cell>
          <cell r="AI595">
            <v>44692.264599166701</v>
          </cell>
          <cell r="AJ595" t="str">
            <v>cbaileyAudubon</v>
          </cell>
          <cell r="AK595">
            <v>0</v>
          </cell>
          <cell r="AL595">
            <v>3</v>
          </cell>
          <cell r="AM595">
            <v>3</v>
          </cell>
          <cell r="AO595">
            <v>3</v>
          </cell>
          <cell r="AP595">
            <v>3</v>
          </cell>
          <cell r="AQ595">
            <v>-81.738906079777095</v>
          </cell>
          <cell r="AR595">
            <v>26.3063016810883</v>
          </cell>
        </row>
        <row r="596">
          <cell r="A596" t="str">
            <v>CO992a</v>
          </cell>
          <cell r="B596" t="str">
            <v>Collier</v>
          </cell>
          <cell r="C596" t="str">
            <v>N</v>
          </cell>
          <cell r="D596" t="str">
            <v>Last known substrate: Live Pine</v>
          </cell>
          <cell r="E596" t="str">
            <v>Audubon</v>
          </cell>
          <cell r="F596">
            <v>26.324200000000001</v>
          </cell>
          <cell r="G596">
            <v>-81.736535000000003</v>
          </cell>
          <cell r="H596" t="str">
            <v>35929498-ed2b-443f-9603-c845666d6881</v>
          </cell>
          <cell r="I596">
            <v>43682.641506898202</v>
          </cell>
          <cell r="J596" t="str">
            <v>twu_dangermond</v>
          </cell>
          <cell r="K596">
            <v>43991.884678773102</v>
          </cell>
          <cell r="L596" t="str">
            <v>cbaileyAudubon</v>
          </cell>
          <cell r="M596">
            <v>0</v>
          </cell>
          <cell r="N596" t="str">
            <v>Destroyed</v>
          </cell>
          <cell r="O596" t="str">
            <v>reported by FWC but never validated by EW. 2022 season the nest tree fell and two eaglets rescued, then renested in different tree in area</v>
          </cell>
          <cell r="P596" t="str">
            <v>3</v>
          </cell>
          <cell r="Q596" t="str">
            <v>CO992</v>
          </cell>
          <cell r="R596">
            <v>43454.208333333299</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44074.635158379599</v>
          </cell>
          <cell r="AH596" t="str">
            <v>cbaileyAudubon</v>
          </cell>
          <cell r="AI596">
            <v>44692.263013912001</v>
          </cell>
          <cell r="AJ596" t="str">
            <v>cbaileyAudubon</v>
          </cell>
          <cell r="AK596">
            <v>0</v>
          </cell>
          <cell r="AL596">
            <v>1</v>
          </cell>
          <cell r="AM596">
            <v>1</v>
          </cell>
          <cell r="AQ596">
            <v>-81.736523370487305</v>
          </cell>
          <cell r="AR596">
            <v>26.3082555586622</v>
          </cell>
        </row>
        <row r="597">
          <cell r="A597" t="str">
            <v>CU001</v>
          </cell>
          <cell r="B597" t="str">
            <v>Columbia</v>
          </cell>
          <cell r="C597" t="str">
            <v>Unk</v>
          </cell>
          <cell r="D597" t="str">
            <v>Last recorded substrate: Live Pine</v>
          </cell>
          <cell r="E597" t="str">
            <v>unmonitored</v>
          </cell>
          <cell r="F597">
            <v>30.165984000352399</v>
          </cell>
          <cell r="G597">
            <v>-82.632922999822298</v>
          </cell>
          <cell r="H597" t="str">
            <v>d9198f72-c7a4-40c1-a410-db62eb3c232f</v>
          </cell>
          <cell r="I597">
            <v>43682.641506898202</v>
          </cell>
          <cell r="J597" t="str">
            <v>twu_dangermond</v>
          </cell>
          <cell r="K597">
            <v>43991.884623877297</v>
          </cell>
          <cell r="L597" t="str">
            <v>cbaileyAudubon</v>
          </cell>
          <cell r="M597">
            <v>1</v>
          </cell>
          <cell r="N597" t="str">
            <v>Unknown</v>
          </cell>
          <cell r="O597" t="str">
            <v>Current_ID changed from "CU001 relo 2017" to "CU001" on 9-12-18</v>
          </cell>
          <cell r="P597" t="str">
            <v>1</v>
          </cell>
          <cell r="Q597" t="str">
            <v>CU001</v>
          </cell>
          <cell r="R597">
            <v>43304.732349641199</v>
          </cell>
          <cell r="S597">
            <v>0</v>
          </cell>
          <cell r="T597">
            <v>0</v>
          </cell>
          <cell r="U597">
            <v>0</v>
          </cell>
          <cell r="V597">
            <v>0</v>
          </cell>
          <cell r="W597">
            <v>0</v>
          </cell>
          <cell r="X597">
            <v>0</v>
          </cell>
          <cell r="Y597">
            <v>0</v>
          </cell>
          <cell r="Z597">
            <v>0</v>
          </cell>
          <cell r="AA597">
            <v>0</v>
          </cell>
          <cell r="AB597">
            <v>0</v>
          </cell>
          <cell r="AC597">
            <v>0</v>
          </cell>
          <cell r="AD597">
            <v>7</v>
          </cell>
          <cell r="AE597">
            <v>6</v>
          </cell>
          <cell r="AF597">
            <v>1</v>
          </cell>
          <cell r="AG597">
            <v>44074.635158379599</v>
          </cell>
          <cell r="AH597" t="str">
            <v>cbaileyAudubon</v>
          </cell>
          <cell r="AI597">
            <v>44692.261629236098</v>
          </cell>
          <cell r="AJ597" t="str">
            <v>cbaileyAudubon</v>
          </cell>
          <cell r="AK597">
            <v>1</v>
          </cell>
          <cell r="AL597">
            <v>0</v>
          </cell>
          <cell r="AM597">
            <v>15</v>
          </cell>
          <cell r="AQ597">
            <v>-82.632922999822298</v>
          </cell>
          <cell r="AR597">
            <v>30.165984000352399</v>
          </cell>
        </row>
        <row r="598">
          <cell r="A598" t="str">
            <v>CU001a</v>
          </cell>
          <cell r="B598" t="str">
            <v>Columbia</v>
          </cell>
          <cell r="C598" t="str">
            <v>Unk</v>
          </cell>
          <cell r="E598" t="str">
            <v>unmonitored</v>
          </cell>
          <cell r="F598">
            <v>30.160666999730999</v>
          </cell>
          <cell r="G598">
            <v>-82.619999999638296</v>
          </cell>
          <cell r="H598" t="str">
            <v>94740202-98b5-4e57-9349-cbd977990ffe</v>
          </cell>
          <cell r="I598">
            <v>43682.641506898202</v>
          </cell>
          <cell r="J598" t="str">
            <v>twu_dangermond</v>
          </cell>
          <cell r="K598">
            <v>43991.884591006899</v>
          </cell>
          <cell r="L598" t="str">
            <v>cbaileyAudubon</v>
          </cell>
          <cell r="M598">
            <v>1</v>
          </cell>
          <cell r="N598" t="str">
            <v>Unknown</v>
          </cell>
          <cell r="O598" t="str">
            <v>Current_ID changed from "CU001" to "CU001a" on 9-12-18</v>
          </cell>
          <cell r="P598" t="str">
            <v>2</v>
          </cell>
          <cell r="Q598" t="str">
            <v>CU001</v>
          </cell>
          <cell r="R598">
            <v>43304.732349641199</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44074.635158379599</v>
          </cell>
          <cell r="AH598" t="str">
            <v>cbaileyAudubon</v>
          </cell>
          <cell r="AI598">
            <v>44692.256992025497</v>
          </cell>
          <cell r="AJ598" t="str">
            <v>cbaileyAudubon</v>
          </cell>
          <cell r="AK598">
            <v>0</v>
          </cell>
          <cell r="AL598">
            <v>0</v>
          </cell>
          <cell r="AM598">
            <v>0</v>
          </cell>
          <cell r="AQ598">
            <v>-82.619999999638296</v>
          </cell>
          <cell r="AR598">
            <v>30.160666999730999</v>
          </cell>
        </row>
        <row r="599">
          <cell r="A599" t="str">
            <v>CU002</v>
          </cell>
          <cell r="B599" t="str">
            <v>Columbia</v>
          </cell>
          <cell r="C599" t="str">
            <v>N</v>
          </cell>
          <cell r="D599" t="str">
            <v>Last recorded substrate: Dead Pine Tree</v>
          </cell>
          <cell r="E599" t="str">
            <v>Audubon</v>
          </cell>
          <cell r="F599">
            <v>30.227833000034501</v>
          </cell>
          <cell r="G599">
            <v>-82.7351669996726</v>
          </cell>
          <cell r="H599" t="str">
            <v>511d2a4a-c462-439f-9775-4f451c6464bc</v>
          </cell>
          <cell r="I599">
            <v>43682.641506898202</v>
          </cell>
          <cell r="J599" t="str">
            <v>twu_dangermond</v>
          </cell>
          <cell r="K599">
            <v>43991.884591006899</v>
          </cell>
          <cell r="L599" t="str">
            <v>cbaileyAudubon</v>
          </cell>
          <cell r="M599">
            <v>1</v>
          </cell>
          <cell r="N599" t="str">
            <v>Destroyed</v>
          </cell>
          <cell r="P599" t="str">
            <v>0</v>
          </cell>
          <cell r="Q599" t="str">
            <v>CU002</v>
          </cell>
          <cell r="R599">
            <v>43304.732349641199</v>
          </cell>
          <cell r="S599">
            <v>0</v>
          </cell>
          <cell r="T599">
            <v>0</v>
          </cell>
          <cell r="U599">
            <v>0</v>
          </cell>
          <cell r="V599">
            <v>3</v>
          </cell>
          <cell r="W599">
            <v>0</v>
          </cell>
          <cell r="X599">
            <v>0</v>
          </cell>
          <cell r="Y599">
            <v>0</v>
          </cell>
          <cell r="Z599">
            <v>0</v>
          </cell>
          <cell r="AA599">
            <v>0</v>
          </cell>
          <cell r="AB599">
            <v>0</v>
          </cell>
          <cell r="AC599">
            <v>0</v>
          </cell>
          <cell r="AD599">
            <v>0</v>
          </cell>
          <cell r="AE599">
            <v>0</v>
          </cell>
          <cell r="AF599">
            <v>0</v>
          </cell>
          <cell r="AG599">
            <v>44074.635158379599</v>
          </cell>
          <cell r="AH599" t="str">
            <v>cbaileyAudubon</v>
          </cell>
          <cell r="AI599">
            <v>44692.259033946801</v>
          </cell>
          <cell r="AJ599" t="str">
            <v>cbaileyAudubon</v>
          </cell>
          <cell r="AK599">
            <v>1</v>
          </cell>
          <cell r="AL599">
            <v>0</v>
          </cell>
          <cell r="AM599">
            <v>4</v>
          </cell>
          <cell r="AQ599">
            <v>-82.7351669996726</v>
          </cell>
          <cell r="AR599">
            <v>30.227833000034501</v>
          </cell>
        </row>
        <row r="600">
          <cell r="A600" t="str">
            <v>CU003</v>
          </cell>
          <cell r="B600" t="str">
            <v>Columbia</v>
          </cell>
          <cell r="C600" t="str">
            <v>Y</v>
          </cell>
          <cell r="D600" t="str">
            <v>Last known substrate: Live Pine</v>
          </cell>
          <cell r="E600" t="str">
            <v>Audubon</v>
          </cell>
          <cell r="F600">
            <v>30.178733000000001</v>
          </cell>
          <cell r="G600">
            <v>-82.622236000000001</v>
          </cell>
          <cell r="H600" t="str">
            <v>3d1b859f-510a-4324-aa82-530f203de2d6</v>
          </cell>
          <cell r="I600">
            <v>43682.641506898202</v>
          </cell>
          <cell r="J600" t="str">
            <v>twu_dangermond</v>
          </cell>
          <cell r="K600">
            <v>43991.884678773102</v>
          </cell>
          <cell r="L600" t="str">
            <v>cbaileyAudubon</v>
          </cell>
          <cell r="M600">
            <v>1</v>
          </cell>
          <cell r="N600" t="str">
            <v>Occupied</v>
          </cell>
          <cell r="O600" t="str">
            <v>Reported to David Campione by employee at State Veterans home 4/24/19, two fledglings seen</v>
          </cell>
          <cell r="P600" t="str">
            <v>0</v>
          </cell>
          <cell r="Q600" t="str">
            <v>CU991</v>
          </cell>
          <cell r="R600">
            <v>43587.166666666701</v>
          </cell>
          <cell r="S600">
            <v>0</v>
          </cell>
          <cell r="T600">
            <v>0</v>
          </cell>
          <cell r="U600">
            <v>0</v>
          </cell>
          <cell r="V600">
            <v>0</v>
          </cell>
          <cell r="W600">
            <v>0</v>
          </cell>
          <cell r="X600">
            <v>0</v>
          </cell>
          <cell r="Y600">
            <v>0</v>
          </cell>
          <cell r="Z600">
            <v>0</v>
          </cell>
          <cell r="AA600">
            <v>0</v>
          </cell>
          <cell r="AB600">
            <v>0</v>
          </cell>
          <cell r="AC600">
            <v>0</v>
          </cell>
          <cell r="AD600">
            <v>0</v>
          </cell>
          <cell r="AE600">
            <v>1</v>
          </cell>
          <cell r="AF600">
            <v>0</v>
          </cell>
          <cell r="AG600">
            <v>44074.635158379599</v>
          </cell>
          <cell r="AH600" t="str">
            <v>cbaileyAudubon</v>
          </cell>
          <cell r="AI600">
            <v>44692.263172210602</v>
          </cell>
          <cell r="AJ600" t="str">
            <v>cbaileyAudubon</v>
          </cell>
          <cell r="AK600">
            <v>20</v>
          </cell>
          <cell r="AL600">
            <v>7</v>
          </cell>
          <cell r="AM600">
            <v>28</v>
          </cell>
          <cell r="AO600">
            <v>6</v>
          </cell>
          <cell r="AP600">
            <v>7</v>
          </cell>
          <cell r="AQ600">
            <v>-82.622281522830605</v>
          </cell>
          <cell r="AR600">
            <v>30.1788581056528</v>
          </cell>
        </row>
        <row r="601">
          <cell r="A601" t="str">
            <v>CU921</v>
          </cell>
          <cell r="B601" t="str">
            <v>Columbia</v>
          </cell>
          <cell r="C601" t="str">
            <v>Unk</v>
          </cell>
          <cell r="D601" t="str">
            <v>Live_Tree</v>
          </cell>
          <cell r="E601" t="str">
            <v>Audubon</v>
          </cell>
          <cell r="F601">
            <v>30.195012999999999</v>
          </cell>
          <cell r="G601">
            <v>-82.600250000000003</v>
          </cell>
          <cell r="H601" t="str">
            <v>932b4168-b439-42c9-9ebc-6f09af17f67c</v>
          </cell>
          <cell r="I601">
            <v>44657</v>
          </cell>
          <cell r="J601" t="str">
            <v>sbreeding_audubon</v>
          </cell>
          <cell r="M601">
            <v>0</v>
          </cell>
          <cell r="N601" t="str">
            <v>Occupied</v>
          </cell>
          <cell r="O601" t="str">
            <v>Apr 2022 friend of volunteer reported nest with yong present</v>
          </cell>
          <cell r="P601" t="str">
            <v>0</v>
          </cell>
          <cell r="Q601" t="str">
            <v>CU921</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44657.697894976904</v>
          </cell>
          <cell r="AH601" t="str">
            <v>sbreeding_audubon</v>
          </cell>
          <cell r="AI601">
            <v>44692.264622928204</v>
          </cell>
          <cell r="AJ601" t="str">
            <v>cbaileyAudubon</v>
          </cell>
          <cell r="AK601">
            <v>0</v>
          </cell>
          <cell r="AQ601">
            <v>-82.600249183457507</v>
          </cell>
          <cell r="AR601">
            <v>30.195011585263298</v>
          </cell>
        </row>
        <row r="602">
          <cell r="A602" t="str">
            <v>CU981</v>
          </cell>
          <cell r="B602" t="str">
            <v>Columbia</v>
          </cell>
          <cell r="C602" t="str">
            <v>Unk</v>
          </cell>
          <cell r="D602" t="str">
            <v>Last known substrate: Live Pine</v>
          </cell>
          <cell r="E602" t="str">
            <v>unmonitored</v>
          </cell>
          <cell r="F602">
            <v>30.216293</v>
          </cell>
          <cell r="G602">
            <v>-82.674116999999995</v>
          </cell>
          <cell r="H602" t="str">
            <v>3f78b22c-cd7e-49db-8076-8372c652b597</v>
          </cell>
          <cell r="I602">
            <v>43682.641506898202</v>
          </cell>
          <cell r="J602" t="str">
            <v>twu_dangermond</v>
          </cell>
          <cell r="K602">
            <v>43991.884678773102</v>
          </cell>
          <cell r="L602" t="str">
            <v>cbaileyAudubon</v>
          </cell>
          <cell r="M602">
            <v>0</v>
          </cell>
          <cell r="N602" t="str">
            <v>Unknown</v>
          </cell>
          <cell r="O602" t="str">
            <v>reported by FWC</v>
          </cell>
          <cell r="P602" t="str">
            <v>0</v>
          </cell>
          <cell r="Q602" t="str">
            <v>CU981</v>
          </cell>
          <cell r="R602">
            <v>43454.208333333299</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44074.635158379599</v>
          </cell>
          <cell r="AH602" t="str">
            <v>cbaileyAudubon</v>
          </cell>
          <cell r="AI602">
            <v>44692.263015555603</v>
          </cell>
          <cell r="AJ602" t="str">
            <v>cbaileyAudubon</v>
          </cell>
          <cell r="AK602">
            <v>0</v>
          </cell>
          <cell r="AL602">
            <v>0</v>
          </cell>
          <cell r="AM602">
            <v>0</v>
          </cell>
          <cell r="AQ602">
            <v>-82.674322142660202</v>
          </cell>
          <cell r="AR602">
            <v>30.216240838864302</v>
          </cell>
        </row>
        <row r="603">
          <cell r="A603" t="str">
            <v>DA002</v>
          </cell>
          <cell r="B603" t="str">
            <v>Miami-Dade</v>
          </cell>
          <cell r="C603" t="str">
            <v>Unk</v>
          </cell>
          <cell r="D603" t="str">
            <v>Last recorded substrate: Live Tree</v>
          </cell>
          <cell r="E603" t="str">
            <v>unmonitored</v>
          </cell>
          <cell r="F603">
            <v>25.8459999996618</v>
          </cell>
          <cell r="G603">
            <v>-80.379333000332593</v>
          </cell>
          <cell r="H603" t="str">
            <v>83dea30e-ecf6-4cb0-a234-3d94456cf82b</v>
          </cell>
          <cell r="I603">
            <v>43682.641506898202</v>
          </cell>
          <cell r="J603" t="str">
            <v>twu_dangermond</v>
          </cell>
          <cell r="K603">
            <v>43991.884591006899</v>
          </cell>
          <cell r="L603" t="str">
            <v>cbaileyAudubon</v>
          </cell>
          <cell r="M603">
            <v>1</v>
          </cell>
          <cell r="N603" t="str">
            <v>Unknown</v>
          </cell>
          <cell r="P603" t="str">
            <v>0</v>
          </cell>
          <cell r="Q603" t="str">
            <v>DA002</v>
          </cell>
          <cell r="R603">
            <v>43304.732349641199</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44074.635158379599</v>
          </cell>
          <cell r="AH603" t="str">
            <v>cbaileyAudubon</v>
          </cell>
          <cell r="AI603">
            <v>44692.259036134303</v>
          </cell>
          <cell r="AJ603" t="str">
            <v>cbaileyAudubon</v>
          </cell>
          <cell r="AK603">
            <v>1</v>
          </cell>
          <cell r="AL603">
            <v>0</v>
          </cell>
          <cell r="AM603">
            <v>1</v>
          </cell>
          <cell r="AQ603">
            <v>-80.379333000332593</v>
          </cell>
          <cell r="AR603">
            <v>25.8459999996618</v>
          </cell>
        </row>
        <row r="604">
          <cell r="A604" t="str">
            <v>DA003</v>
          </cell>
          <cell r="B604" t="str">
            <v>Miami-Dade</v>
          </cell>
          <cell r="C604" t="str">
            <v>Unk</v>
          </cell>
          <cell r="D604" t="str">
            <v>Last recorded substrate: Live Australian Pine Tree</v>
          </cell>
          <cell r="E604" t="str">
            <v>unmonitored</v>
          </cell>
          <cell r="F604">
            <v>25.8722999997463</v>
          </cell>
          <cell r="G604">
            <v>-80.383100000136594</v>
          </cell>
          <cell r="H604" t="str">
            <v>218e2d02-a74d-4ab8-8b62-0dd4c19a2c1d</v>
          </cell>
          <cell r="I604">
            <v>43682.641506898202</v>
          </cell>
          <cell r="J604" t="str">
            <v>twu_dangermond</v>
          </cell>
          <cell r="K604">
            <v>43991.884591006899</v>
          </cell>
          <cell r="L604" t="str">
            <v>cbaileyAudubon</v>
          </cell>
          <cell r="M604">
            <v>1</v>
          </cell>
          <cell r="N604" t="str">
            <v>Unknown</v>
          </cell>
          <cell r="O604" t="str">
            <v>may be osprey nest</v>
          </cell>
          <cell r="P604" t="str">
            <v>0</v>
          </cell>
          <cell r="Q604" t="str">
            <v>DA003</v>
          </cell>
          <cell r="R604">
            <v>43304.732349641199</v>
          </cell>
          <cell r="S604">
            <v>0</v>
          </cell>
          <cell r="T604">
            <v>0</v>
          </cell>
          <cell r="U604">
            <v>0</v>
          </cell>
          <cell r="V604">
            <v>0</v>
          </cell>
          <cell r="W604">
            <v>0</v>
          </cell>
          <cell r="X604">
            <v>0</v>
          </cell>
          <cell r="Y604">
            <v>0</v>
          </cell>
          <cell r="Z604">
            <v>0</v>
          </cell>
          <cell r="AA604">
            <v>0</v>
          </cell>
          <cell r="AB604">
            <v>14</v>
          </cell>
          <cell r="AC604">
            <v>1</v>
          </cell>
          <cell r="AD604">
            <v>0</v>
          </cell>
          <cell r="AE604">
            <v>0</v>
          </cell>
          <cell r="AF604">
            <v>0</v>
          </cell>
          <cell r="AG604">
            <v>44074.635158379599</v>
          </cell>
          <cell r="AH604" t="str">
            <v>cbaileyAudubon</v>
          </cell>
          <cell r="AI604">
            <v>44692.259038159697</v>
          </cell>
          <cell r="AJ604" t="str">
            <v>cbaileyAudubon</v>
          </cell>
          <cell r="AK604">
            <v>1</v>
          </cell>
          <cell r="AL604">
            <v>0</v>
          </cell>
          <cell r="AM604">
            <v>16</v>
          </cell>
          <cell r="AQ604">
            <v>-80.383100000136594</v>
          </cell>
          <cell r="AR604">
            <v>25.8722999997463</v>
          </cell>
        </row>
        <row r="605">
          <cell r="A605" t="str">
            <v>DA004</v>
          </cell>
          <cell r="B605" t="str">
            <v>Miami-Dade</v>
          </cell>
          <cell r="C605" t="str">
            <v>Unk</v>
          </cell>
          <cell r="D605" t="str">
            <v>Last known substrate: Live Pine</v>
          </cell>
          <cell r="E605" t="str">
            <v>unmonitored</v>
          </cell>
          <cell r="F605">
            <v>25.941499999905201</v>
          </cell>
          <cell r="G605">
            <v>-80.342832999559704</v>
          </cell>
          <cell r="H605" t="str">
            <v>ef8c2830-40de-43fc-92fe-0518a0896b7b</v>
          </cell>
          <cell r="I605">
            <v>43682.641506898202</v>
          </cell>
          <cell r="J605" t="str">
            <v>twu_dangermond</v>
          </cell>
          <cell r="K605">
            <v>43991.884591006899</v>
          </cell>
          <cell r="L605" t="str">
            <v>cbaileyAudubon</v>
          </cell>
          <cell r="M605">
            <v>1</v>
          </cell>
          <cell r="N605" t="str">
            <v>Unknown</v>
          </cell>
          <cell r="O605" t="str">
            <v>Nest on SW corner of 186th St and NW 87th Ave, Miami reported by M. VanDeventer</v>
          </cell>
          <cell r="P605" t="str">
            <v>1</v>
          </cell>
          <cell r="Q605" t="str">
            <v>DA941</v>
          </cell>
          <cell r="R605">
            <v>43304.732349641199</v>
          </cell>
          <cell r="S605">
            <v>0</v>
          </cell>
          <cell r="T605">
            <v>0</v>
          </cell>
          <cell r="U605">
            <v>0</v>
          </cell>
          <cell r="V605">
            <v>0</v>
          </cell>
          <cell r="W605">
            <v>0</v>
          </cell>
          <cell r="X605">
            <v>0</v>
          </cell>
          <cell r="Y605">
            <v>0</v>
          </cell>
          <cell r="Z605">
            <v>0</v>
          </cell>
          <cell r="AA605">
            <v>1</v>
          </cell>
          <cell r="AB605">
            <v>1</v>
          </cell>
          <cell r="AC605">
            <v>1</v>
          </cell>
          <cell r="AD605">
            <v>0</v>
          </cell>
          <cell r="AE605">
            <v>0</v>
          </cell>
          <cell r="AF605">
            <v>0</v>
          </cell>
          <cell r="AG605">
            <v>44074.635158379599</v>
          </cell>
          <cell r="AH605" t="str">
            <v>cbaileyAudubon</v>
          </cell>
          <cell r="AI605">
            <v>44692.259040011602</v>
          </cell>
          <cell r="AJ605" t="str">
            <v>cbaileyAudubon</v>
          </cell>
          <cell r="AK605">
            <v>1</v>
          </cell>
          <cell r="AL605">
            <v>0</v>
          </cell>
          <cell r="AM605">
            <v>4</v>
          </cell>
          <cell r="AQ605">
            <v>-80.342832999559704</v>
          </cell>
          <cell r="AR605">
            <v>25.941499999905201</v>
          </cell>
        </row>
        <row r="606">
          <cell r="A606" t="str">
            <v>DA004a</v>
          </cell>
          <cell r="B606" t="str">
            <v>Miami-Dade</v>
          </cell>
          <cell r="C606" t="str">
            <v>Unk</v>
          </cell>
          <cell r="D606" t="str">
            <v>Last known substrate: Live Pine</v>
          </cell>
          <cell r="E606" t="str">
            <v>unmonitored</v>
          </cell>
          <cell r="F606">
            <v>25.938206999999998</v>
          </cell>
          <cell r="G606">
            <v>-80.342371</v>
          </cell>
          <cell r="H606" t="str">
            <v>ffba115c-78cd-482d-bae7-7dcbbeb2d038</v>
          </cell>
          <cell r="I606">
            <v>44083.166666666701</v>
          </cell>
          <cell r="J606" t="str">
            <v>sbreeding_audubon</v>
          </cell>
          <cell r="M606">
            <v>1</v>
          </cell>
          <cell r="N606" t="str">
            <v>Unknown</v>
          </cell>
          <cell r="O606" t="str">
            <v>FPL employee mentions nest at this corner in an email, says not in use</v>
          </cell>
          <cell r="P606" t="str">
            <v>2</v>
          </cell>
          <cell r="Q606" t="str">
            <v>DA941</v>
          </cell>
          <cell r="R606">
            <v>44083.166666666701</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44083.857699259301</v>
          </cell>
          <cell r="AH606" t="str">
            <v>sbreeding_audubon</v>
          </cell>
          <cell r="AI606">
            <v>44692.263666412</v>
          </cell>
          <cell r="AJ606" t="str">
            <v>cbaileyAudubon</v>
          </cell>
          <cell r="AK606">
            <v>0</v>
          </cell>
          <cell r="AL606">
            <v>0</v>
          </cell>
          <cell r="AM606">
            <v>0</v>
          </cell>
          <cell r="AQ606">
            <v>-80.342763943620596</v>
          </cell>
          <cell r="AR606">
            <v>25.938131025584301</v>
          </cell>
        </row>
        <row r="607">
          <cell r="A607" t="str">
            <v>DA005</v>
          </cell>
          <cell r="B607" t="str">
            <v>Miami-Dade</v>
          </cell>
          <cell r="C607" t="str">
            <v>Y</v>
          </cell>
          <cell r="D607" t="str">
            <v>Last known substrate: Live Tree</v>
          </cell>
          <cell r="E607" t="str">
            <v>Audubon</v>
          </cell>
          <cell r="F607">
            <v>25.959299999999999</v>
          </cell>
          <cell r="G607">
            <v>-80.341899999999995</v>
          </cell>
          <cell r="H607" t="str">
            <v>ae6d7c8a-c2ae-457e-8691-d8b2c799c802</v>
          </cell>
          <cell r="I607">
            <v>44246</v>
          </cell>
          <cell r="J607" t="str">
            <v>sbreeding_audubon</v>
          </cell>
          <cell r="M607">
            <v>1</v>
          </cell>
          <cell r="N607" t="str">
            <v>Occupied</v>
          </cell>
          <cell r="O607" t="str">
            <v>Volunteers searched for a year for suspected nest in this area, Jorge Perez finally found it in Feb 2021, saw two eaglets in nest in Melaleuca tree, hard to see unless wind is blowing just right</v>
          </cell>
          <cell r="P607" t="str">
            <v>0</v>
          </cell>
          <cell r="Q607" t="str">
            <v>DA005</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44246.5885176968</v>
          </cell>
          <cell r="AH607" t="str">
            <v>sbreeding_audubon</v>
          </cell>
          <cell r="AI607">
            <v>44692.264180300903</v>
          </cell>
          <cell r="AJ607" t="str">
            <v>cbaileyAudubon</v>
          </cell>
          <cell r="AK607">
            <v>20</v>
          </cell>
          <cell r="AL607">
            <v>28</v>
          </cell>
          <cell r="AM607">
            <v>48</v>
          </cell>
          <cell r="AO607">
            <v>28</v>
          </cell>
          <cell r="AP607">
            <v>28</v>
          </cell>
          <cell r="AQ607">
            <v>-80.341902614419894</v>
          </cell>
          <cell r="AR607">
            <v>25.959301667696501</v>
          </cell>
        </row>
        <row r="608">
          <cell r="A608" t="str">
            <v>DA005a</v>
          </cell>
          <cell r="B608" t="str">
            <v>Miami-Dade</v>
          </cell>
          <cell r="C608" t="str">
            <v>Unk</v>
          </cell>
          <cell r="D608" t="str">
            <v>Last known substrate: Live Pine</v>
          </cell>
          <cell r="E608" t="str">
            <v>unmonitored</v>
          </cell>
          <cell r="F608">
            <v>25.954333000092401</v>
          </cell>
          <cell r="G608">
            <v>-80.348166999884</v>
          </cell>
          <cell r="H608" t="str">
            <v>6361ca98-7b44-4e45-9299-3bcf88dc0563</v>
          </cell>
          <cell r="I608">
            <v>43682.641506898202</v>
          </cell>
          <cell r="J608" t="str">
            <v>twu_dangermond</v>
          </cell>
          <cell r="K608">
            <v>43991.884591006899</v>
          </cell>
          <cell r="L608" t="str">
            <v>cbaileyAudubon</v>
          </cell>
          <cell r="M608">
            <v>1</v>
          </cell>
          <cell r="N608" t="str">
            <v>Destroyed</v>
          </cell>
          <cell r="O608" t="str">
            <v>Nest lost when trees cleared for construction, found new nest in 2021, assumed to be relo of this pair</v>
          </cell>
          <cell r="P608" t="str">
            <v>3</v>
          </cell>
          <cell r="Q608" t="str">
            <v>DA005</v>
          </cell>
          <cell r="R608">
            <v>43304.732349641199</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44074.635158379599</v>
          </cell>
          <cell r="AH608" t="str">
            <v>cbaileyAudubon</v>
          </cell>
          <cell r="AI608">
            <v>44692.259045439801</v>
          </cell>
          <cell r="AJ608" t="str">
            <v>cbaileyAudubon</v>
          </cell>
          <cell r="AK608">
            <v>0</v>
          </cell>
          <cell r="AL608">
            <v>0</v>
          </cell>
          <cell r="AM608">
            <v>0</v>
          </cell>
          <cell r="AQ608">
            <v>-80.348166999884</v>
          </cell>
          <cell r="AR608">
            <v>25.954333000092401</v>
          </cell>
        </row>
        <row r="609">
          <cell r="A609" t="str">
            <v>DA006</v>
          </cell>
          <cell r="B609" t="str">
            <v>Miami-Dade</v>
          </cell>
          <cell r="C609" t="str">
            <v>N</v>
          </cell>
          <cell r="D609" t="str">
            <v>Last recorded substrate: Dead Australian Pine Tree</v>
          </cell>
          <cell r="E609" t="str">
            <v>Audubon</v>
          </cell>
          <cell r="F609">
            <v>25.719870000386098</v>
          </cell>
          <cell r="G609">
            <v>-80.313682000243404</v>
          </cell>
          <cell r="H609" t="str">
            <v>243575d2-bdc1-4efc-80e3-da4cc7b5926a</v>
          </cell>
          <cell r="I609">
            <v>43682.641506898202</v>
          </cell>
          <cell r="J609" t="str">
            <v>twu_dangermond</v>
          </cell>
          <cell r="K609">
            <v>43991.884201770801</v>
          </cell>
          <cell r="L609" t="str">
            <v>cbaileyAudubon</v>
          </cell>
          <cell r="M609">
            <v>1</v>
          </cell>
          <cell r="N609" t="str">
            <v>Destroyed</v>
          </cell>
          <cell r="O609" t="str">
            <v>2020 local reports nest fail, believes pair moved to DA901 altho seen at this location a few times</v>
          </cell>
          <cell r="P609" t="str">
            <v>0</v>
          </cell>
          <cell r="Q609" t="str">
            <v>DA962</v>
          </cell>
          <cell r="R609">
            <v>43304.732349641199</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9</v>
          </cell>
          <cell r="AG609">
            <v>44074.635158379599</v>
          </cell>
          <cell r="AH609" t="str">
            <v>cbaileyAudubon</v>
          </cell>
          <cell r="AI609">
            <v>44692.262676261598</v>
          </cell>
          <cell r="AJ609" t="str">
            <v>cbaileyAudubon</v>
          </cell>
          <cell r="AK609">
            <v>4</v>
          </cell>
          <cell r="AL609">
            <v>0</v>
          </cell>
          <cell r="AM609">
            <v>13</v>
          </cell>
          <cell r="AQ609">
            <v>-80.313682000243404</v>
          </cell>
          <cell r="AR609">
            <v>25.719870000386098</v>
          </cell>
        </row>
        <row r="610">
          <cell r="A610" t="str">
            <v>DA007</v>
          </cell>
          <cell r="B610" t="str">
            <v>Miami-Dade</v>
          </cell>
          <cell r="C610" t="str">
            <v>Unk</v>
          </cell>
          <cell r="D610" t="str">
            <v>Last recorded substrate: Live Australian Pine Tree</v>
          </cell>
          <cell r="E610" t="str">
            <v>unmonitored</v>
          </cell>
          <cell r="F610">
            <v>25.961167000248601</v>
          </cell>
          <cell r="G610">
            <v>-80.203000000063597</v>
          </cell>
          <cell r="H610" t="str">
            <v>a2aeb2db-9041-45b5-ae9b-22914db57d6f</v>
          </cell>
          <cell r="I610">
            <v>43682.641506898202</v>
          </cell>
          <cell r="J610" t="str">
            <v>twu_dangermond</v>
          </cell>
          <cell r="K610">
            <v>43991.884678773102</v>
          </cell>
          <cell r="L610" t="str">
            <v>cbaileyAudubon</v>
          </cell>
          <cell r="M610">
            <v>1</v>
          </cell>
          <cell r="N610" t="str">
            <v>Unknown</v>
          </cell>
          <cell r="P610" t="str">
            <v>0</v>
          </cell>
          <cell r="Q610" t="str">
            <v>DA007</v>
          </cell>
          <cell r="R610">
            <v>43304.732349641199</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44074.635158379599</v>
          </cell>
          <cell r="AH610" t="str">
            <v>cbaileyAudubon</v>
          </cell>
          <cell r="AI610">
            <v>44692.262627569398</v>
          </cell>
          <cell r="AJ610" t="str">
            <v>cbaileyAudubon</v>
          </cell>
          <cell r="AK610">
            <v>2</v>
          </cell>
          <cell r="AL610">
            <v>0</v>
          </cell>
          <cell r="AM610">
            <v>2</v>
          </cell>
          <cell r="AQ610">
            <v>-80.203000000063597</v>
          </cell>
          <cell r="AR610">
            <v>25.961167000248601</v>
          </cell>
        </row>
        <row r="611">
          <cell r="A611" t="str">
            <v>DA008</v>
          </cell>
          <cell r="B611" t="str">
            <v>Miami-Dade</v>
          </cell>
          <cell r="C611" t="str">
            <v>N</v>
          </cell>
          <cell r="D611" t="str">
            <v>Last recorded substrate: Live Pine</v>
          </cell>
          <cell r="E611" t="str">
            <v>Audubon</v>
          </cell>
          <cell r="F611">
            <v>25.963318000109801</v>
          </cell>
          <cell r="G611">
            <v>-80.212549999730498</v>
          </cell>
          <cell r="H611" t="str">
            <v>8c1016e3-3a32-4458-8ba5-f6dd01bc557b</v>
          </cell>
          <cell r="I611">
            <v>43682.641506898202</v>
          </cell>
          <cell r="J611" t="str">
            <v>twu_dangermond</v>
          </cell>
          <cell r="K611">
            <v>43991.884201770801</v>
          </cell>
          <cell r="L611" t="str">
            <v>cbaileyAudubon</v>
          </cell>
          <cell r="M611">
            <v>1</v>
          </cell>
          <cell r="N611" t="str">
            <v>Inactive</v>
          </cell>
          <cell r="P611" t="str">
            <v>0</v>
          </cell>
          <cell r="Q611" t="str">
            <v>DA981</v>
          </cell>
          <cell r="R611">
            <v>43304.732349641199</v>
          </cell>
          <cell r="S611">
            <v>0</v>
          </cell>
          <cell r="T611">
            <v>0</v>
          </cell>
          <cell r="U611">
            <v>0</v>
          </cell>
          <cell r="V611">
            <v>0</v>
          </cell>
          <cell r="W611">
            <v>0</v>
          </cell>
          <cell r="X611">
            <v>0</v>
          </cell>
          <cell r="Y611">
            <v>0</v>
          </cell>
          <cell r="Z611">
            <v>0</v>
          </cell>
          <cell r="AA611">
            <v>0</v>
          </cell>
          <cell r="AB611">
            <v>0</v>
          </cell>
          <cell r="AC611">
            <v>0</v>
          </cell>
          <cell r="AD611">
            <v>2</v>
          </cell>
          <cell r="AE611">
            <v>5</v>
          </cell>
          <cell r="AF611">
            <v>21</v>
          </cell>
          <cell r="AG611">
            <v>44074.635158379599</v>
          </cell>
          <cell r="AH611" t="str">
            <v>cbaileyAudubon</v>
          </cell>
          <cell r="AI611">
            <v>44692.258246041703</v>
          </cell>
          <cell r="AJ611" t="str">
            <v>cbaileyAudubon</v>
          </cell>
          <cell r="AK611">
            <v>15</v>
          </cell>
          <cell r="AL611">
            <v>22</v>
          </cell>
          <cell r="AM611">
            <v>65</v>
          </cell>
          <cell r="AO611">
            <v>22</v>
          </cell>
          <cell r="AP611">
            <v>22</v>
          </cell>
          <cell r="AQ611">
            <v>-80.212549999730498</v>
          </cell>
          <cell r="AR611">
            <v>25.963318000109801</v>
          </cell>
        </row>
        <row r="612">
          <cell r="A612" t="str">
            <v>DA009</v>
          </cell>
          <cell r="B612" t="str">
            <v>Miami-Dade</v>
          </cell>
          <cell r="C612" t="str">
            <v>Y</v>
          </cell>
          <cell r="D612" t="str">
            <v>Last known substrate: Australian Pine</v>
          </cell>
          <cell r="E612" t="str">
            <v>Audubon</v>
          </cell>
          <cell r="F612">
            <v>25.708454</v>
          </cell>
          <cell r="G612">
            <v>-80.328273999999993</v>
          </cell>
          <cell r="H612" t="str">
            <v>4a3193f5-527b-47aa-8898-d289bf037b45</v>
          </cell>
          <cell r="I612">
            <v>43893.895049872699</v>
          </cell>
          <cell r="J612" t="str">
            <v>sbreeding_audubon</v>
          </cell>
          <cell r="K612">
            <v>43991.8842657407</v>
          </cell>
          <cell r="L612" t="str">
            <v>cbaileyAudubon</v>
          </cell>
          <cell r="M612">
            <v>1</v>
          </cell>
          <cell r="N612" t="str">
            <v>Occupied</v>
          </cell>
          <cell r="O612" t="str">
            <v>2/29/20 nest reported by Jeanne Kaufmann, with photos show adult at nest, believed to be relo of DA006 based on band on one adult. 2021 season nest fell and killed one eaglet, other went to rehab and later released 8/22/21.</v>
          </cell>
          <cell r="P612" t="str">
            <v>0</v>
          </cell>
          <cell r="Q612" t="str">
            <v>DA901</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20</v>
          </cell>
          <cell r="AG612">
            <v>44074.635158379599</v>
          </cell>
          <cell r="AH612" t="str">
            <v>cbaileyAudubon</v>
          </cell>
          <cell r="AI612">
            <v>44692.263522546302</v>
          </cell>
          <cell r="AJ612" t="str">
            <v>cbaileyAudubon</v>
          </cell>
          <cell r="AK612">
            <v>50</v>
          </cell>
          <cell r="AL612">
            <v>59</v>
          </cell>
          <cell r="AM612">
            <v>129</v>
          </cell>
          <cell r="AO612">
            <v>57</v>
          </cell>
          <cell r="AP612">
            <v>58</v>
          </cell>
          <cell r="AQ612">
            <v>-80.328224295473703</v>
          </cell>
          <cell r="AR612">
            <v>25.708392377935802</v>
          </cell>
        </row>
        <row r="613">
          <cell r="A613" t="str">
            <v>DA911</v>
          </cell>
          <cell r="B613" t="str">
            <v>Miami-Dade</v>
          </cell>
          <cell r="C613" t="str">
            <v>Unk</v>
          </cell>
          <cell r="D613" t="str">
            <v>Last known substrate: Live Pine</v>
          </cell>
          <cell r="E613" t="str">
            <v>unmonitored</v>
          </cell>
          <cell r="F613">
            <v>25.52965</v>
          </cell>
          <cell r="G613">
            <v>-80.342461999999998</v>
          </cell>
          <cell r="H613" t="str">
            <v>302d2ad1-65ab-49ec-90b9-e1f20074bbf0</v>
          </cell>
          <cell r="I613">
            <v>44215.208333333299</v>
          </cell>
          <cell r="J613" t="str">
            <v>sbreeding_audubon</v>
          </cell>
          <cell r="M613">
            <v>0</v>
          </cell>
          <cell r="N613" t="str">
            <v>Unknown</v>
          </cell>
          <cell r="O613" t="str">
            <v>1/17/21 Jeanne Kaufmann reports hearing about a nest in the Dump Marsh, monitored by cmployee there, Mario Porcelli, can be viewed from top of water tower, Can possibly get reports from Mario on nest status</v>
          </cell>
          <cell r="P613" t="str">
            <v>0</v>
          </cell>
          <cell r="Q613" t="str">
            <v>DA910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44215.849524641199</v>
          </cell>
          <cell r="AH613" t="str">
            <v>sbreeding_audubon</v>
          </cell>
          <cell r="AI613">
            <v>44692.264118796302</v>
          </cell>
          <cell r="AJ613" t="str">
            <v>cbaileyAudubon</v>
          </cell>
          <cell r="AK613">
            <v>2</v>
          </cell>
          <cell r="AL613">
            <v>3</v>
          </cell>
          <cell r="AM613">
            <v>5</v>
          </cell>
          <cell r="AO613">
            <v>3</v>
          </cell>
          <cell r="AP613">
            <v>3</v>
          </cell>
          <cell r="AQ613">
            <v>-80.342436048260794</v>
          </cell>
          <cell r="AR613">
            <v>25.529642884287</v>
          </cell>
        </row>
        <row r="614">
          <cell r="A614" t="str">
            <v>DE001</v>
          </cell>
          <cell r="B614" t="str">
            <v>DeSoto</v>
          </cell>
          <cell r="C614" t="str">
            <v>Unk</v>
          </cell>
          <cell r="D614" t="str">
            <v>Last recorded substrate: Live Cypress Tree</v>
          </cell>
          <cell r="E614" t="str">
            <v>unmonitored</v>
          </cell>
          <cell r="F614">
            <v>27.068333000021202</v>
          </cell>
          <cell r="G614">
            <v>-81.998333000383795</v>
          </cell>
          <cell r="H614" t="str">
            <v>db160c00-9bfd-4d1b-b604-4b0c7b5ee0f3</v>
          </cell>
          <cell r="I614">
            <v>43682.641506898202</v>
          </cell>
          <cell r="J614" t="str">
            <v>twu_dangermond</v>
          </cell>
          <cell r="K614">
            <v>43991.884591006899</v>
          </cell>
          <cell r="L614" t="str">
            <v>cbaileyAudubon</v>
          </cell>
          <cell r="M614">
            <v>1</v>
          </cell>
          <cell r="N614" t="str">
            <v>Unknown</v>
          </cell>
          <cell r="P614" t="str">
            <v>0</v>
          </cell>
          <cell r="Q614" t="str">
            <v>DE001</v>
          </cell>
          <cell r="R614">
            <v>43304.732349641199</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44074.635158379599</v>
          </cell>
          <cell r="AH614" t="str">
            <v>cbaileyAudubon</v>
          </cell>
          <cell r="AI614">
            <v>44692.259047442101</v>
          </cell>
          <cell r="AJ614" t="str">
            <v>cbaileyAudubon</v>
          </cell>
          <cell r="AK614">
            <v>0</v>
          </cell>
          <cell r="AL614">
            <v>0</v>
          </cell>
          <cell r="AM614">
            <v>0</v>
          </cell>
          <cell r="AQ614">
            <v>-81.998333000383795</v>
          </cell>
          <cell r="AR614">
            <v>27.068333000021202</v>
          </cell>
        </row>
        <row r="615">
          <cell r="A615" t="str">
            <v>DE002</v>
          </cell>
          <cell r="B615" t="str">
            <v>DeSoto</v>
          </cell>
          <cell r="C615" t="str">
            <v>Unk</v>
          </cell>
          <cell r="D615" t="str">
            <v>Last recorded substrate: G</v>
          </cell>
          <cell r="E615" t="str">
            <v>unmonitored</v>
          </cell>
          <cell r="F615">
            <v>27.150000000176799</v>
          </cell>
          <cell r="G615">
            <v>-81.949999999921204</v>
          </cell>
          <cell r="H615" t="str">
            <v>4868bcab-711f-4408-baa6-fc694d4e010e</v>
          </cell>
          <cell r="I615">
            <v>43682.641506898202</v>
          </cell>
          <cell r="J615" t="str">
            <v>twu_dangermond</v>
          </cell>
          <cell r="K615">
            <v>43991.884591006899</v>
          </cell>
          <cell r="L615" t="str">
            <v>cbaileyAudubon</v>
          </cell>
          <cell r="M615">
            <v>1</v>
          </cell>
          <cell r="N615" t="str">
            <v>Unknown</v>
          </cell>
          <cell r="P615" t="str">
            <v>0</v>
          </cell>
          <cell r="Q615" t="str">
            <v>DE002</v>
          </cell>
          <cell r="R615">
            <v>43304.732349641199</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44074.635158379599</v>
          </cell>
          <cell r="AH615" t="str">
            <v>cbaileyAudubon</v>
          </cell>
          <cell r="AI615">
            <v>44692.259049455999</v>
          </cell>
          <cell r="AJ615" t="str">
            <v>cbaileyAudubon</v>
          </cell>
          <cell r="AK615">
            <v>0</v>
          </cell>
          <cell r="AL615">
            <v>0</v>
          </cell>
          <cell r="AM615">
            <v>0</v>
          </cell>
          <cell r="AQ615">
            <v>-81.949999999921204</v>
          </cell>
          <cell r="AR615">
            <v>27.150000000176799</v>
          </cell>
        </row>
        <row r="616">
          <cell r="A616" t="str">
            <v>DE003</v>
          </cell>
          <cell r="B616" t="str">
            <v>DeSoto</v>
          </cell>
          <cell r="C616" t="str">
            <v>Unk</v>
          </cell>
          <cell r="D616" t="str">
            <v>Last recorded substrate: Dead Pine Tree</v>
          </cell>
          <cell r="E616" t="str">
            <v>unmonitored</v>
          </cell>
          <cell r="F616">
            <v>27.105167000140899</v>
          </cell>
          <cell r="G616">
            <v>-81.689500000385195</v>
          </cell>
          <cell r="H616" t="str">
            <v>accbfdec-291c-4e4f-8b78-59738d325eac</v>
          </cell>
          <cell r="I616">
            <v>43682.641506898202</v>
          </cell>
          <cell r="J616" t="str">
            <v>twu_dangermond</v>
          </cell>
          <cell r="K616">
            <v>43991.884591006899</v>
          </cell>
          <cell r="L616" t="str">
            <v>cbaileyAudubon</v>
          </cell>
          <cell r="M616">
            <v>1</v>
          </cell>
          <cell r="N616" t="str">
            <v>Unknown</v>
          </cell>
          <cell r="P616" t="str">
            <v>0</v>
          </cell>
          <cell r="Q616" t="str">
            <v>DE003</v>
          </cell>
          <cell r="R616">
            <v>43304.732349641199</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44074.635158379599</v>
          </cell>
          <cell r="AH616" t="str">
            <v>cbaileyAudubon</v>
          </cell>
          <cell r="AI616">
            <v>44692.259051631903</v>
          </cell>
          <cell r="AJ616" t="str">
            <v>cbaileyAudubon</v>
          </cell>
          <cell r="AK616">
            <v>0</v>
          </cell>
          <cell r="AL616">
            <v>0</v>
          </cell>
          <cell r="AM616">
            <v>0</v>
          </cell>
          <cell r="AQ616">
            <v>-81.689500000385195</v>
          </cell>
          <cell r="AR616">
            <v>27.105167000140899</v>
          </cell>
        </row>
        <row r="617">
          <cell r="A617" t="str">
            <v>DE004</v>
          </cell>
          <cell r="B617" t="str">
            <v>DeSoto</v>
          </cell>
          <cell r="C617" t="str">
            <v>Unk</v>
          </cell>
          <cell r="D617" t="str">
            <v>Last recorded substrate: Live Pine Tree</v>
          </cell>
          <cell r="E617" t="str">
            <v>unmonitored</v>
          </cell>
          <cell r="F617">
            <v>27.230332999892401</v>
          </cell>
          <cell r="G617">
            <v>-81.729833000186105</v>
          </cell>
          <cell r="H617" t="str">
            <v>7b641bd1-0c1b-4e21-9970-33410751eeca</v>
          </cell>
          <cell r="I617">
            <v>43682.641506898202</v>
          </cell>
          <cell r="J617" t="str">
            <v>twu_dangermond</v>
          </cell>
          <cell r="K617">
            <v>43991.884591006899</v>
          </cell>
          <cell r="L617" t="str">
            <v>cbaileyAudubon</v>
          </cell>
          <cell r="M617">
            <v>1</v>
          </cell>
          <cell r="N617" t="str">
            <v>Unknown</v>
          </cell>
          <cell r="P617" t="str">
            <v>0</v>
          </cell>
          <cell r="Q617" t="str">
            <v>DE004</v>
          </cell>
          <cell r="R617">
            <v>43304.732349641199</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44074.635158379599</v>
          </cell>
          <cell r="AH617" t="str">
            <v>cbaileyAudubon</v>
          </cell>
          <cell r="AI617">
            <v>44692.259053703703</v>
          </cell>
          <cell r="AJ617" t="str">
            <v>cbaileyAudubon</v>
          </cell>
          <cell r="AK617">
            <v>0</v>
          </cell>
          <cell r="AL617">
            <v>0</v>
          </cell>
          <cell r="AM617">
            <v>0</v>
          </cell>
          <cell r="AQ617">
            <v>-81.729833000186105</v>
          </cell>
          <cell r="AR617">
            <v>27.230332999892401</v>
          </cell>
        </row>
        <row r="618">
          <cell r="A618" t="str">
            <v>DE005</v>
          </cell>
          <cell r="B618" t="str">
            <v>DeSoto</v>
          </cell>
          <cell r="C618" t="str">
            <v>Unk</v>
          </cell>
          <cell r="D618" t="str">
            <v>Last recorded substrate: G</v>
          </cell>
          <cell r="E618" t="str">
            <v>unmonitored</v>
          </cell>
          <cell r="F618">
            <v>27.2399999997482</v>
          </cell>
          <cell r="G618">
            <v>-81.918329999682499</v>
          </cell>
          <cell r="H618" t="str">
            <v>22ca759f-e3b4-4bec-a450-78a47331eb10</v>
          </cell>
          <cell r="I618">
            <v>43682.641506898202</v>
          </cell>
          <cell r="J618" t="str">
            <v>twu_dangermond</v>
          </cell>
          <cell r="K618">
            <v>43991.884591006899</v>
          </cell>
          <cell r="L618" t="str">
            <v>cbaileyAudubon</v>
          </cell>
          <cell r="M618">
            <v>1</v>
          </cell>
          <cell r="N618" t="str">
            <v>Unknown</v>
          </cell>
          <cell r="P618" t="str">
            <v>0</v>
          </cell>
          <cell r="Q618" t="str">
            <v>DE005</v>
          </cell>
          <cell r="R618">
            <v>43304.732349641199</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44074.635158379599</v>
          </cell>
          <cell r="AH618" t="str">
            <v>cbaileyAudubon</v>
          </cell>
          <cell r="AI618">
            <v>44692.259055625</v>
          </cell>
          <cell r="AJ618" t="str">
            <v>cbaileyAudubon</v>
          </cell>
          <cell r="AK618">
            <v>0</v>
          </cell>
          <cell r="AL618">
            <v>0</v>
          </cell>
          <cell r="AM618">
            <v>0</v>
          </cell>
          <cell r="AQ618">
            <v>-81.918329999682499</v>
          </cell>
          <cell r="AR618">
            <v>27.2399999997482</v>
          </cell>
        </row>
        <row r="619">
          <cell r="A619" t="str">
            <v>DE006</v>
          </cell>
          <cell r="B619" t="str">
            <v>DeSoto</v>
          </cell>
          <cell r="C619" t="str">
            <v>Unk</v>
          </cell>
          <cell r="D619" t="str">
            <v>Last recorded substrate: G</v>
          </cell>
          <cell r="E619" t="str">
            <v>unmonitored</v>
          </cell>
          <cell r="F619">
            <v>27.283000000120399</v>
          </cell>
          <cell r="G619">
            <v>-82.014500000314996</v>
          </cell>
          <cell r="H619" t="str">
            <v>df19a3a8-405e-43e5-87e1-373e7fd3f2f2</v>
          </cell>
          <cell r="I619">
            <v>43682.641506898202</v>
          </cell>
          <cell r="J619" t="str">
            <v>twu_dangermond</v>
          </cell>
          <cell r="K619">
            <v>43991.884591006899</v>
          </cell>
          <cell r="L619" t="str">
            <v>cbaileyAudubon</v>
          </cell>
          <cell r="M619">
            <v>1</v>
          </cell>
          <cell r="N619" t="str">
            <v>Unknown</v>
          </cell>
          <cell r="P619" t="str">
            <v>0</v>
          </cell>
          <cell r="Q619" t="str">
            <v>DE006</v>
          </cell>
          <cell r="R619">
            <v>43304.732349641199</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44074.635158379599</v>
          </cell>
          <cell r="AH619" t="str">
            <v>cbaileyAudubon</v>
          </cell>
          <cell r="AI619">
            <v>44692.259057812502</v>
          </cell>
          <cell r="AJ619" t="str">
            <v>cbaileyAudubon</v>
          </cell>
          <cell r="AK619">
            <v>0</v>
          </cell>
          <cell r="AL619">
            <v>0</v>
          </cell>
          <cell r="AM619">
            <v>0</v>
          </cell>
          <cell r="AQ619">
            <v>-82.014500000314996</v>
          </cell>
          <cell r="AR619">
            <v>27.283000000120399</v>
          </cell>
        </row>
        <row r="620">
          <cell r="A620" t="str">
            <v>DE007</v>
          </cell>
          <cell r="B620" t="str">
            <v>DeSoto</v>
          </cell>
          <cell r="C620" t="str">
            <v>Unk</v>
          </cell>
          <cell r="D620" t="str">
            <v>Last recorded substrate: G</v>
          </cell>
          <cell r="E620" t="str">
            <v>unmonitored</v>
          </cell>
          <cell r="F620">
            <v>27.2148329999502</v>
          </cell>
          <cell r="G620">
            <v>-82.001666999644399</v>
          </cell>
          <cell r="H620" t="str">
            <v>6ebb3188-d55d-41b6-9b31-c8327b01c1b6</v>
          </cell>
          <cell r="I620">
            <v>43682.641506898202</v>
          </cell>
          <cell r="J620" t="str">
            <v>twu_dangermond</v>
          </cell>
          <cell r="K620">
            <v>43991.884591006899</v>
          </cell>
          <cell r="L620" t="str">
            <v>cbaileyAudubon</v>
          </cell>
          <cell r="M620">
            <v>1</v>
          </cell>
          <cell r="N620" t="str">
            <v>Unknown</v>
          </cell>
          <cell r="P620" t="str">
            <v>0</v>
          </cell>
          <cell r="Q620" t="str">
            <v>DE007</v>
          </cell>
          <cell r="R620">
            <v>43304.732349641199</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44074.635158379599</v>
          </cell>
          <cell r="AH620" t="str">
            <v>cbaileyAudubon</v>
          </cell>
          <cell r="AI620">
            <v>44692.259059999997</v>
          </cell>
          <cell r="AJ620" t="str">
            <v>cbaileyAudubon</v>
          </cell>
          <cell r="AK620">
            <v>0</v>
          </cell>
          <cell r="AL620">
            <v>0</v>
          </cell>
          <cell r="AM620">
            <v>0</v>
          </cell>
          <cell r="AQ620">
            <v>-82.001666999644399</v>
          </cell>
          <cell r="AR620">
            <v>27.2148329999502</v>
          </cell>
        </row>
        <row r="621">
          <cell r="A621" t="str">
            <v>DE008</v>
          </cell>
          <cell r="B621" t="str">
            <v>DeSoto</v>
          </cell>
          <cell r="C621" t="str">
            <v>Y</v>
          </cell>
          <cell r="D621" t="str">
            <v>Last recorded substrate: Live Pine Tree</v>
          </cell>
          <cell r="E621" t="str">
            <v>Audubon</v>
          </cell>
          <cell r="F621">
            <v>27.200999999882399</v>
          </cell>
          <cell r="G621">
            <v>-81.9996670003773</v>
          </cell>
          <cell r="H621" t="str">
            <v>0960f952-76b1-43f7-b86b-2996f3b0f09d</v>
          </cell>
          <cell r="I621">
            <v>43682.641506898202</v>
          </cell>
          <cell r="J621" t="str">
            <v>twu_dangermond</v>
          </cell>
          <cell r="K621">
            <v>43991.884591006899</v>
          </cell>
          <cell r="L621" t="str">
            <v>cbaileyAudubon</v>
          </cell>
          <cell r="M621">
            <v>1</v>
          </cell>
          <cell r="N621" t="str">
            <v>Occupied</v>
          </cell>
          <cell r="P621" t="str">
            <v>0</v>
          </cell>
          <cell r="Q621" t="str">
            <v>DE008</v>
          </cell>
          <cell r="R621">
            <v>43304.732349641199</v>
          </cell>
          <cell r="S621">
            <v>0</v>
          </cell>
          <cell r="T621">
            <v>0</v>
          </cell>
          <cell r="U621">
            <v>0</v>
          </cell>
          <cell r="V621">
            <v>10</v>
          </cell>
          <cell r="W621">
            <v>9</v>
          </cell>
          <cell r="X621">
            <v>7</v>
          </cell>
          <cell r="Y621">
            <v>0</v>
          </cell>
          <cell r="Z621">
            <v>0</v>
          </cell>
          <cell r="AA621">
            <v>0</v>
          </cell>
          <cell r="AB621">
            <v>0</v>
          </cell>
          <cell r="AC621">
            <v>0</v>
          </cell>
          <cell r="AD621">
            <v>0</v>
          </cell>
          <cell r="AE621">
            <v>0</v>
          </cell>
          <cell r="AF621">
            <v>0</v>
          </cell>
          <cell r="AG621">
            <v>44074.635158379599</v>
          </cell>
          <cell r="AH621" t="str">
            <v>cbaileyAudubon</v>
          </cell>
          <cell r="AI621">
            <v>44692.259061817102</v>
          </cell>
          <cell r="AJ621" t="str">
            <v>cbaileyAudubon</v>
          </cell>
          <cell r="AK621">
            <v>15</v>
          </cell>
          <cell r="AL621">
            <v>14</v>
          </cell>
          <cell r="AM621">
            <v>55</v>
          </cell>
          <cell r="AO621">
            <v>14</v>
          </cell>
          <cell r="AP621">
            <v>14</v>
          </cell>
          <cell r="AQ621">
            <v>-81.9996670003773</v>
          </cell>
          <cell r="AR621">
            <v>27.200999999882399</v>
          </cell>
        </row>
        <row r="622">
          <cell r="A622" t="str">
            <v>DE009</v>
          </cell>
          <cell r="B622" t="str">
            <v>DeSoto</v>
          </cell>
          <cell r="C622" t="str">
            <v>Unk</v>
          </cell>
          <cell r="D622" t="str">
            <v>Last recorded substrate: Live Cypress Tree</v>
          </cell>
          <cell r="E622" t="str">
            <v>unmonitored</v>
          </cell>
          <cell r="F622">
            <v>27.206499999819801</v>
          </cell>
          <cell r="G622">
            <v>-81.892167000020507</v>
          </cell>
          <cell r="H622" t="str">
            <v>0214f18f-803d-4e2a-b8ff-cdf8975b5c37</v>
          </cell>
          <cell r="I622">
            <v>43682.641506898202</v>
          </cell>
          <cell r="J622" t="str">
            <v>twu_dangermond</v>
          </cell>
          <cell r="K622">
            <v>43991.884591006899</v>
          </cell>
          <cell r="L622" t="str">
            <v>cbaileyAudubon</v>
          </cell>
          <cell r="M622">
            <v>1</v>
          </cell>
          <cell r="N622" t="str">
            <v>Unknown</v>
          </cell>
          <cell r="P622" t="str">
            <v>0</v>
          </cell>
          <cell r="Q622" t="str">
            <v>DE009</v>
          </cell>
          <cell r="R622">
            <v>43304.732349641199</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44074.635158379599</v>
          </cell>
          <cell r="AH622" t="str">
            <v>cbaileyAudubon</v>
          </cell>
          <cell r="AI622">
            <v>44692.259063645797</v>
          </cell>
          <cell r="AJ622" t="str">
            <v>cbaileyAudubon</v>
          </cell>
          <cell r="AK622">
            <v>0</v>
          </cell>
          <cell r="AL622">
            <v>0</v>
          </cell>
          <cell r="AM622">
            <v>0</v>
          </cell>
          <cell r="AQ622">
            <v>-81.892167000020507</v>
          </cell>
          <cell r="AR622">
            <v>27.206499999819801</v>
          </cell>
        </row>
        <row r="623">
          <cell r="A623" t="str">
            <v>DE010</v>
          </cell>
          <cell r="B623" t="str">
            <v>DeSoto</v>
          </cell>
          <cell r="C623" t="str">
            <v>Y</v>
          </cell>
          <cell r="D623" t="str">
            <v>Last recorded substrate: Artificial Cell Tower</v>
          </cell>
          <cell r="E623" t="str">
            <v>Audubon</v>
          </cell>
          <cell r="F623">
            <v>27.080224000000001</v>
          </cell>
          <cell r="G623">
            <v>-81.797753999999998</v>
          </cell>
          <cell r="H623" t="str">
            <v>e37cf7ea-06f6-4687-a9e6-97a6fa3d12e3</v>
          </cell>
          <cell r="I623">
            <v>43811.749522407401</v>
          </cell>
          <cell r="J623" t="str">
            <v>sbreeding_audubon</v>
          </cell>
          <cell r="K623">
            <v>43991.884678773102</v>
          </cell>
          <cell r="L623" t="str">
            <v>cbaileyAudubon</v>
          </cell>
          <cell r="M623">
            <v>1</v>
          </cell>
          <cell r="N623" t="str">
            <v>Occupied</v>
          </cell>
          <cell r="O623" t="str">
            <v>12/12/19 Crown Castle reports finding a nest with eggs on this tower during routine work</v>
          </cell>
          <cell r="P623" t="str">
            <v>0</v>
          </cell>
          <cell r="Q623" t="str">
            <v>DE901</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1</v>
          </cell>
          <cell r="AG623">
            <v>44074.635158379599</v>
          </cell>
          <cell r="AH623" t="str">
            <v>cbaileyAudubon</v>
          </cell>
          <cell r="AI623">
            <v>44692.263391875</v>
          </cell>
          <cell r="AJ623" t="str">
            <v>cbaileyAudubon</v>
          </cell>
          <cell r="AK623">
            <v>2</v>
          </cell>
          <cell r="AL623">
            <v>16</v>
          </cell>
          <cell r="AM623">
            <v>19</v>
          </cell>
          <cell r="AO623">
            <v>16</v>
          </cell>
          <cell r="AP623">
            <v>16</v>
          </cell>
          <cell r="AQ623">
            <v>-81.797787786415299</v>
          </cell>
          <cell r="AR623">
            <v>27.080280246290901</v>
          </cell>
        </row>
        <row r="624">
          <cell r="A624" t="str">
            <v>DE011</v>
          </cell>
          <cell r="B624" t="str">
            <v>DeSoto</v>
          </cell>
          <cell r="C624" t="str">
            <v>Y</v>
          </cell>
          <cell r="D624" t="str">
            <v>Last known substrate: Live Pine</v>
          </cell>
          <cell r="E624" t="str">
            <v>Audubon</v>
          </cell>
          <cell r="F624">
            <v>27.05714167</v>
          </cell>
          <cell r="G624">
            <v>-81.646627769999995</v>
          </cell>
          <cell r="H624" t="str">
            <v>f34ffdf7-7768-4491-982e-407d9a719ee6</v>
          </cell>
          <cell r="I624">
            <v>44158.208333333299</v>
          </cell>
          <cell r="J624" t="str">
            <v>sbreeding_audubon</v>
          </cell>
          <cell r="M624">
            <v>1</v>
          </cell>
          <cell r="N624" t="str">
            <v>Occupied</v>
          </cell>
          <cell r="O624" t="str">
            <v>11/21/20 Zach Holmes found nest while doing survey work through his job, landowner says pair as been on their property for several years and this is a new nest, Zach tried to recruit landowner's son to monitor the nest but they didn't follow thru. Zach visited the site summer 2021 and owner confirmed the nest fledged 2 young.</v>
          </cell>
          <cell r="P624" t="str">
            <v>0</v>
          </cell>
          <cell r="Q624" t="str">
            <v>DE011</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44158.8898096181</v>
          </cell>
          <cell r="AH624" t="str">
            <v>sbreeding_audubon</v>
          </cell>
          <cell r="AI624">
            <v>44692.263972534703</v>
          </cell>
          <cell r="AJ624" t="str">
            <v>cbaileyAudubon</v>
          </cell>
          <cell r="AK624">
            <v>2</v>
          </cell>
          <cell r="AL624">
            <v>0</v>
          </cell>
          <cell r="AM624">
            <v>2</v>
          </cell>
          <cell r="AQ624">
            <v>-81.646655220320099</v>
          </cell>
          <cell r="AR624">
            <v>27.057172727165401</v>
          </cell>
        </row>
        <row r="625">
          <cell r="A625" t="str">
            <v>DI001</v>
          </cell>
          <cell r="B625" t="str">
            <v>Dixie</v>
          </cell>
          <cell r="C625" t="str">
            <v>Unk</v>
          </cell>
          <cell r="D625" t="str">
            <v>Last recorded substrate: G</v>
          </cell>
          <cell r="E625" t="str">
            <v>unmonitored</v>
          </cell>
          <cell r="F625">
            <v>29.516667000015399</v>
          </cell>
          <cell r="G625">
            <v>-83.361666999834398</v>
          </cell>
          <cell r="H625" t="str">
            <v>40a331cf-2224-44f0-8d99-5de1909d6bf0</v>
          </cell>
          <cell r="I625">
            <v>43682.641506898202</v>
          </cell>
          <cell r="J625" t="str">
            <v>twu_dangermond</v>
          </cell>
          <cell r="K625">
            <v>43991.884591006899</v>
          </cell>
          <cell r="L625" t="str">
            <v>cbaileyAudubon</v>
          </cell>
          <cell r="M625">
            <v>1</v>
          </cell>
          <cell r="N625" t="str">
            <v>Unknown</v>
          </cell>
          <cell r="P625" t="str">
            <v>0</v>
          </cell>
          <cell r="Q625" t="str">
            <v>DI001</v>
          </cell>
          <cell r="R625">
            <v>43304.732349641199</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44074.635158379599</v>
          </cell>
          <cell r="AH625" t="str">
            <v>cbaileyAudubon</v>
          </cell>
          <cell r="AI625">
            <v>44692.259065636601</v>
          </cell>
          <cell r="AJ625" t="str">
            <v>cbaileyAudubon</v>
          </cell>
          <cell r="AK625">
            <v>0</v>
          </cell>
          <cell r="AL625">
            <v>0</v>
          </cell>
          <cell r="AM625">
            <v>0</v>
          </cell>
          <cell r="AQ625">
            <v>-83.361666999834398</v>
          </cell>
          <cell r="AR625">
            <v>29.516667000015399</v>
          </cell>
        </row>
        <row r="626">
          <cell r="A626" t="str">
            <v>DI002</v>
          </cell>
          <cell r="B626" t="str">
            <v>Dixie</v>
          </cell>
          <cell r="C626" t="str">
            <v>Unk</v>
          </cell>
          <cell r="D626" t="str">
            <v>Last recorded substrate: G</v>
          </cell>
          <cell r="E626" t="str">
            <v>unmonitored</v>
          </cell>
          <cell r="F626">
            <v>29.348667000259301</v>
          </cell>
          <cell r="G626">
            <v>-83.150166999859294</v>
          </cell>
          <cell r="H626" t="str">
            <v>27906919-7962-4225-b7dd-f36f63fb081f</v>
          </cell>
          <cell r="I626">
            <v>43682.641506898202</v>
          </cell>
          <cell r="J626" t="str">
            <v>twu_dangermond</v>
          </cell>
          <cell r="K626">
            <v>43991.884591006899</v>
          </cell>
          <cell r="L626" t="str">
            <v>cbaileyAudubon</v>
          </cell>
          <cell r="M626">
            <v>1</v>
          </cell>
          <cell r="N626" t="str">
            <v>Unknown</v>
          </cell>
          <cell r="P626" t="str">
            <v>0</v>
          </cell>
          <cell r="Q626" t="str">
            <v>DI002</v>
          </cell>
          <cell r="R626">
            <v>43304.732349641199</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44074.635158379599</v>
          </cell>
          <cell r="AH626" t="str">
            <v>cbaileyAudubon</v>
          </cell>
          <cell r="AI626">
            <v>44692.259067453699</v>
          </cell>
          <cell r="AJ626" t="str">
            <v>cbaileyAudubon</v>
          </cell>
          <cell r="AK626">
            <v>0</v>
          </cell>
          <cell r="AL626">
            <v>0</v>
          </cell>
          <cell r="AM626">
            <v>0</v>
          </cell>
          <cell r="AQ626">
            <v>-83.150166999859294</v>
          </cell>
          <cell r="AR626">
            <v>29.348667000259301</v>
          </cell>
        </row>
        <row r="627">
          <cell r="A627" t="str">
            <v>DI003</v>
          </cell>
          <cell r="B627" t="str">
            <v>Dixie</v>
          </cell>
          <cell r="C627" t="str">
            <v>Unk</v>
          </cell>
          <cell r="D627" t="str">
            <v>Last recorded substrate: Live Cypress Tree</v>
          </cell>
          <cell r="E627" t="str">
            <v>unmonitored</v>
          </cell>
          <cell r="F627">
            <v>29.4726670002063</v>
          </cell>
          <cell r="G627">
            <v>-83.292000000419094</v>
          </cell>
          <cell r="H627" t="str">
            <v>f68e5cdb-d8a3-4562-b769-ec3042b07f71</v>
          </cell>
          <cell r="I627">
            <v>43682.641506898202</v>
          </cell>
          <cell r="J627" t="str">
            <v>twu_dangermond</v>
          </cell>
          <cell r="K627">
            <v>43991.884591006899</v>
          </cell>
          <cell r="L627" t="str">
            <v>cbaileyAudubon</v>
          </cell>
          <cell r="M627">
            <v>1</v>
          </cell>
          <cell r="N627" t="str">
            <v>Unknown</v>
          </cell>
          <cell r="P627" t="str">
            <v>0</v>
          </cell>
          <cell r="Q627" t="str">
            <v>DI003</v>
          </cell>
          <cell r="R627">
            <v>43304.732349641199</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44074.635158379599</v>
          </cell>
          <cell r="AH627" t="str">
            <v>cbaileyAudubon</v>
          </cell>
          <cell r="AI627">
            <v>44692.259069328698</v>
          </cell>
          <cell r="AJ627" t="str">
            <v>cbaileyAudubon</v>
          </cell>
          <cell r="AK627">
            <v>0</v>
          </cell>
          <cell r="AL627">
            <v>0</v>
          </cell>
          <cell r="AM627">
            <v>0</v>
          </cell>
          <cell r="AQ627">
            <v>-83.292000000419094</v>
          </cell>
          <cell r="AR627">
            <v>29.4726670002063</v>
          </cell>
        </row>
        <row r="628">
          <cell r="A628" t="str">
            <v>DI004</v>
          </cell>
          <cell r="B628" t="str">
            <v>Dixie</v>
          </cell>
          <cell r="C628" t="str">
            <v>Unk</v>
          </cell>
          <cell r="D628" t="str">
            <v>Last recorded substrate: Live Pine Tree</v>
          </cell>
          <cell r="E628" t="str">
            <v>unmonitored</v>
          </cell>
          <cell r="F628">
            <v>29.5526670003112</v>
          </cell>
          <cell r="G628">
            <v>-83.386832999786705</v>
          </cell>
          <cell r="H628" t="str">
            <v>fb9bd050-bf49-4ed2-aa38-147822fdfeab</v>
          </cell>
          <cell r="I628">
            <v>43682.641506898202</v>
          </cell>
          <cell r="J628" t="str">
            <v>twu_dangermond</v>
          </cell>
          <cell r="K628">
            <v>43991.884591006899</v>
          </cell>
          <cell r="L628" t="str">
            <v>cbaileyAudubon</v>
          </cell>
          <cell r="M628">
            <v>1</v>
          </cell>
          <cell r="N628" t="str">
            <v>Unknown</v>
          </cell>
          <cell r="P628" t="str">
            <v>0</v>
          </cell>
          <cell r="Q628" t="str">
            <v>DI004</v>
          </cell>
          <cell r="R628">
            <v>43304.732349641199</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44074.635158379599</v>
          </cell>
          <cell r="AH628" t="str">
            <v>cbaileyAudubon</v>
          </cell>
          <cell r="AI628">
            <v>44692.259071342603</v>
          </cell>
          <cell r="AJ628" t="str">
            <v>cbaileyAudubon</v>
          </cell>
          <cell r="AK628">
            <v>0</v>
          </cell>
          <cell r="AL628">
            <v>0</v>
          </cell>
          <cell r="AM628">
            <v>0</v>
          </cell>
          <cell r="AQ628">
            <v>-83.386832999786705</v>
          </cell>
          <cell r="AR628">
            <v>29.5526670003112</v>
          </cell>
        </row>
        <row r="629">
          <cell r="A629" t="str">
            <v>DI005</v>
          </cell>
          <cell r="B629" t="str">
            <v>Dixie</v>
          </cell>
          <cell r="C629" t="str">
            <v>Unk</v>
          </cell>
          <cell r="D629" t="str">
            <v>Last recorded substrate: Live Pine Tree</v>
          </cell>
          <cell r="E629" t="str">
            <v>unmonitored</v>
          </cell>
          <cell r="F629">
            <v>29.441999999877599</v>
          </cell>
          <cell r="G629">
            <v>-83.2051669999165</v>
          </cell>
          <cell r="H629" t="str">
            <v>5c1d0b22-aa70-45aa-8d52-118ddc0e262c</v>
          </cell>
          <cell r="I629">
            <v>43682.641506898202</v>
          </cell>
          <cell r="J629" t="str">
            <v>twu_dangermond</v>
          </cell>
          <cell r="K629">
            <v>43991.884591006899</v>
          </cell>
          <cell r="L629" t="str">
            <v>cbaileyAudubon</v>
          </cell>
          <cell r="M629">
            <v>1</v>
          </cell>
          <cell r="N629" t="str">
            <v>Unknown</v>
          </cell>
          <cell r="P629" t="str">
            <v>0</v>
          </cell>
          <cell r="Q629" t="str">
            <v>DI005</v>
          </cell>
          <cell r="R629">
            <v>43304.732349641199</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44074.635158379599</v>
          </cell>
          <cell r="AH629" t="str">
            <v>cbaileyAudubon</v>
          </cell>
          <cell r="AI629">
            <v>44692.259073182897</v>
          </cell>
          <cell r="AJ629" t="str">
            <v>cbaileyAudubon</v>
          </cell>
          <cell r="AK629">
            <v>0</v>
          </cell>
          <cell r="AL629">
            <v>0</v>
          </cell>
          <cell r="AM629">
            <v>0</v>
          </cell>
          <cell r="AQ629">
            <v>-83.2051669999165</v>
          </cell>
          <cell r="AR629">
            <v>29.441999999877599</v>
          </cell>
        </row>
        <row r="630">
          <cell r="A630" t="str">
            <v>DI006</v>
          </cell>
          <cell r="B630" t="str">
            <v>Dixie</v>
          </cell>
          <cell r="C630" t="str">
            <v>Unk</v>
          </cell>
          <cell r="D630" t="str">
            <v>Last recorded substrate: Live Pine Tree</v>
          </cell>
          <cell r="E630" t="str">
            <v>unmonitored</v>
          </cell>
          <cell r="F630">
            <v>29.569500000149599</v>
          </cell>
          <cell r="G630">
            <v>-83.086166999956106</v>
          </cell>
          <cell r="H630" t="str">
            <v>71f77e0d-b39d-4195-a0cc-1d95bc250b89</v>
          </cell>
          <cell r="I630">
            <v>43682.641506898202</v>
          </cell>
          <cell r="J630" t="str">
            <v>twu_dangermond</v>
          </cell>
          <cell r="K630">
            <v>43991.884591006899</v>
          </cell>
          <cell r="L630" t="str">
            <v>cbaileyAudubon</v>
          </cell>
          <cell r="M630">
            <v>1</v>
          </cell>
          <cell r="N630" t="str">
            <v>Unknown</v>
          </cell>
          <cell r="P630" t="str">
            <v>0</v>
          </cell>
          <cell r="Q630" t="str">
            <v>DI006</v>
          </cell>
          <cell r="R630">
            <v>43304.732349641199</v>
          </cell>
          <cell r="S630">
            <v>0</v>
          </cell>
          <cell r="T630">
            <v>0</v>
          </cell>
          <cell r="U630">
            <v>0</v>
          </cell>
          <cell r="V630">
            <v>0</v>
          </cell>
          <cell r="W630">
            <v>0</v>
          </cell>
          <cell r="X630">
            <v>0</v>
          </cell>
          <cell r="Y630">
            <v>0</v>
          </cell>
          <cell r="Z630">
            <v>0</v>
          </cell>
          <cell r="AA630">
            <v>0</v>
          </cell>
          <cell r="AB630">
            <v>0</v>
          </cell>
          <cell r="AC630">
            <v>0</v>
          </cell>
          <cell r="AD630">
            <v>0</v>
          </cell>
          <cell r="AE630">
            <v>2</v>
          </cell>
          <cell r="AF630">
            <v>0</v>
          </cell>
          <cell r="AG630">
            <v>44074.635158379599</v>
          </cell>
          <cell r="AH630" t="str">
            <v>cbaileyAudubon</v>
          </cell>
          <cell r="AI630">
            <v>44692.259075173599</v>
          </cell>
          <cell r="AJ630" t="str">
            <v>cbaileyAudubon</v>
          </cell>
          <cell r="AK630">
            <v>0</v>
          </cell>
          <cell r="AL630">
            <v>0</v>
          </cell>
          <cell r="AM630">
            <v>2</v>
          </cell>
          <cell r="AQ630">
            <v>-83.086166999956106</v>
          </cell>
          <cell r="AR630">
            <v>29.569500000149599</v>
          </cell>
        </row>
        <row r="631">
          <cell r="A631" t="str">
            <v>DI007</v>
          </cell>
          <cell r="B631" t="str">
            <v>Dixie</v>
          </cell>
          <cell r="C631" t="str">
            <v>Unk</v>
          </cell>
          <cell r="D631" t="str">
            <v>Last recorded substrate: Live Pine Tree</v>
          </cell>
          <cell r="E631" t="str">
            <v>unmonitored</v>
          </cell>
          <cell r="F631">
            <v>29.4598329996182</v>
          </cell>
          <cell r="G631">
            <v>-83.266000000065404</v>
          </cell>
          <cell r="H631" t="str">
            <v>6a11edd8-4744-42b9-b04a-017dee2d562b</v>
          </cell>
          <cell r="I631">
            <v>43682.641506898202</v>
          </cell>
          <cell r="J631" t="str">
            <v>twu_dangermond</v>
          </cell>
          <cell r="K631">
            <v>43991.884591006899</v>
          </cell>
          <cell r="L631" t="str">
            <v>cbaileyAudubon</v>
          </cell>
          <cell r="M631">
            <v>1</v>
          </cell>
          <cell r="N631" t="str">
            <v>Unknown</v>
          </cell>
          <cell r="P631" t="str">
            <v>0</v>
          </cell>
          <cell r="Q631" t="str">
            <v>DI007</v>
          </cell>
          <cell r="R631">
            <v>43304.732349641199</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44074.635158379599</v>
          </cell>
          <cell r="AH631" t="str">
            <v>cbaileyAudubon</v>
          </cell>
          <cell r="AI631">
            <v>44692.259077037001</v>
          </cell>
          <cell r="AJ631" t="str">
            <v>cbaileyAudubon</v>
          </cell>
          <cell r="AK631">
            <v>0</v>
          </cell>
          <cell r="AL631">
            <v>0</v>
          </cell>
          <cell r="AM631">
            <v>0</v>
          </cell>
          <cell r="AQ631">
            <v>-83.266000000065404</v>
          </cell>
          <cell r="AR631">
            <v>29.4598329996182</v>
          </cell>
        </row>
        <row r="632">
          <cell r="A632" t="str">
            <v>DI008</v>
          </cell>
          <cell r="B632" t="str">
            <v>Dixie</v>
          </cell>
          <cell r="C632" t="str">
            <v>Unk</v>
          </cell>
          <cell r="D632" t="str">
            <v>Last recorded substrate: Dead Oak Tree</v>
          </cell>
          <cell r="E632" t="str">
            <v>unmonitored</v>
          </cell>
          <cell r="F632">
            <v>29.404832999745398</v>
          </cell>
          <cell r="G632">
            <v>-83.1798329997347</v>
          </cell>
          <cell r="H632" t="str">
            <v>4870cf78-a4ec-4393-83e1-8a344c36595e</v>
          </cell>
          <cell r="I632">
            <v>43682.641506898202</v>
          </cell>
          <cell r="J632" t="str">
            <v>twu_dangermond</v>
          </cell>
          <cell r="K632">
            <v>43991.884591006899</v>
          </cell>
          <cell r="L632" t="str">
            <v>cbaileyAudubon</v>
          </cell>
          <cell r="M632">
            <v>1</v>
          </cell>
          <cell r="N632" t="str">
            <v>Unknown</v>
          </cell>
          <cell r="P632" t="str">
            <v>0</v>
          </cell>
          <cell r="Q632" t="str">
            <v>DI008</v>
          </cell>
          <cell r="R632">
            <v>43304.732349641199</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44074.635158379599</v>
          </cell>
          <cell r="AH632" t="str">
            <v>cbaileyAudubon</v>
          </cell>
          <cell r="AI632">
            <v>44692.259079224503</v>
          </cell>
          <cell r="AJ632" t="str">
            <v>cbaileyAudubon</v>
          </cell>
          <cell r="AK632">
            <v>0</v>
          </cell>
          <cell r="AL632">
            <v>0</v>
          </cell>
          <cell r="AM632">
            <v>0</v>
          </cell>
          <cell r="AQ632">
            <v>-83.1798329997347</v>
          </cell>
          <cell r="AR632">
            <v>29.404832999745398</v>
          </cell>
        </row>
        <row r="633">
          <cell r="A633" t="str">
            <v>DI009</v>
          </cell>
          <cell r="B633" t="str">
            <v>Dixie</v>
          </cell>
          <cell r="C633" t="str">
            <v>Unk</v>
          </cell>
          <cell r="D633" t="str">
            <v>Last recorded substrate: Live Pine Tree</v>
          </cell>
          <cell r="E633" t="str">
            <v>unmonitored</v>
          </cell>
          <cell r="F633">
            <v>29.511999999736702</v>
          </cell>
          <cell r="G633">
            <v>-83.320667000036707</v>
          </cell>
          <cell r="H633" t="str">
            <v>22b51d08-9caf-4c82-b2e0-be2a7dca5ff6</v>
          </cell>
          <cell r="I633">
            <v>43682.641506898202</v>
          </cell>
          <cell r="J633" t="str">
            <v>twu_dangermond</v>
          </cell>
          <cell r="K633">
            <v>43991.884591006899</v>
          </cell>
          <cell r="L633" t="str">
            <v>cbaileyAudubon</v>
          </cell>
          <cell r="M633">
            <v>1</v>
          </cell>
          <cell r="N633" t="str">
            <v>Unknown</v>
          </cell>
          <cell r="P633" t="str">
            <v>0</v>
          </cell>
          <cell r="Q633" t="str">
            <v>DI009</v>
          </cell>
          <cell r="R633">
            <v>43304.732349641199</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44074.635158379599</v>
          </cell>
          <cell r="AH633" t="str">
            <v>cbaileyAudubon</v>
          </cell>
          <cell r="AI633">
            <v>44692.259081226897</v>
          </cell>
          <cell r="AJ633" t="str">
            <v>cbaileyAudubon</v>
          </cell>
          <cell r="AK633">
            <v>0</v>
          </cell>
          <cell r="AL633">
            <v>0</v>
          </cell>
          <cell r="AM633">
            <v>0</v>
          </cell>
          <cell r="AQ633">
            <v>-83.320667000036707</v>
          </cell>
          <cell r="AR633">
            <v>29.511999999736702</v>
          </cell>
        </row>
        <row r="634">
          <cell r="A634" t="str">
            <v>DI010</v>
          </cell>
          <cell r="B634" t="str">
            <v>Dixie</v>
          </cell>
          <cell r="C634" t="str">
            <v>Unk</v>
          </cell>
          <cell r="D634" t="str">
            <v>Last recorded substrate: Live Pine Tree</v>
          </cell>
          <cell r="E634" t="str">
            <v>unmonitored</v>
          </cell>
          <cell r="F634">
            <v>29.4306669997253</v>
          </cell>
          <cell r="G634">
            <v>-83.202667000158897</v>
          </cell>
          <cell r="H634" t="str">
            <v>58123497-ffca-4605-93eb-e6b656b263d7</v>
          </cell>
          <cell r="I634">
            <v>43682.641506898202</v>
          </cell>
          <cell r="J634" t="str">
            <v>twu_dangermond</v>
          </cell>
          <cell r="K634">
            <v>43991.884591006899</v>
          </cell>
          <cell r="L634" t="str">
            <v>cbaileyAudubon</v>
          </cell>
          <cell r="M634">
            <v>1</v>
          </cell>
          <cell r="N634" t="str">
            <v>Unknown</v>
          </cell>
          <cell r="P634" t="str">
            <v>0</v>
          </cell>
          <cell r="Q634" t="str">
            <v>DI010</v>
          </cell>
          <cell r="R634">
            <v>43304.732349641199</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44074.635158379599</v>
          </cell>
          <cell r="AH634" t="str">
            <v>cbaileyAudubon</v>
          </cell>
          <cell r="AI634">
            <v>44692.259083229197</v>
          </cell>
          <cell r="AJ634" t="str">
            <v>cbaileyAudubon</v>
          </cell>
          <cell r="AK634">
            <v>0</v>
          </cell>
          <cell r="AL634">
            <v>0</v>
          </cell>
          <cell r="AM634">
            <v>0</v>
          </cell>
          <cell r="AQ634">
            <v>-83.202667000158897</v>
          </cell>
          <cell r="AR634">
            <v>29.430666999725201</v>
          </cell>
        </row>
        <row r="635">
          <cell r="A635" t="str">
            <v>DI011</v>
          </cell>
          <cell r="B635" t="str">
            <v>Dixie</v>
          </cell>
          <cell r="C635" t="str">
            <v>Unk</v>
          </cell>
          <cell r="D635" t="str">
            <v>Last recorded substrate: Live Pine Tree</v>
          </cell>
          <cell r="E635" t="str">
            <v>unmonitored</v>
          </cell>
          <cell r="F635">
            <v>29.3278330001306</v>
          </cell>
          <cell r="G635">
            <v>-83.161833000042606</v>
          </cell>
          <cell r="H635" t="str">
            <v>f77e1c4c-fac5-4d08-960d-3cc28d5d09c8</v>
          </cell>
          <cell r="I635">
            <v>43682.641506898202</v>
          </cell>
          <cell r="J635" t="str">
            <v>twu_dangermond</v>
          </cell>
          <cell r="K635">
            <v>43991.884591006899</v>
          </cell>
          <cell r="L635" t="str">
            <v>cbaileyAudubon</v>
          </cell>
          <cell r="M635">
            <v>1</v>
          </cell>
          <cell r="N635" t="str">
            <v>Unknown</v>
          </cell>
          <cell r="P635" t="str">
            <v>0</v>
          </cell>
          <cell r="Q635" t="str">
            <v>DI011</v>
          </cell>
          <cell r="R635">
            <v>43304.732349641199</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44074.635158379599</v>
          </cell>
          <cell r="AH635" t="str">
            <v>cbaileyAudubon</v>
          </cell>
          <cell r="AI635">
            <v>44692.259085416699</v>
          </cell>
          <cell r="AJ635" t="str">
            <v>cbaileyAudubon</v>
          </cell>
          <cell r="AK635">
            <v>0</v>
          </cell>
          <cell r="AL635">
            <v>0</v>
          </cell>
          <cell r="AM635">
            <v>0</v>
          </cell>
          <cell r="AQ635">
            <v>-83.161833000042606</v>
          </cell>
          <cell r="AR635">
            <v>29.3278330001306</v>
          </cell>
        </row>
        <row r="636">
          <cell r="A636" t="str">
            <v>DI012</v>
          </cell>
          <cell r="B636" t="str">
            <v>Dixie</v>
          </cell>
          <cell r="C636" t="str">
            <v>Unk</v>
          </cell>
          <cell r="D636" t="str">
            <v>Last recorded substrate: Live Pine Tree</v>
          </cell>
          <cell r="E636" t="str">
            <v>unmonitored</v>
          </cell>
          <cell r="F636">
            <v>29.415500000335001</v>
          </cell>
          <cell r="G636">
            <v>-83.167333000048302</v>
          </cell>
          <cell r="H636" t="str">
            <v>4743badc-1676-404b-af09-96aadf3bd025</v>
          </cell>
          <cell r="I636">
            <v>43682.641506898202</v>
          </cell>
          <cell r="J636" t="str">
            <v>twu_dangermond</v>
          </cell>
          <cell r="K636">
            <v>43991.884591006899</v>
          </cell>
          <cell r="L636" t="str">
            <v>cbaileyAudubon</v>
          </cell>
          <cell r="M636">
            <v>1</v>
          </cell>
          <cell r="N636" t="str">
            <v>Unknown</v>
          </cell>
          <cell r="P636" t="str">
            <v>0</v>
          </cell>
          <cell r="Q636" t="str">
            <v>DI012</v>
          </cell>
          <cell r="R636">
            <v>43304.732349641199</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44074.635158379599</v>
          </cell>
          <cell r="AH636" t="str">
            <v>cbaileyAudubon</v>
          </cell>
          <cell r="AI636">
            <v>44692.259087604201</v>
          </cell>
          <cell r="AJ636" t="str">
            <v>cbaileyAudubon</v>
          </cell>
          <cell r="AK636">
            <v>0</v>
          </cell>
          <cell r="AL636">
            <v>1</v>
          </cell>
          <cell r="AM636">
            <v>1</v>
          </cell>
          <cell r="AQ636">
            <v>-83.167333000048302</v>
          </cell>
          <cell r="AR636">
            <v>29.415500000335001</v>
          </cell>
        </row>
        <row r="637">
          <cell r="A637" t="str">
            <v>DI013</v>
          </cell>
          <cell r="B637" t="str">
            <v>Dixie</v>
          </cell>
          <cell r="C637" t="str">
            <v>Unk</v>
          </cell>
          <cell r="D637" t="str">
            <v>Last recorded substrate: G</v>
          </cell>
          <cell r="E637" t="str">
            <v>unmonitored</v>
          </cell>
          <cell r="F637">
            <v>29.5321670003698</v>
          </cell>
          <cell r="G637">
            <v>-83.358999999672207</v>
          </cell>
          <cell r="H637" t="str">
            <v>8915bc98-5994-4bd2-8bc9-5eb6211cedf0</v>
          </cell>
          <cell r="I637">
            <v>43682.641506898202</v>
          </cell>
          <cell r="J637" t="str">
            <v>twu_dangermond</v>
          </cell>
          <cell r="K637">
            <v>43991.884591006899</v>
          </cell>
          <cell r="L637" t="str">
            <v>cbaileyAudubon</v>
          </cell>
          <cell r="M637">
            <v>1</v>
          </cell>
          <cell r="N637" t="str">
            <v>Unknown</v>
          </cell>
          <cell r="P637" t="str">
            <v>0</v>
          </cell>
          <cell r="Q637" t="str">
            <v>DI013</v>
          </cell>
          <cell r="R637">
            <v>43304.732349641199</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44074.635158379599</v>
          </cell>
          <cell r="AH637" t="str">
            <v>cbaileyAudubon</v>
          </cell>
          <cell r="AI637">
            <v>44692.259093877299</v>
          </cell>
          <cell r="AJ637" t="str">
            <v>cbaileyAudubon</v>
          </cell>
          <cell r="AK637">
            <v>0</v>
          </cell>
          <cell r="AL637">
            <v>0</v>
          </cell>
          <cell r="AM637">
            <v>0</v>
          </cell>
          <cell r="AQ637">
            <v>-83.358999999672207</v>
          </cell>
          <cell r="AR637">
            <v>29.5321670003698</v>
          </cell>
        </row>
        <row r="638">
          <cell r="A638" t="str">
            <v>DI014</v>
          </cell>
          <cell r="B638" t="str">
            <v>Dixie</v>
          </cell>
          <cell r="C638" t="str">
            <v>Unk</v>
          </cell>
          <cell r="D638" t="str">
            <v>Last recorded substrate: Live Pine Tree</v>
          </cell>
          <cell r="E638" t="str">
            <v>unmonitored</v>
          </cell>
          <cell r="F638">
            <v>29.364166999718801</v>
          </cell>
          <cell r="G638">
            <v>-83.167832999640595</v>
          </cell>
          <cell r="H638" t="str">
            <v>cf9d39e2-a87e-48ec-8076-f15709e171c9</v>
          </cell>
          <cell r="I638">
            <v>43682.641506898202</v>
          </cell>
          <cell r="J638" t="str">
            <v>twu_dangermond</v>
          </cell>
          <cell r="K638">
            <v>43991.884591006899</v>
          </cell>
          <cell r="L638" t="str">
            <v>cbaileyAudubon</v>
          </cell>
          <cell r="M638">
            <v>1</v>
          </cell>
          <cell r="N638" t="str">
            <v>Unknown</v>
          </cell>
          <cell r="P638" t="str">
            <v>0</v>
          </cell>
          <cell r="Q638" t="str">
            <v>DI014</v>
          </cell>
          <cell r="R638">
            <v>43304.732349641199</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44074.635158379599</v>
          </cell>
          <cell r="AH638" t="str">
            <v>cbaileyAudubon</v>
          </cell>
          <cell r="AI638">
            <v>44692.259095879599</v>
          </cell>
          <cell r="AJ638" t="str">
            <v>cbaileyAudubon</v>
          </cell>
          <cell r="AK638">
            <v>0</v>
          </cell>
          <cell r="AL638">
            <v>0</v>
          </cell>
          <cell r="AM638">
            <v>0</v>
          </cell>
          <cell r="AQ638">
            <v>-83.167832999640595</v>
          </cell>
          <cell r="AR638">
            <v>29.364166999718801</v>
          </cell>
        </row>
        <row r="639">
          <cell r="A639" t="str">
            <v>DI015</v>
          </cell>
          <cell r="B639" t="str">
            <v>Dixie</v>
          </cell>
          <cell r="C639" t="str">
            <v>Unk</v>
          </cell>
          <cell r="D639" t="str">
            <v>Last recorded substrate: Live Pine Tree</v>
          </cell>
          <cell r="E639" t="str">
            <v>unmonitored</v>
          </cell>
          <cell r="F639">
            <v>29.511832999779699</v>
          </cell>
          <cell r="G639">
            <v>-83.353499999666496</v>
          </cell>
          <cell r="H639" t="str">
            <v>a12cf6ba-7832-4bc6-99f0-01fc32f9a7d5</v>
          </cell>
          <cell r="I639">
            <v>43682.641506898202</v>
          </cell>
          <cell r="J639" t="str">
            <v>twu_dangermond</v>
          </cell>
          <cell r="K639">
            <v>43991.884591006899</v>
          </cell>
          <cell r="L639" t="str">
            <v>cbaileyAudubon</v>
          </cell>
          <cell r="M639">
            <v>1</v>
          </cell>
          <cell r="N639" t="str">
            <v>Unknown</v>
          </cell>
          <cell r="P639" t="str">
            <v>0</v>
          </cell>
          <cell r="Q639" t="str">
            <v>DI015</v>
          </cell>
          <cell r="R639">
            <v>43304.732349641199</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44074.635158379599</v>
          </cell>
          <cell r="AH639" t="str">
            <v>cbaileyAudubon</v>
          </cell>
          <cell r="AI639">
            <v>44692.259099016199</v>
          </cell>
          <cell r="AJ639" t="str">
            <v>cbaileyAudubon</v>
          </cell>
          <cell r="AK639">
            <v>0</v>
          </cell>
          <cell r="AL639">
            <v>0</v>
          </cell>
          <cell r="AM639">
            <v>0</v>
          </cell>
          <cell r="AQ639">
            <v>-83.353499999666496</v>
          </cell>
          <cell r="AR639">
            <v>29.511832999779699</v>
          </cell>
        </row>
        <row r="640">
          <cell r="A640" t="str">
            <v>DI016</v>
          </cell>
          <cell r="B640" t="str">
            <v>Dixie</v>
          </cell>
          <cell r="C640" t="str">
            <v>Unk</v>
          </cell>
          <cell r="D640" t="str">
            <v>Last recorded substrate: Dead Cypress Tree</v>
          </cell>
          <cell r="E640" t="str">
            <v>unmonitored</v>
          </cell>
          <cell r="F640">
            <v>29.378500000073998</v>
          </cell>
          <cell r="G640">
            <v>-83.150000000353103</v>
          </cell>
          <cell r="H640" t="str">
            <v>801d6027-4a2e-4dd0-80ce-6a4367c644ad</v>
          </cell>
          <cell r="I640">
            <v>43682.641506898202</v>
          </cell>
          <cell r="J640" t="str">
            <v>twu_dangermond</v>
          </cell>
          <cell r="K640">
            <v>43991.884591006899</v>
          </cell>
          <cell r="L640" t="str">
            <v>cbaileyAudubon</v>
          </cell>
          <cell r="M640">
            <v>1</v>
          </cell>
          <cell r="N640" t="str">
            <v>Unknown</v>
          </cell>
          <cell r="P640" t="str">
            <v>0</v>
          </cell>
          <cell r="Q640" t="str">
            <v>DI016</v>
          </cell>
          <cell r="R640">
            <v>43304.732349641199</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44074.635158379599</v>
          </cell>
          <cell r="AH640" t="str">
            <v>cbaileyAudubon</v>
          </cell>
          <cell r="AI640">
            <v>44692.259101747703</v>
          </cell>
          <cell r="AJ640" t="str">
            <v>cbaileyAudubon</v>
          </cell>
          <cell r="AK640">
            <v>0</v>
          </cell>
          <cell r="AL640">
            <v>0</v>
          </cell>
          <cell r="AM640">
            <v>0</v>
          </cell>
          <cell r="AQ640">
            <v>-83.150000000353103</v>
          </cell>
          <cell r="AR640">
            <v>29.378500000073998</v>
          </cell>
        </row>
        <row r="641">
          <cell r="A641" t="str">
            <v>DI017</v>
          </cell>
          <cell r="B641" t="str">
            <v>Dixie</v>
          </cell>
          <cell r="C641" t="str">
            <v>Unk</v>
          </cell>
          <cell r="D641" t="str">
            <v>Last recorded substrate: Live Pine Tree</v>
          </cell>
          <cell r="E641" t="str">
            <v>unmonitored</v>
          </cell>
          <cell r="F641">
            <v>29.529669999927201</v>
          </cell>
          <cell r="G641">
            <v>-83.382330000389004</v>
          </cell>
          <cell r="H641" t="str">
            <v>d43ffa3c-801a-41d9-b74f-b5fcbcb6bbf6</v>
          </cell>
          <cell r="I641">
            <v>43682.641506898202</v>
          </cell>
          <cell r="J641" t="str">
            <v>twu_dangermond</v>
          </cell>
          <cell r="K641">
            <v>43991.884678773102</v>
          </cell>
          <cell r="L641" t="str">
            <v>cbaileyAudubon</v>
          </cell>
          <cell r="M641">
            <v>1</v>
          </cell>
          <cell r="N641" t="str">
            <v>Unknown</v>
          </cell>
          <cell r="P641" t="str">
            <v>0</v>
          </cell>
          <cell r="Q641" t="str">
            <v>DI017</v>
          </cell>
          <cell r="R641">
            <v>43304.732349641199</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44074.635158379599</v>
          </cell>
          <cell r="AH641" t="str">
            <v>cbaileyAudubon</v>
          </cell>
          <cell r="AI641">
            <v>44692.262631388898</v>
          </cell>
          <cell r="AJ641" t="str">
            <v>cbaileyAudubon</v>
          </cell>
          <cell r="AK641">
            <v>0</v>
          </cell>
          <cell r="AL641">
            <v>0</v>
          </cell>
          <cell r="AM641">
            <v>0</v>
          </cell>
          <cell r="AQ641">
            <v>-83.382330000389004</v>
          </cell>
          <cell r="AR641">
            <v>29.529669999927201</v>
          </cell>
        </row>
        <row r="642">
          <cell r="A642" t="str">
            <v>DU001</v>
          </cell>
          <cell r="B642" t="str">
            <v>Duval</v>
          </cell>
          <cell r="C642" t="str">
            <v>Unk</v>
          </cell>
          <cell r="D642" t="str">
            <v>Last recorded substrate: G</v>
          </cell>
          <cell r="E642" t="str">
            <v>unmonitored</v>
          </cell>
          <cell r="F642">
            <v>30.3500000000097</v>
          </cell>
          <cell r="G642">
            <v>-81.500000000433005</v>
          </cell>
          <cell r="H642" t="str">
            <v>a3d289ae-16bb-47e9-9ea1-fd889015be5c</v>
          </cell>
          <cell r="I642">
            <v>43682.641506898202</v>
          </cell>
          <cell r="J642" t="str">
            <v>twu_dangermond</v>
          </cell>
          <cell r="K642">
            <v>43991.884591006899</v>
          </cell>
          <cell r="L642" t="str">
            <v>cbaileyAudubon</v>
          </cell>
          <cell r="M642">
            <v>1</v>
          </cell>
          <cell r="N642" t="str">
            <v>Unknown</v>
          </cell>
          <cell r="P642" t="str">
            <v>0</v>
          </cell>
          <cell r="Q642" t="str">
            <v>DU001</v>
          </cell>
          <cell r="R642">
            <v>43304.732349641199</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44074.635158379599</v>
          </cell>
          <cell r="AH642" t="str">
            <v>cbaileyAudubon</v>
          </cell>
          <cell r="AI642">
            <v>44692.259103784701</v>
          </cell>
          <cell r="AJ642" t="str">
            <v>cbaileyAudubon</v>
          </cell>
          <cell r="AK642">
            <v>0</v>
          </cell>
          <cell r="AL642">
            <v>0</v>
          </cell>
          <cell r="AM642">
            <v>0</v>
          </cell>
          <cell r="AQ642">
            <v>-81.500000000433005</v>
          </cell>
          <cell r="AR642">
            <v>30.3500000000097</v>
          </cell>
        </row>
        <row r="643">
          <cell r="A643" t="str">
            <v>DU002</v>
          </cell>
          <cell r="B643" t="str">
            <v>Duval</v>
          </cell>
          <cell r="C643" t="str">
            <v>Unk</v>
          </cell>
          <cell r="D643" t="str">
            <v>Last recorded substrate: G</v>
          </cell>
          <cell r="E643" t="str">
            <v>unmonitored</v>
          </cell>
          <cell r="F643">
            <v>30.1999999998928</v>
          </cell>
          <cell r="G643">
            <v>-81.683333000382703</v>
          </cell>
          <cell r="H643" t="str">
            <v>501748af-56c8-43a1-a4e4-6d97e1f27529</v>
          </cell>
          <cell r="I643">
            <v>43682.641506898202</v>
          </cell>
          <cell r="J643" t="str">
            <v>twu_dangermond</v>
          </cell>
          <cell r="K643">
            <v>43991.884201770801</v>
          </cell>
          <cell r="L643" t="str">
            <v>cbaileyAudubon</v>
          </cell>
          <cell r="M643">
            <v>1</v>
          </cell>
          <cell r="N643" t="str">
            <v>Unknown</v>
          </cell>
          <cell r="O643" t="str">
            <v>Couldn't find nest</v>
          </cell>
          <cell r="P643" t="str">
            <v>0</v>
          </cell>
          <cell r="Q643" t="str">
            <v>DU002</v>
          </cell>
          <cell r="R643">
            <v>43304.732349641199</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1</v>
          </cell>
          <cell r="AG643">
            <v>44074.635158379599</v>
          </cell>
          <cell r="AH643" t="str">
            <v>cbaileyAudubon</v>
          </cell>
          <cell r="AI643">
            <v>44692.259105937497</v>
          </cell>
          <cell r="AJ643" t="str">
            <v>cbaileyAudubon</v>
          </cell>
          <cell r="AK643">
            <v>0</v>
          </cell>
          <cell r="AL643">
            <v>0</v>
          </cell>
          <cell r="AM643">
            <v>1</v>
          </cell>
          <cell r="AQ643">
            <v>-81.683333000382703</v>
          </cell>
          <cell r="AR643">
            <v>30.1999999998928</v>
          </cell>
        </row>
        <row r="644">
          <cell r="A644" t="str">
            <v>DU003</v>
          </cell>
          <cell r="B644" t="str">
            <v>Duval</v>
          </cell>
          <cell r="C644" t="str">
            <v>Unk</v>
          </cell>
          <cell r="D644" t="str">
            <v>Last recorded substrate: G</v>
          </cell>
          <cell r="E644" t="str">
            <v>unmonitored</v>
          </cell>
          <cell r="F644">
            <v>30.3510000000601</v>
          </cell>
          <cell r="G644">
            <v>-81.501167000021994</v>
          </cell>
          <cell r="H644" t="str">
            <v>c70a87ce-6299-4f4e-abcb-6c9674bc5c4e</v>
          </cell>
          <cell r="I644">
            <v>43682.641506898202</v>
          </cell>
          <cell r="J644" t="str">
            <v>twu_dangermond</v>
          </cell>
          <cell r="K644">
            <v>43991.884591006899</v>
          </cell>
          <cell r="L644" t="str">
            <v>cbaileyAudubon</v>
          </cell>
          <cell r="M644">
            <v>1</v>
          </cell>
          <cell r="N644" t="str">
            <v>Unknown</v>
          </cell>
          <cell r="P644" t="str">
            <v>0</v>
          </cell>
          <cell r="Q644" t="str">
            <v>DU003</v>
          </cell>
          <cell r="R644">
            <v>43304.732349641199</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44074.635158379599</v>
          </cell>
          <cell r="AH644" t="str">
            <v>cbaileyAudubon</v>
          </cell>
          <cell r="AI644">
            <v>44692.259107847203</v>
          </cell>
          <cell r="AJ644" t="str">
            <v>cbaileyAudubon</v>
          </cell>
          <cell r="AK644">
            <v>0</v>
          </cell>
          <cell r="AL644">
            <v>0</v>
          </cell>
          <cell r="AM644">
            <v>0</v>
          </cell>
          <cell r="AQ644">
            <v>-81.501167000021994</v>
          </cell>
          <cell r="AR644">
            <v>30.3510000000601</v>
          </cell>
        </row>
        <row r="645">
          <cell r="A645" t="str">
            <v>DU004</v>
          </cell>
          <cell r="B645" t="str">
            <v>Duval</v>
          </cell>
          <cell r="C645" t="str">
            <v>Unk</v>
          </cell>
          <cell r="D645" t="str">
            <v>Last recorded substrate: G</v>
          </cell>
          <cell r="E645" t="str">
            <v>unmonitored</v>
          </cell>
          <cell r="F645">
            <v>30.2353329997093</v>
          </cell>
          <cell r="G645">
            <v>-81.534666999648493</v>
          </cell>
          <cell r="H645" t="str">
            <v>966cae83-d3da-4e5e-93b9-93713c66e1c9</v>
          </cell>
          <cell r="I645">
            <v>43682.641506898202</v>
          </cell>
          <cell r="J645" t="str">
            <v>twu_dangermond</v>
          </cell>
          <cell r="K645">
            <v>43991.884591006899</v>
          </cell>
          <cell r="L645" t="str">
            <v>cbaileyAudubon</v>
          </cell>
          <cell r="M645">
            <v>1</v>
          </cell>
          <cell r="N645" t="str">
            <v>Unknown</v>
          </cell>
          <cell r="P645" t="str">
            <v>0</v>
          </cell>
          <cell r="Q645" t="str">
            <v>DU004</v>
          </cell>
          <cell r="R645">
            <v>43304.732349641199</v>
          </cell>
          <cell r="S645">
            <v>0</v>
          </cell>
          <cell r="T645">
            <v>0</v>
          </cell>
          <cell r="U645">
            <v>0</v>
          </cell>
          <cell r="V645">
            <v>0</v>
          </cell>
          <cell r="W645">
            <v>0</v>
          </cell>
          <cell r="X645">
            <v>0</v>
          </cell>
          <cell r="Y645">
            <v>0</v>
          </cell>
          <cell r="Z645">
            <v>0</v>
          </cell>
          <cell r="AA645">
            <v>1</v>
          </cell>
          <cell r="AB645">
            <v>0</v>
          </cell>
          <cell r="AC645">
            <v>0</v>
          </cell>
          <cell r="AD645">
            <v>0</v>
          </cell>
          <cell r="AE645">
            <v>0</v>
          </cell>
          <cell r="AF645">
            <v>0</v>
          </cell>
          <cell r="AG645">
            <v>44074.635158379599</v>
          </cell>
          <cell r="AH645" t="str">
            <v>cbaileyAudubon</v>
          </cell>
          <cell r="AI645">
            <v>44692.259109791703</v>
          </cell>
          <cell r="AJ645" t="str">
            <v>cbaileyAudubon</v>
          </cell>
          <cell r="AK645">
            <v>0</v>
          </cell>
          <cell r="AL645">
            <v>0</v>
          </cell>
          <cell r="AM645">
            <v>1</v>
          </cell>
          <cell r="AQ645">
            <v>-81.534666999648493</v>
          </cell>
          <cell r="AR645">
            <v>30.2353329997093</v>
          </cell>
        </row>
        <row r="646">
          <cell r="A646" t="str">
            <v>DU005</v>
          </cell>
          <cell r="B646" t="str">
            <v>Duval</v>
          </cell>
          <cell r="C646" t="str">
            <v>Unk</v>
          </cell>
          <cell r="D646" t="str">
            <v>Last recorded substrate: G</v>
          </cell>
          <cell r="E646" t="str">
            <v>unmonitored</v>
          </cell>
          <cell r="F646">
            <v>30.231666999860501</v>
          </cell>
          <cell r="G646">
            <v>-81.719500000171394</v>
          </cell>
          <cell r="H646" t="str">
            <v>36669e23-d38a-48c2-bc28-695a78484ae9</v>
          </cell>
          <cell r="I646">
            <v>43682.641506898202</v>
          </cell>
          <cell r="J646" t="str">
            <v>twu_dangermond</v>
          </cell>
          <cell r="K646">
            <v>43991.884591006899</v>
          </cell>
          <cell r="L646" t="str">
            <v>cbaileyAudubon</v>
          </cell>
          <cell r="M646">
            <v>1</v>
          </cell>
          <cell r="N646" t="str">
            <v>Unknown</v>
          </cell>
          <cell r="P646" t="str">
            <v>0</v>
          </cell>
          <cell r="Q646" t="str">
            <v>DU005</v>
          </cell>
          <cell r="R646">
            <v>43304.732349641199</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44074.635158379599</v>
          </cell>
          <cell r="AH646" t="str">
            <v>cbaileyAudubon</v>
          </cell>
          <cell r="AI646">
            <v>44692.2591120949</v>
          </cell>
          <cell r="AJ646" t="str">
            <v>cbaileyAudubon</v>
          </cell>
          <cell r="AK646">
            <v>0</v>
          </cell>
          <cell r="AL646">
            <v>0</v>
          </cell>
          <cell r="AM646">
            <v>0</v>
          </cell>
          <cell r="AQ646">
            <v>-81.719500000171394</v>
          </cell>
          <cell r="AR646">
            <v>30.231666999860501</v>
          </cell>
        </row>
        <row r="647">
          <cell r="A647" t="str">
            <v>DU006</v>
          </cell>
          <cell r="B647" t="str">
            <v>Duval</v>
          </cell>
          <cell r="C647" t="str">
            <v>Y</v>
          </cell>
          <cell r="D647" t="str">
            <v>Last recorded substrate: Live Pine</v>
          </cell>
          <cell r="E647" t="str">
            <v>Audubon</v>
          </cell>
          <cell r="F647">
            <v>30.281714000382401</v>
          </cell>
          <cell r="G647">
            <v>-81.415150000377395</v>
          </cell>
          <cell r="H647" t="str">
            <v>7b6b0acb-1c37-493b-af43-fd63d99df9c7</v>
          </cell>
          <cell r="I647">
            <v>43682.641506898202</v>
          </cell>
          <cell r="J647" t="str">
            <v>twu_dangermond</v>
          </cell>
          <cell r="K647">
            <v>43991.884201770801</v>
          </cell>
          <cell r="L647" t="str">
            <v>cbaileyAudubon</v>
          </cell>
          <cell r="M647">
            <v>1</v>
          </cell>
          <cell r="N647" t="str">
            <v>Occupied</v>
          </cell>
          <cell r="O647" t="str">
            <v>Current_ID changed from "DU006 relo 2017" to "DU006" on 9-12-18</v>
          </cell>
          <cell r="P647" t="str">
            <v>1</v>
          </cell>
          <cell r="Q647" t="str">
            <v>DU006</v>
          </cell>
          <cell r="R647">
            <v>43304.732349641199</v>
          </cell>
          <cell r="S647">
            <v>0</v>
          </cell>
          <cell r="T647">
            <v>0</v>
          </cell>
          <cell r="U647">
            <v>0</v>
          </cell>
          <cell r="V647">
            <v>0</v>
          </cell>
          <cell r="W647">
            <v>0</v>
          </cell>
          <cell r="X647">
            <v>0</v>
          </cell>
          <cell r="Y647">
            <v>8</v>
          </cell>
          <cell r="Z647">
            <v>3</v>
          </cell>
          <cell r="AA647">
            <v>31</v>
          </cell>
          <cell r="AB647">
            <v>56</v>
          </cell>
          <cell r="AC647">
            <v>16</v>
          </cell>
          <cell r="AD647">
            <v>37</v>
          </cell>
          <cell r="AE647">
            <v>22</v>
          </cell>
          <cell r="AF647">
            <v>48</v>
          </cell>
          <cell r="AG647">
            <v>44074.635158379599</v>
          </cell>
          <cell r="AH647" t="str">
            <v>cbaileyAudubon</v>
          </cell>
          <cell r="AI647">
            <v>44692.261633044</v>
          </cell>
          <cell r="AJ647" t="str">
            <v>cbaileyAudubon</v>
          </cell>
          <cell r="AK647">
            <v>65</v>
          </cell>
          <cell r="AL647">
            <v>47</v>
          </cell>
          <cell r="AM647">
            <v>333</v>
          </cell>
          <cell r="AO647">
            <v>47</v>
          </cell>
          <cell r="AP647">
            <v>47</v>
          </cell>
          <cell r="AQ647">
            <v>-81.415150000377395</v>
          </cell>
          <cell r="AR647">
            <v>30.281714000382401</v>
          </cell>
        </row>
        <row r="648">
          <cell r="A648" t="str">
            <v>DU006a</v>
          </cell>
          <cell r="B648" t="str">
            <v>Duval</v>
          </cell>
          <cell r="C648" t="str">
            <v>N</v>
          </cell>
          <cell r="E648" t="str">
            <v>unmonitored</v>
          </cell>
          <cell r="F648">
            <v>30.2853329998579</v>
          </cell>
          <cell r="G648">
            <v>-81.414833000184998</v>
          </cell>
          <cell r="H648" t="str">
            <v>21f39246-dd7c-4422-bf7a-902669700ab1</v>
          </cell>
          <cell r="I648">
            <v>43682.641506898202</v>
          </cell>
          <cell r="J648" t="str">
            <v>twu_dangermond</v>
          </cell>
          <cell r="K648">
            <v>43991.884201770801</v>
          </cell>
          <cell r="L648" t="str">
            <v>cbaileyAudubon</v>
          </cell>
          <cell r="M648">
            <v>1</v>
          </cell>
          <cell r="N648" t="str">
            <v>Destroyed</v>
          </cell>
          <cell r="O648" t="str">
            <v>Homeowners reported tree dying, got permit to remove it after eagles moved to new location in 2018 season. Current_ID changed from "DU006" to "DU006a" on 9-12-18</v>
          </cell>
          <cell r="P648" t="str">
            <v>2</v>
          </cell>
          <cell r="Q648" t="str">
            <v>DU006</v>
          </cell>
          <cell r="R648">
            <v>43304.732349641199</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44074.635158379599</v>
          </cell>
          <cell r="AH648" t="str">
            <v>cbaileyAudubon</v>
          </cell>
          <cell r="AI648">
            <v>44692.256994027797</v>
          </cell>
          <cell r="AJ648" t="str">
            <v>cbaileyAudubon</v>
          </cell>
          <cell r="AK648">
            <v>0</v>
          </cell>
          <cell r="AL648">
            <v>0</v>
          </cell>
          <cell r="AM648">
            <v>0</v>
          </cell>
          <cell r="AQ648">
            <v>-81.414833000184998</v>
          </cell>
          <cell r="AR648">
            <v>30.2853329998579</v>
          </cell>
        </row>
        <row r="649">
          <cell r="A649" t="str">
            <v>DU007</v>
          </cell>
          <cell r="B649" t="str">
            <v>Duval</v>
          </cell>
          <cell r="C649" t="str">
            <v>Unk</v>
          </cell>
          <cell r="D649" t="str">
            <v>Last recorded substrate: Dead Pine Tree</v>
          </cell>
          <cell r="E649" t="str">
            <v>unmonitored</v>
          </cell>
          <cell r="F649">
            <v>30.422000000327401</v>
          </cell>
          <cell r="G649">
            <v>-81.5798330003567</v>
          </cell>
          <cell r="H649" t="str">
            <v>0aa6d38f-914b-4c6f-8285-4b38c2ad827d</v>
          </cell>
          <cell r="I649">
            <v>43682.641506898202</v>
          </cell>
          <cell r="J649" t="str">
            <v>twu_dangermond</v>
          </cell>
          <cell r="K649">
            <v>43991.884591006899</v>
          </cell>
          <cell r="L649" t="str">
            <v>cbaileyAudubon</v>
          </cell>
          <cell r="M649">
            <v>1</v>
          </cell>
          <cell r="N649" t="str">
            <v>Unknown</v>
          </cell>
          <cell r="P649" t="str">
            <v>0</v>
          </cell>
          <cell r="Q649" t="str">
            <v>DU007</v>
          </cell>
          <cell r="R649">
            <v>43304.732349641199</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44074.635158379599</v>
          </cell>
          <cell r="AH649" t="str">
            <v>cbaileyAudubon</v>
          </cell>
          <cell r="AI649">
            <v>44692.259114768502</v>
          </cell>
          <cell r="AJ649" t="str">
            <v>cbaileyAudubon</v>
          </cell>
          <cell r="AK649">
            <v>0</v>
          </cell>
          <cell r="AL649">
            <v>0</v>
          </cell>
          <cell r="AM649">
            <v>0</v>
          </cell>
          <cell r="AQ649">
            <v>-81.5798330003567</v>
          </cell>
          <cell r="AR649">
            <v>30.422000000327401</v>
          </cell>
        </row>
        <row r="650">
          <cell r="A650" t="str">
            <v>DU008</v>
          </cell>
          <cell r="B650" t="str">
            <v>Duval</v>
          </cell>
          <cell r="C650" t="str">
            <v>Unk</v>
          </cell>
          <cell r="D650" t="str">
            <v>Last recorded substrate: Live Pine' (A), Live Cypress (FWC)</v>
          </cell>
          <cell r="E650" t="str">
            <v>unmonitored</v>
          </cell>
          <cell r="F650">
            <v>30.295830000103201</v>
          </cell>
          <cell r="G650">
            <v>-81.580169999742296</v>
          </cell>
          <cell r="H650" t="str">
            <v>a0109bb8-1983-4904-8c63-75c003f79a04</v>
          </cell>
          <cell r="I650">
            <v>43682.641506898202</v>
          </cell>
          <cell r="J650" t="str">
            <v>twu_dangermond</v>
          </cell>
          <cell r="K650">
            <v>43991.884201770801</v>
          </cell>
          <cell r="L650" t="str">
            <v>cbaileyAudubon</v>
          </cell>
          <cell r="M650">
            <v>1</v>
          </cell>
          <cell r="N650" t="str">
            <v>Unknown</v>
          </cell>
          <cell r="O650" t="str">
            <v>2021 season we didn't get as consistent of reports from JUCL, she said the original nest is gone and the pair moved to a new nest that she can't see but she saw the pair back and with a fledgling at end of season. Can't be monitored anymore</v>
          </cell>
          <cell r="P650" t="str">
            <v>0</v>
          </cell>
          <cell r="Q650" t="str">
            <v>DU008</v>
          </cell>
          <cell r="R650">
            <v>43304.732349641199</v>
          </cell>
          <cell r="S650">
            <v>0</v>
          </cell>
          <cell r="T650">
            <v>0</v>
          </cell>
          <cell r="U650">
            <v>0</v>
          </cell>
          <cell r="V650">
            <v>31</v>
          </cell>
          <cell r="W650">
            <v>6</v>
          </cell>
          <cell r="X650">
            <v>0</v>
          </cell>
          <cell r="Y650">
            <v>0</v>
          </cell>
          <cell r="Z650">
            <v>0</v>
          </cell>
          <cell r="AA650">
            <v>0</v>
          </cell>
          <cell r="AB650">
            <v>0</v>
          </cell>
          <cell r="AC650">
            <v>0</v>
          </cell>
          <cell r="AD650">
            <v>1</v>
          </cell>
          <cell r="AE650">
            <v>6</v>
          </cell>
          <cell r="AF650">
            <v>9</v>
          </cell>
          <cell r="AG650">
            <v>44074.635158379599</v>
          </cell>
          <cell r="AH650" t="str">
            <v>cbaileyAudubon</v>
          </cell>
          <cell r="AI650">
            <v>44692.256995844902</v>
          </cell>
          <cell r="AJ650" t="str">
            <v>cbaileyAudubon</v>
          </cell>
          <cell r="AK650">
            <v>3</v>
          </cell>
          <cell r="AL650">
            <v>4</v>
          </cell>
          <cell r="AM650">
            <v>60</v>
          </cell>
          <cell r="AN650">
            <v>4</v>
          </cell>
          <cell r="AO650">
            <v>4</v>
          </cell>
          <cell r="AP650">
            <v>4</v>
          </cell>
          <cell r="AQ650">
            <v>-81.580169999742296</v>
          </cell>
          <cell r="AR650">
            <v>30.295830000103098</v>
          </cell>
        </row>
        <row r="651">
          <cell r="A651" t="str">
            <v>DU009</v>
          </cell>
          <cell r="B651" t="str">
            <v>Duval</v>
          </cell>
          <cell r="C651" t="str">
            <v>Y</v>
          </cell>
          <cell r="D651" t="str">
            <v>Last known substrate: Live Pine</v>
          </cell>
          <cell r="E651" t="str">
            <v>Audubon</v>
          </cell>
          <cell r="F651">
            <v>30.395451000000001</v>
          </cell>
          <cell r="G651">
            <v>-81.629326000000006</v>
          </cell>
          <cell r="H651" t="str">
            <v>a98a9a27-1ed9-43f5-b4cf-01835264a2e7</v>
          </cell>
          <cell r="I651">
            <v>44217.208333333299</v>
          </cell>
          <cell r="J651" t="str">
            <v>sbreeding_audubon</v>
          </cell>
          <cell r="M651">
            <v>1</v>
          </cell>
          <cell r="N651" t="str">
            <v>Occupied</v>
          </cell>
          <cell r="O651" t="str">
            <v>1/21/21 Joe Doherty reports previous nest location not in use and found this nest occupied with adult and eaglet</v>
          </cell>
          <cell r="P651" t="str">
            <v>1</v>
          </cell>
          <cell r="Q651" t="str">
            <v>DU009</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44217.8044203588</v>
          </cell>
          <cell r="AH651" t="str">
            <v>sbreeding_audubon</v>
          </cell>
          <cell r="AI651">
            <v>44692.264122812499</v>
          </cell>
          <cell r="AJ651" t="str">
            <v>cbaileyAudubon</v>
          </cell>
          <cell r="AK651">
            <v>27</v>
          </cell>
          <cell r="AL651">
            <v>15</v>
          </cell>
          <cell r="AM651">
            <v>42</v>
          </cell>
          <cell r="AO651">
            <v>15</v>
          </cell>
          <cell r="AP651">
            <v>15</v>
          </cell>
          <cell r="AQ651">
            <v>-81.629369554464404</v>
          </cell>
          <cell r="AR651">
            <v>30.395493805778901</v>
          </cell>
        </row>
        <row r="652">
          <cell r="A652" t="str">
            <v>DU009a</v>
          </cell>
          <cell r="B652" t="str">
            <v>Duval</v>
          </cell>
          <cell r="C652" t="str">
            <v>N</v>
          </cell>
          <cell r="D652" t="str">
            <v>Last recorded substrate: Live Pine Tree</v>
          </cell>
          <cell r="E652" t="str">
            <v>Audubon</v>
          </cell>
          <cell r="F652">
            <v>30.3971628039669</v>
          </cell>
          <cell r="G652">
            <v>-81.633083916775306</v>
          </cell>
          <cell r="H652" t="str">
            <v>aac1db22-d39a-4f89-8ced-398632807feb</v>
          </cell>
          <cell r="I652">
            <v>43682.641506898202</v>
          </cell>
          <cell r="J652" t="str">
            <v>twu_dangermond</v>
          </cell>
          <cell r="K652">
            <v>43991.884201770801</v>
          </cell>
          <cell r="L652" t="str">
            <v>cbaileyAudubon</v>
          </cell>
          <cell r="M652">
            <v>1</v>
          </cell>
          <cell r="N652" t="str">
            <v>Inactive</v>
          </cell>
          <cell r="O652" t="str">
            <v>relocation for 2018, then pair moved again in 2021 and this nest became DU009a</v>
          </cell>
          <cell r="P652" t="str">
            <v>2</v>
          </cell>
          <cell r="Q652" t="str">
            <v>DU009</v>
          </cell>
          <cell r="R652">
            <v>43389.166666666701</v>
          </cell>
          <cell r="S652">
            <v>0</v>
          </cell>
          <cell r="T652">
            <v>2</v>
          </cell>
          <cell r="U652">
            <v>0</v>
          </cell>
          <cell r="V652">
            <v>2</v>
          </cell>
          <cell r="W652">
            <v>0</v>
          </cell>
          <cell r="X652">
            <v>0</v>
          </cell>
          <cell r="Y652">
            <v>0</v>
          </cell>
          <cell r="Z652">
            <v>0</v>
          </cell>
          <cell r="AA652">
            <v>0</v>
          </cell>
          <cell r="AB652">
            <v>0</v>
          </cell>
          <cell r="AC652">
            <v>0</v>
          </cell>
          <cell r="AD652">
            <v>0</v>
          </cell>
          <cell r="AE652">
            <v>29</v>
          </cell>
          <cell r="AF652">
            <v>24</v>
          </cell>
          <cell r="AG652">
            <v>44074.635158379599</v>
          </cell>
          <cell r="AH652" t="str">
            <v>cbaileyAudubon</v>
          </cell>
          <cell r="AI652">
            <v>44692.262917893502</v>
          </cell>
          <cell r="AJ652" t="str">
            <v>cbaileyAudubon</v>
          </cell>
          <cell r="AK652">
            <v>0</v>
          </cell>
          <cell r="AL652">
            <v>0</v>
          </cell>
          <cell r="AM652">
            <v>57</v>
          </cell>
          <cell r="AQ652">
            <v>-81.633083916775306</v>
          </cell>
          <cell r="AR652">
            <v>30.3971628039669</v>
          </cell>
        </row>
        <row r="653">
          <cell r="A653" t="str">
            <v>DU009b</v>
          </cell>
          <cell r="B653" t="str">
            <v>Duval</v>
          </cell>
          <cell r="C653" t="str">
            <v>Unk</v>
          </cell>
          <cell r="D653" t="str">
            <v>Last known substrate: Live Tree</v>
          </cell>
          <cell r="E653" t="str">
            <v>unmonitored</v>
          </cell>
          <cell r="F653">
            <v>30.401330000253701</v>
          </cell>
          <cell r="G653">
            <v>-81.644829999969602</v>
          </cell>
          <cell r="H653" t="str">
            <v>a86ade00-cca1-4e35-aabb-85e0264cd220</v>
          </cell>
          <cell r="I653">
            <v>43682.641506898202</v>
          </cell>
          <cell r="J653" t="str">
            <v>twu_dangermond</v>
          </cell>
          <cell r="K653">
            <v>43991.884201770801</v>
          </cell>
          <cell r="L653" t="str">
            <v>cbaileyAudubon</v>
          </cell>
          <cell r="M653">
            <v>1</v>
          </cell>
          <cell r="N653" t="str">
            <v>Destroyed</v>
          </cell>
          <cell r="O653" t="str">
            <v>Current_ID changed from "DU009" to "DU009a" on 10-16-18 when pair relocated east to Navy Base, then changed to DU009b 1/21/21 when pair moved nest again</v>
          </cell>
          <cell r="P653" t="str">
            <v>2</v>
          </cell>
          <cell r="Q653" t="str">
            <v>DU009</v>
          </cell>
          <cell r="R653">
            <v>43304.732349641199</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44074.635158379599</v>
          </cell>
          <cell r="AH653" t="str">
            <v>cbaileyAudubon</v>
          </cell>
          <cell r="AI653">
            <v>44692.259116817098</v>
          </cell>
          <cell r="AJ653" t="str">
            <v>cbaileyAudubon</v>
          </cell>
          <cell r="AK653">
            <v>0</v>
          </cell>
          <cell r="AL653">
            <v>0</v>
          </cell>
          <cell r="AM653">
            <v>0</v>
          </cell>
          <cell r="AQ653">
            <v>-81.644829999969602</v>
          </cell>
          <cell r="AR653">
            <v>30.401330000253701</v>
          </cell>
        </row>
        <row r="654">
          <cell r="A654" t="str">
            <v>DU010</v>
          </cell>
          <cell r="B654" t="str">
            <v>Duval</v>
          </cell>
          <cell r="C654" t="str">
            <v>Unk</v>
          </cell>
          <cell r="D654" t="str">
            <v>Last recorded substrate: Live Pine</v>
          </cell>
          <cell r="E654" t="str">
            <v>unmonitored</v>
          </cell>
          <cell r="F654">
            <v>30.478333000328899</v>
          </cell>
          <cell r="G654">
            <v>-81.504332999951501</v>
          </cell>
          <cell r="H654" t="str">
            <v>e9bb45e6-2ac2-4169-aa6e-b4022d9c393b</v>
          </cell>
          <cell r="I654">
            <v>43682.641506898202</v>
          </cell>
          <cell r="J654" t="str">
            <v>twu_dangermond</v>
          </cell>
          <cell r="K654">
            <v>43991.884201770801</v>
          </cell>
          <cell r="L654" t="str">
            <v>cbaileyAudubon</v>
          </cell>
          <cell r="M654">
            <v>1</v>
          </cell>
          <cell r="N654" t="str">
            <v>Destroyed</v>
          </cell>
          <cell r="O654" t="str">
            <v>2020 nest fell in storm</v>
          </cell>
          <cell r="P654" t="str">
            <v>0</v>
          </cell>
          <cell r="Q654" t="str">
            <v>DU010</v>
          </cell>
          <cell r="R654">
            <v>43304.732349641199</v>
          </cell>
          <cell r="S654">
            <v>0</v>
          </cell>
          <cell r="T654">
            <v>0</v>
          </cell>
          <cell r="U654">
            <v>0</v>
          </cell>
          <cell r="V654">
            <v>0</v>
          </cell>
          <cell r="W654">
            <v>0</v>
          </cell>
          <cell r="X654">
            <v>0</v>
          </cell>
          <cell r="Y654">
            <v>0</v>
          </cell>
          <cell r="Z654">
            <v>0</v>
          </cell>
          <cell r="AA654">
            <v>0</v>
          </cell>
          <cell r="AB654">
            <v>20</v>
          </cell>
          <cell r="AC654">
            <v>29</v>
          </cell>
          <cell r="AD654">
            <v>22</v>
          </cell>
          <cell r="AE654">
            <v>35</v>
          </cell>
          <cell r="AF654">
            <v>4</v>
          </cell>
          <cell r="AG654">
            <v>44074.635158379599</v>
          </cell>
          <cell r="AH654" t="str">
            <v>cbaileyAudubon</v>
          </cell>
          <cell r="AI654">
            <v>44692.256997847202</v>
          </cell>
          <cell r="AJ654" t="str">
            <v>cbaileyAudubon</v>
          </cell>
          <cell r="AK654">
            <v>0</v>
          </cell>
          <cell r="AL654">
            <v>0</v>
          </cell>
          <cell r="AM654">
            <v>110</v>
          </cell>
          <cell r="AQ654">
            <v>-81.504332999951501</v>
          </cell>
          <cell r="AR654">
            <v>30.478333000328899</v>
          </cell>
        </row>
        <row r="655">
          <cell r="A655" t="str">
            <v>DU011</v>
          </cell>
          <cell r="B655" t="str">
            <v>Duval</v>
          </cell>
          <cell r="C655" t="str">
            <v>Unk</v>
          </cell>
          <cell r="D655" t="str">
            <v>Last recorded substrate: Live Pine Tree</v>
          </cell>
          <cell r="E655" t="str">
            <v>unmonitored</v>
          </cell>
          <cell r="F655">
            <v>30.206832999632802</v>
          </cell>
          <cell r="G655">
            <v>-82.024332999839203</v>
          </cell>
          <cell r="H655" t="str">
            <v>55010c85-f492-461f-afa6-3027a3d617b8</v>
          </cell>
          <cell r="I655">
            <v>43682.641506898202</v>
          </cell>
          <cell r="J655" t="str">
            <v>twu_dangermond</v>
          </cell>
          <cell r="K655">
            <v>43991.884591006899</v>
          </cell>
          <cell r="L655" t="str">
            <v>cbaileyAudubon</v>
          </cell>
          <cell r="M655">
            <v>1</v>
          </cell>
          <cell r="N655" t="str">
            <v>Unknown</v>
          </cell>
          <cell r="P655" t="str">
            <v>0</v>
          </cell>
          <cell r="Q655" t="str">
            <v>DU011</v>
          </cell>
          <cell r="R655">
            <v>43304.732349641199</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44074.635158379599</v>
          </cell>
          <cell r="AH655" t="str">
            <v>cbaileyAudubon</v>
          </cell>
          <cell r="AI655">
            <v>44692.259119722199</v>
          </cell>
          <cell r="AJ655" t="str">
            <v>cbaileyAudubon</v>
          </cell>
          <cell r="AK655">
            <v>0</v>
          </cell>
          <cell r="AL655">
            <v>0</v>
          </cell>
          <cell r="AM655">
            <v>0</v>
          </cell>
          <cell r="AQ655">
            <v>-82.024332999839203</v>
          </cell>
          <cell r="AR655">
            <v>30.206832999632802</v>
          </cell>
        </row>
        <row r="656">
          <cell r="A656" t="str">
            <v>DU012</v>
          </cell>
          <cell r="B656" t="str">
            <v>Duval</v>
          </cell>
          <cell r="C656" t="str">
            <v>Y</v>
          </cell>
          <cell r="D656" t="str">
            <v>Last recorded substrate: Live Pine</v>
          </cell>
          <cell r="E656" t="str">
            <v>Audubon</v>
          </cell>
          <cell r="F656">
            <v>30.3500000000097</v>
          </cell>
          <cell r="G656">
            <v>-81.416833000350394</v>
          </cell>
          <cell r="H656" t="str">
            <v>b62be725-8a17-4009-be08-af77a174048f</v>
          </cell>
          <cell r="I656">
            <v>43682.641506898202</v>
          </cell>
          <cell r="J656" t="str">
            <v>twu_dangermond</v>
          </cell>
          <cell r="K656">
            <v>43991.884201770801</v>
          </cell>
          <cell r="L656" t="str">
            <v>cbaileyAudubon</v>
          </cell>
          <cell r="M656">
            <v>1</v>
          </cell>
          <cell r="N656" t="str">
            <v>Occupied</v>
          </cell>
          <cell r="P656" t="str">
            <v>0</v>
          </cell>
          <cell r="Q656" t="str">
            <v>DU012</v>
          </cell>
          <cell r="R656">
            <v>43304.732349641199</v>
          </cell>
          <cell r="S656">
            <v>0</v>
          </cell>
          <cell r="T656">
            <v>0</v>
          </cell>
          <cell r="U656">
            <v>0</v>
          </cell>
          <cell r="V656">
            <v>0</v>
          </cell>
          <cell r="W656">
            <v>0</v>
          </cell>
          <cell r="X656">
            <v>0</v>
          </cell>
          <cell r="Y656">
            <v>0</v>
          </cell>
          <cell r="Z656">
            <v>0</v>
          </cell>
          <cell r="AA656">
            <v>38</v>
          </cell>
          <cell r="AB656">
            <v>53</v>
          </cell>
          <cell r="AC656">
            <v>27</v>
          </cell>
          <cell r="AD656">
            <v>33</v>
          </cell>
          <cell r="AE656">
            <v>70</v>
          </cell>
          <cell r="AF656">
            <v>70</v>
          </cell>
          <cell r="AG656">
            <v>44074.635158379599</v>
          </cell>
          <cell r="AH656" t="str">
            <v>cbaileyAudubon</v>
          </cell>
          <cell r="AI656">
            <v>44692.256999849502</v>
          </cell>
          <cell r="AJ656" t="str">
            <v>cbaileyAudubon</v>
          </cell>
          <cell r="AK656">
            <v>76</v>
          </cell>
          <cell r="AL656">
            <v>59</v>
          </cell>
          <cell r="AM656">
            <v>426</v>
          </cell>
          <cell r="AN656">
            <v>59</v>
          </cell>
          <cell r="AO656">
            <v>59</v>
          </cell>
          <cell r="AP656">
            <v>59</v>
          </cell>
          <cell r="AQ656">
            <v>-81.416833000350394</v>
          </cell>
          <cell r="AR656">
            <v>30.3500000000097</v>
          </cell>
        </row>
        <row r="657">
          <cell r="A657" t="str">
            <v>DU013</v>
          </cell>
          <cell r="B657" t="str">
            <v>Duval</v>
          </cell>
          <cell r="C657" t="str">
            <v>Unk</v>
          </cell>
          <cell r="D657" t="str">
            <v>Last recorded substrate: Live Pine</v>
          </cell>
          <cell r="E657" t="str">
            <v>unmonitored</v>
          </cell>
          <cell r="F657">
            <v>30.355833000297299</v>
          </cell>
          <cell r="G657">
            <v>-81.476667000241505</v>
          </cell>
          <cell r="H657" t="str">
            <v>34cce84a-2a25-450b-8888-71286c2ea5ae</v>
          </cell>
          <cell r="I657">
            <v>43682.641506898202</v>
          </cell>
          <cell r="J657" t="str">
            <v>twu_dangermond</v>
          </cell>
          <cell r="K657">
            <v>43991.884201770801</v>
          </cell>
          <cell r="L657" t="str">
            <v>cbaileyAudubon</v>
          </cell>
          <cell r="M657">
            <v>1</v>
          </cell>
          <cell r="N657" t="str">
            <v>Destroyed</v>
          </cell>
          <cell r="O657" t="str">
            <v>Nest fell in Hurrican Matthew Oct 2016, pair believe to have relocated to what is now DU032, temp ID DU971</v>
          </cell>
          <cell r="P657" t="str">
            <v>0</v>
          </cell>
          <cell r="Q657" t="str">
            <v>DU013</v>
          </cell>
          <cell r="R657">
            <v>43304.732349641199</v>
          </cell>
          <cell r="S657">
            <v>0</v>
          </cell>
          <cell r="T657">
            <v>0</v>
          </cell>
          <cell r="U657">
            <v>0</v>
          </cell>
          <cell r="V657">
            <v>0</v>
          </cell>
          <cell r="W657">
            <v>0</v>
          </cell>
          <cell r="X657">
            <v>0</v>
          </cell>
          <cell r="Y657">
            <v>8</v>
          </cell>
          <cell r="Z657">
            <v>4</v>
          </cell>
          <cell r="AA657">
            <v>13</v>
          </cell>
          <cell r="AB657">
            <v>52</v>
          </cell>
          <cell r="AC657">
            <v>10</v>
          </cell>
          <cell r="AD657">
            <v>0</v>
          </cell>
          <cell r="AE657">
            <v>0</v>
          </cell>
          <cell r="AF657">
            <v>1</v>
          </cell>
          <cell r="AG657">
            <v>44074.635158379599</v>
          </cell>
          <cell r="AH657" t="str">
            <v>cbaileyAudubon</v>
          </cell>
          <cell r="AI657">
            <v>44692.257001886603</v>
          </cell>
          <cell r="AJ657" t="str">
            <v>cbaileyAudubon</v>
          </cell>
          <cell r="AK657">
            <v>0</v>
          </cell>
          <cell r="AL657">
            <v>0</v>
          </cell>
          <cell r="AM657">
            <v>88</v>
          </cell>
          <cell r="AQ657">
            <v>-81.476667000241505</v>
          </cell>
          <cell r="AR657">
            <v>30.355833000297299</v>
          </cell>
        </row>
        <row r="658">
          <cell r="A658" t="str">
            <v>DU014</v>
          </cell>
          <cell r="B658" t="str">
            <v>Duval</v>
          </cell>
          <cell r="C658" t="str">
            <v>N</v>
          </cell>
          <cell r="D658" t="str">
            <v>Last recorded substrate: Live Pine' (A), G (FWC)</v>
          </cell>
          <cell r="E658" t="str">
            <v>Audubon</v>
          </cell>
          <cell r="F658">
            <v>30.2088329998262</v>
          </cell>
          <cell r="G658">
            <v>-81.628667000236305</v>
          </cell>
          <cell r="H658" t="str">
            <v>bbc0942a-dbac-4c41-821a-5b6152737cef</v>
          </cell>
          <cell r="I658">
            <v>43682.641506898202</v>
          </cell>
          <cell r="J658" t="str">
            <v>twu_dangermond</v>
          </cell>
          <cell r="K658">
            <v>43991.884201770801</v>
          </cell>
          <cell r="L658" t="str">
            <v>cbaileyAudubon</v>
          </cell>
          <cell r="M658">
            <v>1</v>
          </cell>
          <cell r="N658" t="str">
            <v>Destroyed</v>
          </cell>
          <cell r="O658" t="str">
            <v>dead tree and nest removed before start of 2021 season, vols saw eagles in area but don't know where they moved to</v>
          </cell>
          <cell r="P658" t="str">
            <v>0</v>
          </cell>
          <cell r="Q658" t="str">
            <v>DU014</v>
          </cell>
          <cell r="R658">
            <v>43304.732349641199</v>
          </cell>
          <cell r="S658">
            <v>0</v>
          </cell>
          <cell r="T658">
            <v>0</v>
          </cell>
          <cell r="U658">
            <v>0</v>
          </cell>
          <cell r="V658">
            <v>0</v>
          </cell>
          <cell r="W658">
            <v>0</v>
          </cell>
          <cell r="X658">
            <v>0</v>
          </cell>
          <cell r="Y658">
            <v>0</v>
          </cell>
          <cell r="Z658">
            <v>0</v>
          </cell>
          <cell r="AA658">
            <v>0</v>
          </cell>
          <cell r="AB658">
            <v>23</v>
          </cell>
          <cell r="AC658">
            <v>36</v>
          </cell>
          <cell r="AD658">
            <v>29</v>
          </cell>
          <cell r="AE658">
            <v>31</v>
          </cell>
          <cell r="AF658">
            <v>25</v>
          </cell>
          <cell r="AG658">
            <v>44074.635158379599</v>
          </cell>
          <cell r="AH658" t="str">
            <v>cbaileyAudubon</v>
          </cell>
          <cell r="AI658">
            <v>44692.257003888903</v>
          </cell>
          <cell r="AJ658" t="str">
            <v>cbaileyAudubon</v>
          </cell>
          <cell r="AK658">
            <v>3</v>
          </cell>
          <cell r="AL658">
            <v>0</v>
          </cell>
          <cell r="AM658">
            <v>147</v>
          </cell>
          <cell r="AQ658">
            <v>-81.628667000236305</v>
          </cell>
          <cell r="AR658">
            <v>30.2088329998262</v>
          </cell>
        </row>
        <row r="659">
          <cell r="A659" t="str">
            <v>DU015</v>
          </cell>
          <cell r="B659" t="str">
            <v>Duval</v>
          </cell>
          <cell r="C659" t="str">
            <v>Unk</v>
          </cell>
          <cell r="D659" t="str">
            <v>Last recorded substrate: Live Pine Tree</v>
          </cell>
          <cell r="E659" t="str">
            <v>unmonitored</v>
          </cell>
          <cell r="F659">
            <v>30.431667000026501</v>
          </cell>
          <cell r="G659">
            <v>-81.511999999628898</v>
          </cell>
          <cell r="H659" t="str">
            <v>7651f8d3-cc52-46fa-b9fd-dff5165b2ced</v>
          </cell>
          <cell r="I659">
            <v>43682.641506898202</v>
          </cell>
          <cell r="J659" t="str">
            <v>twu_dangermond</v>
          </cell>
          <cell r="K659">
            <v>43991.884591006899</v>
          </cell>
          <cell r="L659" t="str">
            <v>cbaileyAudubon</v>
          </cell>
          <cell r="M659">
            <v>1</v>
          </cell>
          <cell r="N659" t="str">
            <v>Unknown</v>
          </cell>
          <cell r="P659" t="str">
            <v>0</v>
          </cell>
          <cell r="Q659" t="str">
            <v>DU015</v>
          </cell>
          <cell r="R659">
            <v>43304.732349641199</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44074.635158379599</v>
          </cell>
          <cell r="AH659" t="str">
            <v>cbaileyAudubon</v>
          </cell>
          <cell r="AI659">
            <v>44692.259121909701</v>
          </cell>
          <cell r="AJ659" t="str">
            <v>cbaileyAudubon</v>
          </cell>
          <cell r="AK659">
            <v>0</v>
          </cell>
          <cell r="AL659">
            <v>0</v>
          </cell>
          <cell r="AM659">
            <v>0</v>
          </cell>
          <cell r="AQ659">
            <v>-81.511999999628898</v>
          </cell>
          <cell r="AR659">
            <v>30.431667000026501</v>
          </cell>
        </row>
        <row r="660">
          <cell r="A660" t="str">
            <v>DU016</v>
          </cell>
          <cell r="B660" t="str">
            <v>Duval</v>
          </cell>
          <cell r="C660" t="str">
            <v>N</v>
          </cell>
          <cell r="D660" t="str">
            <v>Last known substrate: Live Tree</v>
          </cell>
          <cell r="E660" t="str">
            <v>Audubon</v>
          </cell>
          <cell r="F660">
            <v>30.455468</v>
          </cell>
          <cell r="G660">
            <v>-81.655321999999998</v>
          </cell>
          <cell r="H660" t="str">
            <v>9d1fbafe-aef5-4e57-9fa3-40b14032d875</v>
          </cell>
          <cell r="I660">
            <v>44264</v>
          </cell>
          <cell r="J660" t="str">
            <v>sbreeding_audubon</v>
          </cell>
          <cell r="M660">
            <v>1</v>
          </cell>
          <cell r="N660" t="str">
            <v>Inactive</v>
          </cell>
          <cell r="O660" t="str">
            <v>March 2021 Kathi Chalk heard from park staff that pair had new nest and confirmed nest in this tree</v>
          </cell>
          <cell r="P660" t="str">
            <v>1</v>
          </cell>
          <cell r="Q660" t="str">
            <v>DU016</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44264.717641226896</v>
          </cell>
          <cell r="AH660" t="str">
            <v>sbreeding_audubon</v>
          </cell>
          <cell r="AI660">
            <v>44692.264210324101</v>
          </cell>
          <cell r="AJ660" t="str">
            <v>cbaileyAudubon</v>
          </cell>
          <cell r="AK660">
            <v>28</v>
          </cell>
          <cell r="AL660">
            <v>37</v>
          </cell>
          <cell r="AM660">
            <v>65</v>
          </cell>
          <cell r="AO660">
            <v>37</v>
          </cell>
          <cell r="AP660">
            <v>37</v>
          </cell>
          <cell r="AQ660">
            <v>-81.655309985924305</v>
          </cell>
          <cell r="AR660">
            <v>30.455461333823699</v>
          </cell>
        </row>
        <row r="661">
          <cell r="A661" t="str">
            <v>DU016a</v>
          </cell>
          <cell r="B661" t="str">
            <v>Duval</v>
          </cell>
          <cell r="C661" t="str">
            <v>N</v>
          </cell>
          <cell r="D661" t="str">
            <v>Last recorded substrate: Live Pine</v>
          </cell>
          <cell r="E661" t="str">
            <v>Audubon</v>
          </cell>
          <cell r="F661">
            <v>30.455423000236099</v>
          </cell>
          <cell r="G661">
            <v>-81.658004000223698</v>
          </cell>
          <cell r="H661" t="str">
            <v>881afc32-97df-4e40-ac7d-7a5e58005ded</v>
          </cell>
          <cell r="I661">
            <v>43682.641506898202</v>
          </cell>
          <cell r="J661" t="str">
            <v>twu_dangermond</v>
          </cell>
          <cell r="K661">
            <v>43991.884201770801</v>
          </cell>
          <cell r="L661" t="str">
            <v>cbaileyAudubon</v>
          </cell>
          <cell r="M661">
            <v>1</v>
          </cell>
          <cell r="N661" t="str">
            <v>Inactive</v>
          </cell>
          <cell r="O661" t="str">
            <v>Pair reported to have moved to this tree nest in 2018 (from power line?). In 2021 park staff said pair has new nest just east of here so this became the alternate</v>
          </cell>
          <cell r="P661" t="str">
            <v>2</v>
          </cell>
          <cell r="Q661" t="str">
            <v>DU016</v>
          </cell>
          <cell r="R661">
            <v>43304.732349641199</v>
          </cell>
          <cell r="S661">
            <v>0</v>
          </cell>
          <cell r="T661">
            <v>0</v>
          </cell>
          <cell r="U661">
            <v>0</v>
          </cell>
          <cell r="V661">
            <v>0</v>
          </cell>
          <cell r="W661">
            <v>0</v>
          </cell>
          <cell r="X661">
            <v>0</v>
          </cell>
          <cell r="Y661">
            <v>0</v>
          </cell>
          <cell r="Z661">
            <v>0</v>
          </cell>
          <cell r="AA661">
            <v>1</v>
          </cell>
          <cell r="AB661">
            <v>0</v>
          </cell>
          <cell r="AC661">
            <v>0</v>
          </cell>
          <cell r="AD661">
            <v>20</v>
          </cell>
          <cell r="AE661">
            <v>16</v>
          </cell>
          <cell r="AF661">
            <v>34</v>
          </cell>
          <cell r="AG661">
            <v>44074.635158379599</v>
          </cell>
          <cell r="AH661" t="str">
            <v>cbaileyAudubon</v>
          </cell>
          <cell r="AI661">
            <v>44692.262871064799</v>
          </cell>
          <cell r="AJ661" t="str">
            <v>cbaileyAudubon</v>
          </cell>
          <cell r="AK661">
            <v>0</v>
          </cell>
          <cell r="AL661">
            <v>0</v>
          </cell>
          <cell r="AM661">
            <v>71</v>
          </cell>
          <cell r="AQ661">
            <v>-81.658004000223698</v>
          </cell>
          <cell r="AR661">
            <v>30.455423000236099</v>
          </cell>
        </row>
        <row r="662">
          <cell r="A662" t="str">
            <v>DU016b</v>
          </cell>
          <cell r="B662" t="str">
            <v>Duval</v>
          </cell>
          <cell r="C662" t="str">
            <v>Unk</v>
          </cell>
          <cell r="E662" t="str">
            <v>unmonitored</v>
          </cell>
          <cell r="F662">
            <v>30.454332999896302</v>
          </cell>
          <cell r="G662">
            <v>-81.658832999703904</v>
          </cell>
          <cell r="H662" t="str">
            <v>ad55bdaf-103e-440d-b27a-dbba5e50f21e</v>
          </cell>
          <cell r="I662">
            <v>43682.641506898202</v>
          </cell>
          <cell r="J662" t="str">
            <v>twu_dangermond</v>
          </cell>
          <cell r="K662">
            <v>43991.884201770801</v>
          </cell>
          <cell r="L662" t="str">
            <v>cbaileyAudubon</v>
          </cell>
          <cell r="M662">
            <v>1</v>
          </cell>
          <cell r="N662" t="str">
            <v>Destroyed</v>
          </cell>
          <cell r="O662" t="str">
            <v>2021 pair moved to another location and this became DU016b. Current_ID changed from "DU016" to "DU016a" on 9-12-18</v>
          </cell>
          <cell r="P662" t="str">
            <v>2</v>
          </cell>
          <cell r="Q662" t="str">
            <v>DU016</v>
          </cell>
          <cell r="R662">
            <v>43304.732349641199</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44074.635158379599</v>
          </cell>
          <cell r="AH662" t="str">
            <v>cbaileyAudubon</v>
          </cell>
          <cell r="AI662">
            <v>44692.257005891202</v>
          </cell>
          <cell r="AJ662" t="str">
            <v>cbaileyAudubon</v>
          </cell>
          <cell r="AK662">
            <v>0</v>
          </cell>
          <cell r="AL662">
            <v>0</v>
          </cell>
          <cell r="AM662">
            <v>0</v>
          </cell>
          <cell r="AQ662">
            <v>-81.658832999703904</v>
          </cell>
          <cell r="AR662">
            <v>30.454332999896302</v>
          </cell>
        </row>
        <row r="663">
          <cell r="A663" t="str">
            <v>DU017</v>
          </cell>
          <cell r="B663" t="str">
            <v>Duval</v>
          </cell>
          <cell r="C663" t="str">
            <v>Unk</v>
          </cell>
          <cell r="D663" t="str">
            <v>Last recorded substrate: Live Pine Tree</v>
          </cell>
          <cell r="E663" t="str">
            <v>unmonitored</v>
          </cell>
          <cell r="F663">
            <v>30.440500000088299</v>
          </cell>
          <cell r="G663">
            <v>-81.479500000084997</v>
          </cell>
          <cell r="H663" t="str">
            <v>ecc1fcf4-2fc4-42d3-9eee-4b907518d910</v>
          </cell>
          <cell r="I663">
            <v>43682.641506898202</v>
          </cell>
          <cell r="J663" t="str">
            <v>twu_dangermond</v>
          </cell>
          <cell r="K663">
            <v>43991.884591006899</v>
          </cell>
          <cell r="L663" t="str">
            <v>cbaileyAudubon</v>
          </cell>
          <cell r="M663">
            <v>1</v>
          </cell>
          <cell r="N663" t="str">
            <v>Unknown</v>
          </cell>
          <cell r="P663" t="str">
            <v>0</v>
          </cell>
          <cell r="Q663" t="str">
            <v>DU017</v>
          </cell>
          <cell r="R663">
            <v>43304.732349641199</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44074.635158379599</v>
          </cell>
          <cell r="AH663" t="str">
            <v>cbaileyAudubon</v>
          </cell>
          <cell r="AI663">
            <v>44692.259123912001</v>
          </cell>
          <cell r="AJ663" t="str">
            <v>cbaileyAudubon</v>
          </cell>
          <cell r="AK663">
            <v>0</v>
          </cell>
          <cell r="AL663">
            <v>9</v>
          </cell>
          <cell r="AM663">
            <v>9</v>
          </cell>
          <cell r="AO663">
            <v>9</v>
          </cell>
          <cell r="AP663">
            <v>9</v>
          </cell>
          <cell r="AQ663">
            <v>-81.479500000084997</v>
          </cell>
          <cell r="AR663">
            <v>30.440500000088299</v>
          </cell>
        </row>
        <row r="664">
          <cell r="A664" t="str">
            <v>DU018</v>
          </cell>
          <cell r="B664" t="str">
            <v>Duval</v>
          </cell>
          <cell r="C664" t="str">
            <v>N</v>
          </cell>
          <cell r="D664" t="str">
            <v>Last known substrate: Live Pine</v>
          </cell>
          <cell r="E664" t="str">
            <v>Audubon</v>
          </cell>
          <cell r="F664">
            <v>30.26883333</v>
          </cell>
          <cell r="G664">
            <v>-81.413833330000003</v>
          </cell>
          <cell r="H664" t="str">
            <v>cbf7cdfc-a475-4398-822d-3ca18b8bca50</v>
          </cell>
          <cell r="I664">
            <v>43682.641506898202</v>
          </cell>
          <cell r="J664" t="str">
            <v>twu_dangermond</v>
          </cell>
          <cell r="K664">
            <v>43991.884201770801</v>
          </cell>
          <cell r="L664" t="str">
            <v>cbaileyAudubon</v>
          </cell>
          <cell r="M664">
            <v>1</v>
          </cell>
          <cell r="N664" t="str">
            <v>Occupied</v>
          </cell>
          <cell r="O664" t="str">
            <v>FWC reassigned ID to this new nest location Jun 2019</v>
          </cell>
          <cell r="P664" t="str">
            <v>1</v>
          </cell>
          <cell r="Q664" t="str">
            <v>DU018</v>
          </cell>
          <cell r="R664">
            <v>43635.166666666701</v>
          </cell>
          <cell r="S664">
            <v>0</v>
          </cell>
          <cell r="T664">
            <v>0</v>
          </cell>
          <cell r="U664">
            <v>0</v>
          </cell>
          <cell r="V664">
            <v>0</v>
          </cell>
          <cell r="W664">
            <v>0</v>
          </cell>
          <cell r="X664">
            <v>0</v>
          </cell>
          <cell r="Y664">
            <v>0</v>
          </cell>
          <cell r="Z664">
            <v>0</v>
          </cell>
          <cell r="AA664">
            <v>4</v>
          </cell>
          <cell r="AB664">
            <v>16</v>
          </cell>
          <cell r="AC664">
            <v>8</v>
          </cell>
          <cell r="AD664">
            <v>19</v>
          </cell>
          <cell r="AE664">
            <v>28</v>
          </cell>
          <cell r="AF664">
            <v>23</v>
          </cell>
          <cell r="AG664">
            <v>44074.635158379599</v>
          </cell>
          <cell r="AH664" t="str">
            <v>cbaileyAudubon</v>
          </cell>
          <cell r="AI664">
            <v>44692.263238842599</v>
          </cell>
          <cell r="AJ664" t="str">
            <v>cbaileyAudubon</v>
          </cell>
          <cell r="AK664">
            <v>55</v>
          </cell>
          <cell r="AL664">
            <v>34</v>
          </cell>
          <cell r="AM664">
            <v>187</v>
          </cell>
          <cell r="AO664">
            <v>33</v>
          </cell>
          <cell r="AP664">
            <v>34</v>
          </cell>
          <cell r="AQ664">
            <v>-81.4143563046879</v>
          </cell>
          <cell r="AR664">
            <v>30.268816346496699</v>
          </cell>
        </row>
        <row r="665">
          <cell r="A665" t="str">
            <v>DU019</v>
          </cell>
          <cell r="B665" t="str">
            <v>Duval</v>
          </cell>
          <cell r="C665" t="str">
            <v>N</v>
          </cell>
          <cell r="D665" t="str">
            <v>Last recorded substrate: Live Pine</v>
          </cell>
          <cell r="E665" t="str">
            <v>Audubon</v>
          </cell>
          <cell r="F665">
            <v>30.415666999643399</v>
          </cell>
          <cell r="G665">
            <v>-81.664781000321597</v>
          </cell>
          <cell r="H665" t="str">
            <v>0889e8ca-342c-4435-b504-0bb8830adc38</v>
          </cell>
          <cell r="I665">
            <v>43682.641506898202</v>
          </cell>
          <cell r="J665" t="str">
            <v>twu_dangermond</v>
          </cell>
          <cell r="K665">
            <v>43991.884201770801</v>
          </cell>
          <cell r="L665" t="str">
            <v>cbaileyAudubon</v>
          </cell>
          <cell r="M665">
            <v>1</v>
          </cell>
          <cell r="N665" t="str">
            <v>Inactive</v>
          </cell>
          <cell r="O665" t="str">
            <v>Current_ID changed from "DU019 relo 2017" to "DU019" on 9-12-18</v>
          </cell>
          <cell r="P665" t="str">
            <v>1</v>
          </cell>
          <cell r="Q665" t="str">
            <v>DU019</v>
          </cell>
          <cell r="R665">
            <v>43304.732349641199</v>
          </cell>
          <cell r="S665">
            <v>0</v>
          </cell>
          <cell r="T665">
            <v>0</v>
          </cell>
          <cell r="U665">
            <v>0</v>
          </cell>
          <cell r="V665">
            <v>0</v>
          </cell>
          <cell r="W665">
            <v>0</v>
          </cell>
          <cell r="X665">
            <v>0</v>
          </cell>
          <cell r="Y665">
            <v>0</v>
          </cell>
          <cell r="Z665">
            <v>0</v>
          </cell>
          <cell r="AA665">
            <v>0</v>
          </cell>
          <cell r="AB665">
            <v>0</v>
          </cell>
          <cell r="AC665">
            <v>0</v>
          </cell>
          <cell r="AD665">
            <v>59</v>
          </cell>
          <cell r="AE665">
            <v>32</v>
          </cell>
          <cell r="AF665">
            <v>27</v>
          </cell>
          <cell r="AG665">
            <v>44074.635158379599</v>
          </cell>
          <cell r="AH665" t="str">
            <v>cbaileyAudubon</v>
          </cell>
          <cell r="AI665">
            <v>44692.261647442101</v>
          </cell>
          <cell r="AJ665" t="str">
            <v>cbaileyAudubon</v>
          </cell>
          <cell r="AK665">
            <v>6</v>
          </cell>
          <cell r="AL665">
            <v>0</v>
          </cell>
          <cell r="AM665">
            <v>124</v>
          </cell>
          <cell r="AQ665">
            <v>-81.664781000321597</v>
          </cell>
          <cell r="AR665">
            <v>30.415666999643399</v>
          </cell>
        </row>
        <row r="666">
          <cell r="A666" t="str">
            <v>DU019a</v>
          </cell>
          <cell r="B666" t="str">
            <v>Duval</v>
          </cell>
          <cell r="C666" t="str">
            <v>Unk</v>
          </cell>
          <cell r="E666" t="str">
            <v>unmonitored</v>
          </cell>
          <cell r="F666">
            <v>30.413666999979799</v>
          </cell>
          <cell r="G666">
            <v>-81.663833000117407</v>
          </cell>
          <cell r="H666" t="str">
            <v>f582c8e8-4cd7-4558-9c39-51ff2ed3cbae</v>
          </cell>
          <cell r="I666">
            <v>43682.641506898202</v>
          </cell>
          <cell r="J666" t="str">
            <v>twu_dangermond</v>
          </cell>
          <cell r="K666">
            <v>43991.884201770801</v>
          </cell>
          <cell r="L666" t="str">
            <v>cbaileyAudubon</v>
          </cell>
          <cell r="M666">
            <v>1</v>
          </cell>
          <cell r="N666" t="str">
            <v>Unknown</v>
          </cell>
          <cell r="O666" t="str">
            <v>Current_ID changed from "DU019" to "DU019a" on 9-12-18</v>
          </cell>
          <cell r="P666" t="str">
            <v>2</v>
          </cell>
          <cell r="Q666" t="str">
            <v>DU019</v>
          </cell>
          <cell r="R666">
            <v>43304.732349641199</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44074.635158379599</v>
          </cell>
          <cell r="AH666" t="str">
            <v>cbaileyAudubon</v>
          </cell>
          <cell r="AI666">
            <v>44692.257007696797</v>
          </cell>
          <cell r="AJ666" t="str">
            <v>cbaileyAudubon</v>
          </cell>
          <cell r="AK666">
            <v>0</v>
          </cell>
          <cell r="AL666">
            <v>0</v>
          </cell>
          <cell r="AM666">
            <v>0</v>
          </cell>
          <cell r="AQ666">
            <v>-81.663833000117407</v>
          </cell>
          <cell r="AR666">
            <v>30.413666999979799</v>
          </cell>
        </row>
        <row r="667">
          <cell r="A667" t="str">
            <v>DU020</v>
          </cell>
          <cell r="B667" t="str">
            <v>Duval</v>
          </cell>
          <cell r="C667" t="str">
            <v>N</v>
          </cell>
          <cell r="D667" t="str">
            <v>Last recorded substrate: Live Pine</v>
          </cell>
          <cell r="E667" t="str">
            <v>Audubon</v>
          </cell>
          <cell r="F667">
            <v>30.287680000000002</v>
          </cell>
          <cell r="G667">
            <v>-81.658964999999995</v>
          </cell>
          <cell r="H667" t="str">
            <v>826c5f7d-1f24-423a-8649-eb2c8b3d8041</v>
          </cell>
          <cell r="I667">
            <v>43682.641506898202</v>
          </cell>
          <cell r="J667" t="str">
            <v>twu_dangermond</v>
          </cell>
          <cell r="K667">
            <v>43991.884201770801</v>
          </cell>
          <cell r="L667" t="str">
            <v>cbaileyAudubon</v>
          </cell>
          <cell r="M667">
            <v>1</v>
          </cell>
          <cell r="N667" t="str">
            <v>Occupied</v>
          </cell>
          <cell r="P667" t="str">
            <v>0</v>
          </cell>
          <cell r="Q667" t="str">
            <v>DU020</v>
          </cell>
          <cell r="R667">
            <v>43304.732349641199</v>
          </cell>
          <cell r="S667">
            <v>0</v>
          </cell>
          <cell r="T667">
            <v>0</v>
          </cell>
          <cell r="U667">
            <v>0</v>
          </cell>
          <cell r="V667">
            <v>0</v>
          </cell>
          <cell r="W667">
            <v>0</v>
          </cell>
          <cell r="X667">
            <v>0</v>
          </cell>
          <cell r="Y667">
            <v>8</v>
          </cell>
          <cell r="Z667">
            <v>8</v>
          </cell>
          <cell r="AA667">
            <v>11</v>
          </cell>
          <cell r="AB667">
            <v>23</v>
          </cell>
          <cell r="AC667">
            <v>21</v>
          </cell>
          <cell r="AD667">
            <v>34</v>
          </cell>
          <cell r="AE667">
            <v>48</v>
          </cell>
          <cell r="AF667">
            <v>23</v>
          </cell>
          <cell r="AG667">
            <v>44074.635158379599</v>
          </cell>
          <cell r="AH667" t="str">
            <v>cbaileyAudubon</v>
          </cell>
          <cell r="AI667">
            <v>44692.257009699097</v>
          </cell>
          <cell r="AJ667" t="str">
            <v>cbaileyAudubon</v>
          </cell>
          <cell r="AK667">
            <v>24</v>
          </cell>
          <cell r="AL667">
            <v>25</v>
          </cell>
          <cell r="AM667">
            <v>225</v>
          </cell>
          <cell r="AN667">
            <v>25</v>
          </cell>
          <cell r="AO667">
            <v>25</v>
          </cell>
          <cell r="AP667">
            <v>25</v>
          </cell>
          <cell r="AQ667">
            <v>-81.658880667007793</v>
          </cell>
          <cell r="AR667">
            <v>30.287670781826598</v>
          </cell>
        </row>
        <row r="668">
          <cell r="A668" t="str">
            <v>DU021</v>
          </cell>
          <cell r="B668" t="str">
            <v>Duval</v>
          </cell>
          <cell r="C668" t="str">
            <v>Unk</v>
          </cell>
          <cell r="D668" t="str">
            <v>Last recorded substrate: Artificial</v>
          </cell>
          <cell r="E668" t="str">
            <v>unmonitored</v>
          </cell>
          <cell r="F668">
            <v>30.322500000026501</v>
          </cell>
          <cell r="G668">
            <v>-81.524999999805701</v>
          </cell>
          <cell r="H668" t="str">
            <v>4660b16c-77d1-4c2a-b905-0f5c333cbef8</v>
          </cell>
          <cell r="I668">
            <v>43682.641506898202</v>
          </cell>
          <cell r="J668" t="str">
            <v>twu_dangermond</v>
          </cell>
          <cell r="K668">
            <v>43991.884591006899</v>
          </cell>
          <cell r="L668" t="str">
            <v>cbaileyAudubon</v>
          </cell>
          <cell r="M668">
            <v>1</v>
          </cell>
          <cell r="N668" t="str">
            <v>Unknown</v>
          </cell>
          <cell r="P668" t="str">
            <v>0</v>
          </cell>
          <cell r="Q668" t="str">
            <v>DU021</v>
          </cell>
          <cell r="R668">
            <v>43304.732349641199</v>
          </cell>
          <cell r="S668">
            <v>0</v>
          </cell>
          <cell r="T668">
            <v>0</v>
          </cell>
          <cell r="U668">
            <v>0</v>
          </cell>
          <cell r="V668">
            <v>0</v>
          </cell>
          <cell r="W668">
            <v>0</v>
          </cell>
          <cell r="X668">
            <v>0</v>
          </cell>
          <cell r="Y668">
            <v>6</v>
          </cell>
          <cell r="Z668">
            <v>6</v>
          </cell>
          <cell r="AA668">
            <v>0</v>
          </cell>
          <cell r="AB668">
            <v>0</v>
          </cell>
          <cell r="AC668">
            <v>0</v>
          </cell>
          <cell r="AD668">
            <v>0</v>
          </cell>
          <cell r="AE668">
            <v>0</v>
          </cell>
          <cell r="AF668">
            <v>0</v>
          </cell>
          <cell r="AG668">
            <v>44074.635158379599</v>
          </cell>
          <cell r="AH668" t="str">
            <v>cbaileyAudubon</v>
          </cell>
          <cell r="AI668">
            <v>44692.259125902798</v>
          </cell>
          <cell r="AJ668" t="str">
            <v>cbaileyAudubon</v>
          </cell>
          <cell r="AK668">
            <v>0</v>
          </cell>
          <cell r="AL668">
            <v>2</v>
          </cell>
          <cell r="AM668">
            <v>14</v>
          </cell>
          <cell r="AQ668">
            <v>-81.524999999805701</v>
          </cell>
          <cell r="AR668">
            <v>30.322500000026501</v>
          </cell>
        </row>
        <row r="669">
          <cell r="A669" t="str">
            <v>DU022</v>
          </cell>
          <cell r="B669" t="str">
            <v>Duval</v>
          </cell>
          <cell r="C669" t="str">
            <v>Y</v>
          </cell>
          <cell r="D669" t="str">
            <v>Last recorded substrate: Live Pine</v>
          </cell>
          <cell r="E669" t="str">
            <v>Audubon</v>
          </cell>
          <cell r="F669">
            <v>30.281446999872902</v>
          </cell>
          <cell r="G669">
            <v>-81.700110000409296</v>
          </cell>
          <cell r="H669" t="str">
            <v>f2715868-6586-4e3b-907e-9876e81cc9cd</v>
          </cell>
          <cell r="I669">
            <v>43682.641506898202</v>
          </cell>
          <cell r="J669" t="str">
            <v>twu_dangermond</v>
          </cell>
          <cell r="K669">
            <v>43991.884201770801</v>
          </cell>
          <cell r="L669" t="str">
            <v>cbaileyAudubon</v>
          </cell>
          <cell r="M669">
            <v>1</v>
          </cell>
          <cell r="N669" t="str">
            <v>Occupied</v>
          </cell>
          <cell r="O669" t="str">
            <v>Current_ID changed from "DU022 relo 2018" to "DU022" on 9-12-18</v>
          </cell>
          <cell r="P669" t="str">
            <v>1</v>
          </cell>
          <cell r="Q669" t="str">
            <v>DU022</v>
          </cell>
          <cell r="R669">
            <v>43304.732349641199</v>
          </cell>
          <cell r="S669">
            <v>0</v>
          </cell>
          <cell r="T669">
            <v>0</v>
          </cell>
          <cell r="U669">
            <v>0</v>
          </cell>
          <cell r="V669">
            <v>0</v>
          </cell>
          <cell r="W669">
            <v>0</v>
          </cell>
          <cell r="X669">
            <v>0</v>
          </cell>
          <cell r="Y669">
            <v>0</v>
          </cell>
          <cell r="Z669">
            <v>0</v>
          </cell>
          <cell r="AA669">
            <v>0</v>
          </cell>
          <cell r="AB669">
            <v>0</v>
          </cell>
          <cell r="AC669">
            <v>9</v>
          </cell>
          <cell r="AD669">
            <v>15</v>
          </cell>
          <cell r="AE669">
            <v>38</v>
          </cell>
          <cell r="AF669">
            <v>42</v>
          </cell>
          <cell r="AG669">
            <v>44074.635158379599</v>
          </cell>
          <cell r="AH669" t="str">
            <v>cbaileyAudubon</v>
          </cell>
          <cell r="AI669">
            <v>44692.262863402801</v>
          </cell>
          <cell r="AJ669" t="str">
            <v>cbaileyAudubon</v>
          </cell>
          <cell r="AK669">
            <v>28</v>
          </cell>
          <cell r="AL669">
            <v>39</v>
          </cell>
          <cell r="AM669">
            <v>171</v>
          </cell>
          <cell r="AO669">
            <v>39</v>
          </cell>
          <cell r="AP669">
            <v>39</v>
          </cell>
          <cell r="AQ669">
            <v>-81.710382860910599</v>
          </cell>
          <cell r="AR669">
            <v>30.280933081676402</v>
          </cell>
        </row>
        <row r="670">
          <cell r="A670" t="str">
            <v>DU022a</v>
          </cell>
          <cell r="B670" t="str">
            <v>Duval</v>
          </cell>
          <cell r="C670" t="str">
            <v>Unk</v>
          </cell>
          <cell r="E670" t="str">
            <v>unmonitored</v>
          </cell>
          <cell r="F670">
            <v>30.281000000365701</v>
          </cell>
          <cell r="G670">
            <v>-81.699833000399806</v>
          </cell>
          <cell r="H670" t="str">
            <v>1f0115b6-ae52-444c-84c4-7457e17dbe4d</v>
          </cell>
          <cell r="I670">
            <v>43682.641506898202</v>
          </cell>
          <cell r="J670" t="str">
            <v>twu_dangermond</v>
          </cell>
          <cell r="K670">
            <v>43991.884201770801</v>
          </cell>
          <cell r="L670" t="str">
            <v>cbaileyAudubon</v>
          </cell>
          <cell r="M670">
            <v>1</v>
          </cell>
          <cell r="N670" t="str">
            <v>Unknown</v>
          </cell>
          <cell r="O670" t="str">
            <v>Current_ID changed from "DU022" to "DU022a" on 9-12-18</v>
          </cell>
          <cell r="P670" t="str">
            <v>2</v>
          </cell>
          <cell r="Q670" t="str">
            <v>DU022</v>
          </cell>
          <cell r="R670">
            <v>43304.732349641199</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44074.635158379599</v>
          </cell>
          <cell r="AH670" t="str">
            <v>cbaileyAudubon</v>
          </cell>
          <cell r="AI670">
            <v>44692.257011713002</v>
          </cell>
          <cell r="AJ670" t="str">
            <v>cbaileyAudubon</v>
          </cell>
          <cell r="AK670">
            <v>0</v>
          </cell>
          <cell r="AL670">
            <v>0</v>
          </cell>
          <cell r="AM670">
            <v>0</v>
          </cell>
          <cell r="AQ670">
            <v>-81.699833000399806</v>
          </cell>
          <cell r="AR670">
            <v>30.281000000365701</v>
          </cell>
        </row>
        <row r="671">
          <cell r="A671" t="str">
            <v>DU022b</v>
          </cell>
          <cell r="B671" t="str">
            <v>Duval</v>
          </cell>
          <cell r="C671" t="str">
            <v>Unk</v>
          </cell>
          <cell r="D671" t="str">
            <v>Last known substrate: Live Pine</v>
          </cell>
          <cell r="E671" t="str">
            <v>unmonitored</v>
          </cell>
          <cell r="F671">
            <v>30.277686999956899</v>
          </cell>
          <cell r="G671">
            <v>-81.702457000006007</v>
          </cell>
          <cell r="H671" t="str">
            <v>cdc7595b-3de1-49d5-b019-13b21c5be687</v>
          </cell>
          <cell r="I671">
            <v>43682.641506898202</v>
          </cell>
          <cell r="J671" t="str">
            <v>twu_dangermond</v>
          </cell>
          <cell r="K671">
            <v>43991.884201770801</v>
          </cell>
          <cell r="L671" t="str">
            <v>cbaileyAudubon</v>
          </cell>
          <cell r="M671">
            <v>1</v>
          </cell>
          <cell r="N671" t="str">
            <v>Destroyed</v>
          </cell>
          <cell r="O671" t="str">
            <v>FWC moved the ID to this location Jun 2019 but pair is nesting across the river now</v>
          </cell>
          <cell r="P671" t="str">
            <v>2</v>
          </cell>
          <cell r="Q671" t="str">
            <v>DU973</v>
          </cell>
          <cell r="R671">
            <v>43304.732349641199</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44074.635158379599</v>
          </cell>
          <cell r="AH671" t="str">
            <v>cbaileyAudubon</v>
          </cell>
          <cell r="AI671">
            <v>44692.262572430598</v>
          </cell>
          <cell r="AJ671" t="str">
            <v>cbaileyAudubon</v>
          </cell>
          <cell r="AK671">
            <v>0</v>
          </cell>
          <cell r="AL671">
            <v>0</v>
          </cell>
          <cell r="AM671">
            <v>0</v>
          </cell>
          <cell r="AQ671">
            <v>-81.702457000006007</v>
          </cell>
          <cell r="AR671">
            <v>30.277686999956899</v>
          </cell>
        </row>
        <row r="672">
          <cell r="A672" t="str">
            <v>DU023</v>
          </cell>
          <cell r="B672" t="str">
            <v>Duval</v>
          </cell>
          <cell r="C672" t="str">
            <v>Y</v>
          </cell>
          <cell r="D672" t="str">
            <v>Last recorded substrate: Live Pine</v>
          </cell>
          <cell r="E672" t="str">
            <v>Audubon</v>
          </cell>
          <cell r="F672">
            <v>30.256</v>
          </cell>
          <cell r="G672">
            <v>-81.565828000074205</v>
          </cell>
          <cell r="H672" t="str">
            <v>e9a88cdb-6f79-45bd-954b-00ee8e123dfb</v>
          </cell>
          <cell r="I672">
            <v>43682.641506898202</v>
          </cell>
          <cell r="J672" t="str">
            <v>twu_dangermond</v>
          </cell>
          <cell r="K672">
            <v>43991.884201770801</v>
          </cell>
          <cell r="L672" t="str">
            <v>cbaileyAudubon</v>
          </cell>
          <cell r="M672">
            <v>1</v>
          </cell>
          <cell r="N672" t="str">
            <v>Occupied</v>
          </cell>
          <cell r="P672" t="str">
            <v>0</v>
          </cell>
          <cell r="Q672" t="str">
            <v>DU023</v>
          </cell>
          <cell r="R672">
            <v>43304.732349641199</v>
          </cell>
          <cell r="S672">
            <v>0</v>
          </cell>
          <cell r="T672">
            <v>0</v>
          </cell>
          <cell r="U672">
            <v>0</v>
          </cell>
          <cell r="V672">
            <v>0</v>
          </cell>
          <cell r="W672">
            <v>0</v>
          </cell>
          <cell r="X672">
            <v>0</v>
          </cell>
          <cell r="Y672">
            <v>0</v>
          </cell>
          <cell r="Z672">
            <v>0</v>
          </cell>
          <cell r="AA672">
            <v>2</v>
          </cell>
          <cell r="AB672">
            <v>8</v>
          </cell>
          <cell r="AC672">
            <v>13</v>
          </cell>
          <cell r="AD672">
            <v>11</v>
          </cell>
          <cell r="AE672">
            <v>8</v>
          </cell>
          <cell r="AF672">
            <v>10</v>
          </cell>
          <cell r="AG672">
            <v>44074.635158379599</v>
          </cell>
          <cell r="AH672" t="str">
            <v>cbaileyAudubon</v>
          </cell>
          <cell r="AI672">
            <v>44692.257013530099</v>
          </cell>
          <cell r="AJ672" t="str">
            <v>cbaileyAudubon</v>
          </cell>
          <cell r="AK672">
            <v>9</v>
          </cell>
          <cell r="AL672">
            <v>7</v>
          </cell>
          <cell r="AM672">
            <v>68</v>
          </cell>
          <cell r="AN672">
            <v>7</v>
          </cell>
          <cell r="AO672">
            <v>7</v>
          </cell>
          <cell r="AP672">
            <v>7</v>
          </cell>
          <cell r="AQ672">
            <v>-81.566909824102893</v>
          </cell>
          <cell r="AR672">
            <v>30.256185085149099</v>
          </cell>
        </row>
        <row r="673">
          <cell r="A673" t="str">
            <v>DU024</v>
          </cell>
          <cell r="B673" t="str">
            <v>Duval</v>
          </cell>
          <cell r="C673" t="str">
            <v>Unk</v>
          </cell>
          <cell r="D673" t="str">
            <v>Last recorded substrate: Live Pine Tree</v>
          </cell>
          <cell r="E673" t="str">
            <v>unmonitored</v>
          </cell>
          <cell r="F673">
            <v>30.406666999955601</v>
          </cell>
          <cell r="G673">
            <v>-81.550166999582999</v>
          </cell>
          <cell r="H673" t="str">
            <v>ebd1ca31-c2cc-4c9b-ac5b-b9dd90158652</v>
          </cell>
          <cell r="I673">
            <v>43682.641506898202</v>
          </cell>
          <cell r="J673" t="str">
            <v>twu_dangermond</v>
          </cell>
          <cell r="K673">
            <v>43991.884591006899</v>
          </cell>
          <cell r="L673" t="str">
            <v>cbaileyAudubon</v>
          </cell>
          <cell r="M673">
            <v>1</v>
          </cell>
          <cell r="N673" t="str">
            <v>Unknown</v>
          </cell>
          <cell r="P673" t="str">
            <v>0</v>
          </cell>
          <cell r="Q673" t="str">
            <v>DU024</v>
          </cell>
          <cell r="R673">
            <v>43304.732349641199</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44074.635158379599</v>
          </cell>
          <cell r="AH673" t="str">
            <v>cbaileyAudubon</v>
          </cell>
          <cell r="AI673">
            <v>44692.2591277315</v>
          </cell>
          <cell r="AJ673" t="str">
            <v>cbaileyAudubon</v>
          </cell>
          <cell r="AK673">
            <v>0</v>
          </cell>
          <cell r="AL673">
            <v>0</v>
          </cell>
          <cell r="AM673">
            <v>0</v>
          </cell>
          <cell r="AQ673">
            <v>-81.550166999582999</v>
          </cell>
          <cell r="AR673">
            <v>30.406666999955601</v>
          </cell>
        </row>
        <row r="674">
          <cell r="A674" t="str">
            <v>DU025</v>
          </cell>
          <cell r="B674" t="str">
            <v>Duval</v>
          </cell>
          <cell r="C674" t="str">
            <v>Unk</v>
          </cell>
          <cell r="D674" t="str">
            <v>Last recorded substrate: Live Pine</v>
          </cell>
          <cell r="E674" t="str">
            <v>unmonitored</v>
          </cell>
          <cell r="F674">
            <v>30.288330000365001</v>
          </cell>
          <cell r="G674">
            <v>-81.706330000115202</v>
          </cell>
          <cell r="H674" t="str">
            <v>b6fc7598-9a36-4932-a952-20f2dc39280a</v>
          </cell>
          <cell r="I674">
            <v>43682.641506898202</v>
          </cell>
          <cell r="J674" t="str">
            <v>twu_dangermond</v>
          </cell>
          <cell r="K674">
            <v>43992.598430891201</v>
          </cell>
          <cell r="L674" t="str">
            <v>sbreeding_audubon</v>
          </cell>
          <cell r="M674">
            <v>1</v>
          </cell>
          <cell r="N674" t="str">
            <v>Unknown</v>
          </cell>
          <cell r="O674" t="str">
            <v>Nest no longer exists 11/2018</v>
          </cell>
          <cell r="P674" t="str">
            <v>0</v>
          </cell>
          <cell r="Q674" t="str">
            <v>DU025</v>
          </cell>
          <cell r="R674">
            <v>43304.732349641199</v>
          </cell>
          <cell r="S674">
            <v>0</v>
          </cell>
          <cell r="T674">
            <v>0</v>
          </cell>
          <cell r="U674">
            <v>0</v>
          </cell>
          <cell r="V674">
            <v>0</v>
          </cell>
          <cell r="W674">
            <v>0</v>
          </cell>
          <cell r="X674">
            <v>0</v>
          </cell>
          <cell r="Y674">
            <v>0</v>
          </cell>
          <cell r="Z674">
            <v>0</v>
          </cell>
          <cell r="AA674">
            <v>0</v>
          </cell>
          <cell r="AB674">
            <v>11</v>
          </cell>
          <cell r="AC674">
            <v>12</v>
          </cell>
          <cell r="AD674">
            <v>4</v>
          </cell>
          <cell r="AE674">
            <v>0</v>
          </cell>
          <cell r="AF674">
            <v>0</v>
          </cell>
          <cell r="AG674">
            <v>44074.635158379599</v>
          </cell>
          <cell r="AH674" t="str">
            <v>cbaileyAudubon</v>
          </cell>
          <cell r="AI674">
            <v>44692.257015532399</v>
          </cell>
          <cell r="AJ674" t="str">
            <v>cbaileyAudubon</v>
          </cell>
          <cell r="AK674">
            <v>0</v>
          </cell>
          <cell r="AL674">
            <v>0</v>
          </cell>
          <cell r="AM674">
            <v>27</v>
          </cell>
          <cell r="AQ674">
            <v>-81.706330000115202</v>
          </cell>
          <cell r="AR674">
            <v>30.288330000365001</v>
          </cell>
        </row>
        <row r="675">
          <cell r="A675" t="str">
            <v>DU026</v>
          </cell>
          <cell r="B675" t="str">
            <v>Duval</v>
          </cell>
          <cell r="C675" t="str">
            <v>Unk</v>
          </cell>
          <cell r="D675" t="str">
            <v>Last recorded substrate: Live Pine</v>
          </cell>
          <cell r="E675" t="str">
            <v>unmonitored</v>
          </cell>
          <cell r="F675">
            <v>30.317932700265999</v>
          </cell>
          <cell r="G675">
            <v>-81.437358900026396</v>
          </cell>
          <cell r="H675" t="str">
            <v>26d8633f-59c2-4dc3-bfff-98455209cc99</v>
          </cell>
          <cell r="I675">
            <v>43682.641506898202</v>
          </cell>
          <cell r="J675" t="str">
            <v>twu_dangermond</v>
          </cell>
          <cell r="K675">
            <v>43991.884201770801</v>
          </cell>
          <cell r="L675" t="str">
            <v>cbaileyAudubon</v>
          </cell>
          <cell r="M675">
            <v>1</v>
          </cell>
          <cell r="N675" t="str">
            <v>Unknown</v>
          </cell>
          <cell r="O675" t="str">
            <v>2021 season vol couldn't find nest on island (nest can only be viewed by boat--may be gone?) Current_ID changed from "DU026 reloc" to "DU026" on 9-12-18; believed to be a relo from cell tower to this tree nest found in 2017</v>
          </cell>
          <cell r="P675" t="str">
            <v>1</v>
          </cell>
          <cell r="Q675" t="str">
            <v>DU026</v>
          </cell>
          <cell r="R675">
            <v>43304.732349641199</v>
          </cell>
          <cell r="S675">
            <v>0</v>
          </cell>
          <cell r="T675">
            <v>0</v>
          </cell>
          <cell r="U675">
            <v>0</v>
          </cell>
          <cell r="V675">
            <v>0</v>
          </cell>
          <cell r="W675">
            <v>0</v>
          </cell>
          <cell r="X675">
            <v>0</v>
          </cell>
          <cell r="Y675">
            <v>0</v>
          </cell>
          <cell r="Z675">
            <v>0</v>
          </cell>
          <cell r="AA675">
            <v>3</v>
          </cell>
          <cell r="AB675">
            <v>6</v>
          </cell>
          <cell r="AC675">
            <v>3</v>
          </cell>
          <cell r="AD675">
            <v>5</v>
          </cell>
          <cell r="AE675">
            <v>18</v>
          </cell>
          <cell r="AF675">
            <v>6</v>
          </cell>
          <cell r="AG675">
            <v>44074.635158379599</v>
          </cell>
          <cell r="AH675" t="str">
            <v>cbaileyAudubon</v>
          </cell>
          <cell r="AI675">
            <v>44692.261649259301</v>
          </cell>
          <cell r="AJ675" t="str">
            <v>cbaileyAudubon</v>
          </cell>
          <cell r="AK675">
            <v>1</v>
          </cell>
          <cell r="AL675">
            <v>0</v>
          </cell>
          <cell r="AM675">
            <v>42</v>
          </cell>
          <cell r="AQ675">
            <v>-81.437358900026396</v>
          </cell>
          <cell r="AR675">
            <v>30.317932700265999</v>
          </cell>
        </row>
        <row r="676">
          <cell r="A676" t="str">
            <v>DU026a</v>
          </cell>
          <cell r="B676" t="str">
            <v>Duval</v>
          </cell>
          <cell r="C676" t="str">
            <v>Unk</v>
          </cell>
          <cell r="D676" t="str">
            <v>Last recorded substrate: Artificial Cell Tower</v>
          </cell>
          <cell r="E676" t="str">
            <v>unmonitored</v>
          </cell>
          <cell r="F676">
            <v>30.320360000000001</v>
          </cell>
          <cell r="G676">
            <v>-81.450109999999995</v>
          </cell>
          <cell r="H676" t="str">
            <v>95bd628d-d80a-4ea7-8753-73fde7c0a674</v>
          </cell>
          <cell r="I676">
            <v>43682.641506898202</v>
          </cell>
          <cell r="J676" t="str">
            <v>twu_dangermond</v>
          </cell>
          <cell r="K676">
            <v>43991.884201770801</v>
          </cell>
          <cell r="L676" t="str">
            <v>cbaileyAudubon</v>
          </cell>
          <cell r="M676">
            <v>1</v>
          </cell>
          <cell r="N676" t="str">
            <v>Unknown</v>
          </cell>
          <cell r="O676" t="str">
            <v>pair moved from cell tower to tree nearby in 2016</v>
          </cell>
          <cell r="P676" t="str">
            <v>2</v>
          </cell>
          <cell r="Q676" t="str">
            <v>DU026</v>
          </cell>
          <cell r="R676">
            <v>43468.208333333299</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44074.635158379599</v>
          </cell>
          <cell r="AH676" t="str">
            <v>cbaileyAudubon</v>
          </cell>
          <cell r="AI676">
            <v>44692.263043599502</v>
          </cell>
          <cell r="AJ676" t="str">
            <v>cbaileyAudubon</v>
          </cell>
          <cell r="AK676">
            <v>0</v>
          </cell>
          <cell r="AL676">
            <v>0</v>
          </cell>
          <cell r="AM676">
            <v>0</v>
          </cell>
          <cell r="AQ676">
            <v>-81.450119259329796</v>
          </cell>
          <cell r="AR676">
            <v>30.320383153527299</v>
          </cell>
        </row>
        <row r="677">
          <cell r="A677" t="str">
            <v>DU027</v>
          </cell>
          <cell r="B677" t="str">
            <v>Duval</v>
          </cell>
          <cell r="C677" t="str">
            <v>Unk</v>
          </cell>
          <cell r="D677" t="str">
            <v>Last recorded substrate: Live Pine</v>
          </cell>
          <cell r="E677" t="str">
            <v>unmonitored</v>
          </cell>
          <cell r="F677">
            <v>30.320105000000002</v>
          </cell>
          <cell r="G677">
            <v>-81.74785</v>
          </cell>
          <cell r="H677" t="str">
            <v>a2fd070b-4b4b-4f0e-9c85-ab06f4e1f5d3</v>
          </cell>
          <cell r="I677">
            <v>43682.641506898202</v>
          </cell>
          <cell r="J677" t="str">
            <v>twu_dangermond</v>
          </cell>
          <cell r="K677">
            <v>43991.884591006899</v>
          </cell>
          <cell r="L677" t="str">
            <v>cbaileyAudubon</v>
          </cell>
          <cell r="M677">
            <v>1</v>
          </cell>
          <cell r="N677" t="str">
            <v>Destroyed</v>
          </cell>
          <cell r="O677" t="str">
            <v>Nest gone 11/2018 after Hurricane Irma</v>
          </cell>
          <cell r="P677" t="str">
            <v>0</v>
          </cell>
          <cell r="Q677" t="str">
            <v>DU951</v>
          </cell>
          <cell r="R677">
            <v>43304.732349641199</v>
          </cell>
          <cell r="S677">
            <v>0</v>
          </cell>
          <cell r="T677">
            <v>0</v>
          </cell>
          <cell r="U677">
            <v>0</v>
          </cell>
          <cell r="V677">
            <v>0</v>
          </cell>
          <cell r="W677">
            <v>0</v>
          </cell>
          <cell r="X677">
            <v>0</v>
          </cell>
          <cell r="Y677">
            <v>0</v>
          </cell>
          <cell r="Z677">
            <v>0</v>
          </cell>
          <cell r="AA677">
            <v>0</v>
          </cell>
          <cell r="AB677">
            <v>13</v>
          </cell>
          <cell r="AC677">
            <v>15</v>
          </cell>
          <cell r="AD677">
            <v>7</v>
          </cell>
          <cell r="AE677">
            <v>0</v>
          </cell>
          <cell r="AF677">
            <v>0</v>
          </cell>
          <cell r="AG677">
            <v>44074.635158379599</v>
          </cell>
          <cell r="AH677" t="str">
            <v>cbaileyAudubon</v>
          </cell>
          <cell r="AI677">
            <v>44692.258017002299</v>
          </cell>
          <cell r="AJ677" t="str">
            <v>cbaileyAudubon</v>
          </cell>
          <cell r="AK677">
            <v>0</v>
          </cell>
          <cell r="AL677">
            <v>0</v>
          </cell>
          <cell r="AM677">
            <v>35</v>
          </cell>
          <cell r="AQ677">
            <v>-81.747838190517299</v>
          </cell>
          <cell r="AR677">
            <v>30.320173650010702</v>
          </cell>
        </row>
        <row r="678">
          <cell r="A678" t="str">
            <v>DU028</v>
          </cell>
          <cell r="B678" t="str">
            <v>Duval</v>
          </cell>
          <cell r="C678" t="str">
            <v>Y</v>
          </cell>
          <cell r="D678" t="str">
            <v>Last recorded substrate: Live Pine</v>
          </cell>
          <cell r="E678" t="str">
            <v>Audubon</v>
          </cell>
          <cell r="F678">
            <v>30.3829999997801</v>
          </cell>
          <cell r="G678">
            <v>-81.498000000267595</v>
          </cell>
          <cell r="H678" t="str">
            <v>dc1bf596-89de-4111-b7af-d7987af400ac</v>
          </cell>
          <cell r="I678">
            <v>43682.641506898202</v>
          </cell>
          <cell r="J678" t="str">
            <v>twu_dangermond</v>
          </cell>
          <cell r="K678">
            <v>43991.884201770801</v>
          </cell>
          <cell r="L678" t="str">
            <v>cbaileyAudubon</v>
          </cell>
          <cell r="M678">
            <v>1</v>
          </cell>
          <cell r="N678" t="str">
            <v>Occupied</v>
          </cell>
          <cell r="P678" t="str">
            <v>0</v>
          </cell>
          <cell r="Q678" t="str">
            <v>DU961</v>
          </cell>
          <cell r="R678">
            <v>43304.732349641199</v>
          </cell>
          <cell r="S678">
            <v>0</v>
          </cell>
          <cell r="T678">
            <v>0</v>
          </cell>
          <cell r="U678">
            <v>0</v>
          </cell>
          <cell r="V678">
            <v>0</v>
          </cell>
          <cell r="W678">
            <v>0</v>
          </cell>
          <cell r="X678">
            <v>0</v>
          </cell>
          <cell r="Y678">
            <v>0</v>
          </cell>
          <cell r="Z678">
            <v>0</v>
          </cell>
          <cell r="AA678">
            <v>0</v>
          </cell>
          <cell r="AB678">
            <v>19</v>
          </cell>
          <cell r="AC678">
            <v>38</v>
          </cell>
          <cell r="AD678">
            <v>22</v>
          </cell>
          <cell r="AE678">
            <v>47</v>
          </cell>
          <cell r="AF678">
            <v>42</v>
          </cell>
          <cell r="AG678">
            <v>44074.635158379599</v>
          </cell>
          <cell r="AH678" t="str">
            <v>cbaileyAudubon</v>
          </cell>
          <cell r="AI678">
            <v>44692.257988622703</v>
          </cell>
          <cell r="AJ678" t="str">
            <v>cbaileyAudubon</v>
          </cell>
          <cell r="AK678">
            <v>28</v>
          </cell>
          <cell r="AL678">
            <v>34</v>
          </cell>
          <cell r="AM678">
            <v>230</v>
          </cell>
          <cell r="AN678">
            <v>34</v>
          </cell>
          <cell r="AO678">
            <v>34</v>
          </cell>
          <cell r="AP678">
            <v>34</v>
          </cell>
          <cell r="AQ678">
            <v>-81.498000000267595</v>
          </cell>
          <cell r="AR678">
            <v>30.3829999997801</v>
          </cell>
        </row>
        <row r="679">
          <cell r="A679" t="str">
            <v>DU029</v>
          </cell>
          <cell r="B679" t="str">
            <v>Duval</v>
          </cell>
          <cell r="C679" t="str">
            <v>N</v>
          </cell>
          <cell r="D679" t="str">
            <v>Last recorded substrate: Live Pine</v>
          </cell>
          <cell r="E679" t="str">
            <v>Audubon</v>
          </cell>
          <cell r="F679">
            <v>30.3557457</v>
          </cell>
          <cell r="G679">
            <v>-81.610849799999997</v>
          </cell>
          <cell r="H679" t="str">
            <v>56671893-23d9-4e47-a0a9-4efab148a47d</v>
          </cell>
          <cell r="I679">
            <v>43682.641506898202</v>
          </cell>
          <cell r="J679" t="str">
            <v>twu_dangermond</v>
          </cell>
          <cell r="K679">
            <v>43991.884201770801</v>
          </cell>
          <cell r="L679" t="str">
            <v>cbaileyAudubon</v>
          </cell>
          <cell r="M679">
            <v>1</v>
          </cell>
          <cell r="N679" t="str">
            <v>Occupied</v>
          </cell>
          <cell r="O679" t="str">
            <v>Oct 2021 Kaye Lee provided corrected location for this nest</v>
          </cell>
          <cell r="P679" t="str">
            <v>0</v>
          </cell>
          <cell r="Q679" t="str">
            <v>DU953</v>
          </cell>
          <cell r="R679">
            <v>43304.732349641199</v>
          </cell>
          <cell r="S679">
            <v>0</v>
          </cell>
          <cell r="T679">
            <v>0</v>
          </cell>
          <cell r="U679">
            <v>0</v>
          </cell>
          <cell r="V679">
            <v>0</v>
          </cell>
          <cell r="W679">
            <v>0</v>
          </cell>
          <cell r="X679">
            <v>0</v>
          </cell>
          <cell r="Y679">
            <v>0</v>
          </cell>
          <cell r="Z679">
            <v>0</v>
          </cell>
          <cell r="AA679">
            <v>1</v>
          </cell>
          <cell r="AB679">
            <v>22</v>
          </cell>
          <cell r="AC679">
            <v>17</v>
          </cell>
          <cell r="AD679">
            <v>8</v>
          </cell>
          <cell r="AE679">
            <v>14</v>
          </cell>
          <cell r="AF679">
            <v>12</v>
          </cell>
          <cell r="AG679">
            <v>44074.635158379599</v>
          </cell>
          <cell r="AH679" t="str">
            <v>cbaileyAudubon</v>
          </cell>
          <cell r="AI679">
            <v>44692.258040995403</v>
          </cell>
          <cell r="AJ679" t="str">
            <v>cbaileyAudubon</v>
          </cell>
          <cell r="AK679">
            <v>13</v>
          </cell>
          <cell r="AL679">
            <v>18</v>
          </cell>
          <cell r="AM679">
            <v>105</v>
          </cell>
          <cell r="AN679">
            <v>17</v>
          </cell>
          <cell r="AO679">
            <v>17</v>
          </cell>
          <cell r="AP679">
            <v>18</v>
          </cell>
          <cell r="AQ679">
            <v>-81.610854193513603</v>
          </cell>
          <cell r="AR679">
            <v>30.355764677215799</v>
          </cell>
        </row>
        <row r="680">
          <cell r="A680" t="str">
            <v>DU030</v>
          </cell>
          <cell r="B680" t="str">
            <v>Duval</v>
          </cell>
          <cell r="C680" t="str">
            <v>Y</v>
          </cell>
          <cell r="D680" t="str">
            <v>Last recorded substrate: Live Pine</v>
          </cell>
          <cell r="E680" t="str">
            <v>Audubon</v>
          </cell>
          <cell r="F680">
            <v>30.414493</v>
          </cell>
          <cell r="G680">
            <v>-81.685984000000005</v>
          </cell>
          <cell r="H680" t="str">
            <v>65cc4fc7-be51-4c4c-b544-e011b6510a3e</v>
          </cell>
          <cell r="I680">
            <v>43682.641506898202</v>
          </cell>
          <cell r="J680" t="str">
            <v>twu_dangermond</v>
          </cell>
          <cell r="K680">
            <v>43991.884201770801</v>
          </cell>
          <cell r="L680" t="str">
            <v>cbaileyAudubon</v>
          </cell>
          <cell r="M680">
            <v>1</v>
          </cell>
          <cell r="N680" t="str">
            <v>Occupied</v>
          </cell>
          <cell r="O680" t="str">
            <v>FWC reports this as relo of DU030 Jun 2019, 5/2021 Kaye Lee provides more accurate nest location and I moved the pin here</v>
          </cell>
          <cell r="P680" t="str">
            <v>1</v>
          </cell>
          <cell r="Q680" t="str">
            <v>DU954</v>
          </cell>
          <cell r="R680">
            <v>43304.732349641199</v>
          </cell>
          <cell r="S680">
            <v>0</v>
          </cell>
          <cell r="T680">
            <v>0</v>
          </cell>
          <cell r="U680">
            <v>0</v>
          </cell>
          <cell r="V680">
            <v>0</v>
          </cell>
          <cell r="W680">
            <v>0</v>
          </cell>
          <cell r="X680">
            <v>0</v>
          </cell>
          <cell r="Y680">
            <v>0</v>
          </cell>
          <cell r="Z680">
            <v>0</v>
          </cell>
          <cell r="AA680">
            <v>0</v>
          </cell>
          <cell r="AB680">
            <v>0</v>
          </cell>
          <cell r="AC680">
            <v>0</v>
          </cell>
          <cell r="AD680">
            <v>2</v>
          </cell>
          <cell r="AE680">
            <v>18</v>
          </cell>
          <cell r="AF680">
            <v>26</v>
          </cell>
          <cell r="AG680">
            <v>44074.635158379599</v>
          </cell>
          <cell r="AH680" t="str">
            <v>cbaileyAudubon</v>
          </cell>
          <cell r="AI680">
            <v>44692.258032916703</v>
          </cell>
          <cell r="AJ680" t="str">
            <v>cbaileyAudubon</v>
          </cell>
          <cell r="AK680">
            <v>50</v>
          </cell>
          <cell r="AL680">
            <v>61</v>
          </cell>
          <cell r="AM680">
            <v>157</v>
          </cell>
          <cell r="AN680">
            <v>61</v>
          </cell>
          <cell r="AO680">
            <v>61</v>
          </cell>
          <cell r="AP680">
            <v>61</v>
          </cell>
          <cell r="AQ680">
            <v>-81.685981623137806</v>
          </cell>
          <cell r="AR680">
            <v>30.414479122392802</v>
          </cell>
        </row>
        <row r="681">
          <cell r="A681" t="str">
            <v>DU031</v>
          </cell>
          <cell r="B681" t="str">
            <v>Duval</v>
          </cell>
          <cell r="C681" t="str">
            <v>Y</v>
          </cell>
          <cell r="D681" t="str">
            <v>Last known substrate: Live Pine</v>
          </cell>
          <cell r="E681" t="str">
            <v>Audubon</v>
          </cell>
          <cell r="F681">
            <v>30.264505</v>
          </cell>
          <cell r="G681">
            <v>-81.436420999999996</v>
          </cell>
          <cell r="H681" t="str">
            <v>88139096-37d6-4c2b-ac19-b908cf35ad0d</v>
          </cell>
          <cell r="I681">
            <v>43682.641506898202</v>
          </cell>
          <cell r="J681" t="str">
            <v>twu_dangermond</v>
          </cell>
          <cell r="K681">
            <v>43991.884201770801</v>
          </cell>
          <cell r="L681" t="str">
            <v>cbaileyAudubon</v>
          </cell>
          <cell r="M681">
            <v>1</v>
          </cell>
          <cell r="N681" t="str">
            <v>Occupied</v>
          </cell>
          <cell r="O681" t="str">
            <v>previous location cut down under permit, pair rebuilt here Sept 2018. FWC assigned perm ID Jun 2019</v>
          </cell>
          <cell r="P681" t="str">
            <v>0</v>
          </cell>
          <cell r="Q681" t="str">
            <v>DU972</v>
          </cell>
          <cell r="R681">
            <v>43463.208333333299</v>
          </cell>
          <cell r="S681">
            <v>0</v>
          </cell>
          <cell r="T681">
            <v>0</v>
          </cell>
          <cell r="U681">
            <v>0</v>
          </cell>
          <cell r="V681">
            <v>0</v>
          </cell>
          <cell r="W681">
            <v>0</v>
          </cell>
          <cell r="X681">
            <v>0</v>
          </cell>
          <cell r="Y681">
            <v>0</v>
          </cell>
          <cell r="Z681">
            <v>0</v>
          </cell>
          <cell r="AA681">
            <v>0</v>
          </cell>
          <cell r="AB681">
            <v>0</v>
          </cell>
          <cell r="AC681">
            <v>28</v>
          </cell>
          <cell r="AD681">
            <v>42</v>
          </cell>
          <cell r="AE681">
            <v>72</v>
          </cell>
          <cell r="AF681">
            <v>71</v>
          </cell>
          <cell r="AG681">
            <v>44074.635158379599</v>
          </cell>
          <cell r="AH681" t="str">
            <v>cbaileyAudubon</v>
          </cell>
          <cell r="AI681">
            <v>44692.263037789402</v>
          </cell>
          <cell r="AJ681" t="str">
            <v>cbaileyAudubon</v>
          </cell>
          <cell r="AK681">
            <v>73</v>
          </cell>
          <cell r="AL681">
            <v>47</v>
          </cell>
          <cell r="AM681">
            <v>333</v>
          </cell>
          <cell r="AO681">
            <v>47</v>
          </cell>
          <cell r="AP681">
            <v>47</v>
          </cell>
          <cell r="AQ681">
            <v>-81.436433796980495</v>
          </cell>
          <cell r="AR681">
            <v>30.264559691542999</v>
          </cell>
        </row>
        <row r="682">
          <cell r="A682" t="str">
            <v>DU031a</v>
          </cell>
          <cell r="B682" t="str">
            <v>Duval</v>
          </cell>
          <cell r="C682" t="str">
            <v>Unk</v>
          </cell>
          <cell r="D682" t="str">
            <v>Last recorded substrate: Live Pine</v>
          </cell>
          <cell r="E682" t="str">
            <v>unmonitored</v>
          </cell>
          <cell r="F682">
            <v>30.265040999987502</v>
          </cell>
          <cell r="G682">
            <v>-81.436235999632999</v>
          </cell>
          <cell r="H682" t="str">
            <v>b75492da-7c40-4a20-871c-cb25c9afa6a9</v>
          </cell>
          <cell r="I682">
            <v>43682.641506898202</v>
          </cell>
          <cell r="J682" t="str">
            <v>twu_dangermond</v>
          </cell>
          <cell r="K682">
            <v>43991.884201770801</v>
          </cell>
          <cell r="L682" t="str">
            <v>cbaileyAudubon</v>
          </cell>
          <cell r="M682">
            <v>1</v>
          </cell>
          <cell r="N682" t="str">
            <v>Destroyed</v>
          </cell>
          <cell r="O682" t="str">
            <v>nest removed under USFWS permit 2018</v>
          </cell>
          <cell r="P682" t="str">
            <v>3</v>
          </cell>
          <cell r="Q682" t="str">
            <v>DU972</v>
          </cell>
          <cell r="R682">
            <v>43304.732349641199</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44074.635158379599</v>
          </cell>
          <cell r="AH682" t="str">
            <v>cbaileyAudubon</v>
          </cell>
          <cell r="AI682">
            <v>44692.257874652802</v>
          </cell>
          <cell r="AJ682" t="str">
            <v>cbaileyAudubon</v>
          </cell>
          <cell r="AK682">
            <v>0</v>
          </cell>
          <cell r="AL682">
            <v>0</v>
          </cell>
          <cell r="AM682">
            <v>0</v>
          </cell>
          <cell r="AQ682">
            <v>-81.436235999632999</v>
          </cell>
          <cell r="AR682">
            <v>30.265040999987502</v>
          </cell>
        </row>
        <row r="683">
          <cell r="A683" t="str">
            <v>DU032</v>
          </cell>
          <cell r="B683" t="str">
            <v>Duval</v>
          </cell>
          <cell r="C683" t="str">
            <v>Unk</v>
          </cell>
          <cell r="D683" t="str">
            <v>Last known substrate: Live Tree</v>
          </cell>
          <cell r="E683" t="str">
            <v>Audubon</v>
          </cell>
          <cell r="F683">
            <v>30.353430100000001</v>
          </cell>
          <cell r="G683">
            <v>-81.452489200000002</v>
          </cell>
          <cell r="H683" t="str">
            <v>621c7fe9-57bf-49fb-815b-9d90d3c6a384</v>
          </cell>
          <cell r="I683">
            <v>44566</v>
          </cell>
          <cell r="J683" t="str">
            <v>sbreeding_audubon</v>
          </cell>
          <cell r="M683">
            <v>1</v>
          </cell>
          <cell r="N683" t="str">
            <v>Occupied</v>
          </cell>
          <cell r="O683" t="str">
            <v>Jan 2022 Kaye Lee learns of nest in this neighborhood, assumed to be a relo of the DU032 pair</v>
          </cell>
          <cell r="P683" t="str">
            <v>1</v>
          </cell>
          <cell r="Q683" t="str">
            <v>DU971</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44566.8877135648</v>
          </cell>
          <cell r="AH683" t="str">
            <v>sbreeding_audubon</v>
          </cell>
          <cell r="AI683">
            <v>44692.264465763903</v>
          </cell>
          <cell r="AJ683" t="str">
            <v>cbaileyAudubon</v>
          </cell>
          <cell r="AK683">
            <v>0</v>
          </cell>
          <cell r="AL683">
            <v>15</v>
          </cell>
          <cell r="AM683">
            <v>15</v>
          </cell>
          <cell r="AO683">
            <v>15</v>
          </cell>
          <cell r="AP683">
            <v>15</v>
          </cell>
          <cell r="AQ683">
            <v>-81.452494464229801</v>
          </cell>
          <cell r="AR683">
            <v>30.353641527272</v>
          </cell>
        </row>
        <row r="684">
          <cell r="A684" t="str">
            <v>DU032a</v>
          </cell>
          <cell r="B684" t="str">
            <v>Duval</v>
          </cell>
          <cell r="C684" t="str">
            <v>N</v>
          </cell>
          <cell r="D684" t="str">
            <v>Last known substrate: Live Pine</v>
          </cell>
          <cell r="E684" t="str">
            <v>Audubon</v>
          </cell>
          <cell r="F684">
            <v>30.360564</v>
          </cell>
          <cell r="G684">
            <v>-81.449736999999999</v>
          </cell>
          <cell r="H684" t="str">
            <v>0d39195e-c315-419c-a4c5-98e2ed5a5a54</v>
          </cell>
          <cell r="I684">
            <v>43815.587496562497</v>
          </cell>
          <cell r="J684" t="str">
            <v>sbreeding_audubon</v>
          </cell>
          <cell r="K684">
            <v>43991.8842657407</v>
          </cell>
          <cell r="L684" t="str">
            <v>cbaileyAudubon</v>
          </cell>
          <cell r="M684">
            <v>1</v>
          </cell>
          <cell r="N684" t="str">
            <v>Occupied</v>
          </cell>
          <cell r="O684" t="str">
            <v>Dec 2022 Kaye Lee reports pair moved south of here this season. Dec 2019 Kaye Lee reports pair built this new nest and are using it for 2020 season</v>
          </cell>
          <cell r="P684" t="str">
            <v>2</v>
          </cell>
          <cell r="Q684" t="str">
            <v>DU971</v>
          </cell>
          <cell r="S684">
            <v>0</v>
          </cell>
          <cell r="T684">
            <v>0</v>
          </cell>
          <cell r="U684">
            <v>0</v>
          </cell>
          <cell r="V684">
            <v>0</v>
          </cell>
          <cell r="W684">
            <v>0</v>
          </cell>
          <cell r="X684">
            <v>0</v>
          </cell>
          <cell r="Y684">
            <v>0</v>
          </cell>
          <cell r="Z684">
            <v>0</v>
          </cell>
          <cell r="AA684">
            <v>0</v>
          </cell>
          <cell r="AB684">
            <v>0</v>
          </cell>
          <cell r="AC684">
            <v>6</v>
          </cell>
          <cell r="AD684">
            <v>24</v>
          </cell>
          <cell r="AE684">
            <v>69</v>
          </cell>
          <cell r="AF684">
            <v>46</v>
          </cell>
          <cell r="AG684">
            <v>44074.635158379599</v>
          </cell>
          <cell r="AH684" t="str">
            <v>cbaileyAudubon</v>
          </cell>
          <cell r="AI684">
            <v>44692.263393900503</v>
          </cell>
          <cell r="AJ684" t="str">
            <v>cbaileyAudubon</v>
          </cell>
          <cell r="AK684">
            <v>28</v>
          </cell>
          <cell r="AL684">
            <v>11</v>
          </cell>
          <cell r="AM684">
            <v>184</v>
          </cell>
          <cell r="AQ684">
            <v>-81.449793326290205</v>
          </cell>
          <cell r="AR684">
            <v>30.360595248996599</v>
          </cell>
        </row>
        <row r="685">
          <cell r="A685" t="str">
            <v>DU032b</v>
          </cell>
          <cell r="B685" t="str">
            <v>Duval</v>
          </cell>
          <cell r="C685" t="str">
            <v>Unk</v>
          </cell>
          <cell r="D685" t="str">
            <v>Last known substrate: Live Pine</v>
          </cell>
          <cell r="E685" t="str">
            <v>unmonitored</v>
          </cell>
          <cell r="F685">
            <v>30.360228000314802</v>
          </cell>
          <cell r="G685">
            <v>-81.448961000348604</v>
          </cell>
          <cell r="H685" t="str">
            <v>42bdb634-f799-4e84-8cbf-d2c61c650358</v>
          </cell>
          <cell r="I685">
            <v>43682.641506898202</v>
          </cell>
          <cell r="J685" t="str">
            <v>twu_dangermond</v>
          </cell>
          <cell r="K685">
            <v>43991.884201770801</v>
          </cell>
          <cell r="L685" t="str">
            <v>cbaileyAudubon</v>
          </cell>
          <cell r="M685">
            <v>1</v>
          </cell>
          <cell r="N685" t="str">
            <v>Unknown</v>
          </cell>
          <cell r="O685" t="str">
            <v>vols considered this a relo of DU013 and continued to enter data under that ID through 2019 season but FWC assigned perm ID Jun 2019; Dec 2019 Kaye Lee reports pair built a new nest west of this location that they are using for 2020 season. Pair moved again in 2022</v>
          </cell>
          <cell r="P685" t="str">
            <v>2</v>
          </cell>
          <cell r="Q685" t="str">
            <v>DU971</v>
          </cell>
          <cell r="R685">
            <v>43304.732349641199</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44074.635158379599</v>
          </cell>
          <cell r="AH685" t="str">
            <v>cbaileyAudubon</v>
          </cell>
          <cell r="AI685">
            <v>44692.262602615701</v>
          </cell>
          <cell r="AJ685" t="str">
            <v>cbaileyAudubon</v>
          </cell>
          <cell r="AK685">
            <v>0</v>
          </cell>
          <cell r="AL685">
            <v>0</v>
          </cell>
          <cell r="AM685">
            <v>0</v>
          </cell>
          <cell r="AQ685">
            <v>-81.448961000348604</v>
          </cell>
          <cell r="AR685">
            <v>30.360228000314802</v>
          </cell>
        </row>
        <row r="686">
          <cell r="A686" t="str">
            <v>DU033</v>
          </cell>
          <cell r="B686" t="str">
            <v>Duval</v>
          </cell>
          <cell r="C686" t="str">
            <v>Unk</v>
          </cell>
          <cell r="D686" t="str">
            <v>Last known substrate: Live Pine</v>
          </cell>
          <cell r="E686" t="str">
            <v>unmonitored</v>
          </cell>
          <cell r="F686">
            <v>30.2236750001112</v>
          </cell>
          <cell r="G686">
            <v>-81.953664999617999</v>
          </cell>
          <cell r="H686" t="str">
            <v>d9cfe377-eec2-4a48-9957-864b610ef32b</v>
          </cell>
          <cell r="I686">
            <v>43682.641506898202</v>
          </cell>
          <cell r="J686" t="str">
            <v>twu_dangermond</v>
          </cell>
          <cell r="K686">
            <v>43991.884678773102</v>
          </cell>
          <cell r="L686" t="str">
            <v>cbaileyAudubon</v>
          </cell>
          <cell r="M686">
            <v>1</v>
          </cell>
          <cell r="N686" t="str">
            <v>Unknown</v>
          </cell>
          <cell r="O686" t="str">
            <v>FWC assigned perm ID Jun 2019</v>
          </cell>
          <cell r="P686" t="str">
            <v>0</v>
          </cell>
          <cell r="Q686" t="str">
            <v>DU975</v>
          </cell>
          <cell r="R686">
            <v>43304.732349641199</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44074.635158379599</v>
          </cell>
          <cell r="AH686" t="str">
            <v>cbaileyAudubon</v>
          </cell>
          <cell r="AI686">
            <v>44692.262774201401</v>
          </cell>
          <cell r="AJ686" t="str">
            <v>cbaileyAudubon</v>
          </cell>
          <cell r="AK686">
            <v>0</v>
          </cell>
          <cell r="AL686">
            <v>0</v>
          </cell>
          <cell r="AM686">
            <v>0</v>
          </cell>
          <cell r="AQ686">
            <v>-81.953664999617999</v>
          </cell>
          <cell r="AR686">
            <v>30.2236750001112</v>
          </cell>
        </row>
        <row r="687">
          <cell r="A687" t="str">
            <v>DU034</v>
          </cell>
          <cell r="B687" t="str">
            <v>Duval</v>
          </cell>
          <cell r="C687" t="str">
            <v>Y</v>
          </cell>
          <cell r="D687" t="str">
            <v>Last known substrate: Live Pine</v>
          </cell>
          <cell r="E687" t="str">
            <v>Audubon</v>
          </cell>
          <cell r="F687">
            <v>30.174434000000002</v>
          </cell>
          <cell r="G687">
            <v>-81.644157000000007</v>
          </cell>
          <cell r="H687" t="str">
            <v>130f3e14-aae8-44ff-b104-633b2789f5a3</v>
          </cell>
          <cell r="I687">
            <v>44098.166666666701</v>
          </cell>
          <cell r="J687" t="str">
            <v>sbreeding_audubon</v>
          </cell>
          <cell r="M687">
            <v>1</v>
          </cell>
          <cell r="N687" t="str">
            <v>Occupied</v>
          </cell>
          <cell r="O687" t="str">
            <v>Sept 2020 the eagle pair started building a nest here, possibly to escape the permitted work going on near their historic nest location. That mest is still present</v>
          </cell>
          <cell r="P687" t="str">
            <v>1</v>
          </cell>
          <cell r="Q687" t="str">
            <v>DU956</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44098.586771238399</v>
          </cell>
          <cell r="AH687" t="str">
            <v>sbreeding_audubon</v>
          </cell>
          <cell r="AI687">
            <v>44692.263895347198</v>
          </cell>
          <cell r="AJ687" t="str">
            <v>cbaileyAudubon</v>
          </cell>
          <cell r="AK687">
            <v>17</v>
          </cell>
          <cell r="AL687">
            <v>9</v>
          </cell>
          <cell r="AM687">
            <v>26</v>
          </cell>
          <cell r="AO687">
            <v>9</v>
          </cell>
          <cell r="AP687">
            <v>9</v>
          </cell>
          <cell r="AQ687">
            <v>-81.644335743641406</v>
          </cell>
          <cell r="AR687">
            <v>30.174088353510701</v>
          </cell>
        </row>
        <row r="688">
          <cell r="A688" t="str">
            <v>DU034a</v>
          </cell>
          <cell r="B688" t="str">
            <v>Duval</v>
          </cell>
          <cell r="C688" t="str">
            <v>Unk</v>
          </cell>
          <cell r="D688" t="str">
            <v>Last recorded substrate: Live Pine</v>
          </cell>
          <cell r="E688" t="str">
            <v>unmonitored</v>
          </cell>
          <cell r="F688">
            <v>30.173333</v>
          </cell>
          <cell r="G688">
            <v>-81.644272000000001</v>
          </cell>
          <cell r="H688" t="str">
            <v>e74f6f82-c847-4ce8-a865-fde9b80ca93b</v>
          </cell>
          <cell r="I688">
            <v>43682.641506898202</v>
          </cell>
          <cell r="J688" t="str">
            <v>twu_dangermond</v>
          </cell>
          <cell r="K688">
            <v>43991.884201770801</v>
          </cell>
          <cell r="L688" t="str">
            <v>cbaileyAudubon</v>
          </cell>
          <cell r="M688">
            <v>1</v>
          </cell>
          <cell r="N688" t="str">
            <v>Unknown</v>
          </cell>
          <cell r="O688" t="str">
            <v>Sept 2020 Wayne Oberti sent photos showing new nest pair has built at 11136 Scott Mill Rd, may have abandoned this nest due to work on the property. FWC assigned perm ID Jun 2019</v>
          </cell>
          <cell r="P688" t="str">
            <v>2</v>
          </cell>
          <cell r="Q688" t="str">
            <v>DU956</v>
          </cell>
          <cell r="R688">
            <v>43304.732349641199</v>
          </cell>
          <cell r="S688">
            <v>0</v>
          </cell>
          <cell r="T688">
            <v>0</v>
          </cell>
          <cell r="U688">
            <v>0</v>
          </cell>
          <cell r="V688">
            <v>0</v>
          </cell>
          <cell r="W688">
            <v>0</v>
          </cell>
          <cell r="X688">
            <v>0</v>
          </cell>
          <cell r="Y688">
            <v>0</v>
          </cell>
          <cell r="Z688">
            <v>0</v>
          </cell>
          <cell r="AA688">
            <v>0</v>
          </cell>
          <cell r="AB688">
            <v>19</v>
          </cell>
          <cell r="AC688">
            <v>13</v>
          </cell>
          <cell r="AD688">
            <v>34</v>
          </cell>
          <cell r="AE688">
            <v>14</v>
          </cell>
          <cell r="AF688">
            <v>14</v>
          </cell>
          <cell r="AG688">
            <v>44074.635158379599</v>
          </cell>
          <cell r="AH688" t="str">
            <v>cbaileyAudubon</v>
          </cell>
          <cell r="AI688">
            <v>44692.257832175899</v>
          </cell>
          <cell r="AJ688" t="str">
            <v>cbaileyAudubon</v>
          </cell>
          <cell r="AK688">
            <v>0</v>
          </cell>
          <cell r="AL688">
            <v>0</v>
          </cell>
          <cell r="AM688">
            <v>94</v>
          </cell>
          <cell r="AQ688">
            <v>-81.644290177162503</v>
          </cell>
          <cell r="AR688">
            <v>30.173250439771401</v>
          </cell>
        </row>
        <row r="689">
          <cell r="A689" t="str">
            <v>DU035</v>
          </cell>
          <cell r="B689" t="str">
            <v>Duval</v>
          </cell>
          <cell r="C689" t="str">
            <v>N</v>
          </cell>
          <cell r="D689" t="str">
            <v>Last recorded substrate: Live Pine</v>
          </cell>
          <cell r="E689" t="str">
            <v>Audubon</v>
          </cell>
          <cell r="F689">
            <v>30.355366999713201</v>
          </cell>
          <cell r="G689">
            <v>-81.524844999994997</v>
          </cell>
          <cell r="H689" t="str">
            <v>a148eb6a-1441-43cd-a7bc-d47764875719</v>
          </cell>
          <cell r="I689">
            <v>43682.641506898202</v>
          </cell>
          <cell r="J689" t="str">
            <v>twu_dangermond</v>
          </cell>
          <cell r="K689">
            <v>43991.884201770801</v>
          </cell>
          <cell r="L689" t="str">
            <v>cbaileyAudubon</v>
          </cell>
          <cell r="M689">
            <v>1</v>
          </cell>
          <cell r="N689" t="str">
            <v>Occupied</v>
          </cell>
          <cell r="P689" t="str">
            <v>0</v>
          </cell>
          <cell r="Q689" t="str">
            <v>DU974</v>
          </cell>
          <cell r="R689">
            <v>43304.732349641199</v>
          </cell>
          <cell r="S689">
            <v>0</v>
          </cell>
          <cell r="T689">
            <v>0</v>
          </cell>
          <cell r="U689">
            <v>0</v>
          </cell>
          <cell r="V689">
            <v>0</v>
          </cell>
          <cell r="W689">
            <v>0</v>
          </cell>
          <cell r="X689">
            <v>0</v>
          </cell>
          <cell r="Y689">
            <v>0</v>
          </cell>
          <cell r="Z689">
            <v>0</v>
          </cell>
          <cell r="AA689">
            <v>0</v>
          </cell>
          <cell r="AB689">
            <v>0</v>
          </cell>
          <cell r="AC689">
            <v>3</v>
          </cell>
          <cell r="AD689">
            <v>24</v>
          </cell>
          <cell r="AE689">
            <v>39</v>
          </cell>
          <cell r="AF689">
            <v>32</v>
          </cell>
          <cell r="AG689">
            <v>44074.635158379599</v>
          </cell>
          <cell r="AH689" t="str">
            <v>cbaileyAudubon</v>
          </cell>
          <cell r="AI689">
            <v>44692.257917338</v>
          </cell>
          <cell r="AJ689" t="str">
            <v>cbaileyAudubon</v>
          </cell>
          <cell r="AK689">
            <v>62</v>
          </cell>
          <cell r="AL689">
            <v>38</v>
          </cell>
          <cell r="AM689">
            <v>198</v>
          </cell>
          <cell r="AN689">
            <v>37</v>
          </cell>
          <cell r="AO689">
            <v>37</v>
          </cell>
          <cell r="AP689">
            <v>38</v>
          </cell>
          <cell r="AQ689">
            <v>-81.524844999994997</v>
          </cell>
          <cell r="AR689">
            <v>30.355366999713201</v>
          </cell>
        </row>
        <row r="690">
          <cell r="A690" t="str">
            <v>DU036</v>
          </cell>
          <cell r="B690" t="str">
            <v>Duval</v>
          </cell>
          <cell r="C690" t="str">
            <v>N</v>
          </cell>
          <cell r="D690" t="str">
            <v>Last recorded substrate: Live Pine</v>
          </cell>
          <cell r="E690" t="str">
            <v>Audubon</v>
          </cell>
          <cell r="F690">
            <v>30.3712620000885</v>
          </cell>
          <cell r="G690">
            <v>-81.517658999643203</v>
          </cell>
          <cell r="H690" t="str">
            <v>a38fd817-ec65-4ede-929c-eedff39580ea</v>
          </cell>
          <cell r="I690">
            <v>43682.641506898202</v>
          </cell>
          <cell r="J690" t="str">
            <v>twu_dangermond</v>
          </cell>
          <cell r="K690">
            <v>44008.9729933333</v>
          </cell>
          <cell r="L690" t="str">
            <v>sbreeding_audubon</v>
          </cell>
          <cell r="M690">
            <v>1</v>
          </cell>
          <cell r="N690" t="str">
            <v>Occupied</v>
          </cell>
          <cell r="O690" t="str">
            <v>11/28/21: monitor reports new nest is behind and slightly right of old nest</v>
          </cell>
          <cell r="P690" t="str">
            <v>0</v>
          </cell>
          <cell r="Q690" t="str">
            <v>DU981</v>
          </cell>
          <cell r="R690">
            <v>43304.732349641199</v>
          </cell>
          <cell r="S690">
            <v>0</v>
          </cell>
          <cell r="T690">
            <v>0</v>
          </cell>
          <cell r="U690">
            <v>0</v>
          </cell>
          <cell r="V690">
            <v>0</v>
          </cell>
          <cell r="W690">
            <v>0</v>
          </cell>
          <cell r="X690">
            <v>0</v>
          </cell>
          <cell r="Y690">
            <v>0</v>
          </cell>
          <cell r="Z690">
            <v>0</v>
          </cell>
          <cell r="AA690">
            <v>0</v>
          </cell>
          <cell r="AB690">
            <v>0</v>
          </cell>
          <cell r="AC690">
            <v>0</v>
          </cell>
          <cell r="AD690">
            <v>11</v>
          </cell>
          <cell r="AE690">
            <v>14</v>
          </cell>
          <cell r="AF690">
            <v>7</v>
          </cell>
          <cell r="AG690">
            <v>44074.635158379599</v>
          </cell>
          <cell r="AH690" t="str">
            <v>cbaileyAudubon</v>
          </cell>
          <cell r="AI690">
            <v>44692.258179247699</v>
          </cell>
          <cell r="AJ690" t="str">
            <v>cbaileyAudubon</v>
          </cell>
          <cell r="AK690">
            <v>9</v>
          </cell>
          <cell r="AL690">
            <v>7</v>
          </cell>
          <cell r="AM690">
            <v>48</v>
          </cell>
          <cell r="AN690">
            <v>7</v>
          </cell>
          <cell r="AO690">
            <v>7</v>
          </cell>
          <cell r="AP690">
            <v>7</v>
          </cell>
          <cell r="AQ690">
            <v>-81.517658999643203</v>
          </cell>
          <cell r="AR690">
            <v>30.3712620000885</v>
          </cell>
        </row>
        <row r="691">
          <cell r="A691" t="str">
            <v>DU037</v>
          </cell>
          <cell r="B691" t="str">
            <v>Duval</v>
          </cell>
          <cell r="C691" t="str">
            <v>Y</v>
          </cell>
          <cell r="D691" t="str">
            <v>Last recorded substrate: Artificial Nest Platform</v>
          </cell>
          <cell r="E691" t="str">
            <v>Audubon</v>
          </cell>
          <cell r="F691">
            <v>30.2622830003871</v>
          </cell>
          <cell r="G691">
            <v>-81.644816999550798</v>
          </cell>
          <cell r="H691" t="str">
            <v>ab3ad065-84e6-4e24-b3fd-89792aa61616</v>
          </cell>
          <cell r="I691">
            <v>43682.641506898202</v>
          </cell>
          <cell r="J691" t="str">
            <v>twu_dangermond</v>
          </cell>
          <cell r="K691">
            <v>43991.884201770801</v>
          </cell>
          <cell r="L691" t="str">
            <v>cbaileyAudubon</v>
          </cell>
          <cell r="M691">
            <v>1</v>
          </cell>
          <cell r="N691" t="str">
            <v>Occupied</v>
          </cell>
          <cell r="P691" t="str">
            <v>0</v>
          </cell>
          <cell r="Q691" t="str">
            <v>DU982</v>
          </cell>
          <cell r="R691">
            <v>43304.732349641199</v>
          </cell>
          <cell r="S691">
            <v>0</v>
          </cell>
          <cell r="T691">
            <v>0</v>
          </cell>
          <cell r="U691">
            <v>0</v>
          </cell>
          <cell r="V691">
            <v>0</v>
          </cell>
          <cell r="W691">
            <v>0</v>
          </cell>
          <cell r="X691">
            <v>0</v>
          </cell>
          <cell r="Y691">
            <v>0</v>
          </cell>
          <cell r="Z691">
            <v>0</v>
          </cell>
          <cell r="AA691">
            <v>0</v>
          </cell>
          <cell r="AB691">
            <v>0</v>
          </cell>
          <cell r="AC691">
            <v>0</v>
          </cell>
          <cell r="AD691">
            <v>3</v>
          </cell>
          <cell r="AE691">
            <v>50</v>
          </cell>
          <cell r="AF691">
            <v>94</v>
          </cell>
          <cell r="AG691">
            <v>44074.635158379599</v>
          </cell>
          <cell r="AH691" t="str">
            <v>cbaileyAudubon</v>
          </cell>
          <cell r="AI691">
            <v>44692.258250243103</v>
          </cell>
          <cell r="AJ691" t="str">
            <v>cbaileyAudubon</v>
          </cell>
          <cell r="AK691">
            <v>78</v>
          </cell>
          <cell r="AL691">
            <v>71</v>
          </cell>
          <cell r="AM691">
            <v>296</v>
          </cell>
          <cell r="AO691">
            <v>71</v>
          </cell>
          <cell r="AP691">
            <v>71</v>
          </cell>
          <cell r="AQ691">
            <v>-81.644558837212898</v>
          </cell>
          <cell r="AR691">
            <v>30.261958662179001</v>
          </cell>
        </row>
        <row r="692">
          <cell r="A692" t="str">
            <v>DU038</v>
          </cell>
          <cell r="B692" t="str">
            <v>Duval</v>
          </cell>
          <cell r="C692" t="str">
            <v>Y</v>
          </cell>
          <cell r="D692" t="str">
            <v>Last known substrate: Live Pine</v>
          </cell>
          <cell r="E692" t="str">
            <v>Audubon</v>
          </cell>
          <cell r="F692">
            <v>30.319768</v>
          </cell>
          <cell r="G692">
            <v>-81.611199999999997</v>
          </cell>
          <cell r="H692" t="str">
            <v>2d7fcb95-80fa-44fb-bbf4-89c14683f714</v>
          </cell>
          <cell r="I692">
            <v>43682.641506898202</v>
          </cell>
          <cell r="J692" t="str">
            <v>twu_dangermond</v>
          </cell>
          <cell r="K692">
            <v>43991.884201770801</v>
          </cell>
          <cell r="L692" t="str">
            <v>cbaileyAudubon</v>
          </cell>
          <cell r="M692">
            <v>1</v>
          </cell>
          <cell r="N692" t="str">
            <v>Occupied</v>
          </cell>
          <cell r="O692" t="str">
            <v>Found by Raymond King 12/17/18, neighbors say it's been there for 10 years</v>
          </cell>
          <cell r="P692" t="str">
            <v>0</v>
          </cell>
          <cell r="Q692" t="str">
            <v>DU993</v>
          </cell>
          <cell r="R692">
            <v>43472.208333333299</v>
          </cell>
          <cell r="S692">
            <v>0</v>
          </cell>
          <cell r="T692">
            <v>0</v>
          </cell>
          <cell r="U692">
            <v>0</v>
          </cell>
          <cell r="V692">
            <v>0</v>
          </cell>
          <cell r="W692">
            <v>0</v>
          </cell>
          <cell r="X692">
            <v>0</v>
          </cell>
          <cell r="Y692">
            <v>0</v>
          </cell>
          <cell r="Z692">
            <v>0</v>
          </cell>
          <cell r="AA692">
            <v>0</v>
          </cell>
          <cell r="AB692">
            <v>0</v>
          </cell>
          <cell r="AC692">
            <v>0</v>
          </cell>
          <cell r="AD692">
            <v>0</v>
          </cell>
          <cell r="AE692">
            <v>16</v>
          </cell>
          <cell r="AF692">
            <v>15</v>
          </cell>
          <cell r="AG692">
            <v>44074.635158379599</v>
          </cell>
          <cell r="AH692" t="str">
            <v>cbaileyAudubon</v>
          </cell>
          <cell r="AI692">
            <v>44692.2630457755</v>
          </cell>
          <cell r="AJ692" t="str">
            <v>cbaileyAudubon</v>
          </cell>
          <cell r="AK692">
            <v>11</v>
          </cell>
          <cell r="AL692">
            <v>4</v>
          </cell>
          <cell r="AM692">
            <v>46</v>
          </cell>
          <cell r="AO692">
            <v>4</v>
          </cell>
          <cell r="AP692">
            <v>4</v>
          </cell>
          <cell r="AQ692">
            <v>-81.610985336531499</v>
          </cell>
          <cell r="AR692">
            <v>30.319802627856301</v>
          </cell>
        </row>
        <row r="693">
          <cell r="A693" t="str">
            <v>DU039</v>
          </cell>
          <cell r="B693" t="str">
            <v>Duval</v>
          </cell>
          <cell r="C693" t="str">
            <v>Y</v>
          </cell>
          <cell r="D693" t="str">
            <v>Last known substrate: Live Pine</v>
          </cell>
          <cell r="E693" t="str">
            <v>Audubon</v>
          </cell>
          <cell r="F693">
            <v>30.360727499999999</v>
          </cell>
          <cell r="G693">
            <v>-81.546643099999997</v>
          </cell>
          <cell r="H693" t="str">
            <v>d7a84422-18f6-45bf-94bb-4f58d70748d6</v>
          </cell>
          <cell r="I693">
            <v>43794.822725046302</v>
          </cell>
          <cell r="J693" t="str">
            <v>sbreeding_audubon</v>
          </cell>
          <cell r="K693">
            <v>43991.884201770801</v>
          </cell>
          <cell r="L693" t="str">
            <v>cbaileyAudubon</v>
          </cell>
          <cell r="M693">
            <v>1</v>
          </cell>
          <cell r="N693" t="str">
            <v>Occupied</v>
          </cell>
          <cell r="O693" t="str">
            <v>GHOW took over previous nest location after mate died from territory fight Jan 2019. This location found Feb 2019, confirmed active 11/2020</v>
          </cell>
          <cell r="P693" t="str">
            <v>1</v>
          </cell>
          <cell r="Q693" t="str">
            <v>DU995</v>
          </cell>
          <cell r="S693">
            <v>0</v>
          </cell>
          <cell r="T693">
            <v>0</v>
          </cell>
          <cell r="U693">
            <v>0</v>
          </cell>
          <cell r="V693">
            <v>0</v>
          </cell>
          <cell r="W693">
            <v>0</v>
          </cell>
          <cell r="X693">
            <v>0</v>
          </cell>
          <cell r="Y693">
            <v>0</v>
          </cell>
          <cell r="Z693">
            <v>0</v>
          </cell>
          <cell r="AA693">
            <v>0</v>
          </cell>
          <cell r="AB693">
            <v>0</v>
          </cell>
          <cell r="AC693">
            <v>0</v>
          </cell>
          <cell r="AD693">
            <v>0</v>
          </cell>
          <cell r="AE693">
            <v>3</v>
          </cell>
          <cell r="AF693">
            <v>28</v>
          </cell>
          <cell r="AG693">
            <v>44074.635158379599</v>
          </cell>
          <cell r="AH693" t="str">
            <v>cbaileyAudubon</v>
          </cell>
          <cell r="AI693">
            <v>44692.2633686806</v>
          </cell>
          <cell r="AJ693" t="str">
            <v>cbaileyAudubon</v>
          </cell>
          <cell r="AK693">
            <v>79</v>
          </cell>
          <cell r="AL693">
            <v>81</v>
          </cell>
          <cell r="AM693">
            <v>191</v>
          </cell>
          <cell r="AO693">
            <v>81</v>
          </cell>
          <cell r="AP693">
            <v>81</v>
          </cell>
          <cell r="AQ693">
            <v>-81.546635052956205</v>
          </cell>
          <cell r="AR693">
            <v>30.360719404805</v>
          </cell>
        </row>
        <row r="694">
          <cell r="A694" t="str">
            <v>DU039a</v>
          </cell>
          <cell r="B694" t="str">
            <v>Duval</v>
          </cell>
          <cell r="C694" t="str">
            <v>Unk</v>
          </cell>
          <cell r="D694" t="str">
            <v>Last known substrate: Live Pine</v>
          </cell>
          <cell r="E694" t="str">
            <v>unmonitored</v>
          </cell>
          <cell r="F694">
            <v>30.360886000000001</v>
          </cell>
          <cell r="G694">
            <v>-81.548457999999997</v>
          </cell>
          <cell r="H694" t="str">
            <v>888f60aa-b231-48bb-9202-b6f46c3c29a1</v>
          </cell>
          <cell r="I694">
            <v>43682.641506898202</v>
          </cell>
          <cell r="J694" t="str">
            <v>twu_dangermond</v>
          </cell>
          <cell r="K694">
            <v>43991.884201770801</v>
          </cell>
          <cell r="L694" t="str">
            <v>cbaileyAudubon</v>
          </cell>
          <cell r="M694">
            <v>1</v>
          </cell>
          <cell r="N694" t="str">
            <v>Unknown</v>
          </cell>
          <cell r="O694" t="str">
            <v>Injured eagle picked up here 1/14/19, homeowners reported nest in their yard to K Lee. GHOW took over that season, new nest found nearby, active 2020 season</v>
          </cell>
          <cell r="P694" t="str">
            <v>2</v>
          </cell>
          <cell r="Q694" t="str">
            <v>DU995</v>
          </cell>
          <cell r="R694">
            <v>43483.208333333299</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44074.635158379599</v>
          </cell>
          <cell r="AH694" t="str">
            <v>cbaileyAudubon</v>
          </cell>
          <cell r="AI694">
            <v>44692.263062881902</v>
          </cell>
          <cell r="AJ694" t="str">
            <v>cbaileyAudubon</v>
          </cell>
          <cell r="AK694">
            <v>0</v>
          </cell>
          <cell r="AL694">
            <v>0</v>
          </cell>
          <cell r="AM694">
            <v>0</v>
          </cell>
          <cell r="AQ694">
            <v>-81.548334556777604</v>
          </cell>
          <cell r="AR694">
            <v>30.3609600647519</v>
          </cell>
        </row>
        <row r="695">
          <cell r="A695" t="str">
            <v>DU040</v>
          </cell>
          <cell r="B695" t="str">
            <v>Duval</v>
          </cell>
          <cell r="C695" t="str">
            <v>Y</v>
          </cell>
          <cell r="D695" t="str">
            <v>Last known substrate: Live Pine</v>
          </cell>
          <cell r="E695" t="str">
            <v>Audubon</v>
          </cell>
          <cell r="F695">
            <v>30.213512000000001</v>
          </cell>
          <cell r="G695">
            <v>-81.681960000000004</v>
          </cell>
          <cell r="H695" t="str">
            <v>073aaa89-eb6a-47ed-be0b-eef75004e3d4</v>
          </cell>
          <cell r="I695">
            <v>43825.847378298597</v>
          </cell>
          <cell r="J695" t="str">
            <v>sbreeding_audubon</v>
          </cell>
          <cell r="K695">
            <v>43991.8842657407</v>
          </cell>
          <cell r="L695" t="str">
            <v>cbaileyAudubon</v>
          </cell>
          <cell r="M695">
            <v>1</v>
          </cell>
          <cell r="N695" t="str">
            <v>Occupied</v>
          </cell>
          <cell r="O695" t="str">
            <v>12/23/19 reported as a relo of DU996 which has fallen, Nest is on base so can't be consistently monitored</v>
          </cell>
          <cell r="P695" t="str">
            <v>1</v>
          </cell>
          <cell r="Q695" t="str">
            <v>DU996</v>
          </cell>
          <cell r="S695">
            <v>0</v>
          </cell>
          <cell r="T695">
            <v>0</v>
          </cell>
          <cell r="U695">
            <v>0</v>
          </cell>
          <cell r="V695">
            <v>0</v>
          </cell>
          <cell r="W695">
            <v>0</v>
          </cell>
          <cell r="X695">
            <v>0</v>
          </cell>
          <cell r="Y695">
            <v>0</v>
          </cell>
          <cell r="Z695">
            <v>0</v>
          </cell>
          <cell r="AA695">
            <v>0</v>
          </cell>
          <cell r="AB695">
            <v>0</v>
          </cell>
          <cell r="AC695">
            <v>0</v>
          </cell>
          <cell r="AD695">
            <v>0</v>
          </cell>
          <cell r="AE695">
            <v>7</v>
          </cell>
          <cell r="AF695">
            <v>20</v>
          </cell>
          <cell r="AG695">
            <v>44074.635158379599</v>
          </cell>
          <cell r="AH695" t="str">
            <v>cbaileyAudubon</v>
          </cell>
          <cell r="AI695">
            <v>44692.263397858798</v>
          </cell>
          <cell r="AJ695" t="str">
            <v>cbaileyAudubon</v>
          </cell>
          <cell r="AK695">
            <v>39</v>
          </cell>
          <cell r="AL695">
            <v>38</v>
          </cell>
          <cell r="AM695">
            <v>104</v>
          </cell>
          <cell r="AO695">
            <v>38</v>
          </cell>
          <cell r="AP695">
            <v>38</v>
          </cell>
          <cell r="AQ695">
            <v>-81.682002915247196</v>
          </cell>
          <cell r="AR695">
            <v>30.213545613969199</v>
          </cell>
        </row>
        <row r="696">
          <cell r="A696" t="str">
            <v>DU040a</v>
          </cell>
          <cell r="B696" t="str">
            <v>Duval</v>
          </cell>
          <cell r="C696" t="str">
            <v>Unk</v>
          </cell>
          <cell r="D696" t="str">
            <v>Last known substrate: Live Pine</v>
          </cell>
          <cell r="E696" t="str">
            <v>unmonitored</v>
          </cell>
          <cell r="F696">
            <v>30.217472000000001</v>
          </cell>
          <cell r="G696">
            <v>-81.682203999999999</v>
          </cell>
          <cell r="H696" t="str">
            <v>32e260c0-81aa-4c94-a585-ca9ab3d045d0</v>
          </cell>
          <cell r="I696">
            <v>43682.641506898202</v>
          </cell>
          <cell r="J696" t="str">
            <v>twu_dangermond</v>
          </cell>
          <cell r="K696">
            <v>43991.884201770801</v>
          </cell>
          <cell r="L696" t="str">
            <v>cbaileyAudubon</v>
          </cell>
          <cell r="M696">
            <v>1</v>
          </cell>
          <cell r="N696" t="str">
            <v>Destroyed</v>
          </cell>
          <cell r="O696" t="str">
            <v>12/23/19 vol says nest is collapsing, new nest nearby believed to be a relo of this pair.. reported to Ann HN who confirmed the nest but did not see eagles there at the time</v>
          </cell>
          <cell r="P696" t="str">
            <v>2</v>
          </cell>
          <cell r="Q696" t="str">
            <v>DU996</v>
          </cell>
          <cell r="R696">
            <v>43493.208333333299</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44074.635158379599</v>
          </cell>
          <cell r="AH696" t="str">
            <v>cbaileyAudubon</v>
          </cell>
          <cell r="AI696">
            <v>44692.263089826403</v>
          </cell>
          <cell r="AJ696" t="str">
            <v>cbaileyAudubon</v>
          </cell>
          <cell r="AK696">
            <v>0</v>
          </cell>
          <cell r="AL696">
            <v>0</v>
          </cell>
          <cell r="AM696">
            <v>0</v>
          </cell>
          <cell r="AQ696">
            <v>-81.682034393113</v>
          </cell>
          <cell r="AR696">
            <v>30.217600511814801</v>
          </cell>
        </row>
        <row r="697">
          <cell r="A697" t="str">
            <v>DU041</v>
          </cell>
          <cell r="B697" t="str">
            <v>Duval</v>
          </cell>
          <cell r="C697" t="str">
            <v>Y</v>
          </cell>
          <cell r="D697" t="str">
            <v>Last recorded substrate: Artificial Cell Tower</v>
          </cell>
          <cell r="E697" t="str">
            <v>Audubon</v>
          </cell>
          <cell r="F697">
            <v>30.362431999999998</v>
          </cell>
          <cell r="G697">
            <v>-81.693562999999997</v>
          </cell>
          <cell r="H697" t="str">
            <v>8e319267-8e4d-4daf-9352-25191a8198a5</v>
          </cell>
          <cell r="I697">
            <v>43682.641506898202</v>
          </cell>
          <cell r="J697" t="str">
            <v>twu_dangermond</v>
          </cell>
          <cell r="K697">
            <v>43991.884201770801</v>
          </cell>
          <cell r="L697" t="str">
            <v>cbaileyAudubon</v>
          </cell>
          <cell r="M697">
            <v>1</v>
          </cell>
          <cell r="N697" t="str">
            <v>Occupied</v>
          </cell>
          <cell r="O697" t="str">
            <v>2/21/19 Reported to FWC by Trileaf with photos showing 3 eaglets</v>
          </cell>
          <cell r="P697" t="str">
            <v>0</v>
          </cell>
          <cell r="Q697" t="str">
            <v>DU997</v>
          </cell>
          <cell r="R697">
            <v>43517.208333333299</v>
          </cell>
          <cell r="S697">
            <v>0</v>
          </cell>
          <cell r="T697">
            <v>0</v>
          </cell>
          <cell r="U697">
            <v>0</v>
          </cell>
          <cell r="V697">
            <v>0</v>
          </cell>
          <cell r="W697">
            <v>0</v>
          </cell>
          <cell r="X697">
            <v>0</v>
          </cell>
          <cell r="Y697">
            <v>0</v>
          </cell>
          <cell r="Z697">
            <v>0</v>
          </cell>
          <cell r="AA697">
            <v>0</v>
          </cell>
          <cell r="AB697">
            <v>0</v>
          </cell>
          <cell r="AC697">
            <v>0</v>
          </cell>
          <cell r="AD697">
            <v>0</v>
          </cell>
          <cell r="AE697">
            <v>22</v>
          </cell>
          <cell r="AF697">
            <v>31</v>
          </cell>
          <cell r="AG697">
            <v>44074.635158379599</v>
          </cell>
          <cell r="AH697" t="str">
            <v>cbaileyAudubon</v>
          </cell>
          <cell r="AI697">
            <v>44692.263118912</v>
          </cell>
          <cell r="AJ697" t="str">
            <v>cbaileyAudubon</v>
          </cell>
          <cell r="AK697">
            <v>44</v>
          </cell>
          <cell r="AL697">
            <v>28</v>
          </cell>
          <cell r="AM697">
            <v>125</v>
          </cell>
          <cell r="AO697">
            <v>28</v>
          </cell>
          <cell r="AP697">
            <v>28</v>
          </cell>
          <cell r="AQ697">
            <v>-81.693627317144603</v>
          </cell>
          <cell r="AR697">
            <v>30.362295459707401</v>
          </cell>
        </row>
        <row r="698">
          <cell r="A698" t="str">
            <v>DU042</v>
          </cell>
          <cell r="B698" t="str">
            <v>Duval</v>
          </cell>
          <cell r="C698" t="str">
            <v>N</v>
          </cell>
          <cell r="D698" t="str">
            <v>Last known substrate: Live Pine</v>
          </cell>
          <cell r="E698" t="str">
            <v>Audubon</v>
          </cell>
          <cell r="F698">
            <v>30.410585999999999</v>
          </cell>
          <cell r="G698">
            <v>-81.676606000000007</v>
          </cell>
          <cell r="H698" t="str">
            <v>0707520e-dcb2-4869-bf72-287ff80e87c5</v>
          </cell>
          <cell r="I698">
            <v>43774.025061250002</v>
          </cell>
          <cell r="J698" t="str">
            <v>sbreeding_audubon</v>
          </cell>
          <cell r="K698">
            <v>43991.884201770801</v>
          </cell>
          <cell r="L698" t="str">
            <v>cbaileyAudubon</v>
          </cell>
          <cell r="M698">
            <v>1</v>
          </cell>
          <cell r="N698" t="str">
            <v>Occupied</v>
          </cell>
          <cell r="O698" t="str">
            <v>nest reported to FWC Oct 2019 by homeowner</v>
          </cell>
          <cell r="P698" t="str">
            <v>0</v>
          </cell>
          <cell r="Q698" t="str">
            <v>DU901</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7</v>
          </cell>
          <cell r="AG698">
            <v>44074.635158379599</v>
          </cell>
          <cell r="AH698" t="str">
            <v>cbaileyAudubon</v>
          </cell>
          <cell r="AI698">
            <v>44692.263331307899</v>
          </cell>
          <cell r="AJ698" t="str">
            <v>cbaileyAudubon</v>
          </cell>
          <cell r="AK698">
            <v>15</v>
          </cell>
          <cell r="AL698">
            <v>7</v>
          </cell>
          <cell r="AM698">
            <v>29</v>
          </cell>
          <cell r="AO698">
            <v>7</v>
          </cell>
          <cell r="AP698">
            <v>7</v>
          </cell>
          <cell r="AQ698">
            <v>-81.676597953405206</v>
          </cell>
          <cell r="AR698">
            <v>30.4105871618425</v>
          </cell>
        </row>
        <row r="699">
          <cell r="A699" t="str">
            <v>DU043</v>
          </cell>
          <cell r="B699" t="str">
            <v>Duval</v>
          </cell>
          <cell r="C699" t="str">
            <v>Y</v>
          </cell>
          <cell r="D699" t="str">
            <v>Last known substrate: Live Pine</v>
          </cell>
          <cell r="E699" t="str">
            <v>Audubon</v>
          </cell>
          <cell r="F699">
            <v>30.415293999999999</v>
          </cell>
          <cell r="G699">
            <v>-81.429243999999997</v>
          </cell>
          <cell r="H699" t="str">
            <v>aa087e81-ca43-403c-ac05-ea2e443f79b0</v>
          </cell>
          <cell r="I699">
            <v>43889.805548472199</v>
          </cell>
          <cell r="J699" t="str">
            <v>sbreeding_audubon</v>
          </cell>
          <cell r="K699">
            <v>43991.8842657407</v>
          </cell>
          <cell r="L699" t="str">
            <v>cbaileyAudubon</v>
          </cell>
          <cell r="M699">
            <v>1</v>
          </cell>
          <cell r="N699" t="str">
            <v>Occupied</v>
          </cell>
          <cell r="O699" t="str">
            <v>Feb 2020 reported by Kaye Lee, active with large eaglet</v>
          </cell>
          <cell r="P699" t="str">
            <v>0</v>
          </cell>
          <cell r="Q699" t="str">
            <v>DU902</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7</v>
          </cell>
          <cell r="AG699">
            <v>44074.635158379599</v>
          </cell>
          <cell r="AH699" t="str">
            <v>cbaileyAudubon</v>
          </cell>
          <cell r="AI699">
            <v>44692.263507557902</v>
          </cell>
          <cell r="AJ699" t="str">
            <v>cbaileyAudubon</v>
          </cell>
          <cell r="AK699">
            <v>22</v>
          </cell>
          <cell r="AL699">
            <v>22</v>
          </cell>
          <cell r="AM699">
            <v>51</v>
          </cell>
          <cell r="AO699">
            <v>22</v>
          </cell>
          <cell r="AP699">
            <v>22</v>
          </cell>
          <cell r="AQ699">
            <v>-81.429239976794193</v>
          </cell>
          <cell r="AR699">
            <v>30.415326387923901</v>
          </cell>
        </row>
        <row r="700">
          <cell r="A700" t="str">
            <v>DU044</v>
          </cell>
          <cell r="B700" t="str">
            <v>Duval</v>
          </cell>
          <cell r="C700" t="str">
            <v>N</v>
          </cell>
          <cell r="D700" t="str">
            <v>Last known substrate: Live Pine</v>
          </cell>
          <cell r="E700" t="str">
            <v>Audubon</v>
          </cell>
          <cell r="F700">
            <v>30.353654800000001</v>
          </cell>
          <cell r="G700">
            <v>-81.534301299999996</v>
          </cell>
          <cell r="H700" t="str">
            <v>dfb47438-f945-4c0c-b7e7-f05f04724d9d</v>
          </cell>
          <cell r="I700">
            <v>44173.208333333299</v>
          </cell>
          <cell r="J700" t="str">
            <v>sbreeding_audubon</v>
          </cell>
          <cell r="M700">
            <v>1</v>
          </cell>
          <cell r="N700" t="str">
            <v>Occupied</v>
          </cell>
          <cell r="O700" t="str">
            <v>Nov 2020 friend of Maggie Haynes reports nest being built at corner of Holly Oaks Lake and Ft Caroline but I had Kaye check E Holly Oaks, no nest. She was her watching another nest and suddenly saw it hiding in plain sight on West Holly Oaks</v>
          </cell>
          <cell r="P700" t="str">
            <v>0</v>
          </cell>
          <cell r="Q700" t="str">
            <v>DU910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44173.945259953703</v>
          </cell>
          <cell r="AH700" t="str">
            <v>sbreeding_audubon</v>
          </cell>
          <cell r="AI700">
            <v>44692.264023414398</v>
          </cell>
          <cell r="AJ700" t="str">
            <v>cbaileyAudubon</v>
          </cell>
          <cell r="AK700">
            <v>17</v>
          </cell>
          <cell r="AL700">
            <v>34</v>
          </cell>
          <cell r="AM700">
            <v>51</v>
          </cell>
          <cell r="AO700">
            <v>31</v>
          </cell>
          <cell r="AP700">
            <v>34</v>
          </cell>
          <cell r="AQ700">
            <v>-81.534261695507496</v>
          </cell>
          <cell r="AR700">
            <v>30.353569167127699</v>
          </cell>
        </row>
        <row r="701">
          <cell r="A701" t="str">
            <v>DU045</v>
          </cell>
          <cell r="B701" t="str">
            <v>Duval</v>
          </cell>
          <cell r="C701" t="str">
            <v>Y</v>
          </cell>
          <cell r="D701" t="str">
            <v>Last known substrate: Live Pine</v>
          </cell>
          <cell r="E701" t="str">
            <v>Audubon</v>
          </cell>
          <cell r="F701">
            <v>30.273784299999999</v>
          </cell>
          <cell r="G701">
            <v>-81.750014899999996</v>
          </cell>
          <cell r="H701" t="str">
            <v>17e59260-442f-40ee-bf54-6b75f6f7160e</v>
          </cell>
          <cell r="I701">
            <v>44270</v>
          </cell>
          <cell r="J701" t="str">
            <v>sbreeding_audubon</v>
          </cell>
          <cell r="M701">
            <v>1</v>
          </cell>
          <cell r="N701" t="str">
            <v>Occupied</v>
          </cell>
          <cell r="O701" t="str">
            <v>2/27/21 Staci Duffek reports active nest to FWC, says sister lives across the street from nest. 3/14/21 Kaye Lee confirmed nest with 1 eaglet. Injured adult rescued from near here mid-Feb, may have been from this nest. Kaye only saw 1 adult feeding</v>
          </cell>
          <cell r="P701" t="str">
            <v>0</v>
          </cell>
          <cell r="Q701" t="str">
            <v>DU911</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44270.726666053197</v>
          </cell>
          <cell r="AH701" t="str">
            <v>sbreeding_audubon</v>
          </cell>
          <cell r="AI701">
            <v>44692.264216145799</v>
          </cell>
          <cell r="AJ701" t="str">
            <v>cbaileyAudubon</v>
          </cell>
          <cell r="AK701">
            <v>7</v>
          </cell>
          <cell r="AL701">
            <v>0</v>
          </cell>
          <cell r="AM701">
            <v>7</v>
          </cell>
          <cell r="AQ701">
            <v>-81.750009490250804</v>
          </cell>
          <cell r="AR701">
            <v>30.273780453993901</v>
          </cell>
        </row>
        <row r="702">
          <cell r="A702" t="str">
            <v>DU921</v>
          </cell>
          <cell r="B702" t="str">
            <v>Duval</v>
          </cell>
          <cell r="C702" t="str">
            <v>Unk</v>
          </cell>
          <cell r="D702" t="str">
            <v>Last known substrate: Live Tree</v>
          </cell>
          <cell r="E702" t="str">
            <v>Audubon</v>
          </cell>
          <cell r="F702">
            <v>30.395873900000002</v>
          </cell>
          <cell r="G702">
            <v>-81.463138200000003</v>
          </cell>
          <cell r="H702" t="str">
            <v>c6fbe477-ebfa-4a1d-9639-50070d0cab63</v>
          </cell>
          <cell r="I702">
            <v>44483</v>
          </cell>
          <cell r="J702" t="str">
            <v>sbreeding_audubon</v>
          </cell>
          <cell r="M702">
            <v>0</v>
          </cell>
          <cell r="N702" t="str">
            <v>Occupied</v>
          </cell>
          <cell r="O702" t="str">
            <v>10/12/21 Anne Lewellen finds nest here</v>
          </cell>
          <cell r="P702" t="str">
            <v>0</v>
          </cell>
          <cell r="Q702" t="str">
            <v>DU921</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44483.6522780093</v>
          </cell>
          <cell r="AH702" t="str">
            <v>sbreeding_audubon</v>
          </cell>
          <cell r="AI702">
            <v>44692.264347071803</v>
          </cell>
          <cell r="AJ702" t="str">
            <v>cbaileyAudubon</v>
          </cell>
          <cell r="AK702">
            <v>0</v>
          </cell>
          <cell r="AL702">
            <v>27</v>
          </cell>
          <cell r="AM702">
            <v>27</v>
          </cell>
          <cell r="AO702">
            <v>27</v>
          </cell>
          <cell r="AP702">
            <v>27</v>
          </cell>
          <cell r="AQ702">
            <v>-81.463138276397203</v>
          </cell>
          <cell r="AR702">
            <v>30.395896624254299</v>
          </cell>
        </row>
        <row r="703">
          <cell r="A703" t="str">
            <v>DU922</v>
          </cell>
          <cell r="B703" t="str">
            <v>Duval</v>
          </cell>
          <cell r="C703" t="str">
            <v>Unk</v>
          </cell>
          <cell r="D703" t="str">
            <v>Last known substrate: Live Tree</v>
          </cell>
          <cell r="E703" t="str">
            <v>Audubon</v>
          </cell>
          <cell r="F703">
            <v>30.272621099999999</v>
          </cell>
          <cell r="G703">
            <v>-81.832397599999993</v>
          </cell>
          <cell r="H703" t="str">
            <v>ce6ddd02-7c6b-4ca2-ad6f-328d7c34190f</v>
          </cell>
          <cell r="I703">
            <v>0</v>
          </cell>
          <cell r="J703" t="str">
            <v>sbreeding_audubon</v>
          </cell>
          <cell r="M703">
            <v>0</v>
          </cell>
          <cell r="N703" t="str">
            <v>Occupied</v>
          </cell>
          <cell r="O703" t="str">
            <v>Nov 2021 nest reported to FWC by Robert Kampfer, Kaye Lee confirmed</v>
          </cell>
          <cell r="P703" t="str">
            <v>0</v>
          </cell>
          <cell r="Q703" t="str">
            <v>DU922</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44527.656333402803</v>
          </cell>
          <cell r="AH703" t="str">
            <v>sbreeding_audubon</v>
          </cell>
          <cell r="AI703">
            <v>44692.264392812504</v>
          </cell>
          <cell r="AJ703" t="str">
            <v>cbaileyAudubon</v>
          </cell>
          <cell r="AK703">
            <v>0</v>
          </cell>
          <cell r="AL703">
            <v>9</v>
          </cell>
          <cell r="AM703">
            <v>9</v>
          </cell>
          <cell r="AO703">
            <v>9</v>
          </cell>
          <cell r="AP703">
            <v>9</v>
          </cell>
          <cell r="AQ703">
            <v>-81.832404612925501</v>
          </cell>
          <cell r="AR703">
            <v>30.272612801361699</v>
          </cell>
        </row>
        <row r="704">
          <cell r="A704" t="str">
            <v>DU923</v>
          </cell>
          <cell r="B704" t="str">
            <v>Duval</v>
          </cell>
          <cell r="C704" t="str">
            <v>Unk</v>
          </cell>
          <cell r="D704" t="str">
            <v>Live_Tree</v>
          </cell>
          <cell r="E704" t="str">
            <v>Audubon</v>
          </cell>
          <cell r="F704">
            <v>30.379643399999999</v>
          </cell>
          <cell r="G704">
            <v>-81.595533799999998</v>
          </cell>
          <cell r="H704" t="str">
            <v>b2758c29-e6ee-4125-94ea-fc33945f0337</v>
          </cell>
          <cell r="I704">
            <v>44635</v>
          </cell>
          <cell r="J704" t="str">
            <v>sbreeding_audubon</v>
          </cell>
          <cell r="M704">
            <v>0</v>
          </cell>
          <cell r="N704" t="str">
            <v>Occupied</v>
          </cell>
          <cell r="O704" t="str">
            <v>Mar 2022 resident by nest reported it to FWC, KALE confirmed nest location and active with two chicks</v>
          </cell>
          <cell r="P704" t="str">
            <v>0</v>
          </cell>
          <cell r="Q704" t="str">
            <v>DU923</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44635.734470787</v>
          </cell>
          <cell r="AH704" t="str">
            <v>sbreeding_audubon</v>
          </cell>
          <cell r="AI704">
            <v>44692.264591134299</v>
          </cell>
          <cell r="AJ704" t="str">
            <v>cbaileyAudubon</v>
          </cell>
          <cell r="AK704">
            <v>0</v>
          </cell>
          <cell r="AL704">
            <v>16</v>
          </cell>
          <cell r="AM704">
            <v>16</v>
          </cell>
          <cell r="AO704">
            <v>7</v>
          </cell>
          <cell r="AP704">
            <v>15</v>
          </cell>
          <cell r="AQ704">
            <v>-81.595530633246895</v>
          </cell>
          <cell r="AR704">
            <v>30.3796371822453</v>
          </cell>
        </row>
        <row r="705">
          <cell r="A705" t="str">
            <v>DU955</v>
          </cell>
          <cell r="B705" t="str">
            <v>Duval</v>
          </cell>
          <cell r="C705" t="str">
            <v>Unk</v>
          </cell>
          <cell r="D705" t="str">
            <v>Last known substrate: Live Pine</v>
          </cell>
          <cell r="E705" t="str">
            <v>unmonitored</v>
          </cell>
          <cell r="F705">
            <v>30.397380999999999</v>
          </cell>
          <cell r="G705">
            <v>-81.654790000000006</v>
          </cell>
          <cell r="H705" t="str">
            <v>094a7277-3a5c-4595-85b0-3f24683fb1eb</v>
          </cell>
          <cell r="I705">
            <v>44083.166666666701</v>
          </cell>
          <cell r="J705" t="str">
            <v>sbreeding_audubon</v>
          </cell>
          <cell r="M705">
            <v>2</v>
          </cell>
          <cell r="N705" t="str">
            <v>Unknown</v>
          </cell>
          <cell r="O705" t="str">
            <v>nest reported as blown down in a hurricane</v>
          </cell>
          <cell r="P705" t="str">
            <v>0</v>
          </cell>
          <cell r="Q705" t="str">
            <v>DU955</v>
          </cell>
          <cell r="R705">
            <v>44083.166666666701</v>
          </cell>
          <cell r="S705">
            <v>0</v>
          </cell>
          <cell r="T705">
            <v>0</v>
          </cell>
          <cell r="U705">
            <v>0</v>
          </cell>
          <cell r="V705">
            <v>0</v>
          </cell>
          <cell r="W705">
            <v>0</v>
          </cell>
          <cell r="X705">
            <v>0</v>
          </cell>
          <cell r="Y705">
            <v>0</v>
          </cell>
          <cell r="Z705">
            <v>0</v>
          </cell>
          <cell r="AA705">
            <v>0</v>
          </cell>
          <cell r="AB705">
            <v>0</v>
          </cell>
          <cell r="AC705">
            <v>17</v>
          </cell>
          <cell r="AD705">
            <v>1</v>
          </cell>
          <cell r="AE705">
            <v>0</v>
          </cell>
          <cell r="AF705">
            <v>0</v>
          </cell>
          <cell r="AG705">
            <v>44083.859052557898</v>
          </cell>
          <cell r="AH705" t="str">
            <v>sbreeding_audubon</v>
          </cell>
          <cell r="AI705">
            <v>44692.263668599502</v>
          </cell>
          <cell r="AJ705" t="str">
            <v>cbaileyAudubon</v>
          </cell>
          <cell r="AK705">
            <v>3</v>
          </cell>
          <cell r="AL705">
            <v>0</v>
          </cell>
          <cell r="AM705">
            <v>21</v>
          </cell>
          <cell r="AQ705">
            <v>-81.654665277280799</v>
          </cell>
          <cell r="AR705">
            <v>30.397345145801101</v>
          </cell>
        </row>
        <row r="706">
          <cell r="A706" t="str">
            <v>DU991</v>
          </cell>
          <cell r="B706" t="str">
            <v>Duval</v>
          </cell>
          <cell r="C706" t="str">
            <v>N</v>
          </cell>
          <cell r="D706" t="str">
            <v>Last known substrate: Live Pine</v>
          </cell>
          <cell r="E706" t="str">
            <v>Audubon</v>
          </cell>
          <cell r="F706">
            <v>30.145073912826799</v>
          </cell>
          <cell r="G706">
            <v>-81.672019182909906</v>
          </cell>
          <cell r="H706" t="str">
            <v>7af1031d-4ee5-468f-b0a0-c5834f194a4e</v>
          </cell>
          <cell r="I706">
            <v>43682.641506898202</v>
          </cell>
          <cell r="J706" t="str">
            <v>twu_dangermond</v>
          </cell>
          <cell r="K706">
            <v>43991.884201770801</v>
          </cell>
          <cell r="L706" t="str">
            <v>cbaileyAudubon</v>
          </cell>
          <cell r="M706">
            <v>0</v>
          </cell>
          <cell r="N706" t="str">
            <v>Inactive</v>
          </cell>
          <cell r="Q706" t="str">
            <v>DU991</v>
          </cell>
          <cell r="R706">
            <v>43370.166666666701</v>
          </cell>
          <cell r="S706">
            <v>0</v>
          </cell>
          <cell r="T706">
            <v>0</v>
          </cell>
          <cell r="U706">
            <v>0</v>
          </cell>
          <cell r="V706">
            <v>0</v>
          </cell>
          <cell r="W706">
            <v>0</v>
          </cell>
          <cell r="X706">
            <v>0</v>
          </cell>
          <cell r="Y706">
            <v>0</v>
          </cell>
          <cell r="Z706">
            <v>0</v>
          </cell>
          <cell r="AA706">
            <v>0</v>
          </cell>
          <cell r="AB706">
            <v>0</v>
          </cell>
          <cell r="AC706">
            <v>0</v>
          </cell>
          <cell r="AD706">
            <v>0</v>
          </cell>
          <cell r="AE706">
            <v>28</v>
          </cell>
          <cell r="AF706">
            <v>41</v>
          </cell>
          <cell r="AG706">
            <v>44074.635158379599</v>
          </cell>
          <cell r="AH706" t="str">
            <v>cbaileyAudubon</v>
          </cell>
          <cell r="AI706">
            <v>44692.262908541699</v>
          </cell>
          <cell r="AJ706" t="str">
            <v>cbaileyAudubon</v>
          </cell>
          <cell r="AK706">
            <v>22</v>
          </cell>
          <cell r="AL706">
            <v>1</v>
          </cell>
          <cell r="AM706">
            <v>92</v>
          </cell>
          <cell r="AO706">
            <v>1</v>
          </cell>
          <cell r="AP706">
            <v>1</v>
          </cell>
          <cell r="AQ706">
            <v>-81.672019182909906</v>
          </cell>
          <cell r="AR706">
            <v>30.145073912826799</v>
          </cell>
        </row>
        <row r="707">
          <cell r="A707" t="str">
            <v>DU992</v>
          </cell>
          <cell r="B707" t="str">
            <v>Duval</v>
          </cell>
          <cell r="C707" t="str">
            <v>Unk</v>
          </cell>
          <cell r="D707" t="str">
            <v>Last recorded substrate: Live Pine</v>
          </cell>
          <cell r="E707" t="str">
            <v>unmonitored</v>
          </cell>
          <cell r="F707">
            <v>30.567095398075999</v>
          </cell>
          <cell r="G707">
            <v>-81.625408673258605</v>
          </cell>
          <cell r="H707" t="str">
            <v>84b450c6-44e2-4355-926f-19a29b1592c5</v>
          </cell>
          <cell r="I707">
            <v>43682.641506898202</v>
          </cell>
          <cell r="J707" t="str">
            <v>twu_dangermond</v>
          </cell>
          <cell r="K707">
            <v>43991.884201770801</v>
          </cell>
          <cell r="L707" t="str">
            <v>cbaileyAudubon</v>
          </cell>
          <cell r="M707">
            <v>0</v>
          </cell>
          <cell r="N707" t="str">
            <v>Unknown</v>
          </cell>
          <cell r="O707" t="str">
            <v>reported by Evelyn Horky Sept 2018, have to hike back to it when it's dry</v>
          </cell>
          <cell r="P707" t="str">
            <v>0</v>
          </cell>
          <cell r="Q707" t="str">
            <v>DU992</v>
          </cell>
          <cell r="R707">
            <v>43371.166666666701</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1</v>
          </cell>
          <cell r="AG707">
            <v>44074.635158379599</v>
          </cell>
          <cell r="AH707" t="str">
            <v>cbaileyAudubon</v>
          </cell>
          <cell r="AI707">
            <v>44692.262914074097</v>
          </cell>
          <cell r="AJ707" t="str">
            <v>cbaileyAudubon</v>
          </cell>
          <cell r="AK707">
            <v>1</v>
          </cell>
          <cell r="AL707">
            <v>1</v>
          </cell>
          <cell r="AM707">
            <v>3</v>
          </cell>
          <cell r="AQ707">
            <v>-81.625408673258605</v>
          </cell>
          <cell r="AR707">
            <v>30.567095398075999</v>
          </cell>
        </row>
        <row r="708">
          <cell r="A708" t="str">
            <v>DU994</v>
          </cell>
          <cell r="B708" t="str">
            <v>Duval</v>
          </cell>
          <cell r="C708" t="str">
            <v>Unknown</v>
          </cell>
          <cell r="D708" t="str">
            <v>Last known substrate: Live Pine</v>
          </cell>
          <cell r="E708" t="str">
            <v>unmonitored</v>
          </cell>
          <cell r="F708">
            <v>30.349302000000002</v>
          </cell>
          <cell r="G708">
            <v>-81.546304000000006</v>
          </cell>
          <cell r="H708" t="str">
            <v>1ffa4204-caf6-4fae-a6d2-1dc0ffa5724f</v>
          </cell>
          <cell r="I708">
            <v>43682.641506898202</v>
          </cell>
          <cell r="J708" t="str">
            <v>twu_dangermond</v>
          </cell>
          <cell r="K708">
            <v>43991.884201770801</v>
          </cell>
          <cell r="L708" t="str">
            <v>cbaileyAudubon</v>
          </cell>
          <cell r="M708">
            <v>0</v>
          </cell>
          <cell r="N708" t="str">
            <v>Unknown</v>
          </cell>
          <cell r="O708" t="str">
            <v>Reported 1/9/19 to FWC by neighbor, EW vols tried to find it but can't see it, eagles routinely seen in area 2020</v>
          </cell>
          <cell r="P708" t="str">
            <v>0</v>
          </cell>
          <cell r="Q708" t="str">
            <v>DU994</v>
          </cell>
          <cell r="R708">
            <v>43483.208333333299</v>
          </cell>
          <cell r="S708">
            <v>0</v>
          </cell>
          <cell r="T708">
            <v>0</v>
          </cell>
          <cell r="U708">
            <v>0</v>
          </cell>
          <cell r="V708">
            <v>0</v>
          </cell>
          <cell r="W708">
            <v>0</v>
          </cell>
          <cell r="X708">
            <v>0</v>
          </cell>
          <cell r="Y708">
            <v>0</v>
          </cell>
          <cell r="Z708">
            <v>0</v>
          </cell>
          <cell r="AA708">
            <v>0</v>
          </cell>
          <cell r="AB708">
            <v>0</v>
          </cell>
          <cell r="AC708">
            <v>0</v>
          </cell>
          <cell r="AD708">
            <v>0</v>
          </cell>
          <cell r="AE708">
            <v>2</v>
          </cell>
          <cell r="AF708">
            <v>6</v>
          </cell>
          <cell r="AG708">
            <v>44074.635158379599</v>
          </cell>
          <cell r="AH708" t="str">
            <v>cbaileyAudubon</v>
          </cell>
          <cell r="AI708">
            <v>44692.2630687153</v>
          </cell>
          <cell r="AJ708" t="str">
            <v>cbaileyAudubon</v>
          </cell>
          <cell r="AK708">
            <v>0</v>
          </cell>
          <cell r="AL708">
            <v>0</v>
          </cell>
          <cell r="AM708">
            <v>8</v>
          </cell>
          <cell r="AQ708">
            <v>-81.546589439201</v>
          </cell>
          <cell r="AR708">
            <v>30.348769816943001</v>
          </cell>
        </row>
        <row r="709">
          <cell r="A709" t="str">
            <v>ES001</v>
          </cell>
          <cell r="B709" t="str">
            <v>Escambia</v>
          </cell>
          <cell r="C709" t="str">
            <v>Unk</v>
          </cell>
          <cell r="D709" t="str">
            <v>Last recorded substrate: Live Pine Tree</v>
          </cell>
          <cell r="E709" t="str">
            <v>unmonitored</v>
          </cell>
          <cell r="F709">
            <v>30.371499999747101</v>
          </cell>
          <cell r="G709">
            <v>-87.417000000219204</v>
          </cell>
          <cell r="H709" t="str">
            <v>05dab5a1-505a-48e3-8ecb-76fdc322e8ae</v>
          </cell>
          <cell r="I709">
            <v>43682.641506898202</v>
          </cell>
          <cell r="J709" t="str">
            <v>twu_dangermond</v>
          </cell>
          <cell r="K709">
            <v>43991.884591006899</v>
          </cell>
          <cell r="L709" t="str">
            <v>cbaileyAudubon</v>
          </cell>
          <cell r="M709">
            <v>1</v>
          </cell>
          <cell r="N709" t="str">
            <v>Unknown</v>
          </cell>
          <cell r="P709" t="str">
            <v>0</v>
          </cell>
          <cell r="Q709" t="str">
            <v>ES001</v>
          </cell>
          <cell r="R709">
            <v>43304.732349641199</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44074.635158379599</v>
          </cell>
          <cell r="AH709" t="str">
            <v>cbaileyAudubon</v>
          </cell>
          <cell r="AI709">
            <v>44692.259129919003</v>
          </cell>
          <cell r="AJ709" t="str">
            <v>cbaileyAudubon</v>
          </cell>
          <cell r="AK709">
            <v>0</v>
          </cell>
          <cell r="AL709">
            <v>0</v>
          </cell>
          <cell r="AM709">
            <v>0</v>
          </cell>
          <cell r="AQ709">
            <v>-87.417000000219204</v>
          </cell>
          <cell r="AR709">
            <v>30.371499999747101</v>
          </cell>
        </row>
        <row r="710">
          <cell r="A710" t="str">
            <v>ES002</v>
          </cell>
          <cell r="B710" t="str">
            <v>Escambia</v>
          </cell>
          <cell r="C710" t="str">
            <v>Unk</v>
          </cell>
          <cell r="D710" t="str">
            <v>Last recorded substrate: Live Pine Tree</v>
          </cell>
          <cell r="E710" t="str">
            <v>Audubon</v>
          </cell>
          <cell r="F710">
            <v>30.380999999826699</v>
          </cell>
          <cell r="G710">
            <v>-87.303833000350394</v>
          </cell>
          <cell r="H710" t="str">
            <v>252176fc-8b7c-4eb4-afcc-12c5cafae562</v>
          </cell>
          <cell r="I710">
            <v>43682.641506898202</v>
          </cell>
          <cell r="J710" t="str">
            <v>twu_dangermond</v>
          </cell>
          <cell r="K710">
            <v>43991.884591006899</v>
          </cell>
          <cell r="L710" t="str">
            <v>cbaileyAudubon</v>
          </cell>
          <cell r="M710">
            <v>1</v>
          </cell>
          <cell r="N710" t="str">
            <v>Occupied</v>
          </cell>
          <cell r="O710" t="str">
            <v>April 2021 FWC rescued a 12 wk old fledgling from near this area, we aren't able to see nest for monitoring and don't know final status of the fledgling</v>
          </cell>
          <cell r="P710" t="str">
            <v>0</v>
          </cell>
          <cell r="Q710" t="str">
            <v>ES002</v>
          </cell>
          <cell r="R710">
            <v>43304.732349641199</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44074.635158379599</v>
          </cell>
          <cell r="AH710" t="str">
            <v>cbaileyAudubon</v>
          </cell>
          <cell r="AI710">
            <v>44692.259131921302</v>
          </cell>
          <cell r="AJ710" t="str">
            <v>cbaileyAudubon</v>
          </cell>
          <cell r="AK710">
            <v>1</v>
          </cell>
          <cell r="AL710">
            <v>0</v>
          </cell>
          <cell r="AM710">
            <v>1</v>
          </cell>
          <cell r="AQ710">
            <v>-87.303833000350394</v>
          </cell>
          <cell r="AR710">
            <v>30.380999999826699</v>
          </cell>
        </row>
        <row r="711">
          <cell r="A711" t="str">
            <v>ES003</v>
          </cell>
          <cell r="B711" t="str">
            <v>Escambia</v>
          </cell>
          <cell r="C711" t="str">
            <v>Y</v>
          </cell>
          <cell r="D711" t="str">
            <v>Last recorded substrate: Live Pine Tree</v>
          </cell>
          <cell r="E711" t="str">
            <v>Audubon</v>
          </cell>
          <cell r="F711">
            <v>30.545999999932501</v>
          </cell>
          <cell r="G711">
            <v>-87.204666999667694</v>
          </cell>
          <cell r="H711" t="str">
            <v>6ea0f2e1-8a46-4284-af1e-1d7c7f3a1b35</v>
          </cell>
          <cell r="I711">
            <v>43682.641506898202</v>
          </cell>
          <cell r="J711" t="str">
            <v>twu_dangermond</v>
          </cell>
          <cell r="K711">
            <v>43991.884201770801</v>
          </cell>
          <cell r="L711" t="str">
            <v>cbaileyAudubon</v>
          </cell>
          <cell r="M711">
            <v>1</v>
          </cell>
          <cell r="N711" t="str">
            <v>Occupied</v>
          </cell>
          <cell r="P711" t="str">
            <v>0</v>
          </cell>
          <cell r="Q711" t="str">
            <v>ES003</v>
          </cell>
          <cell r="R711">
            <v>43304.732349641199</v>
          </cell>
          <cell r="S711">
            <v>0</v>
          </cell>
          <cell r="T711">
            <v>0</v>
          </cell>
          <cell r="U711">
            <v>0</v>
          </cell>
          <cell r="V711">
            <v>0</v>
          </cell>
          <cell r="W711">
            <v>0</v>
          </cell>
          <cell r="X711">
            <v>0</v>
          </cell>
          <cell r="Y711">
            <v>0</v>
          </cell>
          <cell r="Z711">
            <v>0</v>
          </cell>
          <cell r="AA711">
            <v>0</v>
          </cell>
          <cell r="AB711">
            <v>0</v>
          </cell>
          <cell r="AC711">
            <v>0</v>
          </cell>
          <cell r="AD711">
            <v>0</v>
          </cell>
          <cell r="AE711">
            <v>7</v>
          </cell>
          <cell r="AF711">
            <v>8</v>
          </cell>
          <cell r="AG711">
            <v>44074.635158379599</v>
          </cell>
          <cell r="AH711" t="str">
            <v>cbaileyAudubon</v>
          </cell>
          <cell r="AI711">
            <v>44692.259134097199</v>
          </cell>
          <cell r="AJ711" t="str">
            <v>cbaileyAudubon</v>
          </cell>
          <cell r="AK711">
            <v>26</v>
          </cell>
          <cell r="AL711">
            <v>19</v>
          </cell>
          <cell r="AM711">
            <v>60</v>
          </cell>
          <cell r="AO711">
            <v>19</v>
          </cell>
          <cell r="AP711">
            <v>19</v>
          </cell>
          <cell r="AQ711">
            <v>-87.204666999667694</v>
          </cell>
          <cell r="AR711">
            <v>30.545999999932501</v>
          </cell>
        </row>
        <row r="712">
          <cell r="A712" t="str">
            <v>ES004</v>
          </cell>
          <cell r="B712" t="str">
            <v>Escambia</v>
          </cell>
          <cell r="C712" t="str">
            <v>Unk</v>
          </cell>
          <cell r="D712" t="str">
            <v>Last recorded substrate: Live Pine Tree</v>
          </cell>
          <cell r="E712" t="str">
            <v>unmonitored</v>
          </cell>
          <cell r="F712">
            <v>30.315667000006901</v>
          </cell>
          <cell r="G712">
            <v>-87.497167000053693</v>
          </cell>
          <cell r="H712" t="str">
            <v>fcdec9ab-8723-4be2-a713-76fc9ae0f80b</v>
          </cell>
          <cell r="I712">
            <v>43682.641506898202</v>
          </cell>
          <cell r="J712" t="str">
            <v>twu_dangermond</v>
          </cell>
          <cell r="K712">
            <v>43991.884591006899</v>
          </cell>
          <cell r="L712" t="str">
            <v>cbaileyAudubon</v>
          </cell>
          <cell r="M712">
            <v>1</v>
          </cell>
          <cell r="N712" t="str">
            <v>Unknown</v>
          </cell>
          <cell r="P712" t="str">
            <v>0</v>
          </cell>
          <cell r="Q712" t="str">
            <v>ES004</v>
          </cell>
          <cell r="R712">
            <v>43304.732349641199</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44074.635158379599</v>
          </cell>
          <cell r="AH712" t="str">
            <v>cbaileyAudubon</v>
          </cell>
          <cell r="AI712">
            <v>44692.259136111097</v>
          </cell>
          <cell r="AJ712" t="str">
            <v>cbaileyAudubon</v>
          </cell>
          <cell r="AK712">
            <v>0</v>
          </cell>
          <cell r="AL712">
            <v>0</v>
          </cell>
          <cell r="AM712">
            <v>0</v>
          </cell>
          <cell r="AQ712">
            <v>-87.497167000053693</v>
          </cell>
          <cell r="AR712">
            <v>30.315667000006901</v>
          </cell>
        </row>
        <row r="713">
          <cell r="A713" t="str">
            <v>ES005</v>
          </cell>
          <cell r="B713" t="str">
            <v>Escambia</v>
          </cell>
          <cell r="C713" t="str">
            <v>Unk</v>
          </cell>
          <cell r="D713" t="str">
            <v>Last recorded substrate: Live Pine Tree</v>
          </cell>
          <cell r="E713" t="str">
            <v>unmonitored</v>
          </cell>
          <cell r="F713">
            <v>30.318166999654402</v>
          </cell>
          <cell r="G713">
            <v>-87.414666999967906</v>
          </cell>
          <cell r="H713" t="str">
            <v>e43039d2-89ab-4553-b762-050b0a56411e</v>
          </cell>
          <cell r="I713">
            <v>43682.641506898202</v>
          </cell>
          <cell r="J713" t="str">
            <v>twu_dangermond</v>
          </cell>
          <cell r="K713">
            <v>43991.884591006899</v>
          </cell>
          <cell r="L713" t="str">
            <v>cbaileyAudubon</v>
          </cell>
          <cell r="M713">
            <v>1</v>
          </cell>
          <cell r="N713" t="str">
            <v>Unknown</v>
          </cell>
          <cell r="P713" t="str">
            <v>0</v>
          </cell>
          <cell r="Q713" t="str">
            <v>ES005</v>
          </cell>
          <cell r="R713">
            <v>43304.732349641199</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44074.635158379599</v>
          </cell>
          <cell r="AH713" t="str">
            <v>cbaileyAudubon</v>
          </cell>
          <cell r="AI713">
            <v>44692.259138101901</v>
          </cell>
          <cell r="AJ713" t="str">
            <v>cbaileyAudubon</v>
          </cell>
          <cell r="AK713">
            <v>0</v>
          </cell>
          <cell r="AL713">
            <v>0</v>
          </cell>
          <cell r="AM713">
            <v>0</v>
          </cell>
          <cell r="AQ713">
            <v>-87.414666999967906</v>
          </cell>
          <cell r="AR713">
            <v>30.318166999654402</v>
          </cell>
        </row>
        <row r="714">
          <cell r="A714" t="str">
            <v>ES006</v>
          </cell>
          <cell r="B714" t="str">
            <v>Escambia</v>
          </cell>
          <cell r="C714" t="str">
            <v>Y</v>
          </cell>
          <cell r="D714" t="str">
            <v>Last known substrate: Live Pine</v>
          </cell>
          <cell r="E714" t="str">
            <v>Audubon</v>
          </cell>
          <cell r="F714">
            <v>30.299880999999999</v>
          </cell>
          <cell r="G714">
            <v>-87.445701999999997</v>
          </cell>
          <cell r="H714" t="str">
            <v>538147ca-bd1e-446e-a792-c2b094b8c342</v>
          </cell>
          <cell r="I714">
            <v>44158.208333333299</v>
          </cell>
          <cell r="J714" t="str">
            <v>sbreeding_audubon</v>
          </cell>
          <cell r="M714">
            <v>1</v>
          </cell>
          <cell r="N714" t="str">
            <v>Occupied</v>
          </cell>
          <cell r="O714" t="str">
            <v>11/20/20 Theresa Weed reports pair building new nest here after old location blew down in hurrican and that tree is dying</v>
          </cell>
          <cell r="P714" t="str">
            <v>0</v>
          </cell>
          <cell r="Q714" t="str">
            <v>ES006</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44158.733712036999</v>
          </cell>
          <cell r="AH714" t="str">
            <v>sbreeding_audubon</v>
          </cell>
          <cell r="AI714">
            <v>44692.263966851897</v>
          </cell>
          <cell r="AJ714" t="str">
            <v>cbaileyAudubon</v>
          </cell>
          <cell r="AK714">
            <v>29</v>
          </cell>
          <cell r="AL714">
            <v>2</v>
          </cell>
          <cell r="AM714">
            <v>31</v>
          </cell>
          <cell r="AO714">
            <v>1</v>
          </cell>
          <cell r="AP714">
            <v>2</v>
          </cell>
          <cell r="AQ714">
            <v>-87.445713357478795</v>
          </cell>
          <cell r="AR714">
            <v>30.299886794624602</v>
          </cell>
        </row>
        <row r="715">
          <cell r="A715" t="str">
            <v>ES006a</v>
          </cell>
          <cell r="B715" t="str">
            <v>Escambia</v>
          </cell>
          <cell r="C715" t="str">
            <v>N</v>
          </cell>
          <cell r="D715" t="str">
            <v>Last known substrate: Live Pine</v>
          </cell>
          <cell r="E715" t="str">
            <v>Audubon</v>
          </cell>
          <cell r="F715">
            <v>30.299340000000001</v>
          </cell>
          <cell r="G715">
            <v>-87.444811000000001</v>
          </cell>
          <cell r="H715" t="str">
            <v>3f229c64-a338-43f8-9e36-439ae139eaff</v>
          </cell>
          <cell r="I715">
            <v>44084.166666666701</v>
          </cell>
          <cell r="J715" t="str">
            <v>sbreeding_audubon</v>
          </cell>
          <cell r="M715">
            <v>1</v>
          </cell>
          <cell r="N715" t="str">
            <v>Destroyed</v>
          </cell>
          <cell r="O715" t="str">
            <v>Nest blew down in hurricane at start of 2021 season and tree dying, 11/20/20 Theresa Weed found pair building new nest in tree nearby</v>
          </cell>
          <cell r="P715" t="str">
            <v>3</v>
          </cell>
          <cell r="Q715" t="str">
            <v>ES981</v>
          </cell>
          <cell r="R715">
            <v>44084.166666666701</v>
          </cell>
          <cell r="S715">
            <v>0</v>
          </cell>
          <cell r="T715">
            <v>0</v>
          </cell>
          <cell r="U715">
            <v>0</v>
          </cell>
          <cell r="V715">
            <v>0</v>
          </cell>
          <cell r="W715">
            <v>0</v>
          </cell>
          <cell r="X715">
            <v>0</v>
          </cell>
          <cell r="Y715">
            <v>0</v>
          </cell>
          <cell r="Z715">
            <v>0</v>
          </cell>
          <cell r="AA715">
            <v>0</v>
          </cell>
          <cell r="AB715">
            <v>0</v>
          </cell>
          <cell r="AC715">
            <v>0</v>
          </cell>
          <cell r="AD715">
            <v>0</v>
          </cell>
          <cell r="AE715">
            <v>3</v>
          </cell>
          <cell r="AF715">
            <v>4</v>
          </cell>
          <cell r="AG715">
            <v>44084.945209097197</v>
          </cell>
          <cell r="AH715" t="str">
            <v>sbreeding_audubon</v>
          </cell>
          <cell r="AI715">
            <v>44692.263683217599</v>
          </cell>
          <cell r="AJ715" t="str">
            <v>cbaileyAudubon</v>
          </cell>
          <cell r="AK715">
            <v>0</v>
          </cell>
          <cell r="AL715">
            <v>0</v>
          </cell>
          <cell r="AM715">
            <v>7</v>
          </cell>
          <cell r="AQ715">
            <v>-87.444766701641797</v>
          </cell>
          <cell r="AR715">
            <v>30.299353900035801</v>
          </cell>
        </row>
        <row r="716">
          <cell r="A716" t="str">
            <v>ES007</v>
          </cell>
          <cell r="B716" t="str">
            <v>Escambia</v>
          </cell>
          <cell r="C716" t="str">
            <v>N</v>
          </cell>
          <cell r="D716" t="str">
            <v>Last known substrate: Live Pine</v>
          </cell>
          <cell r="E716" t="str">
            <v>Audubon</v>
          </cell>
          <cell r="F716">
            <v>30.336594999999999</v>
          </cell>
          <cell r="G716">
            <v>-87.325271999999998</v>
          </cell>
          <cell r="H716" t="str">
            <v>c3cff810-1677-4fea-9c8d-52d84ff78c02</v>
          </cell>
          <cell r="I716">
            <v>43934.824867777803</v>
          </cell>
          <cell r="J716" t="str">
            <v>sbreeding_audubon</v>
          </cell>
          <cell r="K716">
            <v>43991.8842657407</v>
          </cell>
          <cell r="L716" t="str">
            <v>cbaileyAudubon</v>
          </cell>
          <cell r="M716">
            <v>1</v>
          </cell>
          <cell r="N716" t="str">
            <v>Destroyed</v>
          </cell>
          <cell r="O716" t="str">
            <v>April 2020 active nest with 2 chicks reported to USFWS in a take permit from NAS due to proximity to airport runway, will wait until young fledge to remove nest</v>
          </cell>
          <cell r="P716" t="str">
            <v>0</v>
          </cell>
          <cell r="Q716" t="str">
            <v>ES901</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3</v>
          </cell>
          <cell r="AG716">
            <v>44074.635158379599</v>
          </cell>
          <cell r="AH716" t="str">
            <v>cbaileyAudubon</v>
          </cell>
          <cell r="AI716">
            <v>44692.263585080997</v>
          </cell>
          <cell r="AJ716" t="str">
            <v>cbaileyAudubon</v>
          </cell>
          <cell r="AK716">
            <v>1</v>
          </cell>
          <cell r="AL716">
            <v>0</v>
          </cell>
          <cell r="AM716">
            <v>4</v>
          </cell>
          <cell r="AQ716">
            <v>-87.325234364864599</v>
          </cell>
          <cell r="AR716">
            <v>30.336582272755098</v>
          </cell>
        </row>
        <row r="717">
          <cell r="A717" t="str">
            <v>ES008</v>
          </cell>
          <cell r="B717" t="str">
            <v>Escambia</v>
          </cell>
          <cell r="C717" t="str">
            <v>Y</v>
          </cell>
          <cell r="D717" t="str">
            <v>Last known substrate: Live Pine</v>
          </cell>
          <cell r="E717" t="str">
            <v>Audubon</v>
          </cell>
          <cell r="F717">
            <v>30.495573</v>
          </cell>
          <cell r="G717">
            <v>-87.234431000000001</v>
          </cell>
          <cell r="H717" t="str">
            <v>9288a0dc-df94-4648-8367-256d146b2d44</v>
          </cell>
          <cell r="I717">
            <v>43944.839039849503</v>
          </cell>
          <cell r="J717" t="str">
            <v>sbreeding_audubon</v>
          </cell>
          <cell r="K717">
            <v>43993.5855353472</v>
          </cell>
          <cell r="L717" t="str">
            <v>sbreeding_audubon</v>
          </cell>
          <cell r="M717">
            <v>1</v>
          </cell>
          <cell r="N717" t="str">
            <v>Occupied</v>
          </cell>
          <cell r="O717" t="str">
            <v>Jun 2021 Theresa Weed says a highway extension is planned by the nest so there are orange and white barriers up, and also homeless camp and garbage back where she has to hike to the nest. Not safe or legal to access. Apr 2020 Nest reported to USFWS when local rehabber rescued downed fledgling which was later released at nest</v>
          </cell>
          <cell r="P717" t="str">
            <v>0</v>
          </cell>
          <cell r="Q717" t="str">
            <v>ES902</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1</v>
          </cell>
          <cell r="AG717">
            <v>44074.635158379599</v>
          </cell>
          <cell r="AH717" t="str">
            <v>cbaileyAudubon</v>
          </cell>
          <cell r="AI717">
            <v>44692.263593171301</v>
          </cell>
          <cell r="AJ717" t="str">
            <v>cbaileyAudubon</v>
          </cell>
          <cell r="AK717">
            <v>12</v>
          </cell>
          <cell r="AL717">
            <v>1</v>
          </cell>
          <cell r="AM717">
            <v>14</v>
          </cell>
          <cell r="AO717">
            <v>1</v>
          </cell>
          <cell r="AP717">
            <v>1</v>
          </cell>
          <cell r="AQ717">
            <v>-87.234402836369895</v>
          </cell>
          <cell r="AR717">
            <v>30.4956018949092</v>
          </cell>
        </row>
        <row r="718">
          <cell r="A718" t="str">
            <v>ES009</v>
          </cell>
          <cell r="B718" t="str">
            <v>Escambia</v>
          </cell>
          <cell r="C718" t="str">
            <v>Y</v>
          </cell>
          <cell r="D718" t="str">
            <v>Last known substrate: Live Pine</v>
          </cell>
          <cell r="E718" t="str">
            <v>Audubon</v>
          </cell>
          <cell r="F718">
            <v>30.304804000000001</v>
          </cell>
          <cell r="G718">
            <v>-87.423929999999999</v>
          </cell>
          <cell r="H718" t="str">
            <v>2ea98c03-0b39-4076-a3a4-f5916ef031bd</v>
          </cell>
          <cell r="I718">
            <v>44089.166666666701</v>
          </cell>
          <cell r="M718">
            <v>1</v>
          </cell>
          <cell r="N718" t="str">
            <v>Occupied</v>
          </cell>
          <cell r="O718" t="str">
            <v>Reported by Theresa Weed, said fledged 1 chick in 2020</v>
          </cell>
          <cell r="P718" t="str">
            <v>0</v>
          </cell>
          <cell r="Q718" t="str">
            <v>ES009</v>
          </cell>
          <cell r="R718">
            <v>44088.166666666701</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44088.642393472197</v>
          </cell>
          <cell r="AH718" t="str">
            <v>sbreeding_audubon</v>
          </cell>
          <cell r="AI718">
            <v>44692.263718599497</v>
          </cell>
          <cell r="AJ718" t="str">
            <v>cbaileyAudubon</v>
          </cell>
          <cell r="AK718">
            <v>20</v>
          </cell>
          <cell r="AL718">
            <v>3</v>
          </cell>
          <cell r="AM718">
            <v>23</v>
          </cell>
          <cell r="AO718">
            <v>1</v>
          </cell>
          <cell r="AP718">
            <v>3</v>
          </cell>
          <cell r="AQ718">
            <v>-87.423877696968901</v>
          </cell>
          <cell r="AR718">
            <v>30.304839898316601</v>
          </cell>
        </row>
        <row r="719">
          <cell r="A719" t="str">
            <v>ES910</v>
          </cell>
          <cell r="B719" t="str">
            <v>Escambia</v>
          </cell>
          <cell r="C719" t="str">
            <v>Unk</v>
          </cell>
          <cell r="D719" t="str">
            <v>Last known substrate: Live Tree</v>
          </cell>
          <cell r="E719" t="str">
            <v>Audubon</v>
          </cell>
          <cell r="F719">
            <v>30.327916999999999</v>
          </cell>
          <cell r="G719">
            <v>-87.285332999999994</v>
          </cell>
          <cell r="H719" t="str">
            <v>42d664bc-773a-430b-bae1-ef9bf7e7ded7</v>
          </cell>
          <cell r="I719">
            <v>44582</v>
          </cell>
          <cell r="J719" t="str">
            <v>sbreeding_audubon</v>
          </cell>
          <cell r="M719">
            <v>0</v>
          </cell>
          <cell r="N719" t="str">
            <v>Unknown</v>
          </cell>
          <cell r="O719" t="str">
            <v>Jan 2022 Perry Doggrell reports nest here and saw eagles at it, presumed to be relo of ES910 pair since that nest has been used by owls, but on next visit he didn't see eagles there. Will monitor</v>
          </cell>
          <cell r="P719" t="str">
            <v>1</v>
          </cell>
          <cell r="Q719" t="str">
            <v>ES910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44582.892136539398</v>
          </cell>
          <cell r="AH719" t="str">
            <v>sbreeding_audubon</v>
          </cell>
          <cell r="AI719">
            <v>44692.264492696799</v>
          </cell>
          <cell r="AJ719" t="str">
            <v>cbaileyAudubon</v>
          </cell>
          <cell r="AK719">
            <v>0</v>
          </cell>
          <cell r="AL719">
            <v>14</v>
          </cell>
          <cell r="AM719">
            <v>14</v>
          </cell>
          <cell r="AO719">
            <v>13</v>
          </cell>
          <cell r="AP719">
            <v>14</v>
          </cell>
          <cell r="AQ719">
            <v>-87.285330644785205</v>
          </cell>
          <cell r="AR719">
            <v>30.327912718184901</v>
          </cell>
        </row>
        <row r="720">
          <cell r="A720" t="str">
            <v>ES910a</v>
          </cell>
          <cell r="B720" t="str">
            <v>Escambia</v>
          </cell>
          <cell r="C720" t="str">
            <v>N</v>
          </cell>
          <cell r="D720" t="str">
            <v>Last known substrate: Live Pine</v>
          </cell>
          <cell r="E720" t="str">
            <v>Audubon</v>
          </cell>
          <cell r="F720">
            <v>30.327209</v>
          </cell>
          <cell r="G720">
            <v>-87.284739999999999</v>
          </cell>
          <cell r="H720" t="str">
            <v>12ce9a8c-b04b-40e6-b09d-57d57afda139</v>
          </cell>
          <cell r="I720">
            <v>44133.166666666701</v>
          </cell>
          <cell r="J720" t="str">
            <v>sbreeding_audubon</v>
          </cell>
          <cell r="M720">
            <v>0</v>
          </cell>
          <cell r="N720" t="str">
            <v>Occupied</v>
          </cell>
          <cell r="O720" t="str">
            <v>Jan 2022 Perry D provided more accurate location for this nest and said eagles were at an undocumented nest just to the NW so moved the active location there. 10/27/20 Theresa Weed views nest from boat, observes pair bringing sticks to this nest. also saw 1 adult with sitcks at nest .7mil west of here, may be alternate net</v>
          </cell>
          <cell r="P720" t="str">
            <v>2</v>
          </cell>
          <cell r="Q720" t="str">
            <v>ES910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44133.850526064802</v>
          </cell>
          <cell r="AH720" t="str">
            <v>sbreeding_audubon</v>
          </cell>
          <cell r="AI720">
            <v>44692.263948564803</v>
          </cell>
          <cell r="AJ720" t="str">
            <v>cbaileyAudubon</v>
          </cell>
          <cell r="AK720">
            <v>11</v>
          </cell>
          <cell r="AL720">
            <v>3</v>
          </cell>
          <cell r="AM720">
            <v>14</v>
          </cell>
          <cell r="AQ720">
            <v>-87.284732836105803</v>
          </cell>
          <cell r="AR720">
            <v>30.327224458854602</v>
          </cell>
        </row>
        <row r="721">
          <cell r="A721" t="str">
            <v>FL001</v>
          </cell>
          <cell r="B721" t="str">
            <v>Flagler</v>
          </cell>
          <cell r="C721" t="str">
            <v>Unk</v>
          </cell>
          <cell r="D721" t="str">
            <v>Last recorded substrate: Live Pine Tree</v>
          </cell>
          <cell r="E721" t="str">
            <v>unmonitored</v>
          </cell>
          <cell r="F721">
            <v>29.416499999698502</v>
          </cell>
          <cell r="G721">
            <v>-81.449500000298798</v>
          </cell>
          <cell r="H721" t="str">
            <v>933225e5-b8dc-4225-8ae2-a5c9195d189a</v>
          </cell>
          <cell r="I721">
            <v>43682.641506898202</v>
          </cell>
          <cell r="J721" t="str">
            <v>twu_dangermond</v>
          </cell>
          <cell r="K721">
            <v>43991.884591006899</v>
          </cell>
          <cell r="L721" t="str">
            <v>cbaileyAudubon</v>
          </cell>
          <cell r="M721">
            <v>1</v>
          </cell>
          <cell r="N721" t="str">
            <v>Unknown</v>
          </cell>
          <cell r="P721" t="str">
            <v>0</v>
          </cell>
          <cell r="Q721" t="str">
            <v>FL001</v>
          </cell>
          <cell r="R721">
            <v>43304.732349641199</v>
          </cell>
          <cell r="S721">
            <v>0</v>
          </cell>
          <cell r="T721">
            <v>0</v>
          </cell>
          <cell r="U721">
            <v>2</v>
          </cell>
          <cell r="V721">
            <v>3</v>
          </cell>
          <cell r="W721">
            <v>0</v>
          </cell>
          <cell r="X721">
            <v>0</v>
          </cell>
          <cell r="Y721">
            <v>0</v>
          </cell>
          <cell r="Z721">
            <v>0</v>
          </cell>
          <cell r="AA721">
            <v>0</v>
          </cell>
          <cell r="AB721">
            <v>0</v>
          </cell>
          <cell r="AC721">
            <v>0</v>
          </cell>
          <cell r="AD721">
            <v>0</v>
          </cell>
          <cell r="AE721">
            <v>0</v>
          </cell>
          <cell r="AF721">
            <v>0</v>
          </cell>
          <cell r="AG721">
            <v>44074.635158379599</v>
          </cell>
          <cell r="AH721" t="str">
            <v>cbaileyAudubon</v>
          </cell>
          <cell r="AI721">
            <v>44692.259151157399</v>
          </cell>
          <cell r="AJ721" t="str">
            <v>cbaileyAudubon</v>
          </cell>
          <cell r="AK721">
            <v>0</v>
          </cell>
          <cell r="AL721">
            <v>0</v>
          </cell>
          <cell r="AM721">
            <v>5</v>
          </cell>
          <cell r="AQ721">
            <v>-81.449500000298798</v>
          </cell>
          <cell r="AR721">
            <v>29.416499999698502</v>
          </cell>
        </row>
        <row r="722">
          <cell r="A722" t="str">
            <v>FL002</v>
          </cell>
          <cell r="B722" t="str">
            <v>Flagler</v>
          </cell>
          <cell r="C722" t="str">
            <v>Unk</v>
          </cell>
          <cell r="D722" t="str">
            <v>Last recorded substrate: Live Pine' (A), Dead Pine (FWC)</v>
          </cell>
          <cell r="E722" t="str">
            <v>unmonitored</v>
          </cell>
          <cell r="F722">
            <v>29.644167000225899</v>
          </cell>
          <cell r="G722">
            <v>-81.231167000149398</v>
          </cell>
          <cell r="H722" t="str">
            <v>a598358c-fa25-4598-8339-17de4ace3981</v>
          </cell>
          <cell r="I722">
            <v>43682.641506898202</v>
          </cell>
          <cell r="J722" t="str">
            <v>twu_dangermond</v>
          </cell>
          <cell r="K722">
            <v>43991.884201770801</v>
          </cell>
          <cell r="L722" t="str">
            <v>cbaileyAudubon</v>
          </cell>
          <cell r="M722">
            <v>1</v>
          </cell>
          <cell r="N722" t="str">
            <v>Destroyed</v>
          </cell>
          <cell r="O722" t="str">
            <v>Nest blew down 2019 and pair hasn't rebuilt</v>
          </cell>
          <cell r="P722" t="str">
            <v>0</v>
          </cell>
          <cell r="Q722" t="str">
            <v>FL002</v>
          </cell>
          <cell r="R722">
            <v>43304.732349641199</v>
          </cell>
          <cell r="S722">
            <v>0</v>
          </cell>
          <cell r="T722">
            <v>0</v>
          </cell>
          <cell r="U722">
            <v>2</v>
          </cell>
          <cell r="V722">
            <v>3</v>
          </cell>
          <cell r="W722">
            <v>4</v>
          </cell>
          <cell r="X722">
            <v>2</v>
          </cell>
          <cell r="Y722">
            <v>10</v>
          </cell>
          <cell r="Z722">
            <v>0</v>
          </cell>
          <cell r="AA722">
            <v>1</v>
          </cell>
          <cell r="AB722">
            <v>0</v>
          </cell>
          <cell r="AC722">
            <v>1</v>
          </cell>
          <cell r="AD722">
            <v>11</v>
          </cell>
          <cell r="AE722">
            <v>3</v>
          </cell>
          <cell r="AF722">
            <v>4</v>
          </cell>
          <cell r="AG722">
            <v>44074.635158379599</v>
          </cell>
          <cell r="AH722" t="str">
            <v>cbaileyAudubon</v>
          </cell>
          <cell r="AI722">
            <v>44692.257017534699</v>
          </cell>
          <cell r="AJ722" t="str">
            <v>cbaileyAudubon</v>
          </cell>
          <cell r="AK722">
            <v>0</v>
          </cell>
          <cell r="AL722">
            <v>0</v>
          </cell>
          <cell r="AM722">
            <v>41</v>
          </cell>
          <cell r="AQ722">
            <v>-81.231167000149398</v>
          </cell>
          <cell r="AR722">
            <v>29.644167000225899</v>
          </cell>
        </row>
        <row r="723">
          <cell r="A723" t="str">
            <v>FL003</v>
          </cell>
          <cell r="B723" t="str">
            <v>Flagler</v>
          </cell>
          <cell r="C723" t="str">
            <v>Unk</v>
          </cell>
          <cell r="D723" t="str">
            <v>Last recorded substrate: Live Pine Tree</v>
          </cell>
          <cell r="E723" t="str">
            <v>unmonitored</v>
          </cell>
          <cell r="F723">
            <v>29.4301669997995</v>
          </cell>
          <cell r="G723">
            <v>-81.461666999899194</v>
          </cell>
          <cell r="H723" t="str">
            <v>d56fcc46-f00e-454f-9d4e-3adddec1720e</v>
          </cell>
          <cell r="I723">
            <v>43682.641506898202</v>
          </cell>
          <cell r="J723" t="str">
            <v>twu_dangermond</v>
          </cell>
          <cell r="K723">
            <v>43991.884201770801</v>
          </cell>
          <cell r="L723" t="str">
            <v>cbaileyAudubon</v>
          </cell>
          <cell r="M723">
            <v>1</v>
          </cell>
          <cell r="N723" t="str">
            <v>Unknown</v>
          </cell>
          <cell r="P723" t="str">
            <v>0</v>
          </cell>
          <cell r="Q723" t="str">
            <v>FL003</v>
          </cell>
          <cell r="R723">
            <v>43304.732349641199</v>
          </cell>
          <cell r="S723">
            <v>0</v>
          </cell>
          <cell r="T723">
            <v>0</v>
          </cell>
          <cell r="U723">
            <v>3</v>
          </cell>
          <cell r="V723">
            <v>1</v>
          </cell>
          <cell r="W723">
            <v>0</v>
          </cell>
          <cell r="X723">
            <v>0</v>
          </cell>
          <cell r="Y723">
            <v>0</v>
          </cell>
          <cell r="Z723">
            <v>0</v>
          </cell>
          <cell r="AA723">
            <v>0</v>
          </cell>
          <cell r="AB723">
            <v>0</v>
          </cell>
          <cell r="AC723">
            <v>0</v>
          </cell>
          <cell r="AD723">
            <v>0</v>
          </cell>
          <cell r="AE723">
            <v>0</v>
          </cell>
          <cell r="AF723">
            <v>0</v>
          </cell>
          <cell r="AG723">
            <v>44074.635158379599</v>
          </cell>
          <cell r="AH723" t="str">
            <v>cbaileyAudubon</v>
          </cell>
          <cell r="AI723">
            <v>44692.259153344901</v>
          </cell>
          <cell r="AJ723" t="str">
            <v>cbaileyAudubon</v>
          </cell>
          <cell r="AK723">
            <v>0</v>
          </cell>
          <cell r="AL723">
            <v>0</v>
          </cell>
          <cell r="AM723">
            <v>4</v>
          </cell>
          <cell r="AQ723">
            <v>-81.461666999899194</v>
          </cell>
          <cell r="AR723">
            <v>29.4301669997995</v>
          </cell>
        </row>
        <row r="724">
          <cell r="A724" t="str">
            <v>FL004</v>
          </cell>
          <cell r="B724" t="str">
            <v>Flagler</v>
          </cell>
          <cell r="C724" t="str">
            <v>Unk</v>
          </cell>
          <cell r="D724" t="str">
            <v>Last recorded substrate: G</v>
          </cell>
          <cell r="E724" t="str">
            <v>unmonitored</v>
          </cell>
          <cell r="F724">
            <v>29.529832999800899</v>
          </cell>
          <cell r="G724">
            <v>-81.525666999802496</v>
          </cell>
          <cell r="H724" t="str">
            <v>943db555-7a1d-421c-a910-c0405cf9f89f</v>
          </cell>
          <cell r="I724">
            <v>43682.641506898202</v>
          </cell>
          <cell r="J724" t="str">
            <v>twu_dangermond</v>
          </cell>
          <cell r="K724">
            <v>43991.884591006899</v>
          </cell>
          <cell r="L724" t="str">
            <v>cbaileyAudubon</v>
          </cell>
          <cell r="M724">
            <v>1</v>
          </cell>
          <cell r="N724" t="str">
            <v>Unknown</v>
          </cell>
          <cell r="P724" t="str">
            <v>0</v>
          </cell>
          <cell r="Q724" t="str">
            <v>FL004</v>
          </cell>
          <cell r="R724">
            <v>43304.732349641199</v>
          </cell>
          <cell r="S724">
            <v>0</v>
          </cell>
          <cell r="T724">
            <v>0</v>
          </cell>
          <cell r="U724">
            <v>1</v>
          </cell>
          <cell r="V724">
            <v>1</v>
          </cell>
          <cell r="W724">
            <v>0</v>
          </cell>
          <cell r="X724">
            <v>0</v>
          </cell>
          <cell r="Y724">
            <v>0</v>
          </cell>
          <cell r="Z724">
            <v>0</v>
          </cell>
          <cell r="AA724">
            <v>0</v>
          </cell>
          <cell r="AB724">
            <v>0</v>
          </cell>
          <cell r="AC724">
            <v>0</v>
          </cell>
          <cell r="AD724">
            <v>0</v>
          </cell>
          <cell r="AE724">
            <v>0</v>
          </cell>
          <cell r="AF724">
            <v>0</v>
          </cell>
          <cell r="AG724">
            <v>44074.635158379599</v>
          </cell>
          <cell r="AH724" t="str">
            <v>cbaileyAudubon</v>
          </cell>
          <cell r="AI724">
            <v>44692.259155150503</v>
          </cell>
          <cell r="AJ724" t="str">
            <v>cbaileyAudubon</v>
          </cell>
          <cell r="AK724">
            <v>0</v>
          </cell>
          <cell r="AL724">
            <v>0</v>
          </cell>
          <cell r="AM724">
            <v>2</v>
          </cell>
          <cell r="AQ724">
            <v>-81.525666999802496</v>
          </cell>
          <cell r="AR724">
            <v>29.529832999800899</v>
          </cell>
        </row>
        <row r="725">
          <cell r="A725" t="str">
            <v>FL006</v>
          </cell>
          <cell r="B725" t="str">
            <v>Flagler</v>
          </cell>
          <cell r="C725" t="str">
            <v>Unk</v>
          </cell>
          <cell r="D725" t="str">
            <v>Last recorded substrate: Live Pine' (A), Dead Pine (FWC)</v>
          </cell>
          <cell r="E725" t="str">
            <v>unmonitored</v>
          </cell>
          <cell r="F725">
            <v>29.4216670000311</v>
          </cell>
          <cell r="G725">
            <v>-81.156332999916103</v>
          </cell>
          <cell r="H725" t="str">
            <v>11f02db6-e74b-413f-9259-84c00b121ebf</v>
          </cell>
          <cell r="I725">
            <v>43682.641506898202</v>
          </cell>
          <cell r="J725" t="str">
            <v>twu_dangermond</v>
          </cell>
          <cell r="K725">
            <v>43991.884591006899</v>
          </cell>
          <cell r="L725" t="str">
            <v>cbaileyAudubon</v>
          </cell>
          <cell r="M725">
            <v>1</v>
          </cell>
          <cell r="N725" t="str">
            <v>Unknown</v>
          </cell>
          <cell r="P725" t="str">
            <v>0</v>
          </cell>
          <cell r="Q725" t="str">
            <v>FL006</v>
          </cell>
          <cell r="R725">
            <v>43304.732349641199</v>
          </cell>
          <cell r="S725">
            <v>0</v>
          </cell>
          <cell r="T725">
            <v>2</v>
          </cell>
          <cell r="U725">
            <v>19</v>
          </cell>
          <cell r="V725">
            <v>1</v>
          </cell>
          <cell r="W725">
            <v>1</v>
          </cell>
          <cell r="X725">
            <v>0</v>
          </cell>
          <cell r="Y725">
            <v>0</v>
          </cell>
          <cell r="Z725">
            <v>0</v>
          </cell>
          <cell r="AA725">
            <v>0</v>
          </cell>
          <cell r="AB725">
            <v>0</v>
          </cell>
          <cell r="AC725">
            <v>0</v>
          </cell>
          <cell r="AD725">
            <v>1</v>
          </cell>
          <cell r="AE725">
            <v>0</v>
          </cell>
          <cell r="AF725">
            <v>0</v>
          </cell>
          <cell r="AG725">
            <v>44074.635158379599</v>
          </cell>
          <cell r="AH725" t="str">
            <v>cbaileyAudubon</v>
          </cell>
          <cell r="AI725">
            <v>44692.257019525503</v>
          </cell>
          <cell r="AJ725" t="str">
            <v>cbaileyAudubon</v>
          </cell>
          <cell r="AK725">
            <v>0</v>
          </cell>
          <cell r="AL725">
            <v>0</v>
          </cell>
          <cell r="AM725">
            <v>24</v>
          </cell>
          <cell r="AQ725">
            <v>-81.156332999916103</v>
          </cell>
          <cell r="AR725">
            <v>29.4216670000311</v>
          </cell>
        </row>
        <row r="726">
          <cell r="A726" t="str">
            <v>FL007</v>
          </cell>
          <cell r="B726" t="str">
            <v>Flagler</v>
          </cell>
          <cell r="C726" t="str">
            <v>Y</v>
          </cell>
          <cell r="D726" t="str">
            <v>Last recorded substrate: Live Pine</v>
          </cell>
          <cell r="E726" t="str">
            <v>Audubon</v>
          </cell>
          <cell r="F726">
            <v>29.516213499935901</v>
          </cell>
          <cell r="G726">
            <v>-81.154930600400107</v>
          </cell>
          <cell r="H726" t="str">
            <v>5edf39c6-65cf-4954-9604-df880d0270e1</v>
          </cell>
          <cell r="I726">
            <v>43682.641506898202</v>
          </cell>
          <cell r="J726" t="str">
            <v>twu_dangermond</v>
          </cell>
          <cell r="K726">
            <v>43991.884201770801</v>
          </cell>
          <cell r="L726" t="str">
            <v>cbaileyAudubon</v>
          </cell>
          <cell r="M726">
            <v>1</v>
          </cell>
          <cell r="N726" t="str">
            <v>Occupied</v>
          </cell>
          <cell r="P726" t="str">
            <v>1</v>
          </cell>
          <cell r="Q726" t="str">
            <v>FL007</v>
          </cell>
          <cell r="R726">
            <v>43304.732349641199</v>
          </cell>
          <cell r="S726">
            <v>0</v>
          </cell>
          <cell r="T726">
            <v>0</v>
          </cell>
          <cell r="U726">
            <v>1</v>
          </cell>
          <cell r="V726">
            <v>3</v>
          </cell>
          <cell r="W726">
            <v>1</v>
          </cell>
          <cell r="X726">
            <v>0</v>
          </cell>
          <cell r="Y726">
            <v>2</v>
          </cell>
          <cell r="Z726">
            <v>0</v>
          </cell>
          <cell r="AA726">
            <v>0</v>
          </cell>
          <cell r="AB726">
            <v>8</v>
          </cell>
          <cell r="AC726">
            <v>19</v>
          </cell>
          <cell r="AD726">
            <v>12</v>
          </cell>
          <cell r="AE726">
            <v>7</v>
          </cell>
          <cell r="AF726">
            <v>14</v>
          </cell>
          <cell r="AG726">
            <v>44074.635158379599</v>
          </cell>
          <cell r="AH726" t="str">
            <v>cbaileyAudubon</v>
          </cell>
          <cell r="AI726">
            <v>44692.257021354199</v>
          </cell>
          <cell r="AJ726" t="str">
            <v>cbaileyAudubon</v>
          </cell>
          <cell r="AK726">
            <v>18</v>
          </cell>
          <cell r="AL726">
            <v>1</v>
          </cell>
          <cell r="AM726">
            <v>86</v>
          </cell>
          <cell r="AN726">
            <v>1</v>
          </cell>
          <cell r="AO726">
            <v>1</v>
          </cell>
          <cell r="AP726">
            <v>1</v>
          </cell>
          <cell r="AQ726">
            <v>-81.154930600400107</v>
          </cell>
          <cell r="AR726">
            <v>29.516213499935901</v>
          </cell>
        </row>
        <row r="727">
          <cell r="A727" t="str">
            <v>FL007a</v>
          </cell>
          <cell r="B727" t="str">
            <v>Flagler</v>
          </cell>
          <cell r="C727" t="str">
            <v>Unk</v>
          </cell>
          <cell r="D727" t="str">
            <v>Last known substrate: Live Pine</v>
          </cell>
          <cell r="E727" t="str">
            <v>unmonitored</v>
          </cell>
          <cell r="F727">
            <v>29.503499999999999</v>
          </cell>
          <cell r="G727">
            <v>-81.150333000000003</v>
          </cell>
          <cell r="H727" t="str">
            <v>d90de6f2-9e38-48d2-92de-5984c1622001</v>
          </cell>
          <cell r="I727">
            <v>43682.641506898202</v>
          </cell>
          <cell r="J727" t="str">
            <v>twu_dangermond</v>
          </cell>
          <cell r="K727">
            <v>43991.884201770801</v>
          </cell>
          <cell r="L727" t="str">
            <v>cbaileyAudubon</v>
          </cell>
          <cell r="M727">
            <v>1</v>
          </cell>
          <cell r="N727" t="str">
            <v>Unknown</v>
          </cell>
          <cell r="O727" t="str">
            <v>Pair previosly nested here but moved to new nest north of here</v>
          </cell>
          <cell r="P727" t="str">
            <v>2</v>
          </cell>
          <cell r="Q727" t="str">
            <v>FL007</v>
          </cell>
          <cell r="R727">
            <v>43676.166666666701</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44074.635158379599</v>
          </cell>
          <cell r="AH727" t="str">
            <v>cbaileyAudubon</v>
          </cell>
          <cell r="AI727">
            <v>44692.2632683681</v>
          </cell>
          <cell r="AJ727" t="str">
            <v>cbaileyAudubon</v>
          </cell>
          <cell r="AK727">
            <v>0</v>
          </cell>
          <cell r="AL727">
            <v>0</v>
          </cell>
          <cell r="AM727">
            <v>0</v>
          </cell>
          <cell r="AQ727">
            <v>-81.1503168539992</v>
          </cell>
          <cell r="AR727">
            <v>29.5034895002388</v>
          </cell>
        </row>
        <row r="728">
          <cell r="A728" t="str">
            <v>FL008</v>
          </cell>
          <cell r="B728" t="str">
            <v>Flagler</v>
          </cell>
          <cell r="C728" t="str">
            <v>Unk</v>
          </cell>
          <cell r="D728" t="str">
            <v>Last recorded substrate: G</v>
          </cell>
          <cell r="E728" t="str">
            <v>unmonitored</v>
          </cell>
          <cell r="F728">
            <v>29.609999999625099</v>
          </cell>
          <cell r="G728">
            <v>-81.216667000297605</v>
          </cell>
          <cell r="H728" t="str">
            <v>3e37d329-0b18-4556-9ff0-4e970e87b894</v>
          </cell>
          <cell r="I728">
            <v>43682.641506898202</v>
          </cell>
          <cell r="J728" t="str">
            <v>twu_dangermond</v>
          </cell>
          <cell r="K728">
            <v>43991.884591006899</v>
          </cell>
          <cell r="L728" t="str">
            <v>cbaileyAudubon</v>
          </cell>
          <cell r="M728">
            <v>1</v>
          </cell>
          <cell r="N728" t="str">
            <v>Unknown</v>
          </cell>
          <cell r="P728" t="str">
            <v>0</v>
          </cell>
          <cell r="Q728" t="str">
            <v>FL008</v>
          </cell>
          <cell r="R728">
            <v>43304.732349641199</v>
          </cell>
          <cell r="S728">
            <v>0</v>
          </cell>
          <cell r="T728">
            <v>0</v>
          </cell>
          <cell r="U728">
            <v>1</v>
          </cell>
          <cell r="V728">
            <v>1</v>
          </cell>
          <cell r="W728">
            <v>7</v>
          </cell>
          <cell r="X728">
            <v>11</v>
          </cell>
          <cell r="Y728">
            <v>0</v>
          </cell>
          <cell r="Z728">
            <v>0</v>
          </cell>
          <cell r="AA728">
            <v>0</v>
          </cell>
          <cell r="AB728">
            <v>0</v>
          </cell>
          <cell r="AC728">
            <v>0</v>
          </cell>
          <cell r="AD728">
            <v>0</v>
          </cell>
          <cell r="AE728">
            <v>0</v>
          </cell>
          <cell r="AF728">
            <v>0</v>
          </cell>
          <cell r="AG728">
            <v>44074.635158379599</v>
          </cell>
          <cell r="AH728" t="str">
            <v>cbaileyAudubon</v>
          </cell>
          <cell r="AI728">
            <v>44692.259157152803</v>
          </cell>
          <cell r="AJ728" t="str">
            <v>cbaileyAudubon</v>
          </cell>
          <cell r="AK728">
            <v>0</v>
          </cell>
          <cell r="AL728">
            <v>0</v>
          </cell>
          <cell r="AM728">
            <v>20</v>
          </cell>
          <cell r="AQ728">
            <v>-81.216667000297605</v>
          </cell>
          <cell r="AR728">
            <v>29.609999999625099</v>
          </cell>
        </row>
        <row r="729">
          <cell r="A729" t="str">
            <v>FL009</v>
          </cell>
          <cell r="B729" t="str">
            <v>Flagler</v>
          </cell>
          <cell r="C729" t="str">
            <v>Unk</v>
          </cell>
          <cell r="D729" t="str">
            <v>Last recorded substrate: Live Pine Tree</v>
          </cell>
          <cell r="E729" t="str">
            <v>unmonitored</v>
          </cell>
          <cell r="F729">
            <v>29.658999999968</v>
          </cell>
          <cell r="G729">
            <v>-81.2523329997709</v>
          </cell>
          <cell r="H729" t="str">
            <v>dc7bd2db-484e-4312-bf01-eb112741927c</v>
          </cell>
          <cell r="I729">
            <v>43682.641506898202</v>
          </cell>
          <cell r="J729" t="str">
            <v>twu_dangermond</v>
          </cell>
          <cell r="K729">
            <v>43991.884591006899</v>
          </cell>
          <cell r="L729" t="str">
            <v>cbaileyAudubon</v>
          </cell>
          <cell r="M729">
            <v>1</v>
          </cell>
          <cell r="N729" t="str">
            <v>Unknown</v>
          </cell>
          <cell r="P729" t="str">
            <v>0</v>
          </cell>
          <cell r="Q729" t="str">
            <v>FL009</v>
          </cell>
          <cell r="R729">
            <v>43304.732349641199</v>
          </cell>
          <cell r="S729">
            <v>0</v>
          </cell>
          <cell r="T729">
            <v>0</v>
          </cell>
          <cell r="U729">
            <v>1</v>
          </cell>
          <cell r="V729">
            <v>1</v>
          </cell>
          <cell r="W729">
            <v>3</v>
          </cell>
          <cell r="X729">
            <v>0</v>
          </cell>
          <cell r="Y729">
            <v>0</v>
          </cell>
          <cell r="Z729">
            <v>0</v>
          </cell>
          <cell r="AA729">
            <v>0</v>
          </cell>
          <cell r="AB729">
            <v>0</v>
          </cell>
          <cell r="AC729">
            <v>0</v>
          </cell>
          <cell r="AD729">
            <v>0</v>
          </cell>
          <cell r="AE729">
            <v>0</v>
          </cell>
          <cell r="AF729">
            <v>0</v>
          </cell>
          <cell r="AG729">
            <v>44074.635158379599</v>
          </cell>
          <cell r="AH729" t="str">
            <v>cbaileyAudubon</v>
          </cell>
          <cell r="AI729">
            <v>44692.259159155103</v>
          </cell>
          <cell r="AJ729" t="str">
            <v>cbaileyAudubon</v>
          </cell>
          <cell r="AK729">
            <v>0</v>
          </cell>
          <cell r="AL729">
            <v>0</v>
          </cell>
          <cell r="AM729">
            <v>5</v>
          </cell>
          <cell r="AQ729">
            <v>-81.2523329997709</v>
          </cell>
          <cell r="AR729">
            <v>29.658999999968</v>
          </cell>
        </row>
        <row r="730">
          <cell r="A730" t="str">
            <v>FL010</v>
          </cell>
          <cell r="B730" t="str">
            <v>Flagler</v>
          </cell>
          <cell r="C730" t="str">
            <v>Unk</v>
          </cell>
          <cell r="D730" t="str">
            <v>Last recorded substrate: Live Pine Tree</v>
          </cell>
          <cell r="E730" t="str">
            <v>unmonitored</v>
          </cell>
          <cell r="F730">
            <v>29.439666999870099</v>
          </cell>
          <cell r="G730">
            <v>-81.486333000259407</v>
          </cell>
          <cell r="H730" t="str">
            <v>bd601a6f-c87d-4d8b-bbeb-dd66f7b7974a</v>
          </cell>
          <cell r="I730">
            <v>43682.641506898202</v>
          </cell>
          <cell r="J730" t="str">
            <v>twu_dangermond</v>
          </cell>
          <cell r="K730">
            <v>43991.884591006899</v>
          </cell>
          <cell r="L730" t="str">
            <v>cbaileyAudubon</v>
          </cell>
          <cell r="M730">
            <v>1</v>
          </cell>
          <cell r="N730" t="str">
            <v>Unknown</v>
          </cell>
          <cell r="P730" t="str">
            <v>0</v>
          </cell>
          <cell r="Q730" t="str">
            <v>FL010</v>
          </cell>
          <cell r="R730">
            <v>43304.732349641199</v>
          </cell>
          <cell r="S730">
            <v>0</v>
          </cell>
          <cell r="T730">
            <v>0</v>
          </cell>
          <cell r="U730">
            <v>1</v>
          </cell>
          <cell r="V730">
            <v>1</v>
          </cell>
          <cell r="W730">
            <v>0</v>
          </cell>
          <cell r="X730">
            <v>0</v>
          </cell>
          <cell r="Y730">
            <v>0</v>
          </cell>
          <cell r="Z730">
            <v>0</v>
          </cell>
          <cell r="AA730">
            <v>0</v>
          </cell>
          <cell r="AB730">
            <v>0</v>
          </cell>
          <cell r="AC730">
            <v>0</v>
          </cell>
          <cell r="AD730">
            <v>0</v>
          </cell>
          <cell r="AE730">
            <v>0</v>
          </cell>
          <cell r="AF730">
            <v>0</v>
          </cell>
          <cell r="AG730">
            <v>44074.635158379599</v>
          </cell>
          <cell r="AH730" t="str">
            <v>cbaileyAudubon</v>
          </cell>
          <cell r="AI730">
            <v>44692.259160983798</v>
          </cell>
          <cell r="AJ730" t="str">
            <v>cbaileyAudubon</v>
          </cell>
          <cell r="AK730">
            <v>0</v>
          </cell>
          <cell r="AL730">
            <v>0</v>
          </cell>
          <cell r="AM730">
            <v>2</v>
          </cell>
          <cell r="AQ730">
            <v>-81.486333000259407</v>
          </cell>
          <cell r="AR730">
            <v>29.439666999870099</v>
          </cell>
        </row>
        <row r="731">
          <cell r="A731" t="str">
            <v>FL011</v>
          </cell>
          <cell r="B731" t="str">
            <v>Flagler</v>
          </cell>
          <cell r="C731" t="str">
            <v>Y</v>
          </cell>
          <cell r="D731" t="str">
            <v>Last recorded substrate: Live Pine</v>
          </cell>
          <cell r="E731" t="str">
            <v>Audubon</v>
          </cell>
          <cell r="F731">
            <v>29.6131670003574</v>
          </cell>
          <cell r="G731">
            <v>-81.232167000232096</v>
          </cell>
          <cell r="H731" t="str">
            <v>19cd4391-2300-4058-9f60-23d40cb468de</v>
          </cell>
          <cell r="I731">
            <v>43682.641506898202</v>
          </cell>
          <cell r="J731" t="str">
            <v>twu_dangermond</v>
          </cell>
          <cell r="K731">
            <v>43991.884201770801</v>
          </cell>
          <cell r="L731" t="str">
            <v>cbaileyAudubon</v>
          </cell>
          <cell r="M731">
            <v>1</v>
          </cell>
          <cell r="N731" t="str">
            <v>Occupied</v>
          </cell>
          <cell r="P731" t="str">
            <v>0</v>
          </cell>
          <cell r="Q731" t="str">
            <v>FL011</v>
          </cell>
          <cell r="R731">
            <v>43304.732349641199</v>
          </cell>
          <cell r="S731">
            <v>0</v>
          </cell>
          <cell r="T731">
            <v>0</v>
          </cell>
          <cell r="U731">
            <v>17</v>
          </cell>
          <cell r="V731">
            <v>1</v>
          </cell>
          <cell r="W731">
            <v>0</v>
          </cell>
          <cell r="X731">
            <v>0</v>
          </cell>
          <cell r="Y731">
            <v>3</v>
          </cell>
          <cell r="Z731">
            <v>10</v>
          </cell>
          <cell r="AA731">
            <v>11</v>
          </cell>
          <cell r="AB731">
            <v>0</v>
          </cell>
          <cell r="AC731">
            <v>0</v>
          </cell>
          <cell r="AD731">
            <v>13</v>
          </cell>
          <cell r="AE731">
            <v>23</v>
          </cell>
          <cell r="AF731">
            <v>15</v>
          </cell>
          <cell r="AG731">
            <v>44074.635158379599</v>
          </cell>
          <cell r="AH731" t="str">
            <v>cbaileyAudubon</v>
          </cell>
          <cell r="AI731">
            <v>44692.257023240702</v>
          </cell>
          <cell r="AJ731" t="str">
            <v>cbaileyAudubon</v>
          </cell>
          <cell r="AK731">
            <v>5</v>
          </cell>
          <cell r="AL731">
            <v>23</v>
          </cell>
          <cell r="AM731">
            <v>121</v>
          </cell>
          <cell r="AN731">
            <v>23</v>
          </cell>
          <cell r="AO731">
            <v>23</v>
          </cell>
          <cell r="AP731">
            <v>23</v>
          </cell>
          <cell r="AQ731">
            <v>-81.231063718146302</v>
          </cell>
          <cell r="AR731">
            <v>29.6124518932086</v>
          </cell>
        </row>
        <row r="732">
          <cell r="A732" t="str">
            <v>FL012</v>
          </cell>
          <cell r="B732" t="str">
            <v>Flagler</v>
          </cell>
          <cell r="C732" t="str">
            <v>Unk</v>
          </cell>
          <cell r="D732" t="str">
            <v>Last recorded substrate: Live Pine Tree</v>
          </cell>
          <cell r="E732" t="str">
            <v>unmonitored</v>
          </cell>
          <cell r="F732">
            <v>29.268333000122901</v>
          </cell>
          <cell r="G732">
            <v>-81.390832999996704</v>
          </cell>
          <cell r="H732" t="str">
            <v>7f0672cb-5740-44d5-b212-693b9b35d797</v>
          </cell>
          <cell r="I732">
            <v>43682.641506898202</v>
          </cell>
          <cell r="J732" t="str">
            <v>twu_dangermond</v>
          </cell>
          <cell r="K732">
            <v>43991.884591006899</v>
          </cell>
          <cell r="L732" t="str">
            <v>cbaileyAudubon</v>
          </cell>
          <cell r="M732">
            <v>1</v>
          </cell>
          <cell r="N732" t="str">
            <v>Unknown</v>
          </cell>
          <cell r="P732" t="str">
            <v>0</v>
          </cell>
          <cell r="Q732" t="str">
            <v>FL012</v>
          </cell>
          <cell r="R732">
            <v>43304.732349641199</v>
          </cell>
          <cell r="S732">
            <v>0</v>
          </cell>
          <cell r="T732">
            <v>0</v>
          </cell>
          <cell r="U732">
            <v>1</v>
          </cell>
          <cell r="V732">
            <v>0</v>
          </cell>
          <cell r="W732">
            <v>0</v>
          </cell>
          <cell r="X732">
            <v>0</v>
          </cell>
          <cell r="Y732">
            <v>0</v>
          </cell>
          <cell r="Z732">
            <v>0</v>
          </cell>
          <cell r="AA732">
            <v>0</v>
          </cell>
          <cell r="AB732">
            <v>0</v>
          </cell>
          <cell r="AC732">
            <v>0</v>
          </cell>
          <cell r="AD732">
            <v>0</v>
          </cell>
          <cell r="AE732">
            <v>0</v>
          </cell>
          <cell r="AF732">
            <v>0</v>
          </cell>
          <cell r="AG732">
            <v>44074.635158379599</v>
          </cell>
          <cell r="AH732" t="str">
            <v>cbaileyAudubon</v>
          </cell>
          <cell r="AI732">
            <v>44692.259162986098</v>
          </cell>
          <cell r="AJ732" t="str">
            <v>cbaileyAudubon</v>
          </cell>
          <cell r="AK732">
            <v>0</v>
          </cell>
          <cell r="AL732">
            <v>0</v>
          </cell>
          <cell r="AM732">
            <v>1</v>
          </cell>
          <cell r="AQ732">
            <v>-81.390832999996704</v>
          </cell>
          <cell r="AR732">
            <v>29.268333000122901</v>
          </cell>
        </row>
        <row r="733">
          <cell r="A733" t="str">
            <v>FL013</v>
          </cell>
          <cell r="B733" t="str">
            <v>Flagler</v>
          </cell>
          <cell r="C733" t="str">
            <v>Y</v>
          </cell>
          <cell r="D733" t="str">
            <v>Last recorded substrate: Live Pine</v>
          </cell>
          <cell r="E733" t="str">
            <v>Audubon</v>
          </cell>
          <cell r="F733">
            <v>29.549666999969201</v>
          </cell>
          <cell r="G733">
            <v>-81.189500000354997</v>
          </cell>
          <cell r="H733" t="str">
            <v>8345912e-a740-45ce-ac0f-cc684d1d3e69</v>
          </cell>
          <cell r="I733">
            <v>43682.641506898202</v>
          </cell>
          <cell r="J733" t="str">
            <v>twu_dangermond</v>
          </cell>
          <cell r="K733">
            <v>43991.884201770801</v>
          </cell>
          <cell r="L733" t="str">
            <v>cbaileyAudubon</v>
          </cell>
          <cell r="M733">
            <v>1</v>
          </cell>
          <cell r="N733" t="str">
            <v>Occupied</v>
          </cell>
          <cell r="O733" t="str">
            <v>NEFL eagle cam</v>
          </cell>
          <cell r="P733" t="str">
            <v>0</v>
          </cell>
          <cell r="Q733" t="str">
            <v>FL013</v>
          </cell>
          <cell r="R733">
            <v>43304.732349641199</v>
          </cell>
          <cell r="S733">
            <v>0</v>
          </cell>
          <cell r="T733">
            <v>0</v>
          </cell>
          <cell r="U733">
            <v>3</v>
          </cell>
          <cell r="V733">
            <v>1</v>
          </cell>
          <cell r="W733">
            <v>13</v>
          </cell>
          <cell r="X733">
            <v>7</v>
          </cell>
          <cell r="Y733">
            <v>14</v>
          </cell>
          <cell r="Z733">
            <v>16</v>
          </cell>
          <cell r="AA733">
            <v>11</v>
          </cell>
          <cell r="AB733">
            <v>12</v>
          </cell>
          <cell r="AC733">
            <v>21</v>
          </cell>
          <cell r="AD733">
            <v>18</v>
          </cell>
          <cell r="AE733">
            <v>25</v>
          </cell>
          <cell r="AF733">
            <v>33</v>
          </cell>
          <cell r="AG733">
            <v>44074.635158379599</v>
          </cell>
          <cell r="AH733" t="str">
            <v>cbaileyAudubon</v>
          </cell>
          <cell r="AI733">
            <v>44692.257026747699</v>
          </cell>
          <cell r="AJ733" t="str">
            <v>cbaileyAudubon</v>
          </cell>
          <cell r="AK733">
            <v>16</v>
          </cell>
          <cell r="AL733">
            <v>16</v>
          </cell>
          <cell r="AM733">
            <v>206</v>
          </cell>
          <cell r="AN733">
            <v>10</v>
          </cell>
          <cell r="AO733">
            <v>10</v>
          </cell>
          <cell r="AP733">
            <v>16</v>
          </cell>
          <cell r="AQ733">
            <v>-81.189500000354997</v>
          </cell>
          <cell r="AR733">
            <v>29.549666999969201</v>
          </cell>
        </row>
        <row r="734">
          <cell r="A734" t="str">
            <v>FL014</v>
          </cell>
          <cell r="B734" t="str">
            <v>Flagler</v>
          </cell>
          <cell r="C734" t="str">
            <v>Unk</v>
          </cell>
          <cell r="D734" t="str">
            <v>Last recorded substrate: Live Pine Tree</v>
          </cell>
          <cell r="E734" t="str">
            <v>unmonitored</v>
          </cell>
          <cell r="F734">
            <v>29.4301669997995</v>
          </cell>
          <cell r="G734">
            <v>-81.135999999972697</v>
          </cell>
          <cell r="H734" t="str">
            <v>cee29685-ca79-41c5-a2a6-14088c57bdac</v>
          </cell>
          <cell r="I734">
            <v>43682.641506898202</v>
          </cell>
          <cell r="J734" t="str">
            <v>twu_dangermond</v>
          </cell>
          <cell r="K734">
            <v>43991.884591006899</v>
          </cell>
          <cell r="L734" t="str">
            <v>cbaileyAudubon</v>
          </cell>
          <cell r="M734">
            <v>1</v>
          </cell>
          <cell r="N734" t="str">
            <v>Unknown</v>
          </cell>
          <cell r="P734" t="str">
            <v>0</v>
          </cell>
          <cell r="Q734" t="str">
            <v>FL014</v>
          </cell>
          <cell r="R734">
            <v>43304.732349641199</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44074.635158379599</v>
          </cell>
          <cell r="AH734" t="str">
            <v>cbaileyAudubon</v>
          </cell>
          <cell r="AI734">
            <v>44692.259165000003</v>
          </cell>
          <cell r="AJ734" t="str">
            <v>cbaileyAudubon</v>
          </cell>
          <cell r="AK734">
            <v>0</v>
          </cell>
          <cell r="AL734">
            <v>0</v>
          </cell>
          <cell r="AM734">
            <v>0</v>
          </cell>
          <cell r="AQ734">
            <v>-81.135999999972697</v>
          </cell>
          <cell r="AR734">
            <v>29.4301669997995</v>
          </cell>
        </row>
        <row r="735">
          <cell r="A735" t="str">
            <v>FL015</v>
          </cell>
          <cell r="B735" t="str">
            <v>Flagler</v>
          </cell>
          <cell r="C735" t="str">
            <v>Unk</v>
          </cell>
          <cell r="D735" t="str">
            <v>Last recorded substrate: G</v>
          </cell>
          <cell r="E735" t="str">
            <v>unmonitored</v>
          </cell>
          <cell r="F735">
            <v>29.530830000077302</v>
          </cell>
          <cell r="G735">
            <v>-81.163000000409099</v>
          </cell>
          <cell r="H735" t="str">
            <v>68567a6f-c3c4-44a4-aba6-d2f8a1821b02</v>
          </cell>
          <cell r="I735">
            <v>43682.641506898202</v>
          </cell>
          <cell r="J735" t="str">
            <v>twu_dangermond</v>
          </cell>
          <cell r="K735">
            <v>43991.884591006899</v>
          </cell>
          <cell r="L735" t="str">
            <v>cbaileyAudubon</v>
          </cell>
          <cell r="M735">
            <v>1</v>
          </cell>
          <cell r="N735" t="str">
            <v>Unknown</v>
          </cell>
          <cell r="O735" t="str">
            <v>nest found in 2012, was called FL921 at that time</v>
          </cell>
          <cell r="P735" t="str">
            <v>0</v>
          </cell>
          <cell r="Q735" t="str">
            <v>FL015</v>
          </cell>
          <cell r="R735">
            <v>43304.732349641199</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44074.635158379599</v>
          </cell>
          <cell r="AH735" t="str">
            <v>cbaileyAudubon</v>
          </cell>
          <cell r="AI735">
            <v>44692.259166990698</v>
          </cell>
          <cell r="AJ735" t="str">
            <v>cbaileyAudubon</v>
          </cell>
          <cell r="AK735">
            <v>0</v>
          </cell>
          <cell r="AL735">
            <v>0</v>
          </cell>
          <cell r="AM735">
            <v>0</v>
          </cell>
          <cell r="AQ735">
            <v>-81.163000000409099</v>
          </cell>
          <cell r="AR735">
            <v>29.530830000077302</v>
          </cell>
        </row>
        <row r="736">
          <cell r="A736" t="str">
            <v>FL016</v>
          </cell>
          <cell r="B736" t="str">
            <v>Flagler</v>
          </cell>
          <cell r="C736" t="str">
            <v>Y</v>
          </cell>
          <cell r="D736" t="str">
            <v>Last recorded substrate: Live Pine</v>
          </cell>
          <cell r="E736" t="str">
            <v>Audubon</v>
          </cell>
          <cell r="F736">
            <v>29.567813999999998</v>
          </cell>
          <cell r="G736">
            <v>-81.198228</v>
          </cell>
          <cell r="H736" t="str">
            <v>957895da-a4fe-460f-b8d2-6c90db4adb9d</v>
          </cell>
          <cell r="I736">
            <v>43682.641506898202</v>
          </cell>
          <cell r="J736" t="str">
            <v>twu_dangermond</v>
          </cell>
          <cell r="K736">
            <v>43991.884201770801</v>
          </cell>
          <cell r="L736" t="str">
            <v>cbaileyAudubon</v>
          </cell>
          <cell r="M736">
            <v>1</v>
          </cell>
          <cell r="N736" t="str">
            <v>Occupied</v>
          </cell>
          <cell r="O736" t="str">
            <v>Nest reported at nearby location 10/2017 but never used by eagles. Volunteers confirmed the nest is here and active in Dec 2019</v>
          </cell>
          <cell r="P736" t="str">
            <v>0</v>
          </cell>
          <cell r="Q736" t="str">
            <v>FL981</v>
          </cell>
          <cell r="R736">
            <v>43304.732349641199</v>
          </cell>
          <cell r="S736">
            <v>0</v>
          </cell>
          <cell r="T736">
            <v>0</v>
          </cell>
          <cell r="U736">
            <v>0</v>
          </cell>
          <cell r="V736">
            <v>0</v>
          </cell>
          <cell r="W736">
            <v>0</v>
          </cell>
          <cell r="X736">
            <v>0</v>
          </cell>
          <cell r="Y736">
            <v>0</v>
          </cell>
          <cell r="Z736">
            <v>0</v>
          </cell>
          <cell r="AA736">
            <v>0</v>
          </cell>
          <cell r="AB736">
            <v>0</v>
          </cell>
          <cell r="AC736">
            <v>0</v>
          </cell>
          <cell r="AD736">
            <v>2</v>
          </cell>
          <cell r="AE736">
            <v>0</v>
          </cell>
          <cell r="AF736">
            <v>7</v>
          </cell>
          <cell r="AG736">
            <v>44074.635158379599</v>
          </cell>
          <cell r="AH736" t="str">
            <v>cbaileyAudubon</v>
          </cell>
          <cell r="AI736">
            <v>44692.258125254601</v>
          </cell>
          <cell r="AJ736" t="str">
            <v>cbaileyAudubon</v>
          </cell>
          <cell r="AK736">
            <v>22</v>
          </cell>
          <cell r="AL736">
            <v>17</v>
          </cell>
          <cell r="AM736">
            <v>48</v>
          </cell>
          <cell r="AN736">
            <v>17</v>
          </cell>
          <cell r="AO736">
            <v>17</v>
          </cell>
          <cell r="AP736">
            <v>17</v>
          </cell>
          <cell r="AQ736">
            <v>-81.196234999721696</v>
          </cell>
          <cell r="AR736">
            <v>29.567644999814402</v>
          </cell>
        </row>
        <row r="737">
          <cell r="A737" t="str">
            <v>FL921</v>
          </cell>
          <cell r="B737" t="str">
            <v>Flagler</v>
          </cell>
          <cell r="C737" t="str">
            <v>Unk</v>
          </cell>
          <cell r="D737" t="str">
            <v>Last known substrate: Live Tree</v>
          </cell>
          <cell r="E737" t="str">
            <v>Audubon</v>
          </cell>
          <cell r="F737">
            <v>29.606389</v>
          </cell>
          <cell r="G737">
            <v>-81.205832999999998</v>
          </cell>
          <cell r="H737" t="str">
            <v>fc6ce66f-ace4-45cf-bc7d-18cf9f443791</v>
          </cell>
          <cell r="I737">
            <v>44563</v>
          </cell>
          <cell r="J737" t="str">
            <v>sbreeding_audubon</v>
          </cell>
          <cell r="M737">
            <v>0</v>
          </cell>
          <cell r="N737" t="str">
            <v>Occupied</v>
          </cell>
          <cell r="O737" t="str">
            <v>Dec 2021 Jill Orr reports nest in preserve by their home that they watch, fledged 2 young in 2021</v>
          </cell>
          <cell r="P737" t="str">
            <v>0</v>
          </cell>
          <cell r="Q737" t="str">
            <v>FL921</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44564.632867928201</v>
          </cell>
          <cell r="AH737" t="str">
            <v>sbreeding_audubon</v>
          </cell>
          <cell r="AI737">
            <v>44692.264456296303</v>
          </cell>
          <cell r="AJ737" t="str">
            <v>cbaileyAudubon</v>
          </cell>
          <cell r="AK737">
            <v>0</v>
          </cell>
          <cell r="AL737">
            <v>17</v>
          </cell>
          <cell r="AM737">
            <v>17</v>
          </cell>
          <cell r="AO737">
            <v>16</v>
          </cell>
          <cell r="AP737">
            <v>16</v>
          </cell>
          <cell r="AQ737">
            <v>-81.205819357253304</v>
          </cell>
          <cell r="AR737">
            <v>29.6063917271535</v>
          </cell>
        </row>
        <row r="738">
          <cell r="A738" t="str">
            <v>FR001</v>
          </cell>
          <cell r="B738" t="str">
            <v>Franklin</v>
          </cell>
          <cell r="C738" t="str">
            <v>Unk</v>
          </cell>
          <cell r="D738" t="str">
            <v>Last recorded substrate: Live Pine Tree</v>
          </cell>
          <cell r="E738" t="str">
            <v>unmonitored</v>
          </cell>
          <cell r="F738">
            <v>29.6428890702804</v>
          </cell>
          <cell r="G738">
            <v>-85.130373839911798</v>
          </cell>
          <cell r="H738" t="str">
            <v>377e01a9-6fa4-4065-85e9-1cf073730f10</v>
          </cell>
          <cell r="I738">
            <v>43682.641506898202</v>
          </cell>
          <cell r="J738" t="str">
            <v>twu_dangermond</v>
          </cell>
          <cell r="K738">
            <v>43991.884591006899</v>
          </cell>
          <cell r="L738" t="str">
            <v>cbaileyAudubon</v>
          </cell>
          <cell r="M738">
            <v>1</v>
          </cell>
          <cell r="N738" t="str">
            <v>Unknown</v>
          </cell>
          <cell r="P738" t="str">
            <v>0</v>
          </cell>
          <cell r="Q738" t="str">
            <v>FR001</v>
          </cell>
          <cell r="R738">
            <v>43304.732349641199</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44074.635158379599</v>
          </cell>
          <cell r="AH738" t="str">
            <v>cbaileyAudubon</v>
          </cell>
          <cell r="AI738">
            <v>44692.259168819401</v>
          </cell>
          <cell r="AJ738" t="str">
            <v>cbaileyAudubon</v>
          </cell>
          <cell r="AK738">
            <v>0</v>
          </cell>
          <cell r="AL738">
            <v>0</v>
          </cell>
          <cell r="AM738">
            <v>0</v>
          </cell>
          <cell r="AQ738">
            <v>-85.130373839911798</v>
          </cell>
          <cell r="AR738">
            <v>29.6428890702804</v>
          </cell>
        </row>
        <row r="739">
          <cell r="A739" t="str">
            <v>FR002</v>
          </cell>
          <cell r="B739" t="str">
            <v>Franklin</v>
          </cell>
          <cell r="C739" t="str">
            <v>Unk</v>
          </cell>
          <cell r="D739" t="str">
            <v>Last recorded substrate: Live Pine Tree</v>
          </cell>
          <cell r="E739" t="str">
            <v>unmonitored</v>
          </cell>
          <cell r="F739">
            <v>29.832666669999998</v>
          </cell>
          <cell r="G739">
            <v>-84.933333320379305</v>
          </cell>
          <cell r="H739" t="str">
            <v>7c5139b5-7dc7-42a8-8fb9-7e478a2abe92</v>
          </cell>
          <cell r="I739">
            <v>43682.641506898202</v>
          </cell>
          <cell r="J739" t="str">
            <v>twu_dangermond</v>
          </cell>
          <cell r="K739">
            <v>43991.884591006899</v>
          </cell>
          <cell r="L739" t="str">
            <v>cbaileyAudubon</v>
          </cell>
          <cell r="M739">
            <v>1</v>
          </cell>
          <cell r="N739" t="str">
            <v>Unknown</v>
          </cell>
          <cell r="P739" t="str">
            <v>0</v>
          </cell>
          <cell r="Q739" t="str">
            <v>FR002</v>
          </cell>
          <cell r="R739">
            <v>43304.732349641199</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44074.635158379599</v>
          </cell>
          <cell r="AH739" t="str">
            <v>cbaileyAudubon</v>
          </cell>
          <cell r="AI739">
            <v>44692.259170821802</v>
          </cell>
          <cell r="AJ739" t="str">
            <v>cbaileyAudubon</v>
          </cell>
          <cell r="AK739">
            <v>0</v>
          </cell>
          <cell r="AL739">
            <v>0</v>
          </cell>
          <cell r="AM739">
            <v>0</v>
          </cell>
          <cell r="AQ739">
            <v>-84.930601937960702</v>
          </cell>
          <cell r="AR739">
            <v>29.8326662848201</v>
          </cell>
        </row>
        <row r="740">
          <cell r="A740" t="str">
            <v>FR003</v>
          </cell>
          <cell r="B740" t="str">
            <v>Franklin</v>
          </cell>
          <cell r="C740" t="str">
            <v>Unk</v>
          </cell>
          <cell r="D740" t="str">
            <v>Last recorded substrate: Live Pine Tree</v>
          </cell>
          <cell r="E740" t="str">
            <v>unmonitored</v>
          </cell>
          <cell r="F740">
            <v>29.640386649790599</v>
          </cell>
          <cell r="G740">
            <v>-85.112878299947297</v>
          </cell>
          <cell r="H740" t="str">
            <v>49ae6042-53c2-4c68-9fa5-cfe034934b37</v>
          </cell>
          <cell r="I740">
            <v>43682.641506898202</v>
          </cell>
          <cell r="J740" t="str">
            <v>twu_dangermond</v>
          </cell>
          <cell r="K740">
            <v>43991.884591006899</v>
          </cell>
          <cell r="L740" t="str">
            <v>cbaileyAudubon</v>
          </cell>
          <cell r="M740">
            <v>1</v>
          </cell>
          <cell r="N740" t="str">
            <v>Unknown</v>
          </cell>
          <cell r="P740" t="str">
            <v>0</v>
          </cell>
          <cell r="Q740" t="str">
            <v>FR003</v>
          </cell>
          <cell r="R740">
            <v>43304.732349641199</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44074.635158379599</v>
          </cell>
          <cell r="AH740" t="str">
            <v>cbaileyAudubon</v>
          </cell>
          <cell r="AI740">
            <v>44692.2591726389</v>
          </cell>
          <cell r="AJ740" t="str">
            <v>cbaileyAudubon</v>
          </cell>
          <cell r="AK740">
            <v>0</v>
          </cell>
          <cell r="AL740">
            <v>0</v>
          </cell>
          <cell r="AM740">
            <v>0</v>
          </cell>
          <cell r="AQ740">
            <v>-85.112878299947297</v>
          </cell>
          <cell r="AR740">
            <v>29.640386649790599</v>
          </cell>
        </row>
        <row r="741">
          <cell r="A741" t="str">
            <v>FR004</v>
          </cell>
          <cell r="B741" t="str">
            <v>Franklin</v>
          </cell>
          <cell r="C741" t="str">
            <v>Unk</v>
          </cell>
          <cell r="D741" t="str">
            <v>Last recorded substrate: Live Pine Tree</v>
          </cell>
          <cell r="E741" t="str">
            <v>unmonitored</v>
          </cell>
          <cell r="F741">
            <v>29.6455000302375</v>
          </cell>
          <cell r="G741">
            <v>-85.1361666601574</v>
          </cell>
          <cell r="H741" t="str">
            <v>9779557c-139c-4f37-aa20-298c6899da85</v>
          </cell>
          <cell r="I741">
            <v>43682.641506898202</v>
          </cell>
          <cell r="J741" t="str">
            <v>twu_dangermond</v>
          </cell>
          <cell r="K741">
            <v>43991.884591006899</v>
          </cell>
          <cell r="L741" t="str">
            <v>cbaileyAudubon</v>
          </cell>
          <cell r="M741">
            <v>1</v>
          </cell>
          <cell r="N741" t="str">
            <v>Unknown</v>
          </cell>
          <cell r="P741" t="str">
            <v>0</v>
          </cell>
          <cell r="Q741" t="str">
            <v>FR004</v>
          </cell>
          <cell r="R741">
            <v>43304.732349641199</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44074.635158379599</v>
          </cell>
          <cell r="AH741" t="str">
            <v>cbaileyAudubon</v>
          </cell>
          <cell r="AI741">
            <v>44692.2591746412</v>
          </cell>
          <cell r="AJ741" t="str">
            <v>cbaileyAudubon</v>
          </cell>
          <cell r="AK741">
            <v>0</v>
          </cell>
          <cell r="AL741">
            <v>0</v>
          </cell>
          <cell r="AM741">
            <v>0</v>
          </cell>
          <cell r="AQ741">
            <v>-85.1361666601574</v>
          </cell>
          <cell r="AR741">
            <v>29.6455000302375</v>
          </cell>
        </row>
        <row r="742">
          <cell r="A742" t="str">
            <v>FR006</v>
          </cell>
          <cell r="B742" t="str">
            <v>Franklin</v>
          </cell>
          <cell r="C742" t="str">
            <v>Unk</v>
          </cell>
          <cell r="D742" t="str">
            <v>Last recorded substrate: G</v>
          </cell>
          <cell r="E742" t="str">
            <v>unmonitored</v>
          </cell>
          <cell r="F742">
            <v>29.7116669998676</v>
          </cell>
          <cell r="G742">
            <v>-84.763332999993906</v>
          </cell>
          <cell r="H742" t="str">
            <v>ea612f04-1d43-4bd0-95eb-c9c9fc6dcd66</v>
          </cell>
          <cell r="I742">
            <v>43682.641506898202</v>
          </cell>
          <cell r="J742" t="str">
            <v>twu_dangermond</v>
          </cell>
          <cell r="K742">
            <v>43991.884591006899</v>
          </cell>
          <cell r="L742" t="str">
            <v>cbaileyAudubon</v>
          </cell>
          <cell r="M742">
            <v>1</v>
          </cell>
          <cell r="N742" t="str">
            <v>Unknown</v>
          </cell>
          <cell r="P742" t="str">
            <v>0</v>
          </cell>
          <cell r="Q742" t="str">
            <v>FR006</v>
          </cell>
          <cell r="R742">
            <v>43304.732349641199</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44074.635158379599</v>
          </cell>
          <cell r="AH742" t="str">
            <v>cbaileyAudubon</v>
          </cell>
          <cell r="AI742">
            <v>44692.2591768403</v>
          </cell>
          <cell r="AJ742" t="str">
            <v>cbaileyAudubon</v>
          </cell>
          <cell r="AK742">
            <v>0</v>
          </cell>
          <cell r="AL742">
            <v>0</v>
          </cell>
          <cell r="AM742">
            <v>0</v>
          </cell>
          <cell r="AQ742">
            <v>-84.763332999993906</v>
          </cell>
          <cell r="AR742">
            <v>29.7116669998676</v>
          </cell>
        </row>
        <row r="743">
          <cell r="A743" t="str">
            <v>FR007</v>
          </cell>
          <cell r="B743" t="str">
            <v>Franklin</v>
          </cell>
          <cell r="C743" t="str">
            <v>Unk</v>
          </cell>
          <cell r="D743" t="str">
            <v>Last recorded substrate: Live Pine Tree</v>
          </cell>
          <cell r="E743" t="str">
            <v>unmonitored</v>
          </cell>
          <cell r="F743">
            <v>29.9299999996142</v>
          </cell>
          <cell r="G743">
            <v>-84.523332999907495</v>
          </cell>
          <cell r="H743" t="str">
            <v>3b4286d7-8b99-4b23-beb6-20ce041c21ba</v>
          </cell>
          <cell r="I743">
            <v>43682.641506898202</v>
          </cell>
          <cell r="J743" t="str">
            <v>twu_dangermond</v>
          </cell>
          <cell r="K743">
            <v>43991.884591006899</v>
          </cell>
          <cell r="L743" t="str">
            <v>cbaileyAudubon</v>
          </cell>
          <cell r="M743">
            <v>1</v>
          </cell>
          <cell r="N743" t="str">
            <v>Unknown</v>
          </cell>
          <cell r="P743" t="str">
            <v>0</v>
          </cell>
          <cell r="Q743" t="str">
            <v>FR007</v>
          </cell>
          <cell r="R743">
            <v>43304.732349641199</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44074.635158379599</v>
          </cell>
          <cell r="AH743" t="str">
            <v>cbaileyAudubon</v>
          </cell>
          <cell r="AI743">
            <v>44692.259178831002</v>
          </cell>
          <cell r="AJ743" t="str">
            <v>cbaileyAudubon</v>
          </cell>
          <cell r="AK743">
            <v>0</v>
          </cell>
          <cell r="AL743">
            <v>0</v>
          </cell>
          <cell r="AM743">
            <v>0</v>
          </cell>
          <cell r="AQ743">
            <v>-84.523332999907495</v>
          </cell>
          <cell r="AR743">
            <v>29.9299999996142</v>
          </cell>
        </row>
        <row r="744">
          <cell r="A744" t="str">
            <v>FR009</v>
          </cell>
          <cell r="B744" t="str">
            <v>Franklin</v>
          </cell>
          <cell r="C744" t="str">
            <v>Unk</v>
          </cell>
          <cell r="D744" t="str">
            <v>Last recorded substrate: G</v>
          </cell>
          <cell r="E744" t="str">
            <v>unmonitored</v>
          </cell>
          <cell r="F744">
            <v>29.810000000129701</v>
          </cell>
          <cell r="G744">
            <v>-84.956666999697205</v>
          </cell>
          <cell r="H744" t="str">
            <v>8d309566-4b51-46b9-a6e9-73fbd0dc53f6</v>
          </cell>
          <cell r="I744">
            <v>43682.641506898202</v>
          </cell>
          <cell r="J744" t="str">
            <v>twu_dangermond</v>
          </cell>
          <cell r="K744">
            <v>43991.884591006899</v>
          </cell>
          <cell r="L744" t="str">
            <v>cbaileyAudubon</v>
          </cell>
          <cell r="M744">
            <v>1</v>
          </cell>
          <cell r="N744" t="str">
            <v>Unknown</v>
          </cell>
          <cell r="P744" t="str">
            <v>0</v>
          </cell>
          <cell r="Q744" t="str">
            <v>FR009</v>
          </cell>
          <cell r="R744">
            <v>43304.732349641199</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44074.635158379599</v>
          </cell>
          <cell r="AH744" t="str">
            <v>cbaileyAudubon</v>
          </cell>
          <cell r="AI744">
            <v>44692.259180856498</v>
          </cell>
          <cell r="AJ744" t="str">
            <v>cbaileyAudubon</v>
          </cell>
          <cell r="AK744">
            <v>0</v>
          </cell>
          <cell r="AL744">
            <v>0</v>
          </cell>
          <cell r="AM744">
            <v>0</v>
          </cell>
          <cell r="AQ744">
            <v>-84.956666999697205</v>
          </cell>
          <cell r="AR744">
            <v>29.810000000129701</v>
          </cell>
        </row>
        <row r="745">
          <cell r="A745" t="str">
            <v>FR010</v>
          </cell>
          <cell r="B745" t="str">
            <v>Franklin</v>
          </cell>
          <cell r="C745" t="str">
            <v>Unk</v>
          </cell>
          <cell r="D745" t="str">
            <v>Last recorded substrate: Dead Pine Tree</v>
          </cell>
          <cell r="E745" t="str">
            <v>unmonitored</v>
          </cell>
          <cell r="F745">
            <v>29.613333000345001</v>
          </cell>
          <cell r="G745">
            <v>-84.968167000199102</v>
          </cell>
          <cell r="H745" t="str">
            <v>76b3ee30-d2cd-4394-a66d-c6a842f1a46a</v>
          </cell>
          <cell r="I745">
            <v>43682.641506898202</v>
          </cell>
          <cell r="J745" t="str">
            <v>twu_dangermond</v>
          </cell>
          <cell r="K745">
            <v>43991.884591006899</v>
          </cell>
          <cell r="L745" t="str">
            <v>cbaileyAudubon</v>
          </cell>
          <cell r="M745">
            <v>1</v>
          </cell>
          <cell r="N745" t="str">
            <v>Unknown</v>
          </cell>
          <cell r="P745" t="str">
            <v>0</v>
          </cell>
          <cell r="Q745" t="str">
            <v>FR010</v>
          </cell>
          <cell r="R745">
            <v>43304.732349641199</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44074.635158379599</v>
          </cell>
          <cell r="AH745" t="str">
            <v>cbaileyAudubon</v>
          </cell>
          <cell r="AI745">
            <v>44692.259182858797</v>
          </cell>
          <cell r="AJ745" t="str">
            <v>cbaileyAudubon</v>
          </cell>
          <cell r="AK745">
            <v>0</v>
          </cell>
          <cell r="AL745">
            <v>0</v>
          </cell>
          <cell r="AM745">
            <v>0</v>
          </cell>
          <cell r="AQ745">
            <v>-84.968167000199102</v>
          </cell>
          <cell r="AR745">
            <v>29.613333000345001</v>
          </cell>
        </row>
        <row r="746">
          <cell r="A746" t="str">
            <v>FR011</v>
          </cell>
          <cell r="B746" t="str">
            <v>Franklin</v>
          </cell>
          <cell r="C746" t="str">
            <v>Unk</v>
          </cell>
          <cell r="D746" t="str">
            <v>Last recorded substrate: G</v>
          </cell>
          <cell r="E746" t="str">
            <v>unmonitored</v>
          </cell>
          <cell r="F746">
            <v>29.925832999945602</v>
          </cell>
          <cell r="G746">
            <v>-84.414833000366301</v>
          </cell>
          <cell r="H746" t="str">
            <v>f89e43fe-9e9a-4368-a213-0944349070e3</v>
          </cell>
          <cell r="I746">
            <v>43682.641506898202</v>
          </cell>
          <cell r="J746" t="str">
            <v>twu_dangermond</v>
          </cell>
          <cell r="K746">
            <v>43991.884591006899</v>
          </cell>
          <cell r="L746" t="str">
            <v>cbaileyAudubon</v>
          </cell>
          <cell r="M746">
            <v>1</v>
          </cell>
          <cell r="N746" t="str">
            <v>Unknown</v>
          </cell>
          <cell r="P746" t="str">
            <v>0</v>
          </cell>
          <cell r="Q746" t="str">
            <v>FR011</v>
          </cell>
          <cell r="R746">
            <v>43304.732349641199</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44074.635158379599</v>
          </cell>
          <cell r="AH746" t="str">
            <v>cbaileyAudubon</v>
          </cell>
          <cell r="AI746">
            <v>44692.259185277799</v>
          </cell>
          <cell r="AJ746" t="str">
            <v>cbaileyAudubon</v>
          </cell>
          <cell r="AK746">
            <v>0</v>
          </cell>
          <cell r="AL746">
            <v>0</v>
          </cell>
          <cell r="AM746">
            <v>0</v>
          </cell>
          <cell r="AQ746">
            <v>-84.414833000366301</v>
          </cell>
          <cell r="AR746">
            <v>29.925832999945602</v>
          </cell>
        </row>
        <row r="747">
          <cell r="A747" t="str">
            <v>FR012</v>
          </cell>
          <cell r="B747" t="str">
            <v>Franklin</v>
          </cell>
          <cell r="C747" t="str">
            <v>Unk</v>
          </cell>
          <cell r="D747" t="str">
            <v>Last recorded substrate: Live Pine Tree</v>
          </cell>
          <cell r="E747" t="str">
            <v>unmonitored</v>
          </cell>
          <cell r="F747">
            <v>29.682209999893502</v>
          </cell>
          <cell r="G747">
            <v>-85.113878999817601</v>
          </cell>
          <cell r="H747" t="str">
            <v>5f679c5a-bf10-44dc-a734-c72060d65ce2</v>
          </cell>
          <cell r="I747">
            <v>43682.641506898202</v>
          </cell>
          <cell r="J747" t="str">
            <v>twu_dangermond</v>
          </cell>
          <cell r="K747">
            <v>43991.884591006899</v>
          </cell>
          <cell r="L747" t="str">
            <v>cbaileyAudubon</v>
          </cell>
          <cell r="M747">
            <v>1</v>
          </cell>
          <cell r="N747" t="str">
            <v>Unknown</v>
          </cell>
          <cell r="P747" t="str">
            <v>0</v>
          </cell>
          <cell r="Q747" t="str">
            <v>FR012</v>
          </cell>
          <cell r="R747">
            <v>43304.732349641199</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44074.635158379599</v>
          </cell>
          <cell r="AH747" t="str">
            <v>cbaileyAudubon</v>
          </cell>
          <cell r="AI747">
            <v>44692.259187638898</v>
          </cell>
          <cell r="AJ747" t="str">
            <v>cbaileyAudubon</v>
          </cell>
          <cell r="AK747">
            <v>0</v>
          </cell>
          <cell r="AL747">
            <v>0</v>
          </cell>
          <cell r="AM747">
            <v>0</v>
          </cell>
          <cell r="AQ747">
            <v>-85.113878999817601</v>
          </cell>
          <cell r="AR747">
            <v>29.682209999893502</v>
          </cell>
        </row>
        <row r="748">
          <cell r="A748" t="str">
            <v>FR013</v>
          </cell>
          <cell r="B748" t="str">
            <v>Franklin</v>
          </cell>
          <cell r="C748" t="str">
            <v>Unk</v>
          </cell>
          <cell r="D748" t="str">
            <v>Last recorded substrate: Live Pine Tree</v>
          </cell>
          <cell r="E748" t="str">
            <v>unmonitored</v>
          </cell>
          <cell r="F748">
            <v>29.640749999649</v>
          </cell>
          <cell r="G748">
            <v>-85.123519999721196</v>
          </cell>
          <cell r="H748" t="str">
            <v>bccdfb05-1013-4869-a12e-b27045f3d64d</v>
          </cell>
          <cell r="I748">
            <v>43682.641506898202</v>
          </cell>
          <cell r="J748" t="str">
            <v>twu_dangermond</v>
          </cell>
          <cell r="K748">
            <v>43991.884591006899</v>
          </cell>
          <cell r="L748" t="str">
            <v>cbaileyAudubon</v>
          </cell>
          <cell r="M748">
            <v>1</v>
          </cell>
          <cell r="N748" t="str">
            <v>Unknown</v>
          </cell>
          <cell r="P748" t="str">
            <v>0</v>
          </cell>
          <cell r="Q748" t="str">
            <v>FR013</v>
          </cell>
          <cell r="R748">
            <v>43304.732349641199</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44074.635158379599</v>
          </cell>
          <cell r="AH748" t="str">
            <v>cbaileyAudubon</v>
          </cell>
          <cell r="AI748">
            <v>44692.259189849501</v>
          </cell>
          <cell r="AJ748" t="str">
            <v>cbaileyAudubon</v>
          </cell>
          <cell r="AK748">
            <v>0</v>
          </cell>
          <cell r="AL748">
            <v>0</v>
          </cell>
          <cell r="AM748">
            <v>0</v>
          </cell>
          <cell r="AQ748">
            <v>-85.123519999721196</v>
          </cell>
          <cell r="AR748">
            <v>29.640749999649</v>
          </cell>
        </row>
        <row r="749">
          <cell r="A749" t="str">
            <v>FR014</v>
          </cell>
          <cell r="B749" t="str">
            <v>Franklin</v>
          </cell>
          <cell r="C749" t="str">
            <v>Y</v>
          </cell>
          <cell r="D749" t="str">
            <v>Last recorded substrate: Live Pine</v>
          </cell>
          <cell r="E749" t="str">
            <v>Audubon</v>
          </cell>
          <cell r="F749">
            <v>29.716252100028601</v>
          </cell>
          <cell r="G749">
            <v>-85.006217989920899</v>
          </cell>
          <cell r="H749" t="str">
            <v>7a3397a0-3ca2-48a0-83cf-0c6d616f4cbf</v>
          </cell>
          <cell r="I749">
            <v>43682.641506898202</v>
          </cell>
          <cell r="J749" t="str">
            <v>twu_dangermond</v>
          </cell>
          <cell r="K749">
            <v>43991.884201770801</v>
          </cell>
          <cell r="L749" t="str">
            <v>cbaileyAudubon</v>
          </cell>
          <cell r="M749">
            <v>1</v>
          </cell>
          <cell r="N749" t="str">
            <v>Occupied</v>
          </cell>
          <cell r="P749" t="str">
            <v>0</v>
          </cell>
          <cell r="Q749" t="str">
            <v>FR014</v>
          </cell>
          <cell r="R749">
            <v>43304.732349641199</v>
          </cell>
          <cell r="S749">
            <v>0</v>
          </cell>
          <cell r="T749">
            <v>0</v>
          </cell>
          <cell r="U749">
            <v>0</v>
          </cell>
          <cell r="V749">
            <v>0</v>
          </cell>
          <cell r="W749">
            <v>0</v>
          </cell>
          <cell r="X749">
            <v>0</v>
          </cell>
          <cell r="Y749">
            <v>0</v>
          </cell>
          <cell r="Z749">
            <v>0</v>
          </cell>
          <cell r="AA749">
            <v>0</v>
          </cell>
          <cell r="AB749">
            <v>0</v>
          </cell>
          <cell r="AC749">
            <v>20</v>
          </cell>
          <cell r="AD749">
            <v>14</v>
          </cell>
          <cell r="AE749">
            <v>16</v>
          </cell>
          <cell r="AF749">
            <v>11</v>
          </cell>
          <cell r="AG749">
            <v>44074.635158379599</v>
          </cell>
          <cell r="AH749" t="str">
            <v>cbaileyAudubon</v>
          </cell>
          <cell r="AI749">
            <v>44692.257028761604</v>
          </cell>
          <cell r="AJ749" t="str">
            <v>cbaileyAudubon</v>
          </cell>
          <cell r="AK749">
            <v>12</v>
          </cell>
          <cell r="AL749">
            <v>5</v>
          </cell>
          <cell r="AM749">
            <v>78</v>
          </cell>
          <cell r="AN749">
            <v>5</v>
          </cell>
          <cell r="AO749">
            <v>5</v>
          </cell>
          <cell r="AP749">
            <v>5</v>
          </cell>
          <cell r="AQ749">
            <v>-85.006217989920899</v>
          </cell>
          <cell r="AR749">
            <v>29.716252100028601</v>
          </cell>
        </row>
        <row r="750">
          <cell r="A750" t="str">
            <v>FR015</v>
          </cell>
          <cell r="B750" t="str">
            <v>Franklin</v>
          </cell>
          <cell r="C750" t="str">
            <v>Unk</v>
          </cell>
          <cell r="D750" t="str">
            <v>Last recorded substrate: Live Pine' (A), U (FWC)</v>
          </cell>
          <cell r="E750" t="str">
            <v>Audubon</v>
          </cell>
          <cell r="F750">
            <v>29.664999999754599</v>
          </cell>
          <cell r="G750">
            <v>-84.869999999774294</v>
          </cell>
          <cell r="H750" t="str">
            <v>01d5457a-0d68-437b-b436-ce20b6c362dc</v>
          </cell>
          <cell r="I750">
            <v>43682.641506898202</v>
          </cell>
          <cell r="J750" t="str">
            <v>twu_dangermond</v>
          </cell>
          <cell r="K750">
            <v>43991.884201770801</v>
          </cell>
          <cell r="L750" t="str">
            <v>cbaileyAudubon</v>
          </cell>
          <cell r="M750">
            <v>1</v>
          </cell>
          <cell r="N750" t="str">
            <v>Occupied</v>
          </cell>
          <cell r="O750" t="str">
            <v>2021 season vol got sick and couldn't continue monitoring</v>
          </cell>
          <cell r="P750" t="str">
            <v>0</v>
          </cell>
          <cell r="Q750" t="str">
            <v>FR015</v>
          </cell>
          <cell r="R750">
            <v>43304.732349641199</v>
          </cell>
          <cell r="S750">
            <v>0</v>
          </cell>
          <cell r="T750">
            <v>0</v>
          </cell>
          <cell r="U750">
            <v>0</v>
          </cell>
          <cell r="V750">
            <v>0</v>
          </cell>
          <cell r="W750">
            <v>0</v>
          </cell>
          <cell r="X750">
            <v>0</v>
          </cell>
          <cell r="Y750">
            <v>0</v>
          </cell>
          <cell r="Z750">
            <v>0</v>
          </cell>
          <cell r="AA750">
            <v>0</v>
          </cell>
          <cell r="AB750">
            <v>0</v>
          </cell>
          <cell r="AC750">
            <v>8</v>
          </cell>
          <cell r="AD750">
            <v>13</v>
          </cell>
          <cell r="AE750">
            <v>8</v>
          </cell>
          <cell r="AF750">
            <v>6</v>
          </cell>
          <cell r="AG750">
            <v>44074.635158379599</v>
          </cell>
          <cell r="AH750" t="str">
            <v>cbaileyAudubon</v>
          </cell>
          <cell r="AI750">
            <v>44692.257030532397</v>
          </cell>
          <cell r="AJ750" t="str">
            <v>cbaileyAudubon</v>
          </cell>
          <cell r="AK750">
            <v>5</v>
          </cell>
          <cell r="AL750">
            <v>10</v>
          </cell>
          <cell r="AM750">
            <v>50</v>
          </cell>
          <cell r="AN750">
            <v>10</v>
          </cell>
          <cell r="AO750">
            <v>10</v>
          </cell>
          <cell r="AP750">
            <v>10</v>
          </cell>
          <cell r="AQ750">
            <v>-84.866265023721397</v>
          </cell>
          <cell r="AR750">
            <v>29.665402038256101</v>
          </cell>
        </row>
        <row r="751">
          <cell r="A751" t="str">
            <v>FR016</v>
          </cell>
          <cell r="B751" t="str">
            <v>Franklin</v>
          </cell>
          <cell r="C751" t="str">
            <v>Unk</v>
          </cell>
          <cell r="D751" t="str">
            <v>Last recorded substrate: Live Pine Tree</v>
          </cell>
          <cell r="E751" t="str">
            <v>unmonitored</v>
          </cell>
          <cell r="F751">
            <v>29.595000000086898</v>
          </cell>
          <cell r="G751">
            <v>-85.048667000119593</v>
          </cell>
          <cell r="H751" t="str">
            <v>22336c4c-cd9f-41d5-9f9e-24ef1e68c7f8</v>
          </cell>
          <cell r="I751">
            <v>43682.641506898202</v>
          </cell>
          <cell r="J751" t="str">
            <v>twu_dangermond</v>
          </cell>
          <cell r="K751">
            <v>43991.884591006899</v>
          </cell>
          <cell r="L751" t="str">
            <v>cbaileyAudubon</v>
          </cell>
          <cell r="M751">
            <v>1</v>
          </cell>
          <cell r="N751" t="str">
            <v>Unknown</v>
          </cell>
          <cell r="P751" t="str">
            <v>0</v>
          </cell>
          <cell r="Q751" t="str">
            <v>FR016</v>
          </cell>
          <cell r="R751">
            <v>43304.732349641199</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44074.635158379599</v>
          </cell>
          <cell r="AH751" t="str">
            <v>cbaileyAudubon</v>
          </cell>
          <cell r="AI751">
            <v>44692.259192094898</v>
          </cell>
          <cell r="AJ751" t="str">
            <v>cbaileyAudubon</v>
          </cell>
          <cell r="AK751">
            <v>0</v>
          </cell>
          <cell r="AL751">
            <v>0</v>
          </cell>
          <cell r="AM751">
            <v>0</v>
          </cell>
          <cell r="AQ751">
            <v>-85.048667000119593</v>
          </cell>
          <cell r="AR751">
            <v>29.595000000086898</v>
          </cell>
        </row>
        <row r="752">
          <cell r="A752" t="str">
            <v>FR017</v>
          </cell>
          <cell r="B752" t="str">
            <v>Franklin</v>
          </cell>
          <cell r="C752" t="str">
            <v>Unk</v>
          </cell>
          <cell r="D752" t="str">
            <v>Last recorded substrate: Live Pine' (A), Dead Pine (FWC)</v>
          </cell>
          <cell r="E752" t="str">
            <v>unmonitored</v>
          </cell>
          <cell r="F752">
            <v>29.7287499997556</v>
          </cell>
          <cell r="G752">
            <v>-85.063849999861603</v>
          </cell>
          <cell r="H752" t="str">
            <v>8761ce88-3008-40f5-aba0-deed0a3cc651</v>
          </cell>
          <cell r="I752">
            <v>43682.641506898202</v>
          </cell>
          <cell r="J752" t="str">
            <v>twu_dangermond</v>
          </cell>
          <cell r="K752">
            <v>43991.884591006899</v>
          </cell>
          <cell r="L752" t="str">
            <v>cbaileyAudubon</v>
          </cell>
          <cell r="M752">
            <v>1</v>
          </cell>
          <cell r="N752" t="str">
            <v>Unknown</v>
          </cell>
          <cell r="P752" t="str">
            <v>0</v>
          </cell>
          <cell r="Q752" t="str">
            <v>FR017</v>
          </cell>
          <cell r="R752">
            <v>43304.732349641199</v>
          </cell>
          <cell r="S752">
            <v>0</v>
          </cell>
          <cell r="T752">
            <v>0</v>
          </cell>
          <cell r="U752">
            <v>0</v>
          </cell>
          <cell r="V752">
            <v>0</v>
          </cell>
          <cell r="W752">
            <v>0</v>
          </cell>
          <cell r="X752">
            <v>0</v>
          </cell>
          <cell r="Y752">
            <v>0</v>
          </cell>
          <cell r="Z752">
            <v>0</v>
          </cell>
          <cell r="AA752">
            <v>0</v>
          </cell>
          <cell r="AB752">
            <v>0</v>
          </cell>
          <cell r="AC752">
            <v>0</v>
          </cell>
          <cell r="AD752">
            <v>5</v>
          </cell>
          <cell r="AE752">
            <v>0</v>
          </cell>
          <cell r="AF752">
            <v>0</v>
          </cell>
          <cell r="AG752">
            <v>44074.635158379599</v>
          </cell>
          <cell r="AH752" t="str">
            <v>cbaileyAudubon</v>
          </cell>
          <cell r="AI752">
            <v>44692.257032407397</v>
          </cell>
          <cell r="AJ752" t="str">
            <v>cbaileyAudubon</v>
          </cell>
          <cell r="AK752">
            <v>0</v>
          </cell>
          <cell r="AL752">
            <v>0</v>
          </cell>
          <cell r="AM752">
            <v>5</v>
          </cell>
          <cell r="AQ752">
            <v>-85.063849999861603</v>
          </cell>
          <cell r="AR752">
            <v>29.7287499997556</v>
          </cell>
        </row>
        <row r="753">
          <cell r="A753" t="str">
            <v>FR018</v>
          </cell>
          <cell r="B753" t="str">
            <v>Franklin</v>
          </cell>
          <cell r="C753" t="str">
            <v>Unk</v>
          </cell>
          <cell r="D753" t="str">
            <v>Last recorded substrate: Live Pine Tree</v>
          </cell>
          <cell r="E753" t="str">
            <v>unmonitored</v>
          </cell>
          <cell r="F753">
            <v>29.818819999874201</v>
          </cell>
          <cell r="G753">
            <v>-84.8574799999964</v>
          </cell>
          <cell r="H753" t="str">
            <v>e9ce7b28-9cdf-473c-961e-8115f1638d21</v>
          </cell>
          <cell r="I753">
            <v>43682.641506898202</v>
          </cell>
          <cell r="J753" t="str">
            <v>twu_dangermond</v>
          </cell>
          <cell r="K753">
            <v>43991.884591006899</v>
          </cell>
          <cell r="L753" t="str">
            <v>cbaileyAudubon</v>
          </cell>
          <cell r="M753">
            <v>1</v>
          </cell>
          <cell r="N753" t="str">
            <v>Unknown</v>
          </cell>
          <cell r="P753" t="str">
            <v>0</v>
          </cell>
          <cell r="Q753" t="str">
            <v>FR018</v>
          </cell>
          <cell r="R753">
            <v>43304.732349641199</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44074.635158379599</v>
          </cell>
          <cell r="AH753" t="str">
            <v>cbaileyAudubon</v>
          </cell>
          <cell r="AI753">
            <v>44692.259195752296</v>
          </cell>
          <cell r="AJ753" t="str">
            <v>cbaileyAudubon</v>
          </cell>
          <cell r="AK753">
            <v>0</v>
          </cell>
          <cell r="AL753">
            <v>0</v>
          </cell>
          <cell r="AM753">
            <v>0</v>
          </cell>
          <cell r="AQ753">
            <v>-84.8574799999964</v>
          </cell>
          <cell r="AR753">
            <v>29.818819999874201</v>
          </cell>
        </row>
        <row r="754">
          <cell r="A754" t="str">
            <v>FR019</v>
          </cell>
          <cell r="B754" t="str">
            <v>Franklin</v>
          </cell>
          <cell r="C754" t="str">
            <v>Unk</v>
          </cell>
          <cell r="D754" t="str">
            <v>Last recorded substrate: Live Pine Tree</v>
          </cell>
          <cell r="E754" t="str">
            <v>unmonitored</v>
          </cell>
          <cell r="F754">
            <v>29.796167000209199</v>
          </cell>
          <cell r="G754">
            <v>-84.6130000000785</v>
          </cell>
          <cell r="H754" t="str">
            <v>dc3a78ba-d969-4d19-b445-15a4d2dfc8d8</v>
          </cell>
          <cell r="I754">
            <v>43682.641506898202</v>
          </cell>
          <cell r="J754" t="str">
            <v>twu_dangermond</v>
          </cell>
          <cell r="K754">
            <v>43991.884591006899</v>
          </cell>
          <cell r="L754" t="str">
            <v>cbaileyAudubon</v>
          </cell>
          <cell r="M754">
            <v>1</v>
          </cell>
          <cell r="N754" t="str">
            <v>Unknown</v>
          </cell>
          <cell r="P754" t="str">
            <v>0</v>
          </cell>
          <cell r="Q754" t="str">
            <v>FR019</v>
          </cell>
          <cell r="R754">
            <v>43304.732349641199</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44074.635158379599</v>
          </cell>
          <cell r="AH754" t="str">
            <v>cbaileyAudubon</v>
          </cell>
          <cell r="AI754">
            <v>44692.259197939798</v>
          </cell>
          <cell r="AJ754" t="str">
            <v>cbaileyAudubon</v>
          </cell>
          <cell r="AK754">
            <v>0</v>
          </cell>
          <cell r="AL754">
            <v>0</v>
          </cell>
          <cell r="AM754">
            <v>0</v>
          </cell>
          <cell r="AQ754">
            <v>-84.6130000000785</v>
          </cell>
          <cell r="AR754">
            <v>29.796167000209199</v>
          </cell>
        </row>
        <row r="755">
          <cell r="A755" t="str">
            <v>FR020</v>
          </cell>
          <cell r="B755" t="str">
            <v>Franklin</v>
          </cell>
          <cell r="C755" t="str">
            <v>Unk</v>
          </cell>
          <cell r="D755" t="str">
            <v>Last recorded substrate: Live Pine Tree</v>
          </cell>
          <cell r="E755" t="str">
            <v>unmonitored</v>
          </cell>
          <cell r="F755">
            <v>29.812241820092801</v>
          </cell>
          <cell r="G755">
            <v>-84.9730218903549</v>
          </cell>
          <cell r="H755" t="str">
            <v>d919194e-9c5e-4ff3-8638-40affb43f9fb</v>
          </cell>
          <cell r="I755">
            <v>43682.641506898202</v>
          </cell>
          <cell r="J755" t="str">
            <v>twu_dangermond</v>
          </cell>
          <cell r="K755">
            <v>43991.884591006899</v>
          </cell>
          <cell r="L755" t="str">
            <v>cbaileyAudubon</v>
          </cell>
          <cell r="M755">
            <v>1</v>
          </cell>
          <cell r="N755" t="str">
            <v>Unknown</v>
          </cell>
          <cell r="P755" t="str">
            <v>0</v>
          </cell>
          <cell r="Q755" t="str">
            <v>FR020</v>
          </cell>
          <cell r="R755">
            <v>43304.732349641199</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44074.635158379599</v>
          </cell>
          <cell r="AH755" t="str">
            <v>cbaileyAudubon</v>
          </cell>
          <cell r="AI755">
            <v>44692.259200127301</v>
          </cell>
          <cell r="AJ755" t="str">
            <v>cbaileyAudubon</v>
          </cell>
          <cell r="AK755">
            <v>0</v>
          </cell>
          <cell r="AL755">
            <v>0</v>
          </cell>
          <cell r="AM755">
            <v>0</v>
          </cell>
          <cell r="AQ755">
            <v>-84.9730218903549</v>
          </cell>
          <cell r="AR755">
            <v>29.812241820092801</v>
          </cell>
        </row>
        <row r="756">
          <cell r="A756" t="str">
            <v>FR021</v>
          </cell>
          <cell r="B756" t="str">
            <v>Franklin</v>
          </cell>
          <cell r="C756" t="str">
            <v>Unk</v>
          </cell>
          <cell r="D756" t="str">
            <v>Last recorded substrate: Live Pine Tree</v>
          </cell>
          <cell r="E756" t="str">
            <v>unmonitored</v>
          </cell>
          <cell r="F756">
            <v>29.6810050197086</v>
          </cell>
          <cell r="G756">
            <v>-85.147913310188599</v>
          </cell>
          <cell r="H756" t="str">
            <v>0afe216f-a21a-4698-af9a-e120c4977493</v>
          </cell>
          <cell r="I756">
            <v>43682.641506898202</v>
          </cell>
          <cell r="J756" t="str">
            <v>twu_dangermond</v>
          </cell>
          <cell r="K756">
            <v>43991.884591006899</v>
          </cell>
          <cell r="L756" t="str">
            <v>cbaileyAudubon</v>
          </cell>
          <cell r="M756">
            <v>1</v>
          </cell>
          <cell r="N756" t="str">
            <v>Unknown</v>
          </cell>
          <cell r="P756" t="str">
            <v>0</v>
          </cell>
          <cell r="Q756" t="str">
            <v>FR021</v>
          </cell>
          <cell r="R756">
            <v>43304.732349641199</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44074.635158379599</v>
          </cell>
          <cell r="AH756" t="str">
            <v>cbaileyAudubon</v>
          </cell>
          <cell r="AI756">
            <v>44692.2592021296</v>
          </cell>
          <cell r="AJ756" t="str">
            <v>cbaileyAudubon</v>
          </cell>
          <cell r="AK756">
            <v>0</v>
          </cell>
          <cell r="AL756">
            <v>0</v>
          </cell>
          <cell r="AM756">
            <v>0</v>
          </cell>
          <cell r="AQ756">
            <v>-85.147913310188599</v>
          </cell>
          <cell r="AR756">
            <v>29.6810050197086</v>
          </cell>
        </row>
        <row r="757">
          <cell r="A757" t="str">
            <v>FR022</v>
          </cell>
          <cell r="B757" t="str">
            <v>Franklin</v>
          </cell>
          <cell r="C757" t="str">
            <v>Unk</v>
          </cell>
          <cell r="D757" t="str">
            <v>Last recorded substrate: G</v>
          </cell>
          <cell r="E757" t="str">
            <v>unmonitored</v>
          </cell>
          <cell r="F757">
            <v>29.630833000384801</v>
          </cell>
          <cell r="G757">
            <v>-84.934999999760194</v>
          </cell>
          <cell r="H757" t="str">
            <v>4052ad5b-c081-4e09-8a46-a44695a3fc23</v>
          </cell>
          <cell r="I757">
            <v>43682.641506898202</v>
          </cell>
          <cell r="J757" t="str">
            <v>twu_dangermond</v>
          </cell>
          <cell r="K757">
            <v>43991.884591006899</v>
          </cell>
          <cell r="L757" t="str">
            <v>cbaileyAudubon</v>
          </cell>
          <cell r="M757">
            <v>1</v>
          </cell>
          <cell r="N757" t="str">
            <v>Unknown</v>
          </cell>
          <cell r="P757" t="str">
            <v>0</v>
          </cell>
          <cell r="Q757" t="str">
            <v>FR022</v>
          </cell>
          <cell r="R757">
            <v>43304.732349641199</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44074.635158379599</v>
          </cell>
          <cell r="AH757" t="str">
            <v>cbaileyAudubon</v>
          </cell>
          <cell r="AI757">
            <v>44692.2592041319</v>
          </cell>
          <cell r="AJ757" t="str">
            <v>cbaileyAudubon</v>
          </cell>
          <cell r="AK757">
            <v>0</v>
          </cell>
          <cell r="AL757">
            <v>0</v>
          </cell>
          <cell r="AM757">
            <v>0</v>
          </cell>
          <cell r="AQ757">
            <v>-84.934999999760194</v>
          </cell>
          <cell r="AR757">
            <v>29.630833000384801</v>
          </cell>
        </row>
        <row r="758">
          <cell r="A758" t="str">
            <v>FR023</v>
          </cell>
          <cell r="B758" t="str">
            <v>Franklin</v>
          </cell>
          <cell r="C758" t="str">
            <v>Unk</v>
          </cell>
          <cell r="D758" t="str">
            <v>Last recorded substrate: Live Pine Tree</v>
          </cell>
          <cell r="E758" t="str">
            <v>Audubon</v>
          </cell>
          <cell r="F758">
            <v>29.943999999910201</v>
          </cell>
          <cell r="G758">
            <v>-84.348833000297603</v>
          </cell>
          <cell r="H758" t="str">
            <v>81e56b19-7c3c-4795-8ec1-2f93e233a3df</v>
          </cell>
          <cell r="I758">
            <v>43682.641506898202</v>
          </cell>
          <cell r="J758" t="str">
            <v>twu_dangermond</v>
          </cell>
          <cell r="K758">
            <v>43991.884591006899</v>
          </cell>
          <cell r="L758" t="str">
            <v>cbaileyAudubon</v>
          </cell>
          <cell r="M758">
            <v>1</v>
          </cell>
          <cell r="N758" t="str">
            <v>Unknown</v>
          </cell>
          <cell r="O758" t="str">
            <v>2022 monitored regularly; vol goes by once a year on vacation and said active but no one monitors it</v>
          </cell>
          <cell r="P758" t="str">
            <v>0</v>
          </cell>
          <cell r="Q758" t="str">
            <v>FR023</v>
          </cell>
          <cell r="R758">
            <v>43304.732349641199</v>
          </cell>
          <cell r="S758">
            <v>0</v>
          </cell>
          <cell r="T758">
            <v>0</v>
          </cell>
          <cell r="U758">
            <v>0</v>
          </cell>
          <cell r="V758">
            <v>0</v>
          </cell>
          <cell r="W758">
            <v>0</v>
          </cell>
          <cell r="X758">
            <v>0</v>
          </cell>
          <cell r="Y758">
            <v>0</v>
          </cell>
          <cell r="Z758">
            <v>0</v>
          </cell>
          <cell r="AA758">
            <v>0</v>
          </cell>
          <cell r="AB758">
            <v>0</v>
          </cell>
          <cell r="AC758">
            <v>0</v>
          </cell>
          <cell r="AD758">
            <v>0</v>
          </cell>
          <cell r="AE758">
            <v>1</v>
          </cell>
          <cell r="AF758">
            <v>1</v>
          </cell>
          <cell r="AG758">
            <v>44074.635158379599</v>
          </cell>
          <cell r="AH758" t="str">
            <v>cbaileyAudubon</v>
          </cell>
          <cell r="AI758">
            <v>44692.259206134302</v>
          </cell>
          <cell r="AJ758" t="str">
            <v>cbaileyAudubon</v>
          </cell>
          <cell r="AK758">
            <v>0</v>
          </cell>
          <cell r="AL758">
            <v>5</v>
          </cell>
          <cell r="AM758">
            <v>7</v>
          </cell>
          <cell r="AO758">
            <v>5</v>
          </cell>
          <cell r="AP758">
            <v>5</v>
          </cell>
          <cell r="AQ758">
            <v>-84.348833000297603</v>
          </cell>
          <cell r="AR758">
            <v>29.943999999910201</v>
          </cell>
        </row>
        <row r="759">
          <cell r="A759" t="str">
            <v>FR024</v>
          </cell>
          <cell r="B759" t="str">
            <v>Franklin</v>
          </cell>
          <cell r="C759" t="str">
            <v>Unk</v>
          </cell>
          <cell r="D759" t="str">
            <v>Last recorded substrate: Live Pine Tree</v>
          </cell>
          <cell r="E759" t="str">
            <v>unmonitored</v>
          </cell>
          <cell r="F759">
            <v>29.812000000377701</v>
          </cell>
          <cell r="G759">
            <v>-84.743667000047196</v>
          </cell>
          <cell r="H759" t="str">
            <v>6910bd9f-e58b-465f-935d-316fe57a3704</v>
          </cell>
          <cell r="I759">
            <v>43682.641506898202</v>
          </cell>
          <cell r="J759" t="str">
            <v>twu_dangermond</v>
          </cell>
          <cell r="K759">
            <v>43991.884591006899</v>
          </cell>
          <cell r="L759" t="str">
            <v>cbaileyAudubon</v>
          </cell>
          <cell r="M759">
            <v>1</v>
          </cell>
          <cell r="N759" t="str">
            <v>Unknown</v>
          </cell>
          <cell r="P759" t="str">
            <v>0</v>
          </cell>
          <cell r="Q759" t="str">
            <v>FR024</v>
          </cell>
          <cell r="R759">
            <v>43304.732349641199</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44074.635158379599</v>
          </cell>
          <cell r="AH759" t="str">
            <v>cbaileyAudubon</v>
          </cell>
          <cell r="AI759">
            <v>44692.259208136602</v>
          </cell>
          <cell r="AJ759" t="str">
            <v>cbaileyAudubon</v>
          </cell>
          <cell r="AK759">
            <v>0</v>
          </cell>
          <cell r="AL759">
            <v>0</v>
          </cell>
          <cell r="AM759">
            <v>0</v>
          </cell>
          <cell r="AQ759">
            <v>-84.743667000047196</v>
          </cell>
          <cell r="AR759">
            <v>29.812000000377701</v>
          </cell>
        </row>
        <row r="760">
          <cell r="A760" t="str">
            <v>FR025</v>
          </cell>
          <cell r="B760" t="str">
            <v>Franklin</v>
          </cell>
          <cell r="C760" t="str">
            <v>Unk</v>
          </cell>
          <cell r="D760" t="str">
            <v>Last recorded substrate: G</v>
          </cell>
          <cell r="E760" t="str">
            <v>unmonitored</v>
          </cell>
          <cell r="F760">
            <v>29.7878329996384</v>
          </cell>
          <cell r="G760">
            <v>-84.922166999987994</v>
          </cell>
          <cell r="H760" t="str">
            <v>73ec7310-8ba8-4186-8c6b-124d434978e6</v>
          </cell>
          <cell r="I760">
            <v>43682.641506898202</v>
          </cell>
          <cell r="J760" t="str">
            <v>twu_dangermond</v>
          </cell>
          <cell r="K760">
            <v>43991.884591006899</v>
          </cell>
          <cell r="L760" t="str">
            <v>cbaileyAudubon</v>
          </cell>
          <cell r="M760">
            <v>1</v>
          </cell>
          <cell r="N760" t="str">
            <v>Unknown</v>
          </cell>
          <cell r="P760" t="str">
            <v>0</v>
          </cell>
          <cell r="Q760" t="str">
            <v>FR025</v>
          </cell>
          <cell r="R760">
            <v>43304.732349641199</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44074.635158379599</v>
          </cell>
          <cell r="AH760" t="str">
            <v>cbaileyAudubon</v>
          </cell>
          <cell r="AI760">
            <v>44692.259210324097</v>
          </cell>
          <cell r="AJ760" t="str">
            <v>cbaileyAudubon</v>
          </cell>
          <cell r="AK760">
            <v>0</v>
          </cell>
          <cell r="AL760">
            <v>0</v>
          </cell>
          <cell r="AM760">
            <v>0</v>
          </cell>
          <cell r="AQ760">
            <v>-84.922166999987994</v>
          </cell>
          <cell r="AR760">
            <v>29.7878329996384</v>
          </cell>
        </row>
        <row r="761">
          <cell r="A761" t="str">
            <v>FR026</v>
          </cell>
          <cell r="B761" t="str">
            <v>Franklin</v>
          </cell>
          <cell r="C761" t="str">
            <v>Unk</v>
          </cell>
          <cell r="D761" t="str">
            <v>Last recorded substrate: Live Pine Tree</v>
          </cell>
          <cell r="E761" t="str">
            <v>unmonitored</v>
          </cell>
          <cell r="F761">
            <v>29.7178299998012</v>
          </cell>
          <cell r="G761">
            <v>-85.182500000017697</v>
          </cell>
          <cell r="H761" t="str">
            <v>489d7c48-37d2-429f-bb69-b8ae7b34f04f</v>
          </cell>
          <cell r="I761">
            <v>43682.641506898202</v>
          </cell>
          <cell r="J761" t="str">
            <v>twu_dangermond</v>
          </cell>
          <cell r="K761">
            <v>43991.884591006899</v>
          </cell>
          <cell r="L761" t="str">
            <v>cbaileyAudubon</v>
          </cell>
          <cell r="M761">
            <v>1</v>
          </cell>
          <cell r="N761" t="str">
            <v>Unknown</v>
          </cell>
          <cell r="P761" t="str">
            <v>0</v>
          </cell>
          <cell r="Q761" t="str">
            <v>FR026</v>
          </cell>
          <cell r="R761">
            <v>43304.732349641199</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44074.635158379599</v>
          </cell>
          <cell r="AH761" t="str">
            <v>cbaileyAudubon</v>
          </cell>
          <cell r="AI761">
            <v>44692.259212314799</v>
          </cell>
          <cell r="AJ761" t="str">
            <v>cbaileyAudubon</v>
          </cell>
          <cell r="AK761">
            <v>0</v>
          </cell>
          <cell r="AL761">
            <v>0</v>
          </cell>
          <cell r="AM761">
            <v>0</v>
          </cell>
          <cell r="AQ761">
            <v>-85.182500000017697</v>
          </cell>
          <cell r="AR761">
            <v>29.7178299998012</v>
          </cell>
        </row>
        <row r="762">
          <cell r="A762" t="str">
            <v>FR027</v>
          </cell>
          <cell r="B762" t="str">
            <v>Franklin</v>
          </cell>
          <cell r="C762" t="str">
            <v>Unk</v>
          </cell>
          <cell r="D762" t="str">
            <v>Last recorded substrate: Live Pine Tree</v>
          </cell>
          <cell r="E762" t="str">
            <v>unmonitored</v>
          </cell>
          <cell r="F762">
            <v>29.803580000025399</v>
          </cell>
          <cell r="G762">
            <v>-84.947680000269898</v>
          </cell>
          <cell r="H762" t="str">
            <v>f06332bb-064e-4904-863e-59569992950a</v>
          </cell>
          <cell r="I762">
            <v>43682.641506898202</v>
          </cell>
          <cell r="J762" t="str">
            <v>twu_dangermond</v>
          </cell>
          <cell r="K762">
            <v>43991.884591006899</v>
          </cell>
          <cell r="L762" t="str">
            <v>cbaileyAudubon</v>
          </cell>
          <cell r="M762">
            <v>1</v>
          </cell>
          <cell r="N762" t="str">
            <v>Unknown</v>
          </cell>
          <cell r="P762" t="str">
            <v>0</v>
          </cell>
          <cell r="Q762" t="str">
            <v>FR027</v>
          </cell>
          <cell r="R762">
            <v>43304.732349641199</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44074.635158379599</v>
          </cell>
          <cell r="AH762" t="str">
            <v>cbaileyAudubon</v>
          </cell>
          <cell r="AI762">
            <v>44692.259214502301</v>
          </cell>
          <cell r="AJ762" t="str">
            <v>cbaileyAudubon</v>
          </cell>
          <cell r="AK762">
            <v>0</v>
          </cell>
          <cell r="AL762">
            <v>0</v>
          </cell>
          <cell r="AM762">
            <v>0</v>
          </cell>
          <cell r="AQ762">
            <v>-84.947680000269898</v>
          </cell>
          <cell r="AR762">
            <v>29.803580000025399</v>
          </cell>
        </row>
        <row r="763">
          <cell r="A763" t="str">
            <v>FR028</v>
          </cell>
          <cell r="B763" t="str">
            <v>Franklin</v>
          </cell>
          <cell r="C763" t="str">
            <v>Unk</v>
          </cell>
          <cell r="D763" t="str">
            <v>Last recorded substrate: G</v>
          </cell>
          <cell r="E763" t="str">
            <v>unmonitored</v>
          </cell>
          <cell r="F763">
            <v>29.914999999956098</v>
          </cell>
          <cell r="G763">
            <v>-84.701669999641595</v>
          </cell>
          <cell r="H763" t="str">
            <v>795bccf0-cdee-4070-bb53-b6a78c141764</v>
          </cell>
          <cell r="I763">
            <v>43682.641506898202</v>
          </cell>
          <cell r="J763" t="str">
            <v>twu_dangermond</v>
          </cell>
          <cell r="K763">
            <v>43991.884591006899</v>
          </cell>
          <cell r="L763" t="str">
            <v>cbaileyAudubon</v>
          </cell>
          <cell r="M763">
            <v>1</v>
          </cell>
          <cell r="N763" t="str">
            <v>Unknown</v>
          </cell>
          <cell r="P763" t="str">
            <v>0</v>
          </cell>
          <cell r="Q763" t="str">
            <v>FR028</v>
          </cell>
          <cell r="R763">
            <v>43304.732349641199</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44074.635158379599</v>
          </cell>
          <cell r="AH763" t="str">
            <v>cbaileyAudubon</v>
          </cell>
          <cell r="AI763">
            <v>44692.259216689803</v>
          </cell>
          <cell r="AJ763" t="str">
            <v>cbaileyAudubon</v>
          </cell>
          <cell r="AK763">
            <v>0</v>
          </cell>
          <cell r="AL763">
            <v>0</v>
          </cell>
          <cell r="AM763">
            <v>0</v>
          </cell>
          <cell r="AQ763">
            <v>-84.701669999641595</v>
          </cell>
          <cell r="AR763">
            <v>29.914999999956098</v>
          </cell>
        </row>
        <row r="764">
          <cell r="A764" t="str">
            <v>FR029</v>
          </cell>
          <cell r="B764" t="str">
            <v>Franklin</v>
          </cell>
          <cell r="C764" t="str">
            <v>Unk</v>
          </cell>
          <cell r="D764" t="str">
            <v>Last recorded substrate: Live Pine Tree</v>
          </cell>
          <cell r="E764" t="str">
            <v>unmonitored</v>
          </cell>
          <cell r="F764">
            <v>29.763666599828898</v>
          </cell>
          <cell r="G764">
            <v>-85.103499950364906</v>
          </cell>
          <cell r="H764" t="str">
            <v>a7ab98b2-0e24-4765-8cf9-55c472d38e56</v>
          </cell>
          <cell r="I764">
            <v>43682.641506898202</v>
          </cell>
          <cell r="J764" t="str">
            <v>twu_dangermond</v>
          </cell>
          <cell r="K764">
            <v>43991.884591006899</v>
          </cell>
          <cell r="L764" t="str">
            <v>cbaileyAudubon</v>
          </cell>
          <cell r="M764">
            <v>1</v>
          </cell>
          <cell r="N764" t="str">
            <v>Unknown</v>
          </cell>
          <cell r="P764" t="str">
            <v>0</v>
          </cell>
          <cell r="Q764" t="str">
            <v>FR029</v>
          </cell>
          <cell r="R764">
            <v>43304.732349641199</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44074.635158379599</v>
          </cell>
          <cell r="AH764" t="str">
            <v>cbaileyAudubon</v>
          </cell>
          <cell r="AI764">
            <v>44692.259222141198</v>
          </cell>
          <cell r="AJ764" t="str">
            <v>cbaileyAudubon</v>
          </cell>
          <cell r="AK764">
            <v>0</v>
          </cell>
          <cell r="AL764">
            <v>0</v>
          </cell>
          <cell r="AM764">
            <v>0</v>
          </cell>
          <cell r="AQ764">
            <v>-85.103499950364906</v>
          </cell>
          <cell r="AR764">
            <v>29.763666599828898</v>
          </cell>
        </row>
        <row r="765">
          <cell r="A765" t="str">
            <v>FR030</v>
          </cell>
          <cell r="B765" t="str">
            <v>Franklin</v>
          </cell>
          <cell r="C765" t="str">
            <v>Unk</v>
          </cell>
          <cell r="D765" t="str">
            <v>Last recorded substrate: Live Pine Tree</v>
          </cell>
          <cell r="E765" t="str">
            <v>unmonitored</v>
          </cell>
          <cell r="F765">
            <v>29.775499999851501</v>
          </cell>
          <cell r="G765">
            <v>-84.811000000284494</v>
          </cell>
          <cell r="H765" t="str">
            <v>55db9c7e-8ca7-47fa-be66-42bd3542f113</v>
          </cell>
          <cell r="I765">
            <v>43682.641506898202</v>
          </cell>
          <cell r="J765" t="str">
            <v>twu_dangermond</v>
          </cell>
          <cell r="K765">
            <v>43991.884591006899</v>
          </cell>
          <cell r="L765" t="str">
            <v>cbaileyAudubon</v>
          </cell>
          <cell r="M765">
            <v>1</v>
          </cell>
          <cell r="N765" t="str">
            <v>Unknown</v>
          </cell>
          <cell r="P765" t="str">
            <v>0</v>
          </cell>
          <cell r="Q765" t="str">
            <v>FR030</v>
          </cell>
          <cell r="R765">
            <v>43304.732349641199</v>
          </cell>
          <cell r="S765">
            <v>0</v>
          </cell>
          <cell r="T765">
            <v>0</v>
          </cell>
          <cell r="U765">
            <v>0</v>
          </cell>
          <cell r="V765">
            <v>0</v>
          </cell>
          <cell r="W765">
            <v>0</v>
          </cell>
          <cell r="X765">
            <v>0</v>
          </cell>
          <cell r="Y765">
            <v>0</v>
          </cell>
          <cell r="Z765">
            <v>0</v>
          </cell>
          <cell r="AA765">
            <v>0</v>
          </cell>
          <cell r="AB765">
            <v>0</v>
          </cell>
          <cell r="AC765">
            <v>1</v>
          </cell>
          <cell r="AD765">
            <v>0</v>
          </cell>
          <cell r="AE765">
            <v>0</v>
          </cell>
          <cell r="AF765">
            <v>0</v>
          </cell>
          <cell r="AG765">
            <v>44074.635158379599</v>
          </cell>
          <cell r="AH765" t="str">
            <v>cbaileyAudubon</v>
          </cell>
          <cell r="AI765">
            <v>44692.259224189802</v>
          </cell>
          <cell r="AJ765" t="str">
            <v>cbaileyAudubon</v>
          </cell>
          <cell r="AK765">
            <v>1</v>
          </cell>
          <cell r="AL765">
            <v>0</v>
          </cell>
          <cell r="AM765">
            <v>2</v>
          </cell>
          <cell r="AQ765">
            <v>-84.811000000284494</v>
          </cell>
          <cell r="AR765">
            <v>29.775499999851501</v>
          </cell>
        </row>
        <row r="766">
          <cell r="A766" t="str">
            <v>FR031</v>
          </cell>
          <cell r="B766" t="str">
            <v>Franklin</v>
          </cell>
          <cell r="C766" t="str">
            <v>Unk</v>
          </cell>
          <cell r="D766" t="str">
            <v>Last recorded substrate: Live Pine Tree</v>
          </cell>
          <cell r="E766" t="str">
            <v>Audubon</v>
          </cell>
          <cell r="F766">
            <v>29.680997000000001</v>
          </cell>
          <cell r="G766">
            <v>-84.809352000000004</v>
          </cell>
          <cell r="H766" t="str">
            <v>56bb57b5-8611-4541-9b8d-cab0a86316d4</v>
          </cell>
          <cell r="I766">
            <v>43682.641506898202</v>
          </cell>
          <cell r="J766" t="str">
            <v>twu_dangermond</v>
          </cell>
          <cell r="K766">
            <v>43991.884591006899</v>
          </cell>
          <cell r="L766" t="str">
            <v>cbaileyAudubon</v>
          </cell>
          <cell r="M766">
            <v>1</v>
          </cell>
          <cell r="N766" t="str">
            <v>Occupied</v>
          </cell>
          <cell r="O766" t="str">
            <v>11/23/20 Val Clayton reports someone with her went onto the property and photographed the nest, said it's active, but it's on private property, not monitorable</v>
          </cell>
          <cell r="P766" t="str">
            <v>0</v>
          </cell>
          <cell r="Q766" t="str">
            <v>FR031</v>
          </cell>
          <cell r="R766">
            <v>43304.732349641199</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44074.635158379599</v>
          </cell>
          <cell r="AH766" t="str">
            <v>cbaileyAudubon</v>
          </cell>
          <cell r="AI766">
            <v>44692.259226215298</v>
          </cell>
          <cell r="AJ766" t="str">
            <v>cbaileyAudubon</v>
          </cell>
          <cell r="AK766">
            <v>1</v>
          </cell>
          <cell r="AL766">
            <v>0</v>
          </cell>
          <cell r="AM766">
            <v>1</v>
          </cell>
          <cell r="AQ766">
            <v>-84.809264668763703</v>
          </cell>
          <cell r="AR766">
            <v>29.681063071686001</v>
          </cell>
        </row>
        <row r="767">
          <cell r="A767" t="str">
            <v>FR032</v>
          </cell>
          <cell r="B767" t="str">
            <v>Franklin</v>
          </cell>
          <cell r="C767" t="str">
            <v>Unk</v>
          </cell>
          <cell r="D767" t="str">
            <v>Last recorded substrate: G</v>
          </cell>
          <cell r="E767" t="str">
            <v>unmonitored</v>
          </cell>
          <cell r="F767">
            <v>29.846666999692399</v>
          </cell>
          <cell r="G767">
            <v>-84.698333000007906</v>
          </cell>
          <cell r="H767" t="str">
            <v>6ea235d9-a760-4f93-b4bc-f6078952d6a5</v>
          </cell>
          <cell r="I767">
            <v>43682.641506898202</v>
          </cell>
          <cell r="J767" t="str">
            <v>twu_dangermond</v>
          </cell>
          <cell r="K767">
            <v>43991.884591006899</v>
          </cell>
          <cell r="L767" t="str">
            <v>cbaileyAudubon</v>
          </cell>
          <cell r="M767">
            <v>1</v>
          </cell>
          <cell r="N767" t="str">
            <v>Unknown</v>
          </cell>
          <cell r="P767" t="str">
            <v>0</v>
          </cell>
          <cell r="Q767" t="str">
            <v>FR032</v>
          </cell>
          <cell r="R767">
            <v>43304.732349641199</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44074.635158379599</v>
          </cell>
          <cell r="AH767" t="str">
            <v>cbaileyAudubon</v>
          </cell>
          <cell r="AI767">
            <v>44692.259228101902</v>
          </cell>
          <cell r="AJ767" t="str">
            <v>cbaileyAudubon</v>
          </cell>
          <cell r="AK767">
            <v>0</v>
          </cell>
          <cell r="AL767">
            <v>0</v>
          </cell>
          <cell r="AM767">
            <v>0</v>
          </cell>
          <cell r="AQ767">
            <v>-84.698333000007906</v>
          </cell>
          <cell r="AR767">
            <v>29.846666999692399</v>
          </cell>
        </row>
        <row r="768">
          <cell r="A768" t="str">
            <v>FR033</v>
          </cell>
          <cell r="B768" t="str">
            <v>Franklin</v>
          </cell>
          <cell r="C768" t="str">
            <v>Unk</v>
          </cell>
          <cell r="D768" t="str">
            <v>Last recorded substrate: Live Pine Tree</v>
          </cell>
          <cell r="E768" t="str">
            <v>unmonitored</v>
          </cell>
          <cell r="F768">
            <v>29.784846000374699</v>
          </cell>
          <cell r="G768">
            <v>-84.916150999598202</v>
          </cell>
          <cell r="H768" t="str">
            <v>0ce59cdd-6d8f-4f60-bfd7-8809df3ff0e7</v>
          </cell>
          <cell r="I768">
            <v>43682.641506898202</v>
          </cell>
          <cell r="J768" t="str">
            <v>twu_dangermond</v>
          </cell>
          <cell r="K768">
            <v>43991.884591006899</v>
          </cell>
          <cell r="L768" t="str">
            <v>cbaileyAudubon</v>
          </cell>
          <cell r="M768">
            <v>1</v>
          </cell>
          <cell r="N768" t="str">
            <v>Unknown</v>
          </cell>
          <cell r="P768" t="str">
            <v>0</v>
          </cell>
          <cell r="Q768" t="str">
            <v>FR033</v>
          </cell>
          <cell r="R768">
            <v>43304.732349641199</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44074.635158379599</v>
          </cell>
          <cell r="AH768" t="str">
            <v>cbaileyAudubon</v>
          </cell>
          <cell r="AI768">
            <v>44692.259230289397</v>
          </cell>
          <cell r="AJ768" t="str">
            <v>cbaileyAudubon</v>
          </cell>
          <cell r="AK768">
            <v>0</v>
          </cell>
          <cell r="AL768">
            <v>0</v>
          </cell>
          <cell r="AM768">
            <v>0</v>
          </cell>
          <cell r="AQ768">
            <v>-84.916150999598202</v>
          </cell>
          <cell r="AR768">
            <v>29.784846000374699</v>
          </cell>
        </row>
        <row r="769">
          <cell r="A769" t="str">
            <v>FR034</v>
          </cell>
          <cell r="B769" t="str">
            <v>Franklin</v>
          </cell>
          <cell r="C769" t="str">
            <v>Unk</v>
          </cell>
          <cell r="D769" t="str">
            <v>Last recorded substrate: G</v>
          </cell>
          <cell r="E769" t="str">
            <v>unmonitored</v>
          </cell>
          <cell r="F769">
            <v>29.680000000274902</v>
          </cell>
          <cell r="G769">
            <v>-85.133832999644397</v>
          </cell>
          <cell r="H769" t="str">
            <v>6953b6eb-3b19-49d5-a970-ee8259726842</v>
          </cell>
          <cell r="I769">
            <v>43682.641506898202</v>
          </cell>
          <cell r="J769" t="str">
            <v>twu_dangermond</v>
          </cell>
          <cell r="K769">
            <v>43991.884591006899</v>
          </cell>
          <cell r="L769" t="str">
            <v>cbaileyAudubon</v>
          </cell>
          <cell r="M769">
            <v>1</v>
          </cell>
          <cell r="N769" t="str">
            <v>Unknown</v>
          </cell>
          <cell r="P769" t="str">
            <v>0</v>
          </cell>
          <cell r="Q769" t="str">
            <v>FR034</v>
          </cell>
          <cell r="R769">
            <v>43304.732349641199</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44074.635158379599</v>
          </cell>
          <cell r="AH769" t="str">
            <v>cbaileyAudubon</v>
          </cell>
          <cell r="AI769">
            <v>44692.259232291697</v>
          </cell>
          <cell r="AJ769" t="str">
            <v>cbaileyAudubon</v>
          </cell>
          <cell r="AK769">
            <v>0</v>
          </cell>
          <cell r="AL769">
            <v>0</v>
          </cell>
          <cell r="AM769">
            <v>0</v>
          </cell>
          <cell r="AQ769">
            <v>-85.133832999644397</v>
          </cell>
          <cell r="AR769">
            <v>29.680000000274902</v>
          </cell>
        </row>
        <row r="770">
          <cell r="A770" t="str">
            <v>FR035</v>
          </cell>
          <cell r="B770" t="str">
            <v>Franklin</v>
          </cell>
          <cell r="C770" t="str">
            <v>Unk</v>
          </cell>
          <cell r="D770" t="str">
            <v>Last recorded substrate: Live Pine Tree</v>
          </cell>
          <cell r="E770" t="str">
            <v>unmonitored</v>
          </cell>
          <cell r="F770">
            <v>29.5955000003439</v>
          </cell>
          <cell r="G770">
            <v>-85.036333000114595</v>
          </cell>
          <cell r="H770" t="str">
            <v>ca35372e-7fc6-482c-8d0b-7c02761588aa</v>
          </cell>
          <cell r="I770">
            <v>43682.641506898202</v>
          </cell>
          <cell r="J770" t="str">
            <v>twu_dangermond</v>
          </cell>
          <cell r="K770">
            <v>43991.884591006899</v>
          </cell>
          <cell r="L770" t="str">
            <v>cbaileyAudubon</v>
          </cell>
          <cell r="M770">
            <v>1</v>
          </cell>
          <cell r="N770" t="str">
            <v>Unknown</v>
          </cell>
          <cell r="P770" t="str">
            <v>0</v>
          </cell>
          <cell r="Q770" t="str">
            <v>FR035</v>
          </cell>
          <cell r="R770">
            <v>43304.732349641199</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44074.635158379599</v>
          </cell>
          <cell r="AH770" t="str">
            <v>cbaileyAudubon</v>
          </cell>
          <cell r="AI770">
            <v>44692.259234479199</v>
          </cell>
          <cell r="AJ770" t="str">
            <v>cbaileyAudubon</v>
          </cell>
          <cell r="AK770">
            <v>0</v>
          </cell>
          <cell r="AL770">
            <v>0</v>
          </cell>
          <cell r="AM770">
            <v>0</v>
          </cell>
          <cell r="AQ770">
            <v>-85.036333000114595</v>
          </cell>
          <cell r="AR770">
            <v>29.5955000003439</v>
          </cell>
        </row>
        <row r="771">
          <cell r="A771" t="str">
            <v>FR036</v>
          </cell>
          <cell r="B771" t="str">
            <v>Franklin</v>
          </cell>
          <cell r="C771" t="str">
            <v>Unk</v>
          </cell>
          <cell r="D771" t="str">
            <v>Last recorded substrate: G</v>
          </cell>
          <cell r="E771" t="str">
            <v>unmonitored</v>
          </cell>
          <cell r="F771">
            <v>29.6361670003526</v>
          </cell>
          <cell r="G771">
            <v>-84.924666999745597</v>
          </cell>
          <cell r="H771" t="str">
            <v>8a90a6d0-1a25-4d43-87b5-d13c0504f9ec</v>
          </cell>
          <cell r="I771">
            <v>43682.641506898202</v>
          </cell>
          <cell r="J771" t="str">
            <v>twu_dangermond</v>
          </cell>
          <cell r="K771">
            <v>43991.884591006899</v>
          </cell>
          <cell r="L771" t="str">
            <v>cbaileyAudubon</v>
          </cell>
          <cell r="M771">
            <v>1</v>
          </cell>
          <cell r="N771" t="str">
            <v>Unknown</v>
          </cell>
          <cell r="P771" t="str">
            <v>0</v>
          </cell>
          <cell r="Q771" t="str">
            <v>FR036</v>
          </cell>
          <cell r="R771">
            <v>43304.732349641199</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44074.635158379599</v>
          </cell>
          <cell r="AH771" t="str">
            <v>cbaileyAudubon</v>
          </cell>
          <cell r="AI771">
            <v>44692.259236493097</v>
          </cell>
          <cell r="AJ771" t="str">
            <v>cbaileyAudubon</v>
          </cell>
          <cell r="AK771">
            <v>0</v>
          </cell>
          <cell r="AL771">
            <v>0</v>
          </cell>
          <cell r="AM771">
            <v>0</v>
          </cell>
          <cell r="AQ771">
            <v>-84.924666999745597</v>
          </cell>
          <cell r="AR771">
            <v>29.6361670003526</v>
          </cell>
        </row>
        <row r="772">
          <cell r="A772" t="str">
            <v>FR037</v>
          </cell>
          <cell r="B772" t="str">
            <v>Franklin</v>
          </cell>
          <cell r="C772" t="str">
            <v>Unk</v>
          </cell>
          <cell r="D772" t="str">
            <v>Last recorded substrate: G</v>
          </cell>
          <cell r="E772" t="str">
            <v>unmonitored</v>
          </cell>
          <cell r="F772">
            <v>29.6991669997069</v>
          </cell>
          <cell r="G772">
            <v>-84.796832999620406</v>
          </cell>
          <cell r="H772" t="str">
            <v>daae3663-9b78-41f9-b0b4-5f4696b3066e</v>
          </cell>
          <cell r="I772">
            <v>43682.641506898202</v>
          </cell>
          <cell r="J772" t="str">
            <v>twu_dangermond</v>
          </cell>
          <cell r="K772">
            <v>43991.884591006899</v>
          </cell>
          <cell r="L772" t="str">
            <v>cbaileyAudubon</v>
          </cell>
          <cell r="M772">
            <v>1</v>
          </cell>
          <cell r="N772" t="str">
            <v>Unknown</v>
          </cell>
          <cell r="P772" t="str">
            <v>0</v>
          </cell>
          <cell r="Q772" t="str">
            <v>FR037</v>
          </cell>
          <cell r="R772">
            <v>43304.732349641199</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44074.635158379599</v>
          </cell>
          <cell r="AH772" t="str">
            <v>cbaileyAudubon</v>
          </cell>
          <cell r="AI772">
            <v>44692.259238472201</v>
          </cell>
          <cell r="AJ772" t="str">
            <v>cbaileyAudubon</v>
          </cell>
          <cell r="AK772">
            <v>0</v>
          </cell>
          <cell r="AL772">
            <v>4</v>
          </cell>
          <cell r="AM772">
            <v>4</v>
          </cell>
          <cell r="AO772">
            <v>4</v>
          </cell>
          <cell r="AP772">
            <v>4</v>
          </cell>
          <cell r="AQ772">
            <v>-84.796832999620406</v>
          </cell>
          <cell r="AR772">
            <v>29.6991669997069</v>
          </cell>
        </row>
        <row r="773">
          <cell r="A773" t="str">
            <v>FR038</v>
          </cell>
          <cell r="B773" t="str">
            <v>Franklin</v>
          </cell>
          <cell r="C773" t="str">
            <v>Unk</v>
          </cell>
          <cell r="D773" t="str">
            <v>Last recorded substrate: G</v>
          </cell>
          <cell r="E773" t="str">
            <v>unmonitored</v>
          </cell>
          <cell r="F773">
            <v>29.751499999960298</v>
          </cell>
          <cell r="G773">
            <v>-84.877000000353206</v>
          </cell>
          <cell r="H773" t="str">
            <v>4c6c6610-f5c1-4489-be99-e6a4c4e1c372</v>
          </cell>
          <cell r="I773">
            <v>43682.641506898202</v>
          </cell>
          <cell r="J773" t="str">
            <v>twu_dangermond</v>
          </cell>
          <cell r="K773">
            <v>43991.884591006899</v>
          </cell>
          <cell r="L773" t="str">
            <v>cbaileyAudubon</v>
          </cell>
          <cell r="M773">
            <v>1</v>
          </cell>
          <cell r="N773" t="str">
            <v>Unknown</v>
          </cell>
          <cell r="P773" t="str">
            <v>0</v>
          </cell>
          <cell r="Q773" t="str">
            <v>FR038</v>
          </cell>
          <cell r="R773">
            <v>43304.732349641199</v>
          </cell>
          <cell r="S773">
            <v>0</v>
          </cell>
          <cell r="T773">
            <v>0</v>
          </cell>
          <cell r="U773">
            <v>0</v>
          </cell>
          <cell r="V773">
            <v>0</v>
          </cell>
          <cell r="W773">
            <v>0</v>
          </cell>
          <cell r="X773">
            <v>0</v>
          </cell>
          <cell r="Y773">
            <v>0</v>
          </cell>
          <cell r="Z773">
            <v>0</v>
          </cell>
          <cell r="AA773">
            <v>0</v>
          </cell>
          <cell r="AB773">
            <v>0</v>
          </cell>
          <cell r="AC773">
            <v>0</v>
          </cell>
          <cell r="AD773">
            <v>0</v>
          </cell>
          <cell r="AE773">
            <v>1</v>
          </cell>
          <cell r="AF773">
            <v>0</v>
          </cell>
          <cell r="AG773">
            <v>44074.635158379599</v>
          </cell>
          <cell r="AH773" t="str">
            <v>cbaileyAudubon</v>
          </cell>
          <cell r="AI773">
            <v>44692.259241203697</v>
          </cell>
          <cell r="AJ773" t="str">
            <v>cbaileyAudubon</v>
          </cell>
          <cell r="AK773">
            <v>0</v>
          </cell>
          <cell r="AL773">
            <v>0</v>
          </cell>
          <cell r="AM773">
            <v>1</v>
          </cell>
          <cell r="AQ773">
            <v>-84.877000000353206</v>
          </cell>
          <cell r="AR773">
            <v>29.751499999960298</v>
          </cell>
        </row>
        <row r="774">
          <cell r="A774" t="str">
            <v>FR039</v>
          </cell>
          <cell r="B774" t="str">
            <v>Franklin</v>
          </cell>
          <cell r="C774" t="str">
            <v>Unk</v>
          </cell>
          <cell r="D774" t="str">
            <v>Last recorded substrate: Live Pine Tree</v>
          </cell>
          <cell r="E774" t="str">
            <v>unmonitored</v>
          </cell>
          <cell r="F774">
            <v>29.637333000230299</v>
          </cell>
          <cell r="G774">
            <v>-84.918832999828993</v>
          </cell>
          <cell r="H774" t="str">
            <v>f29ac651-b71e-4a50-a269-16a57ab3c719</v>
          </cell>
          <cell r="I774">
            <v>43682.641506898202</v>
          </cell>
          <cell r="J774" t="str">
            <v>twu_dangermond</v>
          </cell>
          <cell r="K774">
            <v>43991.884591006899</v>
          </cell>
          <cell r="L774" t="str">
            <v>cbaileyAudubon</v>
          </cell>
          <cell r="M774">
            <v>1</v>
          </cell>
          <cell r="N774" t="str">
            <v>Unknown</v>
          </cell>
          <cell r="P774" t="str">
            <v>0</v>
          </cell>
          <cell r="Q774" t="str">
            <v>FR039</v>
          </cell>
          <cell r="R774">
            <v>43304.732349641199</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44074.635158379599</v>
          </cell>
          <cell r="AH774" t="str">
            <v>cbaileyAudubon</v>
          </cell>
          <cell r="AI774">
            <v>44692.259243252302</v>
          </cell>
          <cell r="AJ774" t="str">
            <v>cbaileyAudubon</v>
          </cell>
          <cell r="AK774">
            <v>0</v>
          </cell>
          <cell r="AL774">
            <v>0</v>
          </cell>
          <cell r="AM774">
            <v>0</v>
          </cell>
          <cell r="AQ774">
            <v>-84.918832999828993</v>
          </cell>
          <cell r="AR774">
            <v>29.637333000230299</v>
          </cell>
        </row>
        <row r="775">
          <cell r="A775" t="str">
            <v>FR040</v>
          </cell>
          <cell r="B775" t="str">
            <v>Franklin</v>
          </cell>
          <cell r="C775" t="str">
            <v>Unk</v>
          </cell>
          <cell r="D775" t="str">
            <v>Last recorded substrate: Live Pine Tree</v>
          </cell>
          <cell r="E775" t="str">
            <v>unmonitored</v>
          </cell>
          <cell r="F775">
            <v>29.797999960081501</v>
          </cell>
          <cell r="G775">
            <v>-84.886666659734502</v>
          </cell>
          <cell r="H775" t="str">
            <v>1ee9d9a9-e30a-4f8d-8358-5de20f8c1379</v>
          </cell>
          <cell r="I775">
            <v>43682.641506898202</v>
          </cell>
          <cell r="J775" t="str">
            <v>twu_dangermond</v>
          </cell>
          <cell r="K775">
            <v>43991.884591006899</v>
          </cell>
          <cell r="L775" t="str">
            <v>cbaileyAudubon</v>
          </cell>
          <cell r="M775">
            <v>1</v>
          </cell>
          <cell r="N775" t="str">
            <v>Unknown</v>
          </cell>
          <cell r="P775" t="str">
            <v>0</v>
          </cell>
          <cell r="Q775" t="str">
            <v>FR040</v>
          </cell>
          <cell r="R775">
            <v>43304.732349641199</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44074.635158379599</v>
          </cell>
          <cell r="AH775" t="str">
            <v>cbaileyAudubon</v>
          </cell>
          <cell r="AI775">
            <v>44692.259245254601</v>
          </cell>
          <cell r="AJ775" t="str">
            <v>cbaileyAudubon</v>
          </cell>
          <cell r="AK775">
            <v>0</v>
          </cell>
          <cell r="AL775">
            <v>0</v>
          </cell>
          <cell r="AM775">
            <v>0</v>
          </cell>
          <cell r="AQ775">
            <v>-84.886666659734502</v>
          </cell>
          <cell r="AR775">
            <v>29.797999960081501</v>
          </cell>
        </row>
        <row r="776">
          <cell r="A776" t="str">
            <v>FR041</v>
          </cell>
          <cell r="B776" t="str">
            <v>Franklin</v>
          </cell>
          <cell r="C776" t="str">
            <v>Unk</v>
          </cell>
          <cell r="D776" t="str">
            <v>Last recorded substrate: Live Pine Tree</v>
          </cell>
          <cell r="E776" t="str">
            <v>unmonitored</v>
          </cell>
          <cell r="F776">
            <v>29.750333249657601</v>
          </cell>
          <cell r="G776">
            <v>-85.018833259627797</v>
          </cell>
          <cell r="H776" t="str">
            <v>9c07ab1d-b059-4e87-9713-f43890e8379c</v>
          </cell>
          <cell r="I776">
            <v>43682.641506898202</v>
          </cell>
          <cell r="J776" t="str">
            <v>twu_dangermond</v>
          </cell>
          <cell r="K776">
            <v>43991.884591006899</v>
          </cell>
          <cell r="L776" t="str">
            <v>cbaileyAudubon</v>
          </cell>
          <cell r="M776">
            <v>1</v>
          </cell>
          <cell r="N776" t="str">
            <v>Unknown</v>
          </cell>
          <cell r="P776" t="str">
            <v>0</v>
          </cell>
          <cell r="Q776" t="str">
            <v>FR041</v>
          </cell>
          <cell r="R776">
            <v>43304.732349641199</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44074.635158379599</v>
          </cell>
          <cell r="AH776" t="str">
            <v>cbaileyAudubon</v>
          </cell>
          <cell r="AI776">
            <v>44692.259247083297</v>
          </cell>
          <cell r="AJ776" t="str">
            <v>cbaileyAudubon</v>
          </cell>
          <cell r="AK776">
            <v>0</v>
          </cell>
          <cell r="AL776">
            <v>0</v>
          </cell>
          <cell r="AM776">
            <v>0</v>
          </cell>
          <cell r="AQ776">
            <v>-85.018833259627797</v>
          </cell>
          <cell r="AR776">
            <v>29.750333249657601</v>
          </cell>
        </row>
        <row r="777">
          <cell r="A777" t="str">
            <v>FR042</v>
          </cell>
          <cell r="B777" t="str">
            <v>Franklin</v>
          </cell>
          <cell r="C777" t="str">
            <v>Y</v>
          </cell>
          <cell r="D777" t="str">
            <v>Last recorded substrate: Live Pine</v>
          </cell>
          <cell r="E777" t="str">
            <v>Audubon</v>
          </cell>
          <cell r="F777">
            <v>29.715149959733299</v>
          </cell>
          <cell r="G777">
            <v>-85.023469959780897</v>
          </cell>
          <cell r="H777" t="str">
            <v>c29c7ccd-cb52-4108-82fb-9a6f6328d674</v>
          </cell>
          <cell r="I777">
            <v>43682.641506898202</v>
          </cell>
          <cell r="J777" t="str">
            <v>twu_dangermond</v>
          </cell>
          <cell r="K777">
            <v>43991.884201770801</v>
          </cell>
          <cell r="L777" t="str">
            <v>cbaileyAudubon</v>
          </cell>
          <cell r="M777">
            <v>1</v>
          </cell>
          <cell r="N777" t="str">
            <v>Occupied</v>
          </cell>
          <cell r="P777" t="str">
            <v>0</v>
          </cell>
          <cell r="Q777" t="str">
            <v>FR042</v>
          </cell>
          <cell r="R777">
            <v>43304.732349641199</v>
          </cell>
          <cell r="S777">
            <v>0</v>
          </cell>
          <cell r="T777">
            <v>0</v>
          </cell>
          <cell r="U777">
            <v>0</v>
          </cell>
          <cell r="V777">
            <v>0</v>
          </cell>
          <cell r="W777">
            <v>0</v>
          </cell>
          <cell r="X777">
            <v>0</v>
          </cell>
          <cell r="Y777">
            <v>0</v>
          </cell>
          <cell r="Z777">
            <v>0</v>
          </cell>
          <cell r="AA777">
            <v>0</v>
          </cell>
          <cell r="AB777">
            <v>0</v>
          </cell>
          <cell r="AC777">
            <v>16</v>
          </cell>
          <cell r="AD777">
            <v>30</v>
          </cell>
          <cell r="AE777">
            <v>33</v>
          </cell>
          <cell r="AF777">
            <v>25</v>
          </cell>
          <cell r="AG777">
            <v>44074.635158379599</v>
          </cell>
          <cell r="AH777" t="str">
            <v>cbaileyAudubon</v>
          </cell>
          <cell r="AI777">
            <v>44692.257034409697</v>
          </cell>
          <cell r="AJ777" t="str">
            <v>cbaileyAudubon</v>
          </cell>
          <cell r="AK777">
            <v>21</v>
          </cell>
          <cell r="AL777">
            <v>16</v>
          </cell>
          <cell r="AM777">
            <v>141</v>
          </cell>
          <cell r="AN777">
            <v>15</v>
          </cell>
          <cell r="AO777">
            <v>15</v>
          </cell>
          <cell r="AP777">
            <v>16</v>
          </cell>
          <cell r="AQ777">
            <v>-85.023469959780897</v>
          </cell>
          <cell r="AR777">
            <v>29.715149959733299</v>
          </cell>
        </row>
        <row r="778">
          <cell r="A778" t="str">
            <v>FR043</v>
          </cell>
          <cell r="B778" t="str">
            <v>Franklin</v>
          </cell>
          <cell r="C778" t="str">
            <v>Unk</v>
          </cell>
          <cell r="D778" t="str">
            <v>Last recorded substrate: Live Pine Tree</v>
          </cell>
          <cell r="E778" t="str">
            <v>unmonitored</v>
          </cell>
          <cell r="F778">
            <v>29.770000000179799</v>
          </cell>
          <cell r="G778">
            <v>-85.054166670443607</v>
          </cell>
          <cell r="H778" t="str">
            <v>33c7ebdc-2099-44a1-a04a-33575fa0adfb</v>
          </cell>
          <cell r="I778">
            <v>43682.641506898202</v>
          </cell>
          <cell r="J778" t="str">
            <v>twu_dangermond</v>
          </cell>
          <cell r="K778">
            <v>43991.884591006899</v>
          </cell>
          <cell r="L778" t="str">
            <v>cbaileyAudubon</v>
          </cell>
          <cell r="M778">
            <v>1</v>
          </cell>
          <cell r="N778" t="str">
            <v>Unknown</v>
          </cell>
          <cell r="P778" t="str">
            <v>0</v>
          </cell>
          <cell r="Q778" t="str">
            <v>FR043</v>
          </cell>
          <cell r="R778">
            <v>43304.732349641199</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44074.635158379599</v>
          </cell>
          <cell r="AH778" t="str">
            <v>cbaileyAudubon</v>
          </cell>
          <cell r="AI778">
            <v>44692.259249085597</v>
          </cell>
          <cell r="AJ778" t="str">
            <v>cbaileyAudubon</v>
          </cell>
          <cell r="AK778">
            <v>0</v>
          </cell>
          <cell r="AL778">
            <v>0</v>
          </cell>
          <cell r="AM778">
            <v>0</v>
          </cell>
          <cell r="AQ778">
            <v>-85.054166670443607</v>
          </cell>
          <cell r="AR778">
            <v>29.770000000179799</v>
          </cell>
        </row>
        <row r="779">
          <cell r="A779" t="str">
            <v>FR044</v>
          </cell>
          <cell r="B779" t="str">
            <v>Franklin</v>
          </cell>
          <cell r="C779" t="str">
            <v>Unk</v>
          </cell>
          <cell r="D779" t="str">
            <v>Last recorded substrate: Live Pine Tree</v>
          </cell>
          <cell r="E779" t="str">
            <v>unmonitored</v>
          </cell>
          <cell r="F779">
            <v>29.658500029825799</v>
          </cell>
          <cell r="G779">
            <v>-85.173999970119496</v>
          </cell>
          <cell r="H779" t="str">
            <v>17dfbd8b-c4da-42f2-8323-a53ba39d0ee1</v>
          </cell>
          <cell r="I779">
            <v>43682.641506898202</v>
          </cell>
          <cell r="J779" t="str">
            <v>twu_dangermond</v>
          </cell>
          <cell r="K779">
            <v>43991.884591006899</v>
          </cell>
          <cell r="L779" t="str">
            <v>cbaileyAudubon</v>
          </cell>
          <cell r="M779">
            <v>1</v>
          </cell>
          <cell r="N779" t="str">
            <v>Unknown</v>
          </cell>
          <cell r="P779" t="str">
            <v>0</v>
          </cell>
          <cell r="Q779" t="str">
            <v>FR044</v>
          </cell>
          <cell r="R779">
            <v>43304.732349641199</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44074.635158379599</v>
          </cell>
          <cell r="AH779" t="str">
            <v>cbaileyAudubon</v>
          </cell>
          <cell r="AI779">
            <v>44692.259251076401</v>
          </cell>
          <cell r="AJ779" t="str">
            <v>cbaileyAudubon</v>
          </cell>
          <cell r="AK779">
            <v>0</v>
          </cell>
          <cell r="AL779">
            <v>0</v>
          </cell>
          <cell r="AM779">
            <v>0</v>
          </cell>
          <cell r="AQ779">
            <v>-85.173999970119496</v>
          </cell>
          <cell r="AR779">
            <v>29.658500029825799</v>
          </cell>
        </row>
        <row r="780">
          <cell r="A780" t="str">
            <v>FR045</v>
          </cell>
          <cell r="B780" t="str">
            <v>Franklin</v>
          </cell>
          <cell r="C780" t="str">
            <v>Unk</v>
          </cell>
          <cell r="D780" t="str">
            <v>Last recorded substrate: Live Pine Tree</v>
          </cell>
          <cell r="E780" t="str">
            <v>unmonitored</v>
          </cell>
          <cell r="F780">
            <v>29.600666999699399</v>
          </cell>
          <cell r="G780">
            <v>-85.057499999561003</v>
          </cell>
          <cell r="H780" t="str">
            <v>7440b931-609f-46fd-9b04-7bfa575fa998</v>
          </cell>
          <cell r="I780">
            <v>43682.641506898202</v>
          </cell>
          <cell r="J780" t="str">
            <v>twu_dangermond</v>
          </cell>
          <cell r="K780">
            <v>43991.884591006899</v>
          </cell>
          <cell r="L780" t="str">
            <v>cbaileyAudubon</v>
          </cell>
          <cell r="M780">
            <v>1</v>
          </cell>
          <cell r="N780" t="str">
            <v>Unknown</v>
          </cell>
          <cell r="P780" t="str">
            <v>0</v>
          </cell>
          <cell r="Q780" t="str">
            <v>FR045</v>
          </cell>
          <cell r="R780">
            <v>43304.732349641199</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44074.635158379599</v>
          </cell>
          <cell r="AH780" t="str">
            <v>cbaileyAudubon</v>
          </cell>
          <cell r="AI780">
            <v>44692.259252893498</v>
          </cell>
          <cell r="AJ780" t="str">
            <v>cbaileyAudubon</v>
          </cell>
          <cell r="AK780">
            <v>0</v>
          </cell>
          <cell r="AL780">
            <v>0</v>
          </cell>
          <cell r="AM780">
            <v>0</v>
          </cell>
          <cell r="AQ780">
            <v>-85.057499999561003</v>
          </cell>
          <cell r="AR780">
            <v>29.600666999699399</v>
          </cell>
        </row>
        <row r="781">
          <cell r="A781" t="str">
            <v>FR046</v>
          </cell>
          <cell r="B781" t="str">
            <v>Franklin</v>
          </cell>
          <cell r="C781" t="str">
            <v>Unk</v>
          </cell>
          <cell r="D781" t="str">
            <v>Last known substrate: Live Tree</v>
          </cell>
          <cell r="E781" t="str">
            <v>Audubon</v>
          </cell>
          <cell r="F781">
            <v>29.702943000000001</v>
          </cell>
          <cell r="G781">
            <v>-84.776186999999993</v>
          </cell>
          <cell r="H781" t="str">
            <v>20e32367-938e-463f-9c22-7ce349e7c846</v>
          </cell>
          <cell r="I781">
            <v>44616</v>
          </cell>
          <cell r="J781" t="str">
            <v>sbreeding_audubon</v>
          </cell>
          <cell r="M781">
            <v>1</v>
          </cell>
          <cell r="N781" t="str">
            <v>Occupied</v>
          </cell>
          <cell r="O781" t="str">
            <v>Feb 2022 Patti McMullen reports this nest has moved</v>
          </cell>
          <cell r="P781" t="str">
            <v>1</v>
          </cell>
          <cell r="Q781" t="str">
            <v>FR046</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44616.8659229861</v>
          </cell>
          <cell r="AH781" t="str">
            <v>sbreeding_audubon</v>
          </cell>
          <cell r="AI781">
            <v>44692.264554456</v>
          </cell>
          <cell r="AJ781" t="str">
            <v>cbaileyAudubon</v>
          </cell>
          <cell r="AK781">
            <v>0</v>
          </cell>
          <cell r="AL781">
            <v>3</v>
          </cell>
          <cell r="AM781">
            <v>3</v>
          </cell>
          <cell r="AO781">
            <v>3</v>
          </cell>
          <cell r="AP781">
            <v>3</v>
          </cell>
          <cell r="AQ781">
            <v>-84.776178110852797</v>
          </cell>
          <cell r="AR781">
            <v>29.702937614624599</v>
          </cell>
        </row>
        <row r="782">
          <cell r="A782" t="str">
            <v>FR046a</v>
          </cell>
          <cell r="B782" t="str">
            <v>Franklin</v>
          </cell>
          <cell r="C782" t="str">
            <v>Unk</v>
          </cell>
          <cell r="D782" t="str">
            <v>Last recorded substrate: G</v>
          </cell>
          <cell r="E782" t="str">
            <v>unmonitored</v>
          </cell>
          <cell r="F782">
            <v>29.706666999869</v>
          </cell>
          <cell r="G782">
            <v>-84.773167000241202</v>
          </cell>
          <cell r="H782" t="str">
            <v>af7d8b3a-d3fb-4331-9cb4-724ae1b7c876</v>
          </cell>
          <cell r="I782">
            <v>43682.641506898202</v>
          </cell>
          <cell r="J782" t="str">
            <v>twu_dangermond</v>
          </cell>
          <cell r="K782">
            <v>43991.884591006899</v>
          </cell>
          <cell r="L782" t="str">
            <v>cbaileyAudubon</v>
          </cell>
          <cell r="M782">
            <v>1</v>
          </cell>
          <cell r="N782" t="str">
            <v>Unknown</v>
          </cell>
          <cell r="P782" t="str">
            <v>2</v>
          </cell>
          <cell r="Q782" t="str">
            <v>FR046</v>
          </cell>
          <cell r="R782">
            <v>43304.732349641199</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44074.635158379599</v>
          </cell>
          <cell r="AH782" t="str">
            <v>cbaileyAudubon</v>
          </cell>
          <cell r="AI782">
            <v>44692.259254907403</v>
          </cell>
          <cell r="AJ782" t="str">
            <v>cbaileyAudubon</v>
          </cell>
          <cell r="AK782">
            <v>0</v>
          </cell>
          <cell r="AL782">
            <v>2</v>
          </cell>
          <cell r="AM782">
            <v>2</v>
          </cell>
          <cell r="AQ782">
            <v>-84.773167000241202</v>
          </cell>
          <cell r="AR782">
            <v>29.706666999869</v>
          </cell>
        </row>
        <row r="783">
          <cell r="A783" t="str">
            <v>FR047</v>
          </cell>
          <cell r="B783" t="str">
            <v>Franklin</v>
          </cell>
          <cell r="C783" t="str">
            <v>Y</v>
          </cell>
          <cell r="D783" t="str">
            <v>Last recorded substrate: Live Pine Tree</v>
          </cell>
          <cell r="E783" t="str">
            <v>Audubon</v>
          </cell>
          <cell r="F783">
            <v>29.724832999738599</v>
          </cell>
          <cell r="G783">
            <v>-84.744000000133198</v>
          </cell>
          <cell r="H783" t="str">
            <v>c260eea2-84e7-442f-ba5c-1531e18e03c2</v>
          </cell>
          <cell r="I783">
            <v>43682.641506898202</v>
          </cell>
          <cell r="J783" t="str">
            <v>twu_dangermond</v>
          </cell>
          <cell r="K783">
            <v>43991.884591006899</v>
          </cell>
          <cell r="L783" t="str">
            <v>cbaileyAudubon</v>
          </cell>
          <cell r="M783">
            <v>1</v>
          </cell>
          <cell r="N783" t="str">
            <v>Occupied</v>
          </cell>
          <cell r="P783" t="str">
            <v>0</v>
          </cell>
          <cell r="Q783" t="str">
            <v>FR047</v>
          </cell>
          <cell r="R783">
            <v>43304.732349641199</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44074.635158379599</v>
          </cell>
          <cell r="AH783" t="str">
            <v>cbaileyAudubon</v>
          </cell>
          <cell r="AI783">
            <v>44692.259256909703</v>
          </cell>
          <cell r="AJ783" t="str">
            <v>cbaileyAudubon</v>
          </cell>
          <cell r="AK783">
            <v>5</v>
          </cell>
          <cell r="AL783">
            <v>7</v>
          </cell>
          <cell r="AM783">
            <v>12</v>
          </cell>
          <cell r="AO783">
            <v>7</v>
          </cell>
          <cell r="AP783">
            <v>7</v>
          </cell>
          <cell r="AQ783">
            <v>-84.744000000133198</v>
          </cell>
          <cell r="AR783">
            <v>29.724832999738599</v>
          </cell>
        </row>
        <row r="784">
          <cell r="A784" t="str">
            <v>FR048</v>
          </cell>
          <cell r="B784" t="str">
            <v>Franklin</v>
          </cell>
          <cell r="C784" t="str">
            <v>Unk</v>
          </cell>
          <cell r="D784" t="str">
            <v>Last recorded substrate: G</v>
          </cell>
          <cell r="E784" t="str">
            <v>unmonitored</v>
          </cell>
          <cell r="F784">
            <v>29.919166999948501</v>
          </cell>
          <cell r="G784">
            <v>-84.352000000052001</v>
          </cell>
          <cell r="H784" t="str">
            <v>a0ba0a33-4095-426e-b952-936a448bf526</v>
          </cell>
          <cell r="I784">
            <v>43682.641506898202</v>
          </cell>
          <cell r="J784" t="str">
            <v>twu_dangermond</v>
          </cell>
          <cell r="K784">
            <v>43991.884591006899</v>
          </cell>
          <cell r="L784" t="str">
            <v>cbaileyAudubon</v>
          </cell>
          <cell r="M784">
            <v>1</v>
          </cell>
          <cell r="N784" t="str">
            <v>Unknown</v>
          </cell>
          <cell r="P784" t="str">
            <v>0</v>
          </cell>
          <cell r="Q784" t="str">
            <v>FR048</v>
          </cell>
          <cell r="R784">
            <v>43304.732349641199</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44074.635158379599</v>
          </cell>
          <cell r="AH784" t="str">
            <v>cbaileyAudubon</v>
          </cell>
          <cell r="AI784">
            <v>44692.259258726903</v>
          </cell>
          <cell r="AJ784" t="str">
            <v>cbaileyAudubon</v>
          </cell>
          <cell r="AK784">
            <v>0</v>
          </cell>
          <cell r="AL784">
            <v>1</v>
          </cell>
          <cell r="AM784">
            <v>1</v>
          </cell>
          <cell r="AO784">
            <v>1</v>
          </cell>
          <cell r="AP784">
            <v>1</v>
          </cell>
          <cell r="AQ784">
            <v>-84.352000000052001</v>
          </cell>
          <cell r="AR784">
            <v>29.919166999948501</v>
          </cell>
        </row>
        <row r="785">
          <cell r="A785" t="str">
            <v>FR049</v>
          </cell>
          <cell r="B785" t="str">
            <v>Franklin</v>
          </cell>
          <cell r="C785" t="str">
            <v>Unk</v>
          </cell>
          <cell r="D785" t="str">
            <v>Last recorded substrate: U</v>
          </cell>
          <cell r="E785" t="str">
            <v>unmonitored</v>
          </cell>
          <cell r="F785">
            <v>29.752167000226901</v>
          </cell>
          <cell r="G785">
            <v>-84.881332999871603</v>
          </cell>
          <cell r="H785" t="str">
            <v>a7472f72-870e-426e-a9a6-2ae81494db88</v>
          </cell>
          <cell r="I785">
            <v>43682.641506898202</v>
          </cell>
          <cell r="J785" t="str">
            <v>twu_dangermond</v>
          </cell>
          <cell r="K785">
            <v>43991.884591006899</v>
          </cell>
          <cell r="L785" t="str">
            <v>cbaileyAudubon</v>
          </cell>
          <cell r="M785">
            <v>1</v>
          </cell>
          <cell r="N785" t="str">
            <v>Unknown</v>
          </cell>
          <cell r="P785" t="str">
            <v>0</v>
          </cell>
          <cell r="Q785" t="str">
            <v>FR049</v>
          </cell>
          <cell r="R785">
            <v>43304.732349641199</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44074.635158379599</v>
          </cell>
          <cell r="AH785" t="str">
            <v>cbaileyAudubon</v>
          </cell>
          <cell r="AI785">
            <v>44692.259260729203</v>
          </cell>
          <cell r="AJ785" t="str">
            <v>cbaileyAudubon</v>
          </cell>
          <cell r="AK785">
            <v>0</v>
          </cell>
          <cell r="AL785">
            <v>0</v>
          </cell>
          <cell r="AM785">
            <v>0</v>
          </cell>
          <cell r="AQ785">
            <v>-84.881332999871603</v>
          </cell>
          <cell r="AR785">
            <v>29.752167000226901</v>
          </cell>
        </row>
        <row r="786">
          <cell r="A786" t="str">
            <v>FR050</v>
          </cell>
          <cell r="B786" t="str">
            <v>Franklin</v>
          </cell>
          <cell r="C786" t="str">
            <v>Unk</v>
          </cell>
          <cell r="D786" t="str">
            <v>Last recorded substrate: Dead Pine Tree</v>
          </cell>
          <cell r="E786" t="str">
            <v>unmonitored</v>
          </cell>
          <cell r="F786">
            <v>29.701166999940799</v>
          </cell>
          <cell r="G786">
            <v>-84.797832999703104</v>
          </cell>
          <cell r="H786" t="str">
            <v>65938c18-e8e1-4477-9653-c8038da9bf01</v>
          </cell>
          <cell r="I786">
            <v>43682.641506898202</v>
          </cell>
          <cell r="J786" t="str">
            <v>twu_dangermond</v>
          </cell>
          <cell r="K786">
            <v>43991.884591006899</v>
          </cell>
          <cell r="L786" t="str">
            <v>cbaileyAudubon</v>
          </cell>
          <cell r="M786">
            <v>1</v>
          </cell>
          <cell r="N786" t="str">
            <v>Unknown</v>
          </cell>
          <cell r="P786" t="str">
            <v>0</v>
          </cell>
          <cell r="Q786" t="str">
            <v>FR050</v>
          </cell>
          <cell r="R786">
            <v>43304.732349641199</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44074.635158379599</v>
          </cell>
          <cell r="AH786" t="str">
            <v>cbaileyAudubon</v>
          </cell>
          <cell r="AI786">
            <v>44692.259262719897</v>
          </cell>
          <cell r="AJ786" t="str">
            <v>cbaileyAudubon</v>
          </cell>
          <cell r="AK786">
            <v>0</v>
          </cell>
          <cell r="AL786">
            <v>0</v>
          </cell>
          <cell r="AM786">
            <v>0</v>
          </cell>
          <cell r="AQ786">
            <v>-84.797832999703104</v>
          </cell>
          <cell r="AR786">
            <v>29.701166999940799</v>
          </cell>
        </row>
        <row r="787">
          <cell r="A787" t="str">
            <v>FR051</v>
          </cell>
          <cell r="B787" t="str">
            <v>Franklin</v>
          </cell>
          <cell r="C787" t="str">
            <v>Unk</v>
          </cell>
          <cell r="D787" t="str">
            <v>Last recorded substrate: Live Pine Tree</v>
          </cell>
          <cell r="E787" t="str">
            <v>unmonitored</v>
          </cell>
          <cell r="F787">
            <v>29.74066667</v>
          </cell>
          <cell r="G787">
            <v>-85.046999999999997</v>
          </cell>
          <cell r="H787" t="str">
            <v>f525c466-f565-445e-933b-02a2d9a0f7c5</v>
          </cell>
          <cell r="I787">
            <v>43682.641506898202</v>
          </cell>
          <cell r="J787" t="str">
            <v>twu_dangermond</v>
          </cell>
          <cell r="K787">
            <v>43991.884591006899</v>
          </cell>
          <cell r="L787" t="str">
            <v>cbaileyAudubon</v>
          </cell>
          <cell r="M787">
            <v>1</v>
          </cell>
          <cell r="N787" t="str">
            <v>Unknown</v>
          </cell>
          <cell r="P787" t="str">
            <v>0</v>
          </cell>
          <cell r="Q787" t="str">
            <v>FR051</v>
          </cell>
          <cell r="R787">
            <v>43304.732349641199</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44074.635158379599</v>
          </cell>
          <cell r="AH787" t="str">
            <v>cbaileyAudubon</v>
          </cell>
          <cell r="AI787">
            <v>44692.259264780099</v>
          </cell>
          <cell r="AJ787" t="str">
            <v>cbaileyAudubon</v>
          </cell>
          <cell r="AK787">
            <v>0</v>
          </cell>
          <cell r="AL787">
            <v>0</v>
          </cell>
          <cell r="AM787">
            <v>0</v>
          </cell>
          <cell r="AQ787">
            <v>-85.046940673502107</v>
          </cell>
          <cell r="AR787">
            <v>29.740621316074499</v>
          </cell>
        </row>
        <row r="788">
          <cell r="A788" t="str">
            <v>FR054</v>
          </cell>
          <cell r="B788" t="str">
            <v>Franklin</v>
          </cell>
          <cell r="C788" t="str">
            <v>Unk</v>
          </cell>
          <cell r="D788" t="str">
            <v>Last recorded substrate: Live Cypress Tree</v>
          </cell>
          <cell r="E788" t="str">
            <v>unmonitored</v>
          </cell>
          <cell r="F788">
            <v>29.774960000156</v>
          </cell>
          <cell r="G788">
            <v>-84.957310000302797</v>
          </cell>
          <cell r="H788" t="str">
            <v>49e5d45e-59ee-4067-a1a7-29c8d62e8dfd</v>
          </cell>
          <cell r="I788">
            <v>43682.641506898202</v>
          </cell>
          <cell r="J788" t="str">
            <v>twu_dangermond</v>
          </cell>
          <cell r="K788">
            <v>43991.884591006899</v>
          </cell>
          <cell r="L788" t="str">
            <v>cbaileyAudubon</v>
          </cell>
          <cell r="M788">
            <v>1</v>
          </cell>
          <cell r="N788" t="str">
            <v>Unknown</v>
          </cell>
          <cell r="P788" t="str">
            <v>0</v>
          </cell>
          <cell r="Q788" t="str">
            <v>FR054</v>
          </cell>
          <cell r="R788">
            <v>43304.732349641199</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44074.635158379599</v>
          </cell>
          <cell r="AH788" t="str">
            <v>cbaileyAudubon</v>
          </cell>
          <cell r="AI788">
            <v>44692.259266909699</v>
          </cell>
          <cell r="AJ788" t="str">
            <v>cbaileyAudubon</v>
          </cell>
          <cell r="AK788">
            <v>0</v>
          </cell>
          <cell r="AL788">
            <v>0</v>
          </cell>
          <cell r="AM788">
            <v>0</v>
          </cell>
          <cell r="AQ788">
            <v>-84.957310000302797</v>
          </cell>
          <cell r="AR788">
            <v>29.774960000156</v>
          </cell>
        </row>
        <row r="789">
          <cell r="A789" t="str">
            <v>FR055</v>
          </cell>
          <cell r="B789" t="str">
            <v>Franklin</v>
          </cell>
          <cell r="C789" t="str">
            <v>Unk</v>
          </cell>
          <cell r="D789" t="str">
            <v>Last recorded substrate: G</v>
          </cell>
          <cell r="E789" t="str">
            <v>unmonitored</v>
          </cell>
          <cell r="F789">
            <v>29.6991669997069</v>
          </cell>
          <cell r="G789">
            <v>-85.204833000126598</v>
          </cell>
          <cell r="H789" t="str">
            <v>cf026369-0596-4c10-89d0-bd6c876c609f</v>
          </cell>
          <cell r="I789">
            <v>43682.641506898202</v>
          </cell>
          <cell r="J789" t="str">
            <v>twu_dangermond</v>
          </cell>
          <cell r="K789">
            <v>43991.884591006899</v>
          </cell>
          <cell r="L789" t="str">
            <v>cbaileyAudubon</v>
          </cell>
          <cell r="M789">
            <v>1</v>
          </cell>
          <cell r="N789" t="str">
            <v>Unknown</v>
          </cell>
          <cell r="P789" t="str">
            <v>0</v>
          </cell>
          <cell r="Q789" t="str">
            <v>FR055</v>
          </cell>
          <cell r="R789">
            <v>43304.732349641199</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44074.635158379599</v>
          </cell>
          <cell r="AH789" t="str">
            <v>cbaileyAudubon</v>
          </cell>
          <cell r="AI789">
            <v>44692.259268738402</v>
          </cell>
          <cell r="AJ789" t="str">
            <v>cbaileyAudubon</v>
          </cell>
          <cell r="AK789">
            <v>0</v>
          </cell>
          <cell r="AL789">
            <v>0</v>
          </cell>
          <cell r="AM789">
            <v>0</v>
          </cell>
          <cell r="AQ789">
            <v>-85.204833000126598</v>
          </cell>
          <cell r="AR789">
            <v>29.6991669997069</v>
          </cell>
        </row>
        <row r="790">
          <cell r="A790" t="str">
            <v>FR056</v>
          </cell>
          <cell r="B790" t="str">
            <v>Franklin</v>
          </cell>
          <cell r="C790" t="str">
            <v>N</v>
          </cell>
          <cell r="D790" t="str">
            <v>Last recorded substrate: Live Pine</v>
          </cell>
          <cell r="E790" t="str">
            <v>Audubon</v>
          </cell>
          <cell r="F790">
            <v>29.720167000123599</v>
          </cell>
          <cell r="G790">
            <v>-84.9878299997727</v>
          </cell>
          <cell r="H790" t="str">
            <v>26c79e80-2eab-4c26-86e1-3c7cc9a83e74</v>
          </cell>
          <cell r="I790">
            <v>43682.641506898202</v>
          </cell>
          <cell r="J790" t="str">
            <v>twu_dangermond</v>
          </cell>
          <cell r="K790">
            <v>43991.884201770801</v>
          </cell>
          <cell r="L790" t="str">
            <v>cbaileyAudubon</v>
          </cell>
          <cell r="M790">
            <v>1</v>
          </cell>
          <cell r="N790" t="str">
            <v>Destroyed</v>
          </cell>
          <cell r="P790" t="str">
            <v>0</v>
          </cell>
          <cell r="Q790" t="str">
            <v>FR056</v>
          </cell>
          <cell r="R790">
            <v>43304.732349641199</v>
          </cell>
          <cell r="S790">
            <v>0</v>
          </cell>
          <cell r="T790">
            <v>0</v>
          </cell>
          <cell r="U790">
            <v>0</v>
          </cell>
          <cell r="V790">
            <v>0</v>
          </cell>
          <cell r="W790">
            <v>0</v>
          </cell>
          <cell r="X790">
            <v>0</v>
          </cell>
          <cell r="Y790">
            <v>0</v>
          </cell>
          <cell r="Z790">
            <v>0</v>
          </cell>
          <cell r="AA790">
            <v>0</v>
          </cell>
          <cell r="AB790">
            <v>0</v>
          </cell>
          <cell r="AC790">
            <v>12</v>
          </cell>
          <cell r="AD790">
            <v>27</v>
          </cell>
          <cell r="AE790">
            <v>24</v>
          </cell>
          <cell r="AF790">
            <v>10</v>
          </cell>
          <cell r="AG790">
            <v>44074.635158379599</v>
          </cell>
          <cell r="AH790" t="str">
            <v>cbaileyAudubon</v>
          </cell>
          <cell r="AI790">
            <v>44692.257036226903</v>
          </cell>
          <cell r="AJ790" t="str">
            <v>cbaileyAudubon</v>
          </cell>
          <cell r="AK790">
            <v>4</v>
          </cell>
          <cell r="AL790">
            <v>0</v>
          </cell>
          <cell r="AM790">
            <v>77</v>
          </cell>
          <cell r="AQ790">
            <v>-84.9878299997727</v>
          </cell>
          <cell r="AR790">
            <v>29.720167000123599</v>
          </cell>
        </row>
        <row r="791">
          <cell r="A791" t="str">
            <v>FR057</v>
          </cell>
          <cell r="B791" t="str">
            <v>Franklin</v>
          </cell>
          <cell r="C791" t="str">
            <v>Y</v>
          </cell>
          <cell r="D791" t="str">
            <v>Last recorded substrate: Live Pine' (A), U (FWC)</v>
          </cell>
          <cell r="E791" t="str">
            <v>Audubon</v>
          </cell>
          <cell r="F791">
            <v>29.749166999744102</v>
          </cell>
          <cell r="G791">
            <v>-84.886000000199203</v>
          </cell>
          <cell r="H791" t="str">
            <v>7d003361-9c23-4394-8d34-83dcc690689b</v>
          </cell>
          <cell r="I791">
            <v>43682.641506898202</v>
          </cell>
          <cell r="J791" t="str">
            <v>twu_dangermond</v>
          </cell>
          <cell r="K791">
            <v>43991.884201770801</v>
          </cell>
          <cell r="L791" t="str">
            <v>cbaileyAudubon</v>
          </cell>
          <cell r="M791">
            <v>1</v>
          </cell>
          <cell r="N791" t="str">
            <v>Occupied</v>
          </cell>
          <cell r="P791" t="str">
            <v>0</v>
          </cell>
          <cell r="Q791" t="str">
            <v>FR057</v>
          </cell>
          <cell r="R791">
            <v>43304.732349641199</v>
          </cell>
          <cell r="S791">
            <v>0</v>
          </cell>
          <cell r="T791">
            <v>0</v>
          </cell>
          <cell r="U791">
            <v>0</v>
          </cell>
          <cell r="V791">
            <v>0</v>
          </cell>
          <cell r="W791">
            <v>0</v>
          </cell>
          <cell r="X791">
            <v>0</v>
          </cell>
          <cell r="Y791">
            <v>0</v>
          </cell>
          <cell r="Z791">
            <v>0</v>
          </cell>
          <cell r="AA791">
            <v>0</v>
          </cell>
          <cell r="AB791">
            <v>0</v>
          </cell>
          <cell r="AC791">
            <v>5</v>
          </cell>
          <cell r="AD791">
            <v>8</v>
          </cell>
          <cell r="AE791">
            <v>19</v>
          </cell>
          <cell r="AF791">
            <v>12</v>
          </cell>
          <cell r="AG791">
            <v>44074.635158379599</v>
          </cell>
          <cell r="AH791" t="str">
            <v>cbaileyAudubon</v>
          </cell>
          <cell r="AI791">
            <v>44692.257038044001</v>
          </cell>
          <cell r="AJ791" t="str">
            <v>cbaileyAudubon</v>
          </cell>
          <cell r="AK791">
            <v>10</v>
          </cell>
          <cell r="AL791">
            <v>9</v>
          </cell>
          <cell r="AM791">
            <v>63</v>
          </cell>
          <cell r="AN791">
            <v>9</v>
          </cell>
          <cell r="AO791">
            <v>9</v>
          </cell>
          <cell r="AP791">
            <v>9</v>
          </cell>
          <cell r="AQ791">
            <v>-84.886000000199203</v>
          </cell>
          <cell r="AR791">
            <v>29.749166999744102</v>
          </cell>
        </row>
        <row r="792">
          <cell r="A792" t="str">
            <v>FR058</v>
          </cell>
          <cell r="B792" t="str">
            <v>Franklin</v>
          </cell>
          <cell r="C792" t="str">
            <v>Unk</v>
          </cell>
          <cell r="D792" t="str">
            <v>Last recorded substrate: G</v>
          </cell>
          <cell r="E792" t="str">
            <v>unmonitored</v>
          </cell>
          <cell r="F792">
            <v>29.732166999802399</v>
          </cell>
          <cell r="G792">
            <v>-84.883666999947906</v>
          </cell>
          <cell r="H792" t="str">
            <v>74109ae1-54e9-4fa7-96a0-cace250651d3</v>
          </cell>
          <cell r="I792">
            <v>43682.641506898202</v>
          </cell>
          <cell r="J792" t="str">
            <v>twu_dangermond</v>
          </cell>
          <cell r="K792">
            <v>43991.884591006899</v>
          </cell>
          <cell r="L792" t="str">
            <v>cbaileyAudubon</v>
          </cell>
          <cell r="M792">
            <v>1</v>
          </cell>
          <cell r="N792" t="str">
            <v>Unknown</v>
          </cell>
          <cell r="P792" t="str">
            <v>0</v>
          </cell>
          <cell r="Q792" t="str">
            <v>FR058</v>
          </cell>
          <cell r="R792">
            <v>43304.732349641199</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44074.635158379599</v>
          </cell>
          <cell r="AH792" t="str">
            <v>cbaileyAudubon</v>
          </cell>
          <cell r="AI792">
            <v>44692.259270925897</v>
          </cell>
          <cell r="AJ792" t="str">
            <v>cbaileyAudubon</v>
          </cell>
          <cell r="AK792">
            <v>0</v>
          </cell>
          <cell r="AL792">
            <v>0</v>
          </cell>
          <cell r="AM792">
            <v>0</v>
          </cell>
          <cell r="AQ792">
            <v>-84.883666999947906</v>
          </cell>
          <cell r="AR792">
            <v>29.732166999802399</v>
          </cell>
        </row>
        <row r="793">
          <cell r="A793" t="str">
            <v>FR060</v>
          </cell>
          <cell r="B793" t="str">
            <v>Franklin</v>
          </cell>
          <cell r="C793" t="str">
            <v>Unk</v>
          </cell>
          <cell r="D793" t="str">
            <v>Last recorded substrate: Live Pine Tree</v>
          </cell>
          <cell r="E793" t="str">
            <v>unmonitored</v>
          </cell>
          <cell r="F793">
            <v>29.671318999768499</v>
          </cell>
          <cell r="G793">
            <v>-85.0887680001169</v>
          </cell>
          <cell r="H793" t="str">
            <v>3538d439-0f8d-4cfc-b714-dd95093671fb</v>
          </cell>
          <cell r="I793">
            <v>43682.641506898202</v>
          </cell>
          <cell r="J793" t="str">
            <v>twu_dangermond</v>
          </cell>
          <cell r="K793">
            <v>43991.884591006899</v>
          </cell>
          <cell r="L793" t="str">
            <v>cbaileyAudubon</v>
          </cell>
          <cell r="M793">
            <v>1</v>
          </cell>
          <cell r="N793" t="str">
            <v>Unknown</v>
          </cell>
          <cell r="P793" t="str">
            <v>0</v>
          </cell>
          <cell r="Q793" t="str">
            <v>FR060</v>
          </cell>
          <cell r="R793">
            <v>43304.732349641199</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44074.635158379599</v>
          </cell>
          <cell r="AH793" t="str">
            <v>cbaileyAudubon</v>
          </cell>
          <cell r="AI793">
            <v>44692.259273101903</v>
          </cell>
          <cell r="AJ793" t="str">
            <v>cbaileyAudubon</v>
          </cell>
          <cell r="AK793">
            <v>0</v>
          </cell>
          <cell r="AL793">
            <v>0</v>
          </cell>
          <cell r="AM793">
            <v>0</v>
          </cell>
          <cell r="AQ793">
            <v>-85.0887680001169</v>
          </cell>
          <cell r="AR793">
            <v>29.671318999768499</v>
          </cell>
        </row>
        <row r="794">
          <cell r="A794" t="str">
            <v>FR061</v>
          </cell>
          <cell r="B794" t="str">
            <v>Franklin</v>
          </cell>
          <cell r="C794" t="str">
            <v>Unk</v>
          </cell>
          <cell r="D794" t="str">
            <v>Last recorded substrate: G</v>
          </cell>
          <cell r="E794" t="str">
            <v>unmonitored</v>
          </cell>
          <cell r="F794">
            <v>29.633833330000002</v>
          </cell>
          <cell r="G794">
            <v>-85.139333329999999</v>
          </cell>
          <cell r="H794" t="str">
            <v>e115b322-a1c0-4115-871c-cdafc201ba75</v>
          </cell>
          <cell r="I794">
            <v>43682.641506898202</v>
          </cell>
          <cell r="J794" t="str">
            <v>twu_dangermond</v>
          </cell>
          <cell r="K794">
            <v>43991.884591006899</v>
          </cell>
          <cell r="L794" t="str">
            <v>cbaileyAudubon</v>
          </cell>
          <cell r="M794">
            <v>1</v>
          </cell>
          <cell r="N794" t="str">
            <v>Unknown</v>
          </cell>
          <cell r="P794" t="str">
            <v>0</v>
          </cell>
          <cell r="Q794" t="str">
            <v>FR061</v>
          </cell>
          <cell r="R794">
            <v>43304.732349641199</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44074.635158379599</v>
          </cell>
          <cell r="AH794" t="str">
            <v>cbaileyAudubon</v>
          </cell>
          <cell r="AI794">
            <v>44692.259277650497</v>
          </cell>
          <cell r="AJ794" t="str">
            <v>cbaileyAudubon</v>
          </cell>
          <cell r="AK794">
            <v>0</v>
          </cell>
          <cell r="AL794">
            <v>0</v>
          </cell>
          <cell r="AM794">
            <v>0</v>
          </cell>
          <cell r="AQ794">
            <v>-85.139285789588598</v>
          </cell>
          <cell r="AR794">
            <v>29.633742302675898</v>
          </cell>
        </row>
        <row r="795">
          <cell r="A795" t="str">
            <v>FR062</v>
          </cell>
          <cell r="B795" t="str">
            <v>Franklin</v>
          </cell>
          <cell r="C795" t="str">
            <v>Unk</v>
          </cell>
          <cell r="D795" t="str">
            <v>Last recorded substrate: Live Pine Tree</v>
          </cell>
          <cell r="E795" t="str">
            <v>unmonitored</v>
          </cell>
          <cell r="F795">
            <v>29.6818333300216</v>
          </cell>
          <cell r="G795">
            <v>-85.190000000188903</v>
          </cell>
          <cell r="H795" t="str">
            <v>95c05cba-bb67-4da2-bdcb-9d0ecc801f26</v>
          </cell>
          <cell r="I795">
            <v>43682.641506898202</v>
          </cell>
          <cell r="J795" t="str">
            <v>twu_dangermond</v>
          </cell>
          <cell r="K795">
            <v>43991.884591006899</v>
          </cell>
          <cell r="L795" t="str">
            <v>cbaileyAudubon</v>
          </cell>
          <cell r="M795">
            <v>1</v>
          </cell>
          <cell r="N795" t="str">
            <v>Unknown</v>
          </cell>
          <cell r="P795" t="str">
            <v>0</v>
          </cell>
          <cell r="Q795" t="str">
            <v>FR062</v>
          </cell>
          <cell r="R795">
            <v>43304.732349641199</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44074.635158379599</v>
          </cell>
          <cell r="AH795" t="str">
            <v>cbaileyAudubon</v>
          </cell>
          <cell r="AI795">
            <v>44692.259279803198</v>
          </cell>
          <cell r="AJ795" t="str">
            <v>cbaileyAudubon</v>
          </cell>
          <cell r="AK795">
            <v>0</v>
          </cell>
          <cell r="AL795">
            <v>0</v>
          </cell>
          <cell r="AM795">
            <v>0</v>
          </cell>
          <cell r="AQ795">
            <v>-85.190000000188903</v>
          </cell>
          <cell r="AR795">
            <v>29.6818333300216</v>
          </cell>
        </row>
        <row r="796">
          <cell r="A796" t="str">
            <v>FR063</v>
          </cell>
          <cell r="B796" t="str">
            <v>Franklin</v>
          </cell>
          <cell r="C796" t="str">
            <v>Unk</v>
          </cell>
          <cell r="D796" t="str">
            <v>Last recorded substrate: Live Pine Tree</v>
          </cell>
          <cell r="E796" t="str">
            <v>unmonitored</v>
          </cell>
          <cell r="F796">
            <v>29.790000000337599</v>
          </cell>
          <cell r="G796">
            <v>-84.776667000081602</v>
          </cell>
          <cell r="H796" t="str">
            <v>bbe2a13a-6599-4b45-97c0-7987976349b8</v>
          </cell>
          <cell r="I796">
            <v>43682.641506898202</v>
          </cell>
          <cell r="J796" t="str">
            <v>twu_dangermond</v>
          </cell>
          <cell r="K796">
            <v>43991.884591006899</v>
          </cell>
          <cell r="L796" t="str">
            <v>cbaileyAudubon</v>
          </cell>
          <cell r="M796">
            <v>1</v>
          </cell>
          <cell r="N796" t="str">
            <v>Unknown</v>
          </cell>
          <cell r="P796" t="str">
            <v>0</v>
          </cell>
          <cell r="Q796" t="str">
            <v>FR063</v>
          </cell>
          <cell r="R796">
            <v>43304.732349641199</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44074.635158379599</v>
          </cell>
          <cell r="AH796" t="str">
            <v>cbaileyAudubon</v>
          </cell>
          <cell r="AI796">
            <v>44692.259281423598</v>
          </cell>
          <cell r="AJ796" t="str">
            <v>cbaileyAudubon</v>
          </cell>
          <cell r="AK796">
            <v>0</v>
          </cell>
          <cell r="AL796">
            <v>0</v>
          </cell>
          <cell r="AM796">
            <v>0</v>
          </cell>
          <cell r="AQ796">
            <v>-84.776667000081602</v>
          </cell>
          <cell r="AR796">
            <v>29.790000000337599</v>
          </cell>
        </row>
        <row r="797">
          <cell r="A797" t="str">
            <v>FR064</v>
          </cell>
          <cell r="B797" t="str">
            <v>Franklin</v>
          </cell>
          <cell r="C797" t="str">
            <v>Unk</v>
          </cell>
          <cell r="D797" t="str">
            <v>Last recorded substrate: Live Pine Tree</v>
          </cell>
          <cell r="E797" t="str">
            <v>unmonitored</v>
          </cell>
          <cell r="F797">
            <v>29.782999999908899</v>
          </cell>
          <cell r="G797">
            <v>-84.666666999967106</v>
          </cell>
          <cell r="H797" t="str">
            <v>e0fa1f11-26cf-471a-9ac4-6e79534aca05</v>
          </cell>
          <cell r="I797">
            <v>43682.641506898202</v>
          </cell>
          <cell r="J797" t="str">
            <v>twu_dangermond</v>
          </cell>
          <cell r="K797">
            <v>43991.884591006899</v>
          </cell>
          <cell r="L797" t="str">
            <v>cbaileyAudubon</v>
          </cell>
          <cell r="M797">
            <v>1</v>
          </cell>
          <cell r="N797" t="str">
            <v>Unknown</v>
          </cell>
          <cell r="P797" t="str">
            <v>0</v>
          </cell>
          <cell r="Q797" t="str">
            <v>FR064</v>
          </cell>
          <cell r="R797">
            <v>43304.732349641199</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44074.635158379599</v>
          </cell>
          <cell r="AH797" t="str">
            <v>cbaileyAudubon</v>
          </cell>
          <cell r="AI797">
            <v>44692.259283252301</v>
          </cell>
          <cell r="AJ797" t="str">
            <v>cbaileyAudubon</v>
          </cell>
          <cell r="AK797">
            <v>0</v>
          </cell>
          <cell r="AL797">
            <v>0</v>
          </cell>
          <cell r="AM797">
            <v>0</v>
          </cell>
          <cell r="AQ797">
            <v>-84.666666999967106</v>
          </cell>
          <cell r="AR797">
            <v>29.782999999908899</v>
          </cell>
        </row>
        <row r="798">
          <cell r="A798" t="str">
            <v>FR065</v>
          </cell>
          <cell r="B798" t="str">
            <v>Franklin</v>
          </cell>
          <cell r="C798" t="str">
            <v>Unk</v>
          </cell>
          <cell r="D798" t="str">
            <v>Last recorded substrate: U</v>
          </cell>
          <cell r="E798" t="str">
            <v>unmonitored</v>
          </cell>
          <cell r="F798">
            <v>29.802666999774001</v>
          </cell>
          <cell r="G798">
            <v>-84.605832999993396</v>
          </cell>
          <cell r="H798" t="str">
            <v>e7c8fa74-2f19-4653-b911-3dfca8e35a8c</v>
          </cell>
          <cell r="I798">
            <v>43682.641506898202</v>
          </cell>
          <cell r="J798" t="str">
            <v>twu_dangermond</v>
          </cell>
          <cell r="K798">
            <v>43991.884591006899</v>
          </cell>
          <cell r="L798" t="str">
            <v>cbaileyAudubon</v>
          </cell>
          <cell r="M798">
            <v>1</v>
          </cell>
          <cell r="N798" t="str">
            <v>Unknown</v>
          </cell>
          <cell r="P798" t="str">
            <v>0</v>
          </cell>
          <cell r="Q798" t="str">
            <v>FR065</v>
          </cell>
          <cell r="R798">
            <v>43304.732349641199</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44074.635158379599</v>
          </cell>
          <cell r="AH798" t="str">
            <v>cbaileyAudubon</v>
          </cell>
          <cell r="AI798">
            <v>44692.259285069398</v>
          </cell>
          <cell r="AJ798" t="str">
            <v>cbaileyAudubon</v>
          </cell>
          <cell r="AK798">
            <v>0</v>
          </cell>
          <cell r="AL798">
            <v>0</v>
          </cell>
          <cell r="AM798">
            <v>0</v>
          </cell>
          <cell r="AQ798">
            <v>-84.605832999993396</v>
          </cell>
          <cell r="AR798">
            <v>29.802666999774001</v>
          </cell>
        </row>
        <row r="799">
          <cell r="A799" t="str">
            <v>FR066</v>
          </cell>
          <cell r="B799" t="str">
            <v>Franklin</v>
          </cell>
          <cell r="C799" t="str">
            <v>Unk</v>
          </cell>
          <cell r="D799" t="str">
            <v>Last recorded substrate: Live Pine Tree</v>
          </cell>
          <cell r="E799" t="str">
            <v>unmonitored</v>
          </cell>
          <cell r="F799">
            <v>29.634833000381501</v>
          </cell>
          <cell r="G799">
            <v>-84.926500000404701</v>
          </cell>
          <cell r="H799" t="str">
            <v>df3961db-a8b7-4edd-929d-6c8e05dd9813</v>
          </cell>
          <cell r="I799">
            <v>43682.641506898202</v>
          </cell>
          <cell r="J799" t="str">
            <v>twu_dangermond</v>
          </cell>
          <cell r="K799">
            <v>43991.884591006899</v>
          </cell>
          <cell r="L799" t="str">
            <v>cbaileyAudubon</v>
          </cell>
          <cell r="M799">
            <v>1</v>
          </cell>
          <cell r="N799" t="str">
            <v>Unknown</v>
          </cell>
          <cell r="P799" t="str">
            <v>0</v>
          </cell>
          <cell r="Q799" t="str">
            <v>FR066</v>
          </cell>
          <cell r="R799">
            <v>43304.732349641199</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44074.635158379599</v>
          </cell>
          <cell r="AH799" t="str">
            <v>cbaileyAudubon</v>
          </cell>
          <cell r="AI799">
            <v>44692.2592870718</v>
          </cell>
          <cell r="AJ799" t="str">
            <v>cbaileyAudubon</v>
          </cell>
          <cell r="AK799">
            <v>0</v>
          </cell>
          <cell r="AL799">
            <v>0</v>
          </cell>
          <cell r="AM799">
            <v>0</v>
          </cell>
          <cell r="AQ799">
            <v>-84.926500000404701</v>
          </cell>
          <cell r="AR799">
            <v>29.634833000381501</v>
          </cell>
        </row>
        <row r="800">
          <cell r="A800" t="str">
            <v>FR067</v>
          </cell>
          <cell r="B800" t="str">
            <v>Franklin</v>
          </cell>
          <cell r="C800" t="str">
            <v>Unk</v>
          </cell>
          <cell r="D800" t="str">
            <v>Last recorded substrate: Dead Cypress Tree</v>
          </cell>
          <cell r="E800" t="str">
            <v>unmonitored</v>
          </cell>
          <cell r="F800">
            <v>29.767919999885802</v>
          </cell>
          <cell r="G800">
            <v>-84.961519999797602</v>
          </cell>
          <cell r="H800" t="str">
            <v>d39ef29a-6f26-4177-977e-ab0e32d9b311</v>
          </cell>
          <cell r="I800">
            <v>43682.641506898202</v>
          </cell>
          <cell r="J800" t="str">
            <v>twu_dangermond</v>
          </cell>
          <cell r="K800">
            <v>43991.884591006899</v>
          </cell>
          <cell r="L800" t="str">
            <v>cbaileyAudubon</v>
          </cell>
          <cell r="M800">
            <v>1</v>
          </cell>
          <cell r="N800" t="str">
            <v>Unknown</v>
          </cell>
          <cell r="P800" t="str">
            <v>0</v>
          </cell>
          <cell r="Q800" t="str">
            <v>FR067</v>
          </cell>
          <cell r="R800">
            <v>43304.732349641199</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44074.635158379599</v>
          </cell>
          <cell r="AH800" t="str">
            <v>cbaileyAudubon</v>
          </cell>
          <cell r="AI800">
            <v>44692.259288738402</v>
          </cell>
          <cell r="AJ800" t="str">
            <v>cbaileyAudubon</v>
          </cell>
          <cell r="AK800">
            <v>0</v>
          </cell>
          <cell r="AL800">
            <v>0</v>
          </cell>
          <cell r="AM800">
            <v>0</v>
          </cell>
          <cell r="AQ800">
            <v>-84.961519999797602</v>
          </cell>
          <cell r="AR800">
            <v>29.767919999885802</v>
          </cell>
        </row>
        <row r="801">
          <cell r="A801" t="str">
            <v>FR068</v>
          </cell>
          <cell r="B801" t="str">
            <v>Franklin</v>
          </cell>
          <cell r="C801" t="str">
            <v>Unk</v>
          </cell>
          <cell r="D801" t="str">
            <v>Last recorded substrate: Live Pine</v>
          </cell>
          <cell r="E801" t="str">
            <v>unmonitored</v>
          </cell>
          <cell r="F801">
            <v>29.7408709996729</v>
          </cell>
          <cell r="G801">
            <v>-85.016885999552699</v>
          </cell>
          <cell r="H801" t="str">
            <v>a1812f17-2d00-4ca5-8f06-39ebd84c47e9</v>
          </cell>
          <cell r="I801">
            <v>43682.641506898202</v>
          </cell>
          <cell r="J801" t="str">
            <v>twu_dangermond</v>
          </cell>
          <cell r="K801">
            <v>43991.884591006899</v>
          </cell>
          <cell r="L801" t="str">
            <v>cbaileyAudubon</v>
          </cell>
          <cell r="M801">
            <v>1</v>
          </cell>
          <cell r="N801" t="str">
            <v>Unknown</v>
          </cell>
          <cell r="P801" t="str">
            <v>0</v>
          </cell>
          <cell r="Q801" t="str">
            <v>FR068</v>
          </cell>
          <cell r="R801">
            <v>43304.732349641199</v>
          </cell>
          <cell r="S801">
            <v>0</v>
          </cell>
          <cell r="T801">
            <v>0</v>
          </cell>
          <cell r="U801">
            <v>0</v>
          </cell>
          <cell r="V801">
            <v>0</v>
          </cell>
          <cell r="W801">
            <v>0</v>
          </cell>
          <cell r="X801">
            <v>0</v>
          </cell>
          <cell r="Y801">
            <v>0</v>
          </cell>
          <cell r="Z801">
            <v>0</v>
          </cell>
          <cell r="AA801">
            <v>0</v>
          </cell>
          <cell r="AB801">
            <v>0</v>
          </cell>
          <cell r="AC801">
            <v>1</v>
          </cell>
          <cell r="AD801">
            <v>1</v>
          </cell>
          <cell r="AE801">
            <v>0</v>
          </cell>
          <cell r="AF801">
            <v>0</v>
          </cell>
          <cell r="AG801">
            <v>44074.635158379599</v>
          </cell>
          <cell r="AH801" t="str">
            <v>cbaileyAudubon</v>
          </cell>
          <cell r="AI801">
            <v>44692.257040046301</v>
          </cell>
          <cell r="AJ801" t="str">
            <v>cbaileyAudubon</v>
          </cell>
          <cell r="AK801">
            <v>0</v>
          </cell>
          <cell r="AL801">
            <v>0</v>
          </cell>
          <cell r="AM801">
            <v>2</v>
          </cell>
          <cell r="AQ801">
            <v>-85.016885999552699</v>
          </cell>
          <cell r="AR801">
            <v>29.7408709996729</v>
          </cell>
        </row>
        <row r="802">
          <cell r="A802" t="str">
            <v>FR069</v>
          </cell>
          <cell r="B802" t="str">
            <v>Franklin</v>
          </cell>
          <cell r="C802" t="str">
            <v>Y</v>
          </cell>
          <cell r="D802" t="str">
            <v>Last recorded substrate: Live Pine</v>
          </cell>
          <cell r="E802" t="str">
            <v>Audubon</v>
          </cell>
          <cell r="F802">
            <v>29.751564999999999</v>
          </cell>
          <cell r="G802">
            <v>-84.847299000000007</v>
          </cell>
          <cell r="H802" t="str">
            <v>d26b9f5d-65c2-4c61-a10d-99c6a6ebf672</v>
          </cell>
          <cell r="I802">
            <v>43682.641506898202</v>
          </cell>
          <cell r="J802" t="str">
            <v>twu_dangermond</v>
          </cell>
          <cell r="K802">
            <v>43991.884201770801</v>
          </cell>
          <cell r="L802" t="str">
            <v>cbaileyAudubon</v>
          </cell>
          <cell r="M802">
            <v>1</v>
          </cell>
          <cell r="N802" t="str">
            <v>Occupied</v>
          </cell>
          <cell r="O802" t="str">
            <v>FWC has pin further west but nest is actually here, closer to Nancy Brush's house</v>
          </cell>
          <cell r="P802" t="str">
            <v>0</v>
          </cell>
          <cell r="Q802" t="str">
            <v>FR069</v>
          </cell>
          <cell r="R802">
            <v>43304.732349641199</v>
          </cell>
          <cell r="S802">
            <v>0</v>
          </cell>
          <cell r="T802">
            <v>0</v>
          </cell>
          <cell r="U802">
            <v>0</v>
          </cell>
          <cell r="V802">
            <v>0</v>
          </cell>
          <cell r="W802">
            <v>0</v>
          </cell>
          <cell r="X802">
            <v>0</v>
          </cell>
          <cell r="Y802">
            <v>0</v>
          </cell>
          <cell r="Z802">
            <v>0</v>
          </cell>
          <cell r="AA802">
            <v>0</v>
          </cell>
          <cell r="AB802">
            <v>0</v>
          </cell>
          <cell r="AC802">
            <v>25</v>
          </cell>
          <cell r="AD802">
            <v>28</v>
          </cell>
          <cell r="AE802">
            <v>29</v>
          </cell>
          <cell r="AF802">
            <v>16</v>
          </cell>
          <cell r="AG802">
            <v>44074.635158379599</v>
          </cell>
          <cell r="AH802" t="str">
            <v>cbaileyAudubon</v>
          </cell>
          <cell r="AI802">
            <v>44692.257042048601</v>
          </cell>
          <cell r="AJ802" t="str">
            <v>cbaileyAudubon</v>
          </cell>
          <cell r="AK802">
            <v>44</v>
          </cell>
          <cell r="AL802">
            <v>8</v>
          </cell>
          <cell r="AM802">
            <v>150</v>
          </cell>
          <cell r="AN802">
            <v>8</v>
          </cell>
          <cell r="AO802">
            <v>8</v>
          </cell>
          <cell r="AP802">
            <v>8</v>
          </cell>
          <cell r="AQ802">
            <v>-84.8473353146086</v>
          </cell>
          <cell r="AR802">
            <v>29.751645517016101</v>
          </cell>
        </row>
        <row r="803">
          <cell r="A803" t="str">
            <v>FR070</v>
          </cell>
          <cell r="B803" t="str">
            <v>Franklin</v>
          </cell>
          <cell r="C803" t="str">
            <v>Unk</v>
          </cell>
          <cell r="D803" t="str">
            <v>Last recorded substrate: Live Pine</v>
          </cell>
          <cell r="E803" t="str">
            <v>unmonitored</v>
          </cell>
          <cell r="F803">
            <v>29.666627000380899</v>
          </cell>
          <cell r="G803">
            <v>-84.861867999766403</v>
          </cell>
          <cell r="H803" t="str">
            <v>7e06fc2e-dfa8-408b-958b-6f3d4114998f</v>
          </cell>
          <cell r="I803">
            <v>43682.641506898202</v>
          </cell>
          <cell r="J803" t="str">
            <v>twu_dangermond</v>
          </cell>
          <cell r="K803">
            <v>43991.884201770801</v>
          </cell>
          <cell r="L803" t="str">
            <v>cbaileyAudubon</v>
          </cell>
          <cell r="M803">
            <v>1</v>
          </cell>
          <cell r="N803" t="str">
            <v>Unknown</v>
          </cell>
          <cell r="O803" t="str">
            <v>FWC assigned perm ID of FR070 Jun 2019</v>
          </cell>
          <cell r="P803" t="str">
            <v>0</v>
          </cell>
          <cell r="Q803" t="str">
            <v>FR971</v>
          </cell>
          <cell r="R803">
            <v>43304.732349641199</v>
          </cell>
          <cell r="S803">
            <v>0</v>
          </cell>
          <cell r="T803">
            <v>0</v>
          </cell>
          <cell r="U803">
            <v>0</v>
          </cell>
          <cell r="V803">
            <v>0</v>
          </cell>
          <cell r="W803">
            <v>0</v>
          </cell>
          <cell r="X803">
            <v>0</v>
          </cell>
          <cell r="Y803">
            <v>0</v>
          </cell>
          <cell r="Z803">
            <v>0</v>
          </cell>
          <cell r="AA803">
            <v>0</v>
          </cell>
          <cell r="AB803">
            <v>0</v>
          </cell>
          <cell r="AC803">
            <v>1</v>
          </cell>
          <cell r="AD803">
            <v>6</v>
          </cell>
          <cell r="AE803">
            <v>1</v>
          </cell>
          <cell r="AF803">
            <v>2</v>
          </cell>
          <cell r="AG803">
            <v>44074.635158379599</v>
          </cell>
          <cell r="AH803" t="str">
            <v>cbaileyAudubon</v>
          </cell>
          <cell r="AI803">
            <v>44692.258069398202</v>
          </cell>
          <cell r="AJ803" t="str">
            <v>cbaileyAudubon</v>
          </cell>
          <cell r="AK803">
            <v>0</v>
          </cell>
          <cell r="AL803">
            <v>0</v>
          </cell>
          <cell r="AM803">
            <v>10</v>
          </cell>
          <cell r="AQ803">
            <v>-84.862234568097904</v>
          </cell>
          <cell r="AR803">
            <v>29.666075417946701</v>
          </cell>
        </row>
        <row r="804">
          <cell r="A804" t="str">
            <v>FR071</v>
          </cell>
          <cell r="B804" t="str">
            <v>Franklin</v>
          </cell>
          <cell r="C804" t="str">
            <v>Unk</v>
          </cell>
          <cell r="D804" t="str">
            <v>Last recorded substrate: Tree, Live</v>
          </cell>
          <cell r="E804" t="str">
            <v>Audubon</v>
          </cell>
          <cell r="F804">
            <v>29.726863999999999</v>
          </cell>
          <cell r="G804">
            <v>-84.889298999999994</v>
          </cell>
          <cell r="H804" t="str">
            <v>68b5f1ee-d914-4c7c-b0fc-b724a86f0798</v>
          </cell>
          <cell r="I804">
            <v>43682.641506898202</v>
          </cell>
          <cell r="J804" t="str">
            <v>twu_dangermond</v>
          </cell>
          <cell r="K804">
            <v>43992.597457453703</v>
          </cell>
          <cell r="L804" t="str">
            <v>sbreeding_audubon</v>
          </cell>
          <cell r="M804">
            <v>1</v>
          </cell>
          <cell r="N804" t="str">
            <v>Occupied</v>
          </cell>
          <cell r="O804" t="str">
            <v>2021 season vol got sick and couldn't continue monitoring</v>
          </cell>
          <cell r="P804" t="str">
            <v>0</v>
          </cell>
          <cell r="Q804" t="str">
            <v>FR984</v>
          </cell>
          <cell r="R804">
            <v>43304.732349641199</v>
          </cell>
          <cell r="S804">
            <v>0</v>
          </cell>
          <cell r="T804">
            <v>0</v>
          </cell>
          <cell r="U804">
            <v>0</v>
          </cell>
          <cell r="V804">
            <v>0</v>
          </cell>
          <cell r="W804">
            <v>0</v>
          </cell>
          <cell r="X804">
            <v>0</v>
          </cell>
          <cell r="Y804">
            <v>0</v>
          </cell>
          <cell r="Z804">
            <v>0</v>
          </cell>
          <cell r="AA804">
            <v>0</v>
          </cell>
          <cell r="AB804">
            <v>0</v>
          </cell>
          <cell r="AC804">
            <v>0</v>
          </cell>
          <cell r="AD804">
            <v>0</v>
          </cell>
          <cell r="AE804">
            <v>1</v>
          </cell>
          <cell r="AF804">
            <v>9</v>
          </cell>
          <cell r="AG804">
            <v>44074.635158379599</v>
          </cell>
          <cell r="AH804" t="str">
            <v>cbaileyAudubon</v>
          </cell>
          <cell r="AI804">
            <v>44692.262799861099</v>
          </cell>
          <cell r="AJ804" t="str">
            <v>cbaileyAudubon</v>
          </cell>
          <cell r="AK804">
            <v>5</v>
          </cell>
          <cell r="AL804">
            <v>1</v>
          </cell>
          <cell r="AM804">
            <v>16</v>
          </cell>
          <cell r="AO804">
            <v>1</v>
          </cell>
          <cell r="AP804">
            <v>1</v>
          </cell>
          <cell r="AQ804">
            <v>-84.889221487902006</v>
          </cell>
          <cell r="AR804">
            <v>29.726868992120298</v>
          </cell>
        </row>
        <row r="805">
          <cell r="A805" t="str">
            <v>FR072</v>
          </cell>
          <cell r="B805" t="str">
            <v>Franklin</v>
          </cell>
          <cell r="C805" t="str">
            <v>Y</v>
          </cell>
          <cell r="D805" t="str">
            <v>Last known substrate: Live Pine</v>
          </cell>
          <cell r="E805" t="str">
            <v>Audubon</v>
          </cell>
          <cell r="F805">
            <v>29.674226999999998</v>
          </cell>
          <cell r="G805">
            <v>-84.838257999999996</v>
          </cell>
          <cell r="H805" t="str">
            <v>07df643a-57a5-42bd-91d2-88a05ca4f531</v>
          </cell>
          <cell r="I805">
            <v>43835.921894525498</v>
          </cell>
          <cell r="J805" t="str">
            <v>sbreeding_audubon</v>
          </cell>
          <cell r="K805">
            <v>43991.8842657407</v>
          </cell>
          <cell r="L805" t="str">
            <v>cbaileyAudubon</v>
          </cell>
          <cell r="M805">
            <v>1</v>
          </cell>
          <cell r="N805" t="str">
            <v>Occupied</v>
          </cell>
          <cell r="O805" t="str">
            <v>Dec 2019 N Brush reported potential nest here, Jan 2020 V Clayton confirmed it with photos</v>
          </cell>
          <cell r="P805" t="str">
            <v>0</v>
          </cell>
          <cell r="Q805" t="str">
            <v>FR901</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6</v>
          </cell>
          <cell r="AG805">
            <v>44074.635158379599</v>
          </cell>
          <cell r="AH805" t="str">
            <v>cbaileyAudubon</v>
          </cell>
          <cell r="AI805">
            <v>44692.263412048596</v>
          </cell>
          <cell r="AJ805" t="str">
            <v>cbaileyAudubon</v>
          </cell>
          <cell r="AK805">
            <v>10</v>
          </cell>
          <cell r="AL805">
            <v>13</v>
          </cell>
          <cell r="AM805">
            <v>29</v>
          </cell>
          <cell r="AO805">
            <v>13</v>
          </cell>
          <cell r="AP805">
            <v>13</v>
          </cell>
          <cell r="AQ805">
            <v>-84.838236542406605</v>
          </cell>
          <cell r="AR805">
            <v>29.674288762211098</v>
          </cell>
        </row>
        <row r="806">
          <cell r="A806" t="str">
            <v>FR073</v>
          </cell>
          <cell r="B806" t="str">
            <v>Franklin</v>
          </cell>
          <cell r="C806" t="str">
            <v>Unk</v>
          </cell>
          <cell r="D806" t="str">
            <v>Last known substrate: Live Pine</v>
          </cell>
          <cell r="E806" t="str">
            <v>Audubon</v>
          </cell>
          <cell r="F806">
            <v>29.9298933</v>
          </cell>
          <cell r="G806">
            <v>-84.369393000000002</v>
          </cell>
          <cell r="H806" t="str">
            <v>9eafec65-b138-4fc3-84c2-b0c9e4fbcf4b</v>
          </cell>
          <cell r="I806">
            <v>44084.166666666701</v>
          </cell>
          <cell r="J806" t="str">
            <v>sbreeding_audubon</v>
          </cell>
          <cell r="M806">
            <v>1</v>
          </cell>
          <cell r="N806" t="str">
            <v>Occupied</v>
          </cell>
          <cell r="O806" t="str">
            <v>2022 season park staff say this is correct tree location, updated map. 2021 season vol got sick and couldn't continue monitoring</v>
          </cell>
          <cell r="P806" t="str">
            <v>0</v>
          </cell>
          <cell r="Q806" t="str">
            <v>FR902</v>
          </cell>
          <cell r="R806">
            <v>44084.166666666701</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6</v>
          </cell>
          <cell r="AG806">
            <v>44084.957326041702</v>
          </cell>
          <cell r="AH806" t="str">
            <v>sbreeding_audubon</v>
          </cell>
          <cell r="AI806">
            <v>44692.263692349501</v>
          </cell>
          <cell r="AJ806" t="str">
            <v>cbaileyAudubon</v>
          </cell>
          <cell r="AK806">
            <v>5</v>
          </cell>
          <cell r="AL806">
            <v>8</v>
          </cell>
          <cell r="AM806">
            <v>19</v>
          </cell>
          <cell r="AO806">
            <v>8</v>
          </cell>
          <cell r="AP806">
            <v>8</v>
          </cell>
          <cell r="AQ806">
            <v>-84.369357125650893</v>
          </cell>
          <cell r="AR806">
            <v>29.9289615244342</v>
          </cell>
        </row>
        <row r="807">
          <cell r="A807" t="str">
            <v>FR981</v>
          </cell>
          <cell r="B807" t="str">
            <v>Franklin</v>
          </cell>
          <cell r="C807" t="str">
            <v>N</v>
          </cell>
          <cell r="D807" t="str">
            <v>Last recorded substrate: Live Pine</v>
          </cell>
          <cell r="E807" t="str">
            <v>Audubon</v>
          </cell>
          <cell r="F807">
            <v>29.902895000214201</v>
          </cell>
          <cell r="G807">
            <v>-84.345980000362601</v>
          </cell>
          <cell r="H807" t="str">
            <v>69ec1530-57ec-46b3-b41a-db8d5543400d</v>
          </cell>
          <cell r="I807">
            <v>43682.641506898202</v>
          </cell>
          <cell r="J807" t="str">
            <v>twu_dangermond</v>
          </cell>
          <cell r="K807">
            <v>43991.884201770801</v>
          </cell>
          <cell r="L807" t="str">
            <v>cbaileyAudubon</v>
          </cell>
          <cell r="M807">
            <v>2</v>
          </cell>
          <cell r="N807" t="str">
            <v>Inactive</v>
          </cell>
          <cell r="O807" t="str">
            <v>Great-horned owls using nest since originally reported in 2018</v>
          </cell>
          <cell r="P807" t="str">
            <v>0</v>
          </cell>
          <cell r="Q807" t="str">
            <v>FR981</v>
          </cell>
          <cell r="R807">
            <v>43304.732349641199</v>
          </cell>
          <cell r="S807">
            <v>0</v>
          </cell>
          <cell r="T807">
            <v>0</v>
          </cell>
          <cell r="U807">
            <v>0</v>
          </cell>
          <cell r="V807">
            <v>0</v>
          </cell>
          <cell r="W807">
            <v>0</v>
          </cell>
          <cell r="X807">
            <v>0</v>
          </cell>
          <cell r="Y807">
            <v>0</v>
          </cell>
          <cell r="Z807">
            <v>0</v>
          </cell>
          <cell r="AA807">
            <v>0</v>
          </cell>
          <cell r="AB807">
            <v>0</v>
          </cell>
          <cell r="AC807">
            <v>0</v>
          </cell>
          <cell r="AD807">
            <v>5</v>
          </cell>
          <cell r="AE807">
            <v>1</v>
          </cell>
          <cell r="AF807">
            <v>3</v>
          </cell>
          <cell r="AG807">
            <v>44074.635158379599</v>
          </cell>
          <cell r="AH807" t="str">
            <v>cbaileyAudubon</v>
          </cell>
          <cell r="AI807">
            <v>44692.258146990702</v>
          </cell>
          <cell r="AJ807" t="str">
            <v>cbaileyAudubon</v>
          </cell>
          <cell r="AK807">
            <v>5</v>
          </cell>
          <cell r="AL807">
            <v>0</v>
          </cell>
          <cell r="AM807">
            <v>14</v>
          </cell>
          <cell r="AQ807">
            <v>-84.345980000362601</v>
          </cell>
          <cell r="AR807">
            <v>29.902895000214201</v>
          </cell>
        </row>
        <row r="808">
          <cell r="A808" t="str">
            <v>FR982</v>
          </cell>
          <cell r="B808" t="str">
            <v>Franklin</v>
          </cell>
          <cell r="C808" t="str">
            <v>Unk</v>
          </cell>
          <cell r="D808" t="str">
            <v>Last recorded substrate: Live Pine</v>
          </cell>
          <cell r="E808" t="str">
            <v>unmonitored</v>
          </cell>
          <cell r="F808">
            <v>29.761547000247901</v>
          </cell>
          <cell r="G808">
            <v>-84.704345000199694</v>
          </cell>
          <cell r="H808" t="str">
            <v>6a8a486a-3c70-4691-a8a0-397059883933</v>
          </cell>
          <cell r="I808">
            <v>43682.641506898202</v>
          </cell>
          <cell r="J808" t="str">
            <v>twu_dangermond</v>
          </cell>
          <cell r="K808">
            <v>43991.884591006899</v>
          </cell>
          <cell r="L808" t="str">
            <v>cbaileyAudubon</v>
          </cell>
          <cell r="M808">
            <v>0</v>
          </cell>
          <cell r="N808" t="str">
            <v>Unknown</v>
          </cell>
          <cell r="P808" t="str">
            <v>0</v>
          </cell>
          <cell r="Q808" t="str">
            <v>FR982</v>
          </cell>
          <cell r="R808">
            <v>43304.732349641199</v>
          </cell>
          <cell r="S808">
            <v>0</v>
          </cell>
          <cell r="T808">
            <v>0</v>
          </cell>
          <cell r="U808">
            <v>0</v>
          </cell>
          <cell r="V808">
            <v>0</v>
          </cell>
          <cell r="W808">
            <v>0</v>
          </cell>
          <cell r="X808">
            <v>0</v>
          </cell>
          <cell r="Y808">
            <v>0</v>
          </cell>
          <cell r="Z808">
            <v>0</v>
          </cell>
          <cell r="AA808">
            <v>0</v>
          </cell>
          <cell r="AB808">
            <v>0</v>
          </cell>
          <cell r="AC808">
            <v>0</v>
          </cell>
          <cell r="AD808">
            <v>3</v>
          </cell>
          <cell r="AE808">
            <v>0</v>
          </cell>
          <cell r="AF808">
            <v>0</v>
          </cell>
          <cell r="AG808">
            <v>44074.635158379599</v>
          </cell>
          <cell r="AH808" t="str">
            <v>cbaileyAudubon</v>
          </cell>
          <cell r="AI808">
            <v>44692.258148993104</v>
          </cell>
          <cell r="AJ808" t="str">
            <v>cbaileyAudubon</v>
          </cell>
          <cell r="AK808">
            <v>0</v>
          </cell>
          <cell r="AL808">
            <v>0</v>
          </cell>
          <cell r="AM808">
            <v>3</v>
          </cell>
          <cell r="AQ808">
            <v>-84.704345000199694</v>
          </cell>
          <cell r="AR808">
            <v>29.761547000247901</v>
          </cell>
        </row>
        <row r="809">
          <cell r="A809" t="str">
            <v>FR985</v>
          </cell>
          <cell r="B809" t="str">
            <v>Franklin</v>
          </cell>
          <cell r="C809" t="str">
            <v>Unk</v>
          </cell>
          <cell r="E809" t="str">
            <v>unmonitored</v>
          </cell>
          <cell r="F809">
            <v>29.642173999964999</v>
          </cell>
          <cell r="G809">
            <v>-84.911976000263493</v>
          </cell>
          <cell r="H809" t="str">
            <v>8b84741e-64b9-4680-ae61-065bdfa2ee77</v>
          </cell>
          <cell r="I809">
            <v>43682.641506898202</v>
          </cell>
          <cell r="J809" t="str">
            <v>twu_dangermond</v>
          </cell>
          <cell r="K809">
            <v>43991.884678773102</v>
          </cell>
          <cell r="L809" t="str">
            <v>cbaileyAudubon</v>
          </cell>
          <cell r="M809">
            <v>0</v>
          </cell>
          <cell r="N809" t="str">
            <v>Unknown</v>
          </cell>
          <cell r="P809" t="str">
            <v>0</v>
          </cell>
          <cell r="Q809" t="str">
            <v>FR985</v>
          </cell>
          <cell r="R809">
            <v>43304.732349641199</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44074.635158379599</v>
          </cell>
          <cell r="AH809" t="str">
            <v>cbaileyAudubon</v>
          </cell>
          <cell r="AI809">
            <v>44692.262821331002</v>
          </cell>
          <cell r="AJ809" t="str">
            <v>cbaileyAudubon</v>
          </cell>
          <cell r="AK809">
            <v>0</v>
          </cell>
          <cell r="AL809">
            <v>1</v>
          </cell>
          <cell r="AM809">
            <v>1</v>
          </cell>
          <cell r="AO809">
            <v>1</v>
          </cell>
          <cell r="AP809">
            <v>1</v>
          </cell>
          <cell r="AQ809">
            <v>-84.911976000263493</v>
          </cell>
          <cell r="AR809">
            <v>29.642173999964999</v>
          </cell>
        </row>
        <row r="810">
          <cell r="A810" t="str">
            <v>GA001</v>
          </cell>
          <cell r="B810" t="str">
            <v>Gadsden</v>
          </cell>
          <cell r="C810" t="str">
            <v>Unk</v>
          </cell>
          <cell r="D810" t="str">
            <v>Last recorded substrate: G</v>
          </cell>
          <cell r="E810" t="str">
            <v>unmonitored</v>
          </cell>
          <cell r="F810">
            <v>30.454167000259499</v>
          </cell>
          <cell r="G810">
            <v>-84.511833000303895</v>
          </cell>
          <cell r="H810" t="str">
            <v>28703ea0-fe35-402d-bd7b-7c9f4215fad1</v>
          </cell>
          <cell r="I810">
            <v>43682.641506898202</v>
          </cell>
          <cell r="J810" t="str">
            <v>twu_dangermond</v>
          </cell>
          <cell r="K810">
            <v>43991.884591006899</v>
          </cell>
          <cell r="L810" t="str">
            <v>cbaileyAudubon</v>
          </cell>
          <cell r="M810">
            <v>1</v>
          </cell>
          <cell r="N810" t="str">
            <v>Unknown</v>
          </cell>
          <cell r="P810" t="str">
            <v>0</v>
          </cell>
          <cell r="Q810" t="str">
            <v>GA001</v>
          </cell>
          <cell r="R810">
            <v>43304.732349641199</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44074.635158379599</v>
          </cell>
          <cell r="AH810" t="str">
            <v>cbaileyAudubon</v>
          </cell>
          <cell r="AI810">
            <v>44692.259290752299</v>
          </cell>
          <cell r="AJ810" t="str">
            <v>cbaileyAudubon</v>
          </cell>
          <cell r="AK810">
            <v>0</v>
          </cell>
          <cell r="AL810">
            <v>0</v>
          </cell>
          <cell r="AM810">
            <v>0</v>
          </cell>
          <cell r="AQ810">
            <v>-84.511833000303895</v>
          </cell>
          <cell r="AR810">
            <v>30.454167000259499</v>
          </cell>
        </row>
        <row r="811">
          <cell r="A811" t="str">
            <v>GA002</v>
          </cell>
          <cell r="B811" t="str">
            <v>Gadsden</v>
          </cell>
          <cell r="C811" t="str">
            <v>Unk</v>
          </cell>
          <cell r="D811" t="str">
            <v>Last recorded substrate: Live Pine Tree</v>
          </cell>
          <cell r="E811" t="str">
            <v>unmonitored</v>
          </cell>
          <cell r="F811">
            <v>30.6240000000763</v>
          </cell>
          <cell r="G811">
            <v>-84.683332999665595</v>
          </cell>
          <cell r="H811" t="str">
            <v>d76cbc50-baaa-48b7-b6da-3ef0f825f835</v>
          </cell>
          <cell r="I811">
            <v>43682.641506898202</v>
          </cell>
          <cell r="J811" t="str">
            <v>twu_dangermond</v>
          </cell>
          <cell r="K811">
            <v>43991.884591006899</v>
          </cell>
          <cell r="L811" t="str">
            <v>cbaileyAudubon</v>
          </cell>
          <cell r="M811">
            <v>1</v>
          </cell>
          <cell r="N811" t="str">
            <v>Unknown</v>
          </cell>
          <cell r="P811" t="str">
            <v>0</v>
          </cell>
          <cell r="Q811" t="str">
            <v>GA002</v>
          </cell>
          <cell r="R811">
            <v>43304.732349641199</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44074.635158379599</v>
          </cell>
          <cell r="AH811" t="str">
            <v>cbaileyAudubon</v>
          </cell>
          <cell r="AI811">
            <v>44692.259292569397</v>
          </cell>
          <cell r="AJ811" t="str">
            <v>cbaileyAudubon</v>
          </cell>
          <cell r="AK811">
            <v>0</v>
          </cell>
          <cell r="AL811">
            <v>0</v>
          </cell>
          <cell r="AM811">
            <v>0</v>
          </cell>
          <cell r="AQ811">
            <v>-84.683332999665595</v>
          </cell>
          <cell r="AR811">
            <v>30.6240000000763</v>
          </cell>
        </row>
        <row r="812">
          <cell r="A812" t="str">
            <v>GA003</v>
          </cell>
          <cell r="B812" t="str">
            <v>Gadsden</v>
          </cell>
          <cell r="C812" t="str">
            <v>Unk</v>
          </cell>
          <cell r="D812" t="str">
            <v>Last recorded substrate: U</v>
          </cell>
          <cell r="E812" t="str">
            <v>unmonitored</v>
          </cell>
          <cell r="F812">
            <v>30.654833000276099</v>
          </cell>
          <cell r="G812">
            <v>-84.896832999806094</v>
          </cell>
          <cell r="H812" t="str">
            <v>a20084e2-8aa2-4a77-ace4-f3d96dacadba</v>
          </cell>
          <cell r="I812">
            <v>43682.641506898202</v>
          </cell>
          <cell r="J812" t="str">
            <v>twu_dangermond</v>
          </cell>
          <cell r="K812">
            <v>43991.884591006899</v>
          </cell>
          <cell r="L812" t="str">
            <v>cbaileyAudubon</v>
          </cell>
          <cell r="M812">
            <v>1</v>
          </cell>
          <cell r="N812" t="str">
            <v>Unknown</v>
          </cell>
          <cell r="P812" t="str">
            <v>0</v>
          </cell>
          <cell r="Q812" t="str">
            <v>GA003</v>
          </cell>
          <cell r="R812">
            <v>43304.732349641199</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44074.635158379599</v>
          </cell>
          <cell r="AH812" t="str">
            <v>cbaileyAudubon</v>
          </cell>
          <cell r="AI812">
            <v>44692.259294398202</v>
          </cell>
          <cell r="AJ812" t="str">
            <v>cbaileyAudubon</v>
          </cell>
          <cell r="AK812">
            <v>0</v>
          </cell>
          <cell r="AL812">
            <v>0</v>
          </cell>
          <cell r="AM812">
            <v>0</v>
          </cell>
          <cell r="AQ812">
            <v>-84.896832999806094</v>
          </cell>
          <cell r="AR812">
            <v>30.654833000276099</v>
          </cell>
        </row>
        <row r="813">
          <cell r="A813" t="str">
            <v>GA004</v>
          </cell>
          <cell r="B813" t="str">
            <v>Gadsden</v>
          </cell>
          <cell r="C813" t="str">
            <v>Unk</v>
          </cell>
          <cell r="D813" t="str">
            <v>Last recorded substrate: Live Pine Tree</v>
          </cell>
          <cell r="E813" t="str">
            <v>unmonitored</v>
          </cell>
          <cell r="F813">
            <v>30.590000000013902</v>
          </cell>
          <cell r="G813">
            <v>-84.480167000263094</v>
          </cell>
          <cell r="H813" t="str">
            <v>96a363ac-cc28-4f4e-b38f-c6bb71080fab</v>
          </cell>
          <cell r="I813">
            <v>43682.641506898202</v>
          </cell>
          <cell r="J813" t="str">
            <v>twu_dangermond</v>
          </cell>
          <cell r="K813">
            <v>43991.884591006899</v>
          </cell>
          <cell r="L813" t="str">
            <v>cbaileyAudubon</v>
          </cell>
          <cell r="M813">
            <v>1</v>
          </cell>
          <cell r="N813" t="str">
            <v>Unknown</v>
          </cell>
          <cell r="P813" t="str">
            <v>0</v>
          </cell>
          <cell r="Q813" t="str">
            <v>GA004</v>
          </cell>
          <cell r="R813">
            <v>43304.732349641199</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44074.635158379599</v>
          </cell>
          <cell r="AH813" t="str">
            <v>cbaileyAudubon</v>
          </cell>
          <cell r="AI813">
            <v>44692.259296562501</v>
          </cell>
          <cell r="AJ813" t="str">
            <v>cbaileyAudubon</v>
          </cell>
          <cell r="AK813">
            <v>0</v>
          </cell>
          <cell r="AL813">
            <v>0</v>
          </cell>
          <cell r="AM813">
            <v>0</v>
          </cell>
          <cell r="AQ813">
            <v>-84.480167000263094</v>
          </cell>
          <cell r="AR813">
            <v>30.590000000013902</v>
          </cell>
        </row>
        <row r="814">
          <cell r="A814" t="str">
            <v>GA005</v>
          </cell>
          <cell r="B814" t="str">
            <v>Gadsden</v>
          </cell>
          <cell r="C814" t="str">
            <v>Unk</v>
          </cell>
          <cell r="E814" t="str">
            <v>unmonitored</v>
          </cell>
          <cell r="F814">
            <v>30.469333000335698</v>
          </cell>
          <cell r="G814">
            <v>-84.513832999570994</v>
          </cell>
          <cell r="H814" t="str">
            <v>3f4819b6-0c16-4027-b9a5-c3ecb27f4653</v>
          </cell>
          <cell r="I814">
            <v>43682.641506898202</v>
          </cell>
          <cell r="J814" t="str">
            <v>twu_dangermond</v>
          </cell>
          <cell r="K814">
            <v>43991.884591006899</v>
          </cell>
          <cell r="L814" t="str">
            <v>cbaileyAudubon</v>
          </cell>
          <cell r="M814">
            <v>1</v>
          </cell>
          <cell r="N814" t="str">
            <v>Unknown</v>
          </cell>
          <cell r="P814" t="str">
            <v>0</v>
          </cell>
          <cell r="Q814" t="str">
            <v>GA005</v>
          </cell>
          <cell r="R814">
            <v>43304.732349641199</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44074.635158379599</v>
          </cell>
          <cell r="AH814" t="str">
            <v>cbaileyAudubon</v>
          </cell>
          <cell r="AI814">
            <v>44692.259298564801</v>
          </cell>
          <cell r="AJ814" t="str">
            <v>cbaileyAudubon</v>
          </cell>
          <cell r="AK814">
            <v>0</v>
          </cell>
          <cell r="AL814">
            <v>0</v>
          </cell>
          <cell r="AM814">
            <v>0</v>
          </cell>
          <cell r="AQ814">
            <v>-84.513832999570994</v>
          </cell>
          <cell r="AR814">
            <v>30.469333000335698</v>
          </cell>
        </row>
        <row r="815">
          <cell r="A815" t="str">
            <v>GA006</v>
          </cell>
          <cell r="B815" t="str">
            <v>Gadsden</v>
          </cell>
          <cell r="C815" t="str">
            <v>Unk</v>
          </cell>
          <cell r="E815" t="str">
            <v>unmonitored</v>
          </cell>
          <cell r="F815">
            <v>30.462999999695501</v>
          </cell>
          <cell r="G815">
            <v>-84.484000000189297</v>
          </cell>
          <cell r="H815" t="str">
            <v>b165af73-d9b1-4674-9306-3b832b895e63</v>
          </cell>
          <cell r="I815">
            <v>43682.641506898202</v>
          </cell>
          <cell r="J815" t="str">
            <v>twu_dangermond</v>
          </cell>
          <cell r="K815">
            <v>43991.884591006899</v>
          </cell>
          <cell r="L815" t="str">
            <v>cbaileyAudubon</v>
          </cell>
          <cell r="M815">
            <v>1</v>
          </cell>
          <cell r="N815" t="str">
            <v>Unknown</v>
          </cell>
          <cell r="P815" t="str">
            <v>0</v>
          </cell>
          <cell r="Q815" t="str">
            <v>GA006</v>
          </cell>
          <cell r="R815">
            <v>43304.732349641199</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44074.635158379599</v>
          </cell>
          <cell r="AH815" t="str">
            <v>cbaileyAudubon</v>
          </cell>
          <cell r="AI815">
            <v>44692.259300393504</v>
          </cell>
          <cell r="AJ815" t="str">
            <v>cbaileyAudubon</v>
          </cell>
          <cell r="AK815">
            <v>0</v>
          </cell>
          <cell r="AL815">
            <v>0</v>
          </cell>
          <cell r="AM815">
            <v>0</v>
          </cell>
          <cell r="AQ815">
            <v>-84.484000000189297</v>
          </cell>
          <cell r="AR815">
            <v>30.462999999695501</v>
          </cell>
        </row>
        <row r="816">
          <cell r="A816" t="str">
            <v>GA921</v>
          </cell>
          <cell r="B816" t="str">
            <v>Gadsden</v>
          </cell>
          <cell r="C816" t="str">
            <v>Unk</v>
          </cell>
          <cell r="E816" t="str">
            <v>unmonitored</v>
          </cell>
          <cell r="F816">
            <v>30.685500000190999</v>
          </cell>
          <cell r="G816">
            <v>-84.850999999999502</v>
          </cell>
          <cell r="H816" t="str">
            <v>a6d14062-e0d2-41cf-88b4-a2bad4109ffd</v>
          </cell>
          <cell r="I816">
            <v>43682.641506898202</v>
          </cell>
          <cell r="J816" t="str">
            <v>twu_dangermond</v>
          </cell>
          <cell r="K816">
            <v>43991.884678773102</v>
          </cell>
          <cell r="L816" t="str">
            <v>cbaileyAudubon</v>
          </cell>
          <cell r="M816">
            <v>2</v>
          </cell>
          <cell r="N816" t="str">
            <v>Unknown</v>
          </cell>
          <cell r="O816" t="str">
            <v>Nest reported in 2012 but no data to verify it since</v>
          </cell>
          <cell r="P816" t="str">
            <v>0</v>
          </cell>
          <cell r="Q816" t="str">
            <v>GA921</v>
          </cell>
          <cell r="R816">
            <v>43304.732349641199</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44074.635158379599</v>
          </cell>
          <cell r="AH816" t="str">
            <v>cbaileyAudubon</v>
          </cell>
          <cell r="AI816">
            <v>44692.262678425897</v>
          </cell>
          <cell r="AJ816" t="str">
            <v>cbaileyAudubon</v>
          </cell>
          <cell r="AK816">
            <v>0</v>
          </cell>
          <cell r="AL816">
            <v>0</v>
          </cell>
          <cell r="AM816">
            <v>0</v>
          </cell>
          <cell r="AQ816">
            <v>-84.850999999999502</v>
          </cell>
          <cell r="AR816">
            <v>30.685500000190999</v>
          </cell>
        </row>
        <row r="817">
          <cell r="A817" t="str">
            <v>GI001</v>
          </cell>
          <cell r="B817" t="str">
            <v>Gilchrist</v>
          </cell>
          <cell r="C817" t="str">
            <v>Unk</v>
          </cell>
          <cell r="D817" t="str">
            <v>Last known substrate: Live Pine</v>
          </cell>
          <cell r="E817" t="str">
            <v>unmonitored</v>
          </cell>
          <cell r="F817">
            <v>29.629667000000001</v>
          </cell>
          <cell r="G817">
            <v>-82.777332999999999</v>
          </cell>
          <cell r="H817" t="str">
            <v>d95ab83c-a0ec-4485-bc4a-30b5826d34fc</v>
          </cell>
          <cell r="I817">
            <v>44088.166666666701</v>
          </cell>
          <cell r="J817" t="str">
            <v>sbreeding_audubon</v>
          </cell>
          <cell r="M817">
            <v>1</v>
          </cell>
          <cell r="N817" t="str">
            <v>Unknown</v>
          </cell>
          <cell r="P817" t="str">
            <v>0</v>
          </cell>
          <cell r="Q817" t="str">
            <v>GI001</v>
          </cell>
          <cell r="R817">
            <v>44088.166666666701</v>
          </cell>
          <cell r="S817">
            <v>0</v>
          </cell>
          <cell r="T817">
            <v>0</v>
          </cell>
          <cell r="U817">
            <v>0</v>
          </cell>
          <cell r="V817">
            <v>0</v>
          </cell>
          <cell r="W817">
            <v>0</v>
          </cell>
          <cell r="X817">
            <v>0</v>
          </cell>
          <cell r="Y817">
            <v>0</v>
          </cell>
          <cell r="Z817">
            <v>0</v>
          </cell>
          <cell r="AA817">
            <v>0</v>
          </cell>
          <cell r="AB817">
            <v>0</v>
          </cell>
          <cell r="AC817">
            <v>0</v>
          </cell>
          <cell r="AD817">
            <v>0</v>
          </cell>
          <cell r="AE817">
            <v>2</v>
          </cell>
          <cell r="AF817">
            <v>1</v>
          </cell>
          <cell r="AG817">
            <v>44089.004920624997</v>
          </cell>
          <cell r="AH817" t="str">
            <v>sbreeding_audubon</v>
          </cell>
          <cell r="AI817">
            <v>44692.263724976903</v>
          </cell>
          <cell r="AJ817" t="str">
            <v>cbaileyAudubon</v>
          </cell>
          <cell r="AK817">
            <v>0</v>
          </cell>
          <cell r="AL817">
            <v>0</v>
          </cell>
          <cell r="AM817">
            <v>3</v>
          </cell>
          <cell r="AQ817">
            <v>-82.777304836805399</v>
          </cell>
          <cell r="AR817">
            <v>29.6296868225485</v>
          </cell>
        </row>
        <row r="818">
          <cell r="A818" t="str">
            <v>GI002</v>
          </cell>
          <cell r="B818" t="str">
            <v>Gilchrist</v>
          </cell>
          <cell r="C818" t="str">
            <v>Y</v>
          </cell>
          <cell r="D818" t="str">
            <v>Last known substrate: Live Tree</v>
          </cell>
          <cell r="E818" t="str">
            <v>Audubon</v>
          </cell>
          <cell r="F818">
            <v>29.898686999999999</v>
          </cell>
          <cell r="G818">
            <v>-82.782422999999994</v>
          </cell>
          <cell r="H818" t="str">
            <v>e22e2603-29d7-4409-89a7-bfa1e2038041</v>
          </cell>
          <cell r="I818">
            <v>44426</v>
          </cell>
          <cell r="J818" t="str">
            <v>sbreeding_audubon</v>
          </cell>
          <cell r="M818">
            <v>1</v>
          </cell>
          <cell r="N818" t="str">
            <v>Occupied</v>
          </cell>
          <cell r="O818" t="str">
            <v>for 2021 season, Pat Burke notes the pair moved to a nest tree ~200ft east of old nest</v>
          </cell>
          <cell r="P818" t="str">
            <v>1</v>
          </cell>
          <cell r="Q818" t="str">
            <v>GI002</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44427.679782013904</v>
          </cell>
          <cell r="AH818" t="str">
            <v>sbreeding_audubon</v>
          </cell>
          <cell r="AI818">
            <v>44692.264313946798</v>
          </cell>
          <cell r="AJ818" t="str">
            <v>cbaileyAudubon</v>
          </cell>
          <cell r="AK818">
            <v>16</v>
          </cell>
          <cell r="AL818">
            <v>12</v>
          </cell>
          <cell r="AM818">
            <v>28</v>
          </cell>
          <cell r="AO818">
            <v>12</v>
          </cell>
          <cell r="AP818">
            <v>12</v>
          </cell>
          <cell r="AQ818">
            <v>-82.782546617225705</v>
          </cell>
          <cell r="AR818">
            <v>29.8986633024812</v>
          </cell>
        </row>
        <row r="819">
          <cell r="A819" t="str">
            <v>GI002a</v>
          </cell>
          <cell r="B819" t="str">
            <v>Gilchrist</v>
          </cell>
          <cell r="C819" t="str">
            <v>N</v>
          </cell>
          <cell r="D819" t="str">
            <v>Last recorded substrate: Live Pine</v>
          </cell>
          <cell r="E819" t="str">
            <v>Audubon</v>
          </cell>
          <cell r="F819">
            <v>29.898669999791501</v>
          </cell>
          <cell r="G819">
            <v>-82.782999999644602</v>
          </cell>
          <cell r="H819" t="str">
            <v>b572d4bb-173b-47f9-b844-145f6b3917b7</v>
          </cell>
          <cell r="I819">
            <v>43682.641506898202</v>
          </cell>
          <cell r="J819" t="str">
            <v>twu_dangermond</v>
          </cell>
          <cell r="K819">
            <v>43991.884201770801</v>
          </cell>
          <cell r="L819" t="str">
            <v>cbaileyAudubon</v>
          </cell>
          <cell r="M819">
            <v>1</v>
          </cell>
          <cell r="N819" t="str">
            <v>Inactive</v>
          </cell>
          <cell r="O819" t="str">
            <v>For 2021 season Pat Burke notes nest moved a couple hundred feet east of old location</v>
          </cell>
          <cell r="P819" t="str">
            <v>2</v>
          </cell>
          <cell r="Q819" t="str">
            <v>GI002</v>
          </cell>
          <cell r="R819">
            <v>43304.732349641199</v>
          </cell>
          <cell r="S819">
            <v>0</v>
          </cell>
          <cell r="T819">
            <v>0</v>
          </cell>
          <cell r="U819">
            <v>0</v>
          </cell>
          <cell r="V819">
            <v>0</v>
          </cell>
          <cell r="W819">
            <v>0</v>
          </cell>
          <cell r="X819">
            <v>0</v>
          </cell>
          <cell r="Y819">
            <v>0</v>
          </cell>
          <cell r="Z819">
            <v>0</v>
          </cell>
          <cell r="AA819">
            <v>0</v>
          </cell>
          <cell r="AB819">
            <v>0</v>
          </cell>
          <cell r="AC819">
            <v>0</v>
          </cell>
          <cell r="AD819">
            <v>25</v>
          </cell>
          <cell r="AE819">
            <v>19</v>
          </cell>
          <cell r="AF819">
            <v>23</v>
          </cell>
          <cell r="AG819">
            <v>44074.635158379599</v>
          </cell>
          <cell r="AH819" t="str">
            <v>cbaileyAudubon</v>
          </cell>
          <cell r="AI819">
            <v>44692.2579636921</v>
          </cell>
          <cell r="AJ819" t="str">
            <v>cbaileyAudubon</v>
          </cell>
          <cell r="AK819">
            <v>0</v>
          </cell>
          <cell r="AL819">
            <v>0</v>
          </cell>
          <cell r="AM819">
            <v>67</v>
          </cell>
          <cell r="AQ819">
            <v>-82.782999999644602</v>
          </cell>
          <cell r="AR819">
            <v>29.898669999791501</v>
          </cell>
        </row>
        <row r="820">
          <cell r="A820" t="str">
            <v>GI901</v>
          </cell>
          <cell r="B820" t="str">
            <v>Gilchrist</v>
          </cell>
          <cell r="C820" t="str">
            <v>Unk</v>
          </cell>
          <cell r="D820" t="str">
            <v>Last known substrate: Live Tree</v>
          </cell>
          <cell r="E820" t="str">
            <v>unmonitored</v>
          </cell>
          <cell r="F820">
            <v>29.663802</v>
          </cell>
          <cell r="G820">
            <v>-82.848944000000003</v>
          </cell>
          <cell r="H820" t="str">
            <v>c0c4d3c1-eba5-4042-a199-66e97610dfc1</v>
          </cell>
          <cell r="I820">
            <v>44110.166666666701</v>
          </cell>
          <cell r="J820" t="str">
            <v>sbreeding@audubon</v>
          </cell>
          <cell r="M820">
            <v>0</v>
          </cell>
          <cell r="N820" t="str">
            <v>Unknown</v>
          </cell>
          <cell r="O820" t="str">
            <v>Robert Bechard reports nest 12/9/19 thinks nest is in oak tree, 2/10/20 went back and said nest was gone but saw 2 adults flying in area</v>
          </cell>
          <cell r="P820" t="str">
            <v>0</v>
          </cell>
          <cell r="Q820" t="str">
            <v>GI901</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4</v>
          </cell>
          <cell r="AG820">
            <v>44110.555647384303</v>
          </cell>
          <cell r="AH820" t="str">
            <v>sbreeding_audubon</v>
          </cell>
          <cell r="AI820">
            <v>44692.263914155097</v>
          </cell>
          <cell r="AJ820" t="str">
            <v>cbaileyAudubon</v>
          </cell>
          <cell r="AK820">
            <v>0</v>
          </cell>
          <cell r="AL820">
            <v>0</v>
          </cell>
          <cell r="AM820">
            <v>4</v>
          </cell>
          <cell r="AQ820">
            <v>-82.848977506657903</v>
          </cell>
          <cell r="AR820">
            <v>29.663861437557699</v>
          </cell>
        </row>
        <row r="821">
          <cell r="A821" t="str">
            <v>GL001</v>
          </cell>
          <cell r="B821" t="str">
            <v>Glades</v>
          </cell>
          <cell r="C821" t="str">
            <v>Unk</v>
          </cell>
          <cell r="D821" t="str">
            <v>Last recorded substrate: Live Tree</v>
          </cell>
          <cell r="E821" t="str">
            <v>unmonitored</v>
          </cell>
          <cell r="F821">
            <v>26.773332999693402</v>
          </cell>
          <cell r="G821">
            <v>-81.307666999738998</v>
          </cell>
          <cell r="H821" t="str">
            <v>92f1b5f3-2089-4a98-a427-6b0b17bf01fe</v>
          </cell>
          <cell r="I821">
            <v>43682.641506898202</v>
          </cell>
          <cell r="J821" t="str">
            <v>twu_dangermond</v>
          </cell>
          <cell r="K821">
            <v>43991.884591006899</v>
          </cell>
          <cell r="L821" t="str">
            <v>cbaileyAudubon</v>
          </cell>
          <cell r="M821">
            <v>1</v>
          </cell>
          <cell r="N821" t="str">
            <v>Unknown</v>
          </cell>
          <cell r="P821" t="str">
            <v>0</v>
          </cell>
          <cell r="Q821" t="str">
            <v>GL001</v>
          </cell>
          <cell r="R821">
            <v>43304.732349641199</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44074.635158379599</v>
          </cell>
          <cell r="AH821" t="str">
            <v>cbaileyAudubon</v>
          </cell>
          <cell r="AI821">
            <v>44692.259302036997</v>
          </cell>
          <cell r="AJ821" t="str">
            <v>cbaileyAudubon</v>
          </cell>
          <cell r="AK821">
            <v>1</v>
          </cell>
          <cell r="AL821">
            <v>1</v>
          </cell>
          <cell r="AM821">
            <v>2</v>
          </cell>
          <cell r="AO821">
            <v>1</v>
          </cell>
          <cell r="AP821">
            <v>1</v>
          </cell>
          <cell r="AQ821">
            <v>-81.307666999738998</v>
          </cell>
          <cell r="AR821">
            <v>26.773332999693402</v>
          </cell>
        </row>
        <row r="822">
          <cell r="A822" t="str">
            <v>GL002</v>
          </cell>
          <cell r="B822" t="str">
            <v>Glades</v>
          </cell>
          <cell r="C822" t="str">
            <v>Unk</v>
          </cell>
          <cell r="D822" t="str">
            <v>Last recorded substrate: G</v>
          </cell>
          <cell r="E822" t="str">
            <v>unmonitored</v>
          </cell>
          <cell r="F822">
            <v>27.148332999934802</v>
          </cell>
          <cell r="G822">
            <v>-80.9750000001318</v>
          </cell>
          <cell r="H822" t="str">
            <v>e606789e-da3d-4a12-9269-e5cc7758a031</v>
          </cell>
          <cell r="I822">
            <v>43682.641506898202</v>
          </cell>
          <cell r="J822" t="str">
            <v>twu_dangermond</v>
          </cell>
          <cell r="K822">
            <v>43991.884591006899</v>
          </cell>
          <cell r="L822" t="str">
            <v>cbaileyAudubon</v>
          </cell>
          <cell r="M822">
            <v>1</v>
          </cell>
          <cell r="N822" t="str">
            <v>Unknown</v>
          </cell>
          <cell r="P822" t="str">
            <v>0</v>
          </cell>
          <cell r="Q822" t="str">
            <v>GL002</v>
          </cell>
          <cell r="R822">
            <v>43304.732349641199</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44074.635158379599</v>
          </cell>
          <cell r="AH822" t="str">
            <v>cbaileyAudubon</v>
          </cell>
          <cell r="AI822">
            <v>44692.259304398103</v>
          </cell>
          <cell r="AJ822" t="str">
            <v>cbaileyAudubon</v>
          </cell>
          <cell r="AK822">
            <v>0</v>
          </cell>
          <cell r="AL822">
            <v>0</v>
          </cell>
          <cell r="AM822">
            <v>0</v>
          </cell>
          <cell r="AQ822">
            <v>-80.9750000001318</v>
          </cell>
          <cell r="AR822">
            <v>27.148332999934699</v>
          </cell>
        </row>
        <row r="823">
          <cell r="A823" t="str">
            <v>GL003</v>
          </cell>
          <cell r="B823" t="str">
            <v>Glades</v>
          </cell>
          <cell r="C823" t="str">
            <v>Unk</v>
          </cell>
          <cell r="D823" t="str">
            <v>Last recorded substrate: G</v>
          </cell>
          <cell r="E823" t="str">
            <v>unmonitored</v>
          </cell>
          <cell r="F823">
            <v>27.139999999913801</v>
          </cell>
          <cell r="G823">
            <v>-81.1116669996984</v>
          </cell>
          <cell r="H823" t="str">
            <v>e5a24c91-8b9c-4fb4-a7ff-fc0ae4bc96f6</v>
          </cell>
          <cell r="I823">
            <v>43682.641506898202</v>
          </cell>
          <cell r="J823" t="str">
            <v>twu_dangermond</v>
          </cell>
          <cell r="K823">
            <v>43991.884591006899</v>
          </cell>
          <cell r="L823" t="str">
            <v>cbaileyAudubon</v>
          </cell>
          <cell r="M823">
            <v>1</v>
          </cell>
          <cell r="N823" t="str">
            <v>Unknown</v>
          </cell>
          <cell r="P823" t="str">
            <v>0</v>
          </cell>
          <cell r="Q823" t="str">
            <v>GL003</v>
          </cell>
          <cell r="R823">
            <v>43304.732349641199</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44074.635158379599</v>
          </cell>
          <cell r="AH823" t="str">
            <v>cbaileyAudubon</v>
          </cell>
          <cell r="AI823">
            <v>44692.259306400498</v>
          </cell>
          <cell r="AJ823" t="str">
            <v>cbaileyAudubon</v>
          </cell>
          <cell r="AK823">
            <v>0</v>
          </cell>
          <cell r="AL823">
            <v>0</v>
          </cell>
          <cell r="AM823">
            <v>0</v>
          </cell>
          <cell r="AQ823">
            <v>-81.1116669996984</v>
          </cell>
          <cell r="AR823">
            <v>27.139999999913801</v>
          </cell>
        </row>
        <row r="824">
          <cell r="A824" t="str">
            <v>GL004</v>
          </cell>
          <cell r="B824" t="str">
            <v>Glades</v>
          </cell>
          <cell r="C824" t="str">
            <v>Unk</v>
          </cell>
          <cell r="D824" t="str">
            <v>Last recorded substrate: Dead Pine Tree</v>
          </cell>
          <cell r="E824" t="str">
            <v>unmonitored</v>
          </cell>
          <cell r="F824">
            <v>27.041999999628</v>
          </cell>
          <cell r="G824">
            <v>-81.207500000047006</v>
          </cell>
          <cell r="H824" t="str">
            <v>a52f34c6-b73c-4648-8854-e2b4b7d1047c</v>
          </cell>
          <cell r="I824">
            <v>43682.641506898202</v>
          </cell>
          <cell r="J824" t="str">
            <v>twu_dangermond</v>
          </cell>
          <cell r="K824">
            <v>43991.884591006899</v>
          </cell>
          <cell r="L824" t="str">
            <v>cbaileyAudubon</v>
          </cell>
          <cell r="M824">
            <v>1</v>
          </cell>
          <cell r="N824" t="str">
            <v>Unknown</v>
          </cell>
          <cell r="P824" t="str">
            <v>0</v>
          </cell>
          <cell r="Q824" t="str">
            <v>GL004</v>
          </cell>
          <cell r="R824">
            <v>43304.732349641199</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44074.635158379599</v>
          </cell>
          <cell r="AH824" t="str">
            <v>cbaileyAudubon</v>
          </cell>
          <cell r="AI824">
            <v>44692.259308205998</v>
          </cell>
          <cell r="AJ824" t="str">
            <v>cbaileyAudubon</v>
          </cell>
          <cell r="AK824">
            <v>0</v>
          </cell>
          <cell r="AL824">
            <v>0</v>
          </cell>
          <cell r="AM824">
            <v>0</v>
          </cell>
          <cell r="AQ824">
            <v>-81.207500000047006</v>
          </cell>
          <cell r="AR824">
            <v>27.041999999628</v>
          </cell>
        </row>
        <row r="825">
          <cell r="A825" t="str">
            <v>GL005</v>
          </cell>
          <cell r="B825" t="str">
            <v>Glades</v>
          </cell>
          <cell r="C825" t="str">
            <v>Unk</v>
          </cell>
          <cell r="D825" t="str">
            <v>Last recorded substrate: G</v>
          </cell>
          <cell r="E825" t="str">
            <v>unmonitored</v>
          </cell>
          <cell r="F825">
            <v>27.1566700000071</v>
          </cell>
          <cell r="G825">
            <v>-80.986669999614804</v>
          </cell>
          <cell r="H825" t="str">
            <v>85fe37b2-27ea-47c8-bf57-690299448fca</v>
          </cell>
          <cell r="I825">
            <v>43682.641506898202</v>
          </cell>
          <cell r="J825" t="str">
            <v>twu_dangermond</v>
          </cell>
          <cell r="K825">
            <v>43991.884591006899</v>
          </cell>
          <cell r="L825" t="str">
            <v>cbaileyAudubon</v>
          </cell>
          <cell r="M825">
            <v>1</v>
          </cell>
          <cell r="N825" t="str">
            <v>Unknown</v>
          </cell>
          <cell r="P825" t="str">
            <v>0</v>
          </cell>
          <cell r="Q825" t="str">
            <v>GL005</v>
          </cell>
          <cell r="R825">
            <v>43304.732349641199</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44074.635158379599</v>
          </cell>
          <cell r="AH825" t="str">
            <v>cbaileyAudubon</v>
          </cell>
          <cell r="AI825">
            <v>44692.259309849498</v>
          </cell>
          <cell r="AJ825" t="str">
            <v>cbaileyAudubon</v>
          </cell>
          <cell r="AK825">
            <v>0</v>
          </cell>
          <cell r="AL825">
            <v>0</v>
          </cell>
          <cell r="AM825">
            <v>0</v>
          </cell>
          <cell r="AQ825">
            <v>-80.986669999614804</v>
          </cell>
          <cell r="AR825">
            <v>27.1566700000071</v>
          </cell>
        </row>
        <row r="826">
          <cell r="A826" t="str">
            <v>GL006</v>
          </cell>
          <cell r="B826" t="str">
            <v>Glades</v>
          </cell>
          <cell r="C826" t="str">
            <v>Unk</v>
          </cell>
          <cell r="D826" t="str">
            <v>Last recorded substrate: Live Pine Tree</v>
          </cell>
          <cell r="E826" t="str">
            <v>unmonitored</v>
          </cell>
          <cell r="F826">
            <v>27.0858329998781</v>
          </cell>
          <cell r="G826">
            <v>-81.039499999627296</v>
          </cell>
          <cell r="H826" t="str">
            <v>92753f48-b25a-45ec-bcf9-8c24964e2d83</v>
          </cell>
          <cell r="I826">
            <v>43682.641506898202</v>
          </cell>
          <cell r="J826" t="str">
            <v>twu_dangermond</v>
          </cell>
          <cell r="K826">
            <v>43991.884591006899</v>
          </cell>
          <cell r="L826" t="str">
            <v>cbaileyAudubon</v>
          </cell>
          <cell r="M826">
            <v>1</v>
          </cell>
          <cell r="N826" t="str">
            <v>Unknown</v>
          </cell>
          <cell r="P826" t="str">
            <v>0</v>
          </cell>
          <cell r="Q826" t="str">
            <v>GL006</v>
          </cell>
          <cell r="R826">
            <v>43304.732349641199</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44074.635158379599</v>
          </cell>
          <cell r="AH826" t="str">
            <v>cbaileyAudubon</v>
          </cell>
          <cell r="AI826">
            <v>44692.259311863403</v>
          </cell>
          <cell r="AJ826" t="str">
            <v>cbaileyAudubon</v>
          </cell>
          <cell r="AK826">
            <v>0</v>
          </cell>
          <cell r="AL826">
            <v>0</v>
          </cell>
          <cell r="AM826">
            <v>0</v>
          </cell>
          <cell r="AQ826">
            <v>-81.039499999627296</v>
          </cell>
          <cell r="AR826">
            <v>27.0858329998781</v>
          </cell>
        </row>
        <row r="827">
          <cell r="A827" t="str">
            <v>GL008</v>
          </cell>
          <cell r="B827" t="str">
            <v>Glades</v>
          </cell>
          <cell r="C827" t="str">
            <v>Unk</v>
          </cell>
          <cell r="D827" t="str">
            <v>Last recorded substrate: Live Pine Tree</v>
          </cell>
          <cell r="E827" t="str">
            <v>unmonitored</v>
          </cell>
          <cell r="F827">
            <v>26.998000000351801</v>
          </cell>
          <cell r="G827">
            <v>-81.216166999807101</v>
          </cell>
          <cell r="H827" t="str">
            <v>a055721d-7968-4fbe-82e3-549426c45eb9</v>
          </cell>
          <cell r="I827">
            <v>43682.641506898202</v>
          </cell>
          <cell r="J827" t="str">
            <v>twu_dangermond</v>
          </cell>
          <cell r="K827">
            <v>43991.884591006899</v>
          </cell>
          <cell r="L827" t="str">
            <v>cbaileyAudubon</v>
          </cell>
          <cell r="M827">
            <v>1</v>
          </cell>
          <cell r="N827" t="str">
            <v>Unknown</v>
          </cell>
          <cell r="P827" t="str">
            <v>0</v>
          </cell>
          <cell r="Q827" t="str">
            <v>GL008</v>
          </cell>
          <cell r="R827">
            <v>43304.732349641199</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44074.635158379599</v>
          </cell>
          <cell r="AH827" t="str">
            <v>cbaileyAudubon</v>
          </cell>
          <cell r="AI827">
            <v>44692.259313865703</v>
          </cell>
          <cell r="AJ827" t="str">
            <v>cbaileyAudubon</v>
          </cell>
          <cell r="AK827">
            <v>0</v>
          </cell>
          <cell r="AL827">
            <v>0</v>
          </cell>
          <cell r="AM827">
            <v>0</v>
          </cell>
          <cell r="AQ827">
            <v>-81.216166999807101</v>
          </cell>
          <cell r="AR827">
            <v>26.998000000351801</v>
          </cell>
        </row>
        <row r="828">
          <cell r="A828" t="str">
            <v>GL009</v>
          </cell>
          <cell r="B828" t="str">
            <v>Glades</v>
          </cell>
          <cell r="C828" t="str">
            <v>Unk</v>
          </cell>
          <cell r="D828" t="str">
            <v>Last recorded substrate: Live Australian Pine Tree</v>
          </cell>
          <cell r="E828" t="str">
            <v>unmonitored</v>
          </cell>
          <cell r="F828">
            <v>27.018999999716101</v>
          </cell>
          <cell r="G828">
            <v>-81.0271670003455</v>
          </cell>
          <cell r="H828" t="str">
            <v>2cd38a81-ac88-4124-ab1f-045b8134c4ee</v>
          </cell>
          <cell r="I828">
            <v>43682.641506898202</v>
          </cell>
          <cell r="J828" t="str">
            <v>twu_dangermond</v>
          </cell>
          <cell r="K828">
            <v>43991.884591006899</v>
          </cell>
          <cell r="L828" t="str">
            <v>cbaileyAudubon</v>
          </cell>
          <cell r="M828">
            <v>1</v>
          </cell>
          <cell r="N828" t="str">
            <v>Unknown</v>
          </cell>
          <cell r="P828" t="str">
            <v>0</v>
          </cell>
          <cell r="Q828" t="str">
            <v>GL009</v>
          </cell>
          <cell r="R828">
            <v>43304.732349641199</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44074.635158379599</v>
          </cell>
          <cell r="AH828" t="str">
            <v>cbaileyAudubon</v>
          </cell>
          <cell r="AI828">
            <v>44692.259315868097</v>
          </cell>
          <cell r="AJ828" t="str">
            <v>cbaileyAudubon</v>
          </cell>
          <cell r="AK828">
            <v>0</v>
          </cell>
          <cell r="AL828">
            <v>1</v>
          </cell>
          <cell r="AM828">
            <v>1</v>
          </cell>
          <cell r="AO828">
            <v>1</v>
          </cell>
          <cell r="AP828">
            <v>1</v>
          </cell>
          <cell r="AQ828">
            <v>-81.0271670003455</v>
          </cell>
          <cell r="AR828">
            <v>27.018999999716101</v>
          </cell>
        </row>
        <row r="829">
          <cell r="A829" t="str">
            <v>GL010</v>
          </cell>
          <cell r="B829" t="str">
            <v>Glades</v>
          </cell>
          <cell r="C829" t="str">
            <v>Unk</v>
          </cell>
          <cell r="D829" t="str">
            <v>Last recorded substrate: Live Pine Tree</v>
          </cell>
          <cell r="E829" t="str">
            <v>unmonitored</v>
          </cell>
          <cell r="F829">
            <v>27.194833000280699</v>
          </cell>
          <cell r="G829">
            <v>-81.006832999678906</v>
          </cell>
          <cell r="H829" t="str">
            <v>5351c7ee-1624-431d-9999-1edf2c3a4d80</v>
          </cell>
          <cell r="I829">
            <v>43682.641506898202</v>
          </cell>
          <cell r="J829" t="str">
            <v>twu_dangermond</v>
          </cell>
          <cell r="K829">
            <v>43991.884591006899</v>
          </cell>
          <cell r="L829" t="str">
            <v>cbaileyAudubon</v>
          </cell>
          <cell r="M829">
            <v>1</v>
          </cell>
          <cell r="N829" t="str">
            <v>Unknown</v>
          </cell>
          <cell r="P829" t="str">
            <v>0</v>
          </cell>
          <cell r="Q829" t="str">
            <v>GL010</v>
          </cell>
          <cell r="R829">
            <v>43304.732349641199</v>
          </cell>
          <cell r="S829">
            <v>0</v>
          </cell>
          <cell r="T829">
            <v>0</v>
          </cell>
          <cell r="U829">
            <v>0</v>
          </cell>
          <cell r="V829">
            <v>0</v>
          </cell>
          <cell r="W829">
            <v>0</v>
          </cell>
          <cell r="X829">
            <v>0</v>
          </cell>
          <cell r="Y829">
            <v>0</v>
          </cell>
          <cell r="Z829">
            <v>0</v>
          </cell>
          <cell r="AA829">
            <v>0</v>
          </cell>
          <cell r="AB829">
            <v>0</v>
          </cell>
          <cell r="AC829">
            <v>1</v>
          </cell>
          <cell r="AD829">
            <v>0</v>
          </cell>
          <cell r="AE829">
            <v>0</v>
          </cell>
          <cell r="AF829">
            <v>0</v>
          </cell>
          <cell r="AG829">
            <v>44074.635158379599</v>
          </cell>
          <cell r="AH829" t="str">
            <v>cbaileyAudubon</v>
          </cell>
          <cell r="AI829">
            <v>44692.259317673597</v>
          </cell>
          <cell r="AJ829" t="str">
            <v>cbaileyAudubon</v>
          </cell>
          <cell r="AK829">
            <v>0</v>
          </cell>
          <cell r="AL829">
            <v>0</v>
          </cell>
          <cell r="AM829">
            <v>1</v>
          </cell>
          <cell r="AQ829">
            <v>-81.006832999678906</v>
          </cell>
          <cell r="AR829">
            <v>27.194833000280699</v>
          </cell>
        </row>
        <row r="830">
          <cell r="A830" t="str">
            <v>GL011</v>
          </cell>
          <cell r="B830" t="str">
            <v>Glades</v>
          </cell>
          <cell r="C830" t="str">
            <v>Unk</v>
          </cell>
          <cell r="D830" t="str">
            <v>Last recorded substrate: G</v>
          </cell>
          <cell r="E830" t="str">
            <v>unmonitored</v>
          </cell>
          <cell r="F830">
            <v>26.988667000376999</v>
          </cell>
          <cell r="G830">
            <v>-81.209999999804694</v>
          </cell>
          <cell r="H830" t="str">
            <v>696a81f4-0c88-41c8-80bf-2593e517293a</v>
          </cell>
          <cell r="I830">
            <v>43682.641506898202</v>
          </cell>
          <cell r="J830" t="str">
            <v>twu_dangermond</v>
          </cell>
          <cell r="K830">
            <v>43991.884591006899</v>
          </cell>
          <cell r="L830" t="str">
            <v>cbaileyAudubon</v>
          </cell>
          <cell r="M830">
            <v>1</v>
          </cell>
          <cell r="N830" t="str">
            <v>Unknown</v>
          </cell>
          <cell r="P830" t="str">
            <v>0</v>
          </cell>
          <cell r="Q830" t="str">
            <v>GL011</v>
          </cell>
          <cell r="R830">
            <v>43304.732349641199</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44074.635158379599</v>
          </cell>
          <cell r="AH830" t="str">
            <v>cbaileyAudubon</v>
          </cell>
          <cell r="AI830">
            <v>44692.2593195023</v>
          </cell>
          <cell r="AJ830" t="str">
            <v>cbaileyAudubon</v>
          </cell>
          <cell r="AK830">
            <v>0</v>
          </cell>
          <cell r="AL830">
            <v>0</v>
          </cell>
          <cell r="AM830">
            <v>0</v>
          </cell>
          <cell r="AQ830">
            <v>-81.209999999804694</v>
          </cell>
          <cell r="AR830">
            <v>26.988667000376999</v>
          </cell>
        </row>
        <row r="831">
          <cell r="A831" t="str">
            <v>GL012</v>
          </cell>
          <cell r="B831" t="str">
            <v>Glades</v>
          </cell>
          <cell r="C831" t="str">
            <v>Unk</v>
          </cell>
          <cell r="D831" t="str">
            <v>Last recorded substrate: Live Pine Tree</v>
          </cell>
          <cell r="E831" t="str">
            <v>unmonitored</v>
          </cell>
          <cell r="F831">
            <v>26.994333000149901</v>
          </cell>
          <cell r="G831">
            <v>-81.219833000227098</v>
          </cell>
          <cell r="H831" t="str">
            <v>bc484ac2-79a4-4b9c-8945-6ac9eec7c57e</v>
          </cell>
          <cell r="I831">
            <v>43682.641506898202</v>
          </cell>
          <cell r="J831" t="str">
            <v>twu_dangermond</v>
          </cell>
          <cell r="K831">
            <v>43991.884591006899</v>
          </cell>
          <cell r="L831" t="str">
            <v>cbaileyAudubon</v>
          </cell>
          <cell r="M831">
            <v>1</v>
          </cell>
          <cell r="N831" t="str">
            <v>Unknown</v>
          </cell>
          <cell r="P831" t="str">
            <v>0</v>
          </cell>
          <cell r="Q831" t="str">
            <v>GL012</v>
          </cell>
          <cell r="R831">
            <v>43304.732349641199</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44074.635158379599</v>
          </cell>
          <cell r="AH831" t="str">
            <v>cbaileyAudubon</v>
          </cell>
          <cell r="AI831">
            <v>44692.259321319398</v>
          </cell>
          <cell r="AJ831" t="str">
            <v>cbaileyAudubon</v>
          </cell>
          <cell r="AK831">
            <v>0</v>
          </cell>
          <cell r="AL831">
            <v>0</v>
          </cell>
          <cell r="AM831">
            <v>0</v>
          </cell>
          <cell r="AQ831">
            <v>-81.219833000227098</v>
          </cell>
          <cell r="AR831">
            <v>26.994333000149901</v>
          </cell>
        </row>
        <row r="832">
          <cell r="A832" t="str">
            <v>GL013</v>
          </cell>
          <cell r="B832" t="str">
            <v>Glades</v>
          </cell>
          <cell r="C832" t="str">
            <v>Unk</v>
          </cell>
          <cell r="E832" t="str">
            <v>unmonitored</v>
          </cell>
          <cell r="F832">
            <v>27.157667000114799</v>
          </cell>
          <cell r="G832">
            <v>-81.024999999775503</v>
          </cell>
          <cell r="H832" t="str">
            <v>2692bece-83d2-4502-a09c-cd7331dcf95b</v>
          </cell>
          <cell r="I832">
            <v>43682.641506898202</v>
          </cell>
          <cell r="J832" t="str">
            <v>twu_dangermond</v>
          </cell>
          <cell r="K832">
            <v>43991.884591006899</v>
          </cell>
          <cell r="L832" t="str">
            <v>cbaileyAudubon</v>
          </cell>
          <cell r="M832">
            <v>1</v>
          </cell>
          <cell r="N832" t="str">
            <v>Unknown</v>
          </cell>
          <cell r="P832" t="str">
            <v>0</v>
          </cell>
          <cell r="Q832" t="str">
            <v>GL013</v>
          </cell>
          <cell r="R832">
            <v>43304.732349641199</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44074.635158379599</v>
          </cell>
          <cell r="AH832" t="str">
            <v>cbaileyAudubon</v>
          </cell>
          <cell r="AI832">
            <v>44692.259323321799</v>
          </cell>
          <cell r="AJ832" t="str">
            <v>cbaileyAudubon</v>
          </cell>
          <cell r="AK832">
            <v>0</v>
          </cell>
          <cell r="AL832">
            <v>0</v>
          </cell>
          <cell r="AM832">
            <v>0</v>
          </cell>
          <cell r="AQ832">
            <v>-81.024999999775503</v>
          </cell>
          <cell r="AR832">
            <v>27.157667000114799</v>
          </cell>
        </row>
        <row r="833">
          <cell r="A833" t="str">
            <v>GL014</v>
          </cell>
          <cell r="B833" t="str">
            <v>Glades</v>
          </cell>
          <cell r="C833" t="str">
            <v>Unk</v>
          </cell>
          <cell r="D833" t="str">
            <v>Last recorded substrate: Dead Pine Tree</v>
          </cell>
          <cell r="E833" t="str">
            <v>unmonitored</v>
          </cell>
          <cell r="F833">
            <v>27.1255000001205</v>
          </cell>
          <cell r="G833">
            <v>-81.054332999564906</v>
          </cell>
          <cell r="H833" t="str">
            <v>d0545d3e-ecbc-4bb7-ab18-06668e80e4b6</v>
          </cell>
          <cell r="I833">
            <v>43682.641506898202</v>
          </cell>
          <cell r="J833" t="str">
            <v>twu_dangermond</v>
          </cell>
          <cell r="K833">
            <v>43991.884591006899</v>
          </cell>
          <cell r="L833" t="str">
            <v>cbaileyAudubon</v>
          </cell>
          <cell r="M833">
            <v>1</v>
          </cell>
          <cell r="N833" t="str">
            <v>Unknown</v>
          </cell>
          <cell r="P833" t="str">
            <v>0</v>
          </cell>
          <cell r="Q833" t="str">
            <v>GL014</v>
          </cell>
          <cell r="R833">
            <v>43304.732349641199</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44074.635158379599</v>
          </cell>
          <cell r="AH833" t="str">
            <v>cbaileyAudubon</v>
          </cell>
          <cell r="AI833">
            <v>44692.259325324099</v>
          </cell>
          <cell r="AJ833" t="str">
            <v>cbaileyAudubon</v>
          </cell>
          <cell r="AK833">
            <v>0</v>
          </cell>
          <cell r="AL833">
            <v>0</v>
          </cell>
          <cell r="AM833">
            <v>0</v>
          </cell>
          <cell r="AQ833">
            <v>-81.054332999564906</v>
          </cell>
          <cell r="AR833">
            <v>27.1255000001205</v>
          </cell>
        </row>
        <row r="834">
          <cell r="A834" t="str">
            <v>GL015</v>
          </cell>
          <cell r="B834" t="str">
            <v>Glades</v>
          </cell>
          <cell r="C834" t="str">
            <v>Unk</v>
          </cell>
          <cell r="D834" t="str">
            <v>Last recorded substrate: Live Pine Tree</v>
          </cell>
          <cell r="E834" t="str">
            <v>unmonitored</v>
          </cell>
          <cell r="F834">
            <v>27.1255000001205</v>
          </cell>
          <cell r="G834">
            <v>-80.910166999652105</v>
          </cell>
          <cell r="H834" t="str">
            <v>f3a24b6b-b249-4b01-9b21-a7cdb308a74f</v>
          </cell>
          <cell r="I834">
            <v>43682.641506898202</v>
          </cell>
          <cell r="J834" t="str">
            <v>twu_dangermond</v>
          </cell>
          <cell r="K834">
            <v>43991.884591006899</v>
          </cell>
          <cell r="L834" t="str">
            <v>cbaileyAudubon</v>
          </cell>
          <cell r="M834">
            <v>1</v>
          </cell>
          <cell r="N834" t="str">
            <v>Unknown</v>
          </cell>
          <cell r="P834" t="str">
            <v>0</v>
          </cell>
          <cell r="Q834" t="str">
            <v>GL015</v>
          </cell>
          <cell r="R834">
            <v>43304.732349641199</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44074.635158379599</v>
          </cell>
          <cell r="AH834" t="str">
            <v>cbaileyAudubon</v>
          </cell>
          <cell r="AI834">
            <v>44692.259327314801</v>
          </cell>
          <cell r="AJ834" t="str">
            <v>cbaileyAudubon</v>
          </cell>
          <cell r="AK834">
            <v>0</v>
          </cell>
          <cell r="AL834">
            <v>0</v>
          </cell>
          <cell r="AM834">
            <v>0</v>
          </cell>
          <cell r="AQ834">
            <v>-80.910166999652105</v>
          </cell>
          <cell r="AR834">
            <v>27.1255000001205</v>
          </cell>
        </row>
        <row r="835">
          <cell r="A835" t="str">
            <v>GL016</v>
          </cell>
          <cell r="B835" t="str">
            <v>Glades</v>
          </cell>
          <cell r="C835" t="str">
            <v>Unk</v>
          </cell>
          <cell r="D835" t="str">
            <v>Last recorded substrate: Live Pine Tree</v>
          </cell>
          <cell r="E835" t="str">
            <v>unmonitored</v>
          </cell>
          <cell r="F835">
            <v>27.010332999748901</v>
          </cell>
          <cell r="G835">
            <v>-81.158832999673706</v>
          </cell>
          <cell r="H835" t="str">
            <v>e268caae-423a-41c0-a2d7-0a1732db4222</v>
          </cell>
          <cell r="I835">
            <v>43682.641506898202</v>
          </cell>
          <cell r="J835" t="str">
            <v>twu_dangermond</v>
          </cell>
          <cell r="K835">
            <v>43991.884591006899</v>
          </cell>
          <cell r="L835" t="str">
            <v>cbaileyAudubon</v>
          </cell>
          <cell r="M835">
            <v>1</v>
          </cell>
          <cell r="N835" t="str">
            <v>Unknown</v>
          </cell>
          <cell r="P835" t="str">
            <v>0</v>
          </cell>
          <cell r="Q835" t="str">
            <v>GL016</v>
          </cell>
          <cell r="R835">
            <v>43304.732349641199</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44074.635158379599</v>
          </cell>
          <cell r="AH835" t="str">
            <v>cbaileyAudubon</v>
          </cell>
          <cell r="AI835">
            <v>44692.259329143497</v>
          </cell>
          <cell r="AJ835" t="str">
            <v>cbaileyAudubon</v>
          </cell>
          <cell r="AK835">
            <v>0</v>
          </cell>
          <cell r="AL835">
            <v>0</v>
          </cell>
          <cell r="AM835">
            <v>0</v>
          </cell>
          <cell r="AQ835">
            <v>-81.158832999673706</v>
          </cell>
          <cell r="AR835">
            <v>27.010332999748901</v>
          </cell>
        </row>
        <row r="836">
          <cell r="A836" t="str">
            <v>GL017</v>
          </cell>
          <cell r="B836" t="str">
            <v>Glades</v>
          </cell>
          <cell r="C836" t="str">
            <v>Unk</v>
          </cell>
          <cell r="D836" t="str">
            <v>Last recorded substrate: G</v>
          </cell>
          <cell r="E836" t="str">
            <v>unmonitored</v>
          </cell>
          <cell r="F836">
            <v>27.096167000331999</v>
          </cell>
          <cell r="G836">
            <v>-81.040166999624006</v>
          </cell>
          <cell r="H836" t="str">
            <v>0617e8da-1431-45c6-a4d8-cdc3e3fa60d7</v>
          </cell>
          <cell r="I836">
            <v>43682.641506898202</v>
          </cell>
          <cell r="J836" t="str">
            <v>twu_dangermond</v>
          </cell>
          <cell r="K836">
            <v>43991.884591006899</v>
          </cell>
          <cell r="L836" t="str">
            <v>cbaileyAudubon</v>
          </cell>
          <cell r="M836">
            <v>1</v>
          </cell>
          <cell r="N836" t="str">
            <v>Unknown</v>
          </cell>
          <cell r="P836" t="str">
            <v>0</v>
          </cell>
          <cell r="Q836" t="str">
            <v>GL017</v>
          </cell>
          <cell r="R836">
            <v>43304.732349641199</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44074.635158379599</v>
          </cell>
          <cell r="AH836" t="str">
            <v>cbaileyAudubon</v>
          </cell>
          <cell r="AI836">
            <v>44692.259331169</v>
          </cell>
          <cell r="AJ836" t="str">
            <v>cbaileyAudubon</v>
          </cell>
          <cell r="AK836">
            <v>0</v>
          </cell>
          <cell r="AL836">
            <v>0</v>
          </cell>
          <cell r="AM836">
            <v>0</v>
          </cell>
          <cell r="AQ836">
            <v>-81.040166999624006</v>
          </cell>
          <cell r="AR836">
            <v>27.096167000331999</v>
          </cell>
        </row>
        <row r="837">
          <cell r="A837" t="str">
            <v>GL018</v>
          </cell>
          <cell r="B837" t="str">
            <v>Glades</v>
          </cell>
          <cell r="C837" t="str">
            <v>Unk</v>
          </cell>
          <cell r="D837" t="str">
            <v>Last recorded substrate: Live Pine Tree</v>
          </cell>
          <cell r="E837" t="str">
            <v>unmonitored</v>
          </cell>
          <cell r="F837">
            <v>26.799666999785799</v>
          </cell>
          <cell r="G837">
            <v>-81.267333000113197</v>
          </cell>
          <cell r="H837" t="str">
            <v>6cc82373-2149-4ce2-9383-7b61e376b27b</v>
          </cell>
          <cell r="I837">
            <v>43682.641506898202</v>
          </cell>
          <cell r="J837" t="str">
            <v>twu_dangermond</v>
          </cell>
          <cell r="K837">
            <v>43991.884591006899</v>
          </cell>
          <cell r="L837" t="str">
            <v>cbaileyAudubon</v>
          </cell>
          <cell r="M837">
            <v>1</v>
          </cell>
          <cell r="N837" t="str">
            <v>Unknown</v>
          </cell>
          <cell r="P837" t="str">
            <v>0</v>
          </cell>
          <cell r="Q837" t="str">
            <v>GL018</v>
          </cell>
          <cell r="R837">
            <v>43304.732349641199</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44074.635158379599</v>
          </cell>
          <cell r="AH837" t="str">
            <v>cbaileyAudubon</v>
          </cell>
          <cell r="AI837">
            <v>44692.2593331713</v>
          </cell>
          <cell r="AJ837" t="str">
            <v>cbaileyAudubon</v>
          </cell>
          <cell r="AK837">
            <v>0</v>
          </cell>
          <cell r="AL837">
            <v>1</v>
          </cell>
          <cell r="AM837">
            <v>1</v>
          </cell>
          <cell r="AO837">
            <v>1</v>
          </cell>
          <cell r="AP837">
            <v>1</v>
          </cell>
          <cell r="AQ837">
            <v>-81.267333000113197</v>
          </cell>
          <cell r="AR837">
            <v>26.799666999785799</v>
          </cell>
        </row>
        <row r="838">
          <cell r="A838" t="str">
            <v>GL019</v>
          </cell>
          <cell r="B838" t="str">
            <v>Glades</v>
          </cell>
          <cell r="C838" t="str">
            <v>Unk</v>
          </cell>
          <cell r="D838" t="str">
            <v>Last recorded substrate: Dead Pine Tree</v>
          </cell>
          <cell r="E838" t="str">
            <v>unmonitored</v>
          </cell>
          <cell r="F838">
            <v>27.060999999972299</v>
          </cell>
          <cell r="G838">
            <v>-81.089666999675501</v>
          </cell>
          <cell r="H838" t="str">
            <v>97c5dc33-4c36-4c52-a92d-412d71c30007</v>
          </cell>
          <cell r="I838">
            <v>43682.641506898202</v>
          </cell>
          <cell r="J838" t="str">
            <v>twu_dangermond</v>
          </cell>
          <cell r="K838">
            <v>43991.884591006899</v>
          </cell>
          <cell r="L838" t="str">
            <v>cbaileyAudubon</v>
          </cell>
          <cell r="M838">
            <v>1</v>
          </cell>
          <cell r="N838" t="str">
            <v>Unknown</v>
          </cell>
          <cell r="P838" t="str">
            <v>0</v>
          </cell>
          <cell r="Q838" t="str">
            <v>GL019</v>
          </cell>
          <cell r="R838">
            <v>43304.732349641199</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44074.635158379599</v>
          </cell>
          <cell r="AH838" t="str">
            <v>cbaileyAudubon</v>
          </cell>
          <cell r="AI838">
            <v>44692.259334988397</v>
          </cell>
          <cell r="AJ838" t="str">
            <v>cbaileyAudubon</v>
          </cell>
          <cell r="AK838">
            <v>0</v>
          </cell>
          <cell r="AL838">
            <v>0</v>
          </cell>
          <cell r="AM838">
            <v>0</v>
          </cell>
          <cell r="AQ838">
            <v>-81.089666999675501</v>
          </cell>
          <cell r="AR838">
            <v>27.060999999972299</v>
          </cell>
        </row>
        <row r="839">
          <cell r="A839" t="str">
            <v>GL020</v>
          </cell>
          <cell r="B839" t="str">
            <v>Glades</v>
          </cell>
          <cell r="C839" t="str">
            <v>Unk</v>
          </cell>
          <cell r="D839" t="str">
            <v>Last recorded substrate: Live Australian Pine Tree</v>
          </cell>
          <cell r="E839" t="str">
            <v>unmonitored</v>
          </cell>
          <cell r="F839">
            <v>26.942000000277702</v>
          </cell>
          <cell r="G839">
            <v>-81.152999999581994</v>
          </cell>
          <cell r="H839" t="str">
            <v>69764097-bad9-49c8-8dd2-51fb9cde3331</v>
          </cell>
          <cell r="I839">
            <v>43682.641506898202</v>
          </cell>
          <cell r="J839" t="str">
            <v>twu_dangermond</v>
          </cell>
          <cell r="K839">
            <v>43991.884591006899</v>
          </cell>
          <cell r="L839" t="str">
            <v>cbaileyAudubon</v>
          </cell>
          <cell r="M839">
            <v>1</v>
          </cell>
          <cell r="N839" t="str">
            <v>Unknown</v>
          </cell>
          <cell r="P839" t="str">
            <v>0</v>
          </cell>
          <cell r="Q839" t="str">
            <v>GL020</v>
          </cell>
          <cell r="R839">
            <v>43304.732349641199</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44074.635158379599</v>
          </cell>
          <cell r="AH839" t="str">
            <v>cbaileyAudubon</v>
          </cell>
          <cell r="AI839">
            <v>44692.259336805597</v>
          </cell>
          <cell r="AJ839" t="str">
            <v>cbaileyAudubon</v>
          </cell>
          <cell r="AK839">
            <v>0</v>
          </cell>
          <cell r="AL839">
            <v>1</v>
          </cell>
          <cell r="AM839">
            <v>1</v>
          </cell>
          <cell r="AO839">
            <v>1</v>
          </cell>
          <cell r="AP839">
            <v>1</v>
          </cell>
          <cell r="AQ839">
            <v>-81.152999999581994</v>
          </cell>
          <cell r="AR839">
            <v>26.942000000277702</v>
          </cell>
        </row>
        <row r="840">
          <cell r="A840" t="str">
            <v>GL021</v>
          </cell>
          <cell r="B840" t="str">
            <v>Glades</v>
          </cell>
          <cell r="C840" t="str">
            <v>Unk</v>
          </cell>
          <cell r="D840" t="str">
            <v>Last recorded substrate: Live Pine Tree</v>
          </cell>
          <cell r="E840" t="str">
            <v>unmonitored</v>
          </cell>
          <cell r="F840">
            <v>27.138499999840601</v>
          </cell>
          <cell r="G840">
            <v>-81.074499999826998</v>
          </cell>
          <cell r="H840" t="str">
            <v>b2e64813-b24a-40fd-abaa-bcf9d31b0fbf</v>
          </cell>
          <cell r="I840">
            <v>43682.641506898202</v>
          </cell>
          <cell r="J840" t="str">
            <v>twu_dangermond</v>
          </cell>
          <cell r="K840">
            <v>43991.884591006899</v>
          </cell>
          <cell r="L840" t="str">
            <v>cbaileyAudubon</v>
          </cell>
          <cell r="M840">
            <v>1</v>
          </cell>
          <cell r="N840" t="str">
            <v>Unknown</v>
          </cell>
          <cell r="P840" t="str">
            <v>0</v>
          </cell>
          <cell r="Q840" t="str">
            <v>GL021</v>
          </cell>
          <cell r="R840">
            <v>43304.732349641199</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44074.635158379599</v>
          </cell>
          <cell r="AH840" t="str">
            <v>cbaileyAudubon</v>
          </cell>
          <cell r="AI840">
            <v>44692.259338588003</v>
          </cell>
          <cell r="AJ840" t="str">
            <v>cbaileyAudubon</v>
          </cell>
          <cell r="AK840">
            <v>0</v>
          </cell>
          <cell r="AL840">
            <v>0</v>
          </cell>
          <cell r="AM840">
            <v>0</v>
          </cell>
          <cell r="AQ840">
            <v>-81.074499999826998</v>
          </cell>
          <cell r="AR840">
            <v>27.138499999840601</v>
          </cell>
        </row>
        <row r="841">
          <cell r="A841" t="str">
            <v>GL022</v>
          </cell>
          <cell r="B841" t="str">
            <v>Glades</v>
          </cell>
          <cell r="C841" t="str">
            <v>N</v>
          </cell>
          <cell r="D841" t="str">
            <v>Last recorded substrate: Live OAK Tree</v>
          </cell>
          <cell r="E841" t="str">
            <v>Audubon</v>
          </cell>
          <cell r="F841">
            <v>27.016667000255399</v>
          </cell>
          <cell r="G841">
            <v>-81.063166999729603</v>
          </cell>
          <cell r="H841" t="str">
            <v>9d19754c-c6ea-49ea-880e-d904850b7523</v>
          </cell>
          <cell r="I841">
            <v>43682.641506898202</v>
          </cell>
          <cell r="J841" t="str">
            <v>twu_dangermond</v>
          </cell>
          <cell r="K841">
            <v>43991.884201770801</v>
          </cell>
          <cell r="L841" t="str">
            <v>cbaileyAudubon</v>
          </cell>
          <cell r="M841">
            <v>1</v>
          </cell>
          <cell r="N841" t="str">
            <v>Inactive</v>
          </cell>
          <cell r="P841" t="str">
            <v>0</v>
          </cell>
          <cell r="Q841" t="str">
            <v>GL022</v>
          </cell>
          <cell r="R841">
            <v>43304.732349641199</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2</v>
          </cell>
          <cell r="AG841">
            <v>44074.635158379599</v>
          </cell>
          <cell r="AH841" t="str">
            <v>cbaileyAudubon</v>
          </cell>
          <cell r="AI841">
            <v>44692.259340416698</v>
          </cell>
          <cell r="AJ841" t="str">
            <v>cbaileyAudubon</v>
          </cell>
          <cell r="AK841">
            <v>6</v>
          </cell>
          <cell r="AL841">
            <v>1</v>
          </cell>
          <cell r="AM841">
            <v>9</v>
          </cell>
          <cell r="AO841">
            <v>1</v>
          </cell>
          <cell r="AP841">
            <v>1</v>
          </cell>
          <cell r="AQ841">
            <v>-81.063166999729603</v>
          </cell>
          <cell r="AR841">
            <v>27.016667000255399</v>
          </cell>
        </row>
        <row r="842">
          <cell r="A842" t="str">
            <v>GL023</v>
          </cell>
          <cell r="B842" t="str">
            <v>Glades</v>
          </cell>
          <cell r="C842" t="str">
            <v>Unk</v>
          </cell>
          <cell r="D842" t="str">
            <v>Last recorded substrate: Live Pine Tree</v>
          </cell>
          <cell r="E842" t="str">
            <v>unmonitored</v>
          </cell>
          <cell r="F842">
            <v>26.793500000066601</v>
          </cell>
          <cell r="G842">
            <v>-81.303000000309694</v>
          </cell>
          <cell r="H842" t="str">
            <v>261d7b4e-757f-4535-84ad-d638f025de87</v>
          </cell>
          <cell r="I842">
            <v>43682.641506898202</v>
          </cell>
          <cell r="J842" t="str">
            <v>twu_dangermond</v>
          </cell>
          <cell r="K842">
            <v>43991.884591006899</v>
          </cell>
          <cell r="L842" t="str">
            <v>cbaileyAudubon</v>
          </cell>
          <cell r="M842">
            <v>1</v>
          </cell>
          <cell r="N842" t="str">
            <v>Unknown</v>
          </cell>
          <cell r="P842" t="str">
            <v>0</v>
          </cell>
          <cell r="Q842" t="str">
            <v>GL023</v>
          </cell>
          <cell r="R842">
            <v>43304.732349641199</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44074.635158379599</v>
          </cell>
          <cell r="AH842" t="str">
            <v>cbaileyAudubon</v>
          </cell>
          <cell r="AI842">
            <v>44692.259342418998</v>
          </cell>
          <cell r="AJ842" t="str">
            <v>cbaileyAudubon</v>
          </cell>
          <cell r="AK842">
            <v>0</v>
          </cell>
          <cell r="AL842">
            <v>3</v>
          </cell>
          <cell r="AM842">
            <v>3</v>
          </cell>
          <cell r="AO842">
            <v>2</v>
          </cell>
          <cell r="AP842">
            <v>2</v>
          </cell>
          <cell r="AQ842">
            <v>-81.303000000309694</v>
          </cell>
          <cell r="AR842">
            <v>26.793500000066601</v>
          </cell>
        </row>
        <row r="843">
          <cell r="A843" t="str">
            <v>GL024</v>
          </cell>
          <cell r="B843" t="str">
            <v>Glades</v>
          </cell>
          <cell r="C843" t="str">
            <v>Unk</v>
          </cell>
          <cell r="D843" t="str">
            <v>Last known substrate: Live Tree</v>
          </cell>
          <cell r="E843" t="str">
            <v>Audubon</v>
          </cell>
          <cell r="F843">
            <v>26.779444000000002</v>
          </cell>
          <cell r="G843">
            <v>-81.524030999999994</v>
          </cell>
          <cell r="H843" t="str">
            <v>5d7a45dd-264e-44e6-a72e-82fb6fd46d12</v>
          </cell>
          <cell r="I843">
            <v>44606</v>
          </cell>
          <cell r="J843" t="str">
            <v>sbreeding_audubon</v>
          </cell>
          <cell r="M843">
            <v>1</v>
          </cell>
          <cell r="N843" t="str">
            <v>Occupied</v>
          </cell>
          <cell r="O843" t="str">
            <v>Feb 2022 Per Margaret England, old nest still present but inactive, new nest found here presumed to be relo of GL024</v>
          </cell>
          <cell r="P843" t="str">
            <v>1</v>
          </cell>
          <cell r="Q843" t="str">
            <v>GL024</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44606.911362453699</v>
          </cell>
          <cell r="AH843" t="str">
            <v>sbreeding_audubon</v>
          </cell>
          <cell r="AI843">
            <v>44692.264538611103</v>
          </cell>
          <cell r="AJ843" t="str">
            <v>cbaileyAudubon</v>
          </cell>
          <cell r="AK843">
            <v>0</v>
          </cell>
          <cell r="AL843">
            <v>5</v>
          </cell>
          <cell r="AM843">
            <v>5</v>
          </cell>
          <cell r="AO843">
            <v>4</v>
          </cell>
          <cell r="AP843">
            <v>4</v>
          </cell>
          <cell r="AQ843">
            <v>-81.524027032724902</v>
          </cell>
          <cell r="AR843">
            <v>26.779449375567498</v>
          </cell>
        </row>
        <row r="844">
          <cell r="A844" t="str">
            <v>GL024a</v>
          </cell>
          <cell r="B844" t="str">
            <v>Glades</v>
          </cell>
          <cell r="C844" t="str">
            <v>N</v>
          </cell>
          <cell r="D844" t="str">
            <v>Last recorded substrate: Live Pine Tree</v>
          </cell>
          <cell r="E844" t="str">
            <v>Audubon</v>
          </cell>
          <cell r="F844">
            <v>26.7753330000787</v>
          </cell>
          <cell r="G844">
            <v>-81.519832999885907</v>
          </cell>
          <cell r="H844" t="str">
            <v>ac09c616-bc43-4753-a159-2632aa81c727</v>
          </cell>
          <cell r="I844">
            <v>43682.641506898202</v>
          </cell>
          <cell r="J844" t="str">
            <v>twu_dangermond</v>
          </cell>
          <cell r="K844">
            <v>43991.884591006899</v>
          </cell>
          <cell r="L844" t="str">
            <v>cbaileyAudubon</v>
          </cell>
          <cell r="M844">
            <v>1</v>
          </cell>
          <cell r="N844" t="str">
            <v>Destroyed</v>
          </cell>
          <cell r="O844" t="str">
            <v>Sept 2021 Cherie Pittillo confirms this nest was active for 2021 season but too far away to see well and not sure about productivity numbers</v>
          </cell>
          <cell r="P844" t="str">
            <v>2</v>
          </cell>
          <cell r="Q844" t="str">
            <v>GL024</v>
          </cell>
          <cell r="R844">
            <v>43304.732349641199</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44074.635158379599</v>
          </cell>
          <cell r="AH844" t="str">
            <v>cbaileyAudubon</v>
          </cell>
          <cell r="AI844">
            <v>44692.259344213002</v>
          </cell>
          <cell r="AJ844" t="str">
            <v>cbaileyAudubon</v>
          </cell>
          <cell r="AK844">
            <v>0</v>
          </cell>
          <cell r="AL844">
            <v>2</v>
          </cell>
          <cell r="AM844">
            <v>2</v>
          </cell>
          <cell r="AQ844">
            <v>-81.519832999885907</v>
          </cell>
          <cell r="AR844">
            <v>26.7753330000787</v>
          </cell>
        </row>
        <row r="845">
          <cell r="A845" t="str">
            <v>GL025</v>
          </cell>
          <cell r="B845" t="str">
            <v>Glades</v>
          </cell>
          <cell r="C845" t="str">
            <v>Unk</v>
          </cell>
          <cell r="D845" t="str">
            <v>Last recorded substrate: Live Cypress Tree</v>
          </cell>
          <cell r="E845" t="str">
            <v>unmonitored</v>
          </cell>
          <cell r="F845">
            <v>26.838666999895199</v>
          </cell>
          <cell r="G845">
            <v>-80.9623330000409</v>
          </cell>
          <cell r="H845" t="str">
            <v>a9a87f4f-d23b-446f-bda1-59caf8007548</v>
          </cell>
          <cell r="I845">
            <v>43682.641506898202</v>
          </cell>
          <cell r="J845" t="str">
            <v>twu_dangermond</v>
          </cell>
          <cell r="K845">
            <v>43991.884591006899</v>
          </cell>
          <cell r="L845" t="str">
            <v>cbaileyAudubon</v>
          </cell>
          <cell r="M845">
            <v>1</v>
          </cell>
          <cell r="N845" t="str">
            <v>Unknown</v>
          </cell>
          <cell r="P845" t="str">
            <v>0</v>
          </cell>
          <cell r="Q845" t="str">
            <v>GL025</v>
          </cell>
          <cell r="R845">
            <v>43304.732349641199</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44074.635158379599</v>
          </cell>
          <cell r="AH845" t="str">
            <v>cbaileyAudubon</v>
          </cell>
          <cell r="AI845">
            <v>44692.259346018502</v>
          </cell>
          <cell r="AJ845" t="str">
            <v>cbaileyAudubon</v>
          </cell>
          <cell r="AK845">
            <v>0</v>
          </cell>
          <cell r="AL845">
            <v>0</v>
          </cell>
          <cell r="AM845">
            <v>0</v>
          </cell>
          <cell r="AQ845">
            <v>-80.9623330000409</v>
          </cell>
          <cell r="AR845">
            <v>26.838666999895199</v>
          </cell>
        </row>
        <row r="846">
          <cell r="A846" t="str">
            <v>GL026</v>
          </cell>
          <cell r="B846" t="str">
            <v>Glades</v>
          </cell>
          <cell r="C846" t="str">
            <v>Y</v>
          </cell>
          <cell r="D846" t="str">
            <v>Last known substrate: Dead Tree</v>
          </cell>
          <cell r="E846" t="str">
            <v>Audubon</v>
          </cell>
          <cell r="F846">
            <v>26.770375000000001</v>
          </cell>
          <cell r="G846">
            <v>-81.381097999999994</v>
          </cell>
          <cell r="H846" t="str">
            <v>21fa9a5d-61b3-48a1-909d-92264034ca8e</v>
          </cell>
          <cell r="I846">
            <v>44210.208333333299</v>
          </cell>
          <cell r="J846" t="str">
            <v>sbreeding_audubon</v>
          </cell>
          <cell r="M846">
            <v>1</v>
          </cell>
          <cell r="N846" t="str">
            <v>Occupied</v>
          </cell>
          <cell r="O846" t="str">
            <v>1/13/21 local neighbor Becky Rhodes reported nest with photos showing adults feeding small eaglet</v>
          </cell>
          <cell r="P846" t="str">
            <v>0</v>
          </cell>
          <cell r="Q846" t="str">
            <v>GL026</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44210.871412546301</v>
          </cell>
          <cell r="AH846" t="str">
            <v>sbreeding_audubon</v>
          </cell>
          <cell r="AI846">
            <v>44692.2641074653</v>
          </cell>
          <cell r="AJ846" t="str">
            <v>cbaileyAudubon</v>
          </cell>
          <cell r="AK846">
            <v>10</v>
          </cell>
          <cell r="AL846">
            <v>16</v>
          </cell>
          <cell r="AM846">
            <v>26</v>
          </cell>
          <cell r="AO846">
            <v>14</v>
          </cell>
          <cell r="AP846">
            <v>14</v>
          </cell>
          <cell r="AQ846">
            <v>-81.381015490640607</v>
          </cell>
          <cell r="AR846">
            <v>26.7704791749665</v>
          </cell>
        </row>
        <row r="847">
          <cell r="A847" t="str">
            <v>GU003</v>
          </cell>
          <cell r="B847" t="str">
            <v>Gulf</v>
          </cell>
          <cell r="C847" t="str">
            <v>Unk</v>
          </cell>
          <cell r="D847" t="str">
            <v>Last recorded substrate: G</v>
          </cell>
          <cell r="E847" t="str">
            <v>unmonitored</v>
          </cell>
          <cell r="F847">
            <v>29.726333000339299</v>
          </cell>
          <cell r="G847">
            <v>-85.213667000291196</v>
          </cell>
          <cell r="H847" t="str">
            <v>3a6bf4a7-f24e-4449-abd0-05c5dec2dd15</v>
          </cell>
          <cell r="I847">
            <v>43682.641506898202</v>
          </cell>
          <cell r="J847" t="str">
            <v>twu_dangermond</v>
          </cell>
          <cell r="K847">
            <v>43991.884591006899</v>
          </cell>
          <cell r="L847" t="str">
            <v>cbaileyAudubon</v>
          </cell>
          <cell r="M847">
            <v>1</v>
          </cell>
          <cell r="N847" t="str">
            <v>Unknown</v>
          </cell>
          <cell r="P847" t="str">
            <v>0</v>
          </cell>
          <cell r="Q847" t="str">
            <v>GU003</v>
          </cell>
          <cell r="R847">
            <v>43304.732349641199</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44074.635158379599</v>
          </cell>
          <cell r="AH847" t="str">
            <v>cbaileyAudubon</v>
          </cell>
          <cell r="AI847">
            <v>44692.259347858802</v>
          </cell>
          <cell r="AJ847" t="str">
            <v>cbaileyAudubon</v>
          </cell>
          <cell r="AK847">
            <v>0</v>
          </cell>
          <cell r="AL847">
            <v>0</v>
          </cell>
          <cell r="AM847">
            <v>0</v>
          </cell>
          <cell r="AQ847">
            <v>-85.213667000291196</v>
          </cell>
          <cell r="AR847">
            <v>29.726333000339299</v>
          </cell>
        </row>
        <row r="848">
          <cell r="A848" t="str">
            <v>GU004</v>
          </cell>
          <cell r="B848" t="str">
            <v>Gulf</v>
          </cell>
          <cell r="C848" t="str">
            <v>Unk</v>
          </cell>
          <cell r="D848" t="str">
            <v>Last recorded substrate: U</v>
          </cell>
          <cell r="E848" t="str">
            <v>unmonitored</v>
          </cell>
          <cell r="F848">
            <v>29.881333000004801</v>
          </cell>
          <cell r="G848">
            <v>-85.325999999758693</v>
          </cell>
          <cell r="H848" t="str">
            <v>13d2840c-6666-4139-977d-be55322fe4cc</v>
          </cell>
          <cell r="I848">
            <v>43682.641506898202</v>
          </cell>
          <cell r="J848" t="str">
            <v>twu_dangermond</v>
          </cell>
          <cell r="K848">
            <v>43991.884591006899</v>
          </cell>
          <cell r="L848" t="str">
            <v>cbaileyAudubon</v>
          </cell>
          <cell r="M848">
            <v>1</v>
          </cell>
          <cell r="N848" t="str">
            <v>Unknown</v>
          </cell>
          <cell r="P848" t="str">
            <v>0</v>
          </cell>
          <cell r="Q848" t="str">
            <v>GU004</v>
          </cell>
          <cell r="R848">
            <v>43304.732349641199</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44074.635158379599</v>
          </cell>
          <cell r="AH848" t="str">
            <v>cbaileyAudubon</v>
          </cell>
          <cell r="AI848">
            <v>44692.2593496759</v>
          </cell>
          <cell r="AJ848" t="str">
            <v>cbaileyAudubon</v>
          </cell>
          <cell r="AK848">
            <v>0</v>
          </cell>
          <cell r="AL848">
            <v>0</v>
          </cell>
          <cell r="AM848">
            <v>0</v>
          </cell>
          <cell r="AQ848">
            <v>-85.325999999758693</v>
          </cell>
          <cell r="AR848">
            <v>29.881333000004801</v>
          </cell>
        </row>
        <row r="849">
          <cell r="A849" t="str">
            <v>GU005</v>
          </cell>
          <cell r="B849" t="str">
            <v>Gulf</v>
          </cell>
          <cell r="C849" t="str">
            <v>N</v>
          </cell>
          <cell r="D849" t="str">
            <v>Last recorded substrate: Live Pine</v>
          </cell>
          <cell r="E849" t="str">
            <v>Audubon</v>
          </cell>
          <cell r="F849">
            <v>29.6893333302611</v>
          </cell>
          <cell r="G849">
            <v>-85.260333330356005</v>
          </cell>
          <cell r="H849" t="str">
            <v>92a2db14-69cb-463b-9c2c-bb9bf48eadbd</v>
          </cell>
          <cell r="I849">
            <v>43682.641506898202</v>
          </cell>
          <cell r="J849" t="str">
            <v>twu_dangermond</v>
          </cell>
          <cell r="K849">
            <v>43991.884201770801</v>
          </cell>
          <cell r="L849" t="str">
            <v>cbaileyAudubon</v>
          </cell>
          <cell r="M849">
            <v>1</v>
          </cell>
          <cell r="N849" t="str">
            <v>Occupied</v>
          </cell>
          <cell r="P849" t="str">
            <v>0</v>
          </cell>
          <cell r="Q849" t="str">
            <v>GU005</v>
          </cell>
          <cell r="R849">
            <v>43304.732349641199</v>
          </cell>
          <cell r="S849">
            <v>0</v>
          </cell>
          <cell r="T849">
            <v>0</v>
          </cell>
          <cell r="U849">
            <v>0</v>
          </cell>
          <cell r="V849">
            <v>2</v>
          </cell>
          <cell r="W849">
            <v>2</v>
          </cell>
          <cell r="X849">
            <v>1</v>
          </cell>
          <cell r="Y849">
            <v>0</v>
          </cell>
          <cell r="Z849">
            <v>0</v>
          </cell>
          <cell r="AA849">
            <v>0</v>
          </cell>
          <cell r="AB849">
            <v>0</v>
          </cell>
          <cell r="AC849">
            <v>21</v>
          </cell>
          <cell r="AD849">
            <v>72</v>
          </cell>
          <cell r="AE849">
            <v>26</v>
          </cell>
          <cell r="AF849">
            <v>37</v>
          </cell>
          <cell r="AG849">
            <v>44074.635158379599</v>
          </cell>
          <cell r="AH849" t="str">
            <v>cbaileyAudubon</v>
          </cell>
          <cell r="AI849">
            <v>44692.257043877296</v>
          </cell>
          <cell r="AJ849" t="str">
            <v>cbaileyAudubon</v>
          </cell>
          <cell r="AK849">
            <v>37</v>
          </cell>
          <cell r="AL849">
            <v>15</v>
          </cell>
          <cell r="AM849">
            <v>213</v>
          </cell>
          <cell r="AN849">
            <v>14</v>
          </cell>
          <cell r="AO849">
            <v>14</v>
          </cell>
          <cell r="AP849">
            <v>15</v>
          </cell>
          <cell r="AQ849">
            <v>-85.260333330356005</v>
          </cell>
          <cell r="AR849">
            <v>29.6893333302611</v>
          </cell>
        </row>
        <row r="850">
          <cell r="A850" t="str">
            <v>GU006</v>
          </cell>
          <cell r="B850" t="str">
            <v>Gulf</v>
          </cell>
          <cell r="C850" t="str">
            <v>Unk</v>
          </cell>
          <cell r="D850" t="str">
            <v>Last known substrate: Live Tree</v>
          </cell>
          <cell r="E850" t="str">
            <v>Audubon</v>
          </cell>
          <cell r="F850">
            <v>29.6723</v>
          </cell>
          <cell r="G850">
            <v>-85.357380000000006</v>
          </cell>
          <cell r="H850" t="str">
            <v>ea1ccba4-e8fc-4ee9-ad27-feeb2adb996f</v>
          </cell>
          <cell r="I850">
            <v>44564</v>
          </cell>
          <cell r="J850" t="str">
            <v>sbreeding_audubon</v>
          </cell>
          <cell r="M850">
            <v>1</v>
          </cell>
          <cell r="N850" t="str">
            <v>Occupied</v>
          </cell>
          <cell r="O850" t="str">
            <v>Relo reported by Lillian Hughes Dec 2021, confirmed the pair was incubating here, not using old location</v>
          </cell>
          <cell r="P850" t="str">
            <v>1</v>
          </cell>
          <cell r="Q850" t="str">
            <v>GU006</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44564.635647071802</v>
          </cell>
          <cell r="AH850" t="str">
            <v>sbreeding_audubon</v>
          </cell>
          <cell r="AI850">
            <v>44692.264458124999</v>
          </cell>
          <cell r="AJ850" t="str">
            <v>cbaileyAudubon</v>
          </cell>
          <cell r="AK850">
            <v>0</v>
          </cell>
          <cell r="AL850">
            <v>8</v>
          </cell>
          <cell r="AM850">
            <v>8</v>
          </cell>
          <cell r="AO850">
            <v>8</v>
          </cell>
          <cell r="AP850">
            <v>8</v>
          </cell>
          <cell r="AQ850">
            <v>-85.357372131225603</v>
          </cell>
          <cell r="AR850">
            <v>29.6722872630904</v>
          </cell>
        </row>
        <row r="851">
          <cell r="A851" t="str">
            <v>GU006a</v>
          </cell>
          <cell r="B851" t="str">
            <v>Gulf</v>
          </cell>
          <cell r="C851" t="str">
            <v>Y</v>
          </cell>
          <cell r="D851" t="str">
            <v>Last known substrate: Live Pine</v>
          </cell>
          <cell r="E851" t="str">
            <v>Audubon</v>
          </cell>
          <cell r="F851">
            <v>29.671783999999999</v>
          </cell>
          <cell r="G851">
            <v>-85.356229999999996</v>
          </cell>
          <cell r="H851" t="str">
            <v>fd026c7a-fb55-4be0-acb7-de05bb86f7e9</v>
          </cell>
          <cell r="I851">
            <v>44201.208333333299</v>
          </cell>
          <cell r="J851" t="str">
            <v>sbreeding_audubon</v>
          </cell>
          <cell r="M851">
            <v>1</v>
          </cell>
          <cell r="N851" t="str">
            <v>Occupied</v>
          </cell>
          <cell r="O851" t="str">
            <v>Dec 2021 Lillian reports new nest and pair incubating there, not using this location. 3/23/20 Lillian Hughes thought the pair moved to tree north of here so we called it a relo, but then Dec 2020 she and Val Clayton realized the old GU006 is active and also the other new nest, so changed that ID to GU028</v>
          </cell>
          <cell r="P851" t="str">
            <v>0</v>
          </cell>
          <cell r="Q851" t="str">
            <v>GU006</v>
          </cell>
          <cell r="S851">
            <v>0</v>
          </cell>
          <cell r="T851">
            <v>0</v>
          </cell>
          <cell r="U851">
            <v>0</v>
          </cell>
          <cell r="V851">
            <v>1</v>
          </cell>
          <cell r="W851">
            <v>0</v>
          </cell>
          <cell r="X851">
            <v>0</v>
          </cell>
          <cell r="Y851">
            <v>0</v>
          </cell>
          <cell r="Z851">
            <v>0</v>
          </cell>
          <cell r="AA851">
            <v>2</v>
          </cell>
          <cell r="AB851">
            <v>15</v>
          </cell>
          <cell r="AC851">
            <v>23</v>
          </cell>
          <cell r="AD851">
            <v>14</v>
          </cell>
          <cell r="AE851">
            <v>24</v>
          </cell>
          <cell r="AF851">
            <v>15</v>
          </cell>
          <cell r="AG851">
            <v>44201.833822569402</v>
          </cell>
          <cell r="AH851" t="str">
            <v>sbreeding_audubon</v>
          </cell>
          <cell r="AI851">
            <v>44692.264074247702</v>
          </cell>
          <cell r="AJ851" t="str">
            <v>cbaileyAudubon</v>
          </cell>
          <cell r="AK851">
            <v>13</v>
          </cell>
          <cell r="AL851">
            <v>2</v>
          </cell>
          <cell r="AM851">
            <v>109</v>
          </cell>
          <cell r="AQ851">
            <v>-85.356225274702098</v>
          </cell>
          <cell r="AR851">
            <v>29.671794492245802</v>
          </cell>
        </row>
        <row r="852">
          <cell r="A852" t="str">
            <v>GU007</v>
          </cell>
          <cell r="B852" t="str">
            <v>Gulf</v>
          </cell>
          <cell r="C852" t="str">
            <v>Unk</v>
          </cell>
          <cell r="D852" t="str">
            <v>Last recorded substrate: Live Pine Tree</v>
          </cell>
          <cell r="E852" t="str">
            <v>unmonitored</v>
          </cell>
          <cell r="F852">
            <v>30.1616669998958</v>
          </cell>
          <cell r="G852">
            <v>-85.188333000109395</v>
          </cell>
          <cell r="H852" t="str">
            <v>a842e247-a07c-43ec-9813-cddc81bda040</v>
          </cell>
          <cell r="I852">
            <v>43682.641506898202</v>
          </cell>
          <cell r="J852" t="str">
            <v>twu_dangermond</v>
          </cell>
          <cell r="K852">
            <v>43991.884591006899</v>
          </cell>
          <cell r="L852" t="str">
            <v>cbaileyAudubon</v>
          </cell>
          <cell r="M852">
            <v>1</v>
          </cell>
          <cell r="N852" t="str">
            <v>Unknown</v>
          </cell>
          <cell r="P852" t="str">
            <v>0</v>
          </cell>
          <cell r="Q852" t="str">
            <v>GU007</v>
          </cell>
          <cell r="R852">
            <v>43304.732349641199</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44074.635158379599</v>
          </cell>
          <cell r="AH852" t="str">
            <v>cbaileyAudubon</v>
          </cell>
          <cell r="AI852">
            <v>44692.2593515509</v>
          </cell>
          <cell r="AJ852" t="str">
            <v>cbaileyAudubon</v>
          </cell>
          <cell r="AK852">
            <v>0</v>
          </cell>
          <cell r="AL852">
            <v>0</v>
          </cell>
          <cell r="AM852">
            <v>0</v>
          </cell>
          <cell r="AQ852">
            <v>-85.188333000109395</v>
          </cell>
          <cell r="AR852">
            <v>30.1616669998958</v>
          </cell>
        </row>
        <row r="853">
          <cell r="A853" t="str">
            <v>GU009</v>
          </cell>
          <cell r="B853" t="str">
            <v>Gulf</v>
          </cell>
          <cell r="C853" t="str">
            <v>Unk</v>
          </cell>
          <cell r="D853" t="str">
            <v>Last recorded substrate: Live Pine</v>
          </cell>
          <cell r="E853" t="str">
            <v>unmonitored</v>
          </cell>
          <cell r="F853">
            <v>29.717499999784099</v>
          </cell>
          <cell r="G853">
            <v>-85.293999999807099</v>
          </cell>
          <cell r="H853" t="str">
            <v>5ec2d3da-49c6-46f0-99af-b76df1f7a7e1</v>
          </cell>
          <cell r="I853">
            <v>43682.641506898202</v>
          </cell>
          <cell r="J853" t="str">
            <v>twu_dangermond</v>
          </cell>
          <cell r="K853">
            <v>43991.884201770801</v>
          </cell>
          <cell r="L853" t="str">
            <v>cbaileyAudubon</v>
          </cell>
          <cell r="M853">
            <v>1</v>
          </cell>
          <cell r="N853" t="str">
            <v>Unknown</v>
          </cell>
          <cell r="O853" t="str">
            <v>eagles sen in area but can't find nest</v>
          </cell>
          <cell r="P853" t="str">
            <v>0</v>
          </cell>
          <cell r="Q853" t="str">
            <v>GU009</v>
          </cell>
          <cell r="R853">
            <v>43304.732349641199</v>
          </cell>
          <cell r="S853">
            <v>0</v>
          </cell>
          <cell r="T853">
            <v>0</v>
          </cell>
          <cell r="U853">
            <v>0</v>
          </cell>
          <cell r="V853">
            <v>0</v>
          </cell>
          <cell r="W853">
            <v>0</v>
          </cell>
          <cell r="X853">
            <v>0</v>
          </cell>
          <cell r="Y853">
            <v>0</v>
          </cell>
          <cell r="Z853">
            <v>0</v>
          </cell>
          <cell r="AA853">
            <v>0</v>
          </cell>
          <cell r="AB853">
            <v>0</v>
          </cell>
          <cell r="AC853">
            <v>0</v>
          </cell>
          <cell r="AD853">
            <v>3</v>
          </cell>
          <cell r="AE853">
            <v>0</v>
          </cell>
          <cell r="AF853">
            <v>1</v>
          </cell>
          <cell r="AG853">
            <v>44074.635158379599</v>
          </cell>
          <cell r="AH853" t="str">
            <v>cbaileyAudubon</v>
          </cell>
          <cell r="AI853">
            <v>44692.257045879604</v>
          </cell>
          <cell r="AJ853" t="str">
            <v>cbaileyAudubon</v>
          </cell>
          <cell r="AK853">
            <v>0</v>
          </cell>
          <cell r="AL853">
            <v>0</v>
          </cell>
          <cell r="AM853">
            <v>4</v>
          </cell>
          <cell r="AQ853">
            <v>-85.293999999807099</v>
          </cell>
          <cell r="AR853">
            <v>29.717499999784099</v>
          </cell>
        </row>
        <row r="854">
          <cell r="A854" t="str">
            <v>GU012</v>
          </cell>
          <cell r="B854" t="str">
            <v>Gulf</v>
          </cell>
          <cell r="C854" t="str">
            <v>Unk</v>
          </cell>
          <cell r="D854" t="str">
            <v>Last recorded substrate: G</v>
          </cell>
          <cell r="E854" t="str">
            <v>unmonitored</v>
          </cell>
          <cell r="F854">
            <v>29.909499999745599</v>
          </cell>
          <cell r="G854">
            <v>-85.361832999636604</v>
          </cell>
          <cell r="H854" t="str">
            <v>7339293e-7a19-47f1-ad5b-54c6de3a4ef8</v>
          </cell>
          <cell r="I854">
            <v>43682.641506898202</v>
          </cell>
          <cell r="J854" t="str">
            <v>twu_dangermond</v>
          </cell>
          <cell r="K854">
            <v>43991.884591006899</v>
          </cell>
          <cell r="L854" t="str">
            <v>cbaileyAudubon</v>
          </cell>
          <cell r="M854">
            <v>1</v>
          </cell>
          <cell r="N854" t="str">
            <v>Unknown</v>
          </cell>
          <cell r="P854" t="str">
            <v>0</v>
          </cell>
          <cell r="Q854" t="str">
            <v>GU012</v>
          </cell>
          <cell r="R854">
            <v>43304.732349641199</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44074.635158379599</v>
          </cell>
          <cell r="AH854" t="str">
            <v>cbaileyAudubon</v>
          </cell>
          <cell r="AI854">
            <v>44692.259353356501</v>
          </cell>
          <cell r="AJ854" t="str">
            <v>cbaileyAudubon</v>
          </cell>
          <cell r="AK854">
            <v>0</v>
          </cell>
          <cell r="AL854">
            <v>0</v>
          </cell>
          <cell r="AM854">
            <v>0</v>
          </cell>
          <cell r="AQ854">
            <v>-85.361832999636604</v>
          </cell>
          <cell r="AR854">
            <v>29.909499999745599</v>
          </cell>
        </row>
        <row r="855">
          <cell r="A855" t="str">
            <v>GU013</v>
          </cell>
          <cell r="B855" t="str">
            <v>Gulf</v>
          </cell>
          <cell r="C855" t="str">
            <v>Unk</v>
          </cell>
          <cell r="D855" t="str">
            <v>Last recorded substrate: Dead Tree</v>
          </cell>
          <cell r="E855" t="str">
            <v>Audubon</v>
          </cell>
          <cell r="F855">
            <v>29.701999999814301</v>
          </cell>
          <cell r="G855">
            <v>-85.309166999655602</v>
          </cell>
          <cell r="H855" t="str">
            <v>10d5e0a7-9dd8-4269-b367-83b80c4e6f57</v>
          </cell>
          <cell r="I855">
            <v>43682.641506898202</v>
          </cell>
          <cell r="J855" t="str">
            <v>twu_dangermond</v>
          </cell>
          <cell r="K855">
            <v>43991.884201770801</v>
          </cell>
          <cell r="L855" t="str">
            <v>cbaileyAudubon</v>
          </cell>
          <cell r="M855">
            <v>1</v>
          </cell>
          <cell r="N855" t="str">
            <v>Occupied</v>
          </cell>
          <cell r="P855" t="str">
            <v>0</v>
          </cell>
          <cell r="Q855" t="str">
            <v>GU013</v>
          </cell>
          <cell r="R855">
            <v>43304.732349641199</v>
          </cell>
          <cell r="S855">
            <v>0</v>
          </cell>
          <cell r="T855">
            <v>0</v>
          </cell>
          <cell r="U855">
            <v>0</v>
          </cell>
          <cell r="V855">
            <v>0</v>
          </cell>
          <cell r="W855">
            <v>0</v>
          </cell>
          <cell r="X855">
            <v>0</v>
          </cell>
          <cell r="Y855">
            <v>0</v>
          </cell>
          <cell r="Z855">
            <v>0</v>
          </cell>
          <cell r="AA855">
            <v>0</v>
          </cell>
          <cell r="AB855">
            <v>0</v>
          </cell>
          <cell r="AC855">
            <v>0</v>
          </cell>
          <cell r="AD855">
            <v>0</v>
          </cell>
          <cell r="AE855">
            <v>4</v>
          </cell>
          <cell r="AF855">
            <v>20</v>
          </cell>
          <cell r="AG855">
            <v>44074.635158379599</v>
          </cell>
          <cell r="AH855" t="str">
            <v>cbaileyAudubon</v>
          </cell>
          <cell r="AI855">
            <v>44692.259356099501</v>
          </cell>
          <cell r="AJ855" t="str">
            <v>cbaileyAudubon</v>
          </cell>
          <cell r="AK855">
            <v>12</v>
          </cell>
          <cell r="AL855">
            <v>11</v>
          </cell>
          <cell r="AM855">
            <v>47</v>
          </cell>
          <cell r="AO855">
            <v>10</v>
          </cell>
          <cell r="AP855">
            <v>11</v>
          </cell>
          <cell r="AQ855">
            <v>-85.309166999655602</v>
          </cell>
          <cell r="AR855">
            <v>29.701999999814301</v>
          </cell>
        </row>
        <row r="856">
          <cell r="A856" t="str">
            <v>GU014</v>
          </cell>
          <cell r="B856" t="str">
            <v>Gulf</v>
          </cell>
          <cell r="C856" t="str">
            <v>Unk</v>
          </cell>
          <cell r="D856" t="str">
            <v>Last recorded substrate: Live Pine Tree</v>
          </cell>
          <cell r="E856" t="str">
            <v>unmonitored</v>
          </cell>
          <cell r="F856">
            <v>29.711832999689399</v>
          </cell>
          <cell r="G856">
            <v>-85.308000000066599</v>
          </cell>
          <cell r="H856" t="str">
            <v>5b9064de-d4a4-49bf-a437-41b5e01106ff</v>
          </cell>
          <cell r="I856">
            <v>43682.641506898202</v>
          </cell>
          <cell r="J856" t="str">
            <v>twu_dangermond</v>
          </cell>
          <cell r="K856">
            <v>43991.884201770801</v>
          </cell>
          <cell r="L856" t="str">
            <v>cbaileyAudubon</v>
          </cell>
          <cell r="M856">
            <v>1</v>
          </cell>
          <cell r="N856" t="str">
            <v>Unknown</v>
          </cell>
          <cell r="O856" t="str">
            <v>eagles in area but can't find nest</v>
          </cell>
          <cell r="P856" t="str">
            <v>0</v>
          </cell>
          <cell r="Q856" t="str">
            <v>GU014</v>
          </cell>
          <cell r="R856">
            <v>43304.732349641199</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1</v>
          </cell>
          <cell r="AG856">
            <v>44074.635158379599</v>
          </cell>
          <cell r="AH856" t="str">
            <v>cbaileyAudubon</v>
          </cell>
          <cell r="AI856">
            <v>44692.259357916701</v>
          </cell>
          <cell r="AJ856" t="str">
            <v>cbaileyAudubon</v>
          </cell>
          <cell r="AK856">
            <v>0</v>
          </cell>
          <cell r="AL856">
            <v>0</v>
          </cell>
          <cell r="AM856">
            <v>1</v>
          </cell>
          <cell r="AQ856">
            <v>-85.308000000066599</v>
          </cell>
          <cell r="AR856">
            <v>29.711832999689399</v>
          </cell>
        </row>
        <row r="857">
          <cell r="A857" t="str">
            <v>GU015</v>
          </cell>
          <cell r="B857" t="str">
            <v>Gulf</v>
          </cell>
          <cell r="C857" t="str">
            <v>Unk</v>
          </cell>
          <cell r="D857" t="str">
            <v>Last recorded substrate: Dead Pine Tree</v>
          </cell>
          <cell r="E857" t="str">
            <v>unmonitored</v>
          </cell>
          <cell r="F857">
            <v>29.779665999969499</v>
          </cell>
          <cell r="G857">
            <v>-85.154096999990799</v>
          </cell>
          <cell r="H857" t="str">
            <v>8f31c6bf-9e68-4384-872b-36681a7b0c57</v>
          </cell>
          <cell r="I857">
            <v>43682.641506898202</v>
          </cell>
          <cell r="J857" t="str">
            <v>twu_dangermond</v>
          </cell>
          <cell r="K857">
            <v>43991.884591006899</v>
          </cell>
          <cell r="L857" t="str">
            <v>cbaileyAudubon</v>
          </cell>
          <cell r="M857">
            <v>1</v>
          </cell>
          <cell r="N857" t="str">
            <v>Unknown</v>
          </cell>
          <cell r="P857" t="str">
            <v>0</v>
          </cell>
          <cell r="Q857" t="str">
            <v>GU015</v>
          </cell>
          <cell r="R857">
            <v>43304.732349641199</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44074.635158379599</v>
          </cell>
          <cell r="AH857" t="str">
            <v>cbaileyAudubon</v>
          </cell>
          <cell r="AI857">
            <v>44692.259360463002</v>
          </cell>
          <cell r="AJ857" t="str">
            <v>cbaileyAudubon</v>
          </cell>
          <cell r="AK857">
            <v>0</v>
          </cell>
          <cell r="AL857">
            <v>0</v>
          </cell>
          <cell r="AM857">
            <v>0</v>
          </cell>
          <cell r="AQ857">
            <v>-85.154096999990799</v>
          </cell>
          <cell r="AR857">
            <v>29.779665999969499</v>
          </cell>
        </row>
        <row r="858">
          <cell r="A858" t="str">
            <v>GU016</v>
          </cell>
          <cell r="B858" t="str">
            <v>Gulf</v>
          </cell>
          <cell r="C858" t="str">
            <v>Unk</v>
          </cell>
          <cell r="D858" t="str">
            <v>Last recorded substrate: Live Pine Tree</v>
          </cell>
          <cell r="E858" t="str">
            <v>unmonitored</v>
          </cell>
          <cell r="F858">
            <v>29.7308330002129</v>
          </cell>
          <cell r="G858">
            <v>-85.261500000263297</v>
          </cell>
          <cell r="H858" t="str">
            <v>bc2d3704-4eb2-4b8c-be73-1210d3840b1f</v>
          </cell>
          <cell r="I858">
            <v>43682.641506898202</v>
          </cell>
          <cell r="J858" t="str">
            <v>twu_dangermond</v>
          </cell>
          <cell r="K858">
            <v>43991.884591006899</v>
          </cell>
          <cell r="L858" t="str">
            <v>cbaileyAudubon</v>
          </cell>
          <cell r="M858">
            <v>1</v>
          </cell>
          <cell r="N858" t="str">
            <v>Unknown</v>
          </cell>
          <cell r="P858" t="str">
            <v>0</v>
          </cell>
          <cell r="Q858" t="str">
            <v>GU016</v>
          </cell>
          <cell r="R858">
            <v>43304.732349641199</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44074.635158379599</v>
          </cell>
          <cell r="AH858" t="str">
            <v>cbaileyAudubon</v>
          </cell>
          <cell r="AI858">
            <v>44692.259362465302</v>
          </cell>
          <cell r="AJ858" t="str">
            <v>cbaileyAudubon</v>
          </cell>
          <cell r="AK858">
            <v>0</v>
          </cell>
          <cell r="AL858">
            <v>0</v>
          </cell>
          <cell r="AM858">
            <v>0</v>
          </cell>
          <cell r="AQ858">
            <v>-85.261500000263297</v>
          </cell>
          <cell r="AR858">
            <v>29.7308330002129</v>
          </cell>
        </row>
        <row r="859">
          <cell r="A859" t="str">
            <v>GU017</v>
          </cell>
          <cell r="B859" t="str">
            <v>Gulf</v>
          </cell>
          <cell r="C859" t="str">
            <v>Unk</v>
          </cell>
          <cell r="D859" t="str">
            <v>Last recorded substrate: Live Pine Tree</v>
          </cell>
          <cell r="E859" t="str">
            <v>unmonitored</v>
          </cell>
          <cell r="F859">
            <v>29.7745573696176</v>
          </cell>
          <cell r="G859">
            <v>-85.126978170408606</v>
          </cell>
          <cell r="H859" t="str">
            <v>da949cb2-f1aa-4284-9e34-7626ced06ff0</v>
          </cell>
          <cell r="I859">
            <v>43682.641506898202</v>
          </cell>
          <cell r="J859" t="str">
            <v>twu_dangermond</v>
          </cell>
          <cell r="K859">
            <v>43991.884591006899</v>
          </cell>
          <cell r="L859" t="str">
            <v>cbaileyAudubon</v>
          </cell>
          <cell r="M859">
            <v>1</v>
          </cell>
          <cell r="N859" t="str">
            <v>Unknown</v>
          </cell>
          <cell r="P859" t="str">
            <v>0</v>
          </cell>
          <cell r="Q859" t="str">
            <v>GU017</v>
          </cell>
          <cell r="R859">
            <v>43304.732349641199</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44074.635158379599</v>
          </cell>
          <cell r="AH859" t="str">
            <v>cbaileyAudubon</v>
          </cell>
          <cell r="AI859">
            <v>44692.259364282399</v>
          </cell>
          <cell r="AJ859" t="str">
            <v>cbaileyAudubon</v>
          </cell>
          <cell r="AK859">
            <v>0</v>
          </cell>
          <cell r="AL859">
            <v>0</v>
          </cell>
          <cell r="AM859">
            <v>0</v>
          </cell>
          <cell r="AQ859">
            <v>-85.126978170408606</v>
          </cell>
          <cell r="AR859">
            <v>29.7745573696176</v>
          </cell>
        </row>
        <row r="860">
          <cell r="A860" t="str">
            <v>GU018</v>
          </cell>
          <cell r="B860" t="str">
            <v>Gulf</v>
          </cell>
          <cell r="C860" t="str">
            <v>Unk</v>
          </cell>
          <cell r="D860" t="str">
            <v>Last recorded substrate: Live Pine Tree</v>
          </cell>
          <cell r="E860" t="str">
            <v>unmonitored</v>
          </cell>
          <cell r="F860">
            <v>29.7695500000961</v>
          </cell>
          <cell r="G860">
            <v>-85.116858000149406</v>
          </cell>
          <cell r="H860" t="str">
            <v>2d378244-3302-43d7-841e-0f879dd73f12</v>
          </cell>
          <cell r="I860">
            <v>43682.641506898202</v>
          </cell>
          <cell r="J860" t="str">
            <v>twu_dangermond</v>
          </cell>
          <cell r="K860">
            <v>43991.884591006899</v>
          </cell>
          <cell r="L860" t="str">
            <v>cbaileyAudubon</v>
          </cell>
          <cell r="M860">
            <v>1</v>
          </cell>
          <cell r="N860" t="str">
            <v>Unknown</v>
          </cell>
          <cell r="P860" t="str">
            <v>0</v>
          </cell>
          <cell r="Q860" t="str">
            <v>GU018</v>
          </cell>
          <cell r="R860">
            <v>43304.732349641199</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44074.635158379599</v>
          </cell>
          <cell r="AH860" t="str">
            <v>cbaileyAudubon</v>
          </cell>
          <cell r="AI860">
            <v>44692.259366111102</v>
          </cell>
          <cell r="AJ860" t="str">
            <v>cbaileyAudubon</v>
          </cell>
          <cell r="AK860">
            <v>0</v>
          </cell>
          <cell r="AL860">
            <v>0</v>
          </cell>
          <cell r="AM860">
            <v>0</v>
          </cell>
          <cell r="AQ860">
            <v>-85.116858000149406</v>
          </cell>
          <cell r="AR860">
            <v>29.7695500000961</v>
          </cell>
        </row>
        <row r="861">
          <cell r="A861" t="str">
            <v>GU019</v>
          </cell>
          <cell r="B861" t="str">
            <v>Gulf</v>
          </cell>
          <cell r="C861" t="str">
            <v>N</v>
          </cell>
          <cell r="D861" t="str">
            <v>Last known substrate: Live Tree</v>
          </cell>
          <cell r="E861" t="str">
            <v>Audubon</v>
          </cell>
          <cell r="F861">
            <v>29.788015000000001</v>
          </cell>
          <cell r="G861">
            <v>-85.298638999999994</v>
          </cell>
          <cell r="H861" t="str">
            <v>4dd8a642-e38b-4ff0-bb35-60d1b7368fe9</v>
          </cell>
          <cell r="I861">
            <v>44265</v>
          </cell>
          <cell r="J861" t="str">
            <v>sbreeding_audubon</v>
          </cell>
          <cell r="M861">
            <v>1</v>
          </cell>
          <cell r="N861" t="str">
            <v>Occupied</v>
          </cell>
          <cell r="O861" t="str">
            <v>Mar 2021 Val Clayton says pair moved nest to here, closer to construction of new neighborhood</v>
          </cell>
          <cell r="P861" t="str">
            <v>1</v>
          </cell>
          <cell r="Q861" t="str">
            <v>GU019</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44265.627735740702</v>
          </cell>
          <cell r="AH861" t="str">
            <v>sbreeding_audubon</v>
          </cell>
          <cell r="AI861">
            <v>44692.264214143499</v>
          </cell>
          <cell r="AJ861" t="str">
            <v>cbaileyAudubon</v>
          </cell>
          <cell r="AK861">
            <v>24</v>
          </cell>
          <cell r="AL861">
            <v>5</v>
          </cell>
          <cell r="AM861">
            <v>29</v>
          </cell>
          <cell r="AO861">
            <v>5</v>
          </cell>
          <cell r="AP861">
            <v>5</v>
          </cell>
          <cell r="AQ861">
            <v>-85.298627338616598</v>
          </cell>
          <cell r="AR861">
            <v>29.788021646875698</v>
          </cell>
        </row>
        <row r="862">
          <cell r="A862" t="str">
            <v>GU019a</v>
          </cell>
          <cell r="B862" t="str">
            <v>Gulf</v>
          </cell>
          <cell r="C862" t="str">
            <v>N</v>
          </cell>
          <cell r="D862" t="str">
            <v>Last recorded substrate: U</v>
          </cell>
          <cell r="E862" t="str">
            <v>Audubon</v>
          </cell>
          <cell r="F862">
            <v>29.787880000000001</v>
          </cell>
          <cell r="G862">
            <v>-85.297988000000004</v>
          </cell>
          <cell r="H862" t="str">
            <v>d2f88b47-73dd-4e7b-a297-23291566a6b2</v>
          </cell>
          <cell r="I862">
            <v>43682.641506898202</v>
          </cell>
          <cell r="J862" t="str">
            <v>twu_dangermond</v>
          </cell>
          <cell r="K862">
            <v>43991.884201770801</v>
          </cell>
          <cell r="L862" t="str">
            <v>cbaileyAudubon</v>
          </cell>
          <cell r="M862">
            <v>1</v>
          </cell>
          <cell r="N862" t="str">
            <v>Inactive</v>
          </cell>
          <cell r="O862" t="str">
            <v>2019 Val Clayton says this is the true nest location (FWC pin is slightly SE of here). 2021 season pair moved slightly NW, closer to construction</v>
          </cell>
          <cell r="P862" t="str">
            <v>2</v>
          </cell>
          <cell r="Q862" t="str">
            <v>GU019</v>
          </cell>
          <cell r="R862">
            <v>43304.732349641199</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30</v>
          </cell>
          <cell r="AG862">
            <v>44074.635158379599</v>
          </cell>
          <cell r="AH862" t="str">
            <v>cbaileyAudubon</v>
          </cell>
          <cell r="AI862">
            <v>44692.2593679282</v>
          </cell>
          <cell r="AJ862" t="str">
            <v>cbaileyAudubon</v>
          </cell>
          <cell r="AK862">
            <v>0</v>
          </cell>
          <cell r="AL862">
            <v>0</v>
          </cell>
          <cell r="AM862">
            <v>30</v>
          </cell>
          <cell r="AQ862">
            <v>-85.297992217894901</v>
          </cell>
          <cell r="AR862">
            <v>29.787865345691401</v>
          </cell>
        </row>
        <row r="863">
          <cell r="A863" t="str">
            <v>GU020</v>
          </cell>
          <cell r="B863" t="str">
            <v>Gulf</v>
          </cell>
          <cell r="C863" t="str">
            <v>Unk</v>
          </cell>
          <cell r="D863" t="str">
            <v>Last recorded substrate: Live Cypress Tree</v>
          </cell>
          <cell r="E863" t="str">
            <v>unmonitored</v>
          </cell>
          <cell r="F863">
            <v>29.8755988703813</v>
          </cell>
          <cell r="G863">
            <v>-85.044955630286196</v>
          </cell>
          <cell r="H863" t="str">
            <v>f0270b08-0ebd-4a29-aeba-8996c15d39c5</v>
          </cell>
          <cell r="I863">
            <v>43682.641506898202</v>
          </cell>
          <cell r="J863" t="str">
            <v>twu_dangermond</v>
          </cell>
          <cell r="K863">
            <v>43991.884591006899</v>
          </cell>
          <cell r="L863" t="str">
            <v>cbaileyAudubon</v>
          </cell>
          <cell r="M863">
            <v>1</v>
          </cell>
          <cell r="N863" t="str">
            <v>Unknown</v>
          </cell>
          <cell r="P863" t="str">
            <v>0</v>
          </cell>
          <cell r="Q863" t="str">
            <v>GU020</v>
          </cell>
          <cell r="R863">
            <v>43304.732349641199</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44074.635158379599</v>
          </cell>
          <cell r="AH863" t="str">
            <v>cbaileyAudubon</v>
          </cell>
          <cell r="AI863">
            <v>44692.259369918997</v>
          </cell>
          <cell r="AJ863" t="str">
            <v>cbaileyAudubon</v>
          </cell>
          <cell r="AK863">
            <v>0</v>
          </cell>
          <cell r="AL863">
            <v>0</v>
          </cell>
          <cell r="AM863">
            <v>0</v>
          </cell>
          <cell r="AQ863">
            <v>-85.044955630286196</v>
          </cell>
          <cell r="AR863">
            <v>29.8755988703813</v>
          </cell>
        </row>
        <row r="864">
          <cell r="A864" t="str">
            <v>GU021</v>
          </cell>
          <cell r="B864" t="str">
            <v>Gulf</v>
          </cell>
          <cell r="C864" t="str">
            <v>Y</v>
          </cell>
          <cell r="D864" t="str">
            <v>Last known substrate: Live Pine</v>
          </cell>
          <cell r="E864" t="str">
            <v>Audubon</v>
          </cell>
          <cell r="F864">
            <v>29.680710999999999</v>
          </cell>
          <cell r="G864">
            <v>-85.349733000000001</v>
          </cell>
          <cell r="H864" t="str">
            <v>ffcc1f2b-80fb-4c18-8b43-d2bbade644f3</v>
          </cell>
          <cell r="I864">
            <v>44204.208333333299</v>
          </cell>
          <cell r="J864" t="str">
            <v>sbreeding_audubon</v>
          </cell>
          <cell r="M864">
            <v>1</v>
          </cell>
          <cell r="N864" t="str">
            <v>Occupied</v>
          </cell>
          <cell r="O864" t="str">
            <v>Believed to be relocation of GU021 pair that's been missing for a few seasons, Lillian Hughes and USGS biologist confirmed nest location on Elgin AFB property</v>
          </cell>
          <cell r="P864" t="str">
            <v>1</v>
          </cell>
          <cell r="Q864" t="str">
            <v>GU941</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44204.695873333301</v>
          </cell>
          <cell r="AH864" t="str">
            <v>sbreeding_audubon</v>
          </cell>
          <cell r="AI864">
            <v>44692.264090347198</v>
          </cell>
          <cell r="AJ864" t="str">
            <v>cbaileyAudubon</v>
          </cell>
          <cell r="AK864">
            <v>7</v>
          </cell>
          <cell r="AL864">
            <v>6</v>
          </cell>
          <cell r="AM864">
            <v>13</v>
          </cell>
          <cell r="AO864">
            <v>6</v>
          </cell>
          <cell r="AP864">
            <v>6</v>
          </cell>
          <cell r="AQ864">
            <v>-85.349701452611995</v>
          </cell>
          <cell r="AR864">
            <v>29.680751785189798</v>
          </cell>
        </row>
        <row r="865">
          <cell r="A865" t="str">
            <v>GU021a</v>
          </cell>
          <cell r="B865" t="str">
            <v>Gulf</v>
          </cell>
          <cell r="C865" t="str">
            <v>Unk</v>
          </cell>
          <cell r="D865" t="str">
            <v>Last recorded substrate: Live Pine</v>
          </cell>
          <cell r="E865" t="str">
            <v>unmonitored</v>
          </cell>
          <cell r="F865">
            <v>29.678456999729899</v>
          </cell>
          <cell r="G865">
            <v>-85.334715999922594</v>
          </cell>
          <cell r="H865" t="str">
            <v>f16541bf-557d-4e61-b318-8c3a04a9f355</v>
          </cell>
          <cell r="I865">
            <v>43682.641506898202</v>
          </cell>
          <cell r="J865" t="str">
            <v>twu_dangermond</v>
          </cell>
          <cell r="K865">
            <v>43991.884201770801</v>
          </cell>
          <cell r="L865" t="str">
            <v>cbaileyAudubon</v>
          </cell>
          <cell r="M865">
            <v>1</v>
          </cell>
          <cell r="N865" t="str">
            <v>Unknown</v>
          </cell>
          <cell r="O865" t="str">
            <v>Current_ID changed from "GU021" to "GU021a" on 1/8/21, pair believed to have relocated NW of here on Elgin AFB property</v>
          </cell>
          <cell r="P865" t="str">
            <v>2</v>
          </cell>
          <cell r="Q865" t="str">
            <v>GU941</v>
          </cell>
          <cell r="R865">
            <v>43304.732349641199</v>
          </cell>
          <cell r="S865">
            <v>0</v>
          </cell>
          <cell r="T865">
            <v>0</v>
          </cell>
          <cell r="U865">
            <v>0</v>
          </cell>
          <cell r="V865">
            <v>0</v>
          </cell>
          <cell r="W865">
            <v>0</v>
          </cell>
          <cell r="X865">
            <v>0</v>
          </cell>
          <cell r="Y865">
            <v>0</v>
          </cell>
          <cell r="Z865">
            <v>0</v>
          </cell>
          <cell r="AA865">
            <v>5</v>
          </cell>
          <cell r="AB865">
            <v>11</v>
          </cell>
          <cell r="AC865">
            <v>21</v>
          </cell>
          <cell r="AD865">
            <v>32</v>
          </cell>
          <cell r="AE865">
            <v>31</v>
          </cell>
          <cell r="AF865">
            <v>12</v>
          </cell>
          <cell r="AG865">
            <v>44074.635158379599</v>
          </cell>
          <cell r="AH865" t="str">
            <v>cbaileyAudubon</v>
          </cell>
          <cell r="AI865">
            <v>44692.262879641203</v>
          </cell>
          <cell r="AJ865" t="str">
            <v>cbaileyAudubon</v>
          </cell>
          <cell r="AK865">
            <v>0</v>
          </cell>
          <cell r="AL865">
            <v>0</v>
          </cell>
          <cell r="AM865">
            <v>112</v>
          </cell>
          <cell r="AQ865">
            <v>-85.334715999922594</v>
          </cell>
          <cell r="AR865">
            <v>29.678456999729899</v>
          </cell>
        </row>
        <row r="866">
          <cell r="A866" t="str">
            <v>GU021b</v>
          </cell>
          <cell r="B866" t="str">
            <v>Gulf</v>
          </cell>
          <cell r="C866" t="str">
            <v>Unk</v>
          </cell>
          <cell r="D866" t="str">
            <v>Last known substrate: Live Pine</v>
          </cell>
          <cell r="E866" t="str">
            <v>unmonitored</v>
          </cell>
          <cell r="F866">
            <v>29.682000000380199</v>
          </cell>
          <cell r="G866">
            <v>-85.334999999604705</v>
          </cell>
          <cell r="H866" t="str">
            <v>b4b13809-c14f-4d69-abe9-555172c87b28</v>
          </cell>
          <cell r="I866">
            <v>43682.641506898202</v>
          </cell>
          <cell r="J866" t="str">
            <v>twu_dangermond</v>
          </cell>
          <cell r="K866">
            <v>43991.884201770801</v>
          </cell>
          <cell r="L866" t="str">
            <v>cbaileyAudubon</v>
          </cell>
          <cell r="M866">
            <v>1</v>
          </cell>
          <cell r="N866" t="str">
            <v>Unknown</v>
          </cell>
          <cell r="O866" t="str">
            <v>Current_ID changed from "GU021a" to "GU021b" on 1/8/21</v>
          </cell>
          <cell r="P866" t="str">
            <v>2</v>
          </cell>
          <cell r="Q866" t="str">
            <v>GU941</v>
          </cell>
          <cell r="R866">
            <v>43304.732349641199</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44074.635158379599</v>
          </cell>
          <cell r="AH866" t="str">
            <v>cbaileyAudubon</v>
          </cell>
          <cell r="AI866">
            <v>44692.2570478704</v>
          </cell>
          <cell r="AJ866" t="str">
            <v>cbaileyAudubon</v>
          </cell>
          <cell r="AK866">
            <v>0</v>
          </cell>
          <cell r="AL866">
            <v>0</v>
          </cell>
          <cell r="AM866">
            <v>0</v>
          </cell>
          <cell r="AQ866">
            <v>-85.334999999604705</v>
          </cell>
          <cell r="AR866">
            <v>29.682000000380199</v>
          </cell>
        </row>
        <row r="867">
          <cell r="A867" t="str">
            <v>GU022</v>
          </cell>
          <cell r="B867" t="str">
            <v>Gulf</v>
          </cell>
          <cell r="C867" t="str">
            <v>Unk</v>
          </cell>
          <cell r="D867" t="str">
            <v>Last recorded substrate: Live Pine Tree</v>
          </cell>
          <cell r="E867" t="str">
            <v>unmonitored</v>
          </cell>
          <cell r="F867">
            <v>29.708333329826502</v>
          </cell>
          <cell r="G867">
            <v>-85.226666669888104</v>
          </cell>
          <cell r="H867" t="str">
            <v>7f477d7a-c906-4c03-bb7d-ef7585f0d64f</v>
          </cell>
          <cell r="I867">
            <v>43682.641506898202</v>
          </cell>
          <cell r="J867" t="str">
            <v>twu_dangermond</v>
          </cell>
          <cell r="K867">
            <v>43991.884591006899</v>
          </cell>
          <cell r="L867" t="str">
            <v>cbaileyAudubon</v>
          </cell>
          <cell r="M867">
            <v>1</v>
          </cell>
          <cell r="N867" t="str">
            <v>Unknown</v>
          </cell>
          <cell r="P867" t="str">
            <v>0</v>
          </cell>
          <cell r="Q867" t="str">
            <v>GU022</v>
          </cell>
          <cell r="R867">
            <v>43304.732349641199</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44074.635158379599</v>
          </cell>
          <cell r="AH867" t="str">
            <v>cbaileyAudubon</v>
          </cell>
          <cell r="AI867">
            <v>44692.259371747699</v>
          </cell>
          <cell r="AJ867" t="str">
            <v>cbaileyAudubon</v>
          </cell>
          <cell r="AK867">
            <v>0</v>
          </cell>
          <cell r="AL867">
            <v>0</v>
          </cell>
          <cell r="AM867">
            <v>0</v>
          </cell>
          <cell r="AQ867">
            <v>-85.226666669888104</v>
          </cell>
          <cell r="AR867">
            <v>29.708333329826502</v>
          </cell>
        </row>
        <row r="868">
          <cell r="A868" t="str">
            <v>GU023</v>
          </cell>
          <cell r="B868" t="str">
            <v>Gulf</v>
          </cell>
          <cell r="C868" t="str">
            <v>Unk</v>
          </cell>
          <cell r="D868" t="str">
            <v>Last recorded substrate: Live Pine Tree</v>
          </cell>
          <cell r="E868" t="str">
            <v>unmonitored</v>
          </cell>
          <cell r="F868">
            <v>29.812469999982198</v>
          </cell>
          <cell r="G868">
            <v>-85.134513000059897</v>
          </cell>
          <cell r="H868" t="str">
            <v>dc7cb1e4-7f4d-4bc8-a143-268c3595c445</v>
          </cell>
          <cell r="I868">
            <v>43682.641506898202</v>
          </cell>
          <cell r="J868" t="str">
            <v>twu_dangermond</v>
          </cell>
          <cell r="K868">
            <v>43991.884591006899</v>
          </cell>
          <cell r="L868" t="str">
            <v>cbaileyAudubon</v>
          </cell>
          <cell r="M868">
            <v>1</v>
          </cell>
          <cell r="N868" t="str">
            <v>Unknown</v>
          </cell>
          <cell r="P868" t="str">
            <v>0</v>
          </cell>
          <cell r="Q868" t="str">
            <v>GU023</v>
          </cell>
          <cell r="R868">
            <v>43304.732349641199</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44074.635158379599</v>
          </cell>
          <cell r="AH868" t="str">
            <v>cbaileyAudubon</v>
          </cell>
          <cell r="AI868">
            <v>44692.259374687499</v>
          </cell>
          <cell r="AJ868" t="str">
            <v>cbaileyAudubon</v>
          </cell>
          <cell r="AK868">
            <v>0</v>
          </cell>
          <cell r="AL868">
            <v>0</v>
          </cell>
          <cell r="AM868">
            <v>0</v>
          </cell>
          <cell r="AQ868">
            <v>-85.134513000059897</v>
          </cell>
          <cell r="AR868">
            <v>29.812469999982198</v>
          </cell>
        </row>
        <row r="869">
          <cell r="A869" t="str">
            <v>GU024</v>
          </cell>
          <cell r="B869" t="str">
            <v>Gulf</v>
          </cell>
          <cell r="C869" t="str">
            <v>Unk</v>
          </cell>
          <cell r="D869" t="str">
            <v>Last known substrate; Live Tree</v>
          </cell>
          <cell r="E869" t="str">
            <v>Audubon</v>
          </cell>
          <cell r="F869">
            <v>29.686356</v>
          </cell>
          <cell r="G869">
            <v>-85.281903</v>
          </cell>
          <cell r="H869" t="str">
            <v>7775021b-f3d6-49de-9267-8b0c369c47d8</v>
          </cell>
          <cell r="I869">
            <v>44477</v>
          </cell>
          <cell r="J869" t="str">
            <v>sbreeding_audubon</v>
          </cell>
          <cell r="M869">
            <v>1</v>
          </cell>
          <cell r="N869" t="str">
            <v>Occupied</v>
          </cell>
          <cell r="O869" t="str">
            <v>Sept 2021 Val Clayton reports old nest is gone and pair is building at this location</v>
          </cell>
          <cell r="P869" t="str">
            <v>0</v>
          </cell>
          <cell r="Q869" t="str">
            <v>GU971</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44477.832083888898</v>
          </cell>
          <cell r="AH869" t="str">
            <v>sbreeding_audubon</v>
          </cell>
          <cell r="AI869">
            <v>44692.264341064802</v>
          </cell>
          <cell r="AJ869" t="str">
            <v>cbaileyAudubon</v>
          </cell>
          <cell r="AK869">
            <v>0</v>
          </cell>
          <cell r="AL869">
            <v>23</v>
          </cell>
          <cell r="AM869">
            <v>23</v>
          </cell>
          <cell r="AO869">
            <v>22</v>
          </cell>
          <cell r="AP869">
            <v>23</v>
          </cell>
          <cell r="AQ869">
            <v>-85.281903254750105</v>
          </cell>
          <cell r="AR869">
            <v>29.686340637353499</v>
          </cell>
        </row>
        <row r="870">
          <cell r="A870" t="str">
            <v>GU024a</v>
          </cell>
          <cell r="B870" t="str">
            <v>Gulf</v>
          </cell>
          <cell r="C870" t="str">
            <v>Y</v>
          </cell>
          <cell r="D870" t="str">
            <v>Last recorded substrate: Live Pine</v>
          </cell>
          <cell r="E870" t="str">
            <v>Audubon</v>
          </cell>
          <cell r="F870">
            <v>29.6861839345944</v>
          </cell>
          <cell r="G870">
            <v>-85.281999653861504</v>
          </cell>
          <cell r="H870" t="str">
            <v>4a2ff976-999d-4173-af04-80054ce59ae7</v>
          </cell>
          <cell r="I870">
            <v>43682.641506898202</v>
          </cell>
          <cell r="J870" t="str">
            <v>twu_dangermond</v>
          </cell>
          <cell r="K870">
            <v>43991.884201770801</v>
          </cell>
          <cell r="L870" t="str">
            <v>cbaileyAudubon</v>
          </cell>
          <cell r="M870">
            <v>1</v>
          </cell>
          <cell r="N870" t="str">
            <v>Occupied</v>
          </cell>
          <cell r="O870" t="str">
            <v>Over summer 2021 the top of this tree fell with nest. Pair started new nest nearby and this one changed to old location. Original nest/tree destroyed by Hurricane Michael 10/2018, relocated here. FWC assigned perm ID Jun 2019</v>
          </cell>
          <cell r="P870" t="str">
            <v>3</v>
          </cell>
          <cell r="Q870" t="str">
            <v>GU971</v>
          </cell>
          <cell r="R870">
            <v>43304.732349641199</v>
          </cell>
          <cell r="S870">
            <v>0</v>
          </cell>
          <cell r="T870">
            <v>0</v>
          </cell>
          <cell r="U870">
            <v>0</v>
          </cell>
          <cell r="V870">
            <v>0</v>
          </cell>
          <cell r="W870">
            <v>0</v>
          </cell>
          <cell r="X870">
            <v>0</v>
          </cell>
          <cell r="Y870">
            <v>0</v>
          </cell>
          <cell r="Z870">
            <v>0</v>
          </cell>
          <cell r="AA870">
            <v>0</v>
          </cell>
          <cell r="AB870">
            <v>0</v>
          </cell>
          <cell r="AC870">
            <v>28</v>
          </cell>
          <cell r="AD870">
            <v>82</v>
          </cell>
          <cell r="AE870">
            <v>32</v>
          </cell>
          <cell r="AF870">
            <v>53</v>
          </cell>
          <cell r="AG870">
            <v>44074.635158379599</v>
          </cell>
          <cell r="AH870" t="str">
            <v>cbaileyAudubon</v>
          </cell>
          <cell r="AI870">
            <v>44692.257840185201</v>
          </cell>
          <cell r="AJ870" t="str">
            <v>cbaileyAudubon</v>
          </cell>
          <cell r="AK870">
            <v>42</v>
          </cell>
          <cell r="AL870">
            <v>1</v>
          </cell>
          <cell r="AM870">
            <v>238</v>
          </cell>
          <cell r="AQ870">
            <v>-85.281999653861504</v>
          </cell>
          <cell r="AR870">
            <v>29.6861839345944</v>
          </cell>
        </row>
        <row r="871">
          <cell r="A871" t="str">
            <v>GU024b</v>
          </cell>
          <cell r="B871" t="str">
            <v>Gulf</v>
          </cell>
          <cell r="C871" t="str">
            <v>Unk</v>
          </cell>
          <cell r="E871" t="str">
            <v>unmonitored</v>
          </cell>
          <cell r="F871">
            <v>29.685994025772299</v>
          </cell>
          <cell r="G871">
            <v>-85.281864203188107</v>
          </cell>
          <cell r="H871" t="str">
            <v>b69e043e-287c-4849-a21f-61fb6598d9f1</v>
          </cell>
          <cell r="I871">
            <v>43682.641506898202</v>
          </cell>
          <cell r="J871" t="str">
            <v>twu_dangermond</v>
          </cell>
          <cell r="K871">
            <v>43991.884201770801</v>
          </cell>
          <cell r="L871" t="str">
            <v>cbaileyAudubon</v>
          </cell>
          <cell r="M871">
            <v>1</v>
          </cell>
          <cell r="N871" t="str">
            <v>Destroyed</v>
          </cell>
          <cell r="O871" t="str">
            <v>Current ID changed from GU971a to GU024a 6/19/19 when FWC assigned perm ID to GU971, Current ID changed from GU971 to GU971a 10/22/18, this location destroyed by hurricane and pair relocated</v>
          </cell>
          <cell r="P871" t="str">
            <v>3</v>
          </cell>
          <cell r="Q871" t="str">
            <v>GU971</v>
          </cell>
          <cell r="R871">
            <v>43395.166666666701</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44074.635158379599</v>
          </cell>
          <cell r="AH871" t="str">
            <v>cbaileyAudubon</v>
          </cell>
          <cell r="AI871">
            <v>44692.262927349497</v>
          </cell>
          <cell r="AJ871" t="str">
            <v>cbaileyAudubon</v>
          </cell>
          <cell r="AK871">
            <v>0</v>
          </cell>
          <cell r="AL871">
            <v>0</v>
          </cell>
          <cell r="AM871">
            <v>0</v>
          </cell>
          <cell r="AQ871">
            <v>-85.281864203188107</v>
          </cell>
          <cell r="AR871">
            <v>29.685994025772299</v>
          </cell>
        </row>
        <row r="872">
          <cell r="A872" t="str">
            <v>GU025</v>
          </cell>
          <cell r="B872" t="str">
            <v>Gulf</v>
          </cell>
          <cell r="C872" t="str">
            <v>Unk</v>
          </cell>
          <cell r="D872" t="str">
            <v>Last known substrate: Live Pine</v>
          </cell>
          <cell r="E872" t="str">
            <v>unmonitored</v>
          </cell>
          <cell r="F872">
            <v>29.92283333</v>
          </cell>
          <cell r="G872">
            <v>-85.125166669999999</v>
          </cell>
          <cell r="H872" t="str">
            <v>8d78d4a7-1951-4a06-88ee-121ce11313d4</v>
          </cell>
          <cell r="I872">
            <v>43682.641506898202</v>
          </cell>
          <cell r="J872" t="str">
            <v>twu_dangermond</v>
          </cell>
          <cell r="K872">
            <v>43991.884678773102</v>
          </cell>
          <cell r="L872" t="str">
            <v>cbaileyAudubon</v>
          </cell>
          <cell r="M872">
            <v>1</v>
          </cell>
          <cell r="N872" t="str">
            <v>Unknown</v>
          </cell>
          <cell r="O872" t="str">
            <v>FWC reports this new nest Jun 2019</v>
          </cell>
          <cell r="P872" t="str">
            <v>0</v>
          </cell>
          <cell r="Q872" t="str">
            <v>GU025</v>
          </cell>
          <cell r="R872">
            <v>43635.166666666701</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44074.635158379599</v>
          </cell>
          <cell r="AH872" t="str">
            <v>cbaileyAudubon</v>
          </cell>
          <cell r="AI872">
            <v>44692.263202222202</v>
          </cell>
          <cell r="AJ872" t="str">
            <v>cbaileyAudubon</v>
          </cell>
          <cell r="AK872">
            <v>0</v>
          </cell>
          <cell r="AL872">
            <v>0</v>
          </cell>
          <cell r="AM872">
            <v>0</v>
          </cell>
          <cell r="AQ872">
            <v>-85.125134427695301</v>
          </cell>
          <cell r="AR872">
            <v>29.922812412752101</v>
          </cell>
        </row>
        <row r="873">
          <cell r="A873" t="str">
            <v>GU026</v>
          </cell>
          <cell r="B873" t="str">
            <v>Gulf</v>
          </cell>
          <cell r="C873" t="str">
            <v>Unk</v>
          </cell>
          <cell r="D873" t="str">
            <v>Last known substrate: Live Pine</v>
          </cell>
          <cell r="E873" t="str">
            <v>unmonitored</v>
          </cell>
          <cell r="F873">
            <v>29.802499999999998</v>
          </cell>
          <cell r="G873">
            <v>-85.181833330000003</v>
          </cell>
          <cell r="H873" t="str">
            <v>9245b832-7b2f-42c5-9b1d-b90b5130bca8</v>
          </cell>
          <cell r="I873">
            <v>43682.641506898202</v>
          </cell>
          <cell r="J873" t="str">
            <v>twu_dangermond</v>
          </cell>
          <cell r="K873">
            <v>43991.884678773102</v>
          </cell>
          <cell r="L873" t="str">
            <v>cbaileyAudubon</v>
          </cell>
          <cell r="M873">
            <v>1</v>
          </cell>
          <cell r="N873" t="str">
            <v>Unknown</v>
          </cell>
          <cell r="O873" t="str">
            <v>FWC reports this new nest Jun 2019</v>
          </cell>
          <cell r="P873" t="str">
            <v>0</v>
          </cell>
          <cell r="Q873" t="str">
            <v>GU026</v>
          </cell>
          <cell r="R873">
            <v>43635.166666666701</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44074.635158379599</v>
          </cell>
          <cell r="AH873" t="str">
            <v>cbaileyAudubon</v>
          </cell>
          <cell r="AI873">
            <v>44692.263204097202</v>
          </cell>
          <cell r="AJ873" t="str">
            <v>cbaileyAudubon</v>
          </cell>
          <cell r="AK873">
            <v>0</v>
          </cell>
          <cell r="AL873">
            <v>0</v>
          </cell>
          <cell r="AM873">
            <v>0</v>
          </cell>
          <cell r="AQ873">
            <v>-85.181811816848295</v>
          </cell>
          <cell r="AR873">
            <v>29.802502332853798</v>
          </cell>
        </row>
        <row r="874">
          <cell r="A874" t="str">
            <v>GU027</v>
          </cell>
          <cell r="B874" t="str">
            <v>Gulf</v>
          </cell>
          <cell r="C874" t="str">
            <v>Unk</v>
          </cell>
          <cell r="D874" t="str">
            <v>Last known substrate: Live Pine</v>
          </cell>
          <cell r="E874" t="str">
            <v>unmonitored</v>
          </cell>
          <cell r="F874">
            <v>29.829333330000001</v>
          </cell>
          <cell r="G874">
            <v>-85.165666669999993</v>
          </cell>
          <cell r="H874" t="str">
            <v>288e506d-2020-4285-b2be-b55f6da0deaf</v>
          </cell>
          <cell r="I874">
            <v>43682.641506898202</v>
          </cell>
          <cell r="J874" t="str">
            <v>twu_dangermond</v>
          </cell>
          <cell r="K874">
            <v>43991.884678773102</v>
          </cell>
          <cell r="L874" t="str">
            <v>cbaileyAudubon</v>
          </cell>
          <cell r="M874">
            <v>1</v>
          </cell>
          <cell r="N874" t="str">
            <v>Unknown</v>
          </cell>
          <cell r="O874" t="str">
            <v>FWC reports this new nest Jun 2019</v>
          </cell>
          <cell r="P874" t="str">
            <v>0</v>
          </cell>
          <cell r="Q874" t="str">
            <v>GU027</v>
          </cell>
          <cell r="R874">
            <v>43635.166666666701</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44074.635158379599</v>
          </cell>
          <cell r="AH874" t="str">
            <v>cbaileyAudubon</v>
          </cell>
          <cell r="AI874">
            <v>44692.2632061111</v>
          </cell>
          <cell r="AJ874" t="str">
            <v>cbaileyAudubon</v>
          </cell>
          <cell r="AK874">
            <v>0</v>
          </cell>
          <cell r="AL874">
            <v>0</v>
          </cell>
          <cell r="AM874">
            <v>0</v>
          </cell>
          <cell r="AQ874">
            <v>-85.165655885059607</v>
          </cell>
          <cell r="AR874">
            <v>29.829328681349899</v>
          </cell>
        </row>
        <row r="875">
          <cell r="A875" t="str">
            <v>GU028</v>
          </cell>
          <cell r="B875" t="str">
            <v>Gulf</v>
          </cell>
          <cell r="C875" t="str">
            <v>Y</v>
          </cell>
          <cell r="D875" t="str">
            <v>Last known substrate: Live Pine</v>
          </cell>
          <cell r="E875" t="str">
            <v>Audubon</v>
          </cell>
          <cell r="F875">
            <v>29.671783999999999</v>
          </cell>
          <cell r="G875">
            <v>-85.356229999999996</v>
          </cell>
          <cell r="H875" t="str">
            <v>7190d0ac-2a9d-439e-9435-13a8654eb2cb</v>
          </cell>
          <cell r="I875">
            <v>43914.643158495397</v>
          </cell>
          <cell r="J875" t="str">
            <v>sbreeding_audubon</v>
          </cell>
          <cell r="K875">
            <v>44201.208333333299</v>
          </cell>
          <cell r="L875" t="str">
            <v>sbreeding_audubon</v>
          </cell>
          <cell r="M875">
            <v>1</v>
          </cell>
          <cell r="N875" t="str">
            <v>Occupied</v>
          </cell>
          <cell r="O875" t="str">
            <v>3/23/20 Lillian Hughes reports GU006 pair moved to new location NW of here, but Dec 2020 she and Val Clayton realize this location is also active and so is other nest, so changed the ID for the new nest to GU028 for 2021 season and edited data for last season to correct ID</v>
          </cell>
          <cell r="P875" t="str">
            <v>0</v>
          </cell>
          <cell r="Q875" t="str">
            <v>GU028</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2</v>
          </cell>
          <cell r="AG875">
            <v>44074.635158379599</v>
          </cell>
          <cell r="AH875" t="str">
            <v>cbaileyAudubon</v>
          </cell>
          <cell r="AI875">
            <v>44692.263572013901</v>
          </cell>
          <cell r="AJ875" t="str">
            <v>cbaileyAudubon</v>
          </cell>
          <cell r="AK875">
            <v>19</v>
          </cell>
          <cell r="AL875">
            <v>8</v>
          </cell>
          <cell r="AM875">
            <v>29</v>
          </cell>
          <cell r="AO875">
            <v>8</v>
          </cell>
          <cell r="AP875">
            <v>8</v>
          </cell>
          <cell r="AQ875">
            <v>-85.357282663722202</v>
          </cell>
          <cell r="AR875">
            <v>29.673362313935002</v>
          </cell>
        </row>
        <row r="876">
          <cell r="A876" t="str">
            <v>GU921</v>
          </cell>
          <cell r="B876" t="str">
            <v>Gulf</v>
          </cell>
          <cell r="C876" t="str">
            <v>Unk</v>
          </cell>
          <cell r="D876" t="str">
            <v>Last known substrate: Live Tree</v>
          </cell>
          <cell r="E876" t="str">
            <v>Audubon</v>
          </cell>
          <cell r="F876">
            <v>29.749041999999999</v>
          </cell>
          <cell r="G876">
            <v>-85.393236999999999</v>
          </cell>
          <cell r="H876" t="str">
            <v>ef1042b7-a54c-445f-b9d9-66344e7f1ff9</v>
          </cell>
          <cell r="I876">
            <v>44627</v>
          </cell>
          <cell r="J876" t="str">
            <v>sbreeding_audubon</v>
          </cell>
          <cell r="M876">
            <v>0</v>
          </cell>
          <cell r="N876" t="str">
            <v>Occupied</v>
          </cell>
          <cell r="O876" t="str">
            <v>3/4/22 Val Clayton reports pair working on new nest here with photos on FB</v>
          </cell>
          <cell r="P876" t="str">
            <v>0</v>
          </cell>
          <cell r="Q876" t="str">
            <v>GU921</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44627.911531261598</v>
          </cell>
          <cell r="AH876" t="str">
            <v>sbreeding_audubon</v>
          </cell>
          <cell r="AI876">
            <v>44692.264567036997</v>
          </cell>
          <cell r="AJ876" t="str">
            <v>cbaileyAudubon</v>
          </cell>
          <cell r="AK876">
            <v>0</v>
          </cell>
          <cell r="AQ876">
            <v>-85.3932433472323</v>
          </cell>
          <cell r="AR876">
            <v>29.749039040077399</v>
          </cell>
        </row>
        <row r="877">
          <cell r="A877" t="str">
            <v>GU922</v>
          </cell>
          <cell r="B877" t="str">
            <v>Gulf</v>
          </cell>
          <cell r="C877" t="str">
            <v>Unk</v>
          </cell>
          <cell r="D877" t="str">
            <v>Last known substrate: Live Tree</v>
          </cell>
          <cell r="E877" t="str">
            <v>Audubon</v>
          </cell>
          <cell r="F877">
            <v>29.864695999999999</v>
          </cell>
          <cell r="G877">
            <v>-85.268901</v>
          </cell>
          <cell r="H877" t="str">
            <v>19d0b8ab-c7b5-4e13-bce2-a98574775956</v>
          </cell>
          <cell r="I877">
            <v>44627</v>
          </cell>
          <cell r="J877" t="str">
            <v>sbreeding_audubon</v>
          </cell>
          <cell r="M877">
            <v>0</v>
          </cell>
          <cell r="N877" t="str">
            <v>Unknown</v>
          </cell>
          <cell r="O877" t="str">
            <v xml:space="preserve">3/6/22 Sherry Poff said friends have a hunting lease on this property and reported eagle nest. They have seen eagles around but she did not see any when she visited. </v>
          </cell>
          <cell r="P877" t="str">
            <v>0</v>
          </cell>
          <cell r="Q877" t="str">
            <v>GU922</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44627.928018645798</v>
          </cell>
          <cell r="AH877" t="str">
            <v>sbreeding_audubon</v>
          </cell>
          <cell r="AI877">
            <v>44692.264571215303</v>
          </cell>
          <cell r="AJ877" t="str">
            <v>cbaileyAudubon</v>
          </cell>
          <cell r="AK877">
            <v>0</v>
          </cell>
          <cell r="AL877">
            <v>2</v>
          </cell>
          <cell r="AM877">
            <v>2</v>
          </cell>
          <cell r="AO877">
            <v>2</v>
          </cell>
          <cell r="AP877">
            <v>2</v>
          </cell>
          <cell r="AQ877">
            <v>-85.268877039038301</v>
          </cell>
          <cell r="AR877">
            <v>29.864699808902401</v>
          </cell>
        </row>
        <row r="878">
          <cell r="A878" t="str">
            <v>GU981</v>
          </cell>
          <cell r="B878" t="str">
            <v>Gulf</v>
          </cell>
          <cell r="C878" t="str">
            <v>Unk</v>
          </cell>
          <cell r="D878" t="str">
            <v>Last recorded substrate: Live Pine</v>
          </cell>
          <cell r="E878" t="str">
            <v>unmonitored</v>
          </cell>
          <cell r="F878">
            <v>29.795799999769802</v>
          </cell>
          <cell r="G878">
            <v>-85.408129999948699</v>
          </cell>
          <cell r="H878" t="str">
            <v>b9e39320-e267-4212-9bc6-2911eb800300</v>
          </cell>
          <cell r="I878">
            <v>43682.641506898202</v>
          </cell>
          <cell r="J878" t="str">
            <v>twu_dangermond</v>
          </cell>
          <cell r="K878">
            <v>43991.884591006899</v>
          </cell>
          <cell r="L878" t="str">
            <v>cbaileyAudubon</v>
          </cell>
          <cell r="M878">
            <v>0</v>
          </cell>
          <cell r="N878" t="str">
            <v>Unknown</v>
          </cell>
          <cell r="P878" t="str">
            <v>0</v>
          </cell>
          <cell r="Q878" t="str">
            <v>GU981</v>
          </cell>
          <cell r="R878">
            <v>43304.732349641199</v>
          </cell>
          <cell r="S878">
            <v>0</v>
          </cell>
          <cell r="T878">
            <v>0</v>
          </cell>
          <cell r="U878">
            <v>0</v>
          </cell>
          <cell r="V878">
            <v>0</v>
          </cell>
          <cell r="W878">
            <v>0</v>
          </cell>
          <cell r="X878">
            <v>0</v>
          </cell>
          <cell r="Y878">
            <v>0</v>
          </cell>
          <cell r="Z878">
            <v>0</v>
          </cell>
          <cell r="AA878">
            <v>0</v>
          </cell>
          <cell r="AB878">
            <v>0</v>
          </cell>
          <cell r="AC878">
            <v>0</v>
          </cell>
          <cell r="AD878">
            <v>5</v>
          </cell>
          <cell r="AE878">
            <v>0</v>
          </cell>
          <cell r="AF878">
            <v>0</v>
          </cell>
          <cell r="AG878">
            <v>44074.635158379599</v>
          </cell>
          <cell r="AH878" t="str">
            <v>cbaileyAudubon</v>
          </cell>
          <cell r="AI878">
            <v>44692.258253055603</v>
          </cell>
          <cell r="AJ878" t="str">
            <v>cbaileyAudubon</v>
          </cell>
          <cell r="AK878">
            <v>0</v>
          </cell>
          <cell r="AL878">
            <v>0</v>
          </cell>
          <cell r="AM878">
            <v>5</v>
          </cell>
          <cell r="AQ878">
            <v>-85.408129999948699</v>
          </cell>
          <cell r="AR878">
            <v>29.795799999769802</v>
          </cell>
        </row>
        <row r="879">
          <cell r="A879" t="str">
            <v>HA001</v>
          </cell>
          <cell r="B879" t="str">
            <v>Hamilton</v>
          </cell>
          <cell r="C879" t="str">
            <v>Unk</v>
          </cell>
          <cell r="D879" t="str">
            <v>Last recorded substrate: G</v>
          </cell>
          <cell r="E879" t="str">
            <v>unmonitored</v>
          </cell>
          <cell r="F879">
            <v>30.472500000074501</v>
          </cell>
          <cell r="G879">
            <v>-82.813833000007193</v>
          </cell>
          <cell r="H879" t="str">
            <v>e6d85be9-86bc-4acc-8cf5-44749a523988</v>
          </cell>
          <cell r="I879">
            <v>43682.641506898202</v>
          </cell>
          <cell r="J879" t="str">
            <v>twu_dangermond</v>
          </cell>
          <cell r="K879">
            <v>43991.884591006899</v>
          </cell>
          <cell r="L879" t="str">
            <v>cbaileyAudubon</v>
          </cell>
          <cell r="M879">
            <v>1</v>
          </cell>
          <cell r="N879" t="str">
            <v>Unknown</v>
          </cell>
          <cell r="P879" t="str">
            <v>0</v>
          </cell>
          <cell r="Q879" t="str">
            <v>HA001</v>
          </cell>
          <cell r="R879">
            <v>43304.732349641199</v>
          </cell>
          <cell r="S879">
            <v>0</v>
          </cell>
          <cell r="T879">
            <v>0</v>
          </cell>
          <cell r="U879">
            <v>0</v>
          </cell>
          <cell r="V879">
            <v>11</v>
          </cell>
          <cell r="W879">
            <v>10</v>
          </cell>
          <cell r="X879">
            <v>0</v>
          </cell>
          <cell r="Y879">
            <v>0</v>
          </cell>
          <cell r="Z879">
            <v>0</v>
          </cell>
          <cell r="AA879">
            <v>0</v>
          </cell>
          <cell r="AB879">
            <v>0</v>
          </cell>
          <cell r="AC879">
            <v>0</v>
          </cell>
          <cell r="AD879">
            <v>0</v>
          </cell>
          <cell r="AE879">
            <v>0</v>
          </cell>
          <cell r="AF879">
            <v>0</v>
          </cell>
          <cell r="AG879">
            <v>44074.635158379599</v>
          </cell>
          <cell r="AH879" t="str">
            <v>cbaileyAudubon</v>
          </cell>
          <cell r="AI879">
            <v>44692.259376701397</v>
          </cell>
          <cell r="AJ879" t="str">
            <v>cbaileyAudubon</v>
          </cell>
          <cell r="AK879">
            <v>0</v>
          </cell>
          <cell r="AL879">
            <v>0</v>
          </cell>
          <cell r="AM879">
            <v>21</v>
          </cell>
          <cell r="AQ879">
            <v>-82.813833000007193</v>
          </cell>
          <cell r="AR879">
            <v>30.472500000074501</v>
          </cell>
        </row>
        <row r="880">
          <cell r="A880" t="str">
            <v>HA002</v>
          </cell>
          <cell r="B880" t="str">
            <v>Hamilton</v>
          </cell>
          <cell r="C880" t="str">
            <v>Unk</v>
          </cell>
          <cell r="D880" t="str">
            <v>Last recorded substrate: Live Pine Tree</v>
          </cell>
          <cell r="E880" t="str">
            <v>unmonitored</v>
          </cell>
          <cell r="F880">
            <v>30.381667000122899</v>
          </cell>
          <cell r="G880">
            <v>-82.704832999975494</v>
          </cell>
          <cell r="H880" t="str">
            <v>f29ff30b-e7d4-47dd-b8a5-e7bb4883e2b5</v>
          </cell>
          <cell r="I880">
            <v>43682.641506898202</v>
          </cell>
          <cell r="J880" t="str">
            <v>twu_dangermond</v>
          </cell>
          <cell r="K880">
            <v>43991.884591006899</v>
          </cell>
          <cell r="L880" t="str">
            <v>cbaileyAudubon</v>
          </cell>
          <cell r="M880">
            <v>1</v>
          </cell>
          <cell r="N880" t="str">
            <v>Unknown</v>
          </cell>
          <cell r="P880" t="str">
            <v>0</v>
          </cell>
          <cell r="Q880" t="str">
            <v>HA002</v>
          </cell>
          <cell r="R880">
            <v>43304.732349641199</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44074.635158379599</v>
          </cell>
          <cell r="AH880" t="str">
            <v>cbaileyAudubon</v>
          </cell>
          <cell r="AI880">
            <v>44692.2593788542</v>
          </cell>
          <cell r="AJ880" t="str">
            <v>cbaileyAudubon</v>
          </cell>
          <cell r="AK880">
            <v>0</v>
          </cell>
          <cell r="AL880">
            <v>0</v>
          </cell>
          <cell r="AM880">
            <v>0</v>
          </cell>
          <cell r="AQ880">
            <v>-82.704832999975494</v>
          </cell>
          <cell r="AR880">
            <v>30.381667000122899</v>
          </cell>
        </row>
        <row r="881">
          <cell r="A881" t="str">
            <v>HA003</v>
          </cell>
          <cell r="B881" t="str">
            <v>Hamilton</v>
          </cell>
          <cell r="C881" t="str">
            <v>Unk</v>
          </cell>
          <cell r="D881" t="str">
            <v>Last recorded substrate: Live Pine Tree</v>
          </cell>
          <cell r="E881" t="str">
            <v>unmonitored</v>
          </cell>
          <cell r="F881">
            <v>30.415499999905698</v>
          </cell>
          <cell r="G881">
            <v>-82.790499999815694</v>
          </cell>
          <cell r="H881" t="str">
            <v>f8a41ed3-8077-4268-8d27-6922900e4ac7</v>
          </cell>
          <cell r="I881">
            <v>43682.641506898202</v>
          </cell>
          <cell r="J881" t="str">
            <v>twu_dangermond</v>
          </cell>
          <cell r="K881">
            <v>43991.884591006899</v>
          </cell>
          <cell r="L881" t="str">
            <v>cbaileyAudubon</v>
          </cell>
          <cell r="M881">
            <v>1</v>
          </cell>
          <cell r="N881" t="str">
            <v>Unknown</v>
          </cell>
          <cell r="P881" t="str">
            <v>0</v>
          </cell>
          <cell r="Q881" t="str">
            <v>HA003</v>
          </cell>
          <cell r="R881">
            <v>43304.732349641199</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44074.635158379599</v>
          </cell>
          <cell r="AH881" t="str">
            <v>cbaileyAudubon</v>
          </cell>
          <cell r="AI881">
            <v>44692.259380682903</v>
          </cell>
          <cell r="AJ881" t="str">
            <v>cbaileyAudubon</v>
          </cell>
          <cell r="AK881">
            <v>0</v>
          </cell>
          <cell r="AL881">
            <v>0</v>
          </cell>
          <cell r="AM881">
            <v>0</v>
          </cell>
          <cell r="AQ881">
            <v>-82.790499999815694</v>
          </cell>
          <cell r="AR881">
            <v>30.415499999905698</v>
          </cell>
        </row>
        <row r="882">
          <cell r="A882" t="str">
            <v>HA004</v>
          </cell>
          <cell r="B882" t="str">
            <v>Hamilton</v>
          </cell>
          <cell r="C882" t="str">
            <v>Unk</v>
          </cell>
          <cell r="D882" t="str">
            <v>Last recorded substrate: Live Pine Tree</v>
          </cell>
          <cell r="E882" t="str">
            <v>unmonitored</v>
          </cell>
          <cell r="F882">
            <v>30.419833000239699</v>
          </cell>
          <cell r="G882">
            <v>-82.6843329996275</v>
          </cell>
          <cell r="H882" t="str">
            <v>d30fe936-c3f7-47d6-8560-cab620dc5629</v>
          </cell>
          <cell r="I882">
            <v>43682.641506898202</v>
          </cell>
          <cell r="J882" t="str">
            <v>twu_dangermond</v>
          </cell>
          <cell r="K882">
            <v>43991.884591006899</v>
          </cell>
          <cell r="L882" t="str">
            <v>cbaileyAudubon</v>
          </cell>
          <cell r="M882">
            <v>1</v>
          </cell>
          <cell r="N882" t="str">
            <v>Unknown</v>
          </cell>
          <cell r="P882" t="str">
            <v>0</v>
          </cell>
          <cell r="Q882" t="str">
            <v>HA004</v>
          </cell>
          <cell r="R882">
            <v>43304.732349641199</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44074.635158379599</v>
          </cell>
          <cell r="AH882" t="str">
            <v>cbaileyAudubon</v>
          </cell>
          <cell r="AI882">
            <v>44692.2593825</v>
          </cell>
          <cell r="AJ882" t="str">
            <v>cbaileyAudubon</v>
          </cell>
          <cell r="AK882">
            <v>0</v>
          </cell>
          <cell r="AL882">
            <v>0</v>
          </cell>
          <cell r="AM882">
            <v>0</v>
          </cell>
          <cell r="AQ882">
            <v>-82.6843329996275</v>
          </cell>
          <cell r="AR882">
            <v>30.419833000239699</v>
          </cell>
        </row>
        <row r="883">
          <cell r="A883" t="str">
            <v>HA005</v>
          </cell>
          <cell r="B883" t="str">
            <v>Hamilton</v>
          </cell>
          <cell r="C883" t="str">
            <v>Unk</v>
          </cell>
          <cell r="D883" t="str">
            <v>Last recorded substrate: Live Tree</v>
          </cell>
          <cell r="E883" t="str">
            <v>unmonitored</v>
          </cell>
          <cell r="F883">
            <v>30.49</v>
          </cell>
          <cell r="G883">
            <v>-82.78233333</v>
          </cell>
          <cell r="H883" t="str">
            <v>6d73b38e-abc7-461b-b040-20882e9b49c4</v>
          </cell>
          <cell r="I883">
            <v>43682.641506898202</v>
          </cell>
          <cell r="J883" t="str">
            <v>twu_dangermond</v>
          </cell>
          <cell r="K883">
            <v>43991.884678773102</v>
          </cell>
          <cell r="L883" t="str">
            <v>cbaileyAudubon</v>
          </cell>
          <cell r="M883">
            <v>1</v>
          </cell>
          <cell r="N883" t="str">
            <v>Unknown</v>
          </cell>
          <cell r="O883" t="str">
            <v>FWC reassigned this ID to this new nest location Jun 2019</v>
          </cell>
          <cell r="P883" t="str">
            <v>1</v>
          </cell>
          <cell r="Q883" t="str">
            <v>HA005</v>
          </cell>
          <cell r="R883">
            <v>43635.166666666701</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44074.635158379599</v>
          </cell>
          <cell r="AH883" t="str">
            <v>cbaileyAudubon</v>
          </cell>
          <cell r="AI883">
            <v>44692.263240659697</v>
          </cell>
          <cell r="AJ883" t="str">
            <v>cbaileyAudubon</v>
          </cell>
          <cell r="AK883">
            <v>0</v>
          </cell>
          <cell r="AL883">
            <v>0</v>
          </cell>
          <cell r="AM883">
            <v>0</v>
          </cell>
          <cell r="AQ883">
            <v>-82.782362778799495</v>
          </cell>
          <cell r="AR883">
            <v>30.490140994836398</v>
          </cell>
        </row>
        <row r="884">
          <cell r="A884" t="str">
            <v>HA005a</v>
          </cell>
          <cell r="B884" t="str">
            <v>Hamilton</v>
          </cell>
          <cell r="C884" t="str">
            <v>Unk</v>
          </cell>
          <cell r="D884" t="str">
            <v>Last recorded substrate: Live Cypress Tree</v>
          </cell>
          <cell r="E884" t="str">
            <v>unmonitored</v>
          </cell>
          <cell r="F884">
            <v>30.4873329997762</v>
          </cell>
          <cell r="G884">
            <v>-82.781332999565095</v>
          </cell>
          <cell r="H884" t="str">
            <v>dc495f73-ee05-4497-a0c8-b28bd89d2fba</v>
          </cell>
          <cell r="I884">
            <v>43682.641506898202</v>
          </cell>
          <cell r="J884" t="str">
            <v>twu_dangermond</v>
          </cell>
          <cell r="K884">
            <v>43991.884591006899</v>
          </cell>
          <cell r="L884" t="str">
            <v>cbaileyAudubon</v>
          </cell>
          <cell r="M884">
            <v>1</v>
          </cell>
          <cell r="N884" t="str">
            <v>Unknown</v>
          </cell>
          <cell r="O884" t="str">
            <v>FWC reassigned this ID to new nest north of here Jun 2019</v>
          </cell>
          <cell r="P884" t="str">
            <v>2</v>
          </cell>
          <cell r="Q884" t="str">
            <v>HA005</v>
          </cell>
          <cell r="R884">
            <v>43304.732349641199</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44074.635158379599</v>
          </cell>
          <cell r="AH884" t="str">
            <v>cbaileyAudubon</v>
          </cell>
          <cell r="AI884">
            <v>44692.259384131903</v>
          </cell>
          <cell r="AJ884" t="str">
            <v>cbaileyAudubon</v>
          </cell>
          <cell r="AK884">
            <v>0</v>
          </cell>
          <cell r="AL884">
            <v>0</v>
          </cell>
          <cell r="AM884">
            <v>0</v>
          </cell>
          <cell r="AQ884">
            <v>-82.781332999565095</v>
          </cell>
          <cell r="AR884">
            <v>30.4873329997762</v>
          </cell>
        </row>
        <row r="885">
          <cell r="A885" t="str">
            <v>HA006</v>
          </cell>
          <cell r="B885" t="str">
            <v>Hamilton</v>
          </cell>
          <cell r="C885" t="str">
            <v>Unk</v>
          </cell>
          <cell r="D885" t="str">
            <v>Last known substrate: Live Pine</v>
          </cell>
          <cell r="E885" t="str">
            <v>unmonitored</v>
          </cell>
          <cell r="F885">
            <v>30.610150000095999</v>
          </cell>
          <cell r="G885">
            <v>-83.2116829998985</v>
          </cell>
          <cell r="H885" t="str">
            <v>9a168330-cdf8-4afd-aed5-34d9e9c8d9bd</v>
          </cell>
          <cell r="I885">
            <v>43682.641506898202</v>
          </cell>
          <cell r="J885" t="str">
            <v>twu_dangermond</v>
          </cell>
          <cell r="K885">
            <v>43991.884678773102</v>
          </cell>
          <cell r="L885" t="str">
            <v>cbaileyAudubon</v>
          </cell>
          <cell r="M885">
            <v>1</v>
          </cell>
          <cell r="N885" t="str">
            <v>Unknown</v>
          </cell>
          <cell r="O885" t="str">
            <v>FWC assigned perm ID Jun 2019</v>
          </cell>
          <cell r="P885" t="str">
            <v>0</v>
          </cell>
          <cell r="Q885" t="str">
            <v>HA971</v>
          </cell>
          <cell r="R885">
            <v>43304.732349641199</v>
          </cell>
          <cell r="S885">
            <v>0</v>
          </cell>
          <cell r="T885">
            <v>0</v>
          </cell>
          <cell r="U885">
            <v>0</v>
          </cell>
          <cell r="V885">
            <v>0</v>
          </cell>
          <cell r="W885">
            <v>0</v>
          </cell>
          <cell r="X885">
            <v>0</v>
          </cell>
          <cell r="Y885">
            <v>0</v>
          </cell>
          <cell r="Z885">
            <v>0</v>
          </cell>
          <cell r="AA885">
            <v>0</v>
          </cell>
          <cell r="AB885">
            <v>0</v>
          </cell>
          <cell r="AC885">
            <v>1</v>
          </cell>
          <cell r="AD885">
            <v>0</v>
          </cell>
          <cell r="AE885">
            <v>0</v>
          </cell>
          <cell r="AF885">
            <v>0</v>
          </cell>
          <cell r="AG885">
            <v>44074.635158379599</v>
          </cell>
          <cell r="AH885" t="str">
            <v>cbaileyAudubon</v>
          </cell>
          <cell r="AI885">
            <v>44692.262593148102</v>
          </cell>
          <cell r="AJ885" t="str">
            <v>cbaileyAudubon</v>
          </cell>
          <cell r="AK885">
            <v>0</v>
          </cell>
          <cell r="AL885">
            <v>0</v>
          </cell>
          <cell r="AM885">
            <v>1</v>
          </cell>
          <cell r="AQ885">
            <v>-83.2116829998985</v>
          </cell>
          <cell r="AR885">
            <v>30.610150000095999</v>
          </cell>
        </row>
        <row r="886">
          <cell r="A886" t="str">
            <v>HD001</v>
          </cell>
          <cell r="B886" t="str">
            <v>Hardee</v>
          </cell>
          <cell r="C886" t="str">
            <v>Unk</v>
          </cell>
          <cell r="D886" t="str">
            <v>Last known substrate: Live Pine</v>
          </cell>
          <cell r="E886" t="str">
            <v>unmonitored</v>
          </cell>
          <cell r="F886">
            <v>27.613666670000001</v>
          </cell>
          <cell r="G886">
            <v>-81.916666669999998</v>
          </cell>
          <cell r="H886" t="str">
            <v>4b0a2c6f-1b92-44f8-a7d7-aaaf639eb5ed</v>
          </cell>
          <cell r="I886">
            <v>43682.641506898202</v>
          </cell>
          <cell r="J886" t="str">
            <v>twu_dangermond</v>
          </cell>
          <cell r="K886">
            <v>43991.884678773102</v>
          </cell>
          <cell r="L886" t="str">
            <v>cbaileyAudubon</v>
          </cell>
          <cell r="M886">
            <v>1</v>
          </cell>
          <cell r="N886" t="str">
            <v>Unknown</v>
          </cell>
          <cell r="O886" t="str">
            <v>FWC reassigned this ID to this new nest location Jun 2019</v>
          </cell>
          <cell r="P886" t="str">
            <v>1</v>
          </cell>
          <cell r="Q886" t="str">
            <v>HD001</v>
          </cell>
          <cell r="R886">
            <v>43635.166666666701</v>
          </cell>
          <cell r="S886">
            <v>0</v>
          </cell>
          <cell r="T886">
            <v>0</v>
          </cell>
          <cell r="U886">
            <v>0</v>
          </cell>
          <cell r="V886">
            <v>1</v>
          </cell>
          <cell r="W886">
            <v>5</v>
          </cell>
          <cell r="X886">
            <v>0</v>
          </cell>
          <cell r="Y886">
            <v>0</v>
          </cell>
          <cell r="Z886">
            <v>0</v>
          </cell>
          <cell r="AA886">
            <v>0</v>
          </cell>
          <cell r="AB886">
            <v>0</v>
          </cell>
          <cell r="AC886">
            <v>0</v>
          </cell>
          <cell r="AD886">
            <v>0</v>
          </cell>
          <cell r="AE886">
            <v>0</v>
          </cell>
          <cell r="AF886">
            <v>0</v>
          </cell>
          <cell r="AG886">
            <v>44074.635158379599</v>
          </cell>
          <cell r="AH886" t="str">
            <v>cbaileyAudubon</v>
          </cell>
          <cell r="AI886">
            <v>44692.263242650501</v>
          </cell>
          <cell r="AJ886" t="str">
            <v>cbaileyAudubon</v>
          </cell>
          <cell r="AK886">
            <v>0</v>
          </cell>
          <cell r="AL886">
            <v>0</v>
          </cell>
          <cell r="AM886">
            <v>6</v>
          </cell>
          <cell r="AQ886">
            <v>-81.9166853892131</v>
          </cell>
          <cell r="AR886">
            <v>27.613740352042001</v>
          </cell>
        </row>
        <row r="887">
          <cell r="A887" t="str">
            <v>HD001a</v>
          </cell>
          <cell r="B887" t="str">
            <v>Hardee</v>
          </cell>
          <cell r="C887" t="str">
            <v>Unk</v>
          </cell>
          <cell r="D887" t="str">
            <v>Last recorded substrate: Live Pine Tree</v>
          </cell>
          <cell r="E887" t="str">
            <v>unmonitored</v>
          </cell>
          <cell r="F887">
            <v>27.619999999985001</v>
          </cell>
          <cell r="G887">
            <v>-81.901667000356994</v>
          </cell>
          <cell r="H887" t="str">
            <v>74df02b2-0026-4ab1-afae-e9eb92ab0b45</v>
          </cell>
          <cell r="I887">
            <v>43682.641506898202</v>
          </cell>
          <cell r="J887" t="str">
            <v>twu_dangermond</v>
          </cell>
          <cell r="K887">
            <v>43991.884591006899</v>
          </cell>
          <cell r="L887" t="str">
            <v>cbaileyAudubon</v>
          </cell>
          <cell r="M887">
            <v>1</v>
          </cell>
          <cell r="N887" t="str">
            <v>Unknown</v>
          </cell>
          <cell r="O887" t="str">
            <v>FWC reassigned this ID to new nest location SE of here Jun 2019</v>
          </cell>
          <cell r="P887" t="str">
            <v>2</v>
          </cell>
          <cell r="Q887" t="str">
            <v>HD001</v>
          </cell>
          <cell r="R887">
            <v>43304.732349641199</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44074.635158379599</v>
          </cell>
          <cell r="AH887" t="str">
            <v>cbaileyAudubon</v>
          </cell>
          <cell r="AI887">
            <v>44692.259386157399</v>
          </cell>
          <cell r="AJ887" t="str">
            <v>cbaileyAudubon</v>
          </cell>
          <cell r="AK887">
            <v>0</v>
          </cell>
          <cell r="AL887">
            <v>0</v>
          </cell>
          <cell r="AM887">
            <v>0</v>
          </cell>
          <cell r="AQ887">
            <v>-81.901667000356994</v>
          </cell>
          <cell r="AR887">
            <v>27.619999999985001</v>
          </cell>
        </row>
        <row r="888">
          <cell r="A888" t="str">
            <v>HD002</v>
          </cell>
          <cell r="B888" t="str">
            <v>Hardee</v>
          </cell>
          <cell r="C888" t="str">
            <v>Unk</v>
          </cell>
          <cell r="D888" t="str">
            <v>Last recorded substrate: Live Pine Tree</v>
          </cell>
          <cell r="E888" t="str">
            <v>unmonitored</v>
          </cell>
          <cell r="F888">
            <v>27.571666999872001</v>
          </cell>
          <cell r="G888">
            <v>-81.770832999983696</v>
          </cell>
          <cell r="H888" t="str">
            <v>bb9ddf66-2f0a-4048-9fff-a5456b15a311</v>
          </cell>
          <cell r="I888">
            <v>43682.641506898202</v>
          </cell>
          <cell r="J888" t="str">
            <v>twu_dangermond</v>
          </cell>
          <cell r="K888">
            <v>43991.884591006899</v>
          </cell>
          <cell r="L888" t="str">
            <v>cbaileyAudubon</v>
          </cell>
          <cell r="M888">
            <v>1</v>
          </cell>
          <cell r="N888" t="str">
            <v>Unknown</v>
          </cell>
          <cell r="P888" t="str">
            <v>0</v>
          </cell>
          <cell r="Q888" t="str">
            <v>HD002</v>
          </cell>
          <cell r="R888">
            <v>43304.732349641199</v>
          </cell>
          <cell r="S888">
            <v>0</v>
          </cell>
          <cell r="T888">
            <v>0</v>
          </cell>
          <cell r="U888">
            <v>0</v>
          </cell>
          <cell r="V888">
            <v>1</v>
          </cell>
          <cell r="W888">
            <v>5</v>
          </cell>
          <cell r="X888">
            <v>0</v>
          </cell>
          <cell r="Y888">
            <v>0</v>
          </cell>
          <cell r="Z888">
            <v>0</v>
          </cell>
          <cell r="AA888">
            <v>0</v>
          </cell>
          <cell r="AB888">
            <v>0</v>
          </cell>
          <cell r="AC888">
            <v>0</v>
          </cell>
          <cell r="AD888">
            <v>0</v>
          </cell>
          <cell r="AE888">
            <v>0</v>
          </cell>
          <cell r="AF888">
            <v>0</v>
          </cell>
          <cell r="AG888">
            <v>44074.635158379599</v>
          </cell>
          <cell r="AH888" t="str">
            <v>cbaileyAudubon</v>
          </cell>
          <cell r="AI888">
            <v>44692.259387974504</v>
          </cell>
          <cell r="AJ888" t="str">
            <v>cbaileyAudubon</v>
          </cell>
          <cell r="AK888">
            <v>2</v>
          </cell>
          <cell r="AL888">
            <v>0</v>
          </cell>
          <cell r="AM888">
            <v>8</v>
          </cell>
          <cell r="AQ888">
            <v>-81.770832999983696</v>
          </cell>
          <cell r="AR888">
            <v>27.571666999872001</v>
          </cell>
        </row>
        <row r="889">
          <cell r="A889" t="str">
            <v>HD003</v>
          </cell>
          <cell r="B889" t="str">
            <v>Hardee</v>
          </cell>
          <cell r="C889" t="str">
            <v>Unk</v>
          </cell>
          <cell r="D889" t="str">
            <v>Last recorded substrate: G</v>
          </cell>
          <cell r="E889" t="str">
            <v>unmonitored</v>
          </cell>
          <cell r="F889">
            <v>27.439999999831901</v>
          </cell>
          <cell r="G889">
            <v>-81.804999999607006</v>
          </cell>
          <cell r="H889" t="str">
            <v>771938c6-e839-4607-9ec1-0d239945eae5</v>
          </cell>
          <cell r="I889">
            <v>43682.641506898202</v>
          </cell>
          <cell r="J889" t="str">
            <v>twu_dangermond</v>
          </cell>
          <cell r="K889">
            <v>43991.884591006899</v>
          </cell>
          <cell r="L889" t="str">
            <v>cbaileyAudubon</v>
          </cell>
          <cell r="M889">
            <v>1</v>
          </cell>
          <cell r="N889" t="str">
            <v>Unknown</v>
          </cell>
          <cell r="P889" t="str">
            <v>0</v>
          </cell>
          <cell r="Q889" t="str">
            <v>HD003</v>
          </cell>
          <cell r="R889">
            <v>43304.732349641199</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44074.635158379599</v>
          </cell>
          <cell r="AH889" t="str">
            <v>cbaileyAudubon</v>
          </cell>
          <cell r="AI889">
            <v>44692.259389803199</v>
          </cell>
          <cell r="AJ889" t="str">
            <v>cbaileyAudubon</v>
          </cell>
          <cell r="AK889">
            <v>0</v>
          </cell>
          <cell r="AL889">
            <v>0</v>
          </cell>
          <cell r="AM889">
            <v>0</v>
          </cell>
          <cell r="AQ889">
            <v>-81.804999999607006</v>
          </cell>
          <cell r="AR889">
            <v>27.439999999831901</v>
          </cell>
        </row>
        <row r="890">
          <cell r="A890" t="str">
            <v>HD004</v>
          </cell>
          <cell r="B890" t="str">
            <v>Hardee</v>
          </cell>
          <cell r="C890" t="str">
            <v>Unk</v>
          </cell>
          <cell r="D890" t="str">
            <v>Last recorded substrate: G</v>
          </cell>
          <cell r="E890" t="str">
            <v>unmonitored</v>
          </cell>
          <cell r="F890">
            <v>27.615000000386601</v>
          </cell>
          <cell r="G890">
            <v>-81.933333000397795</v>
          </cell>
          <cell r="H890" t="str">
            <v>3ccb4156-4758-4470-bdec-393e248280b0</v>
          </cell>
          <cell r="I890">
            <v>43682.641506898202</v>
          </cell>
          <cell r="J890" t="str">
            <v>twu_dangermond</v>
          </cell>
          <cell r="K890">
            <v>43991.884591006899</v>
          </cell>
          <cell r="L890" t="str">
            <v>cbaileyAudubon</v>
          </cell>
          <cell r="M890">
            <v>1</v>
          </cell>
          <cell r="N890" t="str">
            <v>Unknown</v>
          </cell>
          <cell r="P890" t="str">
            <v>0</v>
          </cell>
          <cell r="Q890" t="str">
            <v>HD004</v>
          </cell>
          <cell r="R890">
            <v>43304.732349641199</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44074.635158379599</v>
          </cell>
          <cell r="AH890" t="str">
            <v>cbaileyAudubon</v>
          </cell>
          <cell r="AI890">
            <v>44692.259391805601</v>
          </cell>
          <cell r="AJ890" t="str">
            <v>cbaileyAudubon</v>
          </cell>
          <cell r="AK890">
            <v>0</v>
          </cell>
          <cell r="AL890">
            <v>0</v>
          </cell>
          <cell r="AM890">
            <v>0</v>
          </cell>
          <cell r="AQ890">
            <v>-81.933333000397795</v>
          </cell>
          <cell r="AR890">
            <v>27.615000000386601</v>
          </cell>
        </row>
        <row r="891">
          <cell r="A891" t="str">
            <v>HD005</v>
          </cell>
          <cell r="B891" t="str">
            <v>Hardee</v>
          </cell>
          <cell r="C891" t="str">
            <v>Unk</v>
          </cell>
          <cell r="D891" t="str">
            <v>Last recorded substrate: Live Pine Tree</v>
          </cell>
          <cell r="E891" t="str">
            <v>unmonitored</v>
          </cell>
          <cell r="F891">
            <v>27.358166999876602</v>
          </cell>
          <cell r="G891">
            <v>-81.8953329999499</v>
          </cell>
          <cell r="H891" t="str">
            <v>a7b2eaf8-6c6e-4300-9599-44b35faaff45</v>
          </cell>
          <cell r="I891">
            <v>43682.641506898202</v>
          </cell>
          <cell r="J891" t="str">
            <v>twu_dangermond</v>
          </cell>
          <cell r="K891">
            <v>43991.884591006899</v>
          </cell>
          <cell r="L891" t="str">
            <v>cbaileyAudubon</v>
          </cell>
          <cell r="M891">
            <v>1</v>
          </cell>
          <cell r="N891" t="str">
            <v>Unknown</v>
          </cell>
          <cell r="P891" t="str">
            <v>0</v>
          </cell>
          <cell r="Q891" t="str">
            <v>HD005</v>
          </cell>
          <cell r="R891">
            <v>43304.732349641199</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44074.635158379599</v>
          </cell>
          <cell r="AH891" t="str">
            <v>cbaileyAudubon</v>
          </cell>
          <cell r="AI891">
            <v>44692.259393425898</v>
          </cell>
          <cell r="AJ891" t="str">
            <v>cbaileyAudubon</v>
          </cell>
          <cell r="AK891">
            <v>0</v>
          </cell>
          <cell r="AL891">
            <v>0</v>
          </cell>
          <cell r="AM891">
            <v>0</v>
          </cell>
          <cell r="AQ891">
            <v>-81.8953329999499</v>
          </cell>
          <cell r="AR891">
            <v>27.358166999876602</v>
          </cell>
        </row>
        <row r="892">
          <cell r="A892" t="str">
            <v>HD006</v>
          </cell>
          <cell r="B892" t="str">
            <v>Hardee</v>
          </cell>
          <cell r="C892" t="str">
            <v>Unk</v>
          </cell>
          <cell r="D892" t="str">
            <v>Last recorded substrate: Live Pine Tree</v>
          </cell>
          <cell r="E892" t="str">
            <v>unmonitored</v>
          </cell>
          <cell r="F892">
            <v>27.6363330003371</v>
          </cell>
          <cell r="G892">
            <v>-81.847000000385705</v>
          </cell>
          <cell r="H892" t="str">
            <v>1acc2960-4519-4042-9038-1b510dac8ef3</v>
          </cell>
          <cell r="I892">
            <v>43682.641506898202</v>
          </cell>
          <cell r="J892" t="str">
            <v>twu_dangermond</v>
          </cell>
          <cell r="K892">
            <v>43991.884591006899</v>
          </cell>
          <cell r="L892" t="str">
            <v>cbaileyAudubon</v>
          </cell>
          <cell r="M892">
            <v>1</v>
          </cell>
          <cell r="N892" t="str">
            <v>Unknown</v>
          </cell>
          <cell r="P892" t="str">
            <v>0</v>
          </cell>
          <cell r="Q892" t="str">
            <v>HD006</v>
          </cell>
          <cell r="R892">
            <v>43304.732349641199</v>
          </cell>
          <cell r="S892">
            <v>0</v>
          </cell>
          <cell r="T892">
            <v>0</v>
          </cell>
          <cell r="U892">
            <v>0</v>
          </cell>
          <cell r="V892">
            <v>0</v>
          </cell>
          <cell r="W892">
            <v>3</v>
          </cell>
          <cell r="X892">
            <v>0</v>
          </cell>
          <cell r="Y892">
            <v>0</v>
          </cell>
          <cell r="Z892">
            <v>0</v>
          </cell>
          <cell r="AA892">
            <v>0</v>
          </cell>
          <cell r="AB892">
            <v>0</v>
          </cell>
          <cell r="AC892">
            <v>0</v>
          </cell>
          <cell r="AD892">
            <v>0</v>
          </cell>
          <cell r="AE892">
            <v>0</v>
          </cell>
          <cell r="AF892">
            <v>0</v>
          </cell>
          <cell r="AG892">
            <v>44074.635158379599</v>
          </cell>
          <cell r="AH892" t="str">
            <v>cbaileyAudubon</v>
          </cell>
          <cell r="AI892">
            <v>44692.259395439803</v>
          </cell>
          <cell r="AJ892" t="str">
            <v>cbaileyAudubon</v>
          </cell>
          <cell r="AK892">
            <v>0</v>
          </cell>
          <cell r="AL892">
            <v>0</v>
          </cell>
          <cell r="AM892">
            <v>3</v>
          </cell>
          <cell r="AQ892">
            <v>-81.847000000385705</v>
          </cell>
          <cell r="AR892">
            <v>27.6363330003371</v>
          </cell>
        </row>
        <row r="893">
          <cell r="A893" t="str">
            <v>HD007</v>
          </cell>
          <cell r="B893" t="str">
            <v>Hardee</v>
          </cell>
          <cell r="C893" t="str">
            <v>Unk</v>
          </cell>
          <cell r="D893" t="str">
            <v>Last known substrate: Live Pine</v>
          </cell>
          <cell r="E893" t="str">
            <v>unmonitored</v>
          </cell>
          <cell r="F893">
            <v>27.631166669999999</v>
          </cell>
          <cell r="G893">
            <v>-81.964833330000005</v>
          </cell>
          <cell r="H893" t="str">
            <v>4d60df8a-b4a3-493e-9986-d39323b15a71</v>
          </cell>
          <cell r="I893">
            <v>43682.641506898202</v>
          </cell>
          <cell r="J893" t="str">
            <v>twu_dangermond</v>
          </cell>
          <cell r="K893">
            <v>43991.884678773102</v>
          </cell>
          <cell r="L893" t="str">
            <v>cbaileyAudubon</v>
          </cell>
          <cell r="M893">
            <v>1</v>
          </cell>
          <cell r="N893" t="str">
            <v>Unknown</v>
          </cell>
          <cell r="O893" t="str">
            <v>FWC reassigned this ID to the new nest at this location Jun 2019</v>
          </cell>
          <cell r="P893" t="str">
            <v>1</v>
          </cell>
          <cell r="Q893" t="str">
            <v>HD007</v>
          </cell>
          <cell r="R893">
            <v>43635.166666666701</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44074.635158379599</v>
          </cell>
          <cell r="AH893" t="str">
            <v>cbaileyAudubon</v>
          </cell>
          <cell r="AI893">
            <v>44692.263244664398</v>
          </cell>
          <cell r="AJ893" t="str">
            <v>cbaileyAudubon</v>
          </cell>
          <cell r="AK893">
            <v>0</v>
          </cell>
          <cell r="AL893">
            <v>2</v>
          </cell>
          <cell r="AM893">
            <v>2</v>
          </cell>
          <cell r="AO893">
            <v>2</v>
          </cell>
          <cell r="AP893">
            <v>2</v>
          </cell>
          <cell r="AQ893">
            <v>-81.964822545265605</v>
          </cell>
          <cell r="AR893">
            <v>27.631169050744798</v>
          </cell>
        </row>
        <row r="894">
          <cell r="A894" t="str">
            <v>HD007a</v>
          </cell>
          <cell r="B894" t="str">
            <v>Hardee</v>
          </cell>
          <cell r="C894" t="str">
            <v>Unk</v>
          </cell>
          <cell r="D894" t="str">
            <v>Last recorded substrate: Live Pine Tree</v>
          </cell>
          <cell r="E894" t="str">
            <v>unmonitored</v>
          </cell>
          <cell r="F894">
            <v>27.636500000346899</v>
          </cell>
          <cell r="G894">
            <v>-81.968833000189704</v>
          </cell>
          <cell r="H894" t="str">
            <v>caffe270-4130-46a2-83c2-d31941f59956</v>
          </cell>
          <cell r="I894">
            <v>43682.641506898202</v>
          </cell>
          <cell r="J894" t="str">
            <v>twu_dangermond</v>
          </cell>
          <cell r="K894">
            <v>43991.884591006899</v>
          </cell>
          <cell r="L894" t="str">
            <v>cbaileyAudubon</v>
          </cell>
          <cell r="M894">
            <v>1</v>
          </cell>
          <cell r="N894" t="str">
            <v>Unknown</v>
          </cell>
          <cell r="O894" t="str">
            <v>FWC reassigned this ID to a new nest SE of here Jun 2019</v>
          </cell>
          <cell r="P894" t="str">
            <v>2</v>
          </cell>
          <cell r="Q894" t="str">
            <v>HD007</v>
          </cell>
          <cell r="R894">
            <v>43304.732349641199</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44074.635158379599</v>
          </cell>
          <cell r="AH894" t="str">
            <v>cbaileyAudubon</v>
          </cell>
          <cell r="AI894">
            <v>44692.259397094902</v>
          </cell>
          <cell r="AJ894" t="str">
            <v>cbaileyAudubon</v>
          </cell>
          <cell r="AK894">
            <v>0</v>
          </cell>
          <cell r="AL894">
            <v>0</v>
          </cell>
          <cell r="AM894">
            <v>0</v>
          </cell>
          <cell r="AQ894">
            <v>-81.968833000189704</v>
          </cell>
          <cell r="AR894">
            <v>27.636500000346899</v>
          </cell>
        </row>
        <row r="895">
          <cell r="A895" t="str">
            <v>HD008</v>
          </cell>
          <cell r="B895" t="str">
            <v>Hardee</v>
          </cell>
          <cell r="C895" t="str">
            <v>Unk</v>
          </cell>
          <cell r="D895" t="str">
            <v>Last recorded substrate: Live Pine Tree</v>
          </cell>
          <cell r="E895" t="str">
            <v>unmonitored</v>
          </cell>
          <cell r="F895">
            <v>27.436667000063601</v>
          </cell>
          <cell r="G895">
            <v>-81.597999999555</v>
          </cell>
          <cell r="H895" t="str">
            <v>1f44cac0-da3e-44a8-9417-e7e2b4121cba</v>
          </cell>
          <cell r="I895">
            <v>43682.641506898202</v>
          </cell>
          <cell r="J895" t="str">
            <v>twu_dangermond</v>
          </cell>
          <cell r="K895">
            <v>43991.884591006899</v>
          </cell>
          <cell r="L895" t="str">
            <v>cbaileyAudubon</v>
          </cell>
          <cell r="M895">
            <v>1</v>
          </cell>
          <cell r="N895" t="str">
            <v>Unknown</v>
          </cell>
          <cell r="P895" t="str">
            <v>0</v>
          </cell>
          <cell r="Q895" t="str">
            <v>HD008</v>
          </cell>
          <cell r="R895">
            <v>43304.732349641199</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44074.635158379599</v>
          </cell>
          <cell r="AH895" t="str">
            <v>cbaileyAudubon</v>
          </cell>
          <cell r="AI895">
            <v>44692.259398912</v>
          </cell>
          <cell r="AJ895" t="str">
            <v>cbaileyAudubon</v>
          </cell>
          <cell r="AK895">
            <v>0</v>
          </cell>
          <cell r="AL895">
            <v>0</v>
          </cell>
          <cell r="AM895">
            <v>0</v>
          </cell>
          <cell r="AQ895">
            <v>-81.597999999555</v>
          </cell>
          <cell r="AR895">
            <v>27.436667000063601</v>
          </cell>
        </row>
        <row r="896">
          <cell r="A896" t="str">
            <v>HD009</v>
          </cell>
          <cell r="B896" t="str">
            <v>Hardee</v>
          </cell>
          <cell r="C896" t="str">
            <v>Unk</v>
          </cell>
          <cell r="D896" t="str">
            <v>Last recorded substrate: Live Cypress Tree</v>
          </cell>
          <cell r="E896" t="str">
            <v>unmonitored</v>
          </cell>
          <cell r="F896">
            <v>27.6223330002558</v>
          </cell>
          <cell r="G896">
            <v>-81.956500000009697</v>
          </cell>
          <cell r="H896" t="str">
            <v>1d85e46e-6212-45e2-aaf0-a799bada02f2</v>
          </cell>
          <cell r="I896">
            <v>43682.641506898202</v>
          </cell>
          <cell r="J896" t="str">
            <v>twu_dangermond</v>
          </cell>
          <cell r="K896">
            <v>43991.884591006899</v>
          </cell>
          <cell r="L896" t="str">
            <v>cbaileyAudubon</v>
          </cell>
          <cell r="M896">
            <v>1</v>
          </cell>
          <cell r="N896" t="str">
            <v>Unknown</v>
          </cell>
          <cell r="P896" t="str">
            <v>0</v>
          </cell>
          <cell r="Q896" t="str">
            <v>HD009</v>
          </cell>
          <cell r="R896">
            <v>43304.732349641199</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44074.635158379599</v>
          </cell>
          <cell r="AH896" t="str">
            <v>cbaileyAudubon</v>
          </cell>
          <cell r="AI896">
            <v>44692.259400902803</v>
          </cell>
          <cell r="AJ896" t="str">
            <v>cbaileyAudubon</v>
          </cell>
          <cell r="AK896">
            <v>0</v>
          </cell>
          <cell r="AL896">
            <v>0</v>
          </cell>
          <cell r="AM896">
            <v>0</v>
          </cell>
          <cell r="AQ896">
            <v>-81.956500000009697</v>
          </cell>
          <cell r="AR896">
            <v>27.6223330002558</v>
          </cell>
        </row>
        <row r="897">
          <cell r="A897" t="str">
            <v>HD010</v>
          </cell>
          <cell r="B897" t="str">
            <v>Hardee</v>
          </cell>
          <cell r="C897" t="str">
            <v>Unk</v>
          </cell>
          <cell r="D897" t="str">
            <v>Last recorded substrate: Live Pine Tree</v>
          </cell>
          <cell r="E897" t="str">
            <v>unmonitored</v>
          </cell>
          <cell r="F897">
            <v>27.476999999990699</v>
          </cell>
          <cell r="G897">
            <v>-81.612500000305104</v>
          </cell>
          <cell r="H897" t="str">
            <v>d23a32e2-3077-4ed4-a104-e21ad73ffb8e</v>
          </cell>
          <cell r="I897">
            <v>43682.641506898202</v>
          </cell>
          <cell r="J897" t="str">
            <v>twu_dangermond</v>
          </cell>
          <cell r="K897">
            <v>43991.884591006899</v>
          </cell>
          <cell r="L897" t="str">
            <v>cbaileyAudubon</v>
          </cell>
          <cell r="M897">
            <v>1</v>
          </cell>
          <cell r="N897" t="str">
            <v>Unknown</v>
          </cell>
          <cell r="P897" t="str">
            <v>0</v>
          </cell>
          <cell r="Q897" t="str">
            <v>HD010</v>
          </cell>
          <cell r="R897">
            <v>43304.732349641199</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44074.635158379599</v>
          </cell>
          <cell r="AH897" t="str">
            <v>cbaileyAudubon</v>
          </cell>
          <cell r="AI897">
            <v>44692.259402661999</v>
          </cell>
          <cell r="AJ897" t="str">
            <v>cbaileyAudubon</v>
          </cell>
          <cell r="AK897">
            <v>0</v>
          </cell>
          <cell r="AL897">
            <v>0</v>
          </cell>
          <cell r="AM897">
            <v>0</v>
          </cell>
          <cell r="AQ897">
            <v>-81.612500000305104</v>
          </cell>
          <cell r="AR897">
            <v>27.476999999990699</v>
          </cell>
        </row>
        <row r="898">
          <cell r="A898" t="str">
            <v>HD011</v>
          </cell>
          <cell r="B898" t="str">
            <v>Hardee</v>
          </cell>
          <cell r="C898" t="str">
            <v>Unk</v>
          </cell>
          <cell r="D898" t="str">
            <v>Last recorded substrate: Live Pine Tree</v>
          </cell>
          <cell r="E898" t="str">
            <v>unmonitored</v>
          </cell>
          <cell r="F898">
            <v>27.490667000020501</v>
          </cell>
          <cell r="G898">
            <v>-81.724000000094406</v>
          </cell>
          <cell r="H898" t="str">
            <v>3f635e4a-bada-494d-8774-a80d656d7af2</v>
          </cell>
          <cell r="I898">
            <v>43682.641506898202</v>
          </cell>
          <cell r="J898" t="str">
            <v>twu_dangermond</v>
          </cell>
          <cell r="K898">
            <v>43991.884591006899</v>
          </cell>
          <cell r="L898" t="str">
            <v>cbaileyAudubon</v>
          </cell>
          <cell r="M898">
            <v>1</v>
          </cell>
          <cell r="N898" t="str">
            <v>Unknown</v>
          </cell>
          <cell r="P898" t="str">
            <v>0</v>
          </cell>
          <cell r="Q898" t="str">
            <v>HD011</v>
          </cell>
          <cell r="R898">
            <v>43304.732349641199</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44074.635158379599</v>
          </cell>
          <cell r="AH898" t="str">
            <v>cbaileyAudubon</v>
          </cell>
          <cell r="AI898">
            <v>44692.259404490702</v>
          </cell>
          <cell r="AJ898" t="str">
            <v>cbaileyAudubon</v>
          </cell>
          <cell r="AK898">
            <v>0</v>
          </cell>
          <cell r="AL898">
            <v>0</v>
          </cell>
          <cell r="AM898">
            <v>0</v>
          </cell>
          <cell r="AQ898">
            <v>-81.724000000094406</v>
          </cell>
          <cell r="AR898">
            <v>27.490667000020501</v>
          </cell>
        </row>
        <row r="899">
          <cell r="A899" t="str">
            <v>HD012</v>
          </cell>
          <cell r="B899" t="str">
            <v>Hardee</v>
          </cell>
          <cell r="C899" t="str">
            <v>Unk</v>
          </cell>
          <cell r="D899" t="str">
            <v>Last recorded substrate: Live Pine Tree</v>
          </cell>
          <cell r="E899" t="str">
            <v>unmonitored</v>
          </cell>
          <cell r="F899">
            <v>27.458333000119001</v>
          </cell>
          <cell r="G899">
            <v>-82.039832999773594</v>
          </cell>
          <cell r="H899" t="str">
            <v>214a7e59-cbb0-4d49-8d4f-b50d56337e88</v>
          </cell>
          <cell r="I899">
            <v>43682.641506898202</v>
          </cell>
          <cell r="J899" t="str">
            <v>twu_dangermond</v>
          </cell>
          <cell r="K899">
            <v>43991.884591006899</v>
          </cell>
          <cell r="L899" t="str">
            <v>cbaileyAudubon</v>
          </cell>
          <cell r="M899">
            <v>1</v>
          </cell>
          <cell r="N899" t="str">
            <v>Unknown</v>
          </cell>
          <cell r="P899" t="str">
            <v>0</v>
          </cell>
          <cell r="Q899" t="str">
            <v>HD012</v>
          </cell>
          <cell r="R899">
            <v>43304.732349641199</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44074.635158379599</v>
          </cell>
          <cell r="AH899" t="str">
            <v>cbaileyAudubon</v>
          </cell>
          <cell r="AI899">
            <v>44692.259407210702</v>
          </cell>
          <cell r="AJ899" t="str">
            <v>cbaileyAudubon</v>
          </cell>
          <cell r="AK899">
            <v>0</v>
          </cell>
          <cell r="AL899">
            <v>0</v>
          </cell>
          <cell r="AM899">
            <v>0</v>
          </cell>
          <cell r="AQ899">
            <v>-82.039832999773594</v>
          </cell>
          <cell r="AR899">
            <v>27.458333000119001</v>
          </cell>
        </row>
        <row r="900">
          <cell r="A900" t="str">
            <v>HD013</v>
          </cell>
          <cell r="B900" t="str">
            <v>Hardee</v>
          </cell>
          <cell r="C900" t="str">
            <v>Unk</v>
          </cell>
          <cell r="D900" t="str">
            <v>Last recorded substrate: Live Pine Tree</v>
          </cell>
          <cell r="E900" t="str">
            <v>unmonitored</v>
          </cell>
          <cell r="F900">
            <v>27.580375999982799</v>
          </cell>
          <cell r="G900">
            <v>-81.853748000171294</v>
          </cell>
          <cell r="H900" t="str">
            <v>41c438ee-c26a-4f8c-a961-d2a2d64c2143</v>
          </cell>
          <cell r="I900">
            <v>43682.641506898202</v>
          </cell>
          <cell r="J900" t="str">
            <v>twu_dangermond</v>
          </cell>
          <cell r="K900">
            <v>43991.884591006899</v>
          </cell>
          <cell r="L900" t="str">
            <v>cbaileyAudubon</v>
          </cell>
          <cell r="M900">
            <v>1</v>
          </cell>
          <cell r="N900" t="str">
            <v>Unknown</v>
          </cell>
          <cell r="P900" t="str">
            <v>0</v>
          </cell>
          <cell r="Q900" t="str">
            <v>HD013</v>
          </cell>
          <cell r="R900">
            <v>43304.732349641199</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44074.635158379599</v>
          </cell>
          <cell r="AH900" t="str">
            <v>cbaileyAudubon</v>
          </cell>
          <cell r="AI900">
            <v>44692.259409039398</v>
          </cell>
          <cell r="AJ900" t="str">
            <v>cbaileyAudubon</v>
          </cell>
          <cell r="AK900">
            <v>1</v>
          </cell>
          <cell r="AL900">
            <v>0</v>
          </cell>
          <cell r="AM900">
            <v>1</v>
          </cell>
          <cell r="AQ900">
            <v>-81.853748000171294</v>
          </cell>
          <cell r="AR900">
            <v>27.580375999982799</v>
          </cell>
        </row>
        <row r="901">
          <cell r="A901" t="str">
            <v>HD014</v>
          </cell>
          <cell r="B901" t="str">
            <v>Hardee</v>
          </cell>
          <cell r="C901" t="str">
            <v>Unk</v>
          </cell>
          <cell r="D901" t="str">
            <v>Last known substrate: Live Pine</v>
          </cell>
          <cell r="E901" t="str">
            <v>unmonitored</v>
          </cell>
          <cell r="F901">
            <v>27.343833329999999</v>
          </cell>
          <cell r="G901">
            <v>-82.006</v>
          </cell>
          <cell r="H901" t="str">
            <v>3f48081d-beb3-428f-9636-1ebc2f8c5646</v>
          </cell>
          <cell r="I901">
            <v>43682.641506898202</v>
          </cell>
          <cell r="J901" t="str">
            <v>twu_dangermond</v>
          </cell>
          <cell r="K901">
            <v>43991.884678773102</v>
          </cell>
          <cell r="L901" t="str">
            <v>cbaileyAudubon</v>
          </cell>
          <cell r="M901">
            <v>1</v>
          </cell>
          <cell r="N901" t="str">
            <v>Unknown</v>
          </cell>
          <cell r="O901" t="str">
            <v>FWC reports this new nest Jun 2019</v>
          </cell>
          <cell r="P901" t="str">
            <v>0</v>
          </cell>
          <cell r="Q901" t="str">
            <v>HD014</v>
          </cell>
          <cell r="R901">
            <v>43635.166666666701</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44074.635158379599</v>
          </cell>
          <cell r="AH901" t="str">
            <v>cbaileyAudubon</v>
          </cell>
          <cell r="AI901">
            <v>44692.2632081134</v>
          </cell>
          <cell r="AJ901" t="str">
            <v>cbaileyAudubon</v>
          </cell>
          <cell r="AK901">
            <v>0</v>
          </cell>
          <cell r="AL901">
            <v>0</v>
          </cell>
          <cell r="AM901">
            <v>0</v>
          </cell>
          <cell r="AQ901">
            <v>-82.006037494842801</v>
          </cell>
          <cell r="AR901">
            <v>27.3439191052605</v>
          </cell>
        </row>
        <row r="902">
          <cell r="A902" t="str">
            <v>HE001</v>
          </cell>
          <cell r="B902" t="str">
            <v>Hendry</v>
          </cell>
          <cell r="C902" t="str">
            <v>Unk</v>
          </cell>
          <cell r="D902" t="str">
            <v>Last recorded substrate: Live Pine Tree</v>
          </cell>
          <cell r="E902" t="str">
            <v>unmonitored</v>
          </cell>
          <cell r="F902">
            <v>26.636666999736001</v>
          </cell>
          <cell r="G902">
            <v>-81.043332999553499</v>
          </cell>
          <cell r="H902" t="str">
            <v>4932f2b3-c7d4-4ccb-b748-509113e7e5f0</v>
          </cell>
          <cell r="I902">
            <v>43682.641506898202</v>
          </cell>
          <cell r="J902" t="str">
            <v>twu_dangermond</v>
          </cell>
          <cell r="K902">
            <v>43991.884591006899</v>
          </cell>
          <cell r="L902" t="str">
            <v>cbaileyAudubon</v>
          </cell>
          <cell r="M902">
            <v>1</v>
          </cell>
          <cell r="N902" t="str">
            <v>Unknown</v>
          </cell>
          <cell r="P902" t="str">
            <v>0</v>
          </cell>
          <cell r="Q902" t="str">
            <v>HE001</v>
          </cell>
          <cell r="R902">
            <v>43304.732349641199</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44074.635158379599</v>
          </cell>
          <cell r="AH902" t="str">
            <v>cbaileyAudubon</v>
          </cell>
          <cell r="AI902">
            <v>44692.259410995401</v>
          </cell>
          <cell r="AJ902" t="str">
            <v>cbaileyAudubon</v>
          </cell>
          <cell r="AK902">
            <v>0</v>
          </cell>
          <cell r="AL902">
            <v>0</v>
          </cell>
          <cell r="AM902">
            <v>0</v>
          </cell>
          <cell r="AQ902">
            <v>-81.043332999553499</v>
          </cell>
          <cell r="AR902">
            <v>26.636666999736001</v>
          </cell>
        </row>
        <row r="903">
          <cell r="A903" t="str">
            <v>HE002</v>
          </cell>
          <cell r="B903" t="str">
            <v>Hendry</v>
          </cell>
          <cell r="C903" t="str">
            <v>Unk</v>
          </cell>
          <cell r="D903" t="str">
            <v>Last recorded substrate: G</v>
          </cell>
          <cell r="E903" t="str">
            <v>unmonitored</v>
          </cell>
          <cell r="F903">
            <v>26.678332999757501</v>
          </cell>
          <cell r="G903">
            <v>-81.408333000096604</v>
          </cell>
          <cell r="H903" t="str">
            <v>f93cda35-5dc2-4350-8342-e22a58d01327</v>
          </cell>
          <cell r="I903">
            <v>43682.641506898202</v>
          </cell>
          <cell r="J903" t="str">
            <v>twu_dangermond</v>
          </cell>
          <cell r="K903">
            <v>43991.884591006899</v>
          </cell>
          <cell r="L903" t="str">
            <v>cbaileyAudubon</v>
          </cell>
          <cell r="M903">
            <v>1</v>
          </cell>
          <cell r="N903" t="str">
            <v>Unknown</v>
          </cell>
          <cell r="P903" t="str">
            <v>0</v>
          </cell>
          <cell r="Q903" t="str">
            <v>HE002</v>
          </cell>
          <cell r="R903">
            <v>43304.732349641199</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44074.635158379599</v>
          </cell>
          <cell r="AH903" t="str">
            <v>cbaileyAudubon</v>
          </cell>
          <cell r="AI903">
            <v>44692.2594128009</v>
          </cell>
          <cell r="AJ903" t="str">
            <v>cbaileyAudubon</v>
          </cell>
          <cell r="AK903">
            <v>0</v>
          </cell>
          <cell r="AL903">
            <v>1</v>
          </cell>
          <cell r="AM903">
            <v>1</v>
          </cell>
          <cell r="AO903">
            <v>1</v>
          </cell>
          <cell r="AP903">
            <v>1</v>
          </cell>
          <cell r="AQ903">
            <v>-81.408333000096604</v>
          </cell>
          <cell r="AR903">
            <v>26.678332999757501</v>
          </cell>
        </row>
        <row r="904">
          <cell r="A904" t="str">
            <v>HE003</v>
          </cell>
          <cell r="B904" t="str">
            <v>Hendry</v>
          </cell>
          <cell r="C904" t="str">
            <v>Unk</v>
          </cell>
          <cell r="D904" t="str">
            <v>Last recorded substrate: Live Pine Tree</v>
          </cell>
          <cell r="E904" t="str">
            <v>unmonitored</v>
          </cell>
          <cell r="F904">
            <v>26.613499999659599</v>
          </cell>
          <cell r="G904">
            <v>-81.188666999778505</v>
          </cell>
          <cell r="H904" t="str">
            <v>ecbb70ac-7ff7-4b84-adbe-c6cfb8ff6c43</v>
          </cell>
          <cell r="I904">
            <v>43682.641506898202</v>
          </cell>
          <cell r="J904" t="str">
            <v>twu_dangermond</v>
          </cell>
          <cell r="K904">
            <v>43991.884591006899</v>
          </cell>
          <cell r="L904" t="str">
            <v>cbaileyAudubon</v>
          </cell>
          <cell r="M904">
            <v>1</v>
          </cell>
          <cell r="N904" t="str">
            <v>Unknown</v>
          </cell>
          <cell r="P904" t="str">
            <v>0</v>
          </cell>
          <cell r="Q904" t="str">
            <v>HE003</v>
          </cell>
          <cell r="R904">
            <v>43304.732349641199</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44074.635158379599</v>
          </cell>
          <cell r="AH904" t="str">
            <v>cbaileyAudubon</v>
          </cell>
          <cell r="AI904">
            <v>44692.259414629603</v>
          </cell>
          <cell r="AJ904" t="str">
            <v>cbaileyAudubon</v>
          </cell>
          <cell r="AK904">
            <v>0</v>
          </cell>
          <cell r="AL904">
            <v>0</v>
          </cell>
          <cell r="AM904">
            <v>0</v>
          </cell>
          <cell r="AQ904">
            <v>-81.188666999778505</v>
          </cell>
          <cell r="AR904">
            <v>26.613499999659599</v>
          </cell>
        </row>
        <row r="905">
          <cell r="A905" t="str">
            <v>HE004</v>
          </cell>
          <cell r="B905" t="str">
            <v>Hendry</v>
          </cell>
          <cell r="C905" t="str">
            <v>Unk</v>
          </cell>
          <cell r="D905" t="str">
            <v>Last recorded substrate: G</v>
          </cell>
          <cell r="E905" t="str">
            <v>unmonitored</v>
          </cell>
          <cell r="F905">
            <v>26.740000000237501</v>
          </cell>
          <cell r="G905">
            <v>-80.969999999718297</v>
          </cell>
          <cell r="H905" t="str">
            <v>7eb76d76-2328-415a-8524-d83829bd8796</v>
          </cell>
          <cell r="I905">
            <v>43682.641506898202</v>
          </cell>
          <cell r="J905" t="str">
            <v>twu_dangermond</v>
          </cell>
          <cell r="K905">
            <v>43991.884591006899</v>
          </cell>
          <cell r="L905" t="str">
            <v>cbaileyAudubon</v>
          </cell>
          <cell r="M905">
            <v>1</v>
          </cell>
          <cell r="N905" t="str">
            <v>Unknown</v>
          </cell>
          <cell r="P905" t="str">
            <v>0</v>
          </cell>
          <cell r="Q905" t="str">
            <v>HE004</v>
          </cell>
          <cell r="R905">
            <v>43304.732349641199</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44074.635158379599</v>
          </cell>
          <cell r="AH905" t="str">
            <v>cbaileyAudubon</v>
          </cell>
          <cell r="AI905">
            <v>44692.259416631903</v>
          </cell>
          <cell r="AJ905" t="str">
            <v>cbaileyAudubon</v>
          </cell>
          <cell r="AK905">
            <v>0</v>
          </cell>
          <cell r="AL905">
            <v>1</v>
          </cell>
          <cell r="AM905">
            <v>1</v>
          </cell>
          <cell r="AO905">
            <v>1</v>
          </cell>
          <cell r="AP905">
            <v>1</v>
          </cell>
          <cell r="AQ905">
            <v>-80.969999999718297</v>
          </cell>
          <cell r="AR905">
            <v>26.740000000237501</v>
          </cell>
        </row>
        <row r="906">
          <cell r="A906" t="str">
            <v>HE005</v>
          </cell>
          <cell r="B906" t="str">
            <v>Hendry</v>
          </cell>
          <cell r="C906" t="str">
            <v>Unk</v>
          </cell>
          <cell r="D906" t="str">
            <v>Last recorded substrate: Live Cypress Tree</v>
          </cell>
          <cell r="E906" t="str">
            <v>unmonitored</v>
          </cell>
          <cell r="F906">
            <v>26.375000000202199</v>
          </cell>
          <cell r="G906">
            <v>-80.983332999981101</v>
          </cell>
          <cell r="H906" t="str">
            <v>abb047eb-cc5a-43a1-8a43-bacd8ecf62e8</v>
          </cell>
          <cell r="I906">
            <v>43682.641506898202</v>
          </cell>
          <cell r="J906" t="str">
            <v>twu_dangermond</v>
          </cell>
          <cell r="K906">
            <v>43991.884591006899</v>
          </cell>
          <cell r="L906" t="str">
            <v>cbaileyAudubon</v>
          </cell>
          <cell r="M906">
            <v>1</v>
          </cell>
          <cell r="N906" t="str">
            <v>Unknown</v>
          </cell>
          <cell r="P906" t="str">
            <v>0</v>
          </cell>
          <cell r="Q906" t="str">
            <v>HE005</v>
          </cell>
          <cell r="R906">
            <v>43304.732349641199</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44074.635158379599</v>
          </cell>
          <cell r="AH906" t="str">
            <v>cbaileyAudubon</v>
          </cell>
          <cell r="AI906">
            <v>44692.259418645801</v>
          </cell>
          <cell r="AJ906" t="str">
            <v>cbaileyAudubon</v>
          </cell>
          <cell r="AK906">
            <v>0</v>
          </cell>
          <cell r="AL906">
            <v>0</v>
          </cell>
          <cell r="AM906">
            <v>0</v>
          </cell>
          <cell r="AQ906">
            <v>-80.983332999981101</v>
          </cell>
          <cell r="AR906">
            <v>26.375000000202199</v>
          </cell>
        </row>
        <row r="907">
          <cell r="A907" t="str">
            <v>HE006</v>
          </cell>
          <cell r="B907" t="str">
            <v>Hendry</v>
          </cell>
          <cell r="C907" t="str">
            <v>Unk</v>
          </cell>
          <cell r="D907" t="str">
            <v>Last recorded substrate: G</v>
          </cell>
          <cell r="E907" t="str">
            <v>unmonitored</v>
          </cell>
          <cell r="F907">
            <v>26.413332999626999</v>
          </cell>
          <cell r="G907">
            <v>-81.066666999569904</v>
          </cell>
          <cell r="H907" t="str">
            <v>cb2b27ab-aa71-4653-ab6f-51ba29be793d</v>
          </cell>
          <cell r="I907">
            <v>43682.641506898202</v>
          </cell>
          <cell r="J907" t="str">
            <v>twu_dangermond</v>
          </cell>
          <cell r="K907">
            <v>43991.884591006899</v>
          </cell>
          <cell r="L907" t="str">
            <v>cbaileyAudubon</v>
          </cell>
          <cell r="M907">
            <v>1</v>
          </cell>
          <cell r="N907" t="str">
            <v>Unknown</v>
          </cell>
          <cell r="P907" t="str">
            <v>0</v>
          </cell>
          <cell r="Q907" t="str">
            <v>HE006</v>
          </cell>
          <cell r="R907">
            <v>43304.732349641199</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44074.635158379599</v>
          </cell>
          <cell r="AH907" t="str">
            <v>cbaileyAudubon</v>
          </cell>
          <cell r="AI907">
            <v>44692.259420833303</v>
          </cell>
          <cell r="AJ907" t="str">
            <v>cbaileyAudubon</v>
          </cell>
          <cell r="AK907">
            <v>0</v>
          </cell>
          <cell r="AL907">
            <v>0</v>
          </cell>
          <cell r="AM907">
            <v>0</v>
          </cell>
          <cell r="AQ907">
            <v>-81.066666999569904</v>
          </cell>
          <cell r="AR907">
            <v>26.413332999626999</v>
          </cell>
        </row>
        <row r="908">
          <cell r="A908" t="str">
            <v>HE007</v>
          </cell>
          <cell r="B908" t="str">
            <v>Hendry</v>
          </cell>
          <cell r="C908" t="str">
            <v>Unk</v>
          </cell>
          <cell r="D908" t="str">
            <v>Last recorded substrate: Live Pine Tree</v>
          </cell>
          <cell r="E908" t="str">
            <v>unmonitored</v>
          </cell>
          <cell r="F908">
            <v>26.480833000160299</v>
          </cell>
          <cell r="G908">
            <v>-81.188833000358201</v>
          </cell>
          <cell r="H908" t="str">
            <v>a1620f23-e759-4eba-bb08-b6e0a2966d91</v>
          </cell>
          <cell r="I908">
            <v>43682.641506898202</v>
          </cell>
          <cell r="J908" t="str">
            <v>twu_dangermond</v>
          </cell>
          <cell r="K908">
            <v>43991.884591006899</v>
          </cell>
          <cell r="L908" t="str">
            <v>cbaileyAudubon</v>
          </cell>
          <cell r="M908">
            <v>1</v>
          </cell>
          <cell r="N908" t="str">
            <v>Unknown</v>
          </cell>
          <cell r="P908" t="str">
            <v>0</v>
          </cell>
          <cell r="Q908" t="str">
            <v>HE007</v>
          </cell>
          <cell r="R908">
            <v>43304.732349641199</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44074.635158379599</v>
          </cell>
          <cell r="AH908" t="str">
            <v>cbaileyAudubon</v>
          </cell>
          <cell r="AI908">
            <v>44692.259422638897</v>
          </cell>
          <cell r="AJ908" t="str">
            <v>cbaileyAudubon</v>
          </cell>
          <cell r="AK908">
            <v>0</v>
          </cell>
          <cell r="AL908">
            <v>0</v>
          </cell>
          <cell r="AM908">
            <v>0</v>
          </cell>
          <cell r="AQ908">
            <v>-81.188833000358201</v>
          </cell>
          <cell r="AR908">
            <v>26.480833000160299</v>
          </cell>
        </row>
        <row r="909">
          <cell r="A909" t="str">
            <v>HE008</v>
          </cell>
          <cell r="B909" t="str">
            <v>Hendry</v>
          </cell>
          <cell r="C909" t="str">
            <v>Unk</v>
          </cell>
          <cell r="D909" t="str">
            <v>Last recorded substrate: Live Pine Tree</v>
          </cell>
          <cell r="E909" t="str">
            <v>unmonitored</v>
          </cell>
          <cell r="F909">
            <v>26.6238299998762</v>
          </cell>
          <cell r="G909">
            <v>-81.217330000096496</v>
          </cell>
          <cell r="H909" t="str">
            <v>4a46b619-f4a0-4d5c-b0a4-b3156c5f0b1a</v>
          </cell>
          <cell r="I909">
            <v>43682.641506898202</v>
          </cell>
          <cell r="J909" t="str">
            <v>twu_dangermond</v>
          </cell>
          <cell r="K909">
            <v>43991.884591006899</v>
          </cell>
          <cell r="L909" t="str">
            <v>cbaileyAudubon</v>
          </cell>
          <cell r="M909">
            <v>1</v>
          </cell>
          <cell r="N909" t="str">
            <v>Unknown</v>
          </cell>
          <cell r="P909" t="str">
            <v>0</v>
          </cell>
          <cell r="Q909" t="str">
            <v>HE008</v>
          </cell>
          <cell r="R909">
            <v>43304.732349641199</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44074.635158379599</v>
          </cell>
          <cell r="AH909" t="str">
            <v>cbaileyAudubon</v>
          </cell>
          <cell r="AI909">
            <v>44692.2594244676</v>
          </cell>
          <cell r="AJ909" t="str">
            <v>cbaileyAudubon</v>
          </cell>
          <cell r="AK909">
            <v>0</v>
          </cell>
          <cell r="AL909">
            <v>0</v>
          </cell>
          <cell r="AM909">
            <v>0</v>
          </cell>
          <cell r="AQ909">
            <v>-81.217330000096496</v>
          </cell>
          <cell r="AR909">
            <v>26.6238299998762</v>
          </cell>
        </row>
        <row r="910">
          <cell r="A910" t="str">
            <v>HE901</v>
          </cell>
          <cell r="B910" t="str">
            <v>Hendry</v>
          </cell>
          <cell r="C910" t="str">
            <v>Unk</v>
          </cell>
          <cell r="D910" t="str">
            <v>Last known substrate: Live Pine</v>
          </cell>
          <cell r="E910" t="str">
            <v>unmonitored</v>
          </cell>
          <cell r="F910">
            <v>26.745667000000001</v>
          </cell>
          <cell r="G910">
            <v>-80.898167000000001</v>
          </cell>
          <cell r="H910" t="str">
            <v>d81e4d32-e774-41ec-9f32-3d359e4b6a97</v>
          </cell>
          <cell r="I910">
            <v>43794.606505185198</v>
          </cell>
          <cell r="J910" t="str">
            <v>sbreeding_audubon</v>
          </cell>
          <cell r="K910">
            <v>44035.623292210701</v>
          </cell>
          <cell r="L910" t="str">
            <v>sbreeding_audubon</v>
          </cell>
          <cell r="M910">
            <v>0</v>
          </cell>
          <cell r="N910" t="str">
            <v>Unknown</v>
          </cell>
          <cell r="O910" t="str">
            <v>Reported in 2010 and was active per EW observations through 2012 but FWC never assigned permanent ID and no one has monitoed this nest for EW since</v>
          </cell>
          <cell r="P910" t="str">
            <v>0</v>
          </cell>
          <cell r="Q910" t="str">
            <v>HE901</v>
          </cell>
          <cell r="S910">
            <v>0</v>
          </cell>
          <cell r="T910">
            <v>0</v>
          </cell>
          <cell r="U910">
            <v>0</v>
          </cell>
          <cell r="V910">
            <v>5</v>
          </cell>
          <cell r="W910">
            <v>3</v>
          </cell>
          <cell r="X910">
            <v>2</v>
          </cell>
          <cell r="Y910">
            <v>1</v>
          </cell>
          <cell r="Z910">
            <v>0</v>
          </cell>
          <cell r="AA910">
            <v>0</v>
          </cell>
          <cell r="AB910">
            <v>0</v>
          </cell>
          <cell r="AC910">
            <v>0</v>
          </cell>
          <cell r="AD910">
            <v>0</v>
          </cell>
          <cell r="AE910">
            <v>0</v>
          </cell>
          <cell r="AF910">
            <v>0</v>
          </cell>
          <cell r="AG910">
            <v>44074.635158379599</v>
          </cell>
          <cell r="AH910" t="str">
            <v>cbaileyAudubon</v>
          </cell>
          <cell r="AI910">
            <v>44692.263364687497</v>
          </cell>
          <cell r="AJ910" t="str">
            <v>cbaileyAudubon</v>
          </cell>
          <cell r="AK910">
            <v>0</v>
          </cell>
          <cell r="AL910">
            <v>0</v>
          </cell>
          <cell r="AM910">
            <v>11</v>
          </cell>
          <cell r="AQ910">
            <v>-80.898274288047304</v>
          </cell>
          <cell r="AR910">
            <v>26.745712513780301</v>
          </cell>
        </row>
        <row r="911">
          <cell r="A911" t="str">
            <v>HI001</v>
          </cell>
          <cell r="B911" t="str">
            <v>Highlands</v>
          </cell>
          <cell r="C911" t="str">
            <v>Unk</v>
          </cell>
          <cell r="D911" t="str">
            <v>Last recorded substrate: Live Tree</v>
          </cell>
          <cell r="E911" t="str">
            <v>unmonitored</v>
          </cell>
          <cell r="F911">
            <v>27.479999999606601</v>
          </cell>
          <cell r="G911">
            <v>-81.518329999838002</v>
          </cell>
          <cell r="H911" t="str">
            <v>fd777a7a-c1a9-43a5-a576-d470e8d70525</v>
          </cell>
          <cell r="I911">
            <v>43682.641506898202</v>
          </cell>
          <cell r="J911" t="str">
            <v>twu_dangermond</v>
          </cell>
          <cell r="K911">
            <v>43991.884591006899</v>
          </cell>
          <cell r="L911" t="str">
            <v>cbaileyAudubon</v>
          </cell>
          <cell r="M911">
            <v>1</v>
          </cell>
          <cell r="N911" t="str">
            <v>Unknown</v>
          </cell>
          <cell r="P911" t="str">
            <v>0</v>
          </cell>
          <cell r="Q911" t="str">
            <v>HI001</v>
          </cell>
          <cell r="R911">
            <v>43304.732349641199</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44074.635158379599</v>
          </cell>
          <cell r="AH911" t="str">
            <v>cbaileyAudubon</v>
          </cell>
          <cell r="AI911">
            <v>44692.259426296303</v>
          </cell>
          <cell r="AJ911" t="str">
            <v>cbaileyAudubon</v>
          </cell>
          <cell r="AK911">
            <v>2</v>
          </cell>
          <cell r="AL911">
            <v>0</v>
          </cell>
          <cell r="AM911">
            <v>2</v>
          </cell>
          <cell r="AQ911">
            <v>-81.518329999838002</v>
          </cell>
          <cell r="AR911">
            <v>27.479999999606601</v>
          </cell>
        </row>
        <row r="912">
          <cell r="A912" t="str">
            <v>HI002</v>
          </cell>
          <cell r="B912" t="str">
            <v>Highlands</v>
          </cell>
          <cell r="C912" t="str">
            <v>Unk</v>
          </cell>
          <cell r="D912" t="str">
            <v>Last recorded substrate: Live Pine Tree</v>
          </cell>
          <cell r="E912" t="str">
            <v>unmonitored</v>
          </cell>
          <cell r="F912">
            <v>27.359332999837001</v>
          </cell>
          <cell r="G912">
            <v>-81.420166999611098</v>
          </cell>
          <cell r="H912" t="str">
            <v>44ce0a12-c6f7-4343-9663-72f626fa629f</v>
          </cell>
          <cell r="I912">
            <v>43682.641506898202</v>
          </cell>
          <cell r="J912" t="str">
            <v>twu_dangermond</v>
          </cell>
          <cell r="K912">
            <v>43991.884591006899</v>
          </cell>
          <cell r="L912" t="str">
            <v>cbaileyAudubon</v>
          </cell>
          <cell r="M912">
            <v>1</v>
          </cell>
          <cell r="N912" t="str">
            <v>Unknown</v>
          </cell>
          <cell r="P912" t="str">
            <v>0</v>
          </cell>
          <cell r="Q912" t="str">
            <v>HI002</v>
          </cell>
          <cell r="R912">
            <v>43304.732349641199</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44074.635158379599</v>
          </cell>
          <cell r="AH912" t="str">
            <v>cbaileyAudubon</v>
          </cell>
          <cell r="AI912">
            <v>44692.259429756901</v>
          </cell>
          <cell r="AJ912" t="str">
            <v>cbaileyAudubon</v>
          </cell>
          <cell r="AK912">
            <v>0</v>
          </cell>
          <cell r="AL912">
            <v>0</v>
          </cell>
          <cell r="AM912">
            <v>0</v>
          </cell>
          <cell r="AQ912">
            <v>-81.420166999611098</v>
          </cell>
          <cell r="AR912">
            <v>27.359332999837001</v>
          </cell>
        </row>
        <row r="913">
          <cell r="A913" t="str">
            <v>HI003</v>
          </cell>
          <cell r="B913" t="str">
            <v>Highlands</v>
          </cell>
          <cell r="C913" t="str">
            <v>Unk</v>
          </cell>
          <cell r="D913" t="str">
            <v>Last recorded substrate: Live Pine Tree</v>
          </cell>
          <cell r="E913" t="str">
            <v>unmonitored</v>
          </cell>
          <cell r="F913">
            <v>27.385832999760598</v>
          </cell>
          <cell r="G913">
            <v>-81.347667000352303</v>
          </cell>
          <cell r="H913" t="str">
            <v>c69c99c3-48e1-46f9-806a-bfdf40bfb1fe</v>
          </cell>
          <cell r="I913">
            <v>43682.641506898202</v>
          </cell>
          <cell r="J913" t="str">
            <v>twu_dangermond</v>
          </cell>
          <cell r="K913">
            <v>43991.884591006899</v>
          </cell>
          <cell r="L913" t="str">
            <v>cbaileyAudubon</v>
          </cell>
          <cell r="M913">
            <v>1</v>
          </cell>
          <cell r="N913" t="str">
            <v>Unknown</v>
          </cell>
          <cell r="P913" t="str">
            <v>0</v>
          </cell>
          <cell r="Q913" t="str">
            <v>HI003</v>
          </cell>
          <cell r="R913">
            <v>43304.732349641199</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44074.635158379599</v>
          </cell>
          <cell r="AH913" t="str">
            <v>cbaileyAudubon</v>
          </cell>
          <cell r="AI913">
            <v>44692.259431747698</v>
          </cell>
          <cell r="AJ913" t="str">
            <v>cbaileyAudubon</v>
          </cell>
          <cell r="AK913">
            <v>0</v>
          </cell>
          <cell r="AL913">
            <v>1</v>
          </cell>
          <cell r="AM913">
            <v>1</v>
          </cell>
          <cell r="AO913">
            <v>1</v>
          </cell>
          <cell r="AP913">
            <v>1</v>
          </cell>
          <cell r="AQ913">
            <v>-81.347667000352303</v>
          </cell>
          <cell r="AR913">
            <v>27.385832999760598</v>
          </cell>
        </row>
        <row r="914">
          <cell r="A914" t="str">
            <v>HI004</v>
          </cell>
          <cell r="B914" t="str">
            <v>Highlands</v>
          </cell>
          <cell r="C914" t="str">
            <v>Unk</v>
          </cell>
          <cell r="D914" t="str">
            <v>Last recorded substrate: Live Pine Tree</v>
          </cell>
          <cell r="E914" t="str">
            <v>unmonitored</v>
          </cell>
          <cell r="F914">
            <v>27.342166999837001</v>
          </cell>
          <cell r="G914">
            <v>-81.318167000158297</v>
          </cell>
          <cell r="H914" t="str">
            <v>345e0427-454e-409e-b4a7-0ce5532696a2</v>
          </cell>
          <cell r="I914">
            <v>43682.641506898202</v>
          </cell>
          <cell r="J914" t="str">
            <v>twu_dangermond</v>
          </cell>
          <cell r="K914">
            <v>43991.884591006899</v>
          </cell>
          <cell r="L914" t="str">
            <v>cbaileyAudubon</v>
          </cell>
          <cell r="M914">
            <v>1</v>
          </cell>
          <cell r="N914" t="str">
            <v>Unknown</v>
          </cell>
          <cell r="P914" t="str">
            <v>0</v>
          </cell>
          <cell r="Q914" t="str">
            <v>HI004</v>
          </cell>
          <cell r="R914">
            <v>43304.732349641199</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44074.635158379599</v>
          </cell>
          <cell r="AH914" t="str">
            <v>cbaileyAudubon</v>
          </cell>
          <cell r="AI914">
            <v>44692.259433587999</v>
          </cell>
          <cell r="AJ914" t="str">
            <v>cbaileyAudubon</v>
          </cell>
          <cell r="AK914">
            <v>0</v>
          </cell>
          <cell r="AL914">
            <v>57</v>
          </cell>
          <cell r="AM914">
            <v>57</v>
          </cell>
          <cell r="AO914">
            <v>56</v>
          </cell>
          <cell r="AP914">
            <v>57</v>
          </cell>
          <cell r="AQ914">
            <v>-81.318167000158297</v>
          </cell>
          <cell r="AR914">
            <v>27.342166999837001</v>
          </cell>
        </row>
        <row r="915">
          <cell r="A915" t="str">
            <v>HI005</v>
          </cell>
          <cell r="B915" t="str">
            <v>Highlands</v>
          </cell>
          <cell r="C915" t="str">
            <v>Unk</v>
          </cell>
          <cell r="D915" t="str">
            <v>Last recorded substrate: Live Pine Tree</v>
          </cell>
          <cell r="E915" t="str">
            <v>unmonitored</v>
          </cell>
          <cell r="F915">
            <v>27.304499999975</v>
          </cell>
          <cell r="G915">
            <v>-81.420499999697</v>
          </cell>
          <cell r="H915" t="str">
            <v>4d58d5c3-8881-4dd7-ad65-34e21ce63a95</v>
          </cell>
          <cell r="I915">
            <v>43682.641506898202</v>
          </cell>
          <cell r="J915" t="str">
            <v>twu_dangermond</v>
          </cell>
          <cell r="K915">
            <v>43991.884591006899</v>
          </cell>
          <cell r="L915" t="str">
            <v>cbaileyAudubon</v>
          </cell>
          <cell r="M915">
            <v>1</v>
          </cell>
          <cell r="N915" t="str">
            <v>Unknown</v>
          </cell>
          <cell r="P915" t="str">
            <v>0</v>
          </cell>
          <cell r="Q915" t="str">
            <v>HI005</v>
          </cell>
          <cell r="R915">
            <v>43304.732349641199</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44074.635158379599</v>
          </cell>
          <cell r="AH915" t="str">
            <v>cbaileyAudubon</v>
          </cell>
          <cell r="AI915">
            <v>44692.259435208303</v>
          </cell>
          <cell r="AJ915" t="str">
            <v>cbaileyAudubon</v>
          </cell>
          <cell r="AK915">
            <v>0</v>
          </cell>
          <cell r="AL915">
            <v>18</v>
          </cell>
          <cell r="AM915">
            <v>18</v>
          </cell>
          <cell r="AO915">
            <v>18</v>
          </cell>
          <cell r="AP915">
            <v>18</v>
          </cell>
          <cell r="AQ915">
            <v>-81.420499999697</v>
          </cell>
          <cell r="AR915">
            <v>27.304499999975</v>
          </cell>
        </row>
        <row r="916">
          <cell r="A916" t="str">
            <v>HI006</v>
          </cell>
          <cell r="B916" t="str">
            <v>Highlands</v>
          </cell>
          <cell r="C916" t="str">
            <v>Unk</v>
          </cell>
          <cell r="D916" t="str">
            <v>Last recorded substrate: Live Pine Tree</v>
          </cell>
          <cell r="E916" t="str">
            <v>unmonitored</v>
          </cell>
          <cell r="F916">
            <v>27.287332999662599</v>
          </cell>
          <cell r="G916">
            <v>-81.413833000102301</v>
          </cell>
          <cell r="H916" t="str">
            <v>f2fc5d3f-2610-4c47-85f3-df9cb381a89b</v>
          </cell>
          <cell r="I916">
            <v>43682.641506898202</v>
          </cell>
          <cell r="J916" t="str">
            <v>twu_dangermond</v>
          </cell>
          <cell r="K916">
            <v>43991.884591006899</v>
          </cell>
          <cell r="L916" t="str">
            <v>cbaileyAudubon</v>
          </cell>
          <cell r="M916">
            <v>1</v>
          </cell>
          <cell r="N916" t="str">
            <v>Unknown</v>
          </cell>
          <cell r="P916" t="str">
            <v>0</v>
          </cell>
          <cell r="Q916" t="str">
            <v>HI006</v>
          </cell>
          <cell r="R916">
            <v>43304.732349641199</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44074.635158379599</v>
          </cell>
          <cell r="AH916" t="str">
            <v>cbaileyAudubon</v>
          </cell>
          <cell r="AI916">
            <v>44692.2594371991</v>
          </cell>
          <cell r="AJ916" t="str">
            <v>cbaileyAudubon</v>
          </cell>
          <cell r="AK916">
            <v>0</v>
          </cell>
          <cell r="AL916">
            <v>1</v>
          </cell>
          <cell r="AM916">
            <v>1</v>
          </cell>
          <cell r="AO916">
            <v>1</v>
          </cell>
          <cell r="AP916">
            <v>1</v>
          </cell>
          <cell r="AQ916">
            <v>-81.413833000102301</v>
          </cell>
          <cell r="AR916">
            <v>27.287332999662599</v>
          </cell>
        </row>
        <row r="917">
          <cell r="A917" t="str">
            <v>HI007</v>
          </cell>
          <cell r="B917" t="str">
            <v>Highlands</v>
          </cell>
          <cell r="C917" t="str">
            <v>Unk</v>
          </cell>
          <cell r="D917" t="str">
            <v>Last recorded substrate: Live Pine Tree</v>
          </cell>
          <cell r="E917" t="str">
            <v>unmonitored</v>
          </cell>
          <cell r="F917">
            <v>27.219167000253801</v>
          </cell>
          <cell r="G917">
            <v>-81.3708330001392</v>
          </cell>
          <cell r="H917" t="str">
            <v>f238c397-414e-4fc0-bc7c-abb577955a18</v>
          </cell>
          <cell r="I917">
            <v>43682.641506898202</v>
          </cell>
          <cell r="J917" t="str">
            <v>twu_dangermond</v>
          </cell>
          <cell r="K917">
            <v>43991.884591006899</v>
          </cell>
          <cell r="L917" t="str">
            <v>cbaileyAudubon</v>
          </cell>
          <cell r="M917">
            <v>1</v>
          </cell>
          <cell r="N917" t="str">
            <v>Unknown</v>
          </cell>
          <cell r="P917" t="str">
            <v>0</v>
          </cell>
          <cell r="Q917" t="str">
            <v>HI007</v>
          </cell>
          <cell r="R917">
            <v>43304.732349641199</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44074.635158379599</v>
          </cell>
          <cell r="AH917" t="str">
            <v>cbaileyAudubon</v>
          </cell>
          <cell r="AI917">
            <v>44692.259439027803</v>
          </cell>
          <cell r="AJ917" t="str">
            <v>cbaileyAudubon</v>
          </cell>
          <cell r="AK917">
            <v>0</v>
          </cell>
          <cell r="AL917">
            <v>0</v>
          </cell>
          <cell r="AM917">
            <v>0</v>
          </cell>
          <cell r="AQ917">
            <v>-81.3708330001392</v>
          </cell>
          <cell r="AR917">
            <v>27.219167000253801</v>
          </cell>
        </row>
        <row r="918">
          <cell r="A918" t="str">
            <v>HI008</v>
          </cell>
          <cell r="B918" t="str">
            <v>Highlands</v>
          </cell>
          <cell r="C918" t="str">
            <v>Unk</v>
          </cell>
          <cell r="D918" t="str">
            <v>Last recorded substrate: G</v>
          </cell>
          <cell r="E918" t="str">
            <v>unmonitored</v>
          </cell>
          <cell r="F918">
            <v>27.321666999871699</v>
          </cell>
          <cell r="G918">
            <v>-81.273332999711101</v>
          </cell>
          <cell r="H918" t="str">
            <v>fea7e79f-7493-479c-8c95-372cfdc47f62</v>
          </cell>
          <cell r="I918">
            <v>43682.641506898202</v>
          </cell>
          <cell r="J918" t="str">
            <v>twu_dangermond</v>
          </cell>
          <cell r="K918">
            <v>43991.884591006899</v>
          </cell>
          <cell r="L918" t="str">
            <v>cbaileyAudubon</v>
          </cell>
          <cell r="M918">
            <v>1</v>
          </cell>
          <cell r="N918" t="str">
            <v>Unknown</v>
          </cell>
          <cell r="P918" t="str">
            <v>0</v>
          </cell>
          <cell r="Q918" t="str">
            <v>HI008</v>
          </cell>
          <cell r="R918">
            <v>43304.732349641199</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44074.635158379599</v>
          </cell>
          <cell r="AH918" t="str">
            <v>cbaileyAudubon</v>
          </cell>
          <cell r="AI918">
            <v>44692.259440868103</v>
          </cell>
          <cell r="AJ918" t="str">
            <v>cbaileyAudubon</v>
          </cell>
          <cell r="AK918">
            <v>0</v>
          </cell>
          <cell r="AL918">
            <v>0</v>
          </cell>
          <cell r="AM918">
            <v>0</v>
          </cell>
          <cell r="AQ918">
            <v>-81.273332999711101</v>
          </cell>
          <cell r="AR918">
            <v>27.321666999871699</v>
          </cell>
        </row>
        <row r="919">
          <cell r="A919" t="str">
            <v>HI009</v>
          </cell>
          <cell r="B919" t="str">
            <v>Highlands</v>
          </cell>
          <cell r="C919" t="str">
            <v>Unk</v>
          </cell>
          <cell r="D919" t="str">
            <v>Last recorded substrate: Live Pine Tree</v>
          </cell>
          <cell r="E919" t="str">
            <v>unmonitored</v>
          </cell>
          <cell r="F919">
            <v>27.248832999677202</v>
          </cell>
          <cell r="G919">
            <v>-81.282000000369607</v>
          </cell>
          <cell r="H919" t="str">
            <v>5e4290e9-cfd1-4599-b54a-fe80aec9ce7e</v>
          </cell>
          <cell r="I919">
            <v>43682.641506898202</v>
          </cell>
          <cell r="J919" t="str">
            <v>twu_dangermond</v>
          </cell>
          <cell r="K919">
            <v>43991.884591006899</v>
          </cell>
          <cell r="L919" t="str">
            <v>cbaileyAudubon</v>
          </cell>
          <cell r="M919">
            <v>1</v>
          </cell>
          <cell r="N919" t="str">
            <v>Unknown</v>
          </cell>
          <cell r="P919" t="str">
            <v>0</v>
          </cell>
          <cell r="Q919" t="str">
            <v>HI009</v>
          </cell>
          <cell r="R919">
            <v>43304.732349641199</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44074.635158379599</v>
          </cell>
          <cell r="AH919" t="str">
            <v>cbaileyAudubon</v>
          </cell>
          <cell r="AI919">
            <v>44692.259442870403</v>
          </cell>
          <cell r="AJ919" t="str">
            <v>cbaileyAudubon</v>
          </cell>
          <cell r="AK919">
            <v>0</v>
          </cell>
          <cell r="AL919">
            <v>0</v>
          </cell>
          <cell r="AM919">
            <v>0</v>
          </cell>
          <cell r="AQ919">
            <v>-81.282000000369607</v>
          </cell>
          <cell r="AR919">
            <v>27.248832999677202</v>
          </cell>
        </row>
        <row r="920">
          <cell r="A920" t="str">
            <v>HI010</v>
          </cell>
          <cell r="B920" t="str">
            <v>Highlands</v>
          </cell>
          <cell r="C920" t="str">
            <v>Unk</v>
          </cell>
          <cell r="D920" t="str">
            <v>Last recorded substrate: G</v>
          </cell>
          <cell r="E920" t="str">
            <v>unmonitored</v>
          </cell>
          <cell r="F920">
            <v>27.523333000166499</v>
          </cell>
          <cell r="G920">
            <v>-81.293332999568605</v>
          </cell>
          <cell r="H920" t="str">
            <v>a87976e7-21f9-4a25-bb8b-eb2fc3936a0b</v>
          </cell>
          <cell r="I920">
            <v>43682.641506898202</v>
          </cell>
          <cell r="J920" t="str">
            <v>twu_dangermond</v>
          </cell>
          <cell r="K920">
            <v>43991.884591006899</v>
          </cell>
          <cell r="L920" t="str">
            <v>cbaileyAudubon</v>
          </cell>
          <cell r="M920">
            <v>1</v>
          </cell>
          <cell r="N920" t="str">
            <v>Unknown</v>
          </cell>
          <cell r="P920" t="str">
            <v>0</v>
          </cell>
          <cell r="Q920" t="str">
            <v>HI010</v>
          </cell>
          <cell r="R920">
            <v>43304.732349641199</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44074.635158379599</v>
          </cell>
          <cell r="AH920" t="str">
            <v>cbaileyAudubon</v>
          </cell>
          <cell r="AI920">
            <v>44692.259444513897</v>
          </cell>
          <cell r="AJ920" t="str">
            <v>cbaileyAudubon</v>
          </cell>
          <cell r="AK920">
            <v>0</v>
          </cell>
          <cell r="AL920">
            <v>0</v>
          </cell>
          <cell r="AM920">
            <v>0</v>
          </cell>
          <cell r="AQ920">
            <v>-81.293332999568605</v>
          </cell>
          <cell r="AR920">
            <v>27.523333000166499</v>
          </cell>
        </row>
        <row r="921">
          <cell r="A921" t="str">
            <v>HI011</v>
          </cell>
          <cell r="B921" t="str">
            <v>Highlands</v>
          </cell>
          <cell r="C921" t="str">
            <v>Unk</v>
          </cell>
          <cell r="D921" t="str">
            <v>Last recorded substrate: Live Pine Tree</v>
          </cell>
          <cell r="E921" t="str">
            <v>unmonitored</v>
          </cell>
          <cell r="F921">
            <v>27.399667000013</v>
          </cell>
          <cell r="G921">
            <v>-81.362332999885396</v>
          </cell>
          <cell r="H921" t="str">
            <v>3e0dc4a3-01b2-4af4-b0f5-8e69aa2fb92a</v>
          </cell>
          <cell r="I921">
            <v>43682.641506898202</v>
          </cell>
          <cell r="J921" t="str">
            <v>twu_dangermond</v>
          </cell>
          <cell r="K921">
            <v>43991.884591006899</v>
          </cell>
          <cell r="L921" t="str">
            <v>cbaileyAudubon</v>
          </cell>
          <cell r="M921">
            <v>1</v>
          </cell>
          <cell r="N921" t="str">
            <v>Unknown</v>
          </cell>
          <cell r="P921" t="str">
            <v>0</v>
          </cell>
          <cell r="Q921" t="str">
            <v>HI011</v>
          </cell>
          <cell r="R921">
            <v>43304.732349641199</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44074.635158379599</v>
          </cell>
          <cell r="AH921" t="str">
            <v>cbaileyAudubon</v>
          </cell>
          <cell r="AI921">
            <v>44692.259446504599</v>
          </cell>
          <cell r="AJ921" t="str">
            <v>cbaileyAudubon</v>
          </cell>
          <cell r="AK921">
            <v>0</v>
          </cell>
          <cell r="AL921">
            <v>0</v>
          </cell>
          <cell r="AM921">
            <v>0</v>
          </cell>
          <cell r="AQ921">
            <v>-81.362332999885396</v>
          </cell>
          <cell r="AR921">
            <v>27.399667000013</v>
          </cell>
        </row>
        <row r="922">
          <cell r="A922" t="str">
            <v>HI012</v>
          </cell>
          <cell r="B922" t="str">
            <v>Highlands</v>
          </cell>
          <cell r="C922" t="str">
            <v>Unk</v>
          </cell>
          <cell r="D922" t="str">
            <v>Last recorded substrate: Live Pine Tree</v>
          </cell>
          <cell r="E922" t="str">
            <v>unmonitored</v>
          </cell>
          <cell r="F922">
            <v>27.468166999936098</v>
          </cell>
          <cell r="G922">
            <v>-81.453333000225001</v>
          </cell>
          <cell r="H922" t="str">
            <v>f2c94d63-618f-41c7-abc3-f7791017f523</v>
          </cell>
          <cell r="I922">
            <v>43682.641506898202</v>
          </cell>
          <cell r="J922" t="str">
            <v>twu_dangermond</v>
          </cell>
          <cell r="K922">
            <v>43991.884591006899</v>
          </cell>
          <cell r="L922" t="str">
            <v>cbaileyAudubon</v>
          </cell>
          <cell r="M922">
            <v>1</v>
          </cell>
          <cell r="N922" t="str">
            <v>Unknown</v>
          </cell>
          <cell r="P922" t="str">
            <v>0</v>
          </cell>
          <cell r="Q922" t="str">
            <v>HI012</v>
          </cell>
          <cell r="R922">
            <v>43304.732349641199</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44074.635158379599</v>
          </cell>
          <cell r="AH922" t="str">
            <v>cbaileyAudubon</v>
          </cell>
          <cell r="AI922">
            <v>44692.259448333301</v>
          </cell>
          <cell r="AJ922" t="str">
            <v>cbaileyAudubon</v>
          </cell>
          <cell r="AK922">
            <v>0</v>
          </cell>
          <cell r="AL922">
            <v>3</v>
          </cell>
          <cell r="AM922">
            <v>3</v>
          </cell>
          <cell r="AO922">
            <v>3</v>
          </cell>
          <cell r="AP922">
            <v>3</v>
          </cell>
          <cell r="AQ922">
            <v>-81.453333000225001</v>
          </cell>
          <cell r="AR922">
            <v>27.468166999936098</v>
          </cell>
        </row>
        <row r="923">
          <cell r="A923" t="str">
            <v>HI013</v>
          </cell>
          <cell r="B923" t="str">
            <v>Highlands</v>
          </cell>
          <cell r="C923" t="str">
            <v>Unk</v>
          </cell>
          <cell r="D923" t="str">
            <v>Last recorded substrate: Live Pine Tree</v>
          </cell>
          <cell r="E923" t="str">
            <v>unmonitored</v>
          </cell>
          <cell r="F923">
            <v>27.427666999795701</v>
          </cell>
          <cell r="G923">
            <v>-81.312499999747999</v>
          </cell>
          <cell r="H923" t="str">
            <v>517dc223-9ad1-484c-8fa0-e6b38b1e979b</v>
          </cell>
          <cell r="I923">
            <v>43682.641506898202</v>
          </cell>
          <cell r="J923" t="str">
            <v>twu_dangermond</v>
          </cell>
          <cell r="K923">
            <v>43991.884591006899</v>
          </cell>
          <cell r="L923" t="str">
            <v>cbaileyAudubon</v>
          </cell>
          <cell r="M923">
            <v>1</v>
          </cell>
          <cell r="N923" t="str">
            <v>Unknown</v>
          </cell>
          <cell r="P923" t="str">
            <v>0</v>
          </cell>
          <cell r="Q923" t="str">
            <v>HI013</v>
          </cell>
          <cell r="R923">
            <v>43304.732349641199</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44074.635158379599</v>
          </cell>
          <cell r="AH923" t="str">
            <v>cbaileyAudubon</v>
          </cell>
          <cell r="AI923">
            <v>44692.259450150501</v>
          </cell>
          <cell r="AJ923" t="str">
            <v>cbaileyAudubon</v>
          </cell>
          <cell r="AK923">
            <v>0</v>
          </cell>
          <cell r="AL923">
            <v>3</v>
          </cell>
          <cell r="AM923">
            <v>3</v>
          </cell>
          <cell r="AO923">
            <v>3</v>
          </cell>
          <cell r="AP923">
            <v>3</v>
          </cell>
          <cell r="AQ923">
            <v>-81.312499999747999</v>
          </cell>
          <cell r="AR923">
            <v>27.427666999795701</v>
          </cell>
        </row>
        <row r="924">
          <cell r="A924" t="str">
            <v>HI014</v>
          </cell>
          <cell r="B924" t="str">
            <v>Highlands</v>
          </cell>
          <cell r="C924" t="str">
            <v>Unk</v>
          </cell>
          <cell r="D924" t="str">
            <v>Last recorded substrate: Live Pine Tree</v>
          </cell>
          <cell r="E924" t="str">
            <v>unmonitored</v>
          </cell>
          <cell r="F924">
            <v>27.3248329996735</v>
          </cell>
          <cell r="G924">
            <v>-81.346166999779101</v>
          </cell>
          <cell r="H924" t="str">
            <v>c93ecbcb-5ff7-4db1-ba6d-b324bc5ddaa6</v>
          </cell>
          <cell r="I924">
            <v>43682.641506898202</v>
          </cell>
          <cell r="J924" t="str">
            <v>twu_dangermond</v>
          </cell>
          <cell r="K924">
            <v>43991.884591006899</v>
          </cell>
          <cell r="L924" t="str">
            <v>cbaileyAudubon</v>
          </cell>
          <cell r="M924">
            <v>1</v>
          </cell>
          <cell r="N924" t="str">
            <v>Unknown</v>
          </cell>
          <cell r="P924" t="str">
            <v>0</v>
          </cell>
          <cell r="Q924" t="str">
            <v>HI014</v>
          </cell>
          <cell r="R924">
            <v>43304.732349641199</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44074.635158379599</v>
          </cell>
          <cell r="AH924" t="str">
            <v>cbaileyAudubon</v>
          </cell>
          <cell r="AI924">
            <v>44692.259451979196</v>
          </cell>
          <cell r="AJ924" t="str">
            <v>cbaileyAudubon</v>
          </cell>
          <cell r="AK924">
            <v>0</v>
          </cell>
          <cell r="AL924">
            <v>0</v>
          </cell>
          <cell r="AM924">
            <v>0</v>
          </cell>
          <cell r="AQ924">
            <v>-81.346166999779101</v>
          </cell>
          <cell r="AR924">
            <v>27.3248329996735</v>
          </cell>
        </row>
        <row r="925">
          <cell r="A925" t="str">
            <v>HI015</v>
          </cell>
          <cell r="B925" t="str">
            <v>Highlands</v>
          </cell>
          <cell r="C925" t="str">
            <v>Unk</v>
          </cell>
          <cell r="D925" t="str">
            <v>Last recorded substrate: Dead Pine Tree</v>
          </cell>
          <cell r="E925" t="str">
            <v>unmonitored</v>
          </cell>
          <cell r="F925">
            <v>27.239667000055299</v>
          </cell>
          <cell r="G925">
            <v>-81.030333000274993</v>
          </cell>
          <cell r="H925" t="str">
            <v>2af8bc93-b7dc-4149-9022-1ba4eac27ddb</v>
          </cell>
          <cell r="I925">
            <v>43682.641506898202</v>
          </cell>
          <cell r="J925" t="str">
            <v>twu_dangermond</v>
          </cell>
          <cell r="K925">
            <v>43991.884591006899</v>
          </cell>
          <cell r="L925" t="str">
            <v>cbaileyAudubon</v>
          </cell>
          <cell r="M925">
            <v>1</v>
          </cell>
          <cell r="N925" t="str">
            <v>Unknown</v>
          </cell>
          <cell r="P925" t="str">
            <v>0</v>
          </cell>
          <cell r="Q925" t="str">
            <v>HI015</v>
          </cell>
          <cell r="R925">
            <v>43304.732349641199</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44074.635158379599</v>
          </cell>
          <cell r="AH925" t="str">
            <v>cbaileyAudubon</v>
          </cell>
          <cell r="AI925">
            <v>44692.259453888902</v>
          </cell>
          <cell r="AJ925" t="str">
            <v>cbaileyAudubon</v>
          </cell>
          <cell r="AK925">
            <v>0</v>
          </cell>
          <cell r="AL925">
            <v>0</v>
          </cell>
          <cell r="AM925">
            <v>0</v>
          </cell>
          <cell r="AQ925">
            <v>-81.030333000274993</v>
          </cell>
          <cell r="AR925">
            <v>27.239667000055299</v>
          </cell>
        </row>
        <row r="926">
          <cell r="A926" t="str">
            <v>HI016</v>
          </cell>
          <cell r="B926" t="str">
            <v>Highlands</v>
          </cell>
          <cell r="C926" t="str">
            <v>Y</v>
          </cell>
          <cell r="D926" t="str">
            <v>Live_Tree</v>
          </cell>
          <cell r="E926" t="str">
            <v>Audubon</v>
          </cell>
          <cell r="F926">
            <v>27.632688999999999</v>
          </cell>
          <cell r="G926">
            <v>-81.155203999999998</v>
          </cell>
          <cell r="H926" t="str">
            <v>8b1f9a50-acad-46c0-ab28-681af4e56227</v>
          </cell>
          <cell r="I926">
            <v>44678</v>
          </cell>
          <cell r="J926" t="str">
            <v>sbreeding_audubon</v>
          </cell>
          <cell r="M926">
            <v>1</v>
          </cell>
          <cell r="N926" t="str">
            <v>Occupied</v>
          </cell>
          <cell r="O926" t="str">
            <v>Avon Park biologist provided location for this active nest, presumed to be relo of HI016. Has been active here for last three seasons</v>
          </cell>
          <cell r="P926" t="str">
            <v>1</v>
          </cell>
          <cell r="Q926" t="str">
            <v>HI016</v>
          </cell>
          <cell r="AG926">
            <v>44678.778483194401</v>
          </cell>
          <cell r="AH926" t="str">
            <v>sbreeding_audubon</v>
          </cell>
          <cell r="AI926">
            <v>44692.264636493099</v>
          </cell>
          <cell r="AJ926" t="str">
            <v>cbaileyAudubon</v>
          </cell>
          <cell r="AQ926">
            <v>-81.155203585838606</v>
          </cell>
          <cell r="AR926">
            <v>27.6326887498806</v>
          </cell>
        </row>
        <row r="927">
          <cell r="A927" t="str">
            <v>HI016a</v>
          </cell>
          <cell r="B927" t="str">
            <v>Highlands</v>
          </cell>
          <cell r="C927" t="str">
            <v>Unk</v>
          </cell>
          <cell r="D927" t="str">
            <v>Live_Tree</v>
          </cell>
          <cell r="E927" t="str">
            <v>unmonitored</v>
          </cell>
          <cell r="F927">
            <v>27.630166999645802</v>
          </cell>
          <cell r="G927">
            <v>-81.151000000314895</v>
          </cell>
          <cell r="H927" t="str">
            <v>15204d4b-c953-4c5b-87f6-0dcc06d3f5d9</v>
          </cell>
          <cell r="I927">
            <v>43682.641506898202</v>
          </cell>
          <cell r="J927" t="str">
            <v>twu_dangermond</v>
          </cell>
          <cell r="K927">
            <v>43991.884591006899</v>
          </cell>
          <cell r="L927" t="str">
            <v>cbaileyAudubon</v>
          </cell>
          <cell r="M927">
            <v>1</v>
          </cell>
          <cell r="N927" t="str">
            <v>Unknown</v>
          </cell>
          <cell r="O927" t="str">
            <v>4/18/22 Avon Park Biologist reports active nest 0.31 NW of here, presumed to be a relo of that pair</v>
          </cell>
          <cell r="P927" t="str">
            <v>0</v>
          </cell>
          <cell r="Q927" t="str">
            <v>HI016</v>
          </cell>
          <cell r="R927">
            <v>43304.732349641199</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44074.635158379599</v>
          </cell>
          <cell r="AH927" t="str">
            <v>cbaileyAudubon</v>
          </cell>
          <cell r="AI927">
            <v>44692.259455555599</v>
          </cell>
          <cell r="AJ927" t="str">
            <v>cbaileyAudubon</v>
          </cell>
          <cell r="AK927">
            <v>0</v>
          </cell>
          <cell r="AL927">
            <v>0</v>
          </cell>
          <cell r="AM927">
            <v>0</v>
          </cell>
          <cell r="AQ927">
            <v>-81.151000000314895</v>
          </cell>
          <cell r="AR927">
            <v>27.630166999645802</v>
          </cell>
        </row>
        <row r="928">
          <cell r="A928" t="str">
            <v>HI017</v>
          </cell>
          <cell r="B928" t="str">
            <v>Highlands</v>
          </cell>
          <cell r="C928" t="str">
            <v>Unk</v>
          </cell>
          <cell r="D928" t="str">
            <v>Last recorded substrate: G</v>
          </cell>
          <cell r="E928" t="str">
            <v>unmonitored</v>
          </cell>
          <cell r="F928">
            <v>27.260666999748601</v>
          </cell>
          <cell r="G928">
            <v>-81.3835000002301</v>
          </cell>
          <cell r="H928" t="str">
            <v>b612fa3e-e018-483b-8f31-1f7fc1b62bbc</v>
          </cell>
          <cell r="I928">
            <v>43682.641506898202</v>
          </cell>
          <cell r="J928" t="str">
            <v>twu_dangermond</v>
          </cell>
          <cell r="K928">
            <v>43991.884591006899</v>
          </cell>
          <cell r="L928" t="str">
            <v>cbaileyAudubon</v>
          </cell>
          <cell r="M928">
            <v>1</v>
          </cell>
          <cell r="N928" t="str">
            <v>Unknown</v>
          </cell>
          <cell r="P928" t="str">
            <v>0</v>
          </cell>
          <cell r="Q928" t="str">
            <v>HI017</v>
          </cell>
          <cell r="R928">
            <v>43304.732349641199</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44074.635158379599</v>
          </cell>
          <cell r="AH928" t="str">
            <v>cbaileyAudubon</v>
          </cell>
          <cell r="AI928">
            <v>44692.259457557899</v>
          </cell>
          <cell r="AJ928" t="str">
            <v>cbaileyAudubon</v>
          </cell>
          <cell r="AK928">
            <v>0</v>
          </cell>
          <cell r="AL928">
            <v>0</v>
          </cell>
          <cell r="AM928">
            <v>0</v>
          </cell>
          <cell r="AQ928">
            <v>-81.3835000002301</v>
          </cell>
          <cell r="AR928">
            <v>27.260666999748601</v>
          </cell>
        </row>
        <row r="929">
          <cell r="A929" t="str">
            <v>HI018</v>
          </cell>
          <cell r="B929" t="str">
            <v>Highlands</v>
          </cell>
          <cell r="C929" t="str">
            <v>Unk</v>
          </cell>
          <cell r="D929" t="str">
            <v>Last recorded substrate: Live Tree</v>
          </cell>
          <cell r="E929" t="str">
            <v>unmonitored</v>
          </cell>
          <cell r="F929">
            <v>27.550999999615801</v>
          </cell>
          <cell r="G929">
            <v>-81.538499999574796</v>
          </cell>
          <cell r="H929" t="str">
            <v>00c7cb4a-7e11-4f0e-823b-0953bb425340</v>
          </cell>
          <cell r="I929">
            <v>43682.641506898202</v>
          </cell>
          <cell r="J929" t="str">
            <v>twu_dangermond</v>
          </cell>
          <cell r="K929">
            <v>43991.884591006899</v>
          </cell>
          <cell r="L929" t="str">
            <v>cbaileyAudubon</v>
          </cell>
          <cell r="M929">
            <v>1</v>
          </cell>
          <cell r="N929" t="str">
            <v>Unknown</v>
          </cell>
          <cell r="P929" t="str">
            <v>0</v>
          </cell>
          <cell r="Q929" t="str">
            <v>HI018</v>
          </cell>
          <cell r="R929">
            <v>43304.732349641199</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44074.635158379599</v>
          </cell>
          <cell r="AH929" t="str">
            <v>cbaileyAudubon</v>
          </cell>
          <cell r="AI929">
            <v>44692.259459571796</v>
          </cell>
          <cell r="AJ929" t="str">
            <v>cbaileyAudubon</v>
          </cell>
          <cell r="AK929">
            <v>1</v>
          </cell>
          <cell r="AL929">
            <v>0</v>
          </cell>
          <cell r="AM929">
            <v>1</v>
          </cell>
          <cell r="AQ929">
            <v>-81.538499999574796</v>
          </cell>
          <cell r="AR929">
            <v>27.550999999615801</v>
          </cell>
        </row>
        <row r="930">
          <cell r="A930" t="str">
            <v>HI019</v>
          </cell>
          <cell r="B930" t="str">
            <v>Highlands</v>
          </cell>
          <cell r="C930" t="str">
            <v>Unk</v>
          </cell>
          <cell r="D930" t="str">
            <v>Last recorded substrate: Live Pine Tree</v>
          </cell>
          <cell r="E930" t="str">
            <v>unmonitored</v>
          </cell>
          <cell r="F930">
            <v>27.231500000387999</v>
          </cell>
          <cell r="G930">
            <v>-81.437500000204693</v>
          </cell>
          <cell r="H930" t="str">
            <v>0c6e66bd-4a67-4a50-adee-a0cfc238d5cf</v>
          </cell>
          <cell r="I930">
            <v>43682.641506898202</v>
          </cell>
          <cell r="J930" t="str">
            <v>twu_dangermond</v>
          </cell>
          <cell r="K930">
            <v>43991.884591006899</v>
          </cell>
          <cell r="L930" t="str">
            <v>cbaileyAudubon</v>
          </cell>
          <cell r="M930">
            <v>1</v>
          </cell>
          <cell r="N930" t="str">
            <v>Unknown</v>
          </cell>
          <cell r="P930" t="str">
            <v>0</v>
          </cell>
          <cell r="Q930" t="str">
            <v>HI019</v>
          </cell>
          <cell r="R930">
            <v>43304.732349641199</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44074.635158379599</v>
          </cell>
          <cell r="AH930" t="str">
            <v>cbaileyAudubon</v>
          </cell>
          <cell r="AI930">
            <v>44692.259461400499</v>
          </cell>
          <cell r="AJ930" t="str">
            <v>cbaileyAudubon</v>
          </cell>
          <cell r="AK930">
            <v>0</v>
          </cell>
          <cell r="AL930">
            <v>0</v>
          </cell>
          <cell r="AM930">
            <v>0</v>
          </cell>
          <cell r="AQ930">
            <v>-81.437500000204693</v>
          </cell>
          <cell r="AR930">
            <v>27.231500000387999</v>
          </cell>
        </row>
        <row r="931">
          <cell r="A931" t="str">
            <v>HI020</v>
          </cell>
          <cell r="B931" t="str">
            <v>Highlands</v>
          </cell>
          <cell r="C931" t="str">
            <v>Unk</v>
          </cell>
          <cell r="D931" t="str">
            <v>Last recorded substrate: Live Cypress Tree</v>
          </cell>
          <cell r="E931" t="str">
            <v>unmonitored</v>
          </cell>
          <cell r="F931">
            <v>27.391667000181499</v>
          </cell>
          <cell r="G931">
            <v>-81.222666999895594</v>
          </cell>
          <cell r="H931" t="str">
            <v>19792d31-ddf9-4499-9857-47c451d7908c</v>
          </cell>
          <cell r="I931">
            <v>43682.641506898202</v>
          </cell>
          <cell r="J931" t="str">
            <v>twu_dangermond</v>
          </cell>
          <cell r="K931">
            <v>43991.884591006899</v>
          </cell>
          <cell r="L931" t="str">
            <v>cbaileyAudubon</v>
          </cell>
          <cell r="M931">
            <v>1</v>
          </cell>
          <cell r="N931" t="str">
            <v>Unknown</v>
          </cell>
          <cell r="P931" t="str">
            <v>0</v>
          </cell>
          <cell r="Q931" t="str">
            <v>HI020</v>
          </cell>
          <cell r="R931">
            <v>43304.732349641199</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44074.635158379599</v>
          </cell>
          <cell r="AH931" t="str">
            <v>cbaileyAudubon</v>
          </cell>
          <cell r="AI931">
            <v>44692.259463205999</v>
          </cell>
          <cell r="AJ931" t="str">
            <v>cbaileyAudubon</v>
          </cell>
          <cell r="AK931">
            <v>0</v>
          </cell>
          <cell r="AL931">
            <v>0</v>
          </cell>
          <cell r="AM931">
            <v>0</v>
          </cell>
          <cell r="AQ931">
            <v>-81.222666999895594</v>
          </cell>
          <cell r="AR931">
            <v>27.391667000181499</v>
          </cell>
        </row>
        <row r="932">
          <cell r="A932" t="str">
            <v>HI021</v>
          </cell>
          <cell r="B932" t="str">
            <v>Highlands</v>
          </cell>
          <cell r="C932" t="str">
            <v>Unk</v>
          </cell>
          <cell r="D932" t="str">
            <v>Last recorded substrate: Live Pine Tree</v>
          </cell>
          <cell r="E932" t="str">
            <v>unmonitored</v>
          </cell>
          <cell r="F932">
            <v>27.5476669999479</v>
          </cell>
          <cell r="G932">
            <v>-81.431000000116299</v>
          </cell>
          <cell r="H932" t="str">
            <v>c1cbad2a-cd14-4521-b8f8-90827098c1fb</v>
          </cell>
          <cell r="I932">
            <v>43682.641506898202</v>
          </cell>
          <cell r="J932" t="str">
            <v>twu_dangermond</v>
          </cell>
          <cell r="K932">
            <v>43991.884591006899</v>
          </cell>
          <cell r="L932" t="str">
            <v>cbaileyAudubon</v>
          </cell>
          <cell r="M932">
            <v>1</v>
          </cell>
          <cell r="N932" t="str">
            <v>Unknown</v>
          </cell>
          <cell r="P932" t="str">
            <v>0</v>
          </cell>
          <cell r="Q932" t="str">
            <v>HI021</v>
          </cell>
          <cell r="R932">
            <v>43304.732349641199</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44074.635158379599</v>
          </cell>
          <cell r="AH932" t="str">
            <v>cbaileyAudubon</v>
          </cell>
          <cell r="AI932">
            <v>44692.259466134303</v>
          </cell>
          <cell r="AJ932" t="str">
            <v>cbaileyAudubon</v>
          </cell>
          <cell r="AK932">
            <v>0</v>
          </cell>
          <cell r="AL932">
            <v>0</v>
          </cell>
          <cell r="AM932">
            <v>0</v>
          </cell>
          <cell r="AQ932">
            <v>-81.431000000116299</v>
          </cell>
          <cell r="AR932">
            <v>27.5476669999479</v>
          </cell>
        </row>
        <row r="933">
          <cell r="A933" t="str">
            <v>HI022</v>
          </cell>
          <cell r="B933" t="str">
            <v>Highlands</v>
          </cell>
          <cell r="C933" t="str">
            <v>Unk</v>
          </cell>
          <cell r="E933" t="str">
            <v>unmonitored</v>
          </cell>
          <cell r="F933">
            <v>27.303999999610902</v>
          </cell>
          <cell r="G933">
            <v>-81.311499999665202</v>
          </cell>
          <cell r="H933" t="str">
            <v>fd94d57b-4d3b-4ad7-ac22-3a5402573a29</v>
          </cell>
          <cell r="I933">
            <v>43682.641506898202</v>
          </cell>
          <cell r="J933" t="str">
            <v>twu_dangermond</v>
          </cell>
          <cell r="K933">
            <v>43991.884591006899</v>
          </cell>
          <cell r="L933" t="str">
            <v>cbaileyAudubon</v>
          </cell>
          <cell r="M933">
            <v>1</v>
          </cell>
          <cell r="N933" t="str">
            <v>Unknown</v>
          </cell>
          <cell r="P933" t="str">
            <v>0</v>
          </cell>
          <cell r="Q933" t="str">
            <v>HI022</v>
          </cell>
          <cell r="R933">
            <v>43304.732349641199</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44074.635158379599</v>
          </cell>
          <cell r="AH933" t="str">
            <v>cbaileyAudubon</v>
          </cell>
          <cell r="AI933">
            <v>44692.259468680597</v>
          </cell>
          <cell r="AJ933" t="str">
            <v>cbaileyAudubon</v>
          </cell>
          <cell r="AK933">
            <v>0</v>
          </cell>
          <cell r="AL933">
            <v>0</v>
          </cell>
          <cell r="AM933">
            <v>0</v>
          </cell>
          <cell r="AQ933">
            <v>-81.311499999665202</v>
          </cell>
          <cell r="AR933">
            <v>27.303999999610902</v>
          </cell>
        </row>
        <row r="934">
          <cell r="A934" t="str">
            <v>HI023</v>
          </cell>
          <cell r="B934" t="str">
            <v>Highlands</v>
          </cell>
          <cell r="C934" t="str">
            <v>Unk</v>
          </cell>
          <cell r="D934" t="str">
            <v>Last recorded substrate: Live Pine Tree</v>
          </cell>
          <cell r="E934" t="str">
            <v>unmonitored</v>
          </cell>
          <cell r="F934">
            <v>27.443499999606299</v>
          </cell>
          <cell r="G934">
            <v>-81.3963330000024</v>
          </cell>
          <cell r="H934" t="str">
            <v>561b83b8-9a5d-49a8-b89d-c23a9a39dc89</v>
          </cell>
          <cell r="I934">
            <v>43682.641506898202</v>
          </cell>
          <cell r="J934" t="str">
            <v>twu_dangermond</v>
          </cell>
          <cell r="K934">
            <v>43991.884591006899</v>
          </cell>
          <cell r="L934" t="str">
            <v>cbaileyAudubon</v>
          </cell>
          <cell r="M934">
            <v>1</v>
          </cell>
          <cell r="N934" t="str">
            <v>Unknown</v>
          </cell>
          <cell r="P934" t="str">
            <v>0</v>
          </cell>
          <cell r="Q934" t="str">
            <v>HI023</v>
          </cell>
          <cell r="R934">
            <v>43304.732349641199</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44074.635158379599</v>
          </cell>
          <cell r="AH934" t="str">
            <v>cbaileyAudubon</v>
          </cell>
          <cell r="AI934">
            <v>44692.259470497702</v>
          </cell>
          <cell r="AJ934" t="str">
            <v>cbaileyAudubon</v>
          </cell>
          <cell r="AK934">
            <v>0</v>
          </cell>
          <cell r="AL934">
            <v>0</v>
          </cell>
          <cell r="AM934">
            <v>0</v>
          </cell>
          <cell r="AQ934">
            <v>-81.3963330000024</v>
          </cell>
          <cell r="AR934">
            <v>27.443499999606299</v>
          </cell>
        </row>
        <row r="935">
          <cell r="A935" t="str">
            <v>HI024</v>
          </cell>
          <cell r="B935" t="str">
            <v>Highlands</v>
          </cell>
          <cell r="C935" t="str">
            <v>Unk</v>
          </cell>
          <cell r="D935" t="str">
            <v>Last recorded substrate: Live Cypress Tree</v>
          </cell>
          <cell r="E935" t="str">
            <v>unmonitored</v>
          </cell>
          <cell r="F935">
            <v>27.365666999621901</v>
          </cell>
          <cell r="G935">
            <v>-81.220833000309796</v>
          </cell>
          <cell r="H935" t="str">
            <v>099213e1-5810-45f1-b97a-8cd91d2b8fa4</v>
          </cell>
          <cell r="I935">
            <v>43682.641506898202</v>
          </cell>
          <cell r="J935" t="str">
            <v>twu_dangermond</v>
          </cell>
          <cell r="K935">
            <v>43991.884591006899</v>
          </cell>
          <cell r="L935" t="str">
            <v>cbaileyAudubon</v>
          </cell>
          <cell r="M935">
            <v>1</v>
          </cell>
          <cell r="N935" t="str">
            <v>Unknown</v>
          </cell>
          <cell r="P935" t="str">
            <v>0</v>
          </cell>
          <cell r="Q935" t="str">
            <v>HI024</v>
          </cell>
          <cell r="R935">
            <v>43304.732349641199</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44074.635158379599</v>
          </cell>
          <cell r="AH935" t="str">
            <v>cbaileyAudubon</v>
          </cell>
          <cell r="AI935">
            <v>44692.259472870399</v>
          </cell>
          <cell r="AJ935" t="str">
            <v>cbaileyAudubon</v>
          </cell>
          <cell r="AK935">
            <v>0</v>
          </cell>
          <cell r="AL935">
            <v>0</v>
          </cell>
          <cell r="AM935">
            <v>0</v>
          </cell>
          <cell r="AQ935">
            <v>-81.220833000309796</v>
          </cell>
          <cell r="AR935">
            <v>27.365666999621901</v>
          </cell>
        </row>
        <row r="936">
          <cell r="A936" t="str">
            <v>HI025</v>
          </cell>
          <cell r="B936" t="str">
            <v>Highlands</v>
          </cell>
          <cell r="C936" t="str">
            <v>Y</v>
          </cell>
          <cell r="D936" t="str">
            <v>Last recorded substrate: Live Pine</v>
          </cell>
          <cell r="E936" t="str">
            <v>Audubon</v>
          </cell>
          <cell r="F936">
            <v>27.3981670003256</v>
          </cell>
          <cell r="G936">
            <v>-81.437332999800105</v>
          </cell>
          <cell r="H936" t="str">
            <v>4c7befaf-43b0-49a3-868c-ff8806a1c423</v>
          </cell>
          <cell r="I936">
            <v>43682.641506898202</v>
          </cell>
          <cell r="J936" t="str">
            <v>twu_dangermond</v>
          </cell>
          <cell r="K936">
            <v>43991.884201770801</v>
          </cell>
          <cell r="L936" t="str">
            <v>cbaileyAudubon</v>
          </cell>
          <cell r="M936">
            <v>1</v>
          </cell>
          <cell r="N936" t="str">
            <v>Occupied</v>
          </cell>
          <cell r="P936" t="str">
            <v>0</v>
          </cell>
          <cell r="Q936" t="str">
            <v>HI025</v>
          </cell>
          <cell r="R936">
            <v>43304.732349641199</v>
          </cell>
          <cell r="S936">
            <v>0</v>
          </cell>
          <cell r="T936">
            <v>0</v>
          </cell>
          <cell r="U936">
            <v>0</v>
          </cell>
          <cell r="V936">
            <v>0</v>
          </cell>
          <cell r="W936">
            <v>0</v>
          </cell>
          <cell r="X936">
            <v>0</v>
          </cell>
          <cell r="Y936">
            <v>0</v>
          </cell>
          <cell r="Z936">
            <v>0</v>
          </cell>
          <cell r="AA936">
            <v>0</v>
          </cell>
          <cell r="AB936">
            <v>0</v>
          </cell>
          <cell r="AC936">
            <v>11</v>
          </cell>
          <cell r="AD936">
            <v>12</v>
          </cell>
          <cell r="AE936">
            <v>12</v>
          </cell>
          <cell r="AF936">
            <v>7</v>
          </cell>
          <cell r="AG936">
            <v>44074.635158379599</v>
          </cell>
          <cell r="AH936" t="str">
            <v>cbaileyAudubon</v>
          </cell>
          <cell r="AI936">
            <v>44692.2570498727</v>
          </cell>
          <cell r="AJ936" t="str">
            <v>cbaileyAudubon</v>
          </cell>
          <cell r="AK936">
            <v>7</v>
          </cell>
          <cell r="AL936">
            <v>5</v>
          </cell>
          <cell r="AM936">
            <v>54</v>
          </cell>
          <cell r="AN936">
            <v>5</v>
          </cell>
          <cell r="AO936">
            <v>5</v>
          </cell>
          <cell r="AP936">
            <v>5</v>
          </cell>
          <cell r="AQ936">
            <v>-81.437332999800105</v>
          </cell>
          <cell r="AR936">
            <v>27.3981670003256</v>
          </cell>
        </row>
        <row r="937">
          <cell r="A937" t="str">
            <v>HI026</v>
          </cell>
          <cell r="B937" t="str">
            <v>Highlands</v>
          </cell>
          <cell r="C937" t="str">
            <v>Unknown</v>
          </cell>
          <cell r="D937" t="str">
            <v>Last recorded substrate: Live Pine Tree</v>
          </cell>
          <cell r="E937" t="str">
            <v>unmonitored</v>
          </cell>
          <cell r="F937">
            <v>27.426832999802802</v>
          </cell>
          <cell r="G937">
            <v>-81.456999999571593</v>
          </cell>
          <cell r="H937" t="str">
            <v>d86711e1-f8f5-4264-a44e-803484d6dd07</v>
          </cell>
          <cell r="I937">
            <v>43682.641506898202</v>
          </cell>
          <cell r="J937" t="str">
            <v>twu_dangermond</v>
          </cell>
          <cell r="K937">
            <v>43991.884591006899</v>
          </cell>
          <cell r="L937" t="str">
            <v>cbaileyAudubon</v>
          </cell>
          <cell r="M937">
            <v>1</v>
          </cell>
          <cell r="N937" t="str">
            <v>Unknown</v>
          </cell>
          <cell r="O937" t="str">
            <v>not monitorable-in gated community</v>
          </cell>
          <cell r="P937" t="str">
            <v>0</v>
          </cell>
          <cell r="Q937" t="str">
            <v>HI026</v>
          </cell>
          <cell r="R937">
            <v>43304.732349641199</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1</v>
          </cell>
          <cell r="AG937">
            <v>44074.635158379599</v>
          </cell>
          <cell r="AH937" t="str">
            <v>cbaileyAudubon</v>
          </cell>
          <cell r="AI937">
            <v>44692.259474675899</v>
          </cell>
          <cell r="AJ937" t="str">
            <v>cbaileyAudubon</v>
          </cell>
          <cell r="AK937">
            <v>0</v>
          </cell>
          <cell r="AL937">
            <v>0</v>
          </cell>
          <cell r="AM937">
            <v>1</v>
          </cell>
          <cell r="AQ937">
            <v>-81.456999999571593</v>
          </cell>
          <cell r="AR937">
            <v>27.426832999802802</v>
          </cell>
        </row>
        <row r="938">
          <cell r="A938" t="str">
            <v>HI027</v>
          </cell>
          <cell r="B938" t="str">
            <v>Highlands</v>
          </cell>
          <cell r="C938" t="str">
            <v>Unk</v>
          </cell>
          <cell r="D938" t="str">
            <v>Last recorded substrate: G</v>
          </cell>
          <cell r="E938" t="str">
            <v>unmonitored</v>
          </cell>
          <cell r="F938">
            <v>27.235000000361001</v>
          </cell>
          <cell r="G938">
            <v>-81.396666999913293</v>
          </cell>
          <cell r="H938" t="str">
            <v>1a392f5f-51e7-4737-80df-872d08ea84d0</v>
          </cell>
          <cell r="I938">
            <v>43682.641506898202</v>
          </cell>
          <cell r="J938" t="str">
            <v>twu_dangermond</v>
          </cell>
          <cell r="K938">
            <v>43991.884591006899</v>
          </cell>
          <cell r="L938" t="str">
            <v>cbaileyAudubon</v>
          </cell>
          <cell r="M938">
            <v>1</v>
          </cell>
          <cell r="N938" t="str">
            <v>Unknown</v>
          </cell>
          <cell r="P938" t="str">
            <v>0</v>
          </cell>
          <cell r="Q938" t="str">
            <v>HI027</v>
          </cell>
          <cell r="R938">
            <v>43304.732349641199</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44074.635158379599</v>
          </cell>
          <cell r="AH938" t="str">
            <v>cbaileyAudubon</v>
          </cell>
          <cell r="AI938">
            <v>44692.259476493098</v>
          </cell>
          <cell r="AJ938" t="str">
            <v>cbaileyAudubon</v>
          </cell>
          <cell r="AK938">
            <v>0</v>
          </cell>
          <cell r="AL938">
            <v>0</v>
          </cell>
          <cell r="AM938">
            <v>0</v>
          </cell>
          <cell r="AQ938">
            <v>-81.396666999913293</v>
          </cell>
          <cell r="AR938">
            <v>27.235000000361001</v>
          </cell>
        </row>
        <row r="939">
          <cell r="A939" t="str">
            <v>HI028</v>
          </cell>
          <cell r="B939" t="str">
            <v>Highlands</v>
          </cell>
          <cell r="C939" t="str">
            <v>Unk</v>
          </cell>
          <cell r="D939" t="str">
            <v>Last recorded substrate: Live Cypress Tree</v>
          </cell>
          <cell r="E939" t="str">
            <v>unmonitored</v>
          </cell>
          <cell r="F939">
            <v>27.442500000294</v>
          </cell>
          <cell r="G939">
            <v>-81.259832999942105</v>
          </cell>
          <cell r="H939" t="str">
            <v>33bebf72-2e8f-4bd1-9cbf-63dbfa937216</v>
          </cell>
          <cell r="I939">
            <v>43682.641506898202</v>
          </cell>
          <cell r="J939" t="str">
            <v>twu_dangermond</v>
          </cell>
          <cell r="K939">
            <v>43991.884591006899</v>
          </cell>
          <cell r="L939" t="str">
            <v>cbaileyAudubon</v>
          </cell>
          <cell r="M939">
            <v>1</v>
          </cell>
          <cell r="N939" t="str">
            <v>Unknown</v>
          </cell>
          <cell r="P939" t="str">
            <v>0</v>
          </cell>
          <cell r="Q939" t="str">
            <v>HI028</v>
          </cell>
          <cell r="R939">
            <v>43304.732349641199</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44074.635158379599</v>
          </cell>
          <cell r="AH939" t="str">
            <v>cbaileyAudubon</v>
          </cell>
          <cell r="AI939">
            <v>44692.259478321801</v>
          </cell>
          <cell r="AJ939" t="str">
            <v>cbaileyAudubon</v>
          </cell>
          <cell r="AK939">
            <v>0</v>
          </cell>
          <cell r="AL939">
            <v>0</v>
          </cell>
          <cell r="AM939">
            <v>0</v>
          </cell>
          <cell r="AQ939">
            <v>-81.259832999942105</v>
          </cell>
          <cell r="AR939">
            <v>27.442500000294</v>
          </cell>
        </row>
        <row r="940">
          <cell r="A940" t="str">
            <v>HI029</v>
          </cell>
          <cell r="B940" t="str">
            <v>Highlands</v>
          </cell>
          <cell r="C940" t="str">
            <v>Unk</v>
          </cell>
          <cell r="D940" t="str">
            <v>Last recorded substrate: Live Cypress Tree</v>
          </cell>
          <cell r="E940" t="str">
            <v>unmonitored</v>
          </cell>
          <cell r="F940">
            <v>27.384666999797901</v>
          </cell>
          <cell r="G940">
            <v>-81.219999999733403</v>
          </cell>
          <cell r="H940" t="str">
            <v>9a4cedb5-4563-4553-bcfd-94b661790f26</v>
          </cell>
          <cell r="I940">
            <v>43682.641506898202</v>
          </cell>
          <cell r="J940" t="str">
            <v>twu_dangermond</v>
          </cell>
          <cell r="K940">
            <v>43991.884591006899</v>
          </cell>
          <cell r="L940" t="str">
            <v>cbaileyAudubon</v>
          </cell>
          <cell r="M940">
            <v>1</v>
          </cell>
          <cell r="N940" t="str">
            <v>Unknown</v>
          </cell>
          <cell r="P940" t="str">
            <v>0</v>
          </cell>
          <cell r="Q940" t="str">
            <v>HI029</v>
          </cell>
          <cell r="R940">
            <v>43304.732349641199</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44074.635158379599</v>
          </cell>
          <cell r="AH940" t="str">
            <v>cbaileyAudubon</v>
          </cell>
          <cell r="AI940">
            <v>44692.259480138899</v>
          </cell>
          <cell r="AJ940" t="str">
            <v>cbaileyAudubon</v>
          </cell>
          <cell r="AK940">
            <v>0</v>
          </cell>
          <cell r="AL940">
            <v>0</v>
          </cell>
          <cell r="AM940">
            <v>0</v>
          </cell>
          <cell r="AQ940">
            <v>-81.219999999733403</v>
          </cell>
          <cell r="AR940">
            <v>27.384666999797901</v>
          </cell>
        </row>
        <row r="941">
          <cell r="A941" t="str">
            <v>HI030</v>
          </cell>
          <cell r="B941" t="str">
            <v>Highlands</v>
          </cell>
          <cell r="C941" t="str">
            <v>Unk</v>
          </cell>
          <cell r="D941" t="str">
            <v>Last recorded substrate: Live Cypress Tree</v>
          </cell>
          <cell r="E941" t="str">
            <v>unmonitored</v>
          </cell>
          <cell r="F941">
            <v>27.3418330001054</v>
          </cell>
          <cell r="G941">
            <v>-81.282332999557198</v>
          </cell>
          <cell r="H941" t="str">
            <v>a68524ee-88ab-4c55-9e6c-19064f4b5297</v>
          </cell>
          <cell r="I941">
            <v>43682.641506898202</v>
          </cell>
          <cell r="J941" t="str">
            <v>twu_dangermond</v>
          </cell>
          <cell r="K941">
            <v>43991.884591006899</v>
          </cell>
          <cell r="L941" t="str">
            <v>cbaileyAudubon</v>
          </cell>
          <cell r="M941">
            <v>1</v>
          </cell>
          <cell r="N941" t="str">
            <v>Unknown</v>
          </cell>
          <cell r="P941" t="str">
            <v>0</v>
          </cell>
          <cell r="Q941" t="str">
            <v>HI030</v>
          </cell>
          <cell r="R941">
            <v>43304.732349641199</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44074.635158379599</v>
          </cell>
          <cell r="AH941" t="str">
            <v>cbaileyAudubon</v>
          </cell>
          <cell r="AI941">
            <v>44692.259485231501</v>
          </cell>
          <cell r="AJ941" t="str">
            <v>cbaileyAudubon</v>
          </cell>
          <cell r="AK941">
            <v>0</v>
          </cell>
          <cell r="AL941">
            <v>0</v>
          </cell>
          <cell r="AM941">
            <v>0</v>
          </cell>
          <cell r="AQ941">
            <v>-81.282332999557198</v>
          </cell>
          <cell r="AR941">
            <v>27.3418330001054</v>
          </cell>
        </row>
        <row r="942">
          <cell r="A942" t="str">
            <v>HI031</v>
          </cell>
          <cell r="B942" t="str">
            <v>Highlands</v>
          </cell>
          <cell r="C942" t="str">
            <v>Unk</v>
          </cell>
          <cell r="D942" t="str">
            <v>Last recorded substrate: G</v>
          </cell>
          <cell r="E942" t="str">
            <v>unmonitored</v>
          </cell>
          <cell r="F942">
            <v>27.082666999630899</v>
          </cell>
          <cell r="G942">
            <v>-81.478667000406901</v>
          </cell>
          <cell r="H942" t="str">
            <v>47b5b8ae-4459-48ae-b36b-dafa3996e748</v>
          </cell>
          <cell r="I942">
            <v>43682.641506898202</v>
          </cell>
          <cell r="J942" t="str">
            <v>twu_dangermond</v>
          </cell>
          <cell r="K942">
            <v>43991.884591006899</v>
          </cell>
          <cell r="L942" t="str">
            <v>cbaileyAudubon</v>
          </cell>
          <cell r="M942">
            <v>1</v>
          </cell>
          <cell r="N942" t="str">
            <v>Unknown</v>
          </cell>
          <cell r="P942" t="str">
            <v>0</v>
          </cell>
          <cell r="Q942" t="str">
            <v>HI031</v>
          </cell>
          <cell r="R942">
            <v>43304.732349641199</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44074.635158379599</v>
          </cell>
          <cell r="AH942" t="str">
            <v>cbaileyAudubon</v>
          </cell>
          <cell r="AI942">
            <v>44692.259487384297</v>
          </cell>
          <cell r="AJ942" t="str">
            <v>cbaileyAudubon</v>
          </cell>
          <cell r="AK942">
            <v>0</v>
          </cell>
          <cell r="AL942">
            <v>0</v>
          </cell>
          <cell r="AM942">
            <v>0</v>
          </cell>
          <cell r="AQ942">
            <v>-81.478667000406901</v>
          </cell>
          <cell r="AR942">
            <v>27.082666999630899</v>
          </cell>
        </row>
        <row r="943">
          <cell r="A943" t="str">
            <v>HI032</v>
          </cell>
          <cell r="B943" t="str">
            <v>Highlands</v>
          </cell>
          <cell r="C943" t="str">
            <v>Unk</v>
          </cell>
          <cell r="D943" t="str">
            <v>Last recorded substrate: Live Pine Tree</v>
          </cell>
          <cell r="E943" t="str">
            <v>unmonitored</v>
          </cell>
          <cell r="F943">
            <v>27.512500000249801</v>
          </cell>
          <cell r="G943">
            <v>-81.415167000095806</v>
          </cell>
          <cell r="H943" t="str">
            <v>590e0410-a674-4b62-a61d-5db8367cea6d</v>
          </cell>
          <cell r="I943">
            <v>43682.641506898202</v>
          </cell>
          <cell r="J943" t="str">
            <v>twu_dangermond</v>
          </cell>
          <cell r="K943">
            <v>43991.884591006899</v>
          </cell>
          <cell r="L943" t="str">
            <v>cbaileyAudubon</v>
          </cell>
          <cell r="M943">
            <v>1</v>
          </cell>
          <cell r="N943" t="str">
            <v>Unknown</v>
          </cell>
          <cell r="P943" t="str">
            <v>0</v>
          </cell>
          <cell r="Q943" t="str">
            <v>HI032</v>
          </cell>
          <cell r="R943">
            <v>43304.732349641199</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44074.635158379599</v>
          </cell>
          <cell r="AH943" t="str">
            <v>cbaileyAudubon</v>
          </cell>
          <cell r="AI943">
            <v>44692.259489363401</v>
          </cell>
          <cell r="AJ943" t="str">
            <v>cbaileyAudubon</v>
          </cell>
          <cell r="AK943">
            <v>0</v>
          </cell>
          <cell r="AL943">
            <v>0</v>
          </cell>
          <cell r="AM943">
            <v>0</v>
          </cell>
          <cell r="AQ943">
            <v>-81.415167000095806</v>
          </cell>
          <cell r="AR943">
            <v>27.512500000249801</v>
          </cell>
        </row>
        <row r="944">
          <cell r="A944" t="str">
            <v>HI033</v>
          </cell>
          <cell r="B944" t="str">
            <v>Highlands</v>
          </cell>
          <cell r="C944" t="str">
            <v>Unk</v>
          </cell>
          <cell r="D944" t="str">
            <v>Last recorded substrate: Live Pine Tree</v>
          </cell>
          <cell r="E944" t="str">
            <v>unmonitored</v>
          </cell>
          <cell r="F944">
            <v>27.500333000081401</v>
          </cell>
          <cell r="G944">
            <v>-81.485333000176695</v>
          </cell>
          <cell r="H944" t="str">
            <v>0451f0fb-03dd-4696-9569-fea5e9f84fbd</v>
          </cell>
          <cell r="I944">
            <v>43682.641506898202</v>
          </cell>
          <cell r="J944" t="str">
            <v>twu_dangermond</v>
          </cell>
          <cell r="K944">
            <v>43991.884201770801</v>
          </cell>
          <cell r="L944" t="str">
            <v>cbaileyAudubon</v>
          </cell>
          <cell r="M944">
            <v>1</v>
          </cell>
          <cell r="N944" t="str">
            <v>Unknown</v>
          </cell>
          <cell r="O944" t="str">
            <v>Nest distintegrating 2020 season</v>
          </cell>
          <cell r="P944" t="str">
            <v>0</v>
          </cell>
          <cell r="Q944" t="str">
            <v>HI033</v>
          </cell>
          <cell r="R944">
            <v>43304.732349641199</v>
          </cell>
          <cell r="S944">
            <v>0</v>
          </cell>
          <cell r="T944">
            <v>0</v>
          </cell>
          <cell r="U944">
            <v>0</v>
          </cell>
          <cell r="V944">
            <v>0</v>
          </cell>
          <cell r="W944">
            <v>0</v>
          </cell>
          <cell r="X944">
            <v>0</v>
          </cell>
          <cell r="Y944">
            <v>0</v>
          </cell>
          <cell r="Z944">
            <v>0</v>
          </cell>
          <cell r="AA944">
            <v>0</v>
          </cell>
          <cell r="AB944">
            <v>0</v>
          </cell>
          <cell r="AC944">
            <v>0</v>
          </cell>
          <cell r="AD944">
            <v>0</v>
          </cell>
          <cell r="AE944">
            <v>4</v>
          </cell>
          <cell r="AF944">
            <v>1</v>
          </cell>
          <cell r="AG944">
            <v>44074.635158379599</v>
          </cell>
          <cell r="AH944" t="str">
            <v>cbaileyAudubon</v>
          </cell>
          <cell r="AI944">
            <v>44692.259491365701</v>
          </cell>
          <cell r="AJ944" t="str">
            <v>cbaileyAudubon</v>
          </cell>
          <cell r="AK944">
            <v>1</v>
          </cell>
          <cell r="AL944">
            <v>15</v>
          </cell>
          <cell r="AM944">
            <v>21</v>
          </cell>
          <cell r="AO944">
            <v>14</v>
          </cell>
          <cell r="AP944">
            <v>15</v>
          </cell>
          <cell r="AQ944">
            <v>-81.485333000176695</v>
          </cell>
          <cell r="AR944">
            <v>27.500333000081401</v>
          </cell>
        </row>
        <row r="945">
          <cell r="A945" t="str">
            <v>HI034</v>
          </cell>
          <cell r="B945" t="str">
            <v>Highlands</v>
          </cell>
          <cell r="C945" t="str">
            <v>Unk</v>
          </cell>
          <cell r="D945" t="str">
            <v>Last recorded substrate: G</v>
          </cell>
          <cell r="E945" t="str">
            <v>unmonitored</v>
          </cell>
          <cell r="F945">
            <v>27.559500000266699</v>
          </cell>
          <cell r="G945">
            <v>-81.471332999917095</v>
          </cell>
          <cell r="H945" t="str">
            <v>598f2303-2796-4f67-9926-2d0575407c48</v>
          </cell>
          <cell r="I945">
            <v>43682.641506898202</v>
          </cell>
          <cell r="J945" t="str">
            <v>twu_dangermond</v>
          </cell>
          <cell r="K945">
            <v>43991.884591006899</v>
          </cell>
          <cell r="L945" t="str">
            <v>cbaileyAudubon</v>
          </cell>
          <cell r="M945">
            <v>1</v>
          </cell>
          <cell r="N945" t="str">
            <v>Unknown</v>
          </cell>
          <cell r="P945" t="str">
            <v>0</v>
          </cell>
          <cell r="Q945" t="str">
            <v>HI034</v>
          </cell>
          <cell r="R945">
            <v>43304.732349641199</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44074.635158379599</v>
          </cell>
          <cell r="AH945" t="str">
            <v>cbaileyAudubon</v>
          </cell>
          <cell r="AI945">
            <v>44692.259494328697</v>
          </cell>
          <cell r="AJ945" t="str">
            <v>cbaileyAudubon</v>
          </cell>
          <cell r="AK945">
            <v>0</v>
          </cell>
          <cell r="AL945">
            <v>0</v>
          </cell>
          <cell r="AM945">
            <v>0</v>
          </cell>
          <cell r="AQ945">
            <v>-81.471332999917095</v>
          </cell>
          <cell r="AR945">
            <v>27.559500000266699</v>
          </cell>
        </row>
        <row r="946">
          <cell r="A946" t="str">
            <v>HI035</v>
          </cell>
          <cell r="B946" t="str">
            <v>Highlands</v>
          </cell>
          <cell r="C946" t="str">
            <v>Unk</v>
          </cell>
          <cell r="D946" t="str">
            <v>Last recorded substrate: Live Pine Tree</v>
          </cell>
          <cell r="E946" t="str">
            <v>unmonitored</v>
          </cell>
          <cell r="F946">
            <v>27.4728329997019</v>
          </cell>
          <cell r="G946">
            <v>-81.315166999910105</v>
          </cell>
          <cell r="H946" t="str">
            <v>249bbbaa-4985-4eb8-8a63-9af0c7c8825e</v>
          </cell>
          <cell r="I946">
            <v>43682.641506898202</v>
          </cell>
          <cell r="J946" t="str">
            <v>twu_dangermond</v>
          </cell>
          <cell r="K946">
            <v>43991.884591006899</v>
          </cell>
          <cell r="L946" t="str">
            <v>cbaileyAudubon</v>
          </cell>
          <cell r="M946">
            <v>1</v>
          </cell>
          <cell r="N946" t="str">
            <v>Unknown</v>
          </cell>
          <cell r="P946" t="str">
            <v>0</v>
          </cell>
          <cell r="Q946" t="str">
            <v>HI035</v>
          </cell>
          <cell r="R946">
            <v>43304.732349641199</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44074.635158379599</v>
          </cell>
          <cell r="AH946" t="str">
            <v>cbaileyAudubon</v>
          </cell>
          <cell r="AI946">
            <v>44692.259496319399</v>
          </cell>
          <cell r="AJ946" t="str">
            <v>cbaileyAudubon</v>
          </cell>
          <cell r="AK946">
            <v>0</v>
          </cell>
          <cell r="AL946">
            <v>0</v>
          </cell>
          <cell r="AM946">
            <v>0</v>
          </cell>
          <cell r="AQ946">
            <v>-81.315166999910105</v>
          </cell>
          <cell r="AR946">
            <v>27.4728329997019</v>
          </cell>
        </row>
        <row r="947">
          <cell r="A947" t="str">
            <v>HI036</v>
          </cell>
          <cell r="B947" t="str">
            <v>Highlands</v>
          </cell>
          <cell r="C947" t="str">
            <v>Unk</v>
          </cell>
          <cell r="D947" t="str">
            <v>Last recorded substrate: Live Pine Tree</v>
          </cell>
          <cell r="E947" t="str">
            <v>unmonitored</v>
          </cell>
          <cell r="F947">
            <v>27.5331670000391</v>
          </cell>
          <cell r="G947">
            <v>-81.357832999962397</v>
          </cell>
          <cell r="H947" t="str">
            <v>9f45ad3f-8232-4651-b01f-c0a9290fab97</v>
          </cell>
          <cell r="I947">
            <v>43682.641506898202</v>
          </cell>
          <cell r="J947" t="str">
            <v>twu_dangermond</v>
          </cell>
          <cell r="K947">
            <v>43991.884591006899</v>
          </cell>
          <cell r="L947" t="str">
            <v>cbaileyAudubon</v>
          </cell>
          <cell r="M947">
            <v>1</v>
          </cell>
          <cell r="N947" t="str">
            <v>Unknown</v>
          </cell>
          <cell r="P947" t="str">
            <v>0</v>
          </cell>
          <cell r="Q947" t="str">
            <v>HI036</v>
          </cell>
          <cell r="R947">
            <v>43304.732349641199</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44074.635158379599</v>
          </cell>
          <cell r="AH947" t="str">
            <v>cbaileyAudubon</v>
          </cell>
          <cell r="AI947">
            <v>44692.2594983218</v>
          </cell>
          <cell r="AJ947" t="str">
            <v>cbaileyAudubon</v>
          </cell>
          <cell r="AK947">
            <v>0</v>
          </cell>
          <cell r="AL947">
            <v>0</v>
          </cell>
          <cell r="AM947">
            <v>0</v>
          </cell>
          <cell r="AQ947">
            <v>-81.357832999962397</v>
          </cell>
          <cell r="AR947">
            <v>27.5331670000391</v>
          </cell>
        </row>
        <row r="948">
          <cell r="A948" t="str">
            <v>HI037</v>
          </cell>
          <cell r="B948" t="str">
            <v>Highlands</v>
          </cell>
          <cell r="C948" t="str">
            <v>Unk</v>
          </cell>
          <cell r="D948" t="str">
            <v>Last recorded substrate: Live Pine Tree</v>
          </cell>
          <cell r="E948" t="str">
            <v>unmonitored</v>
          </cell>
          <cell r="F948">
            <v>27.1836670000379</v>
          </cell>
          <cell r="G948">
            <v>-81.274332999793799</v>
          </cell>
          <cell r="H948" t="str">
            <v>72f45dd4-ed71-4b4a-b573-204a91166897</v>
          </cell>
          <cell r="I948">
            <v>43682.641506898202</v>
          </cell>
          <cell r="J948" t="str">
            <v>twu_dangermond</v>
          </cell>
          <cell r="K948">
            <v>43991.884591006899</v>
          </cell>
          <cell r="L948" t="str">
            <v>cbaileyAudubon</v>
          </cell>
          <cell r="M948">
            <v>1</v>
          </cell>
          <cell r="N948" t="str">
            <v>Unknown</v>
          </cell>
          <cell r="P948" t="str">
            <v>0</v>
          </cell>
          <cell r="Q948" t="str">
            <v>HI037</v>
          </cell>
          <cell r="R948">
            <v>43304.732349641199</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44074.635158379599</v>
          </cell>
          <cell r="AH948" t="str">
            <v>cbaileyAudubon</v>
          </cell>
          <cell r="AI948">
            <v>44692.2595003241</v>
          </cell>
          <cell r="AJ948" t="str">
            <v>cbaileyAudubon</v>
          </cell>
          <cell r="AK948">
            <v>0</v>
          </cell>
          <cell r="AL948">
            <v>0</v>
          </cell>
          <cell r="AM948">
            <v>0</v>
          </cell>
          <cell r="AQ948">
            <v>-81.274332999793799</v>
          </cell>
          <cell r="AR948">
            <v>27.1836670000379</v>
          </cell>
        </row>
        <row r="949">
          <cell r="A949" t="str">
            <v>HI038</v>
          </cell>
          <cell r="B949" t="str">
            <v>Highlands</v>
          </cell>
          <cell r="C949" t="str">
            <v>Unk</v>
          </cell>
          <cell r="D949" t="str">
            <v>Last recorded substrate: G</v>
          </cell>
          <cell r="E949" t="str">
            <v>unmonitored</v>
          </cell>
          <cell r="F949">
            <v>27.489999999803601</v>
          </cell>
          <cell r="G949">
            <v>-81.288333000053399</v>
          </cell>
          <cell r="H949" t="str">
            <v>b93b20a1-0888-4fbc-bd8b-6046bcec4738</v>
          </cell>
          <cell r="I949">
            <v>43682.641506898202</v>
          </cell>
          <cell r="J949" t="str">
            <v>twu_dangermond</v>
          </cell>
          <cell r="K949">
            <v>43991.884591006899</v>
          </cell>
          <cell r="L949" t="str">
            <v>cbaileyAudubon</v>
          </cell>
          <cell r="M949">
            <v>1</v>
          </cell>
          <cell r="N949" t="str">
            <v>Unknown</v>
          </cell>
          <cell r="P949" t="str">
            <v>0</v>
          </cell>
          <cell r="Q949" t="str">
            <v>HI038</v>
          </cell>
          <cell r="R949">
            <v>43304.732349641199</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44074.635158379599</v>
          </cell>
          <cell r="AH949" t="str">
            <v>cbaileyAudubon</v>
          </cell>
          <cell r="AI949">
            <v>44692.259502511602</v>
          </cell>
          <cell r="AJ949" t="str">
            <v>cbaileyAudubon</v>
          </cell>
          <cell r="AK949">
            <v>0</v>
          </cell>
          <cell r="AL949">
            <v>0</v>
          </cell>
          <cell r="AM949">
            <v>0</v>
          </cell>
          <cell r="AQ949">
            <v>-81.288333000053399</v>
          </cell>
          <cell r="AR949">
            <v>27.489999999803601</v>
          </cell>
        </row>
        <row r="950">
          <cell r="A950" t="str">
            <v>HI039</v>
          </cell>
          <cell r="B950" t="str">
            <v>Highlands</v>
          </cell>
          <cell r="C950" t="str">
            <v>Unk</v>
          </cell>
          <cell r="D950" t="str">
            <v>Last recorded substrate: Live Pine Tree</v>
          </cell>
          <cell r="E950" t="str">
            <v>unmonitored</v>
          </cell>
          <cell r="F950">
            <v>27.573332999954498</v>
          </cell>
          <cell r="G950">
            <v>-81.489667000418393</v>
          </cell>
          <cell r="H950" t="str">
            <v>d870ac5d-d8a3-44e7-80d8-71fe919807a6</v>
          </cell>
          <cell r="I950">
            <v>43682.641506898202</v>
          </cell>
          <cell r="J950" t="str">
            <v>twu_dangermond</v>
          </cell>
          <cell r="K950">
            <v>43991.884591006899</v>
          </cell>
          <cell r="L950" t="str">
            <v>cbaileyAudubon</v>
          </cell>
          <cell r="M950">
            <v>1</v>
          </cell>
          <cell r="N950" t="str">
            <v>Unknown</v>
          </cell>
          <cell r="P950" t="str">
            <v>0</v>
          </cell>
          <cell r="Q950" t="str">
            <v>HI039</v>
          </cell>
          <cell r="R950">
            <v>43304.732349641199</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44074.635158379599</v>
          </cell>
          <cell r="AH950" t="str">
            <v>cbaileyAudubon</v>
          </cell>
          <cell r="AI950">
            <v>44692.259504872702</v>
          </cell>
          <cell r="AJ950" t="str">
            <v>cbaileyAudubon</v>
          </cell>
          <cell r="AK950">
            <v>1</v>
          </cell>
          <cell r="AL950">
            <v>0</v>
          </cell>
          <cell r="AM950">
            <v>1</v>
          </cell>
          <cell r="AQ950">
            <v>-81.489667000418393</v>
          </cell>
          <cell r="AR950">
            <v>27.573332999954498</v>
          </cell>
        </row>
        <row r="951">
          <cell r="A951" t="str">
            <v>HI040</v>
          </cell>
          <cell r="B951" t="str">
            <v>Highlands</v>
          </cell>
          <cell r="C951" t="str">
            <v>Unk</v>
          </cell>
          <cell r="D951" t="str">
            <v>Last recorded substrate: G</v>
          </cell>
          <cell r="E951" t="str">
            <v>unmonitored</v>
          </cell>
          <cell r="F951">
            <v>27.503332999895701</v>
          </cell>
          <cell r="G951">
            <v>-81.225000000146906</v>
          </cell>
          <cell r="H951" t="str">
            <v>4a6a7d83-b598-4e2f-a500-bb1e82d5e43d</v>
          </cell>
          <cell r="I951">
            <v>43682.641506898202</v>
          </cell>
          <cell r="J951" t="str">
            <v>twu_dangermond</v>
          </cell>
          <cell r="K951">
            <v>43991.884591006899</v>
          </cell>
          <cell r="L951" t="str">
            <v>cbaileyAudubon</v>
          </cell>
          <cell r="M951">
            <v>1</v>
          </cell>
          <cell r="N951" t="str">
            <v>Unknown</v>
          </cell>
          <cell r="P951" t="str">
            <v>0</v>
          </cell>
          <cell r="Q951" t="str">
            <v>HI040</v>
          </cell>
          <cell r="R951">
            <v>43304.732349641199</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44074.635158379599</v>
          </cell>
          <cell r="AH951" t="str">
            <v>cbaileyAudubon</v>
          </cell>
          <cell r="AI951">
            <v>44692.259506875002</v>
          </cell>
          <cell r="AJ951" t="str">
            <v>cbaileyAudubon</v>
          </cell>
          <cell r="AK951">
            <v>0</v>
          </cell>
          <cell r="AL951">
            <v>0</v>
          </cell>
          <cell r="AM951">
            <v>0</v>
          </cell>
          <cell r="AQ951">
            <v>-81.225000000146906</v>
          </cell>
          <cell r="AR951">
            <v>27.503332999895701</v>
          </cell>
        </row>
        <row r="952">
          <cell r="A952" t="str">
            <v>HI041</v>
          </cell>
          <cell r="B952" t="str">
            <v>Highlands</v>
          </cell>
          <cell r="C952" t="str">
            <v>Unk</v>
          </cell>
          <cell r="D952" t="str">
            <v>Last recorded substrate: Live Pine Tree</v>
          </cell>
          <cell r="E952" t="str">
            <v>unmonitored</v>
          </cell>
          <cell r="F952">
            <v>27.2725000000198</v>
          </cell>
          <cell r="G952">
            <v>-81.022332999613297</v>
          </cell>
          <cell r="H952" t="str">
            <v>22018223-17f0-4530-b151-0fda60ad94d0</v>
          </cell>
          <cell r="I952">
            <v>43682.641506898202</v>
          </cell>
          <cell r="J952" t="str">
            <v>twu_dangermond</v>
          </cell>
          <cell r="K952">
            <v>43991.884591006899</v>
          </cell>
          <cell r="L952" t="str">
            <v>cbaileyAudubon</v>
          </cell>
          <cell r="M952">
            <v>1</v>
          </cell>
          <cell r="N952" t="str">
            <v>Unknown</v>
          </cell>
          <cell r="P952" t="str">
            <v>0</v>
          </cell>
          <cell r="Q952" t="str">
            <v>HI041</v>
          </cell>
          <cell r="R952">
            <v>43304.732349641199</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44074.635158379599</v>
          </cell>
          <cell r="AH952" t="str">
            <v>cbaileyAudubon</v>
          </cell>
          <cell r="AI952">
            <v>44692.259508888899</v>
          </cell>
          <cell r="AJ952" t="str">
            <v>cbaileyAudubon</v>
          </cell>
          <cell r="AK952">
            <v>0</v>
          </cell>
          <cell r="AL952">
            <v>0</v>
          </cell>
          <cell r="AM952">
            <v>0</v>
          </cell>
          <cell r="AQ952">
            <v>-81.022332999613297</v>
          </cell>
          <cell r="AR952">
            <v>27.2725000000198</v>
          </cell>
        </row>
        <row r="953">
          <cell r="A953" t="str">
            <v>HI042</v>
          </cell>
          <cell r="B953" t="str">
            <v>Highlands</v>
          </cell>
          <cell r="C953" t="str">
            <v>Unk</v>
          </cell>
          <cell r="D953" t="str">
            <v>Last recorded substrate: G</v>
          </cell>
          <cell r="E953" t="str">
            <v>unmonitored</v>
          </cell>
          <cell r="F953">
            <v>27.430166999768399</v>
          </cell>
          <cell r="G953">
            <v>-81.254666999847203</v>
          </cell>
          <cell r="H953" t="str">
            <v>f998e29b-3dfd-4f34-a99a-e2ce1af56746</v>
          </cell>
          <cell r="I953">
            <v>43682.641506898202</v>
          </cell>
          <cell r="J953" t="str">
            <v>twu_dangermond</v>
          </cell>
          <cell r="K953">
            <v>43991.884591006899</v>
          </cell>
          <cell r="L953" t="str">
            <v>cbaileyAudubon</v>
          </cell>
          <cell r="M953">
            <v>1</v>
          </cell>
          <cell r="N953" t="str">
            <v>Unknown</v>
          </cell>
          <cell r="P953" t="str">
            <v>0</v>
          </cell>
          <cell r="Q953" t="str">
            <v>HI042</v>
          </cell>
          <cell r="R953">
            <v>43304.732349641199</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44074.635158379599</v>
          </cell>
          <cell r="AH953" t="str">
            <v>cbaileyAudubon</v>
          </cell>
          <cell r="AI953">
            <v>44692.259510868098</v>
          </cell>
          <cell r="AJ953" t="str">
            <v>cbaileyAudubon</v>
          </cell>
          <cell r="AK953">
            <v>0</v>
          </cell>
          <cell r="AL953">
            <v>0</v>
          </cell>
          <cell r="AM953">
            <v>0</v>
          </cell>
          <cell r="AQ953">
            <v>-81.254666999847203</v>
          </cell>
          <cell r="AR953">
            <v>27.430166999768399</v>
          </cell>
        </row>
        <row r="954">
          <cell r="A954" t="str">
            <v>HI043</v>
          </cell>
          <cell r="B954" t="str">
            <v>Highlands</v>
          </cell>
          <cell r="C954" t="str">
            <v>Unk</v>
          </cell>
          <cell r="D954" t="str">
            <v>Last recorded substrate: Live Cypress Tree</v>
          </cell>
          <cell r="E954" t="str">
            <v>unmonitored</v>
          </cell>
          <cell r="F954">
            <v>27.341166999709301</v>
          </cell>
          <cell r="G954">
            <v>-81.241167000078207</v>
          </cell>
          <cell r="H954" t="str">
            <v>fe189a19-adfd-405e-8172-7a9b79a074c9</v>
          </cell>
          <cell r="I954">
            <v>43682.641506898202</v>
          </cell>
          <cell r="J954" t="str">
            <v>twu_dangermond</v>
          </cell>
          <cell r="K954">
            <v>43991.884591006899</v>
          </cell>
          <cell r="L954" t="str">
            <v>cbaileyAudubon</v>
          </cell>
          <cell r="M954">
            <v>1</v>
          </cell>
          <cell r="N954" t="str">
            <v>Unknown</v>
          </cell>
          <cell r="P954" t="str">
            <v>0</v>
          </cell>
          <cell r="Q954" t="str">
            <v>HI043</v>
          </cell>
          <cell r="R954">
            <v>43304.732349641199</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44074.635158379599</v>
          </cell>
          <cell r="AH954" t="str">
            <v>cbaileyAudubon</v>
          </cell>
          <cell r="AI954">
            <v>44692.259512916702</v>
          </cell>
          <cell r="AJ954" t="str">
            <v>cbaileyAudubon</v>
          </cell>
          <cell r="AK954">
            <v>0</v>
          </cell>
          <cell r="AL954">
            <v>1</v>
          </cell>
          <cell r="AM954">
            <v>1</v>
          </cell>
          <cell r="AO954">
            <v>1</v>
          </cell>
          <cell r="AP954">
            <v>1</v>
          </cell>
          <cell r="AQ954">
            <v>-81.241167000078207</v>
          </cell>
          <cell r="AR954">
            <v>27.341166999709301</v>
          </cell>
        </row>
        <row r="955">
          <cell r="A955" t="str">
            <v>HI044</v>
          </cell>
          <cell r="B955" t="str">
            <v>Highlands</v>
          </cell>
          <cell r="C955" t="str">
            <v>Unk</v>
          </cell>
          <cell r="D955" t="str">
            <v>Last recorded substrate: Live Cypress Tree</v>
          </cell>
          <cell r="E955" t="str">
            <v>unmonitored</v>
          </cell>
          <cell r="F955">
            <v>27.3618330000909</v>
          </cell>
          <cell r="G955">
            <v>-81.226499999821797</v>
          </cell>
          <cell r="H955" t="str">
            <v>737cc722-1e12-4b39-816e-4269cbf9a2dc</v>
          </cell>
          <cell r="I955">
            <v>43682.641506898202</v>
          </cell>
          <cell r="J955" t="str">
            <v>twu_dangermond</v>
          </cell>
          <cell r="K955">
            <v>43991.884591006899</v>
          </cell>
          <cell r="L955" t="str">
            <v>cbaileyAudubon</v>
          </cell>
          <cell r="M955">
            <v>1</v>
          </cell>
          <cell r="N955" t="str">
            <v>Unknown</v>
          </cell>
          <cell r="P955" t="str">
            <v>0</v>
          </cell>
          <cell r="Q955" t="str">
            <v>HI044</v>
          </cell>
          <cell r="R955">
            <v>43304.732349641199</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44074.635158379599</v>
          </cell>
          <cell r="AH955" t="str">
            <v>cbaileyAudubon</v>
          </cell>
          <cell r="AI955">
            <v>44692.259516215301</v>
          </cell>
          <cell r="AJ955" t="str">
            <v>cbaileyAudubon</v>
          </cell>
          <cell r="AK955">
            <v>0</v>
          </cell>
          <cell r="AL955">
            <v>1</v>
          </cell>
          <cell r="AM955">
            <v>1</v>
          </cell>
          <cell r="AO955">
            <v>1</v>
          </cell>
          <cell r="AP955">
            <v>1</v>
          </cell>
          <cell r="AQ955">
            <v>-81.226499999821797</v>
          </cell>
          <cell r="AR955">
            <v>27.3618330000909</v>
          </cell>
        </row>
        <row r="956">
          <cell r="A956" t="str">
            <v>HI045</v>
          </cell>
          <cell r="B956" t="str">
            <v>Highlands</v>
          </cell>
          <cell r="C956" t="str">
            <v>Unk</v>
          </cell>
          <cell r="D956" t="str">
            <v>Last recorded substrate: Live Cypress Tree</v>
          </cell>
          <cell r="E956" t="str">
            <v>unmonitored</v>
          </cell>
          <cell r="F956">
            <v>27.439832999889401</v>
          </cell>
          <cell r="G956">
            <v>-81.286500000292605</v>
          </cell>
          <cell r="H956" t="str">
            <v>3e6ed39d-8716-4a8c-ab18-4228caac6803</v>
          </cell>
          <cell r="I956">
            <v>43682.641506898202</v>
          </cell>
          <cell r="J956" t="str">
            <v>twu_dangermond</v>
          </cell>
          <cell r="K956">
            <v>43991.884591006899</v>
          </cell>
          <cell r="L956" t="str">
            <v>cbaileyAudubon</v>
          </cell>
          <cell r="M956">
            <v>1</v>
          </cell>
          <cell r="N956" t="str">
            <v>Unknown</v>
          </cell>
          <cell r="P956" t="str">
            <v>0</v>
          </cell>
          <cell r="Q956" t="str">
            <v>HI045</v>
          </cell>
          <cell r="R956">
            <v>43304.732349641199</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44074.635158379599</v>
          </cell>
          <cell r="AH956" t="str">
            <v>cbaileyAudubon</v>
          </cell>
          <cell r="AI956">
            <v>44692.259518425897</v>
          </cell>
          <cell r="AJ956" t="str">
            <v>cbaileyAudubon</v>
          </cell>
          <cell r="AK956">
            <v>0</v>
          </cell>
          <cell r="AL956">
            <v>0</v>
          </cell>
          <cell r="AM956">
            <v>0</v>
          </cell>
          <cell r="AQ956">
            <v>-81.286500000292605</v>
          </cell>
          <cell r="AR956">
            <v>27.439832999889401</v>
          </cell>
        </row>
        <row r="957">
          <cell r="A957" t="str">
            <v>HI046</v>
          </cell>
          <cell r="B957" t="str">
            <v>Highlands</v>
          </cell>
          <cell r="C957" t="str">
            <v>Unk</v>
          </cell>
          <cell r="D957" t="str">
            <v>Last recorded substrate: Live Pine Tree</v>
          </cell>
          <cell r="E957" t="str">
            <v>unmonitored</v>
          </cell>
          <cell r="F957">
            <v>27.376499999687201</v>
          </cell>
          <cell r="G957">
            <v>-81.338999999693897</v>
          </cell>
          <cell r="H957" t="str">
            <v>6437bdfc-a431-4a6a-9cc8-f5ea6f6f36e0</v>
          </cell>
          <cell r="I957">
            <v>43682.641506898202</v>
          </cell>
          <cell r="J957" t="str">
            <v>twu_dangermond</v>
          </cell>
          <cell r="K957">
            <v>43991.884591006899</v>
          </cell>
          <cell r="L957" t="str">
            <v>cbaileyAudubon</v>
          </cell>
          <cell r="M957">
            <v>1</v>
          </cell>
          <cell r="N957" t="str">
            <v>Unknown</v>
          </cell>
          <cell r="P957" t="str">
            <v>0</v>
          </cell>
          <cell r="Q957" t="str">
            <v>HI046</v>
          </cell>
          <cell r="R957">
            <v>43304.732349641199</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44074.635158379599</v>
          </cell>
          <cell r="AH957" t="str">
            <v>cbaileyAudubon</v>
          </cell>
          <cell r="AI957">
            <v>44692.259520787004</v>
          </cell>
          <cell r="AJ957" t="str">
            <v>cbaileyAudubon</v>
          </cell>
          <cell r="AK957">
            <v>0</v>
          </cell>
          <cell r="AL957">
            <v>0</v>
          </cell>
          <cell r="AM957">
            <v>0</v>
          </cell>
          <cell r="AQ957">
            <v>-81.338999999693897</v>
          </cell>
          <cell r="AR957">
            <v>27.376499999687201</v>
          </cell>
        </row>
        <row r="958">
          <cell r="A958" t="str">
            <v>HI047</v>
          </cell>
          <cell r="B958" t="str">
            <v>Highlands</v>
          </cell>
          <cell r="C958" t="str">
            <v>Unk</v>
          </cell>
          <cell r="D958" t="str">
            <v>Live_Tree</v>
          </cell>
          <cell r="E958" t="str">
            <v>unmonitored</v>
          </cell>
          <cell r="F958">
            <v>27.381823000000001</v>
          </cell>
          <cell r="G958">
            <v>-81.329790000000003</v>
          </cell>
          <cell r="H958" t="str">
            <v>164f8072-55fc-452a-8fcc-c080fddc5553</v>
          </cell>
          <cell r="I958">
            <v>43682.641506898202</v>
          </cell>
          <cell r="J958" t="str">
            <v>twu_dangermond</v>
          </cell>
          <cell r="K958">
            <v>43991.884591006899</v>
          </cell>
          <cell r="L958" t="str">
            <v>cbaileyAudubon</v>
          </cell>
          <cell r="M958">
            <v>1</v>
          </cell>
          <cell r="N958" t="str">
            <v>Unknown</v>
          </cell>
          <cell r="O958" t="str">
            <v>Jan 2022 Jennifer Kraengel found nest with eaglet present, originally put location on south side of driveway, Apr 2022 Mike McMillan clarified the nest is on the north edge of a clearing on the north side of the driveway</v>
          </cell>
          <cell r="P958" t="str">
            <v>0</v>
          </cell>
          <cell r="Q958" t="str">
            <v>HI047</v>
          </cell>
          <cell r="R958">
            <v>43304.732349641199</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44074.635158379599</v>
          </cell>
          <cell r="AH958" t="str">
            <v>cbaileyAudubon</v>
          </cell>
          <cell r="AI958">
            <v>44692.259522592598</v>
          </cell>
          <cell r="AJ958" t="str">
            <v>cbaileyAudubon</v>
          </cell>
          <cell r="AK958">
            <v>0</v>
          </cell>
          <cell r="AL958">
            <v>27</v>
          </cell>
          <cell r="AM958">
            <v>27</v>
          </cell>
          <cell r="AO958">
            <v>26</v>
          </cell>
          <cell r="AP958">
            <v>27</v>
          </cell>
          <cell r="AQ958">
            <v>-81.329658018198401</v>
          </cell>
          <cell r="AR958">
            <v>27.381851784931001</v>
          </cell>
        </row>
        <row r="959">
          <cell r="A959" t="str">
            <v>HI048</v>
          </cell>
          <cell r="B959" t="str">
            <v>Highlands</v>
          </cell>
          <cell r="C959" t="str">
            <v>Unk</v>
          </cell>
          <cell r="D959" t="str">
            <v>Last recorded substrate: Live Pine</v>
          </cell>
          <cell r="E959" t="str">
            <v>unmonitored</v>
          </cell>
          <cell r="F959">
            <v>27.566832999672702</v>
          </cell>
          <cell r="G959">
            <v>-81.504332999951501</v>
          </cell>
          <cell r="H959" t="str">
            <v>9b8f8b17-d7d2-427e-bb22-bc989f97dd47</v>
          </cell>
          <cell r="I959">
            <v>43682.641506898202</v>
          </cell>
          <cell r="J959" t="str">
            <v>twu_dangermond</v>
          </cell>
          <cell r="K959">
            <v>43991.884201770801</v>
          </cell>
          <cell r="L959" t="str">
            <v>cbaileyAudubon</v>
          </cell>
          <cell r="M959">
            <v>1</v>
          </cell>
          <cell r="N959" t="str">
            <v>Unknown</v>
          </cell>
          <cell r="O959" t="str">
            <v>starting in 2020 we're having issues monitoring this nest due to location on a campus</v>
          </cell>
          <cell r="P959" t="str">
            <v>0</v>
          </cell>
          <cell r="Q959" t="str">
            <v>HI048</v>
          </cell>
          <cell r="R959">
            <v>43304.732349641199</v>
          </cell>
          <cell r="S959">
            <v>0</v>
          </cell>
          <cell r="T959">
            <v>0</v>
          </cell>
          <cell r="U959">
            <v>0</v>
          </cell>
          <cell r="V959">
            <v>0</v>
          </cell>
          <cell r="W959">
            <v>0</v>
          </cell>
          <cell r="X959">
            <v>0</v>
          </cell>
          <cell r="Y959">
            <v>0</v>
          </cell>
          <cell r="Z959">
            <v>0</v>
          </cell>
          <cell r="AA959">
            <v>0</v>
          </cell>
          <cell r="AB959">
            <v>19</v>
          </cell>
          <cell r="AC959">
            <v>11</v>
          </cell>
          <cell r="AD959">
            <v>9</v>
          </cell>
          <cell r="AE959">
            <v>9</v>
          </cell>
          <cell r="AF959">
            <v>4</v>
          </cell>
          <cell r="AG959">
            <v>44074.635158379599</v>
          </cell>
          <cell r="AH959" t="str">
            <v>cbaileyAudubon</v>
          </cell>
          <cell r="AI959">
            <v>44692.257051701403</v>
          </cell>
          <cell r="AJ959" t="str">
            <v>cbaileyAudubon</v>
          </cell>
          <cell r="AK959">
            <v>2</v>
          </cell>
          <cell r="AL959">
            <v>31</v>
          </cell>
          <cell r="AM959">
            <v>85</v>
          </cell>
          <cell r="AN959">
            <v>27</v>
          </cell>
          <cell r="AO959">
            <v>27</v>
          </cell>
          <cell r="AP959">
            <v>31</v>
          </cell>
          <cell r="AQ959">
            <v>-81.504332999951501</v>
          </cell>
          <cell r="AR959">
            <v>27.566832999672702</v>
          </cell>
        </row>
        <row r="960">
          <cell r="A960" t="str">
            <v>HI049</v>
          </cell>
          <cell r="B960" t="str">
            <v>Highlands</v>
          </cell>
          <cell r="C960" t="str">
            <v>Unk</v>
          </cell>
          <cell r="D960" t="str">
            <v>Last known substrate: Live Pine</v>
          </cell>
          <cell r="E960" t="str">
            <v>unmonitored</v>
          </cell>
          <cell r="F960">
            <v>27.223666999999999</v>
          </cell>
          <cell r="G960">
            <v>-81.349666999999997</v>
          </cell>
          <cell r="H960" t="str">
            <v>7f034080-c926-4d57-bc36-41bae1c13a04</v>
          </cell>
          <cell r="I960">
            <v>44088.166666666701</v>
          </cell>
          <cell r="J960" t="str">
            <v>sbreeding_audubon</v>
          </cell>
          <cell r="M960">
            <v>1</v>
          </cell>
          <cell r="N960" t="str">
            <v>Unknown</v>
          </cell>
          <cell r="P960" t="str">
            <v>0</v>
          </cell>
          <cell r="Q960" t="str">
            <v>HI049</v>
          </cell>
          <cell r="R960">
            <v>44088.166666666701</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44089.006558819397</v>
          </cell>
          <cell r="AH960" t="str">
            <v>sbreeding_audubon</v>
          </cell>
          <cell r="AI960">
            <v>44692.263727164398</v>
          </cell>
          <cell r="AJ960" t="str">
            <v>cbaileyAudubon</v>
          </cell>
          <cell r="AK960">
            <v>0</v>
          </cell>
          <cell r="AL960">
            <v>0</v>
          </cell>
          <cell r="AM960">
            <v>0</v>
          </cell>
          <cell r="AQ960">
            <v>-81.349654930059401</v>
          </cell>
          <cell r="AR960">
            <v>27.223677737411801</v>
          </cell>
        </row>
        <row r="961">
          <cell r="A961" t="str">
            <v>HI050</v>
          </cell>
          <cell r="B961" t="str">
            <v>Highlands</v>
          </cell>
          <cell r="C961" t="str">
            <v>Unk</v>
          </cell>
          <cell r="D961" t="str">
            <v>Last recorded substrate: Live Pine Tree</v>
          </cell>
          <cell r="E961" t="str">
            <v>unmonitored</v>
          </cell>
          <cell r="F961">
            <v>27.395166999706799</v>
          </cell>
          <cell r="G961">
            <v>-81.375333000062199</v>
          </cell>
          <cell r="H961" t="str">
            <v>d5062c36-248b-4ad3-9e38-615ea3025dd8</v>
          </cell>
          <cell r="I961">
            <v>43682.641506898202</v>
          </cell>
          <cell r="J961" t="str">
            <v>twu_dangermond</v>
          </cell>
          <cell r="K961">
            <v>44012.540909502299</v>
          </cell>
          <cell r="L961" t="str">
            <v>sbreeding_audubon</v>
          </cell>
          <cell r="M961">
            <v>1</v>
          </cell>
          <cell r="N961" t="str">
            <v>Unknown</v>
          </cell>
          <cell r="O961" t="str">
            <v>2020 RM rescued eaglet under nest that didn't make it, Audubon does not monitor this nest</v>
          </cell>
          <cell r="P961" t="str">
            <v>0</v>
          </cell>
          <cell r="Q961" t="str">
            <v>HI050</v>
          </cell>
          <cell r="R961">
            <v>43304.732349641199</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1</v>
          </cell>
          <cell r="AG961">
            <v>44074.635158379599</v>
          </cell>
          <cell r="AH961" t="str">
            <v>cbaileyAudubon</v>
          </cell>
          <cell r="AI961">
            <v>44692.2595247801</v>
          </cell>
          <cell r="AJ961" t="str">
            <v>cbaileyAudubon</v>
          </cell>
          <cell r="AK961">
            <v>0</v>
          </cell>
          <cell r="AL961">
            <v>0</v>
          </cell>
          <cell r="AM961">
            <v>1</v>
          </cell>
          <cell r="AQ961">
            <v>-81.375333000062199</v>
          </cell>
          <cell r="AR961">
            <v>27.395166999706799</v>
          </cell>
        </row>
        <row r="962">
          <cell r="A962" t="str">
            <v>HI051</v>
          </cell>
          <cell r="B962" t="str">
            <v>Highlands</v>
          </cell>
          <cell r="C962" t="str">
            <v>Unk</v>
          </cell>
          <cell r="D962" t="str">
            <v>Last recorded substrate: Live Cypress Tree</v>
          </cell>
          <cell r="E962" t="str">
            <v>unmonitored</v>
          </cell>
          <cell r="F962">
            <v>27.413500000362699</v>
          </cell>
          <cell r="G962">
            <v>-81.251500000092804</v>
          </cell>
          <cell r="H962" t="str">
            <v>d7ba0b42-c2bd-4bd4-b257-d177beefcd00</v>
          </cell>
          <cell r="I962">
            <v>43682.641506898202</v>
          </cell>
          <cell r="J962" t="str">
            <v>twu_dangermond</v>
          </cell>
          <cell r="K962">
            <v>43991.884591006899</v>
          </cell>
          <cell r="L962" t="str">
            <v>cbaileyAudubon</v>
          </cell>
          <cell r="M962">
            <v>1</v>
          </cell>
          <cell r="N962" t="str">
            <v>Unknown</v>
          </cell>
          <cell r="P962" t="str">
            <v>0</v>
          </cell>
          <cell r="Q962" t="str">
            <v>HI051</v>
          </cell>
          <cell r="R962">
            <v>43304.732349641199</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44074.635158379599</v>
          </cell>
          <cell r="AH962" t="str">
            <v>cbaileyAudubon</v>
          </cell>
          <cell r="AI962">
            <v>44692.259528819399</v>
          </cell>
          <cell r="AJ962" t="str">
            <v>cbaileyAudubon</v>
          </cell>
          <cell r="AK962">
            <v>0</v>
          </cell>
          <cell r="AL962">
            <v>0</v>
          </cell>
          <cell r="AM962">
            <v>0</v>
          </cell>
          <cell r="AQ962">
            <v>-81.251500000092804</v>
          </cell>
          <cell r="AR962">
            <v>27.413500000362699</v>
          </cell>
        </row>
        <row r="963">
          <cell r="A963" t="str">
            <v>HI052</v>
          </cell>
          <cell r="B963" t="str">
            <v>Highlands</v>
          </cell>
          <cell r="C963" t="str">
            <v>Unk</v>
          </cell>
          <cell r="D963" t="str">
            <v>Last recorded substrate: Live Tree</v>
          </cell>
          <cell r="E963" t="str">
            <v>unmonitored</v>
          </cell>
          <cell r="F963">
            <v>27.599833330220399</v>
          </cell>
          <cell r="G963">
            <v>-81.489333330189197</v>
          </cell>
          <cell r="H963" t="str">
            <v>3be322b5-7449-4726-b42d-12a9da2ec8ba</v>
          </cell>
          <cell r="I963">
            <v>43682.641506898202</v>
          </cell>
          <cell r="J963" t="str">
            <v>twu_dangermond</v>
          </cell>
          <cell r="K963">
            <v>43991.884591006899</v>
          </cell>
          <cell r="L963" t="str">
            <v>cbaileyAudubon</v>
          </cell>
          <cell r="M963">
            <v>1</v>
          </cell>
          <cell r="N963" t="str">
            <v>Unknown</v>
          </cell>
          <cell r="P963" t="str">
            <v>0</v>
          </cell>
          <cell r="Q963" t="str">
            <v>HI052</v>
          </cell>
          <cell r="R963">
            <v>43304.732349641199</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44074.635158379599</v>
          </cell>
          <cell r="AH963" t="str">
            <v>cbaileyAudubon</v>
          </cell>
          <cell r="AI963">
            <v>44692.259530972202</v>
          </cell>
          <cell r="AJ963" t="str">
            <v>cbaileyAudubon</v>
          </cell>
          <cell r="AK963">
            <v>1</v>
          </cell>
          <cell r="AL963">
            <v>0</v>
          </cell>
          <cell r="AM963">
            <v>1</v>
          </cell>
          <cell r="AQ963">
            <v>-81.489333330189197</v>
          </cell>
          <cell r="AR963">
            <v>27.599833330220399</v>
          </cell>
        </row>
        <row r="964">
          <cell r="A964" t="str">
            <v>HI053</v>
          </cell>
          <cell r="B964" t="str">
            <v>Highlands</v>
          </cell>
          <cell r="C964" t="str">
            <v>Unk</v>
          </cell>
          <cell r="D964" t="str">
            <v>Last recorded substrate: Live Tree</v>
          </cell>
          <cell r="E964" t="str">
            <v>unmonitored</v>
          </cell>
          <cell r="F964">
            <v>27.567667000336701</v>
          </cell>
          <cell r="G964">
            <v>-81.517832999720497</v>
          </cell>
          <cell r="H964" t="str">
            <v>7ede7c91-f3c4-4924-b31e-89cb189d0358</v>
          </cell>
          <cell r="I964">
            <v>43682.641506898202</v>
          </cell>
          <cell r="J964" t="str">
            <v>twu_dangermond</v>
          </cell>
          <cell r="K964">
            <v>43991.884591006899</v>
          </cell>
          <cell r="L964" t="str">
            <v>cbaileyAudubon</v>
          </cell>
          <cell r="M964">
            <v>1</v>
          </cell>
          <cell r="N964" t="str">
            <v>Unknown</v>
          </cell>
          <cell r="P964" t="str">
            <v>0</v>
          </cell>
          <cell r="Q964" t="str">
            <v>HI053</v>
          </cell>
          <cell r="R964">
            <v>43304.732349641199</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44074.635158379599</v>
          </cell>
          <cell r="AH964" t="str">
            <v>cbaileyAudubon</v>
          </cell>
          <cell r="AI964">
            <v>44692.259532800897</v>
          </cell>
          <cell r="AJ964" t="str">
            <v>cbaileyAudubon</v>
          </cell>
          <cell r="AK964">
            <v>0</v>
          </cell>
          <cell r="AL964">
            <v>20</v>
          </cell>
          <cell r="AM964">
            <v>20</v>
          </cell>
          <cell r="AO964">
            <v>19</v>
          </cell>
          <cell r="AP964">
            <v>20</v>
          </cell>
          <cell r="AQ964">
            <v>-81.517832999720497</v>
          </cell>
          <cell r="AR964">
            <v>27.567667000336701</v>
          </cell>
        </row>
        <row r="965">
          <cell r="A965" t="str">
            <v>HI054</v>
          </cell>
          <cell r="B965" t="str">
            <v>Highlands</v>
          </cell>
          <cell r="C965" t="str">
            <v>Unk</v>
          </cell>
          <cell r="D965" t="str">
            <v>Last recorded substrate: Live Tree</v>
          </cell>
          <cell r="E965" t="str">
            <v>unmonitored</v>
          </cell>
          <cell r="F965">
            <v>27.479666999673</v>
          </cell>
          <cell r="G965">
            <v>-81.515500000367496</v>
          </cell>
          <cell r="H965" t="str">
            <v>da3c328d-e294-4fc6-9622-b527c30cde0f</v>
          </cell>
          <cell r="I965">
            <v>43682.641506898202</v>
          </cell>
          <cell r="J965" t="str">
            <v>twu_dangermond</v>
          </cell>
          <cell r="K965">
            <v>43991.884591006899</v>
          </cell>
          <cell r="L965" t="str">
            <v>cbaileyAudubon</v>
          </cell>
          <cell r="M965">
            <v>1</v>
          </cell>
          <cell r="N965" t="str">
            <v>Unknown</v>
          </cell>
          <cell r="P965" t="str">
            <v>0</v>
          </cell>
          <cell r="Q965" t="str">
            <v>HI054</v>
          </cell>
          <cell r="R965">
            <v>43304.732349641199</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44074.635158379599</v>
          </cell>
          <cell r="AH965" t="str">
            <v>cbaileyAudubon</v>
          </cell>
          <cell r="AI965">
            <v>44692.259534976904</v>
          </cell>
          <cell r="AJ965" t="str">
            <v>cbaileyAudubon</v>
          </cell>
          <cell r="AK965">
            <v>1</v>
          </cell>
          <cell r="AL965">
            <v>0</v>
          </cell>
          <cell r="AM965">
            <v>1</v>
          </cell>
          <cell r="AQ965">
            <v>-81.515500000367496</v>
          </cell>
          <cell r="AR965">
            <v>27.479666999672901</v>
          </cell>
        </row>
        <row r="966">
          <cell r="A966" t="str">
            <v>HI055</v>
          </cell>
          <cell r="B966" t="str">
            <v>Highlands</v>
          </cell>
          <cell r="C966" t="str">
            <v>Unk</v>
          </cell>
          <cell r="D966" t="str">
            <v>Last recorded substrate: Dead Pine Tree</v>
          </cell>
          <cell r="E966" t="str">
            <v>unmonitored</v>
          </cell>
          <cell r="F966">
            <v>27.421999999642399</v>
          </cell>
          <cell r="G966">
            <v>-81.333832999774103</v>
          </cell>
          <cell r="H966" t="str">
            <v>bcc1200c-1a88-4d40-8a59-68c24dea6873</v>
          </cell>
          <cell r="I966">
            <v>43682.641506898202</v>
          </cell>
          <cell r="J966" t="str">
            <v>twu_dangermond</v>
          </cell>
          <cell r="K966">
            <v>43991.884591006899</v>
          </cell>
          <cell r="L966" t="str">
            <v>cbaileyAudubon</v>
          </cell>
          <cell r="M966">
            <v>1</v>
          </cell>
          <cell r="N966" t="str">
            <v>Unknown</v>
          </cell>
          <cell r="P966" t="str">
            <v>0</v>
          </cell>
          <cell r="Q966" t="str">
            <v>HI055</v>
          </cell>
          <cell r="R966">
            <v>43304.732349641199</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44074.635158379599</v>
          </cell>
          <cell r="AH966" t="str">
            <v>cbaileyAudubon</v>
          </cell>
          <cell r="AI966">
            <v>44692.259537349499</v>
          </cell>
          <cell r="AJ966" t="str">
            <v>cbaileyAudubon</v>
          </cell>
          <cell r="AK966">
            <v>0</v>
          </cell>
          <cell r="AL966">
            <v>0</v>
          </cell>
          <cell r="AM966">
            <v>0</v>
          </cell>
          <cell r="AQ966">
            <v>-81.333832999774103</v>
          </cell>
          <cell r="AR966">
            <v>27.421999999642399</v>
          </cell>
        </row>
        <row r="967">
          <cell r="A967" t="str">
            <v>HI056</v>
          </cell>
          <cell r="B967" t="str">
            <v>Highlands</v>
          </cell>
          <cell r="C967" t="str">
            <v>Unk</v>
          </cell>
          <cell r="D967" t="str">
            <v>Last recorded substrate: Live Pine Tree</v>
          </cell>
          <cell r="E967" t="str">
            <v>unmonitored</v>
          </cell>
          <cell r="F967">
            <v>27.328332999986198</v>
          </cell>
          <cell r="G967">
            <v>-81.510333000447702</v>
          </cell>
          <cell r="H967" t="str">
            <v>982ac91d-2f7d-4455-a9f8-0e0fc9b25a65</v>
          </cell>
          <cell r="I967">
            <v>43682.641506898202</v>
          </cell>
          <cell r="J967" t="str">
            <v>twu_dangermond</v>
          </cell>
          <cell r="K967">
            <v>43991.884591006899</v>
          </cell>
          <cell r="L967" t="str">
            <v>cbaileyAudubon</v>
          </cell>
          <cell r="M967">
            <v>1</v>
          </cell>
          <cell r="N967" t="str">
            <v>Unknown</v>
          </cell>
          <cell r="P967" t="str">
            <v>0</v>
          </cell>
          <cell r="Q967" t="str">
            <v>HI056</v>
          </cell>
          <cell r="R967">
            <v>43304.732349641199</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44074.635158379599</v>
          </cell>
          <cell r="AH967" t="str">
            <v>cbaileyAudubon</v>
          </cell>
          <cell r="AI967">
            <v>44692.259539583298</v>
          </cell>
          <cell r="AJ967" t="str">
            <v>cbaileyAudubon</v>
          </cell>
          <cell r="AK967">
            <v>0</v>
          </cell>
          <cell r="AL967">
            <v>0</v>
          </cell>
          <cell r="AM967">
            <v>0</v>
          </cell>
          <cell r="AQ967">
            <v>-81.510333000447702</v>
          </cell>
          <cell r="AR967">
            <v>27.328332999986198</v>
          </cell>
        </row>
        <row r="968">
          <cell r="A968" t="str">
            <v>HI058</v>
          </cell>
          <cell r="B968" t="str">
            <v>Highlands</v>
          </cell>
          <cell r="C968" t="str">
            <v>Unk</v>
          </cell>
          <cell r="D968" t="str">
            <v>Last recorded substrate: Live Tree</v>
          </cell>
          <cell r="E968" t="str">
            <v>unmonitored</v>
          </cell>
          <cell r="F968">
            <v>27.210332999834801</v>
          </cell>
          <cell r="G968">
            <v>-81.463166999574099</v>
          </cell>
          <cell r="H968" t="str">
            <v>ce149611-aab4-447c-8780-8d805a969908</v>
          </cell>
          <cell r="I968">
            <v>43682.641506898202</v>
          </cell>
          <cell r="J968" t="str">
            <v>twu_dangermond</v>
          </cell>
          <cell r="K968">
            <v>43991.884591006899</v>
          </cell>
          <cell r="L968" t="str">
            <v>cbaileyAudubon</v>
          </cell>
          <cell r="M968">
            <v>1</v>
          </cell>
          <cell r="N968" t="str">
            <v>Unknown</v>
          </cell>
          <cell r="P968" t="str">
            <v>0</v>
          </cell>
          <cell r="Q968" t="str">
            <v>HI058</v>
          </cell>
          <cell r="R968">
            <v>43304.732349641199</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44074.635158379599</v>
          </cell>
          <cell r="AH968" t="str">
            <v>cbaileyAudubon</v>
          </cell>
          <cell r="AI968">
            <v>44692.259541574102</v>
          </cell>
          <cell r="AJ968" t="str">
            <v>cbaileyAudubon</v>
          </cell>
          <cell r="AK968">
            <v>0</v>
          </cell>
          <cell r="AL968">
            <v>0</v>
          </cell>
          <cell r="AM968">
            <v>0</v>
          </cell>
          <cell r="AQ968">
            <v>-81.463166999574099</v>
          </cell>
          <cell r="AR968">
            <v>27.210332999834801</v>
          </cell>
        </row>
        <row r="969">
          <cell r="A969" t="str">
            <v>HI059</v>
          </cell>
          <cell r="B969" t="str">
            <v>Highlands</v>
          </cell>
          <cell r="C969" t="str">
            <v>N</v>
          </cell>
          <cell r="D969" t="str">
            <v>Last recorded substrate: Live Pine' (A), Live Cypress (FWC)</v>
          </cell>
          <cell r="E969" t="str">
            <v>Audubon</v>
          </cell>
          <cell r="F969">
            <v>27.399667000013</v>
          </cell>
          <cell r="G969">
            <v>-81.239833000084602</v>
          </cell>
          <cell r="H969" t="str">
            <v>32f06b05-bf79-4206-9dc7-077041684ae8</v>
          </cell>
          <cell r="I969">
            <v>43682.641506898202</v>
          </cell>
          <cell r="J969" t="str">
            <v>twu_dangermond</v>
          </cell>
          <cell r="K969">
            <v>43991.884201770801</v>
          </cell>
          <cell r="L969" t="str">
            <v>cbaileyAudubon</v>
          </cell>
          <cell r="M969">
            <v>1</v>
          </cell>
          <cell r="N969" t="str">
            <v>Occupied</v>
          </cell>
          <cell r="P969" t="str">
            <v>0</v>
          </cell>
          <cell r="Q969" t="str">
            <v>HI059</v>
          </cell>
          <cell r="R969">
            <v>43304.732349641199</v>
          </cell>
          <cell r="S969">
            <v>0</v>
          </cell>
          <cell r="T969">
            <v>0</v>
          </cell>
          <cell r="U969">
            <v>0</v>
          </cell>
          <cell r="V969">
            <v>0</v>
          </cell>
          <cell r="W969">
            <v>0</v>
          </cell>
          <cell r="X969">
            <v>0</v>
          </cell>
          <cell r="Y969">
            <v>0</v>
          </cell>
          <cell r="Z969">
            <v>0</v>
          </cell>
          <cell r="AA969">
            <v>0</v>
          </cell>
          <cell r="AB969">
            <v>0</v>
          </cell>
          <cell r="AC969">
            <v>9</v>
          </cell>
          <cell r="AD969">
            <v>6</v>
          </cell>
          <cell r="AE969">
            <v>5</v>
          </cell>
          <cell r="AF969">
            <v>11</v>
          </cell>
          <cell r="AG969">
            <v>44074.635158379599</v>
          </cell>
          <cell r="AH969" t="str">
            <v>cbaileyAudubon</v>
          </cell>
          <cell r="AI969">
            <v>44692.2570535185</v>
          </cell>
          <cell r="AJ969" t="str">
            <v>cbaileyAudubon</v>
          </cell>
          <cell r="AK969">
            <v>4</v>
          </cell>
          <cell r="AL969">
            <v>13</v>
          </cell>
          <cell r="AM969">
            <v>48</v>
          </cell>
          <cell r="AN969">
            <v>13</v>
          </cell>
          <cell r="AO969">
            <v>13</v>
          </cell>
          <cell r="AP969">
            <v>13</v>
          </cell>
          <cell r="AQ969">
            <v>-81.239833000084602</v>
          </cell>
          <cell r="AR969">
            <v>27.399667000013</v>
          </cell>
        </row>
        <row r="970">
          <cell r="A970" t="str">
            <v>HI060</v>
          </cell>
          <cell r="B970" t="str">
            <v>Highlands</v>
          </cell>
          <cell r="C970" t="str">
            <v>Unk</v>
          </cell>
          <cell r="D970" t="str">
            <v>Last recorded substrate: Live Pine Tree</v>
          </cell>
          <cell r="E970" t="str">
            <v>unmonitored</v>
          </cell>
          <cell r="F970">
            <v>27.467829999721999</v>
          </cell>
          <cell r="G970">
            <v>-81.452670000426195</v>
          </cell>
          <cell r="H970" t="str">
            <v>50564285-299d-468e-88f6-673fa81663b7</v>
          </cell>
          <cell r="I970">
            <v>43682.641506898202</v>
          </cell>
          <cell r="J970" t="str">
            <v>twu_dangermond</v>
          </cell>
          <cell r="K970">
            <v>43991.884591006899</v>
          </cell>
          <cell r="L970" t="str">
            <v>cbaileyAudubon</v>
          </cell>
          <cell r="M970">
            <v>1</v>
          </cell>
          <cell r="N970" t="str">
            <v>Unknown</v>
          </cell>
          <cell r="P970" t="str">
            <v>0</v>
          </cell>
          <cell r="Q970" t="str">
            <v>HI060</v>
          </cell>
          <cell r="R970">
            <v>43304.732349641199</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44074.635158379599</v>
          </cell>
          <cell r="AH970" t="str">
            <v>cbaileyAudubon</v>
          </cell>
          <cell r="AI970">
            <v>44692.259544120403</v>
          </cell>
          <cell r="AJ970" t="str">
            <v>cbaileyAudubon</v>
          </cell>
          <cell r="AK970">
            <v>0</v>
          </cell>
          <cell r="AL970">
            <v>20</v>
          </cell>
          <cell r="AM970">
            <v>20</v>
          </cell>
          <cell r="AO970">
            <v>19</v>
          </cell>
          <cell r="AP970">
            <v>20</v>
          </cell>
          <cell r="AQ970">
            <v>-81.452670000426195</v>
          </cell>
          <cell r="AR970">
            <v>27.467829999721999</v>
          </cell>
        </row>
        <row r="971">
          <cell r="A971" t="str">
            <v>HI061</v>
          </cell>
          <cell r="B971" t="str">
            <v>Highlands</v>
          </cell>
          <cell r="C971" t="str">
            <v>Unk</v>
          </cell>
          <cell r="D971" t="str">
            <v>Last recorded substrate: Live Pine Tree</v>
          </cell>
          <cell r="E971" t="str">
            <v>unmonitored</v>
          </cell>
          <cell r="F971">
            <v>27.314667000375799</v>
          </cell>
          <cell r="G971">
            <v>-81.422166999776493</v>
          </cell>
          <cell r="H971" t="str">
            <v>bb2c956a-3acf-46eb-b581-8e42bcae8610</v>
          </cell>
          <cell r="I971">
            <v>43682.641506898202</v>
          </cell>
          <cell r="J971" t="str">
            <v>twu_dangermond</v>
          </cell>
          <cell r="K971">
            <v>43991.884591006899</v>
          </cell>
          <cell r="L971" t="str">
            <v>cbaileyAudubon</v>
          </cell>
          <cell r="M971">
            <v>1</v>
          </cell>
          <cell r="N971" t="str">
            <v>Unknown</v>
          </cell>
          <cell r="P971" t="str">
            <v>0</v>
          </cell>
          <cell r="Q971" t="str">
            <v>HI061</v>
          </cell>
          <cell r="R971">
            <v>43304.732349641199</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44074.635158379599</v>
          </cell>
          <cell r="AH971" t="str">
            <v>cbaileyAudubon</v>
          </cell>
          <cell r="AI971">
            <v>44692.2595466782</v>
          </cell>
          <cell r="AJ971" t="str">
            <v>cbaileyAudubon</v>
          </cell>
          <cell r="AK971">
            <v>0</v>
          </cell>
          <cell r="AL971">
            <v>4</v>
          </cell>
          <cell r="AM971">
            <v>4</v>
          </cell>
          <cell r="AO971">
            <v>4</v>
          </cell>
          <cell r="AP971">
            <v>4</v>
          </cell>
          <cell r="AQ971">
            <v>-81.422166999776493</v>
          </cell>
          <cell r="AR971">
            <v>27.314667000375799</v>
          </cell>
        </row>
        <row r="972">
          <cell r="A972" t="str">
            <v>HI062</v>
          </cell>
          <cell r="B972" t="str">
            <v>Highlands</v>
          </cell>
          <cell r="C972" t="str">
            <v>Unk</v>
          </cell>
          <cell r="D972" t="str">
            <v>Last recorded substrate: Live Pine Tree</v>
          </cell>
          <cell r="E972" t="str">
            <v>unmonitored</v>
          </cell>
          <cell r="F972">
            <v>27.2143329996807</v>
          </cell>
          <cell r="G972">
            <v>-81.485667000087503</v>
          </cell>
          <cell r="H972" t="str">
            <v>be0f90c9-6ad9-4b31-8455-c1e30e115f7e</v>
          </cell>
          <cell r="I972">
            <v>43682.641506898202</v>
          </cell>
          <cell r="J972" t="str">
            <v>twu_dangermond</v>
          </cell>
          <cell r="K972">
            <v>43991.884591006899</v>
          </cell>
          <cell r="L972" t="str">
            <v>cbaileyAudubon</v>
          </cell>
          <cell r="M972">
            <v>1</v>
          </cell>
          <cell r="N972" t="str">
            <v>Unknown</v>
          </cell>
          <cell r="P972" t="str">
            <v>0</v>
          </cell>
          <cell r="Q972" t="str">
            <v>HI062</v>
          </cell>
          <cell r="R972">
            <v>43304.732349641199</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44074.635158379599</v>
          </cell>
          <cell r="AH972" t="str">
            <v>cbaileyAudubon</v>
          </cell>
          <cell r="AI972">
            <v>44692.259548854199</v>
          </cell>
          <cell r="AJ972" t="str">
            <v>cbaileyAudubon</v>
          </cell>
          <cell r="AK972">
            <v>0</v>
          </cell>
          <cell r="AL972">
            <v>0</v>
          </cell>
          <cell r="AM972">
            <v>0</v>
          </cell>
          <cell r="AQ972">
            <v>-81.485667000087503</v>
          </cell>
          <cell r="AR972">
            <v>27.2143329996807</v>
          </cell>
        </row>
        <row r="973">
          <cell r="A973" t="str">
            <v>HI063</v>
          </cell>
          <cell r="B973" t="str">
            <v>Highlands</v>
          </cell>
          <cell r="C973" t="str">
            <v>Unk</v>
          </cell>
          <cell r="E973" t="str">
            <v>unmonitored</v>
          </cell>
          <cell r="F973">
            <v>27.362500000349399</v>
          </cell>
          <cell r="G973">
            <v>-81.344166999613606</v>
          </cell>
          <cell r="H973" t="str">
            <v>cb0eb65a-949a-4d12-b1b5-9d09e74d5b53</v>
          </cell>
          <cell r="I973">
            <v>43682.641506898202</v>
          </cell>
          <cell r="J973" t="str">
            <v>twu_dangermond</v>
          </cell>
          <cell r="K973">
            <v>43991.884591006899</v>
          </cell>
          <cell r="L973" t="str">
            <v>cbaileyAudubon</v>
          </cell>
          <cell r="M973">
            <v>1</v>
          </cell>
          <cell r="N973" t="str">
            <v>Unknown</v>
          </cell>
          <cell r="P973" t="str">
            <v>0</v>
          </cell>
          <cell r="Q973" t="str">
            <v>HI063</v>
          </cell>
          <cell r="R973">
            <v>43304.732349641199</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44074.635158379599</v>
          </cell>
          <cell r="AH973" t="str">
            <v>cbaileyAudubon</v>
          </cell>
          <cell r="AI973">
            <v>44692.259551215298</v>
          </cell>
          <cell r="AJ973" t="str">
            <v>cbaileyAudubon</v>
          </cell>
          <cell r="AK973">
            <v>0</v>
          </cell>
          <cell r="AL973">
            <v>0</v>
          </cell>
          <cell r="AM973">
            <v>0</v>
          </cell>
          <cell r="AQ973">
            <v>-81.344166999613606</v>
          </cell>
          <cell r="AR973">
            <v>27.362500000349399</v>
          </cell>
        </row>
        <row r="974">
          <cell r="A974" t="str">
            <v>HI064</v>
          </cell>
          <cell r="B974" t="str">
            <v>Highlands</v>
          </cell>
          <cell r="C974" t="str">
            <v>Unk</v>
          </cell>
          <cell r="D974" t="str">
            <v>Last known substrate: Live Pine</v>
          </cell>
          <cell r="E974" t="str">
            <v>unmonitored</v>
          </cell>
          <cell r="F974">
            <v>27.331208999841099</v>
          </cell>
          <cell r="G974">
            <v>-81.409605000165897</v>
          </cell>
          <cell r="H974" t="str">
            <v>02d35066-8078-4477-bbd1-456e8c98bf68</v>
          </cell>
          <cell r="I974">
            <v>43682.641506898202</v>
          </cell>
          <cell r="J974" t="str">
            <v>twu_dangermond</v>
          </cell>
          <cell r="K974">
            <v>43991.884678773102</v>
          </cell>
          <cell r="L974" t="str">
            <v>cbaileyAudubon</v>
          </cell>
          <cell r="M974">
            <v>1</v>
          </cell>
          <cell r="N974" t="str">
            <v>Unknown</v>
          </cell>
          <cell r="O974" t="str">
            <v>FWC assigned perm ID Jun 2019</v>
          </cell>
          <cell r="P974" t="str">
            <v>0</v>
          </cell>
          <cell r="Q974" t="str">
            <v>HI971</v>
          </cell>
          <cell r="R974">
            <v>43304.732349641199</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44074.635158379599</v>
          </cell>
          <cell r="AH974" t="str">
            <v>cbaileyAudubon</v>
          </cell>
          <cell r="AI974">
            <v>44692.262612627303</v>
          </cell>
          <cell r="AJ974" t="str">
            <v>cbaileyAudubon</v>
          </cell>
          <cell r="AK974">
            <v>0</v>
          </cell>
          <cell r="AL974">
            <v>0</v>
          </cell>
          <cell r="AM974">
            <v>0</v>
          </cell>
          <cell r="AQ974">
            <v>-81.409605000165897</v>
          </cell>
          <cell r="AR974">
            <v>27.331208999841099</v>
          </cell>
        </row>
        <row r="975">
          <cell r="A975" t="str">
            <v>HI065</v>
          </cell>
          <cell r="B975" t="str">
            <v>Highlands</v>
          </cell>
          <cell r="C975" t="str">
            <v>Unk</v>
          </cell>
          <cell r="D975" t="str">
            <v>Last known substrate: Live Pine</v>
          </cell>
          <cell r="E975" t="str">
            <v>unmonitored</v>
          </cell>
          <cell r="F975">
            <v>27.4697</v>
          </cell>
          <cell r="G975">
            <v>-81.471723999999995</v>
          </cell>
          <cell r="H975" t="str">
            <v>28b95445-69c0-411b-87f2-6e21468e4657</v>
          </cell>
          <cell r="I975">
            <v>43682.641506898202</v>
          </cell>
          <cell r="J975" t="str">
            <v>twu_dangermond</v>
          </cell>
          <cell r="K975">
            <v>43991.884678773102</v>
          </cell>
          <cell r="L975" t="str">
            <v>cbaileyAudubon</v>
          </cell>
          <cell r="M975">
            <v>1</v>
          </cell>
          <cell r="N975" t="str">
            <v>Unknown</v>
          </cell>
          <cell r="O975" t="str">
            <v>reported by J. Brogdon 11/2018, on Sebring Municipal Golf course, coordinates are approximate; nest later reported to have fallen and pair moved</v>
          </cell>
          <cell r="P975" t="str">
            <v>0</v>
          </cell>
          <cell r="Q975" t="str">
            <v>HI991</v>
          </cell>
          <cell r="R975">
            <v>43432.208333333299</v>
          </cell>
          <cell r="S975">
            <v>0</v>
          </cell>
          <cell r="T975">
            <v>0</v>
          </cell>
          <cell r="U975">
            <v>0</v>
          </cell>
          <cell r="V975">
            <v>0</v>
          </cell>
          <cell r="W975">
            <v>0</v>
          </cell>
          <cell r="X975">
            <v>0</v>
          </cell>
          <cell r="Y975">
            <v>0</v>
          </cell>
          <cell r="Z975">
            <v>0</v>
          </cell>
          <cell r="AA975">
            <v>0</v>
          </cell>
          <cell r="AB975">
            <v>0</v>
          </cell>
          <cell r="AC975">
            <v>0</v>
          </cell>
          <cell r="AD975">
            <v>0</v>
          </cell>
          <cell r="AE975">
            <v>5</v>
          </cell>
          <cell r="AF975">
            <v>0</v>
          </cell>
          <cell r="AG975">
            <v>44074.635158379599</v>
          </cell>
          <cell r="AH975" t="str">
            <v>cbaileyAudubon</v>
          </cell>
          <cell r="AI975">
            <v>44692.262961284701</v>
          </cell>
          <cell r="AJ975" t="str">
            <v>cbaileyAudubon</v>
          </cell>
          <cell r="AK975">
            <v>0</v>
          </cell>
          <cell r="AL975">
            <v>18</v>
          </cell>
          <cell r="AM975">
            <v>23</v>
          </cell>
          <cell r="AO975">
            <v>17</v>
          </cell>
          <cell r="AP975">
            <v>18</v>
          </cell>
          <cell r="AQ975">
            <v>-81.4717347292071</v>
          </cell>
          <cell r="AR975">
            <v>27.469688105768501</v>
          </cell>
        </row>
        <row r="976">
          <cell r="A976" t="str">
            <v>HI066</v>
          </cell>
          <cell r="B976" t="str">
            <v>Highlands</v>
          </cell>
          <cell r="C976" t="str">
            <v>Unk</v>
          </cell>
          <cell r="D976" t="str">
            <v>Last known substrate: Live Pine</v>
          </cell>
          <cell r="E976" t="str">
            <v>unmonitored</v>
          </cell>
          <cell r="F976">
            <v>27.245604</v>
          </cell>
          <cell r="G976">
            <v>-81.350353999999996</v>
          </cell>
          <cell r="H976" t="str">
            <v>36551f27-c6a1-47ed-a533-dd716a639fff</v>
          </cell>
          <cell r="I976">
            <v>43682.641506898202</v>
          </cell>
          <cell r="J976" t="str">
            <v>twu_dangermond</v>
          </cell>
          <cell r="K976">
            <v>43991.884678773102</v>
          </cell>
          <cell r="L976" t="str">
            <v>cbaileyAudubon</v>
          </cell>
          <cell r="M976">
            <v>1</v>
          </cell>
          <cell r="N976" t="str">
            <v>Unknown</v>
          </cell>
          <cell r="O976" t="str">
            <v>reported by S Blair Nov 2018, only visible by water?</v>
          </cell>
          <cell r="P976" t="str">
            <v>0</v>
          </cell>
          <cell r="Q976" t="str">
            <v>HI992</v>
          </cell>
          <cell r="R976">
            <v>43432.208333333299</v>
          </cell>
          <cell r="S976">
            <v>0</v>
          </cell>
          <cell r="T976">
            <v>0</v>
          </cell>
          <cell r="U976">
            <v>0</v>
          </cell>
          <cell r="V976">
            <v>0</v>
          </cell>
          <cell r="W976">
            <v>0</v>
          </cell>
          <cell r="X976">
            <v>0</v>
          </cell>
          <cell r="Y976">
            <v>0</v>
          </cell>
          <cell r="Z976">
            <v>0</v>
          </cell>
          <cell r="AA976">
            <v>0</v>
          </cell>
          <cell r="AB976">
            <v>0</v>
          </cell>
          <cell r="AC976">
            <v>0</v>
          </cell>
          <cell r="AD976">
            <v>0</v>
          </cell>
          <cell r="AE976">
            <v>5</v>
          </cell>
          <cell r="AF976">
            <v>0</v>
          </cell>
          <cell r="AG976">
            <v>44074.635158379599</v>
          </cell>
          <cell r="AH976" t="str">
            <v>cbaileyAudubon</v>
          </cell>
          <cell r="AI976">
            <v>44692.262965092603</v>
          </cell>
          <cell r="AJ976" t="str">
            <v>cbaileyAudubon</v>
          </cell>
          <cell r="AK976">
            <v>0</v>
          </cell>
          <cell r="AL976">
            <v>2</v>
          </cell>
          <cell r="AM976">
            <v>7</v>
          </cell>
          <cell r="AO976">
            <v>2</v>
          </cell>
          <cell r="AP976">
            <v>2</v>
          </cell>
          <cell r="AQ976">
            <v>-81.350305720650994</v>
          </cell>
          <cell r="AR976">
            <v>27.245875850915599</v>
          </cell>
        </row>
        <row r="977">
          <cell r="A977" t="str">
            <v>HI067</v>
          </cell>
          <cell r="B977" t="str">
            <v>Highlands</v>
          </cell>
          <cell r="C977" t="str">
            <v>Y</v>
          </cell>
          <cell r="D977" t="str">
            <v>Last known substrate: Live Pine</v>
          </cell>
          <cell r="E977" t="str">
            <v>Audubon</v>
          </cell>
          <cell r="F977">
            <v>27.53997</v>
          </cell>
          <cell r="G977">
            <v>-81.412807999999998</v>
          </cell>
          <cell r="H977" t="str">
            <v>2787db07-8bd8-4e49-947e-c71c6ef71bec</v>
          </cell>
          <cell r="I977">
            <v>43795.843841898102</v>
          </cell>
          <cell r="J977" t="str">
            <v>sbreeding_audubon</v>
          </cell>
          <cell r="K977">
            <v>43991.8842657407</v>
          </cell>
          <cell r="L977" t="str">
            <v>cbaileyAudubon</v>
          </cell>
          <cell r="M977">
            <v>1</v>
          </cell>
          <cell r="N977" t="str">
            <v>Occupied</v>
          </cell>
          <cell r="O977" t="str">
            <v>This nest was reported by new volunteer MABL. She said the nest was active and fledged one chick in 2019 season</v>
          </cell>
          <cell r="P977" t="str">
            <v>0</v>
          </cell>
          <cell r="Q977" t="str">
            <v>HI901</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18</v>
          </cell>
          <cell r="AG977">
            <v>44074.635158379599</v>
          </cell>
          <cell r="AH977" t="str">
            <v>cbaileyAudubon</v>
          </cell>
          <cell r="AI977">
            <v>44692.263374872702</v>
          </cell>
          <cell r="AJ977" t="str">
            <v>cbaileyAudubon</v>
          </cell>
          <cell r="AK977">
            <v>12</v>
          </cell>
          <cell r="AL977">
            <v>16</v>
          </cell>
          <cell r="AM977">
            <v>46</v>
          </cell>
          <cell r="AO977">
            <v>16</v>
          </cell>
          <cell r="AP977">
            <v>16</v>
          </cell>
          <cell r="AQ977">
            <v>-81.412979661667805</v>
          </cell>
          <cell r="AR977">
            <v>27.540223291738702</v>
          </cell>
        </row>
        <row r="978">
          <cell r="A978" t="str">
            <v>HI068</v>
          </cell>
          <cell r="B978" t="str">
            <v>Highlands</v>
          </cell>
          <cell r="C978" t="str">
            <v>Y</v>
          </cell>
          <cell r="D978" t="str">
            <v>Last known substrate: Live Pine</v>
          </cell>
          <cell r="E978" t="str">
            <v>Audubon</v>
          </cell>
          <cell r="F978">
            <v>27.476455000000001</v>
          </cell>
          <cell r="G978">
            <v>-81.526807000000005</v>
          </cell>
          <cell r="H978" t="str">
            <v>f75b4f49-933f-4a9a-86b3-1b7fd040ff97</v>
          </cell>
          <cell r="I978">
            <v>43845.818888657399</v>
          </cell>
          <cell r="J978" t="str">
            <v>sbreeding_audubon</v>
          </cell>
          <cell r="K978">
            <v>43991.8842657407</v>
          </cell>
          <cell r="L978" t="str">
            <v>cbaileyAudubon</v>
          </cell>
          <cell r="M978">
            <v>1</v>
          </cell>
          <cell r="N978" t="str">
            <v>Occupied</v>
          </cell>
          <cell r="O978" t="str">
            <v>Nest reported 1/13/20 by Jimmy Brogdon, park ranger says it has been there several year</v>
          </cell>
          <cell r="P978" t="str">
            <v>0</v>
          </cell>
          <cell r="Q978" t="str">
            <v>HI902</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3</v>
          </cell>
          <cell r="AG978">
            <v>44074.635158379599</v>
          </cell>
          <cell r="AH978" t="str">
            <v>cbaileyAudubon</v>
          </cell>
          <cell r="AI978">
            <v>44692.263439004601</v>
          </cell>
          <cell r="AJ978" t="str">
            <v>cbaileyAudubon</v>
          </cell>
          <cell r="AK978">
            <v>2</v>
          </cell>
          <cell r="AL978">
            <v>44</v>
          </cell>
          <cell r="AM978">
            <v>49</v>
          </cell>
          <cell r="AO978">
            <v>41</v>
          </cell>
          <cell r="AP978">
            <v>44</v>
          </cell>
          <cell r="AQ978">
            <v>-81.526737262513507</v>
          </cell>
          <cell r="AR978">
            <v>27.476634668491101</v>
          </cell>
        </row>
        <row r="979">
          <cell r="A979" t="str">
            <v>HI069</v>
          </cell>
          <cell r="B979" t="str">
            <v>Highlands</v>
          </cell>
          <cell r="C979" t="str">
            <v>N</v>
          </cell>
          <cell r="D979" t="str">
            <v>Last known substrate: Live Pine</v>
          </cell>
          <cell r="E979" t="str">
            <v>Audubon</v>
          </cell>
          <cell r="F979">
            <v>27.197099999999999</v>
          </cell>
          <cell r="G979">
            <v>-81.353800000000007</v>
          </cell>
          <cell r="H979" t="str">
            <v>00888e59-1885-4d98-b8c3-9735cc8f9dfd</v>
          </cell>
          <cell r="I979">
            <v>43853.787405972202</v>
          </cell>
          <cell r="J979" t="str">
            <v>sbreeding_audubon</v>
          </cell>
          <cell r="K979">
            <v>43991.8842657407</v>
          </cell>
          <cell r="L979" t="str">
            <v>cbaileyAudubon</v>
          </cell>
          <cell r="M979">
            <v>1</v>
          </cell>
          <cell r="N979" t="str">
            <v>Inactive</v>
          </cell>
          <cell r="O979" t="str">
            <v>Jan 2020 Becky Windsor with Archbold reported nest to FWC as active, pair moved in 2021 season and they can't find new nest</v>
          </cell>
          <cell r="P979" t="str">
            <v>0</v>
          </cell>
          <cell r="Q979" t="str">
            <v>HI904</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14</v>
          </cell>
          <cell r="AG979">
            <v>44074.635158379599</v>
          </cell>
          <cell r="AH979" t="str">
            <v>cbaileyAudubon</v>
          </cell>
          <cell r="AI979">
            <v>44692.263450844897</v>
          </cell>
          <cell r="AJ979" t="str">
            <v>cbaileyAudubon</v>
          </cell>
          <cell r="AK979">
            <v>14</v>
          </cell>
          <cell r="AL979">
            <v>1</v>
          </cell>
          <cell r="AM979">
            <v>29</v>
          </cell>
          <cell r="AO979">
            <v>1</v>
          </cell>
          <cell r="AP979">
            <v>1</v>
          </cell>
          <cell r="AQ979">
            <v>-81.353780047538805</v>
          </cell>
          <cell r="AR979">
            <v>27.197097896472801</v>
          </cell>
        </row>
        <row r="980">
          <cell r="A980" t="str">
            <v>HI903</v>
          </cell>
          <cell r="B980" t="str">
            <v>Highlands</v>
          </cell>
          <cell r="C980" t="str">
            <v>Unk</v>
          </cell>
          <cell r="D980" t="str">
            <v>Last known substrate: Live Pine</v>
          </cell>
          <cell r="E980" t="str">
            <v>Audubon</v>
          </cell>
          <cell r="F980">
            <v>27.447457</v>
          </cell>
          <cell r="G980">
            <v>-81.507658000000006</v>
          </cell>
          <cell r="H980" t="str">
            <v>21e62955-db73-401c-88ee-99ef8ec2804d</v>
          </cell>
          <cell r="I980">
            <v>43852.854075914402</v>
          </cell>
          <cell r="J980" t="str">
            <v>sbreeding_audubon</v>
          </cell>
          <cell r="K980">
            <v>43991.8842657407</v>
          </cell>
          <cell r="L980" t="str">
            <v>cbaileyAudubon</v>
          </cell>
          <cell r="M980">
            <v>0</v>
          </cell>
          <cell r="N980" t="str">
            <v>Occupied</v>
          </cell>
          <cell r="O980" t="str">
            <v>Jan 2020 Jimmy Brogdon reports occupied nest here but says eagles left after heavy equipment was moved in. 2021 season JIBR said tree is dying, possibly saw 1 fledgling but not enough data to record it</v>
          </cell>
          <cell r="P980" t="str">
            <v>0</v>
          </cell>
          <cell r="Q980" t="str">
            <v>HI903</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2</v>
          </cell>
          <cell r="AG980">
            <v>44074.635158379599</v>
          </cell>
          <cell r="AH980" t="str">
            <v>cbaileyAudubon</v>
          </cell>
          <cell r="AI980">
            <v>44692.263444999997</v>
          </cell>
          <cell r="AJ980" t="str">
            <v>cbaileyAudubon</v>
          </cell>
          <cell r="AK980">
            <v>2</v>
          </cell>
          <cell r="AL980">
            <v>15</v>
          </cell>
          <cell r="AM980">
            <v>19</v>
          </cell>
          <cell r="AO980">
            <v>15</v>
          </cell>
          <cell r="AP980">
            <v>15</v>
          </cell>
          <cell r="AQ980">
            <v>-81.507616425858203</v>
          </cell>
          <cell r="AR980">
            <v>27.447555786392499</v>
          </cell>
        </row>
        <row r="981">
          <cell r="A981" t="str">
            <v>HI921</v>
          </cell>
          <cell r="B981" t="str">
            <v>Highlands</v>
          </cell>
          <cell r="C981" t="str">
            <v>Unk</v>
          </cell>
          <cell r="D981" t="str">
            <v>Last known substrate: Live Tree</v>
          </cell>
          <cell r="E981" t="str">
            <v>Audubon</v>
          </cell>
          <cell r="F981">
            <v>27.302809</v>
          </cell>
          <cell r="G981">
            <v>-81.317499999999995</v>
          </cell>
          <cell r="H981" t="str">
            <v>5a219fcd-1eb9-4b80-bc4a-b1ba4da371d1</v>
          </cell>
          <cell r="I981">
            <v>44468</v>
          </cell>
          <cell r="J981" t="str">
            <v>sbreeding_audubon</v>
          </cell>
          <cell r="M981">
            <v>0</v>
          </cell>
          <cell r="N981" t="str">
            <v>Occupied</v>
          </cell>
          <cell r="O981" t="str">
            <v>Sept 2021 Jennifer Kraengel reports finding nest with adults working on it, photos provided</v>
          </cell>
          <cell r="P981" t="str">
            <v>0</v>
          </cell>
          <cell r="Q981" t="str">
            <v>HI921</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44468.526987175901</v>
          </cell>
          <cell r="AH981" t="str">
            <v>sbreeding_audubon</v>
          </cell>
          <cell r="AI981">
            <v>44692.264329942103</v>
          </cell>
          <cell r="AJ981" t="str">
            <v>cbaileyAudubon</v>
          </cell>
          <cell r="AK981">
            <v>0</v>
          </cell>
          <cell r="AL981">
            <v>4</v>
          </cell>
          <cell r="AM981">
            <v>4</v>
          </cell>
          <cell r="AO981">
            <v>4</v>
          </cell>
          <cell r="AP981">
            <v>4</v>
          </cell>
          <cell r="AQ981">
            <v>-81.317519339646395</v>
          </cell>
          <cell r="AR981">
            <v>27.302887402981799</v>
          </cell>
        </row>
        <row r="982">
          <cell r="A982" t="str">
            <v>HI922</v>
          </cell>
          <cell r="B982" t="str">
            <v>Highlands</v>
          </cell>
          <cell r="C982" t="str">
            <v>Unk</v>
          </cell>
          <cell r="D982" t="str">
            <v>Last known substrate: Live Tree</v>
          </cell>
          <cell r="E982" t="str">
            <v>Audubon</v>
          </cell>
          <cell r="F982">
            <v>27.336421999999999</v>
          </cell>
          <cell r="G982">
            <v>-81.317533999999995</v>
          </cell>
          <cell r="H982" t="str">
            <v>1ee7abdb-2746-4ac8-940d-a1f19fd207f7</v>
          </cell>
          <cell r="I982" t="str">
            <v>0221-10-14T00:00:00.0000000</v>
          </cell>
          <cell r="J982" t="str">
            <v>sbreeding_audubon</v>
          </cell>
          <cell r="M982">
            <v>0</v>
          </cell>
          <cell r="N982" t="str">
            <v>Occupied</v>
          </cell>
          <cell r="O982" t="str">
            <v>Oct 2021 Jennifer Kraengel reports nest here with eagles present</v>
          </cell>
          <cell r="P982" t="str">
            <v>0</v>
          </cell>
          <cell r="Q982" t="str">
            <v>HI922</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44483.665207557897</v>
          </cell>
          <cell r="AH982" t="str">
            <v>sbreeding_audubon</v>
          </cell>
          <cell r="AI982">
            <v>44692.264349074103</v>
          </cell>
          <cell r="AJ982" t="str">
            <v>cbaileyAudubon</v>
          </cell>
          <cell r="AK982">
            <v>0</v>
          </cell>
          <cell r="AL982">
            <v>57</v>
          </cell>
          <cell r="AM982">
            <v>57</v>
          </cell>
          <cell r="AO982">
            <v>57</v>
          </cell>
          <cell r="AP982">
            <v>57</v>
          </cell>
          <cell r="AQ982">
            <v>-81.317533106672997</v>
          </cell>
          <cell r="AR982">
            <v>27.3364166767686</v>
          </cell>
        </row>
        <row r="983">
          <cell r="A983" t="str">
            <v>HI923</v>
          </cell>
          <cell r="B983" t="str">
            <v>Highlands</v>
          </cell>
          <cell r="C983" t="str">
            <v>Unk</v>
          </cell>
          <cell r="D983" t="str">
            <v>Last known substrate: Live Tree</v>
          </cell>
          <cell r="E983" t="str">
            <v>Audubon</v>
          </cell>
          <cell r="F983">
            <v>27.575095999999998</v>
          </cell>
          <cell r="G983">
            <v>-81.471282000000002</v>
          </cell>
          <cell r="H983" t="str">
            <v>f92d5178-a138-471a-88f2-724f65c6a559</v>
          </cell>
          <cell r="I983">
            <v>44581</v>
          </cell>
          <cell r="J983" t="str">
            <v>sbreeding_audubon</v>
          </cell>
          <cell r="M983">
            <v>0</v>
          </cell>
          <cell r="N983" t="str">
            <v>Occupied</v>
          </cell>
          <cell r="O983" t="str">
            <v>Jan 2022 Jamey Binneveld reports occupied nest here</v>
          </cell>
          <cell r="P983" t="str">
            <v>0</v>
          </cell>
          <cell r="Q983" t="str">
            <v>HI923</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44581.7163512384</v>
          </cell>
          <cell r="AH983" t="str">
            <v>sbreeding_audubon</v>
          </cell>
          <cell r="AI983">
            <v>44692.264484942098</v>
          </cell>
          <cell r="AJ983" t="str">
            <v>cbaileyAudubon</v>
          </cell>
          <cell r="AK983">
            <v>0</v>
          </cell>
          <cell r="AL983">
            <v>10</v>
          </cell>
          <cell r="AM983">
            <v>10</v>
          </cell>
          <cell r="AO983">
            <v>10</v>
          </cell>
          <cell r="AP983">
            <v>10</v>
          </cell>
          <cell r="AQ983">
            <v>-81.471280222995901</v>
          </cell>
          <cell r="AR983">
            <v>27.575096048186701</v>
          </cell>
        </row>
        <row r="984">
          <cell r="A984" t="str">
            <v>HI924</v>
          </cell>
          <cell r="B984" t="str">
            <v>Highlands</v>
          </cell>
          <cell r="C984" t="str">
            <v>Y</v>
          </cell>
          <cell r="D984" t="str">
            <v>Last known substrate: Live Tree</v>
          </cell>
          <cell r="E984" t="str">
            <v>Audubon</v>
          </cell>
          <cell r="F984">
            <v>27.261384</v>
          </cell>
          <cell r="G984">
            <v>-81.339010999999999</v>
          </cell>
          <cell r="H984" t="str">
            <v>03a553c4-5a27-4789-bda5-363c0ad7e088</v>
          </cell>
          <cell r="I984">
            <v>44581</v>
          </cell>
          <cell r="J984" t="str">
            <v>sbreeding_audubon</v>
          </cell>
          <cell r="M984">
            <v>0</v>
          </cell>
          <cell r="N984" t="str">
            <v>Occupied</v>
          </cell>
          <cell r="O984" t="str">
            <v>Jan 2022 Jamey Binneveld reports active nest here, said it had been reported in 2018 by county but never documented, in relation to mitigation property the Natural Resources dept owns at this site. Michael McMillin with HI Nat'l Resources Mgmt said their data indicates the nest has fledged young since 2019 when they started monitoring it</v>
          </cell>
          <cell r="P984" t="str">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44581.717906886603</v>
          </cell>
          <cell r="AH984" t="str">
            <v>sbreeding_audubon</v>
          </cell>
          <cell r="AI984">
            <v>44692.264486794003</v>
          </cell>
          <cell r="AJ984" t="str">
            <v>cbaileyAudubon</v>
          </cell>
          <cell r="AK984">
            <v>0</v>
          </cell>
          <cell r="AL984">
            <v>13</v>
          </cell>
          <cell r="AM984">
            <v>13</v>
          </cell>
          <cell r="AO984">
            <v>13</v>
          </cell>
          <cell r="AP984">
            <v>13</v>
          </cell>
          <cell r="AQ984">
            <v>-81.339003999362006</v>
          </cell>
          <cell r="AR984">
            <v>27.261381411075501</v>
          </cell>
        </row>
        <row r="985">
          <cell r="A985" t="str">
            <v>HI925</v>
          </cell>
          <cell r="B985" t="str">
            <v>Highlands</v>
          </cell>
          <cell r="C985" t="str">
            <v>Unk</v>
          </cell>
          <cell r="D985" t="str">
            <v>Last known substrate: Live Tree</v>
          </cell>
          <cell r="E985" t="str">
            <v>Audubon</v>
          </cell>
          <cell r="F985">
            <v>27.427382000000001</v>
          </cell>
          <cell r="G985">
            <v>-81.352624000000006</v>
          </cell>
          <cell r="H985" t="str">
            <v>88e635b0-d141-4de0-a0d5-06cd8e636c7b</v>
          </cell>
          <cell r="I985">
            <v>44587</v>
          </cell>
          <cell r="J985" t="str">
            <v>sbreeding_audubon</v>
          </cell>
          <cell r="M985">
            <v>0</v>
          </cell>
          <cell r="N985" t="str">
            <v>Occupied</v>
          </cell>
          <cell r="O985" t="str">
            <v>1/25/22 Michael McMillan reported active nest here wtih 2 young present</v>
          </cell>
          <cell r="P985" t="str">
            <v>0</v>
          </cell>
          <cell r="Q985" t="str">
            <v>HI925</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44587.714275532402</v>
          </cell>
          <cell r="AH985" t="str">
            <v>sbreeding_audubon</v>
          </cell>
          <cell r="AI985">
            <v>44692.264500104196</v>
          </cell>
          <cell r="AJ985" t="str">
            <v>cbaileyAudubon</v>
          </cell>
          <cell r="AK985">
            <v>0</v>
          </cell>
          <cell r="AL985">
            <v>7</v>
          </cell>
          <cell r="AM985">
            <v>7</v>
          </cell>
          <cell r="AO985">
            <v>7</v>
          </cell>
          <cell r="AP985">
            <v>7</v>
          </cell>
          <cell r="AQ985">
            <v>-81.352646236208003</v>
          </cell>
          <cell r="AR985">
            <v>27.427383285693299</v>
          </cell>
        </row>
        <row r="986">
          <cell r="A986" t="str">
            <v>HI926</v>
          </cell>
          <cell r="B986" t="str">
            <v>Highlands</v>
          </cell>
          <cell r="C986" t="str">
            <v>Unk</v>
          </cell>
          <cell r="D986" t="str">
            <v>Live_Tree</v>
          </cell>
          <cell r="E986" t="str">
            <v>Audubon</v>
          </cell>
          <cell r="F986">
            <v>27.322295</v>
          </cell>
          <cell r="G986">
            <v>-81.265313000000006</v>
          </cell>
          <cell r="H986" t="str">
            <v>e1029029-aef4-4e88-acee-f86814cc316d</v>
          </cell>
          <cell r="I986">
            <v>44678</v>
          </cell>
          <cell r="J986" t="str">
            <v>sbreeding_audubon</v>
          </cell>
          <cell r="M986">
            <v>0</v>
          </cell>
          <cell r="N986" t="str">
            <v>Occupied</v>
          </cell>
          <cell r="O986" t="str">
            <v>2/17/22 Michael McMillan reported nest here with one nestling</v>
          </cell>
          <cell r="P986" t="str">
            <v>0</v>
          </cell>
          <cell r="Q986" t="str">
            <v>HI926</v>
          </cell>
          <cell r="AG986">
            <v>44678.815225520797</v>
          </cell>
          <cell r="AH986" t="str">
            <v>sbreeding_audubon</v>
          </cell>
          <cell r="AI986">
            <v>44692.264641307898</v>
          </cell>
          <cell r="AJ986" t="str">
            <v>cbaileyAudubon</v>
          </cell>
          <cell r="AL986">
            <v>2</v>
          </cell>
          <cell r="AP986">
            <v>2</v>
          </cell>
          <cell r="AQ986">
            <v>-81.265315594190895</v>
          </cell>
          <cell r="AR986">
            <v>27.322291712107099</v>
          </cell>
        </row>
        <row r="987">
          <cell r="A987" t="str">
            <v>HI927</v>
          </cell>
          <cell r="B987" t="str">
            <v>Highlands</v>
          </cell>
          <cell r="C987" t="str">
            <v>Unk</v>
          </cell>
          <cell r="D987" t="str">
            <v>Live_Tree</v>
          </cell>
          <cell r="E987" t="str">
            <v>Audubon</v>
          </cell>
          <cell r="F987">
            <v>27.566101</v>
          </cell>
          <cell r="G987">
            <v>-81.249808000000002</v>
          </cell>
          <cell r="H987" t="str">
            <v>914e97be-a03a-4e9f-afc4-1f4ca4a6f014</v>
          </cell>
          <cell r="I987">
            <v>44678</v>
          </cell>
          <cell r="J987" t="str">
            <v>sbreeding_audubon</v>
          </cell>
          <cell r="M987">
            <v>0</v>
          </cell>
          <cell r="N987" t="str">
            <v>Occupied</v>
          </cell>
          <cell r="O987" t="str">
            <v>4/18/22 Avon Park biologist reports active nest at this location but thinks it failed during incubation in Jan. Was active last season as well</v>
          </cell>
          <cell r="P987" t="str">
            <v>0</v>
          </cell>
          <cell r="Q987" t="str">
            <v>HI927</v>
          </cell>
          <cell r="AG987">
            <v>44678.808950567101</v>
          </cell>
          <cell r="AH987" t="str">
            <v>sbreeding_audubon</v>
          </cell>
          <cell r="AI987">
            <v>44692.264638900502</v>
          </cell>
          <cell r="AJ987" t="str">
            <v>cbaileyAudubon</v>
          </cell>
          <cell r="AQ987">
            <v>-81.249800449559004</v>
          </cell>
          <cell r="AR987">
            <v>27.566096469858</v>
          </cell>
        </row>
        <row r="988">
          <cell r="A988" t="str">
            <v>HI928</v>
          </cell>
          <cell r="B988" t="str">
            <v>Highlands</v>
          </cell>
          <cell r="C988" t="str">
            <v>Y</v>
          </cell>
          <cell r="D988" t="str">
            <v>Live_Tree</v>
          </cell>
          <cell r="E988" t="str">
            <v>Audubon</v>
          </cell>
          <cell r="F988">
            <v>27.545646999999999</v>
          </cell>
          <cell r="G988">
            <v>-81.267264999999995</v>
          </cell>
          <cell r="H988" t="str">
            <v>082baaeb-8f86-4a1a-bd1c-2f821b8598be</v>
          </cell>
          <cell r="I988">
            <v>44678</v>
          </cell>
          <cell r="J988" t="str">
            <v>sbreeding_audubon</v>
          </cell>
          <cell r="M988">
            <v>0</v>
          </cell>
          <cell r="N988" t="str">
            <v>Occupied</v>
          </cell>
          <cell r="O988" t="str">
            <v>Apr 2022 Avon Park Biologist reports active nest here that has been active past three seasons</v>
          </cell>
          <cell r="P988" t="str">
            <v>0</v>
          </cell>
          <cell r="Q988" t="str">
            <v>HI928</v>
          </cell>
          <cell r="AG988">
            <v>44678.856596018501</v>
          </cell>
          <cell r="AH988" t="str">
            <v>sbreeding_audubon</v>
          </cell>
          <cell r="AI988">
            <v>44692.264643680603</v>
          </cell>
          <cell r="AJ988" t="str">
            <v>cbaileyAudubon</v>
          </cell>
          <cell r="AQ988">
            <v>-81.267266853565602</v>
          </cell>
          <cell r="AR988">
            <v>27.545648973272701</v>
          </cell>
        </row>
        <row r="989">
          <cell r="A989" t="str">
            <v>HI981</v>
          </cell>
          <cell r="B989" t="str">
            <v>Highlands</v>
          </cell>
          <cell r="C989" t="str">
            <v>Unk</v>
          </cell>
          <cell r="D989" t="str">
            <v>Last known substrate: Live Tree</v>
          </cell>
          <cell r="E989" t="str">
            <v>Audubon</v>
          </cell>
          <cell r="F989">
            <v>27.384564999999998</v>
          </cell>
          <cell r="G989">
            <v>-81.328070999999994</v>
          </cell>
          <cell r="H989" t="str">
            <v>16588216-37cf-4298-8aec-4d064fc33d75</v>
          </cell>
          <cell r="I989">
            <v>44473</v>
          </cell>
          <cell r="J989" t="str">
            <v>sbreeding_audubon</v>
          </cell>
          <cell r="M989">
            <v>0</v>
          </cell>
          <cell r="N989" t="str">
            <v>Occupied</v>
          </cell>
          <cell r="O989" t="str">
            <v>Sept 2021 Jennifer Kraengel found this new nest with pair working on nest, presumed to be relo of HI981 pair</v>
          </cell>
          <cell r="P989" t="str">
            <v>1</v>
          </cell>
          <cell r="Q989" t="str">
            <v>HI981</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44473.684912013901</v>
          </cell>
          <cell r="AH989" t="str">
            <v>sbreeding_audubon</v>
          </cell>
          <cell r="AI989">
            <v>44692.264337419001</v>
          </cell>
          <cell r="AJ989" t="str">
            <v>cbaileyAudubon</v>
          </cell>
          <cell r="AK989">
            <v>0</v>
          </cell>
          <cell r="AL989">
            <v>62</v>
          </cell>
          <cell r="AM989">
            <v>62</v>
          </cell>
          <cell r="AO989">
            <v>62</v>
          </cell>
          <cell r="AP989">
            <v>62</v>
          </cell>
          <cell r="AQ989">
            <v>-81.328068938193994</v>
          </cell>
          <cell r="AR989">
            <v>27.384564195590801</v>
          </cell>
        </row>
        <row r="990">
          <cell r="A990" t="str">
            <v>HI981a</v>
          </cell>
          <cell r="B990" t="str">
            <v>Highlands</v>
          </cell>
          <cell r="C990" t="str">
            <v>Unk</v>
          </cell>
          <cell r="D990" t="str">
            <v>Last known substrate: Live Tree</v>
          </cell>
          <cell r="E990" t="str">
            <v>unmonitored</v>
          </cell>
          <cell r="F990">
            <v>27.386512000169301</v>
          </cell>
          <cell r="G990">
            <v>-81.328567000120103</v>
          </cell>
          <cell r="H990" t="str">
            <v>e07a3efe-89dc-427d-bf20-5bf1ef28df2e</v>
          </cell>
          <cell r="I990">
            <v>43682.641506898202</v>
          </cell>
          <cell r="J990" t="str">
            <v>twu_dangermond</v>
          </cell>
          <cell r="K990">
            <v>43991.884678773102</v>
          </cell>
          <cell r="L990" t="str">
            <v>cbaileyAudubon</v>
          </cell>
          <cell r="M990">
            <v>0</v>
          </cell>
          <cell r="N990" t="str">
            <v>Unknown</v>
          </cell>
          <cell r="O990" t="str">
            <v>Sept 2021 Jennifer Kraengel says pair is working on nest just SE of here, calling this the alternate nest now</v>
          </cell>
          <cell r="P990" t="str">
            <v>2</v>
          </cell>
          <cell r="Q990" t="str">
            <v>HI981</v>
          </cell>
          <cell r="R990">
            <v>43304.732349641199</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44074.635158379599</v>
          </cell>
          <cell r="AH990" t="str">
            <v>cbaileyAudubon</v>
          </cell>
          <cell r="AI990">
            <v>44692.2628016667</v>
          </cell>
          <cell r="AJ990" t="str">
            <v>cbaileyAudubon</v>
          </cell>
          <cell r="AK990">
            <v>0</v>
          </cell>
          <cell r="AL990">
            <v>1</v>
          </cell>
          <cell r="AM990">
            <v>1</v>
          </cell>
          <cell r="AQ990">
            <v>-81.3293060980033</v>
          </cell>
          <cell r="AR990">
            <v>27.386148585704699</v>
          </cell>
        </row>
        <row r="991">
          <cell r="A991" t="str">
            <v>HI982</v>
          </cell>
          <cell r="B991" t="str">
            <v>Highlands</v>
          </cell>
          <cell r="C991" t="str">
            <v>Unk</v>
          </cell>
          <cell r="D991" t="str">
            <v>Last known substrate: Live Pine</v>
          </cell>
          <cell r="E991" t="str">
            <v>unmonitored</v>
          </cell>
          <cell r="F991">
            <v>27.2376</v>
          </cell>
          <cell r="G991">
            <v>-81.408799999999999</v>
          </cell>
          <cell r="H991" t="str">
            <v>a6dffbba-aed6-484d-851d-90fc45bab050</v>
          </cell>
          <cell r="I991">
            <v>43682.641506898202</v>
          </cell>
          <cell r="J991" t="str">
            <v>twu_dangermond</v>
          </cell>
          <cell r="K991">
            <v>43991.884678773102</v>
          </cell>
          <cell r="L991" t="str">
            <v>cbaileyAudubon</v>
          </cell>
          <cell r="M991">
            <v>0</v>
          </cell>
          <cell r="N991" t="str">
            <v>Unknown</v>
          </cell>
          <cell r="O991" t="str">
            <v>reported by FWC</v>
          </cell>
          <cell r="P991" t="str">
            <v>0</v>
          </cell>
          <cell r="Q991" t="str">
            <v>HI982</v>
          </cell>
          <cell r="R991">
            <v>43454.208333333299</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44074.635158379599</v>
          </cell>
          <cell r="AH991" t="str">
            <v>cbaileyAudubon</v>
          </cell>
          <cell r="AI991">
            <v>44692.2630177315</v>
          </cell>
          <cell r="AJ991" t="str">
            <v>cbaileyAudubon</v>
          </cell>
          <cell r="AK991">
            <v>0</v>
          </cell>
          <cell r="AL991">
            <v>0</v>
          </cell>
          <cell r="AM991">
            <v>0</v>
          </cell>
          <cell r="AQ991">
            <v>-81.408940769675098</v>
          </cell>
          <cell r="AR991">
            <v>27.237377009550901</v>
          </cell>
        </row>
        <row r="992">
          <cell r="A992" t="str">
            <v>HL001</v>
          </cell>
          <cell r="B992" t="str">
            <v>Hillsborough</v>
          </cell>
          <cell r="C992" t="str">
            <v>Unk</v>
          </cell>
          <cell r="D992" t="str">
            <v>Last recorded substrate: G</v>
          </cell>
          <cell r="E992" t="str">
            <v>unmonitored</v>
          </cell>
          <cell r="F992">
            <v>27.864999999770198</v>
          </cell>
          <cell r="G992">
            <v>-82.1316669996163</v>
          </cell>
          <cell r="H992" t="str">
            <v>05bc026b-c7c7-4bd5-9f2d-d5dac1ebb5c4</v>
          </cell>
          <cell r="I992">
            <v>43682.641506898202</v>
          </cell>
          <cell r="J992" t="str">
            <v>twu_dangermond</v>
          </cell>
          <cell r="K992">
            <v>43991.884591006899</v>
          </cell>
          <cell r="L992" t="str">
            <v>cbaileyAudubon</v>
          </cell>
          <cell r="M992">
            <v>1</v>
          </cell>
          <cell r="N992" t="str">
            <v>Unknown</v>
          </cell>
          <cell r="P992" t="str">
            <v>0</v>
          </cell>
          <cell r="Q992" t="str">
            <v>HL001</v>
          </cell>
          <cell r="R992">
            <v>43304.732349641199</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44074.635158379599</v>
          </cell>
          <cell r="AH992" t="str">
            <v>cbaileyAudubon</v>
          </cell>
          <cell r="AI992">
            <v>44692.259553217598</v>
          </cell>
          <cell r="AJ992" t="str">
            <v>cbaileyAudubon</v>
          </cell>
          <cell r="AK992">
            <v>0</v>
          </cell>
          <cell r="AL992">
            <v>0</v>
          </cell>
          <cell r="AM992">
            <v>0</v>
          </cell>
          <cell r="AQ992">
            <v>-82.1316669996163</v>
          </cell>
          <cell r="AR992">
            <v>27.864999999770198</v>
          </cell>
        </row>
        <row r="993">
          <cell r="A993" t="str">
            <v>HL004</v>
          </cell>
          <cell r="B993" t="str">
            <v>Hillsborough</v>
          </cell>
          <cell r="C993" t="str">
            <v>Y</v>
          </cell>
          <cell r="D993" t="str">
            <v>Last recorded substrate: Artificial Structure</v>
          </cell>
          <cell r="E993" t="str">
            <v>Audubon</v>
          </cell>
          <cell r="F993">
            <v>28.029232</v>
          </cell>
          <cell r="G993">
            <v>-82.650903</v>
          </cell>
          <cell r="H993" t="str">
            <v>0f150aa4-1d22-499b-ac71-778d200d069d</v>
          </cell>
          <cell r="I993">
            <v>43682.641506898202</v>
          </cell>
          <cell r="J993" t="str">
            <v>twu_dangermond</v>
          </cell>
          <cell r="K993">
            <v>43991.884201770801</v>
          </cell>
          <cell r="L993" t="str">
            <v>cbaileyAudubon</v>
          </cell>
          <cell r="M993">
            <v>1</v>
          </cell>
          <cell r="N993" t="str">
            <v>Occupied</v>
          </cell>
          <cell r="O993" t="str">
            <v>relocation for HL004 on power line tower, used for 2017-2018 season but pair moved back to tree for 2018-2019; changed ID from HL004 to HL004a on 11/2/2018</v>
          </cell>
          <cell r="P993" t="str">
            <v>1</v>
          </cell>
          <cell r="Q993" t="str">
            <v>HL004</v>
          </cell>
          <cell r="R993">
            <v>43406.166666666701</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30</v>
          </cell>
          <cell r="AG993">
            <v>44074.635158379599</v>
          </cell>
          <cell r="AH993" t="str">
            <v>cbaileyAudubon</v>
          </cell>
          <cell r="AI993">
            <v>44692.262942175897</v>
          </cell>
          <cell r="AJ993" t="str">
            <v>cbaileyAudubon</v>
          </cell>
          <cell r="AK993">
            <v>44</v>
          </cell>
          <cell r="AL993">
            <v>38</v>
          </cell>
          <cell r="AM993">
            <v>112</v>
          </cell>
          <cell r="AO993">
            <v>38</v>
          </cell>
          <cell r="AP993">
            <v>38</v>
          </cell>
          <cell r="AQ993">
            <v>-82.650854971894503</v>
          </cell>
          <cell r="AR993">
            <v>28.029254246189101</v>
          </cell>
        </row>
        <row r="994">
          <cell r="A994" t="str">
            <v>HL004a</v>
          </cell>
          <cell r="B994" t="str">
            <v>Hillsborough</v>
          </cell>
          <cell r="C994" t="str">
            <v>N</v>
          </cell>
          <cell r="D994" t="str">
            <v>Last recorded substrate: Live Tree</v>
          </cell>
          <cell r="E994" t="str">
            <v>Audubon</v>
          </cell>
          <cell r="F994">
            <v>28.0258330000222</v>
          </cell>
          <cell r="G994">
            <v>-82.646832999670195</v>
          </cell>
          <cell r="H994" t="str">
            <v>7208cb7a-847c-4dec-b498-3e86fe60ef80</v>
          </cell>
          <cell r="I994">
            <v>43682.641506898202</v>
          </cell>
          <cell r="J994" t="str">
            <v>twu_dangermond</v>
          </cell>
          <cell r="K994">
            <v>43991.884201770801</v>
          </cell>
          <cell r="L994" t="str">
            <v>cbaileyAudubon</v>
          </cell>
          <cell r="M994">
            <v>1</v>
          </cell>
          <cell r="N994" t="str">
            <v>Inactive</v>
          </cell>
          <cell r="O994" t="str">
            <v>formerly in tree, moved to A.S. 2017-2018 season, back to tree 2018-2019, back to tower 2019-2020</v>
          </cell>
          <cell r="P994" t="str">
            <v>2</v>
          </cell>
          <cell r="Q994" t="str">
            <v>HL004</v>
          </cell>
          <cell r="R994">
            <v>43304.732349641199</v>
          </cell>
          <cell r="S994">
            <v>0</v>
          </cell>
          <cell r="T994">
            <v>0</v>
          </cell>
          <cell r="U994">
            <v>14</v>
          </cell>
          <cell r="V994">
            <v>20</v>
          </cell>
          <cell r="W994">
            <v>12</v>
          </cell>
          <cell r="X994">
            <v>2</v>
          </cell>
          <cell r="Y994">
            <v>0</v>
          </cell>
          <cell r="Z994">
            <v>0</v>
          </cell>
          <cell r="AA994">
            <v>15</v>
          </cell>
          <cell r="AB994">
            <v>88</v>
          </cell>
          <cell r="AC994">
            <v>59</v>
          </cell>
          <cell r="AD994">
            <v>17</v>
          </cell>
          <cell r="AE994">
            <v>15</v>
          </cell>
          <cell r="AF994">
            <v>0</v>
          </cell>
          <cell r="AG994">
            <v>44074.635158379599</v>
          </cell>
          <cell r="AH994" t="str">
            <v>cbaileyAudubon</v>
          </cell>
          <cell r="AI994">
            <v>44692.2570555208</v>
          </cell>
          <cell r="AJ994" t="str">
            <v>cbaileyAudubon</v>
          </cell>
          <cell r="AK994">
            <v>0</v>
          </cell>
          <cell r="AL994">
            <v>0</v>
          </cell>
          <cell r="AM994">
            <v>242</v>
          </cell>
          <cell r="AQ994">
            <v>-82.646832999670195</v>
          </cell>
          <cell r="AR994">
            <v>28.0258330000222</v>
          </cell>
        </row>
        <row r="995">
          <cell r="A995" t="str">
            <v>HL005</v>
          </cell>
          <cell r="B995" t="str">
            <v>Hillsborough</v>
          </cell>
          <cell r="C995" t="str">
            <v>Unk</v>
          </cell>
          <cell r="D995" t="str">
            <v>Last recorded substrate: G</v>
          </cell>
          <cell r="E995" t="str">
            <v>unmonitored</v>
          </cell>
          <cell r="F995">
            <v>27.820000000220599</v>
          </cell>
          <cell r="G995">
            <v>-82.350167000170302</v>
          </cell>
          <cell r="H995" t="str">
            <v>a23be5cc-47fa-4c9a-b1e5-cf580dddc35a</v>
          </cell>
          <cell r="I995">
            <v>43682.641506898202</v>
          </cell>
          <cell r="J995" t="str">
            <v>twu_dangermond</v>
          </cell>
          <cell r="K995">
            <v>43991.884591006899</v>
          </cell>
          <cell r="L995" t="str">
            <v>cbaileyAudubon</v>
          </cell>
          <cell r="M995">
            <v>1</v>
          </cell>
          <cell r="N995" t="str">
            <v>Unknown</v>
          </cell>
          <cell r="P995" t="str">
            <v>0</v>
          </cell>
          <cell r="Q995" t="str">
            <v>HL005</v>
          </cell>
          <cell r="R995">
            <v>43304.732349641199</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44074.635158379599</v>
          </cell>
          <cell r="AH995" t="str">
            <v>cbaileyAudubon</v>
          </cell>
          <cell r="AI995">
            <v>44692.259555219898</v>
          </cell>
          <cell r="AJ995" t="str">
            <v>cbaileyAudubon</v>
          </cell>
          <cell r="AK995">
            <v>0</v>
          </cell>
          <cell r="AL995">
            <v>0</v>
          </cell>
          <cell r="AM995">
            <v>0</v>
          </cell>
          <cell r="AQ995">
            <v>-82.350167000170302</v>
          </cell>
          <cell r="AR995">
            <v>27.820000000220599</v>
          </cell>
        </row>
        <row r="996">
          <cell r="A996" t="str">
            <v>HL006</v>
          </cell>
          <cell r="B996" t="str">
            <v>Hillsborough</v>
          </cell>
          <cell r="C996" t="str">
            <v>Y</v>
          </cell>
          <cell r="D996" t="str">
            <v>Last recorded substrate: Live Tree</v>
          </cell>
          <cell r="E996" t="str">
            <v>Audubon</v>
          </cell>
          <cell r="F996">
            <v>27.876987</v>
          </cell>
          <cell r="G996">
            <v>-82.365859</v>
          </cell>
          <cell r="H996" t="str">
            <v>077573e1-2f5a-4b12-a096-90e73ca76743</v>
          </cell>
          <cell r="I996">
            <v>43682.641506898202</v>
          </cell>
          <cell r="J996" t="str">
            <v>twu_dangermond</v>
          </cell>
          <cell r="K996">
            <v>43991.884201770801</v>
          </cell>
          <cell r="L996" t="str">
            <v>cbaileyAudubon</v>
          </cell>
          <cell r="M996">
            <v>1</v>
          </cell>
          <cell r="N996" t="str">
            <v>Occupied</v>
          </cell>
          <cell r="O996" t="str">
            <v>Current_ID changed from "HL006 reloc 2017" to "HL006" on 9-12-18</v>
          </cell>
          <cell r="P996" t="str">
            <v>0</v>
          </cell>
          <cell r="Q996" t="str">
            <v>HL939</v>
          </cell>
          <cell r="R996">
            <v>43304.732349641199</v>
          </cell>
          <cell r="S996">
            <v>0</v>
          </cell>
          <cell r="T996">
            <v>0</v>
          </cell>
          <cell r="U996">
            <v>0</v>
          </cell>
          <cell r="V996">
            <v>0</v>
          </cell>
          <cell r="W996">
            <v>0</v>
          </cell>
          <cell r="X996">
            <v>0</v>
          </cell>
          <cell r="Y996">
            <v>1</v>
          </cell>
          <cell r="Z996">
            <v>1</v>
          </cell>
          <cell r="AA996">
            <v>7</v>
          </cell>
          <cell r="AB996">
            <v>34</v>
          </cell>
          <cell r="AC996">
            <v>12</v>
          </cell>
          <cell r="AD996">
            <v>8</v>
          </cell>
          <cell r="AE996">
            <v>10</v>
          </cell>
          <cell r="AF996">
            <v>23</v>
          </cell>
          <cell r="AG996">
            <v>44074.635158379599</v>
          </cell>
          <cell r="AH996" t="str">
            <v>cbaileyAudubon</v>
          </cell>
          <cell r="AI996">
            <v>44692.261615763899</v>
          </cell>
          <cell r="AJ996" t="str">
            <v>cbaileyAudubon</v>
          </cell>
          <cell r="AK996">
            <v>45</v>
          </cell>
          <cell r="AL996">
            <v>24</v>
          </cell>
          <cell r="AM996">
            <v>165</v>
          </cell>
          <cell r="AO996">
            <v>23</v>
          </cell>
          <cell r="AP996">
            <v>24</v>
          </cell>
          <cell r="AQ996">
            <v>-82.3659684082388</v>
          </cell>
          <cell r="AR996">
            <v>27.876973464496299</v>
          </cell>
        </row>
        <row r="997">
          <cell r="A997" t="str">
            <v>HL006a</v>
          </cell>
          <cell r="B997" t="str">
            <v>Hillsborough</v>
          </cell>
          <cell r="C997" t="str">
            <v>N</v>
          </cell>
          <cell r="D997" t="str">
            <v>Last recorded substrate: Artificial Structure</v>
          </cell>
          <cell r="E997" t="str">
            <v>Audubon</v>
          </cell>
          <cell r="F997">
            <v>27.8803448997453</v>
          </cell>
          <cell r="G997">
            <v>-82.366421499603504</v>
          </cell>
          <cell r="H997" t="str">
            <v>2aab8467-2f92-4181-8369-c5d255646768</v>
          </cell>
          <cell r="I997">
            <v>43682.641506898202</v>
          </cell>
          <cell r="J997" t="str">
            <v>twu_dangermond</v>
          </cell>
          <cell r="K997">
            <v>43991.884201770801</v>
          </cell>
          <cell r="L997" t="str">
            <v>cbaileyAudubon</v>
          </cell>
          <cell r="M997">
            <v>1</v>
          </cell>
          <cell r="N997" t="str">
            <v>Inactive</v>
          </cell>
          <cell r="O997" t="str">
            <v>Pair moved to tree, and volunteer reports power lien tower nest is gone for 2021 season. Current_ID changed from "HL006" to "HL006a" on 9-12-18</v>
          </cell>
          <cell r="P997" t="str">
            <v>3</v>
          </cell>
          <cell r="Q997" t="str">
            <v>HL006</v>
          </cell>
          <cell r="R997">
            <v>43304.732349641199</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44074.635158379599</v>
          </cell>
          <cell r="AH997" t="str">
            <v>cbaileyAudubon</v>
          </cell>
          <cell r="AI997">
            <v>44692.257057338</v>
          </cell>
          <cell r="AJ997" t="str">
            <v>cbaileyAudubon</v>
          </cell>
          <cell r="AK997">
            <v>0</v>
          </cell>
          <cell r="AL997">
            <v>0</v>
          </cell>
          <cell r="AM997">
            <v>0</v>
          </cell>
          <cell r="AQ997">
            <v>-82.366421499603504</v>
          </cell>
          <cell r="AR997">
            <v>27.8803448997453</v>
          </cell>
        </row>
        <row r="998">
          <cell r="A998" t="str">
            <v>HL007</v>
          </cell>
          <cell r="B998" t="str">
            <v>Hillsborough</v>
          </cell>
          <cell r="C998" t="str">
            <v>Unk</v>
          </cell>
          <cell r="D998" t="str">
            <v>Last recorded substrate: Dead Pine' (A), Dead Pine (FWC)</v>
          </cell>
          <cell r="E998" t="str">
            <v>unmonitored</v>
          </cell>
          <cell r="F998">
            <v>27.724667000157801</v>
          </cell>
          <cell r="G998">
            <v>-82.465166999800005</v>
          </cell>
          <cell r="H998" t="str">
            <v>e33b4a17-493c-43bc-8ac5-beac7021aa9b</v>
          </cell>
          <cell r="I998">
            <v>43682.641506898202</v>
          </cell>
          <cell r="J998" t="str">
            <v>twu_dangermond</v>
          </cell>
          <cell r="K998">
            <v>43991.884591006899</v>
          </cell>
          <cell r="L998" t="str">
            <v>cbaileyAudubon</v>
          </cell>
          <cell r="M998">
            <v>1</v>
          </cell>
          <cell r="N998" t="str">
            <v>Unknown</v>
          </cell>
          <cell r="O998" t="str">
            <v>Nest reported gone 2019 season</v>
          </cell>
          <cell r="P998" t="str">
            <v>0</v>
          </cell>
          <cell r="Q998" t="str">
            <v>HL007</v>
          </cell>
          <cell r="R998">
            <v>43304.732349641199</v>
          </cell>
          <cell r="S998">
            <v>0</v>
          </cell>
          <cell r="T998">
            <v>0</v>
          </cell>
          <cell r="U998">
            <v>0</v>
          </cell>
          <cell r="V998">
            <v>0</v>
          </cell>
          <cell r="W998">
            <v>7</v>
          </cell>
          <cell r="X998">
            <v>19</v>
          </cell>
          <cell r="Y998">
            <v>10</v>
          </cell>
          <cell r="Z998">
            <v>1</v>
          </cell>
          <cell r="AA998">
            <v>14</v>
          </cell>
          <cell r="AB998">
            <v>58</v>
          </cell>
          <cell r="AC998">
            <v>15</v>
          </cell>
          <cell r="AD998">
            <v>14</v>
          </cell>
          <cell r="AE998">
            <v>6</v>
          </cell>
          <cell r="AF998">
            <v>0</v>
          </cell>
          <cell r="AG998">
            <v>44074.635158379599</v>
          </cell>
          <cell r="AH998" t="str">
            <v>cbaileyAudubon</v>
          </cell>
          <cell r="AI998">
            <v>44692.257059155098</v>
          </cell>
          <cell r="AJ998" t="str">
            <v>cbaileyAudubon</v>
          </cell>
          <cell r="AK998">
            <v>0</v>
          </cell>
          <cell r="AL998">
            <v>0</v>
          </cell>
          <cell r="AM998">
            <v>144</v>
          </cell>
          <cell r="AQ998">
            <v>-82.465166999800005</v>
          </cell>
          <cell r="AR998">
            <v>27.724667000157801</v>
          </cell>
        </row>
        <row r="999">
          <cell r="A999" t="str">
            <v>HL008</v>
          </cell>
          <cell r="B999" t="str">
            <v>Hillsborough</v>
          </cell>
          <cell r="C999" t="str">
            <v>Y</v>
          </cell>
          <cell r="D999" t="str">
            <v>Last recorded substrate: Artificial Nest Platform' (A), G (FWC)</v>
          </cell>
          <cell r="E999" t="str">
            <v>Audubon</v>
          </cell>
          <cell r="F999">
            <v>27.659999999799702</v>
          </cell>
          <cell r="G999">
            <v>-82.434999999609204</v>
          </cell>
          <cell r="H999" t="str">
            <v>c59a9536-f698-4767-b7d6-6f582123da4d</v>
          </cell>
          <cell r="I999">
            <v>43682.641506898202</v>
          </cell>
          <cell r="J999" t="str">
            <v>twu_dangermond</v>
          </cell>
          <cell r="K999">
            <v>43991.884201770801</v>
          </cell>
          <cell r="L999" t="str">
            <v>cbaileyAudubon</v>
          </cell>
          <cell r="M999">
            <v>1</v>
          </cell>
          <cell r="N999" t="str">
            <v>Occupied</v>
          </cell>
          <cell r="P999" t="str">
            <v>0</v>
          </cell>
          <cell r="Q999" t="str">
            <v>HL008</v>
          </cell>
          <cell r="R999">
            <v>43304.732349641199</v>
          </cell>
          <cell r="S999">
            <v>0</v>
          </cell>
          <cell r="T999">
            <v>0</v>
          </cell>
          <cell r="U999">
            <v>0</v>
          </cell>
          <cell r="V999">
            <v>0</v>
          </cell>
          <cell r="W999">
            <v>0</v>
          </cell>
          <cell r="X999">
            <v>0</v>
          </cell>
          <cell r="Y999">
            <v>0</v>
          </cell>
          <cell r="Z999">
            <v>0</v>
          </cell>
          <cell r="AA999">
            <v>0</v>
          </cell>
          <cell r="AB999">
            <v>4</v>
          </cell>
          <cell r="AC999">
            <v>35</v>
          </cell>
          <cell r="AD999">
            <v>61</v>
          </cell>
          <cell r="AE999">
            <v>35</v>
          </cell>
          <cell r="AF999">
            <v>29</v>
          </cell>
          <cell r="AG999">
            <v>44074.635158379599</v>
          </cell>
          <cell r="AH999" t="str">
            <v>cbaileyAudubon</v>
          </cell>
          <cell r="AI999">
            <v>44692.257061157397</v>
          </cell>
          <cell r="AJ999" t="str">
            <v>cbaileyAudubon</v>
          </cell>
          <cell r="AK999">
            <v>23</v>
          </cell>
          <cell r="AL999">
            <v>31</v>
          </cell>
          <cell r="AM999">
            <v>218</v>
          </cell>
          <cell r="AN999">
            <v>25</v>
          </cell>
          <cell r="AO999">
            <v>25</v>
          </cell>
          <cell r="AP999">
            <v>31</v>
          </cell>
          <cell r="AQ999">
            <v>-82.436866817083796</v>
          </cell>
          <cell r="AR999">
            <v>27.6602755784042</v>
          </cell>
        </row>
        <row r="1000">
          <cell r="A1000" t="str">
            <v>HL009</v>
          </cell>
          <cell r="B1000" t="str">
            <v>Hillsborough</v>
          </cell>
          <cell r="C1000" t="str">
            <v>Unk</v>
          </cell>
          <cell r="D1000" t="str">
            <v>Last recorded substrate: G</v>
          </cell>
          <cell r="E1000" t="str">
            <v>unmonitored</v>
          </cell>
          <cell r="F1000">
            <v>27.759333000240701</v>
          </cell>
          <cell r="G1000">
            <v>-82.345166999756799</v>
          </cell>
          <cell r="H1000" t="str">
            <v>2a5f2c28-d267-459d-b1ef-dd26d560317f</v>
          </cell>
          <cell r="I1000">
            <v>43682.641506898202</v>
          </cell>
          <cell r="J1000" t="str">
            <v>twu_dangermond</v>
          </cell>
          <cell r="K1000">
            <v>43991.884591006899</v>
          </cell>
          <cell r="L1000" t="str">
            <v>cbaileyAudubon</v>
          </cell>
          <cell r="M1000">
            <v>1</v>
          </cell>
          <cell r="N1000" t="str">
            <v>Unknown</v>
          </cell>
          <cell r="P1000" t="str">
            <v>0</v>
          </cell>
          <cell r="Q1000" t="str">
            <v>HL009</v>
          </cell>
          <cell r="R1000">
            <v>43304.732349641199</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44074.635158379599</v>
          </cell>
          <cell r="AH1000" t="str">
            <v>cbaileyAudubon</v>
          </cell>
          <cell r="AI1000">
            <v>44692.259557777797</v>
          </cell>
          <cell r="AJ1000" t="str">
            <v>cbaileyAudubon</v>
          </cell>
          <cell r="AK1000">
            <v>0</v>
          </cell>
          <cell r="AL1000">
            <v>0</v>
          </cell>
          <cell r="AM1000">
            <v>0</v>
          </cell>
          <cell r="AQ1000">
            <v>-82.345166999756799</v>
          </cell>
          <cell r="AR1000">
            <v>27.759333000240701</v>
          </cell>
        </row>
        <row r="1001">
          <cell r="A1001" t="str">
            <v>HL010</v>
          </cell>
          <cell r="B1001" t="str">
            <v>Hillsborough</v>
          </cell>
          <cell r="C1001" t="str">
            <v>Unk</v>
          </cell>
          <cell r="D1001" t="str">
            <v>Last recorded substrate: Live Cypress Tree</v>
          </cell>
          <cell r="E1001" t="str">
            <v>unmonitored</v>
          </cell>
          <cell r="F1001">
            <v>28.080167000242099</v>
          </cell>
          <cell r="G1001">
            <v>-82.295999999791206</v>
          </cell>
          <cell r="H1001" t="str">
            <v>0648b1bc-3e4b-486d-9f2c-82832d8ee03c</v>
          </cell>
          <cell r="I1001">
            <v>43682.641506898202</v>
          </cell>
          <cell r="J1001" t="str">
            <v>twu_dangermond</v>
          </cell>
          <cell r="K1001">
            <v>43991.884591006899</v>
          </cell>
          <cell r="L1001" t="str">
            <v>cbaileyAudubon</v>
          </cell>
          <cell r="M1001">
            <v>1</v>
          </cell>
          <cell r="N1001" t="str">
            <v>Unknown</v>
          </cell>
          <cell r="P1001" t="str">
            <v>0</v>
          </cell>
          <cell r="Q1001" t="str">
            <v>HL010</v>
          </cell>
          <cell r="R1001">
            <v>43304.732349641199</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44074.635158379599</v>
          </cell>
          <cell r="AH1001" t="str">
            <v>cbaileyAudubon</v>
          </cell>
          <cell r="AI1001">
            <v>44692.259559780097</v>
          </cell>
          <cell r="AJ1001" t="str">
            <v>cbaileyAudubon</v>
          </cell>
          <cell r="AK1001">
            <v>0</v>
          </cell>
          <cell r="AL1001">
            <v>0</v>
          </cell>
          <cell r="AM1001">
            <v>0</v>
          </cell>
          <cell r="AQ1001">
            <v>-82.295999999791206</v>
          </cell>
          <cell r="AR1001">
            <v>28.080167000242099</v>
          </cell>
        </row>
        <row r="1002">
          <cell r="A1002" t="str">
            <v>HL011</v>
          </cell>
          <cell r="B1002" t="str">
            <v>Hillsborough</v>
          </cell>
          <cell r="C1002" t="str">
            <v>Unk</v>
          </cell>
          <cell r="D1002" t="str">
            <v>Last recorded substrate: G</v>
          </cell>
          <cell r="E1002" t="str">
            <v>unmonitored</v>
          </cell>
          <cell r="F1002">
            <v>28.078332999775</v>
          </cell>
          <cell r="G1002">
            <v>-82.383332999885994</v>
          </cell>
          <cell r="H1002" t="str">
            <v>c59af41d-cfcb-4eb6-ac0c-3b9c643d1ccb</v>
          </cell>
          <cell r="I1002">
            <v>43682.641506898202</v>
          </cell>
          <cell r="J1002" t="str">
            <v>twu_dangermond</v>
          </cell>
          <cell r="K1002">
            <v>43991.884591006899</v>
          </cell>
          <cell r="L1002" t="str">
            <v>cbaileyAudubon</v>
          </cell>
          <cell r="M1002">
            <v>1</v>
          </cell>
          <cell r="N1002" t="str">
            <v>Unknown</v>
          </cell>
          <cell r="P1002" t="str">
            <v>0</v>
          </cell>
          <cell r="Q1002" t="str">
            <v>HL011</v>
          </cell>
          <cell r="R1002">
            <v>43304.732349641199</v>
          </cell>
          <cell r="S1002">
            <v>0</v>
          </cell>
          <cell r="T1002">
            <v>0</v>
          </cell>
          <cell r="U1002">
            <v>0</v>
          </cell>
          <cell r="V1002">
            <v>0</v>
          </cell>
          <cell r="W1002">
            <v>0</v>
          </cell>
          <cell r="X1002">
            <v>0</v>
          </cell>
          <cell r="Y1002">
            <v>1</v>
          </cell>
          <cell r="Z1002">
            <v>0</v>
          </cell>
          <cell r="AA1002">
            <v>0</v>
          </cell>
          <cell r="AB1002">
            <v>0</v>
          </cell>
          <cell r="AC1002">
            <v>0</v>
          </cell>
          <cell r="AD1002">
            <v>0</v>
          </cell>
          <cell r="AE1002">
            <v>0</v>
          </cell>
          <cell r="AF1002">
            <v>0</v>
          </cell>
          <cell r="AG1002">
            <v>44074.635158379599</v>
          </cell>
          <cell r="AH1002" t="str">
            <v>cbaileyAudubon</v>
          </cell>
          <cell r="AI1002">
            <v>44692.259562337997</v>
          </cell>
          <cell r="AJ1002" t="str">
            <v>cbaileyAudubon</v>
          </cell>
          <cell r="AK1002">
            <v>0</v>
          </cell>
          <cell r="AL1002">
            <v>0</v>
          </cell>
          <cell r="AM1002">
            <v>1</v>
          </cell>
          <cell r="AQ1002">
            <v>-82.383332999885994</v>
          </cell>
          <cell r="AR1002">
            <v>28.078332999775</v>
          </cell>
        </row>
        <row r="1003">
          <cell r="A1003" t="str">
            <v>HL012</v>
          </cell>
          <cell r="B1003" t="str">
            <v>Hillsborough</v>
          </cell>
          <cell r="C1003" t="str">
            <v>Unk</v>
          </cell>
          <cell r="D1003" t="str">
            <v>Last recorded substrate: Live Tree</v>
          </cell>
          <cell r="E1003" t="str">
            <v>unmonitored</v>
          </cell>
          <cell r="F1003">
            <v>28.0050000001273</v>
          </cell>
          <cell r="G1003">
            <v>-82.241670000103795</v>
          </cell>
          <cell r="H1003" t="str">
            <v>f04a3344-6938-415e-a82a-4ea15313239c</v>
          </cell>
          <cell r="I1003">
            <v>43682.641506898202</v>
          </cell>
          <cell r="J1003" t="str">
            <v>twu_dangermond</v>
          </cell>
          <cell r="K1003">
            <v>43991.884591006899</v>
          </cell>
          <cell r="L1003" t="str">
            <v>cbaileyAudubon</v>
          </cell>
          <cell r="M1003">
            <v>1</v>
          </cell>
          <cell r="N1003" t="str">
            <v>Unknown</v>
          </cell>
          <cell r="P1003" t="str">
            <v>0</v>
          </cell>
          <cell r="Q1003" t="str">
            <v>HL012</v>
          </cell>
          <cell r="R1003">
            <v>43304.732349641199</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44074.635158379599</v>
          </cell>
          <cell r="AH1003" t="str">
            <v>cbaileyAudubon</v>
          </cell>
          <cell r="AI1003">
            <v>44692.259564155102</v>
          </cell>
          <cell r="AJ1003" t="str">
            <v>cbaileyAudubon</v>
          </cell>
          <cell r="AK1003">
            <v>1</v>
          </cell>
          <cell r="AL1003">
            <v>0</v>
          </cell>
          <cell r="AM1003">
            <v>1</v>
          </cell>
          <cell r="AQ1003">
            <v>-82.241670000103795</v>
          </cell>
          <cell r="AR1003">
            <v>28.0050000001273</v>
          </cell>
        </row>
        <row r="1004">
          <cell r="A1004" t="str">
            <v>HL013</v>
          </cell>
          <cell r="B1004" t="str">
            <v>Hillsborough</v>
          </cell>
          <cell r="C1004" t="str">
            <v>Unk</v>
          </cell>
          <cell r="D1004" t="str">
            <v>Last recorded substrate: G</v>
          </cell>
          <cell r="E1004" t="str">
            <v>unmonitored</v>
          </cell>
          <cell r="F1004">
            <v>28.061666999973198</v>
          </cell>
          <cell r="G1004">
            <v>-82.266667000001803</v>
          </cell>
          <cell r="H1004" t="str">
            <v>5202433d-9e7b-4855-89de-6c0dac3e5fe2</v>
          </cell>
          <cell r="I1004">
            <v>43682.641506898202</v>
          </cell>
          <cell r="J1004" t="str">
            <v>twu_dangermond</v>
          </cell>
          <cell r="K1004">
            <v>43991.884591006899</v>
          </cell>
          <cell r="L1004" t="str">
            <v>cbaileyAudubon</v>
          </cell>
          <cell r="M1004">
            <v>1</v>
          </cell>
          <cell r="N1004" t="str">
            <v>Unknown</v>
          </cell>
          <cell r="P1004" t="str">
            <v>0</v>
          </cell>
          <cell r="Q1004" t="str">
            <v>HL013</v>
          </cell>
          <cell r="R1004">
            <v>43304.732349641199</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44074.635158379599</v>
          </cell>
          <cell r="AH1004" t="str">
            <v>cbaileyAudubon</v>
          </cell>
          <cell r="AI1004">
            <v>44692.259566365698</v>
          </cell>
          <cell r="AJ1004" t="str">
            <v>cbaileyAudubon</v>
          </cell>
          <cell r="AK1004">
            <v>0</v>
          </cell>
          <cell r="AL1004">
            <v>0</v>
          </cell>
          <cell r="AM1004">
            <v>0</v>
          </cell>
          <cell r="AQ1004">
            <v>-82.266667000001803</v>
          </cell>
          <cell r="AR1004">
            <v>28.061666999973198</v>
          </cell>
        </row>
        <row r="1005">
          <cell r="A1005" t="str">
            <v>HL014</v>
          </cell>
          <cell r="B1005" t="str">
            <v>Hillsborough</v>
          </cell>
          <cell r="C1005" t="str">
            <v>N</v>
          </cell>
          <cell r="D1005" t="str">
            <v>Last recorded substrate: Live Tree</v>
          </cell>
          <cell r="E1005" t="str">
            <v>Audubon</v>
          </cell>
          <cell r="F1005">
            <v>28.163333000356101</v>
          </cell>
          <cell r="G1005">
            <v>-82.488332999586902</v>
          </cell>
          <cell r="H1005" t="str">
            <v>5904bfaa-bbd8-48af-8777-a47ad4c9e516</v>
          </cell>
          <cell r="I1005">
            <v>43682.641506898202</v>
          </cell>
          <cell r="J1005" t="str">
            <v>twu_dangermond</v>
          </cell>
          <cell r="K1005">
            <v>43991.884591006899</v>
          </cell>
          <cell r="L1005" t="str">
            <v>cbaileyAudubon</v>
          </cell>
          <cell r="M1005">
            <v>1</v>
          </cell>
          <cell r="N1005" t="str">
            <v>Inactive</v>
          </cell>
          <cell r="P1005" t="str">
            <v>0</v>
          </cell>
          <cell r="Q1005" t="str">
            <v>HL014</v>
          </cell>
          <cell r="R1005">
            <v>43304.732349641199</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44074.635158379599</v>
          </cell>
          <cell r="AH1005" t="str">
            <v>cbaileyAudubon</v>
          </cell>
          <cell r="AI1005">
            <v>44692.259568356501</v>
          </cell>
          <cell r="AJ1005" t="str">
            <v>cbaileyAudubon</v>
          </cell>
          <cell r="AK1005">
            <v>5</v>
          </cell>
          <cell r="AL1005">
            <v>2</v>
          </cell>
          <cell r="AM1005">
            <v>7</v>
          </cell>
          <cell r="AO1005">
            <v>2</v>
          </cell>
          <cell r="AP1005">
            <v>2</v>
          </cell>
          <cell r="AQ1005">
            <v>-82.488332999586902</v>
          </cell>
          <cell r="AR1005">
            <v>28.163333000356101</v>
          </cell>
        </row>
        <row r="1006">
          <cell r="A1006" t="str">
            <v>HL016</v>
          </cell>
          <cell r="B1006" t="str">
            <v>Hillsborough</v>
          </cell>
          <cell r="C1006" t="str">
            <v>Unk</v>
          </cell>
          <cell r="D1006" t="str">
            <v>Last recorded substrate: Live Pine Tree</v>
          </cell>
          <cell r="E1006" t="str">
            <v>unmonitored</v>
          </cell>
          <cell r="F1006">
            <v>28.153500000348501</v>
          </cell>
          <cell r="G1006">
            <v>-82.070167000368997</v>
          </cell>
          <cell r="H1006" t="str">
            <v>786af195-c0da-43dd-8c70-3d606c17751c</v>
          </cell>
          <cell r="I1006">
            <v>43682.641506898202</v>
          </cell>
          <cell r="J1006" t="str">
            <v>twu_dangermond</v>
          </cell>
          <cell r="K1006">
            <v>43991.884591006899</v>
          </cell>
          <cell r="L1006" t="str">
            <v>cbaileyAudubon</v>
          </cell>
          <cell r="M1006">
            <v>1</v>
          </cell>
          <cell r="N1006" t="str">
            <v>Unknown</v>
          </cell>
          <cell r="P1006" t="str">
            <v>0</v>
          </cell>
          <cell r="Q1006" t="str">
            <v>HL016</v>
          </cell>
          <cell r="R1006">
            <v>43304.732349641199</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44074.635158379599</v>
          </cell>
          <cell r="AH1006" t="str">
            <v>cbaileyAudubon</v>
          </cell>
          <cell r="AI1006">
            <v>44692.259572546303</v>
          </cell>
          <cell r="AJ1006" t="str">
            <v>cbaileyAudubon</v>
          </cell>
          <cell r="AK1006">
            <v>0</v>
          </cell>
          <cell r="AL1006">
            <v>0</v>
          </cell>
          <cell r="AM1006">
            <v>0</v>
          </cell>
          <cell r="AQ1006">
            <v>-82.070167000368997</v>
          </cell>
          <cell r="AR1006">
            <v>28.153500000348501</v>
          </cell>
        </row>
        <row r="1007">
          <cell r="A1007" t="str">
            <v>HL017</v>
          </cell>
          <cell r="B1007" t="str">
            <v>Hillsborough</v>
          </cell>
          <cell r="C1007" t="str">
            <v>Y</v>
          </cell>
          <cell r="D1007" t="str">
            <v>Last recorded substrate: Live Pine</v>
          </cell>
          <cell r="E1007" t="str">
            <v>Audubon</v>
          </cell>
          <cell r="F1007">
            <v>27.897999999819302</v>
          </cell>
          <cell r="G1007">
            <v>-82.391166999967993</v>
          </cell>
          <cell r="H1007" t="str">
            <v>c08205dd-33dc-4583-ac68-0ef5db1c6974</v>
          </cell>
          <cell r="I1007">
            <v>43682.641506898202</v>
          </cell>
          <cell r="J1007" t="str">
            <v>twu_dangermond</v>
          </cell>
          <cell r="K1007">
            <v>43991.884201770801</v>
          </cell>
          <cell r="L1007" t="str">
            <v>cbaileyAudubon</v>
          </cell>
          <cell r="M1007">
            <v>1</v>
          </cell>
          <cell r="N1007" t="str">
            <v>Occupied</v>
          </cell>
          <cell r="P1007" t="str">
            <v>0</v>
          </cell>
          <cell r="Q1007" t="str">
            <v>HL017</v>
          </cell>
          <cell r="R1007">
            <v>43304.732349641199</v>
          </cell>
          <cell r="S1007">
            <v>0</v>
          </cell>
          <cell r="T1007">
            <v>0</v>
          </cell>
          <cell r="U1007">
            <v>0</v>
          </cell>
          <cell r="V1007">
            <v>0</v>
          </cell>
          <cell r="W1007">
            <v>8</v>
          </cell>
          <cell r="X1007">
            <v>20</v>
          </cell>
          <cell r="Y1007">
            <v>7</v>
          </cell>
          <cell r="Z1007">
            <v>1</v>
          </cell>
          <cell r="AA1007">
            <v>2</v>
          </cell>
          <cell r="AB1007">
            <v>4</v>
          </cell>
          <cell r="AC1007">
            <v>1</v>
          </cell>
          <cell r="AD1007">
            <v>1</v>
          </cell>
          <cell r="AE1007">
            <v>11</v>
          </cell>
          <cell r="AF1007">
            <v>24</v>
          </cell>
          <cell r="AG1007">
            <v>44074.635158379599</v>
          </cell>
          <cell r="AH1007" t="str">
            <v>cbaileyAudubon</v>
          </cell>
          <cell r="AI1007">
            <v>44692.257063159697</v>
          </cell>
          <cell r="AJ1007" t="str">
            <v>cbaileyAudubon</v>
          </cell>
          <cell r="AK1007">
            <v>22</v>
          </cell>
          <cell r="AL1007">
            <v>15</v>
          </cell>
          <cell r="AM1007">
            <v>116</v>
          </cell>
          <cell r="AN1007">
            <v>14</v>
          </cell>
          <cell r="AO1007">
            <v>14</v>
          </cell>
          <cell r="AP1007">
            <v>15</v>
          </cell>
          <cell r="AQ1007">
            <v>-82.391166999967993</v>
          </cell>
          <cell r="AR1007">
            <v>27.897999999819302</v>
          </cell>
        </row>
        <row r="1008">
          <cell r="A1008" t="str">
            <v>HL018</v>
          </cell>
          <cell r="B1008" t="str">
            <v>Hillsborough</v>
          </cell>
          <cell r="C1008" t="str">
            <v>Unk</v>
          </cell>
          <cell r="D1008" t="str">
            <v>Last recorded substrate: G</v>
          </cell>
          <cell r="E1008" t="str">
            <v>unmonitored</v>
          </cell>
          <cell r="F1008">
            <v>27.650666999881398</v>
          </cell>
          <cell r="G1008">
            <v>-82.518333000271397</v>
          </cell>
          <cell r="H1008" t="str">
            <v>c1078270-3647-40e8-a485-444307722d7c</v>
          </cell>
          <cell r="I1008">
            <v>43682.641506898202</v>
          </cell>
          <cell r="J1008" t="str">
            <v>twu_dangermond</v>
          </cell>
          <cell r="K1008">
            <v>43991.884591006899</v>
          </cell>
          <cell r="L1008" t="str">
            <v>cbaileyAudubon</v>
          </cell>
          <cell r="M1008">
            <v>1</v>
          </cell>
          <cell r="N1008" t="str">
            <v>Unknown</v>
          </cell>
          <cell r="P1008" t="str">
            <v>0</v>
          </cell>
          <cell r="Q1008" t="str">
            <v>HL018</v>
          </cell>
          <cell r="R1008">
            <v>43304.732349641199</v>
          </cell>
          <cell r="S1008">
            <v>0</v>
          </cell>
          <cell r="T1008">
            <v>0</v>
          </cell>
          <cell r="U1008">
            <v>0</v>
          </cell>
          <cell r="V1008">
            <v>2</v>
          </cell>
          <cell r="W1008">
            <v>0</v>
          </cell>
          <cell r="X1008">
            <v>0</v>
          </cell>
          <cell r="Y1008">
            <v>0</v>
          </cell>
          <cell r="Z1008">
            <v>0</v>
          </cell>
          <cell r="AA1008">
            <v>0</v>
          </cell>
          <cell r="AB1008">
            <v>0</v>
          </cell>
          <cell r="AC1008">
            <v>0</v>
          </cell>
          <cell r="AD1008">
            <v>0</v>
          </cell>
          <cell r="AE1008">
            <v>0</v>
          </cell>
          <cell r="AF1008">
            <v>0</v>
          </cell>
          <cell r="AG1008">
            <v>44074.635158379599</v>
          </cell>
          <cell r="AH1008" t="str">
            <v>cbaileyAudubon</v>
          </cell>
          <cell r="AI1008">
            <v>44692.259574687501</v>
          </cell>
          <cell r="AJ1008" t="str">
            <v>cbaileyAudubon</v>
          </cell>
          <cell r="AK1008">
            <v>0</v>
          </cell>
          <cell r="AL1008">
            <v>0</v>
          </cell>
          <cell r="AM1008">
            <v>2</v>
          </cell>
          <cell r="AQ1008">
            <v>-82.518333000271397</v>
          </cell>
          <cell r="AR1008">
            <v>27.650666999881398</v>
          </cell>
        </row>
        <row r="1009">
          <cell r="A1009" t="str">
            <v>HL019</v>
          </cell>
          <cell r="B1009" t="str">
            <v>Hillsborough</v>
          </cell>
          <cell r="C1009" t="str">
            <v>Unk</v>
          </cell>
          <cell r="D1009" t="str">
            <v>Last recorded substrate: Live Pine</v>
          </cell>
          <cell r="E1009" t="str">
            <v>unmonitored</v>
          </cell>
          <cell r="F1009">
            <v>27.7510000000619</v>
          </cell>
          <cell r="G1009">
            <v>-82.151000000375305</v>
          </cell>
          <cell r="H1009" t="str">
            <v>6a991743-f8a3-4c06-b1a9-9177014b103a</v>
          </cell>
          <cell r="I1009">
            <v>43682.641506898202</v>
          </cell>
          <cell r="J1009" t="str">
            <v>twu_dangermond</v>
          </cell>
          <cell r="K1009">
            <v>43991.884201770801</v>
          </cell>
          <cell r="L1009" t="str">
            <v>cbaileyAudubon</v>
          </cell>
          <cell r="M1009">
            <v>1</v>
          </cell>
          <cell r="N1009" t="str">
            <v>Unknown</v>
          </cell>
          <cell r="P1009" t="str">
            <v>0</v>
          </cell>
          <cell r="Q1009" t="str">
            <v>HL019</v>
          </cell>
          <cell r="R1009">
            <v>43304.732349641199</v>
          </cell>
          <cell r="S1009">
            <v>0</v>
          </cell>
          <cell r="T1009">
            <v>0</v>
          </cell>
          <cell r="U1009">
            <v>0</v>
          </cell>
          <cell r="V1009">
            <v>0</v>
          </cell>
          <cell r="W1009">
            <v>2</v>
          </cell>
          <cell r="X1009">
            <v>2</v>
          </cell>
          <cell r="Y1009">
            <v>0</v>
          </cell>
          <cell r="Z1009">
            <v>0</v>
          </cell>
          <cell r="AA1009">
            <v>0</v>
          </cell>
          <cell r="AB1009">
            <v>6</v>
          </cell>
          <cell r="AC1009">
            <v>14</v>
          </cell>
          <cell r="AD1009">
            <v>8</v>
          </cell>
          <cell r="AE1009">
            <v>6</v>
          </cell>
          <cell r="AF1009">
            <v>2</v>
          </cell>
          <cell r="AG1009">
            <v>44074.635158379599</v>
          </cell>
          <cell r="AH1009" t="str">
            <v>cbaileyAudubon</v>
          </cell>
          <cell r="AI1009">
            <v>44692.257065011603</v>
          </cell>
          <cell r="AJ1009" t="str">
            <v>cbaileyAudubon</v>
          </cell>
          <cell r="AK1009">
            <v>0</v>
          </cell>
          <cell r="AL1009">
            <v>1</v>
          </cell>
          <cell r="AM1009">
            <v>41</v>
          </cell>
          <cell r="AN1009">
            <v>1</v>
          </cell>
          <cell r="AO1009">
            <v>1</v>
          </cell>
          <cell r="AP1009">
            <v>1</v>
          </cell>
          <cell r="AQ1009">
            <v>-82.151000000375305</v>
          </cell>
          <cell r="AR1009">
            <v>27.7510000000619</v>
          </cell>
        </row>
        <row r="1010">
          <cell r="A1010" t="str">
            <v>HL020</v>
          </cell>
          <cell r="B1010" t="str">
            <v>Hillsborough</v>
          </cell>
          <cell r="C1010" t="str">
            <v>Unk</v>
          </cell>
          <cell r="D1010" t="str">
            <v>Last recorded substrate: G</v>
          </cell>
          <cell r="E1010" t="str">
            <v>unmonitored</v>
          </cell>
          <cell r="F1010">
            <v>27.9773330000362</v>
          </cell>
          <cell r="G1010">
            <v>-82.380833000128405</v>
          </cell>
          <cell r="H1010" t="str">
            <v>239ef68d-8ba1-4191-b9f4-6a5b787e47ec</v>
          </cell>
          <cell r="I1010">
            <v>43682.641506898202</v>
          </cell>
          <cell r="J1010" t="str">
            <v>twu_dangermond</v>
          </cell>
          <cell r="K1010">
            <v>43991.884591006899</v>
          </cell>
          <cell r="L1010" t="str">
            <v>cbaileyAudubon</v>
          </cell>
          <cell r="M1010">
            <v>1</v>
          </cell>
          <cell r="N1010" t="str">
            <v>Unknown</v>
          </cell>
          <cell r="P1010" t="str">
            <v>0</v>
          </cell>
          <cell r="Q1010" t="str">
            <v>HL020</v>
          </cell>
          <cell r="R1010">
            <v>43304.732349641199</v>
          </cell>
          <cell r="S1010">
            <v>0</v>
          </cell>
          <cell r="T1010">
            <v>0</v>
          </cell>
          <cell r="U1010">
            <v>0</v>
          </cell>
          <cell r="V1010">
            <v>0</v>
          </cell>
          <cell r="W1010">
            <v>0</v>
          </cell>
          <cell r="X1010">
            <v>0</v>
          </cell>
          <cell r="Y1010">
            <v>1</v>
          </cell>
          <cell r="Z1010">
            <v>0</v>
          </cell>
          <cell r="AA1010">
            <v>0</v>
          </cell>
          <cell r="AB1010">
            <v>0</v>
          </cell>
          <cell r="AC1010">
            <v>0</v>
          </cell>
          <cell r="AD1010">
            <v>0</v>
          </cell>
          <cell r="AE1010">
            <v>0</v>
          </cell>
          <cell r="AF1010">
            <v>0</v>
          </cell>
          <cell r="AG1010">
            <v>44074.635158379599</v>
          </cell>
          <cell r="AH1010" t="str">
            <v>cbaileyAudubon</v>
          </cell>
          <cell r="AI1010">
            <v>44692.259576458302</v>
          </cell>
          <cell r="AJ1010" t="str">
            <v>cbaileyAudubon</v>
          </cell>
          <cell r="AK1010">
            <v>0</v>
          </cell>
          <cell r="AL1010">
            <v>0</v>
          </cell>
          <cell r="AM1010">
            <v>1</v>
          </cell>
          <cell r="AQ1010">
            <v>-82.380833000128405</v>
          </cell>
          <cell r="AR1010">
            <v>27.9773330000362</v>
          </cell>
        </row>
        <row r="1011">
          <cell r="A1011" t="str">
            <v>HL021</v>
          </cell>
          <cell r="B1011" t="str">
            <v>Hillsborough</v>
          </cell>
          <cell r="C1011" t="str">
            <v>Unk</v>
          </cell>
          <cell r="D1011" t="str">
            <v>Last recorded substrate: G</v>
          </cell>
          <cell r="E1011" t="str">
            <v>unmonitored</v>
          </cell>
          <cell r="F1011">
            <v>27.675000000143299</v>
          </cell>
          <cell r="G1011">
            <v>-82.1516670003721</v>
          </cell>
          <cell r="H1011" t="str">
            <v>afd4ff64-52f0-4c71-ba2e-0d422c7a127b</v>
          </cell>
          <cell r="I1011">
            <v>43682.641506898202</v>
          </cell>
          <cell r="J1011" t="str">
            <v>twu_dangermond</v>
          </cell>
          <cell r="K1011">
            <v>43991.884591006899</v>
          </cell>
          <cell r="L1011" t="str">
            <v>cbaileyAudubon</v>
          </cell>
          <cell r="M1011">
            <v>1</v>
          </cell>
          <cell r="N1011" t="str">
            <v>Unknown</v>
          </cell>
          <cell r="P1011" t="str">
            <v>0</v>
          </cell>
          <cell r="Q1011" t="str">
            <v>HL021</v>
          </cell>
          <cell r="R1011">
            <v>43304.732349641199</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cell r="AF1011">
            <v>0</v>
          </cell>
          <cell r="AG1011">
            <v>44074.635158379599</v>
          </cell>
          <cell r="AH1011" t="str">
            <v>cbaileyAudubon</v>
          </cell>
          <cell r="AI1011">
            <v>44692.259578275502</v>
          </cell>
          <cell r="AJ1011" t="str">
            <v>cbaileyAudubon</v>
          </cell>
          <cell r="AK1011">
            <v>0</v>
          </cell>
          <cell r="AL1011">
            <v>0</v>
          </cell>
          <cell r="AM1011">
            <v>0</v>
          </cell>
          <cell r="AQ1011">
            <v>-82.1516670003721</v>
          </cell>
          <cell r="AR1011">
            <v>27.675000000143299</v>
          </cell>
        </row>
        <row r="1012">
          <cell r="A1012" t="str">
            <v>HL022</v>
          </cell>
          <cell r="B1012" t="str">
            <v>Hillsborough</v>
          </cell>
          <cell r="C1012" t="str">
            <v>Unk</v>
          </cell>
          <cell r="D1012" t="str">
            <v>Last recorded substrate: Live Pine Tree</v>
          </cell>
          <cell r="E1012" t="str">
            <v>unmonitored</v>
          </cell>
          <cell r="F1012">
            <v>28.165333000269499</v>
          </cell>
          <cell r="G1012">
            <v>-82.1991670002582</v>
          </cell>
          <cell r="H1012" t="str">
            <v>c5bf0734-6bb7-46d0-ac35-5c47b5eaa126</v>
          </cell>
          <cell r="I1012">
            <v>43682.641506898202</v>
          </cell>
          <cell r="J1012" t="str">
            <v>twu_dangermond</v>
          </cell>
          <cell r="K1012">
            <v>43991.884591006899</v>
          </cell>
          <cell r="L1012" t="str">
            <v>cbaileyAudubon</v>
          </cell>
          <cell r="M1012">
            <v>1</v>
          </cell>
          <cell r="N1012" t="str">
            <v>Unknown</v>
          </cell>
          <cell r="P1012" t="str">
            <v>0</v>
          </cell>
          <cell r="Q1012" t="str">
            <v>HL022</v>
          </cell>
          <cell r="R1012">
            <v>43304.732349641199</v>
          </cell>
          <cell r="S1012">
            <v>0</v>
          </cell>
          <cell r="T1012">
            <v>0</v>
          </cell>
          <cell r="U1012">
            <v>0</v>
          </cell>
          <cell r="V1012">
            <v>0</v>
          </cell>
          <cell r="W1012">
            <v>0</v>
          </cell>
          <cell r="X1012">
            <v>0</v>
          </cell>
          <cell r="Y1012">
            <v>0</v>
          </cell>
          <cell r="Z1012">
            <v>0</v>
          </cell>
          <cell r="AA1012">
            <v>0</v>
          </cell>
          <cell r="AB1012">
            <v>0</v>
          </cell>
          <cell r="AC1012">
            <v>0</v>
          </cell>
          <cell r="AD1012">
            <v>0</v>
          </cell>
          <cell r="AE1012">
            <v>0</v>
          </cell>
          <cell r="AF1012">
            <v>0</v>
          </cell>
          <cell r="AG1012">
            <v>44074.635158379599</v>
          </cell>
          <cell r="AH1012" t="str">
            <v>cbaileyAudubon</v>
          </cell>
          <cell r="AI1012">
            <v>44692.259580104197</v>
          </cell>
          <cell r="AJ1012" t="str">
            <v>cbaileyAudubon</v>
          </cell>
          <cell r="AK1012">
            <v>0</v>
          </cell>
          <cell r="AL1012">
            <v>0</v>
          </cell>
          <cell r="AM1012">
            <v>0</v>
          </cell>
          <cell r="AQ1012">
            <v>-82.1991670002582</v>
          </cell>
          <cell r="AR1012">
            <v>28.165333000269499</v>
          </cell>
        </row>
        <row r="1013">
          <cell r="A1013" t="str">
            <v>HL023</v>
          </cell>
          <cell r="B1013" t="str">
            <v>Hillsborough</v>
          </cell>
          <cell r="C1013" t="str">
            <v>Unk</v>
          </cell>
          <cell r="D1013" t="str">
            <v>Last recorded substrate: G</v>
          </cell>
          <cell r="E1013" t="str">
            <v>unmonitored</v>
          </cell>
          <cell r="F1013">
            <v>28.030332999937599</v>
          </cell>
          <cell r="G1013">
            <v>-82.530499999871907</v>
          </cell>
          <cell r="H1013" t="str">
            <v>9af6c6f2-5c3d-4889-a934-0c4dde2e689a</v>
          </cell>
          <cell r="I1013">
            <v>43682.641506898202</v>
          </cell>
          <cell r="J1013" t="str">
            <v>twu_dangermond</v>
          </cell>
          <cell r="K1013">
            <v>43991.884591006899</v>
          </cell>
          <cell r="L1013" t="str">
            <v>cbaileyAudubon</v>
          </cell>
          <cell r="M1013">
            <v>1</v>
          </cell>
          <cell r="N1013" t="str">
            <v>Unknown</v>
          </cell>
          <cell r="P1013" t="str">
            <v>0</v>
          </cell>
          <cell r="Q1013" t="str">
            <v>HL023</v>
          </cell>
          <cell r="R1013">
            <v>43304.732349641199</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cell r="AF1013">
            <v>0</v>
          </cell>
          <cell r="AG1013">
            <v>44074.635158379599</v>
          </cell>
          <cell r="AH1013" t="str">
            <v>cbaileyAudubon</v>
          </cell>
          <cell r="AI1013">
            <v>44692.259582094899</v>
          </cell>
          <cell r="AJ1013" t="str">
            <v>cbaileyAudubon</v>
          </cell>
          <cell r="AK1013">
            <v>0</v>
          </cell>
          <cell r="AL1013">
            <v>0</v>
          </cell>
          <cell r="AM1013">
            <v>0</v>
          </cell>
          <cell r="AQ1013">
            <v>-82.530499999871907</v>
          </cell>
          <cell r="AR1013">
            <v>28.030332999937599</v>
          </cell>
        </row>
        <row r="1014">
          <cell r="A1014" t="str">
            <v>HL024</v>
          </cell>
          <cell r="B1014" t="str">
            <v>Hillsborough</v>
          </cell>
          <cell r="C1014" t="str">
            <v>Unk</v>
          </cell>
          <cell r="D1014" t="str">
            <v>Last recorded substrate: Live Pine' (A), Dead Pine (FWC)</v>
          </cell>
          <cell r="E1014" t="str">
            <v>unmonitored</v>
          </cell>
          <cell r="F1014">
            <v>27.839499999715301</v>
          </cell>
          <cell r="G1014">
            <v>-82.495832999757994</v>
          </cell>
          <cell r="H1014" t="str">
            <v>c85e97bb-fe4e-41b6-8631-be1df45e3fe0</v>
          </cell>
          <cell r="I1014">
            <v>43682.641506898202</v>
          </cell>
          <cell r="J1014" t="str">
            <v>twu_dangermond</v>
          </cell>
          <cell r="K1014">
            <v>43991.884591006899</v>
          </cell>
          <cell r="L1014" t="str">
            <v>cbaileyAudubon</v>
          </cell>
          <cell r="M1014">
            <v>1</v>
          </cell>
          <cell r="N1014" t="str">
            <v>Destroyed</v>
          </cell>
          <cell r="O1014" t="str">
            <v>Nest reported as gone in 2018</v>
          </cell>
          <cell r="P1014" t="str">
            <v>0</v>
          </cell>
          <cell r="Q1014" t="str">
            <v>HL024</v>
          </cell>
          <cell r="R1014">
            <v>43304.732349641199</v>
          </cell>
          <cell r="S1014">
            <v>0</v>
          </cell>
          <cell r="T1014">
            <v>0</v>
          </cell>
          <cell r="U1014">
            <v>0</v>
          </cell>
          <cell r="V1014">
            <v>0</v>
          </cell>
          <cell r="W1014">
            <v>0</v>
          </cell>
          <cell r="X1014">
            <v>0</v>
          </cell>
          <cell r="Y1014">
            <v>0</v>
          </cell>
          <cell r="Z1014">
            <v>10</v>
          </cell>
          <cell r="AA1014">
            <v>0</v>
          </cell>
          <cell r="AB1014">
            <v>4</v>
          </cell>
          <cell r="AC1014">
            <v>9</v>
          </cell>
          <cell r="AD1014">
            <v>2</v>
          </cell>
          <cell r="AE1014">
            <v>1</v>
          </cell>
          <cell r="AF1014">
            <v>0</v>
          </cell>
          <cell r="AG1014">
            <v>44074.635158379599</v>
          </cell>
          <cell r="AH1014" t="str">
            <v>cbaileyAudubon</v>
          </cell>
          <cell r="AI1014">
            <v>44692.257066979197</v>
          </cell>
          <cell r="AJ1014" t="str">
            <v>cbaileyAudubon</v>
          </cell>
          <cell r="AK1014">
            <v>0</v>
          </cell>
          <cell r="AL1014">
            <v>0</v>
          </cell>
          <cell r="AM1014">
            <v>26</v>
          </cell>
          <cell r="AQ1014">
            <v>-82.495832999757994</v>
          </cell>
          <cell r="AR1014">
            <v>27.839499999715301</v>
          </cell>
        </row>
        <row r="1015">
          <cell r="A1015" t="str">
            <v>HL025</v>
          </cell>
          <cell r="B1015" t="str">
            <v>Hillsborough</v>
          </cell>
          <cell r="C1015" t="str">
            <v>Unk</v>
          </cell>
          <cell r="D1015" t="str">
            <v>Last recorded substrate: Live Pine Tree</v>
          </cell>
          <cell r="E1015" t="str">
            <v>unmonitored</v>
          </cell>
          <cell r="F1015">
            <v>28.0688329996294</v>
          </cell>
          <cell r="G1015">
            <v>-82.266667000001803</v>
          </cell>
          <cell r="H1015" t="str">
            <v>ae74a8c3-4224-4e40-b0f3-5fe6b6f4de41</v>
          </cell>
          <cell r="I1015">
            <v>43682.641506898202</v>
          </cell>
          <cell r="J1015" t="str">
            <v>twu_dangermond</v>
          </cell>
          <cell r="K1015">
            <v>43991.884591006899</v>
          </cell>
          <cell r="L1015" t="str">
            <v>cbaileyAudubon</v>
          </cell>
          <cell r="M1015">
            <v>1</v>
          </cell>
          <cell r="N1015" t="str">
            <v>Unknown</v>
          </cell>
          <cell r="P1015" t="str">
            <v>0</v>
          </cell>
          <cell r="Q1015" t="str">
            <v>HL025</v>
          </cell>
          <cell r="R1015">
            <v>43304.732349641199</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cell r="AF1015">
            <v>0</v>
          </cell>
          <cell r="AG1015">
            <v>44074.635158379599</v>
          </cell>
          <cell r="AH1015" t="str">
            <v>cbaileyAudubon</v>
          </cell>
          <cell r="AI1015">
            <v>44692.259584097199</v>
          </cell>
          <cell r="AJ1015" t="str">
            <v>cbaileyAudubon</v>
          </cell>
          <cell r="AK1015">
            <v>0</v>
          </cell>
          <cell r="AL1015">
            <v>0</v>
          </cell>
          <cell r="AM1015">
            <v>0</v>
          </cell>
          <cell r="AQ1015">
            <v>-82.266667000001803</v>
          </cell>
          <cell r="AR1015">
            <v>28.0688329996294</v>
          </cell>
        </row>
        <row r="1016">
          <cell r="A1016" t="str">
            <v>HL026</v>
          </cell>
          <cell r="B1016" t="str">
            <v>Hillsborough</v>
          </cell>
          <cell r="C1016" t="str">
            <v>Unk</v>
          </cell>
          <cell r="D1016" t="str">
            <v>Last recorded substrate: G</v>
          </cell>
          <cell r="E1016" t="str">
            <v>unmonitored</v>
          </cell>
          <cell r="F1016">
            <v>27.925000000250702</v>
          </cell>
          <cell r="G1016">
            <v>-82.481666999817094</v>
          </cell>
          <cell r="H1016" t="str">
            <v>26319d18-7e30-428c-865c-e791ae8deec1</v>
          </cell>
          <cell r="I1016">
            <v>43682.641506898202</v>
          </cell>
          <cell r="J1016" t="str">
            <v>twu_dangermond</v>
          </cell>
          <cell r="K1016">
            <v>43991.884591006899</v>
          </cell>
          <cell r="L1016" t="str">
            <v>cbaileyAudubon</v>
          </cell>
          <cell r="M1016">
            <v>1</v>
          </cell>
          <cell r="N1016" t="str">
            <v>Unknown</v>
          </cell>
          <cell r="P1016" t="str">
            <v>0</v>
          </cell>
          <cell r="Q1016" t="str">
            <v>HL026</v>
          </cell>
          <cell r="R1016">
            <v>43304.732349641199</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cell r="AF1016">
            <v>0</v>
          </cell>
          <cell r="AG1016">
            <v>44074.635158379599</v>
          </cell>
          <cell r="AH1016" t="str">
            <v>cbaileyAudubon</v>
          </cell>
          <cell r="AI1016">
            <v>44692.259586099499</v>
          </cell>
          <cell r="AJ1016" t="str">
            <v>cbaileyAudubon</v>
          </cell>
          <cell r="AK1016">
            <v>0</v>
          </cell>
          <cell r="AL1016">
            <v>0</v>
          </cell>
          <cell r="AM1016">
            <v>0</v>
          </cell>
          <cell r="AQ1016">
            <v>-82.481666999817094</v>
          </cell>
          <cell r="AR1016">
            <v>27.925000000250702</v>
          </cell>
        </row>
        <row r="1017">
          <cell r="A1017" t="str">
            <v>HL027</v>
          </cell>
          <cell r="B1017" t="str">
            <v>Hillsborough</v>
          </cell>
          <cell r="C1017" t="str">
            <v>N</v>
          </cell>
          <cell r="D1017" t="str">
            <v>Last recorded substrate: Live Tree</v>
          </cell>
          <cell r="E1017" t="str">
            <v>unmonitored</v>
          </cell>
          <cell r="F1017">
            <v>27.702832999793898</v>
          </cell>
          <cell r="G1017">
            <v>-82.451667000030895</v>
          </cell>
          <cell r="H1017" t="str">
            <v>a38d0bc1-bd88-4159-80a5-b5a423a04367</v>
          </cell>
          <cell r="I1017">
            <v>43682.641506898202</v>
          </cell>
          <cell r="J1017" t="str">
            <v>twu_dangermond</v>
          </cell>
          <cell r="K1017">
            <v>43991.884201770801</v>
          </cell>
          <cell r="L1017" t="str">
            <v>cbaileyAudubon</v>
          </cell>
          <cell r="M1017">
            <v>1</v>
          </cell>
          <cell r="N1017" t="str">
            <v>Unknown</v>
          </cell>
          <cell r="O1017" t="str">
            <v>2020 osprey using this nest; air moved to tower 2016 w/temp ID HL976, entries were made under HL027 for awhile</v>
          </cell>
          <cell r="P1017" t="str">
            <v>0</v>
          </cell>
          <cell r="Q1017" t="str">
            <v>HL027</v>
          </cell>
          <cell r="R1017">
            <v>43304.732349641199</v>
          </cell>
          <cell r="S1017">
            <v>0</v>
          </cell>
          <cell r="T1017">
            <v>0</v>
          </cell>
          <cell r="U1017">
            <v>0</v>
          </cell>
          <cell r="V1017">
            <v>0</v>
          </cell>
          <cell r="W1017">
            <v>7</v>
          </cell>
          <cell r="X1017">
            <v>17</v>
          </cell>
          <cell r="Y1017">
            <v>13</v>
          </cell>
          <cell r="Z1017">
            <v>2</v>
          </cell>
          <cell r="AA1017">
            <v>15</v>
          </cell>
          <cell r="AB1017">
            <v>20</v>
          </cell>
          <cell r="AC1017">
            <v>0</v>
          </cell>
          <cell r="AD1017">
            <v>0</v>
          </cell>
          <cell r="AE1017">
            <v>0</v>
          </cell>
          <cell r="AF1017">
            <v>1</v>
          </cell>
          <cell r="AG1017">
            <v>44074.635158379599</v>
          </cell>
          <cell r="AH1017" t="str">
            <v>cbaileyAudubon</v>
          </cell>
          <cell r="AI1017">
            <v>44692.257068807899</v>
          </cell>
          <cell r="AJ1017" t="str">
            <v>cbaileyAudubon</v>
          </cell>
          <cell r="AK1017">
            <v>0</v>
          </cell>
          <cell r="AL1017">
            <v>1</v>
          </cell>
          <cell r="AM1017">
            <v>76</v>
          </cell>
          <cell r="AQ1017">
            <v>-82.451667000030895</v>
          </cell>
          <cell r="AR1017">
            <v>27.702832999793898</v>
          </cell>
        </row>
        <row r="1018">
          <cell r="A1018" t="str">
            <v>HL028</v>
          </cell>
          <cell r="B1018" t="str">
            <v>Hillsborough</v>
          </cell>
          <cell r="C1018" t="str">
            <v>Unk</v>
          </cell>
          <cell r="D1018" t="str">
            <v>Last recorded substrate: Live Pine</v>
          </cell>
          <cell r="E1018" t="str">
            <v>unmonitored</v>
          </cell>
          <cell r="F1018">
            <v>28.084070000293199</v>
          </cell>
          <cell r="G1018">
            <v>-82.121497999633206</v>
          </cell>
          <cell r="H1018" t="str">
            <v>fe6e6cf5-ea28-43e2-ba5e-5e9f6540e1bd</v>
          </cell>
          <cell r="I1018">
            <v>43682.641506898202</v>
          </cell>
          <cell r="J1018" t="str">
            <v>twu_dangermond</v>
          </cell>
          <cell r="K1018">
            <v>43991.884678773102</v>
          </cell>
          <cell r="L1018" t="str">
            <v>cbaileyAudubon</v>
          </cell>
          <cell r="M1018">
            <v>1</v>
          </cell>
          <cell r="N1018" t="str">
            <v>Unknown</v>
          </cell>
          <cell r="O1018" t="str">
            <v>Nancy Murrah reports pair moved from power line tower to tree nest in 2018 per owner of property, unable to obtain updates on nest</v>
          </cell>
          <cell r="P1018" t="str">
            <v>1</v>
          </cell>
          <cell r="Q1018" t="str">
            <v>HL028</v>
          </cell>
          <cell r="R1018">
            <v>43304.732349641199</v>
          </cell>
          <cell r="S1018">
            <v>0</v>
          </cell>
          <cell r="T1018">
            <v>0</v>
          </cell>
          <cell r="U1018">
            <v>0</v>
          </cell>
          <cell r="V1018">
            <v>0</v>
          </cell>
          <cell r="W1018">
            <v>0</v>
          </cell>
          <cell r="X1018">
            <v>1</v>
          </cell>
          <cell r="Y1018">
            <v>0</v>
          </cell>
          <cell r="Z1018">
            <v>0</v>
          </cell>
          <cell r="AA1018">
            <v>0</v>
          </cell>
          <cell r="AB1018">
            <v>0</v>
          </cell>
          <cell r="AC1018">
            <v>0</v>
          </cell>
          <cell r="AD1018">
            <v>0</v>
          </cell>
          <cell r="AE1018">
            <v>0</v>
          </cell>
          <cell r="AF1018">
            <v>0</v>
          </cell>
          <cell r="AG1018">
            <v>44074.635158379599</v>
          </cell>
          <cell r="AH1018" t="str">
            <v>cbaileyAudubon</v>
          </cell>
          <cell r="AI1018">
            <v>44692.262885254597</v>
          </cell>
          <cell r="AJ1018" t="str">
            <v>cbaileyAudubon</v>
          </cell>
          <cell r="AK1018">
            <v>0</v>
          </cell>
          <cell r="AL1018">
            <v>0</v>
          </cell>
          <cell r="AM1018">
            <v>1</v>
          </cell>
          <cell r="AQ1018">
            <v>-82.121497999633206</v>
          </cell>
          <cell r="AR1018">
            <v>28.084070000293199</v>
          </cell>
        </row>
        <row r="1019">
          <cell r="A1019" t="str">
            <v>HL028a</v>
          </cell>
          <cell r="B1019" t="str">
            <v>Hillsborough</v>
          </cell>
          <cell r="C1019" t="str">
            <v>Unk</v>
          </cell>
          <cell r="D1019" t="str">
            <v>Last recorded substrate: Artificial Power Transmission Tower</v>
          </cell>
          <cell r="E1019" t="str">
            <v>unmonitored</v>
          </cell>
          <cell r="F1019">
            <v>28.0820000000883</v>
          </cell>
          <cell r="G1019">
            <v>-82.122666999770303</v>
          </cell>
          <cell r="H1019" t="str">
            <v>1e704b04-ef33-423d-b4b5-6f97a1f262a5</v>
          </cell>
          <cell r="I1019">
            <v>43682.641506898202</v>
          </cell>
          <cell r="J1019" t="str">
            <v>twu_dangermond</v>
          </cell>
          <cell r="K1019">
            <v>43991.884591006899</v>
          </cell>
          <cell r="L1019" t="str">
            <v>cbaileyAudubon</v>
          </cell>
          <cell r="M1019">
            <v>1</v>
          </cell>
          <cell r="N1019" t="str">
            <v>Unknown</v>
          </cell>
          <cell r="O1019" t="str">
            <v>Current_ID changed from "HL028" to "HL028a" on 9-12-18, Nancy Murrah reports pair has moved from power line tower to a tree nest per owner of the property</v>
          </cell>
          <cell r="P1019" t="str">
            <v>2</v>
          </cell>
          <cell r="Q1019" t="str">
            <v>HL028</v>
          </cell>
          <cell r="R1019">
            <v>43304.732349641199</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cell r="AF1019">
            <v>0</v>
          </cell>
          <cell r="AG1019">
            <v>44074.635158379599</v>
          </cell>
          <cell r="AH1019" t="str">
            <v>cbaileyAudubon</v>
          </cell>
          <cell r="AI1019">
            <v>44692.259588125002</v>
          </cell>
          <cell r="AJ1019" t="str">
            <v>cbaileyAudubon</v>
          </cell>
          <cell r="AK1019">
            <v>0</v>
          </cell>
          <cell r="AL1019">
            <v>0</v>
          </cell>
          <cell r="AM1019">
            <v>0</v>
          </cell>
          <cell r="AQ1019">
            <v>-82.122666999770303</v>
          </cell>
          <cell r="AR1019">
            <v>28.0820000000883</v>
          </cell>
        </row>
        <row r="1020">
          <cell r="A1020" t="str">
            <v>HL029</v>
          </cell>
          <cell r="B1020" t="str">
            <v>Hillsborough</v>
          </cell>
          <cell r="C1020" t="str">
            <v>Y</v>
          </cell>
          <cell r="D1020" t="str">
            <v>Last recorded substrate: Artificial Nest Platform' (A), Cell Tower (FWC)</v>
          </cell>
          <cell r="E1020" t="str">
            <v>Audubon</v>
          </cell>
          <cell r="F1020">
            <v>27.966166670309001</v>
          </cell>
          <cell r="G1020">
            <v>-82.223333329809606</v>
          </cell>
          <cell r="H1020" t="str">
            <v>9ea11e70-1934-4cb0-b1c1-e0b146c777c8</v>
          </cell>
          <cell r="I1020">
            <v>43682.641506898202</v>
          </cell>
          <cell r="J1020" t="str">
            <v>twu_dangermond</v>
          </cell>
          <cell r="K1020">
            <v>43991.884201770801</v>
          </cell>
          <cell r="L1020" t="str">
            <v>cbaileyAudubon</v>
          </cell>
          <cell r="M1020">
            <v>1</v>
          </cell>
          <cell r="N1020" t="str">
            <v>Occupied</v>
          </cell>
          <cell r="P1020" t="str">
            <v>0</v>
          </cell>
          <cell r="Q1020" t="str">
            <v>HL029</v>
          </cell>
          <cell r="R1020">
            <v>43304.732349641199</v>
          </cell>
          <cell r="S1020">
            <v>0</v>
          </cell>
          <cell r="T1020">
            <v>0</v>
          </cell>
          <cell r="U1020">
            <v>0</v>
          </cell>
          <cell r="V1020">
            <v>0</v>
          </cell>
          <cell r="W1020">
            <v>0</v>
          </cell>
          <cell r="X1020">
            <v>0</v>
          </cell>
          <cell r="Y1020">
            <v>0</v>
          </cell>
          <cell r="Z1020">
            <v>0</v>
          </cell>
          <cell r="AA1020">
            <v>13</v>
          </cell>
          <cell r="AB1020">
            <v>35</v>
          </cell>
          <cell r="AC1020">
            <v>29</v>
          </cell>
          <cell r="AD1020">
            <v>23</v>
          </cell>
          <cell r="AE1020">
            <v>14</v>
          </cell>
          <cell r="AF1020">
            <v>29</v>
          </cell>
          <cell r="AG1020">
            <v>44074.635158379599</v>
          </cell>
          <cell r="AH1020" t="str">
            <v>cbaileyAudubon</v>
          </cell>
          <cell r="AI1020">
            <v>44692.257070810199</v>
          </cell>
          <cell r="AJ1020" t="str">
            <v>cbaileyAudubon</v>
          </cell>
          <cell r="AK1020">
            <v>51</v>
          </cell>
          <cell r="AL1020">
            <v>30</v>
          </cell>
          <cell r="AM1020">
            <v>224</v>
          </cell>
          <cell r="AN1020">
            <v>29</v>
          </cell>
          <cell r="AO1020">
            <v>29</v>
          </cell>
          <cell r="AP1020">
            <v>30</v>
          </cell>
          <cell r="AQ1020">
            <v>-82.223333329809606</v>
          </cell>
          <cell r="AR1020">
            <v>27.966166670309001</v>
          </cell>
        </row>
        <row r="1021">
          <cell r="A1021" t="str">
            <v>HL030</v>
          </cell>
          <cell r="B1021" t="str">
            <v>Hillsborough</v>
          </cell>
          <cell r="C1021" t="str">
            <v>N</v>
          </cell>
          <cell r="D1021" t="str">
            <v>Last known substrate: Artificial Substrate</v>
          </cell>
          <cell r="E1021" t="str">
            <v>Audubon</v>
          </cell>
          <cell r="F1021">
            <v>27.708808000000001</v>
          </cell>
          <cell r="G1021">
            <v>-82.160669999999996</v>
          </cell>
          <cell r="H1021" t="str">
            <v>c806167a-bfc1-4fde-b879-4d2168eb4011</v>
          </cell>
          <cell r="I1021">
            <v>44321</v>
          </cell>
          <cell r="J1021" t="str">
            <v>sbreeding_audubon</v>
          </cell>
          <cell r="M1021">
            <v>1</v>
          </cell>
          <cell r="N1021" t="str">
            <v>Inactive</v>
          </cell>
          <cell r="O1021" t="str">
            <v>TECO got permit from USFWS to remove old nest location and put up a platform here for the 2019 season. apr 2021 RN said osprey are using it</v>
          </cell>
          <cell r="P1021" t="str">
            <v>0</v>
          </cell>
          <cell r="Q1021" t="str">
            <v>HL030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cell r="AF1021">
            <v>0</v>
          </cell>
          <cell r="AG1021">
            <v>44322.776430844897</v>
          </cell>
          <cell r="AH1021" t="str">
            <v>sbreeding_audubon</v>
          </cell>
          <cell r="AI1021">
            <v>44692.264286620397</v>
          </cell>
          <cell r="AJ1021" t="str">
            <v>cbaileyAudubon</v>
          </cell>
          <cell r="AK1021">
            <v>1</v>
          </cell>
          <cell r="AL1021">
            <v>2</v>
          </cell>
          <cell r="AM1021">
            <v>3</v>
          </cell>
          <cell r="AO1021">
            <v>1</v>
          </cell>
          <cell r="AP1021">
            <v>1</v>
          </cell>
          <cell r="AQ1021">
            <v>-82.160669960166999</v>
          </cell>
          <cell r="AR1021">
            <v>27.708814686356099</v>
          </cell>
        </row>
        <row r="1022">
          <cell r="A1022" t="str">
            <v>HL030a</v>
          </cell>
          <cell r="B1022" t="str">
            <v>Hillsborough</v>
          </cell>
          <cell r="C1022" t="str">
            <v>Unk</v>
          </cell>
          <cell r="D1022" t="str">
            <v>Last recorded substrate: Artificial Power transmission tower</v>
          </cell>
          <cell r="E1022" t="str">
            <v>unmonitored</v>
          </cell>
          <cell r="F1022">
            <v>27.713528</v>
          </cell>
          <cell r="G1022">
            <v>-82.153498999999996</v>
          </cell>
          <cell r="H1022" t="str">
            <v>230144fe-41fe-4391-b3f4-9f9b3648d641</v>
          </cell>
          <cell r="I1022">
            <v>43682.641506898202</v>
          </cell>
          <cell r="J1022" t="str">
            <v>twu_dangermond</v>
          </cell>
          <cell r="K1022">
            <v>43991.884678773102</v>
          </cell>
          <cell r="L1022" t="str">
            <v>cbaileyAudubon</v>
          </cell>
          <cell r="M1022">
            <v>1</v>
          </cell>
          <cell r="N1022" t="str">
            <v>Destroyed</v>
          </cell>
          <cell r="O1022" t="str">
            <v>relocation of HL030 pair from tree to power tower for 2017-2018 season; TECO removed nest and tower under permit July 2018 and relocated nest to another tower SW of here</v>
          </cell>
          <cell r="P1022" t="str">
            <v>3</v>
          </cell>
          <cell r="Q1022" t="str">
            <v>HL030</v>
          </cell>
          <cell r="R1022">
            <v>43406.166666666701</v>
          </cell>
          <cell r="S1022">
            <v>0</v>
          </cell>
          <cell r="T1022">
            <v>0</v>
          </cell>
          <cell r="U1022">
            <v>0</v>
          </cell>
          <cell r="V1022">
            <v>0</v>
          </cell>
          <cell r="W1022">
            <v>0</v>
          </cell>
          <cell r="X1022">
            <v>0</v>
          </cell>
          <cell r="Y1022">
            <v>0</v>
          </cell>
          <cell r="Z1022">
            <v>0</v>
          </cell>
          <cell r="AA1022">
            <v>0</v>
          </cell>
          <cell r="AB1022">
            <v>1</v>
          </cell>
          <cell r="AC1022">
            <v>4</v>
          </cell>
          <cell r="AD1022">
            <v>4</v>
          </cell>
          <cell r="AE1022">
            <v>3</v>
          </cell>
          <cell r="AF1022">
            <v>0</v>
          </cell>
          <cell r="AG1022">
            <v>44074.635158379599</v>
          </cell>
          <cell r="AH1022" t="str">
            <v>cbaileyAudubon</v>
          </cell>
          <cell r="AI1022">
            <v>44692.262943981499</v>
          </cell>
          <cell r="AJ1022" t="str">
            <v>cbaileyAudubon</v>
          </cell>
          <cell r="AK1022">
            <v>0</v>
          </cell>
          <cell r="AL1022">
            <v>0</v>
          </cell>
          <cell r="AM1022">
            <v>12</v>
          </cell>
          <cell r="AQ1022">
            <v>-82.153707400470793</v>
          </cell>
          <cell r="AR1022">
            <v>27.7132910316225</v>
          </cell>
        </row>
        <row r="1023">
          <cell r="A1023" t="str">
            <v>HL030b</v>
          </cell>
          <cell r="B1023" t="str">
            <v>Hillsborough</v>
          </cell>
          <cell r="C1023" t="str">
            <v>Unk</v>
          </cell>
          <cell r="D1023" t="str">
            <v>Last recorded substrate: Live Pine (FWC)</v>
          </cell>
          <cell r="E1023" t="str">
            <v>unmonitored</v>
          </cell>
          <cell r="F1023">
            <v>27.711167000095099</v>
          </cell>
          <cell r="G1023">
            <v>-82.152833000136198</v>
          </cell>
          <cell r="H1023" t="str">
            <v>1407970b-7509-4b80-aa8d-441c4286db4f</v>
          </cell>
          <cell r="I1023">
            <v>43682.641506898202</v>
          </cell>
          <cell r="J1023" t="str">
            <v>twu_dangermond</v>
          </cell>
          <cell r="K1023">
            <v>43992.598671238396</v>
          </cell>
          <cell r="L1023" t="str">
            <v>sbreeding_audubon</v>
          </cell>
          <cell r="M1023">
            <v>1</v>
          </cell>
          <cell r="N1023" t="str">
            <v>Destroyed</v>
          </cell>
          <cell r="O1023" t="str">
            <v>pair relocated to power line tower for 2017-2018 season, ID changed to HL030a</v>
          </cell>
          <cell r="P1023" t="str">
            <v>3</v>
          </cell>
          <cell r="Q1023" t="str">
            <v>HL030</v>
          </cell>
          <cell r="R1023">
            <v>43304.732349641199</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cell r="AF1023">
            <v>0</v>
          </cell>
          <cell r="AG1023">
            <v>44074.635158379599</v>
          </cell>
          <cell r="AH1023" t="str">
            <v>cbaileyAudubon</v>
          </cell>
          <cell r="AI1023">
            <v>44692.257072997701</v>
          </cell>
          <cell r="AJ1023" t="str">
            <v>cbaileyAudubon</v>
          </cell>
          <cell r="AK1023">
            <v>0</v>
          </cell>
          <cell r="AL1023">
            <v>0</v>
          </cell>
          <cell r="AM1023">
            <v>0</v>
          </cell>
          <cell r="AQ1023">
            <v>-82.152833000136198</v>
          </cell>
          <cell r="AR1023">
            <v>27.711167000095099</v>
          </cell>
        </row>
        <row r="1024">
          <cell r="A1024" t="str">
            <v>HL031</v>
          </cell>
          <cell r="B1024" t="str">
            <v>Hillsborough</v>
          </cell>
          <cell r="C1024" t="str">
            <v>N</v>
          </cell>
          <cell r="D1024" t="str">
            <v>Last recorded substrate: Artificial Nest Platform' (A), G (FWC)</v>
          </cell>
          <cell r="E1024" t="str">
            <v>Audubon</v>
          </cell>
          <cell r="F1024">
            <v>28.043666999759299</v>
          </cell>
          <cell r="G1024">
            <v>-82.503999999925995</v>
          </cell>
          <cell r="H1024" t="str">
            <v>357d7254-c8c4-4a56-afca-d10d3d84037a</v>
          </cell>
          <cell r="I1024">
            <v>43682.641506898202</v>
          </cell>
          <cell r="J1024" t="str">
            <v>twu_dangermond</v>
          </cell>
          <cell r="K1024">
            <v>43991.884591006899</v>
          </cell>
          <cell r="L1024" t="str">
            <v>cbaileyAudubon</v>
          </cell>
          <cell r="M1024">
            <v>1</v>
          </cell>
          <cell r="N1024" t="str">
            <v>Inactive</v>
          </cell>
          <cell r="P1024" t="str">
            <v>0</v>
          </cell>
          <cell r="Q1024" t="str">
            <v>HL031</v>
          </cell>
          <cell r="R1024">
            <v>43304.732349641199</v>
          </cell>
          <cell r="S1024">
            <v>0</v>
          </cell>
          <cell r="T1024">
            <v>0</v>
          </cell>
          <cell r="U1024">
            <v>0</v>
          </cell>
          <cell r="V1024">
            <v>0</v>
          </cell>
          <cell r="W1024">
            <v>0</v>
          </cell>
          <cell r="X1024">
            <v>0</v>
          </cell>
          <cell r="Y1024">
            <v>0</v>
          </cell>
          <cell r="Z1024">
            <v>0</v>
          </cell>
          <cell r="AA1024">
            <v>0</v>
          </cell>
          <cell r="AB1024">
            <v>0</v>
          </cell>
          <cell r="AC1024">
            <v>0</v>
          </cell>
          <cell r="AD1024">
            <v>1</v>
          </cell>
          <cell r="AE1024">
            <v>0</v>
          </cell>
          <cell r="AF1024">
            <v>0</v>
          </cell>
          <cell r="AG1024">
            <v>44074.635158379599</v>
          </cell>
          <cell r="AH1024" t="str">
            <v>cbaileyAudubon</v>
          </cell>
          <cell r="AI1024">
            <v>44692.2595901389</v>
          </cell>
          <cell r="AJ1024" t="str">
            <v>cbaileyAudubon</v>
          </cell>
          <cell r="AK1024">
            <v>9</v>
          </cell>
          <cell r="AL1024">
            <v>4</v>
          </cell>
          <cell r="AM1024">
            <v>14</v>
          </cell>
          <cell r="AO1024">
            <v>4</v>
          </cell>
          <cell r="AP1024">
            <v>4</v>
          </cell>
          <cell r="AQ1024">
            <v>-82.503999999925995</v>
          </cell>
          <cell r="AR1024">
            <v>28.043666999759299</v>
          </cell>
        </row>
        <row r="1025">
          <cell r="A1025" t="str">
            <v>HL032</v>
          </cell>
          <cell r="B1025" t="str">
            <v>Hillsborough</v>
          </cell>
          <cell r="C1025" t="str">
            <v>Unk</v>
          </cell>
          <cell r="D1025" t="str">
            <v>Last recorded substrate: G</v>
          </cell>
          <cell r="E1025" t="str">
            <v>unmonitored</v>
          </cell>
          <cell r="F1025">
            <v>27.955499999832</v>
          </cell>
          <cell r="G1025">
            <v>-82.328332999828802</v>
          </cell>
          <cell r="H1025" t="str">
            <v>165c5d6c-95c3-4f9c-bc8f-ba503a931343</v>
          </cell>
          <cell r="I1025">
            <v>43682.641506898202</v>
          </cell>
          <cell r="J1025" t="str">
            <v>twu_dangermond</v>
          </cell>
          <cell r="K1025">
            <v>43991.884591006899</v>
          </cell>
          <cell r="L1025" t="str">
            <v>cbaileyAudubon</v>
          </cell>
          <cell r="M1025">
            <v>1</v>
          </cell>
          <cell r="N1025" t="str">
            <v>Destroyed</v>
          </cell>
          <cell r="O1025" t="str">
            <v>FWC says nest removed under permit, no longer exists</v>
          </cell>
          <cell r="P1025" t="str">
            <v>0</v>
          </cell>
          <cell r="Q1025" t="str">
            <v>HL032</v>
          </cell>
          <cell r="R1025">
            <v>43304.732349641199</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cell r="AF1025">
            <v>0</v>
          </cell>
          <cell r="AG1025">
            <v>44074.635158379599</v>
          </cell>
          <cell r="AH1025" t="str">
            <v>cbaileyAudubon</v>
          </cell>
          <cell r="AI1025">
            <v>44692.259592314796</v>
          </cell>
          <cell r="AJ1025" t="str">
            <v>cbaileyAudubon</v>
          </cell>
          <cell r="AK1025">
            <v>0</v>
          </cell>
          <cell r="AL1025">
            <v>0</v>
          </cell>
          <cell r="AM1025">
            <v>0</v>
          </cell>
          <cell r="AQ1025">
            <v>-82.328332999828802</v>
          </cell>
          <cell r="AR1025">
            <v>27.955499999832</v>
          </cell>
        </row>
        <row r="1026">
          <cell r="A1026" t="str">
            <v>HL033</v>
          </cell>
          <cell r="B1026" t="str">
            <v>Hillsborough</v>
          </cell>
          <cell r="C1026" t="str">
            <v>Unk</v>
          </cell>
          <cell r="D1026" t="str">
            <v>Last recorded substrate: G</v>
          </cell>
          <cell r="E1026" t="str">
            <v>unmonitored</v>
          </cell>
          <cell r="F1026">
            <v>28.126667000283899</v>
          </cell>
          <cell r="G1026">
            <v>-82.341666999916498</v>
          </cell>
          <cell r="H1026" t="str">
            <v>ad205a2e-a875-42c1-a9bf-a54cfc516e00</v>
          </cell>
          <cell r="I1026">
            <v>43682.641506898202</v>
          </cell>
          <cell r="J1026" t="str">
            <v>twu_dangermond</v>
          </cell>
          <cell r="K1026">
            <v>43991.884591006899</v>
          </cell>
          <cell r="L1026" t="str">
            <v>cbaileyAudubon</v>
          </cell>
          <cell r="M1026">
            <v>1</v>
          </cell>
          <cell r="N1026" t="str">
            <v>Unknown</v>
          </cell>
          <cell r="P1026" t="str">
            <v>0</v>
          </cell>
          <cell r="Q1026" t="str">
            <v>HL033</v>
          </cell>
          <cell r="R1026">
            <v>43304.732349641199</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cell r="AF1026">
            <v>0</v>
          </cell>
          <cell r="AG1026">
            <v>44074.635158379599</v>
          </cell>
          <cell r="AH1026" t="str">
            <v>cbaileyAudubon</v>
          </cell>
          <cell r="AI1026">
            <v>44692.259594317104</v>
          </cell>
          <cell r="AJ1026" t="str">
            <v>cbaileyAudubon</v>
          </cell>
          <cell r="AK1026">
            <v>0</v>
          </cell>
          <cell r="AL1026">
            <v>1</v>
          </cell>
          <cell r="AM1026">
            <v>1</v>
          </cell>
          <cell r="AO1026">
            <v>1</v>
          </cell>
          <cell r="AP1026">
            <v>1</v>
          </cell>
          <cell r="AQ1026">
            <v>-82.341666999916498</v>
          </cell>
          <cell r="AR1026">
            <v>28.126667000283899</v>
          </cell>
        </row>
        <row r="1027">
          <cell r="A1027" t="str">
            <v>HL034</v>
          </cell>
          <cell r="B1027" t="str">
            <v>Hillsborough</v>
          </cell>
          <cell r="C1027" t="str">
            <v>Unk</v>
          </cell>
          <cell r="D1027" t="str">
            <v>Last recorded substrate: Artificial Structure</v>
          </cell>
          <cell r="E1027" t="str">
            <v>unmonitored</v>
          </cell>
          <cell r="F1027">
            <v>27.867871999999998</v>
          </cell>
          <cell r="G1027">
            <v>-82.264857000000006</v>
          </cell>
          <cell r="H1027" t="str">
            <v>be4a2321-7205-412f-af7d-5db905b6c797</v>
          </cell>
          <cell r="I1027">
            <v>43682.641506898202</v>
          </cell>
          <cell r="J1027" t="str">
            <v>twu_dangermond</v>
          </cell>
          <cell r="K1027">
            <v>43991.884591006899</v>
          </cell>
          <cell r="L1027" t="str">
            <v>cbaileyAudubon</v>
          </cell>
          <cell r="M1027">
            <v>1</v>
          </cell>
          <cell r="N1027" t="str">
            <v>Unknown</v>
          </cell>
          <cell r="O1027" t="str">
            <v>original coordinates place nest in tree but Roger Newell referenced monitoring the tower in an email in 2019, saying he'd watched it since 2011 and had never seen eagles nest there 10/22/20 Stephen Higgins confirms no eagles seen</v>
          </cell>
          <cell r="P1027" t="str">
            <v>0</v>
          </cell>
          <cell r="Q1027" t="str">
            <v>HL034</v>
          </cell>
          <cell r="R1027">
            <v>43304.732349641199</v>
          </cell>
          <cell r="S1027">
            <v>0</v>
          </cell>
          <cell r="T1027">
            <v>0</v>
          </cell>
          <cell r="U1027">
            <v>0</v>
          </cell>
          <cell r="V1027">
            <v>0</v>
          </cell>
          <cell r="W1027">
            <v>0</v>
          </cell>
          <cell r="X1027">
            <v>0</v>
          </cell>
          <cell r="Y1027">
            <v>0</v>
          </cell>
          <cell r="Z1027">
            <v>0</v>
          </cell>
          <cell r="AA1027">
            <v>0</v>
          </cell>
          <cell r="AB1027">
            <v>0</v>
          </cell>
          <cell r="AC1027">
            <v>0</v>
          </cell>
          <cell r="AD1027">
            <v>0</v>
          </cell>
          <cell r="AE1027">
            <v>1</v>
          </cell>
          <cell r="AF1027">
            <v>0</v>
          </cell>
          <cell r="AG1027">
            <v>44074.635158379599</v>
          </cell>
          <cell r="AH1027" t="str">
            <v>cbaileyAudubon</v>
          </cell>
          <cell r="AI1027">
            <v>44692.2595963079</v>
          </cell>
          <cell r="AJ1027" t="str">
            <v>cbaileyAudubon</v>
          </cell>
          <cell r="AK1027">
            <v>1</v>
          </cell>
          <cell r="AL1027">
            <v>0</v>
          </cell>
          <cell r="AM1027">
            <v>2</v>
          </cell>
          <cell r="AQ1027">
            <v>-82.264843976845995</v>
          </cell>
          <cell r="AR1027">
            <v>27.8679051540527</v>
          </cell>
        </row>
        <row r="1028">
          <cell r="A1028" t="str">
            <v>HL035</v>
          </cell>
          <cell r="B1028" t="str">
            <v>Hillsborough</v>
          </cell>
          <cell r="C1028" t="str">
            <v>Unk</v>
          </cell>
          <cell r="D1028" t="str">
            <v>Last recorded substrate: G</v>
          </cell>
          <cell r="E1028" t="str">
            <v>unmonitored</v>
          </cell>
          <cell r="F1028">
            <v>27.8840000003709</v>
          </cell>
          <cell r="G1028">
            <v>-82.338332999757498</v>
          </cell>
          <cell r="H1028" t="str">
            <v>33ce3ecb-eb68-452d-9b64-617fbcd6a8be</v>
          </cell>
          <cell r="I1028">
            <v>43682.641506898202</v>
          </cell>
          <cell r="J1028" t="str">
            <v>twu_dangermond</v>
          </cell>
          <cell r="K1028">
            <v>43991.884591006899</v>
          </cell>
          <cell r="L1028" t="str">
            <v>cbaileyAudubon</v>
          </cell>
          <cell r="M1028">
            <v>1</v>
          </cell>
          <cell r="N1028" t="str">
            <v>Unknown</v>
          </cell>
          <cell r="P1028" t="str">
            <v>0</v>
          </cell>
          <cell r="Q1028" t="str">
            <v>HL035</v>
          </cell>
          <cell r="R1028">
            <v>43304.732349641199</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cell r="AF1028">
            <v>0</v>
          </cell>
          <cell r="AG1028">
            <v>44074.635158379599</v>
          </cell>
          <cell r="AH1028" t="str">
            <v>cbaileyAudubon</v>
          </cell>
          <cell r="AI1028">
            <v>44692.259598321798</v>
          </cell>
          <cell r="AJ1028" t="str">
            <v>cbaileyAudubon</v>
          </cell>
          <cell r="AK1028">
            <v>0</v>
          </cell>
          <cell r="AL1028">
            <v>0</v>
          </cell>
          <cell r="AM1028">
            <v>0</v>
          </cell>
          <cell r="AQ1028">
            <v>-82.338332999757498</v>
          </cell>
          <cell r="AR1028">
            <v>27.8840000003709</v>
          </cell>
        </row>
        <row r="1029">
          <cell r="A1029" t="str">
            <v>HL036</v>
          </cell>
          <cell r="B1029" t="str">
            <v>Hillsborough</v>
          </cell>
          <cell r="C1029" t="str">
            <v>Unk</v>
          </cell>
          <cell r="D1029" t="str">
            <v>Last recorded substrate: Artificial</v>
          </cell>
          <cell r="E1029" t="str">
            <v>unmonitored</v>
          </cell>
          <cell r="F1029">
            <v>27.898499999882599</v>
          </cell>
          <cell r="G1029">
            <v>-82.321667000058994</v>
          </cell>
          <cell r="H1029" t="str">
            <v>36f3570f-1ff6-482f-b4fc-c2c44a2785d6</v>
          </cell>
          <cell r="I1029">
            <v>43682.641506898202</v>
          </cell>
          <cell r="J1029" t="str">
            <v>twu_dangermond</v>
          </cell>
          <cell r="K1029">
            <v>43991.884591006899</v>
          </cell>
          <cell r="L1029" t="str">
            <v>cbaileyAudubon</v>
          </cell>
          <cell r="M1029">
            <v>1</v>
          </cell>
          <cell r="N1029" t="str">
            <v>Unknown</v>
          </cell>
          <cell r="P1029" t="str">
            <v>0</v>
          </cell>
          <cell r="Q1029" t="str">
            <v>HL036</v>
          </cell>
          <cell r="R1029">
            <v>43304.732349641199</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cell r="AF1029">
            <v>0</v>
          </cell>
          <cell r="AG1029">
            <v>44074.635158379599</v>
          </cell>
          <cell r="AH1029" t="str">
            <v>cbaileyAudubon</v>
          </cell>
          <cell r="AI1029">
            <v>44692.259600497702</v>
          </cell>
          <cell r="AJ1029" t="str">
            <v>cbaileyAudubon</v>
          </cell>
          <cell r="AK1029">
            <v>0</v>
          </cell>
          <cell r="AL1029">
            <v>0</v>
          </cell>
          <cell r="AM1029">
            <v>0</v>
          </cell>
          <cell r="AQ1029">
            <v>-82.321667000058994</v>
          </cell>
          <cell r="AR1029">
            <v>27.898499999882599</v>
          </cell>
        </row>
        <row r="1030">
          <cell r="A1030" t="str">
            <v>HL037</v>
          </cell>
          <cell r="B1030" t="str">
            <v>Hillsborough</v>
          </cell>
          <cell r="C1030" t="str">
            <v>Unk</v>
          </cell>
          <cell r="D1030" t="str">
            <v>Last known substrate: Artificial Structure</v>
          </cell>
          <cell r="E1030" t="str">
            <v>Audubon</v>
          </cell>
          <cell r="F1030">
            <v>27.846679999999999</v>
          </cell>
          <cell r="G1030">
            <v>-82.328676000000002</v>
          </cell>
          <cell r="H1030" t="str">
            <v>f2b19e25-3f00-4a0e-ac7e-ebfd89f30d3c</v>
          </cell>
          <cell r="I1030">
            <v>44551</v>
          </cell>
          <cell r="J1030" t="str">
            <v>sbreeding_audubon</v>
          </cell>
          <cell r="M1030">
            <v>1</v>
          </cell>
          <cell r="N1030" t="str">
            <v>Occupied</v>
          </cell>
          <cell r="O1030" t="str">
            <v>Oct 2021 Stephanie Lawlor reports possible nest here, Dec 2021 Cheryl Merz confirms pair taking sticks to nest</v>
          </cell>
          <cell r="P1030" t="str">
            <v>1</v>
          </cell>
          <cell r="Q1030" t="str">
            <v>HL037</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cell r="AF1030">
            <v>0</v>
          </cell>
          <cell r="AG1030">
            <v>44551.709927847201</v>
          </cell>
          <cell r="AH1030" t="str">
            <v>sbreeding_audubon</v>
          </cell>
          <cell r="AI1030">
            <v>44692.264446284702</v>
          </cell>
          <cell r="AJ1030" t="str">
            <v>cbaileyAudubon</v>
          </cell>
          <cell r="AK1030">
            <v>0</v>
          </cell>
          <cell r="AL1030">
            <v>14</v>
          </cell>
          <cell r="AM1030">
            <v>14</v>
          </cell>
          <cell r="AO1030">
            <v>14</v>
          </cell>
          <cell r="AP1030">
            <v>14</v>
          </cell>
          <cell r="AQ1030">
            <v>-82.328667828884605</v>
          </cell>
          <cell r="AR1030">
            <v>27.8466634531202</v>
          </cell>
        </row>
        <row r="1031">
          <cell r="A1031" t="str">
            <v>HL037a</v>
          </cell>
          <cell r="B1031" t="str">
            <v>Hillsborough</v>
          </cell>
          <cell r="C1031" t="str">
            <v>Unk</v>
          </cell>
          <cell r="D1031" t="str">
            <v>Last recorded substrate: G</v>
          </cell>
          <cell r="E1031" t="str">
            <v>unmonitored</v>
          </cell>
          <cell r="F1031">
            <v>27.851166999853699</v>
          </cell>
          <cell r="G1031">
            <v>-82.327500000150707</v>
          </cell>
          <cell r="H1031" t="str">
            <v>1b03a979-838f-44fc-9224-5aa8042a6c53</v>
          </cell>
          <cell r="I1031">
            <v>43682.641506898202</v>
          </cell>
          <cell r="J1031" t="str">
            <v>twu_dangermond</v>
          </cell>
          <cell r="K1031">
            <v>43991.884591006899</v>
          </cell>
          <cell r="L1031" t="str">
            <v>cbaileyAudubon</v>
          </cell>
          <cell r="M1031">
            <v>1</v>
          </cell>
          <cell r="N1031" t="str">
            <v>Unknown</v>
          </cell>
          <cell r="P1031" t="str">
            <v>2</v>
          </cell>
          <cell r="Q1031" t="str">
            <v>HL037</v>
          </cell>
          <cell r="R1031">
            <v>43304.732349641199</v>
          </cell>
          <cell r="S1031">
            <v>0</v>
          </cell>
          <cell r="T1031">
            <v>0</v>
          </cell>
          <cell r="U1031">
            <v>0</v>
          </cell>
          <cell r="V1031">
            <v>0</v>
          </cell>
          <cell r="W1031">
            <v>1</v>
          </cell>
          <cell r="X1031">
            <v>0</v>
          </cell>
          <cell r="Y1031">
            <v>0</v>
          </cell>
          <cell r="Z1031">
            <v>0</v>
          </cell>
          <cell r="AA1031">
            <v>0</v>
          </cell>
          <cell r="AB1031">
            <v>0</v>
          </cell>
          <cell r="AC1031">
            <v>0</v>
          </cell>
          <cell r="AD1031">
            <v>0</v>
          </cell>
          <cell r="AE1031">
            <v>0</v>
          </cell>
          <cell r="AF1031">
            <v>0</v>
          </cell>
          <cell r="AG1031">
            <v>44074.635158379599</v>
          </cell>
          <cell r="AH1031" t="str">
            <v>cbaileyAudubon</v>
          </cell>
          <cell r="AI1031">
            <v>44692.259602326398</v>
          </cell>
          <cell r="AJ1031" t="str">
            <v>cbaileyAudubon</v>
          </cell>
          <cell r="AK1031">
            <v>0</v>
          </cell>
          <cell r="AL1031">
            <v>4</v>
          </cell>
          <cell r="AM1031">
            <v>5</v>
          </cell>
          <cell r="AQ1031">
            <v>-82.327500000150707</v>
          </cell>
          <cell r="AR1031">
            <v>27.851166999853699</v>
          </cell>
        </row>
        <row r="1032">
          <cell r="A1032" t="str">
            <v>HL038</v>
          </cell>
          <cell r="B1032" t="str">
            <v>Hillsborough</v>
          </cell>
          <cell r="C1032" t="str">
            <v>Y</v>
          </cell>
          <cell r="D1032" t="str">
            <v>Last recorded substrate: Artificial (A), Artificial (FWC)</v>
          </cell>
          <cell r="E1032" t="str">
            <v>Audubon</v>
          </cell>
          <cell r="F1032">
            <v>28.077999999753001</v>
          </cell>
          <cell r="G1032">
            <v>-82.347332999603495</v>
          </cell>
          <cell r="H1032" t="str">
            <v>f10c2131-bf0d-44f3-bfc1-9f36489d0d3f</v>
          </cell>
          <cell r="I1032">
            <v>43682.641506898202</v>
          </cell>
          <cell r="J1032" t="str">
            <v>twu_dangermond</v>
          </cell>
          <cell r="K1032">
            <v>43991.884201770801</v>
          </cell>
          <cell r="L1032" t="str">
            <v>cbaileyAudubon</v>
          </cell>
          <cell r="M1032">
            <v>1</v>
          </cell>
          <cell r="N1032" t="str">
            <v>Occupied</v>
          </cell>
          <cell r="P1032" t="str">
            <v>0</v>
          </cell>
          <cell r="Q1032" t="str">
            <v>HL038</v>
          </cell>
          <cell r="R1032">
            <v>43304.732349641199</v>
          </cell>
          <cell r="S1032">
            <v>0</v>
          </cell>
          <cell r="T1032">
            <v>0</v>
          </cell>
          <cell r="U1032">
            <v>0</v>
          </cell>
          <cell r="V1032">
            <v>0</v>
          </cell>
          <cell r="W1032">
            <v>0</v>
          </cell>
          <cell r="X1032">
            <v>0</v>
          </cell>
          <cell r="Y1032">
            <v>2</v>
          </cell>
          <cell r="Z1032">
            <v>0</v>
          </cell>
          <cell r="AA1032">
            <v>33</v>
          </cell>
          <cell r="AB1032">
            <v>52</v>
          </cell>
          <cell r="AC1032">
            <v>40</v>
          </cell>
          <cell r="AD1032">
            <v>12</v>
          </cell>
          <cell r="AE1032">
            <v>14</v>
          </cell>
          <cell r="AF1032">
            <v>22</v>
          </cell>
          <cell r="AG1032">
            <v>44074.635158379599</v>
          </cell>
          <cell r="AH1032" t="str">
            <v>cbaileyAudubon</v>
          </cell>
          <cell r="AI1032">
            <v>44692.257075011599</v>
          </cell>
          <cell r="AJ1032" t="str">
            <v>cbaileyAudubon</v>
          </cell>
          <cell r="AK1032">
            <v>32</v>
          </cell>
          <cell r="AL1032">
            <v>68</v>
          </cell>
          <cell r="AM1032">
            <v>275</v>
          </cell>
          <cell r="AN1032">
            <v>67</v>
          </cell>
          <cell r="AO1032">
            <v>67</v>
          </cell>
          <cell r="AP1032">
            <v>68</v>
          </cell>
          <cell r="AQ1032">
            <v>-82.347701802943405</v>
          </cell>
          <cell r="AR1032">
            <v>28.0775602181509</v>
          </cell>
        </row>
        <row r="1033">
          <cell r="A1033" t="str">
            <v>HL039</v>
          </cell>
          <cell r="B1033" t="str">
            <v>Hillsborough</v>
          </cell>
          <cell r="C1033" t="str">
            <v>Unk</v>
          </cell>
          <cell r="D1033" t="str">
            <v>Dead_Tree</v>
          </cell>
          <cell r="E1033" t="str">
            <v>Audubon</v>
          </cell>
          <cell r="F1033">
            <v>27.648444999999999</v>
          </cell>
          <cell r="G1033">
            <v>-82.488377</v>
          </cell>
          <cell r="H1033" t="str">
            <v>b73972cd-4d06-4401-a25f-49ae2e2f77a5</v>
          </cell>
          <cell r="I1033">
            <v>44645</v>
          </cell>
          <cell r="J1033" t="str">
            <v>sbreeding_audubon</v>
          </cell>
          <cell r="M1033">
            <v>1</v>
          </cell>
          <cell r="N1033" t="str">
            <v>Occupied</v>
          </cell>
          <cell r="O1033" t="str">
            <v>3/24/22 downed eaglet rescued from nest here, considering it a relo of HL039 which is inactive at tower location. Sibling present in nest</v>
          </cell>
          <cell r="P1033" t="str">
            <v>1</v>
          </cell>
          <cell r="Q1033" t="str">
            <v>HL039</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cell r="AF1033">
            <v>0</v>
          </cell>
          <cell r="AG1033">
            <v>44645.694550949098</v>
          </cell>
          <cell r="AH1033" t="str">
            <v>sbreeding_audubon</v>
          </cell>
          <cell r="AI1033">
            <v>44692.2646052083</v>
          </cell>
          <cell r="AJ1033" t="str">
            <v>cbaileyAudubon</v>
          </cell>
          <cell r="AK1033">
            <v>0</v>
          </cell>
          <cell r="AL1033">
            <v>15</v>
          </cell>
          <cell r="AM1033">
            <v>15</v>
          </cell>
          <cell r="AO1033">
            <v>14</v>
          </cell>
          <cell r="AP1033">
            <v>15</v>
          </cell>
          <cell r="AQ1033">
            <v>-82.488382517420305</v>
          </cell>
          <cell r="AR1033">
            <v>27.648457226086101</v>
          </cell>
        </row>
        <row r="1034">
          <cell r="A1034" t="str">
            <v>HL039a</v>
          </cell>
          <cell r="B1034" t="str">
            <v>Hillsborough</v>
          </cell>
          <cell r="C1034" t="str">
            <v>Unk</v>
          </cell>
          <cell r="D1034" t="str">
            <v>Artificial Substrate</v>
          </cell>
          <cell r="E1034" t="str">
            <v>unmonitored</v>
          </cell>
          <cell r="F1034">
            <v>27.6534999996205</v>
          </cell>
          <cell r="G1034">
            <v>-82.495830000283306</v>
          </cell>
          <cell r="H1034" t="str">
            <v>2a915cc2-3427-4b99-bb72-56683c57713a</v>
          </cell>
          <cell r="I1034">
            <v>43682.641506898202</v>
          </cell>
          <cell r="J1034" t="str">
            <v>twu_dangermond</v>
          </cell>
          <cell r="K1034">
            <v>43991.884591006899</v>
          </cell>
          <cell r="L1034" t="str">
            <v>cbaileyAudubon</v>
          </cell>
          <cell r="M1034">
            <v>1</v>
          </cell>
          <cell r="N1034" t="str">
            <v>Unknown</v>
          </cell>
          <cell r="O1034" t="str">
            <v>tower nest inactive and undocumented nest found nearby 3/24/22, calling it a relo of HL039</v>
          </cell>
          <cell r="P1034" t="str">
            <v>2</v>
          </cell>
          <cell r="Q1034" t="str">
            <v>HL039</v>
          </cell>
          <cell r="R1034">
            <v>43304.732349641199</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cell r="AF1034">
            <v>0</v>
          </cell>
          <cell r="AG1034">
            <v>44074.635158379599</v>
          </cell>
          <cell r="AH1034" t="str">
            <v>cbaileyAudubon</v>
          </cell>
          <cell r="AI1034">
            <v>44692.259604328698</v>
          </cell>
          <cell r="AJ1034" t="str">
            <v>cbaileyAudubon</v>
          </cell>
          <cell r="AK1034">
            <v>0</v>
          </cell>
          <cell r="AL1034">
            <v>4</v>
          </cell>
          <cell r="AM1034">
            <v>4</v>
          </cell>
          <cell r="AQ1034">
            <v>-82.495830000283306</v>
          </cell>
          <cell r="AR1034">
            <v>27.6534999996205</v>
          </cell>
        </row>
        <row r="1035">
          <cell r="A1035" t="str">
            <v>HL040</v>
          </cell>
          <cell r="B1035" t="str">
            <v>Hillsborough</v>
          </cell>
          <cell r="C1035" t="str">
            <v>Unk</v>
          </cell>
          <cell r="D1035" t="str">
            <v>Last recorded substrate: Live Pine Tree</v>
          </cell>
          <cell r="E1035" t="str">
            <v>unmonitored</v>
          </cell>
          <cell r="F1035">
            <v>27.7323330002876</v>
          </cell>
          <cell r="G1035">
            <v>-82.098500000075703</v>
          </cell>
          <cell r="H1035" t="str">
            <v>a3a6481f-f34c-4b23-9926-153fcce26c9e</v>
          </cell>
          <cell r="I1035">
            <v>43682.641506898202</v>
          </cell>
          <cell r="J1035" t="str">
            <v>twu_dangermond</v>
          </cell>
          <cell r="K1035">
            <v>43991.884591006899</v>
          </cell>
          <cell r="L1035" t="str">
            <v>cbaileyAudubon</v>
          </cell>
          <cell r="M1035">
            <v>1</v>
          </cell>
          <cell r="N1035" t="str">
            <v>Unknown</v>
          </cell>
          <cell r="P1035" t="str">
            <v>0</v>
          </cell>
          <cell r="Q1035" t="str">
            <v>HL040</v>
          </cell>
          <cell r="R1035">
            <v>43304.732349641199</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cell r="AF1035">
            <v>0</v>
          </cell>
          <cell r="AG1035">
            <v>44074.635158379599</v>
          </cell>
          <cell r="AH1035" t="str">
            <v>cbaileyAudubon</v>
          </cell>
          <cell r="AI1035">
            <v>44692.259606330997</v>
          </cell>
          <cell r="AJ1035" t="str">
            <v>cbaileyAudubon</v>
          </cell>
          <cell r="AK1035">
            <v>0</v>
          </cell>
          <cell r="AL1035">
            <v>0</v>
          </cell>
          <cell r="AM1035">
            <v>0</v>
          </cell>
          <cell r="AQ1035">
            <v>-82.098500000075703</v>
          </cell>
          <cell r="AR1035">
            <v>27.7323330002876</v>
          </cell>
        </row>
        <row r="1036">
          <cell r="A1036" t="str">
            <v>HL041</v>
          </cell>
          <cell r="B1036" t="str">
            <v>Hillsborough</v>
          </cell>
          <cell r="C1036" t="str">
            <v>Unk</v>
          </cell>
          <cell r="D1036" t="str">
            <v>Last recorded substrate: G</v>
          </cell>
          <cell r="E1036" t="str">
            <v>unmonitored</v>
          </cell>
          <cell r="F1036">
            <v>27.7946669999261</v>
          </cell>
          <cell r="G1036">
            <v>-82.379499999959805</v>
          </cell>
          <cell r="H1036" t="str">
            <v>b1c24646-33b3-4717-b2b1-482e62c0e792</v>
          </cell>
          <cell r="I1036">
            <v>43682.641506898202</v>
          </cell>
          <cell r="J1036" t="str">
            <v>twu_dangermond</v>
          </cell>
          <cell r="K1036">
            <v>43991.884591006899</v>
          </cell>
          <cell r="L1036" t="str">
            <v>cbaileyAudubon</v>
          </cell>
          <cell r="M1036">
            <v>1</v>
          </cell>
          <cell r="N1036" t="str">
            <v>Unknown</v>
          </cell>
          <cell r="P1036" t="str">
            <v>0</v>
          </cell>
          <cell r="Q1036" t="str">
            <v>HL041</v>
          </cell>
          <cell r="R1036">
            <v>43304.732349641199</v>
          </cell>
          <cell r="S1036">
            <v>0</v>
          </cell>
          <cell r="T1036">
            <v>0</v>
          </cell>
          <cell r="U1036">
            <v>0</v>
          </cell>
          <cell r="V1036">
            <v>0</v>
          </cell>
          <cell r="W1036">
            <v>3</v>
          </cell>
          <cell r="X1036">
            <v>14</v>
          </cell>
          <cell r="Y1036">
            <v>0</v>
          </cell>
          <cell r="Z1036">
            <v>0</v>
          </cell>
          <cell r="AA1036">
            <v>0</v>
          </cell>
          <cell r="AB1036">
            <v>0</v>
          </cell>
          <cell r="AC1036">
            <v>0</v>
          </cell>
          <cell r="AD1036">
            <v>0</v>
          </cell>
          <cell r="AE1036">
            <v>0</v>
          </cell>
          <cell r="AF1036">
            <v>0</v>
          </cell>
          <cell r="AG1036">
            <v>44074.635158379599</v>
          </cell>
          <cell r="AH1036" t="str">
            <v>cbaileyAudubon</v>
          </cell>
          <cell r="AI1036">
            <v>44692.259608333297</v>
          </cell>
          <cell r="AJ1036" t="str">
            <v>cbaileyAudubon</v>
          </cell>
          <cell r="AK1036">
            <v>0</v>
          </cell>
          <cell r="AL1036">
            <v>0</v>
          </cell>
          <cell r="AM1036">
            <v>17</v>
          </cell>
          <cell r="AQ1036">
            <v>-82.379499999959805</v>
          </cell>
          <cell r="AR1036">
            <v>27.7946669999261</v>
          </cell>
        </row>
        <row r="1037">
          <cell r="A1037" t="str">
            <v>HL042</v>
          </cell>
          <cell r="B1037" t="str">
            <v>Hillsborough</v>
          </cell>
          <cell r="C1037" t="str">
            <v>N</v>
          </cell>
          <cell r="D1037" t="str">
            <v>Last recorded substrate: Artificial Communications Tower (A), Cell Tower (FWC)</v>
          </cell>
          <cell r="E1037" t="str">
            <v>Audubon</v>
          </cell>
          <cell r="F1037">
            <v>27.762999999620099</v>
          </cell>
          <cell r="G1037">
            <v>-82.411166999825397</v>
          </cell>
          <cell r="H1037" t="str">
            <v>e9034d86-32a9-49bb-956a-3e203bcd6480</v>
          </cell>
          <cell r="I1037">
            <v>43682.641506898202</v>
          </cell>
          <cell r="J1037" t="str">
            <v>twu_dangermond</v>
          </cell>
          <cell r="K1037">
            <v>43991.884201770801</v>
          </cell>
          <cell r="L1037" t="str">
            <v>cbaileyAudubon</v>
          </cell>
          <cell r="M1037">
            <v>1</v>
          </cell>
          <cell r="N1037" t="str">
            <v>Inactive</v>
          </cell>
          <cell r="P1037" t="str">
            <v>0</v>
          </cell>
          <cell r="Q1037" t="str">
            <v>HL042</v>
          </cell>
          <cell r="R1037">
            <v>43304.732349641199</v>
          </cell>
          <cell r="S1037">
            <v>0</v>
          </cell>
          <cell r="T1037">
            <v>0</v>
          </cell>
          <cell r="U1037">
            <v>0</v>
          </cell>
          <cell r="V1037">
            <v>0</v>
          </cell>
          <cell r="W1037">
            <v>0</v>
          </cell>
          <cell r="X1037">
            <v>17</v>
          </cell>
          <cell r="Y1037">
            <v>7</v>
          </cell>
          <cell r="Z1037">
            <v>1</v>
          </cell>
          <cell r="AA1037">
            <v>13</v>
          </cell>
          <cell r="AB1037">
            <v>27</v>
          </cell>
          <cell r="AC1037">
            <v>6</v>
          </cell>
          <cell r="AD1037">
            <v>3</v>
          </cell>
          <cell r="AE1037">
            <v>16</v>
          </cell>
          <cell r="AF1037">
            <v>7</v>
          </cell>
          <cell r="AG1037">
            <v>44074.635158379599</v>
          </cell>
          <cell r="AH1037" t="str">
            <v>cbaileyAudubon</v>
          </cell>
          <cell r="AI1037">
            <v>44692.257077013899</v>
          </cell>
          <cell r="AJ1037" t="str">
            <v>cbaileyAudubon</v>
          </cell>
          <cell r="AK1037">
            <v>6</v>
          </cell>
          <cell r="AL1037">
            <v>18</v>
          </cell>
          <cell r="AM1037">
            <v>121</v>
          </cell>
          <cell r="AN1037">
            <v>15</v>
          </cell>
          <cell r="AO1037">
            <v>15</v>
          </cell>
          <cell r="AP1037">
            <v>18</v>
          </cell>
          <cell r="AQ1037">
            <v>-82.411166999825397</v>
          </cell>
          <cell r="AR1037">
            <v>27.762999999620099</v>
          </cell>
        </row>
        <row r="1038">
          <cell r="A1038" t="str">
            <v>HL043</v>
          </cell>
          <cell r="B1038" t="str">
            <v>Hillsborough</v>
          </cell>
          <cell r="C1038" t="str">
            <v>Unk</v>
          </cell>
          <cell r="D1038" t="str">
            <v>Last recorded substrate: Live Pine Tree</v>
          </cell>
          <cell r="E1038" t="str">
            <v>unmonitored</v>
          </cell>
          <cell r="F1038">
            <v>28.0046669998483</v>
          </cell>
          <cell r="G1038">
            <v>-82.253833000404597</v>
          </cell>
          <cell r="H1038" t="str">
            <v>5b2896bc-9b41-4fdb-93cd-9ed7e057a640</v>
          </cell>
          <cell r="I1038">
            <v>43682.641506898202</v>
          </cell>
          <cell r="J1038" t="str">
            <v>twu_dangermond</v>
          </cell>
          <cell r="K1038">
            <v>43991.884591006899</v>
          </cell>
          <cell r="L1038" t="str">
            <v>cbaileyAudubon</v>
          </cell>
          <cell r="M1038">
            <v>1</v>
          </cell>
          <cell r="N1038" t="str">
            <v>Unknown</v>
          </cell>
          <cell r="P1038" t="str">
            <v>0</v>
          </cell>
          <cell r="Q1038" t="str">
            <v>HL043</v>
          </cell>
          <cell r="R1038">
            <v>43304.732349641199</v>
          </cell>
          <cell r="S1038">
            <v>0</v>
          </cell>
          <cell r="T1038">
            <v>0</v>
          </cell>
          <cell r="U1038">
            <v>0</v>
          </cell>
          <cell r="V1038">
            <v>1</v>
          </cell>
          <cell r="W1038">
            <v>0</v>
          </cell>
          <cell r="X1038">
            <v>0</v>
          </cell>
          <cell r="Y1038">
            <v>1</v>
          </cell>
          <cell r="Z1038">
            <v>0</v>
          </cell>
          <cell r="AA1038">
            <v>5</v>
          </cell>
          <cell r="AB1038">
            <v>8</v>
          </cell>
          <cell r="AC1038">
            <v>0</v>
          </cell>
          <cell r="AD1038">
            <v>0</v>
          </cell>
          <cell r="AE1038">
            <v>0</v>
          </cell>
          <cell r="AF1038">
            <v>0</v>
          </cell>
          <cell r="AG1038">
            <v>44074.635158379599</v>
          </cell>
          <cell r="AH1038" t="str">
            <v>cbaileyAudubon</v>
          </cell>
          <cell r="AI1038">
            <v>44692.259610324101</v>
          </cell>
          <cell r="AJ1038" t="str">
            <v>cbaileyAudubon</v>
          </cell>
          <cell r="AK1038">
            <v>1</v>
          </cell>
          <cell r="AL1038">
            <v>0</v>
          </cell>
          <cell r="AM1038">
            <v>16</v>
          </cell>
          <cell r="AQ1038">
            <v>-82.253833000404597</v>
          </cell>
          <cell r="AR1038">
            <v>28.0046669998483</v>
          </cell>
        </row>
        <row r="1039">
          <cell r="A1039" t="str">
            <v>HL044</v>
          </cell>
          <cell r="B1039" t="str">
            <v>Hillsborough</v>
          </cell>
          <cell r="C1039" t="str">
            <v>N</v>
          </cell>
          <cell r="D1039" t="str">
            <v>Last recorded substrate: Artificial (A), Artificial (FWC)</v>
          </cell>
          <cell r="E1039" t="str">
            <v>Audubon</v>
          </cell>
          <cell r="F1039">
            <v>27.996666999968699</v>
          </cell>
          <cell r="G1039">
            <v>-82.577833000251701</v>
          </cell>
          <cell r="H1039" t="str">
            <v>5c92118d-bf2e-46ee-bbed-4f23a3056f29</v>
          </cell>
          <cell r="I1039">
            <v>43682.641506898202</v>
          </cell>
          <cell r="J1039" t="str">
            <v>twu_dangermond</v>
          </cell>
          <cell r="K1039">
            <v>43991.884201770801</v>
          </cell>
          <cell r="L1039" t="str">
            <v>cbaileyAudubon</v>
          </cell>
          <cell r="M1039">
            <v>1</v>
          </cell>
          <cell r="N1039" t="str">
            <v>Inactive</v>
          </cell>
          <cell r="P1039" t="str">
            <v>0</v>
          </cell>
          <cell r="Q1039" t="str">
            <v>HL044</v>
          </cell>
          <cell r="R1039">
            <v>43304.732349641199</v>
          </cell>
          <cell r="S1039">
            <v>0</v>
          </cell>
          <cell r="T1039">
            <v>0</v>
          </cell>
          <cell r="U1039">
            <v>0</v>
          </cell>
          <cell r="V1039">
            <v>0</v>
          </cell>
          <cell r="W1039">
            <v>0</v>
          </cell>
          <cell r="X1039">
            <v>1</v>
          </cell>
          <cell r="Y1039">
            <v>0</v>
          </cell>
          <cell r="Z1039">
            <v>0</v>
          </cell>
          <cell r="AA1039">
            <v>9</v>
          </cell>
          <cell r="AB1039">
            <v>45</v>
          </cell>
          <cell r="AC1039">
            <v>24</v>
          </cell>
          <cell r="AD1039">
            <v>5</v>
          </cell>
          <cell r="AE1039">
            <v>2</v>
          </cell>
          <cell r="AF1039">
            <v>4</v>
          </cell>
          <cell r="AG1039">
            <v>44074.635158379599</v>
          </cell>
          <cell r="AH1039" t="str">
            <v>cbaileyAudubon</v>
          </cell>
          <cell r="AI1039">
            <v>44692.257079027797</v>
          </cell>
          <cell r="AJ1039" t="str">
            <v>cbaileyAudubon</v>
          </cell>
          <cell r="AK1039">
            <v>17</v>
          </cell>
          <cell r="AL1039">
            <v>12</v>
          </cell>
          <cell r="AM1039">
            <v>119</v>
          </cell>
          <cell r="AN1039">
            <v>12</v>
          </cell>
          <cell r="AO1039">
            <v>12</v>
          </cell>
          <cell r="AP1039">
            <v>12</v>
          </cell>
          <cell r="AQ1039">
            <v>-82.577578190426394</v>
          </cell>
          <cell r="AR1039">
            <v>27.9958069994798</v>
          </cell>
        </row>
        <row r="1040">
          <cell r="A1040" t="str">
            <v>HL045</v>
          </cell>
          <cell r="B1040" t="str">
            <v>Hillsborough</v>
          </cell>
          <cell r="C1040" t="str">
            <v>N</v>
          </cell>
          <cell r="D1040" t="str">
            <v>Last recorded substrate: Artificial Structure</v>
          </cell>
          <cell r="E1040" t="str">
            <v>Audubon</v>
          </cell>
          <cell r="F1040">
            <v>28.081437999999999</v>
          </cell>
          <cell r="G1040">
            <v>-82.418144999999996</v>
          </cell>
          <cell r="H1040" t="str">
            <v>fd031c29-1074-4645-95f4-fb1ec59ed546</v>
          </cell>
          <cell r="I1040">
            <v>43682.641506898202</v>
          </cell>
          <cell r="J1040" t="str">
            <v>twu_dangermond</v>
          </cell>
          <cell r="K1040">
            <v>43991.884201770801</v>
          </cell>
          <cell r="L1040" t="str">
            <v>cbaileyAudubon</v>
          </cell>
          <cell r="M1040">
            <v>1</v>
          </cell>
          <cell r="N1040" t="str">
            <v>Inactive</v>
          </cell>
          <cell r="O1040" t="str">
            <v>Osprey using nest</v>
          </cell>
          <cell r="P1040" t="str">
            <v>0</v>
          </cell>
          <cell r="Q1040" t="str">
            <v>HL045</v>
          </cell>
          <cell r="R1040">
            <v>43304.732349641199</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cell r="AF1040">
            <v>2</v>
          </cell>
          <cell r="AG1040">
            <v>44074.635158379599</v>
          </cell>
          <cell r="AH1040" t="str">
            <v>cbaileyAudubon</v>
          </cell>
          <cell r="AI1040">
            <v>44692.259612164402</v>
          </cell>
          <cell r="AJ1040" t="str">
            <v>cbaileyAudubon</v>
          </cell>
          <cell r="AK1040">
            <v>11</v>
          </cell>
          <cell r="AL1040">
            <v>2</v>
          </cell>
          <cell r="AM1040">
            <v>15</v>
          </cell>
          <cell r="AO1040">
            <v>2</v>
          </cell>
          <cell r="AP1040">
            <v>2</v>
          </cell>
          <cell r="AQ1040">
            <v>-82.418078487602799</v>
          </cell>
          <cell r="AR1040">
            <v>28.0811424972513</v>
          </cell>
        </row>
        <row r="1041">
          <cell r="A1041" t="str">
            <v>HL046</v>
          </cell>
          <cell r="B1041" t="str">
            <v>Hillsborough</v>
          </cell>
          <cell r="C1041" t="str">
            <v>N</v>
          </cell>
          <cell r="D1041" t="str">
            <v>Last recorded substrate: Artificial</v>
          </cell>
          <cell r="E1041" t="str">
            <v>Audubon</v>
          </cell>
          <cell r="F1041">
            <v>28.0671670001331</v>
          </cell>
          <cell r="G1041">
            <v>-82.430166999600203</v>
          </cell>
          <cell r="H1041" t="str">
            <v>744c1d42-f71d-45bc-a60f-4f40f674c11f</v>
          </cell>
          <cell r="I1041">
            <v>43682.641506898202</v>
          </cell>
          <cell r="J1041" t="str">
            <v>twu_dangermond</v>
          </cell>
          <cell r="K1041">
            <v>43991.884591006899</v>
          </cell>
          <cell r="L1041" t="str">
            <v>cbaileyAudubon</v>
          </cell>
          <cell r="M1041">
            <v>1</v>
          </cell>
          <cell r="N1041" t="str">
            <v>Inactive</v>
          </cell>
          <cell r="O1041" t="str">
            <v>Osprey nesting here</v>
          </cell>
          <cell r="P1041" t="str">
            <v>0</v>
          </cell>
          <cell r="Q1041" t="str">
            <v>HL046</v>
          </cell>
          <cell r="R1041">
            <v>43304.732349641199</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cell r="AF1041">
            <v>2</v>
          </cell>
          <cell r="AG1041">
            <v>44074.635158379599</v>
          </cell>
          <cell r="AH1041" t="str">
            <v>cbaileyAudubon</v>
          </cell>
          <cell r="AI1041">
            <v>44692.259614166702</v>
          </cell>
          <cell r="AJ1041" t="str">
            <v>cbaileyAudubon</v>
          </cell>
          <cell r="AK1041">
            <v>11</v>
          </cell>
          <cell r="AL1041">
            <v>29</v>
          </cell>
          <cell r="AM1041">
            <v>42</v>
          </cell>
          <cell r="AO1041">
            <v>29</v>
          </cell>
          <cell r="AP1041">
            <v>29</v>
          </cell>
          <cell r="AQ1041">
            <v>-82.430166999600203</v>
          </cell>
          <cell r="AR1041">
            <v>28.0671670001331</v>
          </cell>
        </row>
        <row r="1042">
          <cell r="A1042" t="str">
            <v>HL047</v>
          </cell>
          <cell r="B1042" t="str">
            <v>Hillsborough</v>
          </cell>
          <cell r="C1042" t="str">
            <v>Y</v>
          </cell>
          <cell r="D1042" t="str">
            <v>Last recorded substrate: Artificial Cell Tower</v>
          </cell>
          <cell r="E1042" t="str">
            <v>Audubon</v>
          </cell>
          <cell r="F1042">
            <v>27.900494999999999</v>
          </cell>
          <cell r="G1042">
            <v>-82.339179000000001</v>
          </cell>
          <cell r="H1042" t="str">
            <v>23a0c651-8e98-4bf0-b9a2-f1e9ad93d9e6</v>
          </cell>
          <cell r="I1042">
            <v>43682.641506898202</v>
          </cell>
          <cell r="J1042" t="str">
            <v>twu_dangermond</v>
          </cell>
          <cell r="K1042">
            <v>43991.884201770801</v>
          </cell>
          <cell r="L1042" t="str">
            <v>cbaileyAudubon</v>
          </cell>
          <cell r="M1042">
            <v>1</v>
          </cell>
          <cell r="N1042" t="str">
            <v>Occupied</v>
          </cell>
          <cell r="O1042" t="str">
            <v>Nick Russo reported eagles nesting here 1/2/19, Roger Newell confirmed 1/26/19; updated map to show as current nest for HL047. Crown Castle Tower 828233, FCC Rgistration #1235062</v>
          </cell>
          <cell r="P1042" t="str">
            <v>1</v>
          </cell>
          <cell r="Q1042" t="str">
            <v>HL047</v>
          </cell>
          <cell r="R1042">
            <v>43492.208333333299</v>
          </cell>
          <cell r="S1042">
            <v>0</v>
          </cell>
          <cell r="T1042">
            <v>0</v>
          </cell>
          <cell r="U1042">
            <v>0</v>
          </cell>
          <cell r="V1042">
            <v>0</v>
          </cell>
          <cell r="W1042">
            <v>3</v>
          </cell>
          <cell r="X1042">
            <v>8</v>
          </cell>
          <cell r="Y1042">
            <v>11</v>
          </cell>
          <cell r="Z1042">
            <v>2</v>
          </cell>
          <cell r="AA1042">
            <v>12</v>
          </cell>
          <cell r="AB1042">
            <v>22</v>
          </cell>
          <cell r="AC1042">
            <v>25</v>
          </cell>
          <cell r="AD1042">
            <v>7</v>
          </cell>
          <cell r="AE1042">
            <v>23</v>
          </cell>
          <cell r="AF1042">
            <v>29</v>
          </cell>
          <cell r="AG1042">
            <v>44074.635158379599</v>
          </cell>
          <cell r="AH1042" t="str">
            <v>cbaileyAudubon</v>
          </cell>
          <cell r="AI1042">
            <v>44692.263084178201</v>
          </cell>
          <cell r="AJ1042" t="str">
            <v>cbaileyAudubon</v>
          </cell>
          <cell r="AK1042">
            <v>31</v>
          </cell>
          <cell r="AL1042">
            <v>16</v>
          </cell>
          <cell r="AM1042">
            <v>189</v>
          </cell>
          <cell r="AO1042">
            <v>15</v>
          </cell>
          <cell r="AP1042">
            <v>16</v>
          </cell>
          <cell r="AQ1042">
            <v>-82.339176286942305</v>
          </cell>
          <cell r="AR1042">
            <v>27.900468930119601</v>
          </cell>
        </row>
        <row r="1043">
          <cell r="A1043" t="str">
            <v>HL047a</v>
          </cell>
          <cell r="B1043" t="str">
            <v>Hillsborough</v>
          </cell>
          <cell r="C1043" t="str">
            <v>Unk</v>
          </cell>
          <cell r="D1043" t="str">
            <v>Last recorded substrate: Artificial Communications Tower (A), Artificial (FWC)</v>
          </cell>
          <cell r="E1043" t="str">
            <v>unmonitored</v>
          </cell>
          <cell r="F1043">
            <v>27.905167000226601</v>
          </cell>
          <cell r="G1043">
            <v>-82.343832999763194</v>
          </cell>
          <cell r="H1043" t="str">
            <v>0b02496c-0ec0-4281-8153-2d7d072d0fde</v>
          </cell>
          <cell r="I1043">
            <v>43682.641506898202</v>
          </cell>
          <cell r="J1043" t="str">
            <v>twu_dangermond</v>
          </cell>
          <cell r="K1043">
            <v>43991.884201770801</v>
          </cell>
          <cell r="L1043" t="str">
            <v>cbaileyAudubon</v>
          </cell>
          <cell r="M1043">
            <v>1</v>
          </cell>
          <cell r="N1043" t="str">
            <v>Unknown</v>
          </cell>
          <cell r="O1043" t="str">
            <v>pair reported as relocated to nearby tower, confirmed by Roger Newell 1/27/19, updated ID to be alternate location</v>
          </cell>
          <cell r="P1043" t="str">
            <v>2</v>
          </cell>
          <cell r="Q1043" t="str">
            <v>HL047</v>
          </cell>
          <cell r="R1043">
            <v>43304.732349641199</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cell r="AF1043">
            <v>0</v>
          </cell>
          <cell r="AG1043">
            <v>44074.635158379599</v>
          </cell>
          <cell r="AH1043" t="str">
            <v>cbaileyAudubon</v>
          </cell>
          <cell r="AI1043">
            <v>44692.257081030097</v>
          </cell>
          <cell r="AJ1043" t="str">
            <v>cbaileyAudubon</v>
          </cell>
          <cell r="AK1043">
            <v>0</v>
          </cell>
          <cell r="AL1043">
            <v>0</v>
          </cell>
          <cell r="AM1043">
            <v>0</v>
          </cell>
          <cell r="AQ1043">
            <v>-82.343832999763194</v>
          </cell>
          <cell r="AR1043">
            <v>27.905167000226601</v>
          </cell>
        </row>
        <row r="1044">
          <cell r="A1044" t="str">
            <v>HL048</v>
          </cell>
          <cell r="B1044" t="str">
            <v>Hillsborough</v>
          </cell>
          <cell r="C1044" t="str">
            <v>N</v>
          </cell>
          <cell r="D1044" t="str">
            <v>Last recorded substrate: Artificial Nest Platform' (A), Artificial (FWC)</v>
          </cell>
          <cell r="E1044" t="str">
            <v>Audubon</v>
          </cell>
          <cell r="F1044">
            <v>28.139332999992298</v>
          </cell>
          <cell r="G1044">
            <v>-82.461167000367496</v>
          </cell>
          <cell r="H1044" t="str">
            <v>30595aa4-95a8-4f6d-bec3-26f3fedb487c</v>
          </cell>
          <cell r="I1044">
            <v>43682.641506898202</v>
          </cell>
          <cell r="J1044" t="str">
            <v>twu_dangermond</v>
          </cell>
          <cell r="K1044">
            <v>43991.884591006899</v>
          </cell>
          <cell r="L1044" t="str">
            <v>cbaileyAudubon</v>
          </cell>
          <cell r="M1044">
            <v>1</v>
          </cell>
          <cell r="N1044" t="str">
            <v>Inactive</v>
          </cell>
          <cell r="P1044" t="str">
            <v>0</v>
          </cell>
          <cell r="Q1044" t="str">
            <v>HL048</v>
          </cell>
          <cell r="R1044">
            <v>43304.732349641199</v>
          </cell>
          <cell r="S1044">
            <v>0</v>
          </cell>
          <cell r="T1044">
            <v>0</v>
          </cell>
          <cell r="U1044">
            <v>0</v>
          </cell>
          <cell r="V1044">
            <v>0</v>
          </cell>
          <cell r="W1044">
            <v>0</v>
          </cell>
          <cell r="X1044">
            <v>0</v>
          </cell>
          <cell r="Y1044">
            <v>0</v>
          </cell>
          <cell r="Z1044">
            <v>0</v>
          </cell>
          <cell r="AA1044">
            <v>0</v>
          </cell>
          <cell r="AB1044">
            <v>0</v>
          </cell>
          <cell r="AC1044">
            <v>19</v>
          </cell>
          <cell r="AD1044">
            <v>4</v>
          </cell>
          <cell r="AE1044">
            <v>2</v>
          </cell>
          <cell r="AF1044">
            <v>5</v>
          </cell>
          <cell r="AG1044">
            <v>44074.635158379599</v>
          </cell>
          <cell r="AH1044" t="str">
            <v>cbaileyAudubon</v>
          </cell>
          <cell r="AI1044">
            <v>44692.257082824101</v>
          </cell>
          <cell r="AJ1044" t="str">
            <v>cbaileyAudubon</v>
          </cell>
          <cell r="AK1044">
            <v>9</v>
          </cell>
          <cell r="AL1044">
            <v>3</v>
          </cell>
          <cell r="AM1044">
            <v>42</v>
          </cell>
          <cell r="AN1044">
            <v>3</v>
          </cell>
          <cell r="AO1044">
            <v>3</v>
          </cell>
          <cell r="AP1044">
            <v>3</v>
          </cell>
          <cell r="AQ1044">
            <v>-82.461167000367496</v>
          </cell>
          <cell r="AR1044">
            <v>28.139332999992298</v>
          </cell>
        </row>
        <row r="1045">
          <cell r="A1045" t="str">
            <v>HL049</v>
          </cell>
          <cell r="B1045" t="str">
            <v>Hillsborough</v>
          </cell>
          <cell r="C1045" t="str">
            <v>Unk</v>
          </cell>
          <cell r="D1045" t="str">
            <v>Last recorded substrate: Live Pine Tree</v>
          </cell>
          <cell r="E1045" t="str">
            <v>unmonitored</v>
          </cell>
          <cell r="F1045">
            <v>28.070167000037699</v>
          </cell>
          <cell r="G1045">
            <v>-82.067833000292694</v>
          </cell>
          <cell r="H1045" t="str">
            <v>db087f0e-6270-471b-bced-46826dcf63b5</v>
          </cell>
          <cell r="I1045">
            <v>43682.641506898202</v>
          </cell>
          <cell r="J1045" t="str">
            <v>twu_dangermond</v>
          </cell>
          <cell r="K1045">
            <v>43991.884591006899</v>
          </cell>
          <cell r="L1045" t="str">
            <v>cbaileyAudubon</v>
          </cell>
          <cell r="M1045">
            <v>1</v>
          </cell>
          <cell r="N1045" t="str">
            <v>Unknown</v>
          </cell>
          <cell r="O1045" t="str">
            <v>March 2022 LaNae  4708 Charlie Taylor Road, Plant City FL 813-482-6575 lanaejoy101@yahoo.com reached out with concerns about lot being for sale, offered to let volunteer on her property to monitor</v>
          </cell>
          <cell r="P1045" t="str">
            <v>0</v>
          </cell>
          <cell r="Q1045" t="str">
            <v>HL049</v>
          </cell>
          <cell r="R1045">
            <v>43304.732349641199</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cell r="AF1045">
            <v>0</v>
          </cell>
          <cell r="AG1045">
            <v>44074.635158379599</v>
          </cell>
          <cell r="AH1045" t="str">
            <v>cbaileyAudubon</v>
          </cell>
          <cell r="AI1045">
            <v>44692.259615983799</v>
          </cell>
          <cell r="AJ1045" t="str">
            <v>cbaileyAudubon</v>
          </cell>
          <cell r="AK1045">
            <v>0</v>
          </cell>
          <cell r="AL1045">
            <v>3</v>
          </cell>
          <cell r="AM1045">
            <v>3</v>
          </cell>
          <cell r="AO1045">
            <v>3</v>
          </cell>
          <cell r="AP1045">
            <v>3</v>
          </cell>
          <cell r="AQ1045">
            <v>-82.067833000292694</v>
          </cell>
          <cell r="AR1045">
            <v>28.070167000037699</v>
          </cell>
        </row>
        <row r="1046">
          <cell r="A1046" t="str">
            <v>HL050</v>
          </cell>
          <cell r="B1046" t="str">
            <v>Hillsborough</v>
          </cell>
          <cell r="C1046" t="str">
            <v>N</v>
          </cell>
          <cell r="D1046" t="str">
            <v>Last recorded substrate: Artificial Cell Tower</v>
          </cell>
          <cell r="E1046" t="str">
            <v>Audubon</v>
          </cell>
          <cell r="F1046">
            <v>27.981500000315901</v>
          </cell>
          <cell r="G1046">
            <v>-82.141166999952901</v>
          </cell>
          <cell r="H1046" t="str">
            <v>f99fa60a-b85b-4700-b398-267ef479b42d</v>
          </cell>
          <cell r="I1046">
            <v>43682.641506898202</v>
          </cell>
          <cell r="J1046" t="str">
            <v>twu_dangermond</v>
          </cell>
          <cell r="K1046">
            <v>43991.884201770801</v>
          </cell>
          <cell r="L1046" t="str">
            <v>cbaileyAudubon</v>
          </cell>
          <cell r="M1046">
            <v>1</v>
          </cell>
          <cell r="N1046" t="str">
            <v>Occupied</v>
          </cell>
          <cell r="O1046" t="str">
            <v>2021 season volunteers report eagles using cell tower this sesaon, changed to active location and tree is now HL050a. Current_ID changed from "HL050" to "HL050a" on 9-12-18</v>
          </cell>
          <cell r="P1046" t="str">
            <v>1</v>
          </cell>
          <cell r="Q1046" t="str">
            <v>HL050</v>
          </cell>
          <cell r="R1046">
            <v>43304.732349641199</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cell r="AF1046">
            <v>0</v>
          </cell>
          <cell r="AG1046">
            <v>44074.635158379599</v>
          </cell>
          <cell r="AH1046" t="str">
            <v>cbaileyAudubon</v>
          </cell>
          <cell r="AI1046">
            <v>44692.257085798599</v>
          </cell>
          <cell r="AJ1046" t="str">
            <v>cbaileyAudubon</v>
          </cell>
          <cell r="AK1046">
            <v>39</v>
          </cell>
          <cell r="AL1046">
            <v>26</v>
          </cell>
          <cell r="AM1046">
            <v>65</v>
          </cell>
          <cell r="AN1046">
            <v>24</v>
          </cell>
          <cell r="AO1046">
            <v>24</v>
          </cell>
          <cell r="AP1046">
            <v>26</v>
          </cell>
          <cell r="AQ1046">
            <v>-82.139251903158197</v>
          </cell>
          <cell r="AR1046">
            <v>27.9812583969161</v>
          </cell>
        </row>
        <row r="1047">
          <cell r="A1047" t="str">
            <v>HL050a</v>
          </cell>
          <cell r="B1047" t="str">
            <v>Hillsborough</v>
          </cell>
          <cell r="C1047" t="str">
            <v>Unk</v>
          </cell>
          <cell r="D1047" t="str">
            <v>Last recorded substrate: Live Pine</v>
          </cell>
          <cell r="E1047" t="str">
            <v>unmonitored</v>
          </cell>
          <cell r="F1047">
            <v>27.980746000352202</v>
          </cell>
          <cell r="G1047">
            <v>-82.1374439996315</v>
          </cell>
          <cell r="H1047" t="str">
            <v>a0731e57-f4f6-4cbd-92cc-180064578dd8</v>
          </cell>
          <cell r="I1047">
            <v>43682.641506898202</v>
          </cell>
          <cell r="J1047" t="str">
            <v>twu_dangermond</v>
          </cell>
          <cell r="K1047">
            <v>43991.884201770801</v>
          </cell>
          <cell r="L1047" t="str">
            <v>cbaileyAudubon</v>
          </cell>
          <cell r="M1047">
            <v>1</v>
          </cell>
          <cell r="N1047" t="str">
            <v>Unknown</v>
          </cell>
          <cell r="O1047" t="str">
            <v>Pair had nested on cell tower location but moved to nest tree in 2017. For 2021 season vols report pair is back at tower nest, changed tower to active location and tree to HL050a.</v>
          </cell>
          <cell r="P1047" t="str">
            <v>2</v>
          </cell>
          <cell r="Q1047" t="str">
            <v>HL050</v>
          </cell>
          <cell r="R1047">
            <v>43304.732349641199</v>
          </cell>
          <cell r="S1047">
            <v>0</v>
          </cell>
          <cell r="T1047">
            <v>0</v>
          </cell>
          <cell r="U1047">
            <v>0</v>
          </cell>
          <cell r="V1047">
            <v>0</v>
          </cell>
          <cell r="W1047">
            <v>0</v>
          </cell>
          <cell r="X1047">
            <v>0</v>
          </cell>
          <cell r="Y1047">
            <v>7</v>
          </cell>
          <cell r="Z1047">
            <v>0</v>
          </cell>
          <cell r="AA1047">
            <v>29</v>
          </cell>
          <cell r="AB1047">
            <v>23</v>
          </cell>
          <cell r="AC1047">
            <v>18</v>
          </cell>
          <cell r="AD1047">
            <v>9</v>
          </cell>
          <cell r="AE1047">
            <v>6</v>
          </cell>
          <cell r="AF1047">
            <v>17</v>
          </cell>
          <cell r="AG1047">
            <v>44074.635158379599</v>
          </cell>
          <cell r="AH1047" t="str">
            <v>cbaileyAudubon</v>
          </cell>
          <cell r="AI1047">
            <v>44692.261617766198</v>
          </cell>
          <cell r="AJ1047" t="str">
            <v>cbaileyAudubon</v>
          </cell>
          <cell r="AK1047">
            <v>0</v>
          </cell>
          <cell r="AL1047">
            <v>0</v>
          </cell>
          <cell r="AM1047">
            <v>109</v>
          </cell>
          <cell r="AQ1047">
            <v>-82.1374439996315</v>
          </cell>
          <cell r="AR1047">
            <v>27.980746000352202</v>
          </cell>
        </row>
        <row r="1048">
          <cell r="A1048" t="str">
            <v>HL051</v>
          </cell>
          <cell r="B1048" t="str">
            <v>Hillsborough</v>
          </cell>
          <cell r="C1048" t="str">
            <v>Y</v>
          </cell>
          <cell r="D1048" t="str">
            <v>Last recorded substrate: Artificial Communications Tower (A), Artificial (FWC)</v>
          </cell>
          <cell r="E1048" t="str">
            <v>Audubon</v>
          </cell>
          <cell r="F1048">
            <v>27.941667000343099</v>
          </cell>
          <cell r="G1048">
            <v>-82.4023329996608</v>
          </cell>
          <cell r="H1048" t="str">
            <v>330da611-acfd-43b0-ae53-24f840d975ab</v>
          </cell>
          <cell r="I1048">
            <v>43682.641506898202</v>
          </cell>
          <cell r="J1048" t="str">
            <v>twu_dangermond</v>
          </cell>
          <cell r="K1048">
            <v>43991.884201770801</v>
          </cell>
          <cell r="L1048" t="str">
            <v>cbaileyAudubon</v>
          </cell>
          <cell r="M1048">
            <v>1</v>
          </cell>
          <cell r="N1048" t="str">
            <v>Occupied</v>
          </cell>
          <cell r="P1048" t="str">
            <v>0</v>
          </cell>
          <cell r="Q1048" t="str">
            <v>HL051</v>
          </cell>
          <cell r="R1048">
            <v>43304.732349641199</v>
          </cell>
          <cell r="S1048">
            <v>0</v>
          </cell>
          <cell r="T1048">
            <v>0</v>
          </cell>
          <cell r="U1048">
            <v>0</v>
          </cell>
          <cell r="V1048">
            <v>0</v>
          </cell>
          <cell r="W1048">
            <v>1</v>
          </cell>
          <cell r="X1048">
            <v>3</v>
          </cell>
          <cell r="Y1048">
            <v>9</v>
          </cell>
          <cell r="Z1048">
            <v>1</v>
          </cell>
          <cell r="AA1048">
            <v>5</v>
          </cell>
          <cell r="AB1048">
            <v>7</v>
          </cell>
          <cell r="AC1048">
            <v>2</v>
          </cell>
          <cell r="AD1048">
            <v>2</v>
          </cell>
          <cell r="AE1048">
            <v>15</v>
          </cell>
          <cell r="AF1048">
            <v>13</v>
          </cell>
          <cell r="AG1048">
            <v>44074.635158379599</v>
          </cell>
          <cell r="AH1048" t="str">
            <v>cbaileyAudubon</v>
          </cell>
          <cell r="AI1048">
            <v>44692.257087754602</v>
          </cell>
          <cell r="AJ1048" t="str">
            <v>cbaileyAudubon</v>
          </cell>
          <cell r="AK1048">
            <v>18</v>
          </cell>
          <cell r="AL1048">
            <v>26</v>
          </cell>
          <cell r="AM1048">
            <v>102</v>
          </cell>
          <cell r="AN1048">
            <v>23</v>
          </cell>
          <cell r="AO1048">
            <v>23</v>
          </cell>
          <cell r="AP1048">
            <v>25</v>
          </cell>
          <cell r="AQ1048">
            <v>-82.4023329996608</v>
          </cell>
          <cell r="AR1048">
            <v>27.941667000343099</v>
          </cell>
        </row>
        <row r="1049">
          <cell r="A1049" t="str">
            <v>HL052</v>
          </cell>
          <cell r="B1049" t="str">
            <v>Hillsborough</v>
          </cell>
          <cell r="C1049" t="str">
            <v>N</v>
          </cell>
          <cell r="D1049" t="str">
            <v>Last recorded substrate: Artificial Cell Tower</v>
          </cell>
          <cell r="E1049" t="str">
            <v>Audubon</v>
          </cell>
          <cell r="F1049">
            <v>28.037819000310499</v>
          </cell>
          <cell r="G1049">
            <v>-82.236283000076</v>
          </cell>
          <cell r="H1049" t="str">
            <v>451c9eaf-f2bb-49e9-b21d-a422be1a782e</v>
          </cell>
          <cell r="I1049">
            <v>43682.641506898202</v>
          </cell>
          <cell r="J1049" t="str">
            <v>twu_dangermond</v>
          </cell>
          <cell r="K1049">
            <v>43991.884201770801</v>
          </cell>
          <cell r="L1049" t="str">
            <v>cbaileyAudubon</v>
          </cell>
          <cell r="M1049">
            <v>1</v>
          </cell>
          <cell r="N1049" t="str">
            <v>Occupied</v>
          </cell>
          <cell r="O1049" t="str">
            <v>Current_ID changed from "HL052 relo 2018" to "HL052" on 9-12-18</v>
          </cell>
          <cell r="P1049" t="str">
            <v>1</v>
          </cell>
          <cell r="Q1049" t="str">
            <v>HL052</v>
          </cell>
          <cell r="R1049">
            <v>43304.732349641199</v>
          </cell>
          <cell r="S1049">
            <v>0</v>
          </cell>
          <cell r="T1049">
            <v>0</v>
          </cell>
          <cell r="U1049">
            <v>0</v>
          </cell>
          <cell r="V1049">
            <v>0</v>
          </cell>
          <cell r="W1049">
            <v>0</v>
          </cell>
          <cell r="X1049">
            <v>0</v>
          </cell>
          <cell r="Y1049">
            <v>5</v>
          </cell>
          <cell r="Z1049">
            <v>0</v>
          </cell>
          <cell r="AA1049">
            <v>13</v>
          </cell>
          <cell r="AB1049">
            <v>31</v>
          </cell>
          <cell r="AC1049">
            <v>39</v>
          </cell>
          <cell r="AD1049">
            <v>6</v>
          </cell>
          <cell r="AE1049">
            <v>12</v>
          </cell>
          <cell r="AF1049">
            <v>13</v>
          </cell>
          <cell r="AG1049">
            <v>44074.635158379599</v>
          </cell>
          <cell r="AH1049" t="str">
            <v>cbaileyAudubon</v>
          </cell>
          <cell r="AI1049">
            <v>44692.262839687501</v>
          </cell>
          <cell r="AJ1049" t="str">
            <v>cbaileyAudubon</v>
          </cell>
          <cell r="AK1049">
            <v>50</v>
          </cell>
          <cell r="AL1049">
            <v>57</v>
          </cell>
          <cell r="AM1049">
            <v>226</v>
          </cell>
          <cell r="AO1049">
            <v>46</v>
          </cell>
          <cell r="AP1049">
            <v>55</v>
          </cell>
          <cell r="AQ1049">
            <v>-82.236283000076</v>
          </cell>
          <cell r="AR1049">
            <v>28.037819000310499</v>
          </cell>
        </row>
        <row r="1050">
          <cell r="A1050" t="str">
            <v>HL052a</v>
          </cell>
          <cell r="B1050" t="str">
            <v>Hillsborough</v>
          </cell>
          <cell r="C1050" t="str">
            <v>Unk</v>
          </cell>
          <cell r="D1050" t="str">
            <v>Last known substrate: Live Pine</v>
          </cell>
          <cell r="E1050" t="str">
            <v>unmonitored</v>
          </cell>
          <cell r="F1050">
            <v>28.052667000370501</v>
          </cell>
          <cell r="G1050">
            <v>-82.246000000147504</v>
          </cell>
          <cell r="H1050" t="str">
            <v>586e27a3-f90a-455d-b9f4-224d7b5e9de6</v>
          </cell>
          <cell r="I1050">
            <v>43682.641506898202</v>
          </cell>
          <cell r="J1050" t="str">
            <v>twu_dangermond</v>
          </cell>
          <cell r="K1050">
            <v>43991.884201770801</v>
          </cell>
          <cell r="L1050" t="str">
            <v>cbaileyAudubon</v>
          </cell>
          <cell r="M1050">
            <v>1</v>
          </cell>
          <cell r="N1050" t="str">
            <v>Unknown</v>
          </cell>
          <cell r="O1050" t="str">
            <v>Current_ID changed from "HL052" to "HL052a" on 9-12-18</v>
          </cell>
          <cell r="P1050" t="str">
            <v>2</v>
          </cell>
          <cell r="Q1050" t="str">
            <v>HL052</v>
          </cell>
          <cell r="R1050">
            <v>43304.732349641199</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cell r="AF1050">
            <v>0</v>
          </cell>
          <cell r="AG1050">
            <v>44074.635158379599</v>
          </cell>
          <cell r="AH1050" t="str">
            <v>cbaileyAudubon</v>
          </cell>
          <cell r="AI1050">
            <v>44692.257089756902</v>
          </cell>
          <cell r="AJ1050" t="str">
            <v>cbaileyAudubon</v>
          </cell>
          <cell r="AK1050">
            <v>0</v>
          </cell>
          <cell r="AL1050">
            <v>0</v>
          </cell>
          <cell r="AM1050">
            <v>0</v>
          </cell>
          <cell r="AQ1050">
            <v>-82.246000000147504</v>
          </cell>
          <cell r="AR1050">
            <v>28.052667000370501</v>
          </cell>
        </row>
        <row r="1051">
          <cell r="A1051" t="str">
            <v>HL053</v>
          </cell>
          <cell r="B1051" t="str">
            <v>Hillsborough</v>
          </cell>
          <cell r="C1051" t="str">
            <v>Unk</v>
          </cell>
          <cell r="D1051" t="str">
            <v>Last recorded substrate: Live Pine Tree</v>
          </cell>
          <cell r="E1051" t="str">
            <v>unmonitored</v>
          </cell>
          <cell r="F1051">
            <v>28.126667000283899</v>
          </cell>
          <cell r="G1051">
            <v>-82.299499999631493</v>
          </cell>
          <cell r="H1051" t="str">
            <v>d8ce5610-d2bb-4871-af2f-eabebafe97fe</v>
          </cell>
          <cell r="I1051">
            <v>43682.641506898202</v>
          </cell>
          <cell r="J1051" t="str">
            <v>twu_dangermond</v>
          </cell>
          <cell r="K1051">
            <v>43991.884591006899</v>
          </cell>
          <cell r="L1051" t="str">
            <v>cbaileyAudubon</v>
          </cell>
          <cell r="M1051">
            <v>1</v>
          </cell>
          <cell r="N1051" t="str">
            <v>Unknown</v>
          </cell>
          <cell r="P1051" t="str">
            <v>0</v>
          </cell>
          <cell r="Q1051" t="str">
            <v>HL053</v>
          </cell>
          <cell r="R1051">
            <v>43304.732349641199</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cell r="AF1051">
            <v>0</v>
          </cell>
          <cell r="AG1051">
            <v>44074.635158379599</v>
          </cell>
          <cell r="AH1051" t="str">
            <v>cbaileyAudubon</v>
          </cell>
          <cell r="AI1051">
            <v>44692.259618009302</v>
          </cell>
          <cell r="AJ1051" t="str">
            <v>cbaileyAudubon</v>
          </cell>
          <cell r="AK1051">
            <v>0</v>
          </cell>
          <cell r="AL1051">
            <v>1</v>
          </cell>
          <cell r="AM1051">
            <v>1</v>
          </cell>
          <cell r="AO1051">
            <v>1</v>
          </cell>
          <cell r="AP1051">
            <v>1</v>
          </cell>
          <cell r="AQ1051">
            <v>-82.299499999631493</v>
          </cell>
          <cell r="AR1051">
            <v>28.126667000283899</v>
          </cell>
        </row>
        <row r="1052">
          <cell r="A1052" t="str">
            <v>HL054</v>
          </cell>
          <cell r="B1052" t="str">
            <v>Hillsborough</v>
          </cell>
          <cell r="C1052" t="str">
            <v>Unk</v>
          </cell>
          <cell r="D1052" t="str">
            <v>Last recorded substrate: Live Pine Tree</v>
          </cell>
          <cell r="E1052" t="str">
            <v>unmonitored</v>
          </cell>
          <cell r="F1052">
            <v>27.6421670001079</v>
          </cell>
          <cell r="G1052">
            <v>-82.537666999957096</v>
          </cell>
          <cell r="H1052" t="str">
            <v>ed525171-e15f-4bc0-aeed-ca46f408cabb</v>
          </cell>
          <cell r="I1052">
            <v>43682.641506898202</v>
          </cell>
          <cell r="J1052" t="str">
            <v>twu_dangermond</v>
          </cell>
          <cell r="K1052">
            <v>43991.884591006899</v>
          </cell>
          <cell r="L1052" t="str">
            <v>cbaileyAudubon</v>
          </cell>
          <cell r="M1052">
            <v>1</v>
          </cell>
          <cell r="N1052" t="str">
            <v>Unknown</v>
          </cell>
          <cell r="P1052" t="str">
            <v>0</v>
          </cell>
          <cell r="Q1052" t="str">
            <v>HL054</v>
          </cell>
          <cell r="R1052">
            <v>43304.732349641199</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cell r="AF1052">
            <v>0</v>
          </cell>
          <cell r="AG1052">
            <v>44074.635158379599</v>
          </cell>
          <cell r="AH1052" t="str">
            <v>cbaileyAudubon</v>
          </cell>
          <cell r="AI1052">
            <v>44692.259620555596</v>
          </cell>
          <cell r="AJ1052" t="str">
            <v>cbaileyAudubon</v>
          </cell>
          <cell r="AK1052">
            <v>0</v>
          </cell>
          <cell r="AL1052">
            <v>0</v>
          </cell>
          <cell r="AM1052">
            <v>0</v>
          </cell>
          <cell r="AQ1052">
            <v>-82.537666999957096</v>
          </cell>
          <cell r="AR1052">
            <v>27.6421670001079</v>
          </cell>
        </row>
        <row r="1053">
          <cell r="A1053" t="str">
            <v>HL055</v>
          </cell>
          <cell r="B1053" t="str">
            <v>Hillsborough</v>
          </cell>
          <cell r="C1053" t="str">
            <v>Y</v>
          </cell>
          <cell r="D1053" t="str">
            <v>Last recorded substrate: Artificial (A), Cell Tower (FWC)</v>
          </cell>
          <cell r="E1053" t="str">
            <v>Audubon</v>
          </cell>
          <cell r="F1053">
            <v>27.997000000382801</v>
          </cell>
          <cell r="G1053">
            <v>-82.369500000030996</v>
          </cell>
          <cell r="H1053" t="str">
            <v>3018fa98-cca7-4ce5-bdd7-b7e551181e5b</v>
          </cell>
          <cell r="I1053">
            <v>43682.641506898202</v>
          </cell>
          <cell r="J1053" t="str">
            <v>twu_dangermond</v>
          </cell>
          <cell r="K1053">
            <v>43991.884201770801</v>
          </cell>
          <cell r="L1053" t="str">
            <v>cbaileyAudubon</v>
          </cell>
          <cell r="M1053">
            <v>1</v>
          </cell>
          <cell r="N1053" t="str">
            <v>Occupied</v>
          </cell>
          <cell r="P1053" t="str">
            <v>0</v>
          </cell>
          <cell r="Q1053" t="str">
            <v>HL055</v>
          </cell>
          <cell r="R1053">
            <v>43304.732349641199</v>
          </cell>
          <cell r="S1053">
            <v>0</v>
          </cell>
          <cell r="T1053">
            <v>0</v>
          </cell>
          <cell r="U1053">
            <v>0</v>
          </cell>
          <cell r="V1053">
            <v>0</v>
          </cell>
          <cell r="W1053">
            <v>0</v>
          </cell>
          <cell r="X1053">
            <v>2</v>
          </cell>
          <cell r="Y1053">
            <v>3</v>
          </cell>
          <cell r="Z1053">
            <v>0</v>
          </cell>
          <cell r="AA1053">
            <v>19</v>
          </cell>
          <cell r="AB1053">
            <v>51</v>
          </cell>
          <cell r="AC1053">
            <v>40</v>
          </cell>
          <cell r="AD1053">
            <v>8</v>
          </cell>
          <cell r="AE1053">
            <v>4</v>
          </cell>
          <cell r="AF1053">
            <v>9</v>
          </cell>
          <cell r="AG1053">
            <v>44074.635158379599</v>
          </cell>
          <cell r="AH1053" t="str">
            <v>cbaileyAudubon</v>
          </cell>
          <cell r="AI1053">
            <v>44692.257092118103</v>
          </cell>
          <cell r="AJ1053" t="str">
            <v>cbaileyAudubon</v>
          </cell>
          <cell r="AK1053">
            <v>12</v>
          </cell>
          <cell r="AL1053">
            <v>32</v>
          </cell>
          <cell r="AM1053">
            <v>180</v>
          </cell>
          <cell r="AN1053">
            <v>30</v>
          </cell>
          <cell r="AO1053">
            <v>30</v>
          </cell>
          <cell r="AP1053">
            <v>31</v>
          </cell>
          <cell r="AQ1053">
            <v>-82.369500000030996</v>
          </cell>
          <cell r="AR1053">
            <v>27.997000000382801</v>
          </cell>
        </row>
        <row r="1054">
          <cell r="A1054" t="str">
            <v>HL056</v>
          </cell>
          <cell r="B1054" t="str">
            <v>Hillsborough</v>
          </cell>
          <cell r="C1054" t="str">
            <v>N</v>
          </cell>
          <cell r="D1054" t="str">
            <v>Last recorded substrate: Artificial Nest Platform' (A), Artificial (FWC)</v>
          </cell>
          <cell r="E1054" t="str">
            <v>Audubon</v>
          </cell>
          <cell r="F1054">
            <v>27.968285999999999</v>
          </cell>
          <cell r="G1054">
            <v>-82.240019000000004</v>
          </cell>
          <cell r="H1054" t="str">
            <v>ae0f2e04-f6f5-498f-a140-3bb3ed5c38ec</v>
          </cell>
          <cell r="I1054">
            <v>43682.641506898202</v>
          </cell>
          <cell r="J1054" t="str">
            <v>twu_dangermond</v>
          </cell>
          <cell r="K1054">
            <v>43991.884591006899</v>
          </cell>
          <cell r="L1054" t="str">
            <v>cbaileyAudubon</v>
          </cell>
          <cell r="M1054">
            <v>1</v>
          </cell>
          <cell r="N1054" t="str">
            <v>Inactive</v>
          </cell>
          <cell r="O1054" t="str">
            <v>Tower used to be active but is being used by osprey since 2017</v>
          </cell>
          <cell r="P1054" t="str">
            <v>0</v>
          </cell>
          <cell r="Q1054" t="str">
            <v>HL056</v>
          </cell>
          <cell r="R1054">
            <v>43304.732349641199</v>
          </cell>
          <cell r="S1054">
            <v>0</v>
          </cell>
          <cell r="T1054">
            <v>0</v>
          </cell>
          <cell r="U1054">
            <v>0</v>
          </cell>
          <cell r="V1054">
            <v>0</v>
          </cell>
          <cell r="W1054">
            <v>0</v>
          </cell>
          <cell r="X1054">
            <v>0</v>
          </cell>
          <cell r="Y1054">
            <v>5</v>
          </cell>
          <cell r="Z1054">
            <v>0</v>
          </cell>
          <cell r="AA1054">
            <v>4</v>
          </cell>
          <cell r="AB1054">
            <v>1</v>
          </cell>
          <cell r="AC1054">
            <v>0</v>
          </cell>
          <cell r="AD1054">
            <v>1</v>
          </cell>
          <cell r="AE1054">
            <v>0</v>
          </cell>
          <cell r="AF1054">
            <v>0</v>
          </cell>
          <cell r="AG1054">
            <v>44074.635158379599</v>
          </cell>
          <cell r="AH1054" t="str">
            <v>cbaileyAudubon</v>
          </cell>
          <cell r="AI1054">
            <v>44692.257094120403</v>
          </cell>
          <cell r="AJ1054" t="str">
            <v>cbaileyAudubon</v>
          </cell>
          <cell r="AK1054">
            <v>7</v>
          </cell>
          <cell r="AL1054">
            <v>6</v>
          </cell>
          <cell r="AM1054">
            <v>24</v>
          </cell>
          <cell r="AN1054">
            <v>5</v>
          </cell>
          <cell r="AO1054">
            <v>5</v>
          </cell>
          <cell r="AP1054">
            <v>6</v>
          </cell>
          <cell r="AQ1054">
            <v>-82.240036913222994</v>
          </cell>
          <cell r="AR1054">
            <v>27.9683559238767</v>
          </cell>
        </row>
        <row r="1055">
          <cell r="A1055" t="str">
            <v>HL057</v>
          </cell>
          <cell r="B1055" t="str">
            <v>Hillsborough</v>
          </cell>
          <cell r="C1055" t="str">
            <v>N</v>
          </cell>
          <cell r="D1055" t="str">
            <v>Last recorded substrate: Artificial Nest Platform' (A), Artificial (FWC)</v>
          </cell>
          <cell r="E1055" t="str">
            <v>Audubon</v>
          </cell>
          <cell r="F1055">
            <v>28.0191669998344</v>
          </cell>
          <cell r="G1055">
            <v>-82.614333000126294</v>
          </cell>
          <cell r="H1055" t="str">
            <v>72ef0378-6627-40fa-8660-5b25d60fef3f</v>
          </cell>
          <cell r="I1055">
            <v>43682.641506898202</v>
          </cell>
          <cell r="J1055" t="str">
            <v>twu_dangermond</v>
          </cell>
          <cell r="K1055">
            <v>43991.884201770801</v>
          </cell>
          <cell r="L1055" t="str">
            <v>cbaileyAudubon</v>
          </cell>
          <cell r="M1055">
            <v>1</v>
          </cell>
          <cell r="N1055" t="str">
            <v>Inactive</v>
          </cell>
          <cell r="O1055" t="str">
            <v>Nest reported as gone for 2020 season</v>
          </cell>
          <cell r="P1055" t="str">
            <v>0</v>
          </cell>
          <cell r="Q1055" t="str">
            <v>HL057</v>
          </cell>
          <cell r="R1055">
            <v>43304.732349641199</v>
          </cell>
          <cell r="S1055">
            <v>0</v>
          </cell>
          <cell r="T1055">
            <v>0</v>
          </cell>
          <cell r="U1055">
            <v>0</v>
          </cell>
          <cell r="V1055">
            <v>0</v>
          </cell>
          <cell r="W1055">
            <v>0</v>
          </cell>
          <cell r="X1055">
            <v>0</v>
          </cell>
          <cell r="Y1055">
            <v>0</v>
          </cell>
          <cell r="Z1055">
            <v>0</v>
          </cell>
          <cell r="AA1055">
            <v>0</v>
          </cell>
          <cell r="AB1055">
            <v>39</v>
          </cell>
          <cell r="AC1055">
            <v>22</v>
          </cell>
          <cell r="AD1055">
            <v>11</v>
          </cell>
          <cell r="AE1055">
            <v>9</v>
          </cell>
          <cell r="AF1055">
            <v>1</v>
          </cell>
          <cell r="AG1055">
            <v>44074.635158379599</v>
          </cell>
          <cell r="AH1055" t="str">
            <v>cbaileyAudubon</v>
          </cell>
          <cell r="AI1055">
            <v>44692.257096122703</v>
          </cell>
          <cell r="AJ1055" t="str">
            <v>cbaileyAudubon</v>
          </cell>
          <cell r="AK1055">
            <v>13</v>
          </cell>
          <cell r="AL1055">
            <v>34</v>
          </cell>
          <cell r="AM1055">
            <v>129</v>
          </cell>
          <cell r="AN1055">
            <v>34</v>
          </cell>
          <cell r="AO1055">
            <v>34</v>
          </cell>
          <cell r="AP1055">
            <v>34</v>
          </cell>
          <cell r="AQ1055">
            <v>-82.611328926018402</v>
          </cell>
          <cell r="AR1055">
            <v>28.018775517972198</v>
          </cell>
        </row>
        <row r="1056">
          <cell r="A1056" t="str">
            <v>HL058</v>
          </cell>
          <cell r="B1056" t="str">
            <v>Hillsborough</v>
          </cell>
          <cell r="C1056" t="str">
            <v>Y</v>
          </cell>
          <cell r="D1056" t="str">
            <v>Last recorded substrate: Live Pine</v>
          </cell>
          <cell r="E1056" t="str">
            <v>Audubon</v>
          </cell>
          <cell r="F1056">
            <v>28.007418999999999</v>
          </cell>
          <cell r="G1056">
            <v>-82.345517000000001</v>
          </cell>
          <cell r="H1056" t="str">
            <v>b210ba3c-80d2-44f2-a821-40acfe835683</v>
          </cell>
          <cell r="I1056">
            <v>43682.641506898202</v>
          </cell>
          <cell r="J1056" t="str">
            <v>twu_dangermond</v>
          </cell>
          <cell r="K1056">
            <v>43991.884201770801</v>
          </cell>
          <cell r="L1056" t="str">
            <v>cbaileyAudubon</v>
          </cell>
          <cell r="M1056">
            <v>1</v>
          </cell>
          <cell r="N1056" t="str">
            <v>Occupied</v>
          </cell>
          <cell r="O1056" t="str">
            <v>Pair moved from tower nest to tree nest Jan 2019; added tree nest to map and changed tower to alternate</v>
          </cell>
          <cell r="P1056" t="str">
            <v>1</v>
          </cell>
          <cell r="Q1056" t="str">
            <v>HL058</v>
          </cell>
          <cell r="R1056">
            <v>43490.208333333299</v>
          </cell>
          <cell r="S1056">
            <v>0</v>
          </cell>
          <cell r="T1056">
            <v>0</v>
          </cell>
          <cell r="U1056">
            <v>0</v>
          </cell>
          <cell r="V1056">
            <v>0</v>
          </cell>
          <cell r="W1056">
            <v>0</v>
          </cell>
          <cell r="X1056">
            <v>0</v>
          </cell>
          <cell r="Y1056">
            <v>0</v>
          </cell>
          <cell r="Z1056">
            <v>0</v>
          </cell>
          <cell r="AA1056">
            <v>14</v>
          </cell>
          <cell r="AB1056">
            <v>29</v>
          </cell>
          <cell r="AC1056">
            <v>31</v>
          </cell>
          <cell r="AD1056">
            <v>6</v>
          </cell>
          <cell r="AE1056">
            <v>16</v>
          </cell>
          <cell r="AF1056">
            <v>19</v>
          </cell>
          <cell r="AG1056">
            <v>44074.635158379599</v>
          </cell>
          <cell r="AH1056" t="str">
            <v>cbaileyAudubon</v>
          </cell>
          <cell r="AI1056">
            <v>44692.263076539399</v>
          </cell>
          <cell r="AJ1056" t="str">
            <v>cbaileyAudubon</v>
          </cell>
          <cell r="AK1056">
            <v>37</v>
          </cell>
          <cell r="AL1056">
            <v>44</v>
          </cell>
          <cell r="AM1056">
            <v>196</v>
          </cell>
          <cell r="AO1056">
            <v>43</v>
          </cell>
          <cell r="AP1056">
            <v>43</v>
          </cell>
          <cell r="AQ1056">
            <v>-82.345586594741206</v>
          </cell>
          <cell r="AR1056">
            <v>28.0074000595813</v>
          </cell>
        </row>
        <row r="1057">
          <cell r="A1057" t="str">
            <v>HL058a</v>
          </cell>
          <cell r="B1057" t="str">
            <v>Hillsborough</v>
          </cell>
          <cell r="C1057" t="str">
            <v>N</v>
          </cell>
          <cell r="D1057" t="str">
            <v>Last recorded substrate: Artificial (A), Artificial (FWC)</v>
          </cell>
          <cell r="E1057" t="str">
            <v>Audubon</v>
          </cell>
          <cell r="F1057">
            <v>28.004832999651601</v>
          </cell>
          <cell r="G1057">
            <v>-82.339500000244797</v>
          </cell>
          <cell r="H1057" t="str">
            <v>039b55e3-8f03-4126-801b-25fe49d790c1</v>
          </cell>
          <cell r="I1057">
            <v>43682.641506898202</v>
          </cell>
          <cell r="J1057" t="str">
            <v>twu_dangermond</v>
          </cell>
          <cell r="K1057">
            <v>43991.884201770801</v>
          </cell>
          <cell r="L1057" t="str">
            <v>cbaileyAudubon</v>
          </cell>
          <cell r="M1057">
            <v>1</v>
          </cell>
          <cell r="N1057" t="str">
            <v>Inactive</v>
          </cell>
          <cell r="O1057" t="str">
            <v>Pair moved to tree nest Jan 2019, changed this location to alternate</v>
          </cell>
          <cell r="P1057" t="str">
            <v>2</v>
          </cell>
          <cell r="Q1057" t="str">
            <v>HL058</v>
          </cell>
          <cell r="R1057">
            <v>43304.732349641199</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cell r="AF1057">
            <v>0</v>
          </cell>
          <cell r="AG1057">
            <v>44074.635158379599</v>
          </cell>
          <cell r="AH1057" t="str">
            <v>cbaileyAudubon</v>
          </cell>
          <cell r="AI1057">
            <v>44692.257097928203</v>
          </cell>
          <cell r="AJ1057" t="str">
            <v>cbaileyAudubon</v>
          </cell>
          <cell r="AK1057">
            <v>0</v>
          </cell>
          <cell r="AL1057">
            <v>0</v>
          </cell>
          <cell r="AM1057">
            <v>0</v>
          </cell>
          <cell r="AQ1057">
            <v>-82.339500000244797</v>
          </cell>
          <cell r="AR1057">
            <v>28.004832999651601</v>
          </cell>
        </row>
        <row r="1058">
          <cell r="A1058" t="str">
            <v>HL059</v>
          </cell>
          <cell r="B1058" t="str">
            <v>Hillsborough</v>
          </cell>
          <cell r="C1058" t="str">
            <v>Unk</v>
          </cell>
          <cell r="D1058" t="str">
            <v>Last recorded substrate: Live Pine Tree</v>
          </cell>
          <cell r="E1058" t="str">
            <v>unmonitored</v>
          </cell>
          <cell r="F1058">
            <v>28.125000000138598</v>
          </cell>
          <cell r="G1058">
            <v>-82.310166999556998</v>
          </cell>
          <cell r="H1058" t="str">
            <v>d83d8b01-6d39-4029-bd73-ca0932e6ae6e</v>
          </cell>
          <cell r="I1058">
            <v>43682.641506898202</v>
          </cell>
          <cell r="J1058" t="str">
            <v>twu_dangermond</v>
          </cell>
          <cell r="K1058">
            <v>43991.884591006899</v>
          </cell>
          <cell r="L1058" t="str">
            <v>cbaileyAudubon</v>
          </cell>
          <cell r="M1058">
            <v>1</v>
          </cell>
          <cell r="N1058" t="str">
            <v>Unknown</v>
          </cell>
          <cell r="P1058" t="str">
            <v>0</v>
          </cell>
          <cell r="Q1058" t="str">
            <v>HL059</v>
          </cell>
          <cell r="R1058">
            <v>43304.732349641199</v>
          </cell>
          <cell r="S1058">
            <v>0</v>
          </cell>
          <cell r="T1058">
            <v>0</v>
          </cell>
          <cell r="U1058">
            <v>0</v>
          </cell>
          <cell r="V1058">
            <v>0</v>
          </cell>
          <cell r="W1058">
            <v>0</v>
          </cell>
          <cell r="X1058">
            <v>0</v>
          </cell>
          <cell r="Y1058">
            <v>0</v>
          </cell>
          <cell r="Z1058">
            <v>0</v>
          </cell>
          <cell r="AA1058">
            <v>1</v>
          </cell>
          <cell r="AB1058">
            <v>8</v>
          </cell>
          <cell r="AC1058">
            <v>3</v>
          </cell>
          <cell r="AD1058">
            <v>0</v>
          </cell>
          <cell r="AE1058">
            <v>0</v>
          </cell>
          <cell r="AF1058">
            <v>0</v>
          </cell>
          <cell r="AG1058">
            <v>44074.635158379599</v>
          </cell>
          <cell r="AH1058" t="str">
            <v>cbaileyAudubon</v>
          </cell>
          <cell r="AI1058">
            <v>44692.259622557896</v>
          </cell>
          <cell r="AJ1058" t="str">
            <v>cbaileyAudubon</v>
          </cell>
          <cell r="AK1058">
            <v>0</v>
          </cell>
          <cell r="AL1058">
            <v>21</v>
          </cell>
          <cell r="AM1058">
            <v>33</v>
          </cell>
          <cell r="AO1058">
            <v>19</v>
          </cell>
          <cell r="AP1058">
            <v>20</v>
          </cell>
          <cell r="AQ1058">
            <v>-82.310166999556998</v>
          </cell>
          <cell r="AR1058">
            <v>28.125000000138598</v>
          </cell>
        </row>
        <row r="1059">
          <cell r="A1059" t="str">
            <v>HL060</v>
          </cell>
          <cell r="B1059" t="str">
            <v>Hillsborough</v>
          </cell>
          <cell r="C1059" t="str">
            <v>Unk</v>
          </cell>
          <cell r="D1059" t="str">
            <v>Last recorded substrate: Artificial</v>
          </cell>
          <cell r="E1059" t="str">
            <v>unmonitored</v>
          </cell>
          <cell r="F1059">
            <v>27.849333000189301</v>
          </cell>
          <cell r="G1059">
            <v>-82.533167000033998</v>
          </cell>
          <cell r="H1059" t="str">
            <v>0285674e-22e9-411b-9a98-f343d062cea6</v>
          </cell>
          <cell r="I1059">
            <v>43682.641506898202</v>
          </cell>
          <cell r="J1059" t="str">
            <v>twu_dangermond</v>
          </cell>
          <cell r="K1059">
            <v>43991.884201770801</v>
          </cell>
          <cell r="L1059" t="str">
            <v>cbaileyAudubon</v>
          </cell>
          <cell r="M1059">
            <v>1</v>
          </cell>
          <cell r="N1059" t="str">
            <v>Unknown</v>
          </cell>
          <cell r="O1059" t="str">
            <v>near AFB runway, they have nest take and depradation permit through 9/21</v>
          </cell>
          <cell r="P1059" t="str">
            <v>0</v>
          </cell>
          <cell r="Q1059" t="str">
            <v>HL060</v>
          </cell>
          <cell r="R1059">
            <v>43304.732349641199</v>
          </cell>
          <cell r="S1059">
            <v>0</v>
          </cell>
          <cell r="T1059">
            <v>0</v>
          </cell>
          <cell r="U1059">
            <v>0</v>
          </cell>
          <cell r="V1059">
            <v>0</v>
          </cell>
          <cell r="W1059">
            <v>0</v>
          </cell>
          <cell r="X1059">
            <v>0</v>
          </cell>
          <cell r="Y1059">
            <v>0</v>
          </cell>
          <cell r="Z1059">
            <v>0</v>
          </cell>
          <cell r="AA1059">
            <v>0</v>
          </cell>
          <cell r="AB1059">
            <v>0</v>
          </cell>
          <cell r="AC1059">
            <v>4</v>
          </cell>
          <cell r="AD1059">
            <v>0</v>
          </cell>
          <cell r="AE1059">
            <v>0</v>
          </cell>
          <cell r="AF1059">
            <v>0</v>
          </cell>
          <cell r="AG1059">
            <v>44074.635158379599</v>
          </cell>
          <cell r="AH1059" t="str">
            <v>cbaileyAudubon</v>
          </cell>
          <cell r="AI1059">
            <v>44692.259624363403</v>
          </cell>
          <cell r="AJ1059" t="str">
            <v>cbaileyAudubon</v>
          </cell>
          <cell r="AK1059">
            <v>0</v>
          </cell>
          <cell r="AL1059">
            <v>0</v>
          </cell>
          <cell r="AM1059">
            <v>4</v>
          </cell>
          <cell r="AQ1059">
            <v>-82.533167000033998</v>
          </cell>
          <cell r="AR1059">
            <v>27.849333000189301</v>
          </cell>
        </row>
        <row r="1060">
          <cell r="A1060" t="str">
            <v>HL061</v>
          </cell>
          <cell r="B1060" t="str">
            <v>Hillsborough</v>
          </cell>
          <cell r="C1060" t="str">
            <v>N</v>
          </cell>
          <cell r="D1060" t="str">
            <v>Last recorded substrate: Artificial Communications Tower (A), Artificial (FWC)</v>
          </cell>
          <cell r="E1060" t="str">
            <v>Audubon</v>
          </cell>
          <cell r="F1060">
            <v>28.1708329997265</v>
          </cell>
          <cell r="G1060">
            <v>-82.391500000053895</v>
          </cell>
          <cell r="H1060" t="str">
            <v>fa22f00b-193d-4657-8cc2-8f22e52e4c4a</v>
          </cell>
          <cell r="I1060">
            <v>43682.641506898202</v>
          </cell>
          <cell r="J1060" t="str">
            <v>twu_dangermond</v>
          </cell>
          <cell r="K1060">
            <v>43991.884201770801</v>
          </cell>
          <cell r="L1060" t="str">
            <v>cbaileyAudubon</v>
          </cell>
          <cell r="M1060">
            <v>1</v>
          </cell>
          <cell r="N1060" t="str">
            <v>Inactive</v>
          </cell>
          <cell r="O1060" t="str">
            <v>Nest reported as gone for 2020 season</v>
          </cell>
          <cell r="P1060" t="str">
            <v>0</v>
          </cell>
          <cell r="Q1060" t="str">
            <v>HL938</v>
          </cell>
          <cell r="R1060">
            <v>43304.732349641199</v>
          </cell>
          <cell r="S1060">
            <v>0</v>
          </cell>
          <cell r="T1060">
            <v>0</v>
          </cell>
          <cell r="U1060">
            <v>0</v>
          </cell>
          <cell r="V1060">
            <v>0</v>
          </cell>
          <cell r="W1060">
            <v>0</v>
          </cell>
          <cell r="X1060">
            <v>0</v>
          </cell>
          <cell r="Y1060">
            <v>0</v>
          </cell>
          <cell r="Z1060">
            <v>0</v>
          </cell>
          <cell r="AA1060">
            <v>33</v>
          </cell>
          <cell r="AB1060">
            <v>57</v>
          </cell>
          <cell r="AC1060">
            <v>26</v>
          </cell>
          <cell r="AD1060">
            <v>4</v>
          </cell>
          <cell r="AE1060">
            <v>2</v>
          </cell>
          <cell r="AF1060">
            <v>2</v>
          </cell>
          <cell r="AG1060">
            <v>44074.635158379599</v>
          </cell>
          <cell r="AH1060" t="str">
            <v>cbaileyAudubon</v>
          </cell>
          <cell r="AI1060">
            <v>44692.2570999421</v>
          </cell>
          <cell r="AJ1060" t="str">
            <v>cbaileyAudubon</v>
          </cell>
          <cell r="AK1060">
            <v>9</v>
          </cell>
          <cell r="AL1060">
            <v>2</v>
          </cell>
          <cell r="AM1060">
            <v>135</v>
          </cell>
          <cell r="AN1060">
            <v>2</v>
          </cell>
          <cell r="AO1060">
            <v>2</v>
          </cell>
          <cell r="AP1060">
            <v>2</v>
          </cell>
          <cell r="AQ1060">
            <v>-82.391500000053895</v>
          </cell>
          <cell r="AR1060">
            <v>28.1708329997265</v>
          </cell>
        </row>
        <row r="1061">
          <cell r="A1061" t="str">
            <v>HL062</v>
          </cell>
          <cell r="B1061" t="str">
            <v>Hillsborough</v>
          </cell>
          <cell r="C1061" t="str">
            <v>Y</v>
          </cell>
          <cell r="D1061" t="str">
            <v>Last recorded substrate: Live Pine</v>
          </cell>
          <cell r="E1061" t="str">
            <v>Audubon</v>
          </cell>
          <cell r="F1061">
            <v>27.843065999683802</v>
          </cell>
          <cell r="G1061">
            <v>-82.133903999608194</v>
          </cell>
          <cell r="H1061" t="str">
            <v>a214eccd-e5bf-4edb-948c-48c5c4becc84</v>
          </cell>
          <cell r="I1061">
            <v>43682.641506898202</v>
          </cell>
          <cell r="J1061" t="str">
            <v>twu_dangermond</v>
          </cell>
          <cell r="K1061">
            <v>43991.884201770801</v>
          </cell>
          <cell r="L1061" t="str">
            <v>cbaileyAudubon</v>
          </cell>
          <cell r="M1061">
            <v>1</v>
          </cell>
          <cell r="N1061" t="str">
            <v>Occupied</v>
          </cell>
          <cell r="O1061" t="str">
            <v>Current_ID changed from "HL062 relo 2018" to "HL062" on 9-12-18</v>
          </cell>
          <cell r="P1061" t="str">
            <v>1</v>
          </cell>
          <cell r="Q1061" t="str">
            <v>HL941</v>
          </cell>
          <cell r="R1061">
            <v>43304.732349641199</v>
          </cell>
          <cell r="S1061">
            <v>0</v>
          </cell>
          <cell r="T1061">
            <v>0</v>
          </cell>
          <cell r="U1061">
            <v>0</v>
          </cell>
          <cell r="V1061">
            <v>0</v>
          </cell>
          <cell r="W1061">
            <v>0</v>
          </cell>
          <cell r="X1061">
            <v>0</v>
          </cell>
          <cell r="Y1061">
            <v>0</v>
          </cell>
          <cell r="Z1061">
            <v>0</v>
          </cell>
          <cell r="AA1061">
            <v>3</v>
          </cell>
          <cell r="AB1061">
            <v>6</v>
          </cell>
          <cell r="AC1061">
            <v>18</v>
          </cell>
          <cell r="AD1061">
            <v>9</v>
          </cell>
          <cell r="AE1061">
            <v>10</v>
          </cell>
          <cell r="AF1061">
            <v>12</v>
          </cell>
          <cell r="AG1061">
            <v>44074.635158379599</v>
          </cell>
          <cell r="AH1061" t="str">
            <v>cbaileyAudubon</v>
          </cell>
          <cell r="AI1061">
            <v>44692.2628298727</v>
          </cell>
          <cell r="AJ1061" t="str">
            <v>cbaileyAudubon</v>
          </cell>
          <cell r="AK1061">
            <v>18</v>
          </cell>
          <cell r="AL1061">
            <v>15</v>
          </cell>
          <cell r="AM1061">
            <v>91</v>
          </cell>
          <cell r="AO1061">
            <v>14</v>
          </cell>
          <cell r="AP1061">
            <v>14</v>
          </cell>
          <cell r="AQ1061">
            <v>-82.133897294085699</v>
          </cell>
          <cell r="AR1061">
            <v>27.842757679528699</v>
          </cell>
        </row>
        <row r="1062">
          <cell r="A1062" t="str">
            <v>HL062a</v>
          </cell>
          <cell r="B1062" t="str">
            <v>Hillsborough</v>
          </cell>
          <cell r="C1062" t="str">
            <v>Unk</v>
          </cell>
          <cell r="D1062" t="str">
            <v>Last recorded substrate: Artificial Cell Tower</v>
          </cell>
          <cell r="E1062" t="str">
            <v>unmonitored</v>
          </cell>
          <cell r="F1062">
            <v>27.839999999722298</v>
          </cell>
          <cell r="G1062">
            <v>-82.129000000352406</v>
          </cell>
          <cell r="H1062" t="str">
            <v>5e35f3c2-1307-4b3f-a98d-b1850bad7b9b</v>
          </cell>
          <cell r="I1062">
            <v>43682.641506898202</v>
          </cell>
          <cell r="J1062" t="str">
            <v>twu_dangermond</v>
          </cell>
          <cell r="K1062">
            <v>43991.884201770801</v>
          </cell>
          <cell r="L1062" t="str">
            <v>cbaileyAudubon</v>
          </cell>
          <cell r="M1062">
            <v>1</v>
          </cell>
          <cell r="N1062" t="str">
            <v>Unknown</v>
          </cell>
          <cell r="O1062" t="str">
            <v>Current_ID changed from "HL062" to "HL062a" on 9-12-18</v>
          </cell>
          <cell r="P1062" t="str">
            <v>2</v>
          </cell>
          <cell r="Q1062" t="str">
            <v>HL941</v>
          </cell>
          <cell r="R1062">
            <v>43304.732349641199</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44074.635158379599</v>
          </cell>
          <cell r="AH1062" t="str">
            <v>cbaileyAudubon</v>
          </cell>
          <cell r="AI1062">
            <v>44692.257102129603</v>
          </cell>
          <cell r="AJ1062" t="str">
            <v>cbaileyAudubon</v>
          </cell>
          <cell r="AK1062">
            <v>0</v>
          </cell>
          <cell r="AL1062">
            <v>0</v>
          </cell>
          <cell r="AM1062">
            <v>0</v>
          </cell>
          <cell r="AQ1062">
            <v>-82.128906123036899</v>
          </cell>
          <cell r="AR1062">
            <v>27.839739106120799</v>
          </cell>
        </row>
        <row r="1063">
          <cell r="A1063" t="str">
            <v>HL063</v>
          </cell>
          <cell r="B1063" t="str">
            <v>Hillsborough</v>
          </cell>
          <cell r="C1063" t="str">
            <v>N</v>
          </cell>
          <cell r="D1063" t="str">
            <v>Last recorded substrate: Artificial Communications Tower (A), Artificial (FWC)</v>
          </cell>
          <cell r="E1063" t="str">
            <v>Audubon</v>
          </cell>
          <cell r="F1063">
            <v>28.015499999874201</v>
          </cell>
          <cell r="G1063">
            <v>-82.428333000014504</v>
          </cell>
          <cell r="H1063" t="str">
            <v>bc36db08-9e5a-4c13-bd55-def606786a84</v>
          </cell>
          <cell r="I1063">
            <v>43682.641506898202</v>
          </cell>
          <cell r="J1063" t="str">
            <v>twu_dangermond</v>
          </cell>
          <cell r="K1063">
            <v>43991.884201770801</v>
          </cell>
          <cell r="L1063" t="str">
            <v>cbaileyAudubon</v>
          </cell>
          <cell r="M1063">
            <v>1</v>
          </cell>
          <cell r="N1063" t="str">
            <v>Occupied</v>
          </cell>
          <cell r="P1063" t="str">
            <v>0</v>
          </cell>
          <cell r="Q1063" t="str">
            <v>HL942</v>
          </cell>
          <cell r="R1063">
            <v>43304.732349641199</v>
          </cell>
          <cell r="S1063">
            <v>0</v>
          </cell>
          <cell r="T1063">
            <v>0</v>
          </cell>
          <cell r="U1063">
            <v>0</v>
          </cell>
          <cell r="V1063">
            <v>0</v>
          </cell>
          <cell r="W1063">
            <v>0</v>
          </cell>
          <cell r="X1063">
            <v>0</v>
          </cell>
          <cell r="Y1063">
            <v>0</v>
          </cell>
          <cell r="Z1063">
            <v>0</v>
          </cell>
          <cell r="AA1063">
            <v>1</v>
          </cell>
          <cell r="AB1063">
            <v>30</v>
          </cell>
          <cell r="AC1063">
            <v>40</v>
          </cell>
          <cell r="AD1063">
            <v>11</v>
          </cell>
          <cell r="AE1063">
            <v>6</v>
          </cell>
          <cell r="AF1063">
            <v>10</v>
          </cell>
          <cell r="AG1063">
            <v>44074.635158379599</v>
          </cell>
          <cell r="AH1063" t="str">
            <v>cbaileyAudubon</v>
          </cell>
          <cell r="AI1063">
            <v>44692.257103958298</v>
          </cell>
          <cell r="AJ1063" t="str">
            <v>cbaileyAudubon</v>
          </cell>
          <cell r="AK1063">
            <v>32</v>
          </cell>
          <cell r="AL1063">
            <v>43</v>
          </cell>
          <cell r="AM1063">
            <v>173</v>
          </cell>
          <cell r="AN1063">
            <v>41</v>
          </cell>
          <cell r="AO1063">
            <v>41</v>
          </cell>
          <cell r="AP1063">
            <v>42</v>
          </cell>
          <cell r="AQ1063">
            <v>-82.428333000014504</v>
          </cell>
          <cell r="AR1063">
            <v>28.015499999874201</v>
          </cell>
        </row>
        <row r="1064">
          <cell r="A1064" t="str">
            <v>HL064</v>
          </cell>
          <cell r="B1064" t="str">
            <v>Hillsborough</v>
          </cell>
          <cell r="C1064" t="str">
            <v>N</v>
          </cell>
          <cell r="D1064" t="str">
            <v>Last recorded substrate: Artificial Nest Platform' (A), Artificial (FWC)</v>
          </cell>
          <cell r="E1064" t="str">
            <v>Audubon</v>
          </cell>
          <cell r="F1064">
            <v>27.805500000220999</v>
          </cell>
          <cell r="G1064">
            <v>-82.329833000402004</v>
          </cell>
          <cell r="H1064" t="str">
            <v>df12e9b1-9c14-4ae7-b6aa-7e3fec214e9f</v>
          </cell>
          <cell r="I1064">
            <v>43682.641506898202</v>
          </cell>
          <cell r="J1064" t="str">
            <v>twu_dangermond</v>
          </cell>
          <cell r="K1064">
            <v>43991.884201770801</v>
          </cell>
          <cell r="L1064" t="str">
            <v>cbaileyAudubon</v>
          </cell>
          <cell r="M1064">
            <v>1</v>
          </cell>
          <cell r="N1064" t="str">
            <v>Occupied</v>
          </cell>
          <cell r="P1064" t="str">
            <v>0</v>
          </cell>
          <cell r="Q1064" t="str">
            <v>HL945</v>
          </cell>
          <cell r="R1064">
            <v>43304.732349641199</v>
          </cell>
          <cell r="S1064">
            <v>0</v>
          </cell>
          <cell r="T1064">
            <v>0</v>
          </cell>
          <cell r="U1064">
            <v>0</v>
          </cell>
          <cell r="V1064">
            <v>0</v>
          </cell>
          <cell r="W1064">
            <v>0</v>
          </cell>
          <cell r="X1064">
            <v>0</v>
          </cell>
          <cell r="Y1064">
            <v>0</v>
          </cell>
          <cell r="Z1064">
            <v>0</v>
          </cell>
          <cell r="AA1064">
            <v>4</v>
          </cell>
          <cell r="AB1064">
            <v>3</v>
          </cell>
          <cell r="AC1064">
            <v>16</v>
          </cell>
          <cell r="AD1064">
            <v>28</v>
          </cell>
          <cell r="AE1064">
            <v>27</v>
          </cell>
          <cell r="AF1064">
            <v>37</v>
          </cell>
          <cell r="AG1064">
            <v>44074.635158379599</v>
          </cell>
          <cell r="AH1064" t="str">
            <v>cbaileyAudubon</v>
          </cell>
          <cell r="AI1064">
            <v>44692.257105960598</v>
          </cell>
          <cell r="AJ1064" t="str">
            <v>cbaileyAudubon</v>
          </cell>
          <cell r="AK1064">
            <v>39</v>
          </cell>
          <cell r="AL1064">
            <v>28</v>
          </cell>
          <cell r="AM1064">
            <v>182</v>
          </cell>
          <cell r="AN1064">
            <v>28</v>
          </cell>
          <cell r="AO1064">
            <v>28</v>
          </cell>
          <cell r="AP1064">
            <v>28</v>
          </cell>
          <cell r="AQ1064">
            <v>-82.329833000402004</v>
          </cell>
          <cell r="AR1064">
            <v>27.805500000220999</v>
          </cell>
        </row>
        <row r="1065">
          <cell r="A1065" t="str">
            <v>HL065</v>
          </cell>
          <cell r="B1065" t="str">
            <v>Hillsborough</v>
          </cell>
          <cell r="C1065" t="str">
            <v>Unk</v>
          </cell>
          <cell r="D1065" t="str">
            <v>Last recorded substrate: Live Pine Tree</v>
          </cell>
          <cell r="E1065" t="str">
            <v>unmonitored</v>
          </cell>
          <cell r="F1065">
            <v>27.649499999891699</v>
          </cell>
          <cell r="G1065">
            <v>-82.108833000090399</v>
          </cell>
          <cell r="H1065" t="str">
            <v>ebb904d1-e925-4320-abf9-1717af07ce22</v>
          </cell>
          <cell r="I1065">
            <v>43682.641506898202</v>
          </cell>
          <cell r="J1065" t="str">
            <v>twu_dangermond</v>
          </cell>
          <cell r="K1065">
            <v>43991.884591006899</v>
          </cell>
          <cell r="L1065" t="str">
            <v>cbaileyAudubon</v>
          </cell>
          <cell r="M1065">
            <v>1</v>
          </cell>
          <cell r="N1065" t="str">
            <v>Unknown</v>
          </cell>
          <cell r="P1065" t="str">
            <v>0</v>
          </cell>
          <cell r="Q1065" t="str">
            <v>HL946</v>
          </cell>
          <cell r="R1065">
            <v>43304.732349641199</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cell r="AF1065">
            <v>0</v>
          </cell>
          <cell r="AG1065">
            <v>44074.635158379599</v>
          </cell>
          <cell r="AH1065" t="str">
            <v>cbaileyAudubon</v>
          </cell>
          <cell r="AI1065">
            <v>44692.259626365703</v>
          </cell>
          <cell r="AJ1065" t="str">
            <v>cbaileyAudubon</v>
          </cell>
          <cell r="AK1065">
            <v>0</v>
          </cell>
          <cell r="AL1065">
            <v>0</v>
          </cell>
          <cell r="AM1065">
            <v>0</v>
          </cell>
          <cell r="AQ1065">
            <v>-82.108833000090399</v>
          </cell>
          <cell r="AR1065">
            <v>27.649499999891699</v>
          </cell>
        </row>
        <row r="1066">
          <cell r="A1066" t="str">
            <v>HL066</v>
          </cell>
          <cell r="B1066" t="str">
            <v>Hillsborough</v>
          </cell>
          <cell r="C1066" t="str">
            <v>N</v>
          </cell>
          <cell r="D1066" t="str">
            <v>Last recorded substrate: Artificial Communications Tower (A), Artificial (FWC)</v>
          </cell>
          <cell r="E1066" t="str">
            <v>Audubon</v>
          </cell>
          <cell r="F1066">
            <v>28.0352900003443</v>
          </cell>
          <cell r="G1066">
            <v>-82.511999999689294</v>
          </cell>
          <cell r="H1066" t="str">
            <v>08c56333-07b2-4587-89cb-45cab2016481</v>
          </cell>
          <cell r="I1066">
            <v>43682.641506898202</v>
          </cell>
          <cell r="J1066" t="str">
            <v>twu_dangermond</v>
          </cell>
          <cell r="K1066">
            <v>43991.884591006899</v>
          </cell>
          <cell r="L1066" t="str">
            <v>cbaileyAudubon</v>
          </cell>
          <cell r="M1066">
            <v>1</v>
          </cell>
          <cell r="N1066" t="str">
            <v>Inactive</v>
          </cell>
          <cell r="P1066" t="str">
            <v>0</v>
          </cell>
          <cell r="Q1066" t="str">
            <v>HL948</v>
          </cell>
          <cell r="R1066">
            <v>43304.732349641199</v>
          </cell>
          <cell r="S1066">
            <v>0</v>
          </cell>
          <cell r="T1066">
            <v>0</v>
          </cell>
          <cell r="U1066">
            <v>0</v>
          </cell>
          <cell r="V1066">
            <v>0</v>
          </cell>
          <cell r="W1066">
            <v>0</v>
          </cell>
          <cell r="X1066">
            <v>0</v>
          </cell>
          <cell r="Y1066">
            <v>0</v>
          </cell>
          <cell r="Z1066">
            <v>0</v>
          </cell>
          <cell r="AA1066">
            <v>0</v>
          </cell>
          <cell r="AB1066">
            <v>1</v>
          </cell>
          <cell r="AC1066">
            <v>4</v>
          </cell>
          <cell r="AD1066">
            <v>4</v>
          </cell>
          <cell r="AE1066">
            <v>2</v>
          </cell>
          <cell r="AF1066">
            <v>6</v>
          </cell>
          <cell r="AG1066">
            <v>44074.635158379599</v>
          </cell>
          <cell r="AH1066" t="str">
            <v>cbaileyAudubon</v>
          </cell>
          <cell r="AI1066">
            <v>44692.257107789403</v>
          </cell>
          <cell r="AJ1066" t="str">
            <v>cbaileyAudubon</v>
          </cell>
          <cell r="AK1066">
            <v>10</v>
          </cell>
          <cell r="AL1066">
            <v>2</v>
          </cell>
          <cell r="AM1066">
            <v>29</v>
          </cell>
          <cell r="AN1066">
            <v>2</v>
          </cell>
          <cell r="AO1066">
            <v>2</v>
          </cell>
          <cell r="AP1066">
            <v>2</v>
          </cell>
          <cell r="AQ1066">
            <v>-82.511999999689294</v>
          </cell>
          <cell r="AR1066">
            <v>28.0352900003443</v>
          </cell>
        </row>
        <row r="1067">
          <cell r="A1067" t="str">
            <v>HL067</v>
          </cell>
          <cell r="B1067" t="str">
            <v>Hillsborough</v>
          </cell>
          <cell r="C1067" t="str">
            <v>Y</v>
          </cell>
          <cell r="D1067" t="str">
            <v>Last known substrate: Live Pine</v>
          </cell>
          <cell r="E1067" t="str">
            <v>Audubon</v>
          </cell>
          <cell r="F1067">
            <v>28.070525</v>
          </cell>
          <cell r="G1067">
            <v>-82.504541000000003</v>
          </cell>
          <cell r="H1067" t="str">
            <v>ae056edf-eeef-40df-bef9-3b80e1559641</v>
          </cell>
          <cell r="I1067">
            <v>44155.208333333299</v>
          </cell>
          <cell r="J1067" t="str">
            <v>sbreeding_audubon</v>
          </cell>
          <cell r="M1067">
            <v>1</v>
          </cell>
          <cell r="N1067" t="str">
            <v>Occupied</v>
          </cell>
          <cell r="O1067" t="str">
            <v>11/16/20 consultant reports pair is building new nest on west side of property to FWC, 11/20/20 Cheryl Merz confirms nest</v>
          </cell>
          <cell r="P1067" t="str">
            <v>1</v>
          </cell>
          <cell r="Q1067" t="str">
            <v>HL067</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cell r="AF1067">
            <v>0</v>
          </cell>
          <cell r="AG1067">
            <v>44155.8798773495</v>
          </cell>
          <cell r="AH1067" t="str">
            <v>sbreeding_audubon</v>
          </cell>
          <cell r="AI1067">
            <v>44692.2639648611</v>
          </cell>
          <cell r="AJ1067" t="str">
            <v>cbaileyAudubon</v>
          </cell>
          <cell r="AK1067">
            <v>61</v>
          </cell>
          <cell r="AL1067">
            <v>36</v>
          </cell>
          <cell r="AM1067">
            <v>97</v>
          </cell>
          <cell r="AO1067">
            <v>36</v>
          </cell>
          <cell r="AP1067">
            <v>36</v>
          </cell>
          <cell r="AQ1067">
            <v>-82.504513003883105</v>
          </cell>
          <cell r="AR1067">
            <v>28.0707033424736</v>
          </cell>
        </row>
        <row r="1068">
          <cell r="A1068" t="str">
            <v>HL067a</v>
          </cell>
          <cell r="B1068" t="str">
            <v>Hillsborough</v>
          </cell>
          <cell r="C1068" t="str">
            <v>N</v>
          </cell>
          <cell r="D1068" t="str">
            <v>Last recorded substrate: Live Pine</v>
          </cell>
          <cell r="E1068" t="str">
            <v>Audubon</v>
          </cell>
          <cell r="F1068">
            <v>28.070899999798399</v>
          </cell>
          <cell r="G1068">
            <v>-82.503799999909404</v>
          </cell>
          <cell r="H1068" t="str">
            <v>567d6dd1-b376-42bb-ba5b-02b43be050ed</v>
          </cell>
          <cell r="I1068">
            <v>43682.641506898202</v>
          </cell>
          <cell r="J1068" t="str">
            <v>twu_dangermond</v>
          </cell>
          <cell r="K1068">
            <v>43991.884201770801</v>
          </cell>
          <cell r="L1068" t="str">
            <v>cbaileyAudubon</v>
          </cell>
          <cell r="M1068">
            <v>1</v>
          </cell>
          <cell r="N1068" t="str">
            <v>Inactive</v>
          </cell>
          <cell r="O1068" t="str">
            <v>Monitors report nest is deteriorating at start of 2021 season. 11/16/20 consultant reports pair is building new nest on western edge of same property to FWC, 11/20/20 Cheryl Merz confirms the information so this nest is now the alternate</v>
          </cell>
          <cell r="P1068" t="str">
            <v>2</v>
          </cell>
          <cell r="Q1068" t="str">
            <v>HL067</v>
          </cell>
          <cell r="R1068">
            <v>43304.732349641199</v>
          </cell>
          <cell r="S1068">
            <v>0</v>
          </cell>
          <cell r="T1068">
            <v>0</v>
          </cell>
          <cell r="U1068">
            <v>0</v>
          </cell>
          <cell r="V1068">
            <v>0</v>
          </cell>
          <cell r="W1068">
            <v>0</v>
          </cell>
          <cell r="X1068">
            <v>0</v>
          </cell>
          <cell r="Y1068">
            <v>0</v>
          </cell>
          <cell r="Z1068">
            <v>0</v>
          </cell>
          <cell r="AA1068">
            <v>0</v>
          </cell>
          <cell r="AB1068">
            <v>99</v>
          </cell>
          <cell r="AC1068">
            <v>65</v>
          </cell>
          <cell r="AD1068">
            <v>6</v>
          </cell>
          <cell r="AE1068">
            <v>9</v>
          </cell>
          <cell r="AF1068">
            <v>16</v>
          </cell>
          <cell r="AG1068">
            <v>44074.635158379599</v>
          </cell>
          <cell r="AH1068" t="str">
            <v>cbaileyAudubon</v>
          </cell>
          <cell r="AI1068">
            <v>44692.257109594902</v>
          </cell>
          <cell r="AJ1068" t="str">
            <v>cbaileyAudubon</v>
          </cell>
          <cell r="AK1068">
            <v>0</v>
          </cell>
          <cell r="AL1068">
            <v>0</v>
          </cell>
          <cell r="AM1068">
            <v>195</v>
          </cell>
          <cell r="AQ1068">
            <v>-82.503799999909404</v>
          </cell>
          <cell r="AR1068">
            <v>28.070899999798399</v>
          </cell>
        </row>
        <row r="1069">
          <cell r="A1069" t="str">
            <v>HL068</v>
          </cell>
          <cell r="B1069" t="str">
            <v>Hillsborough</v>
          </cell>
          <cell r="C1069" t="str">
            <v>Y</v>
          </cell>
          <cell r="D1069" t="str">
            <v>Last recorded substrate: Artificial Communications Tower (A), Cell Tower (FWC)</v>
          </cell>
          <cell r="E1069" t="str">
            <v>Audubon</v>
          </cell>
          <cell r="F1069">
            <v>27.9957500003874</v>
          </cell>
          <cell r="G1069">
            <v>-82.556199999751598</v>
          </cell>
          <cell r="H1069" t="str">
            <v>52199da1-9d7b-488c-a42d-a681a2bb0763</v>
          </cell>
          <cell r="I1069">
            <v>43682.641506898202</v>
          </cell>
          <cell r="J1069" t="str">
            <v>twu_dangermond</v>
          </cell>
          <cell r="K1069">
            <v>43992.597514571797</v>
          </cell>
          <cell r="L1069" t="str">
            <v>sbreeding_audubon</v>
          </cell>
          <cell r="M1069">
            <v>1</v>
          </cell>
          <cell r="N1069" t="str">
            <v>Occupied</v>
          </cell>
          <cell r="P1069" t="str">
            <v>0</v>
          </cell>
          <cell r="Q1069" t="str">
            <v>HL943</v>
          </cell>
          <cell r="R1069">
            <v>43304.732349641199</v>
          </cell>
          <cell r="S1069">
            <v>0</v>
          </cell>
          <cell r="T1069">
            <v>0</v>
          </cell>
          <cell r="U1069">
            <v>0</v>
          </cell>
          <cell r="V1069">
            <v>0</v>
          </cell>
          <cell r="W1069">
            <v>0</v>
          </cell>
          <cell r="X1069">
            <v>0</v>
          </cell>
          <cell r="Y1069">
            <v>0</v>
          </cell>
          <cell r="Z1069">
            <v>0</v>
          </cell>
          <cell r="AA1069">
            <v>58</v>
          </cell>
          <cell r="AB1069">
            <v>59</v>
          </cell>
          <cell r="AC1069">
            <v>39</v>
          </cell>
          <cell r="AD1069">
            <v>4</v>
          </cell>
          <cell r="AE1069">
            <v>2</v>
          </cell>
          <cell r="AF1069">
            <v>27</v>
          </cell>
          <cell r="AG1069">
            <v>44074.635158379599</v>
          </cell>
          <cell r="AH1069" t="str">
            <v>cbaileyAudubon</v>
          </cell>
          <cell r="AI1069">
            <v>44692.257111412</v>
          </cell>
          <cell r="AJ1069" t="str">
            <v>cbaileyAudubon</v>
          </cell>
          <cell r="AK1069">
            <v>39</v>
          </cell>
          <cell r="AL1069">
            <v>25</v>
          </cell>
          <cell r="AM1069">
            <v>253</v>
          </cell>
          <cell r="AN1069">
            <v>25</v>
          </cell>
          <cell r="AO1069">
            <v>25</v>
          </cell>
          <cell r="AP1069">
            <v>25</v>
          </cell>
          <cell r="AQ1069">
            <v>-82.556199999751598</v>
          </cell>
          <cell r="AR1069">
            <v>27.9957500003873</v>
          </cell>
        </row>
        <row r="1070">
          <cell r="A1070" t="str">
            <v>HL069</v>
          </cell>
          <cell r="B1070" t="str">
            <v>Hillsborough</v>
          </cell>
          <cell r="C1070" t="str">
            <v>N</v>
          </cell>
          <cell r="D1070" t="str">
            <v>Last recorded substrate: Live Pine</v>
          </cell>
          <cell r="E1070" t="str">
            <v>Audubon</v>
          </cell>
          <cell r="F1070">
            <v>28.1693333298482</v>
          </cell>
          <cell r="G1070">
            <v>-82.5768333298507</v>
          </cell>
          <cell r="H1070" t="str">
            <v>466f0055-0c05-4eca-975f-e5bc14755463</v>
          </cell>
          <cell r="I1070">
            <v>43682.641506898202</v>
          </cell>
          <cell r="J1070" t="str">
            <v>twu_dangermond</v>
          </cell>
          <cell r="K1070">
            <v>43991.884201770801</v>
          </cell>
          <cell r="L1070" t="str">
            <v>cbaileyAudubon</v>
          </cell>
          <cell r="M1070">
            <v>1</v>
          </cell>
          <cell r="N1070" t="str">
            <v>Inactive</v>
          </cell>
          <cell r="P1070" t="str">
            <v>0</v>
          </cell>
          <cell r="Q1070" t="str">
            <v>HL951</v>
          </cell>
          <cell r="R1070">
            <v>43304.732349641199</v>
          </cell>
          <cell r="S1070">
            <v>0</v>
          </cell>
          <cell r="T1070">
            <v>0</v>
          </cell>
          <cell r="U1070">
            <v>0</v>
          </cell>
          <cell r="V1070">
            <v>0</v>
          </cell>
          <cell r="W1070">
            <v>0</v>
          </cell>
          <cell r="X1070">
            <v>0</v>
          </cell>
          <cell r="Y1070">
            <v>0</v>
          </cell>
          <cell r="Z1070">
            <v>0</v>
          </cell>
          <cell r="AA1070">
            <v>1</v>
          </cell>
          <cell r="AB1070">
            <v>33</v>
          </cell>
          <cell r="AC1070">
            <v>22</v>
          </cell>
          <cell r="AD1070">
            <v>3</v>
          </cell>
          <cell r="AE1070">
            <v>3</v>
          </cell>
          <cell r="AF1070">
            <v>3</v>
          </cell>
          <cell r="AG1070">
            <v>44074.635158379599</v>
          </cell>
          <cell r="AH1070" t="str">
            <v>cbaileyAudubon</v>
          </cell>
          <cell r="AI1070">
            <v>44692.257113414402</v>
          </cell>
          <cell r="AJ1070" t="str">
            <v>cbaileyAudubon</v>
          </cell>
          <cell r="AK1070">
            <v>11</v>
          </cell>
          <cell r="AL1070">
            <v>19</v>
          </cell>
          <cell r="AM1070">
            <v>95</v>
          </cell>
          <cell r="AN1070">
            <v>18</v>
          </cell>
          <cell r="AO1070">
            <v>18</v>
          </cell>
          <cell r="AP1070">
            <v>19</v>
          </cell>
          <cell r="AQ1070">
            <v>-82.5768333298507</v>
          </cell>
          <cell r="AR1070">
            <v>28.1693333298482</v>
          </cell>
        </row>
        <row r="1071">
          <cell r="A1071" t="str">
            <v>HL070</v>
          </cell>
          <cell r="B1071" t="str">
            <v>Hillsborough</v>
          </cell>
          <cell r="C1071" t="str">
            <v>Y</v>
          </cell>
          <cell r="D1071" t="str">
            <v>Last recorded substrate: Artificial Communications Tower (A), U (FWC)</v>
          </cell>
          <cell r="E1071" t="str">
            <v>Audubon</v>
          </cell>
          <cell r="F1071">
            <v>28.024479999975402</v>
          </cell>
          <cell r="G1071">
            <v>-82.255170999697796</v>
          </cell>
          <cell r="H1071" t="str">
            <v>bf1a4901-b2cb-4392-b697-509efbae30ad</v>
          </cell>
          <cell r="I1071">
            <v>43682.641506898202</v>
          </cell>
          <cell r="J1071" t="str">
            <v>twu_dangermond</v>
          </cell>
          <cell r="K1071">
            <v>43991.884201770801</v>
          </cell>
          <cell r="L1071" t="str">
            <v>cbaileyAudubon</v>
          </cell>
          <cell r="M1071">
            <v>1</v>
          </cell>
          <cell r="N1071" t="str">
            <v>Occupied</v>
          </cell>
          <cell r="P1071" t="str">
            <v>0</v>
          </cell>
          <cell r="Q1071" t="str">
            <v>HL965</v>
          </cell>
          <cell r="R1071">
            <v>43304.732349641199</v>
          </cell>
          <cell r="S1071">
            <v>0</v>
          </cell>
          <cell r="T1071">
            <v>0</v>
          </cell>
          <cell r="U1071">
            <v>0</v>
          </cell>
          <cell r="V1071">
            <v>0</v>
          </cell>
          <cell r="W1071">
            <v>0</v>
          </cell>
          <cell r="X1071">
            <v>0</v>
          </cell>
          <cell r="Y1071">
            <v>0</v>
          </cell>
          <cell r="Z1071">
            <v>0</v>
          </cell>
          <cell r="AA1071">
            <v>0</v>
          </cell>
          <cell r="AB1071">
            <v>37</v>
          </cell>
          <cell r="AC1071">
            <v>30</v>
          </cell>
          <cell r="AD1071">
            <v>7</v>
          </cell>
          <cell r="AE1071">
            <v>8</v>
          </cell>
          <cell r="AF1071">
            <v>10</v>
          </cell>
          <cell r="AG1071">
            <v>44074.635158379599</v>
          </cell>
          <cell r="AH1071" t="str">
            <v>cbaileyAudubon</v>
          </cell>
          <cell r="AI1071">
            <v>44692.258019178204</v>
          </cell>
          <cell r="AJ1071" t="str">
            <v>cbaileyAudubon</v>
          </cell>
          <cell r="AK1071">
            <v>49</v>
          </cell>
          <cell r="AL1071">
            <v>42</v>
          </cell>
          <cell r="AM1071">
            <v>183</v>
          </cell>
          <cell r="AN1071">
            <v>34</v>
          </cell>
          <cell r="AO1071">
            <v>34</v>
          </cell>
          <cell r="AP1071">
            <v>42</v>
          </cell>
          <cell r="AQ1071">
            <v>-82.255170999697796</v>
          </cell>
          <cell r="AR1071">
            <v>28.024479999975402</v>
          </cell>
        </row>
        <row r="1072">
          <cell r="A1072" t="str">
            <v>HL071</v>
          </cell>
          <cell r="B1072" t="str">
            <v>Hillsborough</v>
          </cell>
          <cell r="C1072" t="str">
            <v>Y</v>
          </cell>
          <cell r="D1072" t="str">
            <v>Last recorded substrate: Live Pine</v>
          </cell>
          <cell r="E1072" t="str">
            <v>Audubon</v>
          </cell>
          <cell r="F1072">
            <v>27.9514069999965</v>
          </cell>
          <cell r="G1072">
            <v>-82.252039000103494</v>
          </cell>
          <cell r="H1072" t="str">
            <v>7023f54a-3d4b-4ee3-8ca1-ed682999a24d</v>
          </cell>
          <cell r="I1072">
            <v>43682.641506898202</v>
          </cell>
          <cell r="J1072" t="str">
            <v>twu_dangermond</v>
          </cell>
          <cell r="K1072">
            <v>43991.884201770801</v>
          </cell>
          <cell r="L1072" t="str">
            <v>cbaileyAudubon</v>
          </cell>
          <cell r="M1072">
            <v>1</v>
          </cell>
          <cell r="N1072" t="str">
            <v>Occupied</v>
          </cell>
          <cell r="O1072" t="str">
            <v>pair moved from cell tower to tree nest 2016, pair moved back to tower fall 2018, then back to tree for 2021 season</v>
          </cell>
          <cell r="P1072" t="str">
            <v>1</v>
          </cell>
          <cell r="Q1072" t="str">
            <v>HL961</v>
          </cell>
          <cell r="R1072">
            <v>43304.732349641199</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cell r="AF1072">
            <v>0</v>
          </cell>
          <cell r="AG1072">
            <v>44074.635158379599</v>
          </cell>
          <cell r="AH1072" t="str">
            <v>cbaileyAudubon</v>
          </cell>
          <cell r="AI1072">
            <v>44692.2626295718</v>
          </cell>
          <cell r="AJ1072" t="str">
            <v>cbaileyAudubon</v>
          </cell>
          <cell r="AK1072">
            <v>53</v>
          </cell>
          <cell r="AL1072">
            <v>25</v>
          </cell>
          <cell r="AM1072">
            <v>78</v>
          </cell>
          <cell r="AO1072">
            <v>19</v>
          </cell>
          <cell r="AP1072">
            <v>25</v>
          </cell>
          <cell r="AQ1072">
            <v>-82.252039000103494</v>
          </cell>
          <cell r="AR1072">
            <v>27.9514069999965</v>
          </cell>
        </row>
        <row r="1073">
          <cell r="A1073" t="str">
            <v>HL071a</v>
          </cell>
          <cell r="B1073" t="str">
            <v>Hillsborough</v>
          </cell>
          <cell r="C1073" t="str">
            <v>N</v>
          </cell>
          <cell r="D1073" t="str">
            <v>Last recorded substrate: Artificial Cell Tower</v>
          </cell>
          <cell r="E1073" t="str">
            <v>Audubon</v>
          </cell>
          <cell r="F1073">
            <v>27.948501999664</v>
          </cell>
          <cell r="G1073">
            <v>-82.250257000396303</v>
          </cell>
          <cell r="H1073" t="str">
            <v>77c571fd-3e98-4084-8350-08b471ff0660</v>
          </cell>
          <cell r="I1073">
            <v>43682.641506898202</v>
          </cell>
          <cell r="J1073" t="str">
            <v>twu_dangermond</v>
          </cell>
          <cell r="K1073">
            <v>43991.884201770801</v>
          </cell>
          <cell r="L1073" t="str">
            <v>cbaileyAudubon</v>
          </cell>
          <cell r="M1073">
            <v>1</v>
          </cell>
          <cell r="N1073" t="str">
            <v>Inactive</v>
          </cell>
          <cell r="O1073" t="str">
            <v>pair moved from cell tower to tree in 2016, pair moved back to tower Fall 2018, pair moved back to tree for 2021 season</v>
          </cell>
          <cell r="P1073" t="str">
            <v>2</v>
          </cell>
          <cell r="Q1073" t="str">
            <v>HL961</v>
          </cell>
          <cell r="R1073">
            <v>43304.732349641199</v>
          </cell>
          <cell r="S1073">
            <v>0</v>
          </cell>
          <cell r="T1073">
            <v>0</v>
          </cell>
          <cell r="U1073">
            <v>0</v>
          </cell>
          <cell r="V1073">
            <v>0</v>
          </cell>
          <cell r="W1073">
            <v>0</v>
          </cell>
          <cell r="X1073">
            <v>0</v>
          </cell>
          <cell r="Y1073">
            <v>0</v>
          </cell>
          <cell r="Z1073">
            <v>0</v>
          </cell>
          <cell r="AA1073">
            <v>0</v>
          </cell>
          <cell r="AB1073">
            <v>23</v>
          </cell>
          <cell r="AC1073">
            <v>39</v>
          </cell>
          <cell r="AD1073">
            <v>16</v>
          </cell>
          <cell r="AE1073">
            <v>19</v>
          </cell>
          <cell r="AF1073">
            <v>25</v>
          </cell>
          <cell r="AG1073">
            <v>44074.635158379599</v>
          </cell>
          <cell r="AH1073" t="str">
            <v>cbaileyAudubon</v>
          </cell>
          <cell r="AI1073">
            <v>44692.257984988399</v>
          </cell>
          <cell r="AJ1073" t="str">
            <v>cbaileyAudubon</v>
          </cell>
          <cell r="AK1073">
            <v>0</v>
          </cell>
          <cell r="AL1073">
            <v>0</v>
          </cell>
          <cell r="AM1073">
            <v>122</v>
          </cell>
          <cell r="AQ1073">
            <v>-82.250257000396303</v>
          </cell>
          <cell r="AR1073">
            <v>27.948501999664</v>
          </cell>
        </row>
        <row r="1074">
          <cell r="A1074" t="str">
            <v>HL072</v>
          </cell>
          <cell r="B1074" t="str">
            <v>Hillsborough</v>
          </cell>
          <cell r="C1074" t="str">
            <v>N</v>
          </cell>
          <cell r="D1074" t="str">
            <v>Last recorded substrate: Artificial Cell Tower</v>
          </cell>
          <cell r="E1074" t="str">
            <v>Audubon</v>
          </cell>
          <cell r="F1074">
            <v>27.939124849891499</v>
          </cell>
          <cell r="G1074">
            <v>-82.438066500341094</v>
          </cell>
          <cell r="H1074" t="str">
            <v>f6d24653-3f33-4d38-8cc1-79cdada5a8f3</v>
          </cell>
          <cell r="I1074">
            <v>43682.641506898202</v>
          </cell>
          <cell r="J1074" t="str">
            <v>twu_dangermond</v>
          </cell>
          <cell r="K1074">
            <v>43991.884201770801</v>
          </cell>
          <cell r="L1074" t="str">
            <v>cbaileyAudubon</v>
          </cell>
          <cell r="M1074">
            <v>1</v>
          </cell>
          <cell r="N1074" t="str">
            <v>Inactive</v>
          </cell>
          <cell r="O1074" t="str">
            <v>USFWS issued nest take permit to be completed by 8/31/18; FWC assigned perm ID Jun 2018</v>
          </cell>
          <cell r="P1074" t="str">
            <v>0</v>
          </cell>
          <cell r="Q1074" t="str">
            <v>HL978</v>
          </cell>
          <cell r="R1074">
            <v>43304.732349641199</v>
          </cell>
          <cell r="S1074">
            <v>0</v>
          </cell>
          <cell r="T1074">
            <v>0</v>
          </cell>
          <cell r="U1074">
            <v>0</v>
          </cell>
          <cell r="V1074">
            <v>0</v>
          </cell>
          <cell r="W1074">
            <v>0</v>
          </cell>
          <cell r="X1074">
            <v>0</v>
          </cell>
          <cell r="Y1074">
            <v>0</v>
          </cell>
          <cell r="Z1074">
            <v>0</v>
          </cell>
          <cell r="AA1074">
            <v>0</v>
          </cell>
          <cell r="AB1074">
            <v>0</v>
          </cell>
          <cell r="AC1074">
            <v>8</v>
          </cell>
          <cell r="AD1074">
            <v>8</v>
          </cell>
          <cell r="AE1074">
            <v>3</v>
          </cell>
          <cell r="AF1074">
            <v>3</v>
          </cell>
          <cell r="AG1074">
            <v>44074.635158379599</v>
          </cell>
          <cell r="AH1074" t="str">
            <v>cbaileyAudubon</v>
          </cell>
          <cell r="AI1074">
            <v>44692.257940069401</v>
          </cell>
          <cell r="AJ1074" t="str">
            <v>cbaileyAudubon</v>
          </cell>
          <cell r="AK1074">
            <v>13</v>
          </cell>
          <cell r="AL1074">
            <v>2</v>
          </cell>
          <cell r="AM1074">
            <v>37</v>
          </cell>
          <cell r="AN1074">
            <v>2</v>
          </cell>
          <cell r="AO1074">
            <v>2</v>
          </cell>
          <cell r="AP1074">
            <v>2</v>
          </cell>
          <cell r="AQ1074">
            <v>-82.438066500341094</v>
          </cell>
          <cell r="AR1074">
            <v>27.939124849891499</v>
          </cell>
        </row>
        <row r="1075">
          <cell r="A1075" t="str">
            <v>HL073</v>
          </cell>
          <cell r="B1075" t="str">
            <v>Hillsborough</v>
          </cell>
          <cell r="C1075" t="str">
            <v>N</v>
          </cell>
          <cell r="D1075" t="str">
            <v>Last recorded substrate: Artificial Cell Tower</v>
          </cell>
          <cell r="E1075" t="str">
            <v>Audubon</v>
          </cell>
          <cell r="F1075">
            <v>27.706623000166001</v>
          </cell>
          <cell r="G1075">
            <v>-82.437008999995399</v>
          </cell>
          <cell r="H1075" t="str">
            <v>22202a05-3888-4c03-af7e-4555a5267beb</v>
          </cell>
          <cell r="I1075">
            <v>43682.641506898202</v>
          </cell>
          <cell r="J1075" t="str">
            <v>twu_dangermond</v>
          </cell>
          <cell r="K1075">
            <v>43991.884201770801</v>
          </cell>
          <cell r="L1075" t="str">
            <v>cbaileyAudubon</v>
          </cell>
          <cell r="M1075">
            <v>1</v>
          </cell>
          <cell r="N1075" t="str">
            <v>Occupied</v>
          </cell>
          <cell r="O1075" t="str">
            <v>Vols thought it was relocation of HL027 in Dec 2015 and originally put all observations under that ID until FWC assigned temp ID. FWC assigned perm ID Jun 2019</v>
          </cell>
          <cell r="P1075" t="str">
            <v>0</v>
          </cell>
          <cell r="Q1075" t="str">
            <v>HL976</v>
          </cell>
          <cell r="R1075">
            <v>43304.732349641199</v>
          </cell>
          <cell r="S1075">
            <v>0</v>
          </cell>
          <cell r="T1075">
            <v>0</v>
          </cell>
          <cell r="U1075">
            <v>0</v>
          </cell>
          <cell r="V1075">
            <v>0</v>
          </cell>
          <cell r="W1075">
            <v>0</v>
          </cell>
          <cell r="X1075">
            <v>0</v>
          </cell>
          <cell r="Y1075">
            <v>0</v>
          </cell>
          <cell r="Z1075">
            <v>0</v>
          </cell>
          <cell r="AA1075">
            <v>0</v>
          </cell>
          <cell r="AB1075">
            <v>99</v>
          </cell>
          <cell r="AC1075">
            <v>38</v>
          </cell>
          <cell r="AD1075">
            <v>24</v>
          </cell>
          <cell r="AE1075">
            <v>16</v>
          </cell>
          <cell r="AF1075">
            <v>9</v>
          </cell>
          <cell r="AG1075">
            <v>44074.635158379599</v>
          </cell>
          <cell r="AH1075" t="str">
            <v>cbaileyAudubon</v>
          </cell>
          <cell r="AI1075">
            <v>44692.2626820718</v>
          </cell>
          <cell r="AJ1075" t="str">
            <v>cbaileyAudubon</v>
          </cell>
          <cell r="AK1075">
            <v>30</v>
          </cell>
          <cell r="AL1075">
            <v>28</v>
          </cell>
          <cell r="AM1075">
            <v>244</v>
          </cell>
          <cell r="AO1075">
            <v>27</v>
          </cell>
          <cell r="AP1075">
            <v>28</v>
          </cell>
          <cell r="AQ1075">
            <v>-82.437008999995399</v>
          </cell>
          <cell r="AR1075">
            <v>27.706623000166001</v>
          </cell>
        </row>
        <row r="1076">
          <cell r="A1076" t="str">
            <v>HL074</v>
          </cell>
          <cell r="B1076" t="str">
            <v>Hillsborough</v>
          </cell>
          <cell r="C1076" t="str">
            <v>Unk</v>
          </cell>
          <cell r="D1076" t="str">
            <v>Last recorded substrate: Live Pine</v>
          </cell>
          <cell r="E1076" t="str">
            <v>unmonitored</v>
          </cell>
          <cell r="F1076">
            <v>27.8373190002402</v>
          </cell>
          <cell r="G1076">
            <v>-82.475011000093104</v>
          </cell>
          <cell r="H1076" t="str">
            <v>5c966d06-d863-473f-8788-526da1a0d991</v>
          </cell>
          <cell r="I1076">
            <v>43682.641506898202</v>
          </cell>
          <cell r="J1076" t="str">
            <v>twu_dangermond</v>
          </cell>
          <cell r="K1076">
            <v>43992.5991695255</v>
          </cell>
          <cell r="L1076" t="str">
            <v>sbreeding_audubon</v>
          </cell>
          <cell r="M1076">
            <v>1</v>
          </cell>
          <cell r="N1076" t="str">
            <v>Unknown</v>
          </cell>
          <cell r="O1076" t="str">
            <v>FWC assigned perm ID Jun 2019</v>
          </cell>
          <cell r="P1076" t="str">
            <v>0</v>
          </cell>
          <cell r="Q1076" t="str">
            <v>HL977</v>
          </cell>
          <cell r="R1076">
            <v>43304.732349641199</v>
          </cell>
          <cell r="S1076">
            <v>0</v>
          </cell>
          <cell r="T1076">
            <v>0</v>
          </cell>
          <cell r="U1076">
            <v>0</v>
          </cell>
          <cell r="V1076">
            <v>0</v>
          </cell>
          <cell r="W1076">
            <v>0</v>
          </cell>
          <cell r="X1076">
            <v>0</v>
          </cell>
          <cell r="Y1076">
            <v>0</v>
          </cell>
          <cell r="Z1076">
            <v>0</v>
          </cell>
          <cell r="AA1076">
            <v>0</v>
          </cell>
          <cell r="AB1076">
            <v>0</v>
          </cell>
          <cell r="AC1076">
            <v>3</v>
          </cell>
          <cell r="AD1076">
            <v>2</v>
          </cell>
          <cell r="AE1076">
            <v>1</v>
          </cell>
          <cell r="AF1076">
            <v>0</v>
          </cell>
          <cell r="AG1076">
            <v>44074.635158379599</v>
          </cell>
          <cell r="AH1076" t="str">
            <v>cbaileyAudubon</v>
          </cell>
          <cell r="AI1076">
            <v>44692.257909490698</v>
          </cell>
          <cell r="AJ1076" t="str">
            <v>cbaileyAudubon</v>
          </cell>
          <cell r="AK1076">
            <v>0</v>
          </cell>
          <cell r="AL1076">
            <v>0</v>
          </cell>
          <cell r="AM1076">
            <v>6</v>
          </cell>
          <cell r="AQ1076">
            <v>-82.475011000093104</v>
          </cell>
          <cell r="AR1076">
            <v>27.8373190002402</v>
          </cell>
        </row>
        <row r="1077">
          <cell r="A1077" t="str">
            <v>HL075</v>
          </cell>
          <cell r="B1077" t="str">
            <v>Hillsborough</v>
          </cell>
          <cell r="C1077" t="str">
            <v>Y</v>
          </cell>
          <cell r="D1077" t="str">
            <v>Last recorded substrate: Artificial Power Transmission Pole</v>
          </cell>
          <cell r="E1077" t="str">
            <v>Audubon</v>
          </cell>
          <cell r="F1077">
            <v>27.841662000304499</v>
          </cell>
          <cell r="G1077">
            <v>-82.367554000292301</v>
          </cell>
          <cell r="H1077" t="str">
            <v>a369b4ff-c79b-419c-bc1c-1d3276ba155d</v>
          </cell>
          <cell r="I1077">
            <v>43682.641506898202</v>
          </cell>
          <cell r="J1077" t="str">
            <v>twu_dangermond</v>
          </cell>
          <cell r="K1077">
            <v>43991.884201770801</v>
          </cell>
          <cell r="L1077" t="str">
            <v>cbaileyAudubon</v>
          </cell>
          <cell r="M1077">
            <v>1</v>
          </cell>
          <cell r="N1077" t="str">
            <v>Occupied</v>
          </cell>
          <cell r="O1077" t="str">
            <v>FWC assigned perm ID Jun 2019</v>
          </cell>
          <cell r="P1077" t="str">
            <v>0</v>
          </cell>
          <cell r="Q1077" t="str">
            <v>HL974</v>
          </cell>
          <cell r="R1077">
            <v>43304.732349641199</v>
          </cell>
          <cell r="S1077">
            <v>0</v>
          </cell>
          <cell r="T1077">
            <v>0</v>
          </cell>
          <cell r="U1077">
            <v>0</v>
          </cell>
          <cell r="V1077">
            <v>0</v>
          </cell>
          <cell r="W1077">
            <v>0</v>
          </cell>
          <cell r="X1077">
            <v>0</v>
          </cell>
          <cell r="Y1077">
            <v>0</v>
          </cell>
          <cell r="Z1077">
            <v>0</v>
          </cell>
          <cell r="AA1077">
            <v>0</v>
          </cell>
          <cell r="AB1077">
            <v>0</v>
          </cell>
          <cell r="AC1077">
            <v>20</v>
          </cell>
          <cell r="AD1077">
            <v>30</v>
          </cell>
          <cell r="AE1077">
            <v>33</v>
          </cell>
          <cell r="AF1077">
            <v>29</v>
          </cell>
          <cell r="AG1077">
            <v>44074.635158379599</v>
          </cell>
          <cell r="AH1077" t="str">
            <v>cbaileyAudubon</v>
          </cell>
          <cell r="AI1077">
            <v>44692.258073286997</v>
          </cell>
          <cell r="AJ1077" t="str">
            <v>cbaileyAudubon</v>
          </cell>
          <cell r="AK1077">
            <v>33</v>
          </cell>
          <cell r="AL1077">
            <v>25</v>
          </cell>
          <cell r="AM1077">
            <v>170</v>
          </cell>
          <cell r="AN1077">
            <v>24</v>
          </cell>
          <cell r="AO1077">
            <v>24</v>
          </cell>
          <cell r="AP1077">
            <v>25</v>
          </cell>
          <cell r="AQ1077">
            <v>-82.367554000292301</v>
          </cell>
          <cell r="AR1077">
            <v>27.841662000304499</v>
          </cell>
        </row>
        <row r="1078">
          <cell r="A1078" t="str">
            <v>HL076</v>
          </cell>
          <cell r="B1078" t="str">
            <v>Hillsborough</v>
          </cell>
          <cell r="C1078" t="str">
            <v>Y</v>
          </cell>
          <cell r="D1078" t="str">
            <v>Last recorded substrate: Artificial Cell Tower</v>
          </cell>
          <cell r="E1078" t="str">
            <v>Audubon</v>
          </cell>
          <cell r="F1078">
            <v>28.005731999737598</v>
          </cell>
          <cell r="G1078">
            <v>-82.597778999682504</v>
          </cell>
          <cell r="H1078" t="str">
            <v>1d1f1d55-12b5-428e-afde-84671192b2b7</v>
          </cell>
          <cell r="I1078">
            <v>43682.641506898202</v>
          </cell>
          <cell r="J1078" t="str">
            <v>twu_dangermond</v>
          </cell>
          <cell r="K1078">
            <v>43991.884201770801</v>
          </cell>
          <cell r="L1078" t="str">
            <v>cbaileyAudubon</v>
          </cell>
          <cell r="M1078">
            <v>1</v>
          </cell>
          <cell r="N1078" t="str">
            <v>Occupied</v>
          </cell>
          <cell r="O1078" t="str">
            <v>FWC assigned perm ID Jun2019</v>
          </cell>
          <cell r="P1078" t="str">
            <v>0</v>
          </cell>
          <cell r="Q1078" t="str">
            <v>HL972</v>
          </cell>
          <cell r="R1078">
            <v>43304.732349641199</v>
          </cell>
          <cell r="S1078">
            <v>0</v>
          </cell>
          <cell r="T1078">
            <v>0</v>
          </cell>
          <cell r="U1078">
            <v>0</v>
          </cell>
          <cell r="V1078">
            <v>0</v>
          </cell>
          <cell r="W1078">
            <v>0</v>
          </cell>
          <cell r="X1078">
            <v>0</v>
          </cell>
          <cell r="Y1078">
            <v>0</v>
          </cell>
          <cell r="Z1078">
            <v>0</v>
          </cell>
          <cell r="AA1078">
            <v>0</v>
          </cell>
          <cell r="AB1078">
            <v>0</v>
          </cell>
          <cell r="AC1078">
            <v>13</v>
          </cell>
          <cell r="AD1078">
            <v>13</v>
          </cell>
          <cell r="AE1078">
            <v>19</v>
          </cell>
          <cell r="AF1078">
            <v>26</v>
          </cell>
          <cell r="AG1078">
            <v>44074.635158379599</v>
          </cell>
          <cell r="AH1078" t="str">
            <v>cbaileyAudubon</v>
          </cell>
          <cell r="AI1078">
            <v>44692.257869016197</v>
          </cell>
          <cell r="AJ1078" t="str">
            <v>cbaileyAudubon</v>
          </cell>
          <cell r="AK1078">
            <v>44</v>
          </cell>
          <cell r="AL1078">
            <v>25</v>
          </cell>
          <cell r="AM1078">
            <v>140</v>
          </cell>
          <cell r="AN1078">
            <v>25</v>
          </cell>
          <cell r="AO1078">
            <v>25</v>
          </cell>
          <cell r="AP1078">
            <v>25</v>
          </cell>
          <cell r="AQ1078">
            <v>-82.597778999682504</v>
          </cell>
          <cell r="AR1078">
            <v>28.005731999737598</v>
          </cell>
        </row>
        <row r="1079">
          <cell r="A1079" t="str">
            <v>HL077</v>
          </cell>
          <cell r="B1079" t="str">
            <v>Hillsborough</v>
          </cell>
          <cell r="C1079" t="str">
            <v>Y</v>
          </cell>
          <cell r="D1079" t="str">
            <v>Last recorded substrate: Artificial Nest Platform</v>
          </cell>
          <cell r="E1079" t="str">
            <v>Audubon</v>
          </cell>
          <cell r="F1079">
            <v>27.902312999966298</v>
          </cell>
          <cell r="G1079">
            <v>-82.504343999882593</v>
          </cell>
          <cell r="H1079" t="str">
            <v>218ea205-525c-4f95-af53-22b551fb25b9</v>
          </cell>
          <cell r="I1079">
            <v>43682.641506898202</v>
          </cell>
          <cell r="J1079" t="str">
            <v>twu_dangermond</v>
          </cell>
          <cell r="K1079">
            <v>43991.884201770801</v>
          </cell>
          <cell r="L1079" t="str">
            <v>cbaileyAudubon</v>
          </cell>
          <cell r="M1079">
            <v>1</v>
          </cell>
          <cell r="N1079" t="str">
            <v>Occupied</v>
          </cell>
          <cell r="O1079" t="str">
            <v>Current ID changed to HL077 from temp ID HL964 on 11/8/18</v>
          </cell>
          <cell r="P1079" t="str">
            <v>0</v>
          </cell>
          <cell r="Q1079" t="str">
            <v>HL964</v>
          </cell>
          <cell r="R1079">
            <v>43304.732349641199</v>
          </cell>
          <cell r="S1079">
            <v>0</v>
          </cell>
          <cell r="T1079">
            <v>0</v>
          </cell>
          <cell r="U1079">
            <v>0</v>
          </cell>
          <cell r="V1079">
            <v>0</v>
          </cell>
          <cell r="W1079">
            <v>0</v>
          </cell>
          <cell r="X1079">
            <v>0</v>
          </cell>
          <cell r="Y1079">
            <v>0</v>
          </cell>
          <cell r="Z1079">
            <v>0</v>
          </cell>
          <cell r="AA1079">
            <v>0</v>
          </cell>
          <cell r="AB1079">
            <v>1</v>
          </cell>
          <cell r="AC1079">
            <v>48</v>
          </cell>
          <cell r="AD1079">
            <v>10</v>
          </cell>
          <cell r="AE1079">
            <v>11</v>
          </cell>
          <cell r="AF1079">
            <v>8</v>
          </cell>
          <cell r="AG1079">
            <v>44074.635158379599</v>
          </cell>
          <cell r="AH1079" t="str">
            <v>cbaileyAudubon</v>
          </cell>
          <cell r="AI1079">
            <v>44692.257858819401</v>
          </cell>
          <cell r="AJ1079" t="str">
            <v>cbaileyAudubon</v>
          </cell>
          <cell r="AK1079">
            <v>37</v>
          </cell>
          <cell r="AL1079">
            <v>86</v>
          </cell>
          <cell r="AM1079">
            <v>201</v>
          </cell>
          <cell r="AN1079">
            <v>83</v>
          </cell>
          <cell r="AO1079">
            <v>83</v>
          </cell>
          <cell r="AP1079">
            <v>84</v>
          </cell>
          <cell r="AQ1079">
            <v>-82.504343999882593</v>
          </cell>
          <cell r="AR1079">
            <v>27.902312999966298</v>
          </cell>
        </row>
        <row r="1080">
          <cell r="A1080" t="str">
            <v>HL078</v>
          </cell>
          <cell r="B1080" t="str">
            <v>Hillsborough</v>
          </cell>
          <cell r="C1080" t="str">
            <v>N</v>
          </cell>
          <cell r="D1080" t="str">
            <v>Last recorded substrate: Artificial Power Line Transmission Tower</v>
          </cell>
          <cell r="E1080" t="str">
            <v>Audubon</v>
          </cell>
          <cell r="F1080">
            <v>28.077597000000001</v>
          </cell>
          <cell r="G1080">
            <v>-82.316494000000006</v>
          </cell>
          <cell r="H1080" t="str">
            <v>5c36d317-d708-4258-99ad-82c8a4a375c3</v>
          </cell>
          <cell r="I1080">
            <v>43682.641506898202</v>
          </cell>
          <cell r="J1080" t="str">
            <v>twu_dangermond</v>
          </cell>
          <cell r="K1080">
            <v>43991.884678773102</v>
          </cell>
          <cell r="L1080" t="str">
            <v>cbaileyAudubon</v>
          </cell>
          <cell r="M1080">
            <v>1</v>
          </cell>
          <cell r="N1080" t="str">
            <v>Inactive</v>
          </cell>
          <cell r="O1080" t="str">
            <v>Vols believe this pair moved from power tower to tree in 2016-2017, initially kept the ID at that location and called this an alternate. FWC elected to assign HL994 to new tree nest in 2019. Vol reports osprey using this location now. FWC assigned perm ID for this location Jun 2019</v>
          </cell>
          <cell r="P1080" t="str">
            <v>0</v>
          </cell>
          <cell r="Q1080" t="str">
            <v>HL962</v>
          </cell>
          <cell r="R1080">
            <v>43447.208333333299</v>
          </cell>
          <cell r="S1080">
            <v>0</v>
          </cell>
          <cell r="T1080">
            <v>0</v>
          </cell>
          <cell r="U1080">
            <v>0</v>
          </cell>
          <cell r="V1080">
            <v>0</v>
          </cell>
          <cell r="W1080">
            <v>0</v>
          </cell>
          <cell r="X1080">
            <v>0</v>
          </cell>
          <cell r="Y1080">
            <v>0</v>
          </cell>
          <cell r="Z1080">
            <v>0</v>
          </cell>
          <cell r="AA1080">
            <v>0</v>
          </cell>
          <cell r="AB1080">
            <v>9</v>
          </cell>
          <cell r="AC1080">
            <v>17</v>
          </cell>
          <cell r="AD1080">
            <v>0</v>
          </cell>
          <cell r="AE1080">
            <v>1</v>
          </cell>
          <cell r="AF1080">
            <v>0</v>
          </cell>
          <cell r="AG1080">
            <v>44074.635158379599</v>
          </cell>
          <cell r="AH1080" t="str">
            <v>cbaileyAudubon</v>
          </cell>
          <cell r="AI1080">
            <v>44692.262994814802</v>
          </cell>
          <cell r="AJ1080" t="str">
            <v>cbaileyAudubon</v>
          </cell>
          <cell r="AK1080">
            <v>10</v>
          </cell>
          <cell r="AL1080">
            <v>2</v>
          </cell>
          <cell r="AM1080">
            <v>39</v>
          </cell>
          <cell r="AO1080">
            <v>2</v>
          </cell>
          <cell r="AP1080">
            <v>2</v>
          </cell>
          <cell r="AQ1080">
            <v>-82.316068869888298</v>
          </cell>
          <cell r="AR1080">
            <v>28.077572156196499</v>
          </cell>
        </row>
        <row r="1081">
          <cell r="A1081" t="str">
            <v>HL079</v>
          </cell>
          <cell r="B1081" t="str">
            <v>Hillsborough</v>
          </cell>
          <cell r="C1081" t="str">
            <v>N</v>
          </cell>
          <cell r="D1081" t="str">
            <v>Last recorded substrate: Artificial Cell Tower</v>
          </cell>
          <cell r="E1081" t="str">
            <v>Audubon</v>
          </cell>
          <cell r="F1081">
            <v>28.171046999785599</v>
          </cell>
          <cell r="G1081">
            <v>-82.211927000235505</v>
          </cell>
          <cell r="H1081" t="str">
            <v>26463599-fe73-4af4-9c01-4b822c4effae</v>
          </cell>
          <cell r="I1081">
            <v>43682.641506898202</v>
          </cell>
          <cell r="J1081" t="str">
            <v>twu_dangermond</v>
          </cell>
          <cell r="K1081">
            <v>43991.884201770801</v>
          </cell>
          <cell r="L1081" t="str">
            <v>cbaileyAudubon</v>
          </cell>
          <cell r="M1081">
            <v>1</v>
          </cell>
          <cell r="N1081" t="str">
            <v>Inactive</v>
          </cell>
          <cell r="O1081" t="str">
            <v>FWC assigned perm ID Jun 2019</v>
          </cell>
          <cell r="P1081" t="str">
            <v>0</v>
          </cell>
          <cell r="Q1081" t="str">
            <v>HL979</v>
          </cell>
          <cell r="R1081">
            <v>43304.732349641199</v>
          </cell>
          <cell r="S1081">
            <v>0</v>
          </cell>
          <cell r="T1081">
            <v>0</v>
          </cell>
          <cell r="U1081">
            <v>0</v>
          </cell>
          <cell r="V1081">
            <v>0</v>
          </cell>
          <cell r="W1081">
            <v>0</v>
          </cell>
          <cell r="X1081">
            <v>0</v>
          </cell>
          <cell r="Y1081">
            <v>0</v>
          </cell>
          <cell r="Z1081">
            <v>0</v>
          </cell>
          <cell r="AA1081">
            <v>0</v>
          </cell>
          <cell r="AB1081">
            <v>0</v>
          </cell>
          <cell r="AC1081">
            <v>1</v>
          </cell>
          <cell r="AD1081">
            <v>13</v>
          </cell>
          <cell r="AE1081">
            <v>3</v>
          </cell>
          <cell r="AF1081">
            <v>9</v>
          </cell>
          <cell r="AG1081">
            <v>44074.635158379599</v>
          </cell>
          <cell r="AH1081" t="str">
            <v>cbaileyAudubon</v>
          </cell>
          <cell r="AI1081">
            <v>44692.2579616898</v>
          </cell>
          <cell r="AJ1081" t="str">
            <v>cbaileyAudubon</v>
          </cell>
          <cell r="AK1081">
            <v>16</v>
          </cell>
          <cell r="AL1081">
            <v>26</v>
          </cell>
          <cell r="AM1081">
            <v>68</v>
          </cell>
          <cell r="AN1081">
            <v>23</v>
          </cell>
          <cell r="AO1081">
            <v>23</v>
          </cell>
          <cell r="AP1081">
            <v>25</v>
          </cell>
          <cell r="AQ1081">
            <v>-82.211927000235505</v>
          </cell>
          <cell r="AR1081">
            <v>28.171046999785599</v>
          </cell>
        </row>
        <row r="1082">
          <cell r="A1082" t="str">
            <v>HL080</v>
          </cell>
          <cell r="B1082" t="str">
            <v>Hillsborough</v>
          </cell>
          <cell r="C1082" t="str">
            <v>Unk</v>
          </cell>
          <cell r="D1082" t="str">
            <v>Last known substrate: Live Pine</v>
          </cell>
          <cell r="E1082" t="str">
            <v>unmonitored</v>
          </cell>
          <cell r="F1082">
            <v>28.078977999608501</v>
          </cell>
          <cell r="G1082">
            <v>-82.245319999732004</v>
          </cell>
          <cell r="H1082" t="str">
            <v>6553312e-dfed-4dbf-b693-220d12cfe647</v>
          </cell>
          <cell r="I1082">
            <v>43682.641506898202</v>
          </cell>
          <cell r="J1082" t="str">
            <v>twu_dangermond</v>
          </cell>
          <cell r="K1082">
            <v>43991.884678773102</v>
          </cell>
          <cell r="L1082" t="str">
            <v>cbaileyAudubon</v>
          </cell>
          <cell r="M1082">
            <v>1</v>
          </cell>
          <cell r="N1082" t="str">
            <v>Unknown</v>
          </cell>
          <cell r="O1082" t="str">
            <v>FWC assigned perm ID Jun 2019</v>
          </cell>
          <cell r="P1082" t="str">
            <v>0</v>
          </cell>
          <cell r="Q1082" t="str">
            <v>HL975</v>
          </cell>
          <cell r="R1082">
            <v>43304.732349641199</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cell r="AF1082">
            <v>0</v>
          </cell>
          <cell r="AG1082">
            <v>44074.635158379599</v>
          </cell>
          <cell r="AH1082" t="str">
            <v>cbaileyAudubon</v>
          </cell>
          <cell r="AI1082">
            <v>44692.2626802546</v>
          </cell>
          <cell r="AJ1082" t="str">
            <v>cbaileyAudubon</v>
          </cell>
          <cell r="AK1082">
            <v>0</v>
          </cell>
          <cell r="AL1082">
            <v>0</v>
          </cell>
          <cell r="AM1082">
            <v>0</v>
          </cell>
          <cell r="AQ1082">
            <v>-82.245319999732004</v>
          </cell>
          <cell r="AR1082">
            <v>28.078977999608501</v>
          </cell>
        </row>
        <row r="1083">
          <cell r="A1083" t="str">
            <v>HL081</v>
          </cell>
          <cell r="B1083" t="str">
            <v>Hillsborough</v>
          </cell>
          <cell r="C1083" t="str">
            <v>Y</v>
          </cell>
          <cell r="D1083" t="str">
            <v>Last recorded substrate: Live Pine</v>
          </cell>
          <cell r="E1083" t="str">
            <v>Audubon</v>
          </cell>
          <cell r="F1083">
            <v>27.999938999613299</v>
          </cell>
          <cell r="G1083">
            <v>-82.095263999826102</v>
          </cell>
          <cell r="H1083" t="str">
            <v>486b3e32-a365-44ad-aac8-f7148729c9cf</v>
          </cell>
          <cell r="I1083">
            <v>43682.641506898202</v>
          </cell>
          <cell r="J1083" t="str">
            <v>twu_dangermond</v>
          </cell>
          <cell r="K1083">
            <v>43991.884201770801</v>
          </cell>
          <cell r="L1083" t="str">
            <v>cbaileyAudubon</v>
          </cell>
          <cell r="M1083">
            <v>1</v>
          </cell>
          <cell r="N1083" t="str">
            <v>Occupied</v>
          </cell>
          <cell r="P1083" t="str">
            <v>0</v>
          </cell>
          <cell r="Q1083" t="str">
            <v>HL973</v>
          </cell>
          <cell r="R1083">
            <v>43304.732349641199</v>
          </cell>
          <cell r="S1083">
            <v>0</v>
          </cell>
          <cell r="T1083">
            <v>0</v>
          </cell>
          <cell r="U1083">
            <v>0</v>
          </cell>
          <cell r="V1083">
            <v>0</v>
          </cell>
          <cell r="W1083">
            <v>0</v>
          </cell>
          <cell r="X1083">
            <v>0</v>
          </cell>
          <cell r="Y1083">
            <v>0</v>
          </cell>
          <cell r="Z1083">
            <v>0</v>
          </cell>
          <cell r="AA1083">
            <v>0</v>
          </cell>
          <cell r="AB1083">
            <v>0</v>
          </cell>
          <cell r="AC1083">
            <v>14</v>
          </cell>
          <cell r="AD1083">
            <v>1</v>
          </cell>
          <cell r="AE1083">
            <v>4</v>
          </cell>
          <cell r="AF1083">
            <v>14</v>
          </cell>
          <cell r="AG1083">
            <v>44074.635158379599</v>
          </cell>
          <cell r="AH1083" t="str">
            <v>cbaileyAudubon</v>
          </cell>
          <cell r="AI1083">
            <v>44692.2580714699</v>
          </cell>
          <cell r="AJ1083" t="str">
            <v>cbaileyAudubon</v>
          </cell>
          <cell r="AK1083">
            <v>27</v>
          </cell>
          <cell r="AL1083">
            <v>21</v>
          </cell>
          <cell r="AM1083">
            <v>81</v>
          </cell>
          <cell r="AN1083">
            <v>20</v>
          </cell>
          <cell r="AO1083">
            <v>20</v>
          </cell>
          <cell r="AP1083">
            <v>21</v>
          </cell>
          <cell r="AQ1083">
            <v>-82.097371619959105</v>
          </cell>
          <cell r="AR1083">
            <v>28.000423174670399</v>
          </cell>
        </row>
        <row r="1084">
          <cell r="A1084" t="str">
            <v>HL082</v>
          </cell>
          <cell r="B1084" t="str">
            <v>Hillsborough</v>
          </cell>
          <cell r="C1084" t="str">
            <v>Y</v>
          </cell>
          <cell r="D1084" t="str">
            <v>Last recorded substrate: Live Pine</v>
          </cell>
          <cell r="E1084" t="str">
            <v>Audubon</v>
          </cell>
          <cell r="F1084">
            <v>27.850221000122001</v>
          </cell>
          <cell r="G1084">
            <v>-82.481563000060106</v>
          </cell>
          <cell r="H1084" t="str">
            <v>16c98e35-ef9f-48d5-a82b-e9c58f395608</v>
          </cell>
          <cell r="I1084">
            <v>43682.641506898202</v>
          </cell>
          <cell r="J1084" t="str">
            <v>twu_dangermond</v>
          </cell>
          <cell r="K1084">
            <v>44008.931317581002</v>
          </cell>
          <cell r="L1084" t="str">
            <v>sbreeding_audubon</v>
          </cell>
          <cell r="M1084">
            <v>1</v>
          </cell>
          <cell r="N1084" t="str">
            <v>Occupied</v>
          </cell>
          <cell r="P1084" t="str">
            <v>0</v>
          </cell>
          <cell r="Q1084" t="str">
            <v>HL982</v>
          </cell>
          <cell r="R1084">
            <v>43304.732349641199</v>
          </cell>
          <cell r="S1084">
            <v>0</v>
          </cell>
          <cell r="T1084">
            <v>0</v>
          </cell>
          <cell r="U1084">
            <v>0</v>
          </cell>
          <cell r="V1084">
            <v>0</v>
          </cell>
          <cell r="W1084">
            <v>0</v>
          </cell>
          <cell r="X1084">
            <v>0</v>
          </cell>
          <cell r="Y1084">
            <v>0</v>
          </cell>
          <cell r="Z1084">
            <v>0</v>
          </cell>
          <cell r="AA1084">
            <v>0</v>
          </cell>
          <cell r="AB1084">
            <v>0</v>
          </cell>
          <cell r="AC1084">
            <v>0</v>
          </cell>
          <cell r="AD1084">
            <v>4</v>
          </cell>
          <cell r="AE1084">
            <v>17</v>
          </cell>
          <cell r="AF1084">
            <v>16</v>
          </cell>
          <cell r="AG1084">
            <v>44074.635158379599</v>
          </cell>
          <cell r="AH1084" t="str">
            <v>cbaileyAudubon</v>
          </cell>
          <cell r="AI1084">
            <v>44692.258054108803</v>
          </cell>
          <cell r="AJ1084" t="str">
            <v>cbaileyAudubon</v>
          </cell>
          <cell r="AK1084">
            <v>17</v>
          </cell>
          <cell r="AL1084">
            <v>41</v>
          </cell>
          <cell r="AM1084">
            <v>95</v>
          </cell>
          <cell r="AN1084">
            <v>34</v>
          </cell>
          <cell r="AO1084">
            <v>34</v>
          </cell>
          <cell r="AP1084">
            <v>41</v>
          </cell>
          <cell r="AQ1084">
            <v>-82.479332296359999</v>
          </cell>
          <cell r="AR1084">
            <v>27.851264470375401</v>
          </cell>
        </row>
        <row r="1085">
          <cell r="A1085" t="str">
            <v>HL083</v>
          </cell>
          <cell r="B1085" t="str">
            <v>Hillsborough</v>
          </cell>
          <cell r="C1085" t="str">
            <v>N</v>
          </cell>
          <cell r="D1085" t="str">
            <v>Last known substrate: Live Pine</v>
          </cell>
          <cell r="E1085" t="str">
            <v>Audubon</v>
          </cell>
          <cell r="F1085">
            <v>27.733823999999998</v>
          </cell>
          <cell r="G1085">
            <v>-82.444094000000007</v>
          </cell>
          <cell r="H1085" t="str">
            <v>8305374d-99aa-410a-8bf9-fadd85bc38e4</v>
          </cell>
          <cell r="I1085">
            <v>43682.641506898202</v>
          </cell>
          <cell r="J1085" t="str">
            <v>twu_dangermond</v>
          </cell>
          <cell r="K1085">
            <v>43991.884201770801</v>
          </cell>
          <cell r="L1085" t="str">
            <v>cbaileyAudubon</v>
          </cell>
          <cell r="M1085">
            <v>1</v>
          </cell>
          <cell r="N1085" t="str">
            <v>Occupied</v>
          </cell>
          <cell r="O1085" t="str">
            <v>1/30/19 nest found by Mark Krawczyk and Cheryl Merz, believed to be relo of HL007 pair but due to distance a new ID was assigned</v>
          </cell>
          <cell r="P1085" t="str">
            <v>0</v>
          </cell>
          <cell r="Q1085" t="str">
            <v>HL993</v>
          </cell>
          <cell r="R1085">
            <v>43497.208333333299</v>
          </cell>
          <cell r="S1085">
            <v>0</v>
          </cell>
          <cell r="T1085">
            <v>0</v>
          </cell>
          <cell r="U1085">
            <v>0</v>
          </cell>
          <cell r="V1085">
            <v>0</v>
          </cell>
          <cell r="W1085">
            <v>0</v>
          </cell>
          <cell r="X1085">
            <v>0</v>
          </cell>
          <cell r="Y1085">
            <v>0</v>
          </cell>
          <cell r="Z1085">
            <v>0</v>
          </cell>
          <cell r="AA1085">
            <v>0</v>
          </cell>
          <cell r="AB1085">
            <v>0</v>
          </cell>
          <cell r="AC1085">
            <v>0</v>
          </cell>
          <cell r="AD1085">
            <v>0</v>
          </cell>
          <cell r="AE1085">
            <v>9</v>
          </cell>
          <cell r="AF1085">
            <v>20</v>
          </cell>
          <cell r="AG1085">
            <v>44074.635158379599</v>
          </cell>
          <cell r="AH1085" t="str">
            <v>cbaileyAudubon</v>
          </cell>
          <cell r="AI1085">
            <v>44692.263099606498</v>
          </cell>
          <cell r="AJ1085" t="str">
            <v>cbaileyAudubon</v>
          </cell>
          <cell r="AK1085">
            <v>18</v>
          </cell>
          <cell r="AL1085">
            <v>21</v>
          </cell>
          <cell r="AM1085">
            <v>68</v>
          </cell>
          <cell r="AO1085">
            <v>18</v>
          </cell>
          <cell r="AP1085">
            <v>21</v>
          </cell>
          <cell r="AQ1085">
            <v>-82.444091246728505</v>
          </cell>
          <cell r="AR1085">
            <v>27.733835875096599</v>
          </cell>
        </row>
        <row r="1086">
          <cell r="A1086" t="str">
            <v>HL084</v>
          </cell>
          <cell r="B1086" t="str">
            <v>Hillsborough</v>
          </cell>
          <cell r="C1086" t="str">
            <v>Y</v>
          </cell>
          <cell r="D1086" t="str">
            <v>Last known substrate: Live Pine</v>
          </cell>
          <cell r="E1086" t="str">
            <v>Audubon</v>
          </cell>
          <cell r="F1086">
            <v>28.074061</v>
          </cell>
          <cell r="G1086">
            <v>-82.293801999999999</v>
          </cell>
          <cell r="H1086" t="str">
            <v>1c200a3d-9d6e-4225-9afe-fa143064b827</v>
          </cell>
          <cell r="I1086">
            <v>43682.641506898202</v>
          </cell>
          <cell r="J1086" t="str">
            <v>twu_dangermond</v>
          </cell>
          <cell r="K1086">
            <v>43991.884201770801</v>
          </cell>
          <cell r="L1086" t="str">
            <v>cbaileyAudubon</v>
          </cell>
          <cell r="M1086">
            <v>1</v>
          </cell>
          <cell r="N1086" t="str">
            <v>Occupied</v>
          </cell>
          <cell r="O1086" t="str">
            <v>Nest appeared in 2016-2017 season, initially believed to be relo of HL962 pair so kept that ID. In 2019, FWC elected to assign a new temp ID.</v>
          </cell>
          <cell r="P1086" t="str">
            <v>0</v>
          </cell>
          <cell r="Q1086" t="str">
            <v>HL994</v>
          </cell>
          <cell r="R1086">
            <v>43543.166666666701</v>
          </cell>
          <cell r="S1086">
            <v>0</v>
          </cell>
          <cell r="T1086">
            <v>0</v>
          </cell>
          <cell r="U1086">
            <v>0</v>
          </cell>
          <cell r="V1086">
            <v>0</v>
          </cell>
          <cell r="W1086">
            <v>0</v>
          </cell>
          <cell r="X1086">
            <v>0</v>
          </cell>
          <cell r="Y1086">
            <v>0</v>
          </cell>
          <cell r="Z1086">
            <v>0</v>
          </cell>
          <cell r="AA1086">
            <v>0</v>
          </cell>
          <cell r="AB1086">
            <v>0</v>
          </cell>
          <cell r="AC1086">
            <v>16</v>
          </cell>
          <cell r="AD1086">
            <v>5</v>
          </cell>
          <cell r="AE1086">
            <v>6</v>
          </cell>
          <cell r="AF1086">
            <v>15</v>
          </cell>
          <cell r="AG1086">
            <v>44074.635158379599</v>
          </cell>
          <cell r="AH1086" t="str">
            <v>cbaileyAudubon</v>
          </cell>
          <cell r="AI1086">
            <v>44692.263149120401</v>
          </cell>
          <cell r="AJ1086" t="str">
            <v>cbaileyAudubon</v>
          </cell>
          <cell r="AK1086">
            <v>23</v>
          </cell>
          <cell r="AL1086">
            <v>36</v>
          </cell>
          <cell r="AM1086">
            <v>101</v>
          </cell>
          <cell r="AO1086">
            <v>35</v>
          </cell>
          <cell r="AP1086">
            <v>35</v>
          </cell>
          <cell r="AQ1086">
            <v>-82.294033155544597</v>
          </cell>
          <cell r="AR1086">
            <v>28.073827628252499</v>
          </cell>
        </row>
        <row r="1087">
          <cell r="A1087" t="str">
            <v>HL085</v>
          </cell>
          <cell r="B1087" t="str">
            <v>Hillsborough</v>
          </cell>
          <cell r="C1087" t="str">
            <v>Y</v>
          </cell>
          <cell r="D1087" t="str">
            <v>Last recorded substrate: Artificial Power Transmission Tower</v>
          </cell>
          <cell r="E1087" t="str">
            <v>Audubon</v>
          </cell>
          <cell r="F1087">
            <v>27.863147000000001</v>
          </cell>
          <cell r="G1087">
            <v>-82.199477000000002</v>
          </cell>
          <cell r="H1087" t="str">
            <v>1414bda2-01b7-4440-b393-d7ba648331eb</v>
          </cell>
          <cell r="I1087">
            <v>43762.839769085702</v>
          </cell>
          <cell r="J1087" t="str">
            <v>sbreeding_audubon</v>
          </cell>
          <cell r="K1087">
            <v>43991.884201770801</v>
          </cell>
          <cell r="L1087" t="str">
            <v>cbaileyAudubon</v>
          </cell>
          <cell r="M1087">
            <v>1</v>
          </cell>
          <cell r="N1087" t="str">
            <v>Occupied</v>
          </cell>
          <cell r="O1087" t="str">
            <v>Reported by R Newell Oct 2019</v>
          </cell>
          <cell r="P1087" t="str">
            <v>0</v>
          </cell>
          <cell r="Q1087" t="str">
            <v>HL901</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21</v>
          </cell>
          <cell r="AG1087">
            <v>44074.635158379599</v>
          </cell>
          <cell r="AH1087" t="str">
            <v>cbaileyAudubon</v>
          </cell>
          <cell r="AI1087">
            <v>44692.263313159703</v>
          </cell>
          <cell r="AJ1087" t="str">
            <v>cbaileyAudubon</v>
          </cell>
          <cell r="AK1087">
            <v>32</v>
          </cell>
          <cell r="AL1087">
            <v>19</v>
          </cell>
          <cell r="AM1087">
            <v>72</v>
          </cell>
          <cell r="AO1087">
            <v>18</v>
          </cell>
          <cell r="AP1087">
            <v>19</v>
          </cell>
          <cell r="AQ1087">
            <v>-82.199471635140696</v>
          </cell>
          <cell r="AR1087">
            <v>27.863165974418202</v>
          </cell>
        </row>
        <row r="1088">
          <cell r="A1088" t="str">
            <v>HL086</v>
          </cell>
          <cell r="B1088" t="str">
            <v>Hillsborough</v>
          </cell>
          <cell r="C1088" t="str">
            <v>Y</v>
          </cell>
          <cell r="D1088" t="str">
            <v>Last recorded substrate: Artificial Power Line Tower</v>
          </cell>
          <cell r="E1088" t="str">
            <v>Audubon</v>
          </cell>
          <cell r="F1088">
            <v>27.862034999999999</v>
          </cell>
          <cell r="G1088">
            <v>-82.367159000000001</v>
          </cell>
          <cell r="H1088" t="str">
            <v>102d24a8-5c52-4ca4-aa2e-f0dd9e009e98</v>
          </cell>
          <cell r="I1088">
            <v>43808.874966388903</v>
          </cell>
          <cell r="J1088" t="str">
            <v>sbreeding_audubon</v>
          </cell>
          <cell r="K1088">
            <v>43991.8842657407</v>
          </cell>
          <cell r="L1088" t="str">
            <v>cbaileyAudubon</v>
          </cell>
          <cell r="M1088">
            <v>1</v>
          </cell>
          <cell r="N1088" t="str">
            <v>Occupied</v>
          </cell>
          <cell r="O1088" t="str">
            <v>New nest reported Nov 2019 by RONE, confirmed it is not HL006 or HL075 as both are occupied at this time</v>
          </cell>
          <cell r="P1088" t="str">
            <v>0</v>
          </cell>
          <cell r="Q1088" t="str">
            <v>HL902</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26</v>
          </cell>
          <cell r="AG1088">
            <v>44074.635158379599</v>
          </cell>
          <cell r="AH1088" t="str">
            <v>cbaileyAudubon</v>
          </cell>
          <cell r="AI1088">
            <v>44692.263383680598</v>
          </cell>
          <cell r="AJ1088" t="str">
            <v>cbaileyAudubon</v>
          </cell>
          <cell r="AK1088">
            <v>26</v>
          </cell>
          <cell r="AL1088">
            <v>31</v>
          </cell>
          <cell r="AM1088">
            <v>83</v>
          </cell>
          <cell r="AO1088">
            <v>31</v>
          </cell>
          <cell r="AP1088">
            <v>31</v>
          </cell>
          <cell r="AQ1088">
            <v>-82.367132177485999</v>
          </cell>
          <cell r="AR1088">
            <v>27.862065831008</v>
          </cell>
        </row>
        <row r="1089">
          <cell r="A1089" t="str">
            <v>HL087</v>
          </cell>
          <cell r="B1089" t="str">
            <v>Hillsborough</v>
          </cell>
          <cell r="C1089" t="str">
            <v>Y</v>
          </cell>
          <cell r="D1089" t="str">
            <v>Last recorded substrate: Artificial Cell Tower</v>
          </cell>
          <cell r="E1089" t="str">
            <v>Audubon</v>
          </cell>
          <cell r="F1089">
            <v>28.110983999999998</v>
          </cell>
          <cell r="G1089">
            <v>-82.244709999999998</v>
          </cell>
          <cell r="H1089" t="str">
            <v>3fee9dfd-30f7-4465-a717-3fb13fe35866</v>
          </cell>
          <cell r="I1089">
            <v>43868.720890671299</v>
          </cell>
          <cell r="J1089" t="str">
            <v>sbreeding_audubon</v>
          </cell>
          <cell r="K1089">
            <v>43991.8842657407</v>
          </cell>
          <cell r="L1089" t="str">
            <v>cbaileyAudubon</v>
          </cell>
          <cell r="M1089">
            <v>1</v>
          </cell>
          <cell r="N1089" t="str">
            <v>Occupied</v>
          </cell>
          <cell r="O1089" t="str">
            <v>Jan 2020 reported by Stephen Higgins, nest on tower and adults possibly incubating</v>
          </cell>
          <cell r="P1089" t="str">
            <v>0</v>
          </cell>
          <cell r="Q1089" t="str">
            <v>HL903</v>
          </cell>
          <cell r="S1089">
            <v>0</v>
          </cell>
          <cell r="T1089">
            <v>0</v>
          </cell>
          <cell r="U1089">
            <v>0</v>
          </cell>
          <cell r="V1089">
            <v>0</v>
          </cell>
          <cell r="W1089">
            <v>0</v>
          </cell>
          <cell r="X1089">
            <v>0</v>
          </cell>
          <cell r="Y1089">
            <v>0</v>
          </cell>
          <cell r="Z1089">
            <v>0</v>
          </cell>
          <cell r="AA1089">
            <v>0</v>
          </cell>
          <cell r="AB1089">
            <v>0</v>
          </cell>
          <cell r="AC1089">
            <v>0</v>
          </cell>
          <cell r="AD1089">
            <v>0</v>
          </cell>
          <cell r="AE1089">
            <v>0</v>
          </cell>
          <cell r="AF1089">
            <v>11</v>
          </cell>
          <cell r="AG1089">
            <v>44074.635158379599</v>
          </cell>
          <cell r="AH1089" t="str">
            <v>cbaileyAudubon</v>
          </cell>
          <cell r="AI1089">
            <v>44692.263461030103</v>
          </cell>
          <cell r="AJ1089" t="str">
            <v>cbaileyAudubon</v>
          </cell>
          <cell r="AK1089">
            <v>24</v>
          </cell>
          <cell r="AL1089">
            <v>42</v>
          </cell>
          <cell r="AM1089">
            <v>77</v>
          </cell>
          <cell r="AO1089">
            <v>30</v>
          </cell>
          <cell r="AP1089">
            <v>42</v>
          </cell>
          <cell r="AQ1089">
            <v>-82.244695163959705</v>
          </cell>
          <cell r="AR1089">
            <v>28.111004114194401</v>
          </cell>
        </row>
        <row r="1090">
          <cell r="A1090" t="str">
            <v>HL088</v>
          </cell>
          <cell r="B1090" t="str">
            <v>Hillsborough</v>
          </cell>
          <cell r="C1090" t="str">
            <v>Y</v>
          </cell>
          <cell r="D1090" t="str">
            <v>Last recorded substrate: Artificial Cell Tower</v>
          </cell>
          <cell r="E1090" t="str">
            <v>Audubon</v>
          </cell>
          <cell r="F1090">
            <v>28.127088000000001</v>
          </cell>
          <cell r="G1090">
            <v>-82.524626999999995</v>
          </cell>
          <cell r="H1090" t="str">
            <v>09760940-25ec-4928-b47a-c7a27899ab65</v>
          </cell>
          <cell r="I1090">
            <v>43921.805311099502</v>
          </cell>
          <cell r="J1090" t="str">
            <v>sbreeding_audubon</v>
          </cell>
          <cell r="K1090">
            <v>43991.8842657407</v>
          </cell>
          <cell r="L1090" t="str">
            <v>cbaileyAudubon</v>
          </cell>
          <cell r="M1090">
            <v>1</v>
          </cell>
          <cell r="N1090" t="str">
            <v>Occupied</v>
          </cell>
          <cell r="O1090" t="str">
            <v>3/31/20 local resident reported nest on this tower to FWC and sent photos showing an adult perched there. CHME said she had seen eagles there in the past but osprey had used the nest. She will try to check soon</v>
          </cell>
          <cell r="P1090" t="str">
            <v>0</v>
          </cell>
          <cell r="Q1090" t="str">
            <v>HL904</v>
          </cell>
          <cell r="S1090">
            <v>0</v>
          </cell>
          <cell r="T1090">
            <v>0</v>
          </cell>
          <cell r="U1090">
            <v>0</v>
          </cell>
          <cell r="V1090">
            <v>0</v>
          </cell>
          <cell r="W1090">
            <v>0</v>
          </cell>
          <cell r="X1090">
            <v>0</v>
          </cell>
          <cell r="Y1090">
            <v>0</v>
          </cell>
          <cell r="Z1090">
            <v>0</v>
          </cell>
          <cell r="AA1090">
            <v>0</v>
          </cell>
          <cell r="AB1090">
            <v>0</v>
          </cell>
          <cell r="AC1090">
            <v>0</v>
          </cell>
          <cell r="AD1090">
            <v>0</v>
          </cell>
          <cell r="AE1090">
            <v>0</v>
          </cell>
          <cell r="AF1090">
            <v>6</v>
          </cell>
          <cell r="AG1090">
            <v>44074.635158379599</v>
          </cell>
          <cell r="AH1090" t="str">
            <v>cbaileyAudubon</v>
          </cell>
          <cell r="AI1090">
            <v>44692.263576169003</v>
          </cell>
          <cell r="AJ1090" t="str">
            <v>cbaileyAudubon</v>
          </cell>
          <cell r="AK1090">
            <v>23</v>
          </cell>
          <cell r="AL1090">
            <v>51</v>
          </cell>
          <cell r="AM1090">
            <v>80</v>
          </cell>
          <cell r="AO1090">
            <v>46</v>
          </cell>
          <cell r="AP1090">
            <v>51</v>
          </cell>
          <cell r="AQ1090">
            <v>-82.524606767740394</v>
          </cell>
          <cell r="AR1090">
            <v>28.127125434880401</v>
          </cell>
        </row>
        <row r="1091">
          <cell r="A1091" t="str">
            <v>HL089</v>
          </cell>
          <cell r="B1091" t="str">
            <v>Hillsborough</v>
          </cell>
          <cell r="C1091" t="str">
            <v>Y</v>
          </cell>
          <cell r="D1091" t="str">
            <v>Last recorded substrate: Artificial Cell Tower</v>
          </cell>
          <cell r="E1091" t="str">
            <v>Audubon</v>
          </cell>
          <cell r="F1091">
            <v>27.800259</v>
          </cell>
          <cell r="G1091">
            <v>-82.389702999999997</v>
          </cell>
          <cell r="H1091" t="str">
            <v>38ccbb29-382f-4e58-b4ae-f94b18ba03c0</v>
          </cell>
          <cell r="I1091">
            <v>44111.166666666701</v>
          </cell>
          <cell r="J1091" t="str">
            <v>sbreeding_audubon</v>
          </cell>
          <cell r="M1091">
            <v>1</v>
          </cell>
          <cell r="N1091" t="str">
            <v>Occupied</v>
          </cell>
          <cell r="O1091" t="str">
            <v>10/7/20 Stephen Higgins sent photos of eagles taking material to this tower</v>
          </cell>
          <cell r="P1091" t="str">
            <v>0</v>
          </cell>
          <cell r="Q1091" t="str">
            <v>HL910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0</v>
          </cell>
          <cell r="AG1091">
            <v>44111.658876006899</v>
          </cell>
          <cell r="AH1091" t="str">
            <v>sbreeding_audubon</v>
          </cell>
          <cell r="AI1091">
            <v>44692.263920196798</v>
          </cell>
          <cell r="AJ1091" t="str">
            <v>cbaileyAudubon</v>
          </cell>
          <cell r="AK1091">
            <v>2</v>
          </cell>
          <cell r="AL1091">
            <v>14</v>
          </cell>
          <cell r="AM1091">
            <v>16</v>
          </cell>
          <cell r="AO1091">
            <v>14</v>
          </cell>
          <cell r="AP1091">
            <v>14</v>
          </cell>
          <cell r="AQ1091">
            <v>-82.389709663613004</v>
          </cell>
          <cell r="AR1091">
            <v>27.800277985602701</v>
          </cell>
        </row>
        <row r="1092">
          <cell r="A1092" t="str">
            <v>HL090</v>
          </cell>
          <cell r="B1092" t="str">
            <v>Hillsborough</v>
          </cell>
          <cell r="C1092" t="str">
            <v>Y</v>
          </cell>
          <cell r="D1092" t="str">
            <v>Last known substrate: Live Tree</v>
          </cell>
          <cell r="E1092" t="str">
            <v>Audubon</v>
          </cell>
          <cell r="F1092">
            <v>27.742372</v>
          </cell>
          <cell r="G1092">
            <v>-82.247776000000002</v>
          </cell>
          <cell r="H1092" t="str">
            <v>7131dcd5-93d2-493c-bf94-aff55cce8fd3</v>
          </cell>
          <cell r="I1092">
            <v>44141.208333333299</v>
          </cell>
          <cell r="J1092" t="str">
            <v>sbreeding_audubon</v>
          </cell>
          <cell r="M1092">
            <v>1</v>
          </cell>
          <cell r="N1092" t="str">
            <v>Occupied</v>
          </cell>
          <cell r="O1092" t="str">
            <v>10/31/20 Roger Newell and Gina Quinn find this nest, 11/5/20 RN confirms with photos eagle pair working on nest</v>
          </cell>
          <cell r="P1092" t="str">
            <v>0</v>
          </cell>
          <cell r="Q1092" t="str">
            <v>HL911</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0</v>
          </cell>
          <cell r="AG1092">
            <v>44141.634657499999</v>
          </cell>
          <cell r="AH1092" t="str">
            <v>sbreeding_audubon</v>
          </cell>
          <cell r="AI1092">
            <v>44692.263950567103</v>
          </cell>
          <cell r="AJ1092" t="str">
            <v>cbaileyAudubon</v>
          </cell>
          <cell r="AK1092">
            <v>15</v>
          </cell>
          <cell r="AL1092">
            <v>26</v>
          </cell>
          <cell r="AM1092">
            <v>41</v>
          </cell>
          <cell r="AO1092">
            <v>24</v>
          </cell>
          <cell r="AP1092">
            <v>25</v>
          </cell>
          <cell r="AQ1092">
            <v>-82.247779310851698</v>
          </cell>
          <cell r="AR1092">
            <v>27.742379126253802</v>
          </cell>
        </row>
        <row r="1093">
          <cell r="A1093" t="str">
            <v>HL091</v>
          </cell>
          <cell r="B1093" t="str">
            <v>Hillsborough</v>
          </cell>
          <cell r="C1093" t="str">
            <v>Y</v>
          </cell>
          <cell r="D1093" t="str">
            <v>Last recorded substrate: Artificial Cell Tower</v>
          </cell>
          <cell r="E1093" t="str">
            <v>Audubon</v>
          </cell>
          <cell r="F1093">
            <v>27.868387999999999</v>
          </cell>
          <cell r="G1093">
            <v>-82.515075999999993</v>
          </cell>
          <cell r="H1093" t="str">
            <v>b59bfc16-511d-48bc-893d-c6967c25b8e8</v>
          </cell>
          <cell r="I1093">
            <v>44172.208333333299</v>
          </cell>
          <cell r="J1093" t="str">
            <v>sbreeding_audubon</v>
          </cell>
          <cell r="M1093">
            <v>1</v>
          </cell>
          <cell r="N1093" t="str">
            <v>Occupied</v>
          </cell>
          <cell r="O1093" t="str">
            <v>12/1/20 local worker reports active nest to FWC, Robert Rorebeck confirms nest 12/6/20, owned by American Tower #1243730</v>
          </cell>
          <cell r="P1093" t="str">
            <v>0</v>
          </cell>
          <cell r="Q1093" t="str">
            <v>HL913</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cell r="AF1093">
            <v>0</v>
          </cell>
          <cell r="AG1093">
            <v>44172.898926724498</v>
          </cell>
          <cell r="AH1093" t="str">
            <v>sbreeding_audubon</v>
          </cell>
          <cell r="AI1093">
            <v>44692.264017777801</v>
          </cell>
          <cell r="AJ1093" t="str">
            <v>cbaileyAudubon</v>
          </cell>
          <cell r="AK1093">
            <v>20</v>
          </cell>
          <cell r="AL1093">
            <v>80</v>
          </cell>
          <cell r="AM1093">
            <v>100</v>
          </cell>
          <cell r="AO1093">
            <v>71</v>
          </cell>
          <cell r="AP1093">
            <v>79</v>
          </cell>
          <cell r="AQ1093">
            <v>-82.515081992766596</v>
          </cell>
          <cell r="AR1093">
            <v>27.8683998603566</v>
          </cell>
        </row>
        <row r="1094">
          <cell r="A1094" t="str">
            <v>HL912</v>
          </cell>
          <cell r="B1094" t="str">
            <v>Hillsborough</v>
          </cell>
          <cell r="C1094" t="str">
            <v>N</v>
          </cell>
          <cell r="D1094" t="str">
            <v>Last recorded substrate: Live Pine</v>
          </cell>
          <cell r="E1094" t="str">
            <v>Audubon</v>
          </cell>
          <cell r="F1094">
            <v>28.108207</v>
          </cell>
          <cell r="G1094">
            <v>-82.600058000000004</v>
          </cell>
          <cell r="H1094" t="str">
            <v>02032bfe-9d39-4b1f-af87-5e108a9c2704</v>
          </cell>
          <cell r="I1094">
            <v>44152.208333333299</v>
          </cell>
          <cell r="J1094" t="str">
            <v>sbreeding_audubon</v>
          </cell>
          <cell r="M1094">
            <v>0</v>
          </cell>
          <cell r="N1094" t="str">
            <v>Occupied</v>
          </cell>
          <cell r="O1094" t="str">
            <v>11/10/20 Kim Rexroat reports nest here with eagle observed in it</v>
          </cell>
          <cell r="P1094" t="str">
            <v>0</v>
          </cell>
          <cell r="Q1094" t="str">
            <v>HL912</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cell r="AF1094">
            <v>0</v>
          </cell>
          <cell r="AG1094">
            <v>44152.710145960598</v>
          </cell>
          <cell r="AH1094" t="str">
            <v>sbreeding_audubon</v>
          </cell>
          <cell r="AI1094">
            <v>44692.263954803202</v>
          </cell>
          <cell r="AJ1094" t="str">
            <v>cbaileyAudubon</v>
          </cell>
          <cell r="AK1094">
            <v>24</v>
          </cell>
          <cell r="AL1094">
            <v>40</v>
          </cell>
          <cell r="AM1094">
            <v>64</v>
          </cell>
          <cell r="AO1094">
            <v>37</v>
          </cell>
          <cell r="AP1094">
            <v>39</v>
          </cell>
          <cell r="AQ1094">
            <v>-82.599962069316305</v>
          </cell>
          <cell r="AR1094">
            <v>28.108230663391598</v>
          </cell>
        </row>
        <row r="1095">
          <cell r="A1095" t="str">
            <v>HL914</v>
          </cell>
          <cell r="B1095" t="str">
            <v>Hillsborough</v>
          </cell>
          <cell r="C1095" t="str">
            <v>Unk</v>
          </cell>
          <cell r="D1095" t="str">
            <v>Last known substrate: Live Tree</v>
          </cell>
          <cell r="E1095" t="str">
            <v>unmonitored</v>
          </cell>
          <cell r="F1095">
            <v>27.835113</v>
          </cell>
          <cell r="G1095">
            <v>-82.508619999999993</v>
          </cell>
          <cell r="H1095" t="str">
            <v>b1ffd62c-bb4e-4ecd-8bdf-2c6c8e5a6ba9</v>
          </cell>
          <cell r="I1095">
            <v>44277</v>
          </cell>
          <cell r="J1095" t="str">
            <v>sbreeding_audubon</v>
          </cell>
          <cell r="M1095">
            <v>0</v>
          </cell>
          <cell r="N1095" t="str">
            <v>Unknown</v>
          </cell>
          <cell r="O1095" t="str">
            <v>3/12/21 Brendan Myers reports new nest to FWC, then comes on as volunteer to monitor nests on MacDill but then never provided any additional information on this nest</v>
          </cell>
          <cell r="P1095" t="str">
            <v>0</v>
          </cell>
          <cell r="Q1095" t="str">
            <v>HL914</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cell r="AF1095">
            <v>0</v>
          </cell>
          <cell r="AG1095">
            <v>44277.820683518497</v>
          </cell>
          <cell r="AH1095" t="str">
            <v>sbreeding_audubon</v>
          </cell>
          <cell r="AI1095">
            <v>44692.264235648101</v>
          </cell>
          <cell r="AJ1095" t="str">
            <v>cbaileyAudubon</v>
          </cell>
          <cell r="AK1095">
            <v>2</v>
          </cell>
          <cell r="AL1095">
            <v>0</v>
          </cell>
          <cell r="AM1095">
            <v>2</v>
          </cell>
          <cell r="AQ1095">
            <v>-82.508617035059103</v>
          </cell>
          <cell r="AR1095">
            <v>27.8351121834061</v>
          </cell>
        </row>
        <row r="1096">
          <cell r="A1096" t="str">
            <v>HL915</v>
          </cell>
          <cell r="B1096" t="str">
            <v>Hillsborough</v>
          </cell>
          <cell r="C1096" t="str">
            <v>Unk</v>
          </cell>
          <cell r="D1096" t="str">
            <v>Last known substrate: Artificial Substrate</v>
          </cell>
          <cell r="E1096" t="str">
            <v>unmonitored</v>
          </cell>
          <cell r="F1096">
            <v>27.819700999999998</v>
          </cell>
          <cell r="G1096">
            <v>-82.260526999999996</v>
          </cell>
          <cell r="H1096" t="str">
            <v>3866b588-9b46-408f-90be-12ca80d3adce</v>
          </cell>
          <cell r="I1096">
            <v>44313</v>
          </cell>
          <cell r="J1096" t="str">
            <v>sbreeding_audubon</v>
          </cell>
          <cell r="M1096">
            <v>0</v>
          </cell>
          <cell r="N1096" t="str">
            <v>Unknown</v>
          </cell>
          <cell r="O1096" t="str">
            <v>4/27/21 Stephen Higgins reports a large nest on bottom array of tower and two bald eagles perched on tower, no young seen, unsure of nest status</v>
          </cell>
          <cell r="P1096" t="str">
            <v>0</v>
          </cell>
          <cell r="Q1096" t="str">
            <v>HL915</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cell r="AF1096">
            <v>0</v>
          </cell>
          <cell r="AG1096">
            <v>44313.817846643498</v>
          </cell>
          <cell r="AH1096" t="str">
            <v>sbreeding_audubon</v>
          </cell>
          <cell r="AI1096">
            <v>44692.264273576402</v>
          </cell>
          <cell r="AJ1096" t="str">
            <v>cbaileyAudubon</v>
          </cell>
          <cell r="AK1096">
            <v>1</v>
          </cell>
          <cell r="AL1096">
            <v>30</v>
          </cell>
          <cell r="AM1096">
            <v>31</v>
          </cell>
          <cell r="AO1096">
            <v>30</v>
          </cell>
          <cell r="AP1096">
            <v>30</v>
          </cell>
          <cell r="AQ1096">
            <v>-82.2605221524542</v>
          </cell>
          <cell r="AR1096">
            <v>27.819688851920901</v>
          </cell>
        </row>
        <row r="1097">
          <cell r="A1097" t="str">
            <v>HL921</v>
          </cell>
          <cell r="B1097" t="str">
            <v>Hillsborough</v>
          </cell>
          <cell r="C1097" t="str">
            <v>Unk</v>
          </cell>
          <cell r="D1097" t="str">
            <v>Last known substrate: Artificial Substrate</v>
          </cell>
          <cell r="E1097" t="str">
            <v>unmonitored</v>
          </cell>
          <cell r="F1097">
            <v>27.732806</v>
          </cell>
          <cell r="G1097">
            <v>-82.189991000000006</v>
          </cell>
          <cell r="H1097" t="str">
            <v>5e1e8ed5-af35-4631-918b-8986b3a4806f</v>
          </cell>
          <cell r="I1097">
            <v>44595</v>
          </cell>
          <cell r="J1097" t="str">
            <v>sbreeding_audubon</v>
          </cell>
          <cell r="M1097">
            <v>0</v>
          </cell>
          <cell r="N1097" t="str">
            <v>Occupied</v>
          </cell>
          <cell r="O1097" t="str">
            <v>2/3/22 USFWS got report from Mosaic that eagles built a nest on this not-in-use crane. They don't think eagles are using it but requested permission to remove it at the end of the season to repair the crane</v>
          </cell>
          <cell r="P1097" t="str">
            <v>0</v>
          </cell>
          <cell r="Q1097" t="str">
            <v>HL921</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cell r="AF1097">
            <v>0</v>
          </cell>
          <cell r="AG1097">
            <v>44595.713698784697</v>
          </cell>
          <cell r="AH1097" t="str">
            <v>sbreeding_audubon</v>
          </cell>
          <cell r="AI1097">
            <v>44692.2645117477</v>
          </cell>
          <cell r="AJ1097" t="str">
            <v>cbaileyAudubon</v>
          </cell>
          <cell r="AK1097">
            <v>0</v>
          </cell>
          <cell r="AQ1097">
            <v>-82.190522538330299</v>
          </cell>
          <cell r="AR1097">
            <v>27.732408669303599</v>
          </cell>
        </row>
        <row r="1098">
          <cell r="A1098" t="str">
            <v>HL922</v>
          </cell>
          <cell r="B1098" t="str">
            <v>Hillsborough</v>
          </cell>
          <cell r="C1098" t="str">
            <v>Unk</v>
          </cell>
          <cell r="D1098" t="str">
            <v>Last known substrate: Artificial Substrate</v>
          </cell>
          <cell r="E1098" t="str">
            <v>Audubon</v>
          </cell>
          <cell r="F1098">
            <v>27.703347999999998</v>
          </cell>
          <cell r="G1098">
            <v>-82.238399000000001</v>
          </cell>
          <cell r="H1098" t="str">
            <v>7cfe1369-0aa1-43dd-a7c0-37360fa31030</v>
          </cell>
          <cell r="I1098">
            <v>44599</v>
          </cell>
          <cell r="J1098" t="str">
            <v>sbreeding_audubon</v>
          </cell>
          <cell r="M1098">
            <v>0</v>
          </cell>
          <cell r="N1098" t="str">
            <v>Occupied</v>
          </cell>
          <cell r="O1098" t="str">
            <v>2/5/22 potential nest had been reported here in 2021 but never confirmed, Sarah Madaio visited and sent photo of eagle in nest</v>
          </cell>
          <cell r="P1098" t="str">
            <v>0</v>
          </cell>
          <cell r="Q1098" t="str">
            <v>HL922</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cell r="AF1098">
            <v>0</v>
          </cell>
          <cell r="AG1098">
            <v>44600.022777488397</v>
          </cell>
          <cell r="AH1098" t="str">
            <v>sbreeding_audubon</v>
          </cell>
          <cell r="AI1098">
            <v>44692.264525578699</v>
          </cell>
          <cell r="AJ1098" t="str">
            <v>cbaileyAudubon</v>
          </cell>
          <cell r="AK1098">
            <v>0</v>
          </cell>
          <cell r="AL1098">
            <v>16</v>
          </cell>
          <cell r="AM1098">
            <v>16</v>
          </cell>
          <cell r="AO1098">
            <v>10</v>
          </cell>
          <cell r="AP1098">
            <v>15</v>
          </cell>
          <cell r="AQ1098">
            <v>-82.238390136915498</v>
          </cell>
          <cell r="AR1098">
            <v>27.7033409970538</v>
          </cell>
        </row>
        <row r="1099">
          <cell r="A1099" t="str">
            <v>HL923</v>
          </cell>
          <cell r="B1099" t="str">
            <v>Hillsborough</v>
          </cell>
          <cell r="C1099" t="str">
            <v>Unk</v>
          </cell>
          <cell r="D1099" t="str">
            <v>Last known substrate: Artificial Substrate</v>
          </cell>
          <cell r="E1099" t="str">
            <v>Audubon</v>
          </cell>
          <cell r="F1099">
            <v>27.861499999999999</v>
          </cell>
          <cell r="G1099">
            <v>-82.533199999999994</v>
          </cell>
          <cell r="H1099" t="str">
            <v>0bc2429e-ca9c-44ee-b40f-abd0b8001296</v>
          </cell>
          <cell r="I1099">
            <v>44620</v>
          </cell>
          <cell r="J1099" t="str">
            <v>sbreeding_audubon</v>
          </cell>
          <cell r="M1099">
            <v>0</v>
          </cell>
          <cell r="N1099" t="str">
            <v>Occupied</v>
          </cell>
          <cell r="O1099" t="str">
            <v>Feb 2022 Stephen Higgins reports two adults seen here, Cheryl Merz went by and said one adult incubating</v>
          </cell>
          <cell r="P1099" t="str">
            <v>0</v>
          </cell>
          <cell r="Q1099" t="str">
            <v>HL923</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cell r="AF1099">
            <v>0</v>
          </cell>
          <cell r="AG1099">
            <v>44620.873958460601</v>
          </cell>
          <cell r="AH1099" t="str">
            <v>sbreeding_audubon</v>
          </cell>
          <cell r="AI1099">
            <v>44692.264558634299</v>
          </cell>
          <cell r="AJ1099" t="str">
            <v>cbaileyAudubon</v>
          </cell>
          <cell r="AK1099">
            <v>0</v>
          </cell>
          <cell r="AL1099">
            <v>5</v>
          </cell>
          <cell r="AM1099">
            <v>5</v>
          </cell>
          <cell r="AO1099">
            <v>4</v>
          </cell>
          <cell r="AP1099">
            <v>5</v>
          </cell>
          <cell r="AQ1099">
            <v>-82.533193021532895</v>
          </cell>
          <cell r="AR1099">
            <v>27.861490006529898</v>
          </cell>
        </row>
        <row r="1100">
          <cell r="A1100" t="str">
            <v>HL981</v>
          </cell>
          <cell r="B1100" t="str">
            <v>Hillsborough</v>
          </cell>
          <cell r="C1100" t="str">
            <v>N</v>
          </cell>
          <cell r="D1100" t="str">
            <v>Last recorded substrate: Live Pine</v>
          </cell>
          <cell r="E1100" t="str">
            <v>Audubon</v>
          </cell>
          <cell r="F1100">
            <v>27.975743000000001</v>
          </cell>
          <cell r="G1100">
            <v>-82.556382999999997</v>
          </cell>
          <cell r="H1100" t="str">
            <v>7ef15fef-f617-424d-9f38-f6c8077d3e56</v>
          </cell>
          <cell r="I1100">
            <v>43976.493517326402</v>
          </cell>
          <cell r="J1100" t="str">
            <v>sbreeding_audubon</v>
          </cell>
          <cell r="K1100">
            <v>43991.8842657407</v>
          </cell>
          <cell r="L1100" t="str">
            <v>cbaileyAudubon</v>
          </cell>
          <cell r="M1100">
            <v>0</v>
          </cell>
          <cell r="N1100" t="str">
            <v>Inactive</v>
          </cell>
          <cell r="O1100" t="str">
            <v>Previous tree nest fell during storm before 2020 season, moved to nearby tower but workers climbed, moved to this tree on golf course and rebuilt nest but GHOW's took over, moved to HL068 tower for 2020 season</v>
          </cell>
          <cell r="P1100" t="str">
            <v>1</v>
          </cell>
          <cell r="Q1100" t="str">
            <v>HL981</v>
          </cell>
          <cell r="S1100">
            <v>0</v>
          </cell>
          <cell r="T1100">
            <v>0</v>
          </cell>
          <cell r="U1100">
            <v>0</v>
          </cell>
          <cell r="V1100">
            <v>0</v>
          </cell>
          <cell r="W1100">
            <v>0</v>
          </cell>
          <cell r="X1100">
            <v>0</v>
          </cell>
          <cell r="Y1100">
            <v>0</v>
          </cell>
          <cell r="Z1100">
            <v>0</v>
          </cell>
          <cell r="AA1100">
            <v>0</v>
          </cell>
          <cell r="AB1100">
            <v>0</v>
          </cell>
          <cell r="AC1100">
            <v>0</v>
          </cell>
          <cell r="AD1100">
            <v>3</v>
          </cell>
          <cell r="AE1100">
            <v>4</v>
          </cell>
          <cell r="AF1100">
            <v>12</v>
          </cell>
          <cell r="AG1100">
            <v>44074.635158379599</v>
          </cell>
          <cell r="AH1100" t="str">
            <v>cbaileyAudubon</v>
          </cell>
          <cell r="AI1100">
            <v>44692.263618738398</v>
          </cell>
          <cell r="AJ1100" t="str">
            <v>cbaileyAudubon</v>
          </cell>
          <cell r="AK1100">
            <v>31</v>
          </cell>
          <cell r="AL1100">
            <v>11</v>
          </cell>
          <cell r="AM1100">
            <v>61</v>
          </cell>
          <cell r="AO1100">
            <v>11</v>
          </cell>
          <cell r="AP1100">
            <v>11</v>
          </cell>
          <cell r="AQ1100">
            <v>-82.556425618821706</v>
          </cell>
          <cell r="AR1100">
            <v>27.975883499564901</v>
          </cell>
        </row>
        <row r="1101">
          <cell r="A1101" t="str">
            <v>HL981a</v>
          </cell>
          <cell r="B1101" t="str">
            <v>Hillsborough</v>
          </cell>
          <cell r="C1101" t="str">
            <v>N</v>
          </cell>
          <cell r="D1101" t="str">
            <v>Last recorded substrate: Artificial Cell Tower</v>
          </cell>
          <cell r="E1101" t="str">
            <v>Audubon</v>
          </cell>
          <cell r="F1101">
            <v>27.984321999999999</v>
          </cell>
          <cell r="G1101">
            <v>-82.547162999999998</v>
          </cell>
          <cell r="H1101" t="str">
            <v>cf059ea9-62a2-4037-a594-765435d48a62</v>
          </cell>
          <cell r="I1101">
            <v>44118.166666666701</v>
          </cell>
          <cell r="J1101" t="str">
            <v>sbreeding_audubon</v>
          </cell>
          <cell r="M1101">
            <v>0</v>
          </cell>
          <cell r="N1101" t="str">
            <v>Inactive</v>
          </cell>
          <cell r="O1101" t="str">
            <v>Pair's nest tree on golf course fell in 2019, pair moved to tower in fall 2019 but cell tower workers went up on tower Dec 2019 and the eagles abandoned the nest and pair moved back to golf course initially but then moved to HL068</v>
          </cell>
          <cell r="P1101" t="str">
            <v>2</v>
          </cell>
          <cell r="Q1101" t="str">
            <v>HL981</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cell r="AF1101">
            <v>0</v>
          </cell>
          <cell r="AG1101">
            <v>44118.750305057903</v>
          </cell>
          <cell r="AH1101" t="str">
            <v>sbreeding_audubon</v>
          </cell>
          <cell r="AI1101">
            <v>44692.2639241898</v>
          </cell>
          <cell r="AJ1101" t="str">
            <v>cbaileyAudubon</v>
          </cell>
          <cell r="AK1101">
            <v>0</v>
          </cell>
          <cell r="AL1101">
            <v>0</v>
          </cell>
          <cell r="AM1101">
            <v>0</v>
          </cell>
          <cell r="AQ1101">
            <v>-82.547143512043903</v>
          </cell>
          <cell r="AR1101">
            <v>27.9842846991607</v>
          </cell>
        </row>
        <row r="1102">
          <cell r="A1102" t="str">
            <v>HL981b</v>
          </cell>
          <cell r="B1102" t="str">
            <v>Hillsborough</v>
          </cell>
          <cell r="C1102" t="str">
            <v>Unk</v>
          </cell>
          <cell r="D1102" t="str">
            <v>Last recorded substrate: Live Pine</v>
          </cell>
          <cell r="E1102" t="str">
            <v>unmonitored</v>
          </cell>
          <cell r="F1102">
            <v>27.976313000200001</v>
          </cell>
          <cell r="G1102">
            <v>-82.556218000193297</v>
          </cell>
          <cell r="H1102" t="str">
            <v>3d4d1487-b205-463d-9bc6-8a77958fe5cc</v>
          </cell>
          <cell r="I1102">
            <v>43682.641506898202</v>
          </cell>
          <cell r="J1102" t="str">
            <v>twu_dangermond</v>
          </cell>
          <cell r="K1102">
            <v>43991.884201770801</v>
          </cell>
          <cell r="L1102" t="str">
            <v>cbaileyAudubon</v>
          </cell>
          <cell r="M1102">
            <v>0</v>
          </cell>
          <cell r="N1102" t="str">
            <v>Destroyed</v>
          </cell>
          <cell r="O1102" t="str">
            <v xml:space="preserve">This original tree nest fell over the summer of 2019. Pair relocated to nearby cell tower initially but workers climbed tower and pair moved back to golf course and built nest in new tree but GHOW's took over. Pair eventually moved to HL068 for 2020 season. </v>
          </cell>
          <cell r="P1102" t="str">
            <v>3</v>
          </cell>
          <cell r="Q1102" t="str">
            <v>HL981</v>
          </cell>
          <cell r="R1102">
            <v>43304.732349641199</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cell r="AF1102">
            <v>0</v>
          </cell>
          <cell r="AG1102">
            <v>44074.635158379599</v>
          </cell>
          <cell r="AH1102" t="str">
            <v>cbaileyAudubon</v>
          </cell>
          <cell r="AI1102">
            <v>44692.258161215301</v>
          </cell>
          <cell r="AJ1102" t="str">
            <v>cbaileyAudubon</v>
          </cell>
          <cell r="AK1102">
            <v>0</v>
          </cell>
          <cell r="AL1102">
            <v>0</v>
          </cell>
          <cell r="AM1102">
            <v>0</v>
          </cell>
          <cell r="AQ1102">
            <v>-82.556218000193297</v>
          </cell>
          <cell r="AR1102">
            <v>27.976313000200001</v>
          </cell>
        </row>
        <row r="1103">
          <cell r="A1103" t="str">
            <v>HL991</v>
          </cell>
          <cell r="B1103" t="str">
            <v>Hillsborough</v>
          </cell>
          <cell r="C1103" t="str">
            <v>N</v>
          </cell>
          <cell r="D1103" t="str">
            <v>Last recorded substrate: Artificial Cell Tower</v>
          </cell>
          <cell r="E1103" t="str">
            <v>Audubon</v>
          </cell>
          <cell r="F1103">
            <v>28.067447999999999</v>
          </cell>
          <cell r="G1103">
            <v>-82.504738000000003</v>
          </cell>
          <cell r="H1103" t="str">
            <v>30e3528c-dd29-4f55-b565-46cdf8ee153d</v>
          </cell>
          <cell r="I1103">
            <v>43682.641506898202</v>
          </cell>
          <cell r="J1103" t="str">
            <v>twu_dangermond</v>
          </cell>
          <cell r="K1103">
            <v>43991.884678773102</v>
          </cell>
          <cell r="L1103" t="str">
            <v>cbaileyAudubon</v>
          </cell>
          <cell r="M1103">
            <v>0</v>
          </cell>
          <cell r="N1103" t="str">
            <v>Inactive</v>
          </cell>
          <cell r="O1103" t="str">
            <v>osprey using nest</v>
          </cell>
          <cell r="P1103" t="str">
            <v>0</v>
          </cell>
          <cell r="Q1103" t="str">
            <v>HL991</v>
          </cell>
          <cell r="R1103">
            <v>43454.208333333299</v>
          </cell>
          <cell r="S1103">
            <v>0</v>
          </cell>
          <cell r="T1103">
            <v>0</v>
          </cell>
          <cell r="U1103">
            <v>0</v>
          </cell>
          <cell r="V1103">
            <v>0</v>
          </cell>
          <cell r="W1103">
            <v>0</v>
          </cell>
          <cell r="X1103">
            <v>0</v>
          </cell>
          <cell r="Y1103">
            <v>0</v>
          </cell>
          <cell r="Z1103">
            <v>0</v>
          </cell>
          <cell r="AA1103">
            <v>0</v>
          </cell>
          <cell r="AB1103">
            <v>0</v>
          </cell>
          <cell r="AC1103">
            <v>0</v>
          </cell>
          <cell r="AD1103">
            <v>0</v>
          </cell>
          <cell r="AE1103">
            <v>2</v>
          </cell>
          <cell r="AF1103">
            <v>0</v>
          </cell>
          <cell r="AG1103">
            <v>44074.635158379599</v>
          </cell>
          <cell r="AH1103" t="str">
            <v>cbaileyAudubon</v>
          </cell>
          <cell r="AI1103">
            <v>44692.2630197338</v>
          </cell>
          <cell r="AJ1103" t="str">
            <v>cbaileyAudubon</v>
          </cell>
          <cell r="AK1103">
            <v>1</v>
          </cell>
          <cell r="AL1103">
            <v>0</v>
          </cell>
          <cell r="AM1103">
            <v>3</v>
          </cell>
          <cell r="AQ1103">
            <v>-82.504736612170703</v>
          </cell>
          <cell r="AR1103">
            <v>28.067356867509002</v>
          </cell>
        </row>
        <row r="1104">
          <cell r="A1104" t="str">
            <v>HL992</v>
          </cell>
          <cell r="B1104" t="str">
            <v>Hillsborough</v>
          </cell>
          <cell r="C1104" t="str">
            <v>Unk</v>
          </cell>
          <cell r="D1104" t="str">
            <v>Last recorded substrate: Artificial Cell Tower</v>
          </cell>
          <cell r="E1104" t="str">
            <v>unmonitored</v>
          </cell>
          <cell r="F1104">
            <v>27.892271999999998</v>
          </cell>
          <cell r="G1104">
            <v>-82.294392000000002</v>
          </cell>
          <cell r="H1104" t="str">
            <v>f536c1be-5cf6-4fd0-b817-6656adbf5524</v>
          </cell>
          <cell r="I1104">
            <v>43682.641506898202</v>
          </cell>
          <cell r="J1104" t="str">
            <v>twu_dangermond</v>
          </cell>
          <cell r="K1104">
            <v>43991.884678773102</v>
          </cell>
          <cell r="L1104" t="str">
            <v>cbaileyAudubon</v>
          </cell>
          <cell r="M1104">
            <v>0</v>
          </cell>
          <cell r="N1104" t="str">
            <v>Unknown</v>
          </cell>
          <cell r="O1104" t="str">
            <v>reported by FWC fall 2018, vol says two towers here and one has osprey nest 2019</v>
          </cell>
          <cell r="P1104" t="str">
            <v>0</v>
          </cell>
          <cell r="Q1104" t="str">
            <v>HL992</v>
          </cell>
          <cell r="R1104">
            <v>43451.208333333299</v>
          </cell>
          <cell r="S1104">
            <v>0</v>
          </cell>
          <cell r="T1104">
            <v>0</v>
          </cell>
          <cell r="U1104">
            <v>0</v>
          </cell>
          <cell r="V1104">
            <v>0</v>
          </cell>
          <cell r="W1104">
            <v>0</v>
          </cell>
          <cell r="X1104">
            <v>0</v>
          </cell>
          <cell r="Y1104">
            <v>0</v>
          </cell>
          <cell r="Z1104">
            <v>0</v>
          </cell>
          <cell r="AA1104">
            <v>0</v>
          </cell>
          <cell r="AB1104">
            <v>0</v>
          </cell>
          <cell r="AC1104">
            <v>0</v>
          </cell>
          <cell r="AD1104">
            <v>0</v>
          </cell>
          <cell r="AE1104">
            <v>1</v>
          </cell>
          <cell r="AF1104">
            <v>0</v>
          </cell>
          <cell r="AG1104">
            <v>44074.635158379599</v>
          </cell>
          <cell r="AH1104" t="str">
            <v>cbaileyAudubon</v>
          </cell>
          <cell r="AI1104">
            <v>44692.2630060995</v>
          </cell>
          <cell r="AJ1104" t="str">
            <v>cbaileyAudubon</v>
          </cell>
          <cell r="AK1104">
            <v>0</v>
          </cell>
          <cell r="AL1104">
            <v>1</v>
          </cell>
          <cell r="AM1104">
            <v>2</v>
          </cell>
          <cell r="AO1104">
            <v>1</v>
          </cell>
          <cell r="AP1104">
            <v>1</v>
          </cell>
          <cell r="AQ1104">
            <v>-82.294568938627805</v>
          </cell>
          <cell r="AR1104">
            <v>27.892433096447899</v>
          </cell>
        </row>
        <row r="1105">
          <cell r="A1105" t="str">
            <v>HN001</v>
          </cell>
          <cell r="B1105" t="str">
            <v>Hernando</v>
          </cell>
          <cell r="C1105" t="str">
            <v>Unk</v>
          </cell>
          <cell r="D1105" t="str">
            <v>Last recorded substrate: Live Pine' (A), Live Cypress (FWC)</v>
          </cell>
          <cell r="E1105" t="str">
            <v>unmonitored</v>
          </cell>
          <cell r="F1105">
            <v>28.5268329997397</v>
          </cell>
          <cell r="G1105">
            <v>-82.625166999558104</v>
          </cell>
          <cell r="H1105" t="str">
            <v>bb515cd8-d634-4914-8292-2cc22373643a</v>
          </cell>
          <cell r="I1105">
            <v>43682.641506898202</v>
          </cell>
          <cell r="J1105" t="str">
            <v>twu_dangermond</v>
          </cell>
          <cell r="K1105">
            <v>43991.884591006899</v>
          </cell>
          <cell r="L1105" t="str">
            <v>cbaileyAudubon</v>
          </cell>
          <cell r="M1105">
            <v>1</v>
          </cell>
          <cell r="N1105" t="str">
            <v>Unknown</v>
          </cell>
          <cell r="P1105" t="str">
            <v>0</v>
          </cell>
          <cell r="Q1105" t="str">
            <v>HN001</v>
          </cell>
          <cell r="R1105">
            <v>43304.732349641199</v>
          </cell>
          <cell r="S1105">
            <v>0</v>
          </cell>
          <cell r="T1105">
            <v>0</v>
          </cell>
          <cell r="U1105">
            <v>0</v>
          </cell>
          <cell r="V1105">
            <v>0</v>
          </cell>
          <cell r="W1105">
            <v>0</v>
          </cell>
          <cell r="X1105">
            <v>0</v>
          </cell>
          <cell r="Y1105">
            <v>0</v>
          </cell>
          <cell r="Z1105">
            <v>0</v>
          </cell>
          <cell r="AA1105">
            <v>0</v>
          </cell>
          <cell r="AB1105">
            <v>0</v>
          </cell>
          <cell r="AC1105">
            <v>0</v>
          </cell>
          <cell r="AD1105">
            <v>1</v>
          </cell>
          <cell r="AE1105">
            <v>0</v>
          </cell>
          <cell r="AF1105">
            <v>0</v>
          </cell>
          <cell r="AG1105">
            <v>44074.635158379599</v>
          </cell>
          <cell r="AH1105" t="str">
            <v>cbaileyAudubon</v>
          </cell>
          <cell r="AI1105">
            <v>44692.257115428198</v>
          </cell>
          <cell r="AJ1105" t="str">
            <v>cbaileyAudubon</v>
          </cell>
          <cell r="AK1105">
            <v>0</v>
          </cell>
          <cell r="AL1105">
            <v>0</v>
          </cell>
          <cell r="AM1105">
            <v>1</v>
          </cell>
          <cell r="AQ1105">
            <v>-82.625166999558104</v>
          </cell>
          <cell r="AR1105">
            <v>28.5268329997397</v>
          </cell>
        </row>
        <row r="1106">
          <cell r="A1106" t="str">
            <v>HN002</v>
          </cell>
          <cell r="B1106" t="str">
            <v>Hernando</v>
          </cell>
          <cell r="C1106" t="str">
            <v>Unk</v>
          </cell>
          <cell r="D1106" t="str">
            <v>Last recorded substrate: Dead Cypress Tree</v>
          </cell>
          <cell r="E1106" t="str">
            <v>unmonitored</v>
          </cell>
          <cell r="F1106">
            <v>28.5830000002708</v>
          </cell>
          <cell r="G1106">
            <v>-82.633833000391604</v>
          </cell>
          <cell r="H1106" t="str">
            <v>b0d3398d-4fcb-476c-a425-bddbe1b8db2a</v>
          </cell>
          <cell r="I1106">
            <v>43682.641506898202</v>
          </cell>
          <cell r="J1106" t="str">
            <v>twu_dangermond</v>
          </cell>
          <cell r="K1106">
            <v>43991.884591006899</v>
          </cell>
          <cell r="L1106" t="str">
            <v>cbaileyAudubon</v>
          </cell>
          <cell r="M1106">
            <v>1</v>
          </cell>
          <cell r="N1106" t="str">
            <v>Unknown</v>
          </cell>
          <cell r="P1106" t="str">
            <v>0</v>
          </cell>
          <cell r="Q1106" t="str">
            <v>HN002</v>
          </cell>
          <cell r="R1106">
            <v>43304.732349641199</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cell r="AF1106">
            <v>0</v>
          </cell>
          <cell r="AG1106">
            <v>44074.635158379599</v>
          </cell>
          <cell r="AH1106" t="str">
            <v>cbaileyAudubon</v>
          </cell>
          <cell r="AI1106">
            <v>44692.259628321801</v>
          </cell>
          <cell r="AJ1106" t="str">
            <v>cbaileyAudubon</v>
          </cell>
          <cell r="AK1106">
            <v>0</v>
          </cell>
          <cell r="AL1106">
            <v>0</v>
          </cell>
          <cell r="AM1106">
            <v>0</v>
          </cell>
          <cell r="AQ1106">
            <v>-82.633833000391604</v>
          </cell>
          <cell r="AR1106">
            <v>28.5830000002708</v>
          </cell>
        </row>
        <row r="1107">
          <cell r="A1107" t="str">
            <v>HN003</v>
          </cell>
          <cell r="B1107" t="str">
            <v>Hernando</v>
          </cell>
          <cell r="C1107" t="str">
            <v>Unk</v>
          </cell>
          <cell r="D1107" t="str">
            <v>Last recorded substrate: Live Cypress Tree</v>
          </cell>
          <cell r="E1107" t="str">
            <v>unmonitored</v>
          </cell>
          <cell r="F1107">
            <v>28.635499999659</v>
          </cell>
          <cell r="G1107">
            <v>-82.629000000382703</v>
          </cell>
          <cell r="H1107" t="str">
            <v>341797da-682f-4034-b99e-96fd364e1071</v>
          </cell>
          <cell r="I1107">
            <v>43682.641506898202</v>
          </cell>
          <cell r="J1107" t="str">
            <v>twu_dangermond</v>
          </cell>
          <cell r="K1107">
            <v>43991.884591006899</v>
          </cell>
          <cell r="L1107" t="str">
            <v>cbaileyAudubon</v>
          </cell>
          <cell r="M1107">
            <v>1</v>
          </cell>
          <cell r="N1107" t="str">
            <v>Unknown</v>
          </cell>
          <cell r="P1107" t="str">
            <v>0</v>
          </cell>
          <cell r="Q1107" t="str">
            <v>HN003</v>
          </cell>
          <cell r="R1107">
            <v>43304.732349641199</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cell r="AF1107">
            <v>0</v>
          </cell>
          <cell r="AG1107">
            <v>44074.635158379599</v>
          </cell>
          <cell r="AH1107" t="str">
            <v>cbaileyAudubon</v>
          </cell>
          <cell r="AI1107">
            <v>44692.259630324101</v>
          </cell>
          <cell r="AJ1107" t="str">
            <v>cbaileyAudubon</v>
          </cell>
          <cell r="AK1107">
            <v>0</v>
          </cell>
          <cell r="AL1107">
            <v>0</v>
          </cell>
          <cell r="AM1107">
            <v>0</v>
          </cell>
          <cell r="AQ1107">
            <v>-82.629000000382703</v>
          </cell>
          <cell r="AR1107">
            <v>28.635499999659</v>
          </cell>
        </row>
        <row r="1108">
          <cell r="A1108" t="str">
            <v>HN004</v>
          </cell>
          <cell r="B1108" t="str">
            <v>Hernando</v>
          </cell>
          <cell r="C1108" t="str">
            <v>Unk</v>
          </cell>
          <cell r="D1108" t="str">
            <v>Last recorded substrate: G</v>
          </cell>
          <cell r="E1108" t="str">
            <v>unmonitored</v>
          </cell>
          <cell r="F1108">
            <v>28.6716670002142</v>
          </cell>
          <cell r="G1108">
            <v>-82.615499999715297</v>
          </cell>
          <cell r="H1108" t="str">
            <v>92b0c980-e19f-458d-b8e2-e783c6716736</v>
          </cell>
          <cell r="I1108">
            <v>43682.641506898202</v>
          </cell>
          <cell r="J1108" t="str">
            <v>twu_dangermond</v>
          </cell>
          <cell r="K1108">
            <v>43991.884591006899</v>
          </cell>
          <cell r="L1108" t="str">
            <v>cbaileyAudubon</v>
          </cell>
          <cell r="M1108">
            <v>1</v>
          </cell>
          <cell r="N1108" t="str">
            <v>Unknown</v>
          </cell>
          <cell r="P1108" t="str">
            <v>0</v>
          </cell>
          <cell r="Q1108" t="str">
            <v>HN004</v>
          </cell>
          <cell r="R1108">
            <v>43304.732349641199</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cell r="AF1108">
            <v>0</v>
          </cell>
          <cell r="AG1108">
            <v>44074.635158379599</v>
          </cell>
          <cell r="AH1108" t="str">
            <v>cbaileyAudubon</v>
          </cell>
          <cell r="AI1108">
            <v>44692.259632152804</v>
          </cell>
          <cell r="AJ1108" t="str">
            <v>cbaileyAudubon</v>
          </cell>
          <cell r="AK1108">
            <v>0</v>
          </cell>
          <cell r="AL1108">
            <v>0</v>
          </cell>
          <cell r="AM1108">
            <v>0</v>
          </cell>
          <cell r="AQ1108">
            <v>-82.615499999715297</v>
          </cell>
          <cell r="AR1108">
            <v>28.6716670002142</v>
          </cell>
        </row>
        <row r="1109">
          <cell r="A1109" t="str">
            <v>HN005</v>
          </cell>
          <cell r="B1109" t="str">
            <v>Hernando</v>
          </cell>
          <cell r="C1109" t="str">
            <v>Unk</v>
          </cell>
          <cell r="D1109" t="str">
            <v>Last recorded substrate: Live Cypress Tree</v>
          </cell>
          <cell r="E1109" t="str">
            <v>unmonitored</v>
          </cell>
          <cell r="F1109">
            <v>28.682500000106302</v>
          </cell>
          <cell r="G1109">
            <v>-82.611666999789094</v>
          </cell>
          <cell r="H1109" t="str">
            <v>a080ab94-57d5-4186-960e-ba288d8a3ee2</v>
          </cell>
          <cell r="I1109">
            <v>43682.641506898202</v>
          </cell>
          <cell r="J1109" t="str">
            <v>twu_dangermond</v>
          </cell>
          <cell r="K1109">
            <v>43991.884591006899</v>
          </cell>
          <cell r="L1109" t="str">
            <v>cbaileyAudubon</v>
          </cell>
          <cell r="M1109">
            <v>1</v>
          </cell>
          <cell r="N1109" t="str">
            <v>Unknown</v>
          </cell>
          <cell r="P1109" t="str">
            <v>0</v>
          </cell>
          <cell r="Q1109" t="str">
            <v>HN005</v>
          </cell>
          <cell r="R1109">
            <v>43304.732349641199</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cell r="AF1109">
            <v>0</v>
          </cell>
          <cell r="AG1109">
            <v>44074.635158379599</v>
          </cell>
          <cell r="AH1109" t="str">
            <v>cbaileyAudubon</v>
          </cell>
          <cell r="AI1109">
            <v>44692.259634155103</v>
          </cell>
          <cell r="AJ1109" t="str">
            <v>cbaileyAudubon</v>
          </cell>
          <cell r="AK1109">
            <v>0</v>
          </cell>
          <cell r="AL1109">
            <v>0</v>
          </cell>
          <cell r="AM1109">
            <v>0</v>
          </cell>
          <cell r="AQ1109">
            <v>-82.611666999789094</v>
          </cell>
          <cell r="AR1109">
            <v>28.682500000106302</v>
          </cell>
        </row>
        <row r="1110">
          <cell r="A1110" t="str">
            <v>HN006</v>
          </cell>
          <cell r="B1110" t="str">
            <v>Hernando</v>
          </cell>
          <cell r="C1110" t="str">
            <v>Unk</v>
          </cell>
          <cell r="D1110" t="str">
            <v>Last recorded substrate: Live Pine Tree</v>
          </cell>
          <cell r="E1110" t="str">
            <v>unmonitored</v>
          </cell>
          <cell r="F1110">
            <v>28.557999999804601</v>
          </cell>
          <cell r="G1110">
            <v>-82.622999999886403</v>
          </cell>
          <cell r="H1110" t="str">
            <v>b3992895-6e9d-43d6-86b0-e4ecb1634d37</v>
          </cell>
          <cell r="I1110">
            <v>43682.641506898202</v>
          </cell>
          <cell r="J1110" t="str">
            <v>twu_dangermond</v>
          </cell>
          <cell r="K1110">
            <v>43991.884591006899</v>
          </cell>
          <cell r="L1110" t="str">
            <v>cbaileyAudubon</v>
          </cell>
          <cell r="M1110">
            <v>1</v>
          </cell>
          <cell r="N1110" t="str">
            <v>Unknown</v>
          </cell>
          <cell r="P1110" t="str">
            <v>0</v>
          </cell>
          <cell r="Q1110" t="str">
            <v>HN006</v>
          </cell>
          <cell r="R1110">
            <v>43304.732349641199</v>
          </cell>
          <cell r="S1110">
            <v>0</v>
          </cell>
          <cell r="T1110">
            <v>0</v>
          </cell>
          <cell r="U1110">
            <v>0</v>
          </cell>
          <cell r="V1110">
            <v>0</v>
          </cell>
          <cell r="W1110">
            <v>0</v>
          </cell>
          <cell r="X1110">
            <v>0</v>
          </cell>
          <cell r="Y1110">
            <v>0</v>
          </cell>
          <cell r="Z1110">
            <v>0</v>
          </cell>
          <cell r="AA1110">
            <v>0</v>
          </cell>
          <cell r="AB1110">
            <v>0</v>
          </cell>
          <cell r="AC1110">
            <v>2</v>
          </cell>
          <cell r="AD1110">
            <v>0</v>
          </cell>
          <cell r="AE1110">
            <v>0</v>
          </cell>
          <cell r="AF1110">
            <v>0</v>
          </cell>
          <cell r="AG1110">
            <v>44074.635158379599</v>
          </cell>
          <cell r="AH1110" t="str">
            <v>cbaileyAudubon</v>
          </cell>
          <cell r="AI1110">
            <v>44692.259636030103</v>
          </cell>
          <cell r="AJ1110" t="str">
            <v>cbaileyAudubon</v>
          </cell>
          <cell r="AK1110">
            <v>0</v>
          </cell>
          <cell r="AL1110">
            <v>0</v>
          </cell>
          <cell r="AM1110">
            <v>2</v>
          </cell>
          <cell r="AQ1110">
            <v>-82.622999999886403</v>
          </cell>
          <cell r="AR1110">
            <v>28.557999999804601</v>
          </cell>
        </row>
        <row r="1111">
          <cell r="A1111" t="str">
            <v>HN007</v>
          </cell>
          <cell r="B1111" t="str">
            <v>Hernando</v>
          </cell>
          <cell r="C1111" t="str">
            <v>Unk</v>
          </cell>
          <cell r="D1111" t="str">
            <v>Last recorded substrate: Oak (A), G (FWC)</v>
          </cell>
          <cell r="E1111" t="str">
            <v>unmonitored</v>
          </cell>
          <cell r="F1111">
            <v>28.463167000111302</v>
          </cell>
          <cell r="G1111">
            <v>-82.646333000077902</v>
          </cell>
          <cell r="H1111" t="str">
            <v>9293c149-1df5-47ad-888e-e13285a1ab78</v>
          </cell>
          <cell r="I1111">
            <v>43682.641506898202</v>
          </cell>
          <cell r="J1111" t="str">
            <v>twu_dangermond</v>
          </cell>
          <cell r="K1111">
            <v>43991.884201770801</v>
          </cell>
          <cell r="L1111" t="str">
            <v>cbaileyAudubon</v>
          </cell>
          <cell r="M1111">
            <v>1</v>
          </cell>
          <cell r="N1111" t="str">
            <v>Destroyed</v>
          </cell>
          <cell r="O1111" t="str">
            <v>Nest fell before 2020 season and pair didn't rebuild here</v>
          </cell>
          <cell r="P1111" t="str">
            <v>0</v>
          </cell>
          <cell r="Q1111" t="str">
            <v>HN007</v>
          </cell>
          <cell r="R1111">
            <v>43304.732349641199</v>
          </cell>
          <cell r="S1111">
            <v>0</v>
          </cell>
          <cell r="T1111">
            <v>0</v>
          </cell>
          <cell r="U1111">
            <v>0</v>
          </cell>
          <cell r="V1111">
            <v>0</v>
          </cell>
          <cell r="W1111">
            <v>0</v>
          </cell>
          <cell r="X1111">
            <v>0</v>
          </cell>
          <cell r="Y1111">
            <v>0</v>
          </cell>
          <cell r="Z1111">
            <v>0</v>
          </cell>
          <cell r="AA1111">
            <v>0</v>
          </cell>
          <cell r="AB1111">
            <v>0</v>
          </cell>
          <cell r="AC1111">
            <v>1</v>
          </cell>
          <cell r="AD1111">
            <v>16</v>
          </cell>
          <cell r="AE1111">
            <v>24</v>
          </cell>
          <cell r="AF1111">
            <v>13</v>
          </cell>
          <cell r="AG1111">
            <v>44074.635158379599</v>
          </cell>
          <cell r="AH1111" t="str">
            <v>cbaileyAudubon</v>
          </cell>
          <cell r="AI1111">
            <v>44692.257117604197</v>
          </cell>
          <cell r="AJ1111" t="str">
            <v>cbaileyAudubon</v>
          </cell>
          <cell r="AK1111">
            <v>0</v>
          </cell>
          <cell r="AL1111">
            <v>1</v>
          </cell>
          <cell r="AM1111">
            <v>55</v>
          </cell>
          <cell r="AN1111">
            <v>1</v>
          </cell>
          <cell r="AO1111">
            <v>1</v>
          </cell>
          <cell r="AP1111">
            <v>1</v>
          </cell>
          <cell r="AQ1111">
            <v>-82.646333000077902</v>
          </cell>
          <cell r="AR1111">
            <v>28.463167000111302</v>
          </cell>
        </row>
        <row r="1112">
          <cell r="A1112" t="str">
            <v>HN008</v>
          </cell>
          <cell r="B1112" t="str">
            <v>Hernando</v>
          </cell>
          <cell r="C1112" t="str">
            <v>Unk</v>
          </cell>
          <cell r="D1112" t="str">
            <v>Last recorded substrate: G</v>
          </cell>
          <cell r="E1112" t="str">
            <v>unmonitored</v>
          </cell>
          <cell r="F1112">
            <v>28.5356669998962</v>
          </cell>
          <cell r="G1112">
            <v>-82.328167000147403</v>
          </cell>
          <cell r="H1112" t="str">
            <v>670561a2-38cd-4ddb-9249-b78f0f3478ee</v>
          </cell>
          <cell r="I1112">
            <v>43682.641506898202</v>
          </cell>
          <cell r="J1112" t="str">
            <v>twu_dangermond</v>
          </cell>
          <cell r="K1112">
            <v>43991.884591006899</v>
          </cell>
          <cell r="L1112" t="str">
            <v>cbaileyAudubon</v>
          </cell>
          <cell r="M1112">
            <v>1</v>
          </cell>
          <cell r="N1112" t="str">
            <v>Unknown</v>
          </cell>
          <cell r="P1112" t="str">
            <v>0</v>
          </cell>
          <cell r="Q1112" t="str">
            <v>HN008</v>
          </cell>
          <cell r="R1112">
            <v>43304.732349641199</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cell r="AF1112">
            <v>0</v>
          </cell>
          <cell r="AG1112">
            <v>44074.635158379599</v>
          </cell>
          <cell r="AH1112" t="str">
            <v>cbaileyAudubon</v>
          </cell>
          <cell r="AI1112">
            <v>44692.259638032403</v>
          </cell>
          <cell r="AJ1112" t="str">
            <v>cbaileyAudubon</v>
          </cell>
          <cell r="AK1112">
            <v>0</v>
          </cell>
          <cell r="AL1112">
            <v>1</v>
          </cell>
          <cell r="AM1112">
            <v>1</v>
          </cell>
          <cell r="AO1112">
            <v>1</v>
          </cell>
          <cell r="AP1112">
            <v>1</v>
          </cell>
          <cell r="AQ1112">
            <v>-82.328167000147403</v>
          </cell>
          <cell r="AR1112">
            <v>28.5356669998962</v>
          </cell>
        </row>
        <row r="1113">
          <cell r="A1113" t="str">
            <v>HN009</v>
          </cell>
          <cell r="B1113" t="str">
            <v>Hernando</v>
          </cell>
          <cell r="C1113" t="str">
            <v>Unk</v>
          </cell>
          <cell r="D1113" t="str">
            <v>Last recorded substrate: G</v>
          </cell>
          <cell r="E1113" t="str">
            <v>unmonitored</v>
          </cell>
          <cell r="F1113">
            <v>28.625000000202199</v>
          </cell>
          <cell r="G1113">
            <v>-82.623332999972405</v>
          </cell>
          <cell r="H1113" t="str">
            <v>2685763b-0a2d-4733-aad5-25b0cc87d5e6</v>
          </cell>
          <cell r="I1113">
            <v>43682.641506898202</v>
          </cell>
          <cell r="J1113" t="str">
            <v>twu_dangermond</v>
          </cell>
          <cell r="K1113">
            <v>43991.884591006899</v>
          </cell>
          <cell r="L1113" t="str">
            <v>cbaileyAudubon</v>
          </cell>
          <cell r="M1113">
            <v>1</v>
          </cell>
          <cell r="N1113" t="str">
            <v>Unknown</v>
          </cell>
          <cell r="P1113" t="str">
            <v>0</v>
          </cell>
          <cell r="Q1113" t="str">
            <v>HN009</v>
          </cell>
          <cell r="R1113">
            <v>43304.732349641199</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cell r="AF1113">
            <v>0</v>
          </cell>
          <cell r="AG1113">
            <v>44074.635158379599</v>
          </cell>
          <cell r="AH1113" t="str">
            <v>cbaileyAudubon</v>
          </cell>
          <cell r="AI1113">
            <v>44692.259639849501</v>
          </cell>
          <cell r="AJ1113" t="str">
            <v>cbaileyAudubon</v>
          </cell>
          <cell r="AK1113">
            <v>0</v>
          </cell>
          <cell r="AL1113">
            <v>0</v>
          </cell>
          <cell r="AM1113">
            <v>0</v>
          </cell>
          <cell r="AQ1113">
            <v>-82.623332999972405</v>
          </cell>
          <cell r="AR1113">
            <v>28.625000000202199</v>
          </cell>
        </row>
        <row r="1114">
          <cell r="A1114" t="str">
            <v>HN010</v>
          </cell>
          <cell r="B1114" t="str">
            <v>Hernando</v>
          </cell>
          <cell r="C1114" t="str">
            <v>Unk</v>
          </cell>
          <cell r="D1114" t="str">
            <v>Last recorded substrate: Live OAK Tree</v>
          </cell>
          <cell r="E1114" t="str">
            <v>unmonitored</v>
          </cell>
          <cell r="F1114">
            <v>28.657332999888101</v>
          </cell>
          <cell r="G1114">
            <v>-82.482332999988998</v>
          </cell>
          <cell r="H1114" t="str">
            <v>61fd55d0-28ac-4b7e-b0b1-8846ba6bd55a</v>
          </cell>
          <cell r="I1114">
            <v>43682.641506898202</v>
          </cell>
          <cell r="J1114" t="str">
            <v>twu_dangermond</v>
          </cell>
          <cell r="K1114">
            <v>43991.884591006899</v>
          </cell>
          <cell r="L1114" t="str">
            <v>cbaileyAudubon</v>
          </cell>
          <cell r="M1114">
            <v>1</v>
          </cell>
          <cell r="N1114" t="str">
            <v>Unknown</v>
          </cell>
          <cell r="P1114" t="str">
            <v>0</v>
          </cell>
          <cell r="Q1114" t="str">
            <v>HN010</v>
          </cell>
          <cell r="R1114">
            <v>43304.732349641199</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cell r="AF1114">
            <v>0</v>
          </cell>
          <cell r="AG1114">
            <v>44074.635158379599</v>
          </cell>
          <cell r="AH1114" t="str">
            <v>cbaileyAudubon</v>
          </cell>
          <cell r="AI1114">
            <v>44692.259641898097</v>
          </cell>
          <cell r="AJ1114" t="str">
            <v>cbaileyAudubon</v>
          </cell>
          <cell r="AK1114">
            <v>0</v>
          </cell>
          <cell r="AL1114">
            <v>0</v>
          </cell>
          <cell r="AM1114">
            <v>0</v>
          </cell>
          <cell r="AQ1114">
            <v>-82.482332999988998</v>
          </cell>
          <cell r="AR1114">
            <v>28.657332999888101</v>
          </cell>
        </row>
        <row r="1115">
          <cell r="A1115" t="str">
            <v>HN011</v>
          </cell>
          <cell r="B1115" t="str">
            <v>Hernando</v>
          </cell>
          <cell r="C1115" t="str">
            <v>Unk</v>
          </cell>
          <cell r="D1115" t="str">
            <v>Last recorded substrate: G</v>
          </cell>
          <cell r="E1115" t="str">
            <v>unmonitored</v>
          </cell>
          <cell r="F1115">
            <v>28.505666999798098</v>
          </cell>
          <cell r="G1115">
            <v>-82.629000000382703</v>
          </cell>
          <cell r="H1115" t="str">
            <v>b287efed-9897-45a0-b356-52707fb01843</v>
          </cell>
          <cell r="I1115">
            <v>43682.641506898202</v>
          </cell>
          <cell r="J1115" t="str">
            <v>twu_dangermond</v>
          </cell>
          <cell r="K1115">
            <v>43991.884591006899</v>
          </cell>
          <cell r="L1115" t="str">
            <v>cbaileyAudubon</v>
          </cell>
          <cell r="M1115">
            <v>1</v>
          </cell>
          <cell r="N1115" t="str">
            <v>Unknown</v>
          </cell>
          <cell r="P1115" t="str">
            <v>0</v>
          </cell>
          <cell r="Q1115" t="str">
            <v>HN011</v>
          </cell>
          <cell r="R1115">
            <v>43304.732349641199</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cell r="AF1115">
            <v>0</v>
          </cell>
          <cell r="AG1115">
            <v>44074.635158379599</v>
          </cell>
          <cell r="AH1115" t="str">
            <v>cbaileyAudubon</v>
          </cell>
          <cell r="AI1115">
            <v>44692.259643854202</v>
          </cell>
          <cell r="AJ1115" t="str">
            <v>cbaileyAudubon</v>
          </cell>
          <cell r="AK1115">
            <v>0</v>
          </cell>
          <cell r="AL1115">
            <v>0</v>
          </cell>
          <cell r="AM1115">
            <v>0</v>
          </cell>
          <cell r="AQ1115">
            <v>-82.629000000382703</v>
          </cell>
          <cell r="AR1115">
            <v>28.505666999798098</v>
          </cell>
        </row>
        <row r="1116">
          <cell r="A1116" t="str">
            <v>HN012</v>
          </cell>
          <cell r="B1116" t="str">
            <v>Hernando</v>
          </cell>
          <cell r="C1116" t="str">
            <v>Unk</v>
          </cell>
          <cell r="D1116" t="str">
            <v>Last recorded substrate: Live Pine Tree</v>
          </cell>
          <cell r="E1116" t="str">
            <v>unmonitored</v>
          </cell>
          <cell r="F1116">
            <v>28.544167000241199</v>
          </cell>
          <cell r="G1116">
            <v>-82.233832999648797</v>
          </cell>
          <cell r="H1116" t="str">
            <v>bfd8c38e-646f-492e-b222-3d15f8c0f925</v>
          </cell>
          <cell r="I1116">
            <v>43682.641506898202</v>
          </cell>
          <cell r="J1116" t="str">
            <v>twu_dangermond</v>
          </cell>
          <cell r="K1116">
            <v>43991.884591006899</v>
          </cell>
          <cell r="L1116" t="str">
            <v>cbaileyAudubon</v>
          </cell>
          <cell r="M1116">
            <v>1</v>
          </cell>
          <cell r="N1116" t="str">
            <v>Unknown</v>
          </cell>
          <cell r="P1116" t="str">
            <v>0</v>
          </cell>
          <cell r="Q1116" t="str">
            <v>HN012</v>
          </cell>
          <cell r="R1116">
            <v>43304.732349641199</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cell r="AF1116">
            <v>0</v>
          </cell>
          <cell r="AG1116">
            <v>44074.635158379599</v>
          </cell>
          <cell r="AH1116" t="str">
            <v>cbaileyAudubon</v>
          </cell>
          <cell r="AI1116">
            <v>44692.259645844897</v>
          </cell>
          <cell r="AJ1116" t="str">
            <v>cbaileyAudubon</v>
          </cell>
          <cell r="AK1116">
            <v>0</v>
          </cell>
          <cell r="AL1116">
            <v>0</v>
          </cell>
          <cell r="AM1116">
            <v>0</v>
          </cell>
          <cell r="AQ1116">
            <v>-82.233832999648797</v>
          </cell>
          <cell r="AR1116">
            <v>28.544167000241199</v>
          </cell>
        </row>
        <row r="1117">
          <cell r="A1117" t="str">
            <v>HN013</v>
          </cell>
          <cell r="B1117" t="str">
            <v>Hernando</v>
          </cell>
          <cell r="C1117" t="str">
            <v>Unk</v>
          </cell>
          <cell r="D1117" t="str">
            <v>Last recorded substrate: Live Pine Tree</v>
          </cell>
          <cell r="E1117" t="str">
            <v>unmonitored</v>
          </cell>
          <cell r="F1117">
            <v>28.5613330001615</v>
          </cell>
          <cell r="G1117">
            <v>-82.455332999552596</v>
          </cell>
          <cell r="H1117" t="str">
            <v>37acf372-c3c5-4b64-8b3d-70890914f1e8</v>
          </cell>
          <cell r="I1117">
            <v>43682.641506898202</v>
          </cell>
          <cell r="J1117" t="str">
            <v>twu_dangermond</v>
          </cell>
          <cell r="K1117">
            <v>43991.884591006899</v>
          </cell>
          <cell r="L1117" t="str">
            <v>cbaileyAudubon</v>
          </cell>
          <cell r="M1117">
            <v>1</v>
          </cell>
          <cell r="N1117" t="str">
            <v>Unknown</v>
          </cell>
          <cell r="P1117" t="str">
            <v>0</v>
          </cell>
          <cell r="Q1117" t="str">
            <v>HN013</v>
          </cell>
          <cell r="R1117">
            <v>43304.732349641199</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cell r="AF1117">
            <v>0</v>
          </cell>
          <cell r="AG1117">
            <v>44074.635158379599</v>
          </cell>
          <cell r="AH1117" t="str">
            <v>cbaileyAudubon</v>
          </cell>
          <cell r="AI1117">
            <v>44692.259647858802</v>
          </cell>
          <cell r="AJ1117" t="str">
            <v>cbaileyAudubon</v>
          </cell>
          <cell r="AK1117">
            <v>0</v>
          </cell>
          <cell r="AL1117">
            <v>0</v>
          </cell>
          <cell r="AM1117">
            <v>0</v>
          </cell>
          <cell r="AQ1117">
            <v>-82.455332999552596</v>
          </cell>
          <cell r="AR1117">
            <v>28.5613330001615</v>
          </cell>
        </row>
        <row r="1118">
          <cell r="A1118" t="str">
            <v>HN014</v>
          </cell>
          <cell r="B1118" t="str">
            <v>Hernando</v>
          </cell>
          <cell r="C1118" t="str">
            <v>Unk</v>
          </cell>
          <cell r="D1118" t="str">
            <v>Last recorded substrate: G</v>
          </cell>
          <cell r="E1118" t="str">
            <v>unmonitored</v>
          </cell>
          <cell r="F1118">
            <v>28.439999999968201</v>
          </cell>
          <cell r="G1118">
            <v>-82.654999999838097</v>
          </cell>
          <cell r="H1118" t="str">
            <v>6c940575-e57c-4d0e-8391-5feb881b2a8f</v>
          </cell>
          <cell r="I1118">
            <v>43682.641506898202</v>
          </cell>
          <cell r="J1118" t="str">
            <v>twu_dangermond</v>
          </cell>
          <cell r="K1118">
            <v>43991.884591006899</v>
          </cell>
          <cell r="L1118" t="str">
            <v>cbaileyAudubon</v>
          </cell>
          <cell r="M1118">
            <v>1</v>
          </cell>
          <cell r="N1118" t="str">
            <v>Unknown</v>
          </cell>
          <cell r="P1118" t="str">
            <v>0</v>
          </cell>
          <cell r="Q1118" t="str">
            <v>HN014</v>
          </cell>
          <cell r="R1118">
            <v>43304.732349641199</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cell r="AF1118">
            <v>0</v>
          </cell>
          <cell r="AG1118">
            <v>44074.635158379599</v>
          </cell>
          <cell r="AH1118" t="str">
            <v>cbaileyAudubon</v>
          </cell>
          <cell r="AI1118">
            <v>44692.2596496759</v>
          </cell>
          <cell r="AJ1118" t="str">
            <v>cbaileyAudubon</v>
          </cell>
          <cell r="AK1118">
            <v>0</v>
          </cell>
          <cell r="AL1118">
            <v>0</v>
          </cell>
          <cell r="AM1118">
            <v>0</v>
          </cell>
          <cell r="AQ1118">
            <v>-82.654999999838097</v>
          </cell>
          <cell r="AR1118">
            <v>28.439999999968201</v>
          </cell>
        </row>
        <row r="1119">
          <cell r="A1119" t="str">
            <v>HN015</v>
          </cell>
          <cell r="B1119" t="str">
            <v>Hernando</v>
          </cell>
          <cell r="C1119" t="str">
            <v>Unk</v>
          </cell>
          <cell r="D1119" t="str">
            <v>Last recorded substrate: Live Cypress Tree</v>
          </cell>
          <cell r="E1119" t="str">
            <v>unmonitored</v>
          </cell>
          <cell r="F1119">
            <v>28.652167000194101</v>
          </cell>
          <cell r="G1119">
            <v>-82.626832999812706</v>
          </cell>
          <cell r="H1119" t="str">
            <v>78e23f96-90f2-43e0-a1be-36012d638388</v>
          </cell>
          <cell r="I1119">
            <v>43682.641506898202</v>
          </cell>
          <cell r="J1119" t="str">
            <v>twu_dangermond</v>
          </cell>
          <cell r="K1119">
            <v>43991.884591006899</v>
          </cell>
          <cell r="L1119" t="str">
            <v>cbaileyAudubon</v>
          </cell>
          <cell r="M1119">
            <v>1</v>
          </cell>
          <cell r="N1119" t="str">
            <v>Unknown</v>
          </cell>
          <cell r="P1119" t="str">
            <v>0</v>
          </cell>
          <cell r="Q1119" t="str">
            <v>HN015</v>
          </cell>
          <cell r="R1119">
            <v>43304.732349641199</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cell r="AF1119">
            <v>0</v>
          </cell>
          <cell r="AG1119">
            <v>44074.635158379599</v>
          </cell>
          <cell r="AH1119" t="str">
            <v>cbaileyAudubon</v>
          </cell>
          <cell r="AI1119">
            <v>44692.2596516782</v>
          </cell>
          <cell r="AJ1119" t="str">
            <v>cbaileyAudubon</v>
          </cell>
          <cell r="AK1119">
            <v>0</v>
          </cell>
          <cell r="AL1119">
            <v>0</v>
          </cell>
          <cell r="AM1119">
            <v>0</v>
          </cell>
          <cell r="AQ1119">
            <v>-82.626832999812706</v>
          </cell>
          <cell r="AR1119">
            <v>28.652167000194101</v>
          </cell>
        </row>
        <row r="1120">
          <cell r="A1120" t="str">
            <v>HN016</v>
          </cell>
          <cell r="B1120" t="str">
            <v>Hernando</v>
          </cell>
          <cell r="C1120" t="str">
            <v>Unk</v>
          </cell>
          <cell r="D1120" t="str">
            <v>Last recorded substrate: Live Pine Tree</v>
          </cell>
          <cell r="E1120" t="str">
            <v>unmonitored</v>
          </cell>
          <cell r="F1120">
            <v>28.443500000345399</v>
          </cell>
          <cell r="G1120">
            <v>-82.3398330003307</v>
          </cell>
          <cell r="H1120" t="str">
            <v>3bdacb09-0279-4573-a85d-89c4d299395c</v>
          </cell>
          <cell r="I1120">
            <v>43682.641506898202</v>
          </cell>
          <cell r="J1120" t="str">
            <v>twu_dangermond</v>
          </cell>
          <cell r="K1120">
            <v>43991.884591006899</v>
          </cell>
          <cell r="L1120" t="str">
            <v>cbaileyAudubon</v>
          </cell>
          <cell r="M1120">
            <v>1</v>
          </cell>
          <cell r="N1120" t="str">
            <v>Unknown</v>
          </cell>
          <cell r="P1120" t="str">
            <v>0</v>
          </cell>
          <cell r="Q1120" t="str">
            <v>HN016</v>
          </cell>
          <cell r="R1120">
            <v>43304.732349641199</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cell r="AF1120">
            <v>0</v>
          </cell>
          <cell r="AG1120">
            <v>44074.635158379599</v>
          </cell>
          <cell r="AH1120" t="str">
            <v>cbaileyAudubon</v>
          </cell>
          <cell r="AI1120">
            <v>44692.259654456</v>
          </cell>
          <cell r="AJ1120" t="str">
            <v>cbaileyAudubon</v>
          </cell>
          <cell r="AK1120">
            <v>0</v>
          </cell>
          <cell r="AL1120">
            <v>0</v>
          </cell>
          <cell r="AM1120">
            <v>0</v>
          </cell>
          <cell r="AQ1120">
            <v>-82.3398330003307</v>
          </cell>
          <cell r="AR1120">
            <v>28.443500000345399</v>
          </cell>
        </row>
        <row r="1121">
          <cell r="A1121" t="str">
            <v>HN017</v>
          </cell>
          <cell r="B1121" t="str">
            <v>Hernando</v>
          </cell>
          <cell r="C1121" t="str">
            <v>Unk</v>
          </cell>
          <cell r="D1121" t="str">
            <v>Last recorded substrate: G</v>
          </cell>
          <cell r="E1121" t="str">
            <v>unmonitored</v>
          </cell>
          <cell r="F1121">
            <v>28.4383330002271</v>
          </cell>
          <cell r="G1121">
            <v>-82.379999999551998</v>
          </cell>
          <cell r="H1121" t="str">
            <v>af0011b4-b010-4fee-9126-6924bacf9aac</v>
          </cell>
          <cell r="I1121">
            <v>43682.641506898202</v>
          </cell>
          <cell r="J1121" t="str">
            <v>twu_dangermond</v>
          </cell>
          <cell r="K1121">
            <v>43991.884591006899</v>
          </cell>
          <cell r="L1121" t="str">
            <v>cbaileyAudubon</v>
          </cell>
          <cell r="M1121">
            <v>1</v>
          </cell>
          <cell r="N1121" t="str">
            <v>Unknown</v>
          </cell>
          <cell r="P1121" t="str">
            <v>0</v>
          </cell>
          <cell r="Q1121" t="str">
            <v>HN017</v>
          </cell>
          <cell r="R1121">
            <v>43304.732349641199</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cell r="AF1121">
            <v>0</v>
          </cell>
          <cell r="AG1121">
            <v>44074.635158379599</v>
          </cell>
          <cell r="AH1121" t="str">
            <v>cbaileyAudubon</v>
          </cell>
          <cell r="AI1121">
            <v>44692.2596564583</v>
          </cell>
          <cell r="AJ1121" t="str">
            <v>cbaileyAudubon</v>
          </cell>
          <cell r="AK1121">
            <v>0</v>
          </cell>
          <cell r="AL1121">
            <v>0</v>
          </cell>
          <cell r="AM1121">
            <v>0</v>
          </cell>
          <cell r="AQ1121">
            <v>-82.379999999551998</v>
          </cell>
          <cell r="AR1121">
            <v>28.4383330002271</v>
          </cell>
        </row>
        <row r="1122">
          <cell r="A1122" t="str">
            <v>HN018</v>
          </cell>
          <cell r="B1122" t="str">
            <v>Hernando</v>
          </cell>
          <cell r="C1122" t="str">
            <v>Unk</v>
          </cell>
          <cell r="D1122" t="str">
            <v>Last recorded substrate: G</v>
          </cell>
          <cell r="E1122" t="str">
            <v>unmonitored</v>
          </cell>
          <cell r="F1122">
            <v>28.533332999879001</v>
          </cell>
          <cell r="G1122">
            <v>-82.325000000393004</v>
          </cell>
          <cell r="H1122" t="str">
            <v>8e092229-3fc2-4588-9ae6-17757a20fb83</v>
          </cell>
          <cell r="I1122">
            <v>43682.641506898202</v>
          </cell>
          <cell r="J1122" t="str">
            <v>twu_dangermond</v>
          </cell>
          <cell r="K1122">
            <v>43991.884591006899</v>
          </cell>
          <cell r="L1122" t="str">
            <v>cbaileyAudubon</v>
          </cell>
          <cell r="M1122">
            <v>1</v>
          </cell>
          <cell r="N1122" t="str">
            <v>Unknown</v>
          </cell>
          <cell r="P1122" t="str">
            <v>0</v>
          </cell>
          <cell r="Q1122" t="str">
            <v>HN018</v>
          </cell>
          <cell r="R1122">
            <v>43304.732349641199</v>
          </cell>
          <cell r="S1122">
            <v>0</v>
          </cell>
          <cell r="T1122">
            <v>0</v>
          </cell>
          <cell r="U1122">
            <v>0</v>
          </cell>
          <cell r="V1122">
            <v>0</v>
          </cell>
          <cell r="W1122">
            <v>0</v>
          </cell>
          <cell r="X1122">
            <v>2</v>
          </cell>
          <cell r="Y1122">
            <v>1</v>
          </cell>
          <cell r="Z1122">
            <v>0</v>
          </cell>
          <cell r="AA1122">
            <v>0</v>
          </cell>
          <cell r="AB1122">
            <v>0</v>
          </cell>
          <cell r="AC1122">
            <v>0</v>
          </cell>
          <cell r="AD1122">
            <v>0</v>
          </cell>
          <cell r="AE1122">
            <v>0</v>
          </cell>
          <cell r="AF1122">
            <v>0</v>
          </cell>
          <cell r="AG1122">
            <v>44074.635158379599</v>
          </cell>
          <cell r="AH1122" t="str">
            <v>cbaileyAudubon</v>
          </cell>
          <cell r="AI1122">
            <v>44692.259658101902</v>
          </cell>
          <cell r="AJ1122" t="str">
            <v>cbaileyAudubon</v>
          </cell>
          <cell r="AK1122">
            <v>0</v>
          </cell>
          <cell r="AL1122">
            <v>1</v>
          </cell>
          <cell r="AM1122">
            <v>4</v>
          </cell>
          <cell r="AO1122">
            <v>1</v>
          </cell>
          <cell r="AP1122">
            <v>1</v>
          </cell>
          <cell r="AQ1122">
            <v>-82.325000000393004</v>
          </cell>
          <cell r="AR1122">
            <v>28.533332999879001</v>
          </cell>
        </row>
        <row r="1123">
          <cell r="A1123" t="str">
            <v>HN019</v>
          </cell>
          <cell r="B1123" t="str">
            <v>Hernando</v>
          </cell>
          <cell r="C1123" t="str">
            <v>Unk</v>
          </cell>
          <cell r="D1123" t="str">
            <v>Last recorded substrate: Live Pine Tree</v>
          </cell>
          <cell r="E1123" t="str">
            <v>unmonitored</v>
          </cell>
          <cell r="F1123">
            <v>28.4926670003561</v>
          </cell>
          <cell r="G1123">
            <v>-82.327332999746105</v>
          </cell>
          <cell r="H1123" t="str">
            <v>9bf50fa2-23f5-47d3-8ea8-31234225ac87</v>
          </cell>
          <cell r="I1123">
            <v>43682.641506898202</v>
          </cell>
          <cell r="J1123" t="str">
            <v>twu_dangermond</v>
          </cell>
          <cell r="K1123">
            <v>43991.884591006899</v>
          </cell>
          <cell r="L1123" t="str">
            <v>cbaileyAudubon</v>
          </cell>
          <cell r="M1123">
            <v>1</v>
          </cell>
          <cell r="N1123" t="str">
            <v>Unknown</v>
          </cell>
          <cell r="P1123" t="str">
            <v>0</v>
          </cell>
          <cell r="Q1123" t="str">
            <v>HN019</v>
          </cell>
          <cell r="R1123">
            <v>43304.732349641199</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cell r="AF1123">
            <v>0</v>
          </cell>
          <cell r="AG1123">
            <v>44074.635158379599</v>
          </cell>
          <cell r="AH1123" t="str">
            <v>cbaileyAudubon</v>
          </cell>
          <cell r="AI1123">
            <v>44692.259660092597</v>
          </cell>
          <cell r="AJ1123" t="str">
            <v>cbaileyAudubon</v>
          </cell>
          <cell r="AK1123">
            <v>0</v>
          </cell>
          <cell r="AL1123">
            <v>0</v>
          </cell>
          <cell r="AM1123">
            <v>0</v>
          </cell>
          <cell r="AQ1123">
            <v>-82.327332999746105</v>
          </cell>
          <cell r="AR1123">
            <v>28.4926670003561</v>
          </cell>
        </row>
        <row r="1124">
          <cell r="A1124" t="str">
            <v>HN020</v>
          </cell>
          <cell r="B1124" t="str">
            <v>Hernando</v>
          </cell>
          <cell r="C1124" t="str">
            <v>Unk</v>
          </cell>
          <cell r="D1124" t="str">
            <v>Last recorded substrate: Live Pine Tree</v>
          </cell>
          <cell r="E1124" t="str">
            <v>unmonitored</v>
          </cell>
          <cell r="F1124">
            <v>28.536999999998699</v>
          </cell>
          <cell r="G1124">
            <v>-82.628667000296701</v>
          </cell>
          <cell r="H1124" t="str">
            <v>9454437e-beac-416f-b99a-aa44e6b8e462</v>
          </cell>
          <cell r="I1124">
            <v>43682.641506898202</v>
          </cell>
          <cell r="J1124" t="str">
            <v>twu_dangermond</v>
          </cell>
          <cell r="K1124">
            <v>43991.884591006899</v>
          </cell>
          <cell r="L1124" t="str">
            <v>cbaileyAudubon</v>
          </cell>
          <cell r="M1124">
            <v>1</v>
          </cell>
          <cell r="N1124" t="str">
            <v>Unknown</v>
          </cell>
          <cell r="P1124" t="str">
            <v>0</v>
          </cell>
          <cell r="Q1124" t="str">
            <v>HN020</v>
          </cell>
          <cell r="R1124">
            <v>43304.732349641199</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cell r="AF1124">
            <v>0</v>
          </cell>
          <cell r="AG1124">
            <v>44074.635158379599</v>
          </cell>
          <cell r="AH1124" t="str">
            <v>cbaileyAudubon</v>
          </cell>
          <cell r="AI1124">
            <v>44692.259662094897</v>
          </cell>
          <cell r="AJ1124" t="str">
            <v>cbaileyAudubon</v>
          </cell>
          <cell r="AK1124">
            <v>0</v>
          </cell>
          <cell r="AL1124">
            <v>24</v>
          </cell>
          <cell r="AM1124">
            <v>24</v>
          </cell>
          <cell r="AO1124">
            <v>24</v>
          </cell>
          <cell r="AP1124">
            <v>24</v>
          </cell>
          <cell r="AQ1124">
            <v>-82.628667000296701</v>
          </cell>
          <cell r="AR1124">
            <v>28.536999999998699</v>
          </cell>
        </row>
        <row r="1125">
          <cell r="A1125" t="str">
            <v>HN021</v>
          </cell>
          <cell r="B1125" t="str">
            <v>Hernando</v>
          </cell>
          <cell r="C1125" t="str">
            <v>Unk</v>
          </cell>
          <cell r="D1125" t="str">
            <v>Last recorded substrate: Live Oak Tree</v>
          </cell>
          <cell r="E1125" t="str">
            <v>unmonitored</v>
          </cell>
          <cell r="F1125">
            <v>28.575000000135599</v>
          </cell>
          <cell r="G1125">
            <v>-82.368833000034201</v>
          </cell>
          <cell r="H1125" t="str">
            <v>949fc42a-185f-46fe-b103-8434defa3812</v>
          </cell>
          <cell r="I1125">
            <v>43682.641506898202</v>
          </cell>
          <cell r="J1125" t="str">
            <v>twu_dangermond</v>
          </cell>
          <cell r="K1125">
            <v>43991.884591006899</v>
          </cell>
          <cell r="L1125" t="str">
            <v>cbaileyAudubon</v>
          </cell>
          <cell r="M1125">
            <v>1</v>
          </cell>
          <cell r="N1125" t="str">
            <v>Unknown</v>
          </cell>
          <cell r="P1125" t="str">
            <v>0</v>
          </cell>
          <cell r="Q1125" t="str">
            <v>HN021</v>
          </cell>
          <cell r="R1125">
            <v>43304.732349641199</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cell r="AF1125">
            <v>0</v>
          </cell>
          <cell r="AG1125">
            <v>44074.635158379599</v>
          </cell>
          <cell r="AH1125" t="str">
            <v>cbaileyAudubon</v>
          </cell>
          <cell r="AI1125">
            <v>44692.259664108802</v>
          </cell>
          <cell r="AJ1125" t="str">
            <v>cbaileyAudubon</v>
          </cell>
          <cell r="AK1125">
            <v>0</v>
          </cell>
          <cell r="AL1125">
            <v>1</v>
          </cell>
          <cell r="AM1125">
            <v>1</v>
          </cell>
          <cell r="AO1125">
            <v>1</v>
          </cell>
          <cell r="AP1125">
            <v>1</v>
          </cell>
          <cell r="AQ1125">
            <v>-82.368833000034201</v>
          </cell>
          <cell r="AR1125">
            <v>28.575000000135599</v>
          </cell>
        </row>
        <row r="1126">
          <cell r="A1126" t="str">
            <v>HN022</v>
          </cell>
          <cell r="B1126" t="str">
            <v>Hernando</v>
          </cell>
          <cell r="C1126" t="str">
            <v>Unk</v>
          </cell>
          <cell r="D1126" t="str">
            <v>Last recorded substrate: Live Pine Tree</v>
          </cell>
          <cell r="E1126" t="str">
            <v>unmonitored</v>
          </cell>
          <cell r="F1126">
            <v>28.517499999637199</v>
          </cell>
          <cell r="G1126">
            <v>-82.578666999754702</v>
          </cell>
          <cell r="H1126" t="str">
            <v>5dc5eceb-c57b-4062-8fd0-b2bac7ec6898</v>
          </cell>
          <cell r="I1126">
            <v>43682.641506898202</v>
          </cell>
          <cell r="J1126" t="str">
            <v>twu_dangermond</v>
          </cell>
          <cell r="K1126">
            <v>43991.884591006899</v>
          </cell>
          <cell r="L1126" t="str">
            <v>cbaileyAudubon</v>
          </cell>
          <cell r="M1126">
            <v>1</v>
          </cell>
          <cell r="N1126" t="str">
            <v>Unknown</v>
          </cell>
          <cell r="P1126" t="str">
            <v>0</v>
          </cell>
          <cell r="Q1126" t="str">
            <v>HN022</v>
          </cell>
          <cell r="R1126">
            <v>43304.732349641199</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cell r="AF1126">
            <v>0</v>
          </cell>
          <cell r="AG1126">
            <v>44074.635158379599</v>
          </cell>
          <cell r="AH1126" t="str">
            <v>cbaileyAudubon</v>
          </cell>
          <cell r="AI1126">
            <v>44692.259666111102</v>
          </cell>
          <cell r="AJ1126" t="str">
            <v>cbaileyAudubon</v>
          </cell>
          <cell r="AK1126">
            <v>0</v>
          </cell>
          <cell r="AL1126">
            <v>0</v>
          </cell>
          <cell r="AM1126">
            <v>0</v>
          </cell>
          <cell r="AQ1126">
            <v>-82.578666999754702</v>
          </cell>
          <cell r="AR1126">
            <v>28.517499999637199</v>
          </cell>
        </row>
        <row r="1127">
          <cell r="A1127" t="str">
            <v>HN023</v>
          </cell>
          <cell r="B1127" t="str">
            <v>Hernando</v>
          </cell>
          <cell r="C1127" t="str">
            <v>Unk</v>
          </cell>
          <cell r="D1127" t="str">
            <v>Last recorded substrate: Live Cypress Tree</v>
          </cell>
          <cell r="E1127" t="str">
            <v>unmonitored</v>
          </cell>
          <cell r="F1127">
            <v>28.576170000168599</v>
          </cell>
          <cell r="G1127">
            <v>-82.627329999930097</v>
          </cell>
          <cell r="H1127" t="str">
            <v>1b4e5476-7929-46e9-8e49-d72f1636f791</v>
          </cell>
          <cell r="I1127">
            <v>43682.641506898202</v>
          </cell>
          <cell r="J1127" t="str">
            <v>twu_dangermond</v>
          </cell>
          <cell r="K1127">
            <v>43991.884591006899</v>
          </cell>
          <cell r="L1127" t="str">
            <v>cbaileyAudubon</v>
          </cell>
          <cell r="M1127">
            <v>1</v>
          </cell>
          <cell r="N1127" t="str">
            <v>Unknown</v>
          </cell>
          <cell r="P1127" t="str">
            <v>0</v>
          </cell>
          <cell r="Q1127" t="str">
            <v>HN023</v>
          </cell>
          <cell r="R1127">
            <v>43304.732349641199</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cell r="AF1127">
            <v>0</v>
          </cell>
          <cell r="AG1127">
            <v>44074.635158379599</v>
          </cell>
          <cell r="AH1127" t="str">
            <v>cbaileyAudubon</v>
          </cell>
          <cell r="AI1127">
            <v>44692.2596679282</v>
          </cell>
          <cell r="AJ1127" t="str">
            <v>cbaileyAudubon</v>
          </cell>
          <cell r="AK1127">
            <v>0</v>
          </cell>
          <cell r="AL1127">
            <v>0</v>
          </cell>
          <cell r="AM1127">
            <v>0</v>
          </cell>
          <cell r="AQ1127">
            <v>-82.627329999930097</v>
          </cell>
          <cell r="AR1127">
            <v>28.576170000168599</v>
          </cell>
        </row>
        <row r="1128">
          <cell r="A1128" t="str">
            <v>HN024</v>
          </cell>
          <cell r="B1128" t="str">
            <v>Hernando</v>
          </cell>
          <cell r="C1128" t="str">
            <v>Unk</v>
          </cell>
          <cell r="D1128" t="str">
            <v>Last recorded substrate: Live Pine Tree</v>
          </cell>
          <cell r="E1128" t="str">
            <v>unmonitored</v>
          </cell>
          <cell r="F1128">
            <v>28.512389999791701</v>
          </cell>
          <cell r="G1128">
            <v>-82.362090000271607</v>
          </cell>
          <cell r="H1128" t="str">
            <v>75360e64-4750-46fc-a308-50087e1183bd</v>
          </cell>
          <cell r="I1128">
            <v>43682.641506898202</v>
          </cell>
          <cell r="J1128" t="str">
            <v>twu_dangermond</v>
          </cell>
          <cell r="K1128">
            <v>43991.884591006899</v>
          </cell>
          <cell r="L1128" t="str">
            <v>cbaileyAudubon</v>
          </cell>
          <cell r="M1128">
            <v>1</v>
          </cell>
          <cell r="N1128" t="str">
            <v>Unknown</v>
          </cell>
          <cell r="P1128" t="str">
            <v>0</v>
          </cell>
          <cell r="Q1128" t="str">
            <v>HN024</v>
          </cell>
          <cell r="R1128">
            <v>43304.732349641199</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cell r="AF1128">
            <v>0</v>
          </cell>
          <cell r="AG1128">
            <v>44074.635158379599</v>
          </cell>
          <cell r="AH1128" t="str">
            <v>cbaileyAudubon</v>
          </cell>
          <cell r="AI1128">
            <v>44692.259670115702</v>
          </cell>
          <cell r="AJ1128" t="str">
            <v>cbaileyAudubon</v>
          </cell>
          <cell r="AK1128">
            <v>0</v>
          </cell>
          <cell r="AL1128">
            <v>0</v>
          </cell>
          <cell r="AM1128">
            <v>0</v>
          </cell>
          <cell r="AQ1128">
            <v>-82.362090000271607</v>
          </cell>
          <cell r="AR1128">
            <v>28.512389999791701</v>
          </cell>
        </row>
        <row r="1129">
          <cell r="A1129" t="str">
            <v>HN025</v>
          </cell>
          <cell r="B1129" t="str">
            <v>Hernando</v>
          </cell>
          <cell r="C1129" t="str">
            <v>N</v>
          </cell>
          <cell r="D1129" t="str">
            <v>Last recorded substrate: Artificial Cell Tower</v>
          </cell>
          <cell r="E1129" t="str">
            <v>Audubon</v>
          </cell>
          <cell r="F1129">
            <v>28.539410000137298</v>
          </cell>
          <cell r="G1129">
            <v>-82.352535100294702</v>
          </cell>
          <cell r="H1129" t="str">
            <v>170b54e7-e2a0-4938-820e-9bd7f9423990</v>
          </cell>
          <cell r="I1129">
            <v>43682.641506898202</v>
          </cell>
          <cell r="J1129" t="str">
            <v>twu_dangermond</v>
          </cell>
          <cell r="K1129">
            <v>43991.884201770801</v>
          </cell>
          <cell r="L1129" t="str">
            <v>cbaileyAudubon</v>
          </cell>
          <cell r="M1129">
            <v>1</v>
          </cell>
          <cell r="N1129" t="str">
            <v>Inactive</v>
          </cell>
          <cell r="O1129" t="str">
            <v>FWC assigned perm ID Jun 2019</v>
          </cell>
          <cell r="P1129" t="str">
            <v>0</v>
          </cell>
          <cell r="Q1129" t="str">
            <v>HN971</v>
          </cell>
          <cell r="R1129">
            <v>43304.732349641199</v>
          </cell>
          <cell r="S1129">
            <v>0</v>
          </cell>
          <cell r="T1129">
            <v>0</v>
          </cell>
          <cell r="U1129">
            <v>0</v>
          </cell>
          <cell r="V1129">
            <v>0</v>
          </cell>
          <cell r="W1129">
            <v>0</v>
          </cell>
          <cell r="X1129">
            <v>0</v>
          </cell>
          <cell r="Y1129">
            <v>0</v>
          </cell>
          <cell r="Z1129">
            <v>0</v>
          </cell>
          <cell r="AA1129">
            <v>0</v>
          </cell>
          <cell r="AB1129">
            <v>0</v>
          </cell>
          <cell r="AC1129">
            <v>11</v>
          </cell>
          <cell r="AD1129">
            <v>30</v>
          </cell>
          <cell r="AE1129">
            <v>17</v>
          </cell>
          <cell r="AF1129">
            <v>16</v>
          </cell>
          <cell r="AG1129">
            <v>44074.635158379599</v>
          </cell>
          <cell r="AH1129" t="str">
            <v>cbaileyAudubon</v>
          </cell>
          <cell r="AI1129">
            <v>44692.257921516197</v>
          </cell>
          <cell r="AJ1129" t="str">
            <v>cbaileyAudubon</v>
          </cell>
          <cell r="AK1129">
            <v>12</v>
          </cell>
          <cell r="AL1129">
            <v>22</v>
          </cell>
          <cell r="AM1129">
            <v>108</v>
          </cell>
          <cell r="AN1129">
            <v>22</v>
          </cell>
          <cell r="AO1129">
            <v>22</v>
          </cell>
          <cell r="AP1129">
            <v>22</v>
          </cell>
          <cell r="AQ1129">
            <v>-82.352370814598999</v>
          </cell>
          <cell r="AR1129">
            <v>28.539386437400601</v>
          </cell>
        </row>
        <row r="1130">
          <cell r="A1130" t="str">
            <v>HN026</v>
          </cell>
          <cell r="B1130" t="str">
            <v>Hernando</v>
          </cell>
          <cell r="C1130" t="str">
            <v>Unk</v>
          </cell>
          <cell r="D1130" t="str">
            <v>Last recorded substrate: Live Pine</v>
          </cell>
          <cell r="E1130" t="str">
            <v>unmonitored</v>
          </cell>
          <cell r="F1130">
            <v>28.561218347999699</v>
          </cell>
          <cell r="G1130">
            <v>-82.378626821333896</v>
          </cell>
          <cell r="H1130" t="str">
            <v>47c1af0b-0898-4fb4-ba56-5beea93a1087</v>
          </cell>
          <cell r="I1130">
            <v>43682.641506898202</v>
          </cell>
          <cell r="J1130" t="str">
            <v>twu_dangermond</v>
          </cell>
          <cell r="K1130">
            <v>43991.884591006899</v>
          </cell>
          <cell r="L1130" t="str">
            <v>cbaileyAudubon</v>
          </cell>
          <cell r="M1130">
            <v>1</v>
          </cell>
          <cell r="N1130" t="str">
            <v>Unknown</v>
          </cell>
          <cell r="O1130" t="str">
            <v>FWC assigned perm ID Jun 2019</v>
          </cell>
          <cell r="P1130" t="str">
            <v>0</v>
          </cell>
          <cell r="Q1130" t="str">
            <v>HN973</v>
          </cell>
          <cell r="R1130">
            <v>43304.732349641199</v>
          </cell>
          <cell r="S1130">
            <v>0</v>
          </cell>
          <cell r="T1130">
            <v>0</v>
          </cell>
          <cell r="U1130">
            <v>0</v>
          </cell>
          <cell r="V1130">
            <v>0</v>
          </cell>
          <cell r="W1130">
            <v>0</v>
          </cell>
          <cell r="X1130">
            <v>0</v>
          </cell>
          <cell r="Y1130">
            <v>0</v>
          </cell>
          <cell r="Z1130">
            <v>0</v>
          </cell>
          <cell r="AA1130">
            <v>0</v>
          </cell>
          <cell r="AB1130">
            <v>0</v>
          </cell>
          <cell r="AC1130">
            <v>2</v>
          </cell>
          <cell r="AD1130">
            <v>9</v>
          </cell>
          <cell r="AE1130">
            <v>3</v>
          </cell>
          <cell r="AF1130">
            <v>0</v>
          </cell>
          <cell r="AG1130">
            <v>44074.635158379599</v>
          </cell>
          <cell r="AH1130" t="str">
            <v>cbaileyAudubon</v>
          </cell>
          <cell r="AI1130">
            <v>44692.25794625</v>
          </cell>
          <cell r="AJ1130" t="str">
            <v>cbaileyAudubon</v>
          </cell>
          <cell r="AK1130">
            <v>0</v>
          </cell>
          <cell r="AL1130">
            <v>12</v>
          </cell>
          <cell r="AM1130">
            <v>26</v>
          </cell>
          <cell r="AN1130">
            <v>3</v>
          </cell>
          <cell r="AO1130">
            <v>3</v>
          </cell>
          <cell r="AP1130">
            <v>3</v>
          </cell>
          <cell r="AQ1130">
            <v>-82.378626821333896</v>
          </cell>
          <cell r="AR1130">
            <v>28.561218347999699</v>
          </cell>
        </row>
        <row r="1131">
          <cell r="A1131" t="str">
            <v>HN027</v>
          </cell>
          <cell r="B1131" t="str">
            <v>Hernando</v>
          </cell>
          <cell r="C1131" t="str">
            <v>Y</v>
          </cell>
          <cell r="D1131" t="str">
            <v>Last known substrate: Live Pine</v>
          </cell>
          <cell r="E1131" t="str">
            <v>Audubon</v>
          </cell>
          <cell r="F1131">
            <v>28.430242</v>
          </cell>
          <cell r="G1131">
            <v>-82.311453999999998</v>
          </cell>
          <cell r="H1131" t="str">
            <v>3af08ed3-07aa-44a7-91ff-0d5611ca33d0</v>
          </cell>
          <cell r="I1131">
            <v>43682.641506898202</v>
          </cell>
          <cell r="J1131" t="str">
            <v>twu_dangermond</v>
          </cell>
          <cell r="K1131">
            <v>43991.884201770801</v>
          </cell>
          <cell r="L1131" t="str">
            <v>cbaileyAudubon</v>
          </cell>
          <cell r="M1131">
            <v>1</v>
          </cell>
          <cell r="N1131" t="str">
            <v>Occupied</v>
          </cell>
          <cell r="O1131" t="str">
            <v>3/2/19 Jill Yelverton found active nest</v>
          </cell>
          <cell r="P1131" t="str">
            <v>0</v>
          </cell>
          <cell r="Q1131" t="str">
            <v>HN991</v>
          </cell>
          <cell r="R1131">
            <v>43531.208333333299</v>
          </cell>
          <cell r="S1131">
            <v>0</v>
          </cell>
          <cell r="T1131">
            <v>0</v>
          </cell>
          <cell r="U1131">
            <v>0</v>
          </cell>
          <cell r="V1131">
            <v>0</v>
          </cell>
          <cell r="W1131">
            <v>0</v>
          </cell>
          <cell r="X1131">
            <v>0</v>
          </cell>
          <cell r="Y1131">
            <v>0</v>
          </cell>
          <cell r="Z1131">
            <v>0</v>
          </cell>
          <cell r="AA1131">
            <v>0</v>
          </cell>
          <cell r="AB1131">
            <v>0</v>
          </cell>
          <cell r="AC1131">
            <v>0</v>
          </cell>
          <cell r="AD1131">
            <v>0</v>
          </cell>
          <cell r="AE1131">
            <v>4</v>
          </cell>
          <cell r="AF1131">
            <v>20</v>
          </cell>
          <cell r="AG1131">
            <v>44074.635158379599</v>
          </cell>
          <cell r="AH1131" t="str">
            <v>cbaileyAudubon</v>
          </cell>
          <cell r="AI1131">
            <v>44692.263144930599</v>
          </cell>
          <cell r="AJ1131" t="str">
            <v>cbaileyAudubon</v>
          </cell>
          <cell r="AK1131">
            <v>19</v>
          </cell>
          <cell r="AL1131">
            <v>27</v>
          </cell>
          <cell r="AM1131">
            <v>70</v>
          </cell>
          <cell r="AO1131">
            <v>20</v>
          </cell>
          <cell r="AP1131">
            <v>20</v>
          </cell>
          <cell r="AQ1131">
            <v>-82.311325141757294</v>
          </cell>
          <cell r="AR1131">
            <v>28.4303056905967</v>
          </cell>
        </row>
        <row r="1132">
          <cell r="A1132" t="str">
            <v>HN028</v>
          </cell>
          <cell r="B1132" t="str">
            <v>Hernando</v>
          </cell>
          <cell r="C1132" t="str">
            <v>Y</v>
          </cell>
          <cell r="D1132" t="str">
            <v>Last recorded substrate: Live Tree</v>
          </cell>
          <cell r="E1132" t="str">
            <v>Audubon</v>
          </cell>
          <cell r="F1132">
            <v>28.6216179</v>
          </cell>
          <cell r="G1132">
            <v>-82.366238999999993</v>
          </cell>
          <cell r="H1132" t="str">
            <v>18a8a61a-5df0-4349-9cd7-a137bf7ac9e9</v>
          </cell>
          <cell r="I1132">
            <v>44285</v>
          </cell>
          <cell r="J1132" t="str">
            <v>sbreeding@audubon</v>
          </cell>
          <cell r="M1132">
            <v>1</v>
          </cell>
          <cell r="N1132" t="str">
            <v>Occupied</v>
          </cell>
          <cell r="O1132" t="str">
            <v>9/28/21 Jen Fouts reports this is the true location for this nest (point was a bit NW of here). 3/29/21 Bev Hansen emailed to say several people watch a nest here that has a large, branching eaglet but none of them want to offiically monitor it. Presumed to be a relo of HN981 which was north of here.</v>
          </cell>
          <cell r="P1132" t="str">
            <v>1</v>
          </cell>
          <cell r="Q1132" t="str">
            <v>HN981</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cell r="AF1132">
            <v>0</v>
          </cell>
          <cell r="AG1132">
            <v>44285.835266539398</v>
          </cell>
          <cell r="AH1132" t="str">
            <v>sbreeding_audubon</v>
          </cell>
          <cell r="AI1132">
            <v>44692.264246400497</v>
          </cell>
          <cell r="AJ1132" t="str">
            <v>cbaileyAudubon</v>
          </cell>
          <cell r="AK1132">
            <v>2</v>
          </cell>
          <cell r="AL1132">
            <v>26</v>
          </cell>
          <cell r="AM1132">
            <v>28</v>
          </cell>
          <cell r="AO1132">
            <v>25</v>
          </cell>
          <cell r="AP1132">
            <v>26</v>
          </cell>
          <cell r="AQ1132">
            <v>-82.366271745736299</v>
          </cell>
          <cell r="AR1132">
            <v>28.621569574089602</v>
          </cell>
        </row>
        <row r="1133">
          <cell r="A1133" t="str">
            <v>HN028a</v>
          </cell>
          <cell r="B1133" t="str">
            <v>Hernando</v>
          </cell>
          <cell r="C1133" t="str">
            <v>Unk</v>
          </cell>
          <cell r="D1133" t="str">
            <v>Last known substrate: Live Tree</v>
          </cell>
          <cell r="E1133" t="str">
            <v>unmonitored</v>
          </cell>
          <cell r="F1133">
            <v>28.632599999957002</v>
          </cell>
          <cell r="G1133">
            <v>-82.362724999582994</v>
          </cell>
          <cell r="H1133" t="str">
            <v>b5bd2fbc-3b2a-45c4-ad54-d3ce18eb9595</v>
          </cell>
          <cell r="I1133">
            <v>43682.641506898202</v>
          </cell>
          <cell r="J1133" t="str">
            <v>twu_dangermond</v>
          </cell>
          <cell r="K1133">
            <v>43991.884678773102</v>
          </cell>
          <cell r="L1133" t="str">
            <v>cbaileyAudubon</v>
          </cell>
          <cell r="M1133">
            <v>0</v>
          </cell>
          <cell r="N1133" t="str">
            <v>Unknown</v>
          </cell>
          <cell r="O1133" t="str">
            <v>Nest was reported to EW by FWC in 2018, no one ever monitored it. Bev Hansen with Hernando Audubon notes it was active in 2015 at this location. No other data beyond that until 2021 Bev reports active nest just SW of here, she believe is relo of that pair</v>
          </cell>
          <cell r="P1133" t="str">
            <v>2</v>
          </cell>
          <cell r="Q1133" t="str">
            <v>HN981</v>
          </cell>
          <cell r="R1133">
            <v>43304.732349641199</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cell r="AF1133">
            <v>0</v>
          </cell>
          <cell r="AG1133">
            <v>44074.635158379599</v>
          </cell>
          <cell r="AH1133" t="str">
            <v>cbaileyAudubon</v>
          </cell>
          <cell r="AI1133">
            <v>44692.262776192103</v>
          </cell>
          <cell r="AJ1133" t="str">
            <v>cbaileyAudubon</v>
          </cell>
          <cell r="AK1133">
            <v>0</v>
          </cell>
          <cell r="AL1133">
            <v>0</v>
          </cell>
          <cell r="AM1133">
            <v>0</v>
          </cell>
          <cell r="AQ1133">
            <v>-82.362724999582994</v>
          </cell>
          <cell r="AR1133">
            <v>28.632599999957002</v>
          </cell>
        </row>
        <row r="1134">
          <cell r="A1134" t="str">
            <v>HN910</v>
          </cell>
          <cell r="B1134" t="str">
            <v>Hernando</v>
          </cell>
          <cell r="C1134" t="str">
            <v>N</v>
          </cell>
          <cell r="D1134" t="str">
            <v>Last recorded substrate: Artificial Structure</v>
          </cell>
          <cell r="E1134" t="str">
            <v>Audubon</v>
          </cell>
          <cell r="F1134">
            <v>28.486370999999998</v>
          </cell>
          <cell r="G1134">
            <v>-82.580556999999999</v>
          </cell>
          <cell r="H1134" t="str">
            <v>44d6a1a5-a3ad-44a6-bcfe-b299632a5a7e</v>
          </cell>
          <cell r="I1134">
            <v>44095.166666666701</v>
          </cell>
          <cell r="J1134" t="str">
            <v>sbreeding_audubon</v>
          </cell>
          <cell r="M1134">
            <v>0</v>
          </cell>
          <cell r="N1134" t="str">
            <v>Destroyed</v>
          </cell>
          <cell r="O1134" t="str">
            <v>Stephen Higgins reported potential nest here 9/11/20, said SBA workers started up tower and saw eagles on nest and stopped work. Kat Westfall went by several times and finally confirmed its an opsrey nest, later removed</v>
          </cell>
          <cell r="P1134" t="str">
            <v>0</v>
          </cell>
          <cell r="Q1134" t="str">
            <v>HN910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cell r="AF1134">
            <v>0</v>
          </cell>
          <cell r="AG1134">
            <v>44095.773201284697</v>
          </cell>
          <cell r="AH1134" t="str">
            <v>sbreeding_audubon</v>
          </cell>
          <cell r="AI1134">
            <v>44692.263891030103</v>
          </cell>
          <cell r="AJ1134" t="str">
            <v>cbaileyAudubon</v>
          </cell>
          <cell r="AK1134">
            <v>13</v>
          </cell>
          <cell r="AL1134">
            <v>0</v>
          </cell>
          <cell r="AM1134">
            <v>13</v>
          </cell>
          <cell r="AQ1134">
            <v>-82.5805654340476</v>
          </cell>
          <cell r="AR1134">
            <v>28.4863616884038</v>
          </cell>
        </row>
        <row r="1135">
          <cell r="A1135" t="str">
            <v>HN921</v>
          </cell>
          <cell r="B1135" t="str">
            <v>Hernando</v>
          </cell>
          <cell r="C1135" t="str">
            <v>Unk</v>
          </cell>
          <cell r="D1135" t="str">
            <v>Last known substrate: Artificial substrate</v>
          </cell>
          <cell r="E1135" t="str">
            <v>Audubon</v>
          </cell>
          <cell r="F1135">
            <v>28.46153</v>
          </cell>
          <cell r="G1135">
            <v>-82.532966000000002</v>
          </cell>
          <cell r="H1135" t="str">
            <v>c0120603-7153-44b5-b96c-ba695ec81938</v>
          </cell>
          <cell r="I1135">
            <v>44567</v>
          </cell>
          <cell r="J1135" t="str">
            <v>sbreeding_audubon</v>
          </cell>
          <cell r="M1135">
            <v>0</v>
          </cell>
          <cell r="N1135" t="str">
            <v>Occupied</v>
          </cell>
          <cell r="O1135" t="str">
            <v>Jan 2022 a local resident reported possible eagle nest on tower to FWC, Kat Westfall confirmed pair present and one going into the nest.</v>
          </cell>
          <cell r="P1135" t="str">
            <v>0</v>
          </cell>
          <cell r="Q1135" t="str">
            <v>PS922</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cell r="AF1135">
            <v>0</v>
          </cell>
          <cell r="AG1135">
            <v>44567.6030450463</v>
          </cell>
          <cell r="AH1135" t="str">
            <v>sbreeding_audubon</v>
          </cell>
          <cell r="AI1135">
            <v>44692.264469583301</v>
          </cell>
          <cell r="AJ1135" t="str">
            <v>cbaileyAudubon</v>
          </cell>
          <cell r="AK1135">
            <v>0</v>
          </cell>
          <cell r="AL1135">
            <v>8</v>
          </cell>
          <cell r="AM1135">
            <v>8</v>
          </cell>
          <cell r="AO1135">
            <v>8</v>
          </cell>
          <cell r="AP1135">
            <v>8</v>
          </cell>
          <cell r="AQ1135">
            <v>-82.532857358840403</v>
          </cell>
          <cell r="AR1135">
            <v>28.4615385914631</v>
          </cell>
        </row>
        <row r="1136">
          <cell r="A1136" t="str">
            <v>HN922</v>
          </cell>
          <cell r="B1136" t="str">
            <v>Hernando</v>
          </cell>
          <cell r="C1136" t="str">
            <v>Unk</v>
          </cell>
          <cell r="D1136" t="str">
            <v>Last known substrate: Live Tree</v>
          </cell>
          <cell r="E1136" t="str">
            <v>Audubon</v>
          </cell>
          <cell r="F1136">
            <v>28.605491000000001</v>
          </cell>
          <cell r="G1136">
            <v>-82.382220000000004</v>
          </cell>
          <cell r="H1136" t="str">
            <v>afafe78a-d3c3-4a3b-8a1e-e91be4e3bef5</v>
          </cell>
          <cell r="I1136">
            <v>44581</v>
          </cell>
          <cell r="J1136" t="str">
            <v>sbreeding_audubon</v>
          </cell>
          <cell r="M1136">
            <v>0</v>
          </cell>
          <cell r="N1136" t="str">
            <v>Occupied</v>
          </cell>
          <cell r="O1136" t="str">
            <v>1/15/22 nest reported by FWC with adult present</v>
          </cell>
          <cell r="P1136" t="str">
            <v>0</v>
          </cell>
          <cell r="Q1136" t="str">
            <v>HN922</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cell r="AF1136">
            <v>0</v>
          </cell>
          <cell r="AG1136">
            <v>44581.756045636597</v>
          </cell>
          <cell r="AH1136" t="str">
            <v>sbreeding_audubon</v>
          </cell>
          <cell r="AI1136">
            <v>44692.264489050896</v>
          </cell>
          <cell r="AJ1136" t="str">
            <v>cbaileyAudubon</v>
          </cell>
          <cell r="AK1136">
            <v>0</v>
          </cell>
          <cell r="AL1136">
            <v>20</v>
          </cell>
          <cell r="AM1136">
            <v>20</v>
          </cell>
          <cell r="AO1136">
            <v>19</v>
          </cell>
          <cell r="AP1136">
            <v>20</v>
          </cell>
          <cell r="AQ1136">
            <v>-82.382226633883803</v>
          </cell>
          <cell r="AR1136">
            <v>28.605493520516699</v>
          </cell>
        </row>
        <row r="1137">
          <cell r="A1137" t="str">
            <v>HN923</v>
          </cell>
          <cell r="B1137" t="str">
            <v>Hernando</v>
          </cell>
          <cell r="C1137" t="str">
            <v>Unk</v>
          </cell>
          <cell r="D1137" t="str">
            <v>Last known substrate: Live Tree</v>
          </cell>
          <cell r="E1137" t="str">
            <v>Audubon</v>
          </cell>
          <cell r="F1137">
            <v>28.47418</v>
          </cell>
          <cell r="G1137">
            <v>-82.618190999999996</v>
          </cell>
          <cell r="H1137" t="str">
            <v>470b0339-9eb3-4178-9b8e-b55476b26987</v>
          </cell>
          <cell r="I1137">
            <v>44616</v>
          </cell>
          <cell r="J1137" t="str">
            <v>sbreeding_audubon</v>
          </cell>
          <cell r="M1137">
            <v>0</v>
          </cell>
          <cell r="N1137" t="str">
            <v>Occupied</v>
          </cell>
          <cell r="O1137" t="str">
            <v>2/20/22 5 week old eaglet rescued in parking lot near here, Kim Rexoat visited and found nest</v>
          </cell>
          <cell r="P1137" t="str">
            <v>0</v>
          </cell>
          <cell r="Q1137" t="str">
            <v>HN923</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cell r="AF1137">
            <v>0</v>
          </cell>
          <cell r="AG1137">
            <v>44616.633639988402</v>
          </cell>
          <cell r="AH1137" t="str">
            <v>sbreeding_audubon</v>
          </cell>
          <cell r="AI1137">
            <v>44692.264552094901</v>
          </cell>
          <cell r="AJ1137" t="str">
            <v>cbaileyAudubon</v>
          </cell>
          <cell r="AK1137">
            <v>0</v>
          </cell>
          <cell r="AL1137">
            <v>37</v>
          </cell>
          <cell r="AM1137">
            <v>37</v>
          </cell>
          <cell r="AO1137">
            <v>36</v>
          </cell>
          <cell r="AP1137">
            <v>37</v>
          </cell>
          <cell r="AQ1137">
            <v>-82.618194026591098</v>
          </cell>
          <cell r="AR1137">
            <v>28.4741835353671</v>
          </cell>
        </row>
        <row r="1138">
          <cell r="A1138" t="str">
            <v>HN924</v>
          </cell>
          <cell r="B1138" t="str">
            <v>Hernando</v>
          </cell>
          <cell r="C1138" t="str">
            <v>Unk</v>
          </cell>
          <cell r="D1138" t="str">
            <v>Artificial Substrate</v>
          </cell>
          <cell r="E1138" t="str">
            <v>Audubon</v>
          </cell>
          <cell r="F1138">
            <v>28.558264999999999</v>
          </cell>
          <cell r="G1138">
            <v>-82.529994000000002</v>
          </cell>
          <cell r="H1138" t="str">
            <v>62cac137-de6f-4774-a5a6-660b9574045b</v>
          </cell>
          <cell r="I1138">
            <v>44641</v>
          </cell>
          <cell r="J1138" t="str">
            <v>sbreeding_audubon</v>
          </cell>
          <cell r="M1138">
            <v>0</v>
          </cell>
          <cell r="N1138" t="str">
            <v>Occupied</v>
          </cell>
          <cell r="O1138" t="str">
            <v>3/18/22 someone contacted FWC about eagle nest on lattice structure off of Seely Ln near Quivira in brooksville, K Westfall confirmed nest</v>
          </cell>
          <cell r="P1138" t="str">
            <v>0</v>
          </cell>
          <cell r="Q1138" t="str">
            <v>HN924</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cell r="AF1138">
            <v>0</v>
          </cell>
          <cell r="AG1138">
            <v>44641.644856435203</v>
          </cell>
          <cell r="AH1138" t="str">
            <v>sbreeding_audubon</v>
          </cell>
          <cell r="AI1138">
            <v>44692.264597083296</v>
          </cell>
          <cell r="AJ1138" t="str">
            <v>cbaileyAudubon</v>
          </cell>
          <cell r="AK1138">
            <v>0</v>
          </cell>
          <cell r="AL1138">
            <v>6</v>
          </cell>
          <cell r="AM1138">
            <v>6</v>
          </cell>
          <cell r="AO1138">
            <v>6</v>
          </cell>
          <cell r="AP1138">
            <v>6</v>
          </cell>
          <cell r="AQ1138">
            <v>-82.529977881960704</v>
          </cell>
          <cell r="AR1138">
            <v>28.5582612560139</v>
          </cell>
        </row>
        <row r="1139">
          <cell r="A1139" t="str">
            <v>HN972</v>
          </cell>
          <cell r="B1139" t="str">
            <v>Hernando</v>
          </cell>
          <cell r="C1139" t="str">
            <v>Unk</v>
          </cell>
          <cell r="D1139" t="str">
            <v>Last recorded substrate: Live Pine</v>
          </cell>
          <cell r="E1139" t="str">
            <v>unmonitored</v>
          </cell>
          <cell r="F1139">
            <v>28.531425999715101</v>
          </cell>
          <cell r="G1139">
            <v>-82.3165829999799</v>
          </cell>
          <cell r="H1139" t="str">
            <v>bea4a39c-9324-44cb-93fa-b335375a0093</v>
          </cell>
          <cell r="I1139">
            <v>43682.641506898202</v>
          </cell>
          <cell r="J1139" t="str">
            <v>twu_dangermond</v>
          </cell>
          <cell r="K1139">
            <v>43991.884591006899</v>
          </cell>
          <cell r="L1139" t="str">
            <v>cbaileyAudubon</v>
          </cell>
          <cell r="M1139">
            <v>2</v>
          </cell>
          <cell r="N1139" t="str">
            <v>Unknown</v>
          </cell>
          <cell r="O1139" t="str">
            <v>erroneous nest report, confirmed being used by osprey</v>
          </cell>
          <cell r="P1139" t="str">
            <v>0</v>
          </cell>
          <cell r="Q1139" t="str">
            <v>HN972</v>
          </cell>
          <cell r="R1139">
            <v>43304.732349641199</v>
          </cell>
          <cell r="S1139">
            <v>0</v>
          </cell>
          <cell r="T1139">
            <v>0</v>
          </cell>
          <cell r="U1139">
            <v>0</v>
          </cell>
          <cell r="V1139">
            <v>0</v>
          </cell>
          <cell r="W1139">
            <v>0</v>
          </cell>
          <cell r="X1139">
            <v>0</v>
          </cell>
          <cell r="Y1139">
            <v>0</v>
          </cell>
          <cell r="Z1139">
            <v>0</v>
          </cell>
          <cell r="AA1139">
            <v>0</v>
          </cell>
          <cell r="AB1139">
            <v>0</v>
          </cell>
          <cell r="AC1139">
            <v>1</v>
          </cell>
          <cell r="AD1139">
            <v>1</v>
          </cell>
          <cell r="AE1139">
            <v>0</v>
          </cell>
          <cell r="AF1139">
            <v>0</v>
          </cell>
          <cell r="AG1139">
            <v>44074.635158379599</v>
          </cell>
          <cell r="AH1139" t="str">
            <v>cbaileyAudubon</v>
          </cell>
          <cell r="AI1139">
            <v>44692.257923692101</v>
          </cell>
          <cell r="AJ1139" t="str">
            <v>cbaileyAudubon</v>
          </cell>
          <cell r="AK1139">
            <v>0</v>
          </cell>
          <cell r="AL1139">
            <v>0</v>
          </cell>
          <cell r="AM1139">
            <v>2</v>
          </cell>
          <cell r="AQ1139">
            <v>-82.3165829999799</v>
          </cell>
          <cell r="AR1139">
            <v>28.531425999715101</v>
          </cell>
        </row>
        <row r="1140">
          <cell r="A1140" t="str">
            <v>HN982</v>
          </cell>
          <cell r="B1140" t="str">
            <v>Hernando</v>
          </cell>
          <cell r="C1140" t="str">
            <v>N</v>
          </cell>
          <cell r="D1140" t="str">
            <v>Last recorded substrate: Artificial Nest Platform</v>
          </cell>
          <cell r="E1140" t="str">
            <v>Audubon</v>
          </cell>
          <cell r="F1140">
            <v>28.544363000357698</v>
          </cell>
          <cell r="G1140">
            <v>-82.4224599997399</v>
          </cell>
          <cell r="H1140" t="str">
            <v>86ce4192-ff89-4226-9353-194c8397836b</v>
          </cell>
          <cell r="I1140">
            <v>43682.641506898202</v>
          </cell>
          <cell r="J1140" t="str">
            <v>twu_dangermond</v>
          </cell>
          <cell r="K1140">
            <v>43991.884591006899</v>
          </cell>
          <cell r="L1140" t="str">
            <v>cbaileyAudubon</v>
          </cell>
          <cell r="M1140">
            <v>0</v>
          </cell>
          <cell r="N1140" t="str">
            <v>Inactive</v>
          </cell>
          <cell r="O1140" t="str">
            <v>Nest reported in 2018 season but osprey ended up using it</v>
          </cell>
          <cell r="P1140" t="str">
            <v>0</v>
          </cell>
          <cell r="Q1140" t="str">
            <v>HN982</v>
          </cell>
          <cell r="R1140">
            <v>43304.732349641199</v>
          </cell>
          <cell r="S1140">
            <v>0</v>
          </cell>
          <cell r="T1140">
            <v>0</v>
          </cell>
          <cell r="U1140">
            <v>0</v>
          </cell>
          <cell r="V1140">
            <v>0</v>
          </cell>
          <cell r="W1140">
            <v>0</v>
          </cell>
          <cell r="X1140">
            <v>0</v>
          </cell>
          <cell r="Y1140">
            <v>0</v>
          </cell>
          <cell r="Z1140">
            <v>0</v>
          </cell>
          <cell r="AA1140">
            <v>0</v>
          </cell>
          <cell r="AB1140">
            <v>0</v>
          </cell>
          <cell r="AC1140">
            <v>0</v>
          </cell>
          <cell r="AD1140">
            <v>10</v>
          </cell>
          <cell r="AE1140">
            <v>0</v>
          </cell>
          <cell r="AF1140">
            <v>0</v>
          </cell>
          <cell r="AG1140">
            <v>44074.635158379599</v>
          </cell>
          <cell r="AH1140" t="str">
            <v>cbaileyAudubon</v>
          </cell>
          <cell r="AI1140">
            <v>44692.258200127297</v>
          </cell>
          <cell r="AJ1140" t="str">
            <v>cbaileyAudubon</v>
          </cell>
          <cell r="AK1140">
            <v>1</v>
          </cell>
          <cell r="AL1140">
            <v>0</v>
          </cell>
          <cell r="AM1140">
            <v>11</v>
          </cell>
          <cell r="AQ1140">
            <v>-82.4224599997399</v>
          </cell>
          <cell r="AR1140">
            <v>28.544363000357698</v>
          </cell>
        </row>
        <row r="1141">
          <cell r="A1141" t="str">
            <v>IN001</v>
          </cell>
          <cell r="B1141" t="str">
            <v>Indian River</v>
          </cell>
          <cell r="C1141" t="str">
            <v>Y</v>
          </cell>
          <cell r="D1141" t="str">
            <v>Last recorded substrate: Live Pine</v>
          </cell>
          <cell r="E1141" t="str">
            <v>Audubon</v>
          </cell>
          <cell r="F1141">
            <v>27.795666999740501</v>
          </cell>
          <cell r="G1141">
            <v>-80.514666999730593</v>
          </cell>
          <cell r="H1141" t="str">
            <v>fb6a3e57-6309-4d53-a20e-fd7859901bc2</v>
          </cell>
          <cell r="I1141">
            <v>43682.641506898202</v>
          </cell>
          <cell r="J1141" t="str">
            <v>twu_dangermond</v>
          </cell>
          <cell r="K1141">
            <v>43991.884201770801</v>
          </cell>
          <cell r="L1141" t="str">
            <v>cbaileyAudubon</v>
          </cell>
          <cell r="M1141">
            <v>1</v>
          </cell>
          <cell r="N1141" t="str">
            <v>Occupied</v>
          </cell>
          <cell r="P1141" t="str">
            <v>0</v>
          </cell>
          <cell r="Q1141" t="str">
            <v>IN001</v>
          </cell>
          <cell r="R1141">
            <v>43304.732349641199</v>
          </cell>
          <cell r="S1141">
            <v>0</v>
          </cell>
          <cell r="T1141">
            <v>0</v>
          </cell>
          <cell r="U1141">
            <v>0</v>
          </cell>
          <cell r="V1141">
            <v>0</v>
          </cell>
          <cell r="W1141">
            <v>0</v>
          </cell>
          <cell r="X1141">
            <v>0</v>
          </cell>
          <cell r="Y1141">
            <v>0</v>
          </cell>
          <cell r="Z1141">
            <v>0</v>
          </cell>
          <cell r="AA1141">
            <v>0</v>
          </cell>
          <cell r="AB1141">
            <v>0</v>
          </cell>
          <cell r="AC1141">
            <v>1</v>
          </cell>
          <cell r="AD1141">
            <v>13</v>
          </cell>
          <cell r="AE1141">
            <v>27</v>
          </cell>
          <cell r="AF1141">
            <v>28</v>
          </cell>
          <cell r="AG1141">
            <v>44074.635158379599</v>
          </cell>
          <cell r="AH1141" t="str">
            <v>cbaileyAudubon</v>
          </cell>
          <cell r="AI1141">
            <v>44692.257119606496</v>
          </cell>
          <cell r="AJ1141" t="str">
            <v>cbaileyAudubon</v>
          </cell>
          <cell r="AK1141">
            <v>19</v>
          </cell>
          <cell r="AL1141">
            <v>21</v>
          </cell>
          <cell r="AM1141">
            <v>109</v>
          </cell>
          <cell r="AN1141">
            <v>20</v>
          </cell>
          <cell r="AO1141">
            <v>20</v>
          </cell>
          <cell r="AP1141">
            <v>21</v>
          </cell>
          <cell r="AQ1141">
            <v>-80.514666999730593</v>
          </cell>
          <cell r="AR1141">
            <v>27.795666999740501</v>
          </cell>
        </row>
        <row r="1142">
          <cell r="A1142" t="str">
            <v>IN002</v>
          </cell>
          <cell r="B1142" t="str">
            <v>Indian River</v>
          </cell>
          <cell r="C1142" t="str">
            <v>N</v>
          </cell>
          <cell r="D1142" t="str">
            <v>Last known substrate: Dead Pine</v>
          </cell>
          <cell r="E1142" t="str">
            <v>Audubon</v>
          </cell>
          <cell r="F1142">
            <v>27.689166669999999</v>
          </cell>
          <cell r="G1142">
            <v>-80.451999999999998</v>
          </cell>
          <cell r="H1142" t="str">
            <v>d5e20ea9-615d-4578-a98f-b5d5796840ba</v>
          </cell>
          <cell r="I1142">
            <v>43682.641506898202</v>
          </cell>
          <cell r="J1142" t="str">
            <v>twu_dangermond</v>
          </cell>
          <cell r="K1142">
            <v>43991.884201770801</v>
          </cell>
          <cell r="L1142" t="str">
            <v>cbaileyAudubon</v>
          </cell>
          <cell r="M1142">
            <v>1</v>
          </cell>
          <cell r="N1142" t="str">
            <v>Occupied</v>
          </cell>
          <cell r="P1142" t="str">
            <v>1</v>
          </cell>
          <cell r="Q1142" t="str">
            <v>IN002</v>
          </cell>
          <cell r="R1142">
            <v>43635.166666666701</v>
          </cell>
          <cell r="S1142">
            <v>0</v>
          </cell>
          <cell r="T1142">
            <v>0</v>
          </cell>
          <cell r="U1142">
            <v>0</v>
          </cell>
          <cell r="V1142">
            <v>0</v>
          </cell>
          <cell r="W1142">
            <v>0</v>
          </cell>
          <cell r="X1142">
            <v>0</v>
          </cell>
          <cell r="Y1142">
            <v>0</v>
          </cell>
          <cell r="Z1142">
            <v>0</v>
          </cell>
          <cell r="AA1142">
            <v>0</v>
          </cell>
          <cell r="AB1142">
            <v>0</v>
          </cell>
          <cell r="AC1142">
            <v>3</v>
          </cell>
          <cell r="AD1142">
            <v>28</v>
          </cell>
          <cell r="AE1142">
            <v>30</v>
          </cell>
          <cell r="AF1142">
            <v>24</v>
          </cell>
          <cell r="AG1142">
            <v>44074.635158379599</v>
          </cell>
          <cell r="AH1142" t="str">
            <v>cbaileyAudubon</v>
          </cell>
          <cell r="AI1142">
            <v>44692.263246481503</v>
          </cell>
          <cell r="AJ1142" t="str">
            <v>cbaileyAudubon</v>
          </cell>
          <cell r="AK1142">
            <v>16</v>
          </cell>
          <cell r="AL1142">
            <v>7</v>
          </cell>
          <cell r="AM1142">
            <v>108</v>
          </cell>
          <cell r="AO1142">
            <v>7</v>
          </cell>
          <cell r="AP1142">
            <v>7</v>
          </cell>
          <cell r="AQ1142">
            <v>-80.451983850982103</v>
          </cell>
          <cell r="AR1142">
            <v>27.689199925601201</v>
          </cell>
        </row>
        <row r="1143">
          <cell r="A1143" t="str">
            <v>IN002a</v>
          </cell>
          <cell r="B1143" t="str">
            <v>Indian River</v>
          </cell>
          <cell r="C1143" t="str">
            <v>Unk</v>
          </cell>
          <cell r="D1143" t="str">
            <v>Last recorded substrate: Dead Pine' (A), Live Pine (FWC)</v>
          </cell>
          <cell r="E1143" t="str">
            <v>unmonitored</v>
          </cell>
          <cell r="F1143">
            <v>27.6888329998336</v>
          </cell>
          <cell r="G1143">
            <v>-80.451167000317895</v>
          </cell>
          <cell r="H1143" t="str">
            <v>f9d02949-cf9b-4a75-b1ef-e3bf519412e7</v>
          </cell>
          <cell r="I1143">
            <v>43682.641506898202</v>
          </cell>
          <cell r="J1143" t="str">
            <v>twu_dangermond</v>
          </cell>
          <cell r="K1143">
            <v>43991.884201770801</v>
          </cell>
          <cell r="L1143" t="str">
            <v>cbaileyAudubon</v>
          </cell>
          <cell r="M1143">
            <v>1</v>
          </cell>
          <cell r="N1143" t="str">
            <v>Unknown</v>
          </cell>
          <cell r="O1143" t="str">
            <v>BIWA reports this nest moved to new tree NE of here 2017, FWC relocated the ID Jun 2019</v>
          </cell>
          <cell r="P1143" t="str">
            <v>2</v>
          </cell>
          <cell r="Q1143" t="str">
            <v>IN002</v>
          </cell>
          <cell r="R1143">
            <v>43304.732349641199</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44074.635158379599</v>
          </cell>
          <cell r="AH1143" t="str">
            <v>cbaileyAudubon</v>
          </cell>
          <cell r="AI1143">
            <v>44692.257121423601</v>
          </cell>
          <cell r="AJ1143" t="str">
            <v>cbaileyAudubon</v>
          </cell>
          <cell r="AK1143">
            <v>0</v>
          </cell>
          <cell r="AL1143">
            <v>0</v>
          </cell>
          <cell r="AM1143">
            <v>0</v>
          </cell>
          <cell r="AQ1143">
            <v>-80.451167000317895</v>
          </cell>
          <cell r="AR1143">
            <v>27.6888329998336</v>
          </cell>
        </row>
        <row r="1144">
          <cell r="A1144" t="str">
            <v>IN003</v>
          </cell>
          <cell r="B1144" t="str">
            <v>Indian River</v>
          </cell>
          <cell r="C1144" t="str">
            <v>Unk</v>
          </cell>
          <cell r="D1144" t="str">
            <v>Last recorded substrate: G</v>
          </cell>
          <cell r="E1144" t="str">
            <v>unmonitored</v>
          </cell>
          <cell r="F1144">
            <v>27.679999999835999</v>
          </cell>
          <cell r="G1144">
            <v>-80.586667000295506</v>
          </cell>
          <cell r="H1144" t="str">
            <v>bf7e3042-a7af-460a-97b8-db4bdbac8a1a</v>
          </cell>
          <cell r="I1144">
            <v>43682.641506898202</v>
          </cell>
          <cell r="J1144" t="str">
            <v>twu_dangermond</v>
          </cell>
          <cell r="K1144">
            <v>43991.884591006899</v>
          </cell>
          <cell r="L1144" t="str">
            <v>cbaileyAudubon</v>
          </cell>
          <cell r="M1144">
            <v>1</v>
          </cell>
          <cell r="N1144" t="str">
            <v>Unknown</v>
          </cell>
          <cell r="P1144" t="str">
            <v>0</v>
          </cell>
          <cell r="Q1144" t="str">
            <v>IN003</v>
          </cell>
          <cell r="R1144">
            <v>43304.732349641199</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cell r="AF1144">
            <v>0</v>
          </cell>
          <cell r="AG1144">
            <v>44074.635158379599</v>
          </cell>
          <cell r="AH1144" t="str">
            <v>cbaileyAudubon</v>
          </cell>
          <cell r="AI1144">
            <v>44692.259672106498</v>
          </cell>
          <cell r="AJ1144" t="str">
            <v>cbaileyAudubon</v>
          </cell>
          <cell r="AK1144">
            <v>0</v>
          </cell>
          <cell r="AL1144">
            <v>0</v>
          </cell>
          <cell r="AM1144">
            <v>0</v>
          </cell>
          <cell r="AQ1144">
            <v>-80.586667000295506</v>
          </cell>
          <cell r="AR1144">
            <v>27.679999999835999</v>
          </cell>
        </row>
        <row r="1145">
          <cell r="A1145" t="str">
            <v>IN004</v>
          </cell>
          <cell r="B1145" t="str">
            <v>Indian River</v>
          </cell>
          <cell r="C1145" t="str">
            <v>Y</v>
          </cell>
          <cell r="D1145" t="str">
            <v>Last recorded substrate: Live Pine</v>
          </cell>
          <cell r="E1145" t="str">
            <v>Audubon</v>
          </cell>
          <cell r="F1145">
            <v>27.824815999999998</v>
          </cell>
          <cell r="G1145">
            <v>-80.515952999999996</v>
          </cell>
          <cell r="H1145" t="str">
            <v>28803259-71fc-4cfb-a253-6701aba58e6c</v>
          </cell>
          <cell r="I1145">
            <v>43682.641506898202</v>
          </cell>
          <cell r="J1145" t="str">
            <v>twu_dangermond</v>
          </cell>
          <cell r="K1145">
            <v>43991.884201770801</v>
          </cell>
          <cell r="L1145" t="str">
            <v>cbaileyAudubon</v>
          </cell>
          <cell r="M1145">
            <v>1</v>
          </cell>
          <cell r="N1145" t="str">
            <v>Occupied</v>
          </cell>
          <cell r="O1145" t="str">
            <v>Jan 2022 Chuck Brown reports inactive nest here and no nest at previously mapped location (27.826833, -80.517167. Samantha McGee confirms this is the true location for IN004 so I adjusted the map accordingly, Samantha McGee</v>
          </cell>
          <cell r="P1145" t="str">
            <v>0</v>
          </cell>
          <cell r="Q1145" t="str">
            <v>IN004</v>
          </cell>
          <cell r="R1145">
            <v>43304.732349641199</v>
          </cell>
          <cell r="S1145">
            <v>0</v>
          </cell>
          <cell r="T1145">
            <v>0</v>
          </cell>
          <cell r="U1145">
            <v>0</v>
          </cell>
          <cell r="V1145">
            <v>0</v>
          </cell>
          <cell r="W1145">
            <v>0</v>
          </cell>
          <cell r="X1145">
            <v>0</v>
          </cell>
          <cell r="Y1145">
            <v>0</v>
          </cell>
          <cell r="Z1145">
            <v>0</v>
          </cell>
          <cell r="AA1145">
            <v>0</v>
          </cell>
          <cell r="AB1145">
            <v>0</v>
          </cell>
          <cell r="AC1145">
            <v>2</v>
          </cell>
          <cell r="AD1145">
            <v>11</v>
          </cell>
          <cell r="AE1145">
            <v>10</v>
          </cell>
          <cell r="AF1145">
            <v>9</v>
          </cell>
          <cell r="AG1145">
            <v>44074.635158379599</v>
          </cell>
          <cell r="AH1145" t="str">
            <v>cbaileyAudubon</v>
          </cell>
          <cell r="AI1145">
            <v>44692.257123240699</v>
          </cell>
          <cell r="AJ1145" t="str">
            <v>cbaileyAudubon</v>
          </cell>
          <cell r="AK1145">
            <v>10</v>
          </cell>
          <cell r="AL1145">
            <v>6</v>
          </cell>
          <cell r="AM1145">
            <v>48</v>
          </cell>
          <cell r="AN1145">
            <v>6</v>
          </cell>
          <cell r="AO1145">
            <v>6</v>
          </cell>
          <cell r="AP1145">
            <v>6</v>
          </cell>
          <cell r="AQ1145">
            <v>-80.515966711852201</v>
          </cell>
          <cell r="AR1145">
            <v>27.8247693011926</v>
          </cell>
        </row>
        <row r="1146">
          <cell r="A1146" t="str">
            <v>IN005</v>
          </cell>
          <cell r="B1146" t="str">
            <v>Indian River</v>
          </cell>
          <cell r="C1146" t="str">
            <v>Y</v>
          </cell>
          <cell r="D1146" t="str">
            <v>Last recorded substrate: Live Pine' (A), U (FWC)</v>
          </cell>
          <cell r="E1146" t="str">
            <v>Audubon</v>
          </cell>
          <cell r="F1146">
            <v>27.582167000184398</v>
          </cell>
          <cell r="G1146">
            <v>-80.374500000323707</v>
          </cell>
          <cell r="H1146" t="str">
            <v>a9162992-17e0-4b54-b325-3d50bf94ce77</v>
          </cell>
          <cell r="I1146">
            <v>43682.641506898202</v>
          </cell>
          <cell r="J1146" t="str">
            <v>twu_dangermond</v>
          </cell>
          <cell r="K1146">
            <v>43991.884201770801</v>
          </cell>
          <cell r="L1146" t="str">
            <v>cbaileyAudubon</v>
          </cell>
          <cell r="M1146">
            <v>1</v>
          </cell>
          <cell r="N1146" t="str">
            <v>Occupied</v>
          </cell>
          <cell r="P1146" t="str">
            <v>0</v>
          </cell>
          <cell r="Q1146" t="str">
            <v>IN005</v>
          </cell>
          <cell r="R1146">
            <v>43304.732349641199</v>
          </cell>
          <cell r="S1146">
            <v>0</v>
          </cell>
          <cell r="T1146">
            <v>0</v>
          </cell>
          <cell r="U1146">
            <v>0</v>
          </cell>
          <cell r="V1146">
            <v>0</v>
          </cell>
          <cell r="W1146">
            <v>0</v>
          </cell>
          <cell r="X1146">
            <v>0</v>
          </cell>
          <cell r="Y1146">
            <v>0</v>
          </cell>
          <cell r="Z1146">
            <v>0</v>
          </cell>
          <cell r="AA1146">
            <v>0</v>
          </cell>
          <cell r="AB1146">
            <v>0</v>
          </cell>
          <cell r="AC1146">
            <v>1</v>
          </cell>
          <cell r="AD1146">
            <v>26</v>
          </cell>
          <cell r="AE1146">
            <v>17</v>
          </cell>
          <cell r="AF1146">
            <v>9</v>
          </cell>
          <cell r="AG1146">
            <v>44074.635158379599</v>
          </cell>
          <cell r="AH1146" t="str">
            <v>cbaileyAudubon</v>
          </cell>
          <cell r="AI1146">
            <v>44692.257125243101</v>
          </cell>
          <cell r="AJ1146" t="str">
            <v>cbaileyAudubon</v>
          </cell>
          <cell r="AK1146">
            <v>12</v>
          </cell>
          <cell r="AL1146">
            <v>3</v>
          </cell>
          <cell r="AM1146">
            <v>68</v>
          </cell>
          <cell r="AN1146">
            <v>3</v>
          </cell>
          <cell r="AO1146">
            <v>3</v>
          </cell>
          <cell r="AP1146">
            <v>3</v>
          </cell>
          <cell r="AQ1146">
            <v>-80.374500000323707</v>
          </cell>
          <cell r="AR1146">
            <v>27.582167000184398</v>
          </cell>
        </row>
        <row r="1147">
          <cell r="A1147" t="str">
            <v>IN006</v>
          </cell>
          <cell r="B1147" t="str">
            <v>Indian River</v>
          </cell>
          <cell r="C1147" t="str">
            <v>Unk</v>
          </cell>
          <cell r="D1147" t="str">
            <v>Last recorded substrate: G</v>
          </cell>
          <cell r="E1147" t="str">
            <v>unmonitored</v>
          </cell>
          <cell r="F1147">
            <v>27.592000000237899</v>
          </cell>
          <cell r="G1147">
            <v>-80.685667000398496</v>
          </cell>
          <cell r="H1147" t="str">
            <v>1c0c2feb-c8c1-48a8-9d5f-e4142acc4aeb</v>
          </cell>
          <cell r="I1147">
            <v>43682.641506898202</v>
          </cell>
          <cell r="J1147" t="str">
            <v>twu_dangermond</v>
          </cell>
          <cell r="K1147">
            <v>43991.884591006899</v>
          </cell>
          <cell r="L1147" t="str">
            <v>cbaileyAudubon</v>
          </cell>
          <cell r="M1147">
            <v>1</v>
          </cell>
          <cell r="N1147" t="str">
            <v>Unknown</v>
          </cell>
          <cell r="P1147" t="str">
            <v>0</v>
          </cell>
          <cell r="Q1147" t="str">
            <v>IN006</v>
          </cell>
          <cell r="R1147">
            <v>43304.732349641199</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cell r="AF1147">
            <v>0</v>
          </cell>
          <cell r="AG1147">
            <v>44074.635158379599</v>
          </cell>
          <cell r="AH1147" t="str">
            <v>cbaileyAudubon</v>
          </cell>
          <cell r="AI1147">
            <v>44692.259676342597</v>
          </cell>
          <cell r="AJ1147" t="str">
            <v>cbaileyAudubon</v>
          </cell>
          <cell r="AK1147">
            <v>0</v>
          </cell>
          <cell r="AL1147">
            <v>0</v>
          </cell>
          <cell r="AM1147">
            <v>0</v>
          </cell>
          <cell r="AQ1147">
            <v>-80.685667000398496</v>
          </cell>
          <cell r="AR1147">
            <v>27.592000000237899</v>
          </cell>
        </row>
        <row r="1148">
          <cell r="A1148" t="str">
            <v>IN007</v>
          </cell>
          <cell r="B1148" t="str">
            <v>Indian River</v>
          </cell>
          <cell r="C1148" t="str">
            <v>Unk</v>
          </cell>
          <cell r="D1148" t="str">
            <v>Last recorded substrate: G</v>
          </cell>
          <cell r="E1148" t="str">
            <v>unmonitored</v>
          </cell>
          <cell r="F1148">
            <v>27.716667000135701</v>
          </cell>
          <cell r="G1148">
            <v>-80.825000000302396</v>
          </cell>
          <cell r="H1148" t="str">
            <v>ae227c7c-f7a7-4d07-be6e-0f8539e37346</v>
          </cell>
          <cell r="I1148">
            <v>43682.641506898202</v>
          </cell>
          <cell r="J1148" t="str">
            <v>twu_dangermond</v>
          </cell>
          <cell r="K1148">
            <v>43991.884591006899</v>
          </cell>
          <cell r="L1148" t="str">
            <v>cbaileyAudubon</v>
          </cell>
          <cell r="M1148">
            <v>1</v>
          </cell>
          <cell r="N1148" t="str">
            <v>Unknown</v>
          </cell>
          <cell r="P1148" t="str">
            <v>0</v>
          </cell>
          <cell r="Q1148" t="str">
            <v>IN007</v>
          </cell>
          <cell r="R1148">
            <v>43304.732349641199</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cell r="AF1148">
            <v>0</v>
          </cell>
          <cell r="AG1148">
            <v>44074.635158379599</v>
          </cell>
          <cell r="AH1148" t="str">
            <v>cbaileyAudubon</v>
          </cell>
          <cell r="AI1148">
            <v>44692.259678715302</v>
          </cell>
          <cell r="AJ1148" t="str">
            <v>cbaileyAudubon</v>
          </cell>
          <cell r="AK1148">
            <v>0</v>
          </cell>
          <cell r="AL1148">
            <v>0</v>
          </cell>
          <cell r="AM1148">
            <v>0</v>
          </cell>
          <cell r="AQ1148">
            <v>-80.825000000302396</v>
          </cell>
          <cell r="AR1148">
            <v>27.716667000135701</v>
          </cell>
        </row>
        <row r="1149">
          <cell r="A1149" t="str">
            <v>IN008</v>
          </cell>
          <cell r="B1149" t="str">
            <v>Indian River</v>
          </cell>
          <cell r="C1149" t="str">
            <v>Unk</v>
          </cell>
          <cell r="D1149" t="str">
            <v>Last recorded substrate: Live Pine Tree</v>
          </cell>
          <cell r="E1149" t="str">
            <v>unmonitored</v>
          </cell>
          <cell r="F1149">
            <v>27.780167000093599</v>
          </cell>
          <cell r="G1149">
            <v>-80.854667000002706</v>
          </cell>
          <cell r="H1149" t="str">
            <v>1343c158-9d12-4477-a32a-7ae0ba0b7506</v>
          </cell>
          <cell r="I1149">
            <v>43682.641506898202</v>
          </cell>
          <cell r="J1149" t="str">
            <v>twu_dangermond</v>
          </cell>
          <cell r="K1149">
            <v>43991.884591006899</v>
          </cell>
          <cell r="L1149" t="str">
            <v>cbaileyAudubon</v>
          </cell>
          <cell r="M1149">
            <v>1</v>
          </cell>
          <cell r="N1149" t="str">
            <v>Unknown</v>
          </cell>
          <cell r="P1149" t="str">
            <v>0</v>
          </cell>
          <cell r="Q1149" t="str">
            <v>IN008</v>
          </cell>
          <cell r="R1149">
            <v>43304.732349641199</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cell r="AF1149">
            <v>0</v>
          </cell>
          <cell r="AG1149">
            <v>44074.635158379599</v>
          </cell>
          <cell r="AH1149" t="str">
            <v>cbaileyAudubon</v>
          </cell>
          <cell r="AI1149">
            <v>44692.259680532399</v>
          </cell>
          <cell r="AJ1149" t="str">
            <v>cbaileyAudubon</v>
          </cell>
          <cell r="AK1149">
            <v>0</v>
          </cell>
          <cell r="AL1149">
            <v>0</v>
          </cell>
          <cell r="AM1149">
            <v>0</v>
          </cell>
          <cell r="AQ1149">
            <v>-80.854667000002706</v>
          </cell>
          <cell r="AR1149">
            <v>27.780167000093599</v>
          </cell>
        </row>
        <row r="1150">
          <cell r="A1150" t="str">
            <v>IN009</v>
          </cell>
          <cell r="B1150" t="str">
            <v>Indian River</v>
          </cell>
          <cell r="C1150" t="str">
            <v>Unk</v>
          </cell>
          <cell r="D1150" t="str">
            <v>Last recorded substrate: Live Pine</v>
          </cell>
          <cell r="E1150" t="str">
            <v>Audubon</v>
          </cell>
          <cell r="F1150">
            <v>27.653999999643101</v>
          </cell>
          <cell r="G1150">
            <v>-80.818666999720307</v>
          </cell>
          <cell r="H1150" t="str">
            <v>b66859dc-ae3e-47bc-98c3-0b806396c463</v>
          </cell>
          <cell r="I1150">
            <v>43682.641506898202</v>
          </cell>
          <cell r="J1150" t="str">
            <v>twu_dangermond</v>
          </cell>
          <cell r="K1150">
            <v>43991.884591006899</v>
          </cell>
          <cell r="L1150" t="str">
            <v>cbaileyAudubon</v>
          </cell>
          <cell r="M1150">
            <v>1</v>
          </cell>
          <cell r="N1150" t="str">
            <v>Occupied</v>
          </cell>
          <cell r="O1150" t="str">
            <v>2021 BIWA said eaglet in nest but didn't monitor again to confirm if the eaglet fledged</v>
          </cell>
          <cell r="P1150" t="str">
            <v>0</v>
          </cell>
          <cell r="Q1150" t="str">
            <v>IN009</v>
          </cell>
          <cell r="R1150">
            <v>43304.732349641199</v>
          </cell>
          <cell r="S1150">
            <v>0</v>
          </cell>
          <cell r="T1150">
            <v>0</v>
          </cell>
          <cell r="U1150">
            <v>0</v>
          </cell>
          <cell r="V1150">
            <v>0</v>
          </cell>
          <cell r="W1150">
            <v>0</v>
          </cell>
          <cell r="X1150">
            <v>0</v>
          </cell>
          <cell r="Y1150">
            <v>0</v>
          </cell>
          <cell r="Z1150">
            <v>0</v>
          </cell>
          <cell r="AA1150">
            <v>0</v>
          </cell>
          <cell r="AB1150">
            <v>0</v>
          </cell>
          <cell r="AC1150">
            <v>2</v>
          </cell>
          <cell r="AD1150">
            <v>4</v>
          </cell>
          <cell r="AE1150">
            <v>10</v>
          </cell>
          <cell r="AF1150">
            <v>4</v>
          </cell>
          <cell r="AG1150">
            <v>44074.635158379599</v>
          </cell>
          <cell r="AH1150" t="str">
            <v>cbaileyAudubon</v>
          </cell>
          <cell r="AI1150">
            <v>44692.257127245401</v>
          </cell>
          <cell r="AJ1150" t="str">
            <v>cbaileyAudubon</v>
          </cell>
          <cell r="AK1150">
            <v>7</v>
          </cell>
          <cell r="AL1150">
            <v>0</v>
          </cell>
          <cell r="AM1150">
            <v>27</v>
          </cell>
          <cell r="AQ1150">
            <v>-80.818666999720307</v>
          </cell>
          <cell r="AR1150">
            <v>27.653999999643101</v>
          </cell>
        </row>
        <row r="1151">
          <cell r="A1151" t="str">
            <v>IN010</v>
          </cell>
          <cell r="B1151" t="str">
            <v>Indian River</v>
          </cell>
          <cell r="C1151" t="str">
            <v>Unk</v>
          </cell>
          <cell r="D1151" t="str">
            <v>Last recorded substrate: Live Pine Tree</v>
          </cell>
          <cell r="E1151" t="str">
            <v>unmonitored</v>
          </cell>
          <cell r="F1151">
            <v>27.762333000034701</v>
          </cell>
          <cell r="G1151">
            <v>-80.841500000319598</v>
          </cell>
          <cell r="H1151" t="str">
            <v>8b9d48c5-323a-4481-b8b6-081435890b04</v>
          </cell>
          <cell r="I1151">
            <v>43682.641506898202</v>
          </cell>
          <cell r="J1151" t="str">
            <v>twu_dangermond</v>
          </cell>
          <cell r="K1151">
            <v>43991.884591006899</v>
          </cell>
          <cell r="L1151" t="str">
            <v>cbaileyAudubon</v>
          </cell>
          <cell r="M1151">
            <v>1</v>
          </cell>
          <cell r="N1151" t="str">
            <v>Unknown</v>
          </cell>
          <cell r="P1151" t="str">
            <v>0</v>
          </cell>
          <cell r="Q1151" t="str">
            <v>IN010</v>
          </cell>
          <cell r="R1151">
            <v>43304.732349641199</v>
          </cell>
          <cell r="S1151">
            <v>0</v>
          </cell>
          <cell r="T1151">
            <v>0</v>
          </cell>
          <cell r="U1151">
            <v>0</v>
          </cell>
          <cell r="V1151">
            <v>0</v>
          </cell>
          <cell r="W1151">
            <v>0</v>
          </cell>
          <cell r="X1151">
            <v>0</v>
          </cell>
          <cell r="Y1151">
            <v>0</v>
          </cell>
          <cell r="Z1151">
            <v>0</v>
          </cell>
          <cell r="AA1151">
            <v>0</v>
          </cell>
          <cell r="AB1151">
            <v>0</v>
          </cell>
          <cell r="AC1151">
            <v>0</v>
          </cell>
          <cell r="AD1151">
            <v>0</v>
          </cell>
          <cell r="AE1151">
            <v>0</v>
          </cell>
          <cell r="AF1151">
            <v>0</v>
          </cell>
          <cell r="AG1151">
            <v>44074.635158379599</v>
          </cell>
          <cell r="AH1151" t="str">
            <v>cbaileyAudubon</v>
          </cell>
          <cell r="AI1151">
            <v>44692.259682361102</v>
          </cell>
          <cell r="AJ1151" t="str">
            <v>cbaileyAudubon</v>
          </cell>
          <cell r="AK1151">
            <v>0</v>
          </cell>
          <cell r="AL1151">
            <v>0</v>
          </cell>
          <cell r="AM1151">
            <v>0</v>
          </cell>
          <cell r="AQ1151">
            <v>-80.841500000319598</v>
          </cell>
          <cell r="AR1151">
            <v>27.762333000034701</v>
          </cell>
        </row>
        <row r="1152">
          <cell r="A1152" t="str">
            <v>IN011</v>
          </cell>
          <cell r="B1152" t="str">
            <v>Indian River</v>
          </cell>
          <cell r="C1152" t="str">
            <v>N</v>
          </cell>
          <cell r="D1152" t="str">
            <v>Last known substrate: Live Pine</v>
          </cell>
          <cell r="E1152" t="str">
            <v>Audubon</v>
          </cell>
          <cell r="F1152">
            <v>27.779589000000001</v>
          </cell>
          <cell r="G1152">
            <v>-80.472442000000001</v>
          </cell>
          <cell r="H1152" t="str">
            <v>3bb82efe-08c5-49a3-a77a-baadaca3abab</v>
          </cell>
          <cell r="I1152">
            <v>43682.641506898202</v>
          </cell>
          <cell r="J1152" t="str">
            <v>twu_dangermond</v>
          </cell>
          <cell r="K1152">
            <v>43991.884678773102</v>
          </cell>
          <cell r="L1152" t="str">
            <v>cbaileyAudubon</v>
          </cell>
          <cell r="M1152">
            <v>1</v>
          </cell>
          <cell r="N1152" t="str">
            <v>Inactive</v>
          </cell>
          <cell r="O1152" t="str">
            <v>Mitch McEwan lives in the adjacent neighborhood and reported finding the nest in the preserve 2/19/19</v>
          </cell>
          <cell r="P1152" t="str">
            <v>1</v>
          </cell>
          <cell r="Q1152" t="str">
            <v>IN011</v>
          </cell>
          <cell r="R1152">
            <v>43518.208333333299</v>
          </cell>
          <cell r="S1152">
            <v>0</v>
          </cell>
          <cell r="T1152">
            <v>0</v>
          </cell>
          <cell r="U1152">
            <v>0</v>
          </cell>
          <cell r="V1152">
            <v>0</v>
          </cell>
          <cell r="W1152">
            <v>0</v>
          </cell>
          <cell r="X1152">
            <v>0</v>
          </cell>
          <cell r="Y1152">
            <v>0</v>
          </cell>
          <cell r="Z1152">
            <v>0</v>
          </cell>
          <cell r="AA1152">
            <v>0</v>
          </cell>
          <cell r="AB1152">
            <v>0</v>
          </cell>
          <cell r="AC1152">
            <v>3</v>
          </cell>
          <cell r="AD1152">
            <v>9</v>
          </cell>
          <cell r="AE1152">
            <v>12</v>
          </cell>
          <cell r="AF1152">
            <v>18</v>
          </cell>
          <cell r="AG1152">
            <v>44074.635158379599</v>
          </cell>
          <cell r="AH1152" t="str">
            <v>cbaileyAudubon</v>
          </cell>
          <cell r="AI1152">
            <v>44692.263123460601</v>
          </cell>
          <cell r="AJ1152" t="str">
            <v>cbaileyAudubon</v>
          </cell>
          <cell r="AK1152">
            <v>16</v>
          </cell>
          <cell r="AL1152">
            <v>10</v>
          </cell>
          <cell r="AM1152">
            <v>68</v>
          </cell>
          <cell r="AO1152">
            <v>9</v>
          </cell>
          <cell r="AP1152">
            <v>10</v>
          </cell>
          <cell r="AQ1152">
            <v>-80.471201870079696</v>
          </cell>
          <cell r="AR1152">
            <v>27.780304088808801</v>
          </cell>
        </row>
        <row r="1153">
          <cell r="A1153" t="str">
            <v>IN011a</v>
          </cell>
          <cell r="B1153" t="str">
            <v>Indian River</v>
          </cell>
          <cell r="C1153" t="str">
            <v>N</v>
          </cell>
          <cell r="D1153" t="str">
            <v>Last recorded substrate: Live Pine' (A), Dead Pine (FWC)</v>
          </cell>
          <cell r="E1153" t="str">
            <v>Audubon</v>
          </cell>
          <cell r="F1153">
            <v>27.7834500003122</v>
          </cell>
          <cell r="G1153">
            <v>-80.473800000002399</v>
          </cell>
          <cell r="H1153" t="str">
            <v>2488d678-2930-4edf-86c1-7486d916f261</v>
          </cell>
          <cell r="I1153">
            <v>43682.641506898202</v>
          </cell>
          <cell r="J1153" t="str">
            <v>twu_dangermond</v>
          </cell>
          <cell r="K1153">
            <v>43991.884623877297</v>
          </cell>
          <cell r="L1153" t="str">
            <v>cbaileyAudubon</v>
          </cell>
          <cell r="M1153">
            <v>1</v>
          </cell>
          <cell r="N1153" t="str">
            <v>Inactive</v>
          </cell>
          <cell r="O1153" t="str">
            <v>ID changed from IN011 to IN011a 2/22/19 when a relo was found in the preserve. FWC moved the ID to this location Jun 2019 even though it is not the currently active location</v>
          </cell>
          <cell r="P1153" t="str">
            <v>2</v>
          </cell>
          <cell r="Q1153" t="str">
            <v>IN011</v>
          </cell>
          <cell r="R1153">
            <v>43304.732349641199</v>
          </cell>
          <cell r="S1153">
            <v>0</v>
          </cell>
          <cell r="T1153">
            <v>0</v>
          </cell>
          <cell r="U1153">
            <v>0</v>
          </cell>
          <cell r="V1153">
            <v>0</v>
          </cell>
          <cell r="W1153">
            <v>0</v>
          </cell>
          <cell r="X1153">
            <v>0</v>
          </cell>
          <cell r="Y1153">
            <v>0</v>
          </cell>
          <cell r="Z1153">
            <v>0</v>
          </cell>
          <cell r="AA1153">
            <v>0</v>
          </cell>
          <cell r="AB1153">
            <v>0</v>
          </cell>
          <cell r="AC1153">
            <v>0</v>
          </cell>
          <cell r="AD1153">
            <v>0</v>
          </cell>
          <cell r="AE1153">
            <v>0</v>
          </cell>
          <cell r="AF1153">
            <v>0</v>
          </cell>
          <cell r="AG1153">
            <v>44074.635158379599</v>
          </cell>
          <cell r="AH1153" t="str">
            <v>cbaileyAudubon</v>
          </cell>
          <cell r="AI1153">
            <v>44692.261641655103</v>
          </cell>
          <cell r="AJ1153" t="str">
            <v>cbaileyAudubon</v>
          </cell>
          <cell r="AK1153">
            <v>0</v>
          </cell>
          <cell r="AL1153">
            <v>0</v>
          </cell>
          <cell r="AM1153">
            <v>0</v>
          </cell>
          <cell r="AQ1153">
            <v>-80.473800000002399</v>
          </cell>
          <cell r="AR1153">
            <v>27.7834500003122</v>
          </cell>
        </row>
        <row r="1154">
          <cell r="A1154" t="str">
            <v>IN011b</v>
          </cell>
          <cell r="B1154" t="str">
            <v>Indian River</v>
          </cell>
          <cell r="C1154" t="str">
            <v>Unk</v>
          </cell>
          <cell r="D1154" t="str">
            <v>Last known substrate: Live Pine</v>
          </cell>
          <cell r="E1154" t="str">
            <v>unmonitored</v>
          </cell>
          <cell r="F1154">
            <v>27.788667000166999</v>
          </cell>
          <cell r="G1154">
            <v>-80.471167000175399</v>
          </cell>
          <cell r="H1154" t="str">
            <v>3c479429-e9fc-45a3-9bcf-546c445665ec</v>
          </cell>
          <cell r="I1154">
            <v>43682.641506898202</v>
          </cell>
          <cell r="J1154" t="str">
            <v>twu_dangermond</v>
          </cell>
          <cell r="K1154">
            <v>43991.884591006899</v>
          </cell>
          <cell r="L1154" t="str">
            <v>cbaileyAudubon</v>
          </cell>
          <cell r="M1154">
            <v>1</v>
          </cell>
          <cell r="N1154" t="str">
            <v>Unknown</v>
          </cell>
          <cell r="O1154" t="str">
            <v>FWC moved ID to IN001a locaton Jun 2019. Current_ID changed from "IN011" to "IN011b" on 9-12-18</v>
          </cell>
          <cell r="P1154" t="str">
            <v>2</v>
          </cell>
          <cell r="Q1154" t="str">
            <v>IN011</v>
          </cell>
          <cell r="R1154">
            <v>43304.732349641199</v>
          </cell>
          <cell r="S1154">
            <v>0</v>
          </cell>
          <cell r="T1154">
            <v>0</v>
          </cell>
          <cell r="U1154">
            <v>0</v>
          </cell>
          <cell r="V1154">
            <v>0</v>
          </cell>
          <cell r="W1154">
            <v>0</v>
          </cell>
          <cell r="X1154">
            <v>0</v>
          </cell>
          <cell r="Y1154">
            <v>0</v>
          </cell>
          <cell r="Z1154">
            <v>0</v>
          </cell>
          <cell r="AA1154">
            <v>0</v>
          </cell>
          <cell r="AB1154">
            <v>0</v>
          </cell>
          <cell r="AC1154">
            <v>0</v>
          </cell>
          <cell r="AD1154">
            <v>0</v>
          </cell>
          <cell r="AE1154">
            <v>0</v>
          </cell>
          <cell r="AF1154">
            <v>0</v>
          </cell>
          <cell r="AG1154">
            <v>44074.635158379599</v>
          </cell>
          <cell r="AH1154" t="str">
            <v>cbaileyAudubon</v>
          </cell>
          <cell r="AI1154">
            <v>44692.257129247701</v>
          </cell>
          <cell r="AJ1154" t="str">
            <v>cbaileyAudubon</v>
          </cell>
          <cell r="AK1154">
            <v>0</v>
          </cell>
          <cell r="AL1154">
            <v>0</v>
          </cell>
          <cell r="AM1154">
            <v>0</v>
          </cell>
          <cell r="AQ1154">
            <v>-80.471167000175399</v>
          </cell>
          <cell r="AR1154">
            <v>27.788667000166999</v>
          </cell>
        </row>
        <row r="1155">
          <cell r="A1155" t="str">
            <v>IN012</v>
          </cell>
          <cell r="B1155" t="str">
            <v>Indian River</v>
          </cell>
          <cell r="C1155" t="str">
            <v>Unk</v>
          </cell>
          <cell r="D1155" t="str">
            <v>Last recorded substrate: Live Pine Tree</v>
          </cell>
          <cell r="E1155" t="str">
            <v>unmonitored</v>
          </cell>
          <cell r="F1155">
            <v>27.814999999987201</v>
          </cell>
          <cell r="G1155">
            <v>-80.812333000211495</v>
          </cell>
          <cell r="H1155" t="str">
            <v>e59b43ec-9485-4128-b2cc-2bc3ee9236d1</v>
          </cell>
          <cell r="I1155">
            <v>43682.641506898202</v>
          </cell>
          <cell r="J1155" t="str">
            <v>twu_dangermond</v>
          </cell>
          <cell r="K1155">
            <v>43991.884591006899</v>
          </cell>
          <cell r="L1155" t="str">
            <v>cbaileyAudubon</v>
          </cell>
          <cell r="M1155">
            <v>1</v>
          </cell>
          <cell r="N1155" t="str">
            <v>Unknown</v>
          </cell>
          <cell r="P1155" t="str">
            <v>0</v>
          </cell>
          <cell r="Q1155" t="str">
            <v>IN012</v>
          </cell>
          <cell r="R1155">
            <v>43304.732349641199</v>
          </cell>
          <cell r="S1155">
            <v>0</v>
          </cell>
          <cell r="T1155">
            <v>0</v>
          </cell>
          <cell r="U1155">
            <v>0</v>
          </cell>
          <cell r="V1155">
            <v>0</v>
          </cell>
          <cell r="W1155">
            <v>0</v>
          </cell>
          <cell r="X1155">
            <v>0</v>
          </cell>
          <cell r="Y1155">
            <v>0</v>
          </cell>
          <cell r="Z1155">
            <v>0</v>
          </cell>
          <cell r="AA1155">
            <v>0</v>
          </cell>
          <cell r="AB1155">
            <v>0</v>
          </cell>
          <cell r="AC1155">
            <v>0</v>
          </cell>
          <cell r="AD1155">
            <v>0</v>
          </cell>
          <cell r="AE1155">
            <v>0</v>
          </cell>
          <cell r="AF1155">
            <v>0</v>
          </cell>
          <cell r="AG1155">
            <v>44074.635158379599</v>
          </cell>
          <cell r="AH1155" t="str">
            <v>cbaileyAudubon</v>
          </cell>
          <cell r="AI1155">
            <v>44692.259684317098</v>
          </cell>
          <cell r="AJ1155" t="str">
            <v>cbaileyAudubon</v>
          </cell>
          <cell r="AK1155">
            <v>0</v>
          </cell>
          <cell r="AL1155">
            <v>0</v>
          </cell>
          <cell r="AM1155">
            <v>0</v>
          </cell>
          <cell r="AQ1155">
            <v>-80.812333000211495</v>
          </cell>
          <cell r="AR1155">
            <v>27.814999999987201</v>
          </cell>
        </row>
        <row r="1156">
          <cell r="A1156" t="str">
            <v>IN013</v>
          </cell>
          <cell r="B1156" t="str">
            <v>Indian River</v>
          </cell>
          <cell r="C1156" t="str">
            <v>Unk</v>
          </cell>
          <cell r="D1156" t="str">
            <v>Last known substrate: Live Pine</v>
          </cell>
          <cell r="E1156" t="str">
            <v>unmonitored</v>
          </cell>
          <cell r="F1156">
            <v>27.707332999999998</v>
          </cell>
          <cell r="G1156">
            <v>-80.414666999999994</v>
          </cell>
          <cell r="H1156" t="str">
            <v>9c3d54e7-78dc-4587-a0fc-b42883c73720</v>
          </cell>
          <cell r="I1156">
            <v>44083.166666666701</v>
          </cell>
          <cell r="J1156" t="str">
            <v>sbreeding_audubon</v>
          </cell>
          <cell r="M1156">
            <v>1</v>
          </cell>
          <cell r="N1156" t="str">
            <v>Unknown</v>
          </cell>
          <cell r="O1156" t="str">
            <v>Nest inconsistently monitored, difficult to view</v>
          </cell>
          <cell r="P1156" t="str">
            <v>0</v>
          </cell>
          <cell r="Q1156" t="str">
            <v>IN013</v>
          </cell>
          <cell r="S1156">
            <v>0</v>
          </cell>
          <cell r="T1156">
            <v>0</v>
          </cell>
          <cell r="U1156">
            <v>0</v>
          </cell>
          <cell r="V1156">
            <v>0</v>
          </cell>
          <cell r="W1156">
            <v>0</v>
          </cell>
          <cell r="X1156">
            <v>0</v>
          </cell>
          <cell r="Y1156">
            <v>0</v>
          </cell>
          <cell r="Z1156">
            <v>0</v>
          </cell>
          <cell r="AA1156">
            <v>1</v>
          </cell>
          <cell r="AB1156">
            <v>0</v>
          </cell>
          <cell r="AC1156">
            <v>2</v>
          </cell>
          <cell r="AD1156">
            <v>7</v>
          </cell>
          <cell r="AE1156">
            <v>0</v>
          </cell>
          <cell r="AF1156">
            <v>4</v>
          </cell>
          <cell r="AG1156">
            <v>44083.864670729199</v>
          </cell>
          <cell r="AH1156" t="str">
            <v>sbreeding_audubon</v>
          </cell>
          <cell r="AI1156">
            <v>44692.263670601897</v>
          </cell>
          <cell r="AJ1156" t="str">
            <v>cbaileyAudubon</v>
          </cell>
          <cell r="AK1156">
            <v>1</v>
          </cell>
          <cell r="AL1156">
            <v>0</v>
          </cell>
          <cell r="AM1156">
            <v>15</v>
          </cell>
          <cell r="AQ1156">
            <v>-80.414899011079697</v>
          </cell>
          <cell r="AR1156">
            <v>27.707281949570898</v>
          </cell>
        </row>
        <row r="1157">
          <cell r="A1157" t="str">
            <v>IN014</v>
          </cell>
          <cell r="B1157" t="str">
            <v>Indian River</v>
          </cell>
          <cell r="C1157" t="str">
            <v>Unk</v>
          </cell>
          <cell r="D1157" t="str">
            <v>Last recorded substrate: U</v>
          </cell>
          <cell r="E1157" t="str">
            <v>unmonitored</v>
          </cell>
          <cell r="F1157">
            <v>27.662833000386399</v>
          </cell>
          <cell r="G1157">
            <v>-80.594166999568301</v>
          </cell>
          <cell r="H1157" t="str">
            <v>9b1d888e-cd76-46d8-8b9b-7745be07c3e4</v>
          </cell>
          <cell r="I1157">
            <v>43682.641506898202</v>
          </cell>
          <cell r="J1157" t="str">
            <v>twu_dangermond</v>
          </cell>
          <cell r="K1157">
            <v>43991.884591006899</v>
          </cell>
          <cell r="L1157" t="str">
            <v>cbaileyAudubon</v>
          </cell>
          <cell r="M1157">
            <v>1</v>
          </cell>
          <cell r="N1157" t="str">
            <v>Unknown</v>
          </cell>
          <cell r="P1157" t="str">
            <v>0</v>
          </cell>
          <cell r="Q1157" t="str">
            <v>IN014</v>
          </cell>
          <cell r="R1157">
            <v>43304.732349641199</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cell r="AF1157">
            <v>0</v>
          </cell>
          <cell r="AG1157">
            <v>44074.635158379599</v>
          </cell>
          <cell r="AH1157" t="str">
            <v>cbaileyAudubon</v>
          </cell>
          <cell r="AI1157">
            <v>44692.259686157398</v>
          </cell>
          <cell r="AJ1157" t="str">
            <v>cbaileyAudubon</v>
          </cell>
          <cell r="AK1157">
            <v>0</v>
          </cell>
          <cell r="AL1157">
            <v>0</v>
          </cell>
          <cell r="AM1157">
            <v>0</v>
          </cell>
          <cell r="AQ1157">
            <v>-80.594166999568301</v>
          </cell>
          <cell r="AR1157">
            <v>27.662833000386399</v>
          </cell>
        </row>
        <row r="1158">
          <cell r="A1158" t="str">
            <v>IN015</v>
          </cell>
          <cell r="B1158" t="str">
            <v>Indian River</v>
          </cell>
          <cell r="C1158" t="str">
            <v>N</v>
          </cell>
          <cell r="D1158" t="str">
            <v>Last recorded substrate: Live Pine</v>
          </cell>
          <cell r="E1158" t="str">
            <v>Audubon</v>
          </cell>
          <cell r="F1158">
            <v>27.600167000290401</v>
          </cell>
          <cell r="G1158">
            <v>-80.493833000370103</v>
          </cell>
          <cell r="H1158" t="str">
            <v>25ef29d7-a89c-4d56-80bf-457e8a15ebc3</v>
          </cell>
          <cell r="I1158">
            <v>43682.641506898202</v>
          </cell>
          <cell r="J1158" t="str">
            <v>twu_dangermond</v>
          </cell>
          <cell r="K1158">
            <v>43991.884201770801</v>
          </cell>
          <cell r="L1158" t="str">
            <v>cbaileyAudubon</v>
          </cell>
          <cell r="M1158">
            <v>1</v>
          </cell>
          <cell r="N1158" t="str">
            <v>Inactive</v>
          </cell>
          <cell r="O1158" t="str">
            <v>GHOW's using nest</v>
          </cell>
          <cell r="P1158" t="str">
            <v>0</v>
          </cell>
          <cell r="Q1158" t="str">
            <v>IN015</v>
          </cell>
          <cell r="R1158">
            <v>43304.732349641199</v>
          </cell>
          <cell r="S1158">
            <v>0</v>
          </cell>
          <cell r="T1158">
            <v>0</v>
          </cell>
          <cell r="U1158">
            <v>0</v>
          </cell>
          <cell r="V1158">
            <v>0</v>
          </cell>
          <cell r="W1158">
            <v>0</v>
          </cell>
          <cell r="X1158">
            <v>0</v>
          </cell>
          <cell r="Y1158">
            <v>0</v>
          </cell>
          <cell r="Z1158">
            <v>0</v>
          </cell>
          <cell r="AA1158">
            <v>1</v>
          </cell>
          <cell r="AB1158">
            <v>0</v>
          </cell>
          <cell r="AC1158">
            <v>2</v>
          </cell>
          <cell r="AD1158">
            <v>27</v>
          </cell>
          <cell r="AE1158">
            <v>37</v>
          </cell>
          <cell r="AF1158">
            <v>17</v>
          </cell>
          <cell r="AG1158">
            <v>44074.635158379599</v>
          </cell>
          <cell r="AH1158" t="str">
            <v>cbaileyAudubon</v>
          </cell>
          <cell r="AI1158">
            <v>44692.257131238403</v>
          </cell>
          <cell r="AJ1158" t="str">
            <v>cbaileyAudubon</v>
          </cell>
          <cell r="AK1158">
            <v>7</v>
          </cell>
          <cell r="AL1158">
            <v>15</v>
          </cell>
          <cell r="AM1158">
            <v>106</v>
          </cell>
          <cell r="AN1158">
            <v>15</v>
          </cell>
          <cell r="AO1158">
            <v>15</v>
          </cell>
          <cell r="AP1158">
            <v>15</v>
          </cell>
          <cell r="AQ1158">
            <v>-80.493833000370103</v>
          </cell>
          <cell r="AR1158">
            <v>27.600167000290401</v>
          </cell>
        </row>
        <row r="1159">
          <cell r="A1159" t="str">
            <v>IN016</v>
          </cell>
          <cell r="B1159" t="str">
            <v>Indian River</v>
          </cell>
          <cell r="C1159" t="str">
            <v>Unk</v>
          </cell>
          <cell r="D1159" t="str">
            <v>Last recorded substrate: Live Cypress Tree</v>
          </cell>
          <cell r="E1159" t="str">
            <v>unmonitored</v>
          </cell>
          <cell r="F1159">
            <v>27.736833000169501</v>
          </cell>
          <cell r="G1159">
            <v>-80.729332999635105</v>
          </cell>
          <cell r="H1159" t="str">
            <v>c3f149d5-73e5-43ad-a03d-5a9e8772b327</v>
          </cell>
          <cell r="I1159">
            <v>43682.641506898202</v>
          </cell>
          <cell r="J1159" t="str">
            <v>twu_dangermond</v>
          </cell>
          <cell r="K1159">
            <v>43991.884591006899</v>
          </cell>
          <cell r="L1159" t="str">
            <v>cbaileyAudubon</v>
          </cell>
          <cell r="M1159">
            <v>1</v>
          </cell>
          <cell r="N1159" t="str">
            <v>Unknown</v>
          </cell>
          <cell r="P1159" t="str">
            <v>0</v>
          </cell>
          <cell r="Q1159" t="str">
            <v>IN016</v>
          </cell>
          <cell r="R1159">
            <v>43304.732349641199</v>
          </cell>
          <cell r="S1159">
            <v>0</v>
          </cell>
          <cell r="T1159">
            <v>0</v>
          </cell>
          <cell r="U1159">
            <v>0</v>
          </cell>
          <cell r="V1159">
            <v>0</v>
          </cell>
          <cell r="W1159">
            <v>0</v>
          </cell>
          <cell r="X1159">
            <v>0</v>
          </cell>
          <cell r="Y1159">
            <v>0</v>
          </cell>
          <cell r="Z1159">
            <v>0</v>
          </cell>
          <cell r="AA1159">
            <v>1</v>
          </cell>
          <cell r="AB1159">
            <v>0</v>
          </cell>
          <cell r="AC1159">
            <v>0</v>
          </cell>
          <cell r="AD1159">
            <v>0</v>
          </cell>
          <cell r="AE1159">
            <v>0</v>
          </cell>
          <cell r="AF1159">
            <v>0</v>
          </cell>
          <cell r="AG1159">
            <v>44074.635158379599</v>
          </cell>
          <cell r="AH1159" t="str">
            <v>cbaileyAudubon</v>
          </cell>
          <cell r="AI1159">
            <v>44692.259687974503</v>
          </cell>
          <cell r="AJ1159" t="str">
            <v>cbaileyAudubon</v>
          </cell>
          <cell r="AK1159">
            <v>0</v>
          </cell>
          <cell r="AL1159">
            <v>0</v>
          </cell>
          <cell r="AM1159">
            <v>1</v>
          </cell>
          <cell r="AQ1159">
            <v>-80.729332999635105</v>
          </cell>
          <cell r="AR1159">
            <v>27.736833000169501</v>
          </cell>
        </row>
        <row r="1160">
          <cell r="A1160" t="str">
            <v>IN017</v>
          </cell>
          <cell r="B1160" t="str">
            <v>Indian River</v>
          </cell>
          <cell r="C1160" t="str">
            <v>Unk</v>
          </cell>
          <cell r="D1160" t="str">
            <v>Last recorded substrate: Live Pine</v>
          </cell>
          <cell r="E1160" t="str">
            <v>unmonitored</v>
          </cell>
          <cell r="F1160">
            <v>27.8249999998141</v>
          </cell>
          <cell r="G1160">
            <v>-80.484167000352201</v>
          </cell>
          <cell r="H1160" t="str">
            <v>4818439d-6bf9-4e16-af9f-612a7ba96529</v>
          </cell>
          <cell r="I1160">
            <v>43682.641506898202</v>
          </cell>
          <cell r="J1160" t="str">
            <v>twu_dangermond</v>
          </cell>
          <cell r="K1160">
            <v>43991.884201770801</v>
          </cell>
          <cell r="L1160" t="str">
            <v>cbaileyAudubon</v>
          </cell>
          <cell r="M1160">
            <v>1</v>
          </cell>
          <cell r="N1160" t="str">
            <v>Unknown</v>
          </cell>
          <cell r="O1160" t="str">
            <v>Couldn't find nest</v>
          </cell>
          <cell r="P1160" t="str">
            <v>0</v>
          </cell>
          <cell r="Q1160" t="str">
            <v>IN017</v>
          </cell>
          <cell r="R1160">
            <v>43304.732349641199</v>
          </cell>
          <cell r="S1160">
            <v>0</v>
          </cell>
          <cell r="T1160">
            <v>0</v>
          </cell>
          <cell r="U1160">
            <v>0</v>
          </cell>
          <cell r="V1160">
            <v>0</v>
          </cell>
          <cell r="W1160">
            <v>0</v>
          </cell>
          <cell r="X1160">
            <v>0</v>
          </cell>
          <cell r="Y1160">
            <v>0</v>
          </cell>
          <cell r="Z1160">
            <v>0</v>
          </cell>
          <cell r="AA1160">
            <v>1</v>
          </cell>
          <cell r="AB1160">
            <v>0</v>
          </cell>
          <cell r="AC1160">
            <v>1</v>
          </cell>
          <cell r="AD1160">
            <v>7</v>
          </cell>
          <cell r="AE1160">
            <v>0</v>
          </cell>
          <cell r="AF1160">
            <v>7</v>
          </cell>
          <cell r="AG1160">
            <v>44074.635158379599</v>
          </cell>
          <cell r="AH1160" t="str">
            <v>cbaileyAudubon</v>
          </cell>
          <cell r="AI1160">
            <v>44692.257133275503</v>
          </cell>
          <cell r="AJ1160" t="str">
            <v>cbaileyAudubon</v>
          </cell>
          <cell r="AK1160">
            <v>0</v>
          </cell>
          <cell r="AL1160">
            <v>1</v>
          </cell>
          <cell r="AM1160">
            <v>17</v>
          </cell>
          <cell r="AQ1160">
            <v>-80.484167000352201</v>
          </cell>
          <cell r="AR1160">
            <v>27.8249999998141</v>
          </cell>
        </row>
        <row r="1161">
          <cell r="A1161" t="str">
            <v>IN018</v>
          </cell>
          <cell r="B1161" t="str">
            <v>Indian River</v>
          </cell>
          <cell r="C1161" t="str">
            <v>N</v>
          </cell>
          <cell r="D1161" t="str">
            <v>Last recorded substrate: Live Pine</v>
          </cell>
          <cell r="E1161" t="str">
            <v>Audubon</v>
          </cell>
          <cell r="F1161">
            <v>27.611799000244599</v>
          </cell>
          <cell r="G1161">
            <v>-80.384086999800601</v>
          </cell>
          <cell r="H1161" t="str">
            <v>acc28b20-35cc-44c0-bd26-b682f24b2202</v>
          </cell>
          <cell r="I1161">
            <v>43682.641506898202</v>
          </cell>
          <cell r="J1161" t="str">
            <v>twu_dangermond</v>
          </cell>
          <cell r="K1161">
            <v>43991.884201770801</v>
          </cell>
          <cell r="L1161" t="str">
            <v>cbaileyAudubon</v>
          </cell>
          <cell r="M1161">
            <v>1</v>
          </cell>
          <cell r="N1161" t="str">
            <v>Occupied</v>
          </cell>
          <cell r="O1161" t="str">
            <v>FWC assigned perm ID Jun 2019</v>
          </cell>
          <cell r="P1161" t="str">
            <v>0</v>
          </cell>
          <cell r="Q1161" t="str">
            <v>IN971</v>
          </cell>
          <cell r="R1161">
            <v>43304.732349641199</v>
          </cell>
          <cell r="S1161">
            <v>0</v>
          </cell>
          <cell r="T1161">
            <v>0</v>
          </cell>
          <cell r="U1161">
            <v>0</v>
          </cell>
          <cell r="V1161">
            <v>0</v>
          </cell>
          <cell r="W1161">
            <v>0</v>
          </cell>
          <cell r="X1161">
            <v>0</v>
          </cell>
          <cell r="Y1161">
            <v>0</v>
          </cell>
          <cell r="Z1161">
            <v>0</v>
          </cell>
          <cell r="AA1161">
            <v>0</v>
          </cell>
          <cell r="AB1161">
            <v>0</v>
          </cell>
          <cell r="AC1161">
            <v>2</v>
          </cell>
          <cell r="AD1161">
            <v>28</v>
          </cell>
          <cell r="AE1161">
            <v>23</v>
          </cell>
          <cell r="AF1161">
            <v>34</v>
          </cell>
          <cell r="AG1161">
            <v>44074.635158379599</v>
          </cell>
          <cell r="AH1161" t="str">
            <v>cbaileyAudubon</v>
          </cell>
          <cell r="AI1161">
            <v>44692.257846006898</v>
          </cell>
          <cell r="AJ1161" t="str">
            <v>cbaileyAudubon</v>
          </cell>
          <cell r="AK1161">
            <v>40</v>
          </cell>
          <cell r="AL1161">
            <v>51</v>
          </cell>
          <cell r="AM1161">
            <v>178</v>
          </cell>
          <cell r="AN1161">
            <v>51</v>
          </cell>
          <cell r="AO1161">
            <v>51</v>
          </cell>
          <cell r="AP1161">
            <v>51</v>
          </cell>
          <cell r="AQ1161">
            <v>-80.384086999800601</v>
          </cell>
          <cell r="AR1161">
            <v>27.611799000244599</v>
          </cell>
        </row>
        <row r="1162">
          <cell r="A1162" t="str">
            <v>IN019</v>
          </cell>
          <cell r="B1162" t="str">
            <v>Indian River</v>
          </cell>
          <cell r="C1162" t="str">
            <v>Unk</v>
          </cell>
          <cell r="D1162" t="str">
            <v>Last known substrate: Dead Pine</v>
          </cell>
          <cell r="E1162" t="str">
            <v>Audubon</v>
          </cell>
          <cell r="F1162">
            <v>27.652508000000001</v>
          </cell>
          <cell r="G1162">
            <v>-80.669610000000006</v>
          </cell>
          <cell r="H1162" t="str">
            <v>4bd4793b-ebb4-4332-81c7-cdb87d3854ae</v>
          </cell>
          <cell r="I1162">
            <v>44083.166666666701</v>
          </cell>
          <cell r="J1162" t="str">
            <v>sbreeding_audubon</v>
          </cell>
          <cell r="M1162">
            <v>1</v>
          </cell>
          <cell r="N1162" t="str">
            <v>Occupied</v>
          </cell>
          <cell r="O1162" t="str">
            <v>Inconsistently monitored</v>
          </cell>
          <cell r="P1162" t="str">
            <v>0</v>
          </cell>
          <cell r="Q1162" t="str">
            <v>IN972</v>
          </cell>
          <cell r="R1162">
            <v>44083.166666666701</v>
          </cell>
          <cell r="S1162">
            <v>0</v>
          </cell>
          <cell r="T1162">
            <v>0</v>
          </cell>
          <cell r="U1162">
            <v>0</v>
          </cell>
          <cell r="V1162">
            <v>0</v>
          </cell>
          <cell r="W1162">
            <v>0</v>
          </cell>
          <cell r="X1162">
            <v>0</v>
          </cell>
          <cell r="Y1162">
            <v>0</v>
          </cell>
          <cell r="Z1162">
            <v>0</v>
          </cell>
          <cell r="AA1162">
            <v>0</v>
          </cell>
          <cell r="AB1162">
            <v>0</v>
          </cell>
          <cell r="AC1162">
            <v>1</v>
          </cell>
          <cell r="AD1162">
            <v>9</v>
          </cell>
          <cell r="AE1162">
            <v>11</v>
          </cell>
          <cell r="AF1162">
            <v>5</v>
          </cell>
          <cell r="AG1162">
            <v>44083.867642094898</v>
          </cell>
          <cell r="AH1162" t="str">
            <v>sbreeding_audubon</v>
          </cell>
          <cell r="AI1162">
            <v>44692.263672604196</v>
          </cell>
          <cell r="AJ1162" t="str">
            <v>cbaileyAudubon</v>
          </cell>
          <cell r="AK1162">
            <v>5</v>
          </cell>
          <cell r="AL1162">
            <v>0</v>
          </cell>
          <cell r="AM1162">
            <v>31</v>
          </cell>
          <cell r="AQ1162">
            <v>-80.669589883432394</v>
          </cell>
          <cell r="AR1162">
            <v>27.6523713934908</v>
          </cell>
        </row>
        <row r="1163">
          <cell r="A1163" t="str">
            <v>IN020</v>
          </cell>
          <cell r="B1163" t="str">
            <v>Indian River</v>
          </cell>
          <cell r="C1163" t="str">
            <v>Y</v>
          </cell>
          <cell r="D1163" t="str">
            <v>Last recorded substrate: Live Pine</v>
          </cell>
          <cell r="E1163" t="str">
            <v>Audubon</v>
          </cell>
          <cell r="F1163">
            <v>27.608506000341698</v>
          </cell>
          <cell r="G1163">
            <v>-80.438146000224606</v>
          </cell>
          <cell r="H1163" t="str">
            <v>e283194e-63c7-49be-a317-018c1d961e3b</v>
          </cell>
          <cell r="I1163">
            <v>43682.641506898202</v>
          </cell>
          <cell r="J1163" t="str">
            <v>twu_dangermond</v>
          </cell>
          <cell r="K1163">
            <v>43991.884201770801</v>
          </cell>
          <cell r="L1163" t="str">
            <v>cbaileyAudubon</v>
          </cell>
          <cell r="M1163">
            <v>1</v>
          </cell>
          <cell r="N1163" t="str">
            <v>Occupied</v>
          </cell>
          <cell r="P1163" t="str">
            <v>0</v>
          </cell>
          <cell r="Q1163" t="str">
            <v>IN981</v>
          </cell>
          <cell r="R1163">
            <v>43304.732349641199</v>
          </cell>
          <cell r="S1163">
            <v>0</v>
          </cell>
          <cell r="T1163">
            <v>0</v>
          </cell>
          <cell r="U1163">
            <v>0</v>
          </cell>
          <cell r="V1163">
            <v>0</v>
          </cell>
          <cell r="W1163">
            <v>0</v>
          </cell>
          <cell r="X1163">
            <v>0</v>
          </cell>
          <cell r="Y1163">
            <v>0</v>
          </cell>
          <cell r="Z1163">
            <v>0</v>
          </cell>
          <cell r="AA1163">
            <v>0</v>
          </cell>
          <cell r="AB1163">
            <v>0</v>
          </cell>
          <cell r="AC1163">
            <v>0</v>
          </cell>
          <cell r="AD1163">
            <v>6</v>
          </cell>
          <cell r="AE1163">
            <v>11</v>
          </cell>
          <cell r="AF1163">
            <v>23</v>
          </cell>
          <cell r="AG1163">
            <v>44074.635158379599</v>
          </cell>
          <cell r="AH1163" t="str">
            <v>cbaileyAudubon</v>
          </cell>
          <cell r="AI1163">
            <v>44692.258190462999</v>
          </cell>
          <cell r="AJ1163" t="str">
            <v>cbaileyAudubon</v>
          </cell>
          <cell r="AK1163">
            <v>33</v>
          </cell>
          <cell r="AL1163">
            <v>3</v>
          </cell>
          <cell r="AM1163">
            <v>76</v>
          </cell>
          <cell r="AN1163">
            <v>3</v>
          </cell>
          <cell r="AO1163">
            <v>3</v>
          </cell>
          <cell r="AP1163">
            <v>3</v>
          </cell>
          <cell r="AQ1163">
            <v>-80.438146000224606</v>
          </cell>
          <cell r="AR1163">
            <v>27.608506000341698</v>
          </cell>
        </row>
        <row r="1164">
          <cell r="A1164" t="str">
            <v>IN910</v>
          </cell>
          <cell r="B1164" t="str">
            <v>Indian River</v>
          </cell>
          <cell r="C1164" t="str">
            <v>N</v>
          </cell>
          <cell r="D1164" t="str">
            <v>Last known substrate: Live Pine</v>
          </cell>
          <cell r="E1164" t="str">
            <v>Audubon</v>
          </cell>
          <cell r="F1164">
            <v>27.587637999999998</v>
          </cell>
          <cell r="G1164">
            <v>-80.476687999999996</v>
          </cell>
          <cell r="H1164" t="str">
            <v>26e5e80e-0b99-4bfc-b59f-d631471d342e</v>
          </cell>
          <cell r="I1164">
            <v>44124.166666666701</v>
          </cell>
          <cell r="J1164" t="str">
            <v>sbreeding_audubon</v>
          </cell>
          <cell r="M1164">
            <v>0</v>
          </cell>
          <cell r="N1164" t="str">
            <v>Inactive</v>
          </cell>
          <cell r="O1164" t="str">
            <v>Nest reported to FWC 10/8/20 by Gina Kempf who works at nearby business, said it has been active and successful for several years, land is for sale now but GHOW's used this season</v>
          </cell>
          <cell r="P1164" t="str">
            <v>0</v>
          </cell>
          <cell r="Q1164" t="str">
            <v>IN910</v>
          </cell>
          <cell r="S1164">
            <v>0</v>
          </cell>
          <cell r="T1164">
            <v>0</v>
          </cell>
          <cell r="U1164">
            <v>0</v>
          </cell>
          <cell r="V1164">
            <v>0</v>
          </cell>
          <cell r="W1164">
            <v>0</v>
          </cell>
          <cell r="X1164">
            <v>0</v>
          </cell>
          <cell r="Y1164">
            <v>0</v>
          </cell>
          <cell r="Z1164">
            <v>0</v>
          </cell>
          <cell r="AA1164">
            <v>0</v>
          </cell>
          <cell r="AB1164">
            <v>0</v>
          </cell>
          <cell r="AC1164">
            <v>0</v>
          </cell>
          <cell r="AD1164">
            <v>0</v>
          </cell>
          <cell r="AE1164">
            <v>0</v>
          </cell>
          <cell r="AF1164">
            <v>0</v>
          </cell>
          <cell r="AG1164">
            <v>44124.696860439799</v>
          </cell>
          <cell r="AH1164" t="str">
            <v>sbreeding_audubon</v>
          </cell>
          <cell r="AI1164">
            <v>44692.263935162002</v>
          </cell>
          <cell r="AJ1164" t="str">
            <v>cbaileyAudubon</v>
          </cell>
          <cell r="AK1164">
            <v>5</v>
          </cell>
          <cell r="AL1164">
            <v>0</v>
          </cell>
          <cell r="AM1164">
            <v>5</v>
          </cell>
          <cell r="AQ1164">
            <v>-80.476606171670198</v>
          </cell>
          <cell r="AR1164">
            <v>27.5876154206702</v>
          </cell>
        </row>
        <row r="1165">
          <cell r="A1165" t="str">
            <v>IN911</v>
          </cell>
          <cell r="B1165" t="str">
            <v>Indian River</v>
          </cell>
          <cell r="C1165" t="str">
            <v>Unk</v>
          </cell>
          <cell r="D1165" t="str">
            <v>Last known substrate: Live Pine</v>
          </cell>
          <cell r="E1165" t="str">
            <v>Audubon</v>
          </cell>
          <cell r="F1165">
            <v>27.783055000000001</v>
          </cell>
          <cell r="G1165">
            <v>-80.630094</v>
          </cell>
          <cell r="H1165" t="str">
            <v>b261a272-5b3c-4e5a-9eb0-df539273a85e</v>
          </cell>
          <cell r="I1165">
            <v>44224</v>
          </cell>
          <cell r="J1165" t="str">
            <v>sbreeding_audubon</v>
          </cell>
          <cell r="M1165">
            <v>0</v>
          </cell>
          <cell r="N1165" t="str">
            <v>Occupied</v>
          </cell>
          <cell r="O1165" t="str">
            <v>Reported to USFWS by contractor doing caracara surveys with photo showing adult eagle low in nest, north of 101st St but may not be visible from roard</v>
          </cell>
          <cell r="P1165" t="str">
            <v>0</v>
          </cell>
          <cell r="Q1165" t="str">
            <v>IN911</v>
          </cell>
          <cell r="S1165">
            <v>0</v>
          </cell>
          <cell r="T1165">
            <v>0</v>
          </cell>
          <cell r="U1165">
            <v>0</v>
          </cell>
          <cell r="V1165">
            <v>0</v>
          </cell>
          <cell r="W1165">
            <v>0</v>
          </cell>
          <cell r="X1165">
            <v>0</v>
          </cell>
          <cell r="Y1165">
            <v>0</v>
          </cell>
          <cell r="Z1165">
            <v>0</v>
          </cell>
          <cell r="AA1165">
            <v>0</v>
          </cell>
          <cell r="AB1165">
            <v>0</v>
          </cell>
          <cell r="AC1165">
            <v>0</v>
          </cell>
          <cell r="AD1165">
            <v>0</v>
          </cell>
          <cell r="AE1165">
            <v>0</v>
          </cell>
          <cell r="AF1165">
            <v>0</v>
          </cell>
          <cell r="AG1165">
            <v>44224.849439791702</v>
          </cell>
          <cell r="AH1165" t="str">
            <v>sbreeding_audubon</v>
          </cell>
          <cell r="AI1165">
            <v>44692.264134456003</v>
          </cell>
          <cell r="AJ1165" t="str">
            <v>cbaileyAudubon</v>
          </cell>
          <cell r="AK1165">
            <v>1</v>
          </cell>
          <cell r="AL1165">
            <v>0</v>
          </cell>
          <cell r="AM1165">
            <v>1</v>
          </cell>
          <cell r="AQ1165">
            <v>-80.630125655788206</v>
          </cell>
          <cell r="AR1165">
            <v>27.783050760674101</v>
          </cell>
        </row>
        <row r="1166">
          <cell r="A1166" t="str">
            <v>IN921</v>
          </cell>
          <cell r="B1166" t="str">
            <v>Indian River</v>
          </cell>
          <cell r="C1166" t="str">
            <v>Unk</v>
          </cell>
          <cell r="D1166" t="str">
            <v>Live_Tree</v>
          </cell>
          <cell r="E1166" t="str">
            <v>Audubon</v>
          </cell>
          <cell r="F1166">
            <v>27.814056999999998</v>
          </cell>
          <cell r="G1166">
            <v>-80.538690000000003</v>
          </cell>
          <cell r="H1166" t="str">
            <v>39136a29-ffec-4b38-abea-35d41fddd856</v>
          </cell>
          <cell r="I1166">
            <v>44586</v>
          </cell>
          <cell r="J1166" t="str">
            <v>sbreeding_audubon</v>
          </cell>
          <cell r="M1166">
            <v>0</v>
          </cell>
          <cell r="N1166" t="str">
            <v>Occupied</v>
          </cell>
          <cell r="O1166" t="str">
            <v>1/10/22 Samantha McGree reports finding new nest here that is occupied</v>
          </cell>
          <cell r="P1166" t="str">
            <v>0</v>
          </cell>
          <cell r="Q1166" t="str">
            <v>IN921</v>
          </cell>
          <cell r="S1166">
            <v>0</v>
          </cell>
          <cell r="T1166">
            <v>0</v>
          </cell>
          <cell r="U1166">
            <v>0</v>
          </cell>
          <cell r="V1166">
            <v>0</v>
          </cell>
          <cell r="W1166">
            <v>0</v>
          </cell>
          <cell r="X1166">
            <v>0</v>
          </cell>
          <cell r="Y1166">
            <v>0</v>
          </cell>
          <cell r="Z1166">
            <v>0</v>
          </cell>
          <cell r="AA1166">
            <v>0</v>
          </cell>
          <cell r="AB1166">
            <v>0</v>
          </cell>
          <cell r="AC1166">
            <v>0</v>
          </cell>
          <cell r="AD1166">
            <v>0</v>
          </cell>
          <cell r="AE1166">
            <v>0</v>
          </cell>
          <cell r="AF1166">
            <v>0</v>
          </cell>
          <cell r="AG1166">
            <v>44586.859798935198</v>
          </cell>
          <cell r="AH1166" t="str">
            <v>sbreeding_audubon</v>
          </cell>
          <cell r="AI1166">
            <v>44692.264498286997</v>
          </cell>
          <cell r="AJ1166" t="str">
            <v>cbaileyAudubon</v>
          </cell>
          <cell r="AK1166">
            <v>0</v>
          </cell>
          <cell r="AL1166">
            <v>7</v>
          </cell>
          <cell r="AM1166">
            <v>7</v>
          </cell>
          <cell r="AO1166">
            <v>6</v>
          </cell>
          <cell r="AP1166">
            <v>6</v>
          </cell>
          <cell r="AQ1166">
            <v>-80.538685791906602</v>
          </cell>
          <cell r="AR1166">
            <v>27.814062494620099</v>
          </cell>
        </row>
        <row r="1167">
          <cell r="A1167" t="str">
            <v>JA001</v>
          </cell>
          <cell r="B1167" t="str">
            <v>Jackson</v>
          </cell>
          <cell r="C1167" t="str">
            <v>Unk</v>
          </cell>
          <cell r="D1167" t="str">
            <v>Last recorded substrate: U</v>
          </cell>
          <cell r="E1167" t="str">
            <v>unmonitored</v>
          </cell>
          <cell r="F1167">
            <v>30.785000000208299</v>
          </cell>
          <cell r="G1167">
            <v>-84.938832999686497</v>
          </cell>
          <cell r="H1167" t="str">
            <v>8c9b252d-2659-451b-9b7b-4a546a7e3b9a</v>
          </cell>
          <cell r="I1167">
            <v>43682.641506898202</v>
          </cell>
          <cell r="J1167" t="str">
            <v>twu_dangermond</v>
          </cell>
          <cell r="K1167">
            <v>43991.884591006899</v>
          </cell>
          <cell r="L1167" t="str">
            <v>cbaileyAudubon</v>
          </cell>
          <cell r="M1167">
            <v>1</v>
          </cell>
          <cell r="N1167" t="str">
            <v>Unknown</v>
          </cell>
          <cell r="P1167" t="str">
            <v>0</v>
          </cell>
          <cell r="Q1167" t="str">
            <v>JA001</v>
          </cell>
          <cell r="R1167">
            <v>43304.732349641199</v>
          </cell>
          <cell r="S1167">
            <v>0</v>
          </cell>
          <cell r="T1167">
            <v>0</v>
          </cell>
          <cell r="U1167">
            <v>0</v>
          </cell>
          <cell r="V1167">
            <v>0</v>
          </cell>
          <cell r="W1167">
            <v>0</v>
          </cell>
          <cell r="X1167">
            <v>0</v>
          </cell>
          <cell r="Y1167">
            <v>0</v>
          </cell>
          <cell r="Z1167">
            <v>0</v>
          </cell>
          <cell r="AA1167">
            <v>0</v>
          </cell>
          <cell r="AB1167">
            <v>0</v>
          </cell>
          <cell r="AC1167">
            <v>0</v>
          </cell>
          <cell r="AD1167">
            <v>0</v>
          </cell>
          <cell r="AE1167">
            <v>0</v>
          </cell>
          <cell r="AF1167">
            <v>0</v>
          </cell>
          <cell r="AG1167">
            <v>44074.635158379599</v>
          </cell>
          <cell r="AH1167" t="str">
            <v>cbaileyAudubon</v>
          </cell>
          <cell r="AI1167">
            <v>44692.259689803199</v>
          </cell>
          <cell r="AJ1167" t="str">
            <v>cbaileyAudubon</v>
          </cell>
          <cell r="AK1167">
            <v>0</v>
          </cell>
          <cell r="AL1167">
            <v>0</v>
          </cell>
          <cell r="AM1167">
            <v>0</v>
          </cell>
          <cell r="AQ1167">
            <v>-84.938832999686497</v>
          </cell>
          <cell r="AR1167">
            <v>30.785000000208299</v>
          </cell>
        </row>
        <row r="1168">
          <cell r="A1168" t="str">
            <v>JA002</v>
          </cell>
          <cell r="B1168" t="str">
            <v>Jackson</v>
          </cell>
          <cell r="C1168" t="str">
            <v>Unk</v>
          </cell>
          <cell r="D1168" t="str">
            <v>Last recorded substrate: Live Pine Tree</v>
          </cell>
          <cell r="E1168" t="str">
            <v>unmonitored</v>
          </cell>
          <cell r="F1168">
            <v>30.927999999874899</v>
          </cell>
          <cell r="G1168">
            <v>-84.978666999720105</v>
          </cell>
          <cell r="H1168" t="str">
            <v>fd985fc8-4019-41e9-8342-597110bb4847</v>
          </cell>
          <cell r="I1168">
            <v>43682.641506898202</v>
          </cell>
          <cell r="J1168" t="str">
            <v>twu_dangermond</v>
          </cell>
          <cell r="K1168">
            <v>43991.884591006899</v>
          </cell>
          <cell r="L1168" t="str">
            <v>cbaileyAudubon</v>
          </cell>
          <cell r="M1168">
            <v>1</v>
          </cell>
          <cell r="N1168" t="str">
            <v>Unknown</v>
          </cell>
          <cell r="P1168" t="str">
            <v>0</v>
          </cell>
          <cell r="Q1168" t="str">
            <v>JA002</v>
          </cell>
          <cell r="R1168">
            <v>43304.732349641199</v>
          </cell>
          <cell r="S1168">
            <v>0</v>
          </cell>
          <cell r="T1168">
            <v>0</v>
          </cell>
          <cell r="U1168">
            <v>0</v>
          </cell>
          <cell r="V1168">
            <v>0</v>
          </cell>
          <cell r="W1168">
            <v>0</v>
          </cell>
          <cell r="X1168">
            <v>0</v>
          </cell>
          <cell r="Y1168">
            <v>0</v>
          </cell>
          <cell r="Z1168">
            <v>0</v>
          </cell>
          <cell r="AA1168">
            <v>0</v>
          </cell>
          <cell r="AB1168">
            <v>0</v>
          </cell>
          <cell r="AC1168">
            <v>0</v>
          </cell>
          <cell r="AD1168">
            <v>0</v>
          </cell>
          <cell r="AE1168">
            <v>0</v>
          </cell>
          <cell r="AF1168">
            <v>0</v>
          </cell>
          <cell r="AG1168">
            <v>44074.635158379599</v>
          </cell>
          <cell r="AH1168" t="str">
            <v>cbaileyAudubon</v>
          </cell>
          <cell r="AI1168">
            <v>44692.259691585597</v>
          </cell>
          <cell r="AJ1168" t="str">
            <v>cbaileyAudubon</v>
          </cell>
          <cell r="AK1168">
            <v>0</v>
          </cell>
          <cell r="AL1168">
            <v>0</v>
          </cell>
          <cell r="AM1168">
            <v>0</v>
          </cell>
          <cell r="AQ1168">
            <v>-84.978666999720105</v>
          </cell>
          <cell r="AR1168">
            <v>30.927999999874899</v>
          </cell>
        </row>
        <row r="1169">
          <cell r="A1169" t="str">
            <v>JA003</v>
          </cell>
          <cell r="B1169" t="str">
            <v>Jackson</v>
          </cell>
          <cell r="C1169" t="str">
            <v>Unk</v>
          </cell>
          <cell r="D1169" t="str">
            <v>Last recorded substrate: G</v>
          </cell>
          <cell r="E1169" t="str">
            <v>unmonitored</v>
          </cell>
          <cell r="F1169">
            <v>30.706666999624399</v>
          </cell>
          <cell r="G1169">
            <v>-84.869999999774294</v>
          </cell>
          <cell r="H1169" t="str">
            <v>c2ba6441-156f-4614-9d50-d5089a074a79</v>
          </cell>
          <cell r="I1169">
            <v>43682.641506898202</v>
          </cell>
          <cell r="J1169" t="str">
            <v>twu_dangermond</v>
          </cell>
          <cell r="K1169">
            <v>43991.884591006899</v>
          </cell>
          <cell r="L1169" t="str">
            <v>cbaileyAudubon</v>
          </cell>
          <cell r="M1169">
            <v>1</v>
          </cell>
          <cell r="N1169" t="str">
            <v>Unknown</v>
          </cell>
          <cell r="P1169" t="str">
            <v>0</v>
          </cell>
          <cell r="Q1169" t="str">
            <v>JA003</v>
          </cell>
          <cell r="R1169">
            <v>43304.732349641199</v>
          </cell>
          <cell r="S1169">
            <v>0</v>
          </cell>
          <cell r="T1169">
            <v>0</v>
          </cell>
          <cell r="U1169">
            <v>0</v>
          </cell>
          <cell r="V1169">
            <v>0</v>
          </cell>
          <cell r="W1169">
            <v>0</v>
          </cell>
          <cell r="X1169">
            <v>0</v>
          </cell>
          <cell r="Y1169">
            <v>0</v>
          </cell>
          <cell r="Z1169">
            <v>0</v>
          </cell>
          <cell r="AA1169">
            <v>0</v>
          </cell>
          <cell r="AB1169">
            <v>0</v>
          </cell>
          <cell r="AC1169">
            <v>0</v>
          </cell>
          <cell r="AD1169">
            <v>0</v>
          </cell>
          <cell r="AE1169">
            <v>0</v>
          </cell>
          <cell r="AF1169">
            <v>0</v>
          </cell>
          <cell r="AG1169">
            <v>44074.635158379599</v>
          </cell>
          <cell r="AH1169" t="str">
            <v>cbaileyAudubon</v>
          </cell>
          <cell r="AI1169">
            <v>44692.259693402797</v>
          </cell>
          <cell r="AJ1169" t="str">
            <v>cbaileyAudubon</v>
          </cell>
          <cell r="AK1169">
            <v>0</v>
          </cell>
          <cell r="AL1169">
            <v>0</v>
          </cell>
          <cell r="AM1169">
            <v>0</v>
          </cell>
          <cell r="AQ1169">
            <v>-84.869999999774294</v>
          </cell>
          <cell r="AR1169">
            <v>30.706666999624399</v>
          </cell>
        </row>
        <row r="1170">
          <cell r="A1170" t="str">
            <v>JA004</v>
          </cell>
          <cell r="B1170" t="str">
            <v>Jackson</v>
          </cell>
          <cell r="C1170" t="str">
            <v>Unk</v>
          </cell>
          <cell r="D1170" t="str">
            <v>Last recorded substrate: U</v>
          </cell>
          <cell r="E1170" t="str">
            <v>unmonitored</v>
          </cell>
          <cell r="F1170">
            <v>30.790500000048102</v>
          </cell>
          <cell r="G1170">
            <v>-84.938333000094303</v>
          </cell>
          <cell r="H1170" t="str">
            <v>da57cf9b-541d-4ea6-a497-f63e427dfca1</v>
          </cell>
          <cell r="I1170">
            <v>43682.641506898202</v>
          </cell>
          <cell r="J1170" t="str">
            <v>twu_dangermond</v>
          </cell>
          <cell r="K1170">
            <v>43991.884591006899</v>
          </cell>
          <cell r="L1170" t="str">
            <v>cbaileyAudubon</v>
          </cell>
          <cell r="M1170">
            <v>1</v>
          </cell>
          <cell r="N1170" t="str">
            <v>Unknown</v>
          </cell>
          <cell r="P1170" t="str">
            <v>0</v>
          </cell>
          <cell r="Q1170" t="str">
            <v>JA004</v>
          </cell>
          <cell r="R1170">
            <v>43304.732349641199</v>
          </cell>
          <cell r="S1170">
            <v>0</v>
          </cell>
          <cell r="T1170">
            <v>0</v>
          </cell>
          <cell r="U1170">
            <v>0</v>
          </cell>
          <cell r="V1170">
            <v>0</v>
          </cell>
          <cell r="W1170">
            <v>0</v>
          </cell>
          <cell r="X1170">
            <v>0</v>
          </cell>
          <cell r="Y1170">
            <v>0</v>
          </cell>
          <cell r="Z1170">
            <v>0</v>
          </cell>
          <cell r="AA1170">
            <v>0</v>
          </cell>
          <cell r="AB1170">
            <v>0</v>
          </cell>
          <cell r="AC1170">
            <v>0</v>
          </cell>
          <cell r="AD1170">
            <v>0</v>
          </cell>
          <cell r="AE1170">
            <v>0</v>
          </cell>
          <cell r="AF1170">
            <v>0</v>
          </cell>
          <cell r="AG1170">
            <v>44074.635158379599</v>
          </cell>
          <cell r="AH1170" t="str">
            <v>cbaileyAudubon</v>
          </cell>
          <cell r="AI1170">
            <v>44692.259695266199</v>
          </cell>
          <cell r="AJ1170" t="str">
            <v>cbaileyAudubon</v>
          </cell>
          <cell r="AK1170">
            <v>0</v>
          </cell>
          <cell r="AL1170">
            <v>0</v>
          </cell>
          <cell r="AM1170">
            <v>0</v>
          </cell>
          <cell r="AQ1170">
            <v>-84.938333000094303</v>
          </cell>
          <cell r="AR1170">
            <v>30.790500000048102</v>
          </cell>
        </row>
        <row r="1171">
          <cell r="A1171" t="str">
            <v>JA005</v>
          </cell>
          <cell r="B1171" t="str">
            <v>Jackson</v>
          </cell>
          <cell r="C1171" t="str">
            <v>Unk</v>
          </cell>
          <cell r="D1171" t="str">
            <v>Last recorded substrate: G</v>
          </cell>
          <cell r="E1171" t="str">
            <v>unmonitored</v>
          </cell>
          <cell r="F1171">
            <v>30.7330000001106</v>
          </cell>
          <cell r="G1171">
            <v>-84.908832999900298</v>
          </cell>
          <cell r="H1171" t="str">
            <v>a9714fc6-7d9b-441a-a716-92fce5d0597c</v>
          </cell>
          <cell r="I1171">
            <v>43682.641506898202</v>
          </cell>
          <cell r="J1171" t="str">
            <v>twu_dangermond</v>
          </cell>
          <cell r="K1171">
            <v>43991.884201770801</v>
          </cell>
          <cell r="L1171" t="str">
            <v>cbaileyAudubon</v>
          </cell>
          <cell r="M1171">
            <v>1</v>
          </cell>
          <cell r="N1171" t="str">
            <v>Unknown</v>
          </cell>
          <cell r="O1171" t="str">
            <v>Nest fell during 2020 season, eaglet injured and not releasable to wild</v>
          </cell>
          <cell r="P1171" t="str">
            <v>0</v>
          </cell>
          <cell r="Q1171" t="str">
            <v>JA005</v>
          </cell>
          <cell r="R1171">
            <v>43304.732349641199</v>
          </cell>
          <cell r="S1171">
            <v>0</v>
          </cell>
          <cell r="T1171">
            <v>0</v>
          </cell>
          <cell r="U1171">
            <v>0</v>
          </cell>
          <cell r="V1171">
            <v>0</v>
          </cell>
          <cell r="W1171">
            <v>0</v>
          </cell>
          <cell r="X1171">
            <v>0</v>
          </cell>
          <cell r="Y1171">
            <v>0</v>
          </cell>
          <cell r="Z1171">
            <v>0</v>
          </cell>
          <cell r="AA1171">
            <v>0</v>
          </cell>
          <cell r="AB1171">
            <v>0</v>
          </cell>
          <cell r="AC1171">
            <v>0</v>
          </cell>
          <cell r="AD1171">
            <v>0</v>
          </cell>
          <cell r="AE1171">
            <v>0</v>
          </cell>
          <cell r="AF1171">
            <v>2</v>
          </cell>
          <cell r="AG1171">
            <v>44074.635158379599</v>
          </cell>
          <cell r="AH1171" t="str">
            <v>cbaileyAudubon</v>
          </cell>
          <cell r="AI1171">
            <v>44692.259697268499</v>
          </cell>
          <cell r="AJ1171" t="str">
            <v>cbaileyAudubon</v>
          </cell>
          <cell r="AK1171">
            <v>0</v>
          </cell>
          <cell r="AL1171">
            <v>1</v>
          </cell>
          <cell r="AM1171">
            <v>3</v>
          </cell>
          <cell r="AO1171">
            <v>1</v>
          </cell>
          <cell r="AP1171">
            <v>1</v>
          </cell>
          <cell r="AQ1171">
            <v>-84.908832999900298</v>
          </cell>
          <cell r="AR1171">
            <v>30.7330000001106</v>
          </cell>
        </row>
        <row r="1172">
          <cell r="A1172" t="str">
            <v>JA006</v>
          </cell>
          <cell r="B1172" t="str">
            <v>Jackson</v>
          </cell>
          <cell r="C1172" t="str">
            <v>Unk</v>
          </cell>
          <cell r="D1172" t="str">
            <v>Last recorded substrate: G</v>
          </cell>
          <cell r="E1172" t="str">
            <v>unmonitored</v>
          </cell>
          <cell r="F1172">
            <v>30.735167000138599</v>
          </cell>
          <cell r="G1172">
            <v>-84.944332999692193</v>
          </cell>
          <cell r="H1172" t="str">
            <v>162aa8a7-e409-45a9-9c1d-65c268ea2529</v>
          </cell>
          <cell r="I1172">
            <v>43682.641506898202</v>
          </cell>
          <cell r="J1172" t="str">
            <v>twu_dangermond</v>
          </cell>
          <cell r="K1172">
            <v>43991.884591006899</v>
          </cell>
          <cell r="L1172" t="str">
            <v>cbaileyAudubon</v>
          </cell>
          <cell r="M1172">
            <v>1</v>
          </cell>
          <cell r="N1172" t="str">
            <v>Unknown</v>
          </cell>
          <cell r="P1172" t="str">
            <v>0</v>
          </cell>
          <cell r="Q1172" t="str">
            <v>JA006</v>
          </cell>
          <cell r="R1172">
            <v>43304.732349641199</v>
          </cell>
          <cell r="S1172">
            <v>0</v>
          </cell>
          <cell r="T1172">
            <v>0</v>
          </cell>
          <cell r="U1172">
            <v>0</v>
          </cell>
          <cell r="V1172">
            <v>0</v>
          </cell>
          <cell r="W1172">
            <v>0</v>
          </cell>
          <cell r="X1172">
            <v>0</v>
          </cell>
          <cell r="Y1172">
            <v>0</v>
          </cell>
          <cell r="Z1172">
            <v>0</v>
          </cell>
          <cell r="AA1172">
            <v>0</v>
          </cell>
          <cell r="AB1172">
            <v>0</v>
          </cell>
          <cell r="AC1172">
            <v>0</v>
          </cell>
          <cell r="AD1172">
            <v>0</v>
          </cell>
          <cell r="AE1172">
            <v>0</v>
          </cell>
          <cell r="AF1172">
            <v>0</v>
          </cell>
          <cell r="AG1172">
            <v>44074.635158379599</v>
          </cell>
          <cell r="AH1172" t="str">
            <v>cbaileyAudubon</v>
          </cell>
          <cell r="AI1172">
            <v>44692.259698923597</v>
          </cell>
          <cell r="AJ1172" t="str">
            <v>cbaileyAudubon</v>
          </cell>
          <cell r="AK1172">
            <v>0</v>
          </cell>
          <cell r="AL1172">
            <v>1</v>
          </cell>
          <cell r="AM1172">
            <v>1</v>
          </cell>
          <cell r="AO1172">
            <v>1</v>
          </cell>
          <cell r="AP1172">
            <v>1</v>
          </cell>
          <cell r="AQ1172">
            <v>-84.944332999692193</v>
          </cell>
          <cell r="AR1172">
            <v>30.735167000138599</v>
          </cell>
        </row>
        <row r="1173">
          <cell r="A1173" t="str">
            <v>JA007</v>
          </cell>
          <cell r="B1173" t="str">
            <v>Jackson</v>
          </cell>
          <cell r="C1173" t="str">
            <v>Unk</v>
          </cell>
          <cell r="D1173" t="str">
            <v>Last recorded substrate: Live Pine Tree</v>
          </cell>
          <cell r="E1173" t="str">
            <v>unmonitored</v>
          </cell>
          <cell r="F1173">
            <v>30.7171669999661</v>
          </cell>
          <cell r="G1173">
            <v>-84.891999999797207</v>
          </cell>
          <cell r="H1173" t="str">
            <v>279b36f5-1001-4715-86fb-875a7670d348</v>
          </cell>
          <cell r="I1173">
            <v>43682.641506898202</v>
          </cell>
          <cell r="J1173" t="str">
            <v>twu_dangermond</v>
          </cell>
          <cell r="K1173">
            <v>43991.884591006899</v>
          </cell>
          <cell r="L1173" t="str">
            <v>cbaileyAudubon</v>
          </cell>
          <cell r="M1173">
            <v>1</v>
          </cell>
          <cell r="N1173" t="str">
            <v>Unknown</v>
          </cell>
          <cell r="P1173" t="str">
            <v>0</v>
          </cell>
          <cell r="Q1173" t="str">
            <v>JA007</v>
          </cell>
          <cell r="R1173">
            <v>43304.732349641199</v>
          </cell>
          <cell r="S1173">
            <v>0</v>
          </cell>
          <cell r="T1173">
            <v>0</v>
          </cell>
          <cell r="U1173">
            <v>0</v>
          </cell>
          <cell r="V1173">
            <v>0</v>
          </cell>
          <cell r="W1173">
            <v>0</v>
          </cell>
          <cell r="X1173">
            <v>0</v>
          </cell>
          <cell r="Y1173">
            <v>0</v>
          </cell>
          <cell r="Z1173">
            <v>0</v>
          </cell>
          <cell r="AA1173">
            <v>0</v>
          </cell>
          <cell r="AB1173">
            <v>0</v>
          </cell>
          <cell r="AC1173">
            <v>0</v>
          </cell>
          <cell r="AD1173">
            <v>0</v>
          </cell>
          <cell r="AE1173">
            <v>0</v>
          </cell>
          <cell r="AF1173">
            <v>0</v>
          </cell>
          <cell r="AG1173">
            <v>44074.635158379599</v>
          </cell>
          <cell r="AH1173" t="str">
            <v>cbaileyAudubon</v>
          </cell>
          <cell r="AI1173">
            <v>44692.259700925897</v>
          </cell>
          <cell r="AJ1173" t="str">
            <v>cbaileyAudubon</v>
          </cell>
          <cell r="AK1173">
            <v>0</v>
          </cell>
          <cell r="AL1173">
            <v>0</v>
          </cell>
          <cell r="AM1173">
            <v>0</v>
          </cell>
          <cell r="AQ1173">
            <v>-84.891999999797207</v>
          </cell>
          <cell r="AR1173">
            <v>30.7171669999661</v>
          </cell>
        </row>
        <row r="1174">
          <cell r="A1174" t="str">
            <v>JA008</v>
          </cell>
          <cell r="B1174" t="str">
            <v>Jackson</v>
          </cell>
          <cell r="C1174" t="str">
            <v>Unk</v>
          </cell>
          <cell r="D1174" t="str">
            <v>Last recorded substrate: Live Pine Tree</v>
          </cell>
          <cell r="E1174" t="str">
            <v>unmonitored</v>
          </cell>
          <cell r="F1174">
            <v>30.591667000147801</v>
          </cell>
          <cell r="G1174">
            <v>-85.351499999621893</v>
          </cell>
          <cell r="H1174" t="str">
            <v>df29f189-ad52-43ef-b759-ba8670472e1f</v>
          </cell>
          <cell r="I1174">
            <v>43682.641506898202</v>
          </cell>
          <cell r="J1174" t="str">
            <v>twu_dangermond</v>
          </cell>
          <cell r="K1174">
            <v>43991.884591006899</v>
          </cell>
          <cell r="L1174" t="str">
            <v>cbaileyAudubon</v>
          </cell>
          <cell r="M1174">
            <v>1</v>
          </cell>
          <cell r="N1174" t="str">
            <v>Unknown</v>
          </cell>
          <cell r="P1174" t="str">
            <v>0</v>
          </cell>
          <cell r="Q1174" t="str">
            <v>JA008</v>
          </cell>
          <cell r="R1174">
            <v>43304.732349641199</v>
          </cell>
          <cell r="S1174">
            <v>0</v>
          </cell>
          <cell r="T1174">
            <v>0</v>
          </cell>
          <cell r="U1174">
            <v>0</v>
          </cell>
          <cell r="V1174">
            <v>0</v>
          </cell>
          <cell r="W1174">
            <v>0</v>
          </cell>
          <cell r="X1174">
            <v>0</v>
          </cell>
          <cell r="Y1174">
            <v>0</v>
          </cell>
          <cell r="Z1174">
            <v>0</v>
          </cell>
          <cell r="AA1174">
            <v>0</v>
          </cell>
          <cell r="AB1174">
            <v>0</v>
          </cell>
          <cell r="AC1174">
            <v>0</v>
          </cell>
          <cell r="AD1174">
            <v>0</v>
          </cell>
          <cell r="AE1174">
            <v>0</v>
          </cell>
          <cell r="AF1174">
            <v>0</v>
          </cell>
          <cell r="AG1174">
            <v>44074.635158379599</v>
          </cell>
          <cell r="AH1174" t="str">
            <v>cbaileyAudubon</v>
          </cell>
          <cell r="AI1174">
            <v>44692.259702731499</v>
          </cell>
          <cell r="AJ1174" t="str">
            <v>cbaileyAudubon</v>
          </cell>
          <cell r="AK1174">
            <v>0</v>
          </cell>
          <cell r="AL1174">
            <v>0</v>
          </cell>
          <cell r="AM1174">
            <v>0</v>
          </cell>
          <cell r="AQ1174">
            <v>-85.351499999621893</v>
          </cell>
          <cell r="AR1174">
            <v>30.591667000147801</v>
          </cell>
        </row>
        <row r="1175">
          <cell r="A1175" t="str">
            <v>JA009</v>
          </cell>
          <cell r="B1175" t="str">
            <v>Jackson</v>
          </cell>
          <cell r="C1175" t="str">
            <v>Unk</v>
          </cell>
          <cell r="D1175" t="str">
            <v>Last recorded substrate: Live Cypress Tree</v>
          </cell>
          <cell r="E1175" t="str">
            <v>unmonitored</v>
          </cell>
          <cell r="F1175">
            <v>30.869333000346899</v>
          </cell>
          <cell r="G1175">
            <v>-85.333499999929799</v>
          </cell>
          <cell r="H1175" t="str">
            <v>65a0b431-afaf-439d-8308-aab27a03f1e1</v>
          </cell>
          <cell r="I1175">
            <v>43682.641506898202</v>
          </cell>
          <cell r="J1175" t="str">
            <v>twu_dangermond</v>
          </cell>
          <cell r="K1175">
            <v>43991.884591006899</v>
          </cell>
          <cell r="L1175" t="str">
            <v>cbaileyAudubon</v>
          </cell>
          <cell r="M1175">
            <v>1</v>
          </cell>
          <cell r="N1175" t="str">
            <v>Unknown</v>
          </cell>
          <cell r="P1175" t="str">
            <v>0</v>
          </cell>
          <cell r="Q1175" t="str">
            <v>JA009</v>
          </cell>
          <cell r="R1175">
            <v>43304.732349641199</v>
          </cell>
          <cell r="S1175">
            <v>0</v>
          </cell>
          <cell r="T1175">
            <v>0</v>
          </cell>
          <cell r="U1175">
            <v>0</v>
          </cell>
          <cell r="V1175">
            <v>0</v>
          </cell>
          <cell r="W1175">
            <v>0</v>
          </cell>
          <cell r="X1175">
            <v>0</v>
          </cell>
          <cell r="Y1175">
            <v>0</v>
          </cell>
          <cell r="Z1175">
            <v>0</v>
          </cell>
          <cell r="AA1175">
            <v>0</v>
          </cell>
          <cell r="AB1175">
            <v>0</v>
          </cell>
          <cell r="AC1175">
            <v>0</v>
          </cell>
          <cell r="AD1175">
            <v>0</v>
          </cell>
          <cell r="AE1175">
            <v>0</v>
          </cell>
          <cell r="AF1175">
            <v>0</v>
          </cell>
          <cell r="AG1175">
            <v>44074.635158379599</v>
          </cell>
          <cell r="AH1175" t="str">
            <v>cbaileyAudubon</v>
          </cell>
          <cell r="AI1175">
            <v>44692.259704919001</v>
          </cell>
          <cell r="AJ1175" t="str">
            <v>cbaileyAudubon</v>
          </cell>
          <cell r="AK1175">
            <v>0</v>
          </cell>
          <cell r="AL1175">
            <v>0</v>
          </cell>
          <cell r="AM1175">
            <v>0</v>
          </cell>
          <cell r="AQ1175">
            <v>-85.333499999929799</v>
          </cell>
          <cell r="AR1175">
            <v>30.869333000346899</v>
          </cell>
        </row>
        <row r="1176">
          <cell r="A1176" t="str">
            <v>JA010</v>
          </cell>
          <cell r="B1176" t="str">
            <v>Jackson</v>
          </cell>
          <cell r="C1176" t="str">
            <v>Unk</v>
          </cell>
          <cell r="D1176" t="str">
            <v>Last recorded substrate: U</v>
          </cell>
          <cell r="E1176" t="str">
            <v>unmonitored</v>
          </cell>
          <cell r="F1176">
            <v>30.8285000000444</v>
          </cell>
          <cell r="G1176">
            <v>-84.940667000170507</v>
          </cell>
          <cell r="H1176" t="str">
            <v>3f940f86-6a8d-4bf9-8cb8-c09410d1dc5c</v>
          </cell>
          <cell r="I1176">
            <v>43682.641506898202</v>
          </cell>
          <cell r="J1176" t="str">
            <v>twu_dangermond</v>
          </cell>
          <cell r="K1176">
            <v>43991.884591006899</v>
          </cell>
          <cell r="L1176" t="str">
            <v>cbaileyAudubon</v>
          </cell>
          <cell r="M1176">
            <v>1</v>
          </cell>
          <cell r="N1176" t="str">
            <v>Unknown</v>
          </cell>
          <cell r="P1176" t="str">
            <v>0</v>
          </cell>
          <cell r="Q1176" t="str">
            <v>JA010</v>
          </cell>
          <cell r="R1176">
            <v>43304.732349641199</v>
          </cell>
          <cell r="S1176">
            <v>0</v>
          </cell>
          <cell r="T1176">
            <v>0</v>
          </cell>
          <cell r="U1176">
            <v>0</v>
          </cell>
          <cell r="V1176">
            <v>0</v>
          </cell>
          <cell r="W1176">
            <v>0</v>
          </cell>
          <cell r="X1176">
            <v>0</v>
          </cell>
          <cell r="Y1176">
            <v>0</v>
          </cell>
          <cell r="Z1176">
            <v>0</v>
          </cell>
          <cell r="AA1176">
            <v>0</v>
          </cell>
          <cell r="AB1176">
            <v>0</v>
          </cell>
          <cell r="AC1176">
            <v>0</v>
          </cell>
          <cell r="AD1176">
            <v>0</v>
          </cell>
          <cell r="AE1176">
            <v>0</v>
          </cell>
          <cell r="AF1176">
            <v>0</v>
          </cell>
          <cell r="AG1176">
            <v>44074.635158379599</v>
          </cell>
          <cell r="AH1176" t="str">
            <v>cbaileyAudubon</v>
          </cell>
          <cell r="AI1176">
            <v>44692.259706747704</v>
          </cell>
          <cell r="AJ1176" t="str">
            <v>cbaileyAudubon</v>
          </cell>
          <cell r="AK1176">
            <v>0</v>
          </cell>
          <cell r="AL1176">
            <v>0</v>
          </cell>
          <cell r="AM1176">
            <v>0</v>
          </cell>
          <cell r="AQ1176">
            <v>-84.940667000170507</v>
          </cell>
          <cell r="AR1176">
            <v>30.8285000000444</v>
          </cell>
        </row>
        <row r="1177">
          <cell r="A1177" t="str">
            <v>JE001</v>
          </cell>
          <cell r="B1177" t="str">
            <v>Jefferson</v>
          </cell>
          <cell r="C1177" t="str">
            <v>Unk</v>
          </cell>
          <cell r="D1177" t="str">
            <v>Last recorded substrate: Live Pine Tree</v>
          </cell>
          <cell r="E1177" t="str">
            <v>unmonitored</v>
          </cell>
          <cell r="F1177">
            <v>30.119999999867801</v>
          </cell>
          <cell r="G1177">
            <v>-84.028166999711203</v>
          </cell>
          <cell r="H1177" t="str">
            <v>41b3ec43-2a59-4a18-9047-1c31991846bf</v>
          </cell>
          <cell r="I1177">
            <v>43682.641506898202</v>
          </cell>
          <cell r="J1177" t="str">
            <v>twu_dangermond</v>
          </cell>
          <cell r="K1177">
            <v>43991.884591006899</v>
          </cell>
          <cell r="L1177" t="str">
            <v>cbaileyAudubon</v>
          </cell>
          <cell r="M1177">
            <v>1</v>
          </cell>
          <cell r="N1177" t="str">
            <v>Unknown</v>
          </cell>
          <cell r="P1177" t="str">
            <v>0</v>
          </cell>
          <cell r="Q1177" t="str">
            <v>JE001</v>
          </cell>
          <cell r="R1177">
            <v>43304.732349641199</v>
          </cell>
          <cell r="S1177">
            <v>0</v>
          </cell>
          <cell r="T1177">
            <v>0</v>
          </cell>
          <cell r="U1177">
            <v>0</v>
          </cell>
          <cell r="V1177">
            <v>0</v>
          </cell>
          <cell r="W1177">
            <v>0</v>
          </cell>
          <cell r="X1177">
            <v>0</v>
          </cell>
          <cell r="Y1177">
            <v>0</v>
          </cell>
          <cell r="Z1177">
            <v>0</v>
          </cell>
          <cell r="AA1177">
            <v>0</v>
          </cell>
          <cell r="AB1177">
            <v>0</v>
          </cell>
          <cell r="AC1177">
            <v>0</v>
          </cell>
          <cell r="AD1177">
            <v>0</v>
          </cell>
          <cell r="AE1177">
            <v>0</v>
          </cell>
          <cell r="AF1177">
            <v>0</v>
          </cell>
          <cell r="AG1177">
            <v>44074.635158379599</v>
          </cell>
          <cell r="AH1177" t="str">
            <v>cbaileyAudubon</v>
          </cell>
          <cell r="AI1177">
            <v>44692.259708750003</v>
          </cell>
          <cell r="AJ1177" t="str">
            <v>cbaileyAudubon</v>
          </cell>
          <cell r="AK1177">
            <v>0</v>
          </cell>
          <cell r="AL1177">
            <v>0</v>
          </cell>
          <cell r="AM1177">
            <v>0</v>
          </cell>
          <cell r="AQ1177">
            <v>-84.028166999711203</v>
          </cell>
          <cell r="AR1177">
            <v>30.119999999867801</v>
          </cell>
        </row>
        <row r="1178">
          <cell r="A1178" t="str">
            <v>JE002</v>
          </cell>
          <cell r="B1178" t="str">
            <v>Jefferson</v>
          </cell>
          <cell r="C1178" t="str">
            <v>Unk</v>
          </cell>
          <cell r="D1178" t="str">
            <v>Last recorded substrate: Live Pine Tree</v>
          </cell>
          <cell r="E1178" t="str">
            <v>unmonitored</v>
          </cell>
          <cell r="F1178">
            <v>30.610832999790599</v>
          </cell>
          <cell r="G1178">
            <v>-83.971167000386799</v>
          </cell>
          <cell r="H1178" t="str">
            <v>871c6973-1f17-49c9-bf46-faa00e4c8d1a</v>
          </cell>
          <cell r="I1178">
            <v>43682.641506898202</v>
          </cell>
          <cell r="J1178" t="str">
            <v>twu_dangermond</v>
          </cell>
          <cell r="K1178">
            <v>43991.884591006899</v>
          </cell>
          <cell r="L1178" t="str">
            <v>cbaileyAudubon</v>
          </cell>
          <cell r="M1178">
            <v>1</v>
          </cell>
          <cell r="N1178" t="str">
            <v>Unknown</v>
          </cell>
          <cell r="P1178" t="str">
            <v>0</v>
          </cell>
          <cell r="Q1178" t="str">
            <v>JE002</v>
          </cell>
          <cell r="R1178">
            <v>43304.732349641199</v>
          </cell>
          <cell r="S1178">
            <v>0</v>
          </cell>
          <cell r="T1178">
            <v>0</v>
          </cell>
          <cell r="U1178">
            <v>0</v>
          </cell>
          <cell r="V1178">
            <v>0</v>
          </cell>
          <cell r="W1178">
            <v>0</v>
          </cell>
          <cell r="X1178">
            <v>0</v>
          </cell>
          <cell r="Y1178">
            <v>0</v>
          </cell>
          <cell r="Z1178">
            <v>0</v>
          </cell>
          <cell r="AA1178">
            <v>0</v>
          </cell>
          <cell r="AB1178">
            <v>0</v>
          </cell>
          <cell r="AC1178">
            <v>0</v>
          </cell>
          <cell r="AD1178">
            <v>0</v>
          </cell>
          <cell r="AE1178">
            <v>0</v>
          </cell>
          <cell r="AF1178">
            <v>0</v>
          </cell>
          <cell r="AG1178">
            <v>44074.635158379599</v>
          </cell>
          <cell r="AH1178" t="str">
            <v>cbaileyAudubon</v>
          </cell>
          <cell r="AI1178">
            <v>44692.259710578699</v>
          </cell>
          <cell r="AJ1178" t="str">
            <v>cbaileyAudubon</v>
          </cell>
          <cell r="AK1178">
            <v>0</v>
          </cell>
          <cell r="AL1178">
            <v>0</v>
          </cell>
          <cell r="AM1178">
            <v>0</v>
          </cell>
          <cell r="AQ1178">
            <v>-83.971167000386799</v>
          </cell>
          <cell r="AR1178">
            <v>30.610832999790599</v>
          </cell>
        </row>
        <row r="1179">
          <cell r="A1179" t="str">
            <v>JE004</v>
          </cell>
          <cell r="B1179" t="str">
            <v>Jefferson</v>
          </cell>
          <cell r="C1179" t="str">
            <v>Unk</v>
          </cell>
          <cell r="D1179" t="str">
            <v>Last recorded substrate: Live Pine Tree</v>
          </cell>
          <cell r="E1179" t="str">
            <v>unmonitored</v>
          </cell>
          <cell r="F1179">
            <v>30.122833329999999</v>
          </cell>
          <cell r="G1179">
            <v>-83.987333329999998</v>
          </cell>
          <cell r="H1179" t="str">
            <v>89d1b9c2-8bf3-49c6-b2d5-a0346be6fabf</v>
          </cell>
          <cell r="I1179">
            <v>43682.641506898202</v>
          </cell>
          <cell r="J1179" t="str">
            <v>twu_dangermond</v>
          </cell>
          <cell r="K1179">
            <v>43991.884591006899</v>
          </cell>
          <cell r="L1179" t="str">
            <v>cbaileyAudubon</v>
          </cell>
          <cell r="M1179">
            <v>1</v>
          </cell>
          <cell r="N1179" t="str">
            <v>Unknown</v>
          </cell>
          <cell r="P1179" t="str">
            <v>0</v>
          </cell>
          <cell r="Q1179" t="str">
            <v>JE004</v>
          </cell>
          <cell r="R1179">
            <v>43304.732349641199</v>
          </cell>
          <cell r="S1179">
            <v>0</v>
          </cell>
          <cell r="T1179">
            <v>0</v>
          </cell>
          <cell r="U1179">
            <v>0</v>
          </cell>
          <cell r="V1179">
            <v>0</v>
          </cell>
          <cell r="W1179">
            <v>0</v>
          </cell>
          <cell r="X1179">
            <v>0</v>
          </cell>
          <cell r="Y1179">
            <v>0</v>
          </cell>
          <cell r="Z1179">
            <v>0</v>
          </cell>
          <cell r="AA1179">
            <v>0</v>
          </cell>
          <cell r="AB1179">
            <v>0</v>
          </cell>
          <cell r="AC1179">
            <v>0</v>
          </cell>
          <cell r="AD1179">
            <v>0</v>
          </cell>
          <cell r="AE1179">
            <v>0</v>
          </cell>
          <cell r="AF1179">
            <v>0</v>
          </cell>
          <cell r="AG1179">
            <v>44074.635158379599</v>
          </cell>
          <cell r="AH1179" t="str">
            <v>cbaileyAudubon</v>
          </cell>
          <cell r="AI1179">
            <v>44692.259712557898</v>
          </cell>
          <cell r="AJ1179" t="str">
            <v>cbaileyAudubon</v>
          </cell>
          <cell r="AK1179">
            <v>0</v>
          </cell>
          <cell r="AL1179">
            <v>0</v>
          </cell>
          <cell r="AM1179">
            <v>0</v>
          </cell>
          <cell r="AQ1179">
            <v>-83.986896785777702</v>
          </cell>
          <cell r="AR1179">
            <v>30.122722150505101</v>
          </cell>
        </row>
        <row r="1180">
          <cell r="A1180" t="str">
            <v>JE005</v>
          </cell>
          <cell r="B1180" t="str">
            <v>Jefferson</v>
          </cell>
          <cell r="C1180" t="str">
            <v>Unk</v>
          </cell>
          <cell r="D1180" t="str">
            <v>Last recorded substrate: G</v>
          </cell>
          <cell r="E1180" t="str">
            <v>unmonitored</v>
          </cell>
          <cell r="F1180">
            <v>30.3160000003191</v>
          </cell>
          <cell r="G1180">
            <v>-83.985499999834005</v>
          </cell>
          <cell r="H1180" t="str">
            <v>8c9e95cf-4704-418d-89e1-531cea177e07</v>
          </cell>
          <cell r="I1180">
            <v>43682.641506898202</v>
          </cell>
          <cell r="J1180" t="str">
            <v>twu_dangermond</v>
          </cell>
          <cell r="K1180">
            <v>43991.884591006899</v>
          </cell>
          <cell r="L1180" t="str">
            <v>cbaileyAudubon</v>
          </cell>
          <cell r="M1180">
            <v>1</v>
          </cell>
          <cell r="N1180" t="str">
            <v>Unknown</v>
          </cell>
          <cell r="P1180" t="str">
            <v>0</v>
          </cell>
          <cell r="Q1180" t="str">
            <v>JE005</v>
          </cell>
          <cell r="R1180">
            <v>43304.732349641199</v>
          </cell>
          <cell r="S1180">
            <v>0</v>
          </cell>
          <cell r="T1180">
            <v>0</v>
          </cell>
          <cell r="U1180">
            <v>0</v>
          </cell>
          <cell r="V1180">
            <v>0</v>
          </cell>
          <cell r="W1180">
            <v>0</v>
          </cell>
          <cell r="X1180">
            <v>0</v>
          </cell>
          <cell r="Y1180">
            <v>0</v>
          </cell>
          <cell r="Z1180">
            <v>0</v>
          </cell>
          <cell r="AA1180">
            <v>0</v>
          </cell>
          <cell r="AB1180">
            <v>0</v>
          </cell>
          <cell r="AC1180">
            <v>0</v>
          </cell>
          <cell r="AD1180">
            <v>0</v>
          </cell>
          <cell r="AE1180">
            <v>0</v>
          </cell>
          <cell r="AF1180">
            <v>0</v>
          </cell>
          <cell r="AG1180">
            <v>44074.635158379599</v>
          </cell>
          <cell r="AH1180" t="str">
            <v>cbaileyAudubon</v>
          </cell>
          <cell r="AI1180">
            <v>44692.259714201398</v>
          </cell>
          <cell r="AJ1180" t="str">
            <v>cbaileyAudubon</v>
          </cell>
          <cell r="AK1180">
            <v>0</v>
          </cell>
          <cell r="AL1180">
            <v>0</v>
          </cell>
          <cell r="AM1180">
            <v>0</v>
          </cell>
          <cell r="AQ1180">
            <v>-83.985499999834005</v>
          </cell>
          <cell r="AR1180">
            <v>30.3160000003191</v>
          </cell>
        </row>
        <row r="1181">
          <cell r="A1181" t="str">
            <v>JE006</v>
          </cell>
          <cell r="B1181" t="str">
            <v>Jefferson</v>
          </cell>
          <cell r="C1181" t="str">
            <v>Unk</v>
          </cell>
          <cell r="D1181" t="str">
            <v>Last recorded substrate: Live Pine Tree</v>
          </cell>
          <cell r="E1181" t="str">
            <v>unmonitored</v>
          </cell>
          <cell r="F1181">
            <v>30.129332999676699</v>
          </cell>
          <cell r="G1181">
            <v>-84.017832999871601</v>
          </cell>
          <cell r="H1181" t="str">
            <v>e6577c68-36a2-462e-9ac0-61388504df65</v>
          </cell>
          <cell r="I1181">
            <v>43682.641506898202</v>
          </cell>
          <cell r="J1181" t="str">
            <v>twu_dangermond</v>
          </cell>
          <cell r="K1181">
            <v>43991.884591006899</v>
          </cell>
          <cell r="L1181" t="str">
            <v>cbaileyAudubon</v>
          </cell>
          <cell r="M1181">
            <v>1</v>
          </cell>
          <cell r="N1181" t="str">
            <v>Unknown</v>
          </cell>
          <cell r="P1181" t="str">
            <v>0</v>
          </cell>
          <cell r="Q1181" t="str">
            <v>JE006</v>
          </cell>
          <cell r="R1181">
            <v>43304.732349641199</v>
          </cell>
          <cell r="S1181">
            <v>0</v>
          </cell>
          <cell r="T1181">
            <v>0</v>
          </cell>
          <cell r="U1181">
            <v>0</v>
          </cell>
          <cell r="V1181">
            <v>0</v>
          </cell>
          <cell r="W1181">
            <v>0</v>
          </cell>
          <cell r="X1181">
            <v>0</v>
          </cell>
          <cell r="Y1181">
            <v>0</v>
          </cell>
          <cell r="Z1181">
            <v>0</v>
          </cell>
          <cell r="AA1181">
            <v>0</v>
          </cell>
          <cell r="AB1181">
            <v>0</v>
          </cell>
          <cell r="AC1181">
            <v>0</v>
          </cell>
          <cell r="AD1181">
            <v>0</v>
          </cell>
          <cell r="AE1181">
            <v>0</v>
          </cell>
          <cell r="AF1181">
            <v>0</v>
          </cell>
          <cell r="AG1181">
            <v>44074.635158379599</v>
          </cell>
          <cell r="AH1181" t="str">
            <v>cbaileyAudubon</v>
          </cell>
          <cell r="AI1181">
            <v>44692.259716215303</v>
          </cell>
          <cell r="AJ1181" t="str">
            <v>cbaileyAudubon</v>
          </cell>
          <cell r="AK1181">
            <v>0</v>
          </cell>
          <cell r="AL1181">
            <v>0</v>
          </cell>
          <cell r="AM1181">
            <v>0</v>
          </cell>
          <cell r="AQ1181">
            <v>-84.017832999871601</v>
          </cell>
          <cell r="AR1181">
            <v>30.129332999676699</v>
          </cell>
        </row>
        <row r="1182">
          <cell r="A1182" t="str">
            <v>JE007</v>
          </cell>
          <cell r="B1182" t="str">
            <v>Jefferson</v>
          </cell>
          <cell r="C1182" t="str">
            <v>Unk</v>
          </cell>
          <cell r="D1182" t="str">
            <v>Last recorded substrate: Live Pine Tree</v>
          </cell>
          <cell r="E1182" t="str">
            <v>unmonitored</v>
          </cell>
          <cell r="F1182">
            <v>30.116999999635699</v>
          </cell>
          <cell r="G1182">
            <v>-84.047167000384206</v>
          </cell>
          <cell r="H1182" t="str">
            <v>232f3787-40e6-411f-9e5e-b61231dff37d</v>
          </cell>
          <cell r="I1182">
            <v>43682.641506898202</v>
          </cell>
          <cell r="J1182" t="str">
            <v>twu_dangermond</v>
          </cell>
          <cell r="K1182">
            <v>43991.884591006899</v>
          </cell>
          <cell r="L1182" t="str">
            <v>cbaileyAudubon</v>
          </cell>
          <cell r="M1182">
            <v>1</v>
          </cell>
          <cell r="N1182" t="str">
            <v>Unknown</v>
          </cell>
          <cell r="P1182" t="str">
            <v>0</v>
          </cell>
          <cell r="Q1182" t="str">
            <v>JE007</v>
          </cell>
          <cell r="R1182">
            <v>43304.732349641199</v>
          </cell>
          <cell r="S1182">
            <v>0</v>
          </cell>
          <cell r="T1182">
            <v>0</v>
          </cell>
          <cell r="U1182">
            <v>0</v>
          </cell>
          <cell r="V1182">
            <v>0</v>
          </cell>
          <cell r="W1182">
            <v>0</v>
          </cell>
          <cell r="X1182">
            <v>0</v>
          </cell>
          <cell r="Y1182">
            <v>0</v>
          </cell>
          <cell r="Z1182">
            <v>0</v>
          </cell>
          <cell r="AA1182">
            <v>0</v>
          </cell>
          <cell r="AB1182">
            <v>0</v>
          </cell>
          <cell r="AC1182">
            <v>0</v>
          </cell>
          <cell r="AD1182">
            <v>0</v>
          </cell>
          <cell r="AE1182">
            <v>0</v>
          </cell>
          <cell r="AF1182">
            <v>0</v>
          </cell>
          <cell r="AG1182">
            <v>44074.635158379599</v>
          </cell>
          <cell r="AH1182" t="str">
            <v>cbaileyAudubon</v>
          </cell>
          <cell r="AI1182">
            <v>44692.2597183912</v>
          </cell>
          <cell r="AJ1182" t="str">
            <v>cbaileyAudubon</v>
          </cell>
          <cell r="AK1182">
            <v>0</v>
          </cell>
          <cell r="AL1182">
            <v>0</v>
          </cell>
          <cell r="AM1182">
            <v>0</v>
          </cell>
          <cell r="AQ1182">
            <v>-84.047167000384206</v>
          </cell>
          <cell r="AR1182">
            <v>30.116999999635699</v>
          </cell>
        </row>
        <row r="1183">
          <cell r="A1183" t="str">
            <v>LA001</v>
          </cell>
          <cell r="B1183" t="str">
            <v>Lake</v>
          </cell>
          <cell r="C1183" t="str">
            <v>Unk</v>
          </cell>
          <cell r="D1183" t="str">
            <v>Last recorded substrate: Live Pine Tree</v>
          </cell>
          <cell r="E1183" t="str">
            <v>unmonitored</v>
          </cell>
          <cell r="F1183">
            <v>28.6703330001009</v>
          </cell>
          <cell r="G1183">
            <v>-81.723000000011695</v>
          </cell>
          <cell r="H1183" t="str">
            <v>7abe4f6d-a220-465b-b49d-be2cc909bff8</v>
          </cell>
          <cell r="I1183">
            <v>43682.641506898202</v>
          </cell>
          <cell r="J1183" t="str">
            <v>twu_dangermond</v>
          </cell>
          <cell r="K1183">
            <v>43991.884591006899</v>
          </cell>
          <cell r="L1183" t="str">
            <v>cbaileyAudubon</v>
          </cell>
          <cell r="M1183">
            <v>1</v>
          </cell>
          <cell r="N1183" t="str">
            <v>Unknown</v>
          </cell>
          <cell r="P1183" t="str">
            <v>0</v>
          </cell>
          <cell r="Q1183" t="str">
            <v>LA001</v>
          </cell>
          <cell r="R1183">
            <v>43304.732349641199</v>
          </cell>
          <cell r="S1183">
            <v>0</v>
          </cell>
          <cell r="T1183">
            <v>0</v>
          </cell>
          <cell r="U1183">
            <v>0</v>
          </cell>
          <cell r="V1183">
            <v>0</v>
          </cell>
          <cell r="W1183">
            <v>0</v>
          </cell>
          <cell r="X1183">
            <v>0</v>
          </cell>
          <cell r="Y1183">
            <v>0</v>
          </cell>
          <cell r="Z1183">
            <v>0</v>
          </cell>
          <cell r="AA1183">
            <v>0</v>
          </cell>
          <cell r="AB1183">
            <v>0</v>
          </cell>
          <cell r="AC1183">
            <v>0</v>
          </cell>
          <cell r="AD1183">
            <v>0</v>
          </cell>
          <cell r="AE1183">
            <v>0</v>
          </cell>
          <cell r="AF1183">
            <v>0</v>
          </cell>
          <cell r="AG1183">
            <v>44074.635158379599</v>
          </cell>
          <cell r="AH1183" t="str">
            <v>cbaileyAudubon</v>
          </cell>
          <cell r="AI1183">
            <v>44692.259720578702</v>
          </cell>
          <cell r="AJ1183" t="str">
            <v>cbaileyAudubon</v>
          </cell>
          <cell r="AK1183">
            <v>0</v>
          </cell>
          <cell r="AL1183">
            <v>0</v>
          </cell>
          <cell r="AM1183">
            <v>0</v>
          </cell>
          <cell r="AQ1183">
            <v>-81.723000000011695</v>
          </cell>
          <cell r="AR1183">
            <v>28.6703330001009</v>
          </cell>
        </row>
        <row r="1184">
          <cell r="A1184" t="str">
            <v>LA002</v>
          </cell>
          <cell r="B1184" t="str">
            <v>Lake</v>
          </cell>
          <cell r="C1184" t="str">
            <v>Unk</v>
          </cell>
          <cell r="D1184" t="str">
            <v>Last recorded substrate: Live Pine Tree</v>
          </cell>
          <cell r="E1184" t="str">
            <v>unmonitored</v>
          </cell>
          <cell r="F1184">
            <v>28.686167000324701</v>
          </cell>
          <cell r="G1184">
            <v>-81.740666999617901</v>
          </cell>
          <cell r="H1184" t="str">
            <v>39fc90b5-9596-4fac-8e4e-5097d6c3ee4f</v>
          </cell>
          <cell r="I1184">
            <v>43682.641506898202</v>
          </cell>
          <cell r="J1184" t="str">
            <v>twu_dangermond</v>
          </cell>
          <cell r="K1184">
            <v>43991.884591006899</v>
          </cell>
          <cell r="L1184" t="str">
            <v>cbaileyAudubon</v>
          </cell>
          <cell r="M1184">
            <v>1</v>
          </cell>
          <cell r="N1184" t="str">
            <v>Unknown</v>
          </cell>
          <cell r="P1184" t="str">
            <v>0</v>
          </cell>
          <cell r="Q1184" t="str">
            <v>LA002</v>
          </cell>
          <cell r="R1184">
            <v>43304.732349641199</v>
          </cell>
          <cell r="S1184">
            <v>0</v>
          </cell>
          <cell r="T1184">
            <v>0</v>
          </cell>
          <cell r="U1184">
            <v>0</v>
          </cell>
          <cell r="V1184">
            <v>0</v>
          </cell>
          <cell r="W1184">
            <v>0</v>
          </cell>
          <cell r="X1184">
            <v>0</v>
          </cell>
          <cell r="Y1184">
            <v>0</v>
          </cell>
          <cell r="Z1184">
            <v>0</v>
          </cell>
          <cell r="AA1184">
            <v>0</v>
          </cell>
          <cell r="AB1184">
            <v>0</v>
          </cell>
          <cell r="AC1184">
            <v>0</v>
          </cell>
          <cell r="AD1184">
            <v>0</v>
          </cell>
          <cell r="AE1184">
            <v>0</v>
          </cell>
          <cell r="AF1184">
            <v>0</v>
          </cell>
          <cell r="AG1184">
            <v>44074.635158379599</v>
          </cell>
          <cell r="AH1184" t="str">
            <v>cbaileyAudubon</v>
          </cell>
          <cell r="AI1184">
            <v>44692.259722407398</v>
          </cell>
          <cell r="AJ1184" t="str">
            <v>cbaileyAudubon</v>
          </cell>
          <cell r="AK1184">
            <v>0</v>
          </cell>
          <cell r="AL1184">
            <v>0</v>
          </cell>
          <cell r="AM1184">
            <v>0</v>
          </cell>
          <cell r="AQ1184">
            <v>-81.740666999617901</v>
          </cell>
          <cell r="AR1184">
            <v>28.686167000324701</v>
          </cell>
        </row>
        <row r="1185">
          <cell r="A1185" t="str">
            <v>LA003</v>
          </cell>
          <cell r="B1185" t="str">
            <v>Lake</v>
          </cell>
          <cell r="C1185" t="str">
            <v>Unk</v>
          </cell>
          <cell r="E1185" t="str">
            <v>unmonitored</v>
          </cell>
          <cell r="F1185">
            <v>28.735333000180599</v>
          </cell>
          <cell r="G1185">
            <v>-81.724166999600698</v>
          </cell>
          <cell r="H1185" t="str">
            <v>0e531880-ebc3-4ad0-a81c-95e383612a6e</v>
          </cell>
          <cell r="I1185">
            <v>43682.641506898202</v>
          </cell>
          <cell r="J1185" t="str">
            <v>twu_dangermond</v>
          </cell>
          <cell r="K1185">
            <v>43991.884591006899</v>
          </cell>
          <cell r="L1185" t="str">
            <v>cbaileyAudubon</v>
          </cell>
          <cell r="M1185">
            <v>2</v>
          </cell>
          <cell r="N1185" t="str">
            <v>Unknown</v>
          </cell>
          <cell r="O1185" t="str">
            <v>Per Kleinfelder, this nest has been gone since 2019</v>
          </cell>
          <cell r="P1185" t="str">
            <v>0</v>
          </cell>
          <cell r="Q1185" t="str">
            <v>LA003</v>
          </cell>
          <cell r="R1185">
            <v>43304.732349641199</v>
          </cell>
          <cell r="S1185">
            <v>0</v>
          </cell>
          <cell r="T1185">
            <v>0</v>
          </cell>
          <cell r="U1185">
            <v>0</v>
          </cell>
          <cell r="V1185">
            <v>0</v>
          </cell>
          <cell r="W1185">
            <v>0</v>
          </cell>
          <cell r="X1185">
            <v>0</v>
          </cell>
          <cell r="Y1185">
            <v>0</v>
          </cell>
          <cell r="Z1185">
            <v>0</v>
          </cell>
          <cell r="AA1185">
            <v>0</v>
          </cell>
          <cell r="AB1185">
            <v>0</v>
          </cell>
          <cell r="AC1185">
            <v>0</v>
          </cell>
          <cell r="AD1185">
            <v>0</v>
          </cell>
          <cell r="AE1185">
            <v>0</v>
          </cell>
          <cell r="AF1185">
            <v>0</v>
          </cell>
          <cell r="AG1185">
            <v>44074.635158379599</v>
          </cell>
          <cell r="AH1185" t="str">
            <v>cbaileyAudubon</v>
          </cell>
          <cell r="AI1185">
            <v>44692.259724583302</v>
          </cell>
          <cell r="AJ1185" t="str">
            <v>cbaileyAudubon</v>
          </cell>
          <cell r="AK1185">
            <v>0</v>
          </cell>
          <cell r="AL1185">
            <v>1</v>
          </cell>
          <cell r="AM1185">
            <v>1</v>
          </cell>
          <cell r="AO1185">
            <v>1</v>
          </cell>
          <cell r="AP1185">
            <v>1</v>
          </cell>
          <cell r="AQ1185">
            <v>-81.724166999600698</v>
          </cell>
          <cell r="AR1185">
            <v>28.735333000180599</v>
          </cell>
        </row>
        <row r="1186">
          <cell r="A1186" t="str">
            <v>LA004</v>
          </cell>
          <cell r="B1186" t="str">
            <v>Lake</v>
          </cell>
          <cell r="C1186" t="str">
            <v>N</v>
          </cell>
          <cell r="D1186" t="str">
            <v>Last recorded substrate: Live Pine Tree</v>
          </cell>
          <cell r="E1186" t="str">
            <v>Audubon</v>
          </cell>
          <cell r="F1186">
            <v>28.794833000295199</v>
          </cell>
          <cell r="G1186">
            <v>-81.917500000377402</v>
          </cell>
          <cell r="H1186" t="str">
            <v>e7471f23-2c23-4743-a560-9139556e42c2</v>
          </cell>
          <cell r="I1186">
            <v>43682.641506898202</v>
          </cell>
          <cell r="J1186" t="str">
            <v>twu_dangermond</v>
          </cell>
          <cell r="K1186">
            <v>43991.884201770801</v>
          </cell>
          <cell r="L1186" t="str">
            <v>cbaileyAudubon</v>
          </cell>
          <cell r="M1186">
            <v>1</v>
          </cell>
          <cell r="N1186" t="str">
            <v>Inactive</v>
          </cell>
          <cell r="P1186" t="str">
            <v>0</v>
          </cell>
          <cell r="Q1186" t="str">
            <v>LA004</v>
          </cell>
          <cell r="R1186">
            <v>43304.732349641199</v>
          </cell>
          <cell r="S1186">
            <v>0</v>
          </cell>
          <cell r="T1186">
            <v>0</v>
          </cell>
          <cell r="U1186">
            <v>1</v>
          </cell>
          <cell r="V1186">
            <v>0</v>
          </cell>
          <cell r="W1186">
            <v>0</v>
          </cell>
          <cell r="X1186">
            <v>0</v>
          </cell>
          <cell r="Y1186">
            <v>3</v>
          </cell>
          <cell r="Z1186">
            <v>0</v>
          </cell>
          <cell r="AA1186">
            <v>0</v>
          </cell>
          <cell r="AB1186">
            <v>0</v>
          </cell>
          <cell r="AC1186">
            <v>0</v>
          </cell>
          <cell r="AD1186">
            <v>0</v>
          </cell>
          <cell r="AE1186">
            <v>4</v>
          </cell>
          <cell r="AF1186">
            <v>6</v>
          </cell>
          <cell r="AG1186">
            <v>44074.635158379599</v>
          </cell>
          <cell r="AH1186" t="str">
            <v>cbaileyAudubon</v>
          </cell>
          <cell r="AI1186">
            <v>44692.259726400502</v>
          </cell>
          <cell r="AJ1186" t="str">
            <v>cbaileyAudubon</v>
          </cell>
          <cell r="AK1186">
            <v>28</v>
          </cell>
          <cell r="AL1186">
            <v>11</v>
          </cell>
          <cell r="AM1186">
            <v>53</v>
          </cell>
          <cell r="AO1186">
            <v>11</v>
          </cell>
          <cell r="AP1186">
            <v>11</v>
          </cell>
          <cell r="AQ1186">
            <v>-81.917500000377402</v>
          </cell>
          <cell r="AR1186">
            <v>28.794833000295199</v>
          </cell>
        </row>
        <row r="1187">
          <cell r="A1187" t="str">
            <v>LA005</v>
          </cell>
          <cell r="B1187" t="str">
            <v>Lake</v>
          </cell>
          <cell r="C1187" t="str">
            <v>N</v>
          </cell>
          <cell r="D1187" t="str">
            <v>Last recorded substrate: Live Pine</v>
          </cell>
          <cell r="E1187" t="str">
            <v>Audubon</v>
          </cell>
          <cell r="F1187">
            <v>28.807832999862299</v>
          </cell>
          <cell r="G1187">
            <v>-81.826667000442299</v>
          </cell>
          <cell r="H1187" t="str">
            <v>2cae7b8b-00ac-4852-858a-265b5a040fae</v>
          </cell>
          <cell r="I1187">
            <v>43682.641506898202</v>
          </cell>
          <cell r="J1187" t="str">
            <v>twu_dangermond</v>
          </cell>
          <cell r="K1187">
            <v>43991.884201770801</v>
          </cell>
          <cell r="L1187" t="str">
            <v>cbaileyAudubon</v>
          </cell>
          <cell r="M1187">
            <v>1</v>
          </cell>
          <cell r="N1187" t="str">
            <v>Occupied</v>
          </cell>
          <cell r="O1187" t="str">
            <v>FWC says pair relocated to what was LA975, became LA005 but then changed to alt nest when pair returned to nest tree location in 2018</v>
          </cell>
          <cell r="P1187" t="str">
            <v>1</v>
          </cell>
          <cell r="Q1187" t="str">
            <v>LA005</v>
          </cell>
          <cell r="R1187">
            <v>43304.732349641199</v>
          </cell>
          <cell r="S1187">
            <v>0</v>
          </cell>
          <cell r="T1187">
            <v>0</v>
          </cell>
          <cell r="U1187">
            <v>0</v>
          </cell>
          <cell r="V1187">
            <v>0</v>
          </cell>
          <cell r="W1187">
            <v>0</v>
          </cell>
          <cell r="X1187">
            <v>0</v>
          </cell>
          <cell r="Y1187">
            <v>0</v>
          </cell>
          <cell r="Z1187">
            <v>0</v>
          </cell>
          <cell r="AA1187">
            <v>0</v>
          </cell>
          <cell r="AB1187">
            <v>0</v>
          </cell>
          <cell r="AC1187">
            <v>0</v>
          </cell>
          <cell r="AD1187">
            <v>0</v>
          </cell>
          <cell r="AE1187">
            <v>0</v>
          </cell>
          <cell r="AF1187">
            <v>0</v>
          </cell>
          <cell r="AG1187">
            <v>44074.635158379599</v>
          </cell>
          <cell r="AH1187" t="str">
            <v>cbaileyAudubon</v>
          </cell>
          <cell r="AI1187">
            <v>44692.257135266198</v>
          </cell>
          <cell r="AJ1187" t="str">
            <v>cbaileyAudubon</v>
          </cell>
          <cell r="AK1187">
            <v>17</v>
          </cell>
          <cell r="AL1187">
            <v>26</v>
          </cell>
          <cell r="AM1187">
            <v>43</v>
          </cell>
          <cell r="AN1187">
            <v>26</v>
          </cell>
          <cell r="AO1187">
            <v>26</v>
          </cell>
          <cell r="AP1187">
            <v>26</v>
          </cell>
          <cell r="AQ1187">
            <v>-81.826667000442299</v>
          </cell>
          <cell r="AR1187">
            <v>28.807832999862299</v>
          </cell>
        </row>
        <row r="1188">
          <cell r="A1188" t="str">
            <v>LA005a</v>
          </cell>
          <cell r="B1188" t="str">
            <v>Lake</v>
          </cell>
          <cell r="C1188" t="str">
            <v>Unk</v>
          </cell>
          <cell r="D1188" t="str">
            <v>Last recorded substrate: Artificial Structure</v>
          </cell>
          <cell r="E1188" t="str">
            <v>unmonitored</v>
          </cell>
          <cell r="F1188">
            <v>28.804396000389801</v>
          </cell>
          <cell r="G1188">
            <v>-81.826458000204894</v>
          </cell>
          <cell r="H1188" t="str">
            <v>6d16f156-ae9b-4947-872a-39613a6931cd</v>
          </cell>
          <cell r="I1188">
            <v>43682.641506898202</v>
          </cell>
          <cell r="J1188" t="str">
            <v>twu_dangermond</v>
          </cell>
          <cell r="K1188">
            <v>43991.884201770801</v>
          </cell>
          <cell r="L1188" t="str">
            <v>cbaileyAudubon</v>
          </cell>
          <cell r="M1188">
            <v>1</v>
          </cell>
          <cell r="N1188" t="str">
            <v>Unknown</v>
          </cell>
          <cell r="O1188" t="str">
            <v>FWC says this location is relo of LA005 pair, assigned perm ID Jun 2019, but pair had moved back to nest tree location in 2018, only nested here in 2017</v>
          </cell>
          <cell r="P1188" t="str">
            <v>2</v>
          </cell>
          <cell r="Q1188" t="str">
            <v>LA975</v>
          </cell>
          <cell r="R1188">
            <v>43304.732349641199</v>
          </cell>
          <cell r="S1188">
            <v>0</v>
          </cell>
          <cell r="T1188">
            <v>0</v>
          </cell>
          <cell r="U1188">
            <v>0</v>
          </cell>
          <cell r="V1188">
            <v>0</v>
          </cell>
          <cell r="W1188">
            <v>0</v>
          </cell>
          <cell r="X1188">
            <v>0</v>
          </cell>
          <cell r="Y1188">
            <v>0</v>
          </cell>
          <cell r="Z1188">
            <v>0</v>
          </cell>
          <cell r="AA1188">
            <v>0</v>
          </cell>
          <cell r="AB1188">
            <v>0</v>
          </cell>
          <cell r="AC1188">
            <v>2</v>
          </cell>
          <cell r="AD1188">
            <v>25</v>
          </cell>
          <cell r="AE1188">
            <v>9</v>
          </cell>
          <cell r="AF1188">
            <v>16</v>
          </cell>
          <cell r="AG1188">
            <v>44074.635158379599</v>
          </cell>
          <cell r="AH1188" t="str">
            <v>cbaileyAudubon</v>
          </cell>
          <cell r="AI1188">
            <v>44692.262598784699</v>
          </cell>
          <cell r="AJ1188" t="str">
            <v>cbaileyAudubon</v>
          </cell>
          <cell r="AK1188">
            <v>0</v>
          </cell>
          <cell r="AL1188">
            <v>0</v>
          </cell>
          <cell r="AM1188">
            <v>52</v>
          </cell>
          <cell r="AQ1188">
            <v>-81.826458000204894</v>
          </cell>
          <cell r="AR1188">
            <v>28.804396000389801</v>
          </cell>
        </row>
        <row r="1189">
          <cell r="A1189" t="str">
            <v>LA006</v>
          </cell>
          <cell r="B1189" t="str">
            <v>Lake</v>
          </cell>
          <cell r="C1189" t="str">
            <v>Unk</v>
          </cell>
          <cell r="D1189" t="str">
            <v>Last recorded substrate: Live Pine Tree</v>
          </cell>
          <cell r="E1189" t="str">
            <v>unmonitored</v>
          </cell>
          <cell r="F1189">
            <v>28.893832999946699</v>
          </cell>
          <cell r="G1189">
            <v>-81.873332999927001</v>
          </cell>
          <cell r="H1189" t="str">
            <v>1d84d19f-6631-4838-ae39-5009fd1b4a11</v>
          </cell>
          <cell r="I1189">
            <v>43682.641506898202</v>
          </cell>
          <cell r="J1189" t="str">
            <v>twu_dangermond</v>
          </cell>
          <cell r="K1189">
            <v>43991.884591006899</v>
          </cell>
          <cell r="L1189" t="str">
            <v>cbaileyAudubon</v>
          </cell>
          <cell r="M1189">
            <v>1</v>
          </cell>
          <cell r="N1189" t="str">
            <v>Unknown</v>
          </cell>
          <cell r="P1189" t="str">
            <v>0</v>
          </cell>
          <cell r="Q1189" t="str">
            <v>LA006</v>
          </cell>
          <cell r="R1189">
            <v>43304.732349641199</v>
          </cell>
          <cell r="S1189">
            <v>0</v>
          </cell>
          <cell r="T1189">
            <v>0</v>
          </cell>
          <cell r="U1189">
            <v>0</v>
          </cell>
          <cell r="V1189">
            <v>0</v>
          </cell>
          <cell r="W1189">
            <v>0</v>
          </cell>
          <cell r="X1189">
            <v>0</v>
          </cell>
          <cell r="Y1189">
            <v>0</v>
          </cell>
          <cell r="Z1189">
            <v>0</v>
          </cell>
          <cell r="AA1189">
            <v>0</v>
          </cell>
          <cell r="AB1189">
            <v>0</v>
          </cell>
          <cell r="AC1189">
            <v>0</v>
          </cell>
          <cell r="AD1189">
            <v>0</v>
          </cell>
          <cell r="AE1189">
            <v>0</v>
          </cell>
          <cell r="AF1189">
            <v>0</v>
          </cell>
          <cell r="AG1189">
            <v>44074.635158379599</v>
          </cell>
          <cell r="AH1189" t="str">
            <v>cbaileyAudubon</v>
          </cell>
          <cell r="AI1189">
            <v>44692.259728229197</v>
          </cell>
          <cell r="AJ1189" t="str">
            <v>cbaileyAudubon</v>
          </cell>
          <cell r="AK1189">
            <v>0</v>
          </cell>
          <cell r="AL1189">
            <v>0</v>
          </cell>
          <cell r="AM1189">
            <v>0</v>
          </cell>
          <cell r="AQ1189">
            <v>-81.873332999927001</v>
          </cell>
          <cell r="AR1189">
            <v>28.893832999946699</v>
          </cell>
        </row>
        <row r="1190">
          <cell r="A1190" t="str">
            <v>LA007</v>
          </cell>
          <cell r="B1190" t="str">
            <v>Lake</v>
          </cell>
          <cell r="C1190" t="str">
            <v>Unk</v>
          </cell>
          <cell r="D1190" t="str">
            <v>Last recorded substrate: G</v>
          </cell>
          <cell r="E1190" t="str">
            <v>unmonitored</v>
          </cell>
          <cell r="F1190">
            <v>28.933332999831201</v>
          </cell>
          <cell r="G1190">
            <v>-81.823333000283299</v>
          </cell>
          <cell r="H1190" t="str">
            <v>e94e2fa5-5a70-479c-a580-6b6d19110d21</v>
          </cell>
          <cell r="I1190">
            <v>43682.641506898202</v>
          </cell>
          <cell r="J1190" t="str">
            <v>twu_dangermond</v>
          </cell>
          <cell r="K1190">
            <v>43991.884591006899</v>
          </cell>
          <cell r="L1190" t="str">
            <v>cbaileyAudubon</v>
          </cell>
          <cell r="M1190">
            <v>1</v>
          </cell>
          <cell r="N1190" t="str">
            <v>Unknown</v>
          </cell>
          <cell r="P1190" t="str">
            <v>0</v>
          </cell>
          <cell r="Q1190" t="str">
            <v>LA007</v>
          </cell>
          <cell r="R1190">
            <v>43304.732349641199</v>
          </cell>
          <cell r="S1190">
            <v>0</v>
          </cell>
          <cell r="T1190">
            <v>0</v>
          </cell>
          <cell r="U1190">
            <v>0</v>
          </cell>
          <cell r="V1190">
            <v>0</v>
          </cell>
          <cell r="W1190">
            <v>0</v>
          </cell>
          <cell r="X1190">
            <v>0</v>
          </cell>
          <cell r="Y1190">
            <v>0</v>
          </cell>
          <cell r="Z1190">
            <v>0</v>
          </cell>
          <cell r="AA1190">
            <v>0</v>
          </cell>
          <cell r="AB1190">
            <v>0</v>
          </cell>
          <cell r="AC1190">
            <v>0</v>
          </cell>
          <cell r="AD1190">
            <v>0</v>
          </cell>
          <cell r="AE1190">
            <v>0</v>
          </cell>
          <cell r="AF1190">
            <v>0</v>
          </cell>
          <cell r="AG1190">
            <v>44074.635158379599</v>
          </cell>
          <cell r="AH1190" t="str">
            <v>cbaileyAudubon</v>
          </cell>
          <cell r="AI1190">
            <v>44692.259730231497</v>
          </cell>
          <cell r="AJ1190" t="str">
            <v>cbaileyAudubon</v>
          </cell>
          <cell r="AK1190">
            <v>0</v>
          </cell>
          <cell r="AL1190">
            <v>0</v>
          </cell>
          <cell r="AM1190">
            <v>0</v>
          </cell>
          <cell r="AQ1190">
            <v>-81.823333000283299</v>
          </cell>
          <cell r="AR1190">
            <v>28.933332999831201</v>
          </cell>
        </row>
        <row r="1191">
          <cell r="A1191" t="str">
            <v>LA008</v>
          </cell>
          <cell r="B1191" t="str">
            <v>Lake</v>
          </cell>
          <cell r="C1191" t="str">
            <v>Unk</v>
          </cell>
          <cell r="D1191" t="str">
            <v>Last recorded substrate: Live Pine Tree</v>
          </cell>
          <cell r="E1191" t="str">
            <v>unmonitored</v>
          </cell>
          <cell r="F1191">
            <v>28.908833000266899</v>
          </cell>
          <cell r="G1191">
            <v>-81.703667000151</v>
          </cell>
          <cell r="H1191" t="str">
            <v>85da10e5-db43-47c0-8f28-435e2c287854</v>
          </cell>
          <cell r="I1191">
            <v>43682.641506898202</v>
          </cell>
          <cell r="J1191" t="str">
            <v>twu_dangermond</v>
          </cell>
          <cell r="K1191">
            <v>43991.884591006899</v>
          </cell>
          <cell r="L1191" t="str">
            <v>cbaileyAudubon</v>
          </cell>
          <cell r="M1191">
            <v>1</v>
          </cell>
          <cell r="N1191" t="str">
            <v>Unknown</v>
          </cell>
          <cell r="P1191" t="str">
            <v>0</v>
          </cell>
          <cell r="Q1191" t="str">
            <v>LA008</v>
          </cell>
          <cell r="R1191">
            <v>43304.732349641199</v>
          </cell>
          <cell r="S1191">
            <v>0</v>
          </cell>
          <cell r="T1191">
            <v>0</v>
          </cell>
          <cell r="U1191">
            <v>0</v>
          </cell>
          <cell r="V1191">
            <v>0</v>
          </cell>
          <cell r="W1191">
            <v>0</v>
          </cell>
          <cell r="X1191">
            <v>0</v>
          </cell>
          <cell r="Y1191">
            <v>0</v>
          </cell>
          <cell r="Z1191">
            <v>0</v>
          </cell>
          <cell r="AA1191">
            <v>0</v>
          </cell>
          <cell r="AB1191">
            <v>0</v>
          </cell>
          <cell r="AC1191">
            <v>0</v>
          </cell>
          <cell r="AD1191">
            <v>0</v>
          </cell>
          <cell r="AE1191">
            <v>0</v>
          </cell>
          <cell r="AF1191">
            <v>0</v>
          </cell>
          <cell r="AG1191">
            <v>44074.635158379599</v>
          </cell>
          <cell r="AH1191" t="str">
            <v>cbaileyAudubon</v>
          </cell>
          <cell r="AI1191">
            <v>44692.259732418999</v>
          </cell>
          <cell r="AJ1191" t="str">
            <v>cbaileyAudubon</v>
          </cell>
          <cell r="AK1191">
            <v>0</v>
          </cell>
          <cell r="AL1191">
            <v>0</v>
          </cell>
          <cell r="AM1191">
            <v>0</v>
          </cell>
          <cell r="AQ1191">
            <v>-81.703667000151</v>
          </cell>
          <cell r="AR1191">
            <v>28.908833000266899</v>
          </cell>
        </row>
        <row r="1192">
          <cell r="A1192" t="str">
            <v>LA009</v>
          </cell>
          <cell r="B1192" t="str">
            <v>Lake</v>
          </cell>
          <cell r="C1192" t="str">
            <v>Unk</v>
          </cell>
          <cell r="D1192" t="str">
            <v>Last recorded substrate: Live Pine Tree</v>
          </cell>
          <cell r="E1192" t="str">
            <v>unmonitored</v>
          </cell>
          <cell r="F1192">
            <v>29.044833000194998</v>
          </cell>
          <cell r="G1192">
            <v>-81.456833000065402</v>
          </cell>
          <cell r="H1192" t="str">
            <v>16854973-c1fe-4107-bd3a-a86349f9d3d9</v>
          </cell>
          <cell r="I1192">
            <v>43682.641506898202</v>
          </cell>
          <cell r="J1192" t="str">
            <v>twu_dangermond</v>
          </cell>
          <cell r="K1192">
            <v>43991.884591006899</v>
          </cell>
          <cell r="L1192" t="str">
            <v>cbaileyAudubon</v>
          </cell>
          <cell r="M1192">
            <v>1</v>
          </cell>
          <cell r="N1192" t="str">
            <v>Unknown</v>
          </cell>
          <cell r="P1192" t="str">
            <v>0</v>
          </cell>
          <cell r="Q1192" t="str">
            <v>LA009</v>
          </cell>
          <cell r="R1192">
            <v>43304.732349641199</v>
          </cell>
          <cell r="S1192">
            <v>0</v>
          </cell>
          <cell r="T1192">
            <v>0</v>
          </cell>
          <cell r="U1192">
            <v>0</v>
          </cell>
          <cell r="V1192">
            <v>0</v>
          </cell>
          <cell r="W1192">
            <v>0</v>
          </cell>
          <cell r="X1192">
            <v>0</v>
          </cell>
          <cell r="Y1192">
            <v>0</v>
          </cell>
          <cell r="Z1192">
            <v>0</v>
          </cell>
          <cell r="AA1192">
            <v>0</v>
          </cell>
          <cell r="AB1192">
            <v>0</v>
          </cell>
          <cell r="AC1192">
            <v>0</v>
          </cell>
          <cell r="AD1192">
            <v>0</v>
          </cell>
          <cell r="AE1192">
            <v>0</v>
          </cell>
          <cell r="AF1192">
            <v>0</v>
          </cell>
          <cell r="AG1192">
            <v>44074.635158379599</v>
          </cell>
          <cell r="AH1192" t="str">
            <v>cbaileyAudubon</v>
          </cell>
          <cell r="AI1192">
            <v>44692.259734247702</v>
          </cell>
          <cell r="AJ1192" t="str">
            <v>cbaileyAudubon</v>
          </cell>
          <cell r="AK1192">
            <v>0</v>
          </cell>
          <cell r="AL1192">
            <v>0</v>
          </cell>
          <cell r="AM1192">
            <v>0</v>
          </cell>
          <cell r="AQ1192">
            <v>-81.456833000065402</v>
          </cell>
          <cell r="AR1192">
            <v>29.044833000194998</v>
          </cell>
        </row>
        <row r="1193">
          <cell r="A1193" t="str">
            <v>LA010</v>
          </cell>
          <cell r="B1193" t="str">
            <v>Lake</v>
          </cell>
          <cell r="C1193" t="str">
            <v>Y</v>
          </cell>
          <cell r="D1193" t="str">
            <v>Last known substrate: Live Pine</v>
          </cell>
          <cell r="E1193" t="str">
            <v>Audubon</v>
          </cell>
          <cell r="F1193">
            <v>28.861499999999999</v>
          </cell>
          <cell r="G1193">
            <v>-81.765666999999993</v>
          </cell>
          <cell r="H1193" t="str">
            <v>7f38c102-032f-427f-9dfa-cbbd9bc6ebc8</v>
          </cell>
          <cell r="I1193">
            <v>44088.166666666701</v>
          </cell>
          <cell r="J1193" t="str">
            <v>sbreeding_audubon</v>
          </cell>
          <cell r="M1193">
            <v>1</v>
          </cell>
          <cell r="N1193" t="str">
            <v>Occupied</v>
          </cell>
          <cell r="O1193" t="str">
            <v>Nest in Lake County Water Mgmt area, can only be accessed with permission from manager</v>
          </cell>
          <cell r="P1193" t="str">
            <v>0</v>
          </cell>
          <cell r="Q1193" t="str">
            <v>LA010</v>
          </cell>
          <cell r="R1193">
            <v>44088.166666666701</v>
          </cell>
          <cell r="S1193">
            <v>0</v>
          </cell>
          <cell r="T1193">
            <v>0</v>
          </cell>
          <cell r="U1193">
            <v>0</v>
          </cell>
          <cell r="V1193">
            <v>0</v>
          </cell>
          <cell r="W1193">
            <v>0</v>
          </cell>
          <cell r="X1193">
            <v>0</v>
          </cell>
          <cell r="Y1193">
            <v>0</v>
          </cell>
          <cell r="Z1193">
            <v>0</v>
          </cell>
          <cell r="AA1193">
            <v>0</v>
          </cell>
          <cell r="AB1193">
            <v>0</v>
          </cell>
          <cell r="AC1193">
            <v>0</v>
          </cell>
          <cell r="AD1193">
            <v>16</v>
          </cell>
          <cell r="AE1193">
            <v>0</v>
          </cell>
          <cell r="AF1193">
            <v>2</v>
          </cell>
          <cell r="AG1193">
            <v>44089.010287824101</v>
          </cell>
          <cell r="AH1193" t="str">
            <v>sbreeding_audubon</v>
          </cell>
          <cell r="AI1193">
            <v>44692.263729340302</v>
          </cell>
          <cell r="AJ1193" t="str">
            <v>cbaileyAudubon</v>
          </cell>
          <cell r="AK1193">
            <v>23</v>
          </cell>
          <cell r="AL1193">
            <v>12</v>
          </cell>
          <cell r="AM1193">
            <v>53</v>
          </cell>
          <cell r="AO1193">
            <v>12</v>
          </cell>
          <cell r="AP1193">
            <v>12</v>
          </cell>
          <cell r="AQ1193">
            <v>-81.765679069940504</v>
          </cell>
          <cell r="AR1193">
            <v>28.861564603646599</v>
          </cell>
        </row>
        <row r="1194">
          <cell r="A1194" t="str">
            <v>LA011</v>
          </cell>
          <cell r="B1194" t="str">
            <v>Lake</v>
          </cell>
          <cell r="C1194" t="str">
            <v>Unk</v>
          </cell>
          <cell r="D1194" t="str">
            <v>Last recorded substrate: G</v>
          </cell>
          <cell r="E1194" t="str">
            <v>unmonitored</v>
          </cell>
          <cell r="F1194">
            <v>28.8616670001398</v>
          </cell>
          <cell r="G1194">
            <v>-81.658333000111696</v>
          </cell>
          <cell r="H1194" t="str">
            <v>5d36760e-0c82-4d02-bc5e-c69abee2a763</v>
          </cell>
          <cell r="I1194">
            <v>43682.641506898202</v>
          </cell>
          <cell r="J1194" t="str">
            <v>twu_dangermond</v>
          </cell>
          <cell r="K1194">
            <v>43991.884591006899</v>
          </cell>
          <cell r="L1194" t="str">
            <v>cbaileyAudubon</v>
          </cell>
          <cell r="M1194">
            <v>1</v>
          </cell>
          <cell r="N1194" t="str">
            <v>Unknown</v>
          </cell>
          <cell r="P1194" t="str">
            <v>0</v>
          </cell>
          <cell r="Q1194" t="str">
            <v>LA011</v>
          </cell>
          <cell r="R1194">
            <v>43304.732349641199</v>
          </cell>
          <cell r="S1194">
            <v>0</v>
          </cell>
          <cell r="T1194">
            <v>0</v>
          </cell>
          <cell r="U1194">
            <v>0</v>
          </cell>
          <cell r="V1194">
            <v>0</v>
          </cell>
          <cell r="W1194">
            <v>0</v>
          </cell>
          <cell r="X1194">
            <v>0</v>
          </cell>
          <cell r="Y1194">
            <v>0</v>
          </cell>
          <cell r="Z1194">
            <v>0</v>
          </cell>
          <cell r="AA1194">
            <v>0</v>
          </cell>
          <cell r="AB1194">
            <v>0</v>
          </cell>
          <cell r="AC1194">
            <v>0</v>
          </cell>
          <cell r="AD1194">
            <v>0</v>
          </cell>
          <cell r="AE1194">
            <v>0</v>
          </cell>
          <cell r="AF1194">
            <v>0</v>
          </cell>
          <cell r="AG1194">
            <v>44074.635158379599</v>
          </cell>
          <cell r="AH1194" t="str">
            <v>cbaileyAudubon</v>
          </cell>
          <cell r="AI1194">
            <v>44692.259736794003</v>
          </cell>
          <cell r="AJ1194" t="str">
            <v>cbaileyAudubon</v>
          </cell>
          <cell r="AK1194">
            <v>0</v>
          </cell>
          <cell r="AL1194">
            <v>0</v>
          </cell>
          <cell r="AM1194">
            <v>0</v>
          </cell>
          <cell r="AQ1194">
            <v>-81.658333000111696</v>
          </cell>
          <cell r="AR1194">
            <v>28.8616670001398</v>
          </cell>
        </row>
        <row r="1195">
          <cell r="A1195" t="str">
            <v>LA012</v>
          </cell>
          <cell r="B1195" t="str">
            <v>Lake</v>
          </cell>
          <cell r="C1195" t="str">
            <v>Unk</v>
          </cell>
          <cell r="D1195" t="str">
            <v>Last recorded substrate: Live Pine Tree</v>
          </cell>
          <cell r="E1195" t="str">
            <v>unmonitored</v>
          </cell>
          <cell r="F1195">
            <v>29.263333000351199</v>
          </cell>
          <cell r="G1195">
            <v>-81.642167000005401</v>
          </cell>
          <cell r="H1195" t="str">
            <v>a742770d-8f38-4404-8918-a92799127569</v>
          </cell>
          <cell r="I1195">
            <v>43682.641506898202</v>
          </cell>
          <cell r="J1195" t="str">
            <v>twu_dangermond</v>
          </cell>
          <cell r="K1195">
            <v>43991.884591006899</v>
          </cell>
          <cell r="L1195" t="str">
            <v>cbaileyAudubon</v>
          </cell>
          <cell r="M1195">
            <v>1</v>
          </cell>
          <cell r="N1195" t="str">
            <v>Unknown</v>
          </cell>
          <cell r="P1195" t="str">
            <v>0</v>
          </cell>
          <cell r="Q1195" t="str">
            <v>LA012</v>
          </cell>
          <cell r="R1195">
            <v>43304.732349641199</v>
          </cell>
          <cell r="S1195">
            <v>0</v>
          </cell>
          <cell r="T1195">
            <v>0</v>
          </cell>
          <cell r="U1195">
            <v>0</v>
          </cell>
          <cell r="V1195">
            <v>0</v>
          </cell>
          <cell r="W1195">
            <v>0</v>
          </cell>
          <cell r="X1195">
            <v>0</v>
          </cell>
          <cell r="Y1195">
            <v>0</v>
          </cell>
          <cell r="Z1195">
            <v>0</v>
          </cell>
          <cell r="AA1195">
            <v>0</v>
          </cell>
          <cell r="AB1195">
            <v>0</v>
          </cell>
          <cell r="AC1195">
            <v>0</v>
          </cell>
          <cell r="AD1195">
            <v>0</v>
          </cell>
          <cell r="AE1195">
            <v>0</v>
          </cell>
          <cell r="AF1195">
            <v>0</v>
          </cell>
          <cell r="AG1195">
            <v>44074.635158379599</v>
          </cell>
          <cell r="AH1195" t="str">
            <v>cbaileyAudubon</v>
          </cell>
          <cell r="AI1195">
            <v>44692.259738796303</v>
          </cell>
          <cell r="AJ1195" t="str">
            <v>cbaileyAudubon</v>
          </cell>
          <cell r="AK1195">
            <v>0</v>
          </cell>
          <cell r="AL1195">
            <v>0</v>
          </cell>
          <cell r="AM1195">
            <v>0</v>
          </cell>
          <cell r="AQ1195">
            <v>-81.642167000005401</v>
          </cell>
          <cell r="AR1195">
            <v>29.263333000351199</v>
          </cell>
        </row>
        <row r="1196">
          <cell r="A1196" t="str">
            <v>LA013</v>
          </cell>
          <cell r="B1196" t="str">
            <v>Lake</v>
          </cell>
          <cell r="C1196" t="str">
            <v>Unk</v>
          </cell>
          <cell r="E1196" t="str">
            <v>unmonitored</v>
          </cell>
          <cell r="F1196">
            <v>29.2688330002082</v>
          </cell>
          <cell r="G1196">
            <v>-81.641332999604003</v>
          </cell>
          <cell r="H1196" t="str">
            <v>e4a9fe26-97c8-40fe-befd-ca111efe283a</v>
          </cell>
          <cell r="I1196">
            <v>43682.641506898202</v>
          </cell>
          <cell r="J1196" t="str">
            <v>twu_dangermond</v>
          </cell>
          <cell r="K1196">
            <v>43991.884591006899</v>
          </cell>
          <cell r="L1196" t="str">
            <v>cbaileyAudubon</v>
          </cell>
          <cell r="M1196">
            <v>1</v>
          </cell>
          <cell r="N1196" t="str">
            <v>Unknown</v>
          </cell>
          <cell r="P1196" t="str">
            <v>0</v>
          </cell>
          <cell r="Q1196" t="str">
            <v>LA013</v>
          </cell>
          <cell r="R1196">
            <v>43304.732349641199</v>
          </cell>
          <cell r="S1196">
            <v>0</v>
          </cell>
          <cell r="T1196">
            <v>0</v>
          </cell>
          <cell r="U1196">
            <v>0</v>
          </cell>
          <cell r="V1196">
            <v>0</v>
          </cell>
          <cell r="W1196">
            <v>0</v>
          </cell>
          <cell r="X1196">
            <v>0</v>
          </cell>
          <cell r="Y1196">
            <v>0</v>
          </cell>
          <cell r="Z1196">
            <v>0</v>
          </cell>
          <cell r="AA1196">
            <v>0</v>
          </cell>
          <cell r="AB1196">
            <v>0</v>
          </cell>
          <cell r="AC1196">
            <v>0</v>
          </cell>
          <cell r="AD1196">
            <v>0</v>
          </cell>
          <cell r="AE1196">
            <v>0</v>
          </cell>
          <cell r="AF1196">
            <v>0</v>
          </cell>
          <cell r="AG1196">
            <v>44074.635158379599</v>
          </cell>
          <cell r="AH1196" t="str">
            <v>cbaileyAudubon</v>
          </cell>
          <cell r="AI1196">
            <v>44692.259740601898</v>
          </cell>
          <cell r="AJ1196" t="str">
            <v>cbaileyAudubon</v>
          </cell>
          <cell r="AK1196">
            <v>0</v>
          </cell>
          <cell r="AL1196">
            <v>0</v>
          </cell>
          <cell r="AM1196">
            <v>0</v>
          </cell>
          <cell r="AQ1196">
            <v>-81.641332999604003</v>
          </cell>
          <cell r="AR1196">
            <v>29.2688330002082</v>
          </cell>
        </row>
        <row r="1197">
          <cell r="A1197" t="str">
            <v>LA014</v>
          </cell>
          <cell r="B1197" t="str">
            <v>Lake</v>
          </cell>
          <cell r="C1197" t="str">
            <v>Unk</v>
          </cell>
          <cell r="D1197" t="str">
            <v>Last recorded substrate: Live Pine Tree</v>
          </cell>
          <cell r="E1197" t="str">
            <v>unmonitored</v>
          </cell>
          <cell r="F1197">
            <v>28.841833000000001</v>
          </cell>
          <cell r="G1197">
            <v>-81.754333000000003</v>
          </cell>
          <cell r="H1197" t="str">
            <v>06cf9546-7176-4904-b412-5f9bb009da42</v>
          </cell>
          <cell r="I1197">
            <v>43682.641506898202</v>
          </cell>
          <cell r="J1197" t="str">
            <v>twu_dangermond</v>
          </cell>
          <cell r="K1197">
            <v>43991.884591006899</v>
          </cell>
          <cell r="L1197" t="str">
            <v>cbaileyAudubon</v>
          </cell>
          <cell r="M1197">
            <v>1</v>
          </cell>
          <cell r="N1197" t="str">
            <v>Unknown</v>
          </cell>
          <cell r="P1197" t="str">
            <v>0</v>
          </cell>
          <cell r="Q1197" t="str">
            <v>LA014</v>
          </cell>
          <cell r="R1197">
            <v>43304.732349641199</v>
          </cell>
          <cell r="S1197">
            <v>0</v>
          </cell>
          <cell r="T1197">
            <v>0</v>
          </cell>
          <cell r="U1197">
            <v>0</v>
          </cell>
          <cell r="V1197">
            <v>0</v>
          </cell>
          <cell r="W1197">
            <v>0</v>
          </cell>
          <cell r="X1197">
            <v>0</v>
          </cell>
          <cell r="Y1197">
            <v>0</v>
          </cell>
          <cell r="Z1197">
            <v>0</v>
          </cell>
          <cell r="AA1197">
            <v>0</v>
          </cell>
          <cell r="AB1197">
            <v>0</v>
          </cell>
          <cell r="AC1197">
            <v>0</v>
          </cell>
          <cell r="AD1197">
            <v>0</v>
          </cell>
          <cell r="AE1197">
            <v>0</v>
          </cell>
          <cell r="AF1197">
            <v>0</v>
          </cell>
          <cell r="AG1197">
            <v>44074.635158379599</v>
          </cell>
          <cell r="AH1197" t="str">
            <v>cbaileyAudubon</v>
          </cell>
          <cell r="AI1197">
            <v>44692.259743217597</v>
          </cell>
          <cell r="AJ1197" t="str">
            <v>cbaileyAudubon</v>
          </cell>
          <cell r="AK1197">
            <v>0</v>
          </cell>
          <cell r="AL1197">
            <v>1</v>
          </cell>
          <cell r="AM1197">
            <v>1</v>
          </cell>
          <cell r="AQ1197">
            <v>-81.754333333241505</v>
          </cell>
          <cell r="AR1197">
            <v>28.8418333326787</v>
          </cell>
        </row>
        <row r="1198">
          <cell r="A1198" t="str">
            <v>LA015</v>
          </cell>
          <cell r="B1198" t="str">
            <v>Lake</v>
          </cell>
          <cell r="C1198" t="str">
            <v>Y</v>
          </cell>
          <cell r="D1198" t="str">
            <v>Last recorded substrate: Live Pine</v>
          </cell>
          <cell r="E1198" t="str">
            <v>Audubon</v>
          </cell>
          <cell r="F1198">
            <v>28.8055918001658</v>
          </cell>
          <cell r="G1198">
            <v>-81.755400099709405</v>
          </cell>
          <cell r="H1198" t="str">
            <v>b1c74d5c-c80f-462f-ab2c-bfe1d2003f1a</v>
          </cell>
          <cell r="I1198">
            <v>43682.641506898202</v>
          </cell>
          <cell r="J1198" t="str">
            <v>twu_dangermond</v>
          </cell>
          <cell r="K1198">
            <v>43991.884201770801</v>
          </cell>
          <cell r="L1198" t="str">
            <v>cbaileyAudubon</v>
          </cell>
          <cell r="M1198">
            <v>1</v>
          </cell>
          <cell r="N1198" t="str">
            <v>Occupied</v>
          </cell>
          <cell r="O1198" t="str">
            <v>Current_ID changed from "LA015 relo 2017" to "LA015" on 9-12-18</v>
          </cell>
          <cell r="P1198" t="str">
            <v>1</v>
          </cell>
          <cell r="Q1198" t="str">
            <v>LA015</v>
          </cell>
          <cell r="R1198">
            <v>43304.732349641199</v>
          </cell>
          <cell r="S1198">
            <v>0</v>
          </cell>
          <cell r="T1198">
            <v>0</v>
          </cell>
          <cell r="U1198">
            <v>1</v>
          </cell>
          <cell r="V1198">
            <v>3</v>
          </cell>
          <cell r="W1198">
            <v>2</v>
          </cell>
          <cell r="X1198">
            <v>1</v>
          </cell>
          <cell r="Y1198">
            <v>1</v>
          </cell>
          <cell r="Z1198">
            <v>1</v>
          </cell>
          <cell r="AA1198">
            <v>1</v>
          </cell>
          <cell r="AB1198">
            <v>1</v>
          </cell>
          <cell r="AC1198">
            <v>1</v>
          </cell>
          <cell r="AD1198">
            <v>112</v>
          </cell>
          <cell r="AE1198">
            <v>101</v>
          </cell>
          <cell r="AF1198">
            <v>116</v>
          </cell>
          <cell r="AG1198">
            <v>44074.635158379599</v>
          </cell>
          <cell r="AH1198" t="str">
            <v>cbaileyAudubon</v>
          </cell>
          <cell r="AI1198">
            <v>44692.261643622704</v>
          </cell>
          <cell r="AJ1198" t="str">
            <v>cbaileyAudubon</v>
          </cell>
          <cell r="AK1198">
            <v>69</v>
          </cell>
          <cell r="AL1198">
            <v>29</v>
          </cell>
          <cell r="AM1198">
            <v>439</v>
          </cell>
          <cell r="AO1198">
            <v>29</v>
          </cell>
          <cell r="AP1198">
            <v>29</v>
          </cell>
          <cell r="AQ1198">
            <v>-81.755400099709405</v>
          </cell>
          <cell r="AR1198">
            <v>28.8055918001658</v>
          </cell>
        </row>
        <row r="1199">
          <cell r="A1199" t="str">
            <v>LA015a</v>
          </cell>
          <cell r="B1199" t="str">
            <v>Lake</v>
          </cell>
          <cell r="C1199" t="str">
            <v>Unk</v>
          </cell>
          <cell r="E1199" t="str">
            <v>unmonitored</v>
          </cell>
          <cell r="F1199">
            <v>28.805000000136701</v>
          </cell>
          <cell r="G1199">
            <v>-81.755167000367905</v>
          </cell>
          <cell r="H1199" t="str">
            <v>f40a9d80-1dc8-4d5c-8c89-89f9b7767125</v>
          </cell>
          <cell r="I1199">
            <v>43682.641506898202</v>
          </cell>
          <cell r="J1199" t="str">
            <v>twu_dangermond</v>
          </cell>
          <cell r="K1199">
            <v>43991.884201770801</v>
          </cell>
          <cell r="L1199" t="str">
            <v>cbaileyAudubon</v>
          </cell>
          <cell r="M1199">
            <v>1</v>
          </cell>
          <cell r="N1199" t="str">
            <v>Unknown</v>
          </cell>
          <cell r="O1199" t="str">
            <v>Current_ID changed from "LA015" to "LA015a" on 9-12-18</v>
          </cell>
          <cell r="P1199" t="str">
            <v>2</v>
          </cell>
          <cell r="Q1199" t="str">
            <v>LA015</v>
          </cell>
          <cell r="R1199">
            <v>43304.732349641199</v>
          </cell>
          <cell r="S1199">
            <v>0</v>
          </cell>
          <cell r="T1199">
            <v>0</v>
          </cell>
          <cell r="U1199">
            <v>0</v>
          </cell>
          <cell r="V1199">
            <v>0</v>
          </cell>
          <cell r="W1199">
            <v>0</v>
          </cell>
          <cell r="X1199">
            <v>0</v>
          </cell>
          <cell r="Y1199">
            <v>0</v>
          </cell>
          <cell r="Z1199">
            <v>0</v>
          </cell>
          <cell r="AA1199">
            <v>0</v>
          </cell>
          <cell r="AB1199">
            <v>0</v>
          </cell>
          <cell r="AC1199">
            <v>0</v>
          </cell>
          <cell r="AD1199">
            <v>0</v>
          </cell>
          <cell r="AE1199">
            <v>0</v>
          </cell>
          <cell r="AF1199">
            <v>0</v>
          </cell>
          <cell r="AG1199">
            <v>44074.635158379599</v>
          </cell>
          <cell r="AH1199" t="str">
            <v>cbaileyAudubon</v>
          </cell>
          <cell r="AI1199">
            <v>44692.257137083303</v>
          </cell>
          <cell r="AJ1199" t="str">
            <v>cbaileyAudubon</v>
          </cell>
          <cell r="AK1199">
            <v>0</v>
          </cell>
          <cell r="AL1199">
            <v>0</v>
          </cell>
          <cell r="AM1199">
            <v>0</v>
          </cell>
          <cell r="AQ1199">
            <v>-81.755167000367905</v>
          </cell>
          <cell r="AR1199">
            <v>28.805000000136701</v>
          </cell>
        </row>
        <row r="1200">
          <cell r="A1200" t="str">
            <v>LA020</v>
          </cell>
          <cell r="B1200" t="str">
            <v>Lake</v>
          </cell>
          <cell r="C1200" t="str">
            <v>Y</v>
          </cell>
          <cell r="D1200" t="str">
            <v>Last recorded substrate: Live Pine</v>
          </cell>
          <cell r="E1200" t="str">
            <v>Audubon</v>
          </cell>
          <cell r="F1200">
            <v>28.5923329998956</v>
          </cell>
          <cell r="G1200">
            <v>-81.672333000371296</v>
          </cell>
          <cell r="H1200" t="str">
            <v>7bcedb2f-cd84-49c5-b901-5fe7263ab937</v>
          </cell>
          <cell r="I1200">
            <v>43682.641506898202</v>
          </cell>
          <cell r="J1200" t="str">
            <v>twu_dangermond</v>
          </cell>
          <cell r="K1200">
            <v>43991.884201770801</v>
          </cell>
          <cell r="L1200" t="str">
            <v>cbaileyAudubon</v>
          </cell>
          <cell r="M1200">
            <v>1</v>
          </cell>
          <cell r="N1200" t="str">
            <v>Occupied</v>
          </cell>
          <cell r="P1200" t="str">
            <v>0</v>
          </cell>
          <cell r="Q1200" t="str">
            <v>LA020</v>
          </cell>
          <cell r="R1200">
            <v>43304.732349641199</v>
          </cell>
          <cell r="S1200">
            <v>0</v>
          </cell>
          <cell r="T1200">
            <v>0</v>
          </cell>
          <cell r="U1200">
            <v>1</v>
          </cell>
          <cell r="V1200">
            <v>0</v>
          </cell>
          <cell r="W1200">
            <v>0</v>
          </cell>
          <cell r="X1200">
            <v>0</v>
          </cell>
          <cell r="Y1200">
            <v>0</v>
          </cell>
          <cell r="Z1200">
            <v>0</v>
          </cell>
          <cell r="AA1200">
            <v>0</v>
          </cell>
          <cell r="AB1200">
            <v>0</v>
          </cell>
          <cell r="AC1200">
            <v>0</v>
          </cell>
          <cell r="AD1200">
            <v>5</v>
          </cell>
          <cell r="AE1200">
            <v>7</v>
          </cell>
          <cell r="AF1200">
            <v>7</v>
          </cell>
          <cell r="AG1200">
            <v>44074.635158379599</v>
          </cell>
          <cell r="AH1200" t="str">
            <v>cbaileyAudubon</v>
          </cell>
          <cell r="AI1200">
            <v>44692.257139085603</v>
          </cell>
          <cell r="AJ1200" t="str">
            <v>cbaileyAudubon</v>
          </cell>
          <cell r="AK1200">
            <v>6</v>
          </cell>
          <cell r="AL1200">
            <v>9</v>
          </cell>
          <cell r="AM1200">
            <v>35</v>
          </cell>
          <cell r="AN1200">
            <v>9</v>
          </cell>
          <cell r="AO1200">
            <v>9</v>
          </cell>
          <cell r="AP1200">
            <v>9</v>
          </cell>
          <cell r="AQ1200">
            <v>-81.672333000371296</v>
          </cell>
          <cell r="AR1200">
            <v>28.5923329998956</v>
          </cell>
        </row>
        <row r="1201">
          <cell r="A1201" t="str">
            <v>LA021</v>
          </cell>
          <cell r="B1201" t="str">
            <v>Lake</v>
          </cell>
          <cell r="C1201" t="str">
            <v>Unk</v>
          </cell>
          <cell r="D1201" t="str">
            <v>Last recorded substrate: Live Pine</v>
          </cell>
          <cell r="E1201" t="str">
            <v>unmonitored</v>
          </cell>
          <cell r="F1201">
            <v>28.8506669996322</v>
          </cell>
          <cell r="G1201">
            <v>-81.809832999616006</v>
          </cell>
          <cell r="H1201" t="str">
            <v>e4b31ea8-6e29-459a-8a03-a404bbea4299</v>
          </cell>
          <cell r="I1201">
            <v>43682.641506898202</v>
          </cell>
          <cell r="J1201" t="str">
            <v>twu_dangermond</v>
          </cell>
          <cell r="K1201">
            <v>43991.884591006899</v>
          </cell>
          <cell r="L1201" t="str">
            <v>cbaileyAudubon</v>
          </cell>
          <cell r="M1201">
            <v>1</v>
          </cell>
          <cell r="N1201" t="str">
            <v>Unknown</v>
          </cell>
          <cell r="P1201" t="str">
            <v>0</v>
          </cell>
          <cell r="Q1201" t="str">
            <v>LA021</v>
          </cell>
          <cell r="R1201">
            <v>43304.732349641199</v>
          </cell>
          <cell r="S1201">
            <v>0</v>
          </cell>
          <cell r="T1201">
            <v>0</v>
          </cell>
          <cell r="U1201">
            <v>0</v>
          </cell>
          <cell r="V1201">
            <v>0</v>
          </cell>
          <cell r="W1201">
            <v>0</v>
          </cell>
          <cell r="X1201">
            <v>0</v>
          </cell>
          <cell r="Y1201">
            <v>0</v>
          </cell>
          <cell r="Z1201">
            <v>0</v>
          </cell>
          <cell r="AA1201">
            <v>0</v>
          </cell>
          <cell r="AB1201">
            <v>0</v>
          </cell>
          <cell r="AC1201">
            <v>0</v>
          </cell>
          <cell r="AD1201">
            <v>1</v>
          </cell>
          <cell r="AE1201">
            <v>0</v>
          </cell>
          <cell r="AF1201">
            <v>0</v>
          </cell>
          <cell r="AG1201">
            <v>44074.635158379599</v>
          </cell>
          <cell r="AH1201" t="str">
            <v>cbaileyAudubon</v>
          </cell>
          <cell r="AI1201">
            <v>44692.257140914298</v>
          </cell>
          <cell r="AJ1201" t="str">
            <v>cbaileyAudubon</v>
          </cell>
          <cell r="AK1201">
            <v>0</v>
          </cell>
          <cell r="AL1201">
            <v>0</v>
          </cell>
          <cell r="AM1201">
            <v>1</v>
          </cell>
          <cell r="AQ1201">
            <v>-81.809832999616006</v>
          </cell>
          <cell r="AR1201">
            <v>28.8506669996322</v>
          </cell>
        </row>
        <row r="1202">
          <cell r="A1202" t="str">
            <v>LA022</v>
          </cell>
          <cell r="B1202" t="str">
            <v>Lake</v>
          </cell>
          <cell r="C1202" t="str">
            <v>Unk</v>
          </cell>
          <cell r="D1202" t="str">
            <v>Last recorded substrate: G</v>
          </cell>
          <cell r="E1202" t="str">
            <v>unmonitored</v>
          </cell>
          <cell r="F1202">
            <v>28.8700000000862</v>
          </cell>
          <cell r="G1202">
            <v>-81.403332999683101</v>
          </cell>
          <cell r="H1202" t="str">
            <v>d1d1ead2-bf1b-4190-bdf2-d683d2217cdf</v>
          </cell>
          <cell r="I1202">
            <v>43682.641506898202</v>
          </cell>
          <cell r="J1202" t="str">
            <v>twu_dangermond</v>
          </cell>
          <cell r="K1202">
            <v>43991.884591006899</v>
          </cell>
          <cell r="L1202" t="str">
            <v>cbaileyAudubon</v>
          </cell>
          <cell r="M1202">
            <v>1</v>
          </cell>
          <cell r="N1202" t="str">
            <v>Unknown</v>
          </cell>
          <cell r="P1202" t="str">
            <v>0</v>
          </cell>
          <cell r="Q1202" t="str">
            <v>LA022</v>
          </cell>
          <cell r="R1202">
            <v>43304.732349641199</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44074.635158379599</v>
          </cell>
          <cell r="AH1202" t="str">
            <v>cbaileyAudubon</v>
          </cell>
          <cell r="AI1202">
            <v>44692.259745219897</v>
          </cell>
          <cell r="AJ1202" t="str">
            <v>cbaileyAudubon</v>
          </cell>
          <cell r="AK1202">
            <v>0</v>
          </cell>
          <cell r="AL1202">
            <v>0</v>
          </cell>
          <cell r="AM1202">
            <v>0</v>
          </cell>
          <cell r="AQ1202">
            <v>-81.403332999683101</v>
          </cell>
          <cell r="AR1202">
            <v>28.8700000000862</v>
          </cell>
        </row>
        <row r="1203">
          <cell r="A1203" t="str">
            <v>LA023</v>
          </cell>
          <cell r="B1203" t="str">
            <v>Lake</v>
          </cell>
          <cell r="C1203" t="str">
            <v>Y</v>
          </cell>
          <cell r="D1203" t="str">
            <v>Last recorded substrate: Live Pine</v>
          </cell>
          <cell r="E1203" t="str">
            <v>Audubon</v>
          </cell>
          <cell r="F1203">
            <v>28.7839999998195</v>
          </cell>
          <cell r="G1203">
            <v>-81.7371669997775</v>
          </cell>
          <cell r="H1203" t="str">
            <v>9a78a87d-0f7f-477a-b7d5-62706335e196</v>
          </cell>
          <cell r="I1203">
            <v>43682.641506898202</v>
          </cell>
          <cell r="J1203" t="str">
            <v>twu_dangermond</v>
          </cell>
          <cell r="K1203">
            <v>43991.884591006899</v>
          </cell>
          <cell r="L1203" t="str">
            <v>cbaileyAudubon</v>
          </cell>
          <cell r="M1203">
            <v>1</v>
          </cell>
          <cell r="N1203" t="str">
            <v>Occupied</v>
          </cell>
          <cell r="O1203" t="str">
            <v>Nest is on private property; owners will not allow access for monitoring 1/16/19, but can be viewed by boat from the water</v>
          </cell>
          <cell r="P1203" t="str">
            <v>0</v>
          </cell>
          <cell r="Q1203" t="str">
            <v>LA023</v>
          </cell>
          <cell r="R1203">
            <v>43304.732349641199</v>
          </cell>
          <cell r="S1203">
            <v>0</v>
          </cell>
          <cell r="T1203">
            <v>0</v>
          </cell>
          <cell r="U1203">
            <v>0</v>
          </cell>
          <cell r="V1203">
            <v>0</v>
          </cell>
          <cell r="W1203">
            <v>0</v>
          </cell>
          <cell r="X1203">
            <v>0</v>
          </cell>
          <cell r="Y1203">
            <v>0</v>
          </cell>
          <cell r="Z1203">
            <v>0</v>
          </cell>
          <cell r="AA1203">
            <v>0</v>
          </cell>
          <cell r="AB1203">
            <v>0</v>
          </cell>
          <cell r="AC1203">
            <v>0</v>
          </cell>
          <cell r="AD1203">
            <v>2</v>
          </cell>
          <cell r="AE1203">
            <v>1</v>
          </cell>
          <cell r="AF1203">
            <v>3</v>
          </cell>
          <cell r="AG1203">
            <v>44074.635158379599</v>
          </cell>
          <cell r="AH1203" t="str">
            <v>cbaileyAudubon</v>
          </cell>
          <cell r="AI1203">
            <v>44692.2571427199</v>
          </cell>
          <cell r="AJ1203" t="str">
            <v>cbaileyAudubon</v>
          </cell>
          <cell r="AK1203">
            <v>6</v>
          </cell>
          <cell r="AL1203">
            <v>7</v>
          </cell>
          <cell r="AM1203">
            <v>19</v>
          </cell>
          <cell r="AN1203">
            <v>7</v>
          </cell>
          <cell r="AO1203">
            <v>7</v>
          </cell>
          <cell r="AP1203">
            <v>7</v>
          </cell>
          <cell r="AQ1203">
            <v>-81.7371669997775</v>
          </cell>
          <cell r="AR1203">
            <v>28.7839999998195</v>
          </cell>
        </row>
        <row r="1204">
          <cell r="A1204" t="str">
            <v>LA024</v>
          </cell>
          <cell r="B1204" t="str">
            <v>Lake</v>
          </cell>
          <cell r="C1204" t="str">
            <v>N</v>
          </cell>
          <cell r="D1204" t="str">
            <v>Last recorded substrate: Live Pine</v>
          </cell>
          <cell r="E1204" t="str">
            <v>Audubon</v>
          </cell>
          <cell r="F1204">
            <v>28.824832999854301</v>
          </cell>
          <cell r="G1204">
            <v>-81.719833000257296</v>
          </cell>
          <cell r="H1204" t="str">
            <v>fbd5a6e2-f0c0-489a-aa4f-7cd69d56d7f8</v>
          </cell>
          <cell r="I1204">
            <v>43682.641506898202</v>
          </cell>
          <cell r="J1204" t="str">
            <v>twu_dangermond</v>
          </cell>
          <cell r="K1204">
            <v>43991.884201770801</v>
          </cell>
          <cell r="L1204" t="str">
            <v>cbaileyAudubon</v>
          </cell>
          <cell r="M1204">
            <v>1</v>
          </cell>
          <cell r="N1204" t="str">
            <v>Inactive</v>
          </cell>
          <cell r="P1204" t="str">
            <v>0</v>
          </cell>
          <cell r="Q1204" t="str">
            <v>LA024</v>
          </cell>
          <cell r="R1204">
            <v>43304.732349641199</v>
          </cell>
          <cell r="S1204">
            <v>0</v>
          </cell>
          <cell r="T1204">
            <v>0</v>
          </cell>
          <cell r="U1204">
            <v>1</v>
          </cell>
          <cell r="V1204">
            <v>2</v>
          </cell>
          <cell r="W1204">
            <v>0</v>
          </cell>
          <cell r="X1204">
            <v>1</v>
          </cell>
          <cell r="Y1204">
            <v>0</v>
          </cell>
          <cell r="Z1204">
            <v>0</v>
          </cell>
          <cell r="AA1204">
            <v>0</v>
          </cell>
          <cell r="AB1204">
            <v>0</v>
          </cell>
          <cell r="AC1204">
            <v>12</v>
          </cell>
          <cell r="AD1204">
            <v>12</v>
          </cell>
          <cell r="AE1204">
            <v>11</v>
          </cell>
          <cell r="AF1204">
            <v>9</v>
          </cell>
          <cell r="AG1204">
            <v>44074.635158379599</v>
          </cell>
          <cell r="AH1204" t="str">
            <v>cbaileyAudubon</v>
          </cell>
          <cell r="AI1204">
            <v>44692.257144583302</v>
          </cell>
          <cell r="AJ1204" t="str">
            <v>cbaileyAudubon</v>
          </cell>
          <cell r="AK1204">
            <v>8</v>
          </cell>
          <cell r="AL1204">
            <v>14</v>
          </cell>
          <cell r="AM1204">
            <v>70</v>
          </cell>
          <cell r="AN1204">
            <v>12</v>
          </cell>
          <cell r="AO1204">
            <v>12</v>
          </cell>
          <cell r="AP1204">
            <v>13</v>
          </cell>
          <cell r="AQ1204">
            <v>-81.719833000257296</v>
          </cell>
          <cell r="AR1204">
            <v>28.824832999854301</v>
          </cell>
        </row>
        <row r="1205">
          <cell r="A1205" t="str">
            <v>LA025</v>
          </cell>
          <cell r="B1205" t="str">
            <v>Lake</v>
          </cell>
          <cell r="C1205" t="str">
            <v>N</v>
          </cell>
          <cell r="D1205" t="str">
            <v>Last recorded substrate: Live Pine</v>
          </cell>
          <cell r="E1205" t="str">
            <v>Audubon</v>
          </cell>
          <cell r="F1205">
            <v>28.793833000018701</v>
          </cell>
          <cell r="G1205">
            <v>-81.696666999572102</v>
          </cell>
          <cell r="H1205" t="str">
            <v>6cecd110-d747-4251-85ad-4e4737d8830b</v>
          </cell>
          <cell r="I1205">
            <v>43682.641506898202</v>
          </cell>
          <cell r="J1205" t="str">
            <v>twu_dangermond</v>
          </cell>
          <cell r="K1205">
            <v>43991.884201770801</v>
          </cell>
          <cell r="L1205" t="str">
            <v>cbaileyAudubon</v>
          </cell>
          <cell r="M1205">
            <v>1</v>
          </cell>
          <cell r="N1205" t="str">
            <v>Destroyed</v>
          </cell>
          <cell r="P1205" t="str">
            <v>0</v>
          </cell>
          <cell r="Q1205" t="str">
            <v>LA025</v>
          </cell>
          <cell r="R1205">
            <v>43304.732349641199</v>
          </cell>
          <cell r="S1205">
            <v>0</v>
          </cell>
          <cell r="T1205">
            <v>0</v>
          </cell>
          <cell r="U1205">
            <v>1</v>
          </cell>
          <cell r="V1205">
            <v>0</v>
          </cell>
          <cell r="W1205">
            <v>0</v>
          </cell>
          <cell r="X1205">
            <v>0</v>
          </cell>
          <cell r="Y1205">
            <v>0</v>
          </cell>
          <cell r="Z1205">
            <v>0</v>
          </cell>
          <cell r="AA1205">
            <v>0</v>
          </cell>
          <cell r="AB1205">
            <v>0</v>
          </cell>
          <cell r="AC1205">
            <v>2</v>
          </cell>
          <cell r="AD1205">
            <v>2</v>
          </cell>
          <cell r="AE1205">
            <v>5</v>
          </cell>
          <cell r="AF1205">
            <v>7</v>
          </cell>
          <cell r="AG1205">
            <v>44074.635158379599</v>
          </cell>
          <cell r="AH1205" t="str">
            <v>cbaileyAudubon</v>
          </cell>
          <cell r="AI1205">
            <v>44692.257146411997</v>
          </cell>
          <cell r="AJ1205" t="str">
            <v>cbaileyAudubon</v>
          </cell>
          <cell r="AK1205">
            <v>4</v>
          </cell>
          <cell r="AL1205">
            <v>1</v>
          </cell>
          <cell r="AM1205">
            <v>22</v>
          </cell>
          <cell r="AN1205">
            <v>1</v>
          </cell>
          <cell r="AO1205">
            <v>1</v>
          </cell>
          <cell r="AP1205">
            <v>1</v>
          </cell>
          <cell r="AQ1205">
            <v>-81.696666999572102</v>
          </cell>
          <cell r="AR1205">
            <v>28.793833000018701</v>
          </cell>
        </row>
        <row r="1206">
          <cell r="A1206" t="str">
            <v>LA026</v>
          </cell>
          <cell r="B1206" t="str">
            <v>Lake</v>
          </cell>
          <cell r="C1206" t="str">
            <v>Unk</v>
          </cell>
          <cell r="D1206" t="str">
            <v>Last recorded substrate: Live Pine Tree</v>
          </cell>
          <cell r="E1206" t="str">
            <v>unmonitored</v>
          </cell>
          <cell r="F1206">
            <v>28.5511669999165</v>
          </cell>
          <cell r="G1206">
            <v>-81.687666999726005</v>
          </cell>
          <cell r="H1206" t="str">
            <v>033ad974-b6ce-4256-ab6b-bd0c54c2aa36</v>
          </cell>
          <cell r="I1206">
            <v>43682.641506898202</v>
          </cell>
          <cell r="J1206" t="str">
            <v>twu_dangermond</v>
          </cell>
          <cell r="K1206">
            <v>43991.884591006899</v>
          </cell>
          <cell r="L1206" t="str">
            <v>cbaileyAudubon</v>
          </cell>
          <cell r="M1206">
            <v>1</v>
          </cell>
          <cell r="N1206" t="str">
            <v>Unknown</v>
          </cell>
          <cell r="P1206" t="str">
            <v>0</v>
          </cell>
          <cell r="Q1206" t="str">
            <v>LA026</v>
          </cell>
          <cell r="R1206">
            <v>43304.732349641199</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cell r="AF1206">
            <v>0</v>
          </cell>
          <cell r="AG1206">
            <v>44074.635158379599</v>
          </cell>
          <cell r="AH1206" t="str">
            <v>cbaileyAudubon</v>
          </cell>
          <cell r="AI1206">
            <v>44692.259747037002</v>
          </cell>
          <cell r="AJ1206" t="str">
            <v>cbaileyAudubon</v>
          </cell>
          <cell r="AK1206">
            <v>0</v>
          </cell>
          <cell r="AL1206">
            <v>0</v>
          </cell>
          <cell r="AM1206">
            <v>0</v>
          </cell>
          <cell r="AQ1206">
            <v>-81.687666999726005</v>
          </cell>
          <cell r="AR1206">
            <v>28.5511669999165</v>
          </cell>
        </row>
        <row r="1207">
          <cell r="A1207" t="str">
            <v>LA027</v>
          </cell>
          <cell r="B1207" t="str">
            <v>Lake</v>
          </cell>
          <cell r="C1207" t="str">
            <v>N</v>
          </cell>
          <cell r="D1207" t="str">
            <v>Last known substrate: Live Tree</v>
          </cell>
          <cell r="E1207" t="str">
            <v>Audubon</v>
          </cell>
          <cell r="F1207">
            <v>28.778333000242899</v>
          </cell>
          <cell r="G1207">
            <v>-81.691166999566306</v>
          </cell>
          <cell r="H1207" t="str">
            <v>9ff03e77-4ec9-499c-8641-209163ea7028</v>
          </cell>
          <cell r="I1207">
            <v>43682.641506898202</v>
          </cell>
          <cell r="J1207" t="str">
            <v>twu_dangermond</v>
          </cell>
          <cell r="K1207">
            <v>43991.884591006899</v>
          </cell>
          <cell r="L1207" t="str">
            <v>cbaileyAudubon</v>
          </cell>
          <cell r="M1207">
            <v>1</v>
          </cell>
          <cell r="N1207" t="str">
            <v>Destroyed</v>
          </cell>
          <cell r="O1207" t="str">
            <v>2021 no suitable nest tree at this location, neighbor said trees were removed 3 years ago after a big storm</v>
          </cell>
          <cell r="P1207" t="str">
            <v>0</v>
          </cell>
          <cell r="Q1207" t="str">
            <v>LA027</v>
          </cell>
          <cell r="R1207">
            <v>43304.732349641199</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cell r="AF1207">
            <v>0</v>
          </cell>
          <cell r="AG1207">
            <v>44074.635158379599</v>
          </cell>
          <cell r="AH1207" t="str">
            <v>cbaileyAudubon</v>
          </cell>
          <cell r="AI1207">
            <v>44692.259748807897</v>
          </cell>
          <cell r="AJ1207" t="str">
            <v>cbaileyAudubon</v>
          </cell>
          <cell r="AK1207">
            <v>1</v>
          </cell>
          <cell r="AL1207">
            <v>0</v>
          </cell>
          <cell r="AM1207">
            <v>1</v>
          </cell>
          <cell r="AQ1207">
            <v>-81.691166999566306</v>
          </cell>
          <cell r="AR1207">
            <v>28.778333000242899</v>
          </cell>
        </row>
        <row r="1208">
          <cell r="A1208" t="str">
            <v>LA028</v>
          </cell>
          <cell r="B1208" t="str">
            <v>Lake</v>
          </cell>
          <cell r="C1208" t="str">
            <v>Unk</v>
          </cell>
          <cell r="D1208" t="str">
            <v>Last recorded substrate: Live Pine Tree</v>
          </cell>
          <cell r="E1208" t="str">
            <v>unmonitored</v>
          </cell>
          <cell r="F1208">
            <v>28.882666999806801</v>
          </cell>
          <cell r="G1208">
            <v>-81.712499999592495</v>
          </cell>
          <cell r="H1208" t="str">
            <v>25e8efe2-1d6d-4e32-a9e2-dc17cd05da74</v>
          </cell>
          <cell r="I1208">
            <v>43682.641506898202</v>
          </cell>
          <cell r="J1208" t="str">
            <v>twu_dangermond</v>
          </cell>
          <cell r="K1208">
            <v>43991.884591006899</v>
          </cell>
          <cell r="L1208" t="str">
            <v>cbaileyAudubon</v>
          </cell>
          <cell r="M1208">
            <v>1</v>
          </cell>
          <cell r="N1208" t="str">
            <v>Unknown</v>
          </cell>
          <cell r="P1208" t="str">
            <v>0</v>
          </cell>
          <cell r="Q1208" t="str">
            <v>LA028</v>
          </cell>
          <cell r="R1208">
            <v>43304.732349641199</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cell r="AF1208">
            <v>0</v>
          </cell>
          <cell r="AG1208">
            <v>44074.635158379599</v>
          </cell>
          <cell r="AH1208" t="str">
            <v>cbaileyAudubon</v>
          </cell>
          <cell r="AI1208">
            <v>44692.259750983801</v>
          </cell>
          <cell r="AJ1208" t="str">
            <v>cbaileyAudubon</v>
          </cell>
          <cell r="AK1208">
            <v>0</v>
          </cell>
          <cell r="AL1208">
            <v>0</v>
          </cell>
          <cell r="AM1208">
            <v>0</v>
          </cell>
          <cell r="AQ1208">
            <v>-81.712499999592495</v>
          </cell>
          <cell r="AR1208">
            <v>28.882666999806801</v>
          </cell>
        </row>
        <row r="1209">
          <cell r="A1209" t="str">
            <v>LA029</v>
          </cell>
          <cell r="B1209" t="str">
            <v>Lake</v>
          </cell>
          <cell r="C1209" t="str">
            <v>Unk</v>
          </cell>
          <cell r="D1209" t="str">
            <v>Last recorded substrate: Live Cypress Tree</v>
          </cell>
          <cell r="E1209" t="str">
            <v>unmonitored</v>
          </cell>
          <cell r="F1209">
            <v>28.954500000213802</v>
          </cell>
          <cell r="G1209">
            <v>-81.551667000156201</v>
          </cell>
          <cell r="H1209" t="str">
            <v>b576794b-3128-4d2e-a1d8-115a30a08aef</v>
          </cell>
          <cell r="I1209">
            <v>43682.641506898202</v>
          </cell>
          <cell r="J1209" t="str">
            <v>twu_dangermond</v>
          </cell>
          <cell r="K1209">
            <v>43991.884591006899</v>
          </cell>
          <cell r="L1209" t="str">
            <v>cbaileyAudubon</v>
          </cell>
          <cell r="M1209">
            <v>1</v>
          </cell>
          <cell r="N1209" t="str">
            <v>Unknown</v>
          </cell>
          <cell r="P1209" t="str">
            <v>0</v>
          </cell>
          <cell r="Q1209" t="str">
            <v>LA029</v>
          </cell>
          <cell r="R1209">
            <v>43304.732349641199</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cell r="AF1209">
            <v>0</v>
          </cell>
          <cell r="AG1209">
            <v>44074.635158379599</v>
          </cell>
          <cell r="AH1209" t="str">
            <v>cbaileyAudubon</v>
          </cell>
          <cell r="AI1209">
            <v>44692.259752974503</v>
          </cell>
          <cell r="AJ1209" t="str">
            <v>cbaileyAudubon</v>
          </cell>
          <cell r="AK1209">
            <v>0</v>
          </cell>
          <cell r="AL1209">
            <v>0</v>
          </cell>
          <cell r="AM1209">
            <v>0</v>
          </cell>
          <cell r="AQ1209">
            <v>-81.551667000156201</v>
          </cell>
          <cell r="AR1209">
            <v>28.954500000213802</v>
          </cell>
        </row>
        <row r="1210">
          <cell r="A1210" t="str">
            <v>LA030</v>
          </cell>
          <cell r="B1210" t="str">
            <v>Lake</v>
          </cell>
          <cell r="C1210" t="str">
            <v>Y</v>
          </cell>
          <cell r="D1210" t="str">
            <v>Last recorded substrate: Live Pine Tree</v>
          </cell>
          <cell r="E1210" t="str">
            <v>Audubon</v>
          </cell>
          <cell r="F1210">
            <v>28.766333000017799</v>
          </cell>
          <cell r="G1210">
            <v>-81.670333000205801</v>
          </cell>
          <cell r="H1210" t="str">
            <v>6bba4fca-3d47-4ae7-8396-c1ad6a876233</v>
          </cell>
          <cell r="I1210">
            <v>43682.641506898202</v>
          </cell>
          <cell r="J1210" t="str">
            <v>twu_dangermond</v>
          </cell>
          <cell r="K1210">
            <v>43991.884201770801</v>
          </cell>
          <cell r="L1210" t="str">
            <v>cbaileyAudubon</v>
          </cell>
          <cell r="M1210">
            <v>1</v>
          </cell>
          <cell r="N1210" t="str">
            <v>Occupied</v>
          </cell>
          <cell r="P1210" t="str">
            <v>0</v>
          </cell>
          <cell r="Q1210" t="str">
            <v>LA030</v>
          </cell>
          <cell r="R1210">
            <v>43304.732349641199</v>
          </cell>
          <cell r="S1210">
            <v>0</v>
          </cell>
          <cell r="T1210">
            <v>0</v>
          </cell>
          <cell r="U1210">
            <v>0</v>
          </cell>
          <cell r="V1210">
            <v>0</v>
          </cell>
          <cell r="W1210">
            <v>0</v>
          </cell>
          <cell r="X1210">
            <v>0</v>
          </cell>
          <cell r="Y1210">
            <v>0</v>
          </cell>
          <cell r="Z1210">
            <v>0</v>
          </cell>
          <cell r="AA1210">
            <v>0</v>
          </cell>
          <cell r="AB1210">
            <v>0</v>
          </cell>
          <cell r="AC1210">
            <v>0</v>
          </cell>
          <cell r="AD1210">
            <v>0</v>
          </cell>
          <cell r="AE1210">
            <v>6</v>
          </cell>
          <cell r="AF1210">
            <v>9</v>
          </cell>
          <cell r="AG1210">
            <v>44074.635158379599</v>
          </cell>
          <cell r="AH1210" t="str">
            <v>cbaileyAudubon</v>
          </cell>
          <cell r="AI1210">
            <v>44692.259754618099</v>
          </cell>
          <cell r="AJ1210" t="str">
            <v>cbaileyAudubon</v>
          </cell>
          <cell r="AK1210">
            <v>13</v>
          </cell>
          <cell r="AL1210">
            <v>10</v>
          </cell>
          <cell r="AM1210">
            <v>38</v>
          </cell>
          <cell r="AO1210">
            <v>10</v>
          </cell>
          <cell r="AP1210">
            <v>10</v>
          </cell>
          <cell r="AQ1210">
            <v>-81.670333000205801</v>
          </cell>
          <cell r="AR1210">
            <v>28.766333000017799</v>
          </cell>
        </row>
        <row r="1211">
          <cell r="A1211" t="str">
            <v>LA031</v>
          </cell>
          <cell r="B1211" t="str">
            <v>Lake</v>
          </cell>
          <cell r="C1211" t="str">
            <v>Unk</v>
          </cell>
          <cell r="D1211" t="str">
            <v>Last recorded substrate: G</v>
          </cell>
          <cell r="E1211" t="str">
            <v>unmonitored</v>
          </cell>
          <cell r="F1211">
            <v>28.959999999794899</v>
          </cell>
          <cell r="G1211">
            <v>-81.374999999976296</v>
          </cell>
          <cell r="H1211" t="str">
            <v>11281048-0484-472c-ac34-f7147191bc26</v>
          </cell>
          <cell r="I1211">
            <v>43682.641506898202</v>
          </cell>
          <cell r="J1211" t="str">
            <v>twu_dangermond</v>
          </cell>
          <cell r="K1211">
            <v>43991.884591006899</v>
          </cell>
          <cell r="L1211" t="str">
            <v>cbaileyAudubon</v>
          </cell>
          <cell r="M1211">
            <v>1</v>
          </cell>
          <cell r="N1211" t="str">
            <v>Unknown</v>
          </cell>
          <cell r="P1211" t="str">
            <v>0</v>
          </cell>
          <cell r="Q1211" t="str">
            <v>LA031</v>
          </cell>
          <cell r="R1211">
            <v>43304.732349641199</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cell r="AF1211">
            <v>0</v>
          </cell>
          <cell r="AG1211">
            <v>44074.635158379599</v>
          </cell>
          <cell r="AH1211" t="str">
            <v>cbaileyAudubon</v>
          </cell>
          <cell r="AI1211">
            <v>44692.259756631902</v>
          </cell>
          <cell r="AJ1211" t="str">
            <v>cbaileyAudubon</v>
          </cell>
          <cell r="AK1211">
            <v>0</v>
          </cell>
          <cell r="AL1211">
            <v>0</v>
          </cell>
          <cell r="AM1211">
            <v>0</v>
          </cell>
          <cell r="AQ1211">
            <v>-81.374999999976296</v>
          </cell>
          <cell r="AR1211">
            <v>28.959999999794899</v>
          </cell>
        </row>
        <row r="1212">
          <cell r="A1212" t="str">
            <v>LA032</v>
          </cell>
          <cell r="B1212" t="str">
            <v>Lake</v>
          </cell>
          <cell r="C1212" t="str">
            <v>Unk</v>
          </cell>
          <cell r="D1212" t="str">
            <v>Last recorded substrate: Live Pine' (A), G (FWC)</v>
          </cell>
          <cell r="E1212" t="str">
            <v>unmonitored</v>
          </cell>
          <cell r="F1212">
            <v>28.831667000010899</v>
          </cell>
          <cell r="G1212">
            <v>-81.939999999992494</v>
          </cell>
          <cell r="H1212" t="str">
            <v>9b6e974d-53f2-4f9c-8204-9afb531c073e</v>
          </cell>
          <cell r="I1212">
            <v>43682.641506898202</v>
          </cell>
          <cell r="J1212" t="str">
            <v>twu_dangermond</v>
          </cell>
          <cell r="K1212">
            <v>43992.598917048599</v>
          </cell>
          <cell r="L1212" t="str">
            <v>sbreeding_audubon</v>
          </cell>
          <cell r="M1212">
            <v>1</v>
          </cell>
          <cell r="N1212" t="str">
            <v>Unknown</v>
          </cell>
          <cell r="O1212" t="str">
            <v>2018 vol tried to check and local resident said nest is gone, FWC indicates not active since 2000</v>
          </cell>
          <cell r="P1212" t="str">
            <v>0</v>
          </cell>
          <cell r="Q1212" t="str">
            <v>LA032</v>
          </cell>
          <cell r="R1212">
            <v>43304.732349641199</v>
          </cell>
          <cell r="S1212">
            <v>0</v>
          </cell>
          <cell r="T1212">
            <v>0</v>
          </cell>
          <cell r="U1212">
            <v>0</v>
          </cell>
          <cell r="V1212">
            <v>0</v>
          </cell>
          <cell r="W1212">
            <v>0</v>
          </cell>
          <cell r="X1212">
            <v>0</v>
          </cell>
          <cell r="Y1212">
            <v>0</v>
          </cell>
          <cell r="Z1212">
            <v>0</v>
          </cell>
          <cell r="AA1212">
            <v>0</v>
          </cell>
          <cell r="AB1212">
            <v>0</v>
          </cell>
          <cell r="AC1212">
            <v>0</v>
          </cell>
          <cell r="AD1212">
            <v>1</v>
          </cell>
          <cell r="AE1212">
            <v>0</v>
          </cell>
          <cell r="AF1212">
            <v>0</v>
          </cell>
          <cell r="AG1212">
            <v>44074.635158379599</v>
          </cell>
          <cell r="AH1212" t="str">
            <v>cbaileyAudubon</v>
          </cell>
          <cell r="AI1212">
            <v>44692.2571484375</v>
          </cell>
          <cell r="AJ1212" t="str">
            <v>cbaileyAudubon</v>
          </cell>
          <cell r="AK1212">
            <v>0</v>
          </cell>
          <cell r="AL1212">
            <v>0</v>
          </cell>
          <cell r="AM1212">
            <v>1</v>
          </cell>
          <cell r="AQ1212">
            <v>-81.939999999992494</v>
          </cell>
          <cell r="AR1212">
            <v>28.831667000010899</v>
          </cell>
        </row>
        <row r="1213">
          <cell r="A1213" t="str">
            <v>LA033</v>
          </cell>
          <cell r="B1213" t="str">
            <v>Lake</v>
          </cell>
          <cell r="C1213" t="str">
            <v>Unk</v>
          </cell>
          <cell r="D1213" t="str">
            <v>Last recorded substrate: Live Pine Tree</v>
          </cell>
          <cell r="E1213" t="str">
            <v>unmonitored</v>
          </cell>
          <cell r="F1213">
            <v>29.228333000357701</v>
          </cell>
          <cell r="G1213">
            <v>-81.637166999591798</v>
          </cell>
          <cell r="H1213" t="str">
            <v>f2cc5414-b9d7-4f2e-aac8-1c91c3bd6f98</v>
          </cell>
          <cell r="I1213">
            <v>43682.641506898202</v>
          </cell>
          <cell r="J1213" t="str">
            <v>twu_dangermond</v>
          </cell>
          <cell r="K1213">
            <v>43991.884591006899</v>
          </cell>
          <cell r="L1213" t="str">
            <v>cbaileyAudubon</v>
          </cell>
          <cell r="M1213">
            <v>1</v>
          </cell>
          <cell r="N1213" t="str">
            <v>Unknown</v>
          </cell>
          <cell r="P1213" t="str">
            <v>0</v>
          </cell>
          <cell r="Q1213" t="str">
            <v>LA033</v>
          </cell>
          <cell r="R1213">
            <v>43304.732349641199</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cell r="AF1213">
            <v>0</v>
          </cell>
          <cell r="AG1213">
            <v>44074.635158379599</v>
          </cell>
          <cell r="AH1213" t="str">
            <v>cbaileyAudubon</v>
          </cell>
          <cell r="AI1213">
            <v>44692.259758634304</v>
          </cell>
          <cell r="AJ1213" t="str">
            <v>cbaileyAudubon</v>
          </cell>
          <cell r="AK1213">
            <v>0</v>
          </cell>
          <cell r="AL1213">
            <v>0</v>
          </cell>
          <cell r="AM1213">
            <v>0</v>
          </cell>
          <cell r="AQ1213">
            <v>-81.637166999591798</v>
          </cell>
          <cell r="AR1213">
            <v>29.228333000357701</v>
          </cell>
        </row>
        <row r="1214">
          <cell r="A1214" t="str">
            <v>LA034</v>
          </cell>
          <cell r="B1214" t="str">
            <v>Lake</v>
          </cell>
          <cell r="C1214" t="str">
            <v>Unk</v>
          </cell>
          <cell r="D1214" t="str">
            <v>Last recorded substrate: Live Pine Tree</v>
          </cell>
          <cell r="E1214" t="str">
            <v>unmonitored</v>
          </cell>
          <cell r="F1214">
            <v>29.227832999870799</v>
          </cell>
          <cell r="G1214">
            <v>-81.622167000147897</v>
          </cell>
          <cell r="H1214" t="str">
            <v>6575ea4e-aac9-471e-a914-b5494d3f55ff</v>
          </cell>
          <cell r="I1214">
            <v>43682.641506898202</v>
          </cell>
          <cell r="J1214" t="str">
            <v>twu_dangermond</v>
          </cell>
          <cell r="K1214">
            <v>43991.884591006899</v>
          </cell>
          <cell r="L1214" t="str">
            <v>cbaileyAudubon</v>
          </cell>
          <cell r="M1214">
            <v>1</v>
          </cell>
          <cell r="N1214" t="str">
            <v>Unknown</v>
          </cell>
          <cell r="P1214" t="str">
            <v>0</v>
          </cell>
          <cell r="Q1214" t="str">
            <v>LA034</v>
          </cell>
          <cell r="R1214">
            <v>43304.732349641199</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0</v>
          </cell>
          <cell r="AG1214">
            <v>44074.635158379599</v>
          </cell>
          <cell r="AH1214" t="str">
            <v>cbaileyAudubon</v>
          </cell>
          <cell r="AI1214">
            <v>44692.259760474502</v>
          </cell>
          <cell r="AJ1214" t="str">
            <v>cbaileyAudubon</v>
          </cell>
          <cell r="AK1214">
            <v>0</v>
          </cell>
          <cell r="AL1214">
            <v>0</v>
          </cell>
          <cell r="AM1214">
            <v>0</v>
          </cell>
          <cell r="AQ1214">
            <v>-81.622167000147897</v>
          </cell>
          <cell r="AR1214">
            <v>29.227832999870799</v>
          </cell>
        </row>
        <row r="1215">
          <cell r="A1215" t="str">
            <v>LA035</v>
          </cell>
          <cell r="B1215" t="str">
            <v>Lake</v>
          </cell>
          <cell r="C1215" t="str">
            <v>Unk</v>
          </cell>
          <cell r="D1215" t="str">
            <v>Last recorded substrate: Live Pine Tree</v>
          </cell>
          <cell r="E1215" t="str">
            <v>unmonitored</v>
          </cell>
          <cell r="F1215">
            <v>29.244666999669199</v>
          </cell>
          <cell r="G1215">
            <v>-81.6388329998464</v>
          </cell>
          <cell r="H1215" t="str">
            <v>39ea0cbe-210d-47c2-9076-b2e59ad40e93</v>
          </cell>
          <cell r="I1215">
            <v>43682.641506898202</v>
          </cell>
          <cell r="J1215" t="str">
            <v>twu_dangermond</v>
          </cell>
          <cell r="K1215">
            <v>43991.884591006899</v>
          </cell>
          <cell r="L1215" t="str">
            <v>cbaileyAudubon</v>
          </cell>
          <cell r="M1215">
            <v>1</v>
          </cell>
          <cell r="N1215" t="str">
            <v>Unknown</v>
          </cell>
          <cell r="P1215" t="str">
            <v>0</v>
          </cell>
          <cell r="Q1215" t="str">
            <v>LA035</v>
          </cell>
          <cell r="R1215">
            <v>43304.732349641199</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44074.635158379599</v>
          </cell>
          <cell r="AH1215" t="str">
            <v>cbaileyAudubon</v>
          </cell>
          <cell r="AI1215">
            <v>44692.259762453701</v>
          </cell>
          <cell r="AJ1215" t="str">
            <v>cbaileyAudubon</v>
          </cell>
          <cell r="AK1215">
            <v>0</v>
          </cell>
          <cell r="AL1215">
            <v>0</v>
          </cell>
          <cell r="AM1215">
            <v>0</v>
          </cell>
          <cell r="AQ1215">
            <v>-81.6388329998464</v>
          </cell>
          <cell r="AR1215">
            <v>29.244666999669199</v>
          </cell>
        </row>
        <row r="1216">
          <cell r="A1216" t="str">
            <v>LA036</v>
          </cell>
          <cell r="B1216" t="str">
            <v>Lake</v>
          </cell>
          <cell r="C1216" t="str">
            <v>Unk</v>
          </cell>
          <cell r="D1216" t="str">
            <v>Last recorded substrate: Live Pine Tree</v>
          </cell>
          <cell r="E1216" t="str">
            <v>unmonitored</v>
          </cell>
          <cell r="F1216">
            <v>29.251166999903202</v>
          </cell>
          <cell r="G1216">
            <v>-81.638166999674496</v>
          </cell>
          <cell r="H1216" t="str">
            <v>f75c29e5-d794-4924-8d65-9d463c27479d</v>
          </cell>
          <cell r="I1216">
            <v>43682.641506898202</v>
          </cell>
          <cell r="J1216" t="str">
            <v>twu_dangermond</v>
          </cell>
          <cell r="K1216">
            <v>43991.884591006899</v>
          </cell>
          <cell r="L1216" t="str">
            <v>cbaileyAudubon</v>
          </cell>
          <cell r="M1216">
            <v>1</v>
          </cell>
          <cell r="N1216" t="str">
            <v>Unknown</v>
          </cell>
          <cell r="P1216" t="str">
            <v>0</v>
          </cell>
          <cell r="Q1216" t="str">
            <v>LA036</v>
          </cell>
          <cell r="R1216">
            <v>43304.732349641199</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cell r="AF1216">
            <v>0</v>
          </cell>
          <cell r="AG1216">
            <v>44074.635158379599</v>
          </cell>
          <cell r="AH1216" t="str">
            <v>cbaileyAudubon</v>
          </cell>
          <cell r="AI1216">
            <v>44692.259764456001</v>
          </cell>
          <cell r="AJ1216" t="str">
            <v>cbaileyAudubon</v>
          </cell>
          <cell r="AK1216">
            <v>0</v>
          </cell>
          <cell r="AL1216">
            <v>0</v>
          </cell>
          <cell r="AM1216">
            <v>0</v>
          </cell>
          <cell r="AQ1216">
            <v>-81.638166999674496</v>
          </cell>
          <cell r="AR1216">
            <v>29.251166999903202</v>
          </cell>
        </row>
        <row r="1217">
          <cell r="A1217" t="str">
            <v>LA037</v>
          </cell>
          <cell r="B1217" t="str">
            <v>Lake</v>
          </cell>
          <cell r="C1217" t="str">
            <v>Unk</v>
          </cell>
          <cell r="D1217" t="str">
            <v>Last recorded substrate: G</v>
          </cell>
          <cell r="E1217" t="str">
            <v>unmonitored</v>
          </cell>
          <cell r="F1217">
            <v>29.1979999998549</v>
          </cell>
          <cell r="G1217">
            <v>-81.617499999820296</v>
          </cell>
          <cell r="H1217" t="str">
            <v>2dada276-4e7a-4da6-9975-0706ddb785dd</v>
          </cell>
          <cell r="I1217">
            <v>43682.641506898202</v>
          </cell>
          <cell r="J1217" t="str">
            <v>twu_dangermond</v>
          </cell>
          <cell r="K1217">
            <v>43991.884591006899</v>
          </cell>
          <cell r="L1217" t="str">
            <v>cbaileyAudubon</v>
          </cell>
          <cell r="M1217">
            <v>1</v>
          </cell>
          <cell r="N1217" t="str">
            <v>Unknown</v>
          </cell>
          <cell r="P1217" t="str">
            <v>0</v>
          </cell>
          <cell r="Q1217" t="str">
            <v>LA037</v>
          </cell>
          <cell r="R1217">
            <v>43304.732349641199</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0</v>
          </cell>
          <cell r="AG1217">
            <v>44074.635158379599</v>
          </cell>
          <cell r="AH1217" t="str">
            <v>cbaileyAudubon</v>
          </cell>
          <cell r="AI1217">
            <v>44692.2597663079</v>
          </cell>
          <cell r="AJ1217" t="str">
            <v>cbaileyAudubon</v>
          </cell>
          <cell r="AK1217">
            <v>0</v>
          </cell>
          <cell r="AL1217">
            <v>0</v>
          </cell>
          <cell r="AM1217">
            <v>0</v>
          </cell>
          <cell r="AQ1217">
            <v>-81.617499999820296</v>
          </cell>
          <cell r="AR1217">
            <v>29.1979999998549</v>
          </cell>
        </row>
        <row r="1218">
          <cell r="A1218" t="str">
            <v>LA039</v>
          </cell>
          <cell r="B1218" t="str">
            <v>Lake</v>
          </cell>
          <cell r="C1218" t="str">
            <v>Unk</v>
          </cell>
          <cell r="D1218" t="str">
            <v>Last recorded substrate: G</v>
          </cell>
          <cell r="E1218" t="str">
            <v>unmonitored</v>
          </cell>
          <cell r="F1218">
            <v>29.145000000282302</v>
          </cell>
          <cell r="G1218">
            <v>-81.518333000211001</v>
          </cell>
          <cell r="H1218" t="str">
            <v>29b1466f-f53c-466a-bed7-a9c92151166a</v>
          </cell>
          <cell r="I1218">
            <v>43682.641506898202</v>
          </cell>
          <cell r="J1218" t="str">
            <v>twu_dangermond</v>
          </cell>
          <cell r="K1218">
            <v>43991.884591006899</v>
          </cell>
          <cell r="L1218" t="str">
            <v>cbaileyAudubon</v>
          </cell>
          <cell r="M1218">
            <v>1</v>
          </cell>
          <cell r="N1218" t="str">
            <v>Unknown</v>
          </cell>
          <cell r="P1218" t="str">
            <v>0</v>
          </cell>
          <cell r="Q1218" t="str">
            <v>LA039</v>
          </cell>
          <cell r="R1218">
            <v>43304.732349641199</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44074.635158379599</v>
          </cell>
          <cell r="AH1218" t="str">
            <v>cbaileyAudubon</v>
          </cell>
          <cell r="AI1218">
            <v>44692.259768136602</v>
          </cell>
          <cell r="AJ1218" t="str">
            <v>cbaileyAudubon</v>
          </cell>
          <cell r="AK1218">
            <v>0</v>
          </cell>
          <cell r="AL1218">
            <v>0</v>
          </cell>
          <cell r="AM1218">
            <v>0</v>
          </cell>
          <cell r="AQ1218">
            <v>-81.518333000211001</v>
          </cell>
          <cell r="AR1218">
            <v>29.145000000282302</v>
          </cell>
        </row>
        <row r="1219">
          <cell r="A1219" t="str">
            <v>LA041</v>
          </cell>
          <cell r="B1219" t="str">
            <v>Lake</v>
          </cell>
          <cell r="C1219" t="str">
            <v>Unk</v>
          </cell>
          <cell r="D1219" t="str">
            <v>Last recorded substrate: Live Pine Tree</v>
          </cell>
          <cell r="E1219" t="str">
            <v>unmonitored</v>
          </cell>
          <cell r="F1219">
            <v>29.098832999994599</v>
          </cell>
          <cell r="G1219">
            <v>-81.515332999962894</v>
          </cell>
          <cell r="H1219" t="str">
            <v>e87391c3-a368-405a-805d-547d359e7731</v>
          </cell>
          <cell r="I1219">
            <v>43682.641506898202</v>
          </cell>
          <cell r="J1219" t="str">
            <v>twu_dangermond</v>
          </cell>
          <cell r="K1219">
            <v>43991.884591006899</v>
          </cell>
          <cell r="L1219" t="str">
            <v>cbaileyAudubon</v>
          </cell>
          <cell r="M1219">
            <v>1</v>
          </cell>
          <cell r="N1219" t="str">
            <v>Unknown</v>
          </cell>
          <cell r="P1219" t="str">
            <v>0</v>
          </cell>
          <cell r="Q1219" t="str">
            <v>LA041</v>
          </cell>
          <cell r="R1219">
            <v>43304.732349641199</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cell r="AF1219">
            <v>0</v>
          </cell>
          <cell r="AG1219">
            <v>44074.635158379599</v>
          </cell>
          <cell r="AH1219" t="str">
            <v>cbaileyAudubon</v>
          </cell>
          <cell r="AI1219">
            <v>44692.2597699537</v>
          </cell>
          <cell r="AJ1219" t="str">
            <v>cbaileyAudubon</v>
          </cell>
          <cell r="AK1219">
            <v>0</v>
          </cell>
          <cell r="AL1219">
            <v>0</v>
          </cell>
          <cell r="AM1219">
            <v>0</v>
          </cell>
          <cell r="AQ1219">
            <v>-81.515332999962894</v>
          </cell>
          <cell r="AR1219">
            <v>29.098832999994599</v>
          </cell>
        </row>
        <row r="1220">
          <cell r="A1220" t="str">
            <v>LA042</v>
          </cell>
          <cell r="B1220" t="str">
            <v>Lake</v>
          </cell>
          <cell r="C1220" t="str">
            <v>Unk</v>
          </cell>
          <cell r="D1220" t="str">
            <v>Last recorded substrate: Live Pine Tree</v>
          </cell>
          <cell r="E1220" t="str">
            <v>unmonitored</v>
          </cell>
          <cell r="F1220">
            <v>29.185500000059101</v>
          </cell>
          <cell r="G1220">
            <v>-81.615499999654901</v>
          </cell>
          <cell r="H1220" t="str">
            <v>72ba6b73-f630-4f91-bfdf-84aaaf418455</v>
          </cell>
          <cell r="I1220">
            <v>43682.641506898202</v>
          </cell>
          <cell r="J1220" t="str">
            <v>twu_dangermond</v>
          </cell>
          <cell r="K1220">
            <v>43991.884591006899</v>
          </cell>
          <cell r="L1220" t="str">
            <v>cbaileyAudubon</v>
          </cell>
          <cell r="M1220">
            <v>1</v>
          </cell>
          <cell r="N1220" t="str">
            <v>Unknown</v>
          </cell>
          <cell r="P1220" t="str">
            <v>0</v>
          </cell>
          <cell r="Q1220" t="str">
            <v>LA042</v>
          </cell>
          <cell r="R1220">
            <v>43304.732349641199</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44074.635158379599</v>
          </cell>
          <cell r="AH1220" t="str">
            <v>cbaileyAudubon</v>
          </cell>
          <cell r="AI1220">
            <v>44692.259771770798</v>
          </cell>
          <cell r="AJ1220" t="str">
            <v>cbaileyAudubon</v>
          </cell>
          <cell r="AK1220">
            <v>0</v>
          </cell>
          <cell r="AL1220">
            <v>0</v>
          </cell>
          <cell r="AM1220">
            <v>0</v>
          </cell>
          <cell r="AQ1220">
            <v>-81.615499999654901</v>
          </cell>
          <cell r="AR1220">
            <v>29.185500000059101</v>
          </cell>
        </row>
        <row r="1221">
          <cell r="A1221" t="str">
            <v>LA059</v>
          </cell>
          <cell r="B1221" t="str">
            <v>Lake</v>
          </cell>
          <cell r="C1221" t="str">
            <v>Unk</v>
          </cell>
          <cell r="E1221" t="str">
            <v>unmonitored</v>
          </cell>
          <cell r="F1221">
            <v>29.265832999847198</v>
          </cell>
          <cell r="G1221">
            <v>-81.643500000174001</v>
          </cell>
          <cell r="H1221" t="str">
            <v>58c29fda-a180-462b-af88-8d0bd222fdc8</v>
          </cell>
          <cell r="I1221">
            <v>43682.641506898202</v>
          </cell>
          <cell r="J1221" t="str">
            <v>twu_dangermond</v>
          </cell>
          <cell r="K1221">
            <v>43991.884591006899</v>
          </cell>
          <cell r="L1221" t="str">
            <v>cbaileyAudubon</v>
          </cell>
          <cell r="M1221">
            <v>1</v>
          </cell>
          <cell r="N1221" t="str">
            <v>Unknown</v>
          </cell>
          <cell r="P1221" t="str">
            <v>0</v>
          </cell>
          <cell r="Q1221" t="str">
            <v>LA059</v>
          </cell>
          <cell r="R1221">
            <v>43304.732349641199</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cell r="AF1221">
            <v>0</v>
          </cell>
          <cell r="AG1221">
            <v>44074.635158379599</v>
          </cell>
          <cell r="AH1221" t="str">
            <v>cbaileyAudubon</v>
          </cell>
          <cell r="AI1221">
            <v>44692.259773587997</v>
          </cell>
          <cell r="AJ1221" t="str">
            <v>cbaileyAudubon</v>
          </cell>
          <cell r="AK1221">
            <v>0</v>
          </cell>
          <cell r="AL1221">
            <v>0</v>
          </cell>
          <cell r="AM1221">
            <v>0</v>
          </cell>
          <cell r="AQ1221">
            <v>-81.643500000174001</v>
          </cell>
          <cell r="AR1221">
            <v>29.265832999847198</v>
          </cell>
        </row>
        <row r="1222">
          <cell r="A1222" t="str">
            <v>LA060</v>
          </cell>
          <cell r="B1222" t="str">
            <v>Lake</v>
          </cell>
          <cell r="C1222" t="str">
            <v>Unk</v>
          </cell>
          <cell r="D1222" t="str">
            <v>Last recorded substrate: Live Pine Tree</v>
          </cell>
          <cell r="E1222" t="str">
            <v>unmonitored</v>
          </cell>
          <cell r="F1222">
            <v>29.2219999999976</v>
          </cell>
          <cell r="G1222">
            <v>-81.618667000307596</v>
          </cell>
          <cell r="H1222" t="str">
            <v>697ddb95-69b7-411f-b69a-e6b2bb8ba9c0</v>
          </cell>
          <cell r="I1222">
            <v>43682.641506898202</v>
          </cell>
          <cell r="J1222" t="str">
            <v>twu_dangermond</v>
          </cell>
          <cell r="K1222">
            <v>43991.884591006899</v>
          </cell>
          <cell r="L1222" t="str">
            <v>cbaileyAudubon</v>
          </cell>
          <cell r="M1222">
            <v>1</v>
          </cell>
          <cell r="N1222" t="str">
            <v>Unknown</v>
          </cell>
          <cell r="P1222" t="str">
            <v>0</v>
          </cell>
          <cell r="Q1222" t="str">
            <v>LA060</v>
          </cell>
          <cell r="R1222">
            <v>43304.732349641199</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44074.635158379599</v>
          </cell>
          <cell r="AH1222" t="str">
            <v>cbaileyAudubon</v>
          </cell>
          <cell r="AI1222">
            <v>44692.259775590297</v>
          </cell>
          <cell r="AJ1222" t="str">
            <v>cbaileyAudubon</v>
          </cell>
          <cell r="AK1222">
            <v>0</v>
          </cell>
          <cell r="AL1222">
            <v>0</v>
          </cell>
          <cell r="AM1222">
            <v>0</v>
          </cell>
          <cell r="AQ1222">
            <v>-81.618667000307596</v>
          </cell>
          <cell r="AR1222">
            <v>29.2219999999976</v>
          </cell>
        </row>
        <row r="1223">
          <cell r="A1223" t="str">
            <v>LA068</v>
          </cell>
          <cell r="B1223" t="str">
            <v>Lake</v>
          </cell>
          <cell r="C1223" t="str">
            <v>Unk</v>
          </cell>
          <cell r="D1223" t="str">
            <v>Last recorded substrate: G</v>
          </cell>
          <cell r="E1223" t="str">
            <v>unmonitored</v>
          </cell>
          <cell r="F1223">
            <v>29.222833000279401</v>
          </cell>
          <cell r="G1223">
            <v>-81.626166999580406</v>
          </cell>
          <cell r="H1223" t="str">
            <v>192f2574-4293-4157-b6dd-ba4f72ab62e6</v>
          </cell>
          <cell r="I1223">
            <v>43682.641506898202</v>
          </cell>
          <cell r="J1223" t="str">
            <v>twu_dangermond</v>
          </cell>
          <cell r="K1223">
            <v>43991.884591006899</v>
          </cell>
          <cell r="L1223" t="str">
            <v>cbaileyAudubon</v>
          </cell>
          <cell r="M1223">
            <v>1</v>
          </cell>
          <cell r="N1223" t="str">
            <v>Unknown</v>
          </cell>
          <cell r="P1223" t="str">
            <v>0</v>
          </cell>
          <cell r="Q1223" t="str">
            <v>LA068</v>
          </cell>
          <cell r="R1223">
            <v>43304.732349641199</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cell r="AF1223">
            <v>0</v>
          </cell>
          <cell r="AG1223">
            <v>44074.635158379599</v>
          </cell>
          <cell r="AH1223" t="str">
            <v>cbaileyAudubon</v>
          </cell>
          <cell r="AI1223">
            <v>44692.259777419</v>
          </cell>
          <cell r="AJ1223" t="str">
            <v>cbaileyAudubon</v>
          </cell>
          <cell r="AK1223">
            <v>0</v>
          </cell>
          <cell r="AL1223">
            <v>0</v>
          </cell>
          <cell r="AM1223">
            <v>0</v>
          </cell>
          <cell r="AQ1223">
            <v>-81.626166999580406</v>
          </cell>
          <cell r="AR1223">
            <v>29.222833000279401</v>
          </cell>
        </row>
        <row r="1224">
          <cell r="A1224" t="str">
            <v>LA074</v>
          </cell>
          <cell r="B1224" t="str">
            <v>Lake</v>
          </cell>
          <cell r="C1224" t="str">
            <v>Unk</v>
          </cell>
          <cell r="D1224" t="str">
            <v>Last recorded substrate: Live Pine Tree</v>
          </cell>
          <cell r="E1224" t="str">
            <v>unmonitored</v>
          </cell>
          <cell r="F1224">
            <v>29.189333000069901</v>
          </cell>
          <cell r="G1224">
            <v>-81.587166999948096</v>
          </cell>
          <cell r="H1224" t="str">
            <v>9f304eb6-12db-4a3b-9f36-f9b40fbb0a88</v>
          </cell>
          <cell r="I1224">
            <v>43682.641506898202</v>
          </cell>
          <cell r="J1224" t="str">
            <v>twu_dangermond</v>
          </cell>
          <cell r="K1224">
            <v>43991.884591006899</v>
          </cell>
          <cell r="L1224" t="str">
            <v>cbaileyAudubon</v>
          </cell>
          <cell r="M1224">
            <v>1</v>
          </cell>
          <cell r="N1224" t="str">
            <v>Unknown</v>
          </cell>
          <cell r="P1224" t="str">
            <v>0</v>
          </cell>
          <cell r="Q1224" t="str">
            <v>LA074</v>
          </cell>
          <cell r="R1224">
            <v>43304.732349641199</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cell r="AF1224">
            <v>0</v>
          </cell>
          <cell r="AG1224">
            <v>44074.635158379599</v>
          </cell>
          <cell r="AH1224" t="str">
            <v>cbaileyAudubon</v>
          </cell>
          <cell r="AI1224">
            <v>44692.259779236098</v>
          </cell>
          <cell r="AJ1224" t="str">
            <v>cbaileyAudubon</v>
          </cell>
          <cell r="AK1224">
            <v>0</v>
          </cell>
          <cell r="AL1224">
            <v>0</v>
          </cell>
          <cell r="AM1224">
            <v>0</v>
          </cell>
          <cell r="AQ1224">
            <v>-81.587166999948096</v>
          </cell>
          <cell r="AR1224">
            <v>29.189333000069901</v>
          </cell>
        </row>
        <row r="1225">
          <cell r="A1225" t="str">
            <v>LA086</v>
          </cell>
          <cell r="B1225" t="str">
            <v>Lake</v>
          </cell>
          <cell r="C1225" t="str">
            <v>Unk</v>
          </cell>
          <cell r="D1225" t="str">
            <v>Last recorded substrate: Live Pine Tree</v>
          </cell>
          <cell r="E1225" t="str">
            <v>unmonitored</v>
          </cell>
          <cell r="F1225">
            <v>29.254832999913798</v>
          </cell>
          <cell r="G1225">
            <v>-81.641332999604003</v>
          </cell>
          <cell r="H1225" t="str">
            <v>f1cd9e09-e610-49a9-83ba-e1e2ef132fae</v>
          </cell>
          <cell r="I1225">
            <v>43682.641506898202</v>
          </cell>
          <cell r="J1225" t="str">
            <v>twu_dangermond</v>
          </cell>
          <cell r="K1225">
            <v>43991.884591006899</v>
          </cell>
          <cell r="L1225" t="str">
            <v>cbaileyAudubon</v>
          </cell>
          <cell r="M1225">
            <v>1</v>
          </cell>
          <cell r="N1225" t="str">
            <v>Unknown</v>
          </cell>
          <cell r="P1225" t="str">
            <v>0</v>
          </cell>
          <cell r="Q1225" t="str">
            <v>LA086</v>
          </cell>
          <cell r="R1225">
            <v>43304.732349641199</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cell r="AF1225">
            <v>0</v>
          </cell>
          <cell r="AG1225">
            <v>44074.635158379599</v>
          </cell>
          <cell r="AH1225" t="str">
            <v>cbaileyAudubon</v>
          </cell>
          <cell r="AI1225">
            <v>44692.259781226901</v>
          </cell>
          <cell r="AJ1225" t="str">
            <v>cbaileyAudubon</v>
          </cell>
          <cell r="AK1225">
            <v>0</v>
          </cell>
          <cell r="AL1225">
            <v>0</v>
          </cell>
          <cell r="AM1225">
            <v>0</v>
          </cell>
          <cell r="AQ1225">
            <v>-81.641332999604003</v>
          </cell>
          <cell r="AR1225">
            <v>29.254832999913798</v>
          </cell>
        </row>
        <row r="1226">
          <cell r="A1226" t="str">
            <v>LA091</v>
          </cell>
          <cell r="B1226" t="str">
            <v>Lake</v>
          </cell>
          <cell r="C1226" t="str">
            <v>Y</v>
          </cell>
          <cell r="D1226" t="str">
            <v>Last known substrate: Live Tree</v>
          </cell>
          <cell r="E1226" t="str">
            <v>Audubon</v>
          </cell>
          <cell r="F1226">
            <v>29.121040000000001</v>
          </cell>
          <cell r="G1226">
            <v>-81.630447000000004</v>
          </cell>
          <cell r="H1226" t="str">
            <v>b1103bc2-d599-4142-8d36-845551566de8</v>
          </cell>
          <cell r="I1226">
            <v>44264</v>
          </cell>
          <cell r="J1226" t="str">
            <v>sbreeding_audubon</v>
          </cell>
          <cell r="M1226">
            <v>1</v>
          </cell>
          <cell r="N1226" t="str">
            <v>Occupied</v>
          </cell>
          <cell r="O1226" t="str">
            <v>2021 season local resident reports nest here that she can view from her home, presumed to bea  relo of LA091</v>
          </cell>
          <cell r="P1226" t="str">
            <v>1</v>
          </cell>
          <cell r="Q1226" t="str">
            <v>LA091</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cell r="AF1226">
            <v>0</v>
          </cell>
          <cell r="AG1226">
            <v>44378.840684861098</v>
          </cell>
          <cell r="AH1226" t="str">
            <v>sbreeding_audubon</v>
          </cell>
          <cell r="AI1226">
            <v>44692.264308495403</v>
          </cell>
          <cell r="AJ1226" t="str">
            <v>cbaileyAudubon</v>
          </cell>
          <cell r="AK1226">
            <v>14</v>
          </cell>
          <cell r="AL1226">
            <v>22</v>
          </cell>
          <cell r="AM1226">
            <v>36</v>
          </cell>
          <cell r="AO1226">
            <v>16</v>
          </cell>
          <cell r="AP1226">
            <v>20</v>
          </cell>
          <cell r="AQ1226">
            <v>-81.630468305637294</v>
          </cell>
          <cell r="AR1226">
            <v>29.121057411454299</v>
          </cell>
        </row>
        <row r="1227">
          <cell r="A1227" t="str">
            <v>LA091a</v>
          </cell>
          <cell r="B1227" t="str">
            <v>Lake</v>
          </cell>
          <cell r="C1227" t="str">
            <v>Unk</v>
          </cell>
          <cell r="D1227" t="str">
            <v>Last recorded substrate: Tree, Live (A), G (FWC)</v>
          </cell>
          <cell r="E1227" t="str">
            <v>unmonitored</v>
          </cell>
          <cell r="F1227">
            <v>29.123166999675298</v>
          </cell>
          <cell r="G1227">
            <v>-81.630332999592596</v>
          </cell>
          <cell r="H1227" t="str">
            <v>ab950b63-c863-4771-b876-578826366ded</v>
          </cell>
          <cell r="I1227">
            <v>43682.641506898202</v>
          </cell>
          <cell r="J1227" t="str">
            <v>twu_dangermond</v>
          </cell>
          <cell r="K1227">
            <v>43991.884591006899</v>
          </cell>
          <cell r="L1227" t="str">
            <v>cbaileyAudubon</v>
          </cell>
          <cell r="M1227">
            <v>1</v>
          </cell>
          <cell r="N1227" t="str">
            <v>Unknown</v>
          </cell>
          <cell r="P1227" t="str">
            <v>2</v>
          </cell>
          <cell r="Q1227" t="str">
            <v>LA091</v>
          </cell>
          <cell r="R1227">
            <v>43304.732349641199</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cell r="AF1227">
            <v>0</v>
          </cell>
          <cell r="AG1227">
            <v>44074.635158379599</v>
          </cell>
          <cell r="AH1227" t="str">
            <v>cbaileyAudubon</v>
          </cell>
          <cell r="AI1227">
            <v>44692.259783055597</v>
          </cell>
          <cell r="AJ1227" t="str">
            <v>cbaileyAudubon</v>
          </cell>
          <cell r="AK1227">
            <v>0</v>
          </cell>
          <cell r="AL1227">
            <v>0</v>
          </cell>
          <cell r="AM1227">
            <v>0</v>
          </cell>
          <cell r="AQ1227">
            <v>-81.630332999592596</v>
          </cell>
          <cell r="AR1227">
            <v>29.123166999675298</v>
          </cell>
        </row>
        <row r="1228">
          <cell r="A1228" t="str">
            <v>LA097</v>
          </cell>
          <cell r="B1228" t="str">
            <v>Lake</v>
          </cell>
          <cell r="C1228" t="str">
            <v>Unk</v>
          </cell>
          <cell r="D1228" t="str">
            <v>Last recorded substrate: Live Pine Tree</v>
          </cell>
          <cell r="E1228" t="str">
            <v>unmonitored</v>
          </cell>
          <cell r="F1228">
            <v>29.2435000002822</v>
          </cell>
          <cell r="G1228">
            <v>-81.635167000324699</v>
          </cell>
          <cell r="H1228" t="str">
            <v>a74aeea3-74dd-46b8-ba84-1f4130900761</v>
          </cell>
          <cell r="I1228">
            <v>43682.641506898202</v>
          </cell>
          <cell r="J1228" t="str">
            <v>twu_dangermond</v>
          </cell>
          <cell r="K1228">
            <v>43991.884591006899</v>
          </cell>
          <cell r="L1228" t="str">
            <v>cbaileyAudubon</v>
          </cell>
          <cell r="M1228">
            <v>1</v>
          </cell>
          <cell r="N1228" t="str">
            <v>Unknown</v>
          </cell>
          <cell r="P1228" t="str">
            <v>0</v>
          </cell>
          <cell r="Q1228" t="str">
            <v>LA097</v>
          </cell>
          <cell r="R1228">
            <v>43304.732349641199</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44074.635158379599</v>
          </cell>
          <cell r="AH1228" t="str">
            <v>cbaileyAudubon</v>
          </cell>
          <cell r="AI1228">
            <v>44692.259785544004</v>
          </cell>
          <cell r="AJ1228" t="str">
            <v>cbaileyAudubon</v>
          </cell>
          <cell r="AK1228">
            <v>0</v>
          </cell>
          <cell r="AL1228">
            <v>0</v>
          </cell>
          <cell r="AM1228">
            <v>0</v>
          </cell>
          <cell r="AQ1228">
            <v>-81.635167000324699</v>
          </cell>
          <cell r="AR1228">
            <v>29.2435000002822</v>
          </cell>
        </row>
        <row r="1229">
          <cell r="A1229" t="str">
            <v>LA098</v>
          </cell>
          <cell r="B1229" t="str">
            <v>Lake</v>
          </cell>
          <cell r="C1229" t="str">
            <v>Unk</v>
          </cell>
          <cell r="D1229" t="str">
            <v>Last recorded substrate: Live Pine Tree</v>
          </cell>
          <cell r="E1229" t="str">
            <v>unmonitored</v>
          </cell>
          <cell r="F1229">
            <v>29.186499999987198</v>
          </cell>
          <cell r="G1229">
            <v>-81.592666999953806</v>
          </cell>
          <cell r="H1229" t="str">
            <v>7b17a526-4bb6-4aff-9ce9-fd72a32b3835</v>
          </cell>
          <cell r="I1229">
            <v>43682.641506898202</v>
          </cell>
          <cell r="J1229" t="str">
            <v>twu_dangermond</v>
          </cell>
          <cell r="K1229">
            <v>43991.884591006899</v>
          </cell>
          <cell r="L1229" t="str">
            <v>cbaileyAudubon</v>
          </cell>
          <cell r="M1229">
            <v>1</v>
          </cell>
          <cell r="N1229" t="str">
            <v>Unknown</v>
          </cell>
          <cell r="P1229" t="str">
            <v>0</v>
          </cell>
          <cell r="Q1229" t="str">
            <v>LA098</v>
          </cell>
          <cell r="R1229">
            <v>43304.732349641199</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cell r="AF1229">
            <v>0</v>
          </cell>
          <cell r="AG1229">
            <v>44074.635158379599</v>
          </cell>
          <cell r="AH1229" t="str">
            <v>cbaileyAudubon</v>
          </cell>
          <cell r="AI1229">
            <v>44692.259787361101</v>
          </cell>
          <cell r="AJ1229" t="str">
            <v>cbaileyAudubon</v>
          </cell>
          <cell r="AK1229">
            <v>0</v>
          </cell>
          <cell r="AL1229">
            <v>0</v>
          </cell>
          <cell r="AM1229">
            <v>0</v>
          </cell>
          <cell r="AQ1229">
            <v>-81.592666999953806</v>
          </cell>
          <cell r="AR1229">
            <v>29.186499999987198</v>
          </cell>
        </row>
        <row r="1230">
          <cell r="A1230" t="str">
            <v>LA099</v>
          </cell>
          <cell r="B1230" t="str">
            <v>Lake</v>
          </cell>
          <cell r="C1230" t="str">
            <v>Unk</v>
          </cell>
          <cell r="D1230" t="str">
            <v>Last recorded substrate: G</v>
          </cell>
          <cell r="E1230" t="str">
            <v>unmonitored</v>
          </cell>
          <cell r="F1230">
            <v>29.1716669996331</v>
          </cell>
          <cell r="G1230">
            <v>-81.550000000076693</v>
          </cell>
          <cell r="H1230" t="str">
            <v>af5df2af-0070-4f93-9021-8993709908d7</v>
          </cell>
          <cell r="I1230">
            <v>43682.641506898202</v>
          </cell>
          <cell r="J1230" t="str">
            <v>twu_dangermond</v>
          </cell>
          <cell r="K1230">
            <v>43991.884591006899</v>
          </cell>
          <cell r="L1230" t="str">
            <v>cbaileyAudubon</v>
          </cell>
          <cell r="M1230">
            <v>1</v>
          </cell>
          <cell r="N1230" t="str">
            <v>Unknown</v>
          </cell>
          <cell r="P1230" t="str">
            <v>0</v>
          </cell>
          <cell r="Q1230" t="str">
            <v>LA099</v>
          </cell>
          <cell r="R1230">
            <v>43304.732349641199</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44074.635158379599</v>
          </cell>
          <cell r="AH1230" t="str">
            <v>cbaileyAudubon</v>
          </cell>
          <cell r="AI1230">
            <v>44692.259789363401</v>
          </cell>
          <cell r="AJ1230" t="str">
            <v>cbaileyAudubon</v>
          </cell>
          <cell r="AK1230">
            <v>0</v>
          </cell>
          <cell r="AL1230">
            <v>0</v>
          </cell>
          <cell r="AM1230">
            <v>0</v>
          </cell>
          <cell r="AQ1230">
            <v>-81.550000000076693</v>
          </cell>
          <cell r="AR1230">
            <v>29.1716669996331</v>
          </cell>
        </row>
        <row r="1231">
          <cell r="A1231" t="str">
            <v>LA100</v>
          </cell>
          <cell r="B1231" t="str">
            <v>Lake</v>
          </cell>
          <cell r="C1231" t="str">
            <v>Unk</v>
          </cell>
          <cell r="D1231" t="str">
            <v>Last recorded substrate: Live Pine Tree</v>
          </cell>
          <cell r="E1231" t="str">
            <v>unmonitored</v>
          </cell>
          <cell r="F1231">
            <v>29.1106669999925</v>
          </cell>
          <cell r="G1231">
            <v>-81.525167000210303</v>
          </cell>
          <cell r="H1231" t="str">
            <v>48768a19-edc8-43e6-a3b5-92115894b62b</v>
          </cell>
          <cell r="I1231">
            <v>43682.641506898202</v>
          </cell>
          <cell r="J1231" t="str">
            <v>twu_dangermond</v>
          </cell>
          <cell r="K1231">
            <v>43991.884591006899</v>
          </cell>
          <cell r="L1231" t="str">
            <v>cbaileyAudubon</v>
          </cell>
          <cell r="M1231">
            <v>1</v>
          </cell>
          <cell r="N1231" t="str">
            <v>Unknown</v>
          </cell>
          <cell r="P1231" t="str">
            <v>0</v>
          </cell>
          <cell r="Q1231" t="str">
            <v>LA100</v>
          </cell>
          <cell r="R1231">
            <v>43304.732349641199</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cell r="AF1231">
            <v>0</v>
          </cell>
          <cell r="AG1231">
            <v>44074.635158379599</v>
          </cell>
          <cell r="AH1231" t="str">
            <v>cbaileyAudubon</v>
          </cell>
          <cell r="AI1231">
            <v>44692.259791192097</v>
          </cell>
          <cell r="AJ1231" t="str">
            <v>cbaileyAudubon</v>
          </cell>
          <cell r="AK1231">
            <v>0</v>
          </cell>
          <cell r="AL1231">
            <v>0</v>
          </cell>
          <cell r="AM1231">
            <v>0</v>
          </cell>
          <cell r="AQ1231">
            <v>-81.525167000210303</v>
          </cell>
          <cell r="AR1231">
            <v>29.1106669999925</v>
          </cell>
        </row>
        <row r="1232">
          <cell r="A1232" t="str">
            <v>LA101</v>
          </cell>
          <cell r="B1232" t="str">
            <v>Lake</v>
          </cell>
          <cell r="C1232" t="str">
            <v>Unk</v>
          </cell>
          <cell r="D1232" t="str">
            <v>Last recorded substrate: Live Pine Tree</v>
          </cell>
          <cell r="E1232" t="str">
            <v>unmonitored</v>
          </cell>
          <cell r="F1232">
            <v>29.081167000164101</v>
          </cell>
          <cell r="G1232">
            <v>-81.495333000105404</v>
          </cell>
          <cell r="H1232" t="str">
            <v>ada4211f-9927-4ecf-b44b-c73659a9c620</v>
          </cell>
          <cell r="I1232">
            <v>43682.641506898202</v>
          </cell>
          <cell r="J1232" t="str">
            <v>twu_dangermond</v>
          </cell>
          <cell r="K1232">
            <v>43991.884591006899</v>
          </cell>
          <cell r="L1232" t="str">
            <v>cbaileyAudubon</v>
          </cell>
          <cell r="M1232">
            <v>1</v>
          </cell>
          <cell r="N1232" t="str">
            <v>Unknown</v>
          </cell>
          <cell r="P1232" t="str">
            <v>0</v>
          </cell>
          <cell r="Q1232" t="str">
            <v>LA101</v>
          </cell>
          <cell r="R1232">
            <v>43304.732349641199</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cell r="AF1232">
            <v>0</v>
          </cell>
          <cell r="AG1232">
            <v>44074.635158379599</v>
          </cell>
          <cell r="AH1232" t="str">
            <v>cbaileyAudubon</v>
          </cell>
          <cell r="AI1232">
            <v>44692.259792997698</v>
          </cell>
          <cell r="AJ1232" t="str">
            <v>cbaileyAudubon</v>
          </cell>
          <cell r="AK1232">
            <v>0</v>
          </cell>
          <cell r="AL1232">
            <v>0</v>
          </cell>
          <cell r="AM1232">
            <v>0</v>
          </cell>
          <cell r="AQ1232">
            <v>-81.495333000105404</v>
          </cell>
          <cell r="AR1232">
            <v>29.081167000164101</v>
          </cell>
        </row>
        <row r="1233">
          <cell r="A1233" t="str">
            <v>LA106</v>
          </cell>
          <cell r="B1233" t="str">
            <v>Lake</v>
          </cell>
          <cell r="C1233" t="str">
            <v>Unk</v>
          </cell>
          <cell r="D1233" t="str">
            <v>Last recorded substrate: Live Pine Tree</v>
          </cell>
          <cell r="E1233" t="str">
            <v>unmonitored</v>
          </cell>
          <cell r="F1233">
            <v>29.186666999920099</v>
          </cell>
          <cell r="G1233">
            <v>-81.5991670000423</v>
          </cell>
          <cell r="H1233" t="str">
            <v>a13a6f5c-bd12-480a-9a03-6abb8c94f593</v>
          </cell>
          <cell r="I1233">
            <v>43682.641506898202</v>
          </cell>
          <cell r="J1233" t="str">
            <v>twu_dangermond</v>
          </cell>
          <cell r="K1233">
            <v>43991.884591006899</v>
          </cell>
          <cell r="L1233" t="str">
            <v>cbaileyAudubon</v>
          </cell>
          <cell r="M1233">
            <v>1</v>
          </cell>
          <cell r="N1233" t="str">
            <v>Unknown</v>
          </cell>
          <cell r="P1233" t="str">
            <v>0</v>
          </cell>
          <cell r="Q1233" t="str">
            <v>LA106</v>
          </cell>
          <cell r="R1233">
            <v>43304.732349641199</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cell r="AF1233">
            <v>0</v>
          </cell>
          <cell r="AG1233">
            <v>44074.635158379599</v>
          </cell>
          <cell r="AH1233" t="str">
            <v>cbaileyAudubon</v>
          </cell>
          <cell r="AI1233">
            <v>44692.259794826401</v>
          </cell>
          <cell r="AJ1233" t="str">
            <v>cbaileyAudubon</v>
          </cell>
          <cell r="AK1233">
            <v>0</v>
          </cell>
          <cell r="AL1233">
            <v>0</v>
          </cell>
          <cell r="AM1233">
            <v>0</v>
          </cell>
          <cell r="AQ1233">
            <v>-81.5991670000423</v>
          </cell>
          <cell r="AR1233">
            <v>29.186666999920099</v>
          </cell>
        </row>
        <row r="1234">
          <cell r="A1234" t="str">
            <v>LA108</v>
          </cell>
          <cell r="B1234" t="str">
            <v>Lake</v>
          </cell>
          <cell r="C1234" t="str">
            <v>Unk</v>
          </cell>
          <cell r="D1234" t="str">
            <v>Last recorded substrate: Live Pine Tree</v>
          </cell>
          <cell r="E1234" t="str">
            <v>unmonitored</v>
          </cell>
          <cell r="F1234">
            <v>29.169332999959099</v>
          </cell>
          <cell r="G1234">
            <v>-81.556833000251103</v>
          </cell>
          <cell r="H1234" t="str">
            <v>e34825ef-42d2-49fc-a4d9-c4f6dc523d3b</v>
          </cell>
          <cell r="I1234">
            <v>43682.641506898202</v>
          </cell>
          <cell r="J1234" t="str">
            <v>twu_dangermond</v>
          </cell>
          <cell r="K1234">
            <v>43991.884591006899</v>
          </cell>
          <cell r="L1234" t="str">
            <v>cbaileyAudubon</v>
          </cell>
          <cell r="M1234">
            <v>1</v>
          </cell>
          <cell r="N1234" t="str">
            <v>Unknown</v>
          </cell>
          <cell r="P1234" t="str">
            <v>0</v>
          </cell>
          <cell r="Q1234" t="str">
            <v>LA108</v>
          </cell>
          <cell r="R1234">
            <v>43304.732349641199</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cell r="AF1234">
            <v>0</v>
          </cell>
          <cell r="AG1234">
            <v>44074.635158379599</v>
          </cell>
          <cell r="AH1234" t="str">
            <v>cbaileyAudubon</v>
          </cell>
          <cell r="AI1234">
            <v>44692.259796643499</v>
          </cell>
          <cell r="AJ1234" t="str">
            <v>cbaileyAudubon</v>
          </cell>
          <cell r="AK1234">
            <v>0</v>
          </cell>
          <cell r="AL1234">
            <v>0</v>
          </cell>
          <cell r="AM1234">
            <v>0</v>
          </cell>
          <cell r="AQ1234">
            <v>-81.556833000251103</v>
          </cell>
          <cell r="AR1234">
            <v>29.169332999959099</v>
          </cell>
        </row>
        <row r="1235">
          <cell r="A1235" t="str">
            <v>LA111</v>
          </cell>
          <cell r="B1235" t="str">
            <v>Lake</v>
          </cell>
          <cell r="C1235" t="str">
            <v>Unk</v>
          </cell>
          <cell r="D1235" t="str">
            <v>Last recorded substrate: Live Pine Tree</v>
          </cell>
          <cell r="E1235" t="str">
            <v>unmonitored</v>
          </cell>
          <cell r="F1235">
            <v>29.1398329996243</v>
          </cell>
          <cell r="G1235">
            <v>-81.609999999649204</v>
          </cell>
          <cell r="H1235" t="str">
            <v>8e94b29e-6497-4040-aa75-a5dfc791f269</v>
          </cell>
          <cell r="I1235">
            <v>43682.641506898202</v>
          </cell>
          <cell r="J1235" t="str">
            <v>twu_dangermond</v>
          </cell>
          <cell r="K1235">
            <v>43991.884591006899</v>
          </cell>
          <cell r="L1235" t="str">
            <v>cbaileyAudubon</v>
          </cell>
          <cell r="M1235">
            <v>1</v>
          </cell>
          <cell r="N1235" t="str">
            <v>Unknown</v>
          </cell>
          <cell r="P1235" t="str">
            <v>0</v>
          </cell>
          <cell r="Q1235" t="str">
            <v>LA111</v>
          </cell>
          <cell r="R1235">
            <v>43304.732349641199</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cell r="AF1235">
            <v>0</v>
          </cell>
          <cell r="AG1235">
            <v>44074.635158379599</v>
          </cell>
          <cell r="AH1235" t="str">
            <v>cbaileyAudubon</v>
          </cell>
          <cell r="AI1235">
            <v>44692.259798645799</v>
          </cell>
          <cell r="AJ1235" t="str">
            <v>cbaileyAudubon</v>
          </cell>
          <cell r="AK1235">
            <v>0</v>
          </cell>
          <cell r="AL1235">
            <v>0</v>
          </cell>
          <cell r="AM1235">
            <v>0</v>
          </cell>
          <cell r="AQ1235">
            <v>-81.609999999649204</v>
          </cell>
          <cell r="AR1235">
            <v>29.1398329996243</v>
          </cell>
        </row>
        <row r="1236">
          <cell r="A1236" t="str">
            <v>LA117</v>
          </cell>
          <cell r="B1236" t="str">
            <v>Lake</v>
          </cell>
          <cell r="C1236" t="str">
            <v>N</v>
          </cell>
          <cell r="D1236" t="str">
            <v>Last known substrate: Live Tree</v>
          </cell>
          <cell r="E1236" t="str">
            <v>Audubon</v>
          </cell>
          <cell r="F1236">
            <v>28.746714000000001</v>
          </cell>
          <cell r="G1236">
            <v>-81.712716999999998</v>
          </cell>
          <cell r="H1236" t="str">
            <v>88f2aac0-1d9d-4fb0-8a58-80be51dfb578</v>
          </cell>
          <cell r="I1236">
            <v>44453</v>
          </cell>
          <cell r="J1236" t="str">
            <v>sbreeding_audubon</v>
          </cell>
          <cell r="M1236">
            <v>1</v>
          </cell>
          <cell r="N1236" t="str">
            <v>Occupied</v>
          </cell>
          <cell r="O1236" t="str">
            <v>Kleinfelder found nest while surveying in 2017, nest active each season since, confirmed that the previous location for LA117 no longer existed so calling this a relo</v>
          </cell>
          <cell r="P1236" t="str">
            <v>0</v>
          </cell>
          <cell r="Q1236" t="str">
            <v>LA117</v>
          </cell>
          <cell r="S1236">
            <v>0</v>
          </cell>
          <cell r="T1236">
            <v>0</v>
          </cell>
          <cell r="U1236">
            <v>0</v>
          </cell>
          <cell r="V1236">
            <v>0</v>
          </cell>
          <cell r="W1236">
            <v>0</v>
          </cell>
          <cell r="X1236">
            <v>0</v>
          </cell>
          <cell r="Y1236">
            <v>0</v>
          </cell>
          <cell r="Z1236">
            <v>0</v>
          </cell>
          <cell r="AA1236">
            <v>0</v>
          </cell>
          <cell r="AB1236">
            <v>0</v>
          </cell>
          <cell r="AC1236">
            <v>1</v>
          </cell>
          <cell r="AD1236">
            <v>1</v>
          </cell>
          <cell r="AE1236">
            <v>1</v>
          </cell>
          <cell r="AF1236">
            <v>1</v>
          </cell>
          <cell r="AG1236">
            <v>44453.861375011598</v>
          </cell>
          <cell r="AH1236" t="str">
            <v>sbreeding_audubon</v>
          </cell>
          <cell r="AI1236">
            <v>44692.264321932897</v>
          </cell>
          <cell r="AJ1236" t="str">
            <v>cbaileyAudubon</v>
          </cell>
          <cell r="AK1236">
            <v>1</v>
          </cell>
          <cell r="AL1236">
            <v>1</v>
          </cell>
          <cell r="AM1236">
            <v>6</v>
          </cell>
          <cell r="AO1236">
            <v>1</v>
          </cell>
          <cell r="AP1236">
            <v>1</v>
          </cell>
          <cell r="AQ1236">
            <v>-81.7127093178335</v>
          </cell>
          <cell r="AR1236">
            <v>28.746707858474899</v>
          </cell>
        </row>
        <row r="1237">
          <cell r="A1237" t="str">
            <v>LA117a</v>
          </cell>
          <cell r="B1237" t="str">
            <v>Lake</v>
          </cell>
          <cell r="C1237" t="str">
            <v>Unk</v>
          </cell>
          <cell r="E1237" t="str">
            <v>unmonitored</v>
          </cell>
          <cell r="F1237">
            <v>28.7449999999541</v>
          </cell>
          <cell r="G1237">
            <v>-81.713000000082999</v>
          </cell>
          <cell r="H1237" t="str">
            <v>c362a283-ea0b-4444-baa8-1f6663f3f6c5</v>
          </cell>
          <cell r="I1237">
            <v>43682.641506898202</v>
          </cell>
          <cell r="J1237" t="str">
            <v>twu_dangermond</v>
          </cell>
          <cell r="K1237">
            <v>43991.884591006899</v>
          </cell>
          <cell r="L1237" t="str">
            <v>cbaileyAudubon</v>
          </cell>
          <cell r="M1237">
            <v>2</v>
          </cell>
          <cell r="N1237" t="str">
            <v>Unknown</v>
          </cell>
          <cell r="O1237" t="str">
            <v>Per Kleinfelder, this nest was gone in 2017 and a new location was found north of here, ID was moved to that nest</v>
          </cell>
          <cell r="P1237" t="str">
            <v>3</v>
          </cell>
          <cell r="Q1237" t="str">
            <v>LA117</v>
          </cell>
          <cell r="R1237">
            <v>43304.732349641199</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cell r="AF1237">
            <v>0</v>
          </cell>
          <cell r="AG1237">
            <v>44074.635158379599</v>
          </cell>
          <cell r="AH1237" t="str">
            <v>cbaileyAudubon</v>
          </cell>
          <cell r="AI1237">
            <v>44692.259800555599</v>
          </cell>
          <cell r="AJ1237" t="str">
            <v>cbaileyAudubon</v>
          </cell>
          <cell r="AK1237">
            <v>0</v>
          </cell>
          <cell r="AL1237">
            <v>0</v>
          </cell>
          <cell r="AM1237">
            <v>0</v>
          </cell>
          <cell r="AQ1237">
            <v>-81.713000000082999</v>
          </cell>
          <cell r="AR1237">
            <v>28.7449999999541</v>
          </cell>
        </row>
        <row r="1238">
          <cell r="A1238" t="str">
            <v>LA118</v>
          </cell>
          <cell r="B1238" t="str">
            <v>Lake</v>
          </cell>
          <cell r="C1238" t="str">
            <v>Y</v>
          </cell>
          <cell r="D1238" t="str">
            <v>Last recorded substrate: Live Pine Tree</v>
          </cell>
          <cell r="E1238" t="str">
            <v>Audubon</v>
          </cell>
          <cell r="F1238">
            <v>28.803718</v>
          </cell>
          <cell r="G1238">
            <v>-81.675409000000002</v>
          </cell>
          <cell r="H1238" t="str">
            <v>19fc5c56-2331-484b-ace6-1318d6a852fb</v>
          </cell>
          <cell r="I1238">
            <v>43682.641506898202</v>
          </cell>
          <cell r="J1238" t="str">
            <v>twu_dangermond</v>
          </cell>
          <cell r="K1238">
            <v>43991.884591006899</v>
          </cell>
          <cell r="L1238" t="str">
            <v>cbaileyAudubon</v>
          </cell>
          <cell r="M1238">
            <v>1</v>
          </cell>
          <cell r="N1238" t="str">
            <v>Occupied</v>
          </cell>
          <cell r="P1238" t="str">
            <v>0</v>
          </cell>
          <cell r="Q1238" t="str">
            <v>LA118</v>
          </cell>
          <cell r="R1238">
            <v>43304.732349641199</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0</v>
          </cell>
          <cell r="AG1238">
            <v>44074.635158379599</v>
          </cell>
          <cell r="AH1238" t="str">
            <v>cbaileyAudubon</v>
          </cell>
          <cell r="AI1238">
            <v>44692.259802430599</v>
          </cell>
          <cell r="AJ1238" t="str">
            <v>cbaileyAudubon</v>
          </cell>
          <cell r="AK1238">
            <v>2</v>
          </cell>
          <cell r="AL1238">
            <v>12</v>
          </cell>
          <cell r="AM1238">
            <v>14</v>
          </cell>
          <cell r="AO1238">
            <v>11</v>
          </cell>
          <cell r="AP1238">
            <v>12</v>
          </cell>
          <cell r="AQ1238">
            <v>-81.675411151952005</v>
          </cell>
          <cell r="AR1238">
            <v>28.803712081835499</v>
          </cell>
        </row>
        <row r="1239">
          <cell r="A1239" t="str">
            <v>LA119</v>
          </cell>
          <cell r="B1239" t="str">
            <v>Lake</v>
          </cell>
          <cell r="C1239" t="str">
            <v>Unk</v>
          </cell>
          <cell r="D1239" t="str">
            <v>Last recorded substrate: G</v>
          </cell>
          <cell r="E1239" t="str">
            <v>unmonitored</v>
          </cell>
          <cell r="F1239">
            <v>28.7268330001462</v>
          </cell>
          <cell r="G1239">
            <v>-81.807666999769197</v>
          </cell>
          <cell r="H1239" t="str">
            <v>dfda3d7c-de41-4323-a2b8-acce103ae4c9</v>
          </cell>
          <cell r="I1239">
            <v>43682.641506898202</v>
          </cell>
          <cell r="J1239" t="str">
            <v>twu_dangermond</v>
          </cell>
          <cell r="K1239">
            <v>43991.884591006899</v>
          </cell>
          <cell r="L1239" t="str">
            <v>cbaileyAudubon</v>
          </cell>
          <cell r="M1239">
            <v>1</v>
          </cell>
          <cell r="N1239" t="str">
            <v>Unknown</v>
          </cell>
          <cell r="P1239" t="str">
            <v>0</v>
          </cell>
          <cell r="Q1239" t="str">
            <v>LA119</v>
          </cell>
          <cell r="R1239">
            <v>43304.732349641199</v>
          </cell>
          <cell r="S1239">
            <v>0</v>
          </cell>
          <cell r="T1239">
            <v>0</v>
          </cell>
          <cell r="U1239">
            <v>1</v>
          </cell>
          <cell r="V1239">
            <v>0</v>
          </cell>
          <cell r="W1239">
            <v>0</v>
          </cell>
          <cell r="X1239">
            <v>0</v>
          </cell>
          <cell r="Y1239">
            <v>0</v>
          </cell>
          <cell r="Z1239">
            <v>0</v>
          </cell>
          <cell r="AA1239">
            <v>0</v>
          </cell>
          <cell r="AB1239">
            <v>0</v>
          </cell>
          <cell r="AC1239">
            <v>0</v>
          </cell>
          <cell r="AD1239">
            <v>0</v>
          </cell>
          <cell r="AE1239">
            <v>0</v>
          </cell>
          <cell r="AF1239">
            <v>0</v>
          </cell>
          <cell r="AG1239">
            <v>44074.635158379599</v>
          </cell>
          <cell r="AH1239" t="str">
            <v>cbaileyAudubon</v>
          </cell>
          <cell r="AI1239">
            <v>44692.259804247697</v>
          </cell>
          <cell r="AJ1239" t="str">
            <v>cbaileyAudubon</v>
          </cell>
          <cell r="AK1239">
            <v>0</v>
          </cell>
          <cell r="AL1239">
            <v>0</v>
          </cell>
          <cell r="AM1239">
            <v>1</v>
          </cell>
          <cell r="AQ1239">
            <v>-81.807666999769197</v>
          </cell>
          <cell r="AR1239">
            <v>28.7268330001462</v>
          </cell>
        </row>
        <row r="1240">
          <cell r="A1240" t="str">
            <v>LA120</v>
          </cell>
          <cell r="B1240" t="str">
            <v>Lake</v>
          </cell>
          <cell r="C1240" t="str">
            <v>N</v>
          </cell>
          <cell r="D1240" t="str">
            <v>Last recorded substrate: Live Pine</v>
          </cell>
          <cell r="E1240" t="str">
            <v>Audubon</v>
          </cell>
          <cell r="F1240">
            <v>28.844000000126201</v>
          </cell>
          <cell r="G1240">
            <v>-81.564833000014403</v>
          </cell>
          <cell r="H1240" t="str">
            <v>c8d37423-ddc3-43da-807e-f7839fe92b6a</v>
          </cell>
          <cell r="I1240">
            <v>43682.641506898202</v>
          </cell>
          <cell r="J1240" t="str">
            <v>twu_dangermond</v>
          </cell>
          <cell r="K1240">
            <v>43991.884591006899</v>
          </cell>
          <cell r="L1240" t="str">
            <v>cbaileyAudubon</v>
          </cell>
          <cell r="M1240">
            <v>1</v>
          </cell>
          <cell r="N1240" t="str">
            <v>Occupied</v>
          </cell>
          <cell r="P1240" t="str">
            <v>0</v>
          </cell>
          <cell r="Q1240" t="str">
            <v>LA120</v>
          </cell>
          <cell r="R1240">
            <v>43304.732349641199</v>
          </cell>
          <cell r="S1240">
            <v>0</v>
          </cell>
          <cell r="T1240">
            <v>0</v>
          </cell>
          <cell r="U1240">
            <v>0</v>
          </cell>
          <cell r="V1240">
            <v>0</v>
          </cell>
          <cell r="W1240">
            <v>0</v>
          </cell>
          <cell r="X1240">
            <v>0</v>
          </cell>
          <cell r="Y1240">
            <v>0</v>
          </cell>
          <cell r="Z1240">
            <v>0</v>
          </cell>
          <cell r="AA1240">
            <v>0</v>
          </cell>
          <cell r="AB1240">
            <v>0</v>
          </cell>
          <cell r="AC1240">
            <v>0</v>
          </cell>
          <cell r="AD1240">
            <v>4</v>
          </cell>
          <cell r="AE1240">
            <v>0</v>
          </cell>
          <cell r="AF1240">
            <v>0</v>
          </cell>
          <cell r="AG1240">
            <v>44074.635158379599</v>
          </cell>
          <cell r="AH1240" t="str">
            <v>cbaileyAudubon</v>
          </cell>
          <cell r="AI1240">
            <v>44692.257150231497</v>
          </cell>
          <cell r="AJ1240" t="str">
            <v>cbaileyAudubon</v>
          </cell>
          <cell r="AK1240">
            <v>7</v>
          </cell>
          <cell r="AL1240">
            <v>5</v>
          </cell>
          <cell r="AM1240">
            <v>16</v>
          </cell>
          <cell r="AN1240">
            <v>5</v>
          </cell>
          <cell r="AO1240">
            <v>5</v>
          </cell>
          <cell r="AP1240">
            <v>5</v>
          </cell>
          <cell r="AQ1240">
            <v>-81.564833000014403</v>
          </cell>
          <cell r="AR1240">
            <v>28.844000000126201</v>
          </cell>
        </row>
        <row r="1241">
          <cell r="A1241" t="str">
            <v>LA126</v>
          </cell>
          <cell r="B1241" t="str">
            <v>Lake</v>
          </cell>
          <cell r="C1241" t="str">
            <v>Unk</v>
          </cell>
          <cell r="D1241" t="str">
            <v>Last recorded substrate: Live Pine Tree</v>
          </cell>
          <cell r="E1241" t="str">
            <v>unmonitored</v>
          </cell>
          <cell r="F1241">
            <v>29.222167000117</v>
          </cell>
          <cell r="G1241">
            <v>-81.625666999988198</v>
          </cell>
          <cell r="H1241" t="str">
            <v>f0c71f53-038d-41ef-a532-8dba59c03d9e</v>
          </cell>
          <cell r="I1241">
            <v>43682.641506898202</v>
          </cell>
          <cell r="J1241" t="str">
            <v>twu_dangermond</v>
          </cell>
          <cell r="K1241">
            <v>43991.884591006899</v>
          </cell>
          <cell r="L1241" t="str">
            <v>cbaileyAudubon</v>
          </cell>
          <cell r="M1241">
            <v>1</v>
          </cell>
          <cell r="N1241" t="str">
            <v>Unknown</v>
          </cell>
          <cell r="P1241" t="str">
            <v>0</v>
          </cell>
          <cell r="Q1241" t="str">
            <v>LA126</v>
          </cell>
          <cell r="R1241">
            <v>43304.732349641199</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cell r="AF1241">
            <v>0</v>
          </cell>
          <cell r="AG1241">
            <v>44074.635158379599</v>
          </cell>
          <cell r="AH1241" t="str">
            <v>cbaileyAudubon</v>
          </cell>
          <cell r="AI1241">
            <v>44692.259806423601</v>
          </cell>
          <cell r="AJ1241" t="str">
            <v>cbaileyAudubon</v>
          </cell>
          <cell r="AK1241">
            <v>0</v>
          </cell>
          <cell r="AL1241">
            <v>0</v>
          </cell>
          <cell r="AM1241">
            <v>0</v>
          </cell>
          <cell r="AQ1241">
            <v>-81.625666999988198</v>
          </cell>
          <cell r="AR1241">
            <v>29.222167000117</v>
          </cell>
        </row>
        <row r="1242">
          <cell r="A1242" t="str">
            <v>LA127</v>
          </cell>
          <cell r="B1242" t="str">
            <v>Lake</v>
          </cell>
          <cell r="C1242" t="str">
            <v>Unk</v>
          </cell>
          <cell r="D1242" t="str">
            <v>Last recorded substrate: G</v>
          </cell>
          <cell r="E1242" t="str">
            <v>unmonitored</v>
          </cell>
          <cell r="F1242">
            <v>29.088666999699601</v>
          </cell>
          <cell r="G1242">
            <v>-81.589500000199493</v>
          </cell>
          <cell r="H1242" t="str">
            <v>a89b66b5-f21c-4736-a350-33516b681ce4</v>
          </cell>
          <cell r="I1242">
            <v>43682.641506898202</v>
          </cell>
          <cell r="J1242" t="str">
            <v>twu_dangermond</v>
          </cell>
          <cell r="K1242">
            <v>43991.884591006899</v>
          </cell>
          <cell r="L1242" t="str">
            <v>cbaileyAudubon</v>
          </cell>
          <cell r="M1242">
            <v>1</v>
          </cell>
          <cell r="N1242" t="str">
            <v>Unknown</v>
          </cell>
          <cell r="P1242" t="str">
            <v>0</v>
          </cell>
          <cell r="Q1242" t="str">
            <v>LA127</v>
          </cell>
          <cell r="R1242">
            <v>43304.732349641199</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0</v>
          </cell>
          <cell r="AG1242">
            <v>44074.635158379599</v>
          </cell>
          <cell r="AH1242" t="str">
            <v>cbaileyAudubon</v>
          </cell>
          <cell r="AI1242">
            <v>44692.259808460702</v>
          </cell>
          <cell r="AJ1242" t="str">
            <v>cbaileyAudubon</v>
          </cell>
          <cell r="AK1242">
            <v>0</v>
          </cell>
          <cell r="AL1242">
            <v>0</v>
          </cell>
          <cell r="AM1242">
            <v>0</v>
          </cell>
          <cell r="AQ1242">
            <v>-81.589500000199493</v>
          </cell>
          <cell r="AR1242">
            <v>29.088666999699601</v>
          </cell>
        </row>
        <row r="1243">
          <cell r="A1243" t="str">
            <v>LA128</v>
          </cell>
          <cell r="B1243" t="str">
            <v>Lake</v>
          </cell>
          <cell r="C1243" t="str">
            <v>Unk</v>
          </cell>
          <cell r="D1243" t="str">
            <v>Last recorded substrate: G</v>
          </cell>
          <cell r="E1243" t="str">
            <v>unmonitored</v>
          </cell>
          <cell r="F1243">
            <v>28.9811669998723</v>
          </cell>
          <cell r="G1243">
            <v>-81.612666999811296</v>
          </cell>
          <cell r="H1243" t="str">
            <v>75fee501-8cab-4386-8293-7e7a3313287e</v>
          </cell>
          <cell r="I1243">
            <v>43682.641506898202</v>
          </cell>
          <cell r="J1243" t="str">
            <v>twu_dangermond</v>
          </cell>
          <cell r="K1243">
            <v>43991.884591006899</v>
          </cell>
          <cell r="L1243" t="str">
            <v>cbaileyAudubon</v>
          </cell>
          <cell r="M1243">
            <v>1</v>
          </cell>
          <cell r="N1243" t="str">
            <v>Unknown</v>
          </cell>
          <cell r="P1243" t="str">
            <v>0</v>
          </cell>
          <cell r="Q1243" t="str">
            <v>LA128</v>
          </cell>
          <cell r="R1243">
            <v>43304.732349641199</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cell r="AF1243">
            <v>0</v>
          </cell>
          <cell r="AG1243">
            <v>44074.635158379599</v>
          </cell>
          <cell r="AH1243" t="str">
            <v>cbaileyAudubon</v>
          </cell>
          <cell r="AI1243">
            <v>44692.259810463001</v>
          </cell>
          <cell r="AJ1243" t="str">
            <v>cbaileyAudubon</v>
          </cell>
          <cell r="AK1243">
            <v>0</v>
          </cell>
          <cell r="AL1243">
            <v>0</v>
          </cell>
          <cell r="AM1243">
            <v>0</v>
          </cell>
          <cell r="AQ1243">
            <v>-81.612666999811296</v>
          </cell>
          <cell r="AR1243">
            <v>28.9811669998723</v>
          </cell>
        </row>
        <row r="1244">
          <cell r="A1244" t="str">
            <v>LA130</v>
          </cell>
          <cell r="B1244" t="str">
            <v>Lake</v>
          </cell>
          <cell r="C1244" t="str">
            <v>Unk</v>
          </cell>
          <cell r="D1244" t="str">
            <v>Last recorded substrate: G</v>
          </cell>
          <cell r="E1244" t="str">
            <v>unmonitored</v>
          </cell>
          <cell r="F1244">
            <v>28.5216669996313</v>
          </cell>
          <cell r="G1244">
            <v>-81.668333000040406</v>
          </cell>
          <cell r="H1244" t="str">
            <v>e65a3999-2474-4058-8f5e-a52a701eb5f8</v>
          </cell>
          <cell r="I1244">
            <v>43682.641506898202</v>
          </cell>
          <cell r="J1244" t="str">
            <v>twu_dangermond</v>
          </cell>
          <cell r="K1244">
            <v>43991.884591006899</v>
          </cell>
          <cell r="L1244" t="str">
            <v>cbaileyAudubon</v>
          </cell>
          <cell r="M1244">
            <v>1</v>
          </cell>
          <cell r="N1244" t="str">
            <v>Unknown</v>
          </cell>
          <cell r="P1244" t="str">
            <v>0</v>
          </cell>
          <cell r="Q1244" t="str">
            <v>LA130</v>
          </cell>
          <cell r="R1244">
            <v>43304.732349641199</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cell r="AF1244">
            <v>0</v>
          </cell>
          <cell r="AG1244">
            <v>44074.635158379599</v>
          </cell>
          <cell r="AH1244" t="str">
            <v>cbaileyAudubon</v>
          </cell>
          <cell r="AI1244">
            <v>44692.259812268501</v>
          </cell>
          <cell r="AJ1244" t="str">
            <v>cbaileyAudubon</v>
          </cell>
          <cell r="AK1244">
            <v>0</v>
          </cell>
          <cell r="AL1244">
            <v>0</v>
          </cell>
          <cell r="AM1244">
            <v>0</v>
          </cell>
          <cell r="AQ1244">
            <v>-81.668333000040406</v>
          </cell>
          <cell r="AR1244">
            <v>28.5216669996313</v>
          </cell>
        </row>
        <row r="1245">
          <cell r="A1245" t="str">
            <v>LA131</v>
          </cell>
          <cell r="B1245" t="str">
            <v>Lake</v>
          </cell>
          <cell r="C1245" t="str">
            <v>Y</v>
          </cell>
          <cell r="D1245" t="str">
            <v>Last recorded substrate: Live Pine</v>
          </cell>
          <cell r="E1245" t="str">
            <v>Audubon</v>
          </cell>
          <cell r="F1245">
            <v>28.8498329997214</v>
          </cell>
          <cell r="G1245">
            <v>-81.693667000222305</v>
          </cell>
          <cell r="H1245" t="str">
            <v>a6ae829c-ed2b-485b-aad3-44e2e299fafb</v>
          </cell>
          <cell r="I1245">
            <v>43682.641506898202</v>
          </cell>
          <cell r="J1245" t="str">
            <v>twu_dangermond</v>
          </cell>
          <cell r="K1245">
            <v>43991.884201770801</v>
          </cell>
          <cell r="L1245" t="str">
            <v>cbaileyAudubon</v>
          </cell>
          <cell r="M1245">
            <v>1</v>
          </cell>
          <cell r="N1245" t="str">
            <v>Occupied</v>
          </cell>
          <cell r="P1245" t="str">
            <v>0</v>
          </cell>
          <cell r="Q1245" t="str">
            <v>LA131</v>
          </cell>
          <cell r="R1245">
            <v>43304.732349641199</v>
          </cell>
          <cell r="S1245">
            <v>0</v>
          </cell>
          <cell r="T1245">
            <v>0</v>
          </cell>
          <cell r="U1245">
            <v>0</v>
          </cell>
          <cell r="V1245">
            <v>0</v>
          </cell>
          <cell r="W1245">
            <v>1</v>
          </cell>
          <cell r="X1245">
            <v>1</v>
          </cell>
          <cell r="Y1245">
            <v>0</v>
          </cell>
          <cell r="Z1245">
            <v>0</v>
          </cell>
          <cell r="AA1245">
            <v>0</v>
          </cell>
          <cell r="AB1245">
            <v>0</v>
          </cell>
          <cell r="AC1245">
            <v>0</v>
          </cell>
          <cell r="AD1245">
            <v>7</v>
          </cell>
          <cell r="AE1245">
            <v>19</v>
          </cell>
          <cell r="AF1245">
            <v>9</v>
          </cell>
          <cell r="AG1245">
            <v>44074.635158379599</v>
          </cell>
          <cell r="AH1245" t="str">
            <v>cbaileyAudubon</v>
          </cell>
          <cell r="AI1245">
            <v>44692.257152233797</v>
          </cell>
          <cell r="AJ1245" t="str">
            <v>cbaileyAudubon</v>
          </cell>
          <cell r="AK1245">
            <v>14</v>
          </cell>
          <cell r="AL1245">
            <v>11</v>
          </cell>
          <cell r="AM1245">
            <v>62</v>
          </cell>
          <cell r="AN1245">
            <v>11</v>
          </cell>
          <cell r="AO1245">
            <v>11</v>
          </cell>
          <cell r="AP1245">
            <v>11</v>
          </cell>
          <cell r="AQ1245">
            <v>-81.693667000222305</v>
          </cell>
          <cell r="AR1245">
            <v>28.8498329997214</v>
          </cell>
        </row>
        <row r="1246">
          <cell r="A1246" t="str">
            <v>LA132</v>
          </cell>
          <cell r="B1246" t="str">
            <v>Lake</v>
          </cell>
          <cell r="C1246" t="str">
            <v>Unk</v>
          </cell>
          <cell r="D1246" t="str">
            <v>Last recorded substrate: Live Pine Tree</v>
          </cell>
          <cell r="E1246" t="str">
            <v>unmonitored</v>
          </cell>
          <cell r="F1246">
            <v>28.867999999645999</v>
          </cell>
          <cell r="G1246">
            <v>-81.887667000097494</v>
          </cell>
          <cell r="H1246" t="str">
            <v>fc12b90a-ded2-4fd9-930b-72659474a46e</v>
          </cell>
          <cell r="I1246">
            <v>43682.641506898202</v>
          </cell>
          <cell r="J1246" t="str">
            <v>twu_dangermond</v>
          </cell>
          <cell r="K1246">
            <v>43991.884591006899</v>
          </cell>
          <cell r="L1246" t="str">
            <v>cbaileyAudubon</v>
          </cell>
          <cell r="M1246">
            <v>1</v>
          </cell>
          <cell r="N1246" t="str">
            <v>Unknown</v>
          </cell>
          <cell r="P1246" t="str">
            <v>0</v>
          </cell>
          <cell r="Q1246" t="str">
            <v>LA132</v>
          </cell>
          <cell r="R1246">
            <v>43304.732349641199</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cell r="AF1246">
            <v>0</v>
          </cell>
          <cell r="AG1246">
            <v>44074.635158379599</v>
          </cell>
          <cell r="AH1246" t="str">
            <v>cbaileyAudubon</v>
          </cell>
          <cell r="AI1246">
            <v>44692.259814270801</v>
          </cell>
          <cell r="AJ1246" t="str">
            <v>cbaileyAudubon</v>
          </cell>
          <cell r="AK1246">
            <v>0</v>
          </cell>
          <cell r="AL1246">
            <v>0</v>
          </cell>
          <cell r="AM1246">
            <v>0</v>
          </cell>
          <cell r="AQ1246">
            <v>-81.887667000097494</v>
          </cell>
          <cell r="AR1246">
            <v>28.867999999645999</v>
          </cell>
        </row>
        <row r="1247">
          <cell r="A1247" t="str">
            <v>LA133</v>
          </cell>
          <cell r="B1247" t="str">
            <v>Lake</v>
          </cell>
          <cell r="C1247" t="str">
            <v>Unk</v>
          </cell>
          <cell r="D1247" t="str">
            <v>Last recorded substrate: G</v>
          </cell>
          <cell r="E1247" t="str">
            <v>unmonitored</v>
          </cell>
          <cell r="F1247">
            <v>28.495000000203401</v>
          </cell>
          <cell r="G1247">
            <v>-81.825000000362806</v>
          </cell>
          <cell r="H1247" t="str">
            <v>86073dcd-7eca-4502-ba73-841dc87167a8</v>
          </cell>
          <cell r="I1247">
            <v>43682.641506898202</v>
          </cell>
          <cell r="J1247" t="str">
            <v>twu_dangermond</v>
          </cell>
          <cell r="K1247">
            <v>43991.884591006899</v>
          </cell>
          <cell r="L1247" t="str">
            <v>cbaileyAudubon</v>
          </cell>
          <cell r="M1247">
            <v>1</v>
          </cell>
          <cell r="N1247" t="str">
            <v>Unknown</v>
          </cell>
          <cell r="P1247" t="str">
            <v>0</v>
          </cell>
          <cell r="Q1247" t="str">
            <v>LA133</v>
          </cell>
          <cell r="R1247">
            <v>43304.732349641199</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cell r="AF1247">
            <v>0</v>
          </cell>
          <cell r="AG1247">
            <v>44074.635158379599</v>
          </cell>
          <cell r="AH1247" t="str">
            <v>cbaileyAudubon</v>
          </cell>
          <cell r="AI1247">
            <v>44692.259816273101</v>
          </cell>
          <cell r="AJ1247" t="str">
            <v>cbaileyAudubon</v>
          </cell>
          <cell r="AK1247">
            <v>0</v>
          </cell>
          <cell r="AL1247">
            <v>0</v>
          </cell>
          <cell r="AM1247">
            <v>0</v>
          </cell>
          <cell r="AQ1247">
            <v>-81.825000000362806</v>
          </cell>
          <cell r="AR1247">
            <v>28.495000000203401</v>
          </cell>
        </row>
        <row r="1248">
          <cell r="A1248" t="str">
            <v>LA134</v>
          </cell>
          <cell r="B1248" t="str">
            <v>Lake</v>
          </cell>
          <cell r="C1248" t="str">
            <v>Unk</v>
          </cell>
          <cell r="D1248" t="str">
            <v>Last recorded substrate: G</v>
          </cell>
          <cell r="E1248" t="str">
            <v>unmonitored</v>
          </cell>
          <cell r="F1248">
            <v>28.398333000205199</v>
          </cell>
          <cell r="G1248">
            <v>-81.804999999607006</v>
          </cell>
          <cell r="H1248" t="str">
            <v>e04bb93d-143a-4e16-bb91-61eefec13523</v>
          </cell>
          <cell r="I1248">
            <v>43682.641506898202</v>
          </cell>
          <cell r="J1248" t="str">
            <v>twu_dangermond</v>
          </cell>
          <cell r="K1248">
            <v>43991.884591006899</v>
          </cell>
          <cell r="L1248" t="str">
            <v>cbaileyAudubon</v>
          </cell>
          <cell r="M1248">
            <v>1</v>
          </cell>
          <cell r="N1248" t="str">
            <v>Unknown</v>
          </cell>
          <cell r="P1248" t="str">
            <v>0</v>
          </cell>
          <cell r="Q1248" t="str">
            <v>LA134</v>
          </cell>
          <cell r="R1248">
            <v>43304.732349641199</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0</v>
          </cell>
          <cell r="AG1248">
            <v>44074.635158379599</v>
          </cell>
          <cell r="AH1248" t="str">
            <v>cbaileyAudubon</v>
          </cell>
          <cell r="AI1248">
            <v>44692.259818101898</v>
          </cell>
          <cell r="AJ1248" t="str">
            <v>cbaileyAudubon</v>
          </cell>
          <cell r="AK1248">
            <v>0</v>
          </cell>
          <cell r="AL1248">
            <v>0</v>
          </cell>
          <cell r="AM1248">
            <v>0</v>
          </cell>
          <cell r="AQ1248">
            <v>-81.804999999607006</v>
          </cell>
          <cell r="AR1248">
            <v>28.398333000205199</v>
          </cell>
        </row>
        <row r="1249">
          <cell r="A1249" t="str">
            <v>LA135</v>
          </cell>
          <cell r="B1249" t="str">
            <v>Lake</v>
          </cell>
          <cell r="C1249" t="str">
            <v>Unk</v>
          </cell>
          <cell r="D1249" t="str">
            <v>Last recorded substrate: Live Pine Tree</v>
          </cell>
          <cell r="E1249" t="str">
            <v>unmonitored</v>
          </cell>
          <cell r="F1249">
            <v>28.729667000045101</v>
          </cell>
          <cell r="G1249">
            <v>-81.688332999897895</v>
          </cell>
          <cell r="H1249" t="str">
            <v>b0470c75-b2f6-4869-9cad-3ad4277f7642</v>
          </cell>
          <cell r="I1249">
            <v>43682.641506898202</v>
          </cell>
          <cell r="J1249" t="str">
            <v>twu_dangermond</v>
          </cell>
          <cell r="K1249">
            <v>43991.884591006899</v>
          </cell>
          <cell r="L1249" t="str">
            <v>cbaileyAudubon</v>
          </cell>
          <cell r="M1249">
            <v>1</v>
          </cell>
          <cell r="N1249" t="str">
            <v>Unknown</v>
          </cell>
          <cell r="P1249" t="str">
            <v>0</v>
          </cell>
          <cell r="Q1249" t="str">
            <v>LA135</v>
          </cell>
          <cell r="R1249">
            <v>43304.732349641199</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cell r="AF1249">
            <v>0</v>
          </cell>
          <cell r="AG1249">
            <v>44074.635158379599</v>
          </cell>
          <cell r="AH1249" t="str">
            <v>cbaileyAudubon</v>
          </cell>
          <cell r="AI1249">
            <v>44692.259819919003</v>
          </cell>
          <cell r="AJ1249" t="str">
            <v>cbaileyAudubon</v>
          </cell>
          <cell r="AK1249">
            <v>0</v>
          </cell>
          <cell r="AL1249">
            <v>0</v>
          </cell>
          <cell r="AM1249">
            <v>0</v>
          </cell>
          <cell r="AQ1249">
            <v>-81.688332999897895</v>
          </cell>
          <cell r="AR1249">
            <v>28.729667000045101</v>
          </cell>
        </row>
        <row r="1250">
          <cell r="A1250" t="str">
            <v>LA136</v>
          </cell>
          <cell r="B1250" t="str">
            <v>Lake</v>
          </cell>
          <cell r="C1250" t="str">
            <v>Unk</v>
          </cell>
          <cell r="D1250" t="str">
            <v>Last recorded substrate: Live Pine Tree</v>
          </cell>
          <cell r="E1250" t="str">
            <v>unmonitored</v>
          </cell>
          <cell r="F1250">
            <v>28.983833000352</v>
          </cell>
          <cell r="G1250">
            <v>-81.369999999562793</v>
          </cell>
          <cell r="H1250" t="str">
            <v>d51967d1-a4fd-4429-abaf-3340a21e2a1b</v>
          </cell>
          <cell r="I1250">
            <v>43682.641506898202</v>
          </cell>
          <cell r="J1250" t="str">
            <v>twu_dangermond</v>
          </cell>
          <cell r="K1250">
            <v>43991.884591006899</v>
          </cell>
          <cell r="L1250" t="str">
            <v>cbaileyAudubon</v>
          </cell>
          <cell r="M1250">
            <v>1</v>
          </cell>
          <cell r="N1250" t="str">
            <v>Unknown</v>
          </cell>
          <cell r="P1250" t="str">
            <v>0</v>
          </cell>
          <cell r="Q1250" t="str">
            <v>LA136</v>
          </cell>
          <cell r="R1250">
            <v>43304.732349641199</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cell r="AF1250">
            <v>0</v>
          </cell>
          <cell r="AG1250">
            <v>44074.635158379599</v>
          </cell>
          <cell r="AH1250" t="str">
            <v>cbaileyAudubon</v>
          </cell>
          <cell r="AI1250">
            <v>44692.259821921303</v>
          </cell>
          <cell r="AJ1250" t="str">
            <v>cbaileyAudubon</v>
          </cell>
          <cell r="AK1250">
            <v>0</v>
          </cell>
          <cell r="AL1250">
            <v>0</v>
          </cell>
          <cell r="AM1250">
            <v>0</v>
          </cell>
          <cell r="AQ1250">
            <v>-81.369999999562793</v>
          </cell>
          <cell r="AR1250">
            <v>28.983833000352</v>
          </cell>
        </row>
        <row r="1251">
          <cell r="A1251" t="str">
            <v>LA137</v>
          </cell>
          <cell r="B1251" t="str">
            <v>Lake</v>
          </cell>
          <cell r="C1251" t="str">
            <v>Y</v>
          </cell>
          <cell r="D1251" t="str">
            <v>Last recorded substrate: Live Pine</v>
          </cell>
          <cell r="E1251" t="str">
            <v>Audubon</v>
          </cell>
          <cell r="F1251">
            <v>28.922610000000201</v>
          </cell>
          <cell r="G1251">
            <v>-81.765768000171207</v>
          </cell>
          <cell r="H1251" t="str">
            <v>d1466e39-43e2-44db-a2f2-fe9e64c9f972</v>
          </cell>
          <cell r="I1251">
            <v>43682.641506898202</v>
          </cell>
          <cell r="J1251" t="str">
            <v>twu_dangermond</v>
          </cell>
          <cell r="K1251">
            <v>43991.884201770801</v>
          </cell>
          <cell r="L1251" t="str">
            <v>cbaileyAudubon</v>
          </cell>
          <cell r="M1251">
            <v>1</v>
          </cell>
          <cell r="N1251" t="str">
            <v>Occupied</v>
          </cell>
          <cell r="O1251" t="str">
            <v>Current_ID changed from "LA137 relo 2018" to "LA137" on 9-12-18</v>
          </cell>
          <cell r="P1251" t="str">
            <v>1</v>
          </cell>
          <cell r="Q1251" t="str">
            <v>LA137</v>
          </cell>
          <cell r="R1251">
            <v>43304.732349641199</v>
          </cell>
          <cell r="S1251">
            <v>0</v>
          </cell>
          <cell r="T1251">
            <v>0</v>
          </cell>
          <cell r="U1251">
            <v>0</v>
          </cell>
          <cell r="V1251">
            <v>0</v>
          </cell>
          <cell r="W1251">
            <v>0</v>
          </cell>
          <cell r="X1251">
            <v>0</v>
          </cell>
          <cell r="Y1251">
            <v>0</v>
          </cell>
          <cell r="Z1251">
            <v>0</v>
          </cell>
          <cell r="AA1251">
            <v>0</v>
          </cell>
          <cell r="AB1251">
            <v>0</v>
          </cell>
          <cell r="AC1251">
            <v>0</v>
          </cell>
          <cell r="AD1251">
            <v>12</v>
          </cell>
          <cell r="AE1251">
            <v>27</v>
          </cell>
          <cell r="AF1251">
            <v>17</v>
          </cell>
          <cell r="AG1251">
            <v>44074.635158379599</v>
          </cell>
          <cell r="AH1251" t="str">
            <v>cbaileyAudubon</v>
          </cell>
          <cell r="AI1251">
            <v>44692.261651076398</v>
          </cell>
          <cell r="AJ1251" t="str">
            <v>cbaileyAudubon</v>
          </cell>
          <cell r="AK1251">
            <v>21</v>
          </cell>
          <cell r="AL1251">
            <v>9</v>
          </cell>
          <cell r="AM1251">
            <v>86</v>
          </cell>
          <cell r="AO1251">
            <v>9</v>
          </cell>
          <cell r="AP1251">
            <v>9</v>
          </cell>
          <cell r="AQ1251">
            <v>-81.765768000171207</v>
          </cell>
          <cell r="AR1251">
            <v>28.922610000000201</v>
          </cell>
        </row>
        <row r="1252">
          <cell r="A1252" t="str">
            <v>LA137a</v>
          </cell>
          <cell r="B1252" t="str">
            <v>Lake</v>
          </cell>
          <cell r="C1252" t="str">
            <v>Unk</v>
          </cell>
          <cell r="E1252" t="str">
            <v>unmonitored</v>
          </cell>
          <cell r="F1252">
            <v>28.911999999612998</v>
          </cell>
          <cell r="G1252">
            <v>-81.765666999888893</v>
          </cell>
          <cell r="H1252" t="str">
            <v>c551ec78-c721-46bd-8221-0faca9ab1191</v>
          </cell>
          <cell r="I1252">
            <v>43682.641506898202</v>
          </cell>
          <cell r="J1252" t="str">
            <v>twu_dangermond</v>
          </cell>
          <cell r="K1252">
            <v>43991.884201770801</v>
          </cell>
          <cell r="L1252" t="str">
            <v>cbaileyAudubon</v>
          </cell>
          <cell r="M1252">
            <v>1</v>
          </cell>
          <cell r="N1252" t="str">
            <v>Unknown</v>
          </cell>
          <cell r="O1252" t="str">
            <v>Current_ID changed from "LA137" to "LA137a" on 9-12-18</v>
          </cell>
          <cell r="P1252" t="str">
            <v>2</v>
          </cell>
          <cell r="Q1252" t="str">
            <v>LA137</v>
          </cell>
          <cell r="R1252">
            <v>43304.732349641199</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cell r="AF1252">
            <v>0</v>
          </cell>
          <cell r="AG1252">
            <v>44074.635158379599</v>
          </cell>
          <cell r="AH1252" t="str">
            <v>cbaileyAudubon</v>
          </cell>
          <cell r="AI1252">
            <v>44692.257154062499</v>
          </cell>
          <cell r="AJ1252" t="str">
            <v>cbaileyAudubon</v>
          </cell>
          <cell r="AK1252">
            <v>0</v>
          </cell>
          <cell r="AL1252">
            <v>0</v>
          </cell>
          <cell r="AM1252">
            <v>0</v>
          </cell>
          <cell r="AQ1252">
            <v>-81.765666999888893</v>
          </cell>
          <cell r="AR1252">
            <v>28.911999999612998</v>
          </cell>
        </row>
        <row r="1253">
          <cell r="A1253" t="str">
            <v>LA138</v>
          </cell>
          <cell r="B1253" t="str">
            <v>Lake</v>
          </cell>
          <cell r="C1253" t="str">
            <v>Unk</v>
          </cell>
          <cell r="D1253" t="str">
            <v>Last recorded substrate: Live Pine Tree</v>
          </cell>
          <cell r="E1253" t="str">
            <v>unmonitored</v>
          </cell>
          <cell r="F1253">
            <v>28.910167000321898</v>
          </cell>
          <cell r="G1253">
            <v>-81.609332999652395</v>
          </cell>
          <cell r="H1253" t="str">
            <v>427cf1dd-1bb9-433b-a5ec-bf2ba5e1fe8d</v>
          </cell>
          <cell r="I1253">
            <v>43682.641506898202</v>
          </cell>
          <cell r="J1253" t="str">
            <v>twu_dangermond</v>
          </cell>
          <cell r="K1253">
            <v>43991.884591006899</v>
          </cell>
          <cell r="L1253" t="str">
            <v>cbaileyAudubon</v>
          </cell>
          <cell r="M1253">
            <v>1</v>
          </cell>
          <cell r="N1253" t="str">
            <v>Unknown</v>
          </cell>
          <cell r="P1253" t="str">
            <v>0</v>
          </cell>
          <cell r="Q1253" t="str">
            <v>LA138</v>
          </cell>
          <cell r="R1253">
            <v>43304.732349641199</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cell r="AF1253">
            <v>0</v>
          </cell>
          <cell r="AG1253">
            <v>44074.635158379599</v>
          </cell>
          <cell r="AH1253" t="str">
            <v>cbaileyAudubon</v>
          </cell>
          <cell r="AI1253">
            <v>44692.259823738401</v>
          </cell>
          <cell r="AJ1253" t="str">
            <v>cbaileyAudubon</v>
          </cell>
          <cell r="AK1253">
            <v>0</v>
          </cell>
          <cell r="AL1253">
            <v>0</v>
          </cell>
          <cell r="AM1253">
            <v>0</v>
          </cell>
          <cell r="AQ1253">
            <v>-81.609332999652395</v>
          </cell>
          <cell r="AR1253">
            <v>28.910167000321898</v>
          </cell>
        </row>
        <row r="1254">
          <cell r="A1254" t="str">
            <v>LA139</v>
          </cell>
          <cell r="B1254" t="str">
            <v>Lake</v>
          </cell>
          <cell r="C1254" t="str">
            <v>Y</v>
          </cell>
          <cell r="D1254" t="str">
            <v>Last recorded substrate: Live Pine Tree</v>
          </cell>
          <cell r="E1254" t="str">
            <v>Audubon</v>
          </cell>
          <cell r="F1254">
            <v>28.771666999641699</v>
          </cell>
          <cell r="G1254">
            <v>-81.711167000322106</v>
          </cell>
          <cell r="H1254" t="str">
            <v>fef9b2b7-cc6a-4637-a7cc-079da4704ea4</v>
          </cell>
          <cell r="I1254">
            <v>43682.641506898202</v>
          </cell>
          <cell r="J1254" t="str">
            <v>twu_dangermond</v>
          </cell>
          <cell r="K1254">
            <v>43991.884201770801</v>
          </cell>
          <cell r="L1254" t="str">
            <v>cbaileyAudubon</v>
          </cell>
          <cell r="M1254">
            <v>1</v>
          </cell>
          <cell r="N1254" t="str">
            <v>Occupied</v>
          </cell>
          <cell r="P1254" t="str">
            <v>0</v>
          </cell>
          <cell r="Q1254" t="str">
            <v>LA139</v>
          </cell>
          <cell r="R1254">
            <v>43304.732349641199</v>
          </cell>
          <cell r="S1254">
            <v>0</v>
          </cell>
          <cell r="T1254">
            <v>0</v>
          </cell>
          <cell r="U1254">
            <v>0</v>
          </cell>
          <cell r="V1254">
            <v>0</v>
          </cell>
          <cell r="W1254">
            <v>0</v>
          </cell>
          <cell r="X1254">
            <v>0</v>
          </cell>
          <cell r="Y1254">
            <v>0</v>
          </cell>
          <cell r="Z1254">
            <v>0</v>
          </cell>
          <cell r="AA1254">
            <v>0</v>
          </cell>
          <cell r="AB1254">
            <v>0</v>
          </cell>
          <cell r="AC1254">
            <v>0</v>
          </cell>
          <cell r="AD1254">
            <v>0</v>
          </cell>
          <cell r="AE1254">
            <v>8</v>
          </cell>
          <cell r="AF1254">
            <v>5</v>
          </cell>
          <cell r="AG1254">
            <v>44074.635158379599</v>
          </cell>
          <cell r="AH1254" t="str">
            <v>cbaileyAudubon</v>
          </cell>
          <cell r="AI1254">
            <v>44692.259825740701</v>
          </cell>
          <cell r="AJ1254" t="str">
            <v>cbaileyAudubon</v>
          </cell>
          <cell r="AK1254">
            <v>8</v>
          </cell>
          <cell r="AL1254">
            <v>15</v>
          </cell>
          <cell r="AM1254">
            <v>36</v>
          </cell>
          <cell r="AO1254">
            <v>15</v>
          </cell>
          <cell r="AP1254">
            <v>15</v>
          </cell>
          <cell r="AQ1254">
            <v>-81.711167000322106</v>
          </cell>
          <cell r="AR1254">
            <v>28.771666999641699</v>
          </cell>
        </row>
        <row r="1255">
          <cell r="A1255" t="str">
            <v>LA140</v>
          </cell>
          <cell r="B1255" t="str">
            <v>Lake</v>
          </cell>
          <cell r="C1255" t="str">
            <v>Unk</v>
          </cell>
          <cell r="D1255" t="str">
            <v>Last recorded substrate: G</v>
          </cell>
          <cell r="E1255" t="str">
            <v>unmonitored</v>
          </cell>
          <cell r="F1255">
            <v>28.736166999723</v>
          </cell>
          <cell r="G1255">
            <v>-81.734333000109103</v>
          </cell>
          <cell r="H1255" t="str">
            <v>cceeaef2-716b-4805-b126-a23a8a471ea9</v>
          </cell>
          <cell r="I1255">
            <v>43682.641506898202</v>
          </cell>
          <cell r="J1255" t="str">
            <v>twu_dangermond</v>
          </cell>
          <cell r="K1255">
            <v>43991.884591006899</v>
          </cell>
          <cell r="L1255" t="str">
            <v>cbaileyAudubon</v>
          </cell>
          <cell r="M1255">
            <v>1</v>
          </cell>
          <cell r="N1255" t="str">
            <v>Unknown</v>
          </cell>
          <cell r="P1255" t="str">
            <v>0</v>
          </cell>
          <cell r="Q1255" t="str">
            <v>LA140</v>
          </cell>
          <cell r="R1255">
            <v>43304.732349641199</v>
          </cell>
          <cell r="S1255">
            <v>0</v>
          </cell>
          <cell r="T1255">
            <v>0</v>
          </cell>
          <cell r="U1255">
            <v>0</v>
          </cell>
          <cell r="V1255">
            <v>0</v>
          </cell>
          <cell r="W1255">
            <v>0</v>
          </cell>
          <cell r="X1255">
            <v>0</v>
          </cell>
          <cell r="Y1255">
            <v>0</v>
          </cell>
          <cell r="Z1255">
            <v>0</v>
          </cell>
          <cell r="AA1255">
            <v>0</v>
          </cell>
          <cell r="AB1255">
            <v>0</v>
          </cell>
          <cell r="AC1255">
            <v>0</v>
          </cell>
          <cell r="AD1255">
            <v>0</v>
          </cell>
          <cell r="AE1255">
            <v>0</v>
          </cell>
          <cell r="AF1255">
            <v>0</v>
          </cell>
          <cell r="AG1255">
            <v>44074.635158379599</v>
          </cell>
          <cell r="AH1255" t="str">
            <v>cbaileyAudubon</v>
          </cell>
          <cell r="AI1255">
            <v>44692.2598275579</v>
          </cell>
          <cell r="AJ1255" t="str">
            <v>cbaileyAudubon</v>
          </cell>
          <cell r="AK1255">
            <v>0</v>
          </cell>
          <cell r="AL1255">
            <v>0</v>
          </cell>
          <cell r="AM1255">
            <v>0</v>
          </cell>
          <cell r="AQ1255">
            <v>-81.734333000109103</v>
          </cell>
          <cell r="AR1255">
            <v>28.736166999723</v>
          </cell>
        </row>
        <row r="1256">
          <cell r="A1256" t="str">
            <v>LA141</v>
          </cell>
          <cell r="B1256" t="str">
            <v>Lake</v>
          </cell>
          <cell r="C1256" t="str">
            <v>Unk</v>
          </cell>
          <cell r="D1256" t="str">
            <v>Last recorded substrate: Live Pine' (A), G (FWC)</v>
          </cell>
          <cell r="E1256" t="str">
            <v>unmonitored</v>
          </cell>
          <cell r="F1256">
            <v>28.913167000295498</v>
          </cell>
          <cell r="G1256">
            <v>-81.566666999600201</v>
          </cell>
          <cell r="H1256" t="str">
            <v>d2dfcc04-742e-4c2a-a762-ccdf53876a23</v>
          </cell>
          <cell r="I1256">
            <v>43682.641506898202</v>
          </cell>
          <cell r="J1256" t="str">
            <v>twu_dangermond</v>
          </cell>
          <cell r="K1256">
            <v>43991.884591006899</v>
          </cell>
          <cell r="L1256" t="str">
            <v>cbaileyAudubon</v>
          </cell>
          <cell r="M1256">
            <v>1</v>
          </cell>
          <cell r="N1256" t="str">
            <v>Unknown</v>
          </cell>
          <cell r="P1256" t="str">
            <v>0</v>
          </cell>
          <cell r="Q1256" t="str">
            <v>LA141</v>
          </cell>
          <cell r="R1256">
            <v>43304.732349641199</v>
          </cell>
          <cell r="S1256">
            <v>0</v>
          </cell>
          <cell r="T1256">
            <v>0</v>
          </cell>
          <cell r="U1256">
            <v>0</v>
          </cell>
          <cell r="V1256">
            <v>0</v>
          </cell>
          <cell r="W1256">
            <v>0</v>
          </cell>
          <cell r="X1256">
            <v>0</v>
          </cell>
          <cell r="Y1256">
            <v>0</v>
          </cell>
          <cell r="Z1256">
            <v>0</v>
          </cell>
          <cell r="AA1256">
            <v>0</v>
          </cell>
          <cell r="AB1256">
            <v>0</v>
          </cell>
          <cell r="AC1256">
            <v>0</v>
          </cell>
          <cell r="AD1256">
            <v>2</v>
          </cell>
          <cell r="AE1256">
            <v>0</v>
          </cell>
          <cell r="AF1256">
            <v>0</v>
          </cell>
          <cell r="AG1256">
            <v>44074.635158379599</v>
          </cell>
          <cell r="AH1256" t="str">
            <v>cbaileyAudubon</v>
          </cell>
          <cell r="AI1256">
            <v>44692.257155891202</v>
          </cell>
          <cell r="AJ1256" t="str">
            <v>cbaileyAudubon</v>
          </cell>
          <cell r="AK1256">
            <v>0</v>
          </cell>
          <cell r="AL1256">
            <v>0</v>
          </cell>
          <cell r="AM1256">
            <v>2</v>
          </cell>
          <cell r="AQ1256">
            <v>-81.566666999600201</v>
          </cell>
          <cell r="AR1256">
            <v>28.913167000295498</v>
          </cell>
        </row>
        <row r="1257">
          <cell r="A1257" t="str">
            <v>LA142</v>
          </cell>
          <cell r="B1257" t="str">
            <v>Lake</v>
          </cell>
          <cell r="C1257" t="str">
            <v>Y</v>
          </cell>
          <cell r="D1257" t="str">
            <v>Last recorded substrate: Live Pine</v>
          </cell>
          <cell r="E1257" t="str">
            <v>Audubon</v>
          </cell>
          <cell r="F1257">
            <v>28.873832999663801</v>
          </cell>
          <cell r="G1257">
            <v>-81.701333000074797</v>
          </cell>
          <cell r="H1257" t="str">
            <v>4d4d920f-be14-445f-b331-694ef44196ae</v>
          </cell>
          <cell r="I1257">
            <v>43682.641506898202</v>
          </cell>
          <cell r="J1257" t="str">
            <v>twu_dangermond</v>
          </cell>
          <cell r="K1257">
            <v>43991.884201770801</v>
          </cell>
          <cell r="L1257" t="str">
            <v>cbaileyAudubon</v>
          </cell>
          <cell r="M1257">
            <v>1</v>
          </cell>
          <cell r="N1257" t="str">
            <v>Occupied</v>
          </cell>
          <cell r="P1257" t="str">
            <v>0</v>
          </cell>
          <cell r="Q1257" t="str">
            <v>LA142</v>
          </cell>
          <cell r="R1257">
            <v>43304.732349641199</v>
          </cell>
          <cell r="S1257">
            <v>0</v>
          </cell>
          <cell r="T1257">
            <v>0</v>
          </cell>
          <cell r="U1257">
            <v>0</v>
          </cell>
          <cell r="V1257">
            <v>0</v>
          </cell>
          <cell r="W1257">
            <v>0</v>
          </cell>
          <cell r="X1257">
            <v>0</v>
          </cell>
          <cell r="Y1257">
            <v>0</v>
          </cell>
          <cell r="Z1257">
            <v>0</v>
          </cell>
          <cell r="AA1257">
            <v>0</v>
          </cell>
          <cell r="AB1257">
            <v>0</v>
          </cell>
          <cell r="AC1257">
            <v>2</v>
          </cell>
          <cell r="AD1257">
            <v>10</v>
          </cell>
          <cell r="AE1257">
            <v>7</v>
          </cell>
          <cell r="AF1257">
            <v>5</v>
          </cell>
          <cell r="AG1257">
            <v>44074.635158379599</v>
          </cell>
          <cell r="AH1257" t="str">
            <v>cbaileyAudubon</v>
          </cell>
          <cell r="AI1257">
            <v>44692.257157893502</v>
          </cell>
          <cell r="AJ1257" t="str">
            <v>cbaileyAudubon</v>
          </cell>
          <cell r="AK1257">
            <v>7</v>
          </cell>
          <cell r="AL1257">
            <v>11</v>
          </cell>
          <cell r="AM1257">
            <v>42</v>
          </cell>
          <cell r="AN1257">
            <v>9</v>
          </cell>
          <cell r="AO1257">
            <v>9</v>
          </cell>
          <cell r="AP1257">
            <v>10</v>
          </cell>
          <cell r="AQ1257">
            <v>-81.701333000074797</v>
          </cell>
          <cell r="AR1257">
            <v>28.873832999663801</v>
          </cell>
        </row>
        <row r="1258">
          <cell r="A1258" t="str">
            <v>LA143</v>
          </cell>
          <cell r="B1258" t="str">
            <v>Lake</v>
          </cell>
          <cell r="C1258" t="str">
            <v>Y</v>
          </cell>
          <cell r="D1258" t="str">
            <v>Last recorded substrate: Live Pine</v>
          </cell>
          <cell r="E1258" t="str">
            <v>Audubon</v>
          </cell>
          <cell r="F1258">
            <v>28.862000000271699</v>
          </cell>
          <cell r="G1258">
            <v>-81.681667000128101</v>
          </cell>
          <cell r="H1258" t="str">
            <v>89a3f281-7e21-4b43-82fd-6d4a648d98d2</v>
          </cell>
          <cell r="I1258">
            <v>43682.641506898202</v>
          </cell>
          <cell r="J1258" t="str">
            <v>twu_dangermond</v>
          </cell>
          <cell r="K1258">
            <v>43991.884201770801</v>
          </cell>
          <cell r="L1258" t="str">
            <v>cbaileyAudubon</v>
          </cell>
          <cell r="M1258">
            <v>1</v>
          </cell>
          <cell r="N1258" t="str">
            <v>Occupied</v>
          </cell>
          <cell r="P1258" t="str">
            <v>0</v>
          </cell>
          <cell r="Q1258" t="str">
            <v>LA143</v>
          </cell>
          <cell r="R1258">
            <v>43304.732349641199</v>
          </cell>
          <cell r="S1258">
            <v>0</v>
          </cell>
          <cell r="T1258">
            <v>0</v>
          </cell>
          <cell r="U1258">
            <v>0</v>
          </cell>
          <cell r="V1258">
            <v>0</v>
          </cell>
          <cell r="W1258">
            <v>0</v>
          </cell>
          <cell r="X1258">
            <v>0</v>
          </cell>
          <cell r="Y1258">
            <v>0</v>
          </cell>
          <cell r="Z1258">
            <v>0</v>
          </cell>
          <cell r="AA1258">
            <v>0</v>
          </cell>
          <cell r="AB1258">
            <v>0</v>
          </cell>
          <cell r="AC1258">
            <v>0</v>
          </cell>
          <cell r="AD1258">
            <v>8</v>
          </cell>
          <cell r="AE1258">
            <v>3</v>
          </cell>
          <cell r="AF1258">
            <v>24</v>
          </cell>
          <cell r="AG1258">
            <v>44074.635158379599</v>
          </cell>
          <cell r="AH1258" t="str">
            <v>cbaileyAudubon</v>
          </cell>
          <cell r="AI1258">
            <v>44692.257159699097</v>
          </cell>
          <cell r="AJ1258" t="str">
            <v>cbaileyAudubon</v>
          </cell>
          <cell r="AK1258">
            <v>12</v>
          </cell>
          <cell r="AL1258">
            <v>11</v>
          </cell>
          <cell r="AM1258">
            <v>58</v>
          </cell>
          <cell r="AN1258">
            <v>11</v>
          </cell>
          <cell r="AO1258">
            <v>11</v>
          </cell>
          <cell r="AP1258">
            <v>11</v>
          </cell>
          <cell r="AQ1258">
            <v>-81.681667000128101</v>
          </cell>
          <cell r="AR1258">
            <v>28.862000000271699</v>
          </cell>
        </row>
        <row r="1259">
          <cell r="A1259" t="str">
            <v>LA144</v>
          </cell>
          <cell r="B1259" t="str">
            <v>Lake</v>
          </cell>
          <cell r="C1259" t="str">
            <v>Unk</v>
          </cell>
          <cell r="D1259" t="str">
            <v>Last recorded substrate: G</v>
          </cell>
          <cell r="E1259" t="str">
            <v>unmonitored</v>
          </cell>
          <cell r="F1259">
            <v>28.858333000066001</v>
          </cell>
          <cell r="G1259">
            <v>-81.753332999883895</v>
          </cell>
          <cell r="H1259" t="str">
            <v>d0755a4d-9af3-4660-af2a-f0e0f9d7fdf3</v>
          </cell>
          <cell r="I1259">
            <v>43682.641506898202</v>
          </cell>
          <cell r="J1259" t="str">
            <v>twu_dangermond</v>
          </cell>
          <cell r="K1259">
            <v>43991.884591006899</v>
          </cell>
          <cell r="L1259" t="str">
            <v>cbaileyAudubon</v>
          </cell>
          <cell r="M1259">
            <v>1</v>
          </cell>
          <cell r="N1259" t="str">
            <v>Unknown</v>
          </cell>
          <cell r="P1259" t="str">
            <v>0</v>
          </cell>
          <cell r="Q1259" t="str">
            <v>LA144</v>
          </cell>
          <cell r="R1259">
            <v>43304.732349641199</v>
          </cell>
          <cell r="S1259">
            <v>0</v>
          </cell>
          <cell r="T1259">
            <v>0</v>
          </cell>
          <cell r="U1259">
            <v>0</v>
          </cell>
          <cell r="V1259">
            <v>0</v>
          </cell>
          <cell r="W1259">
            <v>0</v>
          </cell>
          <cell r="X1259">
            <v>0</v>
          </cell>
          <cell r="Y1259">
            <v>0</v>
          </cell>
          <cell r="Z1259">
            <v>0</v>
          </cell>
          <cell r="AA1259">
            <v>0</v>
          </cell>
          <cell r="AB1259">
            <v>0</v>
          </cell>
          <cell r="AC1259">
            <v>0</v>
          </cell>
          <cell r="AD1259">
            <v>0</v>
          </cell>
          <cell r="AE1259">
            <v>0</v>
          </cell>
          <cell r="AF1259">
            <v>0</v>
          </cell>
          <cell r="AG1259">
            <v>44074.635158379599</v>
          </cell>
          <cell r="AH1259" t="str">
            <v>cbaileyAudubon</v>
          </cell>
          <cell r="AI1259">
            <v>44692.259829571798</v>
          </cell>
          <cell r="AJ1259" t="str">
            <v>cbaileyAudubon</v>
          </cell>
          <cell r="AK1259">
            <v>0</v>
          </cell>
          <cell r="AL1259">
            <v>0</v>
          </cell>
          <cell r="AM1259">
            <v>0</v>
          </cell>
          <cell r="AQ1259">
            <v>-81.753332999883895</v>
          </cell>
          <cell r="AR1259">
            <v>28.858333000066001</v>
          </cell>
        </row>
        <row r="1260">
          <cell r="A1260" t="str">
            <v>LA145</v>
          </cell>
          <cell r="B1260" t="str">
            <v>Lake</v>
          </cell>
          <cell r="C1260" t="str">
            <v>Y</v>
          </cell>
          <cell r="D1260" t="str">
            <v>Last recorded substrate: Live Pine</v>
          </cell>
          <cell r="E1260" t="str">
            <v>Audubon</v>
          </cell>
          <cell r="F1260">
            <v>28.800832999655999</v>
          </cell>
          <cell r="G1260">
            <v>-81.764999999892098</v>
          </cell>
          <cell r="H1260" t="str">
            <v>10d92cc3-f0a7-4cbb-b3e3-83c6d0ba4d12</v>
          </cell>
          <cell r="I1260">
            <v>43682.641506898202</v>
          </cell>
          <cell r="J1260" t="str">
            <v>twu_dangermond</v>
          </cell>
          <cell r="K1260">
            <v>43991.884201770801</v>
          </cell>
          <cell r="L1260" t="str">
            <v>cbaileyAudubon</v>
          </cell>
          <cell r="M1260">
            <v>1</v>
          </cell>
          <cell r="N1260" t="str">
            <v>Occupied</v>
          </cell>
          <cell r="P1260" t="str">
            <v>0</v>
          </cell>
          <cell r="Q1260" t="str">
            <v>LA145</v>
          </cell>
          <cell r="R1260">
            <v>43304.732349641199</v>
          </cell>
          <cell r="S1260">
            <v>0</v>
          </cell>
          <cell r="T1260">
            <v>0</v>
          </cell>
          <cell r="U1260">
            <v>4</v>
          </cell>
          <cell r="V1260">
            <v>8</v>
          </cell>
          <cell r="W1260">
            <v>3</v>
          </cell>
          <cell r="X1260">
            <v>3</v>
          </cell>
          <cell r="Y1260">
            <v>0</v>
          </cell>
          <cell r="Z1260">
            <v>0</v>
          </cell>
          <cell r="AA1260">
            <v>0</v>
          </cell>
          <cell r="AB1260">
            <v>0</v>
          </cell>
          <cell r="AC1260">
            <v>12</v>
          </cell>
          <cell r="AD1260">
            <v>24</v>
          </cell>
          <cell r="AE1260">
            <v>19</v>
          </cell>
          <cell r="AF1260">
            <v>44</v>
          </cell>
          <cell r="AG1260">
            <v>44074.635158379599</v>
          </cell>
          <cell r="AH1260" t="str">
            <v>cbaileyAudubon</v>
          </cell>
          <cell r="AI1260">
            <v>44692.257161527799</v>
          </cell>
          <cell r="AJ1260" t="str">
            <v>cbaileyAudubon</v>
          </cell>
          <cell r="AK1260">
            <v>41</v>
          </cell>
          <cell r="AL1260">
            <v>28</v>
          </cell>
          <cell r="AM1260">
            <v>186</v>
          </cell>
          <cell r="AN1260">
            <v>28</v>
          </cell>
          <cell r="AO1260">
            <v>28</v>
          </cell>
          <cell r="AP1260">
            <v>28</v>
          </cell>
          <cell r="AQ1260">
            <v>-81.764999999892098</v>
          </cell>
          <cell r="AR1260">
            <v>28.800832999655999</v>
          </cell>
        </row>
        <row r="1261">
          <cell r="A1261" t="str">
            <v>LA146</v>
          </cell>
          <cell r="B1261" t="str">
            <v>Lake</v>
          </cell>
          <cell r="C1261" t="str">
            <v>Y</v>
          </cell>
          <cell r="D1261" t="str">
            <v>Last recorded substrate: Live Pine</v>
          </cell>
          <cell r="E1261" t="str">
            <v>Audubon</v>
          </cell>
          <cell r="F1261">
            <v>28.798021851631301</v>
          </cell>
          <cell r="G1261">
            <v>-81.691190436612104</v>
          </cell>
          <cell r="H1261" t="str">
            <v>5d64a14e-76cc-4799-8c0e-511a440c6ab2</v>
          </cell>
          <cell r="I1261">
            <v>43682.641506898202</v>
          </cell>
          <cell r="J1261" t="str">
            <v>twu_dangermond</v>
          </cell>
          <cell r="K1261">
            <v>43991.884201770801</v>
          </cell>
          <cell r="L1261" t="str">
            <v>cbaileyAudubon</v>
          </cell>
          <cell r="M1261">
            <v>1</v>
          </cell>
          <cell r="N1261" t="str">
            <v>Occupied</v>
          </cell>
          <cell r="O1261" t="str">
            <v>relocation for 2017</v>
          </cell>
          <cell r="P1261" t="str">
            <v>1</v>
          </cell>
          <cell r="Q1261" t="str">
            <v>LA146</v>
          </cell>
          <cell r="R1261">
            <v>43390.166666666701</v>
          </cell>
          <cell r="S1261">
            <v>0</v>
          </cell>
          <cell r="T1261">
            <v>0</v>
          </cell>
          <cell r="U1261">
            <v>1</v>
          </cell>
          <cell r="V1261">
            <v>0</v>
          </cell>
          <cell r="W1261">
            <v>0</v>
          </cell>
          <cell r="X1261">
            <v>0</v>
          </cell>
          <cell r="Y1261">
            <v>0</v>
          </cell>
          <cell r="Z1261">
            <v>0</v>
          </cell>
          <cell r="AA1261">
            <v>0</v>
          </cell>
          <cell r="AB1261">
            <v>0</v>
          </cell>
          <cell r="AC1261">
            <v>1</v>
          </cell>
          <cell r="AD1261">
            <v>3</v>
          </cell>
          <cell r="AE1261">
            <v>10</v>
          </cell>
          <cell r="AF1261">
            <v>6</v>
          </cell>
          <cell r="AG1261">
            <v>44074.635158379599</v>
          </cell>
          <cell r="AH1261" t="str">
            <v>cbaileyAudubon</v>
          </cell>
          <cell r="AI1261">
            <v>44692.262921539397</v>
          </cell>
          <cell r="AJ1261" t="str">
            <v>cbaileyAudubon</v>
          </cell>
          <cell r="AK1261">
            <v>12</v>
          </cell>
          <cell r="AL1261">
            <v>10</v>
          </cell>
          <cell r="AM1261">
            <v>43</v>
          </cell>
          <cell r="AO1261">
            <v>10</v>
          </cell>
          <cell r="AP1261">
            <v>10</v>
          </cell>
          <cell r="AQ1261">
            <v>-81.691190436612104</v>
          </cell>
          <cell r="AR1261">
            <v>28.798021851631301</v>
          </cell>
        </row>
        <row r="1262">
          <cell r="A1262" t="str">
            <v>LA146a</v>
          </cell>
          <cell r="B1262" t="str">
            <v>Lake</v>
          </cell>
          <cell r="C1262" t="str">
            <v>Unk</v>
          </cell>
          <cell r="E1262" t="str">
            <v>unmonitored</v>
          </cell>
          <cell r="F1262">
            <v>28.797000000316501</v>
          </cell>
          <cell r="G1262">
            <v>-81.687833000305702</v>
          </cell>
          <cell r="H1262" t="str">
            <v>ad8a57b0-f8c7-4e13-af38-5863b0b96dc6</v>
          </cell>
          <cell r="I1262">
            <v>43682.641506898202</v>
          </cell>
          <cell r="J1262" t="str">
            <v>twu_dangermond</v>
          </cell>
          <cell r="K1262">
            <v>43991.884201770801</v>
          </cell>
          <cell r="L1262" t="str">
            <v>cbaileyAudubon</v>
          </cell>
          <cell r="M1262">
            <v>1</v>
          </cell>
          <cell r="N1262" t="str">
            <v>Unknown</v>
          </cell>
          <cell r="P1262" t="str">
            <v>2</v>
          </cell>
          <cell r="Q1262" t="str">
            <v>LA146</v>
          </cell>
          <cell r="R1262">
            <v>43304.732349641199</v>
          </cell>
          <cell r="S1262">
            <v>0</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G1262">
            <v>44074.635158379599</v>
          </cell>
          <cell r="AH1262" t="str">
            <v>cbaileyAudubon</v>
          </cell>
          <cell r="AI1262">
            <v>44692.257163530099</v>
          </cell>
          <cell r="AJ1262" t="str">
            <v>cbaileyAudubon</v>
          </cell>
          <cell r="AK1262">
            <v>0</v>
          </cell>
          <cell r="AL1262">
            <v>0</v>
          </cell>
          <cell r="AM1262">
            <v>0</v>
          </cell>
          <cell r="AQ1262">
            <v>-81.687833000305702</v>
          </cell>
          <cell r="AR1262">
            <v>28.797000000316501</v>
          </cell>
        </row>
        <row r="1263">
          <cell r="A1263" t="str">
            <v>LA147</v>
          </cell>
          <cell r="B1263" t="str">
            <v>Lake</v>
          </cell>
          <cell r="C1263" t="str">
            <v>Unk</v>
          </cell>
          <cell r="D1263" t="str">
            <v>Last recorded substrate: Live Pine Tree</v>
          </cell>
          <cell r="E1263" t="str">
            <v>unmonitored</v>
          </cell>
          <cell r="F1263">
            <v>28.939666999742599</v>
          </cell>
          <cell r="G1263">
            <v>-81.838833000217804</v>
          </cell>
          <cell r="H1263" t="str">
            <v>63da90cd-6383-41a7-b378-b76da485def9</v>
          </cell>
          <cell r="I1263">
            <v>43682.641506898202</v>
          </cell>
          <cell r="J1263" t="str">
            <v>twu_dangermond</v>
          </cell>
          <cell r="K1263">
            <v>43991.884591006899</v>
          </cell>
          <cell r="L1263" t="str">
            <v>cbaileyAudubon</v>
          </cell>
          <cell r="M1263">
            <v>1</v>
          </cell>
          <cell r="N1263" t="str">
            <v>Unknown</v>
          </cell>
          <cell r="P1263" t="str">
            <v>0</v>
          </cell>
          <cell r="Q1263" t="str">
            <v>LA147</v>
          </cell>
          <cell r="R1263">
            <v>43304.732349641199</v>
          </cell>
          <cell r="S1263">
            <v>0</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G1263">
            <v>44074.635158379599</v>
          </cell>
          <cell r="AH1263" t="str">
            <v>cbaileyAudubon</v>
          </cell>
          <cell r="AI1263">
            <v>44692.259831400501</v>
          </cell>
          <cell r="AJ1263" t="str">
            <v>cbaileyAudubon</v>
          </cell>
          <cell r="AK1263">
            <v>0</v>
          </cell>
          <cell r="AL1263">
            <v>0</v>
          </cell>
          <cell r="AM1263">
            <v>0</v>
          </cell>
          <cell r="AQ1263">
            <v>-81.838833000217804</v>
          </cell>
          <cell r="AR1263">
            <v>28.939666999742599</v>
          </cell>
        </row>
        <row r="1264">
          <cell r="A1264" t="str">
            <v>LA148</v>
          </cell>
          <cell r="B1264" t="str">
            <v>Lake</v>
          </cell>
          <cell r="C1264" t="str">
            <v>Unk</v>
          </cell>
          <cell r="D1264" t="str">
            <v>Last recorded substrate: G</v>
          </cell>
          <cell r="E1264" t="str">
            <v>unmonitored</v>
          </cell>
          <cell r="F1264">
            <v>29.003333000193301</v>
          </cell>
          <cell r="G1264">
            <v>-81.468332999669002</v>
          </cell>
          <cell r="H1264" t="str">
            <v>d47dc7a3-3b7d-4b33-bc27-3c73070f289e</v>
          </cell>
          <cell r="I1264">
            <v>43682.641506898202</v>
          </cell>
          <cell r="J1264" t="str">
            <v>twu_dangermond</v>
          </cell>
          <cell r="K1264">
            <v>43991.884591006899</v>
          </cell>
          <cell r="L1264" t="str">
            <v>cbaileyAudubon</v>
          </cell>
          <cell r="M1264">
            <v>1</v>
          </cell>
          <cell r="N1264" t="str">
            <v>Unknown</v>
          </cell>
          <cell r="P1264" t="str">
            <v>0</v>
          </cell>
          <cell r="Q1264" t="str">
            <v>LA148</v>
          </cell>
          <cell r="R1264">
            <v>43304.732349641199</v>
          </cell>
          <cell r="S1264">
            <v>0</v>
          </cell>
          <cell r="T1264">
            <v>0</v>
          </cell>
          <cell r="U1264">
            <v>0</v>
          </cell>
          <cell r="V1264">
            <v>0</v>
          </cell>
          <cell r="W1264">
            <v>0</v>
          </cell>
          <cell r="X1264">
            <v>0</v>
          </cell>
          <cell r="Y1264">
            <v>0</v>
          </cell>
          <cell r="Z1264">
            <v>0</v>
          </cell>
          <cell r="AA1264">
            <v>0</v>
          </cell>
          <cell r="AB1264">
            <v>0</v>
          </cell>
          <cell r="AC1264">
            <v>0</v>
          </cell>
          <cell r="AD1264">
            <v>0</v>
          </cell>
          <cell r="AE1264">
            <v>0</v>
          </cell>
          <cell r="AF1264">
            <v>0</v>
          </cell>
          <cell r="AG1264">
            <v>44074.635158379599</v>
          </cell>
          <cell r="AH1264" t="str">
            <v>cbaileyAudubon</v>
          </cell>
          <cell r="AI1264">
            <v>44692.259833391203</v>
          </cell>
          <cell r="AJ1264" t="str">
            <v>cbaileyAudubon</v>
          </cell>
          <cell r="AK1264">
            <v>0</v>
          </cell>
          <cell r="AL1264">
            <v>0</v>
          </cell>
          <cell r="AM1264">
            <v>0</v>
          </cell>
          <cell r="AQ1264">
            <v>-81.468332999669002</v>
          </cell>
          <cell r="AR1264">
            <v>29.003333000193301</v>
          </cell>
        </row>
        <row r="1265">
          <cell r="A1265" t="str">
            <v>LA149</v>
          </cell>
          <cell r="B1265" t="str">
            <v>Lake</v>
          </cell>
          <cell r="C1265" t="str">
            <v>Unk</v>
          </cell>
          <cell r="D1265" t="str">
            <v>Last recorded substrate: G</v>
          </cell>
          <cell r="E1265" t="str">
            <v>unmonitored</v>
          </cell>
          <cell r="F1265">
            <v>28.713332999881199</v>
          </cell>
          <cell r="G1265">
            <v>-81.926666999729704</v>
          </cell>
          <cell r="H1265" t="str">
            <v>ea6c8faa-dcf7-458e-8cf7-29594a19eb3a</v>
          </cell>
          <cell r="I1265">
            <v>43682.641506898202</v>
          </cell>
          <cell r="J1265" t="str">
            <v>twu_dangermond</v>
          </cell>
          <cell r="K1265">
            <v>43991.884591006899</v>
          </cell>
          <cell r="L1265" t="str">
            <v>cbaileyAudubon</v>
          </cell>
          <cell r="M1265">
            <v>1</v>
          </cell>
          <cell r="N1265" t="str">
            <v>Unknown</v>
          </cell>
          <cell r="P1265" t="str">
            <v>0</v>
          </cell>
          <cell r="Q1265" t="str">
            <v>LA149</v>
          </cell>
          <cell r="R1265">
            <v>43304.732349641199</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cell r="AF1265">
            <v>0</v>
          </cell>
          <cell r="AG1265">
            <v>44074.635158379599</v>
          </cell>
          <cell r="AH1265" t="str">
            <v>cbaileyAudubon</v>
          </cell>
          <cell r="AI1265">
            <v>44692.259835208301</v>
          </cell>
          <cell r="AJ1265" t="str">
            <v>cbaileyAudubon</v>
          </cell>
          <cell r="AK1265">
            <v>0</v>
          </cell>
          <cell r="AL1265">
            <v>0</v>
          </cell>
          <cell r="AM1265">
            <v>0</v>
          </cell>
          <cell r="AQ1265">
            <v>-81.926666999729704</v>
          </cell>
          <cell r="AR1265">
            <v>28.713332999881199</v>
          </cell>
        </row>
        <row r="1266">
          <cell r="A1266" t="str">
            <v>LA150</v>
          </cell>
          <cell r="B1266" t="str">
            <v>Lake</v>
          </cell>
          <cell r="C1266" t="str">
            <v>Unk</v>
          </cell>
          <cell r="D1266" t="str">
            <v>Last recorded substrate: G</v>
          </cell>
          <cell r="E1266" t="str">
            <v>unmonitored</v>
          </cell>
          <cell r="F1266">
            <v>29.0251669998888</v>
          </cell>
          <cell r="G1266">
            <v>-81.409333000179302</v>
          </cell>
          <cell r="H1266" t="str">
            <v>3765085a-8477-42d4-8715-a6cc9fc960bd</v>
          </cell>
          <cell r="I1266">
            <v>43682.641506898202</v>
          </cell>
          <cell r="J1266" t="str">
            <v>twu_dangermond</v>
          </cell>
          <cell r="K1266">
            <v>43991.884591006899</v>
          </cell>
          <cell r="L1266" t="str">
            <v>cbaileyAudubon</v>
          </cell>
          <cell r="M1266">
            <v>1</v>
          </cell>
          <cell r="N1266" t="str">
            <v>Unknown</v>
          </cell>
          <cell r="P1266" t="str">
            <v>0</v>
          </cell>
          <cell r="Q1266" t="str">
            <v>LA150</v>
          </cell>
          <cell r="R1266">
            <v>43304.732349641199</v>
          </cell>
          <cell r="S1266">
            <v>0</v>
          </cell>
          <cell r="T1266">
            <v>0</v>
          </cell>
          <cell r="U1266">
            <v>0</v>
          </cell>
          <cell r="V1266">
            <v>0</v>
          </cell>
          <cell r="W1266">
            <v>0</v>
          </cell>
          <cell r="X1266">
            <v>0</v>
          </cell>
          <cell r="Y1266">
            <v>0</v>
          </cell>
          <cell r="Z1266">
            <v>0</v>
          </cell>
          <cell r="AA1266">
            <v>0</v>
          </cell>
          <cell r="AB1266">
            <v>0</v>
          </cell>
          <cell r="AC1266">
            <v>0</v>
          </cell>
          <cell r="AD1266">
            <v>0</v>
          </cell>
          <cell r="AE1266">
            <v>0</v>
          </cell>
          <cell r="AF1266">
            <v>0</v>
          </cell>
          <cell r="AG1266">
            <v>44074.635158379599</v>
          </cell>
          <cell r="AH1266" t="str">
            <v>cbaileyAudubon</v>
          </cell>
          <cell r="AI1266">
            <v>44692.259837037003</v>
          </cell>
          <cell r="AJ1266" t="str">
            <v>cbaileyAudubon</v>
          </cell>
          <cell r="AK1266">
            <v>0</v>
          </cell>
          <cell r="AL1266">
            <v>0</v>
          </cell>
          <cell r="AM1266">
            <v>0</v>
          </cell>
          <cell r="AQ1266">
            <v>-81.409333000179302</v>
          </cell>
          <cell r="AR1266">
            <v>29.0251669998888</v>
          </cell>
        </row>
        <row r="1267">
          <cell r="A1267" t="str">
            <v>LA151</v>
          </cell>
          <cell r="B1267" t="str">
            <v>Lake</v>
          </cell>
          <cell r="C1267" t="str">
            <v>Unk</v>
          </cell>
          <cell r="D1267" t="str">
            <v>Last recorded substrate: G</v>
          </cell>
          <cell r="E1267" t="str">
            <v>unmonitored</v>
          </cell>
          <cell r="F1267">
            <v>28.839999999941</v>
          </cell>
          <cell r="G1267">
            <v>-81.823333000283299</v>
          </cell>
          <cell r="H1267" t="str">
            <v>aa200ad9-9132-477d-9510-5a4ceb5845f5</v>
          </cell>
          <cell r="I1267">
            <v>43682.641506898202</v>
          </cell>
          <cell r="J1267" t="str">
            <v>twu_dangermond</v>
          </cell>
          <cell r="K1267">
            <v>43991.884591006899</v>
          </cell>
          <cell r="L1267" t="str">
            <v>cbaileyAudubon</v>
          </cell>
          <cell r="M1267">
            <v>1</v>
          </cell>
          <cell r="N1267" t="str">
            <v>Unknown</v>
          </cell>
          <cell r="P1267" t="str">
            <v>0</v>
          </cell>
          <cell r="Q1267" t="str">
            <v>LA151</v>
          </cell>
          <cell r="R1267">
            <v>43304.732349641199</v>
          </cell>
          <cell r="S1267">
            <v>0</v>
          </cell>
          <cell r="T1267">
            <v>0</v>
          </cell>
          <cell r="U1267">
            <v>0</v>
          </cell>
          <cell r="V1267">
            <v>0</v>
          </cell>
          <cell r="W1267">
            <v>0</v>
          </cell>
          <cell r="X1267">
            <v>0</v>
          </cell>
          <cell r="Y1267">
            <v>0</v>
          </cell>
          <cell r="Z1267">
            <v>0</v>
          </cell>
          <cell r="AA1267">
            <v>0</v>
          </cell>
          <cell r="AB1267">
            <v>0</v>
          </cell>
          <cell r="AC1267">
            <v>0</v>
          </cell>
          <cell r="AD1267">
            <v>0</v>
          </cell>
          <cell r="AE1267">
            <v>0</v>
          </cell>
          <cell r="AF1267">
            <v>0</v>
          </cell>
          <cell r="AG1267">
            <v>44074.635158379599</v>
          </cell>
          <cell r="AH1267" t="str">
            <v>cbaileyAudubon</v>
          </cell>
          <cell r="AI1267">
            <v>44692.259838912003</v>
          </cell>
          <cell r="AJ1267" t="str">
            <v>cbaileyAudubon</v>
          </cell>
          <cell r="AK1267">
            <v>0</v>
          </cell>
          <cell r="AL1267">
            <v>0</v>
          </cell>
          <cell r="AM1267">
            <v>0</v>
          </cell>
          <cell r="AQ1267">
            <v>-81.823333000283299</v>
          </cell>
          <cell r="AR1267">
            <v>28.839999999941</v>
          </cell>
        </row>
        <row r="1268">
          <cell r="A1268" t="str">
            <v>LA152</v>
          </cell>
          <cell r="B1268" t="str">
            <v>Lake</v>
          </cell>
          <cell r="C1268" t="str">
            <v>Y</v>
          </cell>
          <cell r="D1268" t="str">
            <v>Last recorded substrate: Live Pine</v>
          </cell>
          <cell r="E1268" t="str">
            <v>Audubon</v>
          </cell>
          <cell r="F1268">
            <v>28.814999999865002</v>
          </cell>
          <cell r="G1268">
            <v>-81.900000000277501</v>
          </cell>
          <cell r="H1268" t="str">
            <v>3570c051-732f-4158-8984-13c0f9ecadbf</v>
          </cell>
          <cell r="I1268">
            <v>43682.641506898202</v>
          </cell>
          <cell r="J1268" t="str">
            <v>twu_dangermond</v>
          </cell>
          <cell r="K1268">
            <v>43991.884201770801</v>
          </cell>
          <cell r="L1268" t="str">
            <v>cbaileyAudubon</v>
          </cell>
          <cell r="M1268">
            <v>1</v>
          </cell>
          <cell r="N1268" t="str">
            <v>Occupied</v>
          </cell>
          <cell r="P1268" t="str">
            <v>0</v>
          </cell>
          <cell r="Q1268" t="str">
            <v>LA152</v>
          </cell>
          <cell r="R1268">
            <v>43304.732349641199</v>
          </cell>
          <cell r="S1268">
            <v>0</v>
          </cell>
          <cell r="T1268">
            <v>0</v>
          </cell>
          <cell r="U1268">
            <v>2</v>
          </cell>
          <cell r="V1268">
            <v>0</v>
          </cell>
          <cell r="W1268">
            <v>0</v>
          </cell>
          <cell r="X1268">
            <v>8</v>
          </cell>
          <cell r="Y1268">
            <v>3</v>
          </cell>
          <cell r="Z1268">
            <v>0</v>
          </cell>
          <cell r="AA1268">
            <v>1</v>
          </cell>
          <cell r="AB1268">
            <v>0</v>
          </cell>
          <cell r="AC1268">
            <v>27</v>
          </cell>
          <cell r="AD1268">
            <v>54</v>
          </cell>
          <cell r="AE1268">
            <v>39</v>
          </cell>
          <cell r="AF1268">
            <v>36</v>
          </cell>
          <cell r="AG1268">
            <v>44074.635158379599</v>
          </cell>
          <cell r="AH1268" t="str">
            <v>cbaileyAudubon</v>
          </cell>
          <cell r="AI1268">
            <v>44692.2571680787</v>
          </cell>
          <cell r="AJ1268" t="str">
            <v>cbaileyAudubon</v>
          </cell>
          <cell r="AK1268">
            <v>31</v>
          </cell>
          <cell r="AL1268">
            <v>22</v>
          </cell>
          <cell r="AM1268">
            <v>223</v>
          </cell>
          <cell r="AN1268">
            <v>21</v>
          </cell>
          <cell r="AO1268">
            <v>21</v>
          </cell>
          <cell r="AP1268">
            <v>22</v>
          </cell>
          <cell r="AQ1268">
            <v>-81.900000000277501</v>
          </cell>
          <cell r="AR1268">
            <v>28.814999999865002</v>
          </cell>
        </row>
        <row r="1269">
          <cell r="A1269" t="str">
            <v>LA153</v>
          </cell>
          <cell r="B1269" t="str">
            <v>Lake</v>
          </cell>
          <cell r="C1269" t="str">
            <v>Unk</v>
          </cell>
          <cell r="D1269" t="str">
            <v>Last recorded substrate: Live Pine Tree</v>
          </cell>
          <cell r="E1269" t="str">
            <v>unmonitored</v>
          </cell>
          <cell r="F1269">
            <v>28.762332999606901</v>
          </cell>
          <cell r="G1269">
            <v>-81.665833000282802</v>
          </cell>
          <cell r="H1269" t="str">
            <v>92d1699a-eaf7-4f3a-999b-42e5ca169c98</v>
          </cell>
          <cell r="I1269">
            <v>43682.641506898202</v>
          </cell>
          <cell r="J1269" t="str">
            <v>twu_dangermond</v>
          </cell>
          <cell r="K1269">
            <v>43991.884201770801</v>
          </cell>
          <cell r="L1269" t="str">
            <v>cbaileyAudubon</v>
          </cell>
          <cell r="M1269">
            <v>1</v>
          </cell>
          <cell r="N1269" t="str">
            <v>Unknown</v>
          </cell>
          <cell r="O1269" t="str">
            <v>2021 season can no longer see well enough to monitor</v>
          </cell>
          <cell r="P1269" t="str">
            <v>0</v>
          </cell>
          <cell r="Q1269" t="str">
            <v>LA153</v>
          </cell>
          <cell r="R1269">
            <v>43304.732349641199</v>
          </cell>
          <cell r="S1269">
            <v>0</v>
          </cell>
          <cell r="T1269">
            <v>0</v>
          </cell>
          <cell r="U1269">
            <v>0</v>
          </cell>
          <cell r="V1269">
            <v>0</v>
          </cell>
          <cell r="W1269">
            <v>0</v>
          </cell>
          <cell r="X1269">
            <v>0</v>
          </cell>
          <cell r="Y1269">
            <v>0</v>
          </cell>
          <cell r="Z1269">
            <v>0</v>
          </cell>
          <cell r="AA1269">
            <v>0</v>
          </cell>
          <cell r="AB1269">
            <v>0</v>
          </cell>
          <cell r="AC1269">
            <v>0</v>
          </cell>
          <cell r="AD1269">
            <v>0</v>
          </cell>
          <cell r="AE1269">
            <v>0</v>
          </cell>
          <cell r="AF1269">
            <v>0</v>
          </cell>
          <cell r="AG1269">
            <v>44074.635158379599</v>
          </cell>
          <cell r="AH1269" t="str">
            <v>cbaileyAudubon</v>
          </cell>
          <cell r="AI1269">
            <v>44692.259840729203</v>
          </cell>
          <cell r="AJ1269" t="str">
            <v>cbaileyAudubon</v>
          </cell>
          <cell r="AK1269">
            <v>1</v>
          </cell>
          <cell r="AL1269">
            <v>0</v>
          </cell>
          <cell r="AM1269">
            <v>1</v>
          </cell>
          <cell r="AQ1269">
            <v>-81.665833000282802</v>
          </cell>
          <cell r="AR1269">
            <v>28.762332999606901</v>
          </cell>
        </row>
        <row r="1270">
          <cell r="A1270" t="str">
            <v>LA154</v>
          </cell>
          <cell r="B1270" t="str">
            <v>Lake</v>
          </cell>
          <cell r="C1270" t="str">
            <v>Unk</v>
          </cell>
          <cell r="D1270" t="str">
            <v>Last recorded substrate:  Tree, Bay</v>
          </cell>
          <cell r="E1270" t="str">
            <v>unmonitored</v>
          </cell>
          <cell r="F1270">
            <v>28.615666999934799</v>
          </cell>
          <cell r="G1270">
            <v>-81.684332999567104</v>
          </cell>
          <cell r="H1270" t="str">
            <v>758ceee8-5daa-4b1d-b78d-1613920d7933</v>
          </cell>
          <cell r="I1270">
            <v>43682.641506898202</v>
          </cell>
          <cell r="J1270" t="str">
            <v>twu_dangermond</v>
          </cell>
          <cell r="K1270">
            <v>43991.884591006899</v>
          </cell>
          <cell r="L1270" t="str">
            <v>cbaileyAudubon</v>
          </cell>
          <cell r="M1270">
            <v>1</v>
          </cell>
          <cell r="N1270" t="str">
            <v>Unknown</v>
          </cell>
          <cell r="P1270" t="str">
            <v>0</v>
          </cell>
          <cell r="Q1270" t="str">
            <v>LA154</v>
          </cell>
          <cell r="R1270">
            <v>43304.732349641199</v>
          </cell>
          <cell r="S1270">
            <v>0</v>
          </cell>
          <cell r="T1270">
            <v>0</v>
          </cell>
          <cell r="U1270">
            <v>0</v>
          </cell>
          <cell r="V1270">
            <v>0</v>
          </cell>
          <cell r="W1270">
            <v>0</v>
          </cell>
          <cell r="X1270">
            <v>0</v>
          </cell>
          <cell r="Y1270">
            <v>0</v>
          </cell>
          <cell r="Z1270">
            <v>0</v>
          </cell>
          <cell r="AA1270">
            <v>0</v>
          </cell>
          <cell r="AB1270">
            <v>0</v>
          </cell>
          <cell r="AC1270">
            <v>0</v>
          </cell>
          <cell r="AD1270">
            <v>0</v>
          </cell>
          <cell r="AE1270">
            <v>0</v>
          </cell>
          <cell r="AF1270">
            <v>0</v>
          </cell>
          <cell r="AG1270">
            <v>44074.635158379599</v>
          </cell>
          <cell r="AH1270" t="str">
            <v>cbaileyAudubon</v>
          </cell>
          <cell r="AI1270">
            <v>44692.259842557898</v>
          </cell>
          <cell r="AJ1270" t="str">
            <v>cbaileyAudubon</v>
          </cell>
          <cell r="AK1270">
            <v>0</v>
          </cell>
          <cell r="AL1270">
            <v>0</v>
          </cell>
          <cell r="AM1270">
            <v>0</v>
          </cell>
          <cell r="AQ1270">
            <v>-81.684332999567104</v>
          </cell>
          <cell r="AR1270">
            <v>28.615666999934799</v>
          </cell>
        </row>
        <row r="1271">
          <cell r="A1271" t="str">
            <v>LA155</v>
          </cell>
          <cell r="B1271" t="str">
            <v>Lake</v>
          </cell>
          <cell r="C1271" t="str">
            <v>Unk</v>
          </cell>
          <cell r="D1271" t="str">
            <v>Last recorded substrate: G</v>
          </cell>
          <cell r="E1271" t="str">
            <v>unmonitored</v>
          </cell>
          <cell r="F1271">
            <v>28.656667000129499</v>
          </cell>
          <cell r="G1271">
            <v>-81.7766669999003</v>
          </cell>
          <cell r="H1271" t="str">
            <v>414c33ab-e48b-428b-b45e-177114d7dbdb</v>
          </cell>
          <cell r="I1271">
            <v>43682.641506898202</v>
          </cell>
          <cell r="J1271" t="str">
            <v>twu_dangermond</v>
          </cell>
          <cell r="K1271">
            <v>43991.884591006899</v>
          </cell>
          <cell r="L1271" t="str">
            <v>cbaileyAudubon</v>
          </cell>
          <cell r="M1271">
            <v>1</v>
          </cell>
          <cell r="N1271" t="str">
            <v>Unknown</v>
          </cell>
          <cell r="P1271" t="str">
            <v>0</v>
          </cell>
          <cell r="Q1271" t="str">
            <v>LA155</v>
          </cell>
          <cell r="R1271">
            <v>43304.732349641199</v>
          </cell>
          <cell r="S1271">
            <v>0</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G1271">
            <v>44074.635158379599</v>
          </cell>
          <cell r="AH1271" t="str">
            <v>cbaileyAudubon</v>
          </cell>
          <cell r="AI1271">
            <v>44692.259844375003</v>
          </cell>
          <cell r="AJ1271" t="str">
            <v>cbaileyAudubon</v>
          </cell>
          <cell r="AK1271">
            <v>0</v>
          </cell>
          <cell r="AL1271">
            <v>0</v>
          </cell>
          <cell r="AM1271">
            <v>0</v>
          </cell>
          <cell r="AQ1271">
            <v>-81.7766669999003</v>
          </cell>
          <cell r="AR1271">
            <v>28.656667000129499</v>
          </cell>
        </row>
        <row r="1272">
          <cell r="A1272" t="str">
            <v>LA156</v>
          </cell>
          <cell r="B1272" t="str">
            <v>Lake</v>
          </cell>
          <cell r="C1272" t="str">
            <v>Y</v>
          </cell>
          <cell r="D1272" t="str">
            <v>Last recorded substrate: Live Pine</v>
          </cell>
          <cell r="E1272" t="str">
            <v>Audubon</v>
          </cell>
          <cell r="F1272">
            <v>28.950750000047599</v>
          </cell>
          <cell r="G1272">
            <v>-81.801637999858997</v>
          </cell>
          <cell r="H1272" t="str">
            <v>e5f08a47-9e77-445e-819a-541a641892c4</v>
          </cell>
          <cell r="I1272">
            <v>43682.641506898202</v>
          </cell>
          <cell r="J1272" t="str">
            <v>twu_dangermond</v>
          </cell>
          <cell r="K1272">
            <v>43991.884201770801</v>
          </cell>
          <cell r="L1272" t="str">
            <v>cbaileyAudubon</v>
          </cell>
          <cell r="M1272">
            <v>1</v>
          </cell>
          <cell r="N1272" t="str">
            <v>Occupied</v>
          </cell>
          <cell r="O1272" t="str">
            <v>Current_ID changed from "LA156 relo 2018" to "LA156" on 9-12-18</v>
          </cell>
          <cell r="P1272" t="str">
            <v>1</v>
          </cell>
          <cell r="Q1272" t="str">
            <v>LA156</v>
          </cell>
          <cell r="R1272">
            <v>43304.732349641199</v>
          </cell>
          <cell r="S1272">
            <v>0</v>
          </cell>
          <cell r="T1272">
            <v>0</v>
          </cell>
          <cell r="U1272">
            <v>0</v>
          </cell>
          <cell r="V1272">
            <v>0</v>
          </cell>
          <cell r="W1272">
            <v>0</v>
          </cell>
          <cell r="X1272">
            <v>0</v>
          </cell>
          <cell r="Y1272">
            <v>0</v>
          </cell>
          <cell r="Z1272">
            <v>0</v>
          </cell>
          <cell r="AA1272">
            <v>0</v>
          </cell>
          <cell r="AB1272">
            <v>0</v>
          </cell>
          <cell r="AC1272">
            <v>0</v>
          </cell>
          <cell r="AD1272">
            <v>9</v>
          </cell>
          <cell r="AE1272">
            <v>15</v>
          </cell>
          <cell r="AF1272">
            <v>4</v>
          </cell>
          <cell r="AG1272">
            <v>44074.635158379599</v>
          </cell>
          <cell r="AH1272" t="str">
            <v>cbaileyAudubon</v>
          </cell>
          <cell r="AI1272">
            <v>44692.261652870402</v>
          </cell>
          <cell r="AJ1272" t="str">
            <v>cbaileyAudubon</v>
          </cell>
          <cell r="AK1272">
            <v>23</v>
          </cell>
          <cell r="AL1272">
            <v>13</v>
          </cell>
          <cell r="AM1272">
            <v>64</v>
          </cell>
          <cell r="AO1272">
            <v>13</v>
          </cell>
          <cell r="AP1272">
            <v>13</v>
          </cell>
          <cell r="AQ1272">
            <v>-81.801637999858997</v>
          </cell>
          <cell r="AR1272">
            <v>28.950750000047599</v>
          </cell>
        </row>
        <row r="1273">
          <cell r="A1273" t="str">
            <v>LA156a</v>
          </cell>
          <cell r="B1273" t="str">
            <v>Lake</v>
          </cell>
          <cell r="C1273" t="str">
            <v>Unk</v>
          </cell>
          <cell r="E1273" t="str">
            <v>unmonitored</v>
          </cell>
          <cell r="F1273">
            <v>28.953333000267602</v>
          </cell>
          <cell r="G1273">
            <v>-81.801667000171307</v>
          </cell>
          <cell r="H1273" t="str">
            <v>af64c2c8-8658-4596-9bba-5e4f1c4c8685</v>
          </cell>
          <cell r="I1273">
            <v>43682.641506898202</v>
          </cell>
          <cell r="J1273" t="str">
            <v>twu_dangermond</v>
          </cell>
          <cell r="K1273">
            <v>43991.884201770801</v>
          </cell>
          <cell r="L1273" t="str">
            <v>cbaileyAudubon</v>
          </cell>
          <cell r="M1273">
            <v>1</v>
          </cell>
          <cell r="N1273" t="str">
            <v>Unknown</v>
          </cell>
          <cell r="O1273" t="str">
            <v>Current_ID changed from "LA156" to "LA156a" on 9-12-18</v>
          </cell>
          <cell r="P1273" t="str">
            <v>2</v>
          </cell>
          <cell r="Q1273" t="str">
            <v>LA156</v>
          </cell>
          <cell r="R1273">
            <v>43304.732349641199</v>
          </cell>
          <cell r="S1273">
            <v>0</v>
          </cell>
          <cell r="T1273">
            <v>0</v>
          </cell>
          <cell r="U1273">
            <v>0</v>
          </cell>
          <cell r="V1273">
            <v>0</v>
          </cell>
          <cell r="W1273">
            <v>0</v>
          </cell>
          <cell r="X1273">
            <v>0</v>
          </cell>
          <cell r="Y1273">
            <v>0</v>
          </cell>
          <cell r="Z1273">
            <v>0</v>
          </cell>
          <cell r="AA1273">
            <v>0</v>
          </cell>
          <cell r="AB1273">
            <v>0</v>
          </cell>
          <cell r="AC1273">
            <v>0</v>
          </cell>
          <cell r="AD1273">
            <v>0</v>
          </cell>
          <cell r="AE1273">
            <v>0</v>
          </cell>
          <cell r="AF1273">
            <v>0</v>
          </cell>
          <cell r="AG1273">
            <v>44074.635158379599</v>
          </cell>
          <cell r="AH1273" t="str">
            <v>cbaileyAudubon</v>
          </cell>
          <cell r="AI1273">
            <v>44692.257170081</v>
          </cell>
          <cell r="AJ1273" t="str">
            <v>cbaileyAudubon</v>
          </cell>
          <cell r="AK1273">
            <v>0</v>
          </cell>
          <cell r="AL1273">
            <v>0</v>
          </cell>
          <cell r="AM1273">
            <v>0</v>
          </cell>
          <cell r="AQ1273">
            <v>-81.801667000171307</v>
          </cell>
          <cell r="AR1273">
            <v>28.953333000267602</v>
          </cell>
        </row>
        <row r="1274">
          <cell r="A1274" t="str">
            <v>LA157</v>
          </cell>
          <cell r="B1274" t="str">
            <v>Lake</v>
          </cell>
          <cell r="C1274" t="str">
            <v>Y</v>
          </cell>
          <cell r="D1274" t="str">
            <v>Last recorded substrate: Live Pine</v>
          </cell>
          <cell r="E1274" t="str">
            <v>Audubon</v>
          </cell>
          <cell r="F1274">
            <v>28.860000000093098</v>
          </cell>
          <cell r="G1274">
            <v>-81.9440000003233</v>
          </cell>
          <cell r="H1274" t="str">
            <v>4d9438a7-e412-4fff-a9ca-f3a81eac75f2</v>
          </cell>
          <cell r="I1274">
            <v>43682.641506898202</v>
          </cell>
          <cell r="J1274" t="str">
            <v>twu_dangermond</v>
          </cell>
          <cell r="K1274">
            <v>43991.884201770801</v>
          </cell>
          <cell r="L1274" t="str">
            <v>cbaileyAudubon</v>
          </cell>
          <cell r="M1274">
            <v>1</v>
          </cell>
          <cell r="N1274" t="str">
            <v>Occupied</v>
          </cell>
          <cell r="O1274" t="str">
            <v>March 2020 email indicated this is the true location of the nest</v>
          </cell>
          <cell r="P1274" t="str">
            <v>0</v>
          </cell>
          <cell r="Q1274" t="str">
            <v>LA157</v>
          </cell>
          <cell r="R1274">
            <v>43304.732349641199</v>
          </cell>
          <cell r="S1274">
            <v>0</v>
          </cell>
          <cell r="T1274">
            <v>0</v>
          </cell>
          <cell r="U1274">
            <v>0</v>
          </cell>
          <cell r="V1274">
            <v>0</v>
          </cell>
          <cell r="W1274">
            <v>0</v>
          </cell>
          <cell r="X1274">
            <v>9</v>
          </cell>
          <cell r="Y1274">
            <v>5</v>
          </cell>
          <cell r="Z1274">
            <v>0</v>
          </cell>
          <cell r="AA1274">
            <v>2</v>
          </cell>
          <cell r="AB1274">
            <v>0</v>
          </cell>
          <cell r="AC1274">
            <v>39</v>
          </cell>
          <cell r="AD1274">
            <v>9</v>
          </cell>
          <cell r="AE1274">
            <v>28</v>
          </cell>
          <cell r="AF1274">
            <v>61</v>
          </cell>
          <cell r="AG1274">
            <v>44074.635158379599</v>
          </cell>
          <cell r="AH1274" t="str">
            <v>cbaileyAudubon</v>
          </cell>
          <cell r="AI1274">
            <v>44692.257172106503</v>
          </cell>
          <cell r="AJ1274" t="str">
            <v>cbaileyAudubon</v>
          </cell>
          <cell r="AK1274">
            <v>41</v>
          </cell>
          <cell r="AL1274">
            <v>33</v>
          </cell>
          <cell r="AM1274">
            <v>227</v>
          </cell>
          <cell r="AN1274">
            <v>32</v>
          </cell>
          <cell r="AO1274">
            <v>32</v>
          </cell>
          <cell r="AP1274">
            <v>33</v>
          </cell>
          <cell r="AQ1274">
            <v>-81.943110847855095</v>
          </cell>
          <cell r="AR1274">
            <v>28.860338267305401</v>
          </cell>
        </row>
        <row r="1275">
          <cell r="A1275" t="str">
            <v>LA158</v>
          </cell>
          <cell r="B1275" t="str">
            <v>Lake</v>
          </cell>
          <cell r="C1275" t="str">
            <v>Y</v>
          </cell>
          <cell r="D1275" t="str">
            <v>Last recorded substrate: Live Pine</v>
          </cell>
          <cell r="E1275" t="str">
            <v>Audubon</v>
          </cell>
          <cell r="F1275">
            <v>28.812667000182302</v>
          </cell>
          <cell r="G1275">
            <v>-81.726832999937997</v>
          </cell>
          <cell r="H1275" t="str">
            <v>f9221ef4-51b0-4178-905c-d040a583e50a</v>
          </cell>
          <cell r="I1275">
            <v>43682.641506898202</v>
          </cell>
          <cell r="J1275" t="str">
            <v>twu_dangermond</v>
          </cell>
          <cell r="K1275">
            <v>43991.884201770801</v>
          </cell>
          <cell r="L1275" t="str">
            <v>cbaileyAudubon</v>
          </cell>
          <cell r="M1275">
            <v>1</v>
          </cell>
          <cell r="N1275" t="str">
            <v>Occupied</v>
          </cell>
          <cell r="P1275" t="str">
            <v>0</v>
          </cell>
          <cell r="Q1275" t="str">
            <v>LA158</v>
          </cell>
          <cell r="R1275">
            <v>43304.732349641199</v>
          </cell>
          <cell r="S1275">
            <v>0</v>
          </cell>
          <cell r="T1275">
            <v>0</v>
          </cell>
          <cell r="U1275">
            <v>0</v>
          </cell>
          <cell r="V1275">
            <v>2</v>
          </cell>
          <cell r="W1275">
            <v>1</v>
          </cell>
          <cell r="X1275">
            <v>1</v>
          </cell>
          <cell r="Y1275">
            <v>0</v>
          </cell>
          <cell r="Z1275">
            <v>0</v>
          </cell>
          <cell r="AA1275">
            <v>0</v>
          </cell>
          <cell r="AB1275">
            <v>0</v>
          </cell>
          <cell r="AC1275">
            <v>15</v>
          </cell>
          <cell r="AD1275">
            <v>15</v>
          </cell>
          <cell r="AE1275">
            <v>14</v>
          </cell>
          <cell r="AF1275">
            <v>13</v>
          </cell>
          <cell r="AG1275">
            <v>44074.635158379599</v>
          </cell>
          <cell r="AH1275" t="str">
            <v>cbaileyAudubon</v>
          </cell>
          <cell r="AI1275">
            <v>44692.257174131897</v>
          </cell>
          <cell r="AJ1275" t="str">
            <v>cbaileyAudubon</v>
          </cell>
          <cell r="AK1275">
            <v>10</v>
          </cell>
          <cell r="AL1275">
            <v>12</v>
          </cell>
          <cell r="AM1275">
            <v>83</v>
          </cell>
          <cell r="AN1275">
            <v>12</v>
          </cell>
          <cell r="AO1275">
            <v>12</v>
          </cell>
          <cell r="AP1275">
            <v>12</v>
          </cell>
          <cell r="AQ1275">
            <v>-81.726637930774004</v>
          </cell>
          <cell r="AR1275">
            <v>28.812996020936399</v>
          </cell>
        </row>
        <row r="1276">
          <cell r="A1276" t="str">
            <v>LA159</v>
          </cell>
          <cell r="B1276" t="str">
            <v>Lake</v>
          </cell>
          <cell r="C1276" t="str">
            <v>Unk</v>
          </cell>
          <cell r="D1276" t="str">
            <v>Last recorded substrate: Live Pine' (A), Dead Pine (FWC)</v>
          </cell>
          <cell r="E1276" t="str">
            <v>unmonitored</v>
          </cell>
          <cell r="F1276">
            <v>28.877000000170401</v>
          </cell>
          <cell r="G1276">
            <v>-81.665666999703106</v>
          </cell>
          <cell r="H1276" t="str">
            <v>f1330ffe-d668-4ab1-8bb5-4cf5e8851160</v>
          </cell>
          <cell r="I1276">
            <v>43682.641506898202</v>
          </cell>
          <cell r="J1276" t="str">
            <v>twu_dangermond</v>
          </cell>
          <cell r="K1276">
            <v>43993.589710949098</v>
          </cell>
          <cell r="L1276" t="str">
            <v>sbreeding_audubon</v>
          </cell>
          <cell r="M1276">
            <v>1</v>
          </cell>
          <cell r="N1276" t="str">
            <v>Unknown</v>
          </cell>
          <cell r="P1276" t="str">
            <v>0</v>
          </cell>
          <cell r="Q1276" t="str">
            <v>LA159</v>
          </cell>
          <cell r="R1276">
            <v>43304.732349641199</v>
          </cell>
          <cell r="S1276">
            <v>0</v>
          </cell>
          <cell r="T1276">
            <v>0</v>
          </cell>
          <cell r="U1276">
            <v>0</v>
          </cell>
          <cell r="V1276">
            <v>0</v>
          </cell>
          <cell r="W1276">
            <v>0</v>
          </cell>
          <cell r="X1276">
            <v>0</v>
          </cell>
          <cell r="Y1276">
            <v>0</v>
          </cell>
          <cell r="Z1276">
            <v>0</v>
          </cell>
          <cell r="AA1276">
            <v>0</v>
          </cell>
          <cell r="AB1276">
            <v>0</v>
          </cell>
          <cell r="AC1276">
            <v>0</v>
          </cell>
          <cell r="AD1276">
            <v>1</v>
          </cell>
          <cell r="AE1276">
            <v>0</v>
          </cell>
          <cell r="AF1276">
            <v>1</v>
          </cell>
          <cell r="AG1276">
            <v>44074.635158379599</v>
          </cell>
          <cell r="AH1276" t="str">
            <v>cbaileyAudubon</v>
          </cell>
          <cell r="AI1276">
            <v>44692.257176122701</v>
          </cell>
          <cell r="AJ1276" t="str">
            <v>cbaileyAudubon</v>
          </cell>
          <cell r="AK1276">
            <v>0</v>
          </cell>
          <cell r="AL1276">
            <v>0</v>
          </cell>
          <cell r="AM1276">
            <v>2</v>
          </cell>
          <cell r="AQ1276">
            <v>-81.665666999703106</v>
          </cell>
          <cell r="AR1276">
            <v>28.877000000170401</v>
          </cell>
        </row>
        <row r="1277">
          <cell r="A1277" t="str">
            <v>LA160</v>
          </cell>
          <cell r="B1277" t="str">
            <v>Lake</v>
          </cell>
          <cell r="C1277" t="str">
            <v>Unk</v>
          </cell>
          <cell r="D1277" t="str">
            <v>Last recorded substrate: G</v>
          </cell>
          <cell r="E1277" t="str">
            <v>unmonitored</v>
          </cell>
          <cell r="F1277">
            <v>28.9328330003597</v>
          </cell>
          <cell r="G1277">
            <v>-81.373999999893599</v>
          </cell>
          <cell r="H1277" t="str">
            <v>227fc5a1-7c06-4111-90e5-36e860af8400</v>
          </cell>
          <cell r="I1277">
            <v>43682.641506898202</v>
          </cell>
          <cell r="J1277" t="str">
            <v>twu_dangermond</v>
          </cell>
          <cell r="K1277">
            <v>43991.884591006899</v>
          </cell>
          <cell r="L1277" t="str">
            <v>cbaileyAudubon</v>
          </cell>
          <cell r="M1277">
            <v>1</v>
          </cell>
          <cell r="N1277" t="str">
            <v>Unknown</v>
          </cell>
          <cell r="P1277" t="str">
            <v>0</v>
          </cell>
          <cell r="Q1277" t="str">
            <v>LA160</v>
          </cell>
          <cell r="R1277">
            <v>43304.732349641199</v>
          </cell>
          <cell r="S1277">
            <v>0</v>
          </cell>
          <cell r="T1277">
            <v>0</v>
          </cell>
          <cell r="U1277">
            <v>0</v>
          </cell>
          <cell r="V1277">
            <v>0</v>
          </cell>
          <cell r="W1277">
            <v>0</v>
          </cell>
          <cell r="X1277">
            <v>0</v>
          </cell>
          <cell r="Y1277">
            <v>0</v>
          </cell>
          <cell r="Z1277">
            <v>0</v>
          </cell>
          <cell r="AA1277">
            <v>0</v>
          </cell>
          <cell r="AB1277">
            <v>0</v>
          </cell>
          <cell r="AC1277">
            <v>0</v>
          </cell>
          <cell r="AD1277">
            <v>0</v>
          </cell>
          <cell r="AE1277">
            <v>0</v>
          </cell>
          <cell r="AF1277">
            <v>0</v>
          </cell>
          <cell r="AG1277">
            <v>44074.635158379599</v>
          </cell>
          <cell r="AH1277" t="str">
            <v>cbaileyAudubon</v>
          </cell>
          <cell r="AI1277">
            <v>44692.259846377303</v>
          </cell>
          <cell r="AJ1277" t="str">
            <v>cbaileyAudubon</v>
          </cell>
          <cell r="AK1277">
            <v>0</v>
          </cell>
          <cell r="AL1277">
            <v>0</v>
          </cell>
          <cell r="AM1277">
            <v>0</v>
          </cell>
          <cell r="AQ1277">
            <v>-81.373999999893599</v>
          </cell>
          <cell r="AR1277">
            <v>28.9328330003597</v>
          </cell>
        </row>
        <row r="1278">
          <cell r="A1278" t="str">
            <v>LA161</v>
          </cell>
          <cell r="B1278" t="str">
            <v>Lake</v>
          </cell>
          <cell r="C1278" t="str">
            <v>N</v>
          </cell>
          <cell r="D1278" t="str">
            <v>Last recorded substrate: Live Pine</v>
          </cell>
          <cell r="E1278" t="str">
            <v>Audubon</v>
          </cell>
          <cell r="F1278">
            <v>28.8245000003608</v>
          </cell>
          <cell r="G1278">
            <v>-81.698666999737497</v>
          </cell>
          <cell r="H1278" t="str">
            <v>f90eaf5b-dc02-436a-a011-906709e4bcbd</v>
          </cell>
          <cell r="I1278">
            <v>43682.641506898202</v>
          </cell>
          <cell r="J1278" t="str">
            <v>twu_dangermond</v>
          </cell>
          <cell r="K1278">
            <v>43991.884591006899</v>
          </cell>
          <cell r="L1278" t="str">
            <v>cbaileyAudubon</v>
          </cell>
          <cell r="M1278">
            <v>1</v>
          </cell>
          <cell r="N1278" t="str">
            <v>Inactive</v>
          </cell>
          <cell r="O1278" t="str">
            <v>2021 GHOW's using nest</v>
          </cell>
          <cell r="P1278" t="str">
            <v>0</v>
          </cell>
          <cell r="Q1278" t="str">
            <v>LA161</v>
          </cell>
          <cell r="R1278">
            <v>43304.732349641199</v>
          </cell>
          <cell r="S1278">
            <v>0</v>
          </cell>
          <cell r="T1278">
            <v>0</v>
          </cell>
          <cell r="U1278">
            <v>0</v>
          </cell>
          <cell r="V1278">
            <v>2</v>
          </cell>
          <cell r="W1278">
            <v>2</v>
          </cell>
          <cell r="X1278">
            <v>5</v>
          </cell>
          <cell r="Y1278">
            <v>0</v>
          </cell>
          <cell r="Z1278">
            <v>0</v>
          </cell>
          <cell r="AA1278">
            <v>0</v>
          </cell>
          <cell r="AB1278">
            <v>3</v>
          </cell>
          <cell r="AC1278">
            <v>18</v>
          </cell>
          <cell r="AD1278">
            <v>8</v>
          </cell>
          <cell r="AE1278">
            <v>2</v>
          </cell>
          <cell r="AF1278">
            <v>1</v>
          </cell>
          <cell r="AG1278">
            <v>44074.635158379599</v>
          </cell>
          <cell r="AH1278" t="str">
            <v>cbaileyAudubon</v>
          </cell>
          <cell r="AI1278">
            <v>44692.257177939799</v>
          </cell>
          <cell r="AJ1278" t="str">
            <v>cbaileyAudubon</v>
          </cell>
          <cell r="AK1278">
            <v>4</v>
          </cell>
          <cell r="AL1278">
            <v>1</v>
          </cell>
          <cell r="AM1278">
            <v>46</v>
          </cell>
          <cell r="AN1278">
            <v>1</v>
          </cell>
          <cell r="AO1278">
            <v>1</v>
          </cell>
          <cell r="AP1278">
            <v>1</v>
          </cell>
          <cell r="AQ1278">
            <v>-81.698666999737497</v>
          </cell>
          <cell r="AR1278">
            <v>28.8245000003608</v>
          </cell>
        </row>
        <row r="1279">
          <cell r="A1279" t="str">
            <v>LA162</v>
          </cell>
          <cell r="B1279" t="str">
            <v>Lake</v>
          </cell>
          <cell r="C1279" t="str">
            <v>Unk</v>
          </cell>
          <cell r="D1279" t="str">
            <v>Last recorded substrate: Live Pine Tree</v>
          </cell>
          <cell r="E1279" t="str">
            <v>unmonitored</v>
          </cell>
          <cell r="F1279">
            <v>28.879999999895801</v>
          </cell>
          <cell r="G1279">
            <v>-81.862833000406098</v>
          </cell>
          <cell r="H1279" t="str">
            <v>9f4d4359-160c-40ee-9ca1-5d7e581378de</v>
          </cell>
          <cell r="I1279">
            <v>43682.641506898202</v>
          </cell>
          <cell r="J1279" t="str">
            <v>twu_dangermond</v>
          </cell>
          <cell r="K1279">
            <v>43991.884591006899</v>
          </cell>
          <cell r="L1279" t="str">
            <v>cbaileyAudubon</v>
          </cell>
          <cell r="M1279">
            <v>1</v>
          </cell>
          <cell r="N1279" t="str">
            <v>Unknown</v>
          </cell>
          <cell r="O1279" t="str">
            <v>active 2017 per FWC, sent letter to homeowner 12/20/19 about monitoring</v>
          </cell>
          <cell r="P1279" t="str">
            <v>0</v>
          </cell>
          <cell r="Q1279" t="str">
            <v>LA162</v>
          </cell>
          <cell r="R1279">
            <v>43304.732349641199</v>
          </cell>
          <cell r="S1279">
            <v>0</v>
          </cell>
          <cell r="T1279">
            <v>0</v>
          </cell>
          <cell r="U1279">
            <v>0</v>
          </cell>
          <cell r="V1279">
            <v>0</v>
          </cell>
          <cell r="W1279">
            <v>0</v>
          </cell>
          <cell r="X1279">
            <v>0</v>
          </cell>
          <cell r="Y1279">
            <v>0</v>
          </cell>
          <cell r="Z1279">
            <v>0</v>
          </cell>
          <cell r="AA1279">
            <v>0</v>
          </cell>
          <cell r="AB1279">
            <v>0</v>
          </cell>
          <cell r="AC1279">
            <v>0</v>
          </cell>
          <cell r="AD1279">
            <v>0</v>
          </cell>
          <cell r="AE1279">
            <v>0</v>
          </cell>
          <cell r="AF1279">
            <v>0</v>
          </cell>
          <cell r="AG1279">
            <v>44074.635158379599</v>
          </cell>
          <cell r="AH1279" t="str">
            <v>cbaileyAudubon</v>
          </cell>
          <cell r="AI1279">
            <v>44692.259848379603</v>
          </cell>
          <cell r="AJ1279" t="str">
            <v>cbaileyAudubon</v>
          </cell>
          <cell r="AK1279">
            <v>0</v>
          </cell>
          <cell r="AL1279">
            <v>0</v>
          </cell>
          <cell r="AM1279">
            <v>0</v>
          </cell>
          <cell r="AQ1279">
            <v>-81.862833000406098</v>
          </cell>
          <cell r="AR1279">
            <v>28.879999999895801</v>
          </cell>
        </row>
        <row r="1280">
          <cell r="A1280" t="str">
            <v>LA163</v>
          </cell>
          <cell r="B1280" t="str">
            <v>Lake</v>
          </cell>
          <cell r="C1280" t="str">
            <v>Unk</v>
          </cell>
          <cell r="D1280" t="str">
            <v>Last recorded substrate: Live Tree</v>
          </cell>
          <cell r="E1280" t="str">
            <v>unmonitored</v>
          </cell>
          <cell r="F1280">
            <v>28.7416669998182</v>
          </cell>
          <cell r="G1280">
            <v>-81.813000000268701</v>
          </cell>
          <cell r="H1280" t="str">
            <v>d7d6fe8d-59df-44ab-87b7-ad9ec9818a83</v>
          </cell>
          <cell r="I1280">
            <v>43682.641506898202</v>
          </cell>
          <cell r="J1280" t="str">
            <v>twu_dangermond</v>
          </cell>
          <cell r="K1280">
            <v>43991.884591006899</v>
          </cell>
          <cell r="L1280" t="str">
            <v>cbaileyAudubon</v>
          </cell>
          <cell r="M1280">
            <v>1</v>
          </cell>
          <cell r="N1280" t="str">
            <v>Unknown</v>
          </cell>
          <cell r="O1280" t="str">
            <v>2021 vol couldn't find nest</v>
          </cell>
          <cell r="P1280" t="str">
            <v>0</v>
          </cell>
          <cell r="Q1280" t="str">
            <v>LA163</v>
          </cell>
          <cell r="R1280">
            <v>43304.732349641199</v>
          </cell>
          <cell r="S1280">
            <v>0</v>
          </cell>
          <cell r="T1280">
            <v>0</v>
          </cell>
          <cell r="U1280">
            <v>1</v>
          </cell>
          <cell r="V1280">
            <v>0</v>
          </cell>
          <cell r="W1280">
            <v>0</v>
          </cell>
          <cell r="X1280">
            <v>0</v>
          </cell>
          <cell r="Y1280">
            <v>0</v>
          </cell>
          <cell r="Z1280">
            <v>0</v>
          </cell>
          <cell r="AA1280">
            <v>0</v>
          </cell>
          <cell r="AB1280">
            <v>0</v>
          </cell>
          <cell r="AC1280">
            <v>0</v>
          </cell>
          <cell r="AD1280">
            <v>0</v>
          </cell>
          <cell r="AE1280">
            <v>0</v>
          </cell>
          <cell r="AF1280">
            <v>0</v>
          </cell>
          <cell r="AG1280">
            <v>44074.635158379599</v>
          </cell>
          <cell r="AH1280" t="str">
            <v>cbaileyAudubon</v>
          </cell>
          <cell r="AI1280">
            <v>44692.259850196802</v>
          </cell>
          <cell r="AJ1280" t="str">
            <v>cbaileyAudubon</v>
          </cell>
          <cell r="AK1280">
            <v>2</v>
          </cell>
          <cell r="AL1280">
            <v>0</v>
          </cell>
          <cell r="AM1280">
            <v>3</v>
          </cell>
          <cell r="AQ1280">
            <v>-81.813000000268701</v>
          </cell>
          <cell r="AR1280">
            <v>28.7416669998182</v>
          </cell>
        </row>
        <row r="1281">
          <cell r="A1281" t="str">
            <v>LA164</v>
          </cell>
          <cell r="B1281" t="str">
            <v>Lake</v>
          </cell>
          <cell r="C1281" t="str">
            <v>Unk</v>
          </cell>
          <cell r="D1281" t="str">
            <v>Last recorded substrate: G</v>
          </cell>
          <cell r="E1281" t="str">
            <v>unmonitored</v>
          </cell>
          <cell r="F1281">
            <v>28.746667000044699</v>
          </cell>
          <cell r="G1281">
            <v>-81.791667000242597</v>
          </cell>
          <cell r="H1281" t="str">
            <v>50c8aa3d-306e-45dc-b609-d0a7aa1f6a89</v>
          </cell>
          <cell r="I1281">
            <v>43682.641506898202</v>
          </cell>
          <cell r="J1281" t="str">
            <v>twu_dangermond</v>
          </cell>
          <cell r="K1281">
            <v>43991.884591006899</v>
          </cell>
          <cell r="L1281" t="str">
            <v>cbaileyAudubon</v>
          </cell>
          <cell r="M1281">
            <v>1</v>
          </cell>
          <cell r="N1281" t="str">
            <v>Unknown</v>
          </cell>
          <cell r="P1281" t="str">
            <v>0</v>
          </cell>
          <cell r="Q1281" t="str">
            <v>LA164</v>
          </cell>
          <cell r="R1281">
            <v>43304.732349641199</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44074.635158379599</v>
          </cell>
          <cell r="AH1281" t="str">
            <v>cbaileyAudubon</v>
          </cell>
          <cell r="AI1281">
            <v>44692.259852199102</v>
          </cell>
          <cell r="AJ1281" t="str">
            <v>cbaileyAudubon</v>
          </cell>
          <cell r="AK1281">
            <v>0</v>
          </cell>
          <cell r="AL1281">
            <v>0</v>
          </cell>
          <cell r="AM1281">
            <v>0</v>
          </cell>
          <cell r="AQ1281">
            <v>-81.791667000242597</v>
          </cell>
          <cell r="AR1281">
            <v>28.746667000044699</v>
          </cell>
        </row>
        <row r="1282">
          <cell r="A1282" t="str">
            <v>LA165</v>
          </cell>
          <cell r="B1282" t="str">
            <v>Lake</v>
          </cell>
          <cell r="C1282" t="str">
            <v>N</v>
          </cell>
          <cell r="D1282" t="str">
            <v>Last recorded substrate: Live Pine Tree</v>
          </cell>
          <cell r="E1282" t="str">
            <v>Audubon</v>
          </cell>
          <cell r="F1282">
            <v>28.8115000002134</v>
          </cell>
          <cell r="G1282">
            <v>-81.850666999732297</v>
          </cell>
          <cell r="H1282" t="str">
            <v>f96138ee-cb7c-4cb7-aeff-a3c0a6656fb2</v>
          </cell>
          <cell r="I1282">
            <v>43682.641506898202</v>
          </cell>
          <cell r="J1282" t="str">
            <v>twu_dangermond</v>
          </cell>
          <cell r="K1282">
            <v>43991.884591006899</v>
          </cell>
          <cell r="L1282" t="str">
            <v>cbaileyAudubon</v>
          </cell>
          <cell r="M1282">
            <v>1</v>
          </cell>
          <cell r="N1282" t="str">
            <v>Inactive</v>
          </cell>
          <cell r="P1282" t="str">
            <v>0</v>
          </cell>
          <cell r="Q1282" t="str">
            <v>LA165</v>
          </cell>
          <cell r="R1282">
            <v>43304.732349641199</v>
          </cell>
          <cell r="S1282">
            <v>0</v>
          </cell>
          <cell r="T1282">
            <v>0</v>
          </cell>
          <cell r="U1282">
            <v>0</v>
          </cell>
          <cell r="V1282">
            <v>0</v>
          </cell>
          <cell r="W1282">
            <v>0</v>
          </cell>
          <cell r="X1282">
            <v>0</v>
          </cell>
          <cell r="Y1282">
            <v>2</v>
          </cell>
          <cell r="Z1282">
            <v>0</v>
          </cell>
          <cell r="AA1282">
            <v>0</v>
          </cell>
          <cell r="AB1282">
            <v>0</v>
          </cell>
          <cell r="AC1282">
            <v>0</v>
          </cell>
          <cell r="AD1282">
            <v>0</v>
          </cell>
          <cell r="AE1282">
            <v>0</v>
          </cell>
          <cell r="AF1282">
            <v>0</v>
          </cell>
          <cell r="AG1282">
            <v>44074.635158379599</v>
          </cell>
          <cell r="AH1282" t="str">
            <v>cbaileyAudubon</v>
          </cell>
          <cell r="AI1282">
            <v>44692.2598540162</v>
          </cell>
          <cell r="AJ1282" t="str">
            <v>cbaileyAudubon</v>
          </cell>
          <cell r="AK1282">
            <v>11</v>
          </cell>
          <cell r="AL1282">
            <v>9</v>
          </cell>
          <cell r="AM1282">
            <v>22</v>
          </cell>
          <cell r="AO1282">
            <v>9</v>
          </cell>
          <cell r="AP1282">
            <v>9</v>
          </cell>
          <cell r="AQ1282">
            <v>-81.850666999732297</v>
          </cell>
          <cell r="AR1282">
            <v>28.8115000002134</v>
          </cell>
        </row>
        <row r="1283">
          <cell r="A1283" t="str">
            <v>LA166</v>
          </cell>
          <cell r="B1283" t="str">
            <v>Lake</v>
          </cell>
          <cell r="C1283" t="str">
            <v>Unk</v>
          </cell>
          <cell r="D1283" t="str">
            <v>Last recorded substrate: Live Pine Tree</v>
          </cell>
          <cell r="E1283" t="str">
            <v>unmonitored</v>
          </cell>
          <cell r="F1283">
            <v>29.005332999742802</v>
          </cell>
          <cell r="G1283">
            <v>-81.484667000004805</v>
          </cell>
          <cell r="H1283" t="str">
            <v>c9e6b9b3-3d6d-477b-99a8-671fa3548be7</v>
          </cell>
          <cell r="I1283">
            <v>43682.641506898202</v>
          </cell>
          <cell r="J1283" t="str">
            <v>twu_dangermond</v>
          </cell>
          <cell r="K1283">
            <v>43991.884591006899</v>
          </cell>
          <cell r="L1283" t="str">
            <v>cbaileyAudubon</v>
          </cell>
          <cell r="M1283">
            <v>1</v>
          </cell>
          <cell r="N1283" t="str">
            <v>Unknown</v>
          </cell>
          <cell r="P1283" t="str">
            <v>0</v>
          </cell>
          <cell r="Q1283" t="str">
            <v>LA166</v>
          </cell>
          <cell r="R1283">
            <v>43304.732349641199</v>
          </cell>
          <cell r="S1283">
            <v>0</v>
          </cell>
          <cell r="T1283">
            <v>0</v>
          </cell>
          <cell r="U1283">
            <v>0</v>
          </cell>
          <cell r="V1283">
            <v>0</v>
          </cell>
          <cell r="W1283">
            <v>0</v>
          </cell>
          <cell r="X1283">
            <v>0</v>
          </cell>
          <cell r="Y1283">
            <v>0</v>
          </cell>
          <cell r="Z1283">
            <v>0</v>
          </cell>
          <cell r="AA1283">
            <v>0</v>
          </cell>
          <cell r="AB1283">
            <v>0</v>
          </cell>
          <cell r="AC1283">
            <v>0</v>
          </cell>
          <cell r="AD1283">
            <v>0</v>
          </cell>
          <cell r="AE1283">
            <v>0</v>
          </cell>
          <cell r="AF1283">
            <v>0</v>
          </cell>
          <cell r="AG1283">
            <v>44074.635158379599</v>
          </cell>
          <cell r="AH1283" t="str">
            <v>cbaileyAudubon</v>
          </cell>
          <cell r="AI1283">
            <v>44692.259855844903</v>
          </cell>
          <cell r="AJ1283" t="str">
            <v>cbaileyAudubon</v>
          </cell>
          <cell r="AK1283">
            <v>0</v>
          </cell>
          <cell r="AL1283">
            <v>0</v>
          </cell>
          <cell r="AM1283">
            <v>0</v>
          </cell>
          <cell r="AQ1283">
            <v>-81.484667000004805</v>
          </cell>
          <cell r="AR1283">
            <v>29.005332999742802</v>
          </cell>
        </row>
        <row r="1284">
          <cell r="A1284" t="str">
            <v>LA167</v>
          </cell>
          <cell r="B1284" t="str">
            <v>Lake</v>
          </cell>
          <cell r="C1284" t="str">
            <v>N</v>
          </cell>
          <cell r="D1284" t="str">
            <v>Last known substrate: Live Pine</v>
          </cell>
          <cell r="E1284" t="str">
            <v>Audubon</v>
          </cell>
          <cell r="F1284">
            <v>28.802291</v>
          </cell>
          <cell r="G1284">
            <v>-81.673720000000003</v>
          </cell>
          <cell r="H1284" t="str">
            <v>2ad6f815-3376-4237-b22c-84cc8b1277d8</v>
          </cell>
          <cell r="I1284">
            <v>44175.208333333299</v>
          </cell>
          <cell r="J1284" t="str">
            <v>sbreeding_audubon</v>
          </cell>
          <cell r="M1284">
            <v>1</v>
          </cell>
          <cell r="N1284" t="str">
            <v>Inactive</v>
          </cell>
          <cell r="O1284" t="str">
            <v>old nest fell Sept 2017 in Hurricane Irma, Katie Houvener found occupied nest here Nov 2020, neighbors say it's been there two years and has fledged young but owls took it over during the season</v>
          </cell>
          <cell r="P1284" t="str">
            <v>0</v>
          </cell>
          <cell r="Q1284" t="str">
            <v>LA167</v>
          </cell>
          <cell r="S1284">
            <v>0</v>
          </cell>
          <cell r="T1284">
            <v>0</v>
          </cell>
          <cell r="U1284">
            <v>0</v>
          </cell>
          <cell r="V1284">
            <v>0</v>
          </cell>
          <cell r="W1284">
            <v>0</v>
          </cell>
          <cell r="X1284">
            <v>0</v>
          </cell>
          <cell r="Y1284">
            <v>0</v>
          </cell>
          <cell r="Z1284">
            <v>0</v>
          </cell>
          <cell r="AA1284">
            <v>0</v>
          </cell>
          <cell r="AB1284">
            <v>0</v>
          </cell>
          <cell r="AC1284">
            <v>0</v>
          </cell>
          <cell r="AD1284">
            <v>0</v>
          </cell>
          <cell r="AE1284">
            <v>0</v>
          </cell>
          <cell r="AF1284">
            <v>0</v>
          </cell>
          <cell r="AG1284">
            <v>44175.656481331003</v>
          </cell>
          <cell r="AH1284" t="str">
            <v>sbreeding_audubon</v>
          </cell>
          <cell r="AI1284">
            <v>44692.264025439799</v>
          </cell>
          <cell r="AJ1284" t="str">
            <v>cbaileyAudubon</v>
          </cell>
          <cell r="AK1284">
            <v>3</v>
          </cell>
          <cell r="AL1284">
            <v>5</v>
          </cell>
          <cell r="AM1284">
            <v>8</v>
          </cell>
          <cell r="AO1284">
            <v>5</v>
          </cell>
          <cell r="AP1284">
            <v>5</v>
          </cell>
          <cell r="AQ1284">
            <v>-81.673886724483097</v>
          </cell>
          <cell r="AR1284">
            <v>28.802437968045599</v>
          </cell>
        </row>
        <row r="1285">
          <cell r="A1285" t="str">
            <v>LA167a</v>
          </cell>
          <cell r="B1285" t="str">
            <v>Lake</v>
          </cell>
          <cell r="C1285" t="str">
            <v>Unk</v>
          </cell>
          <cell r="D1285" t="str">
            <v>Last recorded substrate: Live Pine Tree</v>
          </cell>
          <cell r="E1285" t="str">
            <v>unmonitored</v>
          </cell>
          <cell r="F1285">
            <v>28.803167000353199</v>
          </cell>
          <cell r="G1285">
            <v>-81.673166999874297</v>
          </cell>
          <cell r="H1285" t="str">
            <v>6495aaba-86ac-4618-8196-bba0d9944ef4</v>
          </cell>
          <cell r="I1285">
            <v>43682.641506898202</v>
          </cell>
          <cell r="J1285" t="str">
            <v>twu_dangermond</v>
          </cell>
          <cell r="K1285">
            <v>43991.884591006899</v>
          </cell>
          <cell r="L1285" t="str">
            <v>cbaileyAudubon</v>
          </cell>
          <cell r="M1285">
            <v>1</v>
          </cell>
          <cell r="N1285" t="str">
            <v>Destroyed</v>
          </cell>
          <cell r="O1285" t="str">
            <v>Nest fell in Hurricane Irma Sept 2017, new nest found nearby Nov 2020, believed to be a relo of this nest, so changed this location to alternate</v>
          </cell>
          <cell r="P1285" t="str">
            <v>3</v>
          </cell>
          <cell r="Q1285" t="str">
            <v>LA167</v>
          </cell>
          <cell r="R1285">
            <v>43304.732349641199</v>
          </cell>
          <cell r="S1285">
            <v>0</v>
          </cell>
          <cell r="T1285">
            <v>0</v>
          </cell>
          <cell r="U1285">
            <v>0</v>
          </cell>
          <cell r="V1285">
            <v>7</v>
          </cell>
          <cell r="W1285">
            <v>1</v>
          </cell>
          <cell r="X1285">
            <v>1</v>
          </cell>
          <cell r="Y1285">
            <v>0</v>
          </cell>
          <cell r="Z1285">
            <v>0</v>
          </cell>
          <cell r="AA1285">
            <v>0</v>
          </cell>
          <cell r="AB1285">
            <v>0</v>
          </cell>
          <cell r="AC1285">
            <v>0</v>
          </cell>
          <cell r="AD1285">
            <v>1</v>
          </cell>
          <cell r="AE1285">
            <v>0</v>
          </cell>
          <cell r="AF1285">
            <v>0</v>
          </cell>
          <cell r="AG1285">
            <v>44074.635158379599</v>
          </cell>
          <cell r="AH1285" t="str">
            <v>cbaileyAudubon</v>
          </cell>
          <cell r="AI1285">
            <v>44692.259857847203</v>
          </cell>
          <cell r="AJ1285" t="str">
            <v>cbaileyAudubon</v>
          </cell>
          <cell r="AK1285">
            <v>0</v>
          </cell>
          <cell r="AL1285">
            <v>0</v>
          </cell>
          <cell r="AM1285">
            <v>10</v>
          </cell>
          <cell r="AQ1285">
            <v>-81.673160294351703</v>
          </cell>
          <cell r="AR1285">
            <v>28.8031728762687</v>
          </cell>
        </row>
        <row r="1286">
          <cell r="A1286" t="str">
            <v>LA168</v>
          </cell>
          <cell r="B1286" t="str">
            <v>Lake</v>
          </cell>
          <cell r="C1286" t="str">
            <v>Y</v>
          </cell>
          <cell r="D1286" t="str">
            <v>Last known substrate: Live Pine</v>
          </cell>
          <cell r="E1286" t="str">
            <v>Audubon</v>
          </cell>
          <cell r="F1286">
            <v>28.921167000000001</v>
          </cell>
          <cell r="G1286">
            <v>-81.881</v>
          </cell>
          <cell r="H1286" t="str">
            <v>f33dbfb9-5785-4951-b7b8-2f3ea3394bab</v>
          </cell>
          <cell r="I1286">
            <v>44088.166666666701</v>
          </cell>
          <cell r="J1286" t="str">
            <v>sbreeding_audubon</v>
          </cell>
          <cell r="M1286">
            <v>1</v>
          </cell>
          <cell r="N1286" t="str">
            <v>Occupied</v>
          </cell>
          <cell r="O1286" t="str">
            <v>nest is hard to see from public area</v>
          </cell>
          <cell r="P1286" t="str">
            <v>0</v>
          </cell>
          <cell r="Q1286" t="str">
            <v>LA168</v>
          </cell>
          <cell r="R1286">
            <v>44088.166666666701</v>
          </cell>
          <cell r="S1286">
            <v>0</v>
          </cell>
          <cell r="T1286">
            <v>0</v>
          </cell>
          <cell r="U1286">
            <v>0</v>
          </cell>
          <cell r="V1286">
            <v>0</v>
          </cell>
          <cell r="W1286">
            <v>0</v>
          </cell>
          <cell r="X1286">
            <v>0</v>
          </cell>
          <cell r="Y1286">
            <v>0</v>
          </cell>
          <cell r="Z1286">
            <v>0</v>
          </cell>
          <cell r="AA1286">
            <v>0</v>
          </cell>
          <cell r="AB1286">
            <v>0</v>
          </cell>
          <cell r="AC1286">
            <v>0</v>
          </cell>
          <cell r="AD1286">
            <v>0</v>
          </cell>
          <cell r="AE1286">
            <v>0</v>
          </cell>
          <cell r="AF1286">
            <v>2</v>
          </cell>
          <cell r="AG1286">
            <v>44089.012246562503</v>
          </cell>
          <cell r="AH1286" t="str">
            <v>sbreeding_audubon</v>
          </cell>
          <cell r="AI1286">
            <v>44692.263731539402</v>
          </cell>
          <cell r="AJ1286" t="str">
            <v>cbaileyAudubon</v>
          </cell>
          <cell r="AK1286">
            <v>11</v>
          </cell>
          <cell r="AL1286">
            <v>9</v>
          </cell>
          <cell r="AM1286">
            <v>22</v>
          </cell>
          <cell r="AO1286">
            <v>9</v>
          </cell>
          <cell r="AP1286">
            <v>9</v>
          </cell>
          <cell r="AQ1286">
            <v>-81.880931603670106</v>
          </cell>
          <cell r="AR1286">
            <v>28.921205741861101</v>
          </cell>
        </row>
        <row r="1287">
          <cell r="A1287" t="str">
            <v>LA169</v>
          </cell>
          <cell r="B1287" t="str">
            <v>Lake</v>
          </cell>
          <cell r="C1287" t="str">
            <v>Unk</v>
          </cell>
          <cell r="D1287" t="str">
            <v>Last recorded substrate: G</v>
          </cell>
          <cell r="E1287" t="str">
            <v>unmonitored</v>
          </cell>
          <cell r="F1287">
            <v>28.863333000281798</v>
          </cell>
          <cell r="G1287">
            <v>-81.7513329997185</v>
          </cell>
          <cell r="H1287" t="str">
            <v>798f4ca0-8b14-4201-8914-74fbd72fa496</v>
          </cell>
          <cell r="I1287">
            <v>43682.641506898202</v>
          </cell>
          <cell r="J1287" t="str">
            <v>twu_dangermond</v>
          </cell>
          <cell r="K1287">
            <v>43991.884591006899</v>
          </cell>
          <cell r="L1287" t="str">
            <v>cbaileyAudubon</v>
          </cell>
          <cell r="M1287">
            <v>1</v>
          </cell>
          <cell r="N1287" t="str">
            <v>Unknown</v>
          </cell>
          <cell r="P1287" t="str">
            <v>0</v>
          </cell>
          <cell r="Q1287" t="str">
            <v>LA169</v>
          </cell>
          <cell r="R1287">
            <v>43304.732349641199</v>
          </cell>
          <cell r="S1287">
            <v>0</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G1287">
            <v>44074.635158379599</v>
          </cell>
          <cell r="AH1287" t="str">
            <v>cbaileyAudubon</v>
          </cell>
          <cell r="AI1287">
            <v>44692.2598598611</v>
          </cell>
          <cell r="AJ1287" t="str">
            <v>cbaileyAudubon</v>
          </cell>
          <cell r="AK1287">
            <v>0</v>
          </cell>
          <cell r="AL1287">
            <v>0</v>
          </cell>
          <cell r="AM1287">
            <v>0</v>
          </cell>
          <cell r="AQ1287">
            <v>-81.7513329997185</v>
          </cell>
          <cell r="AR1287">
            <v>28.863333000281798</v>
          </cell>
        </row>
        <row r="1288">
          <cell r="A1288" t="str">
            <v>LA170</v>
          </cell>
          <cell r="B1288" t="str">
            <v>Lake</v>
          </cell>
          <cell r="C1288" t="str">
            <v>Y</v>
          </cell>
          <cell r="D1288" t="str">
            <v>Last recorded substrate: Live Pine</v>
          </cell>
          <cell r="E1288" t="str">
            <v>Audubon</v>
          </cell>
          <cell r="F1288">
            <v>28.780000000339601</v>
          </cell>
          <cell r="G1288">
            <v>-81.660499999783397</v>
          </cell>
          <cell r="H1288" t="str">
            <v>275c8b62-9ddf-4122-8a40-8f3bd64bdaea</v>
          </cell>
          <cell r="I1288">
            <v>43682.641506898202</v>
          </cell>
          <cell r="J1288" t="str">
            <v>twu_dangermond</v>
          </cell>
          <cell r="K1288">
            <v>43991.884201770801</v>
          </cell>
          <cell r="L1288" t="str">
            <v>cbaileyAudubon</v>
          </cell>
          <cell r="M1288">
            <v>1</v>
          </cell>
          <cell r="N1288" t="str">
            <v>Occupied</v>
          </cell>
          <cell r="P1288" t="str">
            <v>0</v>
          </cell>
          <cell r="Q1288" t="str">
            <v>LA170</v>
          </cell>
          <cell r="R1288">
            <v>43304.732349641199</v>
          </cell>
          <cell r="S1288">
            <v>0</v>
          </cell>
          <cell r="T1288">
            <v>0</v>
          </cell>
          <cell r="U1288">
            <v>0</v>
          </cell>
          <cell r="V1288">
            <v>0</v>
          </cell>
          <cell r="W1288">
            <v>0</v>
          </cell>
          <cell r="X1288">
            <v>0</v>
          </cell>
          <cell r="Y1288">
            <v>0</v>
          </cell>
          <cell r="Z1288">
            <v>0</v>
          </cell>
          <cell r="AA1288">
            <v>0</v>
          </cell>
          <cell r="AB1288">
            <v>0</v>
          </cell>
          <cell r="AC1288">
            <v>29</v>
          </cell>
          <cell r="AD1288">
            <v>17</v>
          </cell>
          <cell r="AE1288">
            <v>17</v>
          </cell>
          <cell r="AF1288">
            <v>15</v>
          </cell>
          <cell r="AG1288">
            <v>44074.635158379599</v>
          </cell>
          <cell r="AH1288" t="str">
            <v>cbaileyAudubon</v>
          </cell>
          <cell r="AI1288">
            <v>44692.257179768501</v>
          </cell>
          <cell r="AJ1288" t="str">
            <v>cbaileyAudubon</v>
          </cell>
          <cell r="AK1288">
            <v>21</v>
          </cell>
          <cell r="AL1288">
            <v>17</v>
          </cell>
          <cell r="AM1288">
            <v>116</v>
          </cell>
          <cell r="AN1288">
            <v>15</v>
          </cell>
          <cell r="AO1288">
            <v>15</v>
          </cell>
          <cell r="AP1288">
            <v>17</v>
          </cell>
          <cell r="AQ1288">
            <v>-81.660499999783397</v>
          </cell>
          <cell r="AR1288">
            <v>28.780000000339601</v>
          </cell>
        </row>
        <row r="1289">
          <cell r="A1289" t="str">
            <v>LA171</v>
          </cell>
          <cell r="B1289" t="str">
            <v>Lake</v>
          </cell>
          <cell r="C1289" t="str">
            <v>Unk</v>
          </cell>
          <cell r="D1289" t="str">
            <v>Last recorded substrate: Live Pine Tree</v>
          </cell>
          <cell r="E1289" t="str">
            <v>unmonitored</v>
          </cell>
          <cell r="F1289">
            <v>28.946333000178001</v>
          </cell>
          <cell r="G1289">
            <v>-81.709500000242699</v>
          </cell>
          <cell r="H1289" t="str">
            <v>0642709c-9316-4c50-92ae-7ab8d6b35204</v>
          </cell>
          <cell r="I1289">
            <v>43682.641506898202</v>
          </cell>
          <cell r="J1289" t="str">
            <v>twu_dangermond</v>
          </cell>
          <cell r="K1289">
            <v>43991.884591006899</v>
          </cell>
          <cell r="L1289" t="str">
            <v>cbaileyAudubon</v>
          </cell>
          <cell r="M1289">
            <v>1</v>
          </cell>
          <cell r="N1289" t="str">
            <v>Unknown</v>
          </cell>
          <cell r="P1289" t="str">
            <v>0</v>
          </cell>
          <cell r="Q1289" t="str">
            <v>LA171</v>
          </cell>
          <cell r="R1289">
            <v>43304.732349641199</v>
          </cell>
          <cell r="S1289">
            <v>0</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G1289">
            <v>44074.635158379599</v>
          </cell>
          <cell r="AH1289" t="str">
            <v>cbaileyAudubon</v>
          </cell>
          <cell r="AI1289">
            <v>44692.259861851897</v>
          </cell>
          <cell r="AJ1289" t="str">
            <v>cbaileyAudubon</v>
          </cell>
          <cell r="AK1289">
            <v>0</v>
          </cell>
          <cell r="AL1289">
            <v>0</v>
          </cell>
          <cell r="AM1289">
            <v>0</v>
          </cell>
          <cell r="AQ1289">
            <v>-81.709500000242699</v>
          </cell>
          <cell r="AR1289">
            <v>28.946333000178001</v>
          </cell>
        </row>
        <row r="1290">
          <cell r="A1290" t="str">
            <v>LA172</v>
          </cell>
          <cell r="B1290" t="str">
            <v>Lake</v>
          </cell>
          <cell r="C1290" t="str">
            <v>Unk</v>
          </cell>
          <cell r="D1290" t="str">
            <v>Last recorded substrate: Live Pine Tree</v>
          </cell>
          <cell r="E1290" t="str">
            <v>unmonitored</v>
          </cell>
          <cell r="F1290">
            <v>28.851667000268701</v>
          </cell>
          <cell r="G1290">
            <v>-81.796666999757804</v>
          </cell>
          <cell r="H1290" t="str">
            <v>11bab23d-e362-4e03-a4ab-684b61f849a7</v>
          </cell>
          <cell r="I1290">
            <v>43682.641506898202</v>
          </cell>
          <cell r="J1290" t="str">
            <v>twu_dangermond</v>
          </cell>
          <cell r="K1290">
            <v>43991.884591006899</v>
          </cell>
          <cell r="L1290" t="str">
            <v>cbaileyAudubon</v>
          </cell>
          <cell r="M1290">
            <v>1</v>
          </cell>
          <cell r="N1290" t="str">
            <v>Unknown</v>
          </cell>
          <cell r="P1290" t="str">
            <v>0</v>
          </cell>
          <cell r="Q1290" t="str">
            <v>LA172</v>
          </cell>
          <cell r="R1290">
            <v>43304.732349641199</v>
          </cell>
          <cell r="S1290">
            <v>0</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G1290">
            <v>44074.635158379599</v>
          </cell>
          <cell r="AH1290" t="str">
            <v>cbaileyAudubon</v>
          </cell>
          <cell r="AI1290">
            <v>44692.259863669002</v>
          </cell>
          <cell r="AJ1290" t="str">
            <v>cbaileyAudubon</v>
          </cell>
          <cell r="AK1290">
            <v>0</v>
          </cell>
          <cell r="AL1290">
            <v>0</v>
          </cell>
          <cell r="AM1290">
            <v>0</v>
          </cell>
          <cell r="AQ1290">
            <v>-81.796666999757804</v>
          </cell>
          <cell r="AR1290">
            <v>28.851667000268701</v>
          </cell>
        </row>
        <row r="1291">
          <cell r="A1291" t="str">
            <v>LA173</v>
          </cell>
          <cell r="B1291" t="str">
            <v>Lake</v>
          </cell>
          <cell r="C1291" t="str">
            <v>Unk</v>
          </cell>
          <cell r="D1291" t="str">
            <v>Last recorded substrate: Live Pine Tree</v>
          </cell>
          <cell r="E1291" t="str">
            <v>unmonitored</v>
          </cell>
          <cell r="F1291">
            <v>29.2205000003751</v>
          </cell>
          <cell r="G1291">
            <v>-81.621666999657407</v>
          </cell>
          <cell r="H1291" t="str">
            <v>b0eb1f7c-dab0-4c5c-8e95-e28c67e872b3</v>
          </cell>
          <cell r="I1291">
            <v>43682.641506898202</v>
          </cell>
          <cell r="J1291" t="str">
            <v>twu_dangermond</v>
          </cell>
          <cell r="K1291">
            <v>43991.884591006899</v>
          </cell>
          <cell r="L1291" t="str">
            <v>cbaileyAudubon</v>
          </cell>
          <cell r="M1291">
            <v>1</v>
          </cell>
          <cell r="N1291" t="str">
            <v>Unknown</v>
          </cell>
          <cell r="P1291" t="str">
            <v>0</v>
          </cell>
          <cell r="Q1291" t="str">
            <v>LA173</v>
          </cell>
          <cell r="R1291">
            <v>43304.732349641199</v>
          </cell>
          <cell r="S1291">
            <v>0</v>
          </cell>
          <cell r="T1291">
            <v>0</v>
          </cell>
          <cell r="U1291">
            <v>0</v>
          </cell>
          <cell r="V1291">
            <v>0</v>
          </cell>
          <cell r="W1291">
            <v>0</v>
          </cell>
          <cell r="X1291">
            <v>0</v>
          </cell>
          <cell r="Y1291">
            <v>0</v>
          </cell>
          <cell r="Z1291">
            <v>0</v>
          </cell>
          <cell r="AA1291">
            <v>0</v>
          </cell>
          <cell r="AB1291">
            <v>0</v>
          </cell>
          <cell r="AC1291">
            <v>0</v>
          </cell>
          <cell r="AD1291">
            <v>0</v>
          </cell>
          <cell r="AE1291">
            <v>0</v>
          </cell>
          <cell r="AF1291">
            <v>0</v>
          </cell>
          <cell r="AG1291">
            <v>44074.635158379599</v>
          </cell>
          <cell r="AH1291" t="str">
            <v>cbaileyAudubon</v>
          </cell>
          <cell r="AI1291">
            <v>44692.259865497697</v>
          </cell>
          <cell r="AJ1291" t="str">
            <v>cbaileyAudubon</v>
          </cell>
          <cell r="AK1291">
            <v>0</v>
          </cell>
          <cell r="AL1291">
            <v>0</v>
          </cell>
          <cell r="AM1291">
            <v>0</v>
          </cell>
          <cell r="AQ1291">
            <v>-81.621666999657407</v>
          </cell>
          <cell r="AR1291">
            <v>29.2205000003751</v>
          </cell>
        </row>
        <row r="1292">
          <cell r="A1292" t="str">
            <v>LA174</v>
          </cell>
          <cell r="B1292" t="str">
            <v>Lake</v>
          </cell>
          <cell r="C1292" t="str">
            <v>Unk</v>
          </cell>
          <cell r="D1292" t="str">
            <v>Last recorded substrate: G</v>
          </cell>
          <cell r="E1292" t="str">
            <v>unmonitored</v>
          </cell>
          <cell r="F1292">
            <v>28.942499999723299</v>
          </cell>
          <cell r="G1292">
            <v>-81.741999999786501</v>
          </cell>
          <cell r="H1292" t="str">
            <v>03eccaab-9d94-44eb-9410-7f65ab5b70f4</v>
          </cell>
          <cell r="I1292">
            <v>43682.641506898202</v>
          </cell>
          <cell r="J1292" t="str">
            <v>twu_dangermond</v>
          </cell>
          <cell r="K1292">
            <v>43991.884591006899</v>
          </cell>
          <cell r="L1292" t="str">
            <v>cbaileyAudubon</v>
          </cell>
          <cell r="M1292">
            <v>1</v>
          </cell>
          <cell r="N1292" t="str">
            <v>Unknown</v>
          </cell>
          <cell r="P1292" t="str">
            <v>0</v>
          </cell>
          <cell r="Q1292" t="str">
            <v>LA174</v>
          </cell>
          <cell r="R1292">
            <v>43304.732349641199</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44074.635158379599</v>
          </cell>
          <cell r="AH1292" t="str">
            <v>cbaileyAudubon</v>
          </cell>
          <cell r="AI1292">
            <v>44692.259867337998</v>
          </cell>
          <cell r="AJ1292" t="str">
            <v>cbaileyAudubon</v>
          </cell>
          <cell r="AK1292">
            <v>0</v>
          </cell>
          <cell r="AL1292">
            <v>0</v>
          </cell>
          <cell r="AM1292">
            <v>0</v>
          </cell>
          <cell r="AQ1292">
            <v>-81.741999999786501</v>
          </cell>
          <cell r="AR1292">
            <v>28.942499999723299</v>
          </cell>
        </row>
        <row r="1293">
          <cell r="A1293" t="str">
            <v>LA175</v>
          </cell>
          <cell r="B1293" t="str">
            <v>Lake</v>
          </cell>
          <cell r="C1293" t="str">
            <v>N</v>
          </cell>
          <cell r="D1293" t="str">
            <v>Last recorded substrate: Live Pine Tree</v>
          </cell>
          <cell r="E1293" t="str">
            <v>Audubon</v>
          </cell>
          <cell r="F1293">
            <v>28.827000000005199</v>
          </cell>
          <cell r="G1293">
            <v>-81.640833000011796</v>
          </cell>
          <cell r="H1293" t="str">
            <v>7bfd2a5b-cd01-42e9-acdd-80cbbffc0108</v>
          </cell>
          <cell r="I1293">
            <v>43682.641506898202</v>
          </cell>
          <cell r="J1293" t="str">
            <v>twu_dangermond</v>
          </cell>
          <cell r="K1293">
            <v>43991.884201770801</v>
          </cell>
          <cell r="L1293" t="str">
            <v>cbaileyAudubon</v>
          </cell>
          <cell r="M1293">
            <v>1</v>
          </cell>
          <cell r="N1293" t="str">
            <v>Inactive</v>
          </cell>
          <cell r="P1293" t="str">
            <v>0</v>
          </cell>
          <cell r="Q1293" t="str">
            <v>LA175</v>
          </cell>
          <cell r="R1293">
            <v>43304.732349641199</v>
          </cell>
          <cell r="S1293">
            <v>0</v>
          </cell>
          <cell r="T1293">
            <v>0</v>
          </cell>
          <cell r="U1293">
            <v>0</v>
          </cell>
          <cell r="V1293">
            <v>0</v>
          </cell>
          <cell r="W1293">
            <v>0</v>
          </cell>
          <cell r="X1293">
            <v>0</v>
          </cell>
          <cell r="Y1293">
            <v>0</v>
          </cell>
          <cell r="Z1293">
            <v>0</v>
          </cell>
          <cell r="AA1293">
            <v>0</v>
          </cell>
          <cell r="AB1293">
            <v>0</v>
          </cell>
          <cell r="AC1293">
            <v>0</v>
          </cell>
          <cell r="AD1293">
            <v>0</v>
          </cell>
          <cell r="AE1293">
            <v>8</v>
          </cell>
          <cell r="AF1293">
            <v>5</v>
          </cell>
          <cell r="AG1293">
            <v>44074.635158379599</v>
          </cell>
          <cell r="AH1293" t="str">
            <v>cbaileyAudubon</v>
          </cell>
          <cell r="AI1293">
            <v>44692.2598691319</v>
          </cell>
          <cell r="AJ1293" t="str">
            <v>cbaileyAudubon</v>
          </cell>
          <cell r="AK1293">
            <v>5</v>
          </cell>
          <cell r="AL1293">
            <v>9</v>
          </cell>
          <cell r="AM1293">
            <v>27</v>
          </cell>
          <cell r="AO1293">
            <v>7</v>
          </cell>
          <cell r="AP1293">
            <v>8</v>
          </cell>
          <cell r="AQ1293">
            <v>-81.640833000011796</v>
          </cell>
          <cell r="AR1293">
            <v>28.827000000005199</v>
          </cell>
        </row>
        <row r="1294">
          <cell r="A1294" t="str">
            <v>LA176</v>
          </cell>
          <cell r="B1294" t="str">
            <v>Lake</v>
          </cell>
          <cell r="C1294" t="str">
            <v>Y</v>
          </cell>
          <cell r="D1294" t="str">
            <v>Last recorded substrate: Artificial Cell Tower</v>
          </cell>
          <cell r="E1294" t="str">
            <v>Audubon</v>
          </cell>
          <cell r="F1294">
            <v>28.809442000000001</v>
          </cell>
          <cell r="G1294">
            <v>-81.619044000000002</v>
          </cell>
          <cell r="H1294" t="str">
            <v>298fcce0-e7af-455c-acab-74badb3b80d7</v>
          </cell>
          <cell r="I1294">
            <v>44186.208333333299</v>
          </cell>
          <cell r="J1294" t="str">
            <v>sbreeding_audubon</v>
          </cell>
          <cell r="M1294">
            <v>1</v>
          </cell>
          <cell r="N1294" t="str">
            <v>Occupied</v>
          </cell>
          <cell r="O1294" t="str">
            <v>Dec 2020 consultant reports to USFWS that pair is using this tower north of previous location, confirmed by Katie Houvener</v>
          </cell>
          <cell r="P1294" t="str">
            <v>1</v>
          </cell>
          <cell r="Q1294" t="str">
            <v>LA176</v>
          </cell>
          <cell r="S1294">
            <v>0</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G1294">
            <v>44186.801564548601</v>
          </cell>
          <cell r="AH1294" t="str">
            <v>sbreeding_audubon</v>
          </cell>
          <cell r="AI1294">
            <v>44692.264043576397</v>
          </cell>
          <cell r="AJ1294" t="str">
            <v>cbaileyAudubon</v>
          </cell>
          <cell r="AK1294">
            <v>6</v>
          </cell>
          <cell r="AL1294">
            <v>13</v>
          </cell>
          <cell r="AM1294">
            <v>19</v>
          </cell>
          <cell r="AO1294">
            <v>11</v>
          </cell>
          <cell r="AP1294">
            <v>13</v>
          </cell>
          <cell r="AQ1294">
            <v>-81.618974891208296</v>
          </cell>
          <cell r="AR1294">
            <v>28.809458456371001</v>
          </cell>
        </row>
        <row r="1295">
          <cell r="A1295" t="str">
            <v>LA176a</v>
          </cell>
          <cell r="B1295" t="str">
            <v>Lake</v>
          </cell>
          <cell r="C1295" t="str">
            <v>N</v>
          </cell>
          <cell r="D1295" t="str">
            <v>Last recorded substrate: Artificial Cell Tower</v>
          </cell>
          <cell r="E1295" t="str">
            <v>Audubon</v>
          </cell>
          <cell r="F1295">
            <v>28.804670000000002</v>
          </cell>
          <cell r="G1295">
            <v>-81.618302999999997</v>
          </cell>
          <cell r="H1295" t="str">
            <v>64c0363d-a203-42d0-b230-68c865e327f3</v>
          </cell>
          <cell r="I1295">
            <v>43682.641506898202</v>
          </cell>
          <cell r="J1295" t="str">
            <v>twu_dangermond</v>
          </cell>
          <cell r="K1295">
            <v>43991.884201770801</v>
          </cell>
          <cell r="L1295" t="str">
            <v>cbaileyAudubon</v>
          </cell>
          <cell r="M1295">
            <v>1</v>
          </cell>
          <cell r="N1295" t="str">
            <v>Inactive</v>
          </cell>
          <cell r="O1295" t="str">
            <v>Dec 2020 pair moved to tower north of here, changed this location to alternate</v>
          </cell>
          <cell r="P1295" t="str">
            <v>2</v>
          </cell>
          <cell r="Q1295" t="str">
            <v>LA176</v>
          </cell>
          <cell r="R1295">
            <v>43304.732349641199</v>
          </cell>
          <cell r="S1295">
            <v>0</v>
          </cell>
          <cell r="T1295">
            <v>0</v>
          </cell>
          <cell r="U1295">
            <v>0</v>
          </cell>
          <cell r="V1295">
            <v>0</v>
          </cell>
          <cell r="W1295">
            <v>0</v>
          </cell>
          <cell r="X1295">
            <v>0</v>
          </cell>
          <cell r="Y1295">
            <v>0</v>
          </cell>
          <cell r="Z1295">
            <v>0</v>
          </cell>
          <cell r="AA1295">
            <v>0</v>
          </cell>
          <cell r="AB1295">
            <v>0</v>
          </cell>
          <cell r="AC1295">
            <v>0</v>
          </cell>
          <cell r="AD1295">
            <v>2</v>
          </cell>
          <cell r="AE1295">
            <v>7</v>
          </cell>
          <cell r="AF1295">
            <v>6</v>
          </cell>
          <cell r="AG1295">
            <v>44074.635158379599</v>
          </cell>
          <cell r="AH1295" t="str">
            <v>cbaileyAudubon</v>
          </cell>
          <cell r="AI1295">
            <v>44692.257181770801</v>
          </cell>
          <cell r="AJ1295" t="str">
            <v>cbaileyAudubon</v>
          </cell>
          <cell r="AK1295">
            <v>0</v>
          </cell>
          <cell r="AL1295">
            <v>0</v>
          </cell>
          <cell r="AM1295">
            <v>15</v>
          </cell>
          <cell r="AQ1295">
            <v>-81.618270935416405</v>
          </cell>
          <cell r="AR1295">
            <v>28.804700240258999</v>
          </cell>
        </row>
        <row r="1296">
          <cell r="A1296" t="str">
            <v>LA177</v>
          </cell>
          <cell r="B1296" t="str">
            <v>Lake</v>
          </cell>
          <cell r="C1296" t="str">
            <v>N</v>
          </cell>
          <cell r="D1296" t="str">
            <v>Last recorded substrate: Live Pine</v>
          </cell>
          <cell r="E1296" t="str">
            <v>Audubon</v>
          </cell>
          <cell r="F1296">
            <v>28.7968329996222</v>
          </cell>
          <cell r="G1296">
            <v>-81.911333000374896</v>
          </cell>
          <cell r="H1296" t="str">
            <v>62d49a7d-4036-4503-be0c-7329d53b1e83</v>
          </cell>
          <cell r="I1296">
            <v>43682.641506898202</v>
          </cell>
          <cell r="J1296" t="str">
            <v>twu_dangermond</v>
          </cell>
          <cell r="K1296">
            <v>43991.884201770801</v>
          </cell>
          <cell r="L1296" t="str">
            <v>cbaileyAudubon</v>
          </cell>
          <cell r="M1296">
            <v>1</v>
          </cell>
          <cell r="N1296" t="str">
            <v>Inactive</v>
          </cell>
          <cell r="O1296" t="str">
            <v>2021 GHOW's using</v>
          </cell>
          <cell r="P1296" t="str">
            <v>0</v>
          </cell>
          <cell r="Q1296" t="str">
            <v>LA177</v>
          </cell>
          <cell r="R1296">
            <v>43304.732349641199</v>
          </cell>
          <cell r="S1296">
            <v>0</v>
          </cell>
          <cell r="T1296">
            <v>0</v>
          </cell>
          <cell r="U1296">
            <v>1</v>
          </cell>
          <cell r="V1296">
            <v>0</v>
          </cell>
          <cell r="W1296">
            <v>0</v>
          </cell>
          <cell r="X1296">
            <v>0</v>
          </cell>
          <cell r="Y1296">
            <v>3</v>
          </cell>
          <cell r="Z1296">
            <v>0</v>
          </cell>
          <cell r="AA1296">
            <v>0</v>
          </cell>
          <cell r="AB1296">
            <v>0</v>
          </cell>
          <cell r="AC1296">
            <v>0</v>
          </cell>
          <cell r="AD1296">
            <v>23</v>
          </cell>
          <cell r="AE1296">
            <v>20</v>
          </cell>
          <cell r="AF1296">
            <v>17</v>
          </cell>
          <cell r="AG1296">
            <v>44074.635158379599</v>
          </cell>
          <cell r="AH1296" t="str">
            <v>cbaileyAudubon</v>
          </cell>
          <cell r="AI1296">
            <v>44692.257183599497</v>
          </cell>
          <cell r="AJ1296" t="str">
            <v>cbaileyAudubon</v>
          </cell>
          <cell r="AK1296">
            <v>31</v>
          </cell>
          <cell r="AL1296">
            <v>10</v>
          </cell>
          <cell r="AM1296">
            <v>105</v>
          </cell>
          <cell r="AN1296">
            <v>10</v>
          </cell>
          <cell r="AO1296">
            <v>10</v>
          </cell>
          <cell r="AP1296">
            <v>10</v>
          </cell>
          <cell r="AQ1296">
            <v>-81.911333000374896</v>
          </cell>
          <cell r="AR1296">
            <v>28.7968329996222</v>
          </cell>
        </row>
        <row r="1297">
          <cell r="A1297" t="str">
            <v>LA178</v>
          </cell>
          <cell r="B1297" t="str">
            <v>Lake</v>
          </cell>
          <cell r="C1297" t="str">
            <v>Unk</v>
          </cell>
          <cell r="D1297" t="str">
            <v>Last recorded substrate: Live Pine Tree</v>
          </cell>
          <cell r="E1297" t="str">
            <v>unmonitored</v>
          </cell>
          <cell r="F1297">
            <v>28.935500000334098</v>
          </cell>
          <cell r="G1297">
            <v>-81.816666999615293</v>
          </cell>
          <cell r="H1297" t="str">
            <v>5dd2a114-cb40-4f27-b221-6b93ae4d42dd</v>
          </cell>
          <cell r="I1297">
            <v>43682.641506898202</v>
          </cell>
          <cell r="J1297" t="str">
            <v>twu_dangermond</v>
          </cell>
          <cell r="K1297">
            <v>43991.884591006899</v>
          </cell>
          <cell r="L1297" t="str">
            <v>cbaileyAudubon</v>
          </cell>
          <cell r="M1297">
            <v>1</v>
          </cell>
          <cell r="N1297" t="str">
            <v>Unknown</v>
          </cell>
          <cell r="P1297" t="str">
            <v>0</v>
          </cell>
          <cell r="Q1297" t="str">
            <v>LA178</v>
          </cell>
          <cell r="R1297">
            <v>43304.732349641199</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G1297">
            <v>44074.635158379599</v>
          </cell>
          <cell r="AH1297" t="str">
            <v>cbaileyAudubon</v>
          </cell>
          <cell r="AI1297">
            <v>44692.259871134302</v>
          </cell>
          <cell r="AJ1297" t="str">
            <v>cbaileyAudubon</v>
          </cell>
          <cell r="AK1297">
            <v>0</v>
          </cell>
          <cell r="AL1297">
            <v>0</v>
          </cell>
          <cell r="AM1297">
            <v>0</v>
          </cell>
          <cell r="AQ1297">
            <v>-81.816666999615293</v>
          </cell>
          <cell r="AR1297">
            <v>28.935500000334098</v>
          </cell>
        </row>
        <row r="1298">
          <cell r="A1298" t="str">
            <v>LA179</v>
          </cell>
          <cell r="B1298" t="str">
            <v>Lake</v>
          </cell>
          <cell r="C1298" t="str">
            <v>Unk</v>
          </cell>
          <cell r="D1298" t="str">
            <v>Last recorded substrate: G</v>
          </cell>
          <cell r="E1298" t="str">
            <v>unmonitored</v>
          </cell>
          <cell r="F1298">
            <v>28.854667000346399</v>
          </cell>
          <cell r="G1298">
            <v>-81.822499999706906</v>
          </cell>
          <cell r="H1298" t="str">
            <v>95a9e0c9-501c-48ab-8cde-e4dea5b5049a</v>
          </cell>
          <cell r="I1298">
            <v>43682.641506898202</v>
          </cell>
          <cell r="J1298" t="str">
            <v>twu_dangermond</v>
          </cell>
          <cell r="K1298">
            <v>43991.884591006899</v>
          </cell>
          <cell r="L1298" t="str">
            <v>cbaileyAudubon</v>
          </cell>
          <cell r="M1298">
            <v>1</v>
          </cell>
          <cell r="N1298" t="str">
            <v>Unknown</v>
          </cell>
          <cell r="P1298" t="str">
            <v>0</v>
          </cell>
          <cell r="Q1298" t="str">
            <v>LA179</v>
          </cell>
          <cell r="R1298">
            <v>43304.732349641199</v>
          </cell>
          <cell r="S1298">
            <v>0</v>
          </cell>
          <cell r="T1298">
            <v>0</v>
          </cell>
          <cell r="U1298">
            <v>1</v>
          </cell>
          <cell r="V1298">
            <v>0</v>
          </cell>
          <cell r="W1298">
            <v>0</v>
          </cell>
          <cell r="X1298">
            <v>0</v>
          </cell>
          <cell r="Y1298">
            <v>0</v>
          </cell>
          <cell r="Z1298">
            <v>0</v>
          </cell>
          <cell r="AA1298">
            <v>0</v>
          </cell>
          <cell r="AB1298">
            <v>0</v>
          </cell>
          <cell r="AC1298">
            <v>0</v>
          </cell>
          <cell r="AD1298">
            <v>0</v>
          </cell>
          <cell r="AE1298">
            <v>0</v>
          </cell>
          <cell r="AF1298">
            <v>0</v>
          </cell>
          <cell r="AG1298">
            <v>44074.635158379599</v>
          </cell>
          <cell r="AH1298" t="str">
            <v>cbaileyAudubon</v>
          </cell>
          <cell r="AI1298">
            <v>44692.259873495401</v>
          </cell>
          <cell r="AJ1298" t="str">
            <v>cbaileyAudubon</v>
          </cell>
          <cell r="AK1298">
            <v>0</v>
          </cell>
          <cell r="AL1298">
            <v>0</v>
          </cell>
          <cell r="AM1298">
            <v>1</v>
          </cell>
          <cell r="AQ1298">
            <v>-81.822499999706906</v>
          </cell>
          <cell r="AR1298">
            <v>28.854667000346399</v>
          </cell>
        </row>
        <row r="1299">
          <cell r="A1299" t="str">
            <v>LA180</v>
          </cell>
          <cell r="B1299" t="str">
            <v>Lake</v>
          </cell>
          <cell r="C1299" t="str">
            <v>N</v>
          </cell>
          <cell r="D1299" t="str">
            <v>Last recorded substrate: Live Pine' (A), Dead Pine (FWC)</v>
          </cell>
          <cell r="E1299" t="str">
            <v>Audubon</v>
          </cell>
          <cell r="F1299">
            <v>28.568833000364901</v>
          </cell>
          <cell r="G1299">
            <v>-81.861999999829706</v>
          </cell>
          <cell r="H1299" t="str">
            <v>59e179e4-a678-4b52-b84d-ef23a455c513</v>
          </cell>
          <cell r="I1299">
            <v>43682.641506898202</v>
          </cell>
          <cell r="J1299" t="str">
            <v>twu_dangermond</v>
          </cell>
          <cell r="K1299">
            <v>43991.884201770801</v>
          </cell>
          <cell r="L1299" t="str">
            <v>cbaileyAudubon</v>
          </cell>
          <cell r="M1299">
            <v>1</v>
          </cell>
          <cell r="N1299" t="str">
            <v>Inactive</v>
          </cell>
          <cell r="O1299" t="str">
            <v>Disturbance on property, nest taken over by owls in 2020 season, continued using in 2021</v>
          </cell>
          <cell r="P1299" t="str">
            <v>0</v>
          </cell>
          <cell r="Q1299" t="str">
            <v>LA180</v>
          </cell>
          <cell r="R1299">
            <v>43304.732349641199</v>
          </cell>
          <cell r="S1299">
            <v>0</v>
          </cell>
          <cell r="T1299">
            <v>0</v>
          </cell>
          <cell r="U1299">
            <v>1</v>
          </cell>
          <cell r="V1299">
            <v>6</v>
          </cell>
          <cell r="W1299">
            <v>0</v>
          </cell>
          <cell r="X1299">
            <v>1</v>
          </cell>
          <cell r="Y1299">
            <v>10</v>
          </cell>
          <cell r="Z1299">
            <v>17</v>
          </cell>
          <cell r="AA1299">
            <v>5</v>
          </cell>
          <cell r="AB1299">
            <v>17</v>
          </cell>
          <cell r="AC1299">
            <v>20</v>
          </cell>
          <cell r="AD1299">
            <v>25</v>
          </cell>
          <cell r="AE1299">
            <v>15</v>
          </cell>
          <cell r="AF1299">
            <v>14</v>
          </cell>
          <cell r="AG1299">
            <v>44074.635158379599</v>
          </cell>
          <cell r="AH1299" t="str">
            <v>cbaileyAudubon</v>
          </cell>
          <cell r="AI1299">
            <v>44692.257185590301</v>
          </cell>
          <cell r="AJ1299" t="str">
            <v>cbaileyAudubon</v>
          </cell>
          <cell r="AK1299">
            <v>9</v>
          </cell>
          <cell r="AL1299">
            <v>1</v>
          </cell>
          <cell r="AM1299">
            <v>141</v>
          </cell>
          <cell r="AN1299">
            <v>1</v>
          </cell>
          <cell r="AO1299">
            <v>1</v>
          </cell>
          <cell r="AP1299">
            <v>1</v>
          </cell>
          <cell r="AQ1299">
            <v>-81.861999999829706</v>
          </cell>
          <cell r="AR1299">
            <v>28.568833000364901</v>
          </cell>
        </row>
        <row r="1300">
          <cell r="A1300" t="str">
            <v>LA181</v>
          </cell>
          <cell r="B1300" t="str">
            <v>Lake</v>
          </cell>
          <cell r="C1300" t="str">
            <v>Unk</v>
          </cell>
          <cell r="D1300" t="str">
            <v>Last recorded substrate: Live Pine Tree</v>
          </cell>
          <cell r="E1300" t="str">
            <v>unmonitored</v>
          </cell>
          <cell r="F1300">
            <v>28.820499999947302</v>
          </cell>
          <cell r="G1300">
            <v>-81.838666999638207</v>
          </cell>
          <cell r="H1300" t="str">
            <v>031bd438-5d2c-4f7b-b4b3-baa600534ecf</v>
          </cell>
          <cell r="I1300">
            <v>43682.641506898202</v>
          </cell>
          <cell r="J1300" t="str">
            <v>twu_dangermond</v>
          </cell>
          <cell r="K1300">
            <v>43991.884591006899</v>
          </cell>
          <cell r="L1300" t="str">
            <v>cbaileyAudubon</v>
          </cell>
          <cell r="M1300">
            <v>1</v>
          </cell>
          <cell r="N1300" t="str">
            <v>Unknown</v>
          </cell>
          <cell r="P1300" t="str">
            <v>0</v>
          </cell>
          <cell r="Q1300" t="str">
            <v>LA181</v>
          </cell>
          <cell r="R1300">
            <v>43304.732349641199</v>
          </cell>
          <cell r="S1300">
            <v>0</v>
          </cell>
          <cell r="T1300">
            <v>0</v>
          </cell>
          <cell r="U1300">
            <v>0</v>
          </cell>
          <cell r="V1300">
            <v>0</v>
          </cell>
          <cell r="W1300">
            <v>0</v>
          </cell>
          <cell r="X1300">
            <v>6</v>
          </cell>
          <cell r="Y1300">
            <v>0</v>
          </cell>
          <cell r="Z1300">
            <v>0</v>
          </cell>
          <cell r="AA1300">
            <v>2</v>
          </cell>
          <cell r="AB1300">
            <v>0</v>
          </cell>
          <cell r="AC1300">
            <v>0</v>
          </cell>
          <cell r="AD1300">
            <v>0</v>
          </cell>
          <cell r="AE1300">
            <v>0</v>
          </cell>
          <cell r="AF1300">
            <v>0</v>
          </cell>
          <cell r="AG1300">
            <v>44074.635158379599</v>
          </cell>
          <cell r="AH1300" t="str">
            <v>cbaileyAudubon</v>
          </cell>
          <cell r="AI1300">
            <v>44692.259875868098</v>
          </cell>
          <cell r="AJ1300" t="str">
            <v>cbaileyAudubon</v>
          </cell>
          <cell r="AK1300">
            <v>1</v>
          </cell>
          <cell r="AL1300">
            <v>0</v>
          </cell>
          <cell r="AM1300">
            <v>9</v>
          </cell>
          <cell r="AQ1300">
            <v>-81.838666999638207</v>
          </cell>
          <cell r="AR1300">
            <v>28.820499999947302</v>
          </cell>
        </row>
        <row r="1301">
          <cell r="A1301" t="str">
            <v>LA182</v>
          </cell>
          <cell r="B1301" t="str">
            <v>Lake</v>
          </cell>
          <cell r="C1301" t="str">
            <v>Unk</v>
          </cell>
          <cell r="D1301" t="str">
            <v>Last recorded substrate: Live Pine Tree</v>
          </cell>
          <cell r="E1301" t="str">
            <v>unmonitored</v>
          </cell>
          <cell r="F1301">
            <v>28.4176670003692</v>
          </cell>
          <cell r="G1301">
            <v>-81.671667000199406</v>
          </cell>
          <cell r="H1301" t="str">
            <v>b7b50cbb-7190-416d-b507-f2a67715bf64</v>
          </cell>
          <cell r="I1301">
            <v>43682.641506898202</v>
          </cell>
          <cell r="J1301" t="str">
            <v>twu_dangermond</v>
          </cell>
          <cell r="K1301">
            <v>43991.884591006899</v>
          </cell>
          <cell r="L1301" t="str">
            <v>cbaileyAudubon</v>
          </cell>
          <cell r="M1301">
            <v>1</v>
          </cell>
          <cell r="N1301" t="str">
            <v>Unknown</v>
          </cell>
          <cell r="P1301" t="str">
            <v>0</v>
          </cell>
          <cell r="Q1301" t="str">
            <v>LA182</v>
          </cell>
          <cell r="R1301">
            <v>43304.732349641199</v>
          </cell>
          <cell r="S1301">
            <v>0</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G1301">
            <v>44074.635158379599</v>
          </cell>
          <cell r="AH1301" t="str">
            <v>cbaileyAudubon</v>
          </cell>
          <cell r="AI1301">
            <v>44692.259878229197</v>
          </cell>
          <cell r="AJ1301" t="str">
            <v>cbaileyAudubon</v>
          </cell>
          <cell r="AK1301">
            <v>0</v>
          </cell>
          <cell r="AL1301">
            <v>0</v>
          </cell>
          <cell r="AM1301">
            <v>0</v>
          </cell>
          <cell r="AQ1301">
            <v>-81.671667000199406</v>
          </cell>
          <cell r="AR1301">
            <v>28.4176670003692</v>
          </cell>
        </row>
        <row r="1302">
          <cell r="A1302" t="str">
            <v>LA183</v>
          </cell>
          <cell r="B1302" t="str">
            <v>Lake</v>
          </cell>
          <cell r="C1302" t="str">
            <v>Unk</v>
          </cell>
          <cell r="D1302" t="str">
            <v>Last recorded substrate: G</v>
          </cell>
          <cell r="E1302" t="str">
            <v>unmonitored</v>
          </cell>
          <cell r="F1302">
            <v>28.934500000232202</v>
          </cell>
          <cell r="G1302">
            <v>-81.835333000377503</v>
          </cell>
          <cell r="H1302" t="str">
            <v>938fa94a-bed2-4440-8601-e45328429ad5</v>
          </cell>
          <cell r="I1302">
            <v>43682.641506898202</v>
          </cell>
          <cell r="J1302" t="str">
            <v>twu_dangermond</v>
          </cell>
          <cell r="K1302">
            <v>43991.884591006899</v>
          </cell>
          <cell r="L1302" t="str">
            <v>cbaileyAudubon</v>
          </cell>
          <cell r="M1302">
            <v>1</v>
          </cell>
          <cell r="N1302" t="str">
            <v>Unknown</v>
          </cell>
          <cell r="P1302" t="str">
            <v>0</v>
          </cell>
          <cell r="Q1302" t="str">
            <v>LA183</v>
          </cell>
          <cell r="R1302">
            <v>43304.732349641199</v>
          </cell>
          <cell r="S1302">
            <v>0</v>
          </cell>
          <cell r="T1302">
            <v>0</v>
          </cell>
          <cell r="U1302">
            <v>0</v>
          </cell>
          <cell r="V1302">
            <v>0</v>
          </cell>
          <cell r="W1302">
            <v>0</v>
          </cell>
          <cell r="X1302">
            <v>0</v>
          </cell>
          <cell r="Y1302">
            <v>0</v>
          </cell>
          <cell r="Z1302">
            <v>0</v>
          </cell>
          <cell r="AA1302">
            <v>0</v>
          </cell>
          <cell r="AB1302">
            <v>0</v>
          </cell>
          <cell r="AC1302">
            <v>0</v>
          </cell>
          <cell r="AD1302">
            <v>0</v>
          </cell>
          <cell r="AE1302">
            <v>0</v>
          </cell>
          <cell r="AF1302">
            <v>0</v>
          </cell>
          <cell r="AG1302">
            <v>44074.635158379599</v>
          </cell>
          <cell r="AH1302" t="str">
            <v>cbaileyAudubon</v>
          </cell>
          <cell r="AI1302">
            <v>44692.259880046302</v>
          </cell>
          <cell r="AJ1302" t="str">
            <v>cbaileyAudubon</v>
          </cell>
          <cell r="AK1302">
            <v>0</v>
          </cell>
          <cell r="AL1302">
            <v>0</v>
          </cell>
          <cell r="AM1302">
            <v>0</v>
          </cell>
          <cell r="AQ1302">
            <v>-81.835333000377503</v>
          </cell>
          <cell r="AR1302">
            <v>28.934500000232202</v>
          </cell>
        </row>
        <row r="1303">
          <cell r="A1303" t="str">
            <v>LA184</v>
          </cell>
          <cell r="B1303" t="str">
            <v>Lake</v>
          </cell>
          <cell r="C1303" t="str">
            <v>Unk</v>
          </cell>
          <cell r="D1303" t="str">
            <v>Last recorded substrate: Live Pine Tree</v>
          </cell>
          <cell r="E1303" t="str">
            <v>unmonitored</v>
          </cell>
          <cell r="F1303">
            <v>28.781832999651801</v>
          </cell>
          <cell r="G1303">
            <v>-81.741833000280195</v>
          </cell>
          <cell r="H1303" t="str">
            <v>7a7c4567-cc9d-481f-87bf-e5c0629047f4</v>
          </cell>
          <cell r="I1303">
            <v>43682.641506898202</v>
          </cell>
          <cell r="J1303" t="str">
            <v>twu_dangermond</v>
          </cell>
          <cell r="K1303">
            <v>43991.884591006899</v>
          </cell>
          <cell r="L1303" t="str">
            <v>cbaileyAudubon</v>
          </cell>
          <cell r="M1303">
            <v>1</v>
          </cell>
          <cell r="N1303" t="str">
            <v>Unknown</v>
          </cell>
          <cell r="P1303" t="str">
            <v>0</v>
          </cell>
          <cell r="Q1303" t="str">
            <v>LA184</v>
          </cell>
          <cell r="R1303">
            <v>43304.732349641199</v>
          </cell>
          <cell r="S1303">
            <v>0</v>
          </cell>
          <cell r="T1303">
            <v>0</v>
          </cell>
          <cell r="U1303">
            <v>0</v>
          </cell>
          <cell r="V1303">
            <v>0</v>
          </cell>
          <cell r="W1303">
            <v>0</v>
          </cell>
          <cell r="X1303">
            <v>0</v>
          </cell>
          <cell r="Y1303">
            <v>0</v>
          </cell>
          <cell r="Z1303">
            <v>0</v>
          </cell>
          <cell r="AA1303">
            <v>0</v>
          </cell>
          <cell r="AB1303">
            <v>0</v>
          </cell>
          <cell r="AC1303">
            <v>0</v>
          </cell>
          <cell r="AD1303">
            <v>0</v>
          </cell>
          <cell r="AE1303">
            <v>2</v>
          </cell>
          <cell r="AF1303">
            <v>0</v>
          </cell>
          <cell r="AG1303">
            <v>44074.635158379599</v>
          </cell>
          <cell r="AH1303" t="str">
            <v>cbaileyAudubon</v>
          </cell>
          <cell r="AI1303">
            <v>44692.2598820602</v>
          </cell>
          <cell r="AJ1303" t="str">
            <v>cbaileyAudubon</v>
          </cell>
          <cell r="AK1303">
            <v>0</v>
          </cell>
          <cell r="AL1303">
            <v>0</v>
          </cell>
          <cell r="AM1303">
            <v>2</v>
          </cell>
          <cell r="AQ1303">
            <v>-81.741833000280195</v>
          </cell>
          <cell r="AR1303">
            <v>28.781832999651801</v>
          </cell>
        </row>
        <row r="1304">
          <cell r="A1304" t="str">
            <v>LA185</v>
          </cell>
          <cell r="B1304" t="str">
            <v>Lake</v>
          </cell>
          <cell r="C1304" t="str">
            <v>Y</v>
          </cell>
          <cell r="D1304" t="str">
            <v>Last recorded substrate: Live Pine Tree</v>
          </cell>
          <cell r="E1304" t="str">
            <v>Audubon</v>
          </cell>
          <cell r="F1304">
            <v>28.752009999871198</v>
          </cell>
          <cell r="G1304">
            <v>-81.862866000018101</v>
          </cell>
          <cell r="H1304" t="str">
            <v>0b355306-5395-4b51-a0e6-b1e5526c31d5</v>
          </cell>
          <cell r="I1304">
            <v>43682.641506898202</v>
          </cell>
          <cell r="J1304" t="str">
            <v>twu_dangermond</v>
          </cell>
          <cell r="K1304">
            <v>43991.884201770801</v>
          </cell>
          <cell r="L1304" t="str">
            <v>cbaileyAudubon</v>
          </cell>
          <cell r="M1304">
            <v>1</v>
          </cell>
          <cell r="N1304" t="str">
            <v>Occupied</v>
          </cell>
          <cell r="O1304" t="str">
            <v>Current_ID changed from "LA185 relo 2017" to "LA185" on 9-12-18</v>
          </cell>
          <cell r="P1304" t="str">
            <v>1</v>
          </cell>
          <cell r="Q1304" t="str">
            <v>LA185</v>
          </cell>
          <cell r="R1304">
            <v>43304.732349641199</v>
          </cell>
          <cell r="S1304">
            <v>0</v>
          </cell>
          <cell r="T1304">
            <v>0</v>
          </cell>
          <cell r="U1304">
            <v>0</v>
          </cell>
          <cell r="V1304">
            <v>0</v>
          </cell>
          <cell r="W1304">
            <v>0</v>
          </cell>
          <cell r="X1304">
            <v>0</v>
          </cell>
          <cell r="Y1304">
            <v>0</v>
          </cell>
          <cell r="Z1304">
            <v>0</v>
          </cell>
          <cell r="AA1304">
            <v>0</v>
          </cell>
          <cell r="AB1304">
            <v>0</v>
          </cell>
          <cell r="AC1304">
            <v>18</v>
          </cell>
          <cell r="AD1304">
            <v>27</v>
          </cell>
          <cell r="AE1304">
            <v>31</v>
          </cell>
          <cell r="AF1304">
            <v>30</v>
          </cell>
          <cell r="AG1304">
            <v>44074.635158379599</v>
          </cell>
          <cell r="AH1304" t="str">
            <v>cbaileyAudubon</v>
          </cell>
          <cell r="AI1304">
            <v>44692.261631238398</v>
          </cell>
          <cell r="AJ1304" t="str">
            <v>cbaileyAudubon</v>
          </cell>
          <cell r="AK1304">
            <v>24</v>
          </cell>
          <cell r="AL1304">
            <v>18</v>
          </cell>
          <cell r="AM1304">
            <v>148</v>
          </cell>
          <cell r="AO1304">
            <v>18</v>
          </cell>
          <cell r="AP1304">
            <v>18</v>
          </cell>
          <cell r="AQ1304">
            <v>-81.862866000018101</v>
          </cell>
          <cell r="AR1304">
            <v>28.752009999871198</v>
          </cell>
        </row>
        <row r="1305">
          <cell r="A1305" t="str">
            <v>LA185a</v>
          </cell>
          <cell r="B1305" t="str">
            <v>Lake</v>
          </cell>
          <cell r="C1305" t="str">
            <v>Unk</v>
          </cell>
          <cell r="D1305" t="str">
            <v>Last recorded substrate: Live Pine' (A), Dead Pine (FWC)</v>
          </cell>
          <cell r="E1305" t="str">
            <v>unmonitored</v>
          </cell>
          <cell r="F1305">
            <v>28.753832999923102</v>
          </cell>
          <cell r="G1305">
            <v>-81.862833000406098</v>
          </cell>
          <cell r="H1305" t="str">
            <v>22f8bf96-a01c-4d20-808d-2a13d1df751a</v>
          </cell>
          <cell r="I1305">
            <v>43682.641506898202</v>
          </cell>
          <cell r="J1305" t="str">
            <v>twu_dangermond</v>
          </cell>
          <cell r="K1305">
            <v>43991.884201770801</v>
          </cell>
          <cell r="L1305" t="str">
            <v>cbaileyAudubon</v>
          </cell>
          <cell r="M1305">
            <v>1</v>
          </cell>
          <cell r="N1305" t="str">
            <v>Unknown</v>
          </cell>
          <cell r="O1305" t="str">
            <v>Current_ID changed from "LA185" to "LA185a" on 9-12-18</v>
          </cell>
          <cell r="P1305" t="str">
            <v>2</v>
          </cell>
          <cell r="Q1305" t="str">
            <v>LA185</v>
          </cell>
          <cell r="R1305">
            <v>43304.732349641199</v>
          </cell>
          <cell r="S1305">
            <v>0</v>
          </cell>
          <cell r="T1305">
            <v>0</v>
          </cell>
          <cell r="U1305">
            <v>0</v>
          </cell>
          <cell r="V1305">
            <v>0</v>
          </cell>
          <cell r="W1305">
            <v>0</v>
          </cell>
          <cell r="X1305">
            <v>0</v>
          </cell>
          <cell r="Y1305">
            <v>0</v>
          </cell>
          <cell r="Z1305">
            <v>0</v>
          </cell>
          <cell r="AA1305">
            <v>0</v>
          </cell>
          <cell r="AB1305">
            <v>0</v>
          </cell>
          <cell r="AC1305">
            <v>0</v>
          </cell>
          <cell r="AD1305">
            <v>0</v>
          </cell>
          <cell r="AE1305">
            <v>0</v>
          </cell>
          <cell r="AF1305">
            <v>0</v>
          </cell>
          <cell r="AG1305">
            <v>44074.635158379599</v>
          </cell>
          <cell r="AH1305" t="str">
            <v>cbaileyAudubon</v>
          </cell>
          <cell r="AI1305">
            <v>44692.257187592601</v>
          </cell>
          <cell r="AJ1305" t="str">
            <v>cbaileyAudubon</v>
          </cell>
          <cell r="AK1305">
            <v>0</v>
          </cell>
          <cell r="AL1305">
            <v>0</v>
          </cell>
          <cell r="AM1305">
            <v>0</v>
          </cell>
          <cell r="AQ1305">
            <v>-81.862833000406098</v>
          </cell>
          <cell r="AR1305">
            <v>28.753832999923102</v>
          </cell>
        </row>
        <row r="1306">
          <cell r="A1306" t="str">
            <v>LA186</v>
          </cell>
          <cell r="B1306" t="str">
            <v>Lake</v>
          </cell>
          <cell r="C1306" t="str">
            <v>Unk</v>
          </cell>
          <cell r="D1306" t="str">
            <v>Last recorded substrate: G</v>
          </cell>
          <cell r="E1306" t="str">
            <v>unmonitored</v>
          </cell>
          <cell r="F1306">
            <v>29.084332999892801</v>
          </cell>
          <cell r="G1306">
            <v>-81.469500000156302</v>
          </cell>
          <cell r="H1306" t="str">
            <v>9abb4914-f7b6-4f74-b953-7777de595bc4</v>
          </cell>
          <cell r="I1306">
            <v>43682.641506898202</v>
          </cell>
          <cell r="J1306" t="str">
            <v>twu_dangermond</v>
          </cell>
          <cell r="K1306">
            <v>43991.884591006899</v>
          </cell>
          <cell r="L1306" t="str">
            <v>cbaileyAudubon</v>
          </cell>
          <cell r="M1306">
            <v>1</v>
          </cell>
          <cell r="N1306" t="str">
            <v>Unknown</v>
          </cell>
          <cell r="P1306" t="str">
            <v>0</v>
          </cell>
          <cell r="Q1306" t="str">
            <v>LA186</v>
          </cell>
          <cell r="R1306">
            <v>43304.732349641199</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cell r="AF1306">
            <v>0</v>
          </cell>
          <cell r="AG1306">
            <v>44074.635158379599</v>
          </cell>
          <cell r="AH1306" t="str">
            <v>cbaileyAudubon</v>
          </cell>
          <cell r="AI1306">
            <v>44692.259888784698</v>
          </cell>
          <cell r="AJ1306" t="str">
            <v>cbaileyAudubon</v>
          </cell>
          <cell r="AK1306">
            <v>0</v>
          </cell>
          <cell r="AL1306">
            <v>0</v>
          </cell>
          <cell r="AM1306">
            <v>0</v>
          </cell>
          <cell r="AQ1306">
            <v>-81.469500000156302</v>
          </cell>
          <cell r="AR1306">
            <v>29.084332999892801</v>
          </cell>
        </row>
        <row r="1307">
          <cell r="A1307" t="str">
            <v>LA187</v>
          </cell>
          <cell r="B1307" t="str">
            <v>Lake</v>
          </cell>
          <cell r="C1307" t="str">
            <v>Unk</v>
          </cell>
          <cell r="D1307" t="str">
            <v>Last recorded substrate: G</v>
          </cell>
          <cell r="E1307" t="str">
            <v>unmonitored</v>
          </cell>
          <cell r="F1307">
            <v>29.1883330003126</v>
          </cell>
          <cell r="G1307">
            <v>-81.574667000261798</v>
          </cell>
          <cell r="H1307" t="str">
            <v>1a28bfa5-45a3-42f1-a194-fb8a3862e7a8</v>
          </cell>
          <cell r="I1307">
            <v>43682.641506898202</v>
          </cell>
          <cell r="J1307" t="str">
            <v>twu_dangermond</v>
          </cell>
          <cell r="K1307">
            <v>43991.884591006899</v>
          </cell>
          <cell r="L1307" t="str">
            <v>cbaileyAudubon</v>
          </cell>
          <cell r="M1307">
            <v>1</v>
          </cell>
          <cell r="N1307" t="str">
            <v>Unknown</v>
          </cell>
          <cell r="P1307" t="str">
            <v>0</v>
          </cell>
          <cell r="Q1307" t="str">
            <v>LA187</v>
          </cell>
          <cell r="R1307">
            <v>43304.732349641199</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0</v>
          </cell>
          <cell r="AG1307">
            <v>44074.635158379599</v>
          </cell>
          <cell r="AH1307" t="str">
            <v>cbaileyAudubon</v>
          </cell>
          <cell r="AI1307">
            <v>44692.259890786998</v>
          </cell>
          <cell r="AJ1307" t="str">
            <v>cbaileyAudubon</v>
          </cell>
          <cell r="AK1307">
            <v>0</v>
          </cell>
          <cell r="AL1307">
            <v>0</v>
          </cell>
          <cell r="AM1307">
            <v>0</v>
          </cell>
          <cell r="AQ1307">
            <v>-81.574667000261798</v>
          </cell>
          <cell r="AR1307">
            <v>29.1883330003126</v>
          </cell>
        </row>
        <row r="1308">
          <cell r="A1308" t="str">
            <v>LA188</v>
          </cell>
          <cell r="B1308" t="str">
            <v>Lake</v>
          </cell>
          <cell r="C1308" t="str">
            <v>Unk</v>
          </cell>
          <cell r="D1308" t="str">
            <v>Last recorded substrate: Live Pine Tree</v>
          </cell>
          <cell r="E1308" t="str">
            <v>unmonitored</v>
          </cell>
          <cell r="F1308">
            <v>29.059000000061801</v>
          </cell>
          <cell r="G1308">
            <v>-81.470999999831193</v>
          </cell>
          <cell r="H1308" t="str">
            <v>13e948a7-3b78-4660-ab46-5a6ded81d9b9</v>
          </cell>
          <cell r="I1308">
            <v>43682.641506898202</v>
          </cell>
          <cell r="J1308" t="str">
            <v>twu_dangermond</v>
          </cell>
          <cell r="K1308">
            <v>43991.884591006899</v>
          </cell>
          <cell r="L1308" t="str">
            <v>cbaileyAudubon</v>
          </cell>
          <cell r="M1308">
            <v>1</v>
          </cell>
          <cell r="N1308" t="str">
            <v>Unknown</v>
          </cell>
          <cell r="P1308" t="str">
            <v>0</v>
          </cell>
          <cell r="Q1308" t="str">
            <v>LA188</v>
          </cell>
          <cell r="R1308">
            <v>43304.732349641199</v>
          </cell>
          <cell r="S1308">
            <v>0</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G1308">
            <v>44074.635158379599</v>
          </cell>
          <cell r="AH1308" t="str">
            <v>cbaileyAudubon</v>
          </cell>
          <cell r="AI1308">
            <v>44692.259893159702</v>
          </cell>
          <cell r="AJ1308" t="str">
            <v>cbaileyAudubon</v>
          </cell>
          <cell r="AK1308">
            <v>0</v>
          </cell>
          <cell r="AL1308">
            <v>0</v>
          </cell>
          <cell r="AM1308">
            <v>0</v>
          </cell>
          <cell r="AQ1308">
            <v>-81.470999999831193</v>
          </cell>
          <cell r="AR1308">
            <v>29.059000000061801</v>
          </cell>
        </row>
        <row r="1309">
          <cell r="A1309" t="str">
            <v>LA189</v>
          </cell>
          <cell r="B1309" t="str">
            <v>Lake</v>
          </cell>
          <cell r="C1309" t="str">
            <v>Unk</v>
          </cell>
          <cell r="D1309" t="str">
            <v>Last recorded substrate: Live Pine Tree</v>
          </cell>
          <cell r="E1309" t="str">
            <v>unmonitored</v>
          </cell>
          <cell r="F1309">
            <v>28.7934999998295</v>
          </cell>
          <cell r="G1309">
            <v>-81.750332999635702</v>
          </cell>
          <cell r="H1309" t="str">
            <v>992467bc-8bcd-4136-90a0-5d9b3c568e05</v>
          </cell>
          <cell r="I1309">
            <v>43682.641506898202</v>
          </cell>
          <cell r="J1309" t="str">
            <v>twu_dangermond</v>
          </cell>
          <cell r="K1309">
            <v>43991.884591006899</v>
          </cell>
          <cell r="L1309" t="str">
            <v>cbaileyAudubon</v>
          </cell>
          <cell r="M1309">
            <v>1</v>
          </cell>
          <cell r="N1309" t="str">
            <v>Unknown</v>
          </cell>
          <cell r="P1309" t="str">
            <v>0</v>
          </cell>
          <cell r="Q1309" t="str">
            <v>LA189</v>
          </cell>
          <cell r="R1309">
            <v>43304.732349641199</v>
          </cell>
          <cell r="S1309">
            <v>0</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G1309">
            <v>44074.635158379599</v>
          </cell>
          <cell r="AH1309" t="str">
            <v>cbaileyAudubon</v>
          </cell>
          <cell r="AI1309">
            <v>44692.259895324103</v>
          </cell>
          <cell r="AJ1309" t="str">
            <v>cbaileyAudubon</v>
          </cell>
          <cell r="AK1309">
            <v>0</v>
          </cell>
          <cell r="AL1309">
            <v>0</v>
          </cell>
          <cell r="AM1309">
            <v>0</v>
          </cell>
          <cell r="AQ1309">
            <v>-81.750332999635702</v>
          </cell>
          <cell r="AR1309">
            <v>28.7934999998295</v>
          </cell>
        </row>
        <row r="1310">
          <cell r="A1310" t="str">
            <v>LA190</v>
          </cell>
          <cell r="B1310" t="str">
            <v>Lake</v>
          </cell>
          <cell r="C1310" t="str">
            <v>Unk</v>
          </cell>
          <cell r="D1310" t="str">
            <v>Last recorded substrate: G</v>
          </cell>
          <cell r="E1310" t="str">
            <v>unmonitored</v>
          </cell>
          <cell r="F1310">
            <v>29.036667000170301</v>
          </cell>
          <cell r="G1310">
            <v>-81.422499999862396</v>
          </cell>
          <cell r="H1310" t="str">
            <v>a5dbc545-4f12-4663-9a05-7cbdb8c2855a</v>
          </cell>
          <cell r="I1310">
            <v>43682.641506898202</v>
          </cell>
          <cell r="J1310" t="str">
            <v>twu_dangermond</v>
          </cell>
          <cell r="K1310">
            <v>43991.884591006899</v>
          </cell>
          <cell r="L1310" t="str">
            <v>cbaileyAudubon</v>
          </cell>
          <cell r="M1310">
            <v>1</v>
          </cell>
          <cell r="N1310" t="str">
            <v>Unknown</v>
          </cell>
          <cell r="P1310" t="str">
            <v>0</v>
          </cell>
          <cell r="Q1310" t="str">
            <v>LA190</v>
          </cell>
          <cell r="R1310">
            <v>43304.732349641199</v>
          </cell>
          <cell r="S1310">
            <v>0</v>
          </cell>
          <cell r="T1310">
            <v>0</v>
          </cell>
          <cell r="U1310">
            <v>0</v>
          </cell>
          <cell r="V1310">
            <v>0</v>
          </cell>
          <cell r="W1310">
            <v>0</v>
          </cell>
          <cell r="X1310">
            <v>0</v>
          </cell>
          <cell r="Y1310">
            <v>0</v>
          </cell>
          <cell r="Z1310">
            <v>0</v>
          </cell>
          <cell r="AA1310">
            <v>0</v>
          </cell>
          <cell r="AB1310">
            <v>0</v>
          </cell>
          <cell r="AC1310">
            <v>0</v>
          </cell>
          <cell r="AD1310">
            <v>0</v>
          </cell>
          <cell r="AE1310">
            <v>0</v>
          </cell>
          <cell r="AF1310">
            <v>0</v>
          </cell>
          <cell r="AG1310">
            <v>44074.635158379599</v>
          </cell>
          <cell r="AH1310" t="str">
            <v>cbaileyAudubon</v>
          </cell>
          <cell r="AI1310">
            <v>44692.259896967596</v>
          </cell>
          <cell r="AJ1310" t="str">
            <v>cbaileyAudubon</v>
          </cell>
          <cell r="AK1310">
            <v>0</v>
          </cell>
          <cell r="AL1310">
            <v>0</v>
          </cell>
          <cell r="AM1310">
            <v>0</v>
          </cell>
          <cell r="AQ1310">
            <v>-81.422499999862396</v>
          </cell>
          <cell r="AR1310">
            <v>29.0366670001704</v>
          </cell>
        </row>
        <row r="1311">
          <cell r="A1311" t="str">
            <v>LA191</v>
          </cell>
          <cell r="B1311" t="str">
            <v>Lake</v>
          </cell>
          <cell r="C1311" t="str">
            <v>Unk</v>
          </cell>
          <cell r="D1311" t="str">
            <v>Last recorded substrate: G</v>
          </cell>
          <cell r="E1311" t="str">
            <v>unmonitored</v>
          </cell>
          <cell r="F1311">
            <v>28.812667000182302</v>
          </cell>
          <cell r="G1311">
            <v>-81.810167000425196</v>
          </cell>
          <cell r="H1311" t="str">
            <v>8daa99b6-5a00-47f5-a703-560c5be61422</v>
          </cell>
          <cell r="I1311">
            <v>43682.641506898202</v>
          </cell>
          <cell r="J1311" t="str">
            <v>twu_dangermond</v>
          </cell>
          <cell r="K1311">
            <v>43991.884591006899</v>
          </cell>
          <cell r="L1311" t="str">
            <v>cbaileyAudubon</v>
          </cell>
          <cell r="M1311">
            <v>1</v>
          </cell>
          <cell r="N1311" t="str">
            <v>Unknown</v>
          </cell>
          <cell r="P1311" t="str">
            <v>0</v>
          </cell>
          <cell r="Q1311" t="str">
            <v>LA191</v>
          </cell>
          <cell r="R1311">
            <v>43304.732349641199</v>
          </cell>
          <cell r="S1311">
            <v>0</v>
          </cell>
          <cell r="T1311">
            <v>0</v>
          </cell>
          <cell r="U1311">
            <v>0</v>
          </cell>
          <cell r="V1311">
            <v>0</v>
          </cell>
          <cell r="W1311">
            <v>0</v>
          </cell>
          <cell r="X1311">
            <v>0</v>
          </cell>
          <cell r="Y1311">
            <v>0</v>
          </cell>
          <cell r="Z1311">
            <v>0</v>
          </cell>
          <cell r="AA1311">
            <v>0</v>
          </cell>
          <cell r="AB1311">
            <v>0</v>
          </cell>
          <cell r="AC1311">
            <v>0</v>
          </cell>
          <cell r="AD1311">
            <v>0</v>
          </cell>
          <cell r="AE1311">
            <v>0</v>
          </cell>
          <cell r="AF1311">
            <v>0</v>
          </cell>
          <cell r="AG1311">
            <v>44074.635158379599</v>
          </cell>
          <cell r="AH1311" t="str">
            <v>cbaileyAudubon</v>
          </cell>
          <cell r="AI1311">
            <v>44692.259898796299</v>
          </cell>
          <cell r="AJ1311" t="str">
            <v>cbaileyAudubon</v>
          </cell>
          <cell r="AK1311">
            <v>0</v>
          </cell>
          <cell r="AL1311">
            <v>0</v>
          </cell>
          <cell r="AM1311">
            <v>0</v>
          </cell>
          <cell r="AQ1311">
            <v>-81.810167000425196</v>
          </cell>
          <cell r="AR1311">
            <v>28.812667000182302</v>
          </cell>
        </row>
        <row r="1312">
          <cell r="A1312" t="str">
            <v>LA192</v>
          </cell>
          <cell r="B1312" t="str">
            <v>Lake</v>
          </cell>
          <cell r="C1312" t="str">
            <v>Unk</v>
          </cell>
          <cell r="D1312" t="str">
            <v>Last recorded substrate: Live Pine Tree</v>
          </cell>
          <cell r="E1312" t="str">
            <v>unmonitored</v>
          </cell>
          <cell r="F1312">
            <v>29.0823330002425</v>
          </cell>
          <cell r="G1312">
            <v>-81.573166999688596</v>
          </cell>
          <cell r="H1312" t="str">
            <v>c4bcad8b-701f-48fe-bee8-7ee94519f3bc</v>
          </cell>
          <cell r="I1312">
            <v>43682.641506898202</v>
          </cell>
          <cell r="J1312" t="str">
            <v>twu_dangermond</v>
          </cell>
          <cell r="K1312">
            <v>43991.884591006899</v>
          </cell>
          <cell r="L1312" t="str">
            <v>cbaileyAudubon</v>
          </cell>
          <cell r="M1312">
            <v>1</v>
          </cell>
          <cell r="N1312" t="str">
            <v>Unknown</v>
          </cell>
          <cell r="P1312" t="str">
            <v>0</v>
          </cell>
          <cell r="Q1312" t="str">
            <v>LA192</v>
          </cell>
          <cell r="R1312">
            <v>43304.732349641199</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cell r="AF1312">
            <v>0</v>
          </cell>
          <cell r="AG1312">
            <v>44074.635158379599</v>
          </cell>
          <cell r="AH1312" t="str">
            <v>cbaileyAudubon</v>
          </cell>
          <cell r="AI1312">
            <v>44692.259900810197</v>
          </cell>
          <cell r="AJ1312" t="str">
            <v>cbaileyAudubon</v>
          </cell>
          <cell r="AK1312">
            <v>0</v>
          </cell>
          <cell r="AL1312">
            <v>0</v>
          </cell>
          <cell r="AM1312">
            <v>0</v>
          </cell>
          <cell r="AQ1312">
            <v>-81.573166999688596</v>
          </cell>
          <cell r="AR1312">
            <v>29.0823330002425</v>
          </cell>
        </row>
        <row r="1313">
          <cell r="A1313" t="str">
            <v>LA193</v>
          </cell>
          <cell r="B1313" t="str">
            <v>Lake</v>
          </cell>
          <cell r="C1313" t="str">
            <v>Y</v>
          </cell>
          <cell r="D1313" t="str">
            <v>Last recorded substrate: Live Pine</v>
          </cell>
          <cell r="E1313" t="str">
            <v>Audubon</v>
          </cell>
          <cell r="F1313">
            <v>28.6744999999421</v>
          </cell>
          <cell r="G1313">
            <v>-81.673000000368006</v>
          </cell>
          <cell r="H1313" t="str">
            <v>bbc825ef-e651-4254-ab90-5090ab2f3736</v>
          </cell>
          <cell r="I1313">
            <v>43682.641506898202</v>
          </cell>
          <cell r="J1313" t="str">
            <v>twu_dangermond</v>
          </cell>
          <cell r="K1313">
            <v>43991.884201770801</v>
          </cell>
          <cell r="L1313" t="str">
            <v>cbaileyAudubon</v>
          </cell>
          <cell r="M1313">
            <v>1</v>
          </cell>
          <cell r="N1313" t="str">
            <v>Occupied</v>
          </cell>
          <cell r="P1313" t="str">
            <v>0</v>
          </cell>
          <cell r="Q1313" t="str">
            <v>LA193</v>
          </cell>
          <cell r="R1313">
            <v>43304.732349641199</v>
          </cell>
          <cell r="S1313">
            <v>0</v>
          </cell>
          <cell r="T1313">
            <v>0</v>
          </cell>
          <cell r="U1313">
            <v>0</v>
          </cell>
          <cell r="V1313">
            <v>0</v>
          </cell>
          <cell r="W1313">
            <v>0</v>
          </cell>
          <cell r="X1313">
            <v>0</v>
          </cell>
          <cell r="Y1313">
            <v>0</v>
          </cell>
          <cell r="Z1313">
            <v>0</v>
          </cell>
          <cell r="AA1313">
            <v>0</v>
          </cell>
          <cell r="AB1313">
            <v>0</v>
          </cell>
          <cell r="AC1313">
            <v>8</v>
          </cell>
          <cell r="AD1313">
            <v>10</v>
          </cell>
          <cell r="AE1313">
            <v>13</v>
          </cell>
          <cell r="AF1313">
            <v>13</v>
          </cell>
          <cell r="AG1313">
            <v>44074.635158379599</v>
          </cell>
          <cell r="AH1313" t="str">
            <v>cbaileyAudubon</v>
          </cell>
          <cell r="AI1313">
            <v>44692.2571895949</v>
          </cell>
          <cell r="AJ1313" t="str">
            <v>cbaileyAudubon</v>
          </cell>
          <cell r="AK1313">
            <v>13</v>
          </cell>
          <cell r="AL1313">
            <v>16</v>
          </cell>
          <cell r="AM1313">
            <v>73</v>
          </cell>
          <cell r="AN1313">
            <v>16</v>
          </cell>
          <cell r="AO1313">
            <v>16</v>
          </cell>
          <cell r="AP1313">
            <v>16</v>
          </cell>
          <cell r="AQ1313">
            <v>-81.673000000368006</v>
          </cell>
          <cell r="AR1313">
            <v>28.6744999999421</v>
          </cell>
        </row>
        <row r="1314">
          <cell r="A1314" t="str">
            <v>LA194</v>
          </cell>
          <cell r="B1314" t="str">
            <v>Lake</v>
          </cell>
          <cell r="C1314" t="str">
            <v>Y</v>
          </cell>
          <cell r="D1314" t="str">
            <v>Last known substrate: Live Pine</v>
          </cell>
          <cell r="E1314" t="str">
            <v>Audubon</v>
          </cell>
          <cell r="F1314">
            <v>28.991171999999999</v>
          </cell>
          <cell r="G1314">
            <v>-81.379971999999995</v>
          </cell>
          <cell r="H1314" t="str">
            <v>b3aa4494-abfe-4906-8627-adc75ca0cfb9</v>
          </cell>
          <cell r="I1314">
            <v>43833.024198773201</v>
          </cell>
          <cell r="J1314" t="str">
            <v>sbreeding_audubon</v>
          </cell>
          <cell r="K1314">
            <v>43991.8842657407</v>
          </cell>
          <cell r="L1314" t="str">
            <v>cbaileyAudubon</v>
          </cell>
          <cell r="M1314">
            <v>1</v>
          </cell>
          <cell r="N1314" t="str">
            <v>Occupied</v>
          </cell>
          <cell r="O1314" t="str">
            <v>Arnette Sherman reported new nest here and that LA194 location not active, FWC called this new nest a relo of LA194</v>
          </cell>
          <cell r="P1314" t="str">
            <v>1</v>
          </cell>
          <cell r="Q1314" t="str">
            <v>LA194</v>
          </cell>
          <cell r="S1314">
            <v>0</v>
          </cell>
          <cell r="T1314">
            <v>0</v>
          </cell>
          <cell r="U1314">
            <v>0</v>
          </cell>
          <cell r="V1314">
            <v>0</v>
          </cell>
          <cell r="W1314">
            <v>0</v>
          </cell>
          <cell r="X1314">
            <v>0</v>
          </cell>
          <cell r="Y1314">
            <v>0</v>
          </cell>
          <cell r="Z1314">
            <v>0</v>
          </cell>
          <cell r="AA1314">
            <v>0</v>
          </cell>
          <cell r="AB1314">
            <v>0</v>
          </cell>
          <cell r="AC1314">
            <v>0</v>
          </cell>
          <cell r="AD1314">
            <v>0</v>
          </cell>
          <cell r="AE1314">
            <v>0</v>
          </cell>
          <cell r="AF1314">
            <v>13</v>
          </cell>
          <cell r="AG1314">
            <v>44074.635158379599</v>
          </cell>
          <cell r="AH1314" t="str">
            <v>cbaileyAudubon</v>
          </cell>
          <cell r="AI1314">
            <v>44692.263404027799</v>
          </cell>
          <cell r="AJ1314" t="str">
            <v>cbaileyAudubon</v>
          </cell>
          <cell r="AK1314">
            <v>13</v>
          </cell>
          <cell r="AL1314">
            <v>7</v>
          </cell>
          <cell r="AM1314">
            <v>33</v>
          </cell>
          <cell r="AO1314">
            <v>7</v>
          </cell>
          <cell r="AP1314">
            <v>7</v>
          </cell>
          <cell r="AQ1314">
            <v>-81.379961271322998</v>
          </cell>
          <cell r="AR1314">
            <v>28.991166139818301</v>
          </cell>
        </row>
        <row r="1315">
          <cell r="A1315" t="str">
            <v>LA194a</v>
          </cell>
          <cell r="B1315" t="str">
            <v>Lake</v>
          </cell>
          <cell r="C1315" t="str">
            <v>Unk</v>
          </cell>
          <cell r="D1315" t="str">
            <v>Last recorded substrate: Live Pine Tree</v>
          </cell>
          <cell r="E1315" t="str">
            <v>unmonitored</v>
          </cell>
          <cell r="F1315">
            <v>28.988832999971301</v>
          </cell>
          <cell r="G1315">
            <v>-81.382666999653694</v>
          </cell>
          <cell r="H1315" t="str">
            <v>45578a99-1ec8-4f1a-ad31-660cc92bbca2</v>
          </cell>
          <cell r="I1315">
            <v>43682.641506898202</v>
          </cell>
          <cell r="J1315" t="str">
            <v>twu_dangermond</v>
          </cell>
          <cell r="K1315">
            <v>43991.884201770801</v>
          </cell>
          <cell r="L1315" t="str">
            <v>cbaileyAudubon</v>
          </cell>
          <cell r="M1315">
            <v>1</v>
          </cell>
          <cell r="N1315" t="str">
            <v>Unknown</v>
          </cell>
          <cell r="O1315" t="str">
            <v>Dec 2019 Arnette Sherman finds new nest closer to road and says no eagles seen at this location, FWC elects to call it relo of LA194</v>
          </cell>
          <cell r="P1315" t="str">
            <v>2</v>
          </cell>
          <cell r="Q1315" t="str">
            <v>LA194</v>
          </cell>
          <cell r="R1315">
            <v>43304.732349641199</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0</v>
          </cell>
          <cell r="AG1315">
            <v>44074.635158379599</v>
          </cell>
          <cell r="AH1315" t="str">
            <v>cbaileyAudubon</v>
          </cell>
          <cell r="AI1315">
            <v>44692.259902627302</v>
          </cell>
          <cell r="AJ1315" t="str">
            <v>cbaileyAudubon</v>
          </cell>
          <cell r="AK1315">
            <v>0</v>
          </cell>
          <cell r="AL1315">
            <v>0</v>
          </cell>
          <cell r="AM1315">
            <v>0</v>
          </cell>
          <cell r="AQ1315">
            <v>-81.382666999653694</v>
          </cell>
          <cell r="AR1315">
            <v>28.988832999971301</v>
          </cell>
        </row>
        <row r="1316">
          <cell r="A1316" t="str">
            <v>LA195</v>
          </cell>
          <cell r="B1316" t="str">
            <v>Lake</v>
          </cell>
          <cell r="C1316" t="str">
            <v>Unk</v>
          </cell>
          <cell r="D1316" t="str">
            <v>Last recorded substrate: Live Pine Tree</v>
          </cell>
          <cell r="E1316" t="str">
            <v>unmonitored</v>
          </cell>
          <cell r="F1316">
            <v>28.764999999878299</v>
          </cell>
          <cell r="G1316">
            <v>-81.667666999868501</v>
          </cell>
          <cell r="H1316" t="str">
            <v>2c6ab688-8ee9-4084-b2e7-e0add9b6c776</v>
          </cell>
          <cell r="I1316">
            <v>43682.641506898202</v>
          </cell>
          <cell r="J1316" t="str">
            <v>twu_dangermond</v>
          </cell>
          <cell r="K1316">
            <v>43991.884591006899</v>
          </cell>
          <cell r="L1316" t="str">
            <v>cbaileyAudubon</v>
          </cell>
          <cell r="M1316">
            <v>1</v>
          </cell>
          <cell r="N1316" t="str">
            <v>Unknown</v>
          </cell>
          <cell r="P1316" t="str">
            <v>0</v>
          </cell>
          <cell r="Q1316" t="str">
            <v>LA195</v>
          </cell>
          <cell r="R1316">
            <v>43304.732349641199</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44074.635158379599</v>
          </cell>
          <cell r="AH1316" t="str">
            <v>cbaileyAudubon</v>
          </cell>
          <cell r="AI1316">
            <v>44692.259904618099</v>
          </cell>
          <cell r="AJ1316" t="str">
            <v>cbaileyAudubon</v>
          </cell>
          <cell r="AK1316">
            <v>0</v>
          </cell>
          <cell r="AL1316">
            <v>0</v>
          </cell>
          <cell r="AM1316">
            <v>0</v>
          </cell>
          <cell r="AQ1316">
            <v>-81.667666999868501</v>
          </cell>
          <cell r="AR1316">
            <v>28.764999999878299</v>
          </cell>
        </row>
        <row r="1317">
          <cell r="A1317" t="str">
            <v>LA196</v>
          </cell>
          <cell r="B1317" t="str">
            <v>Lake</v>
          </cell>
          <cell r="C1317" t="str">
            <v>N</v>
          </cell>
          <cell r="D1317" t="str">
            <v>Last recorded substrate: Live Cypress Tree</v>
          </cell>
          <cell r="E1317" t="str">
            <v>Audubon</v>
          </cell>
          <cell r="F1317">
            <v>28.7525000000382</v>
          </cell>
          <cell r="G1317">
            <v>-81.832167000447996</v>
          </cell>
          <cell r="H1317" t="str">
            <v>4368ee51-0d40-4033-bcd9-7f923b5de338</v>
          </cell>
          <cell r="I1317">
            <v>43682.641506898202</v>
          </cell>
          <cell r="J1317" t="str">
            <v>twu_dangermond</v>
          </cell>
          <cell r="K1317">
            <v>43991.884591006899</v>
          </cell>
          <cell r="L1317" t="str">
            <v>cbaileyAudubon</v>
          </cell>
          <cell r="M1317">
            <v>1</v>
          </cell>
          <cell r="N1317" t="str">
            <v>Inactive</v>
          </cell>
          <cell r="O1317" t="str">
            <v>2021 GHOW's using</v>
          </cell>
          <cell r="P1317" t="str">
            <v>0</v>
          </cell>
          <cell r="Q1317" t="str">
            <v>LA196</v>
          </cell>
          <cell r="R1317">
            <v>43304.732349641199</v>
          </cell>
          <cell r="S1317">
            <v>0</v>
          </cell>
          <cell r="T1317">
            <v>0</v>
          </cell>
          <cell r="U1317">
            <v>0</v>
          </cell>
          <cell r="V1317">
            <v>0</v>
          </cell>
          <cell r="W1317">
            <v>0</v>
          </cell>
          <cell r="X1317">
            <v>0</v>
          </cell>
          <cell r="Y1317">
            <v>0</v>
          </cell>
          <cell r="Z1317">
            <v>0</v>
          </cell>
          <cell r="AA1317">
            <v>0</v>
          </cell>
          <cell r="AB1317">
            <v>0</v>
          </cell>
          <cell r="AC1317">
            <v>0</v>
          </cell>
          <cell r="AD1317">
            <v>0</v>
          </cell>
          <cell r="AE1317">
            <v>0</v>
          </cell>
          <cell r="AF1317">
            <v>0</v>
          </cell>
          <cell r="AG1317">
            <v>44074.635158379599</v>
          </cell>
          <cell r="AH1317" t="str">
            <v>cbaileyAudubon</v>
          </cell>
          <cell r="AI1317">
            <v>44692.259906990701</v>
          </cell>
          <cell r="AJ1317" t="str">
            <v>cbaileyAudubon</v>
          </cell>
          <cell r="AK1317">
            <v>1</v>
          </cell>
          <cell r="AL1317">
            <v>1</v>
          </cell>
          <cell r="AM1317">
            <v>2</v>
          </cell>
          <cell r="AO1317">
            <v>1</v>
          </cell>
          <cell r="AP1317">
            <v>1</v>
          </cell>
          <cell r="AQ1317">
            <v>-81.832167000447996</v>
          </cell>
          <cell r="AR1317">
            <v>28.7525000000382</v>
          </cell>
        </row>
        <row r="1318">
          <cell r="A1318" t="str">
            <v>LA197</v>
          </cell>
          <cell r="B1318" t="str">
            <v>Lake</v>
          </cell>
          <cell r="C1318" t="str">
            <v>Y</v>
          </cell>
          <cell r="D1318" t="str">
            <v>Last recorded substrate: Live Pine</v>
          </cell>
          <cell r="E1318" t="str">
            <v>Audubon</v>
          </cell>
          <cell r="F1318">
            <v>28.4843330002229</v>
          </cell>
          <cell r="G1318">
            <v>-81.7178330000919</v>
          </cell>
          <cell r="H1318" t="str">
            <v>a2f37a99-88d5-4a5b-ac09-d5d3a59cbea2</v>
          </cell>
          <cell r="I1318">
            <v>43682.641506898202</v>
          </cell>
          <cell r="J1318" t="str">
            <v>twu_dangermond</v>
          </cell>
          <cell r="K1318">
            <v>43991.884201770801</v>
          </cell>
          <cell r="L1318" t="str">
            <v>cbaileyAudubon</v>
          </cell>
          <cell r="M1318">
            <v>1</v>
          </cell>
          <cell r="N1318" t="str">
            <v>Occupied</v>
          </cell>
          <cell r="P1318" t="str">
            <v>0</v>
          </cell>
          <cell r="Q1318" t="str">
            <v>LA197</v>
          </cell>
          <cell r="R1318">
            <v>43304.732349641199</v>
          </cell>
          <cell r="S1318">
            <v>0</v>
          </cell>
          <cell r="T1318">
            <v>0</v>
          </cell>
          <cell r="U1318">
            <v>0</v>
          </cell>
          <cell r="V1318">
            <v>0</v>
          </cell>
          <cell r="W1318">
            <v>0</v>
          </cell>
          <cell r="X1318">
            <v>0</v>
          </cell>
          <cell r="Y1318">
            <v>0</v>
          </cell>
          <cell r="Z1318">
            <v>34</v>
          </cell>
          <cell r="AA1318">
            <v>0</v>
          </cell>
          <cell r="AB1318">
            <v>0</v>
          </cell>
          <cell r="AC1318">
            <v>0</v>
          </cell>
          <cell r="AD1318">
            <v>0</v>
          </cell>
          <cell r="AE1318">
            <v>0</v>
          </cell>
          <cell r="AF1318">
            <v>4</v>
          </cell>
          <cell r="AG1318">
            <v>44074.635158379599</v>
          </cell>
          <cell r="AH1318" t="str">
            <v>cbaileyAudubon</v>
          </cell>
          <cell r="AI1318">
            <v>44692.259908807901</v>
          </cell>
          <cell r="AJ1318" t="str">
            <v>cbaileyAudubon</v>
          </cell>
          <cell r="AK1318">
            <v>4</v>
          </cell>
          <cell r="AL1318">
            <v>0</v>
          </cell>
          <cell r="AM1318">
            <v>42</v>
          </cell>
          <cell r="AQ1318">
            <v>-81.7178330000919</v>
          </cell>
          <cell r="AR1318">
            <v>28.4843330002229</v>
          </cell>
        </row>
        <row r="1319">
          <cell r="A1319" t="str">
            <v>LA198</v>
          </cell>
          <cell r="B1319" t="str">
            <v>Lake</v>
          </cell>
          <cell r="C1319" t="str">
            <v>Unk</v>
          </cell>
          <cell r="D1319" t="str">
            <v>Last recorded substrate: Live Pine Tree</v>
          </cell>
          <cell r="E1319" t="str">
            <v>unmonitored</v>
          </cell>
          <cell r="F1319">
            <v>28.801667000166301</v>
          </cell>
          <cell r="G1319">
            <v>-81.680832999726803</v>
          </cell>
          <cell r="H1319" t="str">
            <v>c5c1aa69-7931-4447-a125-95c163f595ec</v>
          </cell>
          <cell r="I1319">
            <v>43682.641506898202</v>
          </cell>
          <cell r="J1319" t="str">
            <v>twu_dangermond</v>
          </cell>
          <cell r="K1319">
            <v>43991.884591006899</v>
          </cell>
          <cell r="L1319" t="str">
            <v>cbaileyAudubon</v>
          </cell>
          <cell r="M1319">
            <v>1</v>
          </cell>
          <cell r="N1319" t="str">
            <v>Unknown</v>
          </cell>
          <cell r="P1319" t="str">
            <v>0</v>
          </cell>
          <cell r="Q1319" t="str">
            <v>LA198</v>
          </cell>
          <cell r="R1319">
            <v>43304.732349641199</v>
          </cell>
          <cell r="S1319">
            <v>0</v>
          </cell>
          <cell r="T1319">
            <v>0</v>
          </cell>
          <cell r="U1319">
            <v>0</v>
          </cell>
          <cell r="V1319">
            <v>0</v>
          </cell>
          <cell r="W1319">
            <v>0</v>
          </cell>
          <cell r="X1319">
            <v>0</v>
          </cell>
          <cell r="Y1319">
            <v>0</v>
          </cell>
          <cell r="Z1319">
            <v>0</v>
          </cell>
          <cell r="AA1319">
            <v>0</v>
          </cell>
          <cell r="AB1319">
            <v>0</v>
          </cell>
          <cell r="AC1319">
            <v>0</v>
          </cell>
          <cell r="AD1319">
            <v>0</v>
          </cell>
          <cell r="AE1319">
            <v>0</v>
          </cell>
          <cell r="AF1319">
            <v>0</v>
          </cell>
          <cell r="AG1319">
            <v>44074.635158379599</v>
          </cell>
          <cell r="AH1319" t="str">
            <v>cbaileyAudubon</v>
          </cell>
          <cell r="AI1319">
            <v>44692.259910624998</v>
          </cell>
          <cell r="AJ1319" t="str">
            <v>cbaileyAudubon</v>
          </cell>
          <cell r="AK1319">
            <v>0</v>
          </cell>
          <cell r="AL1319">
            <v>0</v>
          </cell>
          <cell r="AM1319">
            <v>0</v>
          </cell>
          <cell r="AQ1319">
            <v>-81.680832999726803</v>
          </cell>
          <cell r="AR1319">
            <v>28.801667000166301</v>
          </cell>
        </row>
        <row r="1320">
          <cell r="A1320" t="str">
            <v>LA199</v>
          </cell>
          <cell r="B1320" t="str">
            <v>Lake</v>
          </cell>
          <cell r="C1320" t="str">
            <v>Y</v>
          </cell>
          <cell r="D1320" t="str">
            <v>Last recorded substrate: Live Cypress</v>
          </cell>
          <cell r="E1320" t="str">
            <v>Audubon</v>
          </cell>
          <cell r="F1320">
            <v>28.547406999633601</v>
          </cell>
          <cell r="G1320">
            <v>-81.781258999884798</v>
          </cell>
          <cell r="H1320" t="str">
            <v>b2680502-2e59-4eb7-84b5-16c0b1b4f53b</v>
          </cell>
          <cell r="I1320">
            <v>43682.641506898202</v>
          </cell>
          <cell r="J1320" t="str">
            <v>twu_dangermond</v>
          </cell>
          <cell r="K1320">
            <v>43991.884201770801</v>
          </cell>
          <cell r="L1320" t="str">
            <v>cbaileyAudubon</v>
          </cell>
          <cell r="M1320">
            <v>1</v>
          </cell>
          <cell r="N1320" t="str">
            <v>Occupied</v>
          </cell>
          <cell r="P1320" t="str">
            <v>0</v>
          </cell>
          <cell r="Q1320" t="str">
            <v>LA199</v>
          </cell>
          <cell r="R1320">
            <v>43304.732349641199</v>
          </cell>
          <cell r="S1320">
            <v>0</v>
          </cell>
          <cell r="T1320">
            <v>0</v>
          </cell>
          <cell r="U1320">
            <v>0</v>
          </cell>
          <cell r="V1320">
            <v>0</v>
          </cell>
          <cell r="W1320">
            <v>0</v>
          </cell>
          <cell r="X1320">
            <v>0</v>
          </cell>
          <cell r="Y1320">
            <v>0</v>
          </cell>
          <cell r="Z1320">
            <v>0</v>
          </cell>
          <cell r="AA1320">
            <v>0</v>
          </cell>
          <cell r="AB1320">
            <v>0</v>
          </cell>
          <cell r="AC1320">
            <v>0</v>
          </cell>
          <cell r="AD1320">
            <v>5</v>
          </cell>
          <cell r="AE1320">
            <v>7</v>
          </cell>
          <cell r="AF1320">
            <v>7</v>
          </cell>
          <cell r="AG1320">
            <v>44074.635158379599</v>
          </cell>
          <cell r="AH1320" t="str">
            <v>cbaileyAudubon</v>
          </cell>
          <cell r="AI1320">
            <v>44692.257191631899</v>
          </cell>
          <cell r="AJ1320" t="str">
            <v>cbaileyAudubon</v>
          </cell>
          <cell r="AK1320">
            <v>11</v>
          </cell>
          <cell r="AL1320">
            <v>9</v>
          </cell>
          <cell r="AM1320">
            <v>39</v>
          </cell>
          <cell r="AN1320">
            <v>9</v>
          </cell>
          <cell r="AO1320">
            <v>9</v>
          </cell>
          <cell r="AP1320">
            <v>9</v>
          </cell>
          <cell r="AQ1320">
            <v>-81.781258999884798</v>
          </cell>
          <cell r="AR1320">
            <v>28.547406999633601</v>
          </cell>
        </row>
        <row r="1321">
          <cell r="A1321" t="str">
            <v>LA200</v>
          </cell>
          <cell r="B1321" t="str">
            <v>Lake</v>
          </cell>
          <cell r="C1321" t="str">
            <v>Y</v>
          </cell>
          <cell r="D1321" t="str">
            <v>Last recorded substrate: Live Pine</v>
          </cell>
          <cell r="E1321" t="str">
            <v>Audubon</v>
          </cell>
          <cell r="F1321">
            <v>28.650669999970301</v>
          </cell>
          <cell r="G1321">
            <v>-81.709829999955602</v>
          </cell>
          <cell r="H1321" t="str">
            <v>bfce282a-1f1a-4c93-8500-625130e10ddc</v>
          </cell>
          <cell r="I1321">
            <v>43682.641506898202</v>
          </cell>
          <cell r="J1321" t="str">
            <v>twu_dangermond</v>
          </cell>
          <cell r="K1321">
            <v>43991.884201770801</v>
          </cell>
          <cell r="L1321" t="str">
            <v>cbaileyAudubon</v>
          </cell>
          <cell r="M1321">
            <v>1</v>
          </cell>
          <cell r="N1321" t="str">
            <v>Occupied</v>
          </cell>
          <cell r="P1321" t="str">
            <v>0</v>
          </cell>
          <cell r="Q1321" t="str">
            <v>LA200</v>
          </cell>
          <cell r="R1321">
            <v>43304.732349641199</v>
          </cell>
          <cell r="S1321">
            <v>0</v>
          </cell>
          <cell r="T1321">
            <v>0</v>
          </cell>
          <cell r="U1321">
            <v>0</v>
          </cell>
          <cell r="V1321">
            <v>0</v>
          </cell>
          <cell r="W1321">
            <v>0</v>
          </cell>
          <cell r="X1321">
            <v>0</v>
          </cell>
          <cell r="Y1321">
            <v>0</v>
          </cell>
          <cell r="Z1321">
            <v>0</v>
          </cell>
          <cell r="AA1321">
            <v>0</v>
          </cell>
          <cell r="AB1321">
            <v>0</v>
          </cell>
          <cell r="AC1321">
            <v>0</v>
          </cell>
          <cell r="AD1321">
            <v>4</v>
          </cell>
          <cell r="AE1321">
            <v>14</v>
          </cell>
          <cell r="AF1321">
            <v>5</v>
          </cell>
          <cell r="AG1321">
            <v>44074.635158379599</v>
          </cell>
          <cell r="AH1321" t="str">
            <v>cbaileyAudubon</v>
          </cell>
          <cell r="AI1321">
            <v>44692.2571934722</v>
          </cell>
          <cell r="AJ1321" t="str">
            <v>cbaileyAudubon</v>
          </cell>
          <cell r="AK1321">
            <v>11</v>
          </cell>
          <cell r="AL1321">
            <v>13</v>
          </cell>
          <cell r="AM1321">
            <v>47</v>
          </cell>
          <cell r="AN1321">
            <v>13</v>
          </cell>
          <cell r="AO1321">
            <v>13</v>
          </cell>
          <cell r="AP1321">
            <v>13</v>
          </cell>
          <cell r="AQ1321">
            <v>-81.709829999955602</v>
          </cell>
          <cell r="AR1321">
            <v>28.650669999970301</v>
          </cell>
        </row>
        <row r="1322">
          <cell r="A1322" t="str">
            <v>LA201</v>
          </cell>
          <cell r="B1322" t="str">
            <v>Lake</v>
          </cell>
          <cell r="C1322" t="str">
            <v>Unk</v>
          </cell>
          <cell r="D1322" t="str">
            <v>Last recorded substrate: Live Pine Tree</v>
          </cell>
          <cell r="E1322" t="str">
            <v>unmonitored</v>
          </cell>
          <cell r="F1322">
            <v>28.983670000255401</v>
          </cell>
          <cell r="G1322">
            <v>-81.379669999778599</v>
          </cell>
          <cell r="H1322" t="str">
            <v>d6301c43-5a34-4a83-9679-e90f8307a642</v>
          </cell>
          <cell r="I1322">
            <v>43682.641506898202</v>
          </cell>
          <cell r="J1322" t="str">
            <v>twu_dangermond</v>
          </cell>
          <cell r="K1322">
            <v>43991.884591006899</v>
          </cell>
          <cell r="L1322" t="str">
            <v>cbaileyAudubon</v>
          </cell>
          <cell r="M1322">
            <v>1</v>
          </cell>
          <cell r="N1322" t="str">
            <v>Unknown</v>
          </cell>
          <cell r="P1322" t="str">
            <v>0</v>
          </cell>
          <cell r="Q1322" t="str">
            <v>LA201</v>
          </cell>
          <cell r="R1322">
            <v>43304.732349641199</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0</v>
          </cell>
          <cell r="AG1322">
            <v>44074.635158379599</v>
          </cell>
          <cell r="AH1322" t="str">
            <v>cbaileyAudubon</v>
          </cell>
          <cell r="AI1322">
            <v>44692.2599128125</v>
          </cell>
          <cell r="AJ1322" t="str">
            <v>cbaileyAudubon</v>
          </cell>
          <cell r="AK1322">
            <v>0</v>
          </cell>
          <cell r="AL1322">
            <v>0</v>
          </cell>
          <cell r="AM1322">
            <v>0</v>
          </cell>
          <cell r="AQ1322">
            <v>-81.379669999778599</v>
          </cell>
          <cell r="AR1322">
            <v>28.983670000255401</v>
          </cell>
        </row>
        <row r="1323">
          <cell r="A1323" t="str">
            <v>LA202</v>
          </cell>
          <cell r="B1323" t="str">
            <v>Lake</v>
          </cell>
          <cell r="C1323" t="str">
            <v>Unk</v>
          </cell>
          <cell r="E1323" t="str">
            <v>unmonitored</v>
          </cell>
          <cell r="F1323">
            <v>28.815332999829501</v>
          </cell>
          <cell r="G1323">
            <v>-81.656332999946301</v>
          </cell>
          <cell r="H1323" t="str">
            <v>5c33b7b2-50ea-4489-a20c-325a1da792f8</v>
          </cell>
          <cell r="I1323">
            <v>43682.641506898202</v>
          </cell>
          <cell r="J1323" t="str">
            <v>twu_dangermond</v>
          </cell>
          <cell r="K1323">
            <v>43991.884591006899</v>
          </cell>
          <cell r="L1323" t="str">
            <v>cbaileyAudubon</v>
          </cell>
          <cell r="M1323">
            <v>1</v>
          </cell>
          <cell r="N1323" t="str">
            <v>Unknown</v>
          </cell>
          <cell r="P1323" t="str">
            <v>0</v>
          </cell>
          <cell r="Q1323" t="str">
            <v>LA202</v>
          </cell>
          <cell r="R1323">
            <v>43304.732349641199</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0</v>
          </cell>
          <cell r="AG1323">
            <v>44074.635158379599</v>
          </cell>
          <cell r="AH1323" t="str">
            <v>cbaileyAudubon</v>
          </cell>
          <cell r="AI1323">
            <v>44692.259914641203</v>
          </cell>
          <cell r="AJ1323" t="str">
            <v>cbaileyAudubon</v>
          </cell>
          <cell r="AK1323">
            <v>0</v>
          </cell>
          <cell r="AL1323">
            <v>0</v>
          </cell>
          <cell r="AM1323">
            <v>0</v>
          </cell>
          <cell r="AQ1323">
            <v>-81.652775794490395</v>
          </cell>
          <cell r="AR1323">
            <v>28.816047425512501</v>
          </cell>
        </row>
        <row r="1324">
          <cell r="A1324" t="str">
            <v>LA203</v>
          </cell>
          <cell r="B1324" t="str">
            <v>Lake</v>
          </cell>
          <cell r="C1324" t="str">
            <v>Unk</v>
          </cell>
          <cell r="D1324" t="str">
            <v>Last recorded substrate: Live Pine Tree</v>
          </cell>
          <cell r="E1324" t="str">
            <v>unmonitored</v>
          </cell>
          <cell r="F1324">
            <v>28.996860999999999</v>
          </cell>
          <cell r="G1324">
            <v>-81.610808000000006</v>
          </cell>
          <cell r="H1324" t="str">
            <v>24639213-e315-408f-9a0e-45965c2daf3e</v>
          </cell>
          <cell r="I1324">
            <v>43682.641506898202</v>
          </cell>
          <cell r="J1324" t="str">
            <v>twu_dangermond</v>
          </cell>
          <cell r="K1324">
            <v>43991.884591006899</v>
          </cell>
          <cell r="L1324" t="str">
            <v>cbaileyAudubon</v>
          </cell>
          <cell r="M1324">
            <v>1</v>
          </cell>
          <cell r="N1324" t="str">
            <v>Unknown</v>
          </cell>
          <cell r="O1324" t="str">
            <v>Jan 2022 Chuck Brown provided updated coordinates for this nest</v>
          </cell>
          <cell r="P1324" t="str">
            <v>0</v>
          </cell>
          <cell r="Q1324" t="str">
            <v>LA203</v>
          </cell>
          <cell r="R1324">
            <v>43304.732349641199</v>
          </cell>
          <cell r="S1324">
            <v>0</v>
          </cell>
          <cell r="T1324">
            <v>0</v>
          </cell>
          <cell r="U1324">
            <v>0</v>
          </cell>
          <cell r="V1324">
            <v>0</v>
          </cell>
          <cell r="W1324">
            <v>0</v>
          </cell>
          <cell r="X1324">
            <v>0</v>
          </cell>
          <cell r="Y1324">
            <v>0</v>
          </cell>
          <cell r="Z1324">
            <v>0</v>
          </cell>
          <cell r="AA1324">
            <v>0</v>
          </cell>
          <cell r="AB1324">
            <v>0</v>
          </cell>
          <cell r="AC1324">
            <v>0</v>
          </cell>
          <cell r="AD1324">
            <v>0</v>
          </cell>
          <cell r="AE1324">
            <v>0</v>
          </cell>
          <cell r="AF1324">
            <v>0</v>
          </cell>
          <cell r="AG1324">
            <v>44074.635158379599</v>
          </cell>
          <cell r="AH1324" t="str">
            <v>cbaileyAudubon</v>
          </cell>
          <cell r="AI1324">
            <v>44692.259916574098</v>
          </cell>
          <cell r="AJ1324" t="str">
            <v>cbaileyAudubon</v>
          </cell>
          <cell r="AK1324">
            <v>0</v>
          </cell>
          <cell r="AL1324">
            <v>1</v>
          </cell>
          <cell r="AM1324">
            <v>1</v>
          </cell>
          <cell r="AO1324">
            <v>1</v>
          </cell>
          <cell r="AP1324">
            <v>1</v>
          </cell>
          <cell r="AQ1324">
            <v>-81.610792567594899</v>
          </cell>
          <cell r="AR1324">
            <v>28.996882701025999</v>
          </cell>
        </row>
        <row r="1325">
          <cell r="A1325" t="str">
            <v>LA204</v>
          </cell>
          <cell r="B1325" t="str">
            <v>Lake</v>
          </cell>
          <cell r="C1325" t="str">
            <v>Unk</v>
          </cell>
          <cell r="D1325" t="str">
            <v>Last recorded substrate: Live Pine Tree</v>
          </cell>
          <cell r="E1325" t="str">
            <v>Audubon</v>
          </cell>
          <cell r="F1325">
            <v>28.816300000253101</v>
          </cell>
          <cell r="G1325">
            <v>-81.484499999600203</v>
          </cell>
          <cell r="H1325" t="str">
            <v>758b9ba4-3c94-411d-9a88-b5224cb35dd6</v>
          </cell>
          <cell r="I1325">
            <v>43682.641506898202</v>
          </cell>
          <cell r="J1325" t="str">
            <v>twu_dangermond</v>
          </cell>
          <cell r="K1325">
            <v>43991.884678773102</v>
          </cell>
          <cell r="L1325" t="str">
            <v>cbaileyAudubon</v>
          </cell>
          <cell r="M1325">
            <v>1</v>
          </cell>
          <cell r="N1325" t="str">
            <v>Occupied</v>
          </cell>
          <cell r="O1325" t="str">
            <v>Alex P with Mitigation marketing provided preliminary update but then no final status</v>
          </cell>
          <cell r="P1325" t="str">
            <v>0</v>
          </cell>
          <cell r="Q1325" t="str">
            <v>LA955</v>
          </cell>
          <cell r="R1325">
            <v>43304.732349641199</v>
          </cell>
          <cell r="S1325">
            <v>0</v>
          </cell>
          <cell r="T1325">
            <v>0</v>
          </cell>
          <cell r="U1325">
            <v>0</v>
          </cell>
          <cell r="V1325">
            <v>0</v>
          </cell>
          <cell r="W1325">
            <v>0</v>
          </cell>
          <cell r="X1325">
            <v>0</v>
          </cell>
          <cell r="Y1325">
            <v>0</v>
          </cell>
          <cell r="Z1325">
            <v>0</v>
          </cell>
          <cell r="AA1325">
            <v>0</v>
          </cell>
          <cell r="AB1325">
            <v>0</v>
          </cell>
          <cell r="AC1325">
            <v>0</v>
          </cell>
          <cell r="AD1325">
            <v>0</v>
          </cell>
          <cell r="AE1325">
            <v>0</v>
          </cell>
          <cell r="AF1325">
            <v>0</v>
          </cell>
          <cell r="AG1325">
            <v>44074.635158379599</v>
          </cell>
          <cell r="AH1325" t="str">
            <v>cbaileyAudubon</v>
          </cell>
          <cell r="AI1325">
            <v>44692.262686273098</v>
          </cell>
          <cell r="AJ1325" t="str">
            <v>cbaileyAudubon</v>
          </cell>
          <cell r="AK1325">
            <v>1</v>
          </cell>
          <cell r="AL1325">
            <v>0</v>
          </cell>
          <cell r="AM1325">
            <v>1</v>
          </cell>
          <cell r="AQ1325">
            <v>-81.484499999600203</v>
          </cell>
          <cell r="AR1325">
            <v>28.816300000253101</v>
          </cell>
        </row>
        <row r="1326">
          <cell r="A1326" t="str">
            <v>LA205</v>
          </cell>
          <cell r="B1326" t="str">
            <v>Lake</v>
          </cell>
          <cell r="C1326" t="str">
            <v>N</v>
          </cell>
          <cell r="D1326" t="str">
            <v>Last recorded substrate: Live Pine</v>
          </cell>
          <cell r="E1326" t="str">
            <v>Audubon</v>
          </cell>
          <cell r="F1326">
            <v>28.774330000004198</v>
          </cell>
          <cell r="G1326">
            <v>-81.6773300004117</v>
          </cell>
          <cell r="H1326" t="str">
            <v>e8e0f83c-6eb7-4265-826b-7869bc4e6f22</v>
          </cell>
          <cell r="I1326">
            <v>43682.641506898202</v>
          </cell>
          <cell r="J1326" t="str">
            <v>twu_dangermond</v>
          </cell>
          <cell r="K1326">
            <v>43991.884201770801</v>
          </cell>
          <cell r="L1326" t="str">
            <v>cbaileyAudubon</v>
          </cell>
          <cell r="M1326">
            <v>1</v>
          </cell>
          <cell r="N1326" t="str">
            <v>Destroyed</v>
          </cell>
          <cell r="P1326" t="str">
            <v>0</v>
          </cell>
          <cell r="Q1326" t="str">
            <v>LA952</v>
          </cell>
          <cell r="R1326">
            <v>43304.732349641199</v>
          </cell>
          <cell r="S1326">
            <v>0</v>
          </cell>
          <cell r="T1326">
            <v>0</v>
          </cell>
          <cell r="U1326">
            <v>0</v>
          </cell>
          <cell r="V1326">
            <v>0</v>
          </cell>
          <cell r="W1326">
            <v>0</v>
          </cell>
          <cell r="X1326">
            <v>0</v>
          </cell>
          <cell r="Y1326">
            <v>0</v>
          </cell>
          <cell r="Z1326">
            <v>0</v>
          </cell>
          <cell r="AA1326">
            <v>0</v>
          </cell>
          <cell r="AB1326">
            <v>0</v>
          </cell>
          <cell r="AC1326">
            <v>0</v>
          </cell>
          <cell r="AD1326">
            <v>7</v>
          </cell>
          <cell r="AE1326">
            <v>5</v>
          </cell>
          <cell r="AF1326">
            <v>2</v>
          </cell>
          <cell r="AG1326">
            <v>44074.635158379599</v>
          </cell>
          <cell r="AH1326" t="str">
            <v>cbaileyAudubon</v>
          </cell>
          <cell r="AI1326">
            <v>44692.258139155099</v>
          </cell>
          <cell r="AJ1326" t="str">
            <v>cbaileyAudubon</v>
          </cell>
          <cell r="AK1326">
            <v>4</v>
          </cell>
          <cell r="AL1326">
            <v>3</v>
          </cell>
          <cell r="AM1326">
            <v>21</v>
          </cell>
          <cell r="AN1326">
            <v>3</v>
          </cell>
          <cell r="AO1326">
            <v>3</v>
          </cell>
          <cell r="AP1326">
            <v>3</v>
          </cell>
          <cell r="AQ1326">
            <v>-81.6773300004117</v>
          </cell>
          <cell r="AR1326">
            <v>28.774330000004198</v>
          </cell>
        </row>
        <row r="1327">
          <cell r="A1327" t="str">
            <v>LA206</v>
          </cell>
          <cell r="B1327" t="str">
            <v>Lake</v>
          </cell>
          <cell r="C1327" t="str">
            <v>Y</v>
          </cell>
          <cell r="D1327" t="str">
            <v>Last recorded substrate: Live Pine</v>
          </cell>
          <cell r="E1327" t="str">
            <v>Audubon</v>
          </cell>
          <cell r="F1327">
            <v>28.818000000070601</v>
          </cell>
          <cell r="G1327">
            <v>-81.846000000302993</v>
          </cell>
          <cell r="H1327" t="str">
            <v>fc153d84-4a9d-43bb-833d-431c12058810</v>
          </cell>
          <cell r="I1327">
            <v>43682.641506898202</v>
          </cell>
          <cell r="J1327" t="str">
            <v>twu_dangermond</v>
          </cell>
          <cell r="K1327">
            <v>43991.884201770801</v>
          </cell>
          <cell r="L1327" t="str">
            <v>cbaileyAudubon</v>
          </cell>
          <cell r="M1327">
            <v>1</v>
          </cell>
          <cell r="N1327" t="str">
            <v>Occupied</v>
          </cell>
          <cell r="P1327" t="str">
            <v>0</v>
          </cell>
          <cell r="Q1327" t="str">
            <v>LA954</v>
          </cell>
          <cell r="R1327">
            <v>43304.732349641199</v>
          </cell>
          <cell r="S1327">
            <v>0</v>
          </cell>
          <cell r="T1327">
            <v>0</v>
          </cell>
          <cell r="U1327">
            <v>0</v>
          </cell>
          <cell r="V1327">
            <v>0</v>
          </cell>
          <cell r="W1327">
            <v>0</v>
          </cell>
          <cell r="X1327">
            <v>0</v>
          </cell>
          <cell r="Y1327">
            <v>0</v>
          </cell>
          <cell r="Z1327">
            <v>0</v>
          </cell>
          <cell r="AA1327">
            <v>0</v>
          </cell>
          <cell r="AB1327">
            <v>0</v>
          </cell>
          <cell r="AC1327">
            <v>0</v>
          </cell>
          <cell r="AD1327">
            <v>29</v>
          </cell>
          <cell r="AE1327">
            <v>22</v>
          </cell>
          <cell r="AF1327">
            <v>35</v>
          </cell>
          <cell r="AG1327">
            <v>44074.635158379599</v>
          </cell>
          <cell r="AH1327" t="str">
            <v>cbaileyAudubon</v>
          </cell>
          <cell r="AI1327">
            <v>44692.258123437503</v>
          </cell>
          <cell r="AJ1327" t="str">
            <v>cbaileyAudubon</v>
          </cell>
          <cell r="AK1327">
            <v>39</v>
          </cell>
          <cell r="AL1327">
            <v>24</v>
          </cell>
          <cell r="AM1327">
            <v>149</v>
          </cell>
          <cell r="AN1327">
            <v>24</v>
          </cell>
          <cell r="AO1327">
            <v>24</v>
          </cell>
          <cell r="AP1327">
            <v>24</v>
          </cell>
          <cell r="AQ1327">
            <v>-81.846000000302993</v>
          </cell>
          <cell r="AR1327">
            <v>28.818000000070601</v>
          </cell>
        </row>
        <row r="1328">
          <cell r="A1328" t="str">
            <v>LA207</v>
          </cell>
          <cell r="B1328" t="str">
            <v>Lake</v>
          </cell>
          <cell r="C1328" t="str">
            <v>Y</v>
          </cell>
          <cell r="D1328" t="str">
            <v>Last recorded substrate: Live Pine</v>
          </cell>
          <cell r="E1328" t="str">
            <v>Audubon</v>
          </cell>
          <cell r="F1328">
            <v>28.782894999872301</v>
          </cell>
          <cell r="G1328">
            <v>-81.654624999858896</v>
          </cell>
          <cell r="H1328" t="str">
            <v>28153644-b216-4ece-a2b2-a2dd9b0a8764</v>
          </cell>
          <cell r="I1328">
            <v>43682.641506898202</v>
          </cell>
          <cell r="J1328" t="str">
            <v>twu_dangermond</v>
          </cell>
          <cell r="K1328">
            <v>43991.884201770801</v>
          </cell>
          <cell r="L1328" t="str">
            <v>cbaileyAudubon</v>
          </cell>
          <cell r="M1328">
            <v>1</v>
          </cell>
          <cell r="N1328" t="str">
            <v>Occupied</v>
          </cell>
          <cell r="O1328" t="str">
            <v>FWC assigned perm ID Jun 2019</v>
          </cell>
          <cell r="P1328" t="str">
            <v>0</v>
          </cell>
          <cell r="Q1328" t="str">
            <v>LA973</v>
          </cell>
          <cell r="R1328">
            <v>43304.732349641199</v>
          </cell>
          <cell r="S1328">
            <v>0</v>
          </cell>
          <cell r="T1328">
            <v>0</v>
          </cell>
          <cell r="U1328">
            <v>0</v>
          </cell>
          <cell r="V1328">
            <v>0</v>
          </cell>
          <cell r="W1328">
            <v>0</v>
          </cell>
          <cell r="X1328">
            <v>0</v>
          </cell>
          <cell r="Y1328">
            <v>0</v>
          </cell>
          <cell r="Z1328">
            <v>0</v>
          </cell>
          <cell r="AA1328">
            <v>0</v>
          </cell>
          <cell r="AB1328">
            <v>0</v>
          </cell>
          <cell r="AC1328">
            <v>19</v>
          </cell>
          <cell r="AD1328">
            <v>15</v>
          </cell>
          <cell r="AE1328">
            <v>15</v>
          </cell>
          <cell r="AF1328">
            <v>14</v>
          </cell>
          <cell r="AG1328">
            <v>44074.635158379599</v>
          </cell>
          <cell r="AH1328" t="str">
            <v>cbaileyAudubon</v>
          </cell>
          <cell r="AI1328">
            <v>44692.257969328697</v>
          </cell>
          <cell r="AJ1328" t="str">
            <v>cbaileyAudubon</v>
          </cell>
          <cell r="AK1328">
            <v>15</v>
          </cell>
          <cell r="AL1328">
            <v>17</v>
          </cell>
          <cell r="AM1328">
            <v>95</v>
          </cell>
          <cell r="AN1328">
            <v>18</v>
          </cell>
          <cell r="AO1328">
            <v>18</v>
          </cell>
          <cell r="AP1328">
            <v>17</v>
          </cell>
          <cell r="AQ1328">
            <v>-81.654624999858896</v>
          </cell>
          <cell r="AR1328">
            <v>28.782894999872301</v>
          </cell>
        </row>
        <row r="1329">
          <cell r="A1329" t="str">
            <v>LA208</v>
          </cell>
          <cell r="B1329" t="str">
            <v>Lake</v>
          </cell>
          <cell r="C1329" t="str">
            <v>N</v>
          </cell>
          <cell r="D1329" t="str">
            <v>Last recorded substrate: Live Pine</v>
          </cell>
          <cell r="E1329" t="str">
            <v>Audubon</v>
          </cell>
          <cell r="F1329">
            <v>28.690110999968201</v>
          </cell>
          <cell r="G1329">
            <v>-81.706639999736595</v>
          </cell>
          <cell r="H1329" t="str">
            <v>b52b1c52-a2c7-4e34-b14a-8e40dd65dfc1</v>
          </cell>
          <cell r="I1329">
            <v>43682.641506898202</v>
          </cell>
          <cell r="J1329" t="str">
            <v>twu_dangermond</v>
          </cell>
          <cell r="K1329">
            <v>43991.884201770801</v>
          </cell>
          <cell r="L1329" t="str">
            <v>cbaileyAudubon</v>
          </cell>
          <cell r="M1329">
            <v>1</v>
          </cell>
          <cell r="N1329" t="str">
            <v>Occupied</v>
          </cell>
          <cell r="O1329" t="str">
            <v>FWC assigned perm ID Jun 2019</v>
          </cell>
          <cell r="P1329" t="str">
            <v>0</v>
          </cell>
          <cell r="Q1329" t="str">
            <v>LA972</v>
          </cell>
          <cell r="R1329">
            <v>43304.732349641199</v>
          </cell>
          <cell r="S1329">
            <v>0</v>
          </cell>
          <cell r="T1329">
            <v>0</v>
          </cell>
          <cell r="U1329">
            <v>0</v>
          </cell>
          <cell r="V1329">
            <v>0</v>
          </cell>
          <cell r="W1329">
            <v>0</v>
          </cell>
          <cell r="X1329">
            <v>0</v>
          </cell>
          <cell r="Y1329">
            <v>0</v>
          </cell>
          <cell r="Z1329">
            <v>0</v>
          </cell>
          <cell r="AA1329">
            <v>0</v>
          </cell>
          <cell r="AB1329">
            <v>0</v>
          </cell>
          <cell r="AC1329">
            <v>12</v>
          </cell>
          <cell r="AD1329">
            <v>41</v>
          </cell>
          <cell r="AE1329">
            <v>8</v>
          </cell>
          <cell r="AF1329">
            <v>8</v>
          </cell>
          <cell r="AG1329">
            <v>44074.635158379599</v>
          </cell>
          <cell r="AH1329" t="str">
            <v>cbaileyAudubon</v>
          </cell>
          <cell r="AI1329">
            <v>44692.257889594897</v>
          </cell>
          <cell r="AJ1329" t="str">
            <v>cbaileyAudubon</v>
          </cell>
          <cell r="AK1329">
            <v>16</v>
          </cell>
          <cell r="AL1329">
            <v>16</v>
          </cell>
          <cell r="AM1329">
            <v>101</v>
          </cell>
          <cell r="AN1329">
            <v>16</v>
          </cell>
          <cell r="AO1329">
            <v>16</v>
          </cell>
          <cell r="AP1329">
            <v>16</v>
          </cell>
          <cell r="AQ1329">
            <v>-81.707098413619406</v>
          </cell>
          <cell r="AR1329">
            <v>28.691214723853601</v>
          </cell>
        </row>
        <row r="1330">
          <cell r="A1330" t="str">
            <v>LA209</v>
          </cell>
          <cell r="B1330" t="str">
            <v>Lake</v>
          </cell>
          <cell r="C1330" t="str">
            <v>Unk</v>
          </cell>
          <cell r="D1330" t="str">
            <v>Last recorded substrate: Artificial Cell Tower</v>
          </cell>
          <cell r="E1330" t="str">
            <v>unmonitored</v>
          </cell>
          <cell r="F1330">
            <v>28.5507100001354</v>
          </cell>
          <cell r="G1330">
            <v>-81.744245000174303</v>
          </cell>
          <cell r="H1330" t="str">
            <v>dc38f527-1482-4f9e-b422-9254fd3ffd3a</v>
          </cell>
          <cell r="I1330">
            <v>43682.641506898202</v>
          </cell>
          <cell r="J1330" t="str">
            <v>twu_dangermond</v>
          </cell>
          <cell r="K1330">
            <v>43991.884201770801</v>
          </cell>
          <cell r="L1330" t="str">
            <v>cbaileyAudubon</v>
          </cell>
          <cell r="M1330">
            <v>1</v>
          </cell>
          <cell r="N1330" t="str">
            <v>Unknown</v>
          </cell>
          <cell r="O1330" t="str">
            <v>osprey using 2019. FWC assigned perm ID Jun 2019</v>
          </cell>
          <cell r="P1330" t="str">
            <v>0</v>
          </cell>
          <cell r="Q1330" t="str">
            <v>LA974</v>
          </cell>
          <cell r="R1330">
            <v>43304.732349641199</v>
          </cell>
          <cell r="S1330">
            <v>0</v>
          </cell>
          <cell r="T1330">
            <v>0</v>
          </cell>
          <cell r="U1330">
            <v>0</v>
          </cell>
          <cell r="V1330">
            <v>0</v>
          </cell>
          <cell r="W1330">
            <v>0</v>
          </cell>
          <cell r="X1330">
            <v>0</v>
          </cell>
          <cell r="Y1330">
            <v>0</v>
          </cell>
          <cell r="Z1330">
            <v>0</v>
          </cell>
          <cell r="AA1330">
            <v>0</v>
          </cell>
          <cell r="AB1330">
            <v>0</v>
          </cell>
          <cell r="AC1330">
            <v>15</v>
          </cell>
          <cell r="AD1330">
            <v>21</v>
          </cell>
          <cell r="AE1330">
            <v>1</v>
          </cell>
          <cell r="AF1330">
            <v>0</v>
          </cell>
          <cell r="AG1330">
            <v>44074.635158379599</v>
          </cell>
          <cell r="AH1330" t="str">
            <v>cbaileyAudubon</v>
          </cell>
          <cell r="AI1330">
            <v>44692.258075104197</v>
          </cell>
          <cell r="AJ1330" t="str">
            <v>cbaileyAudubon</v>
          </cell>
          <cell r="AK1330">
            <v>0</v>
          </cell>
          <cell r="AL1330">
            <v>0</v>
          </cell>
          <cell r="AM1330">
            <v>37</v>
          </cell>
          <cell r="AQ1330">
            <v>-81.744245000174303</v>
          </cell>
          <cell r="AR1330">
            <v>28.5507100001354</v>
          </cell>
        </row>
        <row r="1331">
          <cell r="A1331" t="str">
            <v>LA210</v>
          </cell>
          <cell r="B1331" t="str">
            <v>Lake</v>
          </cell>
          <cell r="C1331" t="str">
            <v>N</v>
          </cell>
          <cell r="D1331" t="str">
            <v>Last recorded substrate: Live Pine</v>
          </cell>
          <cell r="E1331" t="str">
            <v>Audubon</v>
          </cell>
          <cell r="F1331">
            <v>28.800466000003901</v>
          </cell>
          <cell r="G1331">
            <v>-81.676202000282501</v>
          </cell>
          <cell r="H1331" t="str">
            <v>a87ec1dd-3fc7-4f71-8727-9560ad915d15</v>
          </cell>
          <cell r="I1331">
            <v>43682.641506898202</v>
          </cell>
          <cell r="J1331" t="str">
            <v>twu_dangermond</v>
          </cell>
          <cell r="K1331">
            <v>43991.884201770801</v>
          </cell>
          <cell r="L1331" t="str">
            <v>cbaileyAudubon</v>
          </cell>
          <cell r="M1331">
            <v>1</v>
          </cell>
          <cell r="N1331" t="str">
            <v>Destroyed</v>
          </cell>
          <cell r="O1331" t="str">
            <v>2021 nest destroyed by a storm, pair may have moved to LA167</v>
          </cell>
          <cell r="P1331" t="str">
            <v>0</v>
          </cell>
          <cell r="Q1331" t="str">
            <v>LA981</v>
          </cell>
          <cell r="R1331">
            <v>43304.732349641199</v>
          </cell>
          <cell r="S1331">
            <v>0</v>
          </cell>
          <cell r="T1331">
            <v>0</v>
          </cell>
          <cell r="U1331">
            <v>0</v>
          </cell>
          <cell r="V1331">
            <v>0</v>
          </cell>
          <cell r="W1331">
            <v>0</v>
          </cell>
          <cell r="X1331">
            <v>0</v>
          </cell>
          <cell r="Y1331">
            <v>0</v>
          </cell>
          <cell r="Z1331">
            <v>0</v>
          </cell>
          <cell r="AA1331">
            <v>0</v>
          </cell>
          <cell r="AB1331">
            <v>0</v>
          </cell>
          <cell r="AC1331">
            <v>0</v>
          </cell>
          <cell r="AD1331">
            <v>3</v>
          </cell>
          <cell r="AE1331">
            <v>7</v>
          </cell>
          <cell r="AF1331">
            <v>6</v>
          </cell>
          <cell r="AG1331">
            <v>44074.635158379599</v>
          </cell>
          <cell r="AH1331" t="str">
            <v>cbaileyAudubon</v>
          </cell>
          <cell r="AI1331">
            <v>44692.2581270718</v>
          </cell>
          <cell r="AJ1331" t="str">
            <v>cbaileyAudubon</v>
          </cell>
          <cell r="AK1331">
            <v>3</v>
          </cell>
          <cell r="AL1331">
            <v>1</v>
          </cell>
          <cell r="AM1331">
            <v>20</v>
          </cell>
          <cell r="AN1331">
            <v>1</v>
          </cell>
          <cell r="AO1331">
            <v>1</v>
          </cell>
          <cell r="AP1331">
            <v>1</v>
          </cell>
          <cell r="AQ1331">
            <v>-81.676202000282501</v>
          </cell>
          <cell r="AR1331">
            <v>28.800466000003901</v>
          </cell>
        </row>
        <row r="1332">
          <cell r="A1332" t="str">
            <v>LA211</v>
          </cell>
          <cell r="B1332" t="str">
            <v>Lake</v>
          </cell>
          <cell r="C1332" t="str">
            <v>N</v>
          </cell>
          <cell r="D1332" t="str">
            <v>Last recorded substrate: Live Pine</v>
          </cell>
          <cell r="E1332" t="str">
            <v>Audubon</v>
          </cell>
          <cell r="F1332">
            <v>28.711117000000002</v>
          </cell>
          <cell r="G1332">
            <v>-81.782394999999994</v>
          </cell>
          <cell r="H1332" t="str">
            <v>40ac0b4d-2b83-4b76-9b98-800051578f7f</v>
          </cell>
          <cell r="I1332">
            <v>43682.641506898202</v>
          </cell>
          <cell r="J1332" t="str">
            <v>twu_dangermond</v>
          </cell>
          <cell r="K1332">
            <v>43991.884201770801</v>
          </cell>
          <cell r="L1332" t="str">
            <v>cbaileyAudubon</v>
          </cell>
          <cell r="M1332">
            <v>1</v>
          </cell>
          <cell r="N1332" t="str">
            <v>Occupied</v>
          </cell>
          <cell r="P1332" t="str">
            <v>0</v>
          </cell>
          <cell r="Q1332" t="str">
            <v>LA983</v>
          </cell>
          <cell r="R1332">
            <v>43304.732349641199</v>
          </cell>
          <cell r="S1332">
            <v>0</v>
          </cell>
          <cell r="T1332">
            <v>0</v>
          </cell>
          <cell r="U1332">
            <v>0</v>
          </cell>
          <cell r="V1332">
            <v>0</v>
          </cell>
          <cell r="W1332">
            <v>0</v>
          </cell>
          <cell r="X1332">
            <v>0</v>
          </cell>
          <cell r="Y1332">
            <v>0</v>
          </cell>
          <cell r="Z1332">
            <v>0</v>
          </cell>
          <cell r="AA1332">
            <v>0</v>
          </cell>
          <cell r="AB1332">
            <v>0</v>
          </cell>
          <cell r="AC1332">
            <v>0</v>
          </cell>
          <cell r="AD1332">
            <v>2</v>
          </cell>
          <cell r="AE1332">
            <v>14</v>
          </cell>
          <cell r="AF1332">
            <v>7</v>
          </cell>
          <cell r="AG1332">
            <v>44074.635158379599</v>
          </cell>
          <cell r="AH1332" t="str">
            <v>cbaileyAudubon</v>
          </cell>
          <cell r="AI1332">
            <v>44692.258241527801</v>
          </cell>
          <cell r="AJ1332" t="str">
            <v>cbaileyAudubon</v>
          </cell>
          <cell r="AK1332">
            <v>21</v>
          </cell>
          <cell r="AL1332">
            <v>2</v>
          </cell>
          <cell r="AM1332">
            <v>46</v>
          </cell>
          <cell r="AO1332">
            <v>2</v>
          </cell>
          <cell r="AP1332">
            <v>2</v>
          </cell>
          <cell r="AQ1332">
            <v>-81.782383788536904</v>
          </cell>
          <cell r="AR1332">
            <v>28.7111415800345</v>
          </cell>
        </row>
        <row r="1333">
          <cell r="A1333" t="str">
            <v>LA212</v>
          </cell>
          <cell r="B1333" t="str">
            <v>Lake</v>
          </cell>
          <cell r="C1333" t="str">
            <v>N</v>
          </cell>
          <cell r="D1333" t="str">
            <v>Last recorded substrate: Tree, Live</v>
          </cell>
          <cell r="E1333" t="str">
            <v>Audubon</v>
          </cell>
          <cell r="F1333">
            <v>28.774986999855901</v>
          </cell>
          <cell r="G1333">
            <v>-81.703626000143103</v>
          </cell>
          <cell r="H1333" t="str">
            <v>a9a8baed-3fc4-442a-b565-eb7d6f37d8c0</v>
          </cell>
          <cell r="I1333">
            <v>43682.641506898202</v>
          </cell>
          <cell r="J1333" t="str">
            <v>twu_dangermond</v>
          </cell>
          <cell r="K1333">
            <v>43991.884201770801</v>
          </cell>
          <cell r="L1333" t="str">
            <v>cbaileyAudubon</v>
          </cell>
          <cell r="M1333">
            <v>1</v>
          </cell>
          <cell r="N1333" t="str">
            <v>Occupied</v>
          </cell>
          <cell r="P1333" t="str">
            <v>0</v>
          </cell>
          <cell r="Q1333" t="str">
            <v>LA984</v>
          </cell>
          <cell r="R1333">
            <v>43304.732349641199</v>
          </cell>
          <cell r="S1333">
            <v>0</v>
          </cell>
          <cell r="T1333">
            <v>0</v>
          </cell>
          <cell r="U1333">
            <v>0</v>
          </cell>
          <cell r="V1333">
            <v>0</v>
          </cell>
          <cell r="W1333">
            <v>0</v>
          </cell>
          <cell r="X1333">
            <v>0</v>
          </cell>
          <cell r="Y1333">
            <v>0</v>
          </cell>
          <cell r="Z1333">
            <v>0</v>
          </cell>
          <cell r="AA1333">
            <v>0</v>
          </cell>
          <cell r="AB1333">
            <v>0</v>
          </cell>
          <cell r="AC1333">
            <v>0</v>
          </cell>
          <cell r="AD1333">
            <v>0</v>
          </cell>
          <cell r="AE1333">
            <v>16</v>
          </cell>
          <cell r="AF1333">
            <v>9</v>
          </cell>
          <cell r="AG1333">
            <v>44074.635158379599</v>
          </cell>
          <cell r="AH1333" t="str">
            <v>cbaileyAudubon</v>
          </cell>
          <cell r="AI1333">
            <v>44692.262901087997</v>
          </cell>
          <cell r="AJ1333" t="str">
            <v>cbaileyAudubon</v>
          </cell>
          <cell r="AK1333">
            <v>12</v>
          </cell>
          <cell r="AL1333">
            <v>14</v>
          </cell>
          <cell r="AM1333">
            <v>51</v>
          </cell>
          <cell r="AO1333">
            <v>14</v>
          </cell>
          <cell r="AP1333">
            <v>14</v>
          </cell>
          <cell r="AQ1333">
            <v>-81.703626000143103</v>
          </cell>
          <cell r="AR1333">
            <v>28.774986999855901</v>
          </cell>
        </row>
        <row r="1334">
          <cell r="A1334" t="str">
            <v>LA213</v>
          </cell>
          <cell r="B1334" t="str">
            <v>Lake</v>
          </cell>
          <cell r="C1334" t="str">
            <v>Y</v>
          </cell>
          <cell r="D1334" t="str">
            <v>Last recorded substrate: Tree, Live</v>
          </cell>
          <cell r="E1334" t="str">
            <v>Audubon</v>
          </cell>
          <cell r="F1334">
            <v>28.709606999999998</v>
          </cell>
          <cell r="G1334">
            <v>-81.682244999999995</v>
          </cell>
          <cell r="H1334" t="str">
            <v>d3f65862-794c-44e5-a9fa-835dc4b64bec</v>
          </cell>
          <cell r="I1334">
            <v>43682.641506898202</v>
          </cell>
          <cell r="J1334" t="str">
            <v>twu_dangermond</v>
          </cell>
          <cell r="K1334">
            <v>43991.884201770801</v>
          </cell>
          <cell r="L1334" t="str">
            <v>cbaileyAudubon</v>
          </cell>
          <cell r="M1334">
            <v>1</v>
          </cell>
          <cell r="N1334" t="str">
            <v>Occupied</v>
          </cell>
          <cell r="O1334" t="str">
            <v>reported by R Mulholland Nov 2018</v>
          </cell>
          <cell r="P1334" t="str">
            <v>0</v>
          </cell>
          <cell r="Q1334" t="str">
            <v>LA991</v>
          </cell>
          <cell r="R1334">
            <v>43432.208333333299</v>
          </cell>
          <cell r="S1334">
            <v>0</v>
          </cell>
          <cell r="T1334">
            <v>0</v>
          </cell>
          <cell r="U1334">
            <v>0</v>
          </cell>
          <cell r="V1334">
            <v>0</v>
          </cell>
          <cell r="W1334">
            <v>0</v>
          </cell>
          <cell r="X1334">
            <v>0</v>
          </cell>
          <cell r="Y1334">
            <v>0</v>
          </cell>
          <cell r="Z1334">
            <v>0</v>
          </cell>
          <cell r="AA1334">
            <v>0</v>
          </cell>
          <cell r="AB1334">
            <v>0</v>
          </cell>
          <cell r="AC1334">
            <v>0</v>
          </cell>
          <cell r="AD1334">
            <v>0</v>
          </cell>
          <cell r="AE1334">
            <v>5</v>
          </cell>
          <cell r="AF1334">
            <v>8</v>
          </cell>
          <cell r="AG1334">
            <v>44074.635158379599</v>
          </cell>
          <cell r="AH1334" t="str">
            <v>cbaileyAudubon</v>
          </cell>
          <cell r="AI1334">
            <v>44692.262966921298</v>
          </cell>
          <cell r="AJ1334" t="str">
            <v>cbaileyAudubon</v>
          </cell>
          <cell r="AK1334">
            <v>16</v>
          </cell>
          <cell r="AL1334">
            <v>17</v>
          </cell>
          <cell r="AM1334">
            <v>46</v>
          </cell>
          <cell r="AO1334">
            <v>17</v>
          </cell>
          <cell r="AP1334">
            <v>17</v>
          </cell>
          <cell r="AQ1334">
            <v>-81.682400567982398</v>
          </cell>
          <cell r="AR1334">
            <v>28.709696398409498</v>
          </cell>
        </row>
        <row r="1335">
          <cell r="A1335" t="str">
            <v>LA214</v>
          </cell>
          <cell r="B1335" t="str">
            <v>Lake</v>
          </cell>
          <cell r="C1335" t="str">
            <v>Y</v>
          </cell>
          <cell r="D1335" t="str">
            <v>Last known substrate: Live Pine</v>
          </cell>
          <cell r="E1335" t="str">
            <v>Audubon</v>
          </cell>
          <cell r="F1335">
            <v>28.824831</v>
          </cell>
          <cell r="G1335">
            <v>-81.800875000000005</v>
          </cell>
          <cell r="H1335" t="str">
            <v>338fbcf2-4cb1-4ccd-a0cd-100448fba499</v>
          </cell>
          <cell r="I1335">
            <v>43794.820967337997</v>
          </cell>
          <cell r="J1335" t="str">
            <v>sbreeding_audubon</v>
          </cell>
          <cell r="K1335">
            <v>43991.884201770801</v>
          </cell>
          <cell r="L1335" t="str">
            <v>cbaileyAudubon</v>
          </cell>
          <cell r="M1335">
            <v>1</v>
          </cell>
          <cell r="N1335" t="str">
            <v>Occupied</v>
          </cell>
          <cell r="O1335" t="str">
            <v>Previous nest tree and nest falling, KAHO report pair rebuilt here for 2020 season</v>
          </cell>
          <cell r="P1335" t="str">
            <v>1</v>
          </cell>
          <cell r="Q1335" t="str">
            <v>LA992</v>
          </cell>
          <cell r="S1335">
            <v>0</v>
          </cell>
          <cell r="T1335">
            <v>0</v>
          </cell>
          <cell r="U1335">
            <v>0</v>
          </cell>
          <cell r="V1335">
            <v>0</v>
          </cell>
          <cell r="W1335">
            <v>0</v>
          </cell>
          <cell r="X1335">
            <v>0</v>
          </cell>
          <cell r="Y1335">
            <v>0</v>
          </cell>
          <cell r="Z1335">
            <v>0</v>
          </cell>
          <cell r="AA1335">
            <v>0</v>
          </cell>
          <cell r="AB1335">
            <v>0</v>
          </cell>
          <cell r="AC1335">
            <v>0</v>
          </cell>
          <cell r="AD1335">
            <v>0</v>
          </cell>
          <cell r="AE1335">
            <v>30</v>
          </cell>
          <cell r="AF1335">
            <v>22</v>
          </cell>
          <cell r="AG1335">
            <v>44074.635158379599</v>
          </cell>
          <cell r="AH1335" t="str">
            <v>cbaileyAudubon</v>
          </cell>
          <cell r="AI1335">
            <v>44692.263366678199</v>
          </cell>
          <cell r="AJ1335" t="str">
            <v>cbaileyAudubon</v>
          </cell>
          <cell r="AK1335">
            <v>25</v>
          </cell>
          <cell r="AL1335">
            <v>24</v>
          </cell>
          <cell r="AM1335">
            <v>101</v>
          </cell>
          <cell r="AO1335">
            <v>23</v>
          </cell>
          <cell r="AP1335">
            <v>24</v>
          </cell>
          <cell r="AQ1335">
            <v>-81.800596050249098</v>
          </cell>
          <cell r="AR1335">
            <v>28.824880351997098</v>
          </cell>
        </row>
        <row r="1336">
          <cell r="A1336" t="str">
            <v>LA214a</v>
          </cell>
          <cell r="B1336" t="str">
            <v>Lake</v>
          </cell>
          <cell r="C1336" t="str">
            <v>N</v>
          </cell>
          <cell r="D1336" t="str">
            <v>Last known substrate: Dead Pine</v>
          </cell>
          <cell r="E1336" t="str">
            <v>Audubon</v>
          </cell>
          <cell r="F1336">
            <v>28.822766999999999</v>
          </cell>
          <cell r="G1336">
            <v>-81.800410999999997</v>
          </cell>
          <cell r="H1336" t="str">
            <v>39dce094-e3c1-4723-bb05-9084ccb832ce</v>
          </cell>
          <cell r="I1336">
            <v>43682.641506898202</v>
          </cell>
          <cell r="J1336" t="str">
            <v>twu_dangermond</v>
          </cell>
          <cell r="K1336">
            <v>43991.884201770801</v>
          </cell>
          <cell r="L1336" t="str">
            <v>cbaileyAudubon</v>
          </cell>
          <cell r="M1336">
            <v>1</v>
          </cell>
          <cell r="N1336" t="str">
            <v>Unknown</v>
          </cell>
          <cell r="O1336" t="str">
            <v>reported by K Houvener Nov 2018. In 2020 nest tree and nest fell apart and pair built new nest nearby</v>
          </cell>
          <cell r="P1336" t="str">
            <v>2</v>
          </cell>
          <cell r="Q1336" t="str">
            <v>LA992</v>
          </cell>
          <cell r="R1336">
            <v>43434.208333333299</v>
          </cell>
          <cell r="S1336">
            <v>0</v>
          </cell>
          <cell r="T1336">
            <v>0</v>
          </cell>
          <cell r="U1336">
            <v>0</v>
          </cell>
          <cell r="V1336">
            <v>0</v>
          </cell>
          <cell r="W1336">
            <v>0</v>
          </cell>
          <cell r="X1336">
            <v>0</v>
          </cell>
          <cell r="Y1336">
            <v>0</v>
          </cell>
          <cell r="Z1336">
            <v>0</v>
          </cell>
          <cell r="AA1336">
            <v>0</v>
          </cell>
          <cell r="AB1336">
            <v>0</v>
          </cell>
          <cell r="AC1336">
            <v>0</v>
          </cell>
          <cell r="AD1336">
            <v>0</v>
          </cell>
          <cell r="AE1336">
            <v>0</v>
          </cell>
          <cell r="AF1336">
            <v>0</v>
          </cell>
          <cell r="AG1336">
            <v>44074.635158379599</v>
          </cell>
          <cell r="AH1336" t="str">
            <v>cbaileyAudubon</v>
          </cell>
          <cell r="AI1336">
            <v>44692.2629753125</v>
          </cell>
          <cell r="AJ1336" t="str">
            <v>cbaileyAudubon</v>
          </cell>
          <cell r="AK1336">
            <v>0</v>
          </cell>
          <cell r="AL1336">
            <v>0</v>
          </cell>
          <cell r="AM1336">
            <v>0</v>
          </cell>
          <cell r="AQ1336">
            <v>-81.799960388879398</v>
          </cell>
          <cell r="AR1336">
            <v>28.8228610020963</v>
          </cell>
        </row>
        <row r="1337">
          <cell r="A1337" t="str">
            <v>LA215</v>
          </cell>
          <cell r="B1337" t="str">
            <v>Lake</v>
          </cell>
          <cell r="C1337" t="str">
            <v>Unk</v>
          </cell>
          <cell r="D1337" t="str">
            <v>Last known substrate: Live Tree</v>
          </cell>
          <cell r="E1337" t="str">
            <v>Audubon</v>
          </cell>
          <cell r="F1337">
            <v>28.678329000000002</v>
          </cell>
          <cell r="G1337">
            <v>-81.704821999999993</v>
          </cell>
          <cell r="H1337" t="str">
            <v>b7c198e5-c7cb-46a4-a99e-a6997a63a24d</v>
          </cell>
          <cell r="I1337">
            <v>44494</v>
          </cell>
          <cell r="J1337" t="str">
            <v>sbreeding_audubon</v>
          </cell>
          <cell r="M1337">
            <v>1</v>
          </cell>
          <cell r="N1337" t="str">
            <v>Occupied</v>
          </cell>
          <cell r="O1337" t="str">
            <v>Katie Houvener found nest here in 2021 season after male from LA215 was found electrocuted nearby. Female has not used original location but showed up at this location with new male Oct 2021 and are workign on nest</v>
          </cell>
          <cell r="P1337" t="str">
            <v>1</v>
          </cell>
          <cell r="Q1337" t="str">
            <v>LA994</v>
          </cell>
          <cell r="S1337">
            <v>0</v>
          </cell>
          <cell r="T1337">
            <v>0</v>
          </cell>
          <cell r="U1337">
            <v>0</v>
          </cell>
          <cell r="V1337">
            <v>0</v>
          </cell>
          <cell r="W1337">
            <v>0</v>
          </cell>
          <cell r="X1337">
            <v>0</v>
          </cell>
          <cell r="Y1337">
            <v>0</v>
          </cell>
          <cell r="Z1337">
            <v>0</v>
          </cell>
          <cell r="AA1337">
            <v>0</v>
          </cell>
          <cell r="AB1337">
            <v>0</v>
          </cell>
          <cell r="AC1337">
            <v>0</v>
          </cell>
          <cell r="AD1337">
            <v>0</v>
          </cell>
          <cell r="AE1337">
            <v>0</v>
          </cell>
          <cell r="AF1337">
            <v>0</v>
          </cell>
          <cell r="AG1337">
            <v>44494.854785972202</v>
          </cell>
          <cell r="AH1337" t="str">
            <v>sbreeding_audubon</v>
          </cell>
          <cell r="AI1337">
            <v>44692.264368379598</v>
          </cell>
          <cell r="AJ1337" t="str">
            <v>cbaileyAudubon</v>
          </cell>
          <cell r="AK1337">
            <v>0</v>
          </cell>
          <cell r="AL1337">
            <v>18</v>
          </cell>
          <cell r="AM1337">
            <v>18</v>
          </cell>
          <cell r="AO1337">
            <v>18</v>
          </cell>
          <cell r="AP1337">
            <v>18</v>
          </cell>
          <cell r="AQ1337">
            <v>-81.704811463704402</v>
          </cell>
          <cell r="AR1337">
            <v>28.6782958860808</v>
          </cell>
        </row>
        <row r="1338">
          <cell r="A1338" t="str">
            <v>LA215a</v>
          </cell>
          <cell r="B1338" t="str">
            <v>Lake</v>
          </cell>
          <cell r="C1338" t="str">
            <v>N</v>
          </cell>
          <cell r="D1338" t="str">
            <v>Last known substrate: Live Pine</v>
          </cell>
          <cell r="E1338" t="str">
            <v>Audubon</v>
          </cell>
          <cell r="F1338">
            <v>28.68318</v>
          </cell>
          <cell r="G1338">
            <v>-81.705529999999996</v>
          </cell>
          <cell r="H1338" t="str">
            <v>f99e99c9-8489-4ea5-a4ad-fd10ca2e55be</v>
          </cell>
          <cell r="I1338">
            <v>43682.641506898202</v>
          </cell>
          <cell r="J1338" t="str">
            <v>twu_dangermond</v>
          </cell>
          <cell r="K1338">
            <v>43991.884201770801</v>
          </cell>
          <cell r="L1338" t="str">
            <v>cbaileyAudubon</v>
          </cell>
          <cell r="M1338">
            <v>1</v>
          </cell>
          <cell r="N1338" t="str">
            <v>Occupied</v>
          </cell>
          <cell r="O1338" t="str">
            <v>2021 season an electrocuted adult recovered not far from here, pair had been working on nest before that but nothing after, presumed to be male from this nest. Katie Houvener also found nest south of here with female around but didn't use until 2022 season she was back with new male and workign on nest, changed this location to alternate</v>
          </cell>
          <cell r="P1338" t="str">
            <v>2</v>
          </cell>
          <cell r="Q1338" t="str">
            <v>LA994</v>
          </cell>
          <cell r="R1338">
            <v>43497.208333333299</v>
          </cell>
          <cell r="S1338">
            <v>0</v>
          </cell>
          <cell r="T1338">
            <v>0</v>
          </cell>
          <cell r="U1338">
            <v>0</v>
          </cell>
          <cell r="V1338">
            <v>0</v>
          </cell>
          <cell r="W1338">
            <v>0</v>
          </cell>
          <cell r="X1338">
            <v>0</v>
          </cell>
          <cell r="Y1338">
            <v>0</v>
          </cell>
          <cell r="Z1338">
            <v>0</v>
          </cell>
          <cell r="AA1338">
            <v>0</v>
          </cell>
          <cell r="AB1338">
            <v>0</v>
          </cell>
          <cell r="AC1338">
            <v>0</v>
          </cell>
          <cell r="AD1338">
            <v>0</v>
          </cell>
          <cell r="AE1338">
            <v>16</v>
          </cell>
          <cell r="AF1338">
            <v>18</v>
          </cell>
          <cell r="AG1338">
            <v>44074.635158379599</v>
          </cell>
          <cell r="AH1338" t="str">
            <v>cbaileyAudubon</v>
          </cell>
          <cell r="AI1338">
            <v>44692.263097650502</v>
          </cell>
          <cell r="AJ1338" t="str">
            <v>cbaileyAudubon</v>
          </cell>
          <cell r="AK1338">
            <v>15</v>
          </cell>
          <cell r="AL1338">
            <v>1</v>
          </cell>
          <cell r="AM1338">
            <v>50</v>
          </cell>
          <cell r="AQ1338">
            <v>-81.705521881973894</v>
          </cell>
          <cell r="AR1338">
            <v>28.683191769842601</v>
          </cell>
        </row>
        <row r="1339">
          <cell r="A1339" t="str">
            <v>LA216</v>
          </cell>
          <cell r="B1339" t="str">
            <v>Lake</v>
          </cell>
          <cell r="C1339" t="str">
            <v>Y</v>
          </cell>
          <cell r="D1339" t="str">
            <v>Last known substrate: Live Pine</v>
          </cell>
          <cell r="E1339" t="str">
            <v>Audubon</v>
          </cell>
          <cell r="F1339">
            <v>28.718789999999998</v>
          </cell>
          <cell r="G1339">
            <v>-81.678970000000007</v>
          </cell>
          <cell r="H1339" t="str">
            <v>0079d3e4-c875-4a04-9e42-1575823b81ce</v>
          </cell>
          <cell r="I1339">
            <v>43682.641506898202</v>
          </cell>
          <cell r="J1339" t="str">
            <v>twu_dangermond</v>
          </cell>
          <cell r="K1339">
            <v>43991.884201770801</v>
          </cell>
          <cell r="L1339" t="str">
            <v>cbaileyAudubon</v>
          </cell>
          <cell r="M1339">
            <v>1</v>
          </cell>
          <cell r="N1339" t="str">
            <v>Occupied</v>
          </cell>
          <cell r="O1339" t="str">
            <v>Reported by Rosi M and Katie H late in season 2019, unable to determine if active this season</v>
          </cell>
          <cell r="P1339" t="str">
            <v>0</v>
          </cell>
          <cell r="Q1339" t="str">
            <v>LA995</v>
          </cell>
          <cell r="R1339">
            <v>43601.166666666701</v>
          </cell>
          <cell r="S1339">
            <v>0</v>
          </cell>
          <cell r="T1339">
            <v>0</v>
          </cell>
          <cell r="U1339">
            <v>0</v>
          </cell>
          <cell r="V1339">
            <v>0</v>
          </cell>
          <cell r="W1339">
            <v>0</v>
          </cell>
          <cell r="X1339">
            <v>0</v>
          </cell>
          <cell r="Y1339">
            <v>0</v>
          </cell>
          <cell r="Z1339">
            <v>0</v>
          </cell>
          <cell r="AA1339">
            <v>0</v>
          </cell>
          <cell r="AB1339">
            <v>0</v>
          </cell>
          <cell r="AC1339">
            <v>0</v>
          </cell>
          <cell r="AD1339">
            <v>0</v>
          </cell>
          <cell r="AE1339">
            <v>0</v>
          </cell>
          <cell r="AF1339">
            <v>14</v>
          </cell>
          <cell r="AG1339">
            <v>44074.635158379599</v>
          </cell>
          <cell r="AH1339" t="str">
            <v>cbaileyAudubon</v>
          </cell>
          <cell r="AI1339">
            <v>44692.263178032401</v>
          </cell>
          <cell r="AJ1339" t="str">
            <v>cbaileyAudubon</v>
          </cell>
          <cell r="AK1339">
            <v>6</v>
          </cell>
          <cell r="AL1339">
            <v>9</v>
          </cell>
          <cell r="AM1339">
            <v>29</v>
          </cell>
          <cell r="AO1339">
            <v>9</v>
          </cell>
          <cell r="AP1339">
            <v>9</v>
          </cell>
          <cell r="AQ1339">
            <v>-81.679012803653706</v>
          </cell>
          <cell r="AR1339">
            <v>28.7187758915594</v>
          </cell>
        </row>
        <row r="1340">
          <cell r="A1340" t="str">
            <v>LA217</v>
          </cell>
          <cell r="B1340" t="str">
            <v>Lake</v>
          </cell>
          <cell r="C1340" t="str">
            <v>N</v>
          </cell>
          <cell r="D1340" t="str">
            <v>Last known substrate: Dead Tree</v>
          </cell>
          <cell r="E1340" t="str">
            <v>Audubon</v>
          </cell>
          <cell r="F1340">
            <v>28.682600000000001</v>
          </cell>
          <cell r="G1340">
            <v>-81.662700000000001</v>
          </cell>
          <cell r="H1340" t="str">
            <v>101a3e2b-2137-4dd6-90b5-0c48feb90f25</v>
          </cell>
          <cell r="I1340">
            <v>43794.577288865701</v>
          </cell>
          <cell r="J1340" t="str">
            <v>sbreeding_audubon</v>
          </cell>
          <cell r="K1340">
            <v>43991.884201770801</v>
          </cell>
          <cell r="L1340" t="str">
            <v>cbaileyAudubon</v>
          </cell>
          <cell r="M1340">
            <v>1</v>
          </cell>
          <cell r="N1340" t="str">
            <v>Inactive</v>
          </cell>
          <cell r="O1340" t="str">
            <v>Nest reported by K Houvener Nov 2019 with photos</v>
          </cell>
          <cell r="P1340" t="str">
            <v>0</v>
          </cell>
          <cell r="Q1340" t="str">
            <v>LA902</v>
          </cell>
          <cell r="S1340">
            <v>0</v>
          </cell>
          <cell r="T1340">
            <v>0</v>
          </cell>
          <cell r="U1340">
            <v>0</v>
          </cell>
          <cell r="V1340">
            <v>0</v>
          </cell>
          <cell r="W1340">
            <v>0</v>
          </cell>
          <cell r="X1340">
            <v>0</v>
          </cell>
          <cell r="Y1340">
            <v>0</v>
          </cell>
          <cell r="Z1340">
            <v>0</v>
          </cell>
          <cell r="AA1340">
            <v>0</v>
          </cell>
          <cell r="AB1340">
            <v>0</v>
          </cell>
          <cell r="AC1340">
            <v>0</v>
          </cell>
          <cell r="AD1340">
            <v>0</v>
          </cell>
          <cell r="AE1340">
            <v>0</v>
          </cell>
          <cell r="AF1340">
            <v>17</v>
          </cell>
          <cell r="AG1340">
            <v>44074.635158379599</v>
          </cell>
          <cell r="AH1340" t="str">
            <v>cbaileyAudubon</v>
          </cell>
          <cell r="AI1340">
            <v>44692.263360324097</v>
          </cell>
          <cell r="AJ1340" t="str">
            <v>cbaileyAudubon</v>
          </cell>
          <cell r="AK1340">
            <v>19</v>
          </cell>
          <cell r="AL1340">
            <v>19</v>
          </cell>
          <cell r="AM1340">
            <v>55</v>
          </cell>
          <cell r="AO1340">
            <v>19</v>
          </cell>
          <cell r="AP1340">
            <v>19</v>
          </cell>
          <cell r="AQ1340">
            <v>-81.662442507770606</v>
          </cell>
          <cell r="AR1340">
            <v>28.682375873409502</v>
          </cell>
        </row>
        <row r="1341">
          <cell r="A1341" t="str">
            <v>LA218</v>
          </cell>
          <cell r="B1341" t="str">
            <v>Lake</v>
          </cell>
          <cell r="C1341" t="str">
            <v>Y</v>
          </cell>
          <cell r="D1341" t="str">
            <v>Last known substrate: Live Pine</v>
          </cell>
          <cell r="E1341" t="str">
            <v>Audubon</v>
          </cell>
          <cell r="F1341">
            <v>28.809699999999999</v>
          </cell>
          <cell r="G1341">
            <v>-81.743399999999994</v>
          </cell>
          <cell r="H1341" t="str">
            <v>5ce18e43-600f-407e-b9b5-9396f17adfb1</v>
          </cell>
          <cell r="I1341">
            <v>43808.876093911997</v>
          </cell>
          <cell r="J1341" t="str">
            <v>sbreeding_audubon</v>
          </cell>
          <cell r="K1341">
            <v>43991.8842657407</v>
          </cell>
          <cell r="L1341" t="str">
            <v>cbaileyAudubon</v>
          </cell>
          <cell r="M1341">
            <v>1</v>
          </cell>
          <cell r="N1341" t="str">
            <v>Occupied</v>
          </cell>
          <cell r="O1341" t="str">
            <v>Found Nov 2019 by KAHO</v>
          </cell>
          <cell r="P1341" t="str">
            <v>0</v>
          </cell>
          <cell r="Q1341" t="str">
            <v>LA903</v>
          </cell>
          <cell r="S1341">
            <v>0</v>
          </cell>
          <cell r="T1341">
            <v>0</v>
          </cell>
          <cell r="U1341">
            <v>0</v>
          </cell>
          <cell r="V1341">
            <v>0</v>
          </cell>
          <cell r="W1341">
            <v>0</v>
          </cell>
          <cell r="X1341">
            <v>0</v>
          </cell>
          <cell r="Y1341">
            <v>0</v>
          </cell>
          <cell r="Z1341">
            <v>0</v>
          </cell>
          <cell r="AA1341">
            <v>0</v>
          </cell>
          <cell r="AB1341">
            <v>0</v>
          </cell>
          <cell r="AC1341">
            <v>0</v>
          </cell>
          <cell r="AD1341">
            <v>0</v>
          </cell>
          <cell r="AE1341">
            <v>0</v>
          </cell>
          <cell r="AF1341">
            <v>9</v>
          </cell>
          <cell r="AG1341">
            <v>44074.635158379599</v>
          </cell>
          <cell r="AH1341" t="str">
            <v>cbaileyAudubon</v>
          </cell>
          <cell r="AI1341">
            <v>44692.2633856713</v>
          </cell>
          <cell r="AJ1341" t="str">
            <v>cbaileyAudubon</v>
          </cell>
          <cell r="AK1341">
            <v>15</v>
          </cell>
          <cell r="AL1341">
            <v>9</v>
          </cell>
          <cell r="AM1341">
            <v>33</v>
          </cell>
          <cell r="AO1341">
            <v>9</v>
          </cell>
          <cell r="AP1341">
            <v>9</v>
          </cell>
          <cell r="AQ1341">
            <v>-81.743354402316797</v>
          </cell>
          <cell r="AR1341">
            <v>28.809677678021199</v>
          </cell>
        </row>
        <row r="1342">
          <cell r="A1342" t="str">
            <v>LA219</v>
          </cell>
          <cell r="B1342" t="str">
            <v>Lake</v>
          </cell>
          <cell r="C1342" t="str">
            <v>Y</v>
          </cell>
          <cell r="D1342" t="str">
            <v>Last known substrate: Live Pine</v>
          </cell>
          <cell r="E1342" t="str">
            <v>Audubon</v>
          </cell>
          <cell r="F1342">
            <v>28.549278999999999</v>
          </cell>
          <cell r="G1342">
            <v>-81.841035000000005</v>
          </cell>
          <cell r="H1342" t="str">
            <v>8da4ec14-eeb8-4074-93e8-f8703ee3a058</v>
          </cell>
          <cell r="I1342">
            <v>44208.208333333299</v>
          </cell>
          <cell r="J1342" t="str">
            <v>sbreeding_audubon</v>
          </cell>
          <cell r="M1342">
            <v>1</v>
          </cell>
          <cell r="N1342" t="str">
            <v>Occupied</v>
          </cell>
          <cell r="O1342" t="str">
            <v>1/7/21 nest reported to Faith Hoogs by resident on lake, Faith confirmed seeing two adults at a small nest in tree</v>
          </cell>
          <cell r="P1342" t="str">
            <v>0</v>
          </cell>
          <cell r="Q1342" t="str">
            <v>LA912</v>
          </cell>
          <cell r="S1342">
            <v>0</v>
          </cell>
          <cell r="T1342">
            <v>0</v>
          </cell>
          <cell r="U1342">
            <v>0</v>
          </cell>
          <cell r="V1342">
            <v>0</v>
          </cell>
          <cell r="W1342">
            <v>0</v>
          </cell>
          <cell r="X1342">
            <v>0</v>
          </cell>
          <cell r="Y1342">
            <v>0</v>
          </cell>
          <cell r="Z1342">
            <v>0</v>
          </cell>
          <cell r="AA1342">
            <v>0</v>
          </cell>
          <cell r="AB1342">
            <v>0</v>
          </cell>
          <cell r="AC1342">
            <v>0</v>
          </cell>
          <cell r="AD1342">
            <v>0</v>
          </cell>
          <cell r="AE1342">
            <v>0</v>
          </cell>
          <cell r="AF1342">
            <v>0</v>
          </cell>
          <cell r="AG1342">
            <v>44208.665051504599</v>
          </cell>
          <cell r="AH1342" t="str">
            <v>sbreeding_audubon</v>
          </cell>
          <cell r="AI1342">
            <v>44692.264098923602</v>
          </cell>
          <cell r="AJ1342" t="str">
            <v>cbaileyAudubon</v>
          </cell>
          <cell r="AK1342">
            <v>14</v>
          </cell>
          <cell r="AL1342">
            <v>18</v>
          </cell>
          <cell r="AM1342">
            <v>32</v>
          </cell>
          <cell r="AO1342">
            <v>16</v>
          </cell>
          <cell r="AP1342">
            <v>18</v>
          </cell>
          <cell r="AQ1342">
            <v>-81.841041648944298</v>
          </cell>
          <cell r="AR1342">
            <v>28.549259416704</v>
          </cell>
        </row>
        <row r="1343">
          <cell r="A1343" t="str">
            <v>LA220</v>
          </cell>
          <cell r="B1343" t="str">
            <v>Lake</v>
          </cell>
          <cell r="C1343" t="str">
            <v>Y</v>
          </cell>
          <cell r="D1343" t="str">
            <v>Last known substrate: Live Tree</v>
          </cell>
          <cell r="E1343" t="str">
            <v>Audubon</v>
          </cell>
          <cell r="F1343">
            <v>28.701796000000002</v>
          </cell>
          <cell r="G1343">
            <v>-81.789512000000002</v>
          </cell>
          <cell r="H1343" t="str">
            <v>4becbdde-f07f-4a18-8ce2-a982e04f31ad</v>
          </cell>
          <cell r="I1343">
            <v>44221</v>
          </cell>
          <cell r="J1343" t="str">
            <v>sbreeding_audubon</v>
          </cell>
          <cell r="M1343">
            <v>1</v>
          </cell>
          <cell r="N1343" t="str">
            <v>Occupied</v>
          </cell>
          <cell r="O1343" t="str">
            <v>1/14/21 Pat Hartmann reports finding nest here, may be relo of LA211 which is not active, but too far away to say. 1/23/21 sent photo showing two large eaglets</v>
          </cell>
          <cell r="P1343" t="str">
            <v>0</v>
          </cell>
          <cell r="Q1343" t="str">
            <v>LA913</v>
          </cell>
          <cell r="S1343">
            <v>0</v>
          </cell>
          <cell r="T1343">
            <v>0</v>
          </cell>
          <cell r="U1343">
            <v>0</v>
          </cell>
          <cell r="V1343">
            <v>0</v>
          </cell>
          <cell r="W1343">
            <v>0</v>
          </cell>
          <cell r="X1343">
            <v>0</v>
          </cell>
          <cell r="Y1343">
            <v>0</v>
          </cell>
          <cell r="Z1343">
            <v>0</v>
          </cell>
          <cell r="AA1343">
            <v>0</v>
          </cell>
          <cell r="AB1343">
            <v>0</v>
          </cell>
          <cell r="AC1343">
            <v>0</v>
          </cell>
          <cell r="AD1343">
            <v>0</v>
          </cell>
          <cell r="AE1343">
            <v>0</v>
          </cell>
          <cell r="AF1343">
            <v>0</v>
          </cell>
          <cell r="AG1343">
            <v>44221.962331169001</v>
          </cell>
          <cell r="AH1343" t="str">
            <v>sbreeding_audubon</v>
          </cell>
          <cell r="AI1343">
            <v>44692.264128993098</v>
          </cell>
          <cell r="AJ1343" t="str">
            <v>cbaileyAudubon</v>
          </cell>
          <cell r="AK1343">
            <v>14</v>
          </cell>
          <cell r="AL1343">
            <v>15</v>
          </cell>
          <cell r="AM1343">
            <v>29</v>
          </cell>
          <cell r="AO1343">
            <v>15</v>
          </cell>
          <cell r="AP1343">
            <v>15</v>
          </cell>
          <cell r="AQ1343">
            <v>-81.789502593108807</v>
          </cell>
          <cell r="AR1343">
            <v>28.701793728923899</v>
          </cell>
        </row>
        <row r="1344">
          <cell r="A1344" t="str">
            <v>LA221</v>
          </cell>
          <cell r="B1344" t="str">
            <v>Lake</v>
          </cell>
          <cell r="C1344" t="str">
            <v>Y</v>
          </cell>
          <cell r="D1344" t="str">
            <v>Last known substrate: Live Pine</v>
          </cell>
          <cell r="E1344" t="str">
            <v>Audubon</v>
          </cell>
          <cell r="F1344">
            <v>28.795499</v>
          </cell>
          <cell r="G1344">
            <v>-81.838344000000006</v>
          </cell>
          <cell r="H1344" t="str">
            <v>9d910cb1-0e0a-443e-8f12-db5df90b95ab</v>
          </cell>
          <cell r="I1344">
            <v>44239</v>
          </cell>
          <cell r="J1344" t="str">
            <v>sbreeding_audubon</v>
          </cell>
          <cell r="M1344">
            <v>1</v>
          </cell>
          <cell r="N1344" t="str">
            <v>Occupied</v>
          </cell>
          <cell r="O1344" t="str">
            <v>2/10/21 Pat Hartmann reports finding this nest while looking for LA005</v>
          </cell>
          <cell r="P1344" t="str">
            <v>0</v>
          </cell>
          <cell r="Q1344" t="str">
            <v>LA914</v>
          </cell>
          <cell r="S1344">
            <v>0</v>
          </cell>
          <cell r="T1344">
            <v>0</v>
          </cell>
          <cell r="U1344">
            <v>0</v>
          </cell>
          <cell r="V1344">
            <v>0</v>
          </cell>
          <cell r="W1344">
            <v>0</v>
          </cell>
          <cell r="X1344">
            <v>0</v>
          </cell>
          <cell r="Y1344">
            <v>0</v>
          </cell>
          <cell r="Z1344">
            <v>0</v>
          </cell>
          <cell r="AA1344">
            <v>0</v>
          </cell>
          <cell r="AB1344">
            <v>0</v>
          </cell>
          <cell r="AC1344">
            <v>0</v>
          </cell>
          <cell r="AD1344">
            <v>0</v>
          </cell>
          <cell r="AE1344">
            <v>0</v>
          </cell>
          <cell r="AF1344">
            <v>0</v>
          </cell>
          <cell r="AG1344">
            <v>44239.916858298602</v>
          </cell>
          <cell r="AH1344" t="str">
            <v>sbreeding_audubon</v>
          </cell>
          <cell r="AI1344">
            <v>44692.264157731501</v>
          </cell>
          <cell r="AJ1344" t="str">
            <v>cbaileyAudubon</v>
          </cell>
          <cell r="AK1344">
            <v>12</v>
          </cell>
          <cell r="AL1344">
            <v>12</v>
          </cell>
          <cell r="AM1344">
            <v>24</v>
          </cell>
          <cell r="AO1344">
            <v>12</v>
          </cell>
          <cell r="AP1344">
            <v>12</v>
          </cell>
          <cell r="AQ1344">
            <v>-81.8383431417069</v>
          </cell>
          <cell r="AR1344">
            <v>28.7955010678162</v>
          </cell>
        </row>
        <row r="1345">
          <cell r="A1345" t="str">
            <v>LA222</v>
          </cell>
          <cell r="B1345" t="str">
            <v>Lake</v>
          </cell>
          <cell r="C1345" t="str">
            <v>Y</v>
          </cell>
          <cell r="D1345" t="str">
            <v>Last known substrate: Live Tree</v>
          </cell>
          <cell r="E1345" t="str">
            <v>Audubon</v>
          </cell>
          <cell r="F1345">
            <v>28.874981999999999</v>
          </cell>
          <cell r="G1345">
            <v>-81.709655999999995</v>
          </cell>
          <cell r="H1345" t="str">
            <v>200ec78b-a078-43f0-955a-cf5a83377e5d</v>
          </cell>
          <cell r="I1345">
            <v>44239</v>
          </cell>
          <cell r="J1345" t="str">
            <v>sbreeding_audubon</v>
          </cell>
          <cell r="M1345">
            <v>1</v>
          </cell>
          <cell r="N1345" t="str">
            <v>Occupied</v>
          </cell>
          <cell r="O1345" t="str">
            <v>2/11/21 Katie Houvener found this active nest, sent photos</v>
          </cell>
          <cell r="P1345" t="str">
            <v>0</v>
          </cell>
          <cell r="Q1345" t="str">
            <v>LA915</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44239.944375613399</v>
          </cell>
          <cell r="AH1345" t="str">
            <v>sbreeding_audubon</v>
          </cell>
          <cell r="AI1345">
            <v>44692.264161365703</v>
          </cell>
          <cell r="AJ1345" t="str">
            <v>cbaileyAudubon</v>
          </cell>
          <cell r="AK1345">
            <v>16</v>
          </cell>
          <cell r="AL1345">
            <v>29</v>
          </cell>
          <cell r="AM1345">
            <v>45</v>
          </cell>
          <cell r="AO1345">
            <v>24</v>
          </cell>
          <cell r="AP1345">
            <v>28</v>
          </cell>
          <cell r="AQ1345">
            <v>-81.709650088963699</v>
          </cell>
          <cell r="AR1345">
            <v>28.874980253108198</v>
          </cell>
        </row>
        <row r="1346">
          <cell r="A1346" t="str">
            <v>LA223</v>
          </cell>
          <cell r="B1346" t="str">
            <v>Lake</v>
          </cell>
          <cell r="C1346" t="str">
            <v>N</v>
          </cell>
          <cell r="D1346" t="str">
            <v>Last known substrate: Live Tree</v>
          </cell>
          <cell r="E1346" t="str">
            <v>Audubon</v>
          </cell>
          <cell r="F1346">
            <v>28.741198000000001</v>
          </cell>
          <cell r="G1346">
            <v>-81.716138000000001</v>
          </cell>
          <cell r="H1346" t="str">
            <v>2c678875-33b8-4a90-bb9d-3fcaefe186c0</v>
          </cell>
          <cell r="I1346">
            <v>44453</v>
          </cell>
          <cell r="J1346" t="str">
            <v>sbreeding_audubon</v>
          </cell>
          <cell r="M1346">
            <v>1</v>
          </cell>
          <cell r="N1346" t="str">
            <v>Occupied</v>
          </cell>
          <cell r="O1346" t="str">
            <v>Nest found in 2019 by Kleinfelder when monitoring, confirmed active each season</v>
          </cell>
          <cell r="P1346" t="str">
            <v>0</v>
          </cell>
          <cell r="Q1346" t="str">
            <v>LA223</v>
          </cell>
          <cell r="S1346">
            <v>0</v>
          </cell>
          <cell r="T1346">
            <v>0</v>
          </cell>
          <cell r="U1346">
            <v>0</v>
          </cell>
          <cell r="V1346">
            <v>0</v>
          </cell>
          <cell r="W1346">
            <v>0</v>
          </cell>
          <cell r="X1346">
            <v>0</v>
          </cell>
          <cell r="Y1346">
            <v>0</v>
          </cell>
          <cell r="Z1346">
            <v>0</v>
          </cell>
          <cell r="AA1346">
            <v>0</v>
          </cell>
          <cell r="AB1346">
            <v>0</v>
          </cell>
          <cell r="AC1346">
            <v>0</v>
          </cell>
          <cell r="AD1346">
            <v>0</v>
          </cell>
          <cell r="AE1346">
            <v>1</v>
          </cell>
          <cell r="AF1346">
            <v>1</v>
          </cell>
          <cell r="AG1346">
            <v>44453.854455532397</v>
          </cell>
          <cell r="AH1346" t="str">
            <v>sbreeding_audubon</v>
          </cell>
          <cell r="AI1346">
            <v>44692.264320000002</v>
          </cell>
          <cell r="AJ1346" t="str">
            <v>cbaileyAudubon</v>
          </cell>
          <cell r="AK1346">
            <v>1</v>
          </cell>
          <cell r="AL1346">
            <v>1</v>
          </cell>
          <cell r="AM1346">
            <v>4</v>
          </cell>
          <cell r="AQ1346">
            <v>-81.716152074328903</v>
          </cell>
          <cell r="AR1346">
            <v>28.741199153285802</v>
          </cell>
        </row>
        <row r="1347">
          <cell r="A1347" t="str">
            <v>LA901</v>
          </cell>
          <cell r="B1347" t="str">
            <v>Lake</v>
          </cell>
          <cell r="C1347" t="str">
            <v>N</v>
          </cell>
          <cell r="D1347" t="str">
            <v>Last known substrate: Dead Tree</v>
          </cell>
          <cell r="E1347" t="str">
            <v>Audubon</v>
          </cell>
          <cell r="F1347">
            <v>28.680451999999999</v>
          </cell>
          <cell r="G1347">
            <v>-81.665875</v>
          </cell>
          <cell r="H1347" t="str">
            <v>99c02a58-7de0-496d-b62f-3e0a9e204cc4</v>
          </cell>
          <cell r="I1347">
            <v>43794.578752777801</v>
          </cell>
          <cell r="J1347" t="str">
            <v>sbreeding_audubon</v>
          </cell>
          <cell r="K1347">
            <v>43991.884201770801</v>
          </cell>
          <cell r="L1347" t="str">
            <v>cbaileyAudubon</v>
          </cell>
          <cell r="M1347">
            <v>0</v>
          </cell>
          <cell r="N1347" t="str">
            <v>Inactive</v>
          </cell>
          <cell r="O1347" t="str">
            <v>osprey using nest</v>
          </cell>
          <cell r="P1347" t="str">
            <v>0</v>
          </cell>
          <cell r="Q1347" t="str">
            <v>LA901</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cell r="AF1347">
            <v>6</v>
          </cell>
          <cell r="AG1347">
            <v>44074.635158379599</v>
          </cell>
          <cell r="AH1347" t="str">
            <v>cbaileyAudubon</v>
          </cell>
          <cell r="AI1347">
            <v>44692.263362685197</v>
          </cell>
          <cell r="AJ1347" t="str">
            <v>cbaileyAudubon</v>
          </cell>
          <cell r="AK1347">
            <v>5</v>
          </cell>
          <cell r="AL1347">
            <v>5</v>
          </cell>
          <cell r="AM1347">
            <v>16</v>
          </cell>
          <cell r="AO1347">
            <v>5</v>
          </cell>
          <cell r="AP1347">
            <v>5</v>
          </cell>
          <cell r="AQ1347">
            <v>-81.665955466707203</v>
          </cell>
          <cell r="AR1347">
            <v>28.6804973027388</v>
          </cell>
        </row>
        <row r="1348">
          <cell r="A1348" t="str">
            <v>LA904</v>
          </cell>
          <cell r="B1348" t="str">
            <v>Lake</v>
          </cell>
          <cell r="C1348" t="str">
            <v>Unk</v>
          </cell>
          <cell r="D1348" t="str">
            <v>Last known substrate: Live Pine</v>
          </cell>
          <cell r="E1348" t="str">
            <v>unmonitored</v>
          </cell>
          <cell r="F1348">
            <v>28.877102000000001</v>
          </cell>
          <cell r="G1348">
            <v>-81.656981999999999</v>
          </cell>
          <cell r="H1348" t="str">
            <v>41b0b238-e162-415a-a857-38e1872b2fdb</v>
          </cell>
          <cell r="I1348">
            <v>43978.608385428197</v>
          </cell>
          <cell r="J1348" t="str">
            <v>sbreeding_audubon</v>
          </cell>
          <cell r="K1348">
            <v>43991.884678773102</v>
          </cell>
          <cell r="L1348" t="str">
            <v>cbaileyAudubon</v>
          </cell>
          <cell r="M1348">
            <v>0</v>
          </cell>
          <cell r="N1348" t="str">
            <v>Unknown</v>
          </cell>
          <cell r="O1348" t="str">
            <v>May 2020 nest reported to FWC by homeowner across the lake, says he can't see the nest but sees the eagles</v>
          </cell>
          <cell r="P1348" t="str">
            <v>0</v>
          </cell>
          <cell r="Q1348" t="str">
            <v>LA904</v>
          </cell>
          <cell r="S1348">
            <v>0</v>
          </cell>
          <cell r="T1348">
            <v>0</v>
          </cell>
          <cell r="U1348">
            <v>0</v>
          </cell>
          <cell r="V1348">
            <v>0</v>
          </cell>
          <cell r="W1348">
            <v>0</v>
          </cell>
          <cell r="X1348">
            <v>0</v>
          </cell>
          <cell r="Y1348">
            <v>0</v>
          </cell>
          <cell r="Z1348">
            <v>0</v>
          </cell>
          <cell r="AA1348">
            <v>0</v>
          </cell>
          <cell r="AB1348">
            <v>0</v>
          </cell>
          <cell r="AC1348">
            <v>0</v>
          </cell>
          <cell r="AD1348">
            <v>0</v>
          </cell>
          <cell r="AE1348">
            <v>0</v>
          </cell>
          <cell r="AF1348">
            <v>1</v>
          </cell>
          <cell r="AG1348">
            <v>44074.635158379599</v>
          </cell>
          <cell r="AH1348" t="str">
            <v>cbaileyAudubon</v>
          </cell>
          <cell r="AI1348">
            <v>44692.263631203699</v>
          </cell>
          <cell r="AJ1348" t="str">
            <v>cbaileyAudubon</v>
          </cell>
          <cell r="AK1348">
            <v>1</v>
          </cell>
          <cell r="AL1348">
            <v>0</v>
          </cell>
          <cell r="AM1348">
            <v>2</v>
          </cell>
          <cell r="AQ1348">
            <v>-81.657067747288494</v>
          </cell>
          <cell r="AR1348">
            <v>28.8771137481273</v>
          </cell>
        </row>
        <row r="1349">
          <cell r="A1349" t="str">
            <v>LA910</v>
          </cell>
          <cell r="B1349" t="str">
            <v>Lake</v>
          </cell>
          <cell r="C1349" t="str">
            <v>Unk</v>
          </cell>
          <cell r="D1349" t="str">
            <v>Last recorded substrate: Artificial Cell Tower</v>
          </cell>
          <cell r="E1349" t="str">
            <v>unmonitored</v>
          </cell>
          <cell r="F1349">
            <v>28.774172</v>
          </cell>
          <cell r="G1349">
            <v>-81.743759999999995</v>
          </cell>
          <cell r="H1349" t="str">
            <v>9ab5be9a-9aac-48e8-b48e-102508cfb5cd</v>
          </cell>
          <cell r="I1349">
            <v>44158.208333333299</v>
          </cell>
          <cell r="J1349" t="str">
            <v>sbreeding_audubon</v>
          </cell>
          <cell r="M1349">
            <v>0</v>
          </cell>
          <cell r="N1349" t="str">
            <v>Unknown</v>
          </cell>
          <cell r="O1349" t="str">
            <v>11/23/20 USFWS reports nest on tower owned by AT&amp;T, who has reported the nest and requested take permit to remove it after the season</v>
          </cell>
          <cell r="P1349" t="str">
            <v>0</v>
          </cell>
          <cell r="Q1349" t="str">
            <v>LA910</v>
          </cell>
          <cell r="S1349">
            <v>0</v>
          </cell>
          <cell r="T1349">
            <v>0</v>
          </cell>
          <cell r="U1349">
            <v>0</v>
          </cell>
          <cell r="V1349">
            <v>0</v>
          </cell>
          <cell r="W1349">
            <v>0</v>
          </cell>
          <cell r="X1349">
            <v>0</v>
          </cell>
          <cell r="Y1349">
            <v>0</v>
          </cell>
          <cell r="Z1349">
            <v>0</v>
          </cell>
          <cell r="AA1349">
            <v>0</v>
          </cell>
          <cell r="AB1349">
            <v>0</v>
          </cell>
          <cell r="AC1349">
            <v>0</v>
          </cell>
          <cell r="AD1349">
            <v>0</v>
          </cell>
          <cell r="AE1349">
            <v>0</v>
          </cell>
          <cell r="AF1349">
            <v>0</v>
          </cell>
          <cell r="AG1349">
            <v>44159.848363032397</v>
          </cell>
          <cell r="AH1349" t="str">
            <v>sbreeding_audubon</v>
          </cell>
          <cell r="AI1349">
            <v>44692.263982743098</v>
          </cell>
          <cell r="AJ1349" t="str">
            <v>cbaileyAudubon</v>
          </cell>
          <cell r="AK1349">
            <v>1</v>
          </cell>
          <cell r="AL1349">
            <v>0</v>
          </cell>
          <cell r="AM1349">
            <v>1</v>
          </cell>
          <cell r="AQ1349">
            <v>-81.743744575258603</v>
          </cell>
          <cell r="AR1349">
            <v>28.774170889216801</v>
          </cell>
        </row>
        <row r="1350">
          <cell r="A1350" t="str">
            <v>LA911</v>
          </cell>
          <cell r="B1350" t="str">
            <v>Lake</v>
          </cell>
          <cell r="C1350" t="str">
            <v>Unk</v>
          </cell>
          <cell r="D1350" t="str">
            <v>Last known substrate: Live Pine</v>
          </cell>
          <cell r="E1350" t="str">
            <v>Audubon</v>
          </cell>
          <cell r="F1350">
            <v>28.797121000000001</v>
          </cell>
          <cell r="G1350">
            <v>-81.699046999999993</v>
          </cell>
          <cell r="H1350" t="str">
            <v>0eb5647f-9dee-409b-9ffa-38e30b0fc0b2</v>
          </cell>
          <cell r="I1350">
            <v>44188.208333333299</v>
          </cell>
          <cell r="J1350" t="str">
            <v>sbreeding_audubon</v>
          </cell>
          <cell r="M1350">
            <v>0</v>
          </cell>
          <cell r="N1350" t="str">
            <v>Occupied</v>
          </cell>
          <cell r="O1350" t="str">
            <v>12/23/20 Katie Houvener reports nest in this tree and pair present, tree is on parcel behidn home that is for sale and surveyor was present and also saw tree but she couldn't see nest well enough to determine outcome</v>
          </cell>
          <cell r="P1350" t="str">
            <v>0</v>
          </cell>
          <cell r="Q1350" t="str">
            <v>LA911</v>
          </cell>
          <cell r="S1350">
            <v>0</v>
          </cell>
          <cell r="T1350">
            <v>0</v>
          </cell>
          <cell r="U1350">
            <v>0</v>
          </cell>
          <cell r="V1350">
            <v>0</v>
          </cell>
          <cell r="W1350">
            <v>0</v>
          </cell>
          <cell r="X1350">
            <v>0</v>
          </cell>
          <cell r="Y1350">
            <v>0</v>
          </cell>
          <cell r="Z1350">
            <v>0</v>
          </cell>
          <cell r="AA1350">
            <v>0</v>
          </cell>
          <cell r="AB1350">
            <v>0</v>
          </cell>
          <cell r="AC1350">
            <v>0</v>
          </cell>
          <cell r="AD1350">
            <v>0</v>
          </cell>
          <cell r="AE1350">
            <v>0</v>
          </cell>
          <cell r="AF1350">
            <v>0</v>
          </cell>
          <cell r="AG1350">
            <v>44188.773231319399</v>
          </cell>
          <cell r="AH1350" t="str">
            <v>sbreeding_audubon</v>
          </cell>
          <cell r="AI1350">
            <v>44692.264054907399</v>
          </cell>
          <cell r="AJ1350" t="str">
            <v>cbaileyAudubon</v>
          </cell>
          <cell r="AK1350">
            <v>8</v>
          </cell>
          <cell r="AL1350">
            <v>14</v>
          </cell>
          <cell r="AM1350">
            <v>22</v>
          </cell>
          <cell r="AO1350">
            <v>13</v>
          </cell>
          <cell r="AP1350">
            <v>14</v>
          </cell>
          <cell r="AQ1350">
            <v>-81.699167657496005</v>
          </cell>
          <cell r="AR1350">
            <v>28.797062242215301</v>
          </cell>
        </row>
        <row r="1351">
          <cell r="A1351" t="str">
            <v>LA916</v>
          </cell>
          <cell r="B1351" t="str">
            <v>Lake</v>
          </cell>
          <cell r="C1351" t="str">
            <v>N</v>
          </cell>
          <cell r="D1351" t="str">
            <v>Last known substrate: Live Tree</v>
          </cell>
          <cell r="E1351" t="str">
            <v>Audubon</v>
          </cell>
          <cell r="F1351">
            <v>28.734914</v>
          </cell>
          <cell r="G1351">
            <v>-81.822344999999999</v>
          </cell>
          <cell r="H1351" t="str">
            <v>22c3e1fa-9dcb-4016-a4ce-a7c97c8748b0</v>
          </cell>
          <cell r="I1351">
            <v>44291</v>
          </cell>
          <cell r="J1351" t="str">
            <v>sbreeding_audubon</v>
          </cell>
          <cell r="M1351">
            <v>0</v>
          </cell>
          <cell r="N1351" t="str">
            <v>Inactive</v>
          </cell>
          <cell r="O1351" t="str">
            <v>4/3/21 Pat Hartmann reports finding nest when rescuing GHOW from property. Sandy Anderson said her husband has watched nest for years but he passed recently and she's been ill so hasn't noticed if they came back this season, no eagles seen when Pat found it</v>
          </cell>
          <cell r="P1351" t="str">
            <v>0</v>
          </cell>
          <cell r="Q1351" t="str">
            <v>LA916</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cell r="AF1351">
            <v>0</v>
          </cell>
          <cell r="AG1351">
            <v>44291.724945370399</v>
          </cell>
          <cell r="AH1351" t="str">
            <v>sbreeding_audubon</v>
          </cell>
          <cell r="AI1351">
            <v>44692.264258750001</v>
          </cell>
          <cell r="AJ1351" t="str">
            <v>cbaileyAudubon</v>
          </cell>
          <cell r="AK1351">
            <v>3</v>
          </cell>
          <cell r="AL1351">
            <v>14</v>
          </cell>
          <cell r="AM1351">
            <v>17</v>
          </cell>
          <cell r="AO1351">
            <v>10</v>
          </cell>
          <cell r="AP1351">
            <v>14</v>
          </cell>
          <cell r="AQ1351">
            <v>-81.822335601721704</v>
          </cell>
          <cell r="AR1351">
            <v>28.7348931568478</v>
          </cell>
        </row>
        <row r="1352">
          <cell r="A1352" t="str">
            <v>LA921</v>
          </cell>
          <cell r="B1352" t="str">
            <v>Lake</v>
          </cell>
          <cell r="C1352" t="str">
            <v>Unk</v>
          </cell>
          <cell r="D1352" t="str">
            <v>Last known substrate: Live Tree</v>
          </cell>
          <cell r="E1352" t="str">
            <v>Audubon</v>
          </cell>
          <cell r="F1352">
            <v>28.775642999999999</v>
          </cell>
          <cell r="G1352">
            <v>-81.701424000000003</v>
          </cell>
          <cell r="H1352" t="str">
            <v>ef16c8d4-127c-4c70-bad4-0a8a6aa96507</v>
          </cell>
          <cell r="I1352">
            <v>44487</v>
          </cell>
          <cell r="J1352" t="str">
            <v>sbreeding_audubon</v>
          </cell>
          <cell r="M1352">
            <v>0</v>
          </cell>
          <cell r="N1352" t="str">
            <v>Occupied</v>
          </cell>
          <cell r="O1352" t="str">
            <v>Oct 2021 someone reports a nest in this area, katie Houvener thinks its the nest she saw two years ago that we thought might be an alternate for LA212, but she thinks its a different pair, she views it from the water</v>
          </cell>
          <cell r="P1352" t="str">
            <v>0</v>
          </cell>
          <cell r="Q1352" t="str">
            <v>LA921</v>
          </cell>
          <cell r="S1352">
            <v>0</v>
          </cell>
          <cell r="T1352">
            <v>0</v>
          </cell>
          <cell r="U1352">
            <v>0</v>
          </cell>
          <cell r="V1352">
            <v>0</v>
          </cell>
          <cell r="W1352">
            <v>0</v>
          </cell>
          <cell r="X1352">
            <v>0</v>
          </cell>
          <cell r="Y1352">
            <v>0</v>
          </cell>
          <cell r="Z1352">
            <v>0</v>
          </cell>
          <cell r="AA1352">
            <v>0</v>
          </cell>
          <cell r="AB1352">
            <v>0</v>
          </cell>
          <cell r="AC1352">
            <v>0</v>
          </cell>
          <cell r="AD1352">
            <v>0</v>
          </cell>
          <cell r="AE1352">
            <v>0</v>
          </cell>
          <cell r="AF1352">
            <v>0</v>
          </cell>
          <cell r="AG1352">
            <v>44487.8085625694</v>
          </cell>
          <cell r="AH1352" t="str">
            <v>sbreeding_audubon</v>
          </cell>
          <cell r="AI1352">
            <v>44692.264353101898</v>
          </cell>
          <cell r="AJ1352" t="str">
            <v>cbaileyAudubon</v>
          </cell>
          <cell r="AK1352">
            <v>0</v>
          </cell>
          <cell r="AL1352">
            <v>7</v>
          </cell>
          <cell r="AM1352">
            <v>7</v>
          </cell>
          <cell r="AO1352">
            <v>7</v>
          </cell>
          <cell r="AP1352">
            <v>7</v>
          </cell>
          <cell r="AQ1352">
            <v>-81.701406315178403</v>
          </cell>
          <cell r="AR1352">
            <v>28.7756756287008</v>
          </cell>
        </row>
        <row r="1353">
          <cell r="A1353" t="str">
            <v>LA922</v>
          </cell>
          <cell r="B1353" t="str">
            <v>Lake</v>
          </cell>
          <cell r="C1353" t="str">
            <v>Unk</v>
          </cell>
          <cell r="D1353" t="str">
            <v>Last known substrate: Live Tree</v>
          </cell>
          <cell r="E1353" t="str">
            <v>Audubon</v>
          </cell>
          <cell r="F1353">
            <v>28.811264000000001</v>
          </cell>
          <cell r="G1353">
            <v>-81.748767000000001</v>
          </cell>
          <cell r="H1353" t="str">
            <v>57a6bda8-6914-4810-b314-d2b299943ced</v>
          </cell>
          <cell r="I1353">
            <v>44492</v>
          </cell>
          <cell r="J1353" t="str">
            <v>sbreeding_audubon</v>
          </cell>
          <cell r="M1353">
            <v>0</v>
          </cell>
          <cell r="N1353" t="str">
            <v>Occupied</v>
          </cell>
          <cell r="O1353" t="str">
            <v>Oct 2021 Katie Houvener reports nest in tree behind house, says it's not LA218 as that pair's territory is north of their nest</v>
          </cell>
          <cell r="P1353" t="str">
            <v>0</v>
          </cell>
          <cell r="Q1353" t="str">
            <v>LA922</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cell r="AF1353">
            <v>0</v>
          </cell>
          <cell r="AG1353">
            <v>44492.732926527802</v>
          </cell>
          <cell r="AH1353" t="str">
            <v>sbreeding_audubon</v>
          </cell>
          <cell r="AI1353">
            <v>44692.264362384303</v>
          </cell>
          <cell r="AJ1353" t="str">
            <v>cbaileyAudubon</v>
          </cell>
          <cell r="AK1353">
            <v>0</v>
          </cell>
          <cell r="AL1353">
            <v>8</v>
          </cell>
          <cell r="AM1353">
            <v>8</v>
          </cell>
          <cell r="AO1353">
            <v>8</v>
          </cell>
          <cell r="AP1353">
            <v>8</v>
          </cell>
          <cell r="AQ1353">
            <v>-81.748768838689998</v>
          </cell>
          <cell r="AR1353">
            <v>28.811261747191399</v>
          </cell>
        </row>
        <row r="1354">
          <cell r="A1354" t="str">
            <v>LA951</v>
          </cell>
          <cell r="B1354" t="str">
            <v>Lake</v>
          </cell>
          <cell r="C1354" t="str">
            <v>Unk</v>
          </cell>
          <cell r="E1354" t="str">
            <v>unmonitored</v>
          </cell>
          <cell r="F1354">
            <v>28.8870000002678</v>
          </cell>
          <cell r="G1354">
            <v>-81.865166999584005</v>
          </cell>
          <cell r="H1354" t="str">
            <v>d8692f54-5aeb-49f2-b859-5399048de782</v>
          </cell>
          <cell r="I1354">
            <v>43682.641506898202</v>
          </cell>
          <cell r="J1354" t="str">
            <v>twu_dangermond</v>
          </cell>
          <cell r="K1354">
            <v>43991.884678773102</v>
          </cell>
          <cell r="L1354" t="str">
            <v>cbaileyAudubon</v>
          </cell>
          <cell r="M1354">
            <v>2</v>
          </cell>
          <cell r="N1354" t="str">
            <v>Unknown</v>
          </cell>
          <cell r="O1354" t="str">
            <v>reported in 2015 but no data to confirm it is an eagle nest</v>
          </cell>
          <cell r="P1354" t="str">
            <v>0</v>
          </cell>
          <cell r="Q1354" t="str">
            <v>LA951</v>
          </cell>
          <cell r="R1354">
            <v>43304.732349641199</v>
          </cell>
          <cell r="S1354">
            <v>0</v>
          </cell>
          <cell r="T1354">
            <v>0</v>
          </cell>
          <cell r="U1354">
            <v>0</v>
          </cell>
          <cell r="V1354">
            <v>0</v>
          </cell>
          <cell r="W1354">
            <v>0</v>
          </cell>
          <cell r="X1354">
            <v>0</v>
          </cell>
          <cell r="Y1354">
            <v>0</v>
          </cell>
          <cell r="Z1354">
            <v>0</v>
          </cell>
          <cell r="AA1354">
            <v>0</v>
          </cell>
          <cell r="AB1354">
            <v>0</v>
          </cell>
          <cell r="AC1354">
            <v>0</v>
          </cell>
          <cell r="AD1354">
            <v>0</v>
          </cell>
          <cell r="AE1354">
            <v>0</v>
          </cell>
          <cell r="AF1354">
            <v>0</v>
          </cell>
          <cell r="AG1354">
            <v>44074.635158379599</v>
          </cell>
          <cell r="AH1354" t="str">
            <v>cbaileyAudubon</v>
          </cell>
          <cell r="AI1354">
            <v>44692.262684097201</v>
          </cell>
          <cell r="AJ1354" t="str">
            <v>cbaileyAudubon</v>
          </cell>
          <cell r="AK1354">
            <v>0</v>
          </cell>
          <cell r="AL1354">
            <v>0</v>
          </cell>
          <cell r="AM1354">
            <v>0</v>
          </cell>
          <cell r="AQ1354">
            <v>-81.865166999584005</v>
          </cell>
          <cell r="AR1354">
            <v>28.8870000002678</v>
          </cell>
        </row>
        <row r="1355">
          <cell r="A1355" t="str">
            <v>LA971</v>
          </cell>
          <cell r="B1355" t="str">
            <v>Lake</v>
          </cell>
          <cell r="C1355" t="str">
            <v>Unk</v>
          </cell>
          <cell r="E1355" t="str">
            <v>unmonitored</v>
          </cell>
          <cell r="F1355">
            <v>28.575008999827499</v>
          </cell>
          <cell r="G1355">
            <v>-81.713922000347907</v>
          </cell>
          <cell r="H1355" t="str">
            <v>6c1293d0-540a-441a-b296-4400b9a7bcaa</v>
          </cell>
          <cell r="I1355">
            <v>43682.641506898202</v>
          </cell>
          <cell r="J1355" t="str">
            <v>twu_dangermond</v>
          </cell>
          <cell r="K1355">
            <v>43991.884678773102</v>
          </cell>
          <cell r="L1355" t="str">
            <v>cbaileyAudubon</v>
          </cell>
          <cell r="M1355">
            <v>2</v>
          </cell>
          <cell r="N1355" t="str">
            <v>Unknown</v>
          </cell>
          <cell r="O1355" t="str">
            <v>nest reported in 2017 but no data to confirm eagles nested here</v>
          </cell>
          <cell r="P1355" t="str">
            <v>0</v>
          </cell>
          <cell r="Q1355" t="str">
            <v>LA971</v>
          </cell>
          <cell r="R1355">
            <v>43304.732349641199</v>
          </cell>
          <cell r="S1355">
            <v>0</v>
          </cell>
          <cell r="T1355">
            <v>0</v>
          </cell>
          <cell r="U1355">
            <v>0</v>
          </cell>
          <cell r="V1355">
            <v>0</v>
          </cell>
          <cell r="W1355">
            <v>0</v>
          </cell>
          <cell r="X1355">
            <v>0</v>
          </cell>
          <cell r="Y1355">
            <v>0</v>
          </cell>
          <cell r="Z1355">
            <v>0</v>
          </cell>
          <cell r="AA1355">
            <v>0</v>
          </cell>
          <cell r="AB1355">
            <v>0</v>
          </cell>
          <cell r="AC1355">
            <v>0</v>
          </cell>
          <cell r="AD1355">
            <v>0</v>
          </cell>
          <cell r="AE1355">
            <v>0</v>
          </cell>
          <cell r="AF1355">
            <v>0</v>
          </cell>
          <cell r="AG1355">
            <v>44074.635158379599</v>
          </cell>
          <cell r="AH1355" t="str">
            <v>cbaileyAudubon</v>
          </cell>
          <cell r="AI1355">
            <v>44692.262562974502</v>
          </cell>
          <cell r="AJ1355" t="str">
            <v>cbaileyAudubon</v>
          </cell>
          <cell r="AK1355">
            <v>0</v>
          </cell>
          <cell r="AL1355">
            <v>0</v>
          </cell>
          <cell r="AM1355">
            <v>0</v>
          </cell>
          <cell r="AQ1355">
            <v>-81.713922000347907</v>
          </cell>
          <cell r="AR1355">
            <v>28.575008999827499</v>
          </cell>
        </row>
        <row r="1356">
          <cell r="A1356" t="str">
            <v>LA993</v>
          </cell>
          <cell r="B1356" t="str">
            <v>Lake</v>
          </cell>
          <cell r="C1356" t="str">
            <v>Unk</v>
          </cell>
          <cell r="D1356" t="str">
            <v>Last known substrate: Dead Pine</v>
          </cell>
          <cell r="E1356" t="str">
            <v>unmonitored</v>
          </cell>
          <cell r="F1356">
            <v>29.169066999999998</v>
          </cell>
          <cell r="G1356">
            <v>-81.526135999999994</v>
          </cell>
          <cell r="H1356" t="str">
            <v>7c25c5ad-6e2d-4c26-b852-a49482c4569f</v>
          </cell>
          <cell r="I1356">
            <v>43682.641506898202</v>
          </cell>
          <cell r="J1356" t="str">
            <v>twu_dangermond</v>
          </cell>
          <cell r="K1356">
            <v>43991.884201770801</v>
          </cell>
          <cell r="L1356" t="str">
            <v>cbaileyAudubon</v>
          </cell>
          <cell r="M1356">
            <v>0</v>
          </cell>
          <cell r="N1356" t="str">
            <v>Unknown</v>
          </cell>
          <cell r="O1356" t="str">
            <v>Nest tree fell 2020 season</v>
          </cell>
          <cell r="P1356" t="str">
            <v>0</v>
          </cell>
          <cell r="Q1356" t="str">
            <v>LA993</v>
          </cell>
          <cell r="R1356">
            <v>43487.208333333299</v>
          </cell>
          <cell r="S1356">
            <v>0</v>
          </cell>
          <cell r="T1356">
            <v>0</v>
          </cell>
          <cell r="U1356">
            <v>0</v>
          </cell>
          <cell r="V1356">
            <v>0</v>
          </cell>
          <cell r="W1356">
            <v>0</v>
          </cell>
          <cell r="X1356">
            <v>0</v>
          </cell>
          <cell r="Y1356">
            <v>0</v>
          </cell>
          <cell r="Z1356">
            <v>0</v>
          </cell>
          <cell r="AA1356">
            <v>0</v>
          </cell>
          <cell r="AB1356">
            <v>0</v>
          </cell>
          <cell r="AC1356">
            <v>0</v>
          </cell>
          <cell r="AD1356">
            <v>0</v>
          </cell>
          <cell r="AE1356">
            <v>6</v>
          </cell>
          <cell r="AF1356">
            <v>9</v>
          </cell>
          <cell r="AG1356">
            <v>44074.635158379599</v>
          </cell>
          <cell r="AH1356" t="str">
            <v>cbaileyAudubon</v>
          </cell>
          <cell r="AI1356">
            <v>44692.263072534697</v>
          </cell>
          <cell r="AJ1356" t="str">
            <v>cbaileyAudubon</v>
          </cell>
          <cell r="AK1356">
            <v>0</v>
          </cell>
          <cell r="AL1356">
            <v>0</v>
          </cell>
          <cell r="AM1356">
            <v>15</v>
          </cell>
          <cell r="AQ1356">
            <v>-81.526193629052997</v>
          </cell>
          <cell r="AR1356">
            <v>29.169119701127102</v>
          </cell>
        </row>
        <row r="1357">
          <cell r="A1357" t="str">
            <v>LE001</v>
          </cell>
          <cell r="B1357" t="str">
            <v>Lee</v>
          </cell>
          <cell r="C1357" t="str">
            <v>Unk</v>
          </cell>
          <cell r="D1357" t="str">
            <v>Last recorded substrate: Live Pine Tree</v>
          </cell>
          <cell r="E1357" t="str">
            <v>unmonitored</v>
          </cell>
          <cell r="F1357">
            <v>26.7300000002855</v>
          </cell>
          <cell r="G1357">
            <v>-82.065166670273797</v>
          </cell>
          <cell r="H1357" t="str">
            <v>9d06358b-d322-4a1e-b6a8-d958d1a3d1c8</v>
          </cell>
          <cell r="I1357">
            <v>43682.641506898202</v>
          </cell>
          <cell r="J1357" t="str">
            <v>twu_dangermond</v>
          </cell>
          <cell r="K1357">
            <v>43991.884591006899</v>
          </cell>
          <cell r="L1357" t="str">
            <v>cbaileyAudubon</v>
          </cell>
          <cell r="M1357">
            <v>1</v>
          </cell>
          <cell r="N1357" t="str">
            <v>Unknown</v>
          </cell>
          <cell r="P1357" t="str">
            <v>0</v>
          </cell>
          <cell r="Q1357" t="str">
            <v>LE001</v>
          </cell>
          <cell r="R1357">
            <v>43304.732349641199</v>
          </cell>
          <cell r="S1357">
            <v>0</v>
          </cell>
          <cell r="T1357">
            <v>0</v>
          </cell>
          <cell r="U1357">
            <v>0</v>
          </cell>
          <cell r="V1357">
            <v>0</v>
          </cell>
          <cell r="W1357">
            <v>0</v>
          </cell>
          <cell r="X1357">
            <v>0</v>
          </cell>
          <cell r="Y1357">
            <v>0</v>
          </cell>
          <cell r="Z1357">
            <v>0</v>
          </cell>
          <cell r="AA1357">
            <v>0</v>
          </cell>
          <cell r="AB1357">
            <v>0</v>
          </cell>
          <cell r="AC1357">
            <v>0</v>
          </cell>
          <cell r="AD1357">
            <v>0</v>
          </cell>
          <cell r="AE1357">
            <v>0</v>
          </cell>
          <cell r="AF1357">
            <v>0</v>
          </cell>
          <cell r="AG1357">
            <v>44074.635158379599</v>
          </cell>
          <cell r="AH1357" t="str">
            <v>cbaileyAudubon</v>
          </cell>
          <cell r="AI1357">
            <v>44692.259918240699</v>
          </cell>
          <cell r="AJ1357" t="str">
            <v>cbaileyAudubon</v>
          </cell>
          <cell r="AK1357">
            <v>0</v>
          </cell>
          <cell r="AL1357">
            <v>0</v>
          </cell>
          <cell r="AM1357">
            <v>0</v>
          </cell>
          <cell r="AQ1357">
            <v>-82.065166670273797</v>
          </cell>
          <cell r="AR1357">
            <v>26.7300000002855</v>
          </cell>
        </row>
        <row r="1358">
          <cell r="A1358" t="str">
            <v>LE002</v>
          </cell>
          <cell r="B1358" t="str">
            <v>Lee</v>
          </cell>
          <cell r="C1358" t="str">
            <v>Y</v>
          </cell>
          <cell r="D1358" t="str">
            <v>Last recorded substrate: Live Pine Tree</v>
          </cell>
          <cell r="E1358" t="str">
            <v>Audubon</v>
          </cell>
          <cell r="F1358">
            <v>26.5105564799399</v>
          </cell>
          <cell r="G1358">
            <v>-81.9864003397999</v>
          </cell>
          <cell r="H1358" t="str">
            <v>3bb4a2dd-1e8e-4ca0-8adc-1d8b0742cfa3</v>
          </cell>
          <cell r="I1358">
            <v>43682.641506898202</v>
          </cell>
          <cell r="J1358" t="str">
            <v>twu_dangermond</v>
          </cell>
          <cell r="K1358">
            <v>43991.884591006899</v>
          </cell>
          <cell r="L1358" t="str">
            <v>cbaileyAudubon</v>
          </cell>
          <cell r="M1358">
            <v>1</v>
          </cell>
          <cell r="N1358" t="str">
            <v>Occupied</v>
          </cell>
          <cell r="P1358" t="str">
            <v>0</v>
          </cell>
          <cell r="Q1358" t="str">
            <v>LE002</v>
          </cell>
          <cell r="R1358">
            <v>43304.732349641199</v>
          </cell>
          <cell r="S1358">
            <v>0</v>
          </cell>
          <cell r="T1358">
            <v>0</v>
          </cell>
          <cell r="U1358">
            <v>0</v>
          </cell>
          <cell r="V1358">
            <v>0</v>
          </cell>
          <cell r="W1358">
            <v>0</v>
          </cell>
          <cell r="X1358">
            <v>0</v>
          </cell>
          <cell r="Y1358">
            <v>0</v>
          </cell>
          <cell r="Z1358">
            <v>0</v>
          </cell>
          <cell r="AA1358">
            <v>0</v>
          </cell>
          <cell r="AB1358">
            <v>0</v>
          </cell>
          <cell r="AC1358">
            <v>0</v>
          </cell>
          <cell r="AD1358">
            <v>0</v>
          </cell>
          <cell r="AE1358">
            <v>0</v>
          </cell>
          <cell r="AF1358">
            <v>0</v>
          </cell>
          <cell r="AG1358">
            <v>44074.635158379599</v>
          </cell>
          <cell r="AH1358" t="str">
            <v>cbaileyAudubon</v>
          </cell>
          <cell r="AI1358">
            <v>44692.259920231503</v>
          </cell>
          <cell r="AJ1358" t="str">
            <v>cbaileyAudubon</v>
          </cell>
          <cell r="AK1358">
            <v>1</v>
          </cell>
          <cell r="AL1358">
            <v>0</v>
          </cell>
          <cell r="AM1358">
            <v>1</v>
          </cell>
          <cell r="AQ1358">
            <v>-81.9864003397999</v>
          </cell>
          <cell r="AR1358">
            <v>26.5105564799399</v>
          </cell>
        </row>
        <row r="1359">
          <cell r="A1359" t="str">
            <v>LE003</v>
          </cell>
          <cell r="B1359" t="str">
            <v>Lee</v>
          </cell>
          <cell r="C1359" t="str">
            <v>Unk</v>
          </cell>
          <cell r="D1359" t="str">
            <v>Last recorded substrate: Live Pine Tree</v>
          </cell>
          <cell r="E1359" t="str">
            <v>unmonitored</v>
          </cell>
          <cell r="F1359">
            <v>26.480166999775399</v>
          </cell>
          <cell r="G1359">
            <v>-81.928167000302906</v>
          </cell>
          <cell r="H1359" t="str">
            <v>214bd345-9f18-480a-977b-40cc66b283bd</v>
          </cell>
          <cell r="I1359">
            <v>43682.641506898202</v>
          </cell>
          <cell r="J1359" t="str">
            <v>twu_dangermond</v>
          </cell>
          <cell r="K1359">
            <v>43991.884591006899</v>
          </cell>
          <cell r="L1359" t="str">
            <v>cbaileyAudubon</v>
          </cell>
          <cell r="M1359">
            <v>1</v>
          </cell>
          <cell r="N1359" t="str">
            <v>Unknown</v>
          </cell>
          <cell r="P1359" t="str">
            <v>0</v>
          </cell>
          <cell r="Q1359" t="str">
            <v>LE003</v>
          </cell>
          <cell r="R1359">
            <v>43304.732349641199</v>
          </cell>
          <cell r="S1359">
            <v>0</v>
          </cell>
          <cell r="T1359">
            <v>0</v>
          </cell>
          <cell r="U1359">
            <v>0</v>
          </cell>
          <cell r="V1359">
            <v>0</v>
          </cell>
          <cell r="W1359">
            <v>0</v>
          </cell>
          <cell r="X1359">
            <v>0</v>
          </cell>
          <cell r="Y1359">
            <v>0</v>
          </cell>
          <cell r="Z1359">
            <v>0</v>
          </cell>
          <cell r="AA1359">
            <v>0</v>
          </cell>
          <cell r="AB1359">
            <v>0</v>
          </cell>
          <cell r="AC1359">
            <v>0</v>
          </cell>
          <cell r="AD1359">
            <v>0</v>
          </cell>
          <cell r="AE1359">
            <v>0</v>
          </cell>
          <cell r="AF1359">
            <v>0</v>
          </cell>
          <cell r="AG1359">
            <v>44074.635158379599</v>
          </cell>
          <cell r="AH1359" t="str">
            <v>cbaileyAudubon</v>
          </cell>
          <cell r="AI1359">
            <v>44692.259922175901</v>
          </cell>
          <cell r="AJ1359" t="str">
            <v>cbaileyAudubon</v>
          </cell>
          <cell r="AK1359">
            <v>0</v>
          </cell>
          <cell r="AL1359">
            <v>0</v>
          </cell>
          <cell r="AM1359">
            <v>0</v>
          </cell>
          <cell r="AQ1359">
            <v>-81.928167000302906</v>
          </cell>
          <cell r="AR1359">
            <v>26.480166999775399</v>
          </cell>
        </row>
        <row r="1360">
          <cell r="A1360" t="str">
            <v>LE004</v>
          </cell>
          <cell r="B1360" t="str">
            <v>Lee</v>
          </cell>
          <cell r="C1360" t="str">
            <v>Unk</v>
          </cell>
          <cell r="D1360" t="str">
            <v>Last recorded substrate: Live Pine Tree</v>
          </cell>
          <cell r="E1360" t="str">
            <v>unmonitored</v>
          </cell>
          <cell r="F1360">
            <v>26.440499999879901</v>
          </cell>
          <cell r="G1360">
            <v>-81.842167000376804</v>
          </cell>
          <cell r="H1360" t="str">
            <v>953efd34-f8cb-4f63-be73-275ddf289cad</v>
          </cell>
          <cell r="I1360">
            <v>43682.641506898202</v>
          </cell>
          <cell r="J1360" t="str">
            <v>twu_dangermond</v>
          </cell>
          <cell r="K1360">
            <v>43991.884591006899</v>
          </cell>
          <cell r="L1360" t="str">
            <v>cbaileyAudubon</v>
          </cell>
          <cell r="M1360">
            <v>1</v>
          </cell>
          <cell r="N1360" t="str">
            <v>Unknown</v>
          </cell>
          <cell r="P1360" t="str">
            <v>0</v>
          </cell>
          <cell r="Q1360" t="str">
            <v>LE004</v>
          </cell>
          <cell r="R1360">
            <v>43304.732349641199</v>
          </cell>
          <cell r="S1360">
            <v>0</v>
          </cell>
          <cell r="T1360">
            <v>0</v>
          </cell>
          <cell r="U1360">
            <v>0</v>
          </cell>
          <cell r="V1360">
            <v>0</v>
          </cell>
          <cell r="W1360">
            <v>0</v>
          </cell>
          <cell r="X1360">
            <v>0</v>
          </cell>
          <cell r="Y1360">
            <v>0</v>
          </cell>
          <cell r="Z1360">
            <v>0</v>
          </cell>
          <cell r="AA1360">
            <v>0</v>
          </cell>
          <cell r="AB1360">
            <v>0</v>
          </cell>
          <cell r="AC1360">
            <v>0</v>
          </cell>
          <cell r="AD1360">
            <v>0</v>
          </cell>
          <cell r="AE1360">
            <v>0</v>
          </cell>
          <cell r="AF1360">
            <v>0</v>
          </cell>
          <cell r="AG1360">
            <v>44074.635158379599</v>
          </cell>
          <cell r="AH1360" t="str">
            <v>cbaileyAudubon</v>
          </cell>
          <cell r="AI1360">
            <v>44692.259924016202</v>
          </cell>
          <cell r="AJ1360" t="str">
            <v>cbaileyAudubon</v>
          </cell>
          <cell r="AK1360">
            <v>0</v>
          </cell>
          <cell r="AL1360">
            <v>0</v>
          </cell>
          <cell r="AM1360">
            <v>0</v>
          </cell>
          <cell r="AQ1360">
            <v>-81.842167000376804</v>
          </cell>
          <cell r="AR1360">
            <v>26.440499999879901</v>
          </cell>
        </row>
        <row r="1361">
          <cell r="A1361" t="str">
            <v>LE005</v>
          </cell>
          <cell r="B1361" t="str">
            <v>Lee</v>
          </cell>
          <cell r="C1361" t="str">
            <v>Unk</v>
          </cell>
          <cell r="D1361" t="str">
            <v>Last recorded substrate: Live Pine Tree</v>
          </cell>
          <cell r="E1361" t="str">
            <v>unmonitored</v>
          </cell>
          <cell r="F1361">
            <v>26.361666999856102</v>
          </cell>
          <cell r="G1361">
            <v>-81.829999999877998</v>
          </cell>
          <cell r="H1361" t="str">
            <v>763212ab-fc8f-4493-912f-75f73d21362e</v>
          </cell>
          <cell r="I1361">
            <v>43682.641506898202</v>
          </cell>
          <cell r="J1361" t="str">
            <v>twu_dangermond</v>
          </cell>
          <cell r="K1361">
            <v>43991.884591006899</v>
          </cell>
          <cell r="L1361" t="str">
            <v>cbaileyAudubon</v>
          </cell>
          <cell r="M1361">
            <v>1</v>
          </cell>
          <cell r="N1361" t="str">
            <v>Unknown</v>
          </cell>
          <cell r="P1361" t="str">
            <v>0</v>
          </cell>
          <cell r="Q1361" t="str">
            <v>LE005</v>
          </cell>
          <cell r="R1361">
            <v>43304.732349641199</v>
          </cell>
          <cell r="S1361">
            <v>0</v>
          </cell>
          <cell r="T1361">
            <v>0</v>
          </cell>
          <cell r="U1361">
            <v>8</v>
          </cell>
          <cell r="V1361">
            <v>20</v>
          </cell>
          <cell r="W1361">
            <v>1</v>
          </cell>
          <cell r="X1361">
            <v>2</v>
          </cell>
          <cell r="Y1361">
            <v>2</v>
          </cell>
          <cell r="Z1361">
            <v>1</v>
          </cell>
          <cell r="AA1361">
            <v>0</v>
          </cell>
          <cell r="AB1361">
            <v>0</v>
          </cell>
          <cell r="AC1361">
            <v>0</v>
          </cell>
          <cell r="AD1361">
            <v>0</v>
          </cell>
          <cell r="AE1361">
            <v>0</v>
          </cell>
          <cell r="AF1361">
            <v>0</v>
          </cell>
          <cell r="AG1361">
            <v>44074.635158379599</v>
          </cell>
          <cell r="AH1361" t="str">
            <v>cbaileyAudubon</v>
          </cell>
          <cell r="AI1361">
            <v>44692.259925821803</v>
          </cell>
          <cell r="AJ1361" t="str">
            <v>cbaileyAudubon</v>
          </cell>
          <cell r="AK1361">
            <v>0</v>
          </cell>
          <cell r="AL1361">
            <v>9</v>
          </cell>
          <cell r="AM1361">
            <v>43</v>
          </cell>
          <cell r="AO1361">
            <v>9</v>
          </cell>
          <cell r="AP1361">
            <v>9</v>
          </cell>
          <cell r="AQ1361">
            <v>-81.829999999877998</v>
          </cell>
          <cell r="AR1361">
            <v>26.361666999856102</v>
          </cell>
        </row>
        <row r="1362">
          <cell r="A1362" t="str">
            <v>LE005</v>
          </cell>
          <cell r="B1362" t="str">
            <v>Lee</v>
          </cell>
          <cell r="C1362" t="str">
            <v>Unk</v>
          </cell>
          <cell r="D1362" t="str">
            <v>Last known substrate: Live Tree</v>
          </cell>
          <cell r="E1362" t="str">
            <v>Audubon</v>
          </cell>
          <cell r="F1362">
            <v>26.36148</v>
          </cell>
          <cell r="G1362">
            <v>-81.830577000000005</v>
          </cell>
          <cell r="H1362" t="str">
            <v>005c1995-2003-40f9-b513-9a71a3a7405b</v>
          </cell>
          <cell r="I1362">
            <v>44568</v>
          </cell>
          <cell r="J1362" t="str">
            <v>sbreeding_audubon</v>
          </cell>
          <cell r="M1362">
            <v>1</v>
          </cell>
          <cell r="N1362" t="str">
            <v>Occupied</v>
          </cell>
          <cell r="O1362" t="str">
            <v>Jan 2022 Sandra Hollenhorst reports neighbors say pair has been building nest at this location for a month, presumed to be relo of LE005</v>
          </cell>
          <cell r="P1362" t="str">
            <v>1</v>
          </cell>
          <cell r="Q1362" t="str">
            <v>LE005</v>
          </cell>
          <cell r="S1362">
            <v>0</v>
          </cell>
          <cell r="T1362">
            <v>0</v>
          </cell>
          <cell r="U1362">
            <v>0</v>
          </cell>
          <cell r="V1362">
            <v>0</v>
          </cell>
          <cell r="W1362">
            <v>0</v>
          </cell>
          <cell r="X1362">
            <v>0</v>
          </cell>
          <cell r="Y1362">
            <v>0</v>
          </cell>
          <cell r="Z1362">
            <v>0</v>
          </cell>
          <cell r="AA1362">
            <v>0</v>
          </cell>
          <cell r="AB1362">
            <v>0</v>
          </cell>
          <cell r="AC1362">
            <v>0</v>
          </cell>
          <cell r="AD1362">
            <v>0</v>
          </cell>
          <cell r="AE1362">
            <v>0</v>
          </cell>
          <cell r="AF1362">
            <v>0</v>
          </cell>
          <cell r="AG1362">
            <v>44568.628304710597</v>
          </cell>
          <cell r="AH1362" t="str">
            <v>sbreeding_audubon</v>
          </cell>
          <cell r="AI1362">
            <v>44692.264471412003</v>
          </cell>
          <cell r="AJ1362" t="str">
            <v>cbaileyAudubon</v>
          </cell>
          <cell r="AK1362">
            <v>0</v>
          </cell>
          <cell r="AL1362">
            <v>9</v>
          </cell>
          <cell r="AM1362">
            <v>9</v>
          </cell>
          <cell r="AO1362">
            <v>9</v>
          </cell>
          <cell r="AP1362">
            <v>9</v>
          </cell>
          <cell r="AQ1362">
            <v>-81.830568985592507</v>
          </cell>
          <cell r="AR1362">
            <v>26.3614719896606</v>
          </cell>
        </row>
        <row r="1363">
          <cell r="A1363" t="str">
            <v>LE006</v>
          </cell>
          <cell r="B1363" t="str">
            <v>Lee</v>
          </cell>
          <cell r="C1363" t="str">
            <v>Y</v>
          </cell>
          <cell r="D1363" t="str">
            <v>Last known substrate: Live Pine</v>
          </cell>
          <cell r="E1363" t="str">
            <v>Audubon</v>
          </cell>
          <cell r="F1363">
            <v>26.693242999999999</v>
          </cell>
          <cell r="G1363">
            <v>-81.851609999999994</v>
          </cell>
          <cell r="H1363" t="str">
            <v>3f38fa22-8948-4198-80ab-4187d0e33eab</v>
          </cell>
          <cell r="I1363">
            <v>43843.772569872701</v>
          </cell>
          <cell r="J1363" t="str">
            <v>sbreeding_audubon</v>
          </cell>
          <cell r="K1363">
            <v>43991.8842657407</v>
          </cell>
          <cell r="L1363" t="str">
            <v>cbaileyAudubon</v>
          </cell>
          <cell r="M1363">
            <v>1</v>
          </cell>
          <cell r="N1363" t="str">
            <v>Occupied</v>
          </cell>
          <cell r="O1363" t="str">
            <v>Jan 2020 reported by Liz Grindstaff in this gated community, FWC elected to call it a relo of LE006</v>
          </cell>
          <cell r="P1363" t="str">
            <v>1</v>
          </cell>
          <cell r="Q1363" t="str">
            <v>LE006</v>
          </cell>
          <cell r="S1363">
            <v>0</v>
          </cell>
          <cell r="T1363">
            <v>0</v>
          </cell>
          <cell r="U1363">
            <v>0</v>
          </cell>
          <cell r="V1363">
            <v>0</v>
          </cell>
          <cell r="W1363">
            <v>0</v>
          </cell>
          <cell r="X1363">
            <v>0</v>
          </cell>
          <cell r="Y1363">
            <v>0</v>
          </cell>
          <cell r="Z1363">
            <v>0</v>
          </cell>
          <cell r="AA1363">
            <v>0</v>
          </cell>
          <cell r="AB1363">
            <v>0</v>
          </cell>
          <cell r="AC1363">
            <v>0</v>
          </cell>
          <cell r="AD1363">
            <v>0</v>
          </cell>
          <cell r="AE1363">
            <v>0</v>
          </cell>
          <cell r="AF1363">
            <v>18</v>
          </cell>
          <cell r="AG1363">
            <v>44074.635158379599</v>
          </cell>
          <cell r="AH1363" t="str">
            <v>cbaileyAudubon</v>
          </cell>
          <cell r="AI1363">
            <v>44692.2634264468</v>
          </cell>
          <cell r="AJ1363" t="str">
            <v>cbaileyAudubon</v>
          </cell>
          <cell r="AK1363">
            <v>32</v>
          </cell>
          <cell r="AL1363">
            <v>25</v>
          </cell>
          <cell r="AM1363">
            <v>75</v>
          </cell>
          <cell r="AO1363">
            <v>25</v>
          </cell>
          <cell r="AP1363">
            <v>25</v>
          </cell>
          <cell r="AQ1363">
            <v>-81.851735170267006</v>
          </cell>
          <cell r="AR1363">
            <v>26.6932446024745</v>
          </cell>
        </row>
        <row r="1364">
          <cell r="A1364" t="str">
            <v>LE006a</v>
          </cell>
          <cell r="B1364" t="str">
            <v>Lee</v>
          </cell>
          <cell r="C1364" t="str">
            <v>Unk</v>
          </cell>
          <cell r="D1364" t="str">
            <v>Last known substrate: Live Pine</v>
          </cell>
          <cell r="E1364" t="str">
            <v>unmonitored</v>
          </cell>
          <cell r="F1364">
            <v>30.122833329999999</v>
          </cell>
          <cell r="G1364">
            <v>-83.987333329999998</v>
          </cell>
          <cell r="H1364" t="str">
            <v>c378f9f1-f023-4f95-b6d3-25f7ebdf2d62</v>
          </cell>
          <cell r="I1364">
            <v>43682.641506898202</v>
          </cell>
          <cell r="J1364" t="str">
            <v>twu_dangermond</v>
          </cell>
          <cell r="K1364">
            <v>43991.884201770801</v>
          </cell>
          <cell r="L1364" t="str">
            <v>cbaileyAudubon</v>
          </cell>
          <cell r="M1364">
            <v>1</v>
          </cell>
          <cell r="N1364" t="str">
            <v>Unknown</v>
          </cell>
          <cell r="O1364" t="str">
            <v>FWC moved ID to this location June 2019, then Jan 2020 Liz Grinstaff reports new nest nearby and FWC calls it a relo again</v>
          </cell>
          <cell r="P1364" t="str">
            <v>2</v>
          </cell>
          <cell r="Q1364" t="str">
            <v>LE006</v>
          </cell>
          <cell r="R1364">
            <v>43635.166666666701</v>
          </cell>
          <cell r="S1364">
            <v>0</v>
          </cell>
          <cell r="T1364">
            <v>0</v>
          </cell>
          <cell r="U1364">
            <v>0</v>
          </cell>
          <cell r="V1364">
            <v>0</v>
          </cell>
          <cell r="W1364">
            <v>0</v>
          </cell>
          <cell r="X1364">
            <v>0</v>
          </cell>
          <cell r="Y1364">
            <v>0</v>
          </cell>
          <cell r="Z1364">
            <v>0</v>
          </cell>
          <cell r="AA1364">
            <v>0</v>
          </cell>
          <cell r="AB1364">
            <v>0</v>
          </cell>
          <cell r="AC1364">
            <v>0</v>
          </cell>
          <cell r="AD1364">
            <v>0</v>
          </cell>
          <cell r="AE1364">
            <v>0</v>
          </cell>
          <cell r="AF1364">
            <v>0</v>
          </cell>
          <cell r="AG1364">
            <v>44074.635158379599</v>
          </cell>
          <cell r="AH1364" t="str">
            <v>cbaileyAudubon</v>
          </cell>
          <cell r="AI1364">
            <v>44692.263248495401</v>
          </cell>
          <cell r="AJ1364" t="str">
            <v>cbaileyAudubon</v>
          </cell>
          <cell r="AK1364">
            <v>0</v>
          </cell>
          <cell r="AL1364">
            <v>0</v>
          </cell>
          <cell r="AM1364">
            <v>0</v>
          </cell>
          <cell r="AQ1364">
            <v>-81.853342214987705</v>
          </cell>
          <cell r="AR1364">
            <v>26.690133124809901</v>
          </cell>
        </row>
        <row r="1365">
          <cell r="A1365" t="str">
            <v>LE006b</v>
          </cell>
          <cell r="B1365" t="str">
            <v>Lee</v>
          </cell>
          <cell r="C1365" t="str">
            <v>Unk</v>
          </cell>
          <cell r="D1365" t="str">
            <v>Last recorded substrate: Live Pine</v>
          </cell>
          <cell r="E1365" t="str">
            <v>unmonitored</v>
          </cell>
          <cell r="F1365">
            <v>26.688332999760199</v>
          </cell>
          <cell r="G1365">
            <v>-81.851666999814995</v>
          </cell>
          <cell r="H1365" t="str">
            <v>b173847b-fa7b-479b-8100-65d147dd2ab5</v>
          </cell>
          <cell r="I1365">
            <v>43682.641506898202</v>
          </cell>
          <cell r="J1365" t="str">
            <v>twu_dangermond</v>
          </cell>
          <cell r="K1365">
            <v>43991.884201770801</v>
          </cell>
          <cell r="L1365" t="str">
            <v>cbaileyAudubon</v>
          </cell>
          <cell r="M1365">
            <v>1</v>
          </cell>
          <cell r="N1365" t="str">
            <v>Unknown</v>
          </cell>
          <cell r="O1365" t="str">
            <v>FWC moved ID to nest NE of here Jun 2019, then to another new nest nearby in Jan 2020</v>
          </cell>
          <cell r="P1365" t="str">
            <v>2</v>
          </cell>
          <cell r="Q1365" t="str">
            <v>LE006</v>
          </cell>
          <cell r="R1365">
            <v>43304.732349641199</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cell r="AF1365">
            <v>0</v>
          </cell>
          <cell r="AG1365">
            <v>44074.635158379599</v>
          </cell>
          <cell r="AH1365" t="str">
            <v>cbaileyAudubon</v>
          </cell>
          <cell r="AI1365">
            <v>44692.259927824103</v>
          </cell>
          <cell r="AJ1365" t="str">
            <v>cbaileyAudubon</v>
          </cell>
          <cell r="AK1365">
            <v>0</v>
          </cell>
          <cell r="AL1365">
            <v>0</v>
          </cell>
          <cell r="AM1365">
            <v>0</v>
          </cell>
          <cell r="AQ1365">
            <v>-81.851666999814995</v>
          </cell>
          <cell r="AR1365">
            <v>26.688332999760199</v>
          </cell>
        </row>
        <row r="1366">
          <cell r="A1366" t="str">
            <v>LE007</v>
          </cell>
          <cell r="B1366" t="str">
            <v>Lee</v>
          </cell>
          <cell r="C1366" t="str">
            <v>Unk</v>
          </cell>
          <cell r="D1366" t="str">
            <v>Last recorded substrate: G</v>
          </cell>
          <cell r="E1366" t="str">
            <v>unmonitored</v>
          </cell>
          <cell r="F1366">
            <v>26.583332999677701</v>
          </cell>
          <cell r="G1366">
            <v>-82.020000000320707</v>
          </cell>
          <cell r="H1366" t="str">
            <v>ca595c77-0e6c-439c-a431-c912c1cde7e8</v>
          </cell>
          <cell r="I1366">
            <v>43682.641506898202</v>
          </cell>
          <cell r="J1366" t="str">
            <v>twu_dangermond</v>
          </cell>
          <cell r="K1366">
            <v>43991.884591006899</v>
          </cell>
          <cell r="L1366" t="str">
            <v>cbaileyAudubon</v>
          </cell>
          <cell r="M1366">
            <v>1</v>
          </cell>
          <cell r="N1366" t="str">
            <v>Unknown</v>
          </cell>
          <cell r="P1366" t="str">
            <v>0</v>
          </cell>
          <cell r="Q1366" t="str">
            <v>LE007</v>
          </cell>
          <cell r="R1366">
            <v>43304.732349641199</v>
          </cell>
          <cell r="S1366">
            <v>0</v>
          </cell>
          <cell r="T1366">
            <v>0</v>
          </cell>
          <cell r="U1366">
            <v>0</v>
          </cell>
          <cell r="V1366">
            <v>0</v>
          </cell>
          <cell r="W1366">
            <v>0</v>
          </cell>
          <cell r="X1366">
            <v>0</v>
          </cell>
          <cell r="Y1366">
            <v>0</v>
          </cell>
          <cell r="Z1366">
            <v>0</v>
          </cell>
          <cell r="AA1366">
            <v>0</v>
          </cell>
          <cell r="AB1366">
            <v>0</v>
          </cell>
          <cell r="AC1366">
            <v>0</v>
          </cell>
          <cell r="AD1366">
            <v>0</v>
          </cell>
          <cell r="AE1366">
            <v>0</v>
          </cell>
          <cell r="AF1366">
            <v>0</v>
          </cell>
          <cell r="AG1366">
            <v>44074.635158379599</v>
          </cell>
          <cell r="AH1366" t="str">
            <v>cbaileyAudubon</v>
          </cell>
          <cell r="AI1366">
            <v>44692.259929895801</v>
          </cell>
          <cell r="AJ1366" t="str">
            <v>cbaileyAudubon</v>
          </cell>
          <cell r="AK1366">
            <v>0</v>
          </cell>
          <cell r="AL1366">
            <v>0</v>
          </cell>
          <cell r="AM1366">
            <v>0</v>
          </cell>
          <cell r="AQ1366">
            <v>-82.020000000320707</v>
          </cell>
          <cell r="AR1366">
            <v>26.583332999677701</v>
          </cell>
        </row>
        <row r="1367">
          <cell r="A1367" t="str">
            <v>LE008</v>
          </cell>
          <cell r="B1367" t="str">
            <v>Lee</v>
          </cell>
          <cell r="C1367" t="str">
            <v>Unk</v>
          </cell>
          <cell r="D1367" t="str">
            <v>Last recorded substrate: G</v>
          </cell>
          <cell r="E1367" t="str">
            <v>unmonitored</v>
          </cell>
          <cell r="F1367">
            <v>26.394900000290601</v>
          </cell>
          <cell r="G1367">
            <v>-81.836000000374298</v>
          </cell>
          <cell r="H1367" t="str">
            <v>55e7d18c-4652-47b7-9d80-121df40dabea</v>
          </cell>
          <cell r="I1367">
            <v>43682.641506898202</v>
          </cell>
          <cell r="J1367" t="str">
            <v>twu_dangermond</v>
          </cell>
          <cell r="K1367">
            <v>43991.884591006899</v>
          </cell>
          <cell r="L1367" t="str">
            <v>cbaileyAudubon</v>
          </cell>
          <cell r="M1367">
            <v>1</v>
          </cell>
          <cell r="N1367" t="str">
            <v>Unknown</v>
          </cell>
          <cell r="P1367" t="str">
            <v>0</v>
          </cell>
          <cell r="Q1367" t="str">
            <v>LE008</v>
          </cell>
          <cell r="R1367">
            <v>43304.732349641199</v>
          </cell>
          <cell r="S1367">
            <v>0</v>
          </cell>
          <cell r="T1367">
            <v>0</v>
          </cell>
          <cell r="U1367">
            <v>0</v>
          </cell>
          <cell r="V1367">
            <v>0</v>
          </cell>
          <cell r="W1367">
            <v>0</v>
          </cell>
          <cell r="X1367">
            <v>0</v>
          </cell>
          <cell r="Y1367">
            <v>0</v>
          </cell>
          <cell r="Z1367">
            <v>0</v>
          </cell>
          <cell r="AA1367">
            <v>0</v>
          </cell>
          <cell r="AB1367">
            <v>0</v>
          </cell>
          <cell r="AC1367">
            <v>0</v>
          </cell>
          <cell r="AD1367">
            <v>0</v>
          </cell>
          <cell r="AE1367">
            <v>0</v>
          </cell>
          <cell r="AF1367">
            <v>0</v>
          </cell>
          <cell r="AG1367">
            <v>44074.635158379599</v>
          </cell>
          <cell r="AH1367" t="str">
            <v>cbaileyAudubon</v>
          </cell>
          <cell r="AI1367">
            <v>44692.259931840301</v>
          </cell>
          <cell r="AJ1367" t="str">
            <v>cbaileyAudubon</v>
          </cell>
          <cell r="AK1367">
            <v>0</v>
          </cell>
          <cell r="AL1367">
            <v>1</v>
          </cell>
          <cell r="AM1367">
            <v>1</v>
          </cell>
          <cell r="AO1367">
            <v>1</v>
          </cell>
          <cell r="AP1367">
            <v>1</v>
          </cell>
          <cell r="AQ1367">
            <v>-81.836000000374298</v>
          </cell>
          <cell r="AR1367">
            <v>26.394900000290601</v>
          </cell>
        </row>
        <row r="1368">
          <cell r="A1368" t="str">
            <v>LE009</v>
          </cell>
          <cell r="B1368" t="str">
            <v>Lee</v>
          </cell>
          <cell r="C1368" t="str">
            <v>Unk</v>
          </cell>
          <cell r="D1368" t="str">
            <v>Last recorded substrate: Live Pine Tree</v>
          </cell>
          <cell r="E1368" t="str">
            <v>unmonitored</v>
          </cell>
          <cell r="F1368">
            <v>26.760833000387699</v>
          </cell>
          <cell r="G1368">
            <v>-82.033500000089802</v>
          </cell>
          <cell r="H1368" t="str">
            <v>11be37fc-7196-4cab-bede-1836a2eb8735</v>
          </cell>
          <cell r="I1368">
            <v>43682.641506898202</v>
          </cell>
          <cell r="J1368" t="str">
            <v>twu_dangermond</v>
          </cell>
          <cell r="K1368">
            <v>43991.884591006899</v>
          </cell>
          <cell r="L1368" t="str">
            <v>cbaileyAudubon</v>
          </cell>
          <cell r="M1368">
            <v>1</v>
          </cell>
          <cell r="N1368" t="str">
            <v>Unknown</v>
          </cell>
          <cell r="P1368" t="str">
            <v>0</v>
          </cell>
          <cell r="Q1368" t="str">
            <v>LE009</v>
          </cell>
          <cell r="R1368">
            <v>43304.732349641199</v>
          </cell>
          <cell r="S1368">
            <v>0</v>
          </cell>
          <cell r="T1368">
            <v>0</v>
          </cell>
          <cell r="U1368">
            <v>0</v>
          </cell>
          <cell r="V1368">
            <v>0</v>
          </cell>
          <cell r="W1368">
            <v>0</v>
          </cell>
          <cell r="X1368">
            <v>0</v>
          </cell>
          <cell r="Y1368">
            <v>0</v>
          </cell>
          <cell r="Z1368">
            <v>0</v>
          </cell>
          <cell r="AA1368">
            <v>0</v>
          </cell>
          <cell r="AB1368">
            <v>0</v>
          </cell>
          <cell r="AC1368">
            <v>0</v>
          </cell>
          <cell r="AD1368">
            <v>0</v>
          </cell>
          <cell r="AE1368">
            <v>0</v>
          </cell>
          <cell r="AF1368">
            <v>0</v>
          </cell>
          <cell r="AG1368">
            <v>44074.635158379599</v>
          </cell>
          <cell r="AH1368" t="str">
            <v>cbaileyAudubon</v>
          </cell>
          <cell r="AI1368">
            <v>44692.259933842601</v>
          </cell>
          <cell r="AJ1368" t="str">
            <v>cbaileyAudubon</v>
          </cell>
          <cell r="AK1368">
            <v>0</v>
          </cell>
          <cell r="AL1368">
            <v>0</v>
          </cell>
          <cell r="AM1368">
            <v>0</v>
          </cell>
          <cell r="AQ1368">
            <v>-82.033500000089802</v>
          </cell>
          <cell r="AR1368">
            <v>26.760833000387699</v>
          </cell>
        </row>
        <row r="1369">
          <cell r="A1369" t="str">
            <v>LE010</v>
          </cell>
          <cell r="B1369" t="str">
            <v>Lee</v>
          </cell>
          <cell r="C1369" t="str">
            <v>Y</v>
          </cell>
          <cell r="D1369" t="str">
            <v>Last recorded substrate: Live Australian Pine Tree</v>
          </cell>
          <cell r="E1369" t="str">
            <v>Audubon</v>
          </cell>
          <cell r="F1369">
            <v>26.6904482101653</v>
          </cell>
          <cell r="G1369">
            <v>-82.155298369839599</v>
          </cell>
          <cell r="H1369" t="str">
            <v>ba0e0370-2743-4b1c-a38d-297cec5a2316</v>
          </cell>
          <cell r="I1369">
            <v>43682.641506898202</v>
          </cell>
          <cell r="J1369" t="str">
            <v>twu_dangermond</v>
          </cell>
          <cell r="K1369">
            <v>43991.884591006899</v>
          </cell>
          <cell r="L1369" t="str">
            <v>cbaileyAudubon</v>
          </cell>
          <cell r="M1369">
            <v>1</v>
          </cell>
          <cell r="N1369" t="str">
            <v>Occupied</v>
          </cell>
          <cell r="P1369" t="str">
            <v>0</v>
          </cell>
          <cell r="Q1369" t="str">
            <v>LE010</v>
          </cell>
          <cell r="R1369">
            <v>43304.732349641199</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cell r="AF1369">
            <v>0</v>
          </cell>
          <cell r="AG1369">
            <v>44074.635158379599</v>
          </cell>
          <cell r="AH1369" t="str">
            <v>cbaileyAudubon</v>
          </cell>
          <cell r="AI1369">
            <v>44692.259935856498</v>
          </cell>
          <cell r="AJ1369" t="str">
            <v>cbaileyAudubon</v>
          </cell>
          <cell r="AK1369">
            <v>4</v>
          </cell>
          <cell r="AL1369">
            <v>44</v>
          </cell>
          <cell r="AM1369">
            <v>48</v>
          </cell>
          <cell r="AO1369">
            <v>44</v>
          </cell>
          <cell r="AP1369">
            <v>44</v>
          </cell>
          <cell r="AQ1369">
            <v>-82.155298369839599</v>
          </cell>
          <cell r="AR1369">
            <v>26.6904482101653</v>
          </cell>
        </row>
        <row r="1370">
          <cell r="A1370" t="str">
            <v>LE011</v>
          </cell>
          <cell r="B1370" t="str">
            <v>Lee</v>
          </cell>
          <cell r="C1370" t="str">
            <v>Unk</v>
          </cell>
          <cell r="D1370" t="str">
            <v>Last recorded substrate: Dead Australian Pine Tree</v>
          </cell>
          <cell r="E1370" t="str">
            <v>unmonitored</v>
          </cell>
          <cell r="F1370">
            <v>26.6754999996576</v>
          </cell>
          <cell r="G1370">
            <v>-82.139166999787406</v>
          </cell>
          <cell r="H1370" t="str">
            <v>3df08057-25f5-4afa-bf06-5f2cc5791b59</v>
          </cell>
          <cell r="I1370">
            <v>43682.641506898202</v>
          </cell>
          <cell r="J1370" t="str">
            <v>twu_dangermond</v>
          </cell>
          <cell r="K1370">
            <v>43991.884591006899</v>
          </cell>
          <cell r="L1370" t="str">
            <v>cbaileyAudubon</v>
          </cell>
          <cell r="M1370">
            <v>1</v>
          </cell>
          <cell r="N1370" t="str">
            <v>Unknown</v>
          </cell>
          <cell r="P1370" t="str">
            <v>0</v>
          </cell>
          <cell r="Q1370" t="str">
            <v>LE011</v>
          </cell>
          <cell r="R1370">
            <v>43304.732349641199</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cell r="AF1370">
            <v>0</v>
          </cell>
          <cell r="AG1370">
            <v>44074.635158379599</v>
          </cell>
          <cell r="AH1370" t="str">
            <v>cbaileyAudubon</v>
          </cell>
          <cell r="AI1370">
            <v>44692.259937835603</v>
          </cell>
          <cell r="AJ1370" t="str">
            <v>cbaileyAudubon</v>
          </cell>
          <cell r="AK1370">
            <v>1</v>
          </cell>
          <cell r="AL1370">
            <v>0</v>
          </cell>
          <cell r="AM1370">
            <v>1</v>
          </cell>
          <cell r="AQ1370">
            <v>-82.139166999787406</v>
          </cell>
          <cell r="AR1370">
            <v>26.6754999996576</v>
          </cell>
        </row>
        <row r="1371">
          <cell r="A1371" t="str">
            <v>LE012</v>
          </cell>
          <cell r="B1371" t="str">
            <v>Lee</v>
          </cell>
          <cell r="C1371" t="str">
            <v>Unk</v>
          </cell>
          <cell r="D1371" t="str">
            <v>Last recorded substrate: Live Pine Tree</v>
          </cell>
          <cell r="E1371" t="str">
            <v>unmonitored</v>
          </cell>
          <cell r="F1371">
            <v>26.630833000064101</v>
          </cell>
          <cell r="G1371">
            <v>-82.128667000266503</v>
          </cell>
          <cell r="H1371" t="str">
            <v>2027f46e-9ad7-4d4a-948b-44fd01747e85</v>
          </cell>
          <cell r="I1371">
            <v>43682.641506898202</v>
          </cell>
          <cell r="J1371" t="str">
            <v>twu_dangermond</v>
          </cell>
          <cell r="K1371">
            <v>43991.884591006899</v>
          </cell>
          <cell r="L1371" t="str">
            <v>cbaileyAudubon</v>
          </cell>
          <cell r="M1371">
            <v>1</v>
          </cell>
          <cell r="N1371" t="str">
            <v>Unknown</v>
          </cell>
          <cell r="P1371" t="str">
            <v>0</v>
          </cell>
          <cell r="Q1371" t="str">
            <v>LE012</v>
          </cell>
          <cell r="R1371">
            <v>43304.732349641199</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cell r="AF1371">
            <v>0</v>
          </cell>
          <cell r="AG1371">
            <v>44074.635158379599</v>
          </cell>
          <cell r="AH1371" t="str">
            <v>cbaileyAudubon</v>
          </cell>
          <cell r="AI1371">
            <v>44692.259939837997</v>
          </cell>
          <cell r="AJ1371" t="str">
            <v>cbaileyAudubon</v>
          </cell>
          <cell r="AK1371">
            <v>0</v>
          </cell>
          <cell r="AL1371">
            <v>0</v>
          </cell>
          <cell r="AM1371">
            <v>0</v>
          </cell>
          <cell r="AQ1371">
            <v>-82.128667000266503</v>
          </cell>
          <cell r="AR1371">
            <v>26.630833000064101</v>
          </cell>
        </row>
        <row r="1372">
          <cell r="A1372" t="str">
            <v>LE013</v>
          </cell>
          <cell r="B1372" t="str">
            <v>Lee</v>
          </cell>
          <cell r="C1372" t="str">
            <v>Unk</v>
          </cell>
          <cell r="D1372" t="str">
            <v>Last recorded substrate: G</v>
          </cell>
          <cell r="E1372" t="str">
            <v>unmonitored</v>
          </cell>
          <cell r="F1372">
            <v>26.598167000046601</v>
          </cell>
          <cell r="G1372">
            <v>-82.117000000258301</v>
          </cell>
          <cell r="H1372" t="str">
            <v>99e32f70-a479-41d2-94fb-329692997249</v>
          </cell>
          <cell r="I1372">
            <v>43682.641506898202</v>
          </cell>
          <cell r="J1372" t="str">
            <v>twu_dangermond</v>
          </cell>
          <cell r="K1372">
            <v>43991.884591006899</v>
          </cell>
          <cell r="L1372" t="str">
            <v>cbaileyAudubon</v>
          </cell>
          <cell r="M1372">
            <v>1</v>
          </cell>
          <cell r="N1372" t="str">
            <v>Unknown</v>
          </cell>
          <cell r="P1372" t="str">
            <v>0</v>
          </cell>
          <cell r="Q1372" t="str">
            <v>LE013</v>
          </cell>
          <cell r="R1372">
            <v>43304.732349641199</v>
          </cell>
          <cell r="S1372">
            <v>0</v>
          </cell>
          <cell r="T1372">
            <v>0</v>
          </cell>
          <cell r="U1372">
            <v>0</v>
          </cell>
          <cell r="V1372">
            <v>0</v>
          </cell>
          <cell r="W1372">
            <v>0</v>
          </cell>
          <cell r="X1372">
            <v>0</v>
          </cell>
          <cell r="Y1372">
            <v>0</v>
          </cell>
          <cell r="Z1372">
            <v>0</v>
          </cell>
          <cell r="AA1372">
            <v>0</v>
          </cell>
          <cell r="AB1372">
            <v>0</v>
          </cell>
          <cell r="AC1372">
            <v>0</v>
          </cell>
          <cell r="AD1372">
            <v>0</v>
          </cell>
          <cell r="AE1372">
            <v>0</v>
          </cell>
          <cell r="AF1372">
            <v>0</v>
          </cell>
          <cell r="AG1372">
            <v>44074.635158379599</v>
          </cell>
          <cell r="AH1372" t="str">
            <v>cbaileyAudubon</v>
          </cell>
          <cell r="AI1372">
            <v>44692.259942037002</v>
          </cell>
          <cell r="AJ1372" t="str">
            <v>cbaileyAudubon</v>
          </cell>
          <cell r="AK1372">
            <v>0</v>
          </cell>
          <cell r="AL1372">
            <v>0</v>
          </cell>
          <cell r="AM1372">
            <v>0</v>
          </cell>
          <cell r="AQ1372">
            <v>-82.117000000258301</v>
          </cell>
          <cell r="AR1372">
            <v>26.598167000046601</v>
          </cell>
        </row>
        <row r="1373">
          <cell r="A1373" t="str">
            <v>LE014</v>
          </cell>
          <cell r="B1373" t="str">
            <v>Lee</v>
          </cell>
          <cell r="C1373" t="str">
            <v>Y</v>
          </cell>
          <cell r="D1373" t="str">
            <v>Last recorded substrate: Live Pine</v>
          </cell>
          <cell r="E1373" t="str">
            <v>Audubon</v>
          </cell>
          <cell r="F1373">
            <v>26.613666999959101</v>
          </cell>
          <cell r="G1373">
            <v>-82.092832999665404</v>
          </cell>
          <cell r="H1373" t="str">
            <v>08977d17-a997-481d-a9f7-c042ae78cf62</v>
          </cell>
          <cell r="I1373">
            <v>43682.641506898202</v>
          </cell>
          <cell r="J1373" t="str">
            <v>twu_dangermond</v>
          </cell>
          <cell r="K1373">
            <v>43991.884591006899</v>
          </cell>
          <cell r="L1373" t="str">
            <v>cbaileyAudubon</v>
          </cell>
          <cell r="M1373">
            <v>1</v>
          </cell>
          <cell r="N1373" t="str">
            <v>Occupied</v>
          </cell>
          <cell r="P1373" t="str">
            <v>0</v>
          </cell>
          <cell r="Q1373" t="str">
            <v>LE014</v>
          </cell>
          <cell r="R1373">
            <v>43304.732349641199</v>
          </cell>
          <cell r="S1373">
            <v>0</v>
          </cell>
          <cell r="T1373">
            <v>0</v>
          </cell>
          <cell r="U1373">
            <v>0</v>
          </cell>
          <cell r="V1373">
            <v>0</v>
          </cell>
          <cell r="W1373">
            <v>0</v>
          </cell>
          <cell r="X1373">
            <v>0</v>
          </cell>
          <cell r="Y1373">
            <v>0</v>
          </cell>
          <cell r="Z1373">
            <v>0</v>
          </cell>
          <cell r="AA1373">
            <v>0</v>
          </cell>
          <cell r="AB1373">
            <v>0</v>
          </cell>
          <cell r="AC1373">
            <v>0</v>
          </cell>
          <cell r="AD1373">
            <v>16</v>
          </cell>
          <cell r="AE1373">
            <v>0</v>
          </cell>
          <cell r="AF1373">
            <v>0</v>
          </cell>
          <cell r="AG1373">
            <v>44074.635158379599</v>
          </cell>
          <cell r="AH1373" t="str">
            <v>cbaileyAudubon</v>
          </cell>
          <cell r="AI1373">
            <v>44692.257195266197</v>
          </cell>
          <cell r="AJ1373" t="str">
            <v>cbaileyAudubon</v>
          </cell>
          <cell r="AK1373">
            <v>9</v>
          </cell>
          <cell r="AL1373">
            <v>16</v>
          </cell>
          <cell r="AM1373">
            <v>41</v>
          </cell>
          <cell r="AN1373">
            <v>16</v>
          </cell>
          <cell r="AO1373">
            <v>16</v>
          </cell>
          <cell r="AP1373">
            <v>16</v>
          </cell>
          <cell r="AQ1373">
            <v>-82.092832999665404</v>
          </cell>
          <cell r="AR1373">
            <v>26.613666999959101</v>
          </cell>
        </row>
        <row r="1374">
          <cell r="A1374" t="str">
            <v>LE015</v>
          </cell>
          <cell r="B1374" t="str">
            <v>Lee</v>
          </cell>
          <cell r="C1374" t="str">
            <v>N</v>
          </cell>
          <cell r="D1374" t="str">
            <v>Last recorded substrate: Tree, Live (A), G (FWC)</v>
          </cell>
          <cell r="E1374" t="str">
            <v>Audubon</v>
          </cell>
          <cell r="F1374">
            <v>26.5883329997583</v>
          </cell>
          <cell r="G1374">
            <v>-82.106667000243604</v>
          </cell>
          <cell r="H1374" t="str">
            <v>7eb8eb69-60c0-4102-925e-9150c048a509</v>
          </cell>
          <cell r="I1374">
            <v>43682.641506898202</v>
          </cell>
          <cell r="J1374" t="str">
            <v>twu_dangermond</v>
          </cell>
          <cell r="K1374">
            <v>43991.884591006899</v>
          </cell>
          <cell r="L1374" t="str">
            <v>cbaileyAudubon</v>
          </cell>
          <cell r="M1374">
            <v>1</v>
          </cell>
          <cell r="N1374" t="str">
            <v>Inactive</v>
          </cell>
          <cell r="O1374" t="str">
            <v>Ospreys nesting here in 2021</v>
          </cell>
          <cell r="P1374" t="str">
            <v>0</v>
          </cell>
          <cell r="Q1374" t="str">
            <v>LE015</v>
          </cell>
          <cell r="R1374">
            <v>43304.732349641199</v>
          </cell>
          <cell r="S1374">
            <v>0</v>
          </cell>
          <cell r="T1374">
            <v>0</v>
          </cell>
          <cell r="U1374">
            <v>0</v>
          </cell>
          <cell r="V1374">
            <v>0</v>
          </cell>
          <cell r="W1374">
            <v>0</v>
          </cell>
          <cell r="X1374">
            <v>0</v>
          </cell>
          <cell r="Y1374">
            <v>0</v>
          </cell>
          <cell r="Z1374">
            <v>0</v>
          </cell>
          <cell r="AA1374">
            <v>0</v>
          </cell>
          <cell r="AB1374">
            <v>0</v>
          </cell>
          <cell r="AC1374">
            <v>0</v>
          </cell>
          <cell r="AD1374">
            <v>0</v>
          </cell>
          <cell r="AE1374">
            <v>0</v>
          </cell>
          <cell r="AF1374">
            <v>0</v>
          </cell>
          <cell r="AG1374">
            <v>44074.635158379599</v>
          </cell>
          <cell r="AH1374" t="str">
            <v>cbaileyAudubon</v>
          </cell>
          <cell r="AI1374">
            <v>44692.259943854202</v>
          </cell>
          <cell r="AJ1374" t="str">
            <v>cbaileyAudubon</v>
          </cell>
          <cell r="AK1374">
            <v>1</v>
          </cell>
          <cell r="AL1374">
            <v>1</v>
          </cell>
          <cell r="AM1374">
            <v>2</v>
          </cell>
          <cell r="AO1374">
            <v>1</v>
          </cell>
          <cell r="AP1374">
            <v>1</v>
          </cell>
          <cell r="AQ1374">
            <v>-82.106667000243604</v>
          </cell>
          <cell r="AR1374">
            <v>26.5883329997583</v>
          </cell>
        </row>
        <row r="1375">
          <cell r="A1375" t="str">
            <v>LE016</v>
          </cell>
          <cell r="B1375" t="str">
            <v>Lee</v>
          </cell>
          <cell r="C1375" t="str">
            <v>Unk</v>
          </cell>
          <cell r="D1375" t="str">
            <v>Last recorded substrate: G</v>
          </cell>
          <cell r="E1375" t="str">
            <v>unmonitored</v>
          </cell>
          <cell r="F1375">
            <v>26.557333000056101</v>
          </cell>
          <cell r="G1375">
            <v>-82.095499999827595</v>
          </cell>
          <cell r="H1375" t="str">
            <v>e95d34e0-5575-488d-85fd-cfb1274663f4</v>
          </cell>
          <cell r="I1375">
            <v>43682.641506898202</v>
          </cell>
          <cell r="J1375" t="str">
            <v>twu_dangermond</v>
          </cell>
          <cell r="K1375">
            <v>43991.884591006899</v>
          </cell>
          <cell r="L1375" t="str">
            <v>cbaileyAudubon</v>
          </cell>
          <cell r="M1375">
            <v>1</v>
          </cell>
          <cell r="N1375" t="str">
            <v>Unknown</v>
          </cell>
          <cell r="P1375" t="str">
            <v>0</v>
          </cell>
          <cell r="Q1375" t="str">
            <v>LE016</v>
          </cell>
          <cell r="R1375">
            <v>43304.732349641199</v>
          </cell>
          <cell r="S1375">
            <v>0</v>
          </cell>
          <cell r="T1375">
            <v>0</v>
          </cell>
          <cell r="U1375">
            <v>0</v>
          </cell>
          <cell r="V1375">
            <v>0</v>
          </cell>
          <cell r="W1375">
            <v>0</v>
          </cell>
          <cell r="X1375">
            <v>0</v>
          </cell>
          <cell r="Y1375">
            <v>0</v>
          </cell>
          <cell r="Z1375">
            <v>0</v>
          </cell>
          <cell r="AA1375">
            <v>0</v>
          </cell>
          <cell r="AB1375">
            <v>0</v>
          </cell>
          <cell r="AC1375">
            <v>0</v>
          </cell>
          <cell r="AD1375">
            <v>0</v>
          </cell>
          <cell r="AE1375">
            <v>0</v>
          </cell>
          <cell r="AF1375">
            <v>0</v>
          </cell>
          <cell r="AG1375">
            <v>44074.635158379599</v>
          </cell>
          <cell r="AH1375" t="str">
            <v>cbaileyAudubon</v>
          </cell>
          <cell r="AI1375">
            <v>44692.259945682898</v>
          </cell>
          <cell r="AJ1375" t="str">
            <v>cbaileyAudubon</v>
          </cell>
          <cell r="AK1375">
            <v>0</v>
          </cell>
          <cell r="AL1375">
            <v>0</v>
          </cell>
          <cell r="AM1375">
            <v>0</v>
          </cell>
          <cell r="AQ1375">
            <v>-82.095499999827595</v>
          </cell>
          <cell r="AR1375">
            <v>26.557333000056101</v>
          </cell>
        </row>
        <row r="1376">
          <cell r="A1376" t="str">
            <v>LE017</v>
          </cell>
          <cell r="B1376" t="str">
            <v>Lee</v>
          </cell>
          <cell r="C1376" t="str">
            <v>Unk</v>
          </cell>
          <cell r="D1376" t="str">
            <v>Last recorded substrate: G</v>
          </cell>
          <cell r="E1376" t="str">
            <v>unmonitored</v>
          </cell>
          <cell r="F1376">
            <v>26.541667000099</v>
          </cell>
          <cell r="G1376">
            <v>-82.079999999893104</v>
          </cell>
          <cell r="H1376" t="str">
            <v>56b8fda1-e016-4cea-9395-dcb41e3e4967</v>
          </cell>
          <cell r="I1376">
            <v>43682.641506898202</v>
          </cell>
          <cell r="J1376" t="str">
            <v>twu_dangermond</v>
          </cell>
          <cell r="K1376">
            <v>43991.884591006899</v>
          </cell>
          <cell r="L1376" t="str">
            <v>cbaileyAudubon</v>
          </cell>
          <cell r="M1376">
            <v>1</v>
          </cell>
          <cell r="N1376" t="str">
            <v>Unknown</v>
          </cell>
          <cell r="P1376" t="str">
            <v>0</v>
          </cell>
          <cell r="Q1376" t="str">
            <v>LE017</v>
          </cell>
          <cell r="R1376">
            <v>43304.732349641199</v>
          </cell>
          <cell r="S1376">
            <v>0</v>
          </cell>
          <cell r="T1376">
            <v>0</v>
          </cell>
          <cell r="U1376">
            <v>0</v>
          </cell>
          <cell r="V1376">
            <v>0</v>
          </cell>
          <cell r="W1376">
            <v>0</v>
          </cell>
          <cell r="X1376">
            <v>0</v>
          </cell>
          <cell r="Y1376">
            <v>0</v>
          </cell>
          <cell r="Z1376">
            <v>0</v>
          </cell>
          <cell r="AA1376">
            <v>0</v>
          </cell>
          <cell r="AB1376">
            <v>0</v>
          </cell>
          <cell r="AC1376">
            <v>0</v>
          </cell>
          <cell r="AD1376">
            <v>0</v>
          </cell>
          <cell r="AE1376">
            <v>0</v>
          </cell>
          <cell r="AF1376">
            <v>0</v>
          </cell>
          <cell r="AG1376">
            <v>44074.635158379599</v>
          </cell>
          <cell r="AH1376" t="str">
            <v>cbaileyAudubon</v>
          </cell>
          <cell r="AI1376">
            <v>44692.259947500002</v>
          </cell>
          <cell r="AJ1376" t="str">
            <v>cbaileyAudubon</v>
          </cell>
          <cell r="AK1376">
            <v>0</v>
          </cell>
          <cell r="AL1376">
            <v>0</v>
          </cell>
          <cell r="AM1376">
            <v>0</v>
          </cell>
          <cell r="AQ1376">
            <v>-82.079999999893104</v>
          </cell>
          <cell r="AR1376">
            <v>26.541667000099</v>
          </cell>
        </row>
        <row r="1377">
          <cell r="A1377" t="str">
            <v>LE018</v>
          </cell>
          <cell r="B1377" t="str">
            <v>Lee</v>
          </cell>
          <cell r="C1377" t="str">
            <v>N</v>
          </cell>
          <cell r="D1377" t="str">
            <v>Last recorded substrate: Live Pine Tree</v>
          </cell>
          <cell r="E1377" t="str">
            <v>Audubon</v>
          </cell>
          <cell r="F1377">
            <v>26.532666669793102</v>
          </cell>
          <cell r="G1377">
            <v>-82.084000000223995</v>
          </cell>
          <cell r="H1377" t="str">
            <v>14191d85-77a5-460e-b658-c214bd4e862a</v>
          </cell>
          <cell r="I1377">
            <v>43682.641506898202</v>
          </cell>
          <cell r="J1377" t="str">
            <v>twu_dangermond</v>
          </cell>
          <cell r="K1377">
            <v>43991.884591006899</v>
          </cell>
          <cell r="L1377" t="str">
            <v>cbaileyAudubon</v>
          </cell>
          <cell r="M1377">
            <v>1</v>
          </cell>
          <cell r="N1377" t="str">
            <v>Inactive</v>
          </cell>
          <cell r="O1377" t="str">
            <v>GHOW's nesting here 2021</v>
          </cell>
          <cell r="P1377" t="str">
            <v>0</v>
          </cell>
          <cell r="Q1377" t="str">
            <v>LE018</v>
          </cell>
          <cell r="R1377">
            <v>43304.732349641199</v>
          </cell>
          <cell r="S1377">
            <v>0</v>
          </cell>
          <cell r="T1377">
            <v>0</v>
          </cell>
          <cell r="U1377">
            <v>0</v>
          </cell>
          <cell r="V1377">
            <v>0</v>
          </cell>
          <cell r="W1377">
            <v>0</v>
          </cell>
          <cell r="X1377">
            <v>0</v>
          </cell>
          <cell r="Y1377">
            <v>0</v>
          </cell>
          <cell r="Z1377">
            <v>0</v>
          </cell>
          <cell r="AA1377">
            <v>0</v>
          </cell>
          <cell r="AB1377">
            <v>0</v>
          </cell>
          <cell r="AC1377">
            <v>0</v>
          </cell>
          <cell r="AD1377">
            <v>0</v>
          </cell>
          <cell r="AE1377">
            <v>0</v>
          </cell>
          <cell r="AF1377">
            <v>0</v>
          </cell>
          <cell r="AG1377">
            <v>44074.635158379599</v>
          </cell>
          <cell r="AH1377" t="str">
            <v>cbaileyAudubon</v>
          </cell>
          <cell r="AI1377">
            <v>44692.259949305597</v>
          </cell>
          <cell r="AJ1377" t="str">
            <v>cbaileyAudubon</v>
          </cell>
          <cell r="AK1377">
            <v>1</v>
          </cell>
          <cell r="AL1377">
            <v>1</v>
          </cell>
          <cell r="AM1377">
            <v>2</v>
          </cell>
          <cell r="AO1377">
            <v>1</v>
          </cell>
          <cell r="AP1377">
            <v>1</v>
          </cell>
          <cell r="AQ1377">
            <v>-82.084000000223995</v>
          </cell>
          <cell r="AR1377">
            <v>26.532666669793102</v>
          </cell>
        </row>
        <row r="1378">
          <cell r="A1378" t="str">
            <v>LE019</v>
          </cell>
          <cell r="B1378" t="str">
            <v>Lee</v>
          </cell>
          <cell r="C1378" t="str">
            <v>Unk</v>
          </cell>
          <cell r="D1378" t="str">
            <v>Last recorded substrate: Live Pine Tree</v>
          </cell>
          <cell r="E1378" t="str">
            <v>unmonitored</v>
          </cell>
          <cell r="F1378">
            <v>26.532499999832101</v>
          </cell>
          <cell r="G1378">
            <v>-82.097332999588403</v>
          </cell>
          <cell r="H1378" t="str">
            <v>4c683e8e-7adf-4255-9b8f-19430cb0d332</v>
          </cell>
          <cell r="I1378">
            <v>43682.641506898202</v>
          </cell>
          <cell r="J1378" t="str">
            <v>twu_dangermond</v>
          </cell>
          <cell r="K1378">
            <v>43991.884591006899</v>
          </cell>
          <cell r="L1378" t="str">
            <v>cbaileyAudubon</v>
          </cell>
          <cell r="M1378">
            <v>1</v>
          </cell>
          <cell r="N1378" t="str">
            <v>Unknown</v>
          </cell>
          <cell r="P1378" t="str">
            <v>0</v>
          </cell>
          <cell r="Q1378" t="str">
            <v>LE019</v>
          </cell>
          <cell r="R1378">
            <v>43304.732349641199</v>
          </cell>
          <cell r="S1378">
            <v>0</v>
          </cell>
          <cell r="T1378">
            <v>0</v>
          </cell>
          <cell r="U1378">
            <v>0</v>
          </cell>
          <cell r="V1378">
            <v>0</v>
          </cell>
          <cell r="W1378">
            <v>0</v>
          </cell>
          <cell r="X1378">
            <v>0</v>
          </cell>
          <cell r="Y1378">
            <v>0</v>
          </cell>
          <cell r="Z1378">
            <v>0</v>
          </cell>
          <cell r="AA1378">
            <v>0</v>
          </cell>
          <cell r="AB1378">
            <v>0</v>
          </cell>
          <cell r="AC1378">
            <v>0</v>
          </cell>
          <cell r="AD1378">
            <v>0</v>
          </cell>
          <cell r="AE1378">
            <v>0</v>
          </cell>
          <cell r="AF1378">
            <v>0</v>
          </cell>
          <cell r="AG1378">
            <v>44074.635158379599</v>
          </cell>
          <cell r="AH1378" t="str">
            <v>cbaileyAudubon</v>
          </cell>
          <cell r="AI1378">
            <v>44692.259951307897</v>
          </cell>
          <cell r="AJ1378" t="str">
            <v>cbaileyAudubon</v>
          </cell>
          <cell r="AK1378">
            <v>1</v>
          </cell>
          <cell r="AL1378">
            <v>0</v>
          </cell>
          <cell r="AM1378">
            <v>1</v>
          </cell>
          <cell r="AQ1378">
            <v>-82.097332999588403</v>
          </cell>
          <cell r="AR1378">
            <v>26.532499999832101</v>
          </cell>
        </row>
        <row r="1379">
          <cell r="A1379" t="str">
            <v>LE020</v>
          </cell>
          <cell r="B1379" t="str">
            <v>Lee</v>
          </cell>
          <cell r="C1379" t="str">
            <v>Y</v>
          </cell>
          <cell r="D1379" t="str">
            <v>Last recorded substrate: Australian Pine' (A), Live Australian Pine (FWC)</v>
          </cell>
          <cell r="E1379" t="str">
            <v>Audubon</v>
          </cell>
          <cell r="F1379">
            <v>26.5086672196866</v>
          </cell>
          <cell r="G1379">
            <v>-82.080504630300595</v>
          </cell>
          <cell r="H1379" t="str">
            <v>95a20a83-c0e1-4db1-8cda-a73c5ffcf2c9</v>
          </cell>
          <cell r="I1379">
            <v>43682.641506898202</v>
          </cell>
          <cell r="J1379" t="str">
            <v>twu_dangermond</v>
          </cell>
          <cell r="K1379">
            <v>43991.884201770801</v>
          </cell>
          <cell r="L1379" t="str">
            <v>cbaileyAudubon</v>
          </cell>
          <cell r="M1379">
            <v>1</v>
          </cell>
          <cell r="N1379" t="str">
            <v>Occupied</v>
          </cell>
          <cell r="P1379" t="str">
            <v>0</v>
          </cell>
          <cell r="Q1379" t="str">
            <v>LE020</v>
          </cell>
          <cell r="R1379">
            <v>43304.732349641199</v>
          </cell>
          <cell r="S1379">
            <v>0</v>
          </cell>
          <cell r="T1379">
            <v>0</v>
          </cell>
          <cell r="U1379">
            <v>0</v>
          </cell>
          <cell r="V1379">
            <v>0</v>
          </cell>
          <cell r="W1379">
            <v>0</v>
          </cell>
          <cell r="X1379">
            <v>0</v>
          </cell>
          <cell r="Y1379">
            <v>0</v>
          </cell>
          <cell r="Z1379">
            <v>0</v>
          </cell>
          <cell r="AA1379">
            <v>0</v>
          </cell>
          <cell r="AB1379">
            <v>0</v>
          </cell>
          <cell r="AC1379">
            <v>0</v>
          </cell>
          <cell r="AD1379">
            <v>21</v>
          </cell>
          <cell r="AE1379">
            <v>8</v>
          </cell>
          <cell r="AF1379">
            <v>14</v>
          </cell>
          <cell r="AG1379">
            <v>44074.635158379599</v>
          </cell>
          <cell r="AH1379" t="str">
            <v>cbaileyAudubon</v>
          </cell>
          <cell r="AI1379">
            <v>44692.257197094899</v>
          </cell>
          <cell r="AJ1379" t="str">
            <v>cbaileyAudubon</v>
          </cell>
          <cell r="AK1379">
            <v>41</v>
          </cell>
          <cell r="AL1379">
            <v>26</v>
          </cell>
          <cell r="AM1379">
            <v>110</v>
          </cell>
          <cell r="AN1379">
            <v>26</v>
          </cell>
          <cell r="AO1379">
            <v>26</v>
          </cell>
          <cell r="AP1379">
            <v>26</v>
          </cell>
          <cell r="AQ1379">
            <v>-82.080504630300595</v>
          </cell>
          <cell r="AR1379">
            <v>26.5086672196866</v>
          </cell>
        </row>
        <row r="1380">
          <cell r="A1380" t="str">
            <v>LE021</v>
          </cell>
          <cell r="B1380" t="str">
            <v>Lee</v>
          </cell>
          <cell r="C1380" t="str">
            <v>Unk</v>
          </cell>
          <cell r="D1380" t="str">
            <v>Last recorded substrate: G</v>
          </cell>
          <cell r="E1380" t="str">
            <v>unmonitored</v>
          </cell>
          <cell r="F1380">
            <v>26.693832999670999</v>
          </cell>
          <cell r="G1380">
            <v>-82.2501669999846</v>
          </cell>
          <cell r="H1380" t="str">
            <v>56f0c7aa-a04f-4d70-9697-4b593bf0e148</v>
          </cell>
          <cell r="I1380">
            <v>43682.641506898202</v>
          </cell>
          <cell r="J1380" t="str">
            <v>twu_dangermond</v>
          </cell>
          <cell r="K1380">
            <v>43991.884591006899</v>
          </cell>
          <cell r="L1380" t="str">
            <v>cbaileyAudubon</v>
          </cell>
          <cell r="M1380">
            <v>1</v>
          </cell>
          <cell r="N1380" t="str">
            <v>Unknown</v>
          </cell>
          <cell r="P1380" t="str">
            <v>0</v>
          </cell>
          <cell r="Q1380" t="str">
            <v>LE021</v>
          </cell>
          <cell r="R1380">
            <v>43304.732349641199</v>
          </cell>
          <cell r="S1380">
            <v>0</v>
          </cell>
          <cell r="T1380">
            <v>0</v>
          </cell>
          <cell r="U1380">
            <v>0</v>
          </cell>
          <cell r="V1380">
            <v>0</v>
          </cell>
          <cell r="W1380">
            <v>0</v>
          </cell>
          <cell r="X1380">
            <v>0</v>
          </cell>
          <cell r="Y1380">
            <v>0</v>
          </cell>
          <cell r="Z1380">
            <v>0</v>
          </cell>
          <cell r="AA1380">
            <v>0</v>
          </cell>
          <cell r="AB1380">
            <v>0</v>
          </cell>
          <cell r="AC1380">
            <v>0</v>
          </cell>
          <cell r="AD1380">
            <v>0</v>
          </cell>
          <cell r="AE1380">
            <v>0</v>
          </cell>
          <cell r="AF1380">
            <v>0</v>
          </cell>
          <cell r="AG1380">
            <v>44074.635158379599</v>
          </cell>
          <cell r="AH1380" t="str">
            <v>cbaileyAudubon</v>
          </cell>
          <cell r="AI1380">
            <v>44692.259953495399</v>
          </cell>
          <cell r="AJ1380" t="str">
            <v>cbaileyAudubon</v>
          </cell>
          <cell r="AK1380">
            <v>0</v>
          </cell>
          <cell r="AL1380">
            <v>0</v>
          </cell>
          <cell r="AM1380">
            <v>0</v>
          </cell>
          <cell r="AQ1380">
            <v>-82.2501669999846</v>
          </cell>
          <cell r="AR1380">
            <v>26.693832999670999</v>
          </cell>
        </row>
        <row r="1381">
          <cell r="A1381" t="str">
            <v>LE022</v>
          </cell>
          <cell r="B1381" t="str">
            <v>Lee</v>
          </cell>
          <cell r="C1381" t="str">
            <v>Y</v>
          </cell>
          <cell r="D1381" t="str">
            <v>Last known substrate: Australian Pine</v>
          </cell>
          <cell r="E1381" t="str">
            <v>Audubon</v>
          </cell>
          <cell r="F1381">
            <v>26.466249999999999</v>
          </cell>
          <cell r="G1381">
            <v>-82.164541999999997</v>
          </cell>
          <cell r="H1381" t="str">
            <v>81ce09dd-626c-48f4-b5ab-6eecd3631651</v>
          </cell>
          <cell r="I1381">
            <v>43682.641506898202</v>
          </cell>
          <cell r="J1381" t="str">
            <v>twu_dangermond</v>
          </cell>
          <cell r="K1381">
            <v>43991.884201770801</v>
          </cell>
          <cell r="L1381" t="str">
            <v>cbaileyAudubon</v>
          </cell>
          <cell r="M1381">
            <v>1</v>
          </cell>
          <cell r="N1381" t="str">
            <v>Occupied</v>
          </cell>
          <cell r="O1381" t="str">
            <v>Audrey Albrecht reports relo Jan 2019</v>
          </cell>
          <cell r="P1381" t="str">
            <v>1</v>
          </cell>
          <cell r="Q1381" t="str">
            <v>LE022</v>
          </cell>
          <cell r="R1381">
            <v>43487.208333333299</v>
          </cell>
          <cell r="S1381">
            <v>0</v>
          </cell>
          <cell r="T1381">
            <v>0</v>
          </cell>
          <cell r="U1381">
            <v>0</v>
          </cell>
          <cell r="V1381">
            <v>0</v>
          </cell>
          <cell r="W1381">
            <v>0</v>
          </cell>
          <cell r="X1381">
            <v>0</v>
          </cell>
          <cell r="Y1381">
            <v>0</v>
          </cell>
          <cell r="Z1381">
            <v>0</v>
          </cell>
          <cell r="AA1381">
            <v>0</v>
          </cell>
          <cell r="AB1381">
            <v>0</v>
          </cell>
          <cell r="AC1381">
            <v>0</v>
          </cell>
          <cell r="AD1381">
            <v>14</v>
          </cell>
          <cell r="AE1381">
            <v>8</v>
          </cell>
          <cell r="AF1381">
            <v>5</v>
          </cell>
          <cell r="AG1381">
            <v>44074.635158379599</v>
          </cell>
          <cell r="AH1381" t="str">
            <v>cbaileyAudubon</v>
          </cell>
          <cell r="AI1381">
            <v>44692.263074536997</v>
          </cell>
          <cell r="AJ1381" t="str">
            <v>cbaileyAudubon</v>
          </cell>
          <cell r="AK1381">
            <v>21</v>
          </cell>
          <cell r="AL1381">
            <v>15</v>
          </cell>
          <cell r="AM1381">
            <v>63</v>
          </cell>
          <cell r="AO1381">
            <v>15</v>
          </cell>
          <cell r="AP1381">
            <v>15</v>
          </cell>
          <cell r="AQ1381">
            <v>-82.164568760789507</v>
          </cell>
          <cell r="AR1381">
            <v>26.466173169012599</v>
          </cell>
        </row>
        <row r="1382">
          <cell r="A1382" t="str">
            <v>LE022a</v>
          </cell>
          <cell r="B1382" t="str">
            <v>Lee</v>
          </cell>
          <cell r="C1382" t="str">
            <v>Unk</v>
          </cell>
          <cell r="D1382" t="str">
            <v>Last recorded substrate: Australian Pine</v>
          </cell>
          <cell r="E1382" t="str">
            <v>unmonitored</v>
          </cell>
          <cell r="F1382">
            <v>26.472166999673501</v>
          </cell>
          <cell r="G1382">
            <v>-82.160499999813595</v>
          </cell>
          <cell r="H1382" t="str">
            <v>90d052f6-5c3a-4088-b143-0ff41546f233</v>
          </cell>
          <cell r="I1382">
            <v>43682.641506898202</v>
          </cell>
          <cell r="J1382" t="str">
            <v>twu_dangermond</v>
          </cell>
          <cell r="K1382">
            <v>43991.884201770801</v>
          </cell>
          <cell r="L1382" t="str">
            <v>cbaileyAudubon</v>
          </cell>
          <cell r="M1382">
            <v>1</v>
          </cell>
          <cell r="N1382" t="str">
            <v>Unknown</v>
          </cell>
          <cell r="O1382" t="str">
            <v>Audrey Albrecht reports nest relo Jan 2019</v>
          </cell>
          <cell r="P1382" t="str">
            <v>2</v>
          </cell>
          <cell r="Q1382" t="str">
            <v>LE022</v>
          </cell>
          <cell r="R1382">
            <v>43304.732349641199</v>
          </cell>
          <cell r="S1382">
            <v>0</v>
          </cell>
          <cell r="T1382">
            <v>0</v>
          </cell>
          <cell r="U1382">
            <v>0</v>
          </cell>
          <cell r="V1382">
            <v>0</v>
          </cell>
          <cell r="W1382">
            <v>0</v>
          </cell>
          <cell r="X1382">
            <v>0</v>
          </cell>
          <cell r="Y1382">
            <v>0</v>
          </cell>
          <cell r="Z1382">
            <v>0</v>
          </cell>
          <cell r="AA1382">
            <v>0</v>
          </cell>
          <cell r="AB1382">
            <v>0</v>
          </cell>
          <cell r="AC1382">
            <v>0</v>
          </cell>
          <cell r="AD1382">
            <v>0</v>
          </cell>
          <cell r="AE1382">
            <v>0</v>
          </cell>
          <cell r="AF1382">
            <v>0</v>
          </cell>
          <cell r="AG1382">
            <v>44074.635158379599</v>
          </cell>
          <cell r="AH1382" t="str">
            <v>cbaileyAudubon</v>
          </cell>
          <cell r="AI1382">
            <v>44692.257199097199</v>
          </cell>
          <cell r="AJ1382" t="str">
            <v>cbaileyAudubon</v>
          </cell>
          <cell r="AK1382">
            <v>0</v>
          </cell>
          <cell r="AL1382">
            <v>0</v>
          </cell>
          <cell r="AM1382">
            <v>0</v>
          </cell>
          <cell r="AQ1382">
            <v>-82.160499999813595</v>
          </cell>
          <cell r="AR1382">
            <v>26.472166999673501</v>
          </cell>
        </row>
        <row r="1383">
          <cell r="A1383" t="str">
            <v>LE023</v>
          </cell>
          <cell r="B1383" t="str">
            <v>Lee</v>
          </cell>
          <cell r="C1383" t="str">
            <v>N</v>
          </cell>
          <cell r="D1383" t="str">
            <v>Last recorded substrate: Live Pine</v>
          </cell>
          <cell r="E1383" t="str">
            <v>Audubon</v>
          </cell>
          <cell r="F1383">
            <v>26.525501129838499</v>
          </cell>
          <cell r="G1383">
            <v>-82.083395049558803</v>
          </cell>
          <cell r="H1383" t="str">
            <v>65f93cea-7a87-45d2-96ef-be464763922f</v>
          </cell>
          <cell r="I1383">
            <v>43682.641506898202</v>
          </cell>
          <cell r="J1383" t="str">
            <v>twu_dangermond</v>
          </cell>
          <cell r="K1383">
            <v>43991.884591006899</v>
          </cell>
          <cell r="L1383" t="str">
            <v>cbaileyAudubon</v>
          </cell>
          <cell r="M1383">
            <v>1</v>
          </cell>
          <cell r="N1383" t="str">
            <v>Inactive</v>
          </cell>
          <cell r="O1383" t="str">
            <v>GHOW's nested here 2021</v>
          </cell>
          <cell r="P1383" t="str">
            <v>0</v>
          </cell>
          <cell r="Q1383" t="str">
            <v>LE023</v>
          </cell>
          <cell r="R1383">
            <v>43304.732349641199</v>
          </cell>
          <cell r="S1383">
            <v>0</v>
          </cell>
          <cell r="T1383">
            <v>0</v>
          </cell>
          <cell r="U1383">
            <v>0</v>
          </cell>
          <cell r="V1383">
            <v>0</v>
          </cell>
          <cell r="W1383">
            <v>0</v>
          </cell>
          <cell r="X1383">
            <v>0</v>
          </cell>
          <cell r="Y1383">
            <v>0</v>
          </cell>
          <cell r="Z1383">
            <v>0</v>
          </cell>
          <cell r="AA1383">
            <v>0</v>
          </cell>
          <cell r="AB1383">
            <v>0</v>
          </cell>
          <cell r="AC1383">
            <v>6</v>
          </cell>
          <cell r="AD1383">
            <v>1</v>
          </cell>
          <cell r="AE1383">
            <v>1</v>
          </cell>
          <cell r="AF1383">
            <v>0</v>
          </cell>
          <cell r="AG1383">
            <v>44074.635158379599</v>
          </cell>
          <cell r="AH1383" t="str">
            <v>cbaileyAudubon</v>
          </cell>
          <cell r="AI1383">
            <v>44692.257201296299</v>
          </cell>
          <cell r="AJ1383" t="str">
            <v>cbaileyAudubon</v>
          </cell>
          <cell r="AK1383">
            <v>5</v>
          </cell>
          <cell r="AL1383">
            <v>1</v>
          </cell>
          <cell r="AM1383">
            <v>14</v>
          </cell>
          <cell r="AN1383">
            <v>1</v>
          </cell>
          <cell r="AO1383">
            <v>1</v>
          </cell>
          <cell r="AP1383">
            <v>1</v>
          </cell>
          <cell r="AQ1383">
            <v>-82.083395049558803</v>
          </cell>
          <cell r="AR1383">
            <v>26.525501129838499</v>
          </cell>
        </row>
        <row r="1384">
          <cell r="A1384" t="str">
            <v>LE024</v>
          </cell>
          <cell r="B1384" t="str">
            <v>Lee</v>
          </cell>
          <cell r="C1384" t="str">
            <v>Unk</v>
          </cell>
          <cell r="D1384" t="str">
            <v>Last recorded substrate: U</v>
          </cell>
          <cell r="E1384" t="str">
            <v>unmonitored</v>
          </cell>
          <cell r="F1384">
            <v>26.556499999795001</v>
          </cell>
          <cell r="G1384">
            <v>-82.105333000250099</v>
          </cell>
          <cell r="H1384" t="str">
            <v>b733e47e-9b13-4a06-ac05-ce8f919ce28e</v>
          </cell>
          <cell r="I1384">
            <v>43682.641506898202</v>
          </cell>
          <cell r="J1384" t="str">
            <v>twu_dangermond</v>
          </cell>
          <cell r="K1384">
            <v>43991.884591006899</v>
          </cell>
          <cell r="L1384" t="str">
            <v>cbaileyAudubon</v>
          </cell>
          <cell r="M1384">
            <v>1</v>
          </cell>
          <cell r="N1384" t="str">
            <v>Unknown</v>
          </cell>
          <cell r="P1384" t="str">
            <v>0</v>
          </cell>
          <cell r="Q1384" t="str">
            <v>LE024</v>
          </cell>
          <cell r="R1384">
            <v>43304.732349641199</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cell r="AF1384">
            <v>0</v>
          </cell>
          <cell r="AG1384">
            <v>44074.635158379599</v>
          </cell>
          <cell r="AH1384" t="str">
            <v>cbaileyAudubon</v>
          </cell>
          <cell r="AI1384">
            <v>44692.259955324102</v>
          </cell>
          <cell r="AJ1384" t="str">
            <v>cbaileyAudubon</v>
          </cell>
          <cell r="AK1384">
            <v>0</v>
          </cell>
          <cell r="AL1384">
            <v>0</v>
          </cell>
          <cell r="AM1384">
            <v>0</v>
          </cell>
          <cell r="AQ1384">
            <v>-82.105333000250099</v>
          </cell>
          <cell r="AR1384">
            <v>26.556499999795001</v>
          </cell>
        </row>
        <row r="1385">
          <cell r="A1385" t="str">
            <v>LE025</v>
          </cell>
          <cell r="B1385" t="str">
            <v>Lee</v>
          </cell>
          <cell r="C1385" t="str">
            <v>Unk</v>
          </cell>
          <cell r="D1385" t="str">
            <v>Last recorded substrate: Live Australian Pine Tree</v>
          </cell>
          <cell r="E1385" t="str">
            <v>unmonitored</v>
          </cell>
          <cell r="F1385">
            <v>26.773332999693402</v>
          </cell>
          <cell r="G1385">
            <v>-82.253332999914093</v>
          </cell>
          <cell r="H1385" t="str">
            <v>77627604-1376-4776-afaa-23dec44824ba</v>
          </cell>
          <cell r="I1385">
            <v>43682.641506898202</v>
          </cell>
          <cell r="J1385" t="str">
            <v>twu_dangermond</v>
          </cell>
          <cell r="K1385">
            <v>43991.884591006899</v>
          </cell>
          <cell r="L1385" t="str">
            <v>cbaileyAudubon</v>
          </cell>
          <cell r="M1385">
            <v>1</v>
          </cell>
          <cell r="N1385" t="str">
            <v>Unknown</v>
          </cell>
          <cell r="P1385" t="str">
            <v>0</v>
          </cell>
          <cell r="Q1385" t="str">
            <v>LE025</v>
          </cell>
          <cell r="R1385">
            <v>43304.732349641199</v>
          </cell>
          <cell r="S1385">
            <v>0</v>
          </cell>
          <cell r="T1385">
            <v>0</v>
          </cell>
          <cell r="U1385">
            <v>0</v>
          </cell>
          <cell r="V1385">
            <v>0</v>
          </cell>
          <cell r="W1385">
            <v>0</v>
          </cell>
          <cell r="X1385">
            <v>0</v>
          </cell>
          <cell r="Y1385">
            <v>0</v>
          </cell>
          <cell r="Z1385">
            <v>0</v>
          </cell>
          <cell r="AA1385">
            <v>0</v>
          </cell>
          <cell r="AB1385">
            <v>0</v>
          </cell>
          <cell r="AC1385">
            <v>0</v>
          </cell>
          <cell r="AD1385">
            <v>0</v>
          </cell>
          <cell r="AE1385">
            <v>0</v>
          </cell>
          <cell r="AF1385">
            <v>0</v>
          </cell>
          <cell r="AG1385">
            <v>44074.635158379599</v>
          </cell>
          <cell r="AH1385" t="str">
            <v>cbaileyAudubon</v>
          </cell>
          <cell r="AI1385">
            <v>44692.259957141199</v>
          </cell>
          <cell r="AJ1385" t="str">
            <v>cbaileyAudubon</v>
          </cell>
          <cell r="AK1385">
            <v>0</v>
          </cell>
          <cell r="AL1385">
            <v>0</v>
          </cell>
          <cell r="AM1385">
            <v>0</v>
          </cell>
          <cell r="AQ1385">
            <v>-82.253332999914093</v>
          </cell>
          <cell r="AR1385">
            <v>26.773332999693402</v>
          </cell>
        </row>
        <row r="1386">
          <cell r="A1386" t="str">
            <v>LE026</v>
          </cell>
          <cell r="B1386" t="str">
            <v>Lee</v>
          </cell>
          <cell r="C1386" t="str">
            <v>Y</v>
          </cell>
          <cell r="D1386" t="str">
            <v>Last recorded substrate: Live Pine</v>
          </cell>
          <cell r="E1386" t="str">
            <v>Audubon</v>
          </cell>
          <cell r="F1386">
            <v>26.70232</v>
          </cell>
          <cell r="G1386">
            <v>-81.847761000000006</v>
          </cell>
          <cell r="H1386" t="str">
            <v>2b6f85ea-d7ce-46f6-8b55-b4609942ac11</v>
          </cell>
          <cell r="I1386">
            <v>43682.641506898202</v>
          </cell>
          <cell r="J1386" t="str">
            <v>twu_dangermond</v>
          </cell>
          <cell r="K1386">
            <v>43991.884201770801</v>
          </cell>
          <cell r="L1386" t="str">
            <v>cbaileyAudubon</v>
          </cell>
          <cell r="M1386">
            <v>1</v>
          </cell>
          <cell r="N1386" t="str">
            <v>Occupied</v>
          </cell>
          <cell r="O1386" t="str">
            <v>SWFL eagle cam</v>
          </cell>
          <cell r="P1386" t="str">
            <v>1</v>
          </cell>
          <cell r="Q1386" t="str">
            <v>LE026</v>
          </cell>
          <cell r="R1386">
            <v>43304.732349641199</v>
          </cell>
          <cell r="S1386">
            <v>0</v>
          </cell>
          <cell r="T1386">
            <v>0</v>
          </cell>
          <cell r="U1386">
            <v>0</v>
          </cell>
          <cell r="V1386">
            <v>0</v>
          </cell>
          <cell r="W1386">
            <v>0</v>
          </cell>
          <cell r="X1386">
            <v>0</v>
          </cell>
          <cell r="Y1386">
            <v>0</v>
          </cell>
          <cell r="Z1386">
            <v>0</v>
          </cell>
          <cell r="AA1386">
            <v>0</v>
          </cell>
          <cell r="AB1386">
            <v>2</v>
          </cell>
          <cell r="AC1386">
            <v>11</v>
          </cell>
          <cell r="AD1386">
            <v>7</v>
          </cell>
          <cell r="AE1386">
            <v>9</v>
          </cell>
          <cell r="AF1386">
            <v>23</v>
          </cell>
          <cell r="AG1386">
            <v>44074.635158379599</v>
          </cell>
          <cell r="AH1386" t="str">
            <v>cbaileyAudubon</v>
          </cell>
          <cell r="AI1386">
            <v>44692.257203287001</v>
          </cell>
          <cell r="AJ1386" t="str">
            <v>cbaileyAudubon</v>
          </cell>
          <cell r="AK1386">
            <v>25</v>
          </cell>
          <cell r="AL1386">
            <v>27</v>
          </cell>
          <cell r="AM1386">
            <v>104</v>
          </cell>
          <cell r="AN1386">
            <v>25</v>
          </cell>
          <cell r="AO1386">
            <v>25</v>
          </cell>
          <cell r="AP1386">
            <v>25</v>
          </cell>
          <cell r="AQ1386">
            <v>-81.847762316526499</v>
          </cell>
          <cell r="AR1386">
            <v>26.702317312245299</v>
          </cell>
        </row>
        <row r="1387">
          <cell r="A1387" t="str">
            <v>LE026a</v>
          </cell>
          <cell r="B1387" t="str">
            <v>Lee</v>
          </cell>
          <cell r="C1387" t="str">
            <v>Unk</v>
          </cell>
          <cell r="D1387" t="str">
            <v>Last known substrate: Live Tree</v>
          </cell>
          <cell r="E1387" t="str">
            <v>unmonitored</v>
          </cell>
          <cell r="F1387">
            <v>26.702491999999999</v>
          </cell>
          <cell r="G1387">
            <v>-81.850207999999995</v>
          </cell>
          <cell r="H1387" t="str">
            <v>ce4e0160-59a3-4afb-829c-71fce6d851f4</v>
          </cell>
          <cell r="I1387">
            <v>44271</v>
          </cell>
          <cell r="J1387" t="str">
            <v>sbreeding_audubon</v>
          </cell>
          <cell r="M1387">
            <v>1</v>
          </cell>
          <cell r="N1387" t="str">
            <v>Unknown</v>
          </cell>
          <cell r="O1387" t="str">
            <v>Fall 2021 season fledgling from last season still hanging around old nest so pair built new nest here, then after the fledgling finally departed, they returned to the old nest location but this nest is full-size and could be used</v>
          </cell>
          <cell r="P1387" t="str">
            <v>2</v>
          </cell>
          <cell r="Q1387" t="str">
            <v>LE026</v>
          </cell>
          <cell r="S1387">
            <v>0</v>
          </cell>
          <cell r="T1387">
            <v>0</v>
          </cell>
          <cell r="U1387">
            <v>0</v>
          </cell>
          <cell r="V1387">
            <v>0</v>
          </cell>
          <cell r="W1387">
            <v>0</v>
          </cell>
          <cell r="X1387">
            <v>0</v>
          </cell>
          <cell r="Y1387">
            <v>0</v>
          </cell>
          <cell r="Z1387">
            <v>0</v>
          </cell>
          <cell r="AA1387">
            <v>0</v>
          </cell>
          <cell r="AB1387">
            <v>0</v>
          </cell>
          <cell r="AC1387">
            <v>0</v>
          </cell>
          <cell r="AD1387">
            <v>0</v>
          </cell>
          <cell r="AE1387">
            <v>0</v>
          </cell>
          <cell r="AF1387">
            <v>0</v>
          </cell>
          <cell r="AG1387">
            <v>44271.789402673603</v>
          </cell>
          <cell r="AH1387" t="str">
            <v>sbreeding_audubon</v>
          </cell>
          <cell r="AI1387">
            <v>44692.264225601903</v>
          </cell>
          <cell r="AJ1387" t="str">
            <v>cbaileyAudubon</v>
          </cell>
          <cell r="AK1387">
            <v>0</v>
          </cell>
          <cell r="AL1387">
            <v>0</v>
          </cell>
          <cell r="AM1387">
            <v>0</v>
          </cell>
          <cell r="AQ1387">
            <v>-81.850189786805601</v>
          </cell>
          <cell r="AR1387">
            <v>26.702490529536501</v>
          </cell>
        </row>
        <row r="1388">
          <cell r="A1388" t="str">
            <v>LE027</v>
          </cell>
          <cell r="B1388" t="str">
            <v>Lee</v>
          </cell>
          <cell r="C1388" t="str">
            <v>Y</v>
          </cell>
          <cell r="D1388" t="str">
            <v>Last recorded substrate: Live Pine</v>
          </cell>
          <cell r="E1388" t="str">
            <v>Audubon</v>
          </cell>
          <cell r="F1388">
            <v>26.6281128502782</v>
          </cell>
          <cell r="G1388">
            <v>-81.986266559992899</v>
          </cell>
          <cell r="H1388" t="str">
            <v>3931d2b9-9dcb-44f5-bfae-6d6ed39f4f8e</v>
          </cell>
          <cell r="I1388">
            <v>43682.641506898202</v>
          </cell>
          <cell r="J1388" t="str">
            <v>twu_dangermond</v>
          </cell>
          <cell r="K1388">
            <v>43991.884201770801</v>
          </cell>
          <cell r="L1388" t="str">
            <v>cbaileyAudubon</v>
          </cell>
          <cell r="M1388">
            <v>1</v>
          </cell>
          <cell r="N1388" t="str">
            <v>Occupied</v>
          </cell>
          <cell r="P1388" t="str">
            <v>0</v>
          </cell>
          <cell r="Q1388" t="str">
            <v>LE027</v>
          </cell>
          <cell r="R1388">
            <v>43304.732349641199</v>
          </cell>
          <cell r="S1388">
            <v>0</v>
          </cell>
          <cell r="T1388">
            <v>0</v>
          </cell>
          <cell r="U1388">
            <v>0</v>
          </cell>
          <cell r="V1388">
            <v>0</v>
          </cell>
          <cell r="W1388">
            <v>0</v>
          </cell>
          <cell r="X1388">
            <v>0</v>
          </cell>
          <cell r="Y1388">
            <v>0</v>
          </cell>
          <cell r="Z1388">
            <v>0</v>
          </cell>
          <cell r="AA1388">
            <v>0</v>
          </cell>
          <cell r="AB1388">
            <v>0</v>
          </cell>
          <cell r="AC1388">
            <v>3</v>
          </cell>
          <cell r="AD1388">
            <v>51</v>
          </cell>
          <cell r="AE1388">
            <v>21</v>
          </cell>
          <cell r="AF1388">
            <v>38</v>
          </cell>
          <cell r="AG1388">
            <v>44074.635158379599</v>
          </cell>
          <cell r="AH1388" t="str">
            <v>cbaileyAudubon</v>
          </cell>
          <cell r="AI1388">
            <v>44692.257205115697</v>
          </cell>
          <cell r="AJ1388" t="str">
            <v>cbaileyAudubon</v>
          </cell>
          <cell r="AK1388">
            <v>44</v>
          </cell>
          <cell r="AL1388">
            <v>37</v>
          </cell>
          <cell r="AM1388">
            <v>194</v>
          </cell>
          <cell r="AN1388">
            <v>34</v>
          </cell>
          <cell r="AO1388">
            <v>34</v>
          </cell>
          <cell r="AP1388">
            <v>36</v>
          </cell>
          <cell r="AQ1388">
            <v>-81.986266559992899</v>
          </cell>
          <cell r="AR1388">
            <v>26.6281128502782</v>
          </cell>
        </row>
        <row r="1389">
          <cell r="A1389" t="str">
            <v>LE028</v>
          </cell>
          <cell r="B1389" t="str">
            <v>Lee</v>
          </cell>
          <cell r="C1389" t="str">
            <v>Unk</v>
          </cell>
          <cell r="D1389" t="str">
            <v>Last recorded substrate: U</v>
          </cell>
          <cell r="E1389" t="str">
            <v>unmonitored</v>
          </cell>
          <cell r="F1389">
            <v>26.409167000228301</v>
          </cell>
          <cell r="G1389">
            <v>-81.839332999809997</v>
          </cell>
          <cell r="H1389" t="str">
            <v>e5286f40-3d92-4f41-a976-dfe95972f49b</v>
          </cell>
          <cell r="I1389">
            <v>43682.641506898202</v>
          </cell>
          <cell r="J1389" t="str">
            <v>twu_dangermond</v>
          </cell>
          <cell r="K1389">
            <v>43991.884591006899</v>
          </cell>
          <cell r="L1389" t="str">
            <v>cbaileyAudubon</v>
          </cell>
          <cell r="M1389">
            <v>1</v>
          </cell>
          <cell r="N1389" t="str">
            <v>Unknown</v>
          </cell>
          <cell r="P1389" t="str">
            <v>0</v>
          </cell>
          <cell r="Q1389" t="str">
            <v>LE028</v>
          </cell>
          <cell r="R1389">
            <v>43304.732349641199</v>
          </cell>
          <cell r="S1389">
            <v>0</v>
          </cell>
          <cell r="T1389">
            <v>0</v>
          </cell>
          <cell r="U1389">
            <v>9</v>
          </cell>
          <cell r="V1389">
            <v>11</v>
          </cell>
          <cell r="W1389">
            <v>2</v>
          </cell>
          <cell r="X1389">
            <v>2</v>
          </cell>
          <cell r="Y1389">
            <v>2</v>
          </cell>
          <cell r="Z1389">
            <v>2</v>
          </cell>
          <cell r="AA1389">
            <v>0</v>
          </cell>
          <cell r="AB1389">
            <v>0</v>
          </cell>
          <cell r="AC1389">
            <v>0</v>
          </cell>
          <cell r="AD1389">
            <v>0</v>
          </cell>
          <cell r="AE1389">
            <v>0</v>
          </cell>
          <cell r="AF1389">
            <v>0</v>
          </cell>
          <cell r="AG1389">
            <v>44074.635158379599</v>
          </cell>
          <cell r="AH1389" t="str">
            <v>cbaileyAudubon</v>
          </cell>
          <cell r="AI1389">
            <v>44692.259958958297</v>
          </cell>
          <cell r="AJ1389" t="str">
            <v>cbaileyAudubon</v>
          </cell>
          <cell r="AK1389">
            <v>0</v>
          </cell>
          <cell r="AL1389">
            <v>0</v>
          </cell>
          <cell r="AM1389">
            <v>28</v>
          </cell>
          <cell r="AQ1389">
            <v>-81.839332999809997</v>
          </cell>
          <cell r="AR1389">
            <v>26.409167000228301</v>
          </cell>
        </row>
        <row r="1390">
          <cell r="A1390" t="str">
            <v>LE029</v>
          </cell>
          <cell r="B1390" t="str">
            <v>Lee</v>
          </cell>
          <cell r="C1390" t="str">
            <v>Unk</v>
          </cell>
          <cell r="D1390" t="str">
            <v>Last recorded substrate: Live Pine Tree</v>
          </cell>
          <cell r="E1390" t="str">
            <v>unmonitored</v>
          </cell>
          <cell r="F1390">
            <v>26.595000000233799</v>
          </cell>
          <cell r="G1390">
            <v>-81.828167000117205</v>
          </cell>
          <cell r="H1390" t="str">
            <v>dbabc92a-7e83-40d5-859c-344016eb1153</v>
          </cell>
          <cell r="I1390">
            <v>43682.641506898202</v>
          </cell>
          <cell r="J1390" t="str">
            <v>twu_dangermond</v>
          </cell>
          <cell r="K1390">
            <v>43991.884591006899</v>
          </cell>
          <cell r="L1390" t="str">
            <v>cbaileyAudubon</v>
          </cell>
          <cell r="M1390">
            <v>1</v>
          </cell>
          <cell r="N1390" t="str">
            <v>Unknown</v>
          </cell>
          <cell r="O1390" t="str">
            <v>USFWS issued 3 yr permit 7/12/18 for development near nest</v>
          </cell>
          <cell r="P1390" t="str">
            <v>0</v>
          </cell>
          <cell r="Q1390" t="str">
            <v>LE029</v>
          </cell>
          <cell r="R1390">
            <v>43304.732349641199</v>
          </cell>
          <cell r="S1390">
            <v>0</v>
          </cell>
          <cell r="T1390">
            <v>0</v>
          </cell>
          <cell r="U1390">
            <v>0</v>
          </cell>
          <cell r="V1390">
            <v>12</v>
          </cell>
          <cell r="W1390">
            <v>13</v>
          </cell>
          <cell r="X1390">
            <v>11</v>
          </cell>
          <cell r="Y1390">
            <v>10</v>
          </cell>
          <cell r="Z1390">
            <v>15</v>
          </cell>
          <cell r="AA1390">
            <v>7</v>
          </cell>
          <cell r="AB1390">
            <v>0</v>
          </cell>
          <cell r="AC1390">
            <v>0</v>
          </cell>
          <cell r="AD1390">
            <v>0</v>
          </cell>
          <cell r="AE1390">
            <v>1</v>
          </cell>
          <cell r="AF1390">
            <v>0</v>
          </cell>
          <cell r="AG1390">
            <v>44074.635158379599</v>
          </cell>
          <cell r="AH1390" t="str">
            <v>cbaileyAudubon</v>
          </cell>
          <cell r="AI1390">
            <v>44692.259960787</v>
          </cell>
          <cell r="AJ1390" t="str">
            <v>cbaileyAudubon</v>
          </cell>
          <cell r="AK1390">
            <v>0</v>
          </cell>
          <cell r="AL1390">
            <v>0</v>
          </cell>
          <cell r="AM1390">
            <v>69</v>
          </cell>
          <cell r="AQ1390">
            <v>-81.828167000117205</v>
          </cell>
          <cell r="AR1390">
            <v>26.595000000233799</v>
          </cell>
        </row>
        <row r="1391">
          <cell r="A1391" t="str">
            <v>LE030</v>
          </cell>
          <cell r="B1391" t="str">
            <v>Lee</v>
          </cell>
          <cell r="C1391" t="str">
            <v>Unk</v>
          </cell>
          <cell r="D1391" t="str">
            <v>Last recorded substrate: G</v>
          </cell>
          <cell r="E1391" t="str">
            <v>unmonitored</v>
          </cell>
          <cell r="F1391">
            <v>26.669999999861901</v>
          </cell>
          <cell r="G1391">
            <v>-82.246667000144299</v>
          </cell>
          <cell r="H1391" t="str">
            <v>14be2d47-3a19-412c-b55f-9ad67f4b8710</v>
          </cell>
          <cell r="I1391">
            <v>43682.641506898202</v>
          </cell>
          <cell r="J1391" t="str">
            <v>twu_dangermond</v>
          </cell>
          <cell r="K1391">
            <v>43991.884591006899</v>
          </cell>
          <cell r="L1391" t="str">
            <v>cbaileyAudubon</v>
          </cell>
          <cell r="M1391">
            <v>1</v>
          </cell>
          <cell r="N1391" t="str">
            <v>Unknown</v>
          </cell>
          <cell r="P1391" t="str">
            <v>0</v>
          </cell>
          <cell r="Q1391" t="str">
            <v>LE030</v>
          </cell>
          <cell r="R1391">
            <v>43304.732349641199</v>
          </cell>
          <cell r="S1391">
            <v>0</v>
          </cell>
          <cell r="T1391">
            <v>0</v>
          </cell>
          <cell r="U1391">
            <v>0</v>
          </cell>
          <cell r="V1391">
            <v>0</v>
          </cell>
          <cell r="W1391">
            <v>0</v>
          </cell>
          <cell r="X1391">
            <v>0</v>
          </cell>
          <cell r="Y1391">
            <v>0</v>
          </cell>
          <cell r="Z1391">
            <v>0</v>
          </cell>
          <cell r="AA1391">
            <v>0</v>
          </cell>
          <cell r="AB1391">
            <v>0</v>
          </cell>
          <cell r="AC1391">
            <v>0</v>
          </cell>
          <cell r="AD1391">
            <v>0</v>
          </cell>
          <cell r="AE1391">
            <v>0</v>
          </cell>
          <cell r="AF1391">
            <v>0</v>
          </cell>
          <cell r="AG1391">
            <v>44074.635158379599</v>
          </cell>
          <cell r="AH1391" t="str">
            <v>cbaileyAudubon</v>
          </cell>
          <cell r="AI1391">
            <v>44692.259962604199</v>
          </cell>
          <cell r="AJ1391" t="str">
            <v>cbaileyAudubon</v>
          </cell>
          <cell r="AK1391">
            <v>0</v>
          </cell>
          <cell r="AL1391">
            <v>0</v>
          </cell>
          <cell r="AM1391">
            <v>0</v>
          </cell>
          <cell r="AQ1391">
            <v>-82.246667000144299</v>
          </cell>
          <cell r="AR1391">
            <v>26.669999999861901</v>
          </cell>
        </row>
        <row r="1392">
          <cell r="A1392" t="str">
            <v>LE031</v>
          </cell>
          <cell r="B1392" t="str">
            <v>Lee</v>
          </cell>
          <cell r="C1392" t="str">
            <v>Unk</v>
          </cell>
          <cell r="D1392" t="str">
            <v>Last recorded substrate: G</v>
          </cell>
          <cell r="E1392" t="str">
            <v>unmonitored</v>
          </cell>
          <cell r="F1392">
            <v>26.598333000203201</v>
          </cell>
          <cell r="G1392">
            <v>-81.7766669999003</v>
          </cell>
          <cell r="H1392" t="str">
            <v>f60ae2dd-5d83-4922-baa1-6c5996124ad7</v>
          </cell>
          <cell r="I1392">
            <v>43682.641506898202</v>
          </cell>
          <cell r="J1392" t="str">
            <v>twu_dangermond</v>
          </cell>
          <cell r="K1392">
            <v>43991.884591006899</v>
          </cell>
          <cell r="L1392" t="str">
            <v>cbaileyAudubon</v>
          </cell>
          <cell r="M1392">
            <v>1</v>
          </cell>
          <cell r="N1392" t="str">
            <v>Unknown</v>
          </cell>
          <cell r="P1392" t="str">
            <v>0</v>
          </cell>
          <cell r="Q1392" t="str">
            <v>LE031</v>
          </cell>
          <cell r="R1392">
            <v>43304.732349641199</v>
          </cell>
          <cell r="S1392">
            <v>0</v>
          </cell>
          <cell r="T1392">
            <v>0</v>
          </cell>
          <cell r="U1392">
            <v>0</v>
          </cell>
          <cell r="V1392">
            <v>0</v>
          </cell>
          <cell r="W1392">
            <v>0</v>
          </cell>
          <cell r="X1392">
            <v>0</v>
          </cell>
          <cell r="Y1392">
            <v>0</v>
          </cell>
          <cell r="Z1392">
            <v>0</v>
          </cell>
          <cell r="AA1392">
            <v>0</v>
          </cell>
          <cell r="AB1392">
            <v>0</v>
          </cell>
          <cell r="AC1392">
            <v>0</v>
          </cell>
          <cell r="AD1392">
            <v>0</v>
          </cell>
          <cell r="AE1392">
            <v>0</v>
          </cell>
          <cell r="AF1392">
            <v>0</v>
          </cell>
          <cell r="AG1392">
            <v>44074.635158379599</v>
          </cell>
          <cell r="AH1392" t="str">
            <v>cbaileyAudubon</v>
          </cell>
          <cell r="AI1392">
            <v>44692.259964606499</v>
          </cell>
          <cell r="AJ1392" t="str">
            <v>cbaileyAudubon</v>
          </cell>
          <cell r="AK1392">
            <v>0</v>
          </cell>
          <cell r="AL1392">
            <v>0</v>
          </cell>
          <cell r="AM1392">
            <v>0</v>
          </cell>
          <cell r="AQ1392">
            <v>-81.7766669999003</v>
          </cell>
          <cell r="AR1392">
            <v>26.598333000203201</v>
          </cell>
        </row>
        <row r="1393">
          <cell r="A1393" t="str">
            <v>LE032</v>
          </cell>
          <cell r="B1393" t="str">
            <v>Lee</v>
          </cell>
          <cell r="C1393" t="str">
            <v>Y</v>
          </cell>
          <cell r="D1393" t="str">
            <v>Last recorded substrate: Live Pine Tree</v>
          </cell>
          <cell r="E1393" t="str">
            <v>Audubon</v>
          </cell>
          <cell r="F1393">
            <v>26.582543000000001</v>
          </cell>
          <cell r="G1393">
            <v>-82.115234000000001</v>
          </cell>
          <cell r="H1393" t="str">
            <v>c878fa74-0671-463a-8dab-4c4df7d50282</v>
          </cell>
          <cell r="I1393">
            <v>43682.641506898202</v>
          </cell>
          <cell r="J1393" t="str">
            <v>twu_dangermond</v>
          </cell>
          <cell r="K1393">
            <v>43991.884591006899</v>
          </cell>
          <cell r="L1393" t="str">
            <v>cbaileyAudubon</v>
          </cell>
          <cell r="M1393">
            <v>1</v>
          </cell>
          <cell r="N1393" t="str">
            <v>Occupied</v>
          </cell>
          <cell r="O1393" t="str">
            <v>FWC moved pin to this location in 2016, originally just south of here. mar 2021 local reports nest is active with two near fledglings</v>
          </cell>
          <cell r="P1393" t="str">
            <v>0</v>
          </cell>
          <cell r="Q1393" t="str">
            <v>LE032</v>
          </cell>
          <cell r="R1393">
            <v>43304.732349641199</v>
          </cell>
          <cell r="S1393">
            <v>0</v>
          </cell>
          <cell r="T1393">
            <v>0</v>
          </cell>
          <cell r="U1393">
            <v>0</v>
          </cell>
          <cell r="V1393">
            <v>0</v>
          </cell>
          <cell r="W1393">
            <v>0</v>
          </cell>
          <cell r="X1393">
            <v>0</v>
          </cell>
          <cell r="Y1393">
            <v>0</v>
          </cell>
          <cell r="Z1393">
            <v>0</v>
          </cell>
          <cell r="AA1393">
            <v>0</v>
          </cell>
          <cell r="AB1393">
            <v>0</v>
          </cell>
          <cell r="AC1393">
            <v>0</v>
          </cell>
          <cell r="AD1393">
            <v>0</v>
          </cell>
          <cell r="AE1393">
            <v>0</v>
          </cell>
          <cell r="AF1393">
            <v>0</v>
          </cell>
          <cell r="AG1393">
            <v>44074.635158379599</v>
          </cell>
          <cell r="AH1393" t="str">
            <v>cbaileyAudubon</v>
          </cell>
          <cell r="AI1393">
            <v>44692.259966620397</v>
          </cell>
          <cell r="AJ1393" t="str">
            <v>cbaileyAudubon</v>
          </cell>
          <cell r="AK1393">
            <v>1</v>
          </cell>
          <cell r="AL1393">
            <v>4</v>
          </cell>
          <cell r="AM1393">
            <v>5</v>
          </cell>
          <cell r="AO1393">
            <v>4</v>
          </cell>
          <cell r="AP1393">
            <v>4</v>
          </cell>
          <cell r="AQ1393">
            <v>-82.115197373946401</v>
          </cell>
          <cell r="AR1393">
            <v>26.582524077889701</v>
          </cell>
        </row>
        <row r="1394">
          <cell r="A1394" t="str">
            <v>LE033</v>
          </cell>
          <cell r="B1394" t="str">
            <v>Lee</v>
          </cell>
          <cell r="C1394" t="str">
            <v>Unk</v>
          </cell>
          <cell r="D1394" t="str">
            <v>Last recorded substrate: Live Pine Tree</v>
          </cell>
          <cell r="E1394" t="str">
            <v>Audubon</v>
          </cell>
          <cell r="F1394">
            <v>26.733017</v>
          </cell>
          <cell r="G1394">
            <v>-81.700996000000004</v>
          </cell>
          <cell r="H1394" t="str">
            <v>34e4702f-a7ce-44ad-a0a9-6d9db1fe8200</v>
          </cell>
          <cell r="I1394">
            <v>43682.641506898202</v>
          </cell>
          <cell r="J1394" t="str">
            <v>twu_dangermond</v>
          </cell>
          <cell r="K1394">
            <v>43991.884591006899</v>
          </cell>
          <cell r="L1394" t="str">
            <v>cbaileyAudubon</v>
          </cell>
          <cell r="M1394">
            <v>1</v>
          </cell>
          <cell r="N1394" t="str">
            <v>Occupied</v>
          </cell>
          <cell r="O1394" t="str">
            <v>Sept 2021 Cherie Pittillo says nest was active in 2021, she views it from pulloff at Telegraph Creek Bridge</v>
          </cell>
          <cell r="P1394" t="str">
            <v>0</v>
          </cell>
          <cell r="Q1394" t="str">
            <v>LE033</v>
          </cell>
          <cell r="R1394">
            <v>43304.732349641199</v>
          </cell>
          <cell r="S1394">
            <v>0</v>
          </cell>
          <cell r="T1394">
            <v>0</v>
          </cell>
          <cell r="U1394">
            <v>0</v>
          </cell>
          <cell r="V1394">
            <v>0</v>
          </cell>
          <cell r="W1394">
            <v>0</v>
          </cell>
          <cell r="X1394">
            <v>0</v>
          </cell>
          <cell r="Y1394">
            <v>0</v>
          </cell>
          <cell r="Z1394">
            <v>0</v>
          </cell>
          <cell r="AA1394">
            <v>0</v>
          </cell>
          <cell r="AB1394">
            <v>0</v>
          </cell>
          <cell r="AC1394">
            <v>0</v>
          </cell>
          <cell r="AD1394">
            <v>0</v>
          </cell>
          <cell r="AE1394">
            <v>0</v>
          </cell>
          <cell r="AF1394">
            <v>0</v>
          </cell>
          <cell r="AG1394">
            <v>44074.635158379599</v>
          </cell>
          <cell r="AH1394" t="str">
            <v>cbaileyAudubon</v>
          </cell>
          <cell r="AI1394">
            <v>44692.259968599501</v>
          </cell>
          <cell r="AJ1394" t="str">
            <v>cbaileyAudubon</v>
          </cell>
          <cell r="AK1394">
            <v>0</v>
          </cell>
          <cell r="AL1394">
            <v>11</v>
          </cell>
          <cell r="AM1394">
            <v>11</v>
          </cell>
          <cell r="AO1394">
            <v>9</v>
          </cell>
          <cell r="AP1394">
            <v>10</v>
          </cell>
          <cell r="AQ1394">
            <v>-81.70098507406</v>
          </cell>
          <cell r="AR1394">
            <v>26.733039613458701</v>
          </cell>
        </row>
        <row r="1395">
          <cell r="A1395" t="str">
            <v>LE034</v>
          </cell>
          <cell r="B1395" t="str">
            <v>Lee</v>
          </cell>
          <cell r="C1395" t="str">
            <v>Unk</v>
          </cell>
          <cell r="D1395" t="str">
            <v>Last recorded substrate: Live Tree</v>
          </cell>
          <cell r="E1395" t="str">
            <v>unmonitored</v>
          </cell>
          <cell r="F1395">
            <v>26.501666999818401</v>
          </cell>
          <cell r="G1395">
            <v>-81.979999999707402</v>
          </cell>
          <cell r="H1395" t="str">
            <v>92531da2-b1d7-4737-bfbc-7d0f26e53c06</v>
          </cell>
          <cell r="I1395">
            <v>43682.641506898202</v>
          </cell>
          <cell r="J1395" t="str">
            <v>twu_dangermond</v>
          </cell>
          <cell r="K1395">
            <v>43991.884591006899</v>
          </cell>
          <cell r="L1395" t="str">
            <v>cbaileyAudubon</v>
          </cell>
          <cell r="M1395">
            <v>1</v>
          </cell>
          <cell r="N1395" t="str">
            <v>Unknown</v>
          </cell>
          <cell r="P1395" t="str">
            <v>0</v>
          </cell>
          <cell r="Q1395" t="str">
            <v>LE034</v>
          </cell>
          <cell r="R1395">
            <v>43304.732349641199</v>
          </cell>
          <cell r="S1395">
            <v>0</v>
          </cell>
          <cell r="T1395">
            <v>0</v>
          </cell>
          <cell r="U1395">
            <v>0</v>
          </cell>
          <cell r="V1395">
            <v>0</v>
          </cell>
          <cell r="W1395">
            <v>0</v>
          </cell>
          <cell r="X1395">
            <v>0</v>
          </cell>
          <cell r="Y1395">
            <v>0</v>
          </cell>
          <cell r="Z1395">
            <v>0</v>
          </cell>
          <cell r="AA1395">
            <v>0</v>
          </cell>
          <cell r="AB1395">
            <v>0</v>
          </cell>
          <cell r="AC1395">
            <v>0</v>
          </cell>
          <cell r="AD1395">
            <v>0</v>
          </cell>
          <cell r="AE1395">
            <v>0</v>
          </cell>
          <cell r="AF1395">
            <v>0</v>
          </cell>
          <cell r="AG1395">
            <v>44074.635158379599</v>
          </cell>
          <cell r="AH1395" t="str">
            <v>cbaileyAudubon</v>
          </cell>
          <cell r="AI1395">
            <v>44692.259970601903</v>
          </cell>
          <cell r="AJ1395" t="str">
            <v>cbaileyAudubon</v>
          </cell>
          <cell r="AK1395">
            <v>2</v>
          </cell>
          <cell r="AL1395">
            <v>0</v>
          </cell>
          <cell r="AM1395">
            <v>2</v>
          </cell>
          <cell r="AQ1395">
            <v>-81.979999999707402</v>
          </cell>
          <cell r="AR1395">
            <v>26.501666999818401</v>
          </cell>
        </row>
        <row r="1396">
          <cell r="A1396" t="str">
            <v>LE035</v>
          </cell>
          <cell r="B1396" t="str">
            <v>Lee</v>
          </cell>
          <cell r="C1396" t="str">
            <v>N</v>
          </cell>
          <cell r="D1396" t="str">
            <v>Last recorded substrate: Tree 42(A), Live Australian Pine (FWC)</v>
          </cell>
          <cell r="E1396" t="str">
            <v>Audubon</v>
          </cell>
          <cell r="F1396">
            <v>26.585530000199402</v>
          </cell>
          <cell r="G1396">
            <v>-82.022787000133505</v>
          </cell>
          <cell r="H1396" t="str">
            <v>0a996e92-a84a-424c-ad10-8865da9d7579</v>
          </cell>
          <cell r="I1396">
            <v>43682.641506898202</v>
          </cell>
          <cell r="J1396" t="str">
            <v>twu_dangermond</v>
          </cell>
          <cell r="K1396">
            <v>43991.884201770801</v>
          </cell>
          <cell r="L1396" t="str">
            <v>cbaileyAudubon</v>
          </cell>
          <cell r="M1396">
            <v>1</v>
          </cell>
          <cell r="N1396" t="str">
            <v>Occupied</v>
          </cell>
          <cell r="O1396" t="str">
            <v>Current_ID changed from "LE035 relocation 2017" to "LE035" on 9-12-18</v>
          </cell>
          <cell r="P1396" t="str">
            <v>1</v>
          </cell>
          <cell r="Q1396" t="str">
            <v>LE035</v>
          </cell>
          <cell r="R1396">
            <v>43304.732349641199</v>
          </cell>
          <cell r="S1396">
            <v>0</v>
          </cell>
          <cell r="T1396">
            <v>0</v>
          </cell>
          <cell r="U1396">
            <v>0</v>
          </cell>
          <cell r="V1396">
            <v>0</v>
          </cell>
          <cell r="W1396">
            <v>0</v>
          </cell>
          <cell r="X1396">
            <v>0</v>
          </cell>
          <cell r="Y1396">
            <v>0</v>
          </cell>
          <cell r="Z1396">
            <v>0</v>
          </cell>
          <cell r="AA1396">
            <v>0</v>
          </cell>
          <cell r="AB1396">
            <v>0</v>
          </cell>
          <cell r="AC1396">
            <v>0</v>
          </cell>
          <cell r="AD1396">
            <v>46</v>
          </cell>
          <cell r="AE1396">
            <v>19</v>
          </cell>
          <cell r="AF1396">
            <v>28</v>
          </cell>
          <cell r="AG1396">
            <v>44074.635158379599</v>
          </cell>
          <cell r="AH1396" t="str">
            <v>cbaileyAudubon</v>
          </cell>
          <cell r="AI1396">
            <v>44692.261619583303</v>
          </cell>
          <cell r="AJ1396" t="str">
            <v>cbaileyAudubon</v>
          </cell>
          <cell r="AK1396">
            <v>32</v>
          </cell>
          <cell r="AL1396">
            <v>33</v>
          </cell>
          <cell r="AM1396">
            <v>158</v>
          </cell>
          <cell r="AO1396">
            <v>30</v>
          </cell>
          <cell r="AP1396">
            <v>32</v>
          </cell>
          <cell r="AQ1396">
            <v>-82.022787000133505</v>
          </cell>
          <cell r="AR1396">
            <v>26.585530000199402</v>
          </cell>
        </row>
        <row r="1397">
          <cell r="A1397" t="str">
            <v>LE035a</v>
          </cell>
          <cell r="B1397" t="str">
            <v>Lee</v>
          </cell>
          <cell r="C1397" t="str">
            <v>Unk</v>
          </cell>
          <cell r="E1397" t="str">
            <v>unmonitored</v>
          </cell>
          <cell r="F1397">
            <v>26.583921240313401</v>
          </cell>
          <cell r="G1397">
            <v>-82.0182394999932</v>
          </cell>
          <cell r="H1397" t="str">
            <v>3a801578-d6f6-411c-a3e5-22c23abffd8b</v>
          </cell>
          <cell r="I1397">
            <v>43682.641506898202</v>
          </cell>
          <cell r="J1397" t="str">
            <v>twu_dangermond</v>
          </cell>
          <cell r="K1397">
            <v>43991.884201770801</v>
          </cell>
          <cell r="L1397" t="str">
            <v>cbaileyAudubon</v>
          </cell>
          <cell r="M1397">
            <v>1</v>
          </cell>
          <cell r="N1397" t="str">
            <v>Unknown</v>
          </cell>
          <cell r="O1397" t="str">
            <v>Current_ID changed from "LE035" to "LE035a" on 9-12-18</v>
          </cell>
          <cell r="P1397" t="str">
            <v>2</v>
          </cell>
          <cell r="Q1397" t="str">
            <v>LE035</v>
          </cell>
          <cell r="R1397">
            <v>43304.732349641199</v>
          </cell>
          <cell r="S1397">
            <v>0</v>
          </cell>
          <cell r="T1397">
            <v>0</v>
          </cell>
          <cell r="U1397">
            <v>0</v>
          </cell>
          <cell r="V1397">
            <v>0</v>
          </cell>
          <cell r="W1397">
            <v>0</v>
          </cell>
          <cell r="X1397">
            <v>0</v>
          </cell>
          <cell r="Y1397">
            <v>0</v>
          </cell>
          <cell r="Z1397">
            <v>0</v>
          </cell>
          <cell r="AA1397">
            <v>0</v>
          </cell>
          <cell r="AB1397">
            <v>0</v>
          </cell>
          <cell r="AC1397">
            <v>0</v>
          </cell>
          <cell r="AD1397">
            <v>0</v>
          </cell>
          <cell r="AE1397">
            <v>0</v>
          </cell>
          <cell r="AF1397">
            <v>0</v>
          </cell>
          <cell r="AG1397">
            <v>44074.635158379599</v>
          </cell>
          <cell r="AH1397" t="str">
            <v>cbaileyAudubon</v>
          </cell>
          <cell r="AI1397">
            <v>44692.257206921298</v>
          </cell>
          <cell r="AJ1397" t="str">
            <v>cbaileyAudubon</v>
          </cell>
          <cell r="AK1397">
            <v>0</v>
          </cell>
          <cell r="AL1397">
            <v>0</v>
          </cell>
          <cell r="AM1397">
            <v>0</v>
          </cell>
          <cell r="AQ1397">
            <v>-82.0182394999932</v>
          </cell>
          <cell r="AR1397">
            <v>26.583921240313401</v>
          </cell>
        </row>
        <row r="1398">
          <cell r="A1398" t="str">
            <v>LE036</v>
          </cell>
          <cell r="B1398" t="str">
            <v>Lee</v>
          </cell>
          <cell r="C1398" t="str">
            <v>N</v>
          </cell>
          <cell r="D1398" t="str">
            <v>Last recorded substrate: Artificial Structure</v>
          </cell>
          <cell r="E1398" t="str">
            <v>Audubon</v>
          </cell>
          <cell r="F1398">
            <v>26.566786</v>
          </cell>
          <cell r="G1398">
            <v>-82.007302999999993</v>
          </cell>
          <cell r="H1398" t="str">
            <v>d17c4b5f-0bf4-4cc4-afd3-6ee551ffa061</v>
          </cell>
          <cell r="I1398">
            <v>44088.166666666701</v>
          </cell>
          <cell r="J1398" t="str">
            <v>sbreeding_audubon</v>
          </cell>
          <cell r="M1398">
            <v>1</v>
          </cell>
          <cell r="N1398" t="str">
            <v>Occupied</v>
          </cell>
          <cell r="O1398" t="str">
            <v>Nest formerly in tree, moved to tower in 2017-2018 season</v>
          </cell>
          <cell r="P1398" t="str">
            <v>1</v>
          </cell>
          <cell r="Q1398" t="str">
            <v>LE036</v>
          </cell>
          <cell r="R1398">
            <v>44088.166666666701</v>
          </cell>
          <cell r="S1398">
            <v>0</v>
          </cell>
          <cell r="T1398">
            <v>0</v>
          </cell>
          <cell r="U1398">
            <v>0</v>
          </cell>
          <cell r="V1398">
            <v>0</v>
          </cell>
          <cell r="W1398">
            <v>0</v>
          </cell>
          <cell r="X1398">
            <v>0</v>
          </cell>
          <cell r="Y1398">
            <v>0</v>
          </cell>
          <cell r="Z1398">
            <v>0</v>
          </cell>
          <cell r="AA1398">
            <v>0</v>
          </cell>
          <cell r="AB1398">
            <v>0</v>
          </cell>
          <cell r="AC1398">
            <v>0</v>
          </cell>
          <cell r="AD1398">
            <v>21</v>
          </cell>
          <cell r="AE1398">
            <v>17</v>
          </cell>
          <cell r="AF1398">
            <v>29</v>
          </cell>
          <cell r="AG1398">
            <v>44089.013998333299</v>
          </cell>
          <cell r="AH1398" t="str">
            <v>sbreeding_audubon</v>
          </cell>
          <cell r="AI1398">
            <v>44692.263733761603</v>
          </cell>
          <cell r="AJ1398" t="str">
            <v>cbaileyAudubon</v>
          </cell>
          <cell r="AK1398">
            <v>6</v>
          </cell>
          <cell r="AL1398">
            <v>1</v>
          </cell>
          <cell r="AM1398">
            <v>74</v>
          </cell>
          <cell r="AO1398">
            <v>1</v>
          </cell>
          <cell r="AP1398">
            <v>1</v>
          </cell>
          <cell r="AQ1398">
            <v>-82.007346938489704</v>
          </cell>
          <cell r="AR1398">
            <v>26.566746420753802</v>
          </cell>
        </row>
        <row r="1399">
          <cell r="A1399" t="str">
            <v>LE036a</v>
          </cell>
          <cell r="B1399" t="str">
            <v>Lee</v>
          </cell>
          <cell r="C1399" t="str">
            <v>Unk</v>
          </cell>
          <cell r="E1399" t="str">
            <v>unmonitored</v>
          </cell>
          <cell r="F1399">
            <v>26.569333000029101</v>
          </cell>
          <cell r="G1399">
            <v>-82.012500000149601</v>
          </cell>
          <cell r="H1399" t="str">
            <v>c1da0a67-9177-49a5-9444-091a5e5ec289</v>
          </cell>
          <cell r="I1399">
            <v>43682.641506898202</v>
          </cell>
          <cell r="J1399" t="str">
            <v>twu_dangermond</v>
          </cell>
          <cell r="K1399">
            <v>43991.884201770801</v>
          </cell>
          <cell r="L1399" t="str">
            <v>cbaileyAudubon</v>
          </cell>
          <cell r="M1399">
            <v>1</v>
          </cell>
          <cell r="N1399" t="str">
            <v>Unknown</v>
          </cell>
          <cell r="O1399" t="str">
            <v>Current_ID changed from "LE036" to "LE036a" on 9-12-18</v>
          </cell>
          <cell r="P1399" t="str">
            <v>2</v>
          </cell>
          <cell r="Q1399" t="str">
            <v>LE036</v>
          </cell>
          <cell r="R1399">
            <v>43304.732349641199</v>
          </cell>
          <cell r="S1399">
            <v>0</v>
          </cell>
          <cell r="T1399">
            <v>0</v>
          </cell>
          <cell r="U1399">
            <v>0</v>
          </cell>
          <cell r="V1399">
            <v>0</v>
          </cell>
          <cell r="W1399">
            <v>0</v>
          </cell>
          <cell r="X1399">
            <v>0</v>
          </cell>
          <cell r="Y1399">
            <v>0</v>
          </cell>
          <cell r="Z1399">
            <v>0</v>
          </cell>
          <cell r="AA1399">
            <v>0</v>
          </cell>
          <cell r="AB1399">
            <v>0</v>
          </cell>
          <cell r="AC1399">
            <v>0</v>
          </cell>
          <cell r="AD1399">
            <v>0</v>
          </cell>
          <cell r="AE1399">
            <v>0</v>
          </cell>
          <cell r="AF1399">
            <v>0</v>
          </cell>
          <cell r="AG1399">
            <v>44074.635158379599</v>
          </cell>
          <cell r="AH1399" t="str">
            <v>cbaileyAudubon</v>
          </cell>
          <cell r="AI1399">
            <v>44692.257208750001</v>
          </cell>
          <cell r="AJ1399" t="str">
            <v>cbaileyAudubon</v>
          </cell>
          <cell r="AK1399">
            <v>0</v>
          </cell>
          <cell r="AL1399">
            <v>0</v>
          </cell>
          <cell r="AM1399">
            <v>0</v>
          </cell>
          <cell r="AQ1399">
            <v>-82.012500000149601</v>
          </cell>
          <cell r="AR1399">
            <v>26.569333000029101</v>
          </cell>
        </row>
        <row r="1400">
          <cell r="A1400" t="str">
            <v>LE037</v>
          </cell>
          <cell r="B1400" t="str">
            <v>Lee</v>
          </cell>
          <cell r="C1400" t="str">
            <v>Unk</v>
          </cell>
          <cell r="D1400" t="str">
            <v>Last recorded substrate: G</v>
          </cell>
          <cell r="E1400" t="str">
            <v>unmonitored</v>
          </cell>
          <cell r="F1400">
            <v>26.619999999605099</v>
          </cell>
          <cell r="G1400">
            <v>-81.783332999670094</v>
          </cell>
          <cell r="H1400" t="str">
            <v>b7c1cf9a-0b1e-4713-a98f-5eec4925f060</v>
          </cell>
          <cell r="I1400">
            <v>43682.641506898202</v>
          </cell>
          <cell r="J1400" t="str">
            <v>twu_dangermond</v>
          </cell>
          <cell r="K1400">
            <v>43991.884591006899</v>
          </cell>
          <cell r="L1400" t="str">
            <v>cbaileyAudubon</v>
          </cell>
          <cell r="M1400">
            <v>1</v>
          </cell>
          <cell r="N1400" t="str">
            <v>Unknown</v>
          </cell>
          <cell r="P1400" t="str">
            <v>0</v>
          </cell>
          <cell r="Q1400" t="str">
            <v>LE037</v>
          </cell>
          <cell r="R1400">
            <v>43304.732349641199</v>
          </cell>
          <cell r="S1400">
            <v>0</v>
          </cell>
          <cell r="T1400">
            <v>0</v>
          </cell>
          <cell r="U1400">
            <v>0</v>
          </cell>
          <cell r="V1400">
            <v>0</v>
          </cell>
          <cell r="W1400">
            <v>0</v>
          </cell>
          <cell r="X1400">
            <v>0</v>
          </cell>
          <cell r="Y1400">
            <v>0</v>
          </cell>
          <cell r="Z1400">
            <v>0</v>
          </cell>
          <cell r="AA1400">
            <v>0</v>
          </cell>
          <cell r="AB1400">
            <v>0</v>
          </cell>
          <cell r="AC1400">
            <v>0</v>
          </cell>
          <cell r="AD1400">
            <v>0</v>
          </cell>
          <cell r="AE1400">
            <v>0</v>
          </cell>
          <cell r="AF1400">
            <v>0</v>
          </cell>
          <cell r="AG1400">
            <v>44074.635158379599</v>
          </cell>
          <cell r="AH1400" t="str">
            <v>cbaileyAudubon</v>
          </cell>
          <cell r="AI1400">
            <v>44692.259972245403</v>
          </cell>
          <cell r="AJ1400" t="str">
            <v>cbaileyAudubon</v>
          </cell>
          <cell r="AK1400">
            <v>0</v>
          </cell>
          <cell r="AL1400">
            <v>0</v>
          </cell>
          <cell r="AM1400">
            <v>0</v>
          </cell>
          <cell r="AQ1400">
            <v>-81.783332999670094</v>
          </cell>
          <cell r="AR1400">
            <v>26.619999999605099</v>
          </cell>
        </row>
        <row r="1401">
          <cell r="A1401" t="str">
            <v>LE038</v>
          </cell>
          <cell r="B1401" t="str">
            <v>Lee</v>
          </cell>
          <cell r="C1401" t="str">
            <v>Unk</v>
          </cell>
          <cell r="D1401" t="str">
            <v>Last recorded substrate: Live Pine' (A), Live Australian Pine (FWC)</v>
          </cell>
          <cell r="E1401" t="str">
            <v>unmonitored</v>
          </cell>
          <cell r="F1401">
            <v>26.530642000400999</v>
          </cell>
          <cell r="G1401">
            <v>-81.912751999858997</v>
          </cell>
          <cell r="H1401" t="str">
            <v>3ee2a293-4e5c-4be7-b3f5-65a5dbfd0914</v>
          </cell>
          <cell r="I1401">
            <v>43682.641506898202</v>
          </cell>
          <cell r="J1401" t="str">
            <v>twu_dangermond</v>
          </cell>
          <cell r="K1401">
            <v>43991.884678773102</v>
          </cell>
          <cell r="L1401" t="str">
            <v>cbaileyAudubon</v>
          </cell>
          <cell r="M1401">
            <v>1</v>
          </cell>
          <cell r="N1401" t="str">
            <v>Unknown</v>
          </cell>
          <cell r="O1401" t="str">
            <v>Current_ID changed from "LE038 relo 2018" to "LE038" on 9-12-18</v>
          </cell>
          <cell r="P1401" t="str">
            <v>1</v>
          </cell>
          <cell r="Q1401" t="str">
            <v>LE038</v>
          </cell>
          <cell r="R1401">
            <v>43304.732349641199</v>
          </cell>
          <cell r="S1401">
            <v>0</v>
          </cell>
          <cell r="T1401">
            <v>0</v>
          </cell>
          <cell r="U1401">
            <v>1</v>
          </cell>
          <cell r="V1401">
            <v>2</v>
          </cell>
          <cell r="W1401">
            <v>0</v>
          </cell>
          <cell r="X1401">
            <v>0</v>
          </cell>
          <cell r="Y1401">
            <v>0</v>
          </cell>
          <cell r="Z1401">
            <v>0</v>
          </cell>
          <cell r="AA1401">
            <v>0</v>
          </cell>
          <cell r="AB1401">
            <v>0</v>
          </cell>
          <cell r="AC1401">
            <v>2</v>
          </cell>
          <cell r="AD1401">
            <v>8</v>
          </cell>
          <cell r="AE1401">
            <v>3</v>
          </cell>
          <cell r="AF1401">
            <v>0</v>
          </cell>
          <cell r="AG1401">
            <v>44074.635158379599</v>
          </cell>
          <cell r="AH1401" t="str">
            <v>cbaileyAudubon</v>
          </cell>
          <cell r="AI1401">
            <v>44692.262851759297</v>
          </cell>
          <cell r="AJ1401" t="str">
            <v>cbaileyAudubon</v>
          </cell>
          <cell r="AK1401">
            <v>0</v>
          </cell>
          <cell r="AL1401">
            <v>0</v>
          </cell>
          <cell r="AM1401">
            <v>16</v>
          </cell>
          <cell r="AQ1401">
            <v>-81.912751999858997</v>
          </cell>
          <cell r="AR1401">
            <v>26.530642000400999</v>
          </cell>
        </row>
        <row r="1402">
          <cell r="A1402" t="str">
            <v>LE038a</v>
          </cell>
          <cell r="B1402" t="str">
            <v>Lee</v>
          </cell>
          <cell r="C1402" t="str">
            <v>Unk</v>
          </cell>
          <cell r="E1402" t="str">
            <v>unmonitored</v>
          </cell>
          <cell r="F1402">
            <v>26.531158980062099</v>
          </cell>
          <cell r="G1402">
            <v>-81.9208320601753</v>
          </cell>
          <cell r="H1402" t="str">
            <v>affc7da0-314f-41aa-baf2-d3fd0e354f3d</v>
          </cell>
          <cell r="I1402">
            <v>43682.641506898202</v>
          </cell>
          <cell r="J1402" t="str">
            <v>twu_dangermond</v>
          </cell>
          <cell r="K1402">
            <v>43993.584614965301</v>
          </cell>
          <cell r="L1402" t="str">
            <v>sbreeding_audubon</v>
          </cell>
          <cell r="M1402">
            <v>1</v>
          </cell>
          <cell r="N1402" t="str">
            <v>Unknown</v>
          </cell>
          <cell r="O1402" t="str">
            <v>Current_ID changed from "LE038" to "LE038a" on 9-12-18</v>
          </cell>
          <cell r="P1402" t="str">
            <v>2</v>
          </cell>
          <cell r="Q1402" t="str">
            <v>LE038</v>
          </cell>
          <cell r="R1402">
            <v>43304.732349641199</v>
          </cell>
          <cell r="S1402">
            <v>0</v>
          </cell>
          <cell r="T1402">
            <v>0</v>
          </cell>
          <cell r="U1402">
            <v>0</v>
          </cell>
          <cell r="V1402">
            <v>0</v>
          </cell>
          <cell r="W1402">
            <v>0</v>
          </cell>
          <cell r="X1402">
            <v>0</v>
          </cell>
          <cell r="Y1402">
            <v>0</v>
          </cell>
          <cell r="Z1402">
            <v>0</v>
          </cell>
          <cell r="AA1402">
            <v>0</v>
          </cell>
          <cell r="AB1402">
            <v>0</v>
          </cell>
          <cell r="AC1402">
            <v>0</v>
          </cell>
          <cell r="AD1402">
            <v>0</v>
          </cell>
          <cell r="AE1402">
            <v>0</v>
          </cell>
          <cell r="AF1402">
            <v>0</v>
          </cell>
          <cell r="AG1402">
            <v>44074.635158379599</v>
          </cell>
          <cell r="AH1402" t="str">
            <v>cbaileyAudubon</v>
          </cell>
          <cell r="AI1402">
            <v>44692.257210752301</v>
          </cell>
          <cell r="AJ1402" t="str">
            <v>cbaileyAudubon</v>
          </cell>
          <cell r="AK1402">
            <v>0</v>
          </cell>
          <cell r="AL1402">
            <v>0</v>
          </cell>
          <cell r="AM1402">
            <v>0</v>
          </cell>
          <cell r="AQ1402">
            <v>-81.9208320601753</v>
          </cell>
          <cell r="AR1402">
            <v>26.531158980062099</v>
          </cell>
        </row>
        <row r="1403">
          <cell r="A1403" t="str">
            <v>LE039</v>
          </cell>
          <cell r="B1403" t="str">
            <v>Lee</v>
          </cell>
          <cell r="C1403" t="str">
            <v>Y</v>
          </cell>
          <cell r="D1403" t="str">
            <v>Last recorded substrate: Live Pine Tree</v>
          </cell>
          <cell r="E1403" t="str">
            <v>Audubon</v>
          </cell>
          <cell r="F1403">
            <v>26.722499999947701</v>
          </cell>
          <cell r="G1403">
            <v>-81.739500000028897</v>
          </cell>
          <cell r="H1403" t="str">
            <v>c3ef6868-4b94-4157-ab3b-884e28b373c8</v>
          </cell>
          <cell r="I1403">
            <v>43682.641506898202</v>
          </cell>
          <cell r="J1403" t="str">
            <v>twu_dangermond</v>
          </cell>
          <cell r="K1403">
            <v>43991.884201770801</v>
          </cell>
          <cell r="L1403" t="str">
            <v>cbaileyAudubon</v>
          </cell>
          <cell r="M1403">
            <v>1</v>
          </cell>
          <cell r="N1403" t="str">
            <v>Occupied</v>
          </cell>
          <cell r="P1403" t="str">
            <v>0</v>
          </cell>
          <cell r="Q1403" t="str">
            <v>LE039</v>
          </cell>
          <cell r="R1403">
            <v>43304.732349641199</v>
          </cell>
          <cell r="S1403">
            <v>0</v>
          </cell>
          <cell r="T1403">
            <v>0</v>
          </cell>
          <cell r="U1403">
            <v>0</v>
          </cell>
          <cell r="V1403">
            <v>0</v>
          </cell>
          <cell r="W1403">
            <v>0</v>
          </cell>
          <cell r="X1403">
            <v>0</v>
          </cell>
          <cell r="Y1403">
            <v>0</v>
          </cell>
          <cell r="Z1403">
            <v>0</v>
          </cell>
          <cell r="AA1403">
            <v>0</v>
          </cell>
          <cell r="AB1403">
            <v>0</v>
          </cell>
          <cell r="AC1403">
            <v>0</v>
          </cell>
          <cell r="AD1403">
            <v>0</v>
          </cell>
          <cell r="AE1403">
            <v>0</v>
          </cell>
          <cell r="AF1403">
            <v>4</v>
          </cell>
          <cell r="AG1403">
            <v>44074.635158379599</v>
          </cell>
          <cell r="AH1403" t="str">
            <v>cbaileyAudubon</v>
          </cell>
          <cell r="AI1403">
            <v>44692.259974282402</v>
          </cell>
          <cell r="AJ1403" t="str">
            <v>cbaileyAudubon</v>
          </cell>
          <cell r="AK1403">
            <v>4</v>
          </cell>
          <cell r="AL1403">
            <v>5</v>
          </cell>
          <cell r="AM1403">
            <v>13</v>
          </cell>
          <cell r="AO1403">
            <v>5</v>
          </cell>
          <cell r="AP1403">
            <v>5</v>
          </cell>
          <cell r="AQ1403">
            <v>-81.739500000028897</v>
          </cell>
          <cell r="AR1403">
            <v>26.722499999947701</v>
          </cell>
        </row>
        <row r="1404">
          <cell r="A1404" t="str">
            <v>LE040</v>
          </cell>
          <cell r="B1404" t="str">
            <v>Lee</v>
          </cell>
          <cell r="C1404" t="str">
            <v>Y</v>
          </cell>
          <cell r="D1404" t="str">
            <v>Last known substrate: Live Pine</v>
          </cell>
          <cell r="E1404" t="str">
            <v>Audubon</v>
          </cell>
          <cell r="F1404">
            <v>26.481207999999999</v>
          </cell>
          <cell r="G1404">
            <v>-81.900435000000002</v>
          </cell>
          <cell r="H1404" t="str">
            <v>3a3b9c21-4ea4-4871-9a08-049919f8db61</v>
          </cell>
          <cell r="I1404">
            <v>44158.208333333299</v>
          </cell>
          <cell r="J1404" t="str">
            <v>sbreeding_audubon</v>
          </cell>
          <cell r="M1404">
            <v>1</v>
          </cell>
          <cell r="N1404" t="str">
            <v>Occupied</v>
          </cell>
          <cell r="O1404" t="str">
            <v>11/20/20 env consultant with Dex Bender reports old nest is gone and pair has new nest at this location</v>
          </cell>
          <cell r="P1404" t="str">
            <v>0</v>
          </cell>
          <cell r="Q1404" t="str">
            <v>LE040</v>
          </cell>
          <cell r="S1404">
            <v>0</v>
          </cell>
          <cell r="T1404">
            <v>0</v>
          </cell>
          <cell r="U1404">
            <v>0</v>
          </cell>
          <cell r="V1404">
            <v>0</v>
          </cell>
          <cell r="W1404">
            <v>0</v>
          </cell>
          <cell r="X1404">
            <v>0</v>
          </cell>
          <cell r="Y1404">
            <v>0</v>
          </cell>
          <cell r="Z1404">
            <v>0</v>
          </cell>
          <cell r="AA1404">
            <v>0</v>
          </cell>
          <cell r="AB1404">
            <v>0</v>
          </cell>
          <cell r="AC1404">
            <v>0</v>
          </cell>
          <cell r="AD1404">
            <v>0</v>
          </cell>
          <cell r="AE1404">
            <v>0</v>
          </cell>
          <cell r="AF1404">
            <v>0</v>
          </cell>
          <cell r="AG1404">
            <v>44158.867348321801</v>
          </cell>
          <cell r="AH1404" t="str">
            <v>sbreeding_audubon</v>
          </cell>
          <cell r="AI1404">
            <v>44692.263970590298</v>
          </cell>
          <cell r="AJ1404" t="str">
            <v>cbaileyAudubon</v>
          </cell>
          <cell r="AK1404">
            <v>1</v>
          </cell>
          <cell r="AL1404">
            <v>0</v>
          </cell>
          <cell r="AM1404">
            <v>1</v>
          </cell>
          <cell r="AQ1404">
            <v>-81.900314929237098</v>
          </cell>
          <cell r="AR1404">
            <v>26.481226010296499</v>
          </cell>
        </row>
        <row r="1405">
          <cell r="A1405" t="str">
            <v>LE040a</v>
          </cell>
          <cell r="B1405" t="str">
            <v>Lee</v>
          </cell>
          <cell r="C1405" t="str">
            <v>Unk</v>
          </cell>
          <cell r="D1405" t="str">
            <v>Last recorded substrate: Live Australian Pine Tree</v>
          </cell>
          <cell r="E1405" t="str">
            <v>unmonitored</v>
          </cell>
          <cell r="F1405">
            <v>26.4809999999841</v>
          </cell>
          <cell r="G1405">
            <v>-81.901000000360199</v>
          </cell>
          <cell r="H1405" t="str">
            <v>68f612ff-c935-4d43-9d34-4f8fff7db767</v>
          </cell>
          <cell r="I1405">
            <v>43682.641506898202</v>
          </cell>
          <cell r="J1405" t="str">
            <v>twu_dangermond</v>
          </cell>
          <cell r="K1405">
            <v>43991.884591006899</v>
          </cell>
          <cell r="L1405" t="str">
            <v>cbaileyAudubon</v>
          </cell>
          <cell r="M1405">
            <v>1</v>
          </cell>
          <cell r="N1405" t="str">
            <v>Destroyed</v>
          </cell>
          <cell r="O1405" t="str">
            <v>11/20/20 env consultant with Dex Bender says nest here is gone and nest is 100ft north and 200ft east of here</v>
          </cell>
          <cell r="P1405" t="str">
            <v>3</v>
          </cell>
          <cell r="Q1405" t="str">
            <v>LE040</v>
          </cell>
          <cell r="R1405">
            <v>43304.732349641199</v>
          </cell>
          <cell r="S1405">
            <v>0</v>
          </cell>
          <cell r="T1405">
            <v>0</v>
          </cell>
          <cell r="U1405">
            <v>0</v>
          </cell>
          <cell r="V1405">
            <v>0</v>
          </cell>
          <cell r="W1405">
            <v>0</v>
          </cell>
          <cell r="X1405">
            <v>0</v>
          </cell>
          <cell r="Y1405">
            <v>0</v>
          </cell>
          <cell r="Z1405">
            <v>0</v>
          </cell>
          <cell r="AA1405">
            <v>0</v>
          </cell>
          <cell r="AB1405">
            <v>0</v>
          </cell>
          <cell r="AC1405">
            <v>0</v>
          </cell>
          <cell r="AD1405">
            <v>0</v>
          </cell>
          <cell r="AE1405">
            <v>0</v>
          </cell>
          <cell r="AF1405">
            <v>0</v>
          </cell>
          <cell r="AG1405">
            <v>44074.635158379599</v>
          </cell>
          <cell r="AH1405" t="str">
            <v>cbaileyAudubon</v>
          </cell>
          <cell r="AI1405">
            <v>44692.259976111098</v>
          </cell>
          <cell r="AJ1405" t="str">
            <v>cbaileyAudubon</v>
          </cell>
          <cell r="AK1405">
            <v>0</v>
          </cell>
          <cell r="AL1405">
            <v>0</v>
          </cell>
          <cell r="AM1405">
            <v>0</v>
          </cell>
          <cell r="AQ1405">
            <v>-81.901000000360199</v>
          </cell>
          <cell r="AR1405">
            <v>26.4809999999841</v>
          </cell>
        </row>
        <row r="1406">
          <cell r="A1406" t="str">
            <v>LE041</v>
          </cell>
          <cell r="B1406" t="str">
            <v>Lee</v>
          </cell>
          <cell r="C1406" t="str">
            <v>Unk</v>
          </cell>
          <cell r="D1406" t="str">
            <v>Last recorded substrate: Live Australian Pine Tree</v>
          </cell>
          <cell r="E1406" t="str">
            <v>unmonitored</v>
          </cell>
          <cell r="F1406">
            <v>26.688832999848501</v>
          </cell>
          <cell r="G1406">
            <v>-82.146167000366404</v>
          </cell>
          <cell r="H1406" t="str">
            <v>a1ccc15d-9c0c-4f1b-aada-a99455ce8266</v>
          </cell>
          <cell r="I1406">
            <v>43682.641506898202</v>
          </cell>
          <cell r="J1406" t="str">
            <v>twu_dangermond</v>
          </cell>
          <cell r="K1406">
            <v>43991.884591006899</v>
          </cell>
          <cell r="L1406" t="str">
            <v>cbaileyAudubon</v>
          </cell>
          <cell r="M1406">
            <v>1</v>
          </cell>
          <cell r="N1406" t="str">
            <v>Unknown</v>
          </cell>
          <cell r="P1406" t="str">
            <v>0</v>
          </cell>
          <cell r="Q1406" t="str">
            <v>LE041</v>
          </cell>
          <cell r="R1406">
            <v>43304.732349641199</v>
          </cell>
          <cell r="S1406">
            <v>0</v>
          </cell>
          <cell r="T1406">
            <v>0</v>
          </cell>
          <cell r="U1406">
            <v>0</v>
          </cell>
          <cell r="V1406">
            <v>0</v>
          </cell>
          <cell r="W1406">
            <v>0</v>
          </cell>
          <cell r="X1406">
            <v>0</v>
          </cell>
          <cell r="Y1406">
            <v>0</v>
          </cell>
          <cell r="Z1406">
            <v>0</v>
          </cell>
          <cell r="AA1406">
            <v>0</v>
          </cell>
          <cell r="AB1406">
            <v>0</v>
          </cell>
          <cell r="AC1406">
            <v>0</v>
          </cell>
          <cell r="AD1406">
            <v>0</v>
          </cell>
          <cell r="AE1406">
            <v>0</v>
          </cell>
          <cell r="AF1406">
            <v>0</v>
          </cell>
          <cell r="AG1406">
            <v>44074.635158379599</v>
          </cell>
          <cell r="AH1406" t="str">
            <v>cbaileyAudubon</v>
          </cell>
          <cell r="AI1406">
            <v>44692.259977928203</v>
          </cell>
          <cell r="AJ1406" t="str">
            <v>cbaileyAudubon</v>
          </cell>
          <cell r="AK1406">
            <v>0</v>
          </cell>
          <cell r="AL1406">
            <v>1</v>
          </cell>
          <cell r="AM1406">
            <v>1</v>
          </cell>
          <cell r="AO1406">
            <v>1</v>
          </cell>
          <cell r="AP1406">
            <v>1</v>
          </cell>
          <cell r="AQ1406">
            <v>-82.146167000366404</v>
          </cell>
          <cell r="AR1406">
            <v>26.688832999848501</v>
          </cell>
        </row>
        <row r="1407">
          <cell r="A1407" t="str">
            <v>LE042</v>
          </cell>
          <cell r="B1407" t="str">
            <v>Lee</v>
          </cell>
          <cell r="C1407" t="str">
            <v>Unk</v>
          </cell>
          <cell r="D1407" t="str">
            <v>Last known substrate: Australian Pine</v>
          </cell>
          <cell r="E1407" t="str">
            <v>unmonitored</v>
          </cell>
          <cell r="F1407">
            <v>26.538782999999999</v>
          </cell>
          <cell r="G1407">
            <v>-81.979039999999998</v>
          </cell>
          <cell r="H1407" t="str">
            <v>9efce3e9-401a-45f7-9d4c-6ddc4cd7f703</v>
          </cell>
          <cell r="I1407">
            <v>43833.705446111097</v>
          </cell>
          <cell r="J1407" t="str">
            <v>sbreeding_audubon</v>
          </cell>
          <cell r="K1407">
            <v>43991.8842657407</v>
          </cell>
          <cell r="L1407" t="str">
            <v>cbaileyAudubon</v>
          </cell>
          <cell r="M1407">
            <v>1</v>
          </cell>
          <cell r="N1407" t="str">
            <v>Unknown</v>
          </cell>
          <cell r="O1407" t="str">
            <v>Dec 2019 Justin Heller reports the previous nest location blew down in Irma and there is now a nest here.</v>
          </cell>
          <cell r="P1407" t="str">
            <v>0</v>
          </cell>
          <cell r="Q1407" t="str">
            <v>LE042</v>
          </cell>
          <cell r="S1407">
            <v>0</v>
          </cell>
          <cell r="T1407">
            <v>0</v>
          </cell>
          <cell r="U1407">
            <v>0</v>
          </cell>
          <cell r="V1407">
            <v>0</v>
          </cell>
          <cell r="W1407">
            <v>0</v>
          </cell>
          <cell r="X1407">
            <v>0</v>
          </cell>
          <cell r="Y1407">
            <v>0</v>
          </cell>
          <cell r="Z1407">
            <v>0</v>
          </cell>
          <cell r="AA1407">
            <v>0</v>
          </cell>
          <cell r="AB1407">
            <v>0</v>
          </cell>
          <cell r="AC1407">
            <v>0</v>
          </cell>
          <cell r="AD1407">
            <v>0</v>
          </cell>
          <cell r="AE1407">
            <v>0</v>
          </cell>
          <cell r="AF1407">
            <v>2</v>
          </cell>
          <cell r="AG1407">
            <v>44074.635158379599</v>
          </cell>
          <cell r="AH1407" t="str">
            <v>cbaileyAudubon</v>
          </cell>
          <cell r="AI1407">
            <v>44692.263408217601</v>
          </cell>
          <cell r="AJ1407" t="str">
            <v>cbaileyAudubon</v>
          </cell>
          <cell r="AK1407">
            <v>0</v>
          </cell>
          <cell r="AL1407">
            <v>0</v>
          </cell>
          <cell r="AM1407">
            <v>2</v>
          </cell>
          <cell r="AQ1407">
            <v>-81.9790480882385</v>
          </cell>
          <cell r="AR1407">
            <v>26.538825969218699</v>
          </cell>
        </row>
        <row r="1408">
          <cell r="A1408" t="str">
            <v>LE042a</v>
          </cell>
          <cell r="B1408" t="str">
            <v>Lee</v>
          </cell>
          <cell r="C1408" t="str">
            <v>Unk</v>
          </cell>
          <cell r="D1408" t="str">
            <v>Last recorded substrate: U</v>
          </cell>
          <cell r="E1408" t="str">
            <v>unmonitored</v>
          </cell>
          <cell r="F1408">
            <v>26.538499999999999</v>
          </cell>
          <cell r="G1408">
            <v>-81.980666670000005</v>
          </cell>
          <cell r="H1408" t="str">
            <v>d1b5c3e4-dddc-4389-937f-295f7a47c744</v>
          </cell>
          <cell r="I1408">
            <v>43682.641506898202</v>
          </cell>
          <cell r="J1408" t="str">
            <v>twu_dangermond</v>
          </cell>
          <cell r="K1408">
            <v>43991.884201770801</v>
          </cell>
          <cell r="L1408" t="str">
            <v>cbaileyAudubon</v>
          </cell>
          <cell r="M1408">
            <v>1</v>
          </cell>
          <cell r="N1408" t="str">
            <v>Destroyed</v>
          </cell>
          <cell r="O1408" t="str">
            <v>Dec 2019 Justin Heller reports this nest blew down in Irma and pair is now nesting at different tree nearby</v>
          </cell>
          <cell r="P1408" t="str">
            <v>3</v>
          </cell>
          <cell r="Q1408" t="str">
            <v>LE042</v>
          </cell>
          <cell r="R1408">
            <v>43304.732349641199</v>
          </cell>
          <cell r="S1408">
            <v>0</v>
          </cell>
          <cell r="T1408">
            <v>0</v>
          </cell>
          <cell r="U1408">
            <v>0</v>
          </cell>
          <cell r="V1408">
            <v>0</v>
          </cell>
          <cell r="W1408">
            <v>0</v>
          </cell>
          <cell r="X1408">
            <v>0</v>
          </cell>
          <cell r="Y1408">
            <v>0</v>
          </cell>
          <cell r="Z1408">
            <v>0</v>
          </cell>
          <cell r="AA1408">
            <v>0</v>
          </cell>
          <cell r="AB1408">
            <v>0</v>
          </cell>
          <cell r="AC1408">
            <v>0</v>
          </cell>
          <cell r="AD1408">
            <v>0</v>
          </cell>
          <cell r="AE1408">
            <v>0</v>
          </cell>
          <cell r="AF1408">
            <v>0</v>
          </cell>
          <cell r="AG1408">
            <v>44074.635158379599</v>
          </cell>
          <cell r="AH1408" t="str">
            <v>cbaileyAudubon</v>
          </cell>
          <cell r="AI1408">
            <v>44692.259979930597</v>
          </cell>
          <cell r="AJ1408" t="str">
            <v>cbaileyAudubon</v>
          </cell>
          <cell r="AK1408">
            <v>0</v>
          </cell>
          <cell r="AL1408">
            <v>0</v>
          </cell>
          <cell r="AM1408">
            <v>0</v>
          </cell>
          <cell r="AQ1408">
            <v>-81.980657861142802</v>
          </cell>
          <cell r="AR1408">
            <v>26.538515996592398</v>
          </cell>
        </row>
        <row r="1409">
          <cell r="A1409" t="str">
            <v>LE043</v>
          </cell>
          <cell r="B1409" t="str">
            <v>Lee</v>
          </cell>
          <cell r="C1409" t="str">
            <v>Unk</v>
          </cell>
          <cell r="E1409" t="str">
            <v>unmonitored</v>
          </cell>
          <cell r="F1409">
            <v>26.666444000322102</v>
          </cell>
          <cell r="G1409">
            <v>-81.905594999819499</v>
          </cell>
          <cell r="H1409" t="str">
            <v>8148dd00-9513-4d5f-980c-621551ddc81f</v>
          </cell>
          <cell r="I1409">
            <v>43682.641506898202</v>
          </cell>
          <cell r="J1409" t="str">
            <v>twu_dangermond</v>
          </cell>
          <cell r="K1409">
            <v>43991.884201770801</v>
          </cell>
          <cell r="L1409" t="str">
            <v>cbaileyAudubon</v>
          </cell>
          <cell r="M1409">
            <v>1</v>
          </cell>
          <cell r="N1409" t="str">
            <v>Unknown</v>
          </cell>
          <cell r="O1409" t="str">
            <v>FWC called this a relo of LE043 in 2019</v>
          </cell>
          <cell r="P1409" t="str">
            <v>1</v>
          </cell>
          <cell r="Q1409" t="str">
            <v>LE961</v>
          </cell>
          <cell r="R1409">
            <v>43304.732349641199</v>
          </cell>
          <cell r="S1409">
            <v>0</v>
          </cell>
          <cell r="T1409">
            <v>0</v>
          </cell>
          <cell r="U1409">
            <v>0</v>
          </cell>
          <cell r="V1409">
            <v>0</v>
          </cell>
          <cell r="W1409">
            <v>0</v>
          </cell>
          <cell r="X1409">
            <v>0</v>
          </cell>
          <cell r="Y1409">
            <v>0</v>
          </cell>
          <cell r="Z1409">
            <v>0</v>
          </cell>
          <cell r="AA1409">
            <v>0</v>
          </cell>
          <cell r="AB1409">
            <v>0</v>
          </cell>
          <cell r="AC1409">
            <v>0</v>
          </cell>
          <cell r="AD1409">
            <v>0</v>
          </cell>
          <cell r="AE1409">
            <v>10</v>
          </cell>
          <cell r="AF1409">
            <v>4</v>
          </cell>
          <cell r="AG1409">
            <v>44074.635158379599</v>
          </cell>
          <cell r="AH1409" t="str">
            <v>cbaileyAudubon</v>
          </cell>
          <cell r="AI1409">
            <v>44692.262692974502</v>
          </cell>
          <cell r="AJ1409" t="str">
            <v>cbaileyAudubon</v>
          </cell>
          <cell r="AK1409">
            <v>0</v>
          </cell>
          <cell r="AL1409">
            <v>4</v>
          </cell>
          <cell r="AM1409">
            <v>18</v>
          </cell>
          <cell r="AO1409">
            <v>4</v>
          </cell>
          <cell r="AP1409">
            <v>4</v>
          </cell>
          <cell r="AQ1409">
            <v>-81.905594999819499</v>
          </cell>
          <cell r="AR1409">
            <v>26.666444000322102</v>
          </cell>
        </row>
        <row r="1410">
          <cell r="A1410" t="str">
            <v>LE043a</v>
          </cell>
          <cell r="B1410" t="str">
            <v>Lee</v>
          </cell>
          <cell r="C1410" t="str">
            <v>Unk</v>
          </cell>
          <cell r="D1410" t="str">
            <v>Last recorded substrate: Artificial Cell Tower</v>
          </cell>
          <cell r="E1410" t="str">
            <v>unmonitored</v>
          </cell>
          <cell r="F1410">
            <v>26.658420489607298</v>
          </cell>
          <cell r="G1410">
            <v>-81.903115729585394</v>
          </cell>
          <cell r="H1410" t="str">
            <v>50978443-8940-4ed5-b0ca-12ffb660969b</v>
          </cell>
          <cell r="I1410">
            <v>43682.641506898202</v>
          </cell>
          <cell r="J1410" t="str">
            <v>twu_dangermond</v>
          </cell>
          <cell r="K1410">
            <v>43991.884201770801</v>
          </cell>
          <cell r="L1410" t="str">
            <v>cbaileyAudubon</v>
          </cell>
          <cell r="M1410">
            <v>1</v>
          </cell>
          <cell r="N1410" t="str">
            <v>Unknown</v>
          </cell>
          <cell r="O1410" t="str">
            <v>FWC moved ID to LE961 as a relo in 2019</v>
          </cell>
          <cell r="P1410" t="str">
            <v>2</v>
          </cell>
          <cell r="Q1410" t="str">
            <v>LE043</v>
          </cell>
          <cell r="R1410">
            <v>43304.732349641199</v>
          </cell>
          <cell r="S1410">
            <v>0</v>
          </cell>
          <cell r="T1410">
            <v>0</v>
          </cell>
          <cell r="U1410">
            <v>0</v>
          </cell>
          <cell r="V1410">
            <v>0</v>
          </cell>
          <cell r="W1410">
            <v>0</v>
          </cell>
          <cell r="X1410">
            <v>0</v>
          </cell>
          <cell r="Y1410">
            <v>0</v>
          </cell>
          <cell r="Z1410">
            <v>0</v>
          </cell>
          <cell r="AA1410">
            <v>0</v>
          </cell>
          <cell r="AB1410">
            <v>0</v>
          </cell>
          <cell r="AC1410">
            <v>0</v>
          </cell>
          <cell r="AD1410">
            <v>0</v>
          </cell>
          <cell r="AE1410">
            <v>0</v>
          </cell>
          <cell r="AF1410">
            <v>0</v>
          </cell>
          <cell r="AG1410">
            <v>44074.635158379599</v>
          </cell>
          <cell r="AH1410" t="str">
            <v>cbaileyAudubon</v>
          </cell>
          <cell r="AI1410">
            <v>44692.259981701398</v>
          </cell>
          <cell r="AJ1410" t="str">
            <v>cbaileyAudubon</v>
          </cell>
          <cell r="AK1410">
            <v>0</v>
          </cell>
          <cell r="AL1410">
            <v>0</v>
          </cell>
          <cell r="AM1410">
            <v>0</v>
          </cell>
          <cell r="AQ1410">
            <v>-81.903115729585394</v>
          </cell>
          <cell r="AR1410">
            <v>26.658420489607298</v>
          </cell>
        </row>
        <row r="1411">
          <cell r="A1411" t="str">
            <v>LE044</v>
          </cell>
          <cell r="B1411" t="str">
            <v>Lee</v>
          </cell>
          <cell r="C1411" t="str">
            <v>Unk</v>
          </cell>
          <cell r="D1411" t="str">
            <v>Last recorded substrate: U</v>
          </cell>
          <cell r="E1411" t="str">
            <v>unmonitored</v>
          </cell>
          <cell r="F1411">
            <v>26.514000000205399</v>
          </cell>
          <cell r="G1411">
            <v>-81.873332999927001</v>
          </cell>
          <cell r="H1411" t="str">
            <v>38a74ce2-e964-456c-9744-3682475700b3</v>
          </cell>
          <cell r="I1411">
            <v>43682.641506898202</v>
          </cell>
          <cell r="J1411" t="str">
            <v>twu_dangermond</v>
          </cell>
          <cell r="K1411">
            <v>43991.884591006899</v>
          </cell>
          <cell r="L1411" t="str">
            <v>cbaileyAudubon</v>
          </cell>
          <cell r="M1411">
            <v>1</v>
          </cell>
          <cell r="N1411" t="str">
            <v>Unknown</v>
          </cell>
          <cell r="P1411" t="str">
            <v>0</v>
          </cell>
          <cell r="Q1411" t="str">
            <v>LE044</v>
          </cell>
          <cell r="R1411">
            <v>43304.732349641199</v>
          </cell>
          <cell r="S1411">
            <v>0</v>
          </cell>
          <cell r="T1411">
            <v>0</v>
          </cell>
          <cell r="U1411">
            <v>0</v>
          </cell>
          <cell r="V1411">
            <v>0</v>
          </cell>
          <cell r="W1411">
            <v>0</v>
          </cell>
          <cell r="X1411">
            <v>0</v>
          </cell>
          <cell r="Y1411">
            <v>0</v>
          </cell>
          <cell r="Z1411">
            <v>0</v>
          </cell>
          <cell r="AA1411">
            <v>0</v>
          </cell>
          <cell r="AB1411">
            <v>0</v>
          </cell>
          <cell r="AC1411">
            <v>0</v>
          </cell>
          <cell r="AD1411">
            <v>0</v>
          </cell>
          <cell r="AE1411">
            <v>0</v>
          </cell>
          <cell r="AF1411">
            <v>0</v>
          </cell>
          <cell r="AG1411">
            <v>44074.635158379599</v>
          </cell>
          <cell r="AH1411" t="str">
            <v>cbaileyAudubon</v>
          </cell>
          <cell r="AI1411">
            <v>44692.259983703698</v>
          </cell>
          <cell r="AJ1411" t="str">
            <v>cbaileyAudubon</v>
          </cell>
          <cell r="AK1411">
            <v>0</v>
          </cell>
          <cell r="AL1411">
            <v>0</v>
          </cell>
          <cell r="AM1411">
            <v>0</v>
          </cell>
          <cell r="AQ1411">
            <v>-81.873332999927001</v>
          </cell>
          <cell r="AR1411">
            <v>26.514000000205399</v>
          </cell>
        </row>
        <row r="1412">
          <cell r="A1412" t="str">
            <v>LE045</v>
          </cell>
          <cell r="B1412" t="str">
            <v>Lee</v>
          </cell>
          <cell r="C1412" t="str">
            <v>Unk</v>
          </cell>
          <cell r="D1412" t="str">
            <v>Last recorded substrate: G</v>
          </cell>
          <cell r="E1412" t="str">
            <v>unmonitored</v>
          </cell>
          <cell r="F1412">
            <v>26.715166999870501</v>
          </cell>
          <cell r="G1412">
            <v>-81.904833000286501</v>
          </cell>
          <cell r="H1412" t="str">
            <v>fa97b90a-605e-40e6-a176-f61fffc3ef31</v>
          </cell>
          <cell r="I1412">
            <v>43682.641506898202</v>
          </cell>
          <cell r="J1412" t="str">
            <v>twu_dangermond</v>
          </cell>
          <cell r="K1412">
            <v>43991.884591006899</v>
          </cell>
          <cell r="L1412" t="str">
            <v>cbaileyAudubon</v>
          </cell>
          <cell r="M1412">
            <v>1</v>
          </cell>
          <cell r="N1412" t="str">
            <v>Unknown</v>
          </cell>
          <cell r="P1412" t="str">
            <v>0</v>
          </cell>
          <cell r="Q1412" t="str">
            <v>LE045</v>
          </cell>
          <cell r="R1412">
            <v>43304.732349641199</v>
          </cell>
          <cell r="S1412">
            <v>0</v>
          </cell>
          <cell r="T1412">
            <v>0</v>
          </cell>
          <cell r="U1412">
            <v>0</v>
          </cell>
          <cell r="V1412">
            <v>0</v>
          </cell>
          <cell r="W1412">
            <v>0</v>
          </cell>
          <cell r="X1412">
            <v>0</v>
          </cell>
          <cell r="Y1412">
            <v>0</v>
          </cell>
          <cell r="Z1412">
            <v>0</v>
          </cell>
          <cell r="AA1412">
            <v>0</v>
          </cell>
          <cell r="AB1412">
            <v>0</v>
          </cell>
          <cell r="AC1412">
            <v>0</v>
          </cell>
          <cell r="AD1412">
            <v>0</v>
          </cell>
          <cell r="AE1412">
            <v>0</v>
          </cell>
          <cell r="AF1412">
            <v>0</v>
          </cell>
          <cell r="AG1412">
            <v>44074.635158379599</v>
          </cell>
          <cell r="AH1412" t="str">
            <v>cbaileyAudubon</v>
          </cell>
          <cell r="AI1412">
            <v>44692.259985520803</v>
          </cell>
          <cell r="AJ1412" t="str">
            <v>cbaileyAudubon</v>
          </cell>
          <cell r="AK1412">
            <v>0</v>
          </cell>
          <cell r="AL1412">
            <v>0</v>
          </cell>
          <cell r="AM1412">
            <v>0</v>
          </cell>
          <cell r="AQ1412">
            <v>-81.904833000286501</v>
          </cell>
          <cell r="AR1412">
            <v>26.715166999870501</v>
          </cell>
        </row>
        <row r="1413">
          <cell r="A1413" t="str">
            <v>LE046</v>
          </cell>
          <cell r="B1413" t="str">
            <v>Lee</v>
          </cell>
          <cell r="C1413" t="str">
            <v>Unk</v>
          </cell>
          <cell r="D1413" t="str">
            <v>Last recorded substrate: Live Australian Pine Tree</v>
          </cell>
          <cell r="E1413" t="str">
            <v>unmonitored</v>
          </cell>
          <cell r="F1413">
            <v>26.634833000109701</v>
          </cell>
          <cell r="G1413">
            <v>-82.017832999750695</v>
          </cell>
          <cell r="H1413" t="str">
            <v>9ad1c8ef-e318-4065-bca1-c8cca8927887</v>
          </cell>
          <cell r="I1413">
            <v>43682.641506898202</v>
          </cell>
          <cell r="J1413" t="str">
            <v>twu_dangermond</v>
          </cell>
          <cell r="K1413">
            <v>43991.884591006899</v>
          </cell>
          <cell r="L1413" t="str">
            <v>cbaileyAudubon</v>
          </cell>
          <cell r="M1413">
            <v>1</v>
          </cell>
          <cell r="N1413" t="str">
            <v>Unknown</v>
          </cell>
          <cell r="P1413" t="str">
            <v>0</v>
          </cell>
          <cell r="Q1413" t="str">
            <v>LE046</v>
          </cell>
          <cell r="R1413">
            <v>43304.732349641199</v>
          </cell>
          <cell r="S1413">
            <v>0</v>
          </cell>
          <cell r="T1413">
            <v>0</v>
          </cell>
          <cell r="U1413">
            <v>0</v>
          </cell>
          <cell r="V1413">
            <v>0</v>
          </cell>
          <cell r="W1413">
            <v>0</v>
          </cell>
          <cell r="X1413">
            <v>0</v>
          </cell>
          <cell r="Y1413">
            <v>0</v>
          </cell>
          <cell r="Z1413">
            <v>0</v>
          </cell>
          <cell r="AA1413">
            <v>0</v>
          </cell>
          <cell r="AB1413">
            <v>0</v>
          </cell>
          <cell r="AC1413">
            <v>0</v>
          </cell>
          <cell r="AD1413">
            <v>0</v>
          </cell>
          <cell r="AE1413">
            <v>0</v>
          </cell>
          <cell r="AF1413">
            <v>0</v>
          </cell>
          <cell r="AG1413">
            <v>44074.635158379599</v>
          </cell>
          <cell r="AH1413" t="str">
            <v>cbaileyAudubon</v>
          </cell>
          <cell r="AI1413">
            <v>44692.259987338002</v>
          </cell>
          <cell r="AJ1413" t="str">
            <v>cbaileyAudubon</v>
          </cell>
          <cell r="AK1413">
            <v>0</v>
          </cell>
          <cell r="AL1413">
            <v>0</v>
          </cell>
          <cell r="AM1413">
            <v>0</v>
          </cell>
          <cell r="AQ1413">
            <v>-82.017832999750695</v>
          </cell>
          <cell r="AR1413">
            <v>26.634833000109701</v>
          </cell>
        </row>
        <row r="1414">
          <cell r="A1414" t="str">
            <v>LE047</v>
          </cell>
          <cell r="B1414" t="str">
            <v>Lee</v>
          </cell>
          <cell r="C1414" t="str">
            <v>Unk</v>
          </cell>
          <cell r="D1414" t="str">
            <v>Last recorded substrate: Live Pine Tree</v>
          </cell>
          <cell r="E1414" t="str">
            <v>unmonitored</v>
          </cell>
          <cell r="F1414">
            <v>26.660000000209202</v>
          </cell>
          <cell r="G1414">
            <v>-82.141667000443405</v>
          </cell>
          <cell r="H1414" t="str">
            <v>ccc48b58-d625-4fc1-9ab3-abfd840452e7</v>
          </cell>
          <cell r="I1414">
            <v>43682.641506898202</v>
          </cell>
          <cell r="J1414" t="str">
            <v>twu_dangermond</v>
          </cell>
          <cell r="K1414">
            <v>43991.884591006899</v>
          </cell>
          <cell r="L1414" t="str">
            <v>cbaileyAudubon</v>
          </cell>
          <cell r="M1414">
            <v>1</v>
          </cell>
          <cell r="N1414" t="str">
            <v>Unknown</v>
          </cell>
          <cell r="O1414" t="str">
            <v>eagles seen in area but couldn't locate nest</v>
          </cell>
          <cell r="P1414" t="str">
            <v>0</v>
          </cell>
          <cell r="Q1414" t="str">
            <v>LE047</v>
          </cell>
          <cell r="R1414">
            <v>43304.732349641199</v>
          </cell>
          <cell r="S1414">
            <v>0</v>
          </cell>
          <cell r="T1414">
            <v>0</v>
          </cell>
          <cell r="U1414">
            <v>0</v>
          </cell>
          <cell r="V1414">
            <v>0</v>
          </cell>
          <cell r="W1414">
            <v>0</v>
          </cell>
          <cell r="X1414">
            <v>0</v>
          </cell>
          <cell r="Y1414">
            <v>0</v>
          </cell>
          <cell r="Z1414">
            <v>0</v>
          </cell>
          <cell r="AA1414">
            <v>0</v>
          </cell>
          <cell r="AB1414">
            <v>0</v>
          </cell>
          <cell r="AC1414">
            <v>0</v>
          </cell>
          <cell r="AD1414">
            <v>0</v>
          </cell>
          <cell r="AE1414">
            <v>0</v>
          </cell>
          <cell r="AF1414">
            <v>0</v>
          </cell>
          <cell r="AG1414">
            <v>44074.635158379599</v>
          </cell>
          <cell r="AH1414" t="str">
            <v>cbaileyAudubon</v>
          </cell>
          <cell r="AI1414">
            <v>44692.259989189799</v>
          </cell>
          <cell r="AJ1414" t="str">
            <v>cbaileyAudubon</v>
          </cell>
          <cell r="AK1414">
            <v>5</v>
          </cell>
          <cell r="AL1414">
            <v>35</v>
          </cell>
          <cell r="AM1414">
            <v>40</v>
          </cell>
          <cell r="AO1414">
            <v>34</v>
          </cell>
          <cell r="AP1414">
            <v>34</v>
          </cell>
          <cell r="AQ1414">
            <v>-82.141667000443405</v>
          </cell>
          <cell r="AR1414">
            <v>26.660000000209202</v>
          </cell>
        </row>
        <row r="1415">
          <cell r="A1415" t="str">
            <v>LE048</v>
          </cell>
          <cell r="B1415" t="str">
            <v>Lee</v>
          </cell>
          <cell r="C1415" t="str">
            <v>Unk</v>
          </cell>
          <cell r="D1415" t="str">
            <v>Last recorded substrate: G</v>
          </cell>
          <cell r="E1415" t="str">
            <v>unmonitored</v>
          </cell>
          <cell r="F1415">
            <v>26.5600000001089</v>
          </cell>
          <cell r="G1415">
            <v>-82.203333000270405</v>
          </cell>
          <cell r="H1415" t="str">
            <v>242293e5-030d-4fdd-bf2a-d835ff1e8de3</v>
          </cell>
          <cell r="I1415">
            <v>43682.641506898202</v>
          </cell>
          <cell r="J1415" t="str">
            <v>twu_dangermond</v>
          </cell>
          <cell r="K1415">
            <v>43991.884591006899</v>
          </cell>
          <cell r="L1415" t="str">
            <v>cbaileyAudubon</v>
          </cell>
          <cell r="M1415">
            <v>1</v>
          </cell>
          <cell r="N1415" t="str">
            <v>Unknown</v>
          </cell>
          <cell r="P1415" t="str">
            <v>0</v>
          </cell>
          <cell r="Q1415" t="str">
            <v>LE048</v>
          </cell>
          <cell r="R1415">
            <v>43304.732349641199</v>
          </cell>
          <cell r="S1415">
            <v>0</v>
          </cell>
          <cell r="T1415">
            <v>0</v>
          </cell>
          <cell r="U1415">
            <v>0</v>
          </cell>
          <cell r="V1415">
            <v>0</v>
          </cell>
          <cell r="W1415">
            <v>0</v>
          </cell>
          <cell r="X1415">
            <v>0</v>
          </cell>
          <cell r="Y1415">
            <v>0</v>
          </cell>
          <cell r="Z1415">
            <v>0</v>
          </cell>
          <cell r="AA1415">
            <v>0</v>
          </cell>
          <cell r="AB1415">
            <v>0</v>
          </cell>
          <cell r="AC1415">
            <v>0</v>
          </cell>
          <cell r="AD1415">
            <v>0</v>
          </cell>
          <cell r="AE1415">
            <v>0</v>
          </cell>
          <cell r="AF1415">
            <v>0</v>
          </cell>
          <cell r="AG1415">
            <v>44074.635158379599</v>
          </cell>
          <cell r="AH1415" t="str">
            <v>cbaileyAudubon</v>
          </cell>
          <cell r="AI1415">
            <v>44692.259991192099</v>
          </cell>
          <cell r="AJ1415" t="str">
            <v>cbaileyAudubon</v>
          </cell>
          <cell r="AK1415">
            <v>0</v>
          </cell>
          <cell r="AL1415">
            <v>0</v>
          </cell>
          <cell r="AM1415">
            <v>0</v>
          </cell>
          <cell r="AQ1415">
            <v>-82.203333000270405</v>
          </cell>
          <cell r="AR1415">
            <v>26.5600000001089</v>
          </cell>
        </row>
        <row r="1416">
          <cell r="A1416" t="str">
            <v>LE050</v>
          </cell>
          <cell r="B1416" t="str">
            <v>Lee</v>
          </cell>
          <cell r="C1416" t="str">
            <v>N</v>
          </cell>
          <cell r="D1416" t="str">
            <v>Last recorded substrate: Live Pine</v>
          </cell>
          <cell r="E1416" t="str">
            <v>Audubon</v>
          </cell>
          <cell r="F1416">
            <v>26.3372319999364</v>
          </cell>
          <cell r="G1416">
            <v>-81.805117999607802</v>
          </cell>
          <cell r="H1416" t="str">
            <v>b9de531e-6904-4e17-868f-aeb104bad724</v>
          </cell>
          <cell r="I1416">
            <v>43682.641506898202</v>
          </cell>
          <cell r="J1416" t="str">
            <v>twu_dangermond</v>
          </cell>
          <cell r="K1416">
            <v>43991.884201770801</v>
          </cell>
          <cell r="L1416" t="str">
            <v>cbaileyAudubon</v>
          </cell>
          <cell r="M1416">
            <v>1</v>
          </cell>
          <cell r="N1416" t="str">
            <v>Inactive</v>
          </cell>
          <cell r="O1416" t="str">
            <v>Current_ID changed from "LE050 relo 2018" to "LE050" on 9-12-18</v>
          </cell>
          <cell r="P1416" t="str">
            <v>1</v>
          </cell>
          <cell r="Q1416" t="str">
            <v>LE050</v>
          </cell>
          <cell r="R1416">
            <v>43304.732349641199</v>
          </cell>
          <cell r="S1416">
            <v>0</v>
          </cell>
          <cell r="T1416">
            <v>0</v>
          </cell>
          <cell r="U1416">
            <v>0</v>
          </cell>
          <cell r="V1416">
            <v>1</v>
          </cell>
          <cell r="W1416">
            <v>7</v>
          </cell>
          <cell r="X1416">
            <v>0</v>
          </cell>
          <cell r="Y1416">
            <v>16</v>
          </cell>
          <cell r="Z1416">
            <v>17</v>
          </cell>
          <cell r="AA1416">
            <v>9</v>
          </cell>
          <cell r="AB1416">
            <v>0</v>
          </cell>
          <cell r="AC1416">
            <v>20</v>
          </cell>
          <cell r="AD1416">
            <v>27</v>
          </cell>
          <cell r="AE1416">
            <v>14</v>
          </cell>
          <cell r="AF1416">
            <v>3</v>
          </cell>
          <cell r="AG1416">
            <v>44074.635158379599</v>
          </cell>
          <cell r="AH1416" t="str">
            <v>cbaileyAudubon</v>
          </cell>
          <cell r="AI1416">
            <v>44692.262873055603</v>
          </cell>
          <cell r="AJ1416" t="str">
            <v>cbaileyAudubon</v>
          </cell>
          <cell r="AK1416">
            <v>8</v>
          </cell>
          <cell r="AL1416">
            <v>4</v>
          </cell>
          <cell r="AM1416">
            <v>126</v>
          </cell>
          <cell r="AO1416">
            <v>4</v>
          </cell>
          <cell r="AP1416">
            <v>4</v>
          </cell>
          <cell r="AQ1416">
            <v>-81.805117999607802</v>
          </cell>
          <cell r="AR1416">
            <v>26.3372319999364</v>
          </cell>
        </row>
        <row r="1417">
          <cell r="A1417" t="str">
            <v>LE050a</v>
          </cell>
          <cell r="B1417" t="str">
            <v>Lee</v>
          </cell>
          <cell r="C1417" t="str">
            <v>N</v>
          </cell>
          <cell r="E1417" t="str">
            <v>Audubon</v>
          </cell>
          <cell r="F1417">
            <v>26.335963000296399</v>
          </cell>
          <cell r="G1417">
            <v>-81.808861999845604</v>
          </cell>
          <cell r="H1417" t="str">
            <v>dce80f41-a469-4553-ac55-58f1d801727b</v>
          </cell>
          <cell r="I1417">
            <v>43682.641506898202</v>
          </cell>
          <cell r="J1417" t="str">
            <v>twu_dangermond</v>
          </cell>
          <cell r="K1417">
            <v>43991.884201770801</v>
          </cell>
          <cell r="L1417" t="str">
            <v>cbaileyAudubon</v>
          </cell>
          <cell r="M1417">
            <v>1</v>
          </cell>
          <cell r="N1417" t="str">
            <v>Inactive</v>
          </cell>
          <cell r="O1417" t="str">
            <v>GHOW's using. Current_ID changed from "LE050 relocation 2017" to "LE050a" on 9-12-18</v>
          </cell>
          <cell r="P1417" t="str">
            <v>2</v>
          </cell>
          <cell r="Q1417" t="str">
            <v>LE050</v>
          </cell>
          <cell r="R1417">
            <v>43304.732349641199</v>
          </cell>
          <cell r="S1417">
            <v>0</v>
          </cell>
          <cell r="T1417">
            <v>0</v>
          </cell>
          <cell r="U1417">
            <v>0</v>
          </cell>
          <cell r="V1417">
            <v>0</v>
          </cell>
          <cell r="W1417">
            <v>0</v>
          </cell>
          <cell r="X1417">
            <v>0</v>
          </cell>
          <cell r="Y1417">
            <v>0</v>
          </cell>
          <cell r="Z1417">
            <v>0</v>
          </cell>
          <cell r="AA1417">
            <v>0</v>
          </cell>
          <cell r="AB1417">
            <v>0</v>
          </cell>
          <cell r="AC1417">
            <v>0</v>
          </cell>
          <cell r="AD1417">
            <v>0</v>
          </cell>
          <cell r="AE1417">
            <v>0</v>
          </cell>
          <cell r="AF1417">
            <v>0</v>
          </cell>
          <cell r="AG1417">
            <v>44074.635158379599</v>
          </cell>
          <cell r="AH1417" t="str">
            <v>cbaileyAudubon</v>
          </cell>
          <cell r="AI1417">
            <v>44692.2616215741</v>
          </cell>
          <cell r="AJ1417" t="str">
            <v>cbaileyAudubon</v>
          </cell>
          <cell r="AK1417">
            <v>0</v>
          </cell>
          <cell r="AL1417">
            <v>0</v>
          </cell>
          <cell r="AM1417">
            <v>0</v>
          </cell>
          <cell r="AQ1417">
            <v>-81.808861999845604</v>
          </cell>
          <cell r="AR1417">
            <v>26.335963000296399</v>
          </cell>
        </row>
        <row r="1418">
          <cell r="A1418" t="str">
            <v>LE050b</v>
          </cell>
          <cell r="B1418" t="str">
            <v>Lee</v>
          </cell>
          <cell r="C1418" t="str">
            <v>N</v>
          </cell>
          <cell r="E1418" t="str">
            <v>Audubon</v>
          </cell>
          <cell r="F1418">
            <v>26.3353333297757</v>
          </cell>
          <cell r="G1418">
            <v>-81.8095000004284</v>
          </cell>
          <cell r="H1418" t="str">
            <v>2a5ec724-1bc7-4e4f-99b1-b237d8cfb415</v>
          </cell>
          <cell r="I1418">
            <v>43682.641506898202</v>
          </cell>
          <cell r="J1418" t="str">
            <v>twu_dangermond</v>
          </cell>
          <cell r="K1418">
            <v>43991.884201770801</v>
          </cell>
          <cell r="L1418" t="str">
            <v>cbaileyAudubon</v>
          </cell>
          <cell r="M1418">
            <v>1</v>
          </cell>
          <cell r="N1418" t="str">
            <v>Destroyed</v>
          </cell>
          <cell r="O1418" t="str">
            <v>Current_ID changed from "LE050" to "LE050b" on 9-12-18. Tree blew down in Hurricane Irma in Sept 2017. Observations prior to Sept 2017 were for this location.</v>
          </cell>
          <cell r="P1418" t="str">
            <v>3</v>
          </cell>
          <cell r="Q1418" t="str">
            <v>LE050</v>
          </cell>
          <cell r="R1418">
            <v>43304.732349641199</v>
          </cell>
          <cell r="S1418">
            <v>0</v>
          </cell>
          <cell r="T1418">
            <v>0</v>
          </cell>
          <cell r="U1418">
            <v>0</v>
          </cell>
          <cell r="V1418">
            <v>0</v>
          </cell>
          <cell r="W1418">
            <v>0</v>
          </cell>
          <cell r="X1418">
            <v>0</v>
          </cell>
          <cell r="Y1418">
            <v>0</v>
          </cell>
          <cell r="Z1418">
            <v>0</v>
          </cell>
          <cell r="AA1418">
            <v>0</v>
          </cell>
          <cell r="AB1418">
            <v>0</v>
          </cell>
          <cell r="AC1418">
            <v>0</v>
          </cell>
          <cell r="AD1418">
            <v>0</v>
          </cell>
          <cell r="AE1418">
            <v>0</v>
          </cell>
          <cell r="AF1418">
            <v>0</v>
          </cell>
          <cell r="AG1418">
            <v>44074.635158379599</v>
          </cell>
          <cell r="AH1418" t="str">
            <v>cbaileyAudubon</v>
          </cell>
          <cell r="AI1418">
            <v>44692.257212754601</v>
          </cell>
          <cell r="AJ1418" t="str">
            <v>cbaileyAudubon</v>
          </cell>
          <cell r="AK1418">
            <v>0</v>
          </cell>
          <cell r="AL1418">
            <v>0</v>
          </cell>
          <cell r="AM1418">
            <v>0</v>
          </cell>
          <cell r="AQ1418">
            <v>-81.8095000004284</v>
          </cell>
          <cell r="AR1418">
            <v>26.3353333297757</v>
          </cell>
        </row>
        <row r="1419">
          <cell r="A1419" t="str">
            <v>LE051</v>
          </cell>
          <cell r="B1419" t="str">
            <v>Lee</v>
          </cell>
          <cell r="C1419" t="str">
            <v>Unk</v>
          </cell>
          <cell r="D1419" t="str">
            <v>Last recorded substrate: G</v>
          </cell>
          <cell r="E1419" t="str">
            <v>unmonitored</v>
          </cell>
          <cell r="F1419">
            <v>26.5616670003118</v>
          </cell>
          <cell r="G1419">
            <v>-82.031667000328895</v>
          </cell>
          <cell r="H1419" t="str">
            <v>f23b8570-9f74-497f-ad15-892c16cbe11d</v>
          </cell>
          <cell r="I1419">
            <v>43682.641506898202</v>
          </cell>
          <cell r="J1419" t="str">
            <v>twu_dangermond</v>
          </cell>
          <cell r="K1419">
            <v>43991.884591006899</v>
          </cell>
          <cell r="L1419" t="str">
            <v>cbaileyAudubon</v>
          </cell>
          <cell r="M1419">
            <v>1</v>
          </cell>
          <cell r="N1419" t="str">
            <v>Unknown</v>
          </cell>
          <cell r="P1419" t="str">
            <v>0</v>
          </cell>
          <cell r="Q1419" t="str">
            <v>LE051</v>
          </cell>
          <cell r="R1419">
            <v>43304.732349641199</v>
          </cell>
          <cell r="S1419">
            <v>0</v>
          </cell>
          <cell r="T1419">
            <v>0</v>
          </cell>
          <cell r="U1419">
            <v>0</v>
          </cell>
          <cell r="V1419">
            <v>0</v>
          </cell>
          <cell r="W1419">
            <v>0</v>
          </cell>
          <cell r="X1419">
            <v>0</v>
          </cell>
          <cell r="Y1419">
            <v>0</v>
          </cell>
          <cell r="Z1419">
            <v>0</v>
          </cell>
          <cell r="AA1419">
            <v>0</v>
          </cell>
          <cell r="AB1419">
            <v>0</v>
          </cell>
          <cell r="AC1419">
            <v>0</v>
          </cell>
          <cell r="AD1419">
            <v>0</v>
          </cell>
          <cell r="AE1419">
            <v>0</v>
          </cell>
          <cell r="AF1419">
            <v>0</v>
          </cell>
          <cell r="AG1419">
            <v>44074.635158379599</v>
          </cell>
          <cell r="AH1419" t="str">
            <v>cbaileyAudubon</v>
          </cell>
          <cell r="AI1419">
            <v>44692.259993009298</v>
          </cell>
          <cell r="AJ1419" t="str">
            <v>cbaileyAudubon</v>
          </cell>
          <cell r="AK1419">
            <v>0</v>
          </cell>
          <cell r="AL1419">
            <v>0</v>
          </cell>
          <cell r="AM1419">
            <v>0</v>
          </cell>
          <cell r="AQ1419">
            <v>-82.031667000328895</v>
          </cell>
          <cell r="AR1419">
            <v>26.5616670003118</v>
          </cell>
        </row>
        <row r="1420">
          <cell r="A1420" t="str">
            <v>LE052</v>
          </cell>
          <cell r="B1420" t="str">
            <v>Lee</v>
          </cell>
          <cell r="C1420" t="str">
            <v>Unk</v>
          </cell>
          <cell r="D1420" t="str">
            <v>Last recorded substrate: Tree, Live (A), G (FWC)</v>
          </cell>
          <cell r="E1420" t="str">
            <v>unmonitored</v>
          </cell>
          <cell r="F1420">
            <v>26.6349999997555</v>
          </cell>
          <cell r="G1420">
            <v>-82.043332999613895</v>
          </cell>
          <cell r="H1420" t="str">
            <v>17198372-6e97-42ef-9183-4ecd08ed6510</v>
          </cell>
          <cell r="I1420">
            <v>43682.641506898202</v>
          </cell>
          <cell r="J1420" t="str">
            <v>twu_dangermond</v>
          </cell>
          <cell r="K1420">
            <v>43991.884591006899</v>
          </cell>
          <cell r="L1420" t="str">
            <v>cbaileyAudubon</v>
          </cell>
          <cell r="M1420">
            <v>1</v>
          </cell>
          <cell r="N1420" t="str">
            <v>Unknown</v>
          </cell>
          <cell r="P1420" t="str">
            <v>0</v>
          </cell>
          <cell r="Q1420" t="str">
            <v>LE052</v>
          </cell>
          <cell r="R1420">
            <v>43304.732349641199</v>
          </cell>
          <cell r="S1420">
            <v>0</v>
          </cell>
          <cell r="T1420">
            <v>0</v>
          </cell>
          <cell r="U1420">
            <v>0</v>
          </cell>
          <cell r="V1420">
            <v>0</v>
          </cell>
          <cell r="W1420">
            <v>0</v>
          </cell>
          <cell r="X1420">
            <v>0</v>
          </cell>
          <cell r="Y1420">
            <v>0</v>
          </cell>
          <cell r="Z1420">
            <v>0</v>
          </cell>
          <cell r="AA1420">
            <v>0</v>
          </cell>
          <cell r="AB1420">
            <v>0</v>
          </cell>
          <cell r="AC1420">
            <v>0</v>
          </cell>
          <cell r="AD1420">
            <v>0</v>
          </cell>
          <cell r="AE1420">
            <v>0</v>
          </cell>
          <cell r="AF1420">
            <v>0</v>
          </cell>
          <cell r="AG1420">
            <v>44074.635158379599</v>
          </cell>
          <cell r="AH1420" t="str">
            <v>cbaileyAudubon</v>
          </cell>
          <cell r="AI1420">
            <v>44692.259994826403</v>
          </cell>
          <cell r="AJ1420" t="str">
            <v>cbaileyAudubon</v>
          </cell>
          <cell r="AK1420">
            <v>0</v>
          </cell>
          <cell r="AL1420">
            <v>0</v>
          </cell>
          <cell r="AM1420">
            <v>0</v>
          </cell>
          <cell r="AQ1420">
            <v>-82.043332999613895</v>
          </cell>
          <cell r="AR1420">
            <v>26.6349999997555</v>
          </cell>
        </row>
        <row r="1421">
          <cell r="A1421" t="str">
            <v>LE053</v>
          </cell>
          <cell r="B1421" t="str">
            <v>Lee</v>
          </cell>
          <cell r="C1421" t="str">
            <v>Y</v>
          </cell>
          <cell r="D1421" t="str">
            <v>Last recorded substrate: Australian Pine' (A), Live Australian Pine (FWC)</v>
          </cell>
          <cell r="E1421" t="str">
            <v>Audubon</v>
          </cell>
          <cell r="F1421">
            <v>26.4929261002736</v>
          </cell>
          <cell r="G1421">
            <v>-82.0770878997956</v>
          </cell>
          <cell r="H1421" t="str">
            <v>e33433c0-7356-456f-8684-38029184d061</v>
          </cell>
          <cell r="I1421">
            <v>43682.641506898202</v>
          </cell>
          <cell r="J1421" t="str">
            <v>twu_dangermond</v>
          </cell>
          <cell r="K1421">
            <v>43991.884201770801</v>
          </cell>
          <cell r="L1421" t="str">
            <v>cbaileyAudubon</v>
          </cell>
          <cell r="M1421">
            <v>1</v>
          </cell>
          <cell r="N1421" t="str">
            <v>Occupied</v>
          </cell>
          <cell r="P1421" t="str">
            <v>0</v>
          </cell>
          <cell r="Q1421" t="str">
            <v>LE053</v>
          </cell>
          <cell r="R1421">
            <v>43304.732349641199</v>
          </cell>
          <cell r="S1421">
            <v>0</v>
          </cell>
          <cell r="T1421">
            <v>0</v>
          </cell>
          <cell r="U1421">
            <v>0</v>
          </cell>
          <cell r="V1421">
            <v>0</v>
          </cell>
          <cell r="W1421">
            <v>0</v>
          </cell>
          <cell r="X1421">
            <v>0</v>
          </cell>
          <cell r="Y1421">
            <v>0</v>
          </cell>
          <cell r="Z1421">
            <v>0</v>
          </cell>
          <cell r="AA1421">
            <v>0</v>
          </cell>
          <cell r="AB1421">
            <v>0</v>
          </cell>
          <cell r="AC1421">
            <v>0</v>
          </cell>
          <cell r="AD1421">
            <v>23</v>
          </cell>
          <cell r="AE1421">
            <v>4</v>
          </cell>
          <cell r="AF1421">
            <v>12</v>
          </cell>
          <cell r="AG1421">
            <v>44074.635158379599</v>
          </cell>
          <cell r="AH1421" t="str">
            <v>cbaileyAudubon</v>
          </cell>
          <cell r="AI1421">
            <v>44692.2572145718</v>
          </cell>
          <cell r="AJ1421" t="str">
            <v>cbaileyAudubon</v>
          </cell>
          <cell r="AK1421">
            <v>51</v>
          </cell>
          <cell r="AL1421">
            <v>45</v>
          </cell>
          <cell r="AM1421">
            <v>135</v>
          </cell>
          <cell r="AN1421">
            <v>45</v>
          </cell>
          <cell r="AO1421">
            <v>45</v>
          </cell>
          <cell r="AP1421">
            <v>45</v>
          </cell>
          <cell r="AQ1421">
            <v>-82.0770878997956</v>
          </cell>
          <cell r="AR1421">
            <v>26.4929261002736</v>
          </cell>
        </row>
        <row r="1422">
          <cell r="A1422" t="str">
            <v>LE054</v>
          </cell>
          <cell r="B1422" t="str">
            <v>Lee</v>
          </cell>
          <cell r="C1422" t="str">
            <v>Unk</v>
          </cell>
          <cell r="D1422" t="str">
            <v>Last recorded substrate: G</v>
          </cell>
          <cell r="E1422" t="str">
            <v>unmonitored</v>
          </cell>
          <cell r="F1422">
            <v>26.6031670003219</v>
          </cell>
          <cell r="G1422">
            <v>-82.119833000101806</v>
          </cell>
          <cell r="H1422" t="str">
            <v>1988a9c9-bb03-4927-8ea4-7ac9d225fe2d</v>
          </cell>
          <cell r="I1422">
            <v>43682.641506898202</v>
          </cell>
          <cell r="J1422" t="str">
            <v>twu_dangermond</v>
          </cell>
          <cell r="K1422">
            <v>43991.884591006899</v>
          </cell>
          <cell r="L1422" t="str">
            <v>cbaileyAudubon</v>
          </cell>
          <cell r="M1422">
            <v>1</v>
          </cell>
          <cell r="N1422" t="str">
            <v>Unknown</v>
          </cell>
          <cell r="P1422" t="str">
            <v>0</v>
          </cell>
          <cell r="Q1422" t="str">
            <v>LE054</v>
          </cell>
          <cell r="R1422">
            <v>43304.732349641199</v>
          </cell>
          <cell r="S1422">
            <v>0</v>
          </cell>
          <cell r="T1422">
            <v>0</v>
          </cell>
          <cell r="U1422">
            <v>0</v>
          </cell>
          <cell r="V1422">
            <v>0</v>
          </cell>
          <cell r="W1422">
            <v>0</v>
          </cell>
          <cell r="X1422">
            <v>0</v>
          </cell>
          <cell r="Y1422">
            <v>0</v>
          </cell>
          <cell r="Z1422">
            <v>0</v>
          </cell>
          <cell r="AA1422">
            <v>0</v>
          </cell>
          <cell r="AB1422">
            <v>0</v>
          </cell>
          <cell r="AC1422">
            <v>0</v>
          </cell>
          <cell r="AD1422">
            <v>0</v>
          </cell>
          <cell r="AE1422">
            <v>0</v>
          </cell>
          <cell r="AF1422">
            <v>0</v>
          </cell>
          <cell r="AG1422">
            <v>44074.635158379599</v>
          </cell>
          <cell r="AH1422" t="str">
            <v>cbaileyAudubon</v>
          </cell>
          <cell r="AI1422">
            <v>44692.259996817098</v>
          </cell>
          <cell r="AJ1422" t="str">
            <v>cbaileyAudubon</v>
          </cell>
          <cell r="AK1422">
            <v>0</v>
          </cell>
          <cell r="AL1422">
            <v>0</v>
          </cell>
          <cell r="AM1422">
            <v>0</v>
          </cell>
          <cell r="AQ1422">
            <v>-82.119833000101806</v>
          </cell>
          <cell r="AR1422">
            <v>26.6031670003219</v>
          </cell>
        </row>
        <row r="1423">
          <cell r="A1423" t="str">
            <v>LE055</v>
          </cell>
          <cell r="B1423" t="str">
            <v>Lee</v>
          </cell>
          <cell r="C1423" t="str">
            <v>Unk</v>
          </cell>
          <cell r="D1423" t="str">
            <v>Last known substrate: Live Pine</v>
          </cell>
          <cell r="E1423" t="str">
            <v>unmonitored</v>
          </cell>
          <cell r="F1423">
            <v>26.609003999999999</v>
          </cell>
          <cell r="G1423">
            <v>-82.031879000000004</v>
          </cell>
          <cell r="H1423" t="str">
            <v>cd36f844-20ca-4d5b-9ffb-4e6500d7f09a</v>
          </cell>
          <cell r="I1423">
            <v>43843.871349861103</v>
          </cell>
          <cell r="J1423" t="str">
            <v>sbreeding_audubon</v>
          </cell>
          <cell r="K1423">
            <v>43991.884678773102</v>
          </cell>
          <cell r="L1423" t="str">
            <v>cbaileyAudubon</v>
          </cell>
          <cell r="M1423">
            <v>1</v>
          </cell>
          <cell r="N1423" t="str">
            <v>Unknown</v>
          </cell>
          <cell r="O1423" t="str">
            <v>1/6/20 reported to FWC by Justin Heller and pair appeared to be incubating, FWC elected to call it a relo of LE055</v>
          </cell>
          <cell r="P1423" t="str">
            <v>1</v>
          </cell>
          <cell r="Q1423" t="str">
            <v>LE055</v>
          </cell>
          <cell r="S1423">
            <v>0</v>
          </cell>
          <cell r="T1423">
            <v>0</v>
          </cell>
          <cell r="U1423">
            <v>0</v>
          </cell>
          <cell r="V1423">
            <v>0</v>
          </cell>
          <cell r="W1423">
            <v>0</v>
          </cell>
          <cell r="X1423">
            <v>0</v>
          </cell>
          <cell r="Y1423">
            <v>0</v>
          </cell>
          <cell r="Z1423">
            <v>0</v>
          </cell>
          <cell r="AA1423">
            <v>0</v>
          </cell>
          <cell r="AB1423">
            <v>0</v>
          </cell>
          <cell r="AC1423">
            <v>1</v>
          </cell>
          <cell r="AD1423">
            <v>24</v>
          </cell>
          <cell r="AE1423">
            <v>1</v>
          </cell>
          <cell r="AF1423">
            <v>0</v>
          </cell>
          <cell r="AG1423">
            <v>44074.635158379599</v>
          </cell>
          <cell r="AH1423" t="str">
            <v>cbaileyAudubon</v>
          </cell>
          <cell r="AI1423">
            <v>44692.263430439802</v>
          </cell>
          <cell r="AJ1423" t="str">
            <v>cbaileyAudubon</v>
          </cell>
          <cell r="AK1423">
            <v>0</v>
          </cell>
          <cell r="AL1423">
            <v>0</v>
          </cell>
          <cell r="AM1423">
            <v>26</v>
          </cell>
          <cell r="AQ1423">
            <v>-82.031974963469594</v>
          </cell>
          <cell r="AR1423">
            <v>26.609007202114</v>
          </cell>
        </row>
        <row r="1424">
          <cell r="A1424" t="str">
            <v>LE055a</v>
          </cell>
          <cell r="B1424" t="str">
            <v>Lee</v>
          </cell>
          <cell r="C1424" t="str">
            <v>Unk</v>
          </cell>
          <cell r="D1424" t="str">
            <v>Last recorded substrate: Live Pine</v>
          </cell>
          <cell r="E1424" t="str">
            <v>unmonitored</v>
          </cell>
          <cell r="F1424">
            <v>26.6126150397711</v>
          </cell>
          <cell r="G1424">
            <v>-82.019574569880206</v>
          </cell>
          <cell r="H1424" t="str">
            <v>59cce0a2-ae50-44f8-bc07-625c09704a15</v>
          </cell>
          <cell r="I1424">
            <v>43682.641506898202</v>
          </cell>
          <cell r="J1424" t="str">
            <v>twu_dangermond</v>
          </cell>
          <cell r="K1424">
            <v>43991.884591006899</v>
          </cell>
          <cell r="L1424" t="str">
            <v>cbaileyAudubon</v>
          </cell>
          <cell r="M1424">
            <v>1</v>
          </cell>
          <cell r="N1424" t="str">
            <v>Unknown</v>
          </cell>
          <cell r="O1424" t="str">
            <v>1/6/20 Justin Heller reports new active nest near here to FWC who elects to call the new location a relo of this nest pair</v>
          </cell>
          <cell r="P1424" t="str">
            <v>2</v>
          </cell>
          <cell r="Q1424" t="str">
            <v>LE055</v>
          </cell>
          <cell r="R1424">
            <v>43304.732349641199</v>
          </cell>
          <cell r="S1424">
            <v>0</v>
          </cell>
          <cell r="T1424">
            <v>0</v>
          </cell>
          <cell r="U1424">
            <v>0</v>
          </cell>
          <cell r="V1424">
            <v>0</v>
          </cell>
          <cell r="W1424">
            <v>0</v>
          </cell>
          <cell r="X1424">
            <v>0</v>
          </cell>
          <cell r="Y1424">
            <v>0</v>
          </cell>
          <cell r="Z1424">
            <v>0</v>
          </cell>
          <cell r="AA1424">
            <v>0</v>
          </cell>
          <cell r="AB1424">
            <v>0</v>
          </cell>
          <cell r="AC1424">
            <v>0</v>
          </cell>
          <cell r="AD1424">
            <v>0</v>
          </cell>
          <cell r="AE1424">
            <v>0</v>
          </cell>
          <cell r="AF1424">
            <v>0</v>
          </cell>
          <cell r="AG1424">
            <v>44074.635158379599</v>
          </cell>
          <cell r="AH1424" t="str">
            <v>cbaileyAudubon</v>
          </cell>
          <cell r="AI1424">
            <v>44692.257216388898</v>
          </cell>
          <cell r="AJ1424" t="str">
            <v>cbaileyAudubon</v>
          </cell>
          <cell r="AK1424">
            <v>0</v>
          </cell>
          <cell r="AL1424">
            <v>0</v>
          </cell>
          <cell r="AM1424">
            <v>0</v>
          </cell>
          <cell r="AQ1424">
            <v>-82.019574569880206</v>
          </cell>
          <cell r="AR1424">
            <v>26.6126150397711</v>
          </cell>
        </row>
        <row r="1425">
          <cell r="A1425" t="str">
            <v>LE056</v>
          </cell>
          <cell r="B1425" t="str">
            <v>Lee</v>
          </cell>
          <cell r="C1425" t="str">
            <v>Y</v>
          </cell>
          <cell r="D1425" t="str">
            <v>Last recorded substrate: Live Pine</v>
          </cell>
          <cell r="E1425" t="str">
            <v>Audubon</v>
          </cell>
          <cell r="F1425">
            <v>26.617999999628601</v>
          </cell>
          <cell r="G1425">
            <v>-81.653167000016794</v>
          </cell>
          <cell r="H1425" t="str">
            <v>f9081106-9ec6-4021-844a-ca5f7badf24b</v>
          </cell>
          <cell r="I1425">
            <v>43682.641506898202</v>
          </cell>
          <cell r="J1425" t="str">
            <v>twu_dangermond</v>
          </cell>
          <cell r="K1425">
            <v>43991.884201770801</v>
          </cell>
          <cell r="L1425" t="str">
            <v>cbaileyAudubon</v>
          </cell>
          <cell r="M1425">
            <v>1</v>
          </cell>
          <cell r="N1425" t="str">
            <v>Occupied</v>
          </cell>
          <cell r="P1425" t="str">
            <v>0</v>
          </cell>
          <cell r="Q1425" t="str">
            <v>LE056</v>
          </cell>
          <cell r="R1425">
            <v>43304.732349641199</v>
          </cell>
          <cell r="S1425">
            <v>0</v>
          </cell>
          <cell r="T1425">
            <v>0</v>
          </cell>
          <cell r="U1425">
            <v>0</v>
          </cell>
          <cell r="V1425">
            <v>0</v>
          </cell>
          <cell r="W1425">
            <v>0</v>
          </cell>
          <cell r="X1425">
            <v>0</v>
          </cell>
          <cell r="Y1425">
            <v>4</v>
          </cell>
          <cell r="Z1425">
            <v>3</v>
          </cell>
          <cell r="AA1425">
            <v>3</v>
          </cell>
          <cell r="AB1425">
            <v>2</v>
          </cell>
          <cell r="AC1425">
            <v>0</v>
          </cell>
          <cell r="AD1425">
            <v>1</v>
          </cell>
          <cell r="AE1425">
            <v>4</v>
          </cell>
          <cell r="AF1425">
            <v>17</v>
          </cell>
          <cell r="AG1425">
            <v>44074.635158379599</v>
          </cell>
          <cell r="AH1425" t="str">
            <v>cbaileyAudubon</v>
          </cell>
          <cell r="AI1425">
            <v>44692.257218391198</v>
          </cell>
          <cell r="AJ1425" t="str">
            <v>cbaileyAudubon</v>
          </cell>
          <cell r="AK1425">
            <v>17</v>
          </cell>
          <cell r="AL1425">
            <v>17</v>
          </cell>
          <cell r="AM1425">
            <v>68</v>
          </cell>
          <cell r="AN1425">
            <v>13</v>
          </cell>
          <cell r="AO1425">
            <v>13</v>
          </cell>
          <cell r="AP1425">
            <v>16</v>
          </cell>
          <cell r="AQ1425">
            <v>-81.653167000016794</v>
          </cell>
          <cell r="AR1425">
            <v>26.617999999628601</v>
          </cell>
        </row>
        <row r="1426">
          <cell r="A1426" t="str">
            <v>LE057</v>
          </cell>
          <cell r="B1426" t="str">
            <v>Lee</v>
          </cell>
          <cell r="C1426" t="str">
            <v>Unk</v>
          </cell>
          <cell r="D1426" t="str">
            <v>Last recorded substrate: G</v>
          </cell>
          <cell r="E1426" t="str">
            <v>unmonitored</v>
          </cell>
          <cell r="F1426">
            <v>26.683500000370199</v>
          </cell>
          <cell r="G1426">
            <v>-82.144666999793202</v>
          </cell>
          <cell r="H1426" t="str">
            <v>e535cf40-1807-4f6c-93ac-de1d7622cbc0</v>
          </cell>
          <cell r="I1426">
            <v>43682.641506898202</v>
          </cell>
          <cell r="J1426" t="str">
            <v>twu_dangermond</v>
          </cell>
          <cell r="K1426">
            <v>43991.884591006899</v>
          </cell>
          <cell r="L1426" t="str">
            <v>cbaileyAudubon</v>
          </cell>
          <cell r="M1426">
            <v>1</v>
          </cell>
          <cell r="N1426" t="str">
            <v>Unknown</v>
          </cell>
          <cell r="P1426" t="str">
            <v>0</v>
          </cell>
          <cell r="Q1426" t="str">
            <v>LE057</v>
          </cell>
          <cell r="R1426">
            <v>43304.732349641199</v>
          </cell>
          <cell r="S1426">
            <v>0</v>
          </cell>
          <cell r="T1426">
            <v>0</v>
          </cell>
          <cell r="U1426">
            <v>0</v>
          </cell>
          <cell r="V1426">
            <v>0</v>
          </cell>
          <cell r="W1426">
            <v>0</v>
          </cell>
          <cell r="X1426">
            <v>0</v>
          </cell>
          <cell r="Y1426">
            <v>0</v>
          </cell>
          <cell r="Z1426">
            <v>0</v>
          </cell>
          <cell r="AA1426">
            <v>0</v>
          </cell>
          <cell r="AB1426">
            <v>0</v>
          </cell>
          <cell r="AC1426">
            <v>0</v>
          </cell>
          <cell r="AD1426">
            <v>0</v>
          </cell>
          <cell r="AE1426">
            <v>0</v>
          </cell>
          <cell r="AF1426">
            <v>0</v>
          </cell>
          <cell r="AG1426">
            <v>44074.635158379599</v>
          </cell>
          <cell r="AH1426" t="str">
            <v>cbaileyAudubon</v>
          </cell>
          <cell r="AI1426">
            <v>44692.259998645801</v>
          </cell>
          <cell r="AJ1426" t="str">
            <v>cbaileyAudubon</v>
          </cell>
          <cell r="AK1426">
            <v>0</v>
          </cell>
          <cell r="AL1426">
            <v>0</v>
          </cell>
          <cell r="AM1426">
            <v>0</v>
          </cell>
          <cell r="AQ1426">
            <v>-82.144666999793202</v>
          </cell>
          <cell r="AR1426">
            <v>26.683500000370199</v>
          </cell>
        </row>
        <row r="1427">
          <cell r="A1427" t="str">
            <v>LE058</v>
          </cell>
          <cell r="B1427" t="str">
            <v>Lee</v>
          </cell>
          <cell r="C1427" t="str">
            <v>Unk</v>
          </cell>
          <cell r="D1427" t="str">
            <v>Last recorded substrate: Live Pine Tree</v>
          </cell>
          <cell r="E1427" t="str">
            <v>unmonitored</v>
          </cell>
          <cell r="F1427">
            <v>26.5418330001695</v>
          </cell>
          <cell r="G1427">
            <v>-81.797167000248294</v>
          </cell>
          <cell r="H1427" t="str">
            <v>1ecd2570-6dd8-45f1-b93b-db79f9511360</v>
          </cell>
          <cell r="I1427">
            <v>43682.641506898202</v>
          </cell>
          <cell r="J1427" t="str">
            <v>twu_dangermond</v>
          </cell>
          <cell r="K1427">
            <v>43991.884591006899</v>
          </cell>
          <cell r="L1427" t="str">
            <v>cbaileyAudubon</v>
          </cell>
          <cell r="M1427">
            <v>1</v>
          </cell>
          <cell r="N1427" t="str">
            <v>Unknown</v>
          </cell>
          <cell r="P1427" t="str">
            <v>0</v>
          </cell>
          <cell r="Q1427" t="str">
            <v>LE058</v>
          </cell>
          <cell r="R1427">
            <v>43304.732349641199</v>
          </cell>
          <cell r="S1427">
            <v>0</v>
          </cell>
          <cell r="T1427">
            <v>0</v>
          </cell>
          <cell r="U1427">
            <v>0</v>
          </cell>
          <cell r="V1427">
            <v>12</v>
          </cell>
          <cell r="W1427">
            <v>4</v>
          </cell>
          <cell r="X1427">
            <v>13</v>
          </cell>
          <cell r="Y1427">
            <v>6</v>
          </cell>
          <cell r="Z1427">
            <v>11</v>
          </cell>
          <cell r="AA1427">
            <v>8</v>
          </cell>
          <cell r="AB1427">
            <v>0</v>
          </cell>
          <cell r="AC1427">
            <v>0</v>
          </cell>
          <cell r="AD1427">
            <v>0</v>
          </cell>
          <cell r="AE1427">
            <v>0</v>
          </cell>
          <cell r="AF1427">
            <v>0</v>
          </cell>
          <cell r="AG1427">
            <v>44074.635158379599</v>
          </cell>
          <cell r="AH1427" t="str">
            <v>cbaileyAudubon</v>
          </cell>
          <cell r="AI1427">
            <v>44692.260000648203</v>
          </cell>
          <cell r="AJ1427" t="str">
            <v>cbaileyAudubon</v>
          </cell>
          <cell r="AK1427">
            <v>0</v>
          </cell>
          <cell r="AL1427">
            <v>0</v>
          </cell>
          <cell r="AM1427">
            <v>54</v>
          </cell>
          <cell r="AQ1427">
            <v>-81.797167000248294</v>
          </cell>
          <cell r="AR1427">
            <v>26.5418330001695</v>
          </cell>
        </row>
        <row r="1428">
          <cell r="A1428" t="str">
            <v>LE059</v>
          </cell>
          <cell r="B1428" t="str">
            <v>Lee</v>
          </cell>
          <cell r="C1428" t="str">
            <v>N</v>
          </cell>
          <cell r="D1428" t="str">
            <v>Last recorded substrate: Australian Pine' (A), Live Australian Pine (FWC)</v>
          </cell>
          <cell r="E1428" t="str">
            <v>Audubon</v>
          </cell>
          <cell r="F1428">
            <v>26.446000000009001</v>
          </cell>
          <cell r="G1428">
            <v>-82.041832999939004</v>
          </cell>
          <cell r="H1428" t="str">
            <v>9c618333-7648-4191-8f06-444aeb69c6bf</v>
          </cell>
          <cell r="I1428">
            <v>43682.641506898202</v>
          </cell>
          <cell r="J1428" t="str">
            <v>twu_dangermond</v>
          </cell>
          <cell r="K1428">
            <v>43991.884201770801</v>
          </cell>
          <cell r="L1428" t="str">
            <v>cbaileyAudubon</v>
          </cell>
          <cell r="M1428">
            <v>1</v>
          </cell>
          <cell r="N1428" t="str">
            <v>Occupied</v>
          </cell>
          <cell r="P1428" t="str">
            <v>0</v>
          </cell>
          <cell r="Q1428" t="str">
            <v>LE059</v>
          </cell>
          <cell r="R1428">
            <v>43304.732349641199</v>
          </cell>
          <cell r="S1428">
            <v>0</v>
          </cell>
          <cell r="T1428">
            <v>0</v>
          </cell>
          <cell r="U1428">
            <v>4</v>
          </cell>
          <cell r="V1428">
            <v>0</v>
          </cell>
          <cell r="W1428">
            <v>33</v>
          </cell>
          <cell r="X1428">
            <v>21</v>
          </cell>
          <cell r="Y1428">
            <v>15</v>
          </cell>
          <cell r="Z1428">
            <v>8</v>
          </cell>
          <cell r="AA1428">
            <v>13</v>
          </cell>
          <cell r="AB1428">
            <v>2</v>
          </cell>
          <cell r="AC1428">
            <v>4</v>
          </cell>
          <cell r="AD1428">
            <v>13</v>
          </cell>
          <cell r="AE1428">
            <v>25</v>
          </cell>
          <cell r="AF1428">
            <v>24</v>
          </cell>
          <cell r="AG1428">
            <v>44074.635158379599</v>
          </cell>
          <cell r="AH1428" t="str">
            <v>cbaileyAudubon</v>
          </cell>
          <cell r="AI1428">
            <v>44692.2572205787</v>
          </cell>
          <cell r="AJ1428" t="str">
            <v>cbaileyAudubon</v>
          </cell>
          <cell r="AK1428">
            <v>35</v>
          </cell>
          <cell r="AL1428">
            <v>35</v>
          </cell>
          <cell r="AM1428">
            <v>232</v>
          </cell>
          <cell r="AN1428">
            <v>34</v>
          </cell>
          <cell r="AO1428">
            <v>34</v>
          </cell>
          <cell r="AP1428">
            <v>35</v>
          </cell>
          <cell r="AQ1428">
            <v>-82.041832999939004</v>
          </cell>
          <cell r="AR1428">
            <v>26.446000000009001</v>
          </cell>
        </row>
        <row r="1429">
          <cell r="A1429" t="str">
            <v>LE060</v>
          </cell>
          <cell r="B1429" t="str">
            <v>Lee</v>
          </cell>
          <cell r="C1429" t="str">
            <v>Unk</v>
          </cell>
          <cell r="D1429" t="str">
            <v>Last recorded substrate: Dead Pine Tree</v>
          </cell>
          <cell r="E1429" t="str">
            <v>unmonitored</v>
          </cell>
          <cell r="F1429">
            <v>26.398666999995399</v>
          </cell>
          <cell r="G1429">
            <v>-81.880000000419997</v>
          </cell>
          <cell r="H1429" t="str">
            <v>50fbe4f5-429d-4f54-8e0c-986caac9d94a</v>
          </cell>
          <cell r="I1429">
            <v>43682.641506898202</v>
          </cell>
          <cell r="J1429" t="str">
            <v>twu_dangermond</v>
          </cell>
          <cell r="K1429">
            <v>43991.884591006899</v>
          </cell>
          <cell r="L1429" t="str">
            <v>cbaileyAudubon</v>
          </cell>
          <cell r="M1429">
            <v>1</v>
          </cell>
          <cell r="N1429" t="str">
            <v>Unknown</v>
          </cell>
          <cell r="P1429" t="str">
            <v>0</v>
          </cell>
          <cell r="Q1429" t="str">
            <v>LE060</v>
          </cell>
          <cell r="R1429">
            <v>43304.732349641199</v>
          </cell>
          <cell r="S1429">
            <v>0</v>
          </cell>
          <cell r="T1429">
            <v>0</v>
          </cell>
          <cell r="U1429">
            <v>0</v>
          </cell>
          <cell r="V1429">
            <v>0</v>
          </cell>
          <cell r="W1429">
            <v>0</v>
          </cell>
          <cell r="X1429">
            <v>0</v>
          </cell>
          <cell r="Y1429">
            <v>0</v>
          </cell>
          <cell r="Z1429">
            <v>0</v>
          </cell>
          <cell r="AA1429">
            <v>0</v>
          </cell>
          <cell r="AB1429">
            <v>0</v>
          </cell>
          <cell r="AC1429">
            <v>0</v>
          </cell>
          <cell r="AD1429">
            <v>0</v>
          </cell>
          <cell r="AE1429">
            <v>0</v>
          </cell>
          <cell r="AF1429">
            <v>0</v>
          </cell>
          <cell r="AG1429">
            <v>44074.635158379599</v>
          </cell>
          <cell r="AH1429" t="str">
            <v>cbaileyAudubon</v>
          </cell>
          <cell r="AI1429">
            <v>44692.260002476898</v>
          </cell>
          <cell r="AJ1429" t="str">
            <v>cbaileyAudubon</v>
          </cell>
          <cell r="AK1429">
            <v>0</v>
          </cell>
          <cell r="AL1429">
            <v>0</v>
          </cell>
          <cell r="AM1429">
            <v>0</v>
          </cell>
          <cell r="AQ1429">
            <v>-81.880000000419997</v>
          </cell>
          <cell r="AR1429">
            <v>26.398666999995399</v>
          </cell>
        </row>
        <row r="1430">
          <cell r="A1430" t="str">
            <v>LE061</v>
          </cell>
          <cell r="B1430" t="str">
            <v>Lee</v>
          </cell>
          <cell r="C1430" t="str">
            <v>Y</v>
          </cell>
          <cell r="D1430" t="str">
            <v>Last known substrate: Live Tree</v>
          </cell>
          <cell r="E1430" t="str">
            <v>Audubon</v>
          </cell>
          <cell r="F1430">
            <v>26.643723999999999</v>
          </cell>
          <cell r="G1430">
            <v>-82.113730000000004</v>
          </cell>
          <cell r="H1430" t="str">
            <v>2f384235-b519-48a2-9a62-1be9567d7cf3</v>
          </cell>
          <cell r="I1430">
            <v>44279</v>
          </cell>
          <cell r="J1430" t="str">
            <v>sbreeding_audubon</v>
          </cell>
          <cell r="M1430">
            <v>1</v>
          </cell>
          <cell r="N1430" t="str">
            <v>Occupied</v>
          </cell>
          <cell r="O1430" t="str">
            <v>CROW rescued an eaglet from nest here on 3/14/21, Michele Murphy confirmed location of nest, assumed to be relo of LE061 which neighbors said had been gone for a while</v>
          </cell>
          <cell r="P1430" t="str">
            <v>0</v>
          </cell>
          <cell r="Q1430" t="str">
            <v>LE061</v>
          </cell>
          <cell r="S1430">
            <v>0</v>
          </cell>
          <cell r="T1430">
            <v>0</v>
          </cell>
          <cell r="U1430">
            <v>0</v>
          </cell>
          <cell r="V1430">
            <v>0</v>
          </cell>
          <cell r="W1430">
            <v>0</v>
          </cell>
          <cell r="X1430">
            <v>0</v>
          </cell>
          <cell r="Y1430">
            <v>0</v>
          </cell>
          <cell r="Z1430">
            <v>0</v>
          </cell>
          <cell r="AA1430">
            <v>0</v>
          </cell>
          <cell r="AB1430">
            <v>0</v>
          </cell>
          <cell r="AC1430">
            <v>0</v>
          </cell>
          <cell r="AD1430">
            <v>0</v>
          </cell>
          <cell r="AE1430">
            <v>0</v>
          </cell>
          <cell r="AF1430">
            <v>0</v>
          </cell>
          <cell r="AG1430">
            <v>44279.729568148097</v>
          </cell>
          <cell r="AH1430" t="str">
            <v>sbreeding_audubon</v>
          </cell>
          <cell r="AI1430">
            <v>44692.264237465301</v>
          </cell>
          <cell r="AJ1430" t="str">
            <v>cbaileyAudubon</v>
          </cell>
          <cell r="AK1430">
            <v>7</v>
          </cell>
          <cell r="AL1430">
            <v>2</v>
          </cell>
          <cell r="AM1430">
            <v>9</v>
          </cell>
          <cell r="AO1430">
            <v>1</v>
          </cell>
          <cell r="AP1430">
            <v>2</v>
          </cell>
          <cell r="AQ1430">
            <v>-82.113734823626501</v>
          </cell>
          <cell r="AR1430">
            <v>26.643725073459901</v>
          </cell>
        </row>
        <row r="1431">
          <cell r="A1431" t="str">
            <v>LE061a</v>
          </cell>
          <cell r="B1431" t="str">
            <v>Lee</v>
          </cell>
          <cell r="C1431" t="str">
            <v>Unk</v>
          </cell>
          <cell r="D1431" t="str">
            <v>Last recorded substrate: Dead Australian Pine Tree</v>
          </cell>
          <cell r="E1431" t="str">
            <v>unmonitored</v>
          </cell>
          <cell r="F1431">
            <v>26.6448743700245</v>
          </cell>
          <cell r="G1431">
            <v>-82.116142809847901</v>
          </cell>
          <cell r="H1431" t="str">
            <v>461c0e94-2aea-464d-bbe9-97abc4d28fda</v>
          </cell>
          <cell r="I1431">
            <v>43682.641506898202</v>
          </cell>
          <cell r="J1431" t="str">
            <v>twu_dangermond</v>
          </cell>
          <cell r="K1431">
            <v>43991.884591006899</v>
          </cell>
          <cell r="L1431" t="str">
            <v>cbaileyAudubon</v>
          </cell>
          <cell r="M1431">
            <v>1</v>
          </cell>
          <cell r="N1431" t="str">
            <v>Destroyed</v>
          </cell>
          <cell r="O1431" t="str">
            <v>Per residents, this nest is gone</v>
          </cell>
          <cell r="P1431" t="str">
            <v>3</v>
          </cell>
          <cell r="Q1431" t="str">
            <v>LE061</v>
          </cell>
          <cell r="R1431">
            <v>43304.732349641199</v>
          </cell>
          <cell r="S1431">
            <v>0</v>
          </cell>
          <cell r="T1431">
            <v>0</v>
          </cell>
          <cell r="U1431">
            <v>0</v>
          </cell>
          <cell r="V1431">
            <v>0</v>
          </cell>
          <cell r="W1431">
            <v>0</v>
          </cell>
          <cell r="X1431">
            <v>0</v>
          </cell>
          <cell r="Y1431">
            <v>0</v>
          </cell>
          <cell r="Z1431">
            <v>0</v>
          </cell>
          <cell r="AA1431">
            <v>0</v>
          </cell>
          <cell r="AB1431">
            <v>0</v>
          </cell>
          <cell r="AC1431">
            <v>0</v>
          </cell>
          <cell r="AD1431">
            <v>0</v>
          </cell>
          <cell r="AE1431">
            <v>0</v>
          </cell>
          <cell r="AF1431">
            <v>0</v>
          </cell>
          <cell r="AG1431">
            <v>44074.635158379599</v>
          </cell>
          <cell r="AH1431" t="str">
            <v>cbaileyAudubon</v>
          </cell>
          <cell r="AI1431">
            <v>44692.260004479198</v>
          </cell>
          <cell r="AJ1431" t="str">
            <v>cbaileyAudubon</v>
          </cell>
          <cell r="AK1431">
            <v>0</v>
          </cell>
          <cell r="AL1431">
            <v>0</v>
          </cell>
          <cell r="AM1431">
            <v>0</v>
          </cell>
          <cell r="AQ1431">
            <v>-82.116142809847901</v>
          </cell>
          <cell r="AR1431">
            <v>26.6448743700245</v>
          </cell>
        </row>
        <row r="1432">
          <cell r="A1432" t="str">
            <v>LE062</v>
          </cell>
          <cell r="B1432" t="str">
            <v>Lee</v>
          </cell>
          <cell r="C1432" t="str">
            <v>Y</v>
          </cell>
          <cell r="D1432" t="str">
            <v>Last known substrate: Live Pine</v>
          </cell>
          <cell r="E1432" t="str">
            <v>Audubon</v>
          </cell>
          <cell r="F1432">
            <v>26.631375999999999</v>
          </cell>
          <cell r="G1432">
            <v>-82.017398</v>
          </cell>
          <cell r="H1432" t="str">
            <v>2de4dd68-da30-4471-8405-e4e3dc2bfbea</v>
          </cell>
          <cell r="I1432">
            <v>43682.641506898202</v>
          </cell>
          <cell r="J1432" t="str">
            <v>twu_dangermond</v>
          </cell>
          <cell r="K1432">
            <v>43991.884201770801</v>
          </cell>
          <cell r="L1432" t="str">
            <v>cbaileyAudubon</v>
          </cell>
          <cell r="M1432">
            <v>1</v>
          </cell>
          <cell r="N1432" t="str">
            <v>Occupied</v>
          </cell>
          <cell r="O1432" t="str">
            <v>Pair moved to this nest locatinon for 2019 season</v>
          </cell>
          <cell r="P1432" t="str">
            <v>1</v>
          </cell>
          <cell r="Q1432" t="str">
            <v>LE062</v>
          </cell>
          <cell r="R1432">
            <v>43435.208333333299</v>
          </cell>
          <cell r="S1432">
            <v>0</v>
          </cell>
          <cell r="T1432">
            <v>0</v>
          </cell>
          <cell r="U1432">
            <v>0</v>
          </cell>
          <cell r="V1432">
            <v>0</v>
          </cell>
          <cell r="W1432">
            <v>0</v>
          </cell>
          <cell r="X1432">
            <v>0</v>
          </cell>
          <cell r="Y1432">
            <v>0</v>
          </cell>
          <cell r="Z1432">
            <v>0</v>
          </cell>
          <cell r="AA1432">
            <v>0</v>
          </cell>
          <cell r="AB1432">
            <v>0</v>
          </cell>
          <cell r="AC1432">
            <v>2</v>
          </cell>
          <cell r="AD1432">
            <v>90</v>
          </cell>
          <cell r="AE1432">
            <v>22</v>
          </cell>
          <cell r="AF1432">
            <v>37</v>
          </cell>
          <cell r="AG1432">
            <v>44074.635158379599</v>
          </cell>
          <cell r="AH1432" t="str">
            <v>cbaileyAudubon</v>
          </cell>
          <cell r="AI1432">
            <v>44692.263133101798</v>
          </cell>
          <cell r="AJ1432" t="str">
            <v>cbaileyAudubon</v>
          </cell>
          <cell r="AK1432">
            <v>53</v>
          </cell>
          <cell r="AL1432">
            <v>35</v>
          </cell>
          <cell r="AM1432">
            <v>239</v>
          </cell>
          <cell r="AO1432">
            <v>32</v>
          </cell>
          <cell r="AP1432">
            <v>34</v>
          </cell>
          <cell r="AQ1432">
            <v>-82.017243917825098</v>
          </cell>
          <cell r="AR1432">
            <v>26.631436785281</v>
          </cell>
        </row>
        <row r="1433">
          <cell r="A1433" t="str">
            <v>LE062a</v>
          </cell>
          <cell r="B1433" t="str">
            <v>Lee</v>
          </cell>
          <cell r="C1433" t="str">
            <v>Unk</v>
          </cell>
          <cell r="D1433" t="str">
            <v>Last recorded substrate: Artificial Nest Platform' (A), U (FWC)</v>
          </cell>
          <cell r="E1433" t="str">
            <v>unmonitored</v>
          </cell>
          <cell r="F1433">
            <v>26.628024999825598</v>
          </cell>
          <cell r="G1433">
            <v>-82.020883000227599</v>
          </cell>
          <cell r="H1433" t="str">
            <v>57eb02b6-772c-4f55-a4ae-09b78dcff9d9</v>
          </cell>
          <cell r="I1433">
            <v>43682.641506898202</v>
          </cell>
          <cell r="J1433" t="str">
            <v>twu_dangermond</v>
          </cell>
          <cell r="K1433">
            <v>43991.884201770801</v>
          </cell>
          <cell r="L1433" t="str">
            <v>cbaileyAudubon</v>
          </cell>
          <cell r="M1433">
            <v>1</v>
          </cell>
          <cell r="N1433" t="str">
            <v>Unknown</v>
          </cell>
          <cell r="O1433" t="str">
            <v>Pair moved from this location to tree north of here 2019, changed ID to LE062a. Current_ID changed from "LE062 relo 2018" to "LE062" on 9-12-18</v>
          </cell>
          <cell r="P1433" t="str">
            <v>1</v>
          </cell>
          <cell r="Q1433" t="str">
            <v>LE062</v>
          </cell>
          <cell r="R1433">
            <v>43304.732349641199</v>
          </cell>
          <cell r="S1433">
            <v>0</v>
          </cell>
          <cell r="T1433">
            <v>0</v>
          </cell>
          <cell r="U1433">
            <v>0</v>
          </cell>
          <cell r="V1433">
            <v>0</v>
          </cell>
          <cell r="W1433">
            <v>0</v>
          </cell>
          <cell r="X1433">
            <v>0</v>
          </cell>
          <cell r="Y1433">
            <v>0</v>
          </cell>
          <cell r="Z1433">
            <v>0</v>
          </cell>
          <cell r="AA1433">
            <v>0</v>
          </cell>
          <cell r="AB1433">
            <v>0</v>
          </cell>
          <cell r="AC1433">
            <v>0</v>
          </cell>
          <cell r="AD1433">
            <v>0</v>
          </cell>
          <cell r="AE1433">
            <v>0</v>
          </cell>
          <cell r="AF1433">
            <v>0</v>
          </cell>
          <cell r="AG1433">
            <v>44074.635158379599</v>
          </cell>
          <cell r="AH1433" t="str">
            <v>cbaileyAudubon</v>
          </cell>
          <cell r="AI1433">
            <v>44692.262843576398</v>
          </cell>
          <cell r="AJ1433" t="str">
            <v>cbaileyAudubon</v>
          </cell>
          <cell r="AK1433">
            <v>0</v>
          </cell>
          <cell r="AL1433">
            <v>0</v>
          </cell>
          <cell r="AM1433">
            <v>0</v>
          </cell>
          <cell r="AQ1433">
            <v>-82.020883000227599</v>
          </cell>
          <cell r="AR1433">
            <v>26.628024999825598</v>
          </cell>
        </row>
        <row r="1434">
          <cell r="A1434" t="str">
            <v>LE062b</v>
          </cell>
          <cell r="B1434" t="str">
            <v>Lee</v>
          </cell>
          <cell r="C1434" t="str">
            <v>Unk</v>
          </cell>
          <cell r="D1434" t="str">
            <v>Last known substrate: Dead Pine</v>
          </cell>
          <cell r="E1434" t="str">
            <v>unmonitored</v>
          </cell>
          <cell r="F1434">
            <v>26.6203469998574</v>
          </cell>
          <cell r="G1434">
            <v>-82.020085500172797</v>
          </cell>
          <cell r="H1434" t="str">
            <v>f6ed46b7-e1d0-4f43-b1fb-8b978592092e</v>
          </cell>
          <cell r="I1434">
            <v>43682.641506898202</v>
          </cell>
          <cell r="J1434" t="str">
            <v>twu_dangermond</v>
          </cell>
          <cell r="K1434">
            <v>43991.884201770801</v>
          </cell>
          <cell r="L1434" t="str">
            <v>cbaileyAudubon</v>
          </cell>
          <cell r="M1434">
            <v>1</v>
          </cell>
          <cell r="N1434" t="str">
            <v>Unknown</v>
          </cell>
          <cell r="O1434" t="str">
            <v>Current ID changed to LE062 12/2018 when pair moved to new nest; Current_ID changed from "LE062" to "LE062a" on 9-12-18</v>
          </cell>
          <cell r="P1434" t="str">
            <v>2</v>
          </cell>
          <cell r="Q1434" t="str">
            <v>LE062</v>
          </cell>
          <cell r="R1434">
            <v>43304.732349641199</v>
          </cell>
          <cell r="S1434">
            <v>0</v>
          </cell>
          <cell r="T1434">
            <v>0</v>
          </cell>
          <cell r="U1434">
            <v>0</v>
          </cell>
          <cell r="V1434">
            <v>0</v>
          </cell>
          <cell r="W1434">
            <v>0</v>
          </cell>
          <cell r="X1434">
            <v>0</v>
          </cell>
          <cell r="Y1434">
            <v>0</v>
          </cell>
          <cell r="Z1434">
            <v>0</v>
          </cell>
          <cell r="AA1434">
            <v>0</v>
          </cell>
          <cell r="AB1434">
            <v>0</v>
          </cell>
          <cell r="AC1434">
            <v>0</v>
          </cell>
          <cell r="AD1434">
            <v>0</v>
          </cell>
          <cell r="AE1434">
            <v>0</v>
          </cell>
          <cell r="AF1434">
            <v>0</v>
          </cell>
          <cell r="AG1434">
            <v>44074.635158379599</v>
          </cell>
          <cell r="AH1434" t="str">
            <v>cbaileyAudubon</v>
          </cell>
          <cell r="AI1434">
            <v>44692.257631770801</v>
          </cell>
          <cell r="AJ1434" t="str">
            <v>cbaileyAudubon</v>
          </cell>
          <cell r="AK1434">
            <v>0</v>
          </cell>
          <cell r="AL1434">
            <v>0</v>
          </cell>
          <cell r="AM1434">
            <v>0</v>
          </cell>
          <cell r="AQ1434">
            <v>-82.020085500172797</v>
          </cell>
          <cell r="AR1434">
            <v>26.6203469998574</v>
          </cell>
        </row>
        <row r="1435">
          <cell r="A1435" t="str">
            <v>LE063</v>
          </cell>
          <cell r="B1435" t="str">
            <v>Lee</v>
          </cell>
          <cell r="C1435" t="str">
            <v>Unk</v>
          </cell>
          <cell r="D1435" t="str">
            <v>Last recorded substrate: Live Pine Tree</v>
          </cell>
          <cell r="E1435" t="str">
            <v>unmonitored</v>
          </cell>
          <cell r="F1435">
            <v>26.6530434096492</v>
          </cell>
          <cell r="G1435">
            <v>-81.798151509782201</v>
          </cell>
          <cell r="H1435" t="str">
            <v>1445c47d-7d40-408d-a8d1-118ba63b8917</v>
          </cell>
          <cell r="I1435">
            <v>43682.641506898202</v>
          </cell>
          <cell r="J1435" t="str">
            <v>twu_dangermond</v>
          </cell>
          <cell r="K1435">
            <v>43991.884591006899</v>
          </cell>
          <cell r="L1435" t="str">
            <v>cbaileyAudubon</v>
          </cell>
          <cell r="M1435">
            <v>1</v>
          </cell>
          <cell r="N1435" t="str">
            <v>Unknown</v>
          </cell>
          <cell r="P1435" t="str">
            <v>0</v>
          </cell>
          <cell r="Q1435" t="str">
            <v>LE063</v>
          </cell>
          <cell r="R1435">
            <v>43304.732349641199</v>
          </cell>
          <cell r="S1435">
            <v>0</v>
          </cell>
          <cell r="T1435">
            <v>0</v>
          </cell>
          <cell r="U1435">
            <v>0</v>
          </cell>
          <cell r="V1435">
            <v>14</v>
          </cell>
          <cell r="W1435">
            <v>14</v>
          </cell>
          <cell r="X1435">
            <v>13</v>
          </cell>
          <cell r="Y1435">
            <v>9</v>
          </cell>
          <cell r="Z1435">
            <v>13</v>
          </cell>
          <cell r="AA1435">
            <v>7</v>
          </cell>
          <cell r="AB1435">
            <v>0</v>
          </cell>
          <cell r="AC1435">
            <v>0</v>
          </cell>
          <cell r="AD1435">
            <v>0</v>
          </cell>
          <cell r="AE1435">
            <v>0</v>
          </cell>
          <cell r="AF1435">
            <v>0</v>
          </cell>
          <cell r="AG1435">
            <v>44074.635158379599</v>
          </cell>
          <cell r="AH1435" t="str">
            <v>cbaileyAudubon</v>
          </cell>
          <cell r="AI1435">
            <v>44692.260006284698</v>
          </cell>
          <cell r="AJ1435" t="str">
            <v>cbaileyAudubon</v>
          </cell>
          <cell r="AK1435">
            <v>0</v>
          </cell>
          <cell r="AL1435">
            <v>0</v>
          </cell>
          <cell r="AM1435">
            <v>70</v>
          </cell>
          <cell r="AQ1435">
            <v>-81.798151509782201</v>
          </cell>
          <cell r="AR1435">
            <v>26.6530434096492</v>
          </cell>
        </row>
        <row r="1436">
          <cell r="A1436" t="str">
            <v>LE064</v>
          </cell>
          <cell r="B1436" t="str">
            <v>Lee</v>
          </cell>
          <cell r="C1436" t="str">
            <v>Unk</v>
          </cell>
          <cell r="D1436" t="str">
            <v>Last recorded substrate: Live Australian Pine Tree</v>
          </cell>
          <cell r="E1436" t="str">
            <v>Audubon</v>
          </cell>
          <cell r="F1436">
            <v>26.503500000300001</v>
          </cell>
          <cell r="G1436">
            <v>-82.0446669996075</v>
          </cell>
          <cell r="H1436" t="str">
            <v>f0681206-c37f-46a6-aa9d-12b31bf1dcaf</v>
          </cell>
          <cell r="I1436">
            <v>43682.641506898202</v>
          </cell>
          <cell r="J1436" t="str">
            <v>twu_dangermond</v>
          </cell>
          <cell r="K1436">
            <v>43991.884591006899</v>
          </cell>
          <cell r="L1436" t="str">
            <v>cbaileyAudubon</v>
          </cell>
          <cell r="M1436">
            <v>1</v>
          </cell>
          <cell r="N1436" t="str">
            <v>Occupied</v>
          </cell>
          <cell r="O1436" t="str">
            <v>2021 FWC biologist saw eagles at nest at start of season but didn't return for final status</v>
          </cell>
          <cell r="P1436" t="str">
            <v>0</v>
          </cell>
          <cell r="Q1436" t="str">
            <v>LE064</v>
          </cell>
          <cell r="R1436">
            <v>43304.732349641199</v>
          </cell>
          <cell r="S1436">
            <v>0</v>
          </cell>
          <cell r="T1436">
            <v>0</v>
          </cell>
          <cell r="U1436">
            <v>0</v>
          </cell>
          <cell r="V1436">
            <v>0</v>
          </cell>
          <cell r="W1436">
            <v>0</v>
          </cell>
          <cell r="X1436">
            <v>0</v>
          </cell>
          <cell r="Y1436">
            <v>0</v>
          </cell>
          <cell r="Z1436">
            <v>0</v>
          </cell>
          <cell r="AA1436">
            <v>0</v>
          </cell>
          <cell r="AB1436">
            <v>0</v>
          </cell>
          <cell r="AC1436">
            <v>0</v>
          </cell>
          <cell r="AD1436">
            <v>0</v>
          </cell>
          <cell r="AE1436">
            <v>0</v>
          </cell>
          <cell r="AF1436">
            <v>0</v>
          </cell>
          <cell r="AG1436">
            <v>44074.635158379599</v>
          </cell>
          <cell r="AH1436" t="str">
            <v>cbaileyAudubon</v>
          </cell>
          <cell r="AI1436">
            <v>44692.260008101897</v>
          </cell>
          <cell r="AJ1436" t="str">
            <v>cbaileyAudubon</v>
          </cell>
          <cell r="AK1436">
            <v>4</v>
          </cell>
          <cell r="AL1436">
            <v>8</v>
          </cell>
          <cell r="AM1436">
            <v>12</v>
          </cell>
          <cell r="AO1436">
            <v>8</v>
          </cell>
          <cell r="AP1436">
            <v>8</v>
          </cell>
          <cell r="AQ1436">
            <v>-82.049578422540705</v>
          </cell>
          <cell r="AR1436">
            <v>26.490014699758799</v>
          </cell>
        </row>
        <row r="1437">
          <cell r="A1437" t="str">
            <v>LE066</v>
          </cell>
          <cell r="B1437" t="str">
            <v>Lee</v>
          </cell>
          <cell r="C1437" t="str">
            <v>Unk</v>
          </cell>
          <cell r="D1437" t="str">
            <v>Last recorded substrate: G</v>
          </cell>
          <cell r="E1437" t="str">
            <v>unmonitored</v>
          </cell>
          <cell r="F1437">
            <v>26.5938330000081</v>
          </cell>
          <cell r="G1437">
            <v>-81.802000000257195</v>
          </cell>
          <cell r="H1437" t="str">
            <v>cb6e1392-07b3-461c-addc-cdf607455754</v>
          </cell>
          <cell r="I1437">
            <v>43682.641506898202</v>
          </cell>
          <cell r="J1437" t="str">
            <v>twu_dangermond</v>
          </cell>
          <cell r="K1437">
            <v>43991.884591006899</v>
          </cell>
          <cell r="L1437" t="str">
            <v>cbaileyAudubon</v>
          </cell>
          <cell r="M1437">
            <v>1</v>
          </cell>
          <cell r="N1437" t="str">
            <v>Unknown</v>
          </cell>
          <cell r="P1437" t="str">
            <v>0</v>
          </cell>
          <cell r="Q1437" t="str">
            <v>LE066</v>
          </cell>
          <cell r="R1437">
            <v>43304.732349641199</v>
          </cell>
          <cell r="S1437">
            <v>0</v>
          </cell>
          <cell r="T1437">
            <v>0</v>
          </cell>
          <cell r="U1437">
            <v>0</v>
          </cell>
          <cell r="V1437">
            <v>12</v>
          </cell>
          <cell r="W1437">
            <v>12</v>
          </cell>
          <cell r="X1437">
            <v>2</v>
          </cell>
          <cell r="Y1437">
            <v>0</v>
          </cell>
          <cell r="Z1437">
            <v>0</v>
          </cell>
          <cell r="AA1437">
            <v>0</v>
          </cell>
          <cell r="AB1437">
            <v>0</v>
          </cell>
          <cell r="AC1437">
            <v>0</v>
          </cell>
          <cell r="AD1437">
            <v>0</v>
          </cell>
          <cell r="AE1437">
            <v>0</v>
          </cell>
          <cell r="AF1437">
            <v>0</v>
          </cell>
          <cell r="AG1437">
            <v>44074.635158379599</v>
          </cell>
          <cell r="AH1437" t="str">
            <v>cbaileyAudubon</v>
          </cell>
          <cell r="AI1437">
            <v>44692.2600099306</v>
          </cell>
          <cell r="AJ1437" t="str">
            <v>cbaileyAudubon</v>
          </cell>
          <cell r="AK1437">
            <v>0</v>
          </cell>
          <cell r="AL1437">
            <v>0</v>
          </cell>
          <cell r="AM1437">
            <v>26</v>
          </cell>
          <cell r="AQ1437">
            <v>-81.802000000257195</v>
          </cell>
          <cell r="AR1437">
            <v>26.5938330000081</v>
          </cell>
        </row>
        <row r="1438">
          <cell r="A1438" t="str">
            <v>LE067</v>
          </cell>
          <cell r="B1438" t="str">
            <v>Lee</v>
          </cell>
          <cell r="C1438" t="str">
            <v>Unk</v>
          </cell>
          <cell r="D1438" t="str">
            <v>Last recorded substrate: G</v>
          </cell>
          <cell r="E1438" t="str">
            <v>unmonitored</v>
          </cell>
          <cell r="F1438">
            <v>26.618832999835298</v>
          </cell>
          <cell r="G1438">
            <v>-81.932000000229195</v>
          </cell>
          <cell r="H1438" t="str">
            <v>372989f9-846d-4aca-92bc-e1ba6d939428</v>
          </cell>
          <cell r="I1438">
            <v>43682.641506898202</v>
          </cell>
          <cell r="J1438" t="str">
            <v>twu_dangermond</v>
          </cell>
          <cell r="K1438">
            <v>43991.884591006899</v>
          </cell>
          <cell r="L1438" t="str">
            <v>cbaileyAudubon</v>
          </cell>
          <cell r="M1438">
            <v>1</v>
          </cell>
          <cell r="N1438" t="str">
            <v>Unknown</v>
          </cell>
          <cell r="P1438" t="str">
            <v>0</v>
          </cell>
          <cell r="Q1438" t="str">
            <v>LE067</v>
          </cell>
          <cell r="R1438">
            <v>43304.732349641199</v>
          </cell>
          <cell r="S1438">
            <v>0</v>
          </cell>
          <cell r="T1438">
            <v>0</v>
          </cell>
          <cell r="U1438">
            <v>0</v>
          </cell>
          <cell r="V1438">
            <v>0</v>
          </cell>
          <cell r="W1438">
            <v>0</v>
          </cell>
          <cell r="X1438">
            <v>0</v>
          </cell>
          <cell r="Y1438">
            <v>0</v>
          </cell>
          <cell r="Z1438">
            <v>0</v>
          </cell>
          <cell r="AA1438">
            <v>0</v>
          </cell>
          <cell r="AB1438">
            <v>0</v>
          </cell>
          <cell r="AC1438">
            <v>0</v>
          </cell>
          <cell r="AD1438">
            <v>0</v>
          </cell>
          <cell r="AE1438">
            <v>0</v>
          </cell>
          <cell r="AF1438">
            <v>0</v>
          </cell>
          <cell r="AG1438">
            <v>44074.635158379599</v>
          </cell>
          <cell r="AH1438" t="str">
            <v>cbaileyAudubon</v>
          </cell>
          <cell r="AI1438">
            <v>44692.260012118102</v>
          </cell>
          <cell r="AJ1438" t="str">
            <v>cbaileyAudubon</v>
          </cell>
          <cell r="AK1438">
            <v>0</v>
          </cell>
          <cell r="AL1438">
            <v>0</v>
          </cell>
          <cell r="AM1438">
            <v>0</v>
          </cell>
          <cell r="AQ1438">
            <v>-81.932000000229195</v>
          </cell>
          <cell r="AR1438">
            <v>26.618832999835298</v>
          </cell>
        </row>
        <row r="1439">
          <cell r="A1439" t="str">
            <v>LE068</v>
          </cell>
          <cell r="B1439" t="str">
            <v>Lee</v>
          </cell>
          <cell r="C1439" t="str">
            <v>Unk</v>
          </cell>
          <cell r="D1439" t="str">
            <v>Last recorded substrate: G</v>
          </cell>
          <cell r="E1439" t="str">
            <v>unmonitored</v>
          </cell>
          <cell r="F1439">
            <v>26.714999999619401</v>
          </cell>
          <cell r="G1439">
            <v>-81.834000000208903</v>
          </cell>
          <cell r="H1439" t="str">
            <v>c901bf40-cf5d-482c-a5c3-365fa08fbca6</v>
          </cell>
          <cell r="I1439">
            <v>43682.641506898202</v>
          </cell>
          <cell r="J1439" t="str">
            <v>twu_dangermond</v>
          </cell>
          <cell r="K1439">
            <v>43991.884591006899</v>
          </cell>
          <cell r="L1439" t="str">
            <v>cbaileyAudubon</v>
          </cell>
          <cell r="M1439">
            <v>1</v>
          </cell>
          <cell r="N1439" t="str">
            <v>Unknown</v>
          </cell>
          <cell r="P1439" t="str">
            <v>0</v>
          </cell>
          <cell r="Q1439" t="str">
            <v>LE068</v>
          </cell>
          <cell r="R1439">
            <v>43304.732349641199</v>
          </cell>
          <cell r="S1439">
            <v>0</v>
          </cell>
          <cell r="T1439">
            <v>0</v>
          </cell>
          <cell r="U1439">
            <v>0</v>
          </cell>
          <cell r="V1439">
            <v>0</v>
          </cell>
          <cell r="W1439">
            <v>0</v>
          </cell>
          <cell r="X1439">
            <v>0</v>
          </cell>
          <cell r="Y1439">
            <v>0</v>
          </cell>
          <cell r="Z1439">
            <v>0</v>
          </cell>
          <cell r="AA1439">
            <v>0</v>
          </cell>
          <cell r="AB1439">
            <v>0</v>
          </cell>
          <cell r="AC1439">
            <v>0</v>
          </cell>
          <cell r="AD1439">
            <v>0</v>
          </cell>
          <cell r="AE1439">
            <v>0</v>
          </cell>
          <cell r="AF1439">
            <v>0</v>
          </cell>
          <cell r="AG1439">
            <v>44074.635158379599</v>
          </cell>
          <cell r="AH1439" t="str">
            <v>cbaileyAudubon</v>
          </cell>
          <cell r="AI1439">
            <v>44692.260014120402</v>
          </cell>
          <cell r="AJ1439" t="str">
            <v>cbaileyAudubon</v>
          </cell>
          <cell r="AK1439">
            <v>0</v>
          </cell>
          <cell r="AL1439">
            <v>0</v>
          </cell>
          <cell r="AM1439">
            <v>0</v>
          </cell>
          <cell r="AQ1439">
            <v>-81.834000000208903</v>
          </cell>
          <cell r="AR1439">
            <v>26.714999999619401</v>
          </cell>
        </row>
        <row r="1440">
          <cell r="A1440" t="str">
            <v>LE069</v>
          </cell>
          <cell r="B1440" t="str">
            <v>Lee</v>
          </cell>
          <cell r="C1440" t="str">
            <v>Unk</v>
          </cell>
          <cell r="D1440" t="str">
            <v>Last recorded substrate: Live Pine Tree</v>
          </cell>
          <cell r="E1440" t="str">
            <v>unmonitored</v>
          </cell>
          <cell r="F1440">
            <v>26.576333000057499</v>
          </cell>
          <cell r="G1440">
            <v>-81.901333000446201</v>
          </cell>
          <cell r="H1440" t="str">
            <v>25b62e76-f953-4528-8cbb-62531a952b54</v>
          </cell>
          <cell r="I1440">
            <v>43682.641506898202</v>
          </cell>
          <cell r="J1440" t="str">
            <v>twu_dangermond</v>
          </cell>
          <cell r="K1440">
            <v>43991.884591006899</v>
          </cell>
          <cell r="L1440" t="str">
            <v>cbaileyAudubon</v>
          </cell>
          <cell r="M1440">
            <v>1</v>
          </cell>
          <cell r="N1440" t="str">
            <v>Unknown</v>
          </cell>
          <cell r="P1440" t="str">
            <v>0</v>
          </cell>
          <cell r="Q1440" t="str">
            <v>LE069</v>
          </cell>
          <cell r="R1440">
            <v>43304.732349641199</v>
          </cell>
          <cell r="S1440">
            <v>0</v>
          </cell>
          <cell r="T1440">
            <v>0</v>
          </cell>
          <cell r="U1440">
            <v>0</v>
          </cell>
          <cell r="V1440">
            <v>0</v>
          </cell>
          <cell r="W1440">
            <v>0</v>
          </cell>
          <cell r="X1440">
            <v>0</v>
          </cell>
          <cell r="Y1440">
            <v>0</v>
          </cell>
          <cell r="Z1440">
            <v>0</v>
          </cell>
          <cell r="AA1440">
            <v>0</v>
          </cell>
          <cell r="AB1440">
            <v>0</v>
          </cell>
          <cell r="AC1440">
            <v>0</v>
          </cell>
          <cell r="AD1440">
            <v>0</v>
          </cell>
          <cell r="AE1440">
            <v>0</v>
          </cell>
          <cell r="AF1440">
            <v>0</v>
          </cell>
          <cell r="AG1440">
            <v>44074.635158379599</v>
          </cell>
          <cell r="AH1440" t="str">
            <v>cbaileyAudubon</v>
          </cell>
          <cell r="AI1440">
            <v>44692.260015925902</v>
          </cell>
          <cell r="AJ1440" t="str">
            <v>cbaileyAudubon</v>
          </cell>
          <cell r="AK1440">
            <v>0</v>
          </cell>
          <cell r="AL1440">
            <v>0</v>
          </cell>
          <cell r="AM1440">
            <v>0</v>
          </cell>
          <cell r="AQ1440">
            <v>-81.901333000446201</v>
          </cell>
          <cell r="AR1440">
            <v>26.576333000057499</v>
          </cell>
        </row>
        <row r="1441">
          <cell r="A1441" t="str">
            <v>LE070</v>
          </cell>
          <cell r="B1441" t="str">
            <v>Lee</v>
          </cell>
          <cell r="C1441" t="str">
            <v>Y</v>
          </cell>
          <cell r="D1441" t="str">
            <v>Last known substrate: Live Tree</v>
          </cell>
          <cell r="E1441" t="str">
            <v>Audubon</v>
          </cell>
          <cell r="F1441">
            <v>26.491361000000001</v>
          </cell>
          <cell r="G1441">
            <v>-81.992046000000002</v>
          </cell>
          <cell r="H1441" t="str">
            <v>b31f632a-035e-435a-a267-1890b55ae5a4</v>
          </cell>
          <cell r="I1441">
            <v>44257</v>
          </cell>
          <cell r="J1441" t="str">
            <v>sbreeding_audubon</v>
          </cell>
          <cell r="M1441">
            <v>1</v>
          </cell>
          <cell r="N1441" t="str">
            <v>Occupied</v>
          </cell>
          <cell r="O1441" t="str">
            <v xml:space="preserve">Feb 2021 Lee cty staff let me know an injured adult BAEA was recovered under a nest here, which is the relocation of the LE070 pair after their old nest (26.493667, -81.995667) was removed under federal permit in 2018. The nest was active and had 1-2 chicks. </v>
          </cell>
          <cell r="P1441" t="str">
            <v>0</v>
          </cell>
          <cell r="Q1441" t="str">
            <v>LE070</v>
          </cell>
          <cell r="S1441">
            <v>0</v>
          </cell>
          <cell r="T1441">
            <v>0</v>
          </cell>
          <cell r="U1441">
            <v>0</v>
          </cell>
          <cell r="V1441">
            <v>0</v>
          </cell>
          <cell r="W1441">
            <v>0</v>
          </cell>
          <cell r="X1441">
            <v>0</v>
          </cell>
          <cell r="Y1441">
            <v>0</v>
          </cell>
          <cell r="Z1441">
            <v>0</v>
          </cell>
          <cell r="AA1441">
            <v>0</v>
          </cell>
          <cell r="AB1441">
            <v>0</v>
          </cell>
          <cell r="AC1441">
            <v>0</v>
          </cell>
          <cell r="AD1441">
            <v>0</v>
          </cell>
          <cell r="AE1441">
            <v>0</v>
          </cell>
          <cell r="AF1441">
            <v>0</v>
          </cell>
          <cell r="AG1441">
            <v>44257.726363310197</v>
          </cell>
          <cell r="AH1441" t="str">
            <v>sbreeding_audubon</v>
          </cell>
          <cell r="AI1441">
            <v>44692.264193414398</v>
          </cell>
          <cell r="AJ1441" t="str">
            <v>cbaileyAudubon</v>
          </cell>
          <cell r="AK1441">
            <v>9</v>
          </cell>
          <cell r="AL1441">
            <v>21</v>
          </cell>
          <cell r="AM1441">
            <v>30</v>
          </cell>
          <cell r="AO1441">
            <v>21</v>
          </cell>
          <cell r="AP1441">
            <v>21</v>
          </cell>
          <cell r="AQ1441">
            <v>-81.992049795214399</v>
          </cell>
          <cell r="AR1441">
            <v>26.4913597825736</v>
          </cell>
        </row>
        <row r="1442">
          <cell r="A1442" t="str">
            <v>LE070a</v>
          </cell>
          <cell r="B1442" t="str">
            <v>Lee</v>
          </cell>
          <cell r="C1442" t="str">
            <v>Unk</v>
          </cell>
          <cell r="D1442" t="str">
            <v>Last recorded substrate: Live Pine Tree</v>
          </cell>
          <cell r="E1442" t="str">
            <v>unmonitored</v>
          </cell>
          <cell r="F1442">
            <v>26.493666669665199</v>
          </cell>
          <cell r="G1442">
            <v>-81.995666670364798</v>
          </cell>
          <cell r="H1442" t="str">
            <v>be24509b-04d8-4283-beae-046dd9721fb6</v>
          </cell>
          <cell r="I1442">
            <v>43682.641506898202</v>
          </cell>
          <cell r="J1442" t="str">
            <v>twu_dangermond</v>
          </cell>
          <cell r="K1442">
            <v>43991.884591006899</v>
          </cell>
          <cell r="L1442" t="str">
            <v>cbaileyAudubon</v>
          </cell>
          <cell r="M1442">
            <v>1</v>
          </cell>
          <cell r="N1442" t="str">
            <v>Destroyed</v>
          </cell>
          <cell r="O1442" t="str">
            <v>USFWS issued a nest take permit on 4/18/18 to remove this nest, FEb 2021 Lee Cty staff report pair has new nest near community entrance</v>
          </cell>
          <cell r="P1442" t="str">
            <v>3</v>
          </cell>
          <cell r="Q1442" t="str">
            <v>LE070</v>
          </cell>
          <cell r="R1442">
            <v>43304.732349641199</v>
          </cell>
          <cell r="S1442">
            <v>0</v>
          </cell>
          <cell r="T1442">
            <v>0</v>
          </cell>
          <cell r="U1442">
            <v>7</v>
          </cell>
          <cell r="V1442">
            <v>4</v>
          </cell>
          <cell r="W1442">
            <v>5</v>
          </cell>
          <cell r="X1442">
            <v>10</v>
          </cell>
          <cell r="Y1442">
            <v>4</v>
          </cell>
          <cell r="Z1442">
            <v>2</v>
          </cell>
          <cell r="AA1442">
            <v>0</v>
          </cell>
          <cell r="AB1442">
            <v>0</v>
          </cell>
          <cell r="AC1442">
            <v>0</v>
          </cell>
          <cell r="AD1442">
            <v>0</v>
          </cell>
          <cell r="AE1442">
            <v>1</v>
          </cell>
          <cell r="AF1442">
            <v>0</v>
          </cell>
          <cell r="AG1442">
            <v>44257.729904710701</v>
          </cell>
          <cell r="AH1442" t="str">
            <v>sbreeding_audubon</v>
          </cell>
          <cell r="AI1442">
            <v>44692.264195219897</v>
          </cell>
          <cell r="AJ1442" t="str">
            <v>cbaileyAudubon</v>
          </cell>
          <cell r="AK1442">
            <v>0</v>
          </cell>
          <cell r="AL1442">
            <v>0</v>
          </cell>
          <cell r="AM1442">
            <v>33</v>
          </cell>
          <cell r="AQ1442">
            <v>-81.995666670364798</v>
          </cell>
          <cell r="AR1442">
            <v>26.493666669665199</v>
          </cell>
        </row>
        <row r="1443">
          <cell r="A1443" t="str">
            <v>LE071</v>
          </cell>
          <cell r="B1443" t="str">
            <v>Lee</v>
          </cell>
          <cell r="C1443" t="str">
            <v>Y</v>
          </cell>
          <cell r="D1443" t="str">
            <v>Last recorded substrate: Live Pine' (A), G (FWC)</v>
          </cell>
          <cell r="E1443" t="str">
            <v>Audubon</v>
          </cell>
          <cell r="F1443">
            <v>26.5180498999772</v>
          </cell>
          <cell r="G1443">
            <v>-81.945008999999999</v>
          </cell>
          <cell r="H1443" t="str">
            <v>3c6eb3f5-fee7-4185-a278-7543f6c64147</v>
          </cell>
          <cell r="I1443">
            <v>43682.641506898202</v>
          </cell>
          <cell r="J1443" t="str">
            <v>twu_dangermond</v>
          </cell>
          <cell r="K1443">
            <v>43994.773615277802</v>
          </cell>
          <cell r="L1443" t="str">
            <v>sbreeding_audubon</v>
          </cell>
          <cell r="M1443">
            <v>1</v>
          </cell>
          <cell r="N1443" t="str">
            <v>Occupied</v>
          </cell>
          <cell r="O1443" t="str">
            <v>nest tree fell at end of 2019 season, pair built new nest in this location</v>
          </cell>
          <cell r="P1443" t="str">
            <v>0</v>
          </cell>
          <cell r="Q1443" t="str">
            <v>LE071</v>
          </cell>
          <cell r="R1443">
            <v>43304.732349641199</v>
          </cell>
          <cell r="S1443">
            <v>0</v>
          </cell>
          <cell r="T1443">
            <v>0</v>
          </cell>
          <cell r="U1443">
            <v>0</v>
          </cell>
          <cell r="V1443">
            <v>0</v>
          </cell>
          <cell r="W1443">
            <v>0</v>
          </cell>
          <cell r="X1443">
            <v>0</v>
          </cell>
          <cell r="Y1443">
            <v>0</v>
          </cell>
          <cell r="Z1443">
            <v>0</v>
          </cell>
          <cell r="AA1443">
            <v>0</v>
          </cell>
          <cell r="AB1443">
            <v>0</v>
          </cell>
          <cell r="AC1443">
            <v>5</v>
          </cell>
          <cell r="AD1443">
            <v>35</v>
          </cell>
          <cell r="AE1443">
            <v>14</v>
          </cell>
          <cell r="AF1443">
            <v>16</v>
          </cell>
          <cell r="AG1443">
            <v>44074.635158379599</v>
          </cell>
          <cell r="AH1443" t="str">
            <v>cbaileyAudubon</v>
          </cell>
          <cell r="AI1443">
            <v>44692.257222395798</v>
          </cell>
          <cell r="AJ1443" t="str">
            <v>cbaileyAudubon</v>
          </cell>
          <cell r="AK1443">
            <v>38</v>
          </cell>
          <cell r="AL1443">
            <v>34</v>
          </cell>
          <cell r="AM1443">
            <v>142</v>
          </cell>
          <cell r="AN1443">
            <v>32</v>
          </cell>
          <cell r="AO1443">
            <v>33</v>
          </cell>
          <cell r="AP1443">
            <v>34</v>
          </cell>
          <cell r="AQ1443">
            <v>-81.945025922191903</v>
          </cell>
          <cell r="AR1443">
            <v>26.5181579010295</v>
          </cell>
        </row>
        <row r="1444">
          <cell r="A1444" t="str">
            <v>LE072</v>
          </cell>
          <cell r="B1444" t="str">
            <v>Lee</v>
          </cell>
          <cell r="C1444" t="str">
            <v>Unk</v>
          </cell>
          <cell r="D1444" t="str">
            <v>Last recorded substrate: G</v>
          </cell>
          <cell r="E1444" t="str">
            <v>unmonitored</v>
          </cell>
          <cell r="F1444">
            <v>26.7633999999438</v>
          </cell>
          <cell r="G1444">
            <v>-82.249999999579998</v>
          </cell>
          <cell r="H1444" t="str">
            <v>4111ae27-6e35-42ee-b4d4-759cb3af7dd3</v>
          </cell>
          <cell r="I1444">
            <v>43682.641506898202</v>
          </cell>
          <cell r="J1444" t="str">
            <v>twu_dangermond</v>
          </cell>
          <cell r="K1444">
            <v>43991.884591006899</v>
          </cell>
          <cell r="L1444" t="str">
            <v>cbaileyAudubon</v>
          </cell>
          <cell r="M1444">
            <v>1</v>
          </cell>
          <cell r="N1444" t="str">
            <v>Unknown</v>
          </cell>
          <cell r="P1444" t="str">
            <v>0</v>
          </cell>
          <cell r="Q1444" t="str">
            <v>LE072</v>
          </cell>
          <cell r="R1444">
            <v>43304.732349641199</v>
          </cell>
          <cell r="S1444">
            <v>0</v>
          </cell>
          <cell r="T1444">
            <v>0</v>
          </cell>
          <cell r="U1444">
            <v>0</v>
          </cell>
          <cell r="V1444">
            <v>0</v>
          </cell>
          <cell r="W1444">
            <v>0</v>
          </cell>
          <cell r="X1444">
            <v>0</v>
          </cell>
          <cell r="Y1444">
            <v>0</v>
          </cell>
          <cell r="Z1444">
            <v>0</v>
          </cell>
          <cell r="AA1444">
            <v>0</v>
          </cell>
          <cell r="AB1444">
            <v>0</v>
          </cell>
          <cell r="AC1444">
            <v>0</v>
          </cell>
          <cell r="AD1444">
            <v>0</v>
          </cell>
          <cell r="AE1444">
            <v>0</v>
          </cell>
          <cell r="AF1444">
            <v>0</v>
          </cell>
          <cell r="AG1444">
            <v>44074.635158379599</v>
          </cell>
          <cell r="AH1444" t="str">
            <v>cbaileyAudubon</v>
          </cell>
          <cell r="AI1444">
            <v>44692.260017928202</v>
          </cell>
          <cell r="AJ1444" t="str">
            <v>cbaileyAudubon</v>
          </cell>
          <cell r="AK1444">
            <v>0</v>
          </cell>
          <cell r="AL1444">
            <v>0</v>
          </cell>
          <cell r="AM1444">
            <v>0</v>
          </cell>
          <cell r="AQ1444">
            <v>-82.249999999579998</v>
          </cell>
          <cell r="AR1444">
            <v>26.7633999999438</v>
          </cell>
        </row>
        <row r="1445">
          <cell r="A1445" t="str">
            <v>LE073</v>
          </cell>
          <cell r="B1445" t="str">
            <v>Lee</v>
          </cell>
          <cell r="C1445" t="str">
            <v>Y</v>
          </cell>
          <cell r="D1445" t="str">
            <v>Last recorded substrate: Australian Pine' (A), Live Australian Pine (FWC)</v>
          </cell>
          <cell r="E1445" t="str">
            <v>Audubon</v>
          </cell>
          <cell r="F1445">
            <v>26.5777579999938</v>
          </cell>
          <cell r="G1445">
            <v>-82.211384999912198</v>
          </cell>
          <cell r="H1445" t="str">
            <v>03ea9778-28c1-4cd9-8a22-46ec2b9a2316</v>
          </cell>
          <cell r="I1445">
            <v>43682.641506898202</v>
          </cell>
          <cell r="J1445" t="str">
            <v>twu_dangermond</v>
          </cell>
          <cell r="K1445">
            <v>43991.884201770801</v>
          </cell>
          <cell r="L1445" t="str">
            <v>cbaileyAudubon</v>
          </cell>
          <cell r="M1445">
            <v>1</v>
          </cell>
          <cell r="N1445" t="str">
            <v>Occupied</v>
          </cell>
          <cell r="O1445" t="str">
            <v>Current_ID changed from "LE073 relo 2017" to "LE073" on 9-12-18</v>
          </cell>
          <cell r="P1445" t="str">
            <v>1</v>
          </cell>
          <cell r="Q1445" t="str">
            <v>LE073</v>
          </cell>
          <cell r="R1445">
            <v>43304.732349641199</v>
          </cell>
          <cell r="S1445">
            <v>0</v>
          </cell>
          <cell r="T1445">
            <v>0</v>
          </cell>
          <cell r="U1445">
            <v>0</v>
          </cell>
          <cell r="V1445">
            <v>0</v>
          </cell>
          <cell r="W1445">
            <v>0</v>
          </cell>
          <cell r="X1445">
            <v>0</v>
          </cell>
          <cell r="Y1445">
            <v>0</v>
          </cell>
          <cell r="Z1445">
            <v>0</v>
          </cell>
          <cell r="AA1445">
            <v>0</v>
          </cell>
          <cell r="AB1445">
            <v>0</v>
          </cell>
          <cell r="AC1445">
            <v>0</v>
          </cell>
          <cell r="AD1445">
            <v>8</v>
          </cell>
          <cell r="AE1445">
            <v>6</v>
          </cell>
          <cell r="AF1445">
            <v>11</v>
          </cell>
          <cell r="AG1445">
            <v>44074.635158379599</v>
          </cell>
          <cell r="AH1445" t="str">
            <v>cbaileyAudubon</v>
          </cell>
          <cell r="AI1445">
            <v>44692.262760555597</v>
          </cell>
          <cell r="AJ1445" t="str">
            <v>cbaileyAudubon</v>
          </cell>
          <cell r="AK1445">
            <v>8</v>
          </cell>
          <cell r="AL1445">
            <v>25</v>
          </cell>
          <cell r="AM1445">
            <v>58</v>
          </cell>
          <cell r="AO1445">
            <v>25</v>
          </cell>
          <cell r="AP1445">
            <v>25</v>
          </cell>
          <cell r="AQ1445">
            <v>-82.211384999912198</v>
          </cell>
          <cell r="AR1445">
            <v>26.5777579999938</v>
          </cell>
        </row>
        <row r="1446">
          <cell r="A1446" t="str">
            <v>LE073a</v>
          </cell>
          <cell r="B1446" t="str">
            <v>Lee</v>
          </cell>
          <cell r="C1446" t="str">
            <v>Unk</v>
          </cell>
          <cell r="E1446" t="str">
            <v>unmonitored</v>
          </cell>
          <cell r="F1446">
            <v>26.586333000383998</v>
          </cell>
          <cell r="G1446">
            <v>-82.219999999793799</v>
          </cell>
          <cell r="H1446" t="str">
            <v>700f05b9-1a01-4b3b-b890-5ab8eae9a373</v>
          </cell>
          <cell r="I1446">
            <v>43682.641506898202</v>
          </cell>
          <cell r="J1446" t="str">
            <v>twu_dangermond</v>
          </cell>
          <cell r="K1446">
            <v>43991.884201770801</v>
          </cell>
          <cell r="L1446" t="str">
            <v>cbaileyAudubon</v>
          </cell>
          <cell r="M1446">
            <v>1</v>
          </cell>
          <cell r="N1446" t="str">
            <v>Unknown</v>
          </cell>
          <cell r="O1446" t="str">
            <v>Current_ID changed from "LE073" to "LE073a" on 9-12-18</v>
          </cell>
          <cell r="P1446" t="str">
            <v>2</v>
          </cell>
          <cell r="Q1446" t="str">
            <v>LE073</v>
          </cell>
          <cell r="R1446">
            <v>43304.732349641199</v>
          </cell>
          <cell r="S1446">
            <v>0</v>
          </cell>
          <cell r="T1446">
            <v>0</v>
          </cell>
          <cell r="U1446">
            <v>0</v>
          </cell>
          <cell r="V1446">
            <v>0</v>
          </cell>
          <cell r="W1446">
            <v>0</v>
          </cell>
          <cell r="X1446">
            <v>0</v>
          </cell>
          <cell r="Y1446">
            <v>0</v>
          </cell>
          <cell r="Z1446">
            <v>0</v>
          </cell>
          <cell r="AA1446">
            <v>0</v>
          </cell>
          <cell r="AB1446">
            <v>0</v>
          </cell>
          <cell r="AC1446">
            <v>0</v>
          </cell>
          <cell r="AD1446">
            <v>0</v>
          </cell>
          <cell r="AE1446">
            <v>0</v>
          </cell>
          <cell r="AF1446">
            <v>0</v>
          </cell>
          <cell r="AG1446">
            <v>44074.635158379599</v>
          </cell>
          <cell r="AH1446" t="str">
            <v>cbaileyAudubon</v>
          </cell>
          <cell r="AI1446">
            <v>44692.2572245833</v>
          </cell>
          <cell r="AJ1446" t="str">
            <v>cbaileyAudubon</v>
          </cell>
          <cell r="AK1446">
            <v>0</v>
          </cell>
          <cell r="AL1446">
            <v>0</v>
          </cell>
          <cell r="AM1446">
            <v>0</v>
          </cell>
          <cell r="AQ1446">
            <v>-82.219999999793799</v>
          </cell>
          <cell r="AR1446">
            <v>26.586333000383998</v>
          </cell>
        </row>
        <row r="1447">
          <cell r="A1447" t="str">
            <v>LE074</v>
          </cell>
          <cell r="B1447" t="str">
            <v>Lee</v>
          </cell>
          <cell r="C1447" t="str">
            <v>Y</v>
          </cell>
          <cell r="D1447" t="str">
            <v>Last recorded substrate: Artificial Communications Tower (A), Nest Platform (FWC)</v>
          </cell>
          <cell r="E1447" t="str">
            <v>Audubon</v>
          </cell>
          <cell r="F1447">
            <v>26.451527999661899</v>
          </cell>
          <cell r="G1447">
            <v>-82.1333210001753</v>
          </cell>
          <cell r="H1447" t="str">
            <v>f0638e48-85c6-492f-bd88-81e1b66a6aa7</v>
          </cell>
          <cell r="I1447">
            <v>43682.641506898202</v>
          </cell>
          <cell r="J1447" t="str">
            <v>twu_dangermond</v>
          </cell>
          <cell r="K1447">
            <v>43991.884201770801</v>
          </cell>
          <cell r="L1447" t="str">
            <v>cbaileyAudubon</v>
          </cell>
          <cell r="M1447">
            <v>1</v>
          </cell>
          <cell r="N1447" t="str">
            <v>Occupied</v>
          </cell>
          <cell r="O1447" t="str">
            <v>Current_ID changed from "LE074 relo 2017" to "LE074" on 9-12-18</v>
          </cell>
          <cell r="P1447" t="str">
            <v>1</v>
          </cell>
          <cell r="Q1447" t="str">
            <v>LE074</v>
          </cell>
          <cell r="R1447">
            <v>43304.732349641199</v>
          </cell>
          <cell r="S1447">
            <v>0</v>
          </cell>
          <cell r="T1447">
            <v>0</v>
          </cell>
          <cell r="U1447">
            <v>4</v>
          </cell>
          <cell r="V1447">
            <v>4</v>
          </cell>
          <cell r="W1447">
            <v>5</v>
          </cell>
          <cell r="X1447">
            <v>5</v>
          </cell>
          <cell r="Y1447">
            <v>7</v>
          </cell>
          <cell r="Z1447">
            <v>2</v>
          </cell>
          <cell r="AA1447">
            <v>0</v>
          </cell>
          <cell r="AB1447">
            <v>0</v>
          </cell>
          <cell r="AC1447">
            <v>0</v>
          </cell>
          <cell r="AD1447">
            <v>13</v>
          </cell>
          <cell r="AE1447">
            <v>25</v>
          </cell>
          <cell r="AF1447">
            <v>10</v>
          </cell>
          <cell r="AG1447">
            <v>44074.635158379599</v>
          </cell>
          <cell r="AH1447" t="str">
            <v>cbaileyAudubon</v>
          </cell>
          <cell r="AI1447">
            <v>44692.261634861097</v>
          </cell>
          <cell r="AJ1447" t="str">
            <v>cbaileyAudubon</v>
          </cell>
          <cell r="AK1447">
            <v>94</v>
          </cell>
          <cell r="AL1447">
            <v>88</v>
          </cell>
          <cell r="AM1447">
            <v>257</v>
          </cell>
          <cell r="AO1447">
            <v>87</v>
          </cell>
          <cell r="AP1447">
            <v>88</v>
          </cell>
          <cell r="AQ1447">
            <v>-82.1333210001753</v>
          </cell>
          <cell r="AR1447">
            <v>26.451527999661899</v>
          </cell>
        </row>
        <row r="1448">
          <cell r="A1448" t="str">
            <v>LE074a</v>
          </cell>
          <cell r="B1448" t="str">
            <v>Lee</v>
          </cell>
          <cell r="C1448" t="str">
            <v>Unk</v>
          </cell>
          <cell r="E1448" t="str">
            <v>unmonitored</v>
          </cell>
          <cell r="F1448">
            <v>26.450332999653</v>
          </cell>
          <cell r="G1448">
            <v>-82.129166999858697</v>
          </cell>
          <cell r="H1448" t="str">
            <v>1d652a6c-9f98-44e3-a830-a1a7d4df47f6</v>
          </cell>
          <cell r="I1448">
            <v>43682.641506898202</v>
          </cell>
          <cell r="J1448" t="str">
            <v>twu_dangermond</v>
          </cell>
          <cell r="K1448">
            <v>43991.884201770801</v>
          </cell>
          <cell r="L1448" t="str">
            <v>cbaileyAudubon</v>
          </cell>
          <cell r="M1448">
            <v>1</v>
          </cell>
          <cell r="N1448" t="str">
            <v>Unknown</v>
          </cell>
          <cell r="O1448" t="str">
            <v>Current_ID changed from "LE074" to "LE074a" on 9-12-18</v>
          </cell>
          <cell r="P1448" t="str">
            <v>2</v>
          </cell>
          <cell r="Q1448" t="str">
            <v>LE074</v>
          </cell>
          <cell r="R1448">
            <v>43304.732349641199</v>
          </cell>
          <cell r="S1448">
            <v>0</v>
          </cell>
          <cell r="T1448">
            <v>0</v>
          </cell>
          <cell r="U1448">
            <v>0</v>
          </cell>
          <cell r="V1448">
            <v>0</v>
          </cell>
          <cell r="W1448">
            <v>0</v>
          </cell>
          <cell r="X1448">
            <v>0</v>
          </cell>
          <cell r="Y1448">
            <v>0</v>
          </cell>
          <cell r="Z1448">
            <v>0</v>
          </cell>
          <cell r="AA1448">
            <v>0</v>
          </cell>
          <cell r="AB1448">
            <v>0</v>
          </cell>
          <cell r="AC1448">
            <v>0</v>
          </cell>
          <cell r="AD1448">
            <v>0</v>
          </cell>
          <cell r="AE1448">
            <v>0</v>
          </cell>
          <cell r="AF1448">
            <v>0</v>
          </cell>
          <cell r="AG1448">
            <v>44074.635158379599</v>
          </cell>
          <cell r="AH1448" t="str">
            <v>cbaileyAudubon</v>
          </cell>
          <cell r="AI1448">
            <v>44692.257226400499</v>
          </cell>
          <cell r="AJ1448" t="str">
            <v>cbaileyAudubon</v>
          </cell>
          <cell r="AK1448">
            <v>0</v>
          </cell>
          <cell r="AL1448">
            <v>0</v>
          </cell>
          <cell r="AM1448">
            <v>0</v>
          </cell>
          <cell r="AQ1448">
            <v>-82.129166999858697</v>
          </cell>
          <cell r="AR1448">
            <v>26.450332999653</v>
          </cell>
        </row>
        <row r="1449">
          <cell r="A1449" t="str">
            <v>LE076</v>
          </cell>
          <cell r="B1449" t="str">
            <v>Lee</v>
          </cell>
          <cell r="C1449" t="str">
            <v>Unk</v>
          </cell>
          <cell r="D1449" t="str">
            <v>Last recorded substrate: G</v>
          </cell>
          <cell r="E1449" t="str">
            <v>unmonitored</v>
          </cell>
          <cell r="F1449">
            <v>26.742666999633698</v>
          </cell>
          <cell r="G1449">
            <v>-82.058999999953002</v>
          </cell>
          <cell r="H1449" t="str">
            <v>a585578e-c6a1-4825-8420-9805d8fb69f6</v>
          </cell>
          <cell r="I1449">
            <v>43682.641506898202</v>
          </cell>
          <cell r="J1449" t="str">
            <v>twu_dangermond</v>
          </cell>
          <cell r="K1449">
            <v>43991.884591006899</v>
          </cell>
          <cell r="L1449" t="str">
            <v>cbaileyAudubon</v>
          </cell>
          <cell r="M1449">
            <v>1</v>
          </cell>
          <cell r="N1449" t="str">
            <v>Unknown</v>
          </cell>
          <cell r="P1449" t="str">
            <v>0</v>
          </cell>
          <cell r="Q1449" t="str">
            <v>LE076</v>
          </cell>
          <cell r="R1449">
            <v>43304.732349641199</v>
          </cell>
          <cell r="S1449">
            <v>0</v>
          </cell>
          <cell r="T1449">
            <v>0</v>
          </cell>
          <cell r="U1449">
            <v>0</v>
          </cell>
          <cell r="V1449">
            <v>0</v>
          </cell>
          <cell r="W1449">
            <v>0</v>
          </cell>
          <cell r="X1449">
            <v>0</v>
          </cell>
          <cell r="Y1449">
            <v>0</v>
          </cell>
          <cell r="Z1449">
            <v>0</v>
          </cell>
          <cell r="AA1449">
            <v>0</v>
          </cell>
          <cell r="AB1449">
            <v>0</v>
          </cell>
          <cell r="AC1449">
            <v>0</v>
          </cell>
          <cell r="AD1449">
            <v>0</v>
          </cell>
          <cell r="AE1449">
            <v>0</v>
          </cell>
          <cell r="AF1449">
            <v>0</v>
          </cell>
          <cell r="AG1449">
            <v>44074.635158379599</v>
          </cell>
          <cell r="AH1449" t="str">
            <v>cbaileyAudubon</v>
          </cell>
          <cell r="AI1449">
            <v>44692.260019756897</v>
          </cell>
          <cell r="AJ1449" t="str">
            <v>cbaileyAudubon</v>
          </cell>
          <cell r="AK1449">
            <v>0</v>
          </cell>
          <cell r="AL1449">
            <v>0</v>
          </cell>
          <cell r="AM1449">
            <v>0</v>
          </cell>
          <cell r="AQ1449">
            <v>-82.058999999953002</v>
          </cell>
          <cell r="AR1449">
            <v>26.742666999633698</v>
          </cell>
        </row>
        <row r="1450">
          <cell r="A1450" t="str">
            <v>LE077</v>
          </cell>
          <cell r="B1450" t="str">
            <v>Lee</v>
          </cell>
          <cell r="C1450" t="str">
            <v>Unk</v>
          </cell>
          <cell r="D1450" t="str">
            <v>Last recorded substrate: G</v>
          </cell>
          <cell r="E1450" t="str">
            <v>unmonitored</v>
          </cell>
          <cell r="F1450">
            <v>26.576499999970899</v>
          </cell>
          <cell r="G1450">
            <v>-82.116000000175603</v>
          </cell>
          <cell r="H1450" t="str">
            <v>9d53ba5e-84f9-40c3-acad-029ad51f85f4</v>
          </cell>
          <cell r="I1450">
            <v>43682.641506898202</v>
          </cell>
          <cell r="J1450" t="str">
            <v>twu_dangermond</v>
          </cell>
          <cell r="K1450">
            <v>43991.884591006899</v>
          </cell>
          <cell r="L1450" t="str">
            <v>cbaileyAudubon</v>
          </cell>
          <cell r="M1450">
            <v>1</v>
          </cell>
          <cell r="N1450" t="str">
            <v>Unknown</v>
          </cell>
          <cell r="P1450" t="str">
            <v>0</v>
          </cell>
          <cell r="Q1450" t="str">
            <v>LE077</v>
          </cell>
          <cell r="R1450">
            <v>43304.732349641199</v>
          </cell>
          <cell r="S1450">
            <v>0</v>
          </cell>
          <cell r="T1450">
            <v>0</v>
          </cell>
          <cell r="U1450">
            <v>0</v>
          </cell>
          <cell r="V1450">
            <v>0</v>
          </cell>
          <cell r="W1450">
            <v>0</v>
          </cell>
          <cell r="X1450">
            <v>0</v>
          </cell>
          <cell r="Y1450">
            <v>0</v>
          </cell>
          <cell r="Z1450">
            <v>0</v>
          </cell>
          <cell r="AA1450">
            <v>0</v>
          </cell>
          <cell r="AB1450">
            <v>0</v>
          </cell>
          <cell r="AC1450">
            <v>0</v>
          </cell>
          <cell r="AD1450">
            <v>0</v>
          </cell>
          <cell r="AE1450">
            <v>0</v>
          </cell>
          <cell r="AF1450">
            <v>0</v>
          </cell>
          <cell r="AG1450">
            <v>44074.635158379599</v>
          </cell>
          <cell r="AH1450" t="str">
            <v>cbaileyAudubon</v>
          </cell>
          <cell r="AI1450">
            <v>44692.260021932903</v>
          </cell>
          <cell r="AJ1450" t="str">
            <v>cbaileyAudubon</v>
          </cell>
          <cell r="AK1450">
            <v>0</v>
          </cell>
          <cell r="AL1450">
            <v>0</v>
          </cell>
          <cell r="AM1450">
            <v>0</v>
          </cell>
          <cell r="AQ1450">
            <v>-82.116000000175603</v>
          </cell>
          <cell r="AR1450">
            <v>26.576499999970899</v>
          </cell>
        </row>
        <row r="1451">
          <cell r="A1451" t="str">
            <v>LE078</v>
          </cell>
          <cell r="B1451" t="str">
            <v>Lee</v>
          </cell>
          <cell r="C1451" t="str">
            <v>Unk</v>
          </cell>
          <cell r="D1451" t="str">
            <v>Last recorded substrate: G</v>
          </cell>
          <cell r="E1451" t="str">
            <v>unmonitored</v>
          </cell>
          <cell r="F1451">
            <v>26.643667000272401</v>
          </cell>
          <cell r="G1451">
            <v>-82.236832999896905</v>
          </cell>
          <cell r="H1451" t="str">
            <v>539ee8b8-b844-4ba2-8f77-e4808eef9958</v>
          </cell>
          <cell r="I1451">
            <v>43682.641506898202</v>
          </cell>
          <cell r="J1451" t="str">
            <v>twu_dangermond</v>
          </cell>
          <cell r="K1451">
            <v>43991.884591006899</v>
          </cell>
          <cell r="L1451" t="str">
            <v>cbaileyAudubon</v>
          </cell>
          <cell r="M1451">
            <v>1</v>
          </cell>
          <cell r="N1451" t="str">
            <v>Unknown</v>
          </cell>
          <cell r="P1451" t="str">
            <v>0</v>
          </cell>
          <cell r="Q1451" t="str">
            <v>LE078</v>
          </cell>
          <cell r="R1451">
            <v>43304.732349641199</v>
          </cell>
          <cell r="S1451">
            <v>0</v>
          </cell>
          <cell r="T1451">
            <v>0</v>
          </cell>
          <cell r="U1451">
            <v>0</v>
          </cell>
          <cell r="V1451">
            <v>0</v>
          </cell>
          <cell r="W1451">
            <v>0</v>
          </cell>
          <cell r="X1451">
            <v>0</v>
          </cell>
          <cell r="Y1451">
            <v>0</v>
          </cell>
          <cell r="Z1451">
            <v>0</v>
          </cell>
          <cell r="AA1451">
            <v>0</v>
          </cell>
          <cell r="AB1451">
            <v>0</v>
          </cell>
          <cell r="AC1451">
            <v>0</v>
          </cell>
          <cell r="AD1451">
            <v>0</v>
          </cell>
          <cell r="AE1451">
            <v>0</v>
          </cell>
          <cell r="AF1451">
            <v>0</v>
          </cell>
          <cell r="AG1451">
            <v>44074.635158379599</v>
          </cell>
          <cell r="AH1451" t="str">
            <v>cbaileyAudubon</v>
          </cell>
          <cell r="AI1451">
            <v>44692.260023946801</v>
          </cell>
          <cell r="AJ1451" t="str">
            <v>cbaileyAudubon</v>
          </cell>
          <cell r="AK1451">
            <v>0</v>
          </cell>
          <cell r="AL1451">
            <v>0</v>
          </cell>
          <cell r="AM1451">
            <v>0</v>
          </cell>
          <cell r="AQ1451">
            <v>-82.236832999896905</v>
          </cell>
          <cell r="AR1451">
            <v>26.643667000272401</v>
          </cell>
        </row>
        <row r="1452">
          <cell r="A1452" t="str">
            <v>LE079</v>
          </cell>
          <cell r="B1452" t="str">
            <v>Lee</v>
          </cell>
          <cell r="C1452" t="str">
            <v>Unk</v>
          </cell>
          <cell r="D1452" t="str">
            <v>Last recorded substrate: G</v>
          </cell>
          <cell r="E1452" t="str">
            <v>unmonitored</v>
          </cell>
          <cell r="F1452">
            <v>26.575333330159602</v>
          </cell>
          <cell r="G1452">
            <v>-81.960999999932696</v>
          </cell>
          <cell r="H1452" t="str">
            <v>e03e4535-03ca-45b2-a2d4-50c2b67a8734</v>
          </cell>
          <cell r="I1452">
            <v>43682.641506898202</v>
          </cell>
          <cell r="J1452" t="str">
            <v>twu_dangermond</v>
          </cell>
          <cell r="K1452">
            <v>43991.884591006899</v>
          </cell>
          <cell r="L1452" t="str">
            <v>cbaileyAudubon</v>
          </cell>
          <cell r="M1452">
            <v>1</v>
          </cell>
          <cell r="N1452" t="str">
            <v>Unknown</v>
          </cell>
          <cell r="P1452" t="str">
            <v>0</v>
          </cell>
          <cell r="Q1452" t="str">
            <v>LE079</v>
          </cell>
          <cell r="R1452">
            <v>43304.732349641199</v>
          </cell>
          <cell r="S1452">
            <v>0</v>
          </cell>
          <cell r="T1452">
            <v>0</v>
          </cell>
          <cell r="U1452">
            <v>0</v>
          </cell>
          <cell r="V1452">
            <v>0</v>
          </cell>
          <cell r="W1452">
            <v>0</v>
          </cell>
          <cell r="X1452">
            <v>0</v>
          </cell>
          <cell r="Y1452">
            <v>0</v>
          </cell>
          <cell r="Z1452">
            <v>0</v>
          </cell>
          <cell r="AA1452">
            <v>0</v>
          </cell>
          <cell r="AB1452">
            <v>0</v>
          </cell>
          <cell r="AC1452">
            <v>0</v>
          </cell>
          <cell r="AD1452">
            <v>0</v>
          </cell>
          <cell r="AE1452">
            <v>0</v>
          </cell>
          <cell r="AF1452">
            <v>0</v>
          </cell>
          <cell r="AG1452">
            <v>44074.635158379599</v>
          </cell>
          <cell r="AH1452" t="str">
            <v>cbaileyAudubon</v>
          </cell>
          <cell r="AI1452">
            <v>44692.260025798598</v>
          </cell>
          <cell r="AJ1452" t="str">
            <v>cbaileyAudubon</v>
          </cell>
          <cell r="AK1452">
            <v>0</v>
          </cell>
          <cell r="AL1452">
            <v>0</v>
          </cell>
          <cell r="AM1452">
            <v>0</v>
          </cell>
          <cell r="AQ1452">
            <v>-81.960999999932696</v>
          </cell>
          <cell r="AR1452">
            <v>26.575333330159602</v>
          </cell>
        </row>
        <row r="1453">
          <cell r="A1453" t="str">
            <v>LE080</v>
          </cell>
          <cell r="B1453" t="str">
            <v>Lee</v>
          </cell>
          <cell r="C1453" t="str">
            <v>Y</v>
          </cell>
          <cell r="D1453" t="str">
            <v>Last recorded substrate: Live Pine</v>
          </cell>
          <cell r="E1453" t="str">
            <v>Audubon</v>
          </cell>
          <cell r="F1453">
            <v>26.365332999759101</v>
          </cell>
          <cell r="G1453">
            <v>-81.810000000020594</v>
          </cell>
          <cell r="H1453" t="str">
            <v>caaa0265-34ba-4dee-89af-edb867473cf4</v>
          </cell>
          <cell r="I1453">
            <v>43682.641506898202</v>
          </cell>
          <cell r="J1453" t="str">
            <v>twu_dangermond</v>
          </cell>
          <cell r="K1453">
            <v>43991.884201770801</v>
          </cell>
          <cell r="L1453" t="str">
            <v>cbaileyAudubon</v>
          </cell>
          <cell r="M1453">
            <v>1</v>
          </cell>
          <cell r="N1453" t="str">
            <v>Occupied</v>
          </cell>
          <cell r="P1453" t="str">
            <v>0</v>
          </cell>
          <cell r="Q1453" t="str">
            <v>LE080</v>
          </cell>
          <cell r="R1453">
            <v>43304.732349641199</v>
          </cell>
          <cell r="S1453">
            <v>0</v>
          </cell>
          <cell r="T1453">
            <v>0</v>
          </cell>
          <cell r="U1453">
            <v>0</v>
          </cell>
          <cell r="V1453">
            <v>18</v>
          </cell>
          <cell r="W1453">
            <v>2</v>
          </cell>
          <cell r="X1453">
            <v>2</v>
          </cell>
          <cell r="Y1453">
            <v>2</v>
          </cell>
          <cell r="Z1453">
            <v>0</v>
          </cell>
          <cell r="AA1453">
            <v>0</v>
          </cell>
          <cell r="AB1453">
            <v>0</v>
          </cell>
          <cell r="AC1453">
            <v>3</v>
          </cell>
          <cell r="AD1453">
            <v>5</v>
          </cell>
          <cell r="AE1453">
            <v>3</v>
          </cell>
          <cell r="AF1453">
            <v>6</v>
          </cell>
          <cell r="AG1453">
            <v>44074.635158379599</v>
          </cell>
          <cell r="AH1453" t="str">
            <v>cbaileyAudubon</v>
          </cell>
          <cell r="AI1453">
            <v>44692.257228217597</v>
          </cell>
          <cell r="AJ1453" t="str">
            <v>cbaileyAudubon</v>
          </cell>
          <cell r="AK1453">
            <v>44</v>
          </cell>
          <cell r="AL1453">
            <v>56</v>
          </cell>
          <cell r="AM1453">
            <v>141</v>
          </cell>
          <cell r="AN1453">
            <v>55</v>
          </cell>
          <cell r="AO1453">
            <v>55</v>
          </cell>
          <cell r="AP1453">
            <v>56</v>
          </cell>
          <cell r="AQ1453">
            <v>-81.810000000020594</v>
          </cell>
          <cell r="AR1453">
            <v>26.365332999759101</v>
          </cell>
        </row>
        <row r="1454">
          <cell r="A1454" t="str">
            <v>LE081</v>
          </cell>
          <cell r="B1454" t="str">
            <v>Lee</v>
          </cell>
          <cell r="C1454" t="str">
            <v>Unk</v>
          </cell>
          <cell r="D1454" t="str">
            <v>Last recorded substrate: Live Australian Pine Tree</v>
          </cell>
          <cell r="E1454" t="str">
            <v>unmonitored</v>
          </cell>
          <cell r="F1454">
            <v>26.612832999950601</v>
          </cell>
          <cell r="G1454">
            <v>-82.109833000173097</v>
          </cell>
          <cell r="H1454" t="str">
            <v>65037b39-0b22-44c0-94f1-2e4f2b64fb5a</v>
          </cell>
          <cell r="I1454">
            <v>43682.641506898202</v>
          </cell>
          <cell r="J1454" t="str">
            <v>twu_dangermond</v>
          </cell>
          <cell r="K1454">
            <v>43991.884591006899</v>
          </cell>
          <cell r="L1454" t="str">
            <v>cbaileyAudubon</v>
          </cell>
          <cell r="M1454">
            <v>1</v>
          </cell>
          <cell r="N1454" t="str">
            <v>Unknown</v>
          </cell>
          <cell r="P1454" t="str">
            <v>0</v>
          </cell>
          <cell r="Q1454" t="str">
            <v>LE081</v>
          </cell>
          <cell r="R1454">
            <v>43304.732349641199</v>
          </cell>
          <cell r="S1454">
            <v>0</v>
          </cell>
          <cell r="T1454">
            <v>0</v>
          </cell>
          <cell r="U1454">
            <v>0</v>
          </cell>
          <cell r="V1454">
            <v>0</v>
          </cell>
          <cell r="W1454">
            <v>0</v>
          </cell>
          <cell r="X1454">
            <v>0</v>
          </cell>
          <cell r="Y1454">
            <v>0</v>
          </cell>
          <cell r="Z1454">
            <v>0</v>
          </cell>
          <cell r="AA1454">
            <v>0</v>
          </cell>
          <cell r="AB1454">
            <v>0</v>
          </cell>
          <cell r="AC1454">
            <v>0</v>
          </cell>
          <cell r="AD1454">
            <v>0</v>
          </cell>
          <cell r="AE1454">
            <v>0</v>
          </cell>
          <cell r="AF1454">
            <v>0</v>
          </cell>
          <cell r="AG1454">
            <v>44074.635158379599</v>
          </cell>
          <cell r="AH1454" t="str">
            <v>cbaileyAudubon</v>
          </cell>
          <cell r="AI1454">
            <v>44692.260027939803</v>
          </cell>
          <cell r="AJ1454" t="str">
            <v>cbaileyAudubon</v>
          </cell>
          <cell r="AK1454">
            <v>1</v>
          </cell>
          <cell r="AL1454">
            <v>0</v>
          </cell>
          <cell r="AM1454">
            <v>1</v>
          </cell>
          <cell r="AQ1454">
            <v>-82.109833000173097</v>
          </cell>
          <cell r="AR1454">
            <v>26.612832999950601</v>
          </cell>
        </row>
        <row r="1455">
          <cell r="A1455" t="str">
            <v>LE082</v>
          </cell>
          <cell r="B1455" t="str">
            <v>Lee</v>
          </cell>
          <cell r="C1455" t="str">
            <v>N</v>
          </cell>
          <cell r="D1455" t="str">
            <v>Last recorded substrate: Live Pine</v>
          </cell>
          <cell r="E1455" t="str">
            <v>Audubon</v>
          </cell>
          <cell r="F1455">
            <v>26.697000000285598</v>
          </cell>
          <cell r="G1455">
            <v>-82.0358330003411</v>
          </cell>
          <cell r="H1455" t="str">
            <v>7814f87c-0ab9-4d39-aae6-c6179be034e5</v>
          </cell>
          <cell r="I1455">
            <v>43682.641506898202</v>
          </cell>
          <cell r="J1455" t="str">
            <v>twu_dangermond</v>
          </cell>
          <cell r="K1455">
            <v>43991.884591006899</v>
          </cell>
          <cell r="L1455" t="str">
            <v>cbaileyAudubon</v>
          </cell>
          <cell r="M1455">
            <v>1</v>
          </cell>
          <cell r="N1455" t="str">
            <v>Inactive</v>
          </cell>
          <cell r="O1455" t="str">
            <v>FWC called this a relo of LE082, moved ID to this location Jun 2019</v>
          </cell>
          <cell r="P1455" t="str">
            <v>1</v>
          </cell>
          <cell r="Q1455" t="str">
            <v>LE973</v>
          </cell>
          <cell r="R1455">
            <v>43304.732349641199</v>
          </cell>
          <cell r="S1455">
            <v>0</v>
          </cell>
          <cell r="T1455">
            <v>0</v>
          </cell>
          <cell r="U1455">
            <v>0</v>
          </cell>
          <cell r="V1455">
            <v>0</v>
          </cell>
          <cell r="W1455">
            <v>0</v>
          </cell>
          <cell r="X1455">
            <v>0</v>
          </cell>
          <cell r="Y1455">
            <v>0</v>
          </cell>
          <cell r="Z1455">
            <v>0</v>
          </cell>
          <cell r="AA1455">
            <v>0</v>
          </cell>
          <cell r="AB1455">
            <v>0</v>
          </cell>
          <cell r="AC1455">
            <v>0</v>
          </cell>
          <cell r="AD1455">
            <v>20</v>
          </cell>
          <cell r="AE1455">
            <v>0</v>
          </cell>
          <cell r="AF1455">
            <v>0</v>
          </cell>
          <cell r="AG1455">
            <v>44074.635158379599</v>
          </cell>
          <cell r="AH1455" t="str">
            <v>cbaileyAudubon</v>
          </cell>
          <cell r="AI1455">
            <v>44692.258080937499</v>
          </cell>
          <cell r="AJ1455" t="str">
            <v>cbaileyAudubon</v>
          </cell>
          <cell r="AK1455">
            <v>10</v>
          </cell>
          <cell r="AL1455">
            <v>8</v>
          </cell>
          <cell r="AM1455">
            <v>38</v>
          </cell>
          <cell r="AN1455">
            <v>8</v>
          </cell>
          <cell r="AO1455">
            <v>8</v>
          </cell>
          <cell r="AP1455">
            <v>8</v>
          </cell>
          <cell r="AQ1455">
            <v>-82.0358330003411</v>
          </cell>
          <cell r="AR1455">
            <v>26.697000000285598</v>
          </cell>
        </row>
        <row r="1456">
          <cell r="A1456" t="str">
            <v>LE082a</v>
          </cell>
          <cell r="B1456" t="str">
            <v>Lee</v>
          </cell>
          <cell r="C1456" t="str">
            <v>Unk</v>
          </cell>
          <cell r="D1456" t="str">
            <v>Last recorded substrate: Live Pine</v>
          </cell>
          <cell r="E1456" t="str">
            <v>unmonitored</v>
          </cell>
          <cell r="F1456">
            <v>26.691166669770499</v>
          </cell>
          <cell r="G1456">
            <v>-82.032166670239405</v>
          </cell>
          <cell r="H1456" t="str">
            <v>29be7e00-8459-45b0-ac4e-6ba5ebcdd84e</v>
          </cell>
          <cell r="I1456">
            <v>43682.641506898202</v>
          </cell>
          <cell r="J1456" t="str">
            <v>twu_dangermond</v>
          </cell>
          <cell r="K1456">
            <v>43991.884591006899</v>
          </cell>
          <cell r="L1456" t="str">
            <v>cbaileyAudubon</v>
          </cell>
          <cell r="M1456">
            <v>1</v>
          </cell>
          <cell r="N1456" t="str">
            <v>Unknown</v>
          </cell>
          <cell r="O1456" t="str">
            <v>FWC moved nest ID to location formerly known as LE973 Jun 2019</v>
          </cell>
          <cell r="P1456" t="str">
            <v>2</v>
          </cell>
          <cell r="Q1456" t="str">
            <v>LE082</v>
          </cell>
          <cell r="R1456">
            <v>43304.732349641199</v>
          </cell>
          <cell r="S1456">
            <v>0</v>
          </cell>
          <cell r="T1456">
            <v>0</v>
          </cell>
          <cell r="U1456">
            <v>0</v>
          </cell>
          <cell r="V1456">
            <v>0</v>
          </cell>
          <cell r="W1456">
            <v>0</v>
          </cell>
          <cell r="X1456">
            <v>0</v>
          </cell>
          <cell r="Y1456">
            <v>0</v>
          </cell>
          <cell r="Z1456">
            <v>0</v>
          </cell>
          <cell r="AA1456">
            <v>0</v>
          </cell>
          <cell r="AB1456">
            <v>0</v>
          </cell>
          <cell r="AC1456">
            <v>0</v>
          </cell>
          <cell r="AD1456">
            <v>0</v>
          </cell>
          <cell r="AE1456">
            <v>0</v>
          </cell>
          <cell r="AF1456">
            <v>0</v>
          </cell>
          <cell r="AG1456">
            <v>44074.635158379599</v>
          </cell>
          <cell r="AH1456" t="str">
            <v>cbaileyAudubon</v>
          </cell>
          <cell r="AI1456">
            <v>44692.260029942103</v>
          </cell>
          <cell r="AJ1456" t="str">
            <v>cbaileyAudubon</v>
          </cell>
          <cell r="AK1456">
            <v>0</v>
          </cell>
          <cell r="AL1456">
            <v>0</v>
          </cell>
          <cell r="AM1456">
            <v>0</v>
          </cell>
          <cell r="AQ1456">
            <v>-82.032166670239405</v>
          </cell>
          <cell r="AR1456">
            <v>26.691166669770499</v>
          </cell>
        </row>
        <row r="1457">
          <cell r="A1457" t="str">
            <v>LE083</v>
          </cell>
          <cell r="B1457" t="str">
            <v>Lee</v>
          </cell>
          <cell r="C1457" t="str">
            <v>Unk</v>
          </cell>
          <cell r="D1457" t="str">
            <v>Last recorded substrate: Live Australian Pine Tree</v>
          </cell>
          <cell r="E1457" t="str">
            <v>unmonitored</v>
          </cell>
          <cell r="F1457">
            <v>26.363166999985001</v>
          </cell>
          <cell r="G1457">
            <v>-81.858499999989405</v>
          </cell>
          <cell r="H1457" t="str">
            <v>88d57748-f75a-48c8-b6ef-7aaeebc7059e</v>
          </cell>
          <cell r="I1457">
            <v>43682.641506898202</v>
          </cell>
          <cell r="J1457" t="str">
            <v>twu_dangermond</v>
          </cell>
          <cell r="K1457">
            <v>43991.884591006899</v>
          </cell>
          <cell r="L1457" t="str">
            <v>cbaileyAudubon</v>
          </cell>
          <cell r="M1457">
            <v>1</v>
          </cell>
          <cell r="N1457" t="str">
            <v>Unknown</v>
          </cell>
          <cell r="P1457" t="str">
            <v>0</v>
          </cell>
          <cell r="Q1457" t="str">
            <v>LE083</v>
          </cell>
          <cell r="R1457">
            <v>43304.732349641199</v>
          </cell>
          <cell r="S1457">
            <v>0</v>
          </cell>
          <cell r="T1457">
            <v>0</v>
          </cell>
          <cell r="U1457">
            <v>0</v>
          </cell>
          <cell r="V1457">
            <v>0</v>
          </cell>
          <cell r="W1457">
            <v>0</v>
          </cell>
          <cell r="X1457">
            <v>0</v>
          </cell>
          <cell r="Y1457">
            <v>0</v>
          </cell>
          <cell r="Z1457">
            <v>0</v>
          </cell>
          <cell r="AA1457">
            <v>0</v>
          </cell>
          <cell r="AB1457">
            <v>0</v>
          </cell>
          <cell r="AC1457">
            <v>0</v>
          </cell>
          <cell r="AD1457">
            <v>0</v>
          </cell>
          <cell r="AE1457">
            <v>0</v>
          </cell>
          <cell r="AF1457">
            <v>0</v>
          </cell>
          <cell r="AG1457">
            <v>44074.635158379599</v>
          </cell>
          <cell r="AH1457" t="str">
            <v>cbaileyAudubon</v>
          </cell>
          <cell r="AI1457">
            <v>44692.260031956001</v>
          </cell>
          <cell r="AJ1457" t="str">
            <v>cbaileyAudubon</v>
          </cell>
          <cell r="AK1457">
            <v>0</v>
          </cell>
          <cell r="AL1457">
            <v>8</v>
          </cell>
          <cell r="AM1457">
            <v>8</v>
          </cell>
          <cell r="AO1457">
            <v>8</v>
          </cell>
          <cell r="AP1457">
            <v>8</v>
          </cell>
          <cell r="AQ1457">
            <v>-81.858499999989405</v>
          </cell>
          <cell r="AR1457">
            <v>26.363166999985001</v>
          </cell>
        </row>
        <row r="1458">
          <cell r="A1458" t="str">
            <v>LE084</v>
          </cell>
          <cell r="B1458" t="str">
            <v>Lee</v>
          </cell>
          <cell r="C1458" t="str">
            <v>Unk</v>
          </cell>
          <cell r="D1458" t="str">
            <v>Last recorded substrate: G</v>
          </cell>
          <cell r="E1458" t="str">
            <v>unmonitored</v>
          </cell>
          <cell r="F1458">
            <v>26.484833000371701</v>
          </cell>
          <cell r="G1458">
            <v>-81.939832999587907</v>
          </cell>
          <cell r="H1458" t="str">
            <v>2312dd2e-ab37-467b-9fda-90ab83670ee2</v>
          </cell>
          <cell r="I1458">
            <v>43682.641506898202</v>
          </cell>
          <cell r="J1458" t="str">
            <v>twu_dangermond</v>
          </cell>
          <cell r="K1458">
            <v>43991.884591006899</v>
          </cell>
          <cell r="L1458" t="str">
            <v>cbaileyAudubon</v>
          </cell>
          <cell r="M1458">
            <v>1</v>
          </cell>
          <cell r="N1458" t="str">
            <v>Unknown</v>
          </cell>
          <cell r="P1458" t="str">
            <v>0</v>
          </cell>
          <cell r="Q1458" t="str">
            <v>LE084</v>
          </cell>
          <cell r="R1458">
            <v>43304.732349641199</v>
          </cell>
          <cell r="S1458">
            <v>0</v>
          </cell>
          <cell r="T1458">
            <v>0</v>
          </cell>
          <cell r="U1458">
            <v>0</v>
          </cell>
          <cell r="V1458">
            <v>0</v>
          </cell>
          <cell r="W1458">
            <v>0</v>
          </cell>
          <cell r="X1458">
            <v>0</v>
          </cell>
          <cell r="Y1458">
            <v>0</v>
          </cell>
          <cell r="Z1458">
            <v>0</v>
          </cell>
          <cell r="AA1458">
            <v>0</v>
          </cell>
          <cell r="AB1458">
            <v>0</v>
          </cell>
          <cell r="AC1458">
            <v>0</v>
          </cell>
          <cell r="AD1458">
            <v>0</v>
          </cell>
          <cell r="AE1458">
            <v>0</v>
          </cell>
          <cell r="AF1458">
            <v>0</v>
          </cell>
          <cell r="AG1458">
            <v>44074.635158379599</v>
          </cell>
          <cell r="AH1458" t="str">
            <v>cbaileyAudubon</v>
          </cell>
          <cell r="AI1458">
            <v>44692.2600339583</v>
          </cell>
          <cell r="AJ1458" t="str">
            <v>cbaileyAudubon</v>
          </cell>
          <cell r="AK1458">
            <v>0</v>
          </cell>
          <cell r="AL1458">
            <v>0</v>
          </cell>
          <cell r="AM1458">
            <v>0</v>
          </cell>
          <cell r="AQ1458">
            <v>-81.939832999587907</v>
          </cell>
          <cell r="AR1458">
            <v>26.484833000371701</v>
          </cell>
        </row>
        <row r="1459">
          <cell r="A1459" t="str">
            <v>LE086</v>
          </cell>
          <cell r="B1459" t="str">
            <v>Lee</v>
          </cell>
          <cell r="C1459" t="str">
            <v>Unk</v>
          </cell>
          <cell r="D1459" t="str">
            <v>Last recorded substrate: U</v>
          </cell>
          <cell r="E1459" t="str">
            <v>unmonitored</v>
          </cell>
          <cell r="F1459">
            <v>26.697500000066999</v>
          </cell>
          <cell r="G1459">
            <v>-81.879333000423301</v>
          </cell>
          <cell r="H1459" t="str">
            <v>bcc5e699-978e-4118-a051-2a0e0a223106</v>
          </cell>
          <cell r="I1459">
            <v>43682.641506898202</v>
          </cell>
          <cell r="J1459" t="str">
            <v>twu_dangermond</v>
          </cell>
          <cell r="K1459">
            <v>43991.884591006899</v>
          </cell>
          <cell r="L1459" t="str">
            <v>cbaileyAudubon</v>
          </cell>
          <cell r="M1459">
            <v>1</v>
          </cell>
          <cell r="N1459" t="str">
            <v>Unknown</v>
          </cell>
          <cell r="P1459" t="str">
            <v>0</v>
          </cell>
          <cell r="Q1459" t="str">
            <v>LE086</v>
          </cell>
          <cell r="R1459">
            <v>43304.732349641199</v>
          </cell>
          <cell r="S1459">
            <v>0</v>
          </cell>
          <cell r="T1459">
            <v>0</v>
          </cell>
          <cell r="U1459">
            <v>0</v>
          </cell>
          <cell r="V1459">
            <v>0</v>
          </cell>
          <cell r="W1459">
            <v>0</v>
          </cell>
          <cell r="X1459">
            <v>0</v>
          </cell>
          <cell r="Y1459">
            <v>0</v>
          </cell>
          <cell r="Z1459">
            <v>0</v>
          </cell>
          <cell r="AA1459">
            <v>0</v>
          </cell>
          <cell r="AB1459">
            <v>0</v>
          </cell>
          <cell r="AC1459">
            <v>0</v>
          </cell>
          <cell r="AD1459">
            <v>0</v>
          </cell>
          <cell r="AE1459">
            <v>0</v>
          </cell>
          <cell r="AF1459">
            <v>0</v>
          </cell>
          <cell r="AG1459">
            <v>44074.635158379599</v>
          </cell>
          <cell r="AH1459" t="str">
            <v>cbaileyAudubon</v>
          </cell>
          <cell r="AI1459">
            <v>44692.260035787003</v>
          </cell>
          <cell r="AJ1459" t="str">
            <v>cbaileyAudubon</v>
          </cell>
          <cell r="AK1459">
            <v>0</v>
          </cell>
          <cell r="AL1459">
            <v>0</v>
          </cell>
          <cell r="AM1459">
            <v>0</v>
          </cell>
          <cell r="AQ1459">
            <v>-81.879333000423301</v>
          </cell>
          <cell r="AR1459">
            <v>26.697500000066999</v>
          </cell>
        </row>
        <row r="1460">
          <cell r="A1460" t="str">
            <v>LE087</v>
          </cell>
          <cell r="B1460" t="str">
            <v>Lee</v>
          </cell>
          <cell r="C1460" t="str">
            <v>N</v>
          </cell>
          <cell r="D1460" t="str">
            <v>Last recorded substrate: Live Pine' (A), Live Australian Pine (FWC)</v>
          </cell>
          <cell r="E1460" t="str">
            <v>Audubon</v>
          </cell>
          <cell r="F1460">
            <v>26.487418000251999</v>
          </cell>
          <cell r="G1460">
            <v>-82.183514000162901</v>
          </cell>
          <cell r="H1460" t="str">
            <v>6cfafb3d-429c-408e-8255-07d25963b2f1</v>
          </cell>
          <cell r="I1460">
            <v>43682.641506898202</v>
          </cell>
          <cell r="J1460" t="str">
            <v>twu_dangermond</v>
          </cell>
          <cell r="K1460">
            <v>43991.884201770801</v>
          </cell>
          <cell r="L1460" t="str">
            <v>cbaileyAudubon</v>
          </cell>
          <cell r="M1460">
            <v>1</v>
          </cell>
          <cell r="N1460" t="str">
            <v>Occupied</v>
          </cell>
          <cell r="O1460" t="str">
            <v>Nest behind private residence, owners put cam on nest and a volunteer monitors cam to report on nest</v>
          </cell>
          <cell r="P1460" t="str">
            <v>0</v>
          </cell>
          <cell r="Q1460" t="str">
            <v>LE087</v>
          </cell>
          <cell r="R1460">
            <v>43304.732349641199</v>
          </cell>
          <cell r="S1460">
            <v>0</v>
          </cell>
          <cell r="T1460">
            <v>0</v>
          </cell>
          <cell r="U1460">
            <v>0</v>
          </cell>
          <cell r="V1460">
            <v>0</v>
          </cell>
          <cell r="W1460">
            <v>0</v>
          </cell>
          <cell r="X1460">
            <v>0</v>
          </cell>
          <cell r="Y1460">
            <v>0</v>
          </cell>
          <cell r="Z1460">
            <v>0</v>
          </cell>
          <cell r="AA1460">
            <v>0</v>
          </cell>
          <cell r="AB1460">
            <v>0</v>
          </cell>
          <cell r="AC1460">
            <v>0</v>
          </cell>
          <cell r="AD1460">
            <v>14</v>
          </cell>
          <cell r="AE1460">
            <v>23</v>
          </cell>
          <cell r="AF1460">
            <v>8</v>
          </cell>
          <cell r="AG1460">
            <v>44074.635158379599</v>
          </cell>
          <cell r="AH1460" t="str">
            <v>cbaileyAudubon</v>
          </cell>
          <cell r="AI1460">
            <v>44692.2576375926</v>
          </cell>
          <cell r="AJ1460" t="str">
            <v>cbaileyAudubon</v>
          </cell>
          <cell r="AK1460">
            <v>23</v>
          </cell>
          <cell r="AL1460">
            <v>9</v>
          </cell>
          <cell r="AM1460">
            <v>77</v>
          </cell>
          <cell r="AN1460">
            <v>9</v>
          </cell>
          <cell r="AO1460">
            <v>9</v>
          </cell>
          <cell r="AP1460">
            <v>9</v>
          </cell>
          <cell r="AQ1460">
            <v>-82.183514000162901</v>
          </cell>
          <cell r="AR1460">
            <v>26.4874180002519</v>
          </cell>
        </row>
        <row r="1461">
          <cell r="A1461" t="str">
            <v>LE088</v>
          </cell>
          <cell r="B1461" t="str">
            <v>Lee</v>
          </cell>
          <cell r="C1461" t="str">
            <v>Unk</v>
          </cell>
          <cell r="D1461" t="str">
            <v>Last known substrate: Live Tree</v>
          </cell>
          <cell r="E1461" t="str">
            <v>Audubon</v>
          </cell>
          <cell r="F1461">
            <v>26.658256999999999</v>
          </cell>
          <cell r="G1461">
            <v>-82.189169000000007</v>
          </cell>
          <cell r="H1461" t="str">
            <v>160db00d-ee80-446b-ad18-4a43e78c1fbc</v>
          </cell>
          <cell r="I1461">
            <v>44627</v>
          </cell>
          <cell r="J1461" t="str">
            <v>sbreeding_audubon</v>
          </cell>
          <cell r="M1461">
            <v>1</v>
          </cell>
          <cell r="N1461" t="str">
            <v>Occupied</v>
          </cell>
          <cell r="O1461" t="str">
            <v>3/7/22 Marie Gentele visited old location for LE088 by boat, said no eagles seen and osprey perched above the nest. They found an undocumented nest nearby, presumed to be the relo for LE088. Had two large young present</v>
          </cell>
          <cell r="P1461" t="str">
            <v>1</v>
          </cell>
          <cell r="Q1461" t="str">
            <v>LE088</v>
          </cell>
          <cell r="S1461">
            <v>0</v>
          </cell>
          <cell r="T1461">
            <v>0</v>
          </cell>
          <cell r="U1461">
            <v>0</v>
          </cell>
          <cell r="V1461">
            <v>0</v>
          </cell>
          <cell r="W1461">
            <v>0</v>
          </cell>
          <cell r="X1461">
            <v>0</v>
          </cell>
          <cell r="Y1461">
            <v>0</v>
          </cell>
          <cell r="Z1461">
            <v>0</v>
          </cell>
          <cell r="AA1461">
            <v>0</v>
          </cell>
          <cell r="AB1461">
            <v>0</v>
          </cell>
          <cell r="AC1461">
            <v>0</v>
          </cell>
          <cell r="AD1461">
            <v>0</v>
          </cell>
          <cell r="AE1461">
            <v>0</v>
          </cell>
          <cell r="AF1461">
            <v>0</v>
          </cell>
          <cell r="AG1461">
            <v>44627.923531643501</v>
          </cell>
          <cell r="AH1461" t="str">
            <v>sbreeding_audubon</v>
          </cell>
          <cell r="AI1461">
            <v>44692.264569213003</v>
          </cell>
          <cell r="AJ1461" t="str">
            <v>cbaileyAudubon</v>
          </cell>
          <cell r="AK1461">
            <v>0</v>
          </cell>
          <cell r="AL1461">
            <v>8</v>
          </cell>
          <cell r="AM1461">
            <v>8</v>
          </cell>
          <cell r="AO1461">
            <v>6</v>
          </cell>
          <cell r="AP1461">
            <v>7</v>
          </cell>
          <cell r="AQ1461">
            <v>-82.189290070421706</v>
          </cell>
          <cell r="AR1461">
            <v>26.658125123831802</v>
          </cell>
        </row>
        <row r="1462">
          <cell r="A1462" t="str">
            <v>LE088a</v>
          </cell>
          <cell r="B1462" t="str">
            <v>Lee</v>
          </cell>
          <cell r="C1462" t="str">
            <v>N</v>
          </cell>
          <cell r="D1462" t="str">
            <v>Last recorded substrate: Dead Mangrove Tree</v>
          </cell>
          <cell r="E1462" t="str">
            <v>Audubon</v>
          </cell>
          <cell r="F1462">
            <v>26.654499999801001</v>
          </cell>
          <cell r="G1462">
            <v>-82.176332999834003</v>
          </cell>
          <cell r="H1462" t="str">
            <v>8269d103-57f8-43b6-864d-7a32b7f17806</v>
          </cell>
          <cell r="I1462">
            <v>43682.641506898202</v>
          </cell>
          <cell r="J1462" t="str">
            <v>twu_dangermond</v>
          </cell>
          <cell r="K1462">
            <v>43991.884591006899</v>
          </cell>
          <cell r="L1462" t="str">
            <v>cbaileyAudubon</v>
          </cell>
          <cell r="M1462">
            <v>1</v>
          </cell>
          <cell r="N1462" t="str">
            <v>Inactive</v>
          </cell>
          <cell r="O1462" t="str">
            <v>3/7/22 Marie Gentele visited old location for LE088 by boat, said no eagles seen and osprey perched above the nest. They found an undocumented active nest nearby, presumed to be the relo for LE088</v>
          </cell>
          <cell r="P1462" t="str">
            <v>2</v>
          </cell>
          <cell r="Q1462" t="str">
            <v>LE088</v>
          </cell>
          <cell r="R1462">
            <v>43304.732349641199</v>
          </cell>
          <cell r="S1462">
            <v>0</v>
          </cell>
          <cell r="T1462">
            <v>0</v>
          </cell>
          <cell r="U1462">
            <v>0</v>
          </cell>
          <cell r="V1462">
            <v>0</v>
          </cell>
          <cell r="W1462">
            <v>0</v>
          </cell>
          <cell r="X1462">
            <v>0</v>
          </cell>
          <cell r="Y1462">
            <v>0</v>
          </cell>
          <cell r="Z1462">
            <v>0</v>
          </cell>
          <cell r="AA1462">
            <v>0</v>
          </cell>
          <cell r="AB1462">
            <v>0</v>
          </cell>
          <cell r="AC1462">
            <v>0</v>
          </cell>
          <cell r="AD1462">
            <v>0</v>
          </cell>
          <cell r="AE1462">
            <v>0</v>
          </cell>
          <cell r="AF1462">
            <v>0</v>
          </cell>
          <cell r="AG1462">
            <v>44074.635158379599</v>
          </cell>
          <cell r="AH1462" t="str">
            <v>cbaileyAudubon</v>
          </cell>
          <cell r="AI1462">
            <v>44692.260037916698</v>
          </cell>
          <cell r="AJ1462" t="str">
            <v>cbaileyAudubon</v>
          </cell>
          <cell r="AK1462">
            <v>0</v>
          </cell>
          <cell r="AL1462">
            <v>5</v>
          </cell>
          <cell r="AM1462">
            <v>5</v>
          </cell>
          <cell r="AQ1462">
            <v>-82.176332999834003</v>
          </cell>
          <cell r="AR1462">
            <v>26.654499999801001</v>
          </cell>
        </row>
        <row r="1463">
          <cell r="A1463" t="str">
            <v>LE089</v>
          </cell>
          <cell r="B1463" t="str">
            <v>Lee</v>
          </cell>
          <cell r="C1463" t="str">
            <v>Unk</v>
          </cell>
          <cell r="D1463" t="str">
            <v>Last recorded substrate: Dead Pine Tree</v>
          </cell>
          <cell r="E1463" t="str">
            <v>unmonitored</v>
          </cell>
          <cell r="F1463">
            <v>26.6731670003816</v>
          </cell>
          <cell r="G1463">
            <v>-82.247166999736507</v>
          </cell>
          <cell r="H1463" t="str">
            <v>96559559-be7b-4838-ab5a-a7a857ea7f11</v>
          </cell>
          <cell r="I1463">
            <v>43682.641506898202</v>
          </cell>
          <cell r="J1463" t="str">
            <v>twu_dangermond</v>
          </cell>
          <cell r="K1463">
            <v>43991.884591006899</v>
          </cell>
          <cell r="L1463" t="str">
            <v>cbaileyAudubon</v>
          </cell>
          <cell r="M1463">
            <v>1</v>
          </cell>
          <cell r="N1463" t="str">
            <v>Unknown</v>
          </cell>
          <cell r="P1463" t="str">
            <v>0</v>
          </cell>
          <cell r="Q1463" t="str">
            <v>LE089</v>
          </cell>
          <cell r="R1463">
            <v>43304.732349641199</v>
          </cell>
          <cell r="S1463">
            <v>0</v>
          </cell>
          <cell r="T1463">
            <v>0</v>
          </cell>
          <cell r="U1463">
            <v>0</v>
          </cell>
          <cell r="V1463">
            <v>0</v>
          </cell>
          <cell r="W1463">
            <v>0</v>
          </cell>
          <cell r="X1463">
            <v>0</v>
          </cell>
          <cell r="Y1463">
            <v>0</v>
          </cell>
          <cell r="Z1463">
            <v>0</v>
          </cell>
          <cell r="AA1463">
            <v>0</v>
          </cell>
          <cell r="AB1463">
            <v>0</v>
          </cell>
          <cell r="AC1463">
            <v>0</v>
          </cell>
          <cell r="AD1463">
            <v>0</v>
          </cell>
          <cell r="AE1463">
            <v>0</v>
          </cell>
          <cell r="AF1463">
            <v>0</v>
          </cell>
          <cell r="AG1463">
            <v>44074.635158379599</v>
          </cell>
          <cell r="AH1463" t="str">
            <v>cbaileyAudubon</v>
          </cell>
          <cell r="AI1463">
            <v>44692.2600397801</v>
          </cell>
          <cell r="AJ1463" t="str">
            <v>cbaileyAudubon</v>
          </cell>
          <cell r="AK1463">
            <v>0</v>
          </cell>
          <cell r="AL1463">
            <v>0</v>
          </cell>
          <cell r="AM1463">
            <v>0</v>
          </cell>
          <cell r="AQ1463">
            <v>-82.247166999736507</v>
          </cell>
          <cell r="AR1463">
            <v>26.6731670003816</v>
          </cell>
        </row>
        <row r="1464">
          <cell r="A1464" t="str">
            <v>LE091</v>
          </cell>
          <cell r="B1464" t="str">
            <v>Lee</v>
          </cell>
          <cell r="C1464" t="str">
            <v>Y</v>
          </cell>
          <cell r="D1464" t="str">
            <v>Last recorded substrate: Artificial Nest Platform' (A), Cell Tower (FWC)</v>
          </cell>
          <cell r="E1464" t="str">
            <v>Audubon</v>
          </cell>
          <cell r="F1464">
            <v>26.579499999739301</v>
          </cell>
          <cell r="G1464">
            <v>-81.963000000098106</v>
          </cell>
          <cell r="H1464" t="str">
            <v>7c549bac-ca91-4b1a-9466-cb58deb40dfe</v>
          </cell>
          <cell r="I1464">
            <v>43682.641506898202</v>
          </cell>
          <cell r="J1464" t="str">
            <v>twu_dangermond</v>
          </cell>
          <cell r="K1464">
            <v>43991.884201770801</v>
          </cell>
          <cell r="L1464" t="str">
            <v>cbaileyAudubon</v>
          </cell>
          <cell r="M1464">
            <v>1</v>
          </cell>
          <cell r="N1464" t="str">
            <v>Occupied</v>
          </cell>
          <cell r="P1464" t="str">
            <v>0</v>
          </cell>
          <cell r="Q1464" t="str">
            <v>LE091</v>
          </cell>
          <cell r="R1464">
            <v>43304.732349641199</v>
          </cell>
          <cell r="S1464">
            <v>0</v>
          </cell>
          <cell r="T1464">
            <v>0</v>
          </cell>
          <cell r="U1464">
            <v>0</v>
          </cell>
          <cell r="V1464">
            <v>0</v>
          </cell>
          <cell r="W1464">
            <v>0</v>
          </cell>
          <cell r="X1464">
            <v>0</v>
          </cell>
          <cell r="Y1464">
            <v>0</v>
          </cell>
          <cell r="Z1464">
            <v>0</v>
          </cell>
          <cell r="AA1464">
            <v>0</v>
          </cell>
          <cell r="AB1464">
            <v>0</v>
          </cell>
          <cell r="AC1464">
            <v>1</v>
          </cell>
          <cell r="AD1464">
            <v>25</v>
          </cell>
          <cell r="AE1464">
            <v>10</v>
          </cell>
          <cell r="AF1464">
            <v>16</v>
          </cell>
          <cell r="AG1464">
            <v>44074.635158379599</v>
          </cell>
          <cell r="AH1464" t="str">
            <v>cbaileyAudubon</v>
          </cell>
          <cell r="AI1464">
            <v>44692.257230034702</v>
          </cell>
          <cell r="AJ1464" t="str">
            <v>cbaileyAudubon</v>
          </cell>
          <cell r="AK1464">
            <v>21</v>
          </cell>
          <cell r="AL1464">
            <v>15</v>
          </cell>
          <cell r="AM1464">
            <v>88</v>
          </cell>
          <cell r="AN1464">
            <v>14</v>
          </cell>
          <cell r="AO1464">
            <v>14</v>
          </cell>
          <cell r="AP1464">
            <v>15</v>
          </cell>
          <cell r="AQ1464">
            <v>-81.963000000098106</v>
          </cell>
          <cell r="AR1464">
            <v>26.579499999739301</v>
          </cell>
        </row>
        <row r="1465">
          <cell r="A1465" t="str">
            <v>LE092</v>
          </cell>
          <cell r="B1465" t="str">
            <v>Lee</v>
          </cell>
          <cell r="C1465" t="str">
            <v>Y</v>
          </cell>
          <cell r="D1465" t="str">
            <v>Last recorded substrate: Artificial Nest Platform</v>
          </cell>
          <cell r="E1465" t="str">
            <v>Audubon</v>
          </cell>
          <cell r="F1465">
            <v>26.700081999759501</v>
          </cell>
          <cell r="G1465">
            <v>-81.955454299933507</v>
          </cell>
          <cell r="H1465" t="str">
            <v>6cffa205-e1fb-4fa4-8b26-6d9bd7277f71</v>
          </cell>
          <cell r="I1465">
            <v>43682.641506898202</v>
          </cell>
          <cell r="J1465" t="str">
            <v>twu_dangermond</v>
          </cell>
          <cell r="K1465">
            <v>43991.884201770801</v>
          </cell>
          <cell r="L1465" t="str">
            <v>cbaileyAudubon</v>
          </cell>
          <cell r="M1465">
            <v>1</v>
          </cell>
          <cell r="N1465" t="str">
            <v>Occupied</v>
          </cell>
          <cell r="O1465" t="str">
            <v>FWC reassigned LE092 to this location Jun 2019</v>
          </cell>
          <cell r="P1465" t="str">
            <v>1</v>
          </cell>
          <cell r="Q1465" t="str">
            <v>LE977</v>
          </cell>
          <cell r="R1465">
            <v>43304.732349641199</v>
          </cell>
          <cell r="S1465">
            <v>0</v>
          </cell>
          <cell r="T1465">
            <v>0</v>
          </cell>
          <cell r="U1465">
            <v>0</v>
          </cell>
          <cell r="V1465">
            <v>0</v>
          </cell>
          <cell r="W1465">
            <v>0</v>
          </cell>
          <cell r="X1465">
            <v>0</v>
          </cell>
          <cell r="Y1465">
            <v>0</v>
          </cell>
          <cell r="Z1465">
            <v>0</v>
          </cell>
          <cell r="AA1465">
            <v>0</v>
          </cell>
          <cell r="AB1465">
            <v>0</v>
          </cell>
          <cell r="AC1465">
            <v>3</v>
          </cell>
          <cell r="AD1465">
            <v>3</v>
          </cell>
          <cell r="AE1465">
            <v>12</v>
          </cell>
          <cell r="AF1465">
            <v>7</v>
          </cell>
          <cell r="AG1465">
            <v>44074.635158379599</v>
          </cell>
          <cell r="AH1465" t="str">
            <v>cbaileyAudubon</v>
          </cell>
          <cell r="AI1465">
            <v>44692.2579114931</v>
          </cell>
          <cell r="AJ1465" t="str">
            <v>cbaileyAudubon</v>
          </cell>
          <cell r="AK1465">
            <v>18</v>
          </cell>
          <cell r="AL1465">
            <v>14</v>
          </cell>
          <cell r="AM1465">
            <v>57</v>
          </cell>
          <cell r="AN1465">
            <v>14</v>
          </cell>
          <cell r="AO1465">
            <v>14</v>
          </cell>
          <cell r="AP1465">
            <v>14</v>
          </cell>
          <cell r="AQ1465">
            <v>-81.955454299933507</v>
          </cell>
          <cell r="AR1465">
            <v>26.700081999759501</v>
          </cell>
        </row>
        <row r="1466">
          <cell r="A1466" t="str">
            <v>LE092a</v>
          </cell>
          <cell r="B1466" t="str">
            <v>Lee</v>
          </cell>
          <cell r="C1466" t="str">
            <v>Unk</v>
          </cell>
          <cell r="D1466" t="str">
            <v>Last recorded substrate: Live Pine Tree</v>
          </cell>
          <cell r="E1466" t="str">
            <v>unmonitored</v>
          </cell>
          <cell r="F1466">
            <v>26.706000000056299</v>
          </cell>
          <cell r="G1466">
            <v>-81.9513333297716</v>
          </cell>
          <cell r="H1466" t="str">
            <v>1a1962c5-3b25-4ff6-a1d0-d62ea6e85187</v>
          </cell>
          <cell r="I1466">
            <v>43682.641506898202</v>
          </cell>
          <cell r="J1466" t="str">
            <v>twu_dangermond</v>
          </cell>
          <cell r="K1466">
            <v>43991.884201770801</v>
          </cell>
          <cell r="L1466" t="str">
            <v>cbaileyAudubon</v>
          </cell>
          <cell r="M1466">
            <v>1</v>
          </cell>
          <cell r="N1466" t="str">
            <v>Unknown</v>
          </cell>
          <cell r="O1466" t="str">
            <v>FWC moved this ID to new nest SW of here on cell tower Jun 2019, previously had temp ID LE977</v>
          </cell>
          <cell r="P1466" t="str">
            <v>2</v>
          </cell>
          <cell r="Q1466" t="str">
            <v>LE092</v>
          </cell>
          <cell r="R1466">
            <v>43304.732349641199</v>
          </cell>
          <cell r="S1466">
            <v>0</v>
          </cell>
          <cell r="T1466">
            <v>0</v>
          </cell>
          <cell r="U1466">
            <v>0</v>
          </cell>
          <cell r="V1466">
            <v>0</v>
          </cell>
          <cell r="W1466">
            <v>0</v>
          </cell>
          <cell r="X1466">
            <v>0</v>
          </cell>
          <cell r="Y1466">
            <v>0</v>
          </cell>
          <cell r="Z1466">
            <v>0</v>
          </cell>
          <cell r="AA1466">
            <v>0</v>
          </cell>
          <cell r="AB1466">
            <v>0</v>
          </cell>
          <cell r="AC1466">
            <v>0</v>
          </cell>
          <cell r="AD1466">
            <v>0</v>
          </cell>
          <cell r="AE1466">
            <v>0</v>
          </cell>
          <cell r="AF1466">
            <v>0</v>
          </cell>
          <cell r="AG1466">
            <v>44074.635158379599</v>
          </cell>
          <cell r="AH1466" t="str">
            <v>cbaileyAudubon</v>
          </cell>
          <cell r="AI1466">
            <v>44692.260041597197</v>
          </cell>
          <cell r="AJ1466" t="str">
            <v>cbaileyAudubon</v>
          </cell>
          <cell r="AK1466">
            <v>0</v>
          </cell>
          <cell r="AL1466">
            <v>0</v>
          </cell>
          <cell r="AM1466">
            <v>0</v>
          </cell>
          <cell r="AQ1466">
            <v>-81.9513333297716</v>
          </cell>
          <cell r="AR1466">
            <v>26.706000000056299</v>
          </cell>
        </row>
        <row r="1467">
          <cell r="A1467" t="str">
            <v>LE093</v>
          </cell>
          <cell r="B1467" t="str">
            <v>Lee</v>
          </cell>
          <cell r="C1467" t="str">
            <v>Y</v>
          </cell>
          <cell r="D1467" t="str">
            <v>Last recorded substrate: Live Cypress Tree</v>
          </cell>
          <cell r="E1467" t="str">
            <v>Audubon</v>
          </cell>
          <cell r="F1467">
            <v>26.494333000279902</v>
          </cell>
          <cell r="G1467">
            <v>-81.809832999616006</v>
          </cell>
          <cell r="H1467" t="str">
            <v>ee70896c-4cc9-40d3-b350-2516a0b02720</v>
          </cell>
          <cell r="I1467">
            <v>43682.641506898202</v>
          </cell>
          <cell r="J1467" t="str">
            <v>twu_dangermond</v>
          </cell>
          <cell r="K1467">
            <v>43991.884201770801</v>
          </cell>
          <cell r="L1467" t="str">
            <v>cbaileyAudubon</v>
          </cell>
          <cell r="M1467">
            <v>1</v>
          </cell>
          <cell r="N1467" t="str">
            <v>Occupied</v>
          </cell>
          <cell r="P1467" t="str">
            <v>0</v>
          </cell>
          <cell r="Q1467" t="str">
            <v>LE093</v>
          </cell>
          <cell r="R1467">
            <v>43304.732349641199</v>
          </cell>
          <cell r="S1467">
            <v>0</v>
          </cell>
          <cell r="T1467">
            <v>0</v>
          </cell>
          <cell r="U1467">
            <v>0</v>
          </cell>
          <cell r="V1467">
            <v>0</v>
          </cell>
          <cell r="W1467">
            <v>0</v>
          </cell>
          <cell r="X1467">
            <v>0</v>
          </cell>
          <cell r="Y1467">
            <v>0</v>
          </cell>
          <cell r="Z1467">
            <v>0</v>
          </cell>
          <cell r="AA1467">
            <v>0</v>
          </cell>
          <cell r="AB1467">
            <v>0</v>
          </cell>
          <cell r="AC1467">
            <v>0</v>
          </cell>
          <cell r="AD1467">
            <v>0</v>
          </cell>
          <cell r="AE1467">
            <v>0</v>
          </cell>
          <cell r="AF1467">
            <v>8</v>
          </cell>
          <cell r="AG1467">
            <v>44074.635158379599</v>
          </cell>
          <cell r="AH1467" t="str">
            <v>cbaileyAudubon</v>
          </cell>
          <cell r="AI1467">
            <v>44692.260043599497</v>
          </cell>
          <cell r="AJ1467" t="str">
            <v>cbaileyAudubon</v>
          </cell>
          <cell r="AK1467">
            <v>24</v>
          </cell>
          <cell r="AL1467">
            <v>11</v>
          </cell>
          <cell r="AM1467">
            <v>43</v>
          </cell>
          <cell r="AO1467">
            <v>11</v>
          </cell>
          <cell r="AP1467">
            <v>11</v>
          </cell>
          <cell r="AQ1467">
            <v>-81.809832999616006</v>
          </cell>
          <cell r="AR1467">
            <v>26.494333000279902</v>
          </cell>
        </row>
        <row r="1468">
          <cell r="A1468" t="str">
            <v>LE094</v>
          </cell>
          <cell r="B1468" t="str">
            <v>Lee</v>
          </cell>
          <cell r="C1468" t="str">
            <v>Unk</v>
          </cell>
          <cell r="D1468" t="str">
            <v>Last recorded substrate: Live Norfolk Pine Tree</v>
          </cell>
          <cell r="E1468" t="str">
            <v>unmonitored</v>
          </cell>
          <cell r="F1468">
            <v>26.4070000000156</v>
          </cell>
          <cell r="G1468">
            <v>-81.894833000357806</v>
          </cell>
          <cell r="H1468" t="str">
            <v>1e5e9a76-390f-4904-9532-392c0ec37a57</v>
          </cell>
          <cell r="I1468">
            <v>43682.641506898202</v>
          </cell>
          <cell r="J1468" t="str">
            <v>twu_dangermond</v>
          </cell>
          <cell r="K1468">
            <v>43991.884591006899</v>
          </cell>
          <cell r="L1468" t="str">
            <v>cbaileyAudubon</v>
          </cell>
          <cell r="M1468">
            <v>1</v>
          </cell>
          <cell r="N1468" t="str">
            <v>Unknown</v>
          </cell>
          <cell r="O1468" t="str">
            <v>Mar 2018 CROW rescued eaglet from nest, residents say there were two more that fledged, nest in norfolk pine at 7833 Buccaneer Dr, Fort Myers Beach</v>
          </cell>
          <cell r="P1468" t="str">
            <v>0</v>
          </cell>
          <cell r="Q1468" t="str">
            <v>LE094</v>
          </cell>
          <cell r="R1468">
            <v>43304.732349641199</v>
          </cell>
          <cell r="S1468">
            <v>0</v>
          </cell>
          <cell r="T1468">
            <v>0</v>
          </cell>
          <cell r="U1468">
            <v>0</v>
          </cell>
          <cell r="V1468">
            <v>0</v>
          </cell>
          <cell r="W1468">
            <v>0</v>
          </cell>
          <cell r="X1468">
            <v>0</v>
          </cell>
          <cell r="Y1468">
            <v>0</v>
          </cell>
          <cell r="Z1468">
            <v>0</v>
          </cell>
          <cell r="AA1468">
            <v>0</v>
          </cell>
          <cell r="AB1468">
            <v>0</v>
          </cell>
          <cell r="AC1468">
            <v>0</v>
          </cell>
          <cell r="AD1468">
            <v>0</v>
          </cell>
          <cell r="AE1468">
            <v>0</v>
          </cell>
          <cell r="AF1468">
            <v>0</v>
          </cell>
          <cell r="AG1468">
            <v>44074.635158379599</v>
          </cell>
          <cell r="AH1468" t="str">
            <v>cbaileyAudubon</v>
          </cell>
          <cell r="AI1468">
            <v>44692.260045601899</v>
          </cell>
          <cell r="AJ1468" t="str">
            <v>cbaileyAudubon</v>
          </cell>
          <cell r="AK1468">
            <v>0</v>
          </cell>
          <cell r="AL1468">
            <v>0</v>
          </cell>
          <cell r="AM1468">
            <v>0</v>
          </cell>
          <cell r="AQ1468">
            <v>-81.894686149164997</v>
          </cell>
          <cell r="AR1468">
            <v>26.407072070493701</v>
          </cell>
        </row>
        <row r="1469">
          <cell r="A1469" t="str">
            <v>LE095</v>
          </cell>
          <cell r="B1469" t="str">
            <v>Lee</v>
          </cell>
          <cell r="C1469" t="str">
            <v>Unk</v>
          </cell>
          <cell r="D1469" t="str">
            <v>Last recorded substrate: Live Pine Tree</v>
          </cell>
          <cell r="E1469" t="str">
            <v>unmonitored</v>
          </cell>
          <cell r="F1469">
            <v>26.4796670002384</v>
          </cell>
          <cell r="G1469">
            <v>-81.869999999593006</v>
          </cell>
          <cell r="H1469" t="str">
            <v>2881677e-dd60-43d1-add4-29793a4bc3db</v>
          </cell>
          <cell r="I1469">
            <v>43682.641506898202</v>
          </cell>
          <cell r="J1469" t="str">
            <v>twu_dangermond</v>
          </cell>
          <cell r="K1469">
            <v>43991.884591006899</v>
          </cell>
          <cell r="L1469" t="str">
            <v>cbaileyAudubon</v>
          </cell>
          <cell r="M1469">
            <v>1</v>
          </cell>
          <cell r="N1469" t="str">
            <v>Unknown</v>
          </cell>
          <cell r="P1469" t="str">
            <v>0</v>
          </cell>
          <cell r="Q1469" t="str">
            <v>LE095</v>
          </cell>
          <cell r="R1469">
            <v>43304.732349641199</v>
          </cell>
          <cell r="S1469">
            <v>0</v>
          </cell>
          <cell r="T1469">
            <v>0</v>
          </cell>
          <cell r="U1469">
            <v>0</v>
          </cell>
          <cell r="V1469">
            <v>0</v>
          </cell>
          <cell r="W1469">
            <v>0</v>
          </cell>
          <cell r="X1469">
            <v>0</v>
          </cell>
          <cell r="Y1469">
            <v>0</v>
          </cell>
          <cell r="Z1469">
            <v>0</v>
          </cell>
          <cell r="AA1469">
            <v>0</v>
          </cell>
          <cell r="AB1469">
            <v>0</v>
          </cell>
          <cell r="AC1469">
            <v>0</v>
          </cell>
          <cell r="AD1469">
            <v>0</v>
          </cell>
          <cell r="AE1469">
            <v>0</v>
          </cell>
          <cell r="AF1469">
            <v>0</v>
          </cell>
          <cell r="AG1469">
            <v>44074.635158379599</v>
          </cell>
          <cell r="AH1469" t="str">
            <v>cbaileyAudubon</v>
          </cell>
          <cell r="AI1469">
            <v>44692.260047430602</v>
          </cell>
          <cell r="AJ1469" t="str">
            <v>cbaileyAudubon</v>
          </cell>
          <cell r="AK1469">
            <v>0</v>
          </cell>
          <cell r="AL1469">
            <v>0</v>
          </cell>
          <cell r="AM1469">
            <v>0</v>
          </cell>
          <cell r="AQ1469">
            <v>-81.869999999593006</v>
          </cell>
          <cell r="AR1469">
            <v>26.4796670002384</v>
          </cell>
        </row>
        <row r="1470">
          <cell r="A1470" t="str">
            <v>LE096</v>
          </cell>
          <cell r="B1470" t="str">
            <v>Lee</v>
          </cell>
          <cell r="C1470" t="str">
            <v>Unk</v>
          </cell>
          <cell r="D1470" t="str">
            <v>Last known substrate: Live Pine</v>
          </cell>
          <cell r="E1470" t="str">
            <v>unmonitored</v>
          </cell>
          <cell r="F1470">
            <v>26.573166669999999</v>
          </cell>
          <cell r="G1470">
            <v>-82.093666670000005</v>
          </cell>
          <cell r="H1470" t="str">
            <v>01303565-8734-4ad2-bec1-8cdc16cd5fac</v>
          </cell>
          <cell r="I1470">
            <v>43682.641506898202</v>
          </cell>
          <cell r="J1470" t="str">
            <v>twu_dangermond</v>
          </cell>
          <cell r="K1470">
            <v>43991.884678773102</v>
          </cell>
          <cell r="L1470" t="str">
            <v>cbaileyAudubon</v>
          </cell>
          <cell r="M1470">
            <v>1</v>
          </cell>
          <cell r="N1470" t="str">
            <v>Unknown</v>
          </cell>
          <cell r="O1470" t="str">
            <v>FWC moved nest ID to this location Jun 2019</v>
          </cell>
          <cell r="P1470" t="str">
            <v>1</v>
          </cell>
          <cell r="Q1470" t="str">
            <v>LE096</v>
          </cell>
          <cell r="R1470">
            <v>43635.166666666701</v>
          </cell>
          <cell r="S1470">
            <v>0</v>
          </cell>
          <cell r="T1470">
            <v>0</v>
          </cell>
          <cell r="U1470">
            <v>0</v>
          </cell>
          <cell r="V1470">
            <v>0</v>
          </cell>
          <cell r="W1470">
            <v>0</v>
          </cell>
          <cell r="X1470">
            <v>0</v>
          </cell>
          <cell r="Y1470">
            <v>0</v>
          </cell>
          <cell r="Z1470">
            <v>0</v>
          </cell>
          <cell r="AA1470">
            <v>0</v>
          </cell>
          <cell r="AB1470">
            <v>0</v>
          </cell>
          <cell r="AC1470">
            <v>0</v>
          </cell>
          <cell r="AD1470">
            <v>0</v>
          </cell>
          <cell r="AE1470">
            <v>0</v>
          </cell>
          <cell r="AF1470">
            <v>0</v>
          </cell>
          <cell r="AG1470">
            <v>44074.635158379599</v>
          </cell>
          <cell r="AH1470" t="str">
            <v>cbaileyAudubon</v>
          </cell>
          <cell r="AI1470">
            <v>44692.263250717602</v>
          </cell>
          <cell r="AJ1470" t="str">
            <v>cbaileyAudubon</v>
          </cell>
          <cell r="AK1470">
            <v>0</v>
          </cell>
          <cell r="AL1470">
            <v>0</v>
          </cell>
          <cell r="AM1470">
            <v>0</v>
          </cell>
          <cell r="AQ1470">
            <v>-82.093752445121694</v>
          </cell>
          <cell r="AR1470">
            <v>26.573111500318898</v>
          </cell>
        </row>
        <row r="1471">
          <cell r="A1471" t="str">
            <v>LE096a</v>
          </cell>
          <cell r="B1471" t="str">
            <v>Lee</v>
          </cell>
          <cell r="C1471" t="str">
            <v>Unk</v>
          </cell>
          <cell r="D1471" t="str">
            <v>Last recorded substrate: Live Australian Pine Tree</v>
          </cell>
          <cell r="E1471" t="str">
            <v>unmonitored</v>
          </cell>
          <cell r="F1471">
            <v>26.575100000073899</v>
          </cell>
          <cell r="G1471">
            <v>-82.094699999761403</v>
          </cell>
          <cell r="H1471" t="str">
            <v>e2e3c59e-8e91-422e-91f1-6b0aa2dbb98d</v>
          </cell>
          <cell r="I1471">
            <v>43682.641506898202</v>
          </cell>
          <cell r="J1471" t="str">
            <v>twu_dangermond</v>
          </cell>
          <cell r="K1471">
            <v>43991.884591006899</v>
          </cell>
          <cell r="L1471" t="str">
            <v>cbaileyAudubon</v>
          </cell>
          <cell r="M1471">
            <v>1</v>
          </cell>
          <cell r="N1471" t="str">
            <v>Unknown</v>
          </cell>
          <cell r="O1471" t="str">
            <v>FWC moved nest ID to new nest south of here Jun 2019</v>
          </cell>
          <cell r="P1471" t="str">
            <v>2</v>
          </cell>
          <cell r="Q1471" t="str">
            <v>LE096</v>
          </cell>
          <cell r="R1471">
            <v>43304.732349641199</v>
          </cell>
          <cell r="S1471">
            <v>0</v>
          </cell>
          <cell r="T1471">
            <v>0</v>
          </cell>
          <cell r="U1471">
            <v>0</v>
          </cell>
          <cell r="V1471">
            <v>0</v>
          </cell>
          <cell r="W1471">
            <v>0</v>
          </cell>
          <cell r="X1471">
            <v>0</v>
          </cell>
          <cell r="Y1471">
            <v>0</v>
          </cell>
          <cell r="Z1471">
            <v>0</v>
          </cell>
          <cell r="AA1471">
            <v>0</v>
          </cell>
          <cell r="AB1471">
            <v>0</v>
          </cell>
          <cell r="AC1471">
            <v>0</v>
          </cell>
          <cell r="AD1471">
            <v>0</v>
          </cell>
          <cell r="AE1471">
            <v>0</v>
          </cell>
          <cell r="AF1471">
            <v>0</v>
          </cell>
          <cell r="AG1471">
            <v>44074.635158379599</v>
          </cell>
          <cell r="AH1471" t="str">
            <v>cbaileyAudubon</v>
          </cell>
          <cell r="AI1471">
            <v>44692.260049652803</v>
          </cell>
          <cell r="AJ1471" t="str">
            <v>cbaileyAudubon</v>
          </cell>
          <cell r="AK1471">
            <v>0</v>
          </cell>
          <cell r="AL1471">
            <v>0</v>
          </cell>
          <cell r="AM1471">
            <v>0</v>
          </cell>
          <cell r="AQ1471">
            <v>-82.094699999761403</v>
          </cell>
          <cell r="AR1471">
            <v>26.575100000073899</v>
          </cell>
        </row>
        <row r="1472">
          <cell r="A1472" t="str">
            <v>LE097</v>
          </cell>
          <cell r="B1472" t="str">
            <v>Lee</v>
          </cell>
          <cell r="C1472" t="str">
            <v>N</v>
          </cell>
          <cell r="D1472" t="str">
            <v>Last recorded substrate: Live Pine</v>
          </cell>
          <cell r="E1472" t="str">
            <v>Audubon</v>
          </cell>
          <cell r="F1472">
            <v>26.326442999994701</v>
          </cell>
          <cell r="G1472">
            <v>-81.808922999944997</v>
          </cell>
          <cell r="H1472" t="str">
            <v>a56a486d-9662-4c03-ad69-b2593be3330f</v>
          </cell>
          <cell r="I1472">
            <v>43682.641506898202</v>
          </cell>
          <cell r="J1472" t="str">
            <v>twu_dangermond</v>
          </cell>
          <cell r="K1472">
            <v>43991.884201770801</v>
          </cell>
          <cell r="L1472" t="str">
            <v>cbaileyAudubon</v>
          </cell>
          <cell r="M1472">
            <v>1</v>
          </cell>
          <cell r="N1472" t="str">
            <v>Occupied</v>
          </cell>
          <cell r="O1472" t="str">
            <v>Current_ID changed from "LE097 relo 2018" to "LE097" on 9-12-18</v>
          </cell>
          <cell r="P1472" t="str">
            <v>1</v>
          </cell>
          <cell r="Q1472" t="str">
            <v>LE097</v>
          </cell>
          <cell r="R1472">
            <v>43304.732349641199</v>
          </cell>
          <cell r="S1472">
            <v>0</v>
          </cell>
          <cell r="T1472">
            <v>0</v>
          </cell>
          <cell r="U1472">
            <v>0</v>
          </cell>
          <cell r="V1472">
            <v>0</v>
          </cell>
          <cell r="W1472">
            <v>0</v>
          </cell>
          <cell r="X1472">
            <v>0</v>
          </cell>
          <cell r="Y1472">
            <v>0</v>
          </cell>
          <cell r="Z1472">
            <v>18</v>
          </cell>
          <cell r="AA1472">
            <v>9</v>
          </cell>
          <cell r="AB1472">
            <v>0</v>
          </cell>
          <cell r="AC1472">
            <v>15</v>
          </cell>
          <cell r="AD1472">
            <v>11</v>
          </cell>
          <cell r="AE1472">
            <v>20</v>
          </cell>
          <cell r="AF1472">
            <v>25</v>
          </cell>
          <cell r="AG1472">
            <v>44074.635158379599</v>
          </cell>
          <cell r="AH1472" t="str">
            <v>cbaileyAudubon</v>
          </cell>
          <cell r="AI1472">
            <v>44692.262857581001</v>
          </cell>
          <cell r="AJ1472" t="str">
            <v>cbaileyAudubon</v>
          </cell>
          <cell r="AK1472">
            <v>21</v>
          </cell>
          <cell r="AL1472">
            <v>17</v>
          </cell>
          <cell r="AM1472">
            <v>136</v>
          </cell>
          <cell r="AO1472">
            <v>17</v>
          </cell>
          <cell r="AP1472">
            <v>17</v>
          </cell>
          <cell r="AQ1472">
            <v>-81.808922999944997</v>
          </cell>
          <cell r="AR1472">
            <v>26.326442999994701</v>
          </cell>
        </row>
        <row r="1473">
          <cell r="A1473" t="str">
            <v>LE097a</v>
          </cell>
          <cell r="B1473" t="str">
            <v>Lee</v>
          </cell>
          <cell r="C1473" t="str">
            <v>Unk</v>
          </cell>
          <cell r="D1473" t="str">
            <v>Last recorded substrate: Artificial Cell Tower</v>
          </cell>
          <cell r="E1473" t="str">
            <v>unmonitored</v>
          </cell>
          <cell r="F1473">
            <v>26.327999999732999</v>
          </cell>
          <cell r="G1473">
            <v>-81.807500000263005</v>
          </cell>
          <cell r="H1473" t="str">
            <v>def1841d-71f8-4232-bff5-5dd3544f98b2</v>
          </cell>
          <cell r="I1473">
            <v>43682.641506898202</v>
          </cell>
          <cell r="J1473" t="str">
            <v>twu_dangermond</v>
          </cell>
          <cell r="K1473">
            <v>43991.884201770801</v>
          </cell>
          <cell r="L1473" t="str">
            <v>cbaileyAudubon</v>
          </cell>
          <cell r="M1473">
            <v>1</v>
          </cell>
          <cell r="N1473" t="str">
            <v>Unknown</v>
          </cell>
          <cell r="O1473" t="str">
            <v>Current_ID changed from "LE097" to "LE097a" on 9-12-18</v>
          </cell>
          <cell r="P1473" t="str">
            <v>2</v>
          </cell>
          <cell r="Q1473" t="str">
            <v>LE097</v>
          </cell>
          <cell r="R1473">
            <v>43304.732349641199</v>
          </cell>
          <cell r="S1473">
            <v>0</v>
          </cell>
          <cell r="T1473">
            <v>0</v>
          </cell>
          <cell r="U1473">
            <v>0</v>
          </cell>
          <cell r="V1473">
            <v>0</v>
          </cell>
          <cell r="W1473">
            <v>0</v>
          </cell>
          <cell r="X1473">
            <v>0</v>
          </cell>
          <cell r="Y1473">
            <v>0</v>
          </cell>
          <cell r="Z1473">
            <v>0</v>
          </cell>
          <cell r="AA1473">
            <v>0</v>
          </cell>
          <cell r="AB1473">
            <v>0</v>
          </cell>
          <cell r="AC1473">
            <v>0</v>
          </cell>
          <cell r="AD1473">
            <v>0</v>
          </cell>
          <cell r="AE1473">
            <v>0</v>
          </cell>
          <cell r="AF1473">
            <v>0</v>
          </cell>
          <cell r="AG1473">
            <v>44074.635158379599</v>
          </cell>
          <cell r="AH1473" t="str">
            <v>cbaileyAudubon</v>
          </cell>
          <cell r="AI1473">
            <v>44692.257231863397</v>
          </cell>
          <cell r="AJ1473" t="str">
            <v>cbaileyAudubon</v>
          </cell>
          <cell r="AK1473">
            <v>0</v>
          </cell>
          <cell r="AL1473">
            <v>0</v>
          </cell>
          <cell r="AM1473">
            <v>0</v>
          </cell>
          <cell r="AQ1473">
            <v>-81.807500000263005</v>
          </cell>
          <cell r="AR1473">
            <v>26.327999999732999</v>
          </cell>
        </row>
        <row r="1474">
          <cell r="A1474" t="str">
            <v>LE098</v>
          </cell>
          <cell r="B1474" t="str">
            <v>Lee</v>
          </cell>
          <cell r="C1474" t="str">
            <v>Unk</v>
          </cell>
          <cell r="D1474" t="str">
            <v>Last recorded substrate: Live Pine Tree</v>
          </cell>
          <cell r="E1474" t="str">
            <v>unmonitored</v>
          </cell>
          <cell r="F1474">
            <v>26.5303329998683</v>
          </cell>
          <cell r="G1474">
            <v>-81.892500000106395</v>
          </cell>
          <cell r="H1474" t="str">
            <v>5923f4e2-9bce-4048-95b6-d21d6b00a36c</v>
          </cell>
          <cell r="I1474">
            <v>43682.641506898202</v>
          </cell>
          <cell r="J1474" t="str">
            <v>twu_dangermond</v>
          </cell>
          <cell r="K1474">
            <v>43991.884591006899</v>
          </cell>
          <cell r="L1474" t="str">
            <v>cbaileyAudubon</v>
          </cell>
          <cell r="M1474">
            <v>1</v>
          </cell>
          <cell r="N1474" t="str">
            <v>Unknown</v>
          </cell>
          <cell r="P1474" t="str">
            <v>0</v>
          </cell>
          <cell r="Q1474" t="str">
            <v>LE098</v>
          </cell>
          <cell r="R1474">
            <v>43304.732349641199</v>
          </cell>
          <cell r="S1474">
            <v>0</v>
          </cell>
          <cell r="T1474">
            <v>0</v>
          </cell>
          <cell r="U1474">
            <v>0</v>
          </cell>
          <cell r="V1474">
            <v>0</v>
          </cell>
          <cell r="W1474">
            <v>0</v>
          </cell>
          <cell r="X1474">
            <v>0</v>
          </cell>
          <cell r="Y1474">
            <v>0</v>
          </cell>
          <cell r="Z1474">
            <v>0</v>
          </cell>
          <cell r="AA1474">
            <v>0</v>
          </cell>
          <cell r="AB1474">
            <v>0</v>
          </cell>
          <cell r="AC1474">
            <v>0</v>
          </cell>
          <cell r="AD1474">
            <v>0</v>
          </cell>
          <cell r="AE1474">
            <v>0</v>
          </cell>
          <cell r="AF1474">
            <v>0</v>
          </cell>
          <cell r="AG1474">
            <v>44074.635158379599</v>
          </cell>
          <cell r="AH1474" t="str">
            <v>cbaileyAudubon</v>
          </cell>
          <cell r="AI1474">
            <v>44692.2600518287</v>
          </cell>
          <cell r="AJ1474" t="str">
            <v>cbaileyAudubon</v>
          </cell>
          <cell r="AK1474">
            <v>0</v>
          </cell>
          <cell r="AL1474">
            <v>0</v>
          </cell>
          <cell r="AM1474">
            <v>0</v>
          </cell>
          <cell r="AQ1474">
            <v>-81.892500000106395</v>
          </cell>
          <cell r="AR1474">
            <v>26.5303329998683</v>
          </cell>
        </row>
        <row r="1475">
          <cell r="A1475" t="str">
            <v>LE099</v>
          </cell>
          <cell r="B1475" t="str">
            <v>Lee</v>
          </cell>
          <cell r="C1475" t="str">
            <v>Y</v>
          </cell>
          <cell r="D1475" t="str">
            <v>Last recorded substrate: Live Pine</v>
          </cell>
          <cell r="E1475" t="str">
            <v>Audubon</v>
          </cell>
          <cell r="F1475">
            <v>26.664217000000001</v>
          </cell>
          <cell r="G1475">
            <v>-81.998130000000003</v>
          </cell>
          <cell r="H1475" t="str">
            <v>2ae87a7b-c8d4-41a2-ab88-f13f324984bb</v>
          </cell>
          <cell r="I1475">
            <v>43682.641506898202</v>
          </cell>
          <cell r="J1475" t="str">
            <v>twu_dangermond</v>
          </cell>
          <cell r="K1475">
            <v>43991.884201770801</v>
          </cell>
          <cell r="L1475" t="str">
            <v>cbaileyAudubon</v>
          </cell>
          <cell r="M1475">
            <v>1</v>
          </cell>
          <cell r="N1475" t="str">
            <v>Occupied</v>
          </cell>
          <cell r="O1475" t="str">
            <v>Pair moved here after old nest fell Dec 2021</v>
          </cell>
          <cell r="P1475" t="str">
            <v>0</v>
          </cell>
          <cell r="Q1475" t="str">
            <v>LE951</v>
          </cell>
          <cell r="R1475">
            <v>43304.732349641199</v>
          </cell>
          <cell r="S1475">
            <v>0</v>
          </cell>
          <cell r="T1475">
            <v>0</v>
          </cell>
          <cell r="U1475">
            <v>0</v>
          </cell>
          <cell r="V1475">
            <v>0</v>
          </cell>
          <cell r="W1475">
            <v>0</v>
          </cell>
          <cell r="X1475">
            <v>0</v>
          </cell>
          <cell r="Y1475">
            <v>0</v>
          </cell>
          <cell r="Z1475">
            <v>0</v>
          </cell>
          <cell r="AA1475">
            <v>0</v>
          </cell>
          <cell r="AB1475">
            <v>0</v>
          </cell>
          <cell r="AC1475">
            <v>0</v>
          </cell>
          <cell r="AD1475">
            <v>21</v>
          </cell>
          <cell r="AE1475">
            <v>0</v>
          </cell>
          <cell r="AF1475">
            <v>32</v>
          </cell>
          <cell r="AG1475">
            <v>44074.635158379599</v>
          </cell>
          <cell r="AH1475" t="str">
            <v>cbaileyAudubon</v>
          </cell>
          <cell r="AI1475">
            <v>44692.257233865697</v>
          </cell>
          <cell r="AJ1475" t="str">
            <v>cbaileyAudubon</v>
          </cell>
          <cell r="AK1475">
            <v>21</v>
          </cell>
          <cell r="AL1475">
            <v>9</v>
          </cell>
          <cell r="AM1475">
            <v>83</v>
          </cell>
          <cell r="AN1475">
            <v>9</v>
          </cell>
          <cell r="AO1475">
            <v>9</v>
          </cell>
          <cell r="AP1475">
            <v>9</v>
          </cell>
          <cell r="AQ1475">
            <v>-81.998122420002403</v>
          </cell>
          <cell r="AR1475">
            <v>26.664198988390599</v>
          </cell>
        </row>
        <row r="1476">
          <cell r="A1476" t="str">
            <v>LE099a</v>
          </cell>
          <cell r="B1476" t="str">
            <v>Lee</v>
          </cell>
          <cell r="C1476" t="str">
            <v>Y</v>
          </cell>
          <cell r="D1476" t="str">
            <v>Last known substrate: Dead Tree</v>
          </cell>
          <cell r="E1476" t="str">
            <v>Audubon</v>
          </cell>
          <cell r="F1476">
            <v>26.663912</v>
          </cell>
          <cell r="G1476">
            <v>-81.998065999999994</v>
          </cell>
          <cell r="H1476" t="str">
            <v>ff07d846-f94b-4e54-a491-9447eeddc350</v>
          </cell>
          <cell r="I1476">
            <v>44566</v>
          </cell>
          <cell r="J1476" t="str">
            <v>sbreeding_audubon</v>
          </cell>
          <cell r="M1476">
            <v>1</v>
          </cell>
          <cell r="N1476" t="str">
            <v>Destroyed</v>
          </cell>
          <cell r="O1476" t="str">
            <v>Historic nest was here but it fell. Pair moved to alt nest they built earlier in 2021</v>
          </cell>
          <cell r="P1476" t="str">
            <v>3</v>
          </cell>
          <cell r="S1476">
            <v>0</v>
          </cell>
          <cell r="T1476">
            <v>0</v>
          </cell>
          <cell r="U1476">
            <v>0</v>
          </cell>
          <cell r="V1476">
            <v>0</v>
          </cell>
          <cell r="W1476">
            <v>0</v>
          </cell>
          <cell r="X1476">
            <v>0</v>
          </cell>
          <cell r="Y1476">
            <v>0</v>
          </cell>
          <cell r="Z1476">
            <v>0</v>
          </cell>
          <cell r="AA1476">
            <v>0</v>
          </cell>
          <cell r="AB1476">
            <v>0</v>
          </cell>
          <cell r="AC1476">
            <v>0</v>
          </cell>
          <cell r="AD1476">
            <v>0</v>
          </cell>
          <cell r="AE1476">
            <v>0</v>
          </cell>
          <cell r="AF1476">
            <v>0</v>
          </cell>
          <cell r="AG1476">
            <v>44566.595637013903</v>
          </cell>
          <cell r="AH1476" t="str">
            <v>sbreeding_audubon</v>
          </cell>
          <cell r="AI1476">
            <v>44692.264462129599</v>
          </cell>
          <cell r="AJ1476" t="str">
            <v>cbaileyAudubon</v>
          </cell>
          <cell r="AK1476">
            <v>0</v>
          </cell>
          <cell r="AQ1476">
            <v>-81.998051424909704</v>
          </cell>
          <cell r="AR1476">
            <v>26.663893932501701</v>
          </cell>
        </row>
        <row r="1477">
          <cell r="A1477" t="str">
            <v>LE100</v>
          </cell>
          <cell r="B1477" t="str">
            <v>Lee</v>
          </cell>
          <cell r="C1477" t="str">
            <v>N</v>
          </cell>
          <cell r="D1477" t="str">
            <v>Last recorded substrate: Live Australian Pine Tree</v>
          </cell>
          <cell r="E1477" t="str">
            <v>Audubon</v>
          </cell>
          <cell r="F1477">
            <v>26.6930999997208</v>
          </cell>
          <cell r="G1477">
            <v>-82.141599999597901</v>
          </cell>
          <cell r="H1477" t="str">
            <v>39540106-3d95-4f1d-ae34-3bdcd63cca64</v>
          </cell>
          <cell r="I1477">
            <v>43682.641506898202</v>
          </cell>
          <cell r="J1477" t="str">
            <v>twu_dangermond</v>
          </cell>
          <cell r="K1477">
            <v>43991.884591006899</v>
          </cell>
          <cell r="L1477" t="str">
            <v>cbaileyAudubon</v>
          </cell>
          <cell r="M1477">
            <v>1</v>
          </cell>
          <cell r="N1477" t="str">
            <v>Occupied</v>
          </cell>
          <cell r="P1477" t="str">
            <v>0</v>
          </cell>
          <cell r="Q1477" t="str">
            <v>LE100</v>
          </cell>
          <cell r="R1477">
            <v>43304.732349641199</v>
          </cell>
          <cell r="S1477">
            <v>0</v>
          </cell>
          <cell r="T1477">
            <v>0</v>
          </cell>
          <cell r="U1477">
            <v>0</v>
          </cell>
          <cell r="V1477">
            <v>0</v>
          </cell>
          <cell r="W1477">
            <v>0</v>
          </cell>
          <cell r="X1477">
            <v>0</v>
          </cell>
          <cell r="Y1477">
            <v>0</v>
          </cell>
          <cell r="Z1477">
            <v>0</v>
          </cell>
          <cell r="AA1477">
            <v>0</v>
          </cell>
          <cell r="AB1477">
            <v>0</v>
          </cell>
          <cell r="AC1477">
            <v>0</v>
          </cell>
          <cell r="AD1477">
            <v>0</v>
          </cell>
          <cell r="AE1477">
            <v>0</v>
          </cell>
          <cell r="AF1477">
            <v>0</v>
          </cell>
          <cell r="AG1477">
            <v>44074.635158379599</v>
          </cell>
          <cell r="AH1477" t="str">
            <v>cbaileyAudubon</v>
          </cell>
          <cell r="AI1477">
            <v>44692.260054004597</v>
          </cell>
          <cell r="AJ1477" t="str">
            <v>cbaileyAudubon</v>
          </cell>
          <cell r="AK1477">
            <v>19</v>
          </cell>
          <cell r="AL1477">
            <v>22</v>
          </cell>
          <cell r="AM1477">
            <v>41</v>
          </cell>
          <cell r="AO1477">
            <v>22</v>
          </cell>
          <cell r="AP1477">
            <v>22</v>
          </cell>
          <cell r="AQ1477">
            <v>-82.141599999597901</v>
          </cell>
          <cell r="AR1477">
            <v>26.6930999997208</v>
          </cell>
        </row>
        <row r="1478">
          <cell r="A1478" t="str">
            <v>LE101</v>
          </cell>
          <cell r="B1478" t="str">
            <v>Lee</v>
          </cell>
          <cell r="C1478" t="str">
            <v>Unk</v>
          </cell>
          <cell r="D1478" t="str">
            <v>Last recorded substrate: Live Pine Tree</v>
          </cell>
          <cell r="E1478" t="str">
            <v>unmonitored</v>
          </cell>
          <cell r="F1478">
            <v>26.6606700000216</v>
          </cell>
          <cell r="G1478">
            <v>-81.708170000447097</v>
          </cell>
          <cell r="H1478" t="str">
            <v>be22af55-7d7b-4f60-a63e-77262188036a</v>
          </cell>
          <cell r="I1478">
            <v>43682.641506898202</v>
          </cell>
          <cell r="J1478" t="str">
            <v>twu_dangermond</v>
          </cell>
          <cell r="K1478">
            <v>43991.884678773102</v>
          </cell>
          <cell r="L1478" t="str">
            <v>cbaileyAudubon</v>
          </cell>
          <cell r="M1478">
            <v>1</v>
          </cell>
          <cell r="N1478" t="str">
            <v>Unknown</v>
          </cell>
          <cell r="P1478" t="str">
            <v>0</v>
          </cell>
          <cell r="Q1478" t="str">
            <v>LE963</v>
          </cell>
          <cell r="R1478">
            <v>43304.732349641199</v>
          </cell>
          <cell r="S1478">
            <v>0</v>
          </cell>
          <cell r="T1478">
            <v>0</v>
          </cell>
          <cell r="U1478">
            <v>0</v>
          </cell>
          <cell r="V1478">
            <v>0</v>
          </cell>
          <cell r="W1478">
            <v>0</v>
          </cell>
          <cell r="X1478">
            <v>0</v>
          </cell>
          <cell r="Y1478">
            <v>0</v>
          </cell>
          <cell r="Z1478">
            <v>0</v>
          </cell>
          <cell r="AA1478">
            <v>0</v>
          </cell>
          <cell r="AB1478">
            <v>0</v>
          </cell>
          <cell r="AC1478">
            <v>0</v>
          </cell>
          <cell r="AD1478">
            <v>0</v>
          </cell>
          <cell r="AE1478">
            <v>0</v>
          </cell>
          <cell r="AF1478">
            <v>0</v>
          </cell>
          <cell r="AG1478">
            <v>44074.635158379599</v>
          </cell>
          <cell r="AH1478" t="str">
            <v>cbaileyAudubon</v>
          </cell>
          <cell r="AI1478">
            <v>44692.262749305599</v>
          </cell>
          <cell r="AJ1478" t="str">
            <v>cbaileyAudubon</v>
          </cell>
          <cell r="AK1478">
            <v>0</v>
          </cell>
          <cell r="AL1478">
            <v>0</v>
          </cell>
          <cell r="AM1478">
            <v>0</v>
          </cell>
          <cell r="AQ1478">
            <v>-81.708170000447097</v>
          </cell>
          <cell r="AR1478">
            <v>26.6606700000216</v>
          </cell>
        </row>
        <row r="1479">
          <cell r="A1479" t="str">
            <v>LE102</v>
          </cell>
          <cell r="B1479" t="str">
            <v>Lee</v>
          </cell>
          <cell r="C1479" t="str">
            <v>Y</v>
          </cell>
          <cell r="D1479" t="str">
            <v>Last recorded substrate: Live Pine</v>
          </cell>
          <cell r="E1479" t="str">
            <v>Audubon</v>
          </cell>
          <cell r="F1479">
            <v>26.515667000138599</v>
          </cell>
          <cell r="G1479">
            <v>-82.088666999653299</v>
          </cell>
          <cell r="H1479" t="str">
            <v>1b62917e-76d4-447b-80d8-c24cfd3343be</v>
          </cell>
          <cell r="I1479">
            <v>43682.641506898202</v>
          </cell>
          <cell r="J1479" t="str">
            <v>twu_dangermond</v>
          </cell>
          <cell r="K1479">
            <v>43991.884201770801</v>
          </cell>
          <cell r="L1479" t="str">
            <v>cbaileyAudubon</v>
          </cell>
          <cell r="M1479">
            <v>1</v>
          </cell>
          <cell r="N1479" t="str">
            <v>Occupied</v>
          </cell>
          <cell r="P1479" t="str">
            <v>0</v>
          </cell>
          <cell r="Q1479" t="str">
            <v>LE963</v>
          </cell>
          <cell r="R1479">
            <v>43304.732349641199</v>
          </cell>
          <cell r="S1479">
            <v>0</v>
          </cell>
          <cell r="T1479">
            <v>0</v>
          </cell>
          <cell r="U1479">
            <v>0</v>
          </cell>
          <cell r="V1479">
            <v>0</v>
          </cell>
          <cell r="W1479">
            <v>0</v>
          </cell>
          <cell r="X1479">
            <v>0</v>
          </cell>
          <cell r="Y1479">
            <v>0</v>
          </cell>
          <cell r="Z1479">
            <v>0</v>
          </cell>
          <cell r="AA1479">
            <v>0</v>
          </cell>
          <cell r="AB1479">
            <v>0</v>
          </cell>
          <cell r="AC1479">
            <v>5</v>
          </cell>
          <cell r="AD1479">
            <v>23</v>
          </cell>
          <cell r="AE1479">
            <v>5</v>
          </cell>
          <cell r="AF1479">
            <v>14</v>
          </cell>
          <cell r="AG1479">
            <v>44074.635158379599</v>
          </cell>
          <cell r="AH1479" t="str">
            <v>cbaileyAudubon</v>
          </cell>
          <cell r="AI1479">
            <v>44692.257944432902</v>
          </cell>
          <cell r="AJ1479" t="str">
            <v>cbaileyAudubon</v>
          </cell>
          <cell r="AK1479">
            <v>61</v>
          </cell>
          <cell r="AL1479">
            <v>53</v>
          </cell>
          <cell r="AM1479">
            <v>161</v>
          </cell>
          <cell r="AN1479">
            <v>53</v>
          </cell>
          <cell r="AO1479">
            <v>53</v>
          </cell>
          <cell r="AP1479">
            <v>53</v>
          </cell>
          <cell r="AQ1479">
            <v>-82.088666999653299</v>
          </cell>
          <cell r="AR1479">
            <v>26.515667000138599</v>
          </cell>
        </row>
        <row r="1480">
          <cell r="A1480" t="str">
            <v>LE103</v>
          </cell>
          <cell r="B1480" t="str">
            <v>Lee</v>
          </cell>
          <cell r="C1480" t="str">
            <v>Unk</v>
          </cell>
          <cell r="D1480" t="str">
            <v>Last recorded substrate: Artificial Communications Tower (A), Cell Tower (FWC)</v>
          </cell>
          <cell r="E1480" t="str">
            <v>Audubon</v>
          </cell>
          <cell r="F1480">
            <v>26.6341919997022</v>
          </cell>
          <cell r="G1480">
            <v>-81.950549999742194</v>
          </cell>
          <cell r="H1480" t="str">
            <v>d3a9a429-106d-4fd5-9952-41cabfbc6626</v>
          </cell>
          <cell r="I1480">
            <v>43682.641506898202</v>
          </cell>
          <cell r="J1480" t="str">
            <v>twu_dangermond</v>
          </cell>
          <cell r="K1480">
            <v>43991.884201770801</v>
          </cell>
          <cell r="L1480" t="str">
            <v>cbaileyAudubon</v>
          </cell>
          <cell r="M1480">
            <v>1</v>
          </cell>
          <cell r="N1480" t="str">
            <v>Unknown</v>
          </cell>
          <cell r="O1480" t="str">
            <v>Summer 2021 school moved nest off of light pole to man-made platform on another pole in area but pair later seen back at old tower nest  in Nov so changed this to the active location for 2022 season. Osprey took over this nest in 2019, pair moved to new location</v>
          </cell>
          <cell r="P1480" t="str">
            <v>1</v>
          </cell>
          <cell r="Q1480" t="str">
            <v>LE103</v>
          </cell>
          <cell r="R1480">
            <v>43304.732349641199</v>
          </cell>
          <cell r="S1480">
            <v>0</v>
          </cell>
          <cell r="T1480">
            <v>0</v>
          </cell>
          <cell r="U1480">
            <v>0</v>
          </cell>
          <cell r="V1480">
            <v>0</v>
          </cell>
          <cell r="W1480">
            <v>0</v>
          </cell>
          <cell r="X1480">
            <v>0</v>
          </cell>
          <cell r="Y1480">
            <v>0</v>
          </cell>
          <cell r="Z1480">
            <v>0</v>
          </cell>
          <cell r="AA1480">
            <v>0</v>
          </cell>
          <cell r="AB1480">
            <v>0</v>
          </cell>
          <cell r="AC1480">
            <v>0</v>
          </cell>
          <cell r="AD1480">
            <v>0</v>
          </cell>
          <cell r="AE1480">
            <v>0</v>
          </cell>
          <cell r="AF1480">
            <v>0</v>
          </cell>
          <cell r="AG1480">
            <v>44074.635158379599</v>
          </cell>
          <cell r="AH1480" t="str">
            <v>cbaileyAudubon</v>
          </cell>
          <cell r="AI1480">
            <v>44692.257919328702</v>
          </cell>
          <cell r="AJ1480" t="str">
            <v>cbaileyAudubon</v>
          </cell>
          <cell r="AK1480">
            <v>0</v>
          </cell>
          <cell r="AL1480">
            <v>11</v>
          </cell>
          <cell r="AM1480">
            <v>11</v>
          </cell>
          <cell r="AN1480">
            <v>11</v>
          </cell>
          <cell r="AO1480">
            <v>11</v>
          </cell>
          <cell r="AP1480">
            <v>11</v>
          </cell>
          <cell r="AQ1480">
            <v>-81.950549999742194</v>
          </cell>
          <cell r="AR1480">
            <v>26.6341919997022</v>
          </cell>
        </row>
        <row r="1481">
          <cell r="A1481" t="str">
            <v>LE103a</v>
          </cell>
          <cell r="B1481" t="str">
            <v>Lee</v>
          </cell>
          <cell r="C1481" t="str">
            <v>Y</v>
          </cell>
          <cell r="D1481" t="str">
            <v>Last recorded substrate: Artificial Substrate</v>
          </cell>
          <cell r="E1481" t="str">
            <v>Audubon</v>
          </cell>
          <cell r="F1481">
            <v>26.643729</v>
          </cell>
          <cell r="G1481">
            <v>-81.944203999999999</v>
          </cell>
          <cell r="H1481" t="str">
            <v>dc0695c8-4a8b-4b22-9a33-f7e7e230fb0a</v>
          </cell>
          <cell r="I1481">
            <v>43682.641506898202</v>
          </cell>
          <cell r="J1481" t="str">
            <v>twu_dangermond</v>
          </cell>
          <cell r="K1481">
            <v>43991.884201770801</v>
          </cell>
          <cell r="L1481" t="str">
            <v>cbaileyAudubon</v>
          </cell>
          <cell r="M1481">
            <v>1</v>
          </cell>
          <cell r="N1481" t="str">
            <v>Occupied</v>
          </cell>
          <cell r="O1481" t="str">
            <v>Summer 2021 school moved nest off of light pole to man-made platform on another pole in area but pair later seen back at old tower nest  in Nov so changed this to the alt location for 2022 season. Pair relocated to this light pole after cell tower nest taken over by osprey in 2019</v>
          </cell>
          <cell r="P1481" t="str">
            <v>2</v>
          </cell>
          <cell r="Q1481" t="str">
            <v>LE103</v>
          </cell>
          <cell r="R1481">
            <v>43594.166666666701</v>
          </cell>
          <cell r="S1481">
            <v>0</v>
          </cell>
          <cell r="T1481">
            <v>0</v>
          </cell>
          <cell r="U1481">
            <v>0</v>
          </cell>
          <cell r="V1481">
            <v>0</v>
          </cell>
          <cell r="W1481">
            <v>0</v>
          </cell>
          <cell r="X1481">
            <v>0</v>
          </cell>
          <cell r="Y1481">
            <v>0</v>
          </cell>
          <cell r="Z1481">
            <v>0</v>
          </cell>
          <cell r="AA1481">
            <v>0</v>
          </cell>
          <cell r="AB1481">
            <v>0</v>
          </cell>
          <cell r="AC1481">
            <v>3</v>
          </cell>
          <cell r="AD1481">
            <v>34</v>
          </cell>
          <cell r="AE1481">
            <v>6</v>
          </cell>
          <cell r="AF1481">
            <v>9</v>
          </cell>
          <cell r="AG1481">
            <v>44074.635158379599</v>
          </cell>
          <cell r="AH1481" t="str">
            <v>cbaileyAudubon</v>
          </cell>
          <cell r="AI1481">
            <v>44692.263176203698</v>
          </cell>
          <cell r="AJ1481" t="str">
            <v>cbaileyAudubon</v>
          </cell>
          <cell r="AK1481">
            <v>11</v>
          </cell>
          <cell r="AL1481">
            <v>1</v>
          </cell>
          <cell r="AM1481">
            <v>64</v>
          </cell>
          <cell r="AQ1481">
            <v>-81.944189201691799</v>
          </cell>
          <cell r="AR1481">
            <v>26.643717000849399</v>
          </cell>
        </row>
        <row r="1482">
          <cell r="A1482" t="str">
            <v>LE104</v>
          </cell>
          <cell r="B1482" t="str">
            <v>Lee</v>
          </cell>
          <cell r="C1482" t="str">
            <v>Unk</v>
          </cell>
          <cell r="D1482" t="str">
            <v>Last recorded substrate: Live Australian Pine Tree</v>
          </cell>
          <cell r="E1482" t="str">
            <v>unmonitored</v>
          </cell>
          <cell r="F1482">
            <v>26.663499999958798</v>
          </cell>
          <cell r="G1482">
            <v>-82.117669999729799</v>
          </cell>
          <cell r="H1482" t="str">
            <v>ad9ccfec-6a25-4816-b3b6-c475de32e6c9</v>
          </cell>
          <cell r="I1482">
            <v>43682.641506898202</v>
          </cell>
          <cell r="J1482" t="str">
            <v>twu_dangermond</v>
          </cell>
          <cell r="K1482">
            <v>43991.884678773102</v>
          </cell>
          <cell r="L1482" t="str">
            <v>cbaileyAudubon</v>
          </cell>
          <cell r="M1482">
            <v>1</v>
          </cell>
          <cell r="N1482" t="str">
            <v>Unknown</v>
          </cell>
          <cell r="P1482" t="str">
            <v>0</v>
          </cell>
          <cell r="Q1482" t="str">
            <v>LE104</v>
          </cell>
          <cell r="R1482">
            <v>43304.732349641199</v>
          </cell>
          <cell r="S1482">
            <v>0</v>
          </cell>
          <cell r="T1482">
            <v>0</v>
          </cell>
          <cell r="U1482">
            <v>0</v>
          </cell>
          <cell r="V1482">
            <v>0</v>
          </cell>
          <cell r="W1482">
            <v>0</v>
          </cell>
          <cell r="X1482">
            <v>0</v>
          </cell>
          <cell r="Y1482">
            <v>0</v>
          </cell>
          <cell r="Z1482">
            <v>0</v>
          </cell>
          <cell r="AA1482">
            <v>0</v>
          </cell>
          <cell r="AB1482">
            <v>0</v>
          </cell>
          <cell r="AC1482">
            <v>0</v>
          </cell>
          <cell r="AD1482">
            <v>0</v>
          </cell>
          <cell r="AE1482">
            <v>0</v>
          </cell>
          <cell r="AF1482">
            <v>0</v>
          </cell>
          <cell r="AG1482">
            <v>44074.635158379599</v>
          </cell>
          <cell r="AH1482" t="str">
            <v>cbaileyAudubon</v>
          </cell>
          <cell r="AI1482">
            <v>44692.262753310199</v>
          </cell>
          <cell r="AJ1482" t="str">
            <v>cbaileyAudubon</v>
          </cell>
          <cell r="AK1482">
            <v>0</v>
          </cell>
          <cell r="AL1482">
            <v>0</v>
          </cell>
          <cell r="AM1482">
            <v>0</v>
          </cell>
          <cell r="AQ1482">
            <v>-82.117669999729799</v>
          </cell>
          <cell r="AR1482">
            <v>26.663499999958798</v>
          </cell>
        </row>
        <row r="1483">
          <cell r="A1483" t="str">
            <v>LE105</v>
          </cell>
          <cell r="B1483" t="str">
            <v>Lee</v>
          </cell>
          <cell r="C1483" t="str">
            <v>Unk</v>
          </cell>
          <cell r="D1483" t="str">
            <v>Last recorded substrate: Live Pine Tree</v>
          </cell>
          <cell r="E1483" t="str">
            <v>unmonitored</v>
          </cell>
          <cell r="F1483">
            <v>26.499499999996701</v>
          </cell>
          <cell r="G1483">
            <v>-81.915500000212006</v>
          </cell>
          <cell r="H1483" t="str">
            <v>d2392b70-db5b-4c8b-bb2b-3a92a7a1d012</v>
          </cell>
          <cell r="I1483">
            <v>43682.641506898202</v>
          </cell>
          <cell r="J1483" t="str">
            <v>twu_dangermond</v>
          </cell>
          <cell r="K1483">
            <v>43991.884678773102</v>
          </cell>
          <cell r="L1483" t="str">
            <v>cbaileyAudubon</v>
          </cell>
          <cell r="M1483">
            <v>1</v>
          </cell>
          <cell r="N1483" t="str">
            <v>Unknown</v>
          </cell>
          <cell r="P1483" t="str">
            <v>0</v>
          </cell>
          <cell r="Q1483" t="str">
            <v>LE105</v>
          </cell>
          <cell r="R1483">
            <v>43304.732349641199</v>
          </cell>
          <cell r="S1483">
            <v>0</v>
          </cell>
          <cell r="T1483">
            <v>0</v>
          </cell>
          <cell r="U1483">
            <v>0</v>
          </cell>
          <cell r="V1483">
            <v>0</v>
          </cell>
          <cell r="W1483">
            <v>0</v>
          </cell>
          <cell r="X1483">
            <v>0</v>
          </cell>
          <cell r="Y1483">
            <v>0</v>
          </cell>
          <cell r="Z1483">
            <v>0</v>
          </cell>
          <cell r="AA1483">
            <v>0</v>
          </cell>
          <cell r="AB1483">
            <v>0</v>
          </cell>
          <cell r="AC1483">
            <v>0</v>
          </cell>
          <cell r="AD1483">
            <v>0</v>
          </cell>
          <cell r="AE1483">
            <v>0</v>
          </cell>
          <cell r="AF1483">
            <v>0</v>
          </cell>
          <cell r="AG1483">
            <v>44074.635158379599</v>
          </cell>
          <cell r="AH1483" t="str">
            <v>cbaileyAudubon</v>
          </cell>
          <cell r="AI1483">
            <v>44692.262751307899</v>
          </cell>
          <cell r="AJ1483" t="str">
            <v>cbaileyAudubon</v>
          </cell>
          <cell r="AK1483">
            <v>0</v>
          </cell>
          <cell r="AL1483">
            <v>0</v>
          </cell>
          <cell r="AM1483">
            <v>0</v>
          </cell>
          <cell r="AQ1483">
            <v>-81.915500000212006</v>
          </cell>
          <cell r="AR1483">
            <v>26.499499999996701</v>
          </cell>
        </row>
        <row r="1484">
          <cell r="A1484" t="str">
            <v>LE106</v>
          </cell>
          <cell r="B1484" t="str">
            <v>Lee</v>
          </cell>
          <cell r="C1484" t="str">
            <v>Y</v>
          </cell>
          <cell r="D1484" t="str">
            <v>Last known substrate: Live Tree</v>
          </cell>
          <cell r="E1484" t="str">
            <v>Audubon</v>
          </cell>
          <cell r="F1484">
            <v>26.365939999999998</v>
          </cell>
          <cell r="G1484">
            <v>-81.820696999999996</v>
          </cell>
          <cell r="H1484" t="str">
            <v>90f75006-3d79-4e77-962b-42137e6914ea</v>
          </cell>
          <cell r="I1484">
            <v>44239</v>
          </cell>
          <cell r="J1484" t="str">
            <v>sbreeding_audubon</v>
          </cell>
          <cell r="M1484">
            <v>1</v>
          </cell>
          <cell r="N1484" t="str">
            <v>Occupied</v>
          </cell>
          <cell r="O1484" t="str">
            <v>original nest not used in recent seasons, fell in Feb 2021, volunteers found active nests here in park with 2 eaglets, assumed to be relo of LE106 pair</v>
          </cell>
          <cell r="P1484" t="str">
            <v>1</v>
          </cell>
          <cell r="Q1484" t="str">
            <v>LE106</v>
          </cell>
          <cell r="S1484">
            <v>0</v>
          </cell>
          <cell r="T1484">
            <v>0</v>
          </cell>
          <cell r="U1484">
            <v>0</v>
          </cell>
          <cell r="V1484">
            <v>0</v>
          </cell>
          <cell r="W1484">
            <v>0</v>
          </cell>
          <cell r="X1484">
            <v>0</v>
          </cell>
          <cell r="Y1484">
            <v>0</v>
          </cell>
          <cell r="Z1484">
            <v>0</v>
          </cell>
          <cell r="AA1484">
            <v>0</v>
          </cell>
          <cell r="AB1484">
            <v>0</v>
          </cell>
          <cell r="AC1484">
            <v>0</v>
          </cell>
          <cell r="AD1484">
            <v>0</v>
          </cell>
          <cell r="AE1484">
            <v>0</v>
          </cell>
          <cell r="AF1484">
            <v>0</v>
          </cell>
          <cell r="AG1484">
            <v>44239.609514432901</v>
          </cell>
          <cell r="AH1484" t="str">
            <v>sbreeding_audubon</v>
          </cell>
          <cell r="AI1484">
            <v>44692.264152256903</v>
          </cell>
          <cell r="AJ1484" t="str">
            <v>cbaileyAudubon</v>
          </cell>
          <cell r="AK1484">
            <v>24</v>
          </cell>
          <cell r="AL1484">
            <v>24</v>
          </cell>
          <cell r="AM1484">
            <v>48</v>
          </cell>
          <cell r="AO1484">
            <v>24</v>
          </cell>
          <cell r="AP1484">
            <v>24</v>
          </cell>
          <cell r="AQ1484">
            <v>-81.820648301685097</v>
          </cell>
          <cell r="AR1484">
            <v>26.365951591389098</v>
          </cell>
        </row>
        <row r="1485">
          <cell r="A1485" t="str">
            <v>LE106a</v>
          </cell>
          <cell r="B1485" t="str">
            <v>Lee</v>
          </cell>
          <cell r="C1485" t="str">
            <v>Unk</v>
          </cell>
          <cell r="D1485" t="str">
            <v>Last recorded substrate: Live Pine</v>
          </cell>
          <cell r="E1485" t="str">
            <v>unmonitored</v>
          </cell>
          <cell r="F1485">
            <v>26.369829999812499</v>
          </cell>
          <cell r="G1485">
            <v>-81.815829999739194</v>
          </cell>
          <cell r="H1485" t="str">
            <v>3bb56635-3f44-4762-bcda-a98ebac25c44</v>
          </cell>
          <cell r="I1485">
            <v>43682.641506898202</v>
          </cell>
          <cell r="J1485" t="str">
            <v>twu_dangermond</v>
          </cell>
          <cell r="K1485">
            <v>43991.884201770801</v>
          </cell>
          <cell r="L1485" t="str">
            <v>cbaileyAudubon</v>
          </cell>
          <cell r="M1485">
            <v>1</v>
          </cell>
          <cell r="N1485" t="str">
            <v>Unknown</v>
          </cell>
          <cell r="O1485" t="str">
            <v>Feb 2021, nest fell in storm and new nest found across creek assumed to be their relo. Tree is still standing. FWC says temp ID was  LE96E but comments were mistakenly put in under LE955 for a time</v>
          </cell>
          <cell r="P1485" t="str">
            <v>2</v>
          </cell>
          <cell r="Q1485" t="str">
            <v>LE106</v>
          </cell>
          <cell r="R1485">
            <v>43304.732349641199</v>
          </cell>
          <cell r="S1485">
            <v>0</v>
          </cell>
          <cell r="T1485">
            <v>0</v>
          </cell>
          <cell r="U1485">
            <v>0</v>
          </cell>
          <cell r="V1485">
            <v>0</v>
          </cell>
          <cell r="W1485">
            <v>0</v>
          </cell>
          <cell r="X1485">
            <v>0</v>
          </cell>
          <cell r="Y1485">
            <v>1</v>
          </cell>
          <cell r="Z1485">
            <v>0</v>
          </cell>
          <cell r="AA1485">
            <v>0</v>
          </cell>
          <cell r="AB1485">
            <v>0</v>
          </cell>
          <cell r="AC1485">
            <v>2</v>
          </cell>
          <cell r="AD1485">
            <v>4</v>
          </cell>
          <cell r="AE1485">
            <v>3</v>
          </cell>
          <cell r="AF1485">
            <v>4</v>
          </cell>
          <cell r="AG1485">
            <v>44074.635158379599</v>
          </cell>
          <cell r="AH1485" t="str">
            <v>cbaileyAudubon</v>
          </cell>
          <cell r="AI1485">
            <v>44692.258140972197</v>
          </cell>
          <cell r="AJ1485" t="str">
            <v>cbaileyAudubon</v>
          </cell>
          <cell r="AK1485">
            <v>0</v>
          </cell>
          <cell r="AL1485">
            <v>0</v>
          </cell>
          <cell r="AM1485">
            <v>14</v>
          </cell>
          <cell r="AQ1485">
            <v>-81.815829999739194</v>
          </cell>
          <cell r="AR1485">
            <v>26.369829999812499</v>
          </cell>
        </row>
        <row r="1486">
          <cell r="A1486" t="str">
            <v>LE107</v>
          </cell>
          <cell r="B1486" t="str">
            <v>Lee</v>
          </cell>
          <cell r="C1486" t="str">
            <v>N</v>
          </cell>
          <cell r="D1486" t="str">
            <v>Last recorded substrate: Live Pine' (A), Live Australian Pine (FWC)</v>
          </cell>
          <cell r="E1486" t="str">
            <v>Audubon</v>
          </cell>
          <cell r="F1486">
            <v>26.665332999673701</v>
          </cell>
          <cell r="G1486">
            <v>-82.154666999721897</v>
          </cell>
          <cell r="H1486" t="str">
            <v>08b589b0-8188-46cd-a809-1a9f64162b7f</v>
          </cell>
          <cell r="I1486">
            <v>43682.641506898202</v>
          </cell>
          <cell r="J1486" t="str">
            <v>twu_dangermond</v>
          </cell>
          <cell r="K1486">
            <v>43991.884201770801</v>
          </cell>
          <cell r="L1486" t="str">
            <v>cbaileyAudubon</v>
          </cell>
          <cell r="M1486">
            <v>1</v>
          </cell>
          <cell r="N1486" t="str">
            <v>Inactive</v>
          </cell>
          <cell r="O1486" t="str">
            <v>nest fell at end of season in 2020, eagles seen in area but didn't rebuild here for 2021</v>
          </cell>
          <cell r="P1486" t="str">
            <v>0</v>
          </cell>
          <cell r="Q1486" t="str">
            <v>LE969</v>
          </cell>
          <cell r="R1486">
            <v>43304.732349641199</v>
          </cell>
          <cell r="S1486">
            <v>0</v>
          </cell>
          <cell r="T1486">
            <v>0</v>
          </cell>
          <cell r="U1486">
            <v>0</v>
          </cell>
          <cell r="V1486">
            <v>0</v>
          </cell>
          <cell r="W1486">
            <v>0</v>
          </cell>
          <cell r="X1486">
            <v>0</v>
          </cell>
          <cell r="Y1486">
            <v>0</v>
          </cell>
          <cell r="Z1486">
            <v>0</v>
          </cell>
          <cell r="AA1486">
            <v>0</v>
          </cell>
          <cell r="AB1486">
            <v>0</v>
          </cell>
          <cell r="AC1486">
            <v>6</v>
          </cell>
          <cell r="AD1486">
            <v>20</v>
          </cell>
          <cell r="AE1486">
            <v>10</v>
          </cell>
          <cell r="AF1486">
            <v>7</v>
          </cell>
          <cell r="AG1486">
            <v>44074.635158379599</v>
          </cell>
          <cell r="AH1486" t="str">
            <v>cbaileyAudubon</v>
          </cell>
          <cell r="AI1486">
            <v>44692.257903483798</v>
          </cell>
          <cell r="AJ1486" t="str">
            <v>cbaileyAudubon</v>
          </cell>
          <cell r="AK1486">
            <v>5</v>
          </cell>
          <cell r="AL1486">
            <v>2</v>
          </cell>
          <cell r="AM1486">
            <v>50</v>
          </cell>
          <cell r="AN1486">
            <v>2</v>
          </cell>
          <cell r="AO1486">
            <v>2</v>
          </cell>
          <cell r="AP1486">
            <v>2</v>
          </cell>
          <cell r="AQ1486">
            <v>-82.154666999721897</v>
          </cell>
          <cell r="AR1486">
            <v>26.665332999673701</v>
          </cell>
        </row>
        <row r="1487">
          <cell r="A1487" t="str">
            <v>LE108</v>
          </cell>
          <cell r="B1487" t="str">
            <v>Lee</v>
          </cell>
          <cell r="C1487" t="str">
            <v>Unk</v>
          </cell>
          <cell r="D1487" t="str">
            <v>Last recorded substrate: Dead Australian Pine Tree</v>
          </cell>
          <cell r="E1487" t="str">
            <v>unmonitored</v>
          </cell>
          <cell r="F1487">
            <v>26.6238349997592</v>
          </cell>
          <cell r="G1487">
            <v>-82.218661999602304</v>
          </cell>
          <cell r="H1487" t="str">
            <v>eefd0a69-1ca0-41bf-85e1-4f1a9f218a40</v>
          </cell>
          <cell r="I1487">
            <v>43682.641506898202</v>
          </cell>
          <cell r="J1487" t="str">
            <v>twu_dangermond</v>
          </cell>
          <cell r="K1487">
            <v>43991.884678773102</v>
          </cell>
          <cell r="L1487" t="str">
            <v>cbaileyAudubon</v>
          </cell>
          <cell r="M1487">
            <v>1</v>
          </cell>
          <cell r="N1487" t="str">
            <v>Unknown</v>
          </cell>
          <cell r="P1487" t="str">
            <v>0</v>
          </cell>
          <cell r="Q1487" t="str">
            <v>LE975</v>
          </cell>
          <cell r="R1487">
            <v>43304.732349641199</v>
          </cell>
          <cell r="S1487">
            <v>0</v>
          </cell>
          <cell r="T1487">
            <v>0</v>
          </cell>
          <cell r="U1487">
            <v>0</v>
          </cell>
          <cell r="V1487">
            <v>0</v>
          </cell>
          <cell r="W1487">
            <v>0</v>
          </cell>
          <cell r="X1487">
            <v>0</v>
          </cell>
          <cell r="Y1487">
            <v>0</v>
          </cell>
          <cell r="Z1487">
            <v>0</v>
          </cell>
          <cell r="AA1487">
            <v>0</v>
          </cell>
          <cell r="AB1487">
            <v>0</v>
          </cell>
          <cell r="AC1487">
            <v>0</v>
          </cell>
          <cell r="AD1487">
            <v>0</v>
          </cell>
          <cell r="AE1487">
            <v>0</v>
          </cell>
          <cell r="AF1487">
            <v>0</v>
          </cell>
          <cell r="AG1487">
            <v>44074.635158379599</v>
          </cell>
          <cell r="AH1487" t="str">
            <v>cbaileyAudubon</v>
          </cell>
          <cell r="AI1487">
            <v>44692.262695173602</v>
          </cell>
          <cell r="AJ1487" t="str">
            <v>cbaileyAudubon</v>
          </cell>
          <cell r="AK1487">
            <v>0</v>
          </cell>
          <cell r="AL1487">
            <v>1</v>
          </cell>
          <cell r="AM1487">
            <v>1</v>
          </cell>
          <cell r="AO1487">
            <v>1</v>
          </cell>
          <cell r="AP1487">
            <v>1</v>
          </cell>
          <cell r="AQ1487">
            <v>-82.218661999602304</v>
          </cell>
          <cell r="AR1487">
            <v>26.623834999759101</v>
          </cell>
        </row>
        <row r="1488">
          <cell r="A1488" t="str">
            <v>LE109</v>
          </cell>
          <cell r="B1488" t="str">
            <v>Lee</v>
          </cell>
          <cell r="C1488" t="str">
            <v>Y</v>
          </cell>
          <cell r="D1488" t="str">
            <v>Last recorded substrate: Australian Pine</v>
          </cell>
          <cell r="E1488" t="str">
            <v>Audubon</v>
          </cell>
          <cell r="F1488">
            <v>26.6630509999843</v>
          </cell>
          <cell r="G1488">
            <v>-82.056603000127495</v>
          </cell>
          <cell r="H1488" t="str">
            <v>a91286da-4ff5-4090-8aee-bf38e8a0da9f</v>
          </cell>
          <cell r="I1488">
            <v>43682.641506898202</v>
          </cell>
          <cell r="J1488" t="str">
            <v>twu_dangermond</v>
          </cell>
          <cell r="K1488">
            <v>43991.884201770801</v>
          </cell>
          <cell r="L1488" t="str">
            <v>cbaileyAudubon</v>
          </cell>
          <cell r="M1488">
            <v>1</v>
          </cell>
          <cell r="N1488" t="str">
            <v>Occupied</v>
          </cell>
          <cell r="O1488" t="str">
            <v>FWC assigned perm ID Jun 2019</v>
          </cell>
          <cell r="P1488" t="str">
            <v>0</v>
          </cell>
          <cell r="Q1488" t="str">
            <v>LE972</v>
          </cell>
          <cell r="R1488">
            <v>43304.732349641199</v>
          </cell>
          <cell r="S1488">
            <v>0</v>
          </cell>
          <cell r="T1488">
            <v>0</v>
          </cell>
          <cell r="U1488">
            <v>0</v>
          </cell>
          <cell r="V1488">
            <v>0</v>
          </cell>
          <cell r="W1488">
            <v>0</v>
          </cell>
          <cell r="X1488">
            <v>0</v>
          </cell>
          <cell r="Y1488">
            <v>0</v>
          </cell>
          <cell r="Z1488">
            <v>0</v>
          </cell>
          <cell r="AA1488">
            <v>0</v>
          </cell>
          <cell r="AB1488">
            <v>0</v>
          </cell>
          <cell r="AC1488">
            <v>0</v>
          </cell>
          <cell r="AD1488">
            <v>22</v>
          </cell>
          <cell r="AE1488">
            <v>17</v>
          </cell>
          <cell r="AF1488">
            <v>14</v>
          </cell>
          <cell r="AG1488">
            <v>44074.635158379599</v>
          </cell>
          <cell r="AH1488" t="str">
            <v>cbaileyAudubon</v>
          </cell>
          <cell r="AI1488">
            <v>44692.2580789352</v>
          </cell>
          <cell r="AJ1488" t="str">
            <v>cbaileyAudubon</v>
          </cell>
          <cell r="AK1488">
            <v>35</v>
          </cell>
          <cell r="AL1488">
            <v>20</v>
          </cell>
          <cell r="AM1488">
            <v>108</v>
          </cell>
          <cell r="AN1488">
            <v>20</v>
          </cell>
          <cell r="AO1488">
            <v>20</v>
          </cell>
          <cell r="AP1488">
            <v>20</v>
          </cell>
          <cell r="AQ1488">
            <v>-82.056603000127495</v>
          </cell>
          <cell r="AR1488">
            <v>26.6630509999843</v>
          </cell>
        </row>
        <row r="1489">
          <cell r="A1489" t="str">
            <v>LE110</v>
          </cell>
          <cell r="B1489" t="str">
            <v>Lee</v>
          </cell>
          <cell r="C1489" t="str">
            <v>Unk</v>
          </cell>
          <cell r="D1489" t="str">
            <v>Last known substrate: Live Pine</v>
          </cell>
          <cell r="E1489" t="str">
            <v>unmonitored</v>
          </cell>
          <cell r="F1489">
            <v>26.528700000179999</v>
          </cell>
          <cell r="G1489">
            <v>-81.838700000148407</v>
          </cell>
          <cell r="H1489" t="str">
            <v>50fa8e1e-fc75-4a45-b9c9-113f24d99175</v>
          </cell>
          <cell r="I1489">
            <v>43682.641506898202</v>
          </cell>
          <cell r="J1489" t="str">
            <v>twu_dangermond</v>
          </cell>
          <cell r="K1489">
            <v>43991.884678773102</v>
          </cell>
          <cell r="L1489" t="str">
            <v>cbaileyAudubon</v>
          </cell>
          <cell r="M1489">
            <v>1</v>
          </cell>
          <cell r="N1489" t="str">
            <v>Unknown</v>
          </cell>
          <cell r="O1489" t="str">
            <v>FWC assigned perm ID Jun 2019</v>
          </cell>
          <cell r="P1489" t="str">
            <v>0</v>
          </cell>
          <cell r="Q1489" t="str">
            <v>LE952</v>
          </cell>
          <cell r="R1489">
            <v>43304.732349641199</v>
          </cell>
          <cell r="S1489">
            <v>0</v>
          </cell>
          <cell r="T1489">
            <v>0</v>
          </cell>
          <cell r="U1489">
            <v>0</v>
          </cell>
          <cell r="V1489">
            <v>0</v>
          </cell>
          <cell r="W1489">
            <v>0</v>
          </cell>
          <cell r="X1489">
            <v>0</v>
          </cell>
          <cell r="Y1489">
            <v>0</v>
          </cell>
          <cell r="Z1489">
            <v>0</v>
          </cell>
          <cell r="AA1489">
            <v>0</v>
          </cell>
          <cell r="AB1489">
            <v>0</v>
          </cell>
          <cell r="AC1489">
            <v>0</v>
          </cell>
          <cell r="AD1489">
            <v>0</v>
          </cell>
          <cell r="AE1489">
            <v>0</v>
          </cell>
          <cell r="AF1489">
            <v>0</v>
          </cell>
          <cell r="AG1489">
            <v>44074.635158379599</v>
          </cell>
          <cell r="AH1489" t="str">
            <v>cbaileyAudubon</v>
          </cell>
          <cell r="AI1489">
            <v>44692.262690266201</v>
          </cell>
          <cell r="AJ1489" t="str">
            <v>cbaileyAudubon</v>
          </cell>
          <cell r="AK1489">
            <v>0</v>
          </cell>
          <cell r="AL1489">
            <v>0</v>
          </cell>
          <cell r="AM1489">
            <v>0</v>
          </cell>
          <cell r="AQ1489">
            <v>-81.838700000148407</v>
          </cell>
          <cell r="AR1489">
            <v>26.528700000179999</v>
          </cell>
        </row>
        <row r="1490">
          <cell r="A1490" t="str">
            <v>LE111</v>
          </cell>
          <cell r="B1490" t="str">
            <v>Lee</v>
          </cell>
          <cell r="C1490" t="str">
            <v>Y</v>
          </cell>
          <cell r="D1490" t="str">
            <v>Last recorded substrate: Live Pine</v>
          </cell>
          <cell r="E1490" t="str">
            <v>Audubon</v>
          </cell>
          <cell r="F1490">
            <v>26.393886000205899</v>
          </cell>
          <cell r="G1490">
            <v>-81.837705000088604</v>
          </cell>
          <cell r="H1490" t="str">
            <v>0536bd9c-f3c0-46bc-a67e-5c5528536925</v>
          </cell>
          <cell r="I1490">
            <v>43682.641506898202</v>
          </cell>
          <cell r="J1490" t="str">
            <v>twu_dangermond</v>
          </cell>
          <cell r="K1490">
            <v>43991.884201770801</v>
          </cell>
          <cell r="L1490" t="str">
            <v>cbaileyAudubon</v>
          </cell>
          <cell r="M1490">
            <v>1</v>
          </cell>
          <cell r="N1490" t="str">
            <v>Occupied</v>
          </cell>
          <cell r="P1490" t="str">
            <v>0</v>
          </cell>
          <cell r="Q1490" t="str">
            <v>LE932</v>
          </cell>
          <cell r="R1490">
            <v>43304.732349641199</v>
          </cell>
          <cell r="S1490">
            <v>0</v>
          </cell>
          <cell r="T1490">
            <v>0</v>
          </cell>
          <cell r="U1490">
            <v>0</v>
          </cell>
          <cell r="V1490">
            <v>0</v>
          </cell>
          <cell r="W1490">
            <v>0</v>
          </cell>
          <cell r="X1490">
            <v>0</v>
          </cell>
          <cell r="Y1490">
            <v>0</v>
          </cell>
          <cell r="Z1490">
            <v>0</v>
          </cell>
          <cell r="AA1490">
            <v>0</v>
          </cell>
          <cell r="AB1490">
            <v>0</v>
          </cell>
          <cell r="AC1490">
            <v>9</v>
          </cell>
          <cell r="AD1490">
            <v>17</v>
          </cell>
          <cell r="AE1490">
            <v>18</v>
          </cell>
          <cell r="AF1490">
            <v>14</v>
          </cell>
          <cell r="AG1490">
            <v>44074.635158379599</v>
          </cell>
          <cell r="AH1490" t="str">
            <v>cbaileyAudubon</v>
          </cell>
          <cell r="AI1490">
            <v>44692.258023101902</v>
          </cell>
          <cell r="AJ1490" t="str">
            <v>cbaileyAudubon</v>
          </cell>
          <cell r="AK1490">
            <v>17</v>
          </cell>
          <cell r="AL1490">
            <v>23</v>
          </cell>
          <cell r="AM1490">
            <v>98</v>
          </cell>
          <cell r="AN1490">
            <v>23</v>
          </cell>
          <cell r="AO1490">
            <v>23</v>
          </cell>
          <cell r="AP1490">
            <v>23</v>
          </cell>
          <cell r="AQ1490">
            <v>-81.837705000088604</v>
          </cell>
          <cell r="AR1490">
            <v>26.393886000205899</v>
          </cell>
        </row>
        <row r="1491">
          <cell r="A1491" t="str">
            <v>LE112</v>
          </cell>
          <cell r="B1491" t="str">
            <v>Lee</v>
          </cell>
          <cell r="C1491" t="str">
            <v>N</v>
          </cell>
          <cell r="D1491" t="str">
            <v>Last recorded substrate: Live Pine</v>
          </cell>
          <cell r="E1491" t="str">
            <v>Audubon</v>
          </cell>
          <cell r="F1491">
            <v>26.549958000085802</v>
          </cell>
          <cell r="G1491">
            <v>-82.095513000246399</v>
          </cell>
          <cell r="H1491" t="str">
            <v>a727ce84-549a-4392-95db-5e514bb3e28c</v>
          </cell>
          <cell r="I1491">
            <v>43682.641506898202</v>
          </cell>
          <cell r="J1491" t="str">
            <v>twu_dangermond</v>
          </cell>
          <cell r="K1491">
            <v>43991.884201770801</v>
          </cell>
          <cell r="L1491" t="str">
            <v>cbaileyAudubon</v>
          </cell>
          <cell r="M1491">
            <v>1</v>
          </cell>
          <cell r="N1491" t="str">
            <v>Occupied</v>
          </cell>
          <cell r="P1491" t="str">
            <v>0</v>
          </cell>
          <cell r="Q1491" t="str">
            <v>LE982</v>
          </cell>
          <cell r="R1491">
            <v>43304.732349641199</v>
          </cell>
          <cell r="S1491">
            <v>0</v>
          </cell>
          <cell r="T1491">
            <v>0</v>
          </cell>
          <cell r="U1491">
            <v>0</v>
          </cell>
          <cell r="V1491">
            <v>0</v>
          </cell>
          <cell r="W1491">
            <v>0</v>
          </cell>
          <cell r="X1491">
            <v>0</v>
          </cell>
          <cell r="Y1491">
            <v>0</v>
          </cell>
          <cell r="Z1491">
            <v>0</v>
          </cell>
          <cell r="AA1491">
            <v>0</v>
          </cell>
          <cell r="AB1491">
            <v>0</v>
          </cell>
          <cell r="AC1491">
            <v>0</v>
          </cell>
          <cell r="AD1491">
            <v>20</v>
          </cell>
          <cell r="AE1491">
            <v>4</v>
          </cell>
          <cell r="AF1491">
            <v>13</v>
          </cell>
          <cell r="AG1491">
            <v>44074.635158379599</v>
          </cell>
          <cell r="AH1491" t="str">
            <v>cbaileyAudubon</v>
          </cell>
          <cell r="AI1491">
            <v>44692.258155347197</v>
          </cell>
          <cell r="AJ1491" t="str">
            <v>cbaileyAudubon</v>
          </cell>
          <cell r="AK1491">
            <v>31</v>
          </cell>
          <cell r="AL1491">
            <v>7</v>
          </cell>
          <cell r="AM1491">
            <v>75</v>
          </cell>
          <cell r="AN1491">
            <v>7</v>
          </cell>
          <cell r="AO1491">
            <v>7</v>
          </cell>
          <cell r="AP1491">
            <v>7</v>
          </cell>
          <cell r="AQ1491">
            <v>-82.095513000246399</v>
          </cell>
          <cell r="AR1491">
            <v>26.549958000085802</v>
          </cell>
        </row>
        <row r="1492">
          <cell r="A1492" t="str">
            <v>LE113</v>
          </cell>
          <cell r="B1492" t="str">
            <v>Lee</v>
          </cell>
          <cell r="C1492" t="str">
            <v>N</v>
          </cell>
          <cell r="D1492" t="str">
            <v>Last recorded substrate: Tree, Dead</v>
          </cell>
          <cell r="E1492" t="str">
            <v>Audubon</v>
          </cell>
          <cell r="F1492">
            <v>26.442447984040701</v>
          </cell>
          <cell r="G1492">
            <v>-82.065759358935296</v>
          </cell>
          <cell r="H1492" t="str">
            <v>f0c33e5f-3bd6-43e7-b36e-52aaa8b2e92d</v>
          </cell>
          <cell r="I1492">
            <v>43682.641506898202</v>
          </cell>
          <cell r="J1492" t="str">
            <v>twu_dangermond</v>
          </cell>
          <cell r="K1492">
            <v>43991.884201770801</v>
          </cell>
          <cell r="L1492" t="str">
            <v>cbaileyAudubon</v>
          </cell>
          <cell r="M1492">
            <v>1</v>
          </cell>
          <cell r="N1492" t="str">
            <v>Occupied</v>
          </cell>
          <cell r="Q1492" t="str">
            <v>LE991</v>
          </cell>
          <cell r="R1492">
            <v>43370.166666666701</v>
          </cell>
          <cell r="S1492">
            <v>0</v>
          </cell>
          <cell r="T1492">
            <v>0</v>
          </cell>
          <cell r="U1492">
            <v>0</v>
          </cell>
          <cell r="V1492">
            <v>0</v>
          </cell>
          <cell r="W1492">
            <v>0</v>
          </cell>
          <cell r="X1492">
            <v>0</v>
          </cell>
          <cell r="Y1492">
            <v>0</v>
          </cell>
          <cell r="Z1492">
            <v>0</v>
          </cell>
          <cell r="AA1492">
            <v>0</v>
          </cell>
          <cell r="AB1492">
            <v>0</v>
          </cell>
          <cell r="AC1492">
            <v>0</v>
          </cell>
          <cell r="AD1492">
            <v>0</v>
          </cell>
          <cell r="AE1492">
            <v>10</v>
          </cell>
          <cell r="AF1492">
            <v>16</v>
          </cell>
          <cell r="AG1492">
            <v>44074.635158379599</v>
          </cell>
          <cell r="AH1492" t="str">
            <v>cbaileyAudubon</v>
          </cell>
          <cell r="AI1492">
            <v>44692.262906736098</v>
          </cell>
          <cell r="AJ1492" t="str">
            <v>cbaileyAudubon</v>
          </cell>
          <cell r="AK1492">
            <v>20</v>
          </cell>
          <cell r="AL1492">
            <v>2</v>
          </cell>
          <cell r="AM1492">
            <v>48</v>
          </cell>
          <cell r="AO1492">
            <v>2</v>
          </cell>
          <cell r="AP1492">
            <v>2</v>
          </cell>
          <cell r="AQ1492">
            <v>-82.065759358935296</v>
          </cell>
          <cell r="AR1492">
            <v>26.442447984040701</v>
          </cell>
        </row>
        <row r="1493">
          <cell r="A1493" t="str">
            <v>LE114</v>
          </cell>
          <cell r="B1493" t="str">
            <v>Lee</v>
          </cell>
          <cell r="C1493" t="str">
            <v>Y</v>
          </cell>
          <cell r="D1493" t="str">
            <v>Last recorded substrate: Live Pine</v>
          </cell>
          <cell r="E1493" t="str">
            <v>Audubon</v>
          </cell>
          <cell r="F1493">
            <v>26.649930000000001</v>
          </cell>
          <cell r="G1493">
            <v>-81.802261000000001</v>
          </cell>
          <cell r="H1493" t="str">
            <v>a0aecc7d-2536-4df0-b82e-e13770d4bcca</v>
          </cell>
          <cell r="I1493">
            <v>43682.641506898202</v>
          </cell>
          <cell r="J1493" t="str">
            <v>twu_dangermond</v>
          </cell>
          <cell r="K1493">
            <v>43991.884201770801</v>
          </cell>
          <cell r="L1493" t="str">
            <v>cbaileyAudubon</v>
          </cell>
          <cell r="M1493">
            <v>1</v>
          </cell>
          <cell r="N1493" t="str">
            <v>Occupied</v>
          </cell>
          <cell r="O1493" t="str">
            <v>reported to FWC Nov 2018 by local citizen due to construction near nest; USFWS issued permit 10/2019. vol checked nest march 2020 and confirmed active and location</v>
          </cell>
          <cell r="P1493" t="str">
            <v>0</v>
          </cell>
          <cell r="Q1493" t="str">
            <v>LE992</v>
          </cell>
          <cell r="R1493">
            <v>43406.166666666701</v>
          </cell>
          <cell r="S1493">
            <v>0</v>
          </cell>
          <cell r="T1493">
            <v>0</v>
          </cell>
          <cell r="U1493">
            <v>0</v>
          </cell>
          <cell r="V1493">
            <v>0</v>
          </cell>
          <cell r="W1493">
            <v>0</v>
          </cell>
          <cell r="X1493">
            <v>0</v>
          </cell>
          <cell r="Y1493">
            <v>0</v>
          </cell>
          <cell r="Z1493">
            <v>0</v>
          </cell>
          <cell r="AA1493">
            <v>0</v>
          </cell>
          <cell r="AB1493">
            <v>0</v>
          </cell>
          <cell r="AC1493">
            <v>0</v>
          </cell>
          <cell r="AD1493">
            <v>0</v>
          </cell>
          <cell r="AE1493">
            <v>0</v>
          </cell>
          <cell r="AF1493">
            <v>6</v>
          </cell>
          <cell r="AG1493">
            <v>44074.635158379599</v>
          </cell>
          <cell r="AH1493" t="str">
            <v>cbaileyAudubon</v>
          </cell>
          <cell r="AI1493">
            <v>44692.262945810202</v>
          </cell>
          <cell r="AJ1493" t="str">
            <v>cbaileyAudubon</v>
          </cell>
          <cell r="AK1493">
            <v>9</v>
          </cell>
          <cell r="AL1493">
            <v>4</v>
          </cell>
          <cell r="AM1493">
            <v>19</v>
          </cell>
          <cell r="AO1493">
            <v>4</v>
          </cell>
          <cell r="AP1493">
            <v>4</v>
          </cell>
          <cell r="AQ1493">
            <v>-81.801890559404498</v>
          </cell>
          <cell r="AR1493">
            <v>26.6504255568397</v>
          </cell>
        </row>
        <row r="1494">
          <cell r="A1494" t="str">
            <v>LE115</v>
          </cell>
          <cell r="B1494" t="str">
            <v>Lee</v>
          </cell>
          <cell r="C1494" t="str">
            <v>N</v>
          </cell>
          <cell r="D1494" t="str">
            <v>Last recorded substrate: Tree, Live</v>
          </cell>
          <cell r="E1494" t="str">
            <v>Audubon</v>
          </cell>
          <cell r="F1494">
            <v>26.427683999999999</v>
          </cell>
          <cell r="G1494">
            <v>-82.092046999999994</v>
          </cell>
          <cell r="H1494" t="str">
            <v>0dab84f4-cb3e-45ad-8d1c-7c3121c67678</v>
          </cell>
          <cell r="I1494">
            <v>43682.641506898202</v>
          </cell>
          <cell r="J1494" t="str">
            <v>twu_dangermond</v>
          </cell>
          <cell r="K1494">
            <v>43991.884201770801</v>
          </cell>
          <cell r="L1494" t="str">
            <v>cbaileyAudubon</v>
          </cell>
          <cell r="M1494">
            <v>1</v>
          </cell>
          <cell r="N1494" t="str">
            <v>Occupied</v>
          </cell>
          <cell r="O1494" t="str">
            <v>reported 12/4/18 by A Albrecht</v>
          </cell>
          <cell r="P1494" t="str">
            <v>0</v>
          </cell>
          <cell r="Q1494" t="str">
            <v>LE994</v>
          </cell>
          <cell r="R1494">
            <v>43440.208333333299</v>
          </cell>
          <cell r="S1494">
            <v>0</v>
          </cell>
          <cell r="T1494">
            <v>0</v>
          </cell>
          <cell r="U1494">
            <v>0</v>
          </cell>
          <cell r="V1494">
            <v>0</v>
          </cell>
          <cell r="W1494">
            <v>0</v>
          </cell>
          <cell r="X1494">
            <v>0</v>
          </cell>
          <cell r="Y1494">
            <v>0</v>
          </cell>
          <cell r="Z1494">
            <v>0</v>
          </cell>
          <cell r="AA1494">
            <v>0</v>
          </cell>
          <cell r="AB1494">
            <v>0</v>
          </cell>
          <cell r="AC1494">
            <v>0</v>
          </cell>
          <cell r="AD1494">
            <v>0</v>
          </cell>
          <cell r="AE1494">
            <v>15</v>
          </cell>
          <cell r="AF1494">
            <v>41</v>
          </cell>
          <cell r="AG1494">
            <v>44074.635158379599</v>
          </cell>
          <cell r="AH1494" t="str">
            <v>cbaileyAudubon</v>
          </cell>
          <cell r="AI1494">
            <v>44692.262984976798</v>
          </cell>
          <cell r="AJ1494" t="str">
            <v>cbaileyAudubon</v>
          </cell>
          <cell r="AK1494">
            <v>78</v>
          </cell>
          <cell r="AL1494">
            <v>45</v>
          </cell>
          <cell r="AM1494">
            <v>179</v>
          </cell>
          <cell r="AO1494">
            <v>44</v>
          </cell>
          <cell r="AP1494">
            <v>45</v>
          </cell>
          <cell r="AQ1494">
            <v>-82.092004084626893</v>
          </cell>
          <cell r="AR1494">
            <v>26.427705621275699</v>
          </cell>
        </row>
        <row r="1495">
          <cell r="A1495" t="str">
            <v>LE116</v>
          </cell>
          <cell r="B1495" t="str">
            <v>Lee</v>
          </cell>
          <cell r="C1495" t="str">
            <v>N</v>
          </cell>
          <cell r="D1495" t="str">
            <v>Last known substrate: Live Pine</v>
          </cell>
          <cell r="E1495" t="str">
            <v>Audubon</v>
          </cell>
          <cell r="F1495">
            <v>26.437314000000001</v>
          </cell>
          <cell r="G1495">
            <v>-82.119823999999994</v>
          </cell>
          <cell r="H1495" t="str">
            <v>d0458333-3914-46fe-9d5c-9921c726b77b</v>
          </cell>
          <cell r="I1495">
            <v>43682.641506898202</v>
          </cell>
          <cell r="J1495" t="str">
            <v>twu_dangermond</v>
          </cell>
          <cell r="K1495">
            <v>43991.884201770801</v>
          </cell>
          <cell r="L1495" t="str">
            <v>cbaileyAudubon</v>
          </cell>
          <cell r="M1495">
            <v>1</v>
          </cell>
          <cell r="N1495" t="str">
            <v>Inactive</v>
          </cell>
          <cell r="O1495" t="str">
            <v>Reported by Audrey Albrecht, nest has been here a few years and eagles are seen at it but never seem to nest, thought they might be in Dec so reported to FWC</v>
          </cell>
          <cell r="P1495" t="str">
            <v>0</v>
          </cell>
          <cell r="Q1495" t="str">
            <v>LE996</v>
          </cell>
          <cell r="R1495">
            <v>43493.208333333299</v>
          </cell>
          <cell r="S1495">
            <v>0</v>
          </cell>
          <cell r="T1495">
            <v>0</v>
          </cell>
          <cell r="U1495">
            <v>0</v>
          </cell>
          <cell r="V1495">
            <v>0</v>
          </cell>
          <cell r="W1495">
            <v>0</v>
          </cell>
          <cell r="X1495">
            <v>0</v>
          </cell>
          <cell r="Y1495">
            <v>0</v>
          </cell>
          <cell r="Z1495">
            <v>0</v>
          </cell>
          <cell r="AA1495">
            <v>0</v>
          </cell>
          <cell r="AB1495">
            <v>0</v>
          </cell>
          <cell r="AC1495">
            <v>0</v>
          </cell>
          <cell r="AD1495">
            <v>0</v>
          </cell>
          <cell r="AE1495">
            <v>7</v>
          </cell>
          <cell r="AF1495">
            <v>9</v>
          </cell>
          <cell r="AG1495">
            <v>44074.635158379599</v>
          </cell>
          <cell r="AH1495" t="str">
            <v>cbaileyAudubon</v>
          </cell>
          <cell r="AI1495">
            <v>44692.263087824103</v>
          </cell>
          <cell r="AJ1495" t="str">
            <v>cbaileyAudubon</v>
          </cell>
          <cell r="AK1495">
            <v>31</v>
          </cell>
          <cell r="AL1495">
            <v>18</v>
          </cell>
          <cell r="AM1495">
            <v>65</v>
          </cell>
          <cell r="AO1495">
            <v>16</v>
          </cell>
          <cell r="AP1495">
            <v>18</v>
          </cell>
          <cell r="AQ1495">
            <v>-82.119818574056694</v>
          </cell>
          <cell r="AR1495">
            <v>26.4374292865689</v>
          </cell>
        </row>
        <row r="1496">
          <cell r="A1496" t="str">
            <v>LE117</v>
          </cell>
          <cell r="B1496" t="str">
            <v>Lee</v>
          </cell>
          <cell r="C1496" t="str">
            <v>Y</v>
          </cell>
          <cell r="D1496" t="str">
            <v>Last known substrate: Live Pine</v>
          </cell>
          <cell r="E1496" t="str">
            <v>Audubon</v>
          </cell>
          <cell r="F1496">
            <v>26.497005000000001</v>
          </cell>
          <cell r="G1496">
            <v>-81.979585</v>
          </cell>
          <cell r="H1496" t="str">
            <v>72fada32-3546-4e1d-8d91-66c59df88836</v>
          </cell>
          <cell r="I1496">
            <v>43682.641506898202</v>
          </cell>
          <cell r="J1496" t="str">
            <v>twu_dangermond</v>
          </cell>
          <cell r="K1496">
            <v>43991.884201770801</v>
          </cell>
          <cell r="L1496" t="str">
            <v>cbaileyAudubon</v>
          </cell>
          <cell r="M1496">
            <v>1</v>
          </cell>
          <cell r="N1496" t="str">
            <v>Occupied</v>
          </cell>
          <cell r="O1496" t="str">
            <v>2/6/19 Reported by Marcia Walsh as active</v>
          </cell>
          <cell r="P1496" t="str">
            <v>0</v>
          </cell>
          <cell r="Q1496" t="str">
            <v>LE997</v>
          </cell>
          <cell r="R1496">
            <v>43503.208333333299</v>
          </cell>
          <cell r="S1496">
            <v>0</v>
          </cell>
          <cell r="T1496">
            <v>0</v>
          </cell>
          <cell r="U1496">
            <v>0</v>
          </cell>
          <cell r="V1496">
            <v>0</v>
          </cell>
          <cell r="W1496">
            <v>0</v>
          </cell>
          <cell r="X1496">
            <v>0</v>
          </cell>
          <cell r="Y1496">
            <v>0</v>
          </cell>
          <cell r="Z1496">
            <v>0</v>
          </cell>
          <cell r="AA1496">
            <v>0</v>
          </cell>
          <cell r="AB1496">
            <v>0</v>
          </cell>
          <cell r="AC1496">
            <v>0</v>
          </cell>
          <cell r="AD1496">
            <v>0</v>
          </cell>
          <cell r="AE1496">
            <v>7</v>
          </cell>
          <cell r="AF1496">
            <v>35</v>
          </cell>
          <cell r="AG1496">
            <v>44074.635158379599</v>
          </cell>
          <cell r="AH1496" t="str">
            <v>cbaileyAudubon</v>
          </cell>
          <cell r="AI1496">
            <v>44692.263103310201</v>
          </cell>
          <cell r="AJ1496" t="str">
            <v>cbaileyAudubon</v>
          </cell>
          <cell r="AK1496">
            <v>22</v>
          </cell>
          <cell r="AL1496">
            <v>25</v>
          </cell>
          <cell r="AM1496">
            <v>89</v>
          </cell>
          <cell r="AO1496">
            <v>25</v>
          </cell>
          <cell r="AP1496">
            <v>25</v>
          </cell>
          <cell r="AQ1496">
            <v>-81.979890629821597</v>
          </cell>
          <cell r="AR1496">
            <v>26.496985800309901</v>
          </cell>
        </row>
        <row r="1497">
          <cell r="A1497" t="str">
            <v>LE118</v>
          </cell>
          <cell r="B1497" t="str">
            <v>Lee</v>
          </cell>
          <cell r="C1497" t="str">
            <v>Y</v>
          </cell>
          <cell r="D1497" t="str">
            <v>Last known substrate: Live Pine</v>
          </cell>
          <cell r="E1497" t="str">
            <v>Audubon</v>
          </cell>
          <cell r="F1497">
            <v>26.473801000000002</v>
          </cell>
          <cell r="G1497">
            <v>-81.838192000000006</v>
          </cell>
          <cell r="H1497" t="str">
            <v>7ffcbe89-e1a6-42ee-a1d6-6a15a928558e</v>
          </cell>
          <cell r="I1497">
            <v>43682.641506898202</v>
          </cell>
          <cell r="J1497" t="str">
            <v>twu_dangermond</v>
          </cell>
          <cell r="K1497">
            <v>43991.884201770801</v>
          </cell>
          <cell r="L1497" t="str">
            <v>cbaileyAudubon</v>
          </cell>
          <cell r="M1497">
            <v>1</v>
          </cell>
          <cell r="N1497" t="str">
            <v>Occupied</v>
          </cell>
          <cell r="O1497" t="str">
            <v>4/5/19 reported to FWC by resident Diane O'Shea, eagles building a new nest, may be alternate?</v>
          </cell>
          <cell r="P1497" t="str">
            <v>0</v>
          </cell>
          <cell r="Q1497" t="str">
            <v>LE999</v>
          </cell>
          <cell r="R1497">
            <v>43560.166666666701</v>
          </cell>
          <cell r="S1497">
            <v>0</v>
          </cell>
          <cell r="T1497">
            <v>0</v>
          </cell>
          <cell r="U1497">
            <v>0</v>
          </cell>
          <cell r="V1497">
            <v>0</v>
          </cell>
          <cell r="W1497">
            <v>0</v>
          </cell>
          <cell r="X1497">
            <v>0</v>
          </cell>
          <cell r="Y1497">
            <v>0</v>
          </cell>
          <cell r="Z1497">
            <v>0</v>
          </cell>
          <cell r="AA1497">
            <v>0</v>
          </cell>
          <cell r="AB1497">
            <v>0</v>
          </cell>
          <cell r="AC1497">
            <v>0</v>
          </cell>
          <cell r="AD1497">
            <v>0</v>
          </cell>
          <cell r="AE1497">
            <v>0</v>
          </cell>
          <cell r="AF1497">
            <v>17</v>
          </cell>
          <cell r="AG1497">
            <v>44074.635158379599</v>
          </cell>
          <cell r="AH1497" t="str">
            <v>cbaileyAudubon</v>
          </cell>
          <cell r="AI1497">
            <v>44692.263160358802</v>
          </cell>
          <cell r="AJ1497" t="str">
            <v>cbaileyAudubon</v>
          </cell>
          <cell r="AK1497">
            <v>8</v>
          </cell>
          <cell r="AL1497">
            <v>0</v>
          </cell>
          <cell r="AM1497">
            <v>25</v>
          </cell>
          <cell r="AQ1497">
            <v>-81.838293853842202</v>
          </cell>
          <cell r="AR1497">
            <v>26.473817810807098</v>
          </cell>
        </row>
        <row r="1498">
          <cell r="A1498" t="str">
            <v>LE119</v>
          </cell>
          <cell r="B1498" t="str">
            <v>Lee</v>
          </cell>
          <cell r="C1498" t="str">
            <v>N</v>
          </cell>
          <cell r="D1498" t="str">
            <v>Last known substrate: Live Pine</v>
          </cell>
          <cell r="E1498" t="str">
            <v>Audubon</v>
          </cell>
          <cell r="F1498">
            <v>26.739171049999999</v>
          </cell>
          <cell r="G1498">
            <v>-82.038645819999999</v>
          </cell>
          <cell r="H1498" t="str">
            <v>837dab4d-9978-47f8-a6a0-193ca788d252</v>
          </cell>
          <cell r="I1498">
            <v>44084.166666666701</v>
          </cell>
          <cell r="J1498" t="str">
            <v>sbreeding_audubon</v>
          </cell>
          <cell r="M1498">
            <v>1</v>
          </cell>
          <cell r="N1498" t="str">
            <v>Inactive</v>
          </cell>
          <cell r="O1498" t="str">
            <v>GHOW's used in 2021</v>
          </cell>
          <cell r="P1498" t="str">
            <v>0</v>
          </cell>
          <cell r="Q1498" t="str">
            <v>LE902</v>
          </cell>
          <cell r="R1498">
            <v>44084.166666666701</v>
          </cell>
          <cell r="S1498">
            <v>0</v>
          </cell>
          <cell r="T1498">
            <v>0</v>
          </cell>
          <cell r="U1498">
            <v>0</v>
          </cell>
          <cell r="V1498">
            <v>0</v>
          </cell>
          <cell r="W1498">
            <v>0</v>
          </cell>
          <cell r="X1498">
            <v>0</v>
          </cell>
          <cell r="Y1498">
            <v>0</v>
          </cell>
          <cell r="Z1498">
            <v>0</v>
          </cell>
          <cell r="AA1498">
            <v>0</v>
          </cell>
          <cell r="AB1498">
            <v>0</v>
          </cell>
          <cell r="AC1498">
            <v>0</v>
          </cell>
          <cell r="AD1498">
            <v>0</v>
          </cell>
          <cell r="AE1498">
            <v>0</v>
          </cell>
          <cell r="AF1498">
            <v>1</v>
          </cell>
          <cell r="AG1498">
            <v>44084.966123981503</v>
          </cell>
          <cell r="AH1498" t="str">
            <v>sbreeding_audubon</v>
          </cell>
          <cell r="AI1498">
            <v>44692.263695080997</v>
          </cell>
          <cell r="AJ1498" t="str">
            <v>cbaileyAudubon</v>
          </cell>
          <cell r="AK1498">
            <v>20</v>
          </cell>
          <cell r="AL1498">
            <v>16</v>
          </cell>
          <cell r="AM1498">
            <v>37</v>
          </cell>
          <cell r="AO1498">
            <v>14</v>
          </cell>
          <cell r="AP1498">
            <v>16</v>
          </cell>
          <cell r="AQ1498">
            <v>-82.038665894658095</v>
          </cell>
          <cell r="AR1498">
            <v>26.739125542085699</v>
          </cell>
        </row>
        <row r="1499">
          <cell r="A1499" t="str">
            <v>LE120</v>
          </cell>
          <cell r="B1499" t="str">
            <v>Lee</v>
          </cell>
          <cell r="C1499" t="str">
            <v>Y</v>
          </cell>
          <cell r="D1499" t="str">
            <v>Last known substrate: Live Pine</v>
          </cell>
          <cell r="E1499" t="str">
            <v>Audubon</v>
          </cell>
          <cell r="F1499">
            <v>26.530844999999999</v>
          </cell>
          <cell r="G1499">
            <v>-82.194545000000005</v>
          </cell>
          <cell r="H1499" t="str">
            <v>15ad5c72-3ee8-4ab1-905d-fd1970ef4bfb</v>
          </cell>
          <cell r="I1499">
            <v>43873.747180578699</v>
          </cell>
          <cell r="J1499" t="str">
            <v>sbreeding_audubon</v>
          </cell>
          <cell r="K1499">
            <v>43991.8842657407</v>
          </cell>
          <cell r="L1499" t="str">
            <v>cbaileyAudubon</v>
          </cell>
          <cell r="M1499">
            <v>1</v>
          </cell>
          <cell r="N1499" t="str">
            <v>Occupied</v>
          </cell>
          <cell r="O1499" t="str">
            <v>2/10/20 Audrey Albrecht received report of nest and found adults actively building in pine but then they didn't nest there</v>
          </cell>
          <cell r="P1499" t="str">
            <v>0</v>
          </cell>
          <cell r="Q1499" t="str">
            <v>LE903</v>
          </cell>
          <cell r="S1499">
            <v>0</v>
          </cell>
          <cell r="T1499">
            <v>0</v>
          </cell>
          <cell r="U1499">
            <v>0</v>
          </cell>
          <cell r="V1499">
            <v>0</v>
          </cell>
          <cell r="W1499">
            <v>0</v>
          </cell>
          <cell r="X1499">
            <v>0</v>
          </cell>
          <cell r="Y1499">
            <v>0</v>
          </cell>
          <cell r="Z1499">
            <v>0</v>
          </cell>
          <cell r="AA1499">
            <v>0</v>
          </cell>
          <cell r="AB1499">
            <v>0</v>
          </cell>
          <cell r="AC1499">
            <v>0</v>
          </cell>
          <cell r="AD1499">
            <v>0</v>
          </cell>
          <cell r="AE1499">
            <v>0</v>
          </cell>
          <cell r="AF1499">
            <v>5</v>
          </cell>
          <cell r="AG1499">
            <v>44074.635158379599</v>
          </cell>
          <cell r="AH1499" t="str">
            <v>cbaileyAudubon</v>
          </cell>
          <cell r="AI1499">
            <v>44692.263481435199</v>
          </cell>
          <cell r="AJ1499" t="str">
            <v>cbaileyAudubon</v>
          </cell>
          <cell r="AK1499">
            <v>20</v>
          </cell>
          <cell r="AL1499">
            <v>13</v>
          </cell>
          <cell r="AM1499">
            <v>38</v>
          </cell>
          <cell r="AO1499">
            <v>13</v>
          </cell>
          <cell r="AP1499">
            <v>13</v>
          </cell>
          <cell r="AQ1499">
            <v>-82.19463208821</v>
          </cell>
          <cell r="AR1499">
            <v>26.530811408111401</v>
          </cell>
        </row>
        <row r="1500">
          <cell r="A1500" t="str">
            <v>LE121</v>
          </cell>
          <cell r="B1500" t="str">
            <v>Lee</v>
          </cell>
          <cell r="C1500" t="str">
            <v>N</v>
          </cell>
          <cell r="D1500" t="str">
            <v>Last known substrate: Australian Pine</v>
          </cell>
          <cell r="E1500" t="str">
            <v>Audubon</v>
          </cell>
          <cell r="F1500">
            <v>26.634715</v>
          </cell>
          <cell r="G1500">
            <v>-82.015269000000004</v>
          </cell>
          <cell r="H1500" t="str">
            <v>7f19bd2f-42ff-4929-988e-3d144391f1a3</v>
          </cell>
          <cell r="I1500">
            <v>43907.8343389699</v>
          </cell>
          <cell r="J1500" t="str">
            <v>sbreeding_audubon</v>
          </cell>
          <cell r="K1500">
            <v>43991.8842657407</v>
          </cell>
          <cell r="L1500" t="str">
            <v>cbaileyAudubon</v>
          </cell>
          <cell r="M1500">
            <v>1</v>
          </cell>
          <cell r="N1500" t="str">
            <v>Occupied</v>
          </cell>
          <cell r="O1500" t="str">
            <v>Mar 9 2020 CROW picked up deceased eaglet from yard and homeowner reported nest on his property with another eaglet in nest. Volunteer Joan Heery confirmed nest in tree next to road with one eaglet present</v>
          </cell>
          <cell r="P1500" t="str">
            <v>0</v>
          </cell>
          <cell r="Q1500" t="str">
            <v>LE904</v>
          </cell>
          <cell r="S1500">
            <v>0</v>
          </cell>
          <cell r="T1500">
            <v>0</v>
          </cell>
          <cell r="U1500">
            <v>0</v>
          </cell>
          <cell r="V1500">
            <v>0</v>
          </cell>
          <cell r="W1500">
            <v>0</v>
          </cell>
          <cell r="X1500">
            <v>0</v>
          </cell>
          <cell r="Y1500">
            <v>0</v>
          </cell>
          <cell r="Z1500">
            <v>0</v>
          </cell>
          <cell r="AA1500">
            <v>0</v>
          </cell>
          <cell r="AB1500">
            <v>0</v>
          </cell>
          <cell r="AC1500">
            <v>0</v>
          </cell>
          <cell r="AD1500">
            <v>0</v>
          </cell>
          <cell r="AE1500">
            <v>0</v>
          </cell>
          <cell r="AF1500">
            <v>7</v>
          </cell>
          <cell r="AG1500">
            <v>44074.635158379599</v>
          </cell>
          <cell r="AH1500" t="str">
            <v>cbaileyAudubon</v>
          </cell>
          <cell r="AI1500">
            <v>44692.2635291435</v>
          </cell>
          <cell r="AJ1500" t="str">
            <v>cbaileyAudubon</v>
          </cell>
          <cell r="AK1500">
            <v>27</v>
          </cell>
          <cell r="AL1500">
            <v>5</v>
          </cell>
          <cell r="AM1500">
            <v>39</v>
          </cell>
          <cell r="AO1500">
            <v>5</v>
          </cell>
          <cell r="AP1500">
            <v>5</v>
          </cell>
          <cell r="AQ1500">
            <v>-82.015246304427095</v>
          </cell>
          <cell r="AR1500">
            <v>26.634705033502598</v>
          </cell>
        </row>
        <row r="1501">
          <cell r="A1501" t="str">
            <v>LE122</v>
          </cell>
          <cell r="B1501" t="str">
            <v>Lee</v>
          </cell>
          <cell r="C1501" t="str">
            <v>N</v>
          </cell>
          <cell r="D1501" t="str">
            <v>Last known substrate: Live Pine</v>
          </cell>
          <cell r="E1501" t="str">
            <v>Audubon</v>
          </cell>
          <cell r="F1501">
            <v>26.647113999999998</v>
          </cell>
          <cell r="G1501">
            <v>-82.052729999999997</v>
          </cell>
          <cell r="H1501" t="str">
            <v>99a0c625-8dea-4528-b869-be9c14db1eb5</v>
          </cell>
          <cell r="I1501">
            <v>44084.166666666701</v>
          </cell>
          <cell r="J1501" t="str">
            <v>sbreeding_audubon</v>
          </cell>
          <cell r="M1501">
            <v>1</v>
          </cell>
          <cell r="N1501" t="str">
            <v>Inactive</v>
          </cell>
          <cell r="O1501" t="str">
            <v>have confirmed this is an osprey nest, initial report was wrong, should retire from  map</v>
          </cell>
          <cell r="P1501" t="str">
            <v>0</v>
          </cell>
          <cell r="Q1501" t="str">
            <v>LE905</v>
          </cell>
          <cell r="R1501">
            <v>44084.166666666701</v>
          </cell>
          <cell r="S1501">
            <v>0</v>
          </cell>
          <cell r="T1501">
            <v>0</v>
          </cell>
          <cell r="U1501">
            <v>0</v>
          </cell>
          <cell r="V1501">
            <v>0</v>
          </cell>
          <cell r="W1501">
            <v>0</v>
          </cell>
          <cell r="X1501">
            <v>0</v>
          </cell>
          <cell r="Y1501">
            <v>0</v>
          </cell>
          <cell r="Z1501">
            <v>0</v>
          </cell>
          <cell r="AA1501">
            <v>0</v>
          </cell>
          <cell r="AB1501">
            <v>0</v>
          </cell>
          <cell r="AC1501">
            <v>0</v>
          </cell>
          <cell r="AD1501">
            <v>0</v>
          </cell>
          <cell r="AE1501">
            <v>0</v>
          </cell>
          <cell r="AF1501">
            <v>1</v>
          </cell>
          <cell r="AG1501">
            <v>44084.969754062498</v>
          </cell>
          <cell r="AH1501" t="str">
            <v>sbreeding_audubon</v>
          </cell>
          <cell r="AI1501">
            <v>44692.263697291703</v>
          </cell>
          <cell r="AJ1501" t="str">
            <v>cbaileyAudubon</v>
          </cell>
          <cell r="AK1501">
            <v>1</v>
          </cell>
          <cell r="AL1501">
            <v>0</v>
          </cell>
          <cell r="AM1501">
            <v>2</v>
          </cell>
          <cell r="AQ1501">
            <v>-82.052744710240106</v>
          </cell>
          <cell r="AR1501">
            <v>26.647114004378999</v>
          </cell>
        </row>
        <row r="1502">
          <cell r="A1502" t="str">
            <v>LE123</v>
          </cell>
          <cell r="B1502" t="str">
            <v>Lee</v>
          </cell>
          <cell r="C1502" t="str">
            <v>N</v>
          </cell>
          <cell r="D1502" t="str">
            <v>Last recorded substrate: Artificial Cell Tower</v>
          </cell>
          <cell r="E1502" t="str">
            <v>Audubon</v>
          </cell>
          <cell r="F1502">
            <v>26.463968000000001</v>
          </cell>
          <cell r="G1502">
            <v>-81.703834000000001</v>
          </cell>
          <cell r="H1502" t="str">
            <v>50123f75-5dbd-4b96-9c52-ffdbac991fca</v>
          </cell>
          <cell r="I1502">
            <v>44035.610282152797</v>
          </cell>
          <cell r="J1502" t="str">
            <v>sbreeding_audubon</v>
          </cell>
          <cell r="K1502">
            <v>44035.611788125003</v>
          </cell>
          <cell r="L1502" t="str">
            <v>sbreeding_audubon</v>
          </cell>
          <cell r="M1502">
            <v>1</v>
          </cell>
          <cell r="N1502" t="str">
            <v>Occupied</v>
          </cell>
          <cell r="O1502" t="str">
            <v>Jul 2020 nest reported by cell tower company to USFWS, workers at water treatment plant say it fledged 1 chick this season</v>
          </cell>
          <cell r="P1502" t="str">
            <v>0</v>
          </cell>
          <cell r="Q1502" t="str">
            <v>LE906</v>
          </cell>
          <cell r="S1502">
            <v>0</v>
          </cell>
          <cell r="T1502">
            <v>0</v>
          </cell>
          <cell r="U1502">
            <v>0</v>
          </cell>
          <cell r="V1502">
            <v>0</v>
          </cell>
          <cell r="W1502">
            <v>0</v>
          </cell>
          <cell r="X1502">
            <v>0</v>
          </cell>
          <cell r="Y1502">
            <v>0</v>
          </cell>
          <cell r="Z1502">
            <v>0</v>
          </cell>
          <cell r="AA1502">
            <v>0</v>
          </cell>
          <cell r="AB1502">
            <v>0</v>
          </cell>
          <cell r="AC1502">
            <v>0</v>
          </cell>
          <cell r="AD1502">
            <v>0</v>
          </cell>
          <cell r="AE1502">
            <v>0</v>
          </cell>
          <cell r="AF1502">
            <v>0</v>
          </cell>
          <cell r="AG1502">
            <v>44074.635158379599</v>
          </cell>
          <cell r="AH1502" t="str">
            <v>cbaileyAudubon</v>
          </cell>
          <cell r="AI1502">
            <v>44692.263653773101</v>
          </cell>
          <cell r="AJ1502" t="str">
            <v>cbaileyAudubon</v>
          </cell>
          <cell r="AK1502">
            <v>31</v>
          </cell>
          <cell r="AL1502">
            <v>13</v>
          </cell>
          <cell r="AM1502">
            <v>44</v>
          </cell>
          <cell r="AO1502">
            <v>13</v>
          </cell>
          <cell r="AP1502">
            <v>13</v>
          </cell>
          <cell r="AQ1502">
            <v>-81.703862121417203</v>
          </cell>
          <cell r="AR1502">
            <v>26.464035236616201</v>
          </cell>
        </row>
        <row r="1503">
          <cell r="A1503" t="str">
            <v>LE124</v>
          </cell>
          <cell r="B1503" t="str">
            <v>Lee</v>
          </cell>
          <cell r="C1503" t="str">
            <v>Y</v>
          </cell>
          <cell r="D1503" t="str">
            <v>Last recorded substrate: Artificial Nest Platform</v>
          </cell>
          <cell r="E1503" t="str">
            <v>Audubon</v>
          </cell>
          <cell r="F1503">
            <v>26.697254000000001</v>
          </cell>
          <cell r="G1503">
            <v>-81.892471</v>
          </cell>
          <cell r="H1503" t="str">
            <v>ee23d5b0-5ad1-46c3-adda-95647d45965b</v>
          </cell>
          <cell r="I1503">
            <v>43682.641506898202</v>
          </cell>
          <cell r="J1503" t="str">
            <v>twu_dangermond</v>
          </cell>
          <cell r="K1503">
            <v>43991.884201770801</v>
          </cell>
          <cell r="L1503" t="str">
            <v>cbaileyAudubon</v>
          </cell>
          <cell r="M1503">
            <v>1</v>
          </cell>
          <cell r="N1503" t="str">
            <v>Occupied</v>
          </cell>
          <cell r="O1503" t="str">
            <v>owned by Crown Castle #813726</v>
          </cell>
          <cell r="P1503" t="str">
            <v>0</v>
          </cell>
          <cell r="Q1503" t="str">
            <v>LE981</v>
          </cell>
          <cell r="R1503">
            <v>43304.732349641199</v>
          </cell>
          <cell r="S1503">
            <v>0</v>
          </cell>
          <cell r="T1503">
            <v>0</v>
          </cell>
          <cell r="U1503">
            <v>0</v>
          </cell>
          <cell r="V1503">
            <v>0</v>
          </cell>
          <cell r="W1503">
            <v>0</v>
          </cell>
          <cell r="X1503">
            <v>0</v>
          </cell>
          <cell r="Y1503">
            <v>0</v>
          </cell>
          <cell r="Z1503">
            <v>0</v>
          </cell>
          <cell r="AA1503">
            <v>0</v>
          </cell>
          <cell r="AB1503">
            <v>0</v>
          </cell>
          <cell r="AC1503">
            <v>0</v>
          </cell>
          <cell r="AD1503">
            <v>14</v>
          </cell>
          <cell r="AE1503">
            <v>17</v>
          </cell>
          <cell r="AF1503">
            <v>2</v>
          </cell>
          <cell r="AG1503">
            <v>44074.635158379599</v>
          </cell>
          <cell r="AH1503" t="str">
            <v>cbaileyAudubon</v>
          </cell>
          <cell r="AI1503">
            <v>44692.258144618099</v>
          </cell>
          <cell r="AJ1503" t="str">
            <v>cbaileyAudubon</v>
          </cell>
          <cell r="AK1503">
            <v>11</v>
          </cell>
          <cell r="AL1503">
            <v>18</v>
          </cell>
          <cell r="AM1503">
            <v>62</v>
          </cell>
          <cell r="AN1503">
            <v>18</v>
          </cell>
          <cell r="AO1503">
            <v>18</v>
          </cell>
          <cell r="AP1503">
            <v>18</v>
          </cell>
          <cell r="AQ1503">
            <v>-81.892465699701305</v>
          </cell>
          <cell r="AR1503">
            <v>26.697275057960301</v>
          </cell>
        </row>
        <row r="1504">
          <cell r="A1504" t="str">
            <v>LE125</v>
          </cell>
          <cell r="B1504" t="str">
            <v>Lee</v>
          </cell>
          <cell r="C1504" t="str">
            <v>Y</v>
          </cell>
          <cell r="D1504" t="str">
            <v>Last recorded substrate: Tree</v>
          </cell>
          <cell r="E1504" t="str">
            <v>Audubon</v>
          </cell>
          <cell r="F1504">
            <v>26.619437999999999</v>
          </cell>
          <cell r="G1504">
            <v>-82.124433999999994</v>
          </cell>
          <cell r="H1504" t="str">
            <v>8b2926b2-1584-4448-b58e-6a07943ea503</v>
          </cell>
          <cell r="I1504">
            <v>43682.641506898202</v>
          </cell>
          <cell r="J1504" t="str">
            <v>twu_dangermond</v>
          </cell>
          <cell r="K1504">
            <v>43991.884678773102</v>
          </cell>
          <cell r="L1504" t="str">
            <v>cbaileyAudubon</v>
          </cell>
          <cell r="M1504">
            <v>1</v>
          </cell>
          <cell r="N1504" t="str">
            <v>Occupied</v>
          </cell>
          <cell r="O1504" t="str">
            <v>FWC</v>
          </cell>
          <cell r="P1504" t="str">
            <v>0</v>
          </cell>
          <cell r="Q1504" t="str">
            <v>LE984</v>
          </cell>
          <cell r="R1504">
            <v>43454.208333333299</v>
          </cell>
          <cell r="S1504">
            <v>0</v>
          </cell>
          <cell r="T1504">
            <v>0</v>
          </cell>
          <cell r="U1504">
            <v>0</v>
          </cell>
          <cell r="V1504">
            <v>0</v>
          </cell>
          <cell r="W1504">
            <v>0</v>
          </cell>
          <cell r="X1504">
            <v>0</v>
          </cell>
          <cell r="Y1504">
            <v>0</v>
          </cell>
          <cell r="Z1504">
            <v>0</v>
          </cell>
          <cell r="AA1504">
            <v>0</v>
          </cell>
          <cell r="AB1504">
            <v>0</v>
          </cell>
          <cell r="AC1504">
            <v>0</v>
          </cell>
          <cell r="AD1504">
            <v>0</v>
          </cell>
          <cell r="AE1504">
            <v>0</v>
          </cell>
          <cell r="AF1504">
            <v>0</v>
          </cell>
          <cell r="AG1504">
            <v>44074.635158379599</v>
          </cell>
          <cell r="AH1504" t="str">
            <v>cbaileyAudubon</v>
          </cell>
          <cell r="AI1504">
            <v>44692.2630217361</v>
          </cell>
          <cell r="AJ1504" t="str">
            <v>cbaileyAudubon</v>
          </cell>
          <cell r="AK1504">
            <v>13</v>
          </cell>
          <cell r="AL1504">
            <v>36</v>
          </cell>
          <cell r="AM1504">
            <v>49</v>
          </cell>
          <cell r="AO1504">
            <v>36</v>
          </cell>
          <cell r="AP1504">
            <v>36</v>
          </cell>
          <cell r="AQ1504">
            <v>-82.124373603875696</v>
          </cell>
          <cell r="AR1504">
            <v>26.619412809376701</v>
          </cell>
        </row>
        <row r="1505">
          <cell r="A1505" t="str">
            <v>LE126</v>
          </cell>
          <cell r="B1505" t="str">
            <v>Lee</v>
          </cell>
          <cell r="C1505" t="str">
            <v>Y</v>
          </cell>
          <cell r="D1505" t="str">
            <v>Last known substrate: Live Pine</v>
          </cell>
          <cell r="E1505" t="str">
            <v>Audubon</v>
          </cell>
          <cell r="F1505">
            <v>26.523363</v>
          </cell>
          <cell r="G1505">
            <v>-81.920038000000005</v>
          </cell>
          <cell r="H1505" t="str">
            <v>c6d7d0a2-f1a2-4c47-bfb5-1acd9be32cf3</v>
          </cell>
          <cell r="I1505">
            <v>43682.641506898202</v>
          </cell>
          <cell r="J1505" t="str">
            <v>twu_dangermond</v>
          </cell>
          <cell r="K1505">
            <v>43991.884678773102</v>
          </cell>
          <cell r="L1505" t="str">
            <v>cbaileyAudubon</v>
          </cell>
          <cell r="M1505">
            <v>1</v>
          </cell>
          <cell r="N1505" t="str">
            <v>Occupied</v>
          </cell>
          <cell r="O1505" t="str">
            <v>11/10/20 Mary Jo Hobbs called to report this nest and said it was active in 2020 and fledged 1 chick, pair is back for 2021 season.2/25/19 reported to FWC by local resident as in a pine across the street from the dog park in Tortuga Villas. Gated community.</v>
          </cell>
          <cell r="P1505" t="str">
            <v>0</v>
          </cell>
          <cell r="Q1505" t="str">
            <v>LE998</v>
          </cell>
          <cell r="R1505">
            <v>43522.208333333299</v>
          </cell>
          <cell r="S1505">
            <v>0</v>
          </cell>
          <cell r="T1505">
            <v>0</v>
          </cell>
          <cell r="U1505">
            <v>0</v>
          </cell>
          <cell r="V1505">
            <v>0</v>
          </cell>
          <cell r="W1505">
            <v>0</v>
          </cell>
          <cell r="X1505">
            <v>0</v>
          </cell>
          <cell r="Y1505">
            <v>0</v>
          </cell>
          <cell r="Z1505">
            <v>0</v>
          </cell>
          <cell r="AA1505">
            <v>0</v>
          </cell>
          <cell r="AB1505">
            <v>0</v>
          </cell>
          <cell r="AC1505">
            <v>0</v>
          </cell>
          <cell r="AD1505">
            <v>0</v>
          </cell>
          <cell r="AE1505">
            <v>1</v>
          </cell>
          <cell r="AF1505">
            <v>4</v>
          </cell>
          <cell r="AG1505">
            <v>44074.635158379599</v>
          </cell>
          <cell r="AH1505" t="str">
            <v>cbaileyAudubon</v>
          </cell>
          <cell r="AI1505">
            <v>44692.263136932903</v>
          </cell>
          <cell r="AJ1505" t="str">
            <v>cbaileyAudubon</v>
          </cell>
          <cell r="AK1505">
            <v>18</v>
          </cell>
          <cell r="AL1505">
            <v>15</v>
          </cell>
          <cell r="AM1505">
            <v>38</v>
          </cell>
          <cell r="AO1505">
            <v>15</v>
          </cell>
          <cell r="AP1505">
            <v>15</v>
          </cell>
          <cell r="AQ1505">
            <v>-81.919858909838197</v>
          </cell>
          <cell r="AR1505">
            <v>26.523313806224898</v>
          </cell>
        </row>
        <row r="1506">
          <cell r="A1506" t="str">
            <v>LE127</v>
          </cell>
          <cell r="B1506" t="str">
            <v>Lee</v>
          </cell>
          <cell r="C1506" t="str">
            <v>Y</v>
          </cell>
          <cell r="D1506" t="str">
            <v>Last recorded substrate: Artificial Cell Tower</v>
          </cell>
          <cell r="E1506" t="str">
            <v>Audubon</v>
          </cell>
          <cell r="F1506">
            <v>26.353528000000001</v>
          </cell>
          <cell r="G1506">
            <v>-81.781677000000002</v>
          </cell>
          <cell r="H1506" t="str">
            <v>95902b7b-2496-4b57-b863-07eb62dc9298</v>
          </cell>
          <cell r="I1506">
            <v>44165.208333333299</v>
          </cell>
          <cell r="J1506" t="str">
            <v>sbreeding_audubon</v>
          </cell>
          <cell r="M1506">
            <v>1</v>
          </cell>
          <cell r="N1506" t="str">
            <v>Occupied</v>
          </cell>
          <cell r="O1506" t="str">
            <v>11/30/20 Laura Gibson with the city of Bonita Springs reports nest on tower and one adult seen on nest last two days</v>
          </cell>
          <cell r="P1506" t="str">
            <v>0</v>
          </cell>
          <cell r="Q1506" t="str">
            <v>LE911</v>
          </cell>
          <cell r="S1506">
            <v>0</v>
          </cell>
          <cell r="T1506">
            <v>0</v>
          </cell>
          <cell r="U1506">
            <v>0</v>
          </cell>
          <cell r="V1506">
            <v>0</v>
          </cell>
          <cell r="W1506">
            <v>0</v>
          </cell>
          <cell r="X1506">
            <v>0</v>
          </cell>
          <cell r="Y1506">
            <v>0</v>
          </cell>
          <cell r="Z1506">
            <v>0</v>
          </cell>
          <cell r="AA1506">
            <v>0</v>
          </cell>
          <cell r="AB1506">
            <v>0</v>
          </cell>
          <cell r="AC1506">
            <v>0</v>
          </cell>
          <cell r="AD1506">
            <v>0</v>
          </cell>
          <cell r="AE1506">
            <v>0</v>
          </cell>
          <cell r="AF1506">
            <v>0</v>
          </cell>
          <cell r="AG1506">
            <v>44165.920606469903</v>
          </cell>
          <cell r="AH1506" t="str">
            <v>sbreeding_audubon</v>
          </cell>
          <cell r="AI1506">
            <v>44692.263992592598</v>
          </cell>
          <cell r="AJ1506" t="str">
            <v>cbaileyAudubon</v>
          </cell>
          <cell r="AK1506">
            <v>18</v>
          </cell>
          <cell r="AL1506">
            <v>12</v>
          </cell>
          <cell r="AM1506">
            <v>30</v>
          </cell>
          <cell r="AO1506">
            <v>12</v>
          </cell>
          <cell r="AP1506">
            <v>12</v>
          </cell>
          <cell r="AQ1506">
            <v>-81.781656170970606</v>
          </cell>
          <cell r="AR1506">
            <v>26.3535352146809</v>
          </cell>
        </row>
        <row r="1507">
          <cell r="A1507" t="str">
            <v>LE128</v>
          </cell>
          <cell r="B1507" t="str">
            <v>Lee</v>
          </cell>
          <cell r="C1507" t="str">
            <v>Y</v>
          </cell>
          <cell r="D1507" t="str">
            <v>Last known substrate: Live Pine</v>
          </cell>
          <cell r="E1507" t="str">
            <v>Audubon</v>
          </cell>
          <cell r="F1507">
            <v>26.507992000000002</v>
          </cell>
          <cell r="G1507">
            <v>-81.806734000000006</v>
          </cell>
          <cell r="H1507" t="str">
            <v>6861a7f8-d9c6-4a14-bfbc-5727ecdc7f7c</v>
          </cell>
          <cell r="I1507">
            <v>44243</v>
          </cell>
          <cell r="J1507" t="str">
            <v>sbreeding_audubon</v>
          </cell>
          <cell r="M1507">
            <v>1</v>
          </cell>
          <cell r="N1507" t="str">
            <v>Occupied</v>
          </cell>
          <cell r="O1507" t="str">
            <v>2/16/21 Jayne Johnston found nest during a survey for work, has 2 young in it</v>
          </cell>
          <cell r="P1507" t="str">
            <v>0</v>
          </cell>
          <cell r="Q1507" t="str">
            <v>LE912</v>
          </cell>
          <cell r="S1507">
            <v>0</v>
          </cell>
          <cell r="T1507">
            <v>0</v>
          </cell>
          <cell r="U1507">
            <v>0</v>
          </cell>
          <cell r="V1507">
            <v>0</v>
          </cell>
          <cell r="W1507">
            <v>0</v>
          </cell>
          <cell r="X1507">
            <v>0</v>
          </cell>
          <cell r="Y1507">
            <v>0</v>
          </cell>
          <cell r="Z1507">
            <v>0</v>
          </cell>
          <cell r="AA1507">
            <v>0</v>
          </cell>
          <cell r="AB1507">
            <v>0</v>
          </cell>
          <cell r="AC1507">
            <v>0</v>
          </cell>
          <cell r="AD1507">
            <v>0</v>
          </cell>
          <cell r="AE1507">
            <v>0</v>
          </cell>
          <cell r="AF1507">
            <v>0</v>
          </cell>
          <cell r="AG1507">
            <v>44244.903098599498</v>
          </cell>
          <cell r="AH1507" t="str">
            <v>sbreeding_audubon</v>
          </cell>
          <cell r="AI1507">
            <v>44692.264172661999</v>
          </cell>
          <cell r="AJ1507" t="str">
            <v>cbaileyAudubon</v>
          </cell>
          <cell r="AK1507">
            <v>11</v>
          </cell>
          <cell r="AL1507">
            <v>23</v>
          </cell>
          <cell r="AM1507">
            <v>34</v>
          </cell>
          <cell r="AO1507">
            <v>22</v>
          </cell>
          <cell r="AP1507">
            <v>22</v>
          </cell>
          <cell r="AQ1507">
            <v>-81.806732992622202</v>
          </cell>
          <cell r="AR1507">
            <v>26.507988967886401</v>
          </cell>
        </row>
        <row r="1508">
          <cell r="A1508" t="str">
            <v>LE129</v>
          </cell>
          <cell r="B1508" t="str">
            <v>Lee</v>
          </cell>
          <cell r="C1508" t="str">
            <v>Y</v>
          </cell>
          <cell r="D1508" t="str">
            <v>Last recorded substrate: Artificial Structure</v>
          </cell>
          <cell r="E1508" t="str">
            <v>Audubon</v>
          </cell>
          <cell r="F1508">
            <v>26.640169</v>
          </cell>
          <cell r="G1508">
            <v>-82.025273999999996</v>
          </cell>
          <cell r="H1508" t="str">
            <v>228213e4-5ef9-444c-8ba9-a58d55170232</v>
          </cell>
          <cell r="I1508">
            <v>44286</v>
          </cell>
          <cell r="J1508" t="str">
            <v>sbreeding_audubon</v>
          </cell>
          <cell r="M1508">
            <v>1</v>
          </cell>
          <cell r="N1508" t="str">
            <v>Occupied</v>
          </cell>
          <cell r="O1508" t="str">
            <v>Rumors of nest here since 2018 but never confirmed. 3/31/21 Stephen Higgins sent photo of two large eaglets on nest</v>
          </cell>
          <cell r="P1508" t="str">
            <v>0</v>
          </cell>
          <cell r="Q1508" t="str">
            <v>LE913</v>
          </cell>
          <cell r="S1508">
            <v>0</v>
          </cell>
          <cell r="T1508">
            <v>0</v>
          </cell>
          <cell r="U1508">
            <v>0</v>
          </cell>
          <cell r="V1508">
            <v>0</v>
          </cell>
          <cell r="W1508">
            <v>0</v>
          </cell>
          <cell r="X1508">
            <v>0</v>
          </cell>
          <cell r="Y1508">
            <v>0</v>
          </cell>
          <cell r="Z1508">
            <v>0</v>
          </cell>
          <cell r="AA1508">
            <v>0</v>
          </cell>
          <cell r="AB1508">
            <v>0</v>
          </cell>
          <cell r="AC1508">
            <v>0</v>
          </cell>
          <cell r="AD1508">
            <v>0</v>
          </cell>
          <cell r="AE1508">
            <v>0</v>
          </cell>
          <cell r="AF1508">
            <v>0</v>
          </cell>
          <cell r="AG1508">
            <v>44286.824536030101</v>
          </cell>
          <cell r="AH1508" t="str">
            <v>sbreeding_audubon</v>
          </cell>
          <cell r="AI1508">
            <v>44692.264248587999</v>
          </cell>
          <cell r="AJ1508" t="str">
            <v>cbaileyAudubon</v>
          </cell>
          <cell r="AK1508">
            <v>14</v>
          </cell>
          <cell r="AL1508">
            <v>18</v>
          </cell>
          <cell r="AM1508">
            <v>32</v>
          </cell>
          <cell r="AO1508">
            <v>18</v>
          </cell>
          <cell r="AP1508">
            <v>18</v>
          </cell>
          <cell r="AQ1508">
            <v>-82.025249674891</v>
          </cell>
          <cell r="AR1508">
            <v>26.640155279568798</v>
          </cell>
        </row>
        <row r="1509">
          <cell r="A1509" t="str">
            <v>LE901</v>
          </cell>
          <cell r="B1509" t="str">
            <v>Lee</v>
          </cell>
          <cell r="C1509" t="str">
            <v>Unk</v>
          </cell>
          <cell r="D1509" t="str">
            <v>Last known substrate: Live Pine</v>
          </cell>
          <cell r="E1509" t="str">
            <v>unmonitored</v>
          </cell>
          <cell r="F1509">
            <v>26.529078999999999</v>
          </cell>
          <cell r="G1509">
            <v>-81.662103999999999</v>
          </cell>
          <cell r="H1509" t="str">
            <v>f5aa4f8a-4152-4da5-a386-1121c4820007</v>
          </cell>
          <cell r="I1509">
            <v>43774.023664780099</v>
          </cell>
          <cell r="J1509" t="str">
            <v>sbreeding_audubon</v>
          </cell>
          <cell r="K1509">
            <v>43991.884678773102</v>
          </cell>
          <cell r="L1509" t="str">
            <v>cbaileyAudubon</v>
          </cell>
          <cell r="M1509">
            <v>0</v>
          </cell>
          <cell r="N1509" t="str">
            <v>Unknown</v>
          </cell>
          <cell r="O1509" t="str">
            <v>Nest found by FPL consultant, county reports nest was active and successful  in 2019 season but not reported</v>
          </cell>
          <cell r="P1509" t="str">
            <v>0</v>
          </cell>
          <cell r="Q1509" t="str">
            <v>LE901</v>
          </cell>
          <cell r="S1509">
            <v>0</v>
          </cell>
          <cell r="T1509">
            <v>0</v>
          </cell>
          <cell r="U1509">
            <v>0</v>
          </cell>
          <cell r="V1509">
            <v>0</v>
          </cell>
          <cell r="W1509">
            <v>0</v>
          </cell>
          <cell r="X1509">
            <v>0</v>
          </cell>
          <cell r="Y1509">
            <v>0</v>
          </cell>
          <cell r="Z1509">
            <v>0</v>
          </cell>
          <cell r="AA1509">
            <v>0</v>
          </cell>
          <cell r="AB1509">
            <v>0</v>
          </cell>
          <cell r="AC1509">
            <v>0</v>
          </cell>
          <cell r="AD1509">
            <v>0</v>
          </cell>
          <cell r="AE1509">
            <v>0</v>
          </cell>
          <cell r="AF1509">
            <v>1</v>
          </cell>
          <cell r="AG1509">
            <v>44074.635158379599</v>
          </cell>
          <cell r="AH1509" t="str">
            <v>cbaileyAudubon</v>
          </cell>
          <cell r="AI1509">
            <v>44692.263329363399</v>
          </cell>
          <cell r="AJ1509" t="str">
            <v>cbaileyAudubon</v>
          </cell>
          <cell r="AK1509">
            <v>0</v>
          </cell>
          <cell r="AL1509">
            <v>1</v>
          </cell>
          <cell r="AM1509">
            <v>2</v>
          </cell>
          <cell r="AO1509">
            <v>1</v>
          </cell>
          <cell r="AP1509">
            <v>1</v>
          </cell>
          <cell r="AQ1509">
            <v>-81.662074495846497</v>
          </cell>
          <cell r="AR1509">
            <v>26.529082604265199</v>
          </cell>
        </row>
        <row r="1510">
          <cell r="A1510" t="str">
            <v>LE910</v>
          </cell>
          <cell r="B1510" t="str">
            <v>Lee</v>
          </cell>
          <cell r="C1510" t="str">
            <v>N</v>
          </cell>
          <cell r="D1510" t="str">
            <v>Last known substrate: Live Pine</v>
          </cell>
          <cell r="E1510" t="str">
            <v>Audubon</v>
          </cell>
          <cell r="F1510">
            <v>26.522594000000002</v>
          </cell>
          <cell r="G1510">
            <v>-82.190730000000002</v>
          </cell>
          <cell r="H1510" t="str">
            <v>bdfff0d7-bb3b-45d8-98e6-ab5917d637f4</v>
          </cell>
          <cell r="I1510">
            <v>44124.166666666701</v>
          </cell>
          <cell r="J1510" t="str">
            <v>sbreeding_audubon</v>
          </cell>
          <cell r="M1510">
            <v>0</v>
          </cell>
          <cell r="N1510" t="str">
            <v>Inactive</v>
          </cell>
          <cell r="O1510" t="str">
            <v>Nest reported by resident Tiffani Kaliko, says nest has been active, in Cypress, Audrey Albrecht said it's an osprey nest, Tiffani later confirmed</v>
          </cell>
          <cell r="P1510" t="str">
            <v>0</v>
          </cell>
          <cell r="Q1510" t="str">
            <v>LE910</v>
          </cell>
          <cell r="S1510">
            <v>0</v>
          </cell>
          <cell r="T1510">
            <v>0</v>
          </cell>
          <cell r="U1510">
            <v>0</v>
          </cell>
          <cell r="V1510">
            <v>0</v>
          </cell>
          <cell r="W1510">
            <v>0</v>
          </cell>
          <cell r="X1510">
            <v>0</v>
          </cell>
          <cell r="Y1510">
            <v>0</v>
          </cell>
          <cell r="Z1510">
            <v>0</v>
          </cell>
          <cell r="AA1510">
            <v>0</v>
          </cell>
          <cell r="AB1510">
            <v>0</v>
          </cell>
          <cell r="AC1510">
            <v>0</v>
          </cell>
          <cell r="AD1510">
            <v>0</v>
          </cell>
          <cell r="AE1510">
            <v>0</v>
          </cell>
          <cell r="AF1510">
            <v>0</v>
          </cell>
          <cell r="AG1510">
            <v>44124.716988009299</v>
          </cell>
          <cell r="AH1510" t="str">
            <v>sbreeding_audubon</v>
          </cell>
          <cell r="AI1510">
            <v>44692.263937800897</v>
          </cell>
          <cell r="AJ1510" t="str">
            <v>cbaileyAudubon</v>
          </cell>
          <cell r="AK1510">
            <v>2</v>
          </cell>
          <cell r="AL1510">
            <v>1</v>
          </cell>
          <cell r="AM1510">
            <v>3</v>
          </cell>
          <cell r="AO1510">
            <v>1</v>
          </cell>
          <cell r="AP1510">
            <v>1</v>
          </cell>
          <cell r="AQ1510">
            <v>-82.1907695416282</v>
          </cell>
          <cell r="AR1510">
            <v>26.5226090039098</v>
          </cell>
        </row>
        <row r="1511">
          <cell r="A1511" t="str">
            <v>LE914</v>
          </cell>
          <cell r="B1511" t="str">
            <v>Lee</v>
          </cell>
          <cell r="C1511" t="str">
            <v>Unk</v>
          </cell>
          <cell r="D1511" t="str">
            <v>Last known substrate: Live Tree</v>
          </cell>
          <cell r="E1511" t="str">
            <v>unmonitored</v>
          </cell>
          <cell r="F1511">
            <v>26.506550000000001</v>
          </cell>
          <cell r="G1511">
            <v>-82.032700000000006</v>
          </cell>
          <cell r="H1511" t="str">
            <v>7ec2d1e1-fc35-4a48-820f-97b485f1c4ca</v>
          </cell>
          <cell r="I1511">
            <v>44293</v>
          </cell>
          <cell r="J1511" t="str">
            <v>sbreeding_audubon</v>
          </cell>
          <cell r="M1511">
            <v>0</v>
          </cell>
          <cell r="N1511" t="str">
            <v>Unknown</v>
          </cell>
          <cell r="O1511" t="str">
            <v>Nest reported by Avery Renshaw, USFWS Biologist, found in Gumbo Limbo tree on Middle Spoil Island, only monitorable by boat, appeared to be occupied but they didn't return to determine the final outcome</v>
          </cell>
          <cell r="P1511" t="str">
            <v>0</v>
          </cell>
          <cell r="Q1511" t="str">
            <v>LE914</v>
          </cell>
          <cell r="S1511">
            <v>0</v>
          </cell>
          <cell r="T1511">
            <v>0</v>
          </cell>
          <cell r="U1511">
            <v>0</v>
          </cell>
          <cell r="V1511">
            <v>0</v>
          </cell>
          <cell r="W1511">
            <v>0</v>
          </cell>
          <cell r="X1511">
            <v>0</v>
          </cell>
          <cell r="Y1511">
            <v>0</v>
          </cell>
          <cell r="Z1511">
            <v>0</v>
          </cell>
          <cell r="AA1511">
            <v>0</v>
          </cell>
          <cell r="AB1511">
            <v>0</v>
          </cell>
          <cell r="AC1511">
            <v>0</v>
          </cell>
          <cell r="AD1511">
            <v>0</v>
          </cell>
          <cell r="AE1511">
            <v>0</v>
          </cell>
          <cell r="AF1511">
            <v>0</v>
          </cell>
          <cell r="AG1511">
            <v>44293.860638229198</v>
          </cell>
          <cell r="AH1511" t="str">
            <v>sbreeding_audubon</v>
          </cell>
          <cell r="AI1511">
            <v>44692.264260393502</v>
          </cell>
          <cell r="AJ1511" t="str">
            <v>cbaileyAudubon</v>
          </cell>
          <cell r="AK1511">
            <v>2</v>
          </cell>
          <cell r="AL1511">
            <v>0</v>
          </cell>
          <cell r="AM1511">
            <v>2</v>
          </cell>
          <cell r="AQ1511">
            <v>-82.032695994435699</v>
          </cell>
          <cell r="AR1511">
            <v>26.506538833184301</v>
          </cell>
        </row>
        <row r="1512">
          <cell r="A1512" t="str">
            <v>LE921</v>
          </cell>
          <cell r="B1512" t="str">
            <v>Lee</v>
          </cell>
          <cell r="C1512" t="str">
            <v>Unk</v>
          </cell>
          <cell r="D1512" t="str">
            <v>Live_Tree</v>
          </cell>
          <cell r="E1512" t="str">
            <v>Audubon</v>
          </cell>
          <cell r="F1512">
            <v>26.690681999999999</v>
          </cell>
          <cell r="G1512">
            <v>-82.017000100000004</v>
          </cell>
          <cell r="H1512" t="str">
            <v>da218bc7-c7a6-4de7-b1ce-0940b6a350d9</v>
          </cell>
          <cell r="I1512">
            <v>44657</v>
          </cell>
          <cell r="J1512" t="str">
            <v>sbreeding_audubon</v>
          </cell>
          <cell r="M1512">
            <v>0</v>
          </cell>
          <cell r="N1512" t="str">
            <v>Occupied</v>
          </cell>
          <cell r="O1512" t="str">
            <v>4/1/22 Justin Heller reports nest here in Australian Pine, resident said eagles were working on nest in December, nest may have failed. Lot has building permit</v>
          </cell>
          <cell r="P1512" t="str">
            <v>0</v>
          </cell>
          <cell r="Q1512" t="str">
            <v>LE921</v>
          </cell>
          <cell r="S1512">
            <v>0</v>
          </cell>
          <cell r="T1512">
            <v>0</v>
          </cell>
          <cell r="U1512">
            <v>0</v>
          </cell>
          <cell r="V1512">
            <v>0</v>
          </cell>
          <cell r="W1512">
            <v>0</v>
          </cell>
          <cell r="X1512">
            <v>0</v>
          </cell>
          <cell r="Y1512">
            <v>0</v>
          </cell>
          <cell r="Z1512">
            <v>0</v>
          </cell>
          <cell r="AA1512">
            <v>0</v>
          </cell>
          <cell r="AB1512">
            <v>0</v>
          </cell>
          <cell r="AC1512">
            <v>0</v>
          </cell>
          <cell r="AD1512">
            <v>0</v>
          </cell>
          <cell r="AE1512">
            <v>0</v>
          </cell>
          <cell r="AF1512">
            <v>0</v>
          </cell>
          <cell r="AG1512">
            <v>44657.701134884301</v>
          </cell>
          <cell r="AH1512" t="str">
            <v>sbreeding_audubon</v>
          </cell>
          <cell r="AI1512">
            <v>44692.264625324096</v>
          </cell>
          <cell r="AJ1512" t="str">
            <v>cbaileyAudubon</v>
          </cell>
          <cell r="AK1512">
            <v>0</v>
          </cell>
          <cell r="AQ1512">
            <v>-82.017001703278396</v>
          </cell>
          <cell r="AR1512">
            <v>26.690679309553001</v>
          </cell>
        </row>
        <row r="1513">
          <cell r="A1513" t="str">
            <v>LE943</v>
          </cell>
          <cell r="B1513" t="str">
            <v>Lee</v>
          </cell>
          <cell r="C1513" t="str">
            <v>Unk</v>
          </cell>
          <cell r="E1513" t="str">
            <v>unmonitored</v>
          </cell>
          <cell r="F1513">
            <v>26.468782134600101</v>
          </cell>
          <cell r="G1513">
            <v>-81.952780358489093</v>
          </cell>
          <cell r="H1513" t="str">
            <v>72889f7d-fb2b-4d65-b1da-febb2f949778</v>
          </cell>
          <cell r="I1513">
            <v>43682.641506898202</v>
          </cell>
          <cell r="J1513" t="str">
            <v>twu_dangermond</v>
          </cell>
          <cell r="K1513">
            <v>43991.884678773102</v>
          </cell>
          <cell r="L1513" t="str">
            <v>cbaileyAudubon</v>
          </cell>
          <cell r="M1513">
            <v>2</v>
          </cell>
          <cell r="N1513" t="str">
            <v>Unknown</v>
          </cell>
          <cell r="O1513" t="str">
            <v>nest reported to FWC in 2014</v>
          </cell>
          <cell r="P1513" t="str">
            <v>0</v>
          </cell>
          <cell r="Q1513" t="str">
            <v>LE943</v>
          </cell>
          <cell r="R1513">
            <v>43304.732349641199</v>
          </cell>
          <cell r="S1513">
            <v>0</v>
          </cell>
          <cell r="T1513">
            <v>0</v>
          </cell>
          <cell r="U1513">
            <v>0</v>
          </cell>
          <cell r="V1513">
            <v>0</v>
          </cell>
          <cell r="W1513">
            <v>0</v>
          </cell>
          <cell r="X1513">
            <v>0</v>
          </cell>
          <cell r="Y1513">
            <v>0</v>
          </cell>
          <cell r="Z1513">
            <v>0</v>
          </cell>
          <cell r="AA1513">
            <v>0</v>
          </cell>
          <cell r="AB1513">
            <v>0</v>
          </cell>
          <cell r="AC1513">
            <v>0</v>
          </cell>
          <cell r="AD1513">
            <v>0</v>
          </cell>
          <cell r="AE1513">
            <v>0</v>
          </cell>
          <cell r="AF1513">
            <v>0</v>
          </cell>
          <cell r="AG1513">
            <v>44074.635158379599</v>
          </cell>
          <cell r="AH1513" t="str">
            <v>cbaileyAudubon</v>
          </cell>
          <cell r="AI1513">
            <v>44692.262688101902</v>
          </cell>
          <cell r="AJ1513" t="str">
            <v>cbaileyAudubon</v>
          </cell>
          <cell r="AK1513">
            <v>0</v>
          </cell>
          <cell r="AL1513">
            <v>0</v>
          </cell>
          <cell r="AM1513">
            <v>0</v>
          </cell>
          <cell r="AQ1513">
            <v>-81.952780358489093</v>
          </cell>
          <cell r="AR1513">
            <v>26.468782134600101</v>
          </cell>
        </row>
        <row r="1514">
          <cell r="A1514" t="str">
            <v>LE971</v>
          </cell>
          <cell r="B1514" t="str">
            <v>Lee</v>
          </cell>
          <cell r="C1514" t="str">
            <v>Unk</v>
          </cell>
          <cell r="D1514" t="str">
            <v>Last recorded substrate: Artificial Nest Platform</v>
          </cell>
          <cell r="E1514" t="str">
            <v>unmonitored</v>
          </cell>
          <cell r="F1514">
            <v>26.4381009999071</v>
          </cell>
          <cell r="G1514">
            <v>-82.093795999938195</v>
          </cell>
          <cell r="H1514" t="str">
            <v>3ef28c03-d8ab-4a7a-b174-b50e6b1a72d5</v>
          </cell>
          <cell r="I1514">
            <v>43682.641506898202</v>
          </cell>
          <cell r="J1514" t="str">
            <v>twu_dangermond</v>
          </cell>
          <cell r="K1514">
            <v>43991.884591006899</v>
          </cell>
          <cell r="L1514" t="str">
            <v>cbaileyAudubon</v>
          </cell>
          <cell r="M1514">
            <v>2</v>
          </cell>
          <cell r="N1514" t="str">
            <v>Unknown</v>
          </cell>
          <cell r="O1514" t="str">
            <v>reported in 2017 but osprey nested here, reports now that platform is gone</v>
          </cell>
          <cell r="P1514" t="str">
            <v>0</v>
          </cell>
          <cell r="Q1514" t="str">
            <v>LE971</v>
          </cell>
          <cell r="R1514">
            <v>43304.732349641199</v>
          </cell>
          <cell r="S1514">
            <v>0</v>
          </cell>
          <cell r="T1514">
            <v>0</v>
          </cell>
          <cell r="U1514">
            <v>0</v>
          </cell>
          <cell r="V1514">
            <v>0</v>
          </cell>
          <cell r="W1514">
            <v>0</v>
          </cell>
          <cell r="X1514">
            <v>0</v>
          </cell>
          <cell r="Y1514">
            <v>0</v>
          </cell>
          <cell r="Z1514">
            <v>0</v>
          </cell>
          <cell r="AA1514">
            <v>0</v>
          </cell>
          <cell r="AB1514">
            <v>0</v>
          </cell>
          <cell r="AC1514">
            <v>0</v>
          </cell>
          <cell r="AD1514">
            <v>6</v>
          </cell>
          <cell r="AE1514">
            <v>0</v>
          </cell>
          <cell r="AF1514">
            <v>0</v>
          </cell>
          <cell r="AG1514">
            <v>44074.635158379599</v>
          </cell>
          <cell r="AH1514" t="str">
            <v>cbaileyAudubon</v>
          </cell>
          <cell r="AI1514">
            <v>44692.258076921302</v>
          </cell>
          <cell r="AJ1514" t="str">
            <v>cbaileyAudubon</v>
          </cell>
          <cell r="AK1514">
            <v>0</v>
          </cell>
          <cell r="AL1514">
            <v>0</v>
          </cell>
          <cell r="AM1514">
            <v>6</v>
          </cell>
          <cell r="AQ1514">
            <v>-82.093795999938195</v>
          </cell>
          <cell r="AR1514">
            <v>26.4381009999071</v>
          </cell>
        </row>
        <row r="1515">
          <cell r="A1515" t="str">
            <v>LE974</v>
          </cell>
          <cell r="B1515" t="str">
            <v>Lee</v>
          </cell>
          <cell r="C1515" t="str">
            <v>Unk</v>
          </cell>
          <cell r="D1515" t="str">
            <v>Last recorded substrate: Live Pine</v>
          </cell>
          <cell r="E1515" t="str">
            <v>unmonitored</v>
          </cell>
          <cell r="F1515">
            <v>26.4870320002744</v>
          </cell>
          <cell r="G1515">
            <v>-81.951734999772796</v>
          </cell>
          <cell r="H1515" t="str">
            <v>3ad624b0-3557-4868-b634-e5b860002093</v>
          </cell>
          <cell r="I1515">
            <v>43682.641506898202</v>
          </cell>
          <cell r="J1515" t="str">
            <v>twu_dangermond</v>
          </cell>
          <cell r="K1515">
            <v>43991.884591006899</v>
          </cell>
          <cell r="L1515" t="str">
            <v>cbaileyAudubon</v>
          </cell>
          <cell r="M1515">
            <v>0</v>
          </cell>
          <cell r="N1515" t="str">
            <v>Unknown</v>
          </cell>
          <cell r="P1515" t="str">
            <v>0</v>
          </cell>
          <cell r="Q1515" t="str">
            <v>LE974</v>
          </cell>
          <cell r="R1515">
            <v>43304.732349641199</v>
          </cell>
          <cell r="S1515">
            <v>0</v>
          </cell>
          <cell r="T1515">
            <v>0</v>
          </cell>
          <cell r="U1515">
            <v>0</v>
          </cell>
          <cell r="V1515">
            <v>0</v>
          </cell>
          <cell r="W1515">
            <v>0</v>
          </cell>
          <cell r="X1515">
            <v>0</v>
          </cell>
          <cell r="Y1515">
            <v>0</v>
          </cell>
          <cell r="Z1515">
            <v>0</v>
          </cell>
          <cell r="AA1515">
            <v>0</v>
          </cell>
          <cell r="AB1515">
            <v>0</v>
          </cell>
          <cell r="AC1515">
            <v>0</v>
          </cell>
          <cell r="AD1515">
            <v>15</v>
          </cell>
          <cell r="AE1515">
            <v>0</v>
          </cell>
          <cell r="AF1515">
            <v>0</v>
          </cell>
          <cell r="AG1515">
            <v>44074.635158379599</v>
          </cell>
          <cell r="AH1515" t="str">
            <v>cbaileyAudubon</v>
          </cell>
          <cell r="AI1515">
            <v>44692.258083125002</v>
          </cell>
          <cell r="AJ1515" t="str">
            <v>cbaileyAudubon</v>
          </cell>
          <cell r="AK1515">
            <v>0</v>
          </cell>
          <cell r="AL1515">
            <v>0</v>
          </cell>
          <cell r="AM1515">
            <v>15</v>
          </cell>
          <cell r="AQ1515">
            <v>-81.951734999772796</v>
          </cell>
          <cell r="AR1515">
            <v>26.4870320002744</v>
          </cell>
        </row>
        <row r="1516">
          <cell r="A1516" t="str">
            <v>LE976</v>
          </cell>
          <cell r="B1516" t="str">
            <v>Lee</v>
          </cell>
          <cell r="C1516" t="str">
            <v>Unk</v>
          </cell>
          <cell r="D1516" t="str">
            <v>Last known substrate: Live Tree</v>
          </cell>
          <cell r="E1516" t="str">
            <v>unmonitored</v>
          </cell>
          <cell r="F1516">
            <v>26.664029000279101</v>
          </cell>
          <cell r="G1516">
            <v>-82.152695000043906</v>
          </cell>
          <cell r="H1516" t="str">
            <v>684d39ab-2175-4279-b9ee-02f4802d1815</v>
          </cell>
          <cell r="I1516">
            <v>43682.641506898202</v>
          </cell>
          <cell r="J1516" t="str">
            <v>twu_dangermond</v>
          </cell>
          <cell r="K1516">
            <v>43991.884678773102</v>
          </cell>
          <cell r="L1516" t="str">
            <v>cbaileyAudubon</v>
          </cell>
          <cell r="M1516">
            <v>2</v>
          </cell>
          <cell r="N1516" t="str">
            <v>Unknown</v>
          </cell>
          <cell r="O1516" t="str">
            <v>nest reported in 2017 but never confirmed</v>
          </cell>
          <cell r="P1516" t="str">
            <v>0</v>
          </cell>
          <cell r="Q1516" t="str">
            <v>LE976</v>
          </cell>
          <cell r="R1516">
            <v>43304.732349641199</v>
          </cell>
          <cell r="S1516">
            <v>0</v>
          </cell>
          <cell r="T1516">
            <v>0</v>
          </cell>
          <cell r="U1516">
            <v>0</v>
          </cell>
          <cell r="V1516">
            <v>0</v>
          </cell>
          <cell r="W1516">
            <v>0</v>
          </cell>
          <cell r="X1516">
            <v>0</v>
          </cell>
          <cell r="Y1516">
            <v>0</v>
          </cell>
          <cell r="Z1516">
            <v>0</v>
          </cell>
          <cell r="AA1516">
            <v>0</v>
          </cell>
          <cell r="AB1516">
            <v>0</v>
          </cell>
          <cell r="AC1516">
            <v>0</v>
          </cell>
          <cell r="AD1516">
            <v>0</v>
          </cell>
          <cell r="AE1516">
            <v>0</v>
          </cell>
          <cell r="AF1516">
            <v>0</v>
          </cell>
          <cell r="AG1516">
            <v>44074.635158379599</v>
          </cell>
          <cell r="AH1516" t="str">
            <v>cbaileyAudubon</v>
          </cell>
          <cell r="AI1516">
            <v>44692.2625794907</v>
          </cell>
          <cell r="AJ1516" t="str">
            <v>cbaileyAudubon</v>
          </cell>
          <cell r="AK1516">
            <v>1</v>
          </cell>
          <cell r="AL1516">
            <v>0</v>
          </cell>
          <cell r="AM1516">
            <v>1</v>
          </cell>
          <cell r="AQ1516">
            <v>-82.152695000043906</v>
          </cell>
          <cell r="AR1516">
            <v>26.664029000279101</v>
          </cell>
        </row>
        <row r="1517">
          <cell r="A1517" t="str">
            <v>LE978</v>
          </cell>
          <cell r="B1517" t="str">
            <v>Lee</v>
          </cell>
          <cell r="C1517" t="str">
            <v>Unk</v>
          </cell>
          <cell r="E1517" t="str">
            <v>unmonitored</v>
          </cell>
          <cell r="F1517">
            <v>26.481167999822201</v>
          </cell>
          <cell r="G1517">
            <v>-82.179831999849398</v>
          </cell>
          <cell r="H1517" t="str">
            <v>142228ba-3c60-49ba-bf9e-52448541dadc</v>
          </cell>
          <cell r="I1517">
            <v>43682.641506898202</v>
          </cell>
          <cell r="J1517" t="str">
            <v>twu_dangermond</v>
          </cell>
          <cell r="K1517">
            <v>43991.884678773102</v>
          </cell>
          <cell r="L1517" t="str">
            <v>cbaileyAudubon</v>
          </cell>
          <cell r="M1517">
            <v>2</v>
          </cell>
          <cell r="N1517" t="str">
            <v>Unknown</v>
          </cell>
          <cell r="O1517" t="str">
            <v>reported in 2017 but vol confirmed osprey were nesting here</v>
          </cell>
          <cell r="P1517" t="str">
            <v>0</v>
          </cell>
          <cell r="Q1517" t="str">
            <v>LE978</v>
          </cell>
          <cell r="R1517">
            <v>43304.732349641199</v>
          </cell>
          <cell r="S1517">
            <v>0</v>
          </cell>
          <cell r="T1517">
            <v>0</v>
          </cell>
          <cell r="U1517">
            <v>0</v>
          </cell>
          <cell r="V1517">
            <v>0</v>
          </cell>
          <cell r="W1517">
            <v>0</v>
          </cell>
          <cell r="X1517">
            <v>0</v>
          </cell>
          <cell r="Y1517">
            <v>0</v>
          </cell>
          <cell r="Z1517">
            <v>0</v>
          </cell>
          <cell r="AA1517">
            <v>0</v>
          </cell>
          <cell r="AB1517">
            <v>0</v>
          </cell>
          <cell r="AC1517">
            <v>0</v>
          </cell>
          <cell r="AD1517">
            <v>1</v>
          </cell>
          <cell r="AE1517">
            <v>0</v>
          </cell>
          <cell r="AF1517">
            <v>0</v>
          </cell>
          <cell r="AG1517">
            <v>44074.635158379599</v>
          </cell>
          <cell r="AH1517" t="str">
            <v>cbaileyAudubon</v>
          </cell>
          <cell r="AI1517">
            <v>44692.262778194403</v>
          </cell>
          <cell r="AJ1517" t="str">
            <v>cbaileyAudubon</v>
          </cell>
          <cell r="AK1517">
            <v>0</v>
          </cell>
          <cell r="AL1517">
            <v>0</v>
          </cell>
          <cell r="AM1517">
            <v>1</v>
          </cell>
          <cell r="AQ1517">
            <v>-82.179831999849398</v>
          </cell>
          <cell r="AR1517">
            <v>26.481167999822201</v>
          </cell>
        </row>
        <row r="1518">
          <cell r="A1518" t="str">
            <v>LE979</v>
          </cell>
          <cell r="B1518" t="str">
            <v>Lee</v>
          </cell>
          <cell r="C1518" t="str">
            <v>Unk</v>
          </cell>
          <cell r="E1518" t="str">
            <v>unmonitored</v>
          </cell>
          <cell r="F1518">
            <v>26.683166999975398</v>
          </cell>
          <cell r="G1518">
            <v>-82.155498999575101</v>
          </cell>
          <cell r="H1518" t="str">
            <v>37bb0fa4-bc1c-4f28-9e64-7a0fe920a4b7</v>
          </cell>
          <cell r="I1518">
            <v>43682.641506898202</v>
          </cell>
          <cell r="J1518" t="str">
            <v>twu_dangermond</v>
          </cell>
          <cell r="K1518">
            <v>43991.884678773102</v>
          </cell>
          <cell r="L1518" t="str">
            <v>cbaileyAudubon</v>
          </cell>
          <cell r="M1518">
            <v>0</v>
          </cell>
          <cell r="N1518" t="str">
            <v>Unknown</v>
          </cell>
          <cell r="P1518" t="str">
            <v>0</v>
          </cell>
          <cell r="Q1518" t="str">
            <v>LE979</v>
          </cell>
          <cell r="R1518">
            <v>43304.732349641199</v>
          </cell>
          <cell r="S1518">
            <v>0</v>
          </cell>
          <cell r="T1518">
            <v>0</v>
          </cell>
          <cell r="U1518">
            <v>0</v>
          </cell>
          <cell r="V1518">
            <v>0</v>
          </cell>
          <cell r="W1518">
            <v>0</v>
          </cell>
          <cell r="X1518">
            <v>0</v>
          </cell>
          <cell r="Y1518">
            <v>0</v>
          </cell>
          <cell r="Z1518">
            <v>0</v>
          </cell>
          <cell r="AA1518">
            <v>0</v>
          </cell>
          <cell r="AB1518">
            <v>0</v>
          </cell>
          <cell r="AC1518">
            <v>0</v>
          </cell>
          <cell r="AD1518">
            <v>0</v>
          </cell>
          <cell r="AE1518">
            <v>0</v>
          </cell>
          <cell r="AF1518">
            <v>0</v>
          </cell>
          <cell r="AG1518">
            <v>44074.635158379599</v>
          </cell>
          <cell r="AH1518" t="str">
            <v>cbaileyAudubon</v>
          </cell>
          <cell r="AI1518">
            <v>44692.262780196797</v>
          </cell>
          <cell r="AJ1518" t="str">
            <v>cbaileyAudubon</v>
          </cell>
          <cell r="AK1518">
            <v>0</v>
          </cell>
          <cell r="AL1518">
            <v>0</v>
          </cell>
          <cell r="AM1518">
            <v>0</v>
          </cell>
          <cell r="AQ1518">
            <v>-82.155498999575101</v>
          </cell>
          <cell r="AR1518">
            <v>26.683166999975398</v>
          </cell>
        </row>
        <row r="1519">
          <cell r="A1519" t="str">
            <v>LE983</v>
          </cell>
          <cell r="B1519" t="str">
            <v>Lee</v>
          </cell>
          <cell r="C1519" t="str">
            <v>Unk</v>
          </cell>
          <cell r="E1519" t="str">
            <v>unmonitored</v>
          </cell>
          <cell r="F1519">
            <v>26.497000999868899</v>
          </cell>
          <cell r="G1519">
            <v>-81.974667999931199</v>
          </cell>
          <cell r="H1519" t="str">
            <v>9fcc4572-4584-4146-8b9d-e25815ce02d2</v>
          </cell>
          <cell r="I1519">
            <v>43682.641506898202</v>
          </cell>
          <cell r="J1519" t="str">
            <v>twu_dangermond</v>
          </cell>
          <cell r="K1519">
            <v>43991.884678773102</v>
          </cell>
          <cell r="L1519" t="str">
            <v>cbaileyAudubon</v>
          </cell>
          <cell r="M1519">
            <v>0</v>
          </cell>
          <cell r="N1519" t="str">
            <v>Unknown</v>
          </cell>
          <cell r="P1519" t="str">
            <v>0</v>
          </cell>
          <cell r="Q1519" t="str">
            <v>LE983</v>
          </cell>
          <cell r="R1519">
            <v>43304.732349641199</v>
          </cell>
          <cell r="S1519">
            <v>0</v>
          </cell>
          <cell r="T1519">
            <v>0</v>
          </cell>
          <cell r="U1519">
            <v>0</v>
          </cell>
          <cell r="V1519">
            <v>0</v>
          </cell>
          <cell r="W1519">
            <v>0</v>
          </cell>
          <cell r="X1519">
            <v>0</v>
          </cell>
          <cell r="Y1519">
            <v>0</v>
          </cell>
          <cell r="Z1519">
            <v>0</v>
          </cell>
          <cell r="AA1519">
            <v>0</v>
          </cell>
          <cell r="AB1519">
            <v>0</v>
          </cell>
          <cell r="AC1519">
            <v>0</v>
          </cell>
          <cell r="AD1519">
            <v>0</v>
          </cell>
          <cell r="AE1519">
            <v>0</v>
          </cell>
          <cell r="AF1519">
            <v>0</v>
          </cell>
          <cell r="AG1519">
            <v>44074.635158379599</v>
          </cell>
          <cell r="AH1519" t="str">
            <v>cbaileyAudubon</v>
          </cell>
          <cell r="AI1519">
            <v>44692.262811342604</v>
          </cell>
          <cell r="AJ1519" t="str">
            <v>cbaileyAudubon</v>
          </cell>
          <cell r="AK1519">
            <v>0</v>
          </cell>
          <cell r="AL1519">
            <v>0</v>
          </cell>
          <cell r="AM1519">
            <v>0</v>
          </cell>
          <cell r="AQ1519">
            <v>-81.974667999931199</v>
          </cell>
          <cell r="AR1519">
            <v>26.497000999868899</v>
          </cell>
        </row>
        <row r="1520">
          <cell r="A1520" t="str">
            <v>LE993</v>
          </cell>
          <cell r="B1520" t="str">
            <v>Lee</v>
          </cell>
          <cell r="C1520" t="str">
            <v>N</v>
          </cell>
          <cell r="D1520" t="str">
            <v>Last recorded substrate: Artificial Structure</v>
          </cell>
          <cell r="E1520" t="str">
            <v>Audubon</v>
          </cell>
          <cell r="F1520">
            <v>26.608573</v>
          </cell>
          <cell r="G1520">
            <v>-82.121537000000004</v>
          </cell>
          <cell r="H1520" t="str">
            <v>6b5a6e18-a5d8-4184-a8a8-3604b0cb95fe</v>
          </cell>
          <cell r="I1520">
            <v>43682.641506898202</v>
          </cell>
          <cell r="J1520" t="str">
            <v>twu_dangermond</v>
          </cell>
          <cell r="K1520">
            <v>43991.884201770801</v>
          </cell>
          <cell r="L1520" t="str">
            <v>cbaileyAudubon</v>
          </cell>
          <cell r="M1520">
            <v>0</v>
          </cell>
          <cell r="N1520" t="str">
            <v>Inactive</v>
          </cell>
          <cell r="O1520" t="str">
            <v>reported by Crown Castle 10/15/18, osprey using 2020 season</v>
          </cell>
          <cell r="P1520" t="str">
            <v>0</v>
          </cell>
          <cell r="Q1520" t="str">
            <v>LE993</v>
          </cell>
          <cell r="R1520">
            <v>43440.208333333299</v>
          </cell>
          <cell r="S1520">
            <v>0</v>
          </cell>
          <cell r="T1520">
            <v>0</v>
          </cell>
          <cell r="U1520">
            <v>0</v>
          </cell>
          <cell r="V1520">
            <v>0</v>
          </cell>
          <cell r="W1520">
            <v>0</v>
          </cell>
          <cell r="X1520">
            <v>0</v>
          </cell>
          <cell r="Y1520">
            <v>0</v>
          </cell>
          <cell r="Z1520">
            <v>0</v>
          </cell>
          <cell r="AA1520">
            <v>0</v>
          </cell>
          <cell r="AB1520">
            <v>0</v>
          </cell>
          <cell r="AC1520">
            <v>0</v>
          </cell>
          <cell r="AD1520">
            <v>0</v>
          </cell>
          <cell r="AE1520">
            <v>0</v>
          </cell>
          <cell r="AF1520">
            <v>2</v>
          </cell>
          <cell r="AG1520">
            <v>44074.635158379599</v>
          </cell>
          <cell r="AH1520" t="str">
            <v>cbaileyAudubon</v>
          </cell>
          <cell r="AI1520">
            <v>44692.2629867824</v>
          </cell>
          <cell r="AJ1520" t="str">
            <v>cbaileyAudubon</v>
          </cell>
          <cell r="AK1520">
            <v>1</v>
          </cell>
          <cell r="AL1520">
            <v>2</v>
          </cell>
          <cell r="AM1520">
            <v>5</v>
          </cell>
          <cell r="AO1520">
            <v>2</v>
          </cell>
          <cell r="AP1520">
            <v>2</v>
          </cell>
          <cell r="AQ1520">
            <v>-82.121601373264497</v>
          </cell>
          <cell r="AR1520">
            <v>26.608932723408898</v>
          </cell>
        </row>
        <row r="1521">
          <cell r="A1521" t="str">
            <v>LE995</v>
          </cell>
          <cell r="B1521" t="str">
            <v>Lee</v>
          </cell>
          <cell r="C1521" t="str">
            <v>Unk</v>
          </cell>
          <cell r="D1521" t="str">
            <v>Last known substrate: Live Pine</v>
          </cell>
          <cell r="E1521" t="str">
            <v>unmonitored</v>
          </cell>
          <cell r="F1521">
            <v>26.356714</v>
          </cell>
          <cell r="G1521">
            <v>-81.765013999999994</v>
          </cell>
          <cell r="H1521" t="str">
            <v>9404cdfc-2ff8-4e4d-8029-6cac3a255bbf</v>
          </cell>
          <cell r="I1521">
            <v>43682.641506898202</v>
          </cell>
          <cell r="J1521" t="str">
            <v>twu_dangermond</v>
          </cell>
          <cell r="K1521">
            <v>43991.884201770801</v>
          </cell>
          <cell r="L1521" t="str">
            <v>cbaileyAudubon</v>
          </cell>
          <cell r="M1521">
            <v>0</v>
          </cell>
          <cell r="N1521" t="str">
            <v>Unknown</v>
          </cell>
          <cell r="O1521" t="str">
            <v>reported by Dan Gallagher, resident in adjacent neighborhood, sent photo of nest eagles have been building</v>
          </cell>
          <cell r="P1521" t="str">
            <v>0</v>
          </cell>
          <cell r="Q1521" t="str">
            <v>LE995</v>
          </cell>
          <cell r="R1521">
            <v>43493.208333333299</v>
          </cell>
          <cell r="S1521">
            <v>0</v>
          </cell>
          <cell r="T1521">
            <v>0</v>
          </cell>
          <cell r="U1521">
            <v>0</v>
          </cell>
          <cell r="V1521">
            <v>0</v>
          </cell>
          <cell r="W1521">
            <v>0</v>
          </cell>
          <cell r="X1521">
            <v>0</v>
          </cell>
          <cell r="Y1521">
            <v>0</v>
          </cell>
          <cell r="Z1521">
            <v>0</v>
          </cell>
          <cell r="AA1521">
            <v>0</v>
          </cell>
          <cell r="AB1521">
            <v>0</v>
          </cell>
          <cell r="AC1521">
            <v>0</v>
          </cell>
          <cell r="AD1521">
            <v>0</v>
          </cell>
          <cell r="AE1521">
            <v>6</v>
          </cell>
          <cell r="AF1521">
            <v>4</v>
          </cell>
          <cell r="AG1521">
            <v>44074.635158379599</v>
          </cell>
          <cell r="AH1521" t="str">
            <v>cbaileyAudubon</v>
          </cell>
          <cell r="AI1521">
            <v>44692.263085995401</v>
          </cell>
          <cell r="AJ1521" t="str">
            <v>cbaileyAudubon</v>
          </cell>
          <cell r="AK1521">
            <v>0</v>
          </cell>
          <cell r="AL1521">
            <v>0</v>
          </cell>
          <cell r="AM1521">
            <v>10</v>
          </cell>
          <cell r="AQ1521">
            <v>-81.765158778016897</v>
          </cell>
          <cell r="AR1521">
            <v>26.356723617401599</v>
          </cell>
        </row>
        <row r="1522">
          <cell r="A1522" t="str">
            <v>LI001</v>
          </cell>
          <cell r="B1522" t="str">
            <v>Liberty</v>
          </cell>
          <cell r="C1522" t="str">
            <v>Unk</v>
          </cell>
          <cell r="D1522" t="str">
            <v>Last recorded substrate: Live Pine Tree</v>
          </cell>
          <cell r="E1522" t="str">
            <v>unmonitored</v>
          </cell>
          <cell r="F1522">
            <v>30.5733329997827</v>
          </cell>
          <cell r="G1522">
            <v>-84.943332999609495</v>
          </cell>
          <cell r="H1522" t="str">
            <v>3ad8dab1-3608-4df0-ad05-c3568c3d52ee</v>
          </cell>
          <cell r="I1522">
            <v>43682.641506898202</v>
          </cell>
          <cell r="J1522" t="str">
            <v>twu_dangermond</v>
          </cell>
          <cell r="K1522">
            <v>43991.884591006899</v>
          </cell>
          <cell r="L1522" t="str">
            <v>cbaileyAudubon</v>
          </cell>
          <cell r="M1522">
            <v>1</v>
          </cell>
          <cell r="N1522" t="str">
            <v>Unknown</v>
          </cell>
          <cell r="P1522" t="str">
            <v>0</v>
          </cell>
          <cell r="Q1522" t="str">
            <v>LI001</v>
          </cell>
          <cell r="R1522">
            <v>43304.732349641199</v>
          </cell>
          <cell r="S1522">
            <v>0</v>
          </cell>
          <cell r="T1522">
            <v>0</v>
          </cell>
          <cell r="U1522">
            <v>0</v>
          </cell>
          <cell r="V1522">
            <v>7</v>
          </cell>
          <cell r="W1522">
            <v>5</v>
          </cell>
          <cell r="X1522">
            <v>5</v>
          </cell>
          <cell r="Y1522">
            <v>0</v>
          </cell>
          <cell r="Z1522">
            <v>0</v>
          </cell>
          <cell r="AA1522">
            <v>0</v>
          </cell>
          <cell r="AB1522">
            <v>0</v>
          </cell>
          <cell r="AC1522">
            <v>0</v>
          </cell>
          <cell r="AD1522">
            <v>0</v>
          </cell>
          <cell r="AE1522">
            <v>0</v>
          </cell>
          <cell r="AF1522">
            <v>0</v>
          </cell>
          <cell r="AG1522">
            <v>44074.635158379599</v>
          </cell>
          <cell r="AH1522" t="str">
            <v>cbaileyAudubon</v>
          </cell>
          <cell r="AI1522">
            <v>44692.2600558333</v>
          </cell>
          <cell r="AJ1522" t="str">
            <v>cbaileyAudubon</v>
          </cell>
          <cell r="AK1522">
            <v>0</v>
          </cell>
          <cell r="AL1522">
            <v>0</v>
          </cell>
          <cell r="AM1522">
            <v>17</v>
          </cell>
          <cell r="AQ1522">
            <v>-84.943332999609495</v>
          </cell>
          <cell r="AR1522">
            <v>30.5733329997827</v>
          </cell>
        </row>
        <row r="1523">
          <cell r="A1523" t="str">
            <v>LI002</v>
          </cell>
          <cell r="B1523" t="str">
            <v>Liberty</v>
          </cell>
          <cell r="C1523" t="str">
            <v>Unk</v>
          </cell>
          <cell r="D1523" t="str">
            <v>Last recorded substrate: Live Cypress Tree</v>
          </cell>
          <cell r="E1523" t="str">
            <v>unmonitored</v>
          </cell>
          <cell r="F1523">
            <v>30.3846670002632</v>
          </cell>
          <cell r="G1523">
            <v>-84.666666999967106</v>
          </cell>
          <cell r="H1523" t="str">
            <v>3b7e20b5-2f6a-4724-a879-43d221b9c283</v>
          </cell>
          <cell r="I1523">
            <v>43682.641506898202</v>
          </cell>
          <cell r="J1523" t="str">
            <v>twu_dangermond</v>
          </cell>
          <cell r="K1523">
            <v>43991.884591006899</v>
          </cell>
          <cell r="L1523" t="str">
            <v>cbaileyAudubon</v>
          </cell>
          <cell r="M1523">
            <v>1</v>
          </cell>
          <cell r="N1523" t="str">
            <v>Unknown</v>
          </cell>
          <cell r="P1523" t="str">
            <v>0</v>
          </cell>
          <cell r="Q1523" t="str">
            <v>LI002</v>
          </cell>
          <cell r="R1523">
            <v>43304.732349641199</v>
          </cell>
          <cell r="S1523">
            <v>0</v>
          </cell>
          <cell r="T1523">
            <v>0</v>
          </cell>
          <cell r="U1523">
            <v>0</v>
          </cell>
          <cell r="V1523">
            <v>0</v>
          </cell>
          <cell r="W1523">
            <v>0</v>
          </cell>
          <cell r="X1523">
            <v>0</v>
          </cell>
          <cell r="Y1523">
            <v>0</v>
          </cell>
          <cell r="Z1523">
            <v>0</v>
          </cell>
          <cell r="AA1523">
            <v>0</v>
          </cell>
          <cell r="AB1523">
            <v>0</v>
          </cell>
          <cell r="AC1523">
            <v>0</v>
          </cell>
          <cell r="AD1523">
            <v>0</v>
          </cell>
          <cell r="AE1523">
            <v>0</v>
          </cell>
          <cell r="AF1523">
            <v>0</v>
          </cell>
          <cell r="AG1523">
            <v>44074.635158379599</v>
          </cell>
          <cell r="AH1523" t="str">
            <v>cbaileyAudubon</v>
          </cell>
          <cell r="AI1523">
            <v>44692.260057835701</v>
          </cell>
          <cell r="AJ1523" t="str">
            <v>cbaileyAudubon</v>
          </cell>
          <cell r="AK1523">
            <v>0</v>
          </cell>
          <cell r="AL1523">
            <v>0</v>
          </cell>
          <cell r="AM1523">
            <v>0</v>
          </cell>
          <cell r="AQ1523">
            <v>-84.666666999967106</v>
          </cell>
          <cell r="AR1523">
            <v>30.3846670002632</v>
          </cell>
        </row>
        <row r="1524">
          <cell r="A1524" t="str">
            <v>LI003</v>
          </cell>
          <cell r="B1524" t="str">
            <v>Liberty</v>
          </cell>
          <cell r="C1524" t="str">
            <v>Unk</v>
          </cell>
          <cell r="D1524" t="str">
            <v>Last recorded substrate: Live Pine Tree</v>
          </cell>
          <cell r="E1524" t="str">
            <v>unmonitored</v>
          </cell>
          <cell r="F1524">
            <v>30.248832999668799</v>
          </cell>
          <cell r="G1524">
            <v>-85.047499999632294</v>
          </cell>
          <cell r="H1524" t="str">
            <v>44537cd9-bf1b-404d-9c1f-690b33c7dc0c</v>
          </cell>
          <cell r="I1524">
            <v>43682.641506898202</v>
          </cell>
          <cell r="J1524" t="str">
            <v>twu_dangermond</v>
          </cell>
          <cell r="K1524">
            <v>43991.884591006899</v>
          </cell>
          <cell r="L1524" t="str">
            <v>cbaileyAudubon</v>
          </cell>
          <cell r="M1524">
            <v>1</v>
          </cell>
          <cell r="N1524" t="str">
            <v>Unknown</v>
          </cell>
          <cell r="P1524" t="str">
            <v>0</v>
          </cell>
          <cell r="Q1524" t="str">
            <v>LI003</v>
          </cell>
          <cell r="R1524">
            <v>43304.732349641199</v>
          </cell>
          <cell r="S1524">
            <v>0</v>
          </cell>
          <cell r="T1524">
            <v>0</v>
          </cell>
          <cell r="U1524">
            <v>0</v>
          </cell>
          <cell r="V1524">
            <v>0</v>
          </cell>
          <cell r="W1524">
            <v>0</v>
          </cell>
          <cell r="X1524">
            <v>0</v>
          </cell>
          <cell r="Y1524">
            <v>0</v>
          </cell>
          <cell r="Z1524">
            <v>0</v>
          </cell>
          <cell r="AA1524">
            <v>0</v>
          </cell>
          <cell r="AB1524">
            <v>0</v>
          </cell>
          <cell r="AC1524">
            <v>0</v>
          </cell>
          <cell r="AD1524">
            <v>0</v>
          </cell>
          <cell r="AE1524">
            <v>0</v>
          </cell>
          <cell r="AF1524">
            <v>0</v>
          </cell>
          <cell r="AG1524">
            <v>44074.635158379599</v>
          </cell>
          <cell r="AH1524" t="str">
            <v>cbaileyAudubon</v>
          </cell>
          <cell r="AI1524">
            <v>44692.260059652799</v>
          </cell>
          <cell r="AJ1524" t="str">
            <v>cbaileyAudubon</v>
          </cell>
          <cell r="AK1524">
            <v>0</v>
          </cell>
          <cell r="AL1524">
            <v>0</v>
          </cell>
          <cell r="AM1524">
            <v>0</v>
          </cell>
          <cell r="AQ1524">
            <v>-85.047499999632294</v>
          </cell>
          <cell r="AR1524">
            <v>30.248832999668799</v>
          </cell>
        </row>
        <row r="1525">
          <cell r="A1525" t="str">
            <v>LI004</v>
          </cell>
          <cell r="B1525" t="str">
            <v>Liberty</v>
          </cell>
          <cell r="C1525" t="str">
            <v>Unk</v>
          </cell>
          <cell r="D1525" t="str">
            <v>Last recorded substrate: Live Pine Tree</v>
          </cell>
          <cell r="E1525" t="str">
            <v>unmonitored</v>
          </cell>
          <cell r="F1525">
            <v>30.5508330001391</v>
          </cell>
          <cell r="G1525">
            <v>-84.965999999629105</v>
          </cell>
          <cell r="H1525" t="str">
            <v>35966843-402a-4bc9-aedf-edaee32de0f4</v>
          </cell>
          <cell r="I1525">
            <v>43682.641506898202</v>
          </cell>
          <cell r="J1525" t="str">
            <v>twu_dangermond</v>
          </cell>
          <cell r="K1525">
            <v>43991.884591006899</v>
          </cell>
          <cell r="L1525" t="str">
            <v>cbaileyAudubon</v>
          </cell>
          <cell r="M1525">
            <v>1</v>
          </cell>
          <cell r="N1525" t="str">
            <v>Unknown</v>
          </cell>
          <cell r="P1525" t="str">
            <v>0</v>
          </cell>
          <cell r="Q1525" t="str">
            <v>LI004</v>
          </cell>
          <cell r="R1525">
            <v>43304.732349641199</v>
          </cell>
          <cell r="S1525">
            <v>0</v>
          </cell>
          <cell r="T1525">
            <v>0</v>
          </cell>
          <cell r="U1525">
            <v>0</v>
          </cell>
          <cell r="V1525">
            <v>0</v>
          </cell>
          <cell r="W1525">
            <v>0</v>
          </cell>
          <cell r="X1525">
            <v>0</v>
          </cell>
          <cell r="Y1525">
            <v>0</v>
          </cell>
          <cell r="Z1525">
            <v>0</v>
          </cell>
          <cell r="AA1525">
            <v>0</v>
          </cell>
          <cell r="AB1525">
            <v>0</v>
          </cell>
          <cell r="AC1525">
            <v>0</v>
          </cell>
          <cell r="AD1525">
            <v>0</v>
          </cell>
          <cell r="AE1525">
            <v>0</v>
          </cell>
          <cell r="AF1525">
            <v>0</v>
          </cell>
          <cell r="AG1525">
            <v>44074.635158379599</v>
          </cell>
          <cell r="AH1525" t="str">
            <v>cbaileyAudubon</v>
          </cell>
          <cell r="AI1525">
            <v>44692.260061481502</v>
          </cell>
          <cell r="AJ1525" t="str">
            <v>cbaileyAudubon</v>
          </cell>
          <cell r="AK1525">
            <v>0</v>
          </cell>
          <cell r="AL1525">
            <v>0</v>
          </cell>
          <cell r="AM1525">
            <v>0</v>
          </cell>
          <cell r="AQ1525">
            <v>-84.965999999629105</v>
          </cell>
          <cell r="AR1525">
            <v>30.5508330001391</v>
          </cell>
        </row>
        <row r="1526">
          <cell r="A1526" t="str">
            <v>LI005</v>
          </cell>
          <cell r="B1526" t="str">
            <v>Liberty</v>
          </cell>
          <cell r="C1526" t="str">
            <v>Unk</v>
          </cell>
          <cell r="D1526" t="str">
            <v>Last recorded substrate: Live Pine Tree</v>
          </cell>
          <cell r="E1526" t="str">
            <v>unmonitored</v>
          </cell>
          <cell r="F1526">
            <v>30.456000000325801</v>
          </cell>
          <cell r="G1526">
            <v>-84.947666999851094</v>
          </cell>
          <cell r="H1526" t="str">
            <v>f78eb438-0b4c-44d5-8758-2c69d4d866e3</v>
          </cell>
          <cell r="I1526">
            <v>43682.641506898202</v>
          </cell>
          <cell r="J1526" t="str">
            <v>twu_dangermond</v>
          </cell>
          <cell r="K1526">
            <v>43991.884591006899</v>
          </cell>
          <cell r="L1526" t="str">
            <v>cbaileyAudubon</v>
          </cell>
          <cell r="M1526">
            <v>1</v>
          </cell>
          <cell r="N1526" t="str">
            <v>Unknown</v>
          </cell>
          <cell r="P1526" t="str">
            <v>0</v>
          </cell>
          <cell r="Q1526" t="str">
            <v>LI005</v>
          </cell>
          <cell r="R1526">
            <v>43304.732349641199</v>
          </cell>
          <cell r="S1526">
            <v>0</v>
          </cell>
          <cell r="T1526">
            <v>0</v>
          </cell>
          <cell r="U1526">
            <v>0</v>
          </cell>
          <cell r="V1526">
            <v>0</v>
          </cell>
          <cell r="W1526">
            <v>0</v>
          </cell>
          <cell r="X1526">
            <v>0</v>
          </cell>
          <cell r="Y1526">
            <v>0</v>
          </cell>
          <cell r="Z1526">
            <v>0</v>
          </cell>
          <cell r="AA1526">
            <v>0</v>
          </cell>
          <cell r="AB1526">
            <v>0</v>
          </cell>
          <cell r="AC1526">
            <v>0</v>
          </cell>
          <cell r="AD1526">
            <v>0</v>
          </cell>
          <cell r="AE1526">
            <v>0</v>
          </cell>
          <cell r="AF1526">
            <v>0</v>
          </cell>
          <cell r="AG1526">
            <v>44074.635158379599</v>
          </cell>
          <cell r="AH1526" t="str">
            <v>cbaileyAudubon</v>
          </cell>
          <cell r="AI1526">
            <v>44692.260063472197</v>
          </cell>
          <cell r="AJ1526" t="str">
            <v>cbaileyAudubon</v>
          </cell>
          <cell r="AK1526">
            <v>0</v>
          </cell>
          <cell r="AL1526">
            <v>0</v>
          </cell>
          <cell r="AM1526">
            <v>0</v>
          </cell>
          <cell r="AQ1526">
            <v>-84.947666999851094</v>
          </cell>
          <cell r="AR1526">
            <v>30.456000000325801</v>
          </cell>
        </row>
        <row r="1527">
          <cell r="A1527" t="str">
            <v>LI006</v>
          </cell>
          <cell r="B1527" t="str">
            <v>Liberty</v>
          </cell>
          <cell r="C1527" t="str">
            <v>Unk</v>
          </cell>
          <cell r="D1527" t="str">
            <v>Last recorded substrate: Live Cypress Tree</v>
          </cell>
          <cell r="E1527" t="str">
            <v>unmonitored</v>
          </cell>
          <cell r="F1527">
            <v>30.017333000258201</v>
          </cell>
          <cell r="G1527">
            <v>-84.957666999779903</v>
          </cell>
          <cell r="H1527" t="str">
            <v>b9be6437-0f8b-4838-9e33-11465fe94bfa</v>
          </cell>
          <cell r="I1527">
            <v>43682.641506898202</v>
          </cell>
          <cell r="J1527" t="str">
            <v>twu_dangermond</v>
          </cell>
          <cell r="K1527">
            <v>43991.884591006899</v>
          </cell>
          <cell r="L1527" t="str">
            <v>cbaileyAudubon</v>
          </cell>
          <cell r="M1527">
            <v>1</v>
          </cell>
          <cell r="N1527" t="str">
            <v>Unknown</v>
          </cell>
          <cell r="P1527" t="str">
            <v>0</v>
          </cell>
          <cell r="Q1527" t="str">
            <v>LI006</v>
          </cell>
          <cell r="R1527">
            <v>43304.732349641199</v>
          </cell>
          <cell r="S1527">
            <v>0</v>
          </cell>
          <cell r="T1527">
            <v>0</v>
          </cell>
          <cell r="U1527">
            <v>0</v>
          </cell>
          <cell r="V1527">
            <v>0</v>
          </cell>
          <cell r="W1527">
            <v>0</v>
          </cell>
          <cell r="X1527">
            <v>0</v>
          </cell>
          <cell r="Y1527">
            <v>0</v>
          </cell>
          <cell r="Z1527">
            <v>0</v>
          </cell>
          <cell r="AA1527">
            <v>0</v>
          </cell>
          <cell r="AB1527">
            <v>0</v>
          </cell>
          <cell r="AC1527">
            <v>0</v>
          </cell>
          <cell r="AD1527">
            <v>0</v>
          </cell>
          <cell r="AE1527">
            <v>0</v>
          </cell>
          <cell r="AF1527">
            <v>0</v>
          </cell>
          <cell r="AG1527">
            <v>44074.635158379599</v>
          </cell>
          <cell r="AH1527" t="str">
            <v>cbaileyAudubon</v>
          </cell>
          <cell r="AI1527">
            <v>44692.260065474497</v>
          </cell>
          <cell r="AJ1527" t="str">
            <v>cbaileyAudubon</v>
          </cell>
          <cell r="AK1527">
            <v>0</v>
          </cell>
          <cell r="AL1527">
            <v>0</v>
          </cell>
          <cell r="AM1527">
            <v>0</v>
          </cell>
          <cell r="AQ1527">
            <v>-84.957666999779903</v>
          </cell>
          <cell r="AR1527">
            <v>30.017333000258201</v>
          </cell>
        </row>
        <row r="1528">
          <cell r="A1528" t="str">
            <v>LI007</v>
          </cell>
          <cell r="B1528" t="str">
            <v>Liberty</v>
          </cell>
          <cell r="C1528" t="str">
            <v>Unk</v>
          </cell>
          <cell r="D1528" t="str">
            <v>Last recorded substrate: Live Slash Pine Tree</v>
          </cell>
          <cell r="E1528" t="str">
            <v>unmonitored</v>
          </cell>
          <cell r="F1528">
            <v>30.476666999900701</v>
          </cell>
          <cell r="G1528">
            <v>-84.982166999560405</v>
          </cell>
          <cell r="H1528" t="str">
            <v>84360104-2581-4aca-bfff-8b0b6a202f9d</v>
          </cell>
          <cell r="I1528">
            <v>43682.641506898202</v>
          </cell>
          <cell r="J1528" t="str">
            <v>twu_dangermond</v>
          </cell>
          <cell r="K1528">
            <v>43991.884591006899</v>
          </cell>
          <cell r="L1528" t="str">
            <v>cbaileyAudubon</v>
          </cell>
          <cell r="M1528">
            <v>1</v>
          </cell>
          <cell r="N1528" t="str">
            <v>Unknown</v>
          </cell>
          <cell r="P1528" t="str">
            <v>0</v>
          </cell>
          <cell r="Q1528" t="str">
            <v>LI007</v>
          </cell>
          <cell r="R1528">
            <v>43304.732349641199</v>
          </cell>
          <cell r="S1528">
            <v>0</v>
          </cell>
          <cell r="T1528">
            <v>0</v>
          </cell>
          <cell r="U1528">
            <v>0</v>
          </cell>
          <cell r="V1528">
            <v>0</v>
          </cell>
          <cell r="W1528">
            <v>0</v>
          </cell>
          <cell r="X1528">
            <v>0</v>
          </cell>
          <cell r="Y1528">
            <v>0</v>
          </cell>
          <cell r="Z1528">
            <v>0</v>
          </cell>
          <cell r="AA1528">
            <v>0</v>
          </cell>
          <cell r="AB1528">
            <v>0</v>
          </cell>
          <cell r="AC1528">
            <v>0</v>
          </cell>
          <cell r="AD1528">
            <v>0</v>
          </cell>
          <cell r="AE1528">
            <v>0</v>
          </cell>
          <cell r="AF1528">
            <v>0</v>
          </cell>
          <cell r="AG1528">
            <v>44074.635158379599</v>
          </cell>
          <cell r="AH1528" t="str">
            <v>cbaileyAudubon</v>
          </cell>
          <cell r="AI1528">
            <v>44692.260067303199</v>
          </cell>
          <cell r="AJ1528" t="str">
            <v>cbaileyAudubon</v>
          </cell>
          <cell r="AK1528">
            <v>0</v>
          </cell>
          <cell r="AL1528">
            <v>0</v>
          </cell>
          <cell r="AM1528">
            <v>0</v>
          </cell>
          <cell r="AQ1528">
            <v>-84.982166999560405</v>
          </cell>
          <cell r="AR1528">
            <v>30.476666999900701</v>
          </cell>
        </row>
        <row r="1529">
          <cell r="A1529" t="str">
            <v>LN001</v>
          </cell>
          <cell r="B1529" t="str">
            <v>Leon</v>
          </cell>
          <cell r="C1529" t="str">
            <v>Unk</v>
          </cell>
          <cell r="D1529" t="str">
            <v>Last recorded substrate: Dead Pine Tree</v>
          </cell>
          <cell r="E1529" t="str">
            <v>unmonitored</v>
          </cell>
          <cell r="F1529">
            <v>30.549999999794899</v>
          </cell>
          <cell r="G1529">
            <v>-84.306833000417299</v>
          </cell>
          <cell r="H1529" t="str">
            <v>d3802aff-a092-4495-8599-1758834238bf</v>
          </cell>
          <cell r="I1529">
            <v>43682.641506898202</v>
          </cell>
          <cell r="J1529" t="str">
            <v>twu_dangermond</v>
          </cell>
          <cell r="K1529">
            <v>43991.884591006899</v>
          </cell>
          <cell r="L1529" t="str">
            <v>cbaileyAudubon</v>
          </cell>
          <cell r="M1529">
            <v>1</v>
          </cell>
          <cell r="N1529" t="str">
            <v>Unknown</v>
          </cell>
          <cell r="P1529" t="str">
            <v>0</v>
          </cell>
          <cell r="Q1529" t="str">
            <v>LN001</v>
          </cell>
          <cell r="R1529">
            <v>43304.732349641199</v>
          </cell>
          <cell r="S1529">
            <v>0</v>
          </cell>
          <cell r="T1529">
            <v>0</v>
          </cell>
          <cell r="U1529">
            <v>0</v>
          </cell>
          <cell r="V1529">
            <v>0</v>
          </cell>
          <cell r="W1529">
            <v>0</v>
          </cell>
          <cell r="X1529">
            <v>0</v>
          </cell>
          <cell r="Y1529">
            <v>0</v>
          </cell>
          <cell r="Z1529">
            <v>0</v>
          </cell>
          <cell r="AA1529">
            <v>0</v>
          </cell>
          <cell r="AB1529">
            <v>0</v>
          </cell>
          <cell r="AC1529">
            <v>0</v>
          </cell>
          <cell r="AD1529">
            <v>0</v>
          </cell>
          <cell r="AE1529">
            <v>0</v>
          </cell>
          <cell r="AF1529">
            <v>0</v>
          </cell>
          <cell r="AG1529">
            <v>44074.635158379599</v>
          </cell>
          <cell r="AH1529" t="str">
            <v>cbaileyAudubon</v>
          </cell>
          <cell r="AI1529">
            <v>44692.260069120399</v>
          </cell>
          <cell r="AJ1529" t="str">
            <v>cbaileyAudubon</v>
          </cell>
          <cell r="AK1529">
            <v>0</v>
          </cell>
          <cell r="AL1529">
            <v>0</v>
          </cell>
          <cell r="AM1529">
            <v>0</v>
          </cell>
          <cell r="AQ1529">
            <v>-84.306833000417299</v>
          </cell>
          <cell r="AR1529">
            <v>30.549999999794899</v>
          </cell>
        </row>
        <row r="1530">
          <cell r="A1530" t="str">
            <v>LN002</v>
          </cell>
          <cell r="B1530" t="str">
            <v>Leon</v>
          </cell>
          <cell r="C1530" t="str">
            <v>Unk</v>
          </cell>
          <cell r="D1530" t="str">
            <v>Last recorded substrate: G</v>
          </cell>
          <cell r="E1530" t="str">
            <v>unmonitored</v>
          </cell>
          <cell r="F1530">
            <v>30.381667000122899</v>
          </cell>
          <cell r="G1530">
            <v>-84.625000000172705</v>
          </cell>
          <cell r="H1530" t="str">
            <v>c30e1d29-3fe4-4b67-910c-f36fbc08a063</v>
          </cell>
          <cell r="I1530">
            <v>43682.641506898202</v>
          </cell>
          <cell r="J1530" t="str">
            <v>twu_dangermond</v>
          </cell>
          <cell r="K1530">
            <v>43991.884591006899</v>
          </cell>
          <cell r="L1530" t="str">
            <v>cbaileyAudubon</v>
          </cell>
          <cell r="M1530">
            <v>1</v>
          </cell>
          <cell r="N1530" t="str">
            <v>Unknown</v>
          </cell>
          <cell r="P1530" t="str">
            <v>0</v>
          </cell>
          <cell r="Q1530" t="str">
            <v>LN002</v>
          </cell>
          <cell r="R1530">
            <v>43304.732349641199</v>
          </cell>
          <cell r="S1530">
            <v>0</v>
          </cell>
          <cell r="T1530">
            <v>0</v>
          </cell>
          <cell r="U1530">
            <v>0</v>
          </cell>
          <cell r="V1530">
            <v>0</v>
          </cell>
          <cell r="W1530">
            <v>0</v>
          </cell>
          <cell r="X1530">
            <v>0</v>
          </cell>
          <cell r="Y1530">
            <v>0</v>
          </cell>
          <cell r="Z1530">
            <v>0</v>
          </cell>
          <cell r="AA1530">
            <v>0</v>
          </cell>
          <cell r="AB1530">
            <v>0</v>
          </cell>
          <cell r="AC1530">
            <v>0</v>
          </cell>
          <cell r="AD1530">
            <v>0</v>
          </cell>
          <cell r="AE1530">
            <v>0</v>
          </cell>
          <cell r="AF1530">
            <v>0</v>
          </cell>
          <cell r="AG1530">
            <v>44074.635158379599</v>
          </cell>
          <cell r="AH1530" t="str">
            <v>cbaileyAudubon</v>
          </cell>
          <cell r="AI1530">
            <v>44692.260070960598</v>
          </cell>
          <cell r="AJ1530" t="str">
            <v>cbaileyAudubon</v>
          </cell>
          <cell r="AK1530">
            <v>0</v>
          </cell>
          <cell r="AL1530">
            <v>0</v>
          </cell>
          <cell r="AM1530">
            <v>0</v>
          </cell>
          <cell r="AQ1530">
            <v>-84.625000000172705</v>
          </cell>
          <cell r="AR1530">
            <v>30.381667000122899</v>
          </cell>
        </row>
        <row r="1531">
          <cell r="A1531" t="str">
            <v>LN003</v>
          </cell>
          <cell r="B1531" t="str">
            <v>Leon</v>
          </cell>
          <cell r="C1531" t="str">
            <v>Unk</v>
          </cell>
          <cell r="D1531" t="str">
            <v>Last recorded substrate: Live Pine Tree</v>
          </cell>
          <cell r="E1531" t="str">
            <v>unmonitored</v>
          </cell>
          <cell r="F1531">
            <v>30.638333000092398</v>
          </cell>
          <cell r="G1531">
            <v>-84.096667000435701</v>
          </cell>
          <cell r="H1531" t="str">
            <v>f34989ee-953a-4956-a390-a6b14a30dcb6</v>
          </cell>
          <cell r="I1531">
            <v>43682.641506898202</v>
          </cell>
          <cell r="J1531" t="str">
            <v>twu_dangermond</v>
          </cell>
          <cell r="K1531">
            <v>43991.884591006899</v>
          </cell>
          <cell r="L1531" t="str">
            <v>cbaileyAudubon</v>
          </cell>
          <cell r="M1531">
            <v>1</v>
          </cell>
          <cell r="N1531" t="str">
            <v>Unknown</v>
          </cell>
          <cell r="P1531" t="str">
            <v>0</v>
          </cell>
          <cell r="Q1531" t="str">
            <v>LN003</v>
          </cell>
          <cell r="R1531">
            <v>43304.732349641199</v>
          </cell>
          <cell r="S1531">
            <v>0</v>
          </cell>
          <cell r="T1531">
            <v>0</v>
          </cell>
          <cell r="U1531">
            <v>0</v>
          </cell>
          <cell r="V1531">
            <v>0</v>
          </cell>
          <cell r="W1531">
            <v>0</v>
          </cell>
          <cell r="X1531">
            <v>0</v>
          </cell>
          <cell r="Y1531">
            <v>0</v>
          </cell>
          <cell r="Z1531">
            <v>0</v>
          </cell>
          <cell r="AA1531">
            <v>0</v>
          </cell>
          <cell r="AB1531">
            <v>0</v>
          </cell>
          <cell r="AC1531">
            <v>0</v>
          </cell>
          <cell r="AD1531">
            <v>0</v>
          </cell>
          <cell r="AE1531">
            <v>0</v>
          </cell>
          <cell r="AF1531">
            <v>0</v>
          </cell>
          <cell r="AG1531">
            <v>44074.635158379599</v>
          </cell>
          <cell r="AH1531" t="str">
            <v>cbaileyAudubon</v>
          </cell>
          <cell r="AI1531">
            <v>44692.260072951402</v>
          </cell>
          <cell r="AJ1531" t="str">
            <v>cbaileyAudubon</v>
          </cell>
          <cell r="AK1531">
            <v>0</v>
          </cell>
          <cell r="AL1531">
            <v>0</v>
          </cell>
          <cell r="AM1531">
            <v>0</v>
          </cell>
          <cell r="AQ1531">
            <v>-84.096667000435701</v>
          </cell>
          <cell r="AR1531">
            <v>30.638333000092398</v>
          </cell>
        </row>
        <row r="1532">
          <cell r="A1532" t="str">
            <v>LN004</v>
          </cell>
          <cell r="B1532" t="str">
            <v>Leon</v>
          </cell>
          <cell r="C1532" t="str">
            <v>N</v>
          </cell>
          <cell r="D1532" t="str">
            <v>Last recorded substrate: Live Tree</v>
          </cell>
          <cell r="E1532" t="str">
            <v>Audubon</v>
          </cell>
          <cell r="F1532">
            <v>30.6199999997479</v>
          </cell>
          <cell r="G1532">
            <v>-84.239999999772195</v>
          </cell>
          <cell r="H1532" t="str">
            <v>40bab40f-d2c2-4566-80aa-e9270210b949</v>
          </cell>
          <cell r="I1532">
            <v>43682.641506898202</v>
          </cell>
          <cell r="J1532" t="str">
            <v>twu_dangermond</v>
          </cell>
          <cell r="K1532">
            <v>43991.884591006899</v>
          </cell>
          <cell r="L1532" t="str">
            <v>cbaileyAudubon</v>
          </cell>
          <cell r="M1532">
            <v>1</v>
          </cell>
          <cell r="N1532" t="str">
            <v>Destroyed</v>
          </cell>
          <cell r="O1532" t="str">
            <v>Per landowners, nest was destroyed by hurricane and tree was taken down, still see eagles in the area</v>
          </cell>
          <cell r="P1532" t="str">
            <v>0</v>
          </cell>
          <cell r="Q1532" t="str">
            <v>LN004</v>
          </cell>
          <cell r="R1532">
            <v>43304.732349641199</v>
          </cell>
          <cell r="S1532">
            <v>0</v>
          </cell>
          <cell r="T1532">
            <v>0</v>
          </cell>
          <cell r="U1532">
            <v>0</v>
          </cell>
          <cell r="V1532">
            <v>0</v>
          </cell>
          <cell r="W1532">
            <v>0</v>
          </cell>
          <cell r="X1532">
            <v>0</v>
          </cell>
          <cell r="Y1532">
            <v>0</v>
          </cell>
          <cell r="Z1532">
            <v>0</v>
          </cell>
          <cell r="AA1532">
            <v>0</v>
          </cell>
          <cell r="AB1532">
            <v>0</v>
          </cell>
          <cell r="AC1532">
            <v>0</v>
          </cell>
          <cell r="AD1532">
            <v>0</v>
          </cell>
          <cell r="AE1532">
            <v>0</v>
          </cell>
          <cell r="AF1532">
            <v>0</v>
          </cell>
          <cell r="AG1532">
            <v>44074.635158379599</v>
          </cell>
          <cell r="AH1532" t="str">
            <v>cbaileyAudubon</v>
          </cell>
          <cell r="AI1532">
            <v>44692.260074768499</v>
          </cell>
          <cell r="AJ1532" t="str">
            <v>cbaileyAudubon</v>
          </cell>
          <cell r="AK1532">
            <v>1</v>
          </cell>
          <cell r="AL1532">
            <v>0</v>
          </cell>
          <cell r="AM1532">
            <v>1</v>
          </cell>
          <cell r="AQ1532">
            <v>-84.239999999772195</v>
          </cell>
          <cell r="AR1532">
            <v>30.6199999997479</v>
          </cell>
        </row>
        <row r="1533">
          <cell r="A1533" t="str">
            <v>LN005</v>
          </cell>
          <cell r="B1533" t="str">
            <v>Leon</v>
          </cell>
          <cell r="C1533" t="str">
            <v>Unk</v>
          </cell>
          <cell r="D1533" t="str">
            <v>Last recorded substrate: Live Pine Tree</v>
          </cell>
          <cell r="E1533" t="str">
            <v>unmonitored</v>
          </cell>
          <cell r="F1533">
            <v>30.443333000068499</v>
          </cell>
          <cell r="G1533">
            <v>-84.202000000222597</v>
          </cell>
          <cell r="H1533" t="str">
            <v>9bc9f76c-8eeb-4cdf-a209-e4527f6cb777</v>
          </cell>
          <cell r="I1533">
            <v>43682.641506898202</v>
          </cell>
          <cell r="J1533" t="str">
            <v>twu_dangermond</v>
          </cell>
          <cell r="K1533">
            <v>43991.884591006899</v>
          </cell>
          <cell r="L1533" t="str">
            <v>cbaileyAudubon</v>
          </cell>
          <cell r="M1533">
            <v>1</v>
          </cell>
          <cell r="N1533" t="str">
            <v>Unknown</v>
          </cell>
          <cell r="P1533" t="str">
            <v>0</v>
          </cell>
          <cell r="Q1533" t="str">
            <v>LN005</v>
          </cell>
          <cell r="R1533">
            <v>43304.732349641199</v>
          </cell>
          <cell r="S1533">
            <v>0</v>
          </cell>
          <cell r="T1533">
            <v>0</v>
          </cell>
          <cell r="U1533">
            <v>0</v>
          </cell>
          <cell r="V1533">
            <v>0</v>
          </cell>
          <cell r="W1533">
            <v>0</v>
          </cell>
          <cell r="X1533">
            <v>0</v>
          </cell>
          <cell r="Y1533">
            <v>0</v>
          </cell>
          <cell r="Z1533">
            <v>0</v>
          </cell>
          <cell r="AA1533">
            <v>0</v>
          </cell>
          <cell r="AB1533">
            <v>0</v>
          </cell>
          <cell r="AC1533">
            <v>0</v>
          </cell>
          <cell r="AD1533">
            <v>0</v>
          </cell>
          <cell r="AE1533">
            <v>0</v>
          </cell>
          <cell r="AF1533">
            <v>0</v>
          </cell>
          <cell r="AG1533">
            <v>44074.635158379599</v>
          </cell>
          <cell r="AH1533" t="str">
            <v>cbaileyAudubon</v>
          </cell>
          <cell r="AI1533">
            <v>44692.260076956001</v>
          </cell>
          <cell r="AJ1533" t="str">
            <v>cbaileyAudubon</v>
          </cell>
          <cell r="AK1533">
            <v>0</v>
          </cell>
          <cell r="AL1533">
            <v>0</v>
          </cell>
          <cell r="AM1533">
            <v>0</v>
          </cell>
          <cell r="AQ1533">
            <v>-84.202000000222597</v>
          </cell>
          <cell r="AR1533">
            <v>30.443333000068499</v>
          </cell>
        </row>
        <row r="1534">
          <cell r="A1534" t="str">
            <v>LN006</v>
          </cell>
          <cell r="B1534" t="str">
            <v>Leon</v>
          </cell>
          <cell r="C1534" t="str">
            <v>Unk</v>
          </cell>
          <cell r="D1534" t="str">
            <v>Last recorded substrate: Live Cypress Tree</v>
          </cell>
          <cell r="E1534" t="str">
            <v>unmonitored</v>
          </cell>
          <cell r="F1534">
            <v>30.2800000001657</v>
          </cell>
          <cell r="G1534">
            <v>-84.144999999999996</v>
          </cell>
          <cell r="H1534" t="str">
            <v>197dfb15-636c-4e1f-b849-ce842d5710c7</v>
          </cell>
          <cell r="I1534">
            <v>43682.641506898202</v>
          </cell>
          <cell r="J1534" t="str">
            <v>twu_dangermond</v>
          </cell>
          <cell r="K1534">
            <v>43991.884591006899</v>
          </cell>
          <cell r="L1534" t="str">
            <v>cbaileyAudubon</v>
          </cell>
          <cell r="M1534">
            <v>1</v>
          </cell>
          <cell r="N1534" t="str">
            <v>Unknown</v>
          </cell>
          <cell r="P1534" t="str">
            <v>0</v>
          </cell>
          <cell r="Q1534" t="str">
            <v>LN006</v>
          </cell>
          <cell r="R1534">
            <v>43304.732349641199</v>
          </cell>
          <cell r="S1534">
            <v>0</v>
          </cell>
          <cell r="T1534">
            <v>0</v>
          </cell>
          <cell r="U1534">
            <v>0</v>
          </cell>
          <cell r="V1534">
            <v>0</v>
          </cell>
          <cell r="W1534">
            <v>0</v>
          </cell>
          <cell r="X1534">
            <v>0</v>
          </cell>
          <cell r="Y1534">
            <v>0</v>
          </cell>
          <cell r="Z1534">
            <v>0</v>
          </cell>
          <cell r="AA1534">
            <v>0</v>
          </cell>
          <cell r="AB1534">
            <v>0</v>
          </cell>
          <cell r="AC1534">
            <v>0</v>
          </cell>
          <cell r="AD1534">
            <v>0</v>
          </cell>
          <cell r="AE1534">
            <v>0</v>
          </cell>
          <cell r="AF1534">
            <v>0</v>
          </cell>
          <cell r="AG1534">
            <v>44074.635158379599</v>
          </cell>
          <cell r="AH1534" t="str">
            <v>cbaileyAudubon</v>
          </cell>
          <cell r="AI1534">
            <v>44692.2600788079</v>
          </cell>
          <cell r="AJ1534" t="str">
            <v>cbaileyAudubon</v>
          </cell>
          <cell r="AK1534">
            <v>0</v>
          </cell>
          <cell r="AL1534">
            <v>0</v>
          </cell>
          <cell r="AM1534">
            <v>0</v>
          </cell>
          <cell r="AQ1534">
            <v>-84.144999999999996</v>
          </cell>
          <cell r="AR1534">
            <v>30.2800000001657</v>
          </cell>
        </row>
        <row r="1535">
          <cell r="A1535" t="str">
            <v>LN007</v>
          </cell>
          <cell r="B1535" t="str">
            <v>Leon</v>
          </cell>
          <cell r="C1535" t="str">
            <v>Unk</v>
          </cell>
          <cell r="D1535" t="str">
            <v>Last recorded substrate: Live Pine Tree</v>
          </cell>
          <cell r="E1535" t="str">
            <v>unmonitored</v>
          </cell>
          <cell r="F1535">
            <v>30.609999999863199</v>
          </cell>
          <cell r="G1535">
            <v>-84.188333000048999</v>
          </cell>
          <cell r="H1535" t="str">
            <v>6563c001-6442-42f2-8c07-6eeb179572a9</v>
          </cell>
          <cell r="I1535">
            <v>43682.641506898202</v>
          </cell>
          <cell r="J1535" t="str">
            <v>twu_dangermond</v>
          </cell>
          <cell r="K1535">
            <v>43991.884591006899</v>
          </cell>
          <cell r="L1535" t="str">
            <v>cbaileyAudubon</v>
          </cell>
          <cell r="M1535">
            <v>1</v>
          </cell>
          <cell r="N1535" t="str">
            <v>Unknown</v>
          </cell>
          <cell r="P1535" t="str">
            <v>0</v>
          </cell>
          <cell r="Q1535" t="str">
            <v>LN007</v>
          </cell>
          <cell r="R1535">
            <v>43304.732349641199</v>
          </cell>
          <cell r="S1535">
            <v>0</v>
          </cell>
          <cell r="T1535">
            <v>0</v>
          </cell>
          <cell r="U1535">
            <v>0</v>
          </cell>
          <cell r="V1535">
            <v>0</v>
          </cell>
          <cell r="W1535">
            <v>0</v>
          </cell>
          <cell r="X1535">
            <v>0</v>
          </cell>
          <cell r="Y1535">
            <v>0</v>
          </cell>
          <cell r="Z1535">
            <v>0</v>
          </cell>
          <cell r="AA1535">
            <v>0</v>
          </cell>
          <cell r="AB1535">
            <v>0</v>
          </cell>
          <cell r="AC1535">
            <v>0</v>
          </cell>
          <cell r="AD1535">
            <v>0</v>
          </cell>
          <cell r="AE1535">
            <v>0</v>
          </cell>
          <cell r="AF1535">
            <v>0</v>
          </cell>
          <cell r="AG1535">
            <v>44074.635158379599</v>
          </cell>
          <cell r="AH1535" t="str">
            <v>cbaileyAudubon</v>
          </cell>
          <cell r="AI1535">
            <v>44692.260080636603</v>
          </cell>
          <cell r="AJ1535" t="str">
            <v>cbaileyAudubon</v>
          </cell>
          <cell r="AK1535">
            <v>0</v>
          </cell>
          <cell r="AL1535">
            <v>0</v>
          </cell>
          <cell r="AM1535">
            <v>0</v>
          </cell>
          <cell r="AQ1535">
            <v>-84.188333000048999</v>
          </cell>
          <cell r="AR1535">
            <v>30.609999999863199</v>
          </cell>
        </row>
        <row r="1536">
          <cell r="A1536" t="str">
            <v>LN008</v>
          </cell>
          <cell r="B1536" t="str">
            <v>Leon</v>
          </cell>
          <cell r="C1536" t="str">
            <v>Unk</v>
          </cell>
          <cell r="D1536" t="str">
            <v>Last recorded substrate: G</v>
          </cell>
          <cell r="E1536" t="str">
            <v>unmonitored</v>
          </cell>
          <cell r="F1536">
            <v>30.638832999957199</v>
          </cell>
          <cell r="G1536">
            <v>-84.220167000319194</v>
          </cell>
          <cell r="H1536" t="str">
            <v>8a4a83cb-632a-4fb4-9562-83dec1cabb9a</v>
          </cell>
          <cell r="I1536">
            <v>43682.641506898202</v>
          </cell>
          <cell r="J1536" t="str">
            <v>twu_dangermond</v>
          </cell>
          <cell r="K1536">
            <v>43991.884591006899</v>
          </cell>
          <cell r="L1536" t="str">
            <v>cbaileyAudubon</v>
          </cell>
          <cell r="M1536">
            <v>1</v>
          </cell>
          <cell r="N1536" t="str">
            <v>Unknown</v>
          </cell>
          <cell r="P1536" t="str">
            <v>0</v>
          </cell>
          <cell r="Q1536" t="str">
            <v>LN008</v>
          </cell>
          <cell r="R1536">
            <v>43304.732349641199</v>
          </cell>
          <cell r="S1536">
            <v>0</v>
          </cell>
          <cell r="T1536">
            <v>0</v>
          </cell>
          <cell r="U1536">
            <v>0</v>
          </cell>
          <cell r="V1536">
            <v>0</v>
          </cell>
          <cell r="W1536">
            <v>0</v>
          </cell>
          <cell r="X1536">
            <v>0</v>
          </cell>
          <cell r="Y1536">
            <v>0</v>
          </cell>
          <cell r="Z1536">
            <v>0</v>
          </cell>
          <cell r="AA1536">
            <v>0</v>
          </cell>
          <cell r="AB1536">
            <v>0</v>
          </cell>
          <cell r="AC1536">
            <v>0</v>
          </cell>
          <cell r="AD1536">
            <v>0</v>
          </cell>
          <cell r="AE1536">
            <v>0</v>
          </cell>
          <cell r="AF1536">
            <v>0</v>
          </cell>
          <cell r="AG1536">
            <v>44074.635158379599</v>
          </cell>
          <cell r="AH1536" t="str">
            <v>cbaileyAudubon</v>
          </cell>
          <cell r="AI1536">
            <v>44692.260082442102</v>
          </cell>
          <cell r="AJ1536" t="str">
            <v>cbaileyAudubon</v>
          </cell>
          <cell r="AK1536">
            <v>0</v>
          </cell>
          <cell r="AL1536">
            <v>0</v>
          </cell>
          <cell r="AM1536">
            <v>0</v>
          </cell>
          <cell r="AQ1536">
            <v>-84.220167000319194</v>
          </cell>
          <cell r="AR1536">
            <v>30.638832999957199</v>
          </cell>
        </row>
        <row r="1537">
          <cell r="A1537" t="str">
            <v>LN009</v>
          </cell>
          <cell r="B1537" t="str">
            <v>Leon</v>
          </cell>
          <cell r="C1537" t="str">
            <v>N</v>
          </cell>
          <cell r="D1537" t="str">
            <v>Last recorded substrate: Live Pine Tree</v>
          </cell>
          <cell r="E1537" t="str">
            <v>Audubon</v>
          </cell>
          <cell r="F1537">
            <v>30.358166999879298</v>
          </cell>
          <cell r="G1537">
            <v>-84.331166999618105</v>
          </cell>
          <cell r="H1537" t="str">
            <v>70517f67-e817-49f4-a003-9b00d68e6453</v>
          </cell>
          <cell r="I1537">
            <v>43682.641506898202</v>
          </cell>
          <cell r="J1537" t="str">
            <v>twu_dangermond</v>
          </cell>
          <cell r="K1537">
            <v>43991.884591006899</v>
          </cell>
          <cell r="L1537" t="str">
            <v>cbaileyAudubon</v>
          </cell>
          <cell r="M1537">
            <v>1</v>
          </cell>
          <cell r="N1537" t="str">
            <v>Occupied</v>
          </cell>
          <cell r="P1537" t="str">
            <v>0</v>
          </cell>
          <cell r="Q1537" t="str">
            <v>LN009</v>
          </cell>
          <cell r="R1537">
            <v>43304.732349641199</v>
          </cell>
          <cell r="S1537">
            <v>0</v>
          </cell>
          <cell r="T1537">
            <v>0</v>
          </cell>
          <cell r="U1537">
            <v>0</v>
          </cell>
          <cell r="V1537">
            <v>0</v>
          </cell>
          <cell r="W1537">
            <v>0</v>
          </cell>
          <cell r="X1537">
            <v>0</v>
          </cell>
          <cell r="Y1537">
            <v>0</v>
          </cell>
          <cell r="Z1537">
            <v>0</v>
          </cell>
          <cell r="AA1537">
            <v>0</v>
          </cell>
          <cell r="AB1537">
            <v>0</v>
          </cell>
          <cell r="AC1537">
            <v>0</v>
          </cell>
          <cell r="AD1537">
            <v>0</v>
          </cell>
          <cell r="AE1537">
            <v>0</v>
          </cell>
          <cell r="AF1537">
            <v>0</v>
          </cell>
          <cell r="AG1537">
            <v>44074.635158379599</v>
          </cell>
          <cell r="AH1537" t="str">
            <v>cbaileyAudubon</v>
          </cell>
          <cell r="AI1537">
            <v>44692.260084270798</v>
          </cell>
          <cell r="AJ1537" t="str">
            <v>cbaileyAudubon</v>
          </cell>
          <cell r="AK1537">
            <v>16</v>
          </cell>
          <cell r="AL1537">
            <v>11</v>
          </cell>
          <cell r="AM1537">
            <v>27</v>
          </cell>
          <cell r="AO1537">
            <v>11</v>
          </cell>
          <cell r="AP1537">
            <v>11</v>
          </cell>
          <cell r="AQ1537">
            <v>-84.331166999618105</v>
          </cell>
          <cell r="AR1537">
            <v>30.358166999879298</v>
          </cell>
        </row>
        <row r="1538">
          <cell r="A1538" t="str">
            <v>LN010</v>
          </cell>
          <cell r="B1538" t="str">
            <v>Leon</v>
          </cell>
          <cell r="C1538" t="str">
            <v>Unk</v>
          </cell>
          <cell r="D1538" t="str">
            <v>Last recorded substrate: Live Pine Tree</v>
          </cell>
          <cell r="E1538" t="str">
            <v>unmonitored</v>
          </cell>
          <cell r="F1538">
            <v>30.395833000046199</v>
          </cell>
          <cell r="G1538">
            <v>-84.564833000195705</v>
          </cell>
          <cell r="H1538" t="str">
            <v>96bb51bb-e702-4e2d-962e-ab844a996fb2</v>
          </cell>
          <cell r="I1538">
            <v>43682.641506898202</v>
          </cell>
          <cell r="J1538" t="str">
            <v>twu_dangermond</v>
          </cell>
          <cell r="K1538">
            <v>43991.884591006899</v>
          </cell>
          <cell r="L1538" t="str">
            <v>cbaileyAudubon</v>
          </cell>
          <cell r="M1538">
            <v>1</v>
          </cell>
          <cell r="N1538" t="str">
            <v>Unknown</v>
          </cell>
          <cell r="P1538" t="str">
            <v>0</v>
          </cell>
          <cell r="Q1538" t="str">
            <v>LN010</v>
          </cell>
          <cell r="R1538">
            <v>43304.732349641199</v>
          </cell>
          <cell r="S1538">
            <v>0</v>
          </cell>
          <cell r="T1538">
            <v>0</v>
          </cell>
          <cell r="U1538">
            <v>0</v>
          </cell>
          <cell r="V1538">
            <v>0</v>
          </cell>
          <cell r="W1538">
            <v>0</v>
          </cell>
          <cell r="X1538">
            <v>0</v>
          </cell>
          <cell r="Y1538">
            <v>0</v>
          </cell>
          <cell r="Z1538">
            <v>0</v>
          </cell>
          <cell r="AA1538">
            <v>0</v>
          </cell>
          <cell r="AB1538">
            <v>0</v>
          </cell>
          <cell r="AC1538">
            <v>0</v>
          </cell>
          <cell r="AD1538">
            <v>0</v>
          </cell>
          <cell r="AE1538">
            <v>0</v>
          </cell>
          <cell r="AF1538">
            <v>0</v>
          </cell>
          <cell r="AG1538">
            <v>44074.635158379599</v>
          </cell>
          <cell r="AH1538" t="str">
            <v>cbaileyAudubon</v>
          </cell>
          <cell r="AI1538">
            <v>44692.260086273098</v>
          </cell>
          <cell r="AJ1538" t="str">
            <v>cbaileyAudubon</v>
          </cell>
          <cell r="AK1538">
            <v>0</v>
          </cell>
          <cell r="AL1538">
            <v>0</v>
          </cell>
          <cell r="AM1538">
            <v>0</v>
          </cell>
          <cell r="AQ1538">
            <v>-84.564833000195705</v>
          </cell>
          <cell r="AR1538">
            <v>30.395833000046199</v>
          </cell>
        </row>
        <row r="1539">
          <cell r="A1539" t="str">
            <v>LN011</v>
          </cell>
          <cell r="B1539" t="str">
            <v>Leon</v>
          </cell>
          <cell r="C1539" t="str">
            <v>Unk</v>
          </cell>
          <cell r="D1539" t="str">
            <v>Last recorded substrate: Live Pine Tree</v>
          </cell>
          <cell r="E1539" t="str">
            <v>unmonitored</v>
          </cell>
          <cell r="F1539">
            <v>30.5648330001105</v>
          </cell>
          <cell r="G1539">
            <v>-84.232000000008796</v>
          </cell>
          <cell r="H1539" t="str">
            <v>db3a2f70-5ee5-4b3a-b5f2-12e3e5d70d80</v>
          </cell>
          <cell r="I1539">
            <v>43682.641506898202</v>
          </cell>
          <cell r="J1539" t="str">
            <v>twu_dangermond</v>
          </cell>
          <cell r="K1539">
            <v>43991.884591006899</v>
          </cell>
          <cell r="L1539" t="str">
            <v>cbaileyAudubon</v>
          </cell>
          <cell r="M1539">
            <v>1</v>
          </cell>
          <cell r="N1539" t="str">
            <v>Unknown</v>
          </cell>
          <cell r="P1539" t="str">
            <v>0</v>
          </cell>
          <cell r="Q1539" t="str">
            <v>LN011</v>
          </cell>
          <cell r="R1539">
            <v>43304.732349641199</v>
          </cell>
          <cell r="S1539">
            <v>0</v>
          </cell>
          <cell r="T1539">
            <v>0</v>
          </cell>
          <cell r="U1539">
            <v>0</v>
          </cell>
          <cell r="V1539">
            <v>0</v>
          </cell>
          <cell r="W1539">
            <v>0</v>
          </cell>
          <cell r="X1539">
            <v>0</v>
          </cell>
          <cell r="Y1539">
            <v>0</v>
          </cell>
          <cell r="Z1539">
            <v>0</v>
          </cell>
          <cell r="AA1539">
            <v>0</v>
          </cell>
          <cell r="AB1539">
            <v>0</v>
          </cell>
          <cell r="AC1539">
            <v>0</v>
          </cell>
          <cell r="AD1539">
            <v>0</v>
          </cell>
          <cell r="AE1539">
            <v>0</v>
          </cell>
          <cell r="AF1539">
            <v>0</v>
          </cell>
          <cell r="AG1539">
            <v>44074.635158379599</v>
          </cell>
          <cell r="AH1539" t="str">
            <v>cbaileyAudubon</v>
          </cell>
          <cell r="AI1539">
            <v>44692.260088090297</v>
          </cell>
          <cell r="AJ1539" t="str">
            <v>cbaileyAudubon</v>
          </cell>
          <cell r="AK1539">
            <v>0</v>
          </cell>
          <cell r="AL1539">
            <v>0</v>
          </cell>
          <cell r="AM1539">
            <v>0</v>
          </cell>
          <cell r="AQ1539">
            <v>-84.232000000008796</v>
          </cell>
          <cell r="AR1539">
            <v>30.5648330001105</v>
          </cell>
        </row>
        <row r="1540">
          <cell r="A1540" t="str">
            <v>LN012</v>
          </cell>
          <cell r="B1540" t="str">
            <v>Leon</v>
          </cell>
          <cell r="C1540" t="str">
            <v>Unk</v>
          </cell>
          <cell r="D1540" t="str">
            <v>Last recorded substrate: Live Pine Tree</v>
          </cell>
          <cell r="E1540" t="str">
            <v>unmonitored</v>
          </cell>
          <cell r="F1540">
            <v>30.3860000000696</v>
          </cell>
          <cell r="G1540">
            <v>-84.625333000258607</v>
          </cell>
          <cell r="H1540" t="str">
            <v>278e55b5-3843-4328-bc4e-cb198dd12638</v>
          </cell>
          <cell r="I1540">
            <v>43682.641506898202</v>
          </cell>
          <cell r="J1540" t="str">
            <v>twu_dangermond</v>
          </cell>
          <cell r="K1540">
            <v>43991.884591006899</v>
          </cell>
          <cell r="L1540" t="str">
            <v>cbaileyAudubon</v>
          </cell>
          <cell r="M1540">
            <v>1</v>
          </cell>
          <cell r="N1540" t="str">
            <v>Unknown</v>
          </cell>
          <cell r="P1540" t="str">
            <v>0</v>
          </cell>
          <cell r="Q1540" t="str">
            <v>LN012</v>
          </cell>
          <cell r="R1540">
            <v>43304.732349641199</v>
          </cell>
          <cell r="S1540">
            <v>0</v>
          </cell>
          <cell r="T1540">
            <v>0</v>
          </cell>
          <cell r="U1540">
            <v>0</v>
          </cell>
          <cell r="V1540">
            <v>0</v>
          </cell>
          <cell r="W1540">
            <v>0</v>
          </cell>
          <cell r="X1540">
            <v>0</v>
          </cell>
          <cell r="Y1540">
            <v>0</v>
          </cell>
          <cell r="Z1540">
            <v>0</v>
          </cell>
          <cell r="AA1540">
            <v>0</v>
          </cell>
          <cell r="AB1540">
            <v>0</v>
          </cell>
          <cell r="AC1540">
            <v>0</v>
          </cell>
          <cell r="AD1540">
            <v>0</v>
          </cell>
          <cell r="AE1540">
            <v>0</v>
          </cell>
          <cell r="AF1540">
            <v>0</v>
          </cell>
          <cell r="AG1540">
            <v>44074.635158379599</v>
          </cell>
          <cell r="AH1540" t="str">
            <v>cbaileyAudubon</v>
          </cell>
          <cell r="AI1540">
            <v>44692.260089988398</v>
          </cell>
          <cell r="AJ1540" t="str">
            <v>cbaileyAudubon</v>
          </cell>
          <cell r="AK1540">
            <v>0</v>
          </cell>
          <cell r="AL1540">
            <v>0</v>
          </cell>
          <cell r="AM1540">
            <v>0</v>
          </cell>
          <cell r="AQ1540">
            <v>-84.625333000258607</v>
          </cell>
          <cell r="AR1540">
            <v>30.3860000000696</v>
          </cell>
        </row>
        <row r="1541">
          <cell r="A1541" t="str">
            <v>LN013</v>
          </cell>
          <cell r="B1541" t="str">
            <v>Leon</v>
          </cell>
          <cell r="C1541" t="str">
            <v>Unk</v>
          </cell>
          <cell r="D1541" t="str">
            <v>Last recorded substrate: Live Pine Tree</v>
          </cell>
          <cell r="E1541" t="str">
            <v>unmonitored</v>
          </cell>
          <cell r="F1541">
            <v>30.346832999730999</v>
          </cell>
          <cell r="G1541">
            <v>-84.669166999724695</v>
          </cell>
          <cell r="H1541" t="str">
            <v>30c18375-67f6-462b-a1ed-a3fec69ba994</v>
          </cell>
          <cell r="I1541">
            <v>43682.641506898202</v>
          </cell>
          <cell r="J1541" t="str">
            <v>twu_dangermond</v>
          </cell>
          <cell r="K1541">
            <v>43991.884591006899</v>
          </cell>
          <cell r="L1541" t="str">
            <v>cbaileyAudubon</v>
          </cell>
          <cell r="M1541">
            <v>1</v>
          </cell>
          <cell r="N1541" t="str">
            <v>Unknown</v>
          </cell>
          <cell r="P1541" t="str">
            <v>0</v>
          </cell>
          <cell r="Q1541" t="str">
            <v>LN013</v>
          </cell>
          <cell r="R1541">
            <v>43304.732349641199</v>
          </cell>
          <cell r="S1541">
            <v>0</v>
          </cell>
          <cell r="T1541">
            <v>0</v>
          </cell>
          <cell r="U1541">
            <v>0</v>
          </cell>
          <cell r="V1541">
            <v>0</v>
          </cell>
          <cell r="W1541">
            <v>0</v>
          </cell>
          <cell r="X1541">
            <v>0</v>
          </cell>
          <cell r="Y1541">
            <v>0</v>
          </cell>
          <cell r="Z1541">
            <v>0</v>
          </cell>
          <cell r="AA1541">
            <v>0</v>
          </cell>
          <cell r="AB1541">
            <v>0</v>
          </cell>
          <cell r="AC1541">
            <v>0</v>
          </cell>
          <cell r="AD1541">
            <v>0</v>
          </cell>
          <cell r="AE1541">
            <v>0</v>
          </cell>
          <cell r="AF1541">
            <v>0</v>
          </cell>
          <cell r="AG1541">
            <v>44074.635158379599</v>
          </cell>
          <cell r="AH1541" t="str">
            <v>cbaileyAudubon</v>
          </cell>
          <cell r="AI1541">
            <v>44692.260091794</v>
          </cell>
          <cell r="AJ1541" t="str">
            <v>cbaileyAudubon</v>
          </cell>
          <cell r="AK1541">
            <v>0</v>
          </cell>
          <cell r="AL1541">
            <v>0</v>
          </cell>
          <cell r="AM1541">
            <v>0</v>
          </cell>
          <cell r="AQ1541">
            <v>-84.669166999724695</v>
          </cell>
          <cell r="AR1541">
            <v>30.346832999730999</v>
          </cell>
        </row>
        <row r="1542">
          <cell r="A1542" t="str">
            <v>LN014</v>
          </cell>
          <cell r="B1542" t="str">
            <v>Leon</v>
          </cell>
          <cell r="C1542" t="str">
            <v>Unk</v>
          </cell>
          <cell r="D1542" t="str">
            <v>Last recorded substrate: Dead Pine Tree</v>
          </cell>
          <cell r="E1542" t="str">
            <v>unmonitored</v>
          </cell>
          <cell r="F1542">
            <v>30.535899999883299</v>
          </cell>
          <cell r="G1542">
            <v>-84.322899999891106</v>
          </cell>
          <cell r="H1542" t="str">
            <v>639b071b-89a9-43dd-a572-74b4b15a1f49</v>
          </cell>
          <cell r="I1542">
            <v>43682.641506898202</v>
          </cell>
          <cell r="J1542" t="str">
            <v>twu_dangermond</v>
          </cell>
          <cell r="K1542">
            <v>43991.884591006899</v>
          </cell>
          <cell r="L1542" t="str">
            <v>cbaileyAudubon</v>
          </cell>
          <cell r="M1542">
            <v>1</v>
          </cell>
          <cell r="N1542" t="str">
            <v>Unknown</v>
          </cell>
          <cell r="P1542" t="str">
            <v>0</v>
          </cell>
          <cell r="Q1542" t="str">
            <v>LN014</v>
          </cell>
          <cell r="R1542">
            <v>43304.732349641199</v>
          </cell>
          <cell r="S1542">
            <v>0</v>
          </cell>
          <cell r="T1542">
            <v>0</v>
          </cell>
          <cell r="U1542">
            <v>0</v>
          </cell>
          <cell r="V1542">
            <v>0</v>
          </cell>
          <cell r="W1542">
            <v>0</v>
          </cell>
          <cell r="X1542">
            <v>0</v>
          </cell>
          <cell r="Y1542">
            <v>0</v>
          </cell>
          <cell r="Z1542">
            <v>0</v>
          </cell>
          <cell r="AA1542">
            <v>0</v>
          </cell>
          <cell r="AB1542">
            <v>0</v>
          </cell>
          <cell r="AC1542">
            <v>0</v>
          </cell>
          <cell r="AD1542">
            <v>0</v>
          </cell>
          <cell r="AE1542">
            <v>0</v>
          </cell>
          <cell r="AF1542">
            <v>0</v>
          </cell>
          <cell r="AG1542">
            <v>44074.635158379599</v>
          </cell>
          <cell r="AH1542" t="str">
            <v>cbaileyAudubon</v>
          </cell>
          <cell r="AI1542">
            <v>44692.260093622703</v>
          </cell>
          <cell r="AJ1542" t="str">
            <v>cbaileyAudubon</v>
          </cell>
          <cell r="AK1542">
            <v>0</v>
          </cell>
          <cell r="AL1542">
            <v>0</v>
          </cell>
          <cell r="AM1542">
            <v>0</v>
          </cell>
          <cell r="AQ1542">
            <v>-84.322899999891106</v>
          </cell>
          <cell r="AR1542">
            <v>30.535899999883299</v>
          </cell>
        </row>
        <row r="1543">
          <cell r="A1543" t="str">
            <v>LN015</v>
          </cell>
          <cell r="B1543" t="str">
            <v>Leon</v>
          </cell>
          <cell r="C1543" t="str">
            <v>Unk</v>
          </cell>
          <cell r="D1543" t="str">
            <v>Last recorded substrate: Dead Pine Tree</v>
          </cell>
          <cell r="E1543" t="str">
            <v>unmonitored</v>
          </cell>
          <cell r="F1543">
            <v>30.614833000054599</v>
          </cell>
          <cell r="G1543">
            <v>-84.274666999885994</v>
          </cell>
          <cell r="H1543" t="str">
            <v>79141abf-a950-4762-9a3b-4d9ba9f20fce</v>
          </cell>
          <cell r="I1543">
            <v>43682.641506898202</v>
          </cell>
          <cell r="J1543" t="str">
            <v>twu_dangermond</v>
          </cell>
          <cell r="K1543">
            <v>43991.884591006899</v>
          </cell>
          <cell r="L1543" t="str">
            <v>cbaileyAudubon</v>
          </cell>
          <cell r="M1543">
            <v>1</v>
          </cell>
          <cell r="N1543" t="str">
            <v>Unknown</v>
          </cell>
          <cell r="P1543" t="str">
            <v>0</v>
          </cell>
          <cell r="Q1543" t="str">
            <v>LN015</v>
          </cell>
          <cell r="R1543">
            <v>43304.732349641199</v>
          </cell>
          <cell r="S1543">
            <v>0</v>
          </cell>
          <cell r="T1543">
            <v>0</v>
          </cell>
          <cell r="U1543">
            <v>0</v>
          </cell>
          <cell r="V1543">
            <v>0</v>
          </cell>
          <cell r="W1543">
            <v>0</v>
          </cell>
          <cell r="X1543">
            <v>0</v>
          </cell>
          <cell r="Y1543">
            <v>0</v>
          </cell>
          <cell r="Z1543">
            <v>0</v>
          </cell>
          <cell r="AA1543">
            <v>0</v>
          </cell>
          <cell r="AB1543">
            <v>0</v>
          </cell>
          <cell r="AC1543">
            <v>0</v>
          </cell>
          <cell r="AD1543">
            <v>0</v>
          </cell>
          <cell r="AE1543">
            <v>0</v>
          </cell>
          <cell r="AF1543">
            <v>0</v>
          </cell>
          <cell r="AG1543">
            <v>44074.635158379599</v>
          </cell>
          <cell r="AH1543" t="str">
            <v>cbaileyAudubon</v>
          </cell>
          <cell r="AI1543">
            <v>44692.260095625003</v>
          </cell>
          <cell r="AJ1543" t="str">
            <v>cbaileyAudubon</v>
          </cell>
          <cell r="AK1543">
            <v>0</v>
          </cell>
          <cell r="AL1543">
            <v>0</v>
          </cell>
          <cell r="AM1543">
            <v>0</v>
          </cell>
          <cell r="AQ1543">
            <v>-84.274666999885994</v>
          </cell>
          <cell r="AR1543">
            <v>30.614833000054599</v>
          </cell>
        </row>
        <row r="1544">
          <cell r="A1544" t="str">
            <v>LN016</v>
          </cell>
          <cell r="B1544" t="str">
            <v>Leon</v>
          </cell>
          <cell r="C1544" t="str">
            <v>Unk</v>
          </cell>
          <cell r="D1544" t="str">
            <v>Last recorded substrate: Live Pine Tree</v>
          </cell>
          <cell r="E1544" t="str">
            <v>unmonitored</v>
          </cell>
          <cell r="F1544">
            <v>30.390667000100599</v>
          </cell>
          <cell r="G1544">
            <v>-84.643833000441205</v>
          </cell>
          <cell r="H1544" t="str">
            <v>246ef9ea-1337-4d4b-a096-62d6d4d0deab</v>
          </cell>
          <cell r="I1544">
            <v>43682.641506898202</v>
          </cell>
          <cell r="J1544" t="str">
            <v>twu_dangermond</v>
          </cell>
          <cell r="K1544">
            <v>43991.884591006899</v>
          </cell>
          <cell r="L1544" t="str">
            <v>cbaileyAudubon</v>
          </cell>
          <cell r="M1544">
            <v>1</v>
          </cell>
          <cell r="N1544" t="str">
            <v>Unknown</v>
          </cell>
          <cell r="P1544" t="str">
            <v>0</v>
          </cell>
          <cell r="Q1544" t="str">
            <v>LN016</v>
          </cell>
          <cell r="R1544">
            <v>43304.732349641199</v>
          </cell>
          <cell r="S1544">
            <v>0</v>
          </cell>
          <cell r="T1544">
            <v>0</v>
          </cell>
          <cell r="U1544">
            <v>0</v>
          </cell>
          <cell r="V1544">
            <v>0</v>
          </cell>
          <cell r="W1544">
            <v>0</v>
          </cell>
          <cell r="X1544">
            <v>0</v>
          </cell>
          <cell r="Y1544">
            <v>0</v>
          </cell>
          <cell r="Z1544">
            <v>0</v>
          </cell>
          <cell r="AA1544">
            <v>0</v>
          </cell>
          <cell r="AB1544">
            <v>0</v>
          </cell>
          <cell r="AC1544">
            <v>0</v>
          </cell>
          <cell r="AD1544">
            <v>0</v>
          </cell>
          <cell r="AE1544">
            <v>0</v>
          </cell>
          <cell r="AF1544">
            <v>0</v>
          </cell>
          <cell r="AG1544">
            <v>44074.635158379599</v>
          </cell>
          <cell r="AH1544" t="str">
            <v>cbaileyAudubon</v>
          </cell>
          <cell r="AI1544">
            <v>44692.260097418999</v>
          </cell>
          <cell r="AJ1544" t="str">
            <v>cbaileyAudubon</v>
          </cell>
          <cell r="AK1544">
            <v>0</v>
          </cell>
          <cell r="AL1544">
            <v>0</v>
          </cell>
          <cell r="AM1544">
            <v>0</v>
          </cell>
          <cell r="AQ1544">
            <v>-84.643833000441205</v>
          </cell>
          <cell r="AR1544">
            <v>30.390667000100599</v>
          </cell>
        </row>
        <row r="1545">
          <cell r="A1545" t="str">
            <v>LN017</v>
          </cell>
          <cell r="B1545" t="str">
            <v>Leon</v>
          </cell>
          <cell r="C1545" t="str">
            <v>Unk</v>
          </cell>
          <cell r="D1545" t="str">
            <v>Last recorded substrate: G</v>
          </cell>
          <cell r="E1545" t="str">
            <v>unmonitored</v>
          </cell>
          <cell r="F1545">
            <v>30.346333000235699</v>
          </cell>
          <cell r="G1545">
            <v>-84.483333000192502</v>
          </cell>
          <cell r="H1545" t="str">
            <v>cb7c6496-9d5b-4dfd-b7ea-f3b624054757</v>
          </cell>
          <cell r="I1545">
            <v>43682.641506898202</v>
          </cell>
          <cell r="J1545" t="str">
            <v>twu_dangermond</v>
          </cell>
          <cell r="K1545">
            <v>43991.884591006899</v>
          </cell>
          <cell r="L1545" t="str">
            <v>cbaileyAudubon</v>
          </cell>
          <cell r="M1545">
            <v>1</v>
          </cell>
          <cell r="N1545" t="str">
            <v>Unknown</v>
          </cell>
          <cell r="P1545" t="str">
            <v>0</v>
          </cell>
          <cell r="Q1545" t="str">
            <v>LN017</v>
          </cell>
          <cell r="R1545">
            <v>43304.732349641199</v>
          </cell>
          <cell r="S1545">
            <v>0</v>
          </cell>
          <cell r="T1545">
            <v>0</v>
          </cell>
          <cell r="U1545">
            <v>5</v>
          </cell>
          <cell r="V1545">
            <v>0</v>
          </cell>
          <cell r="W1545">
            <v>0</v>
          </cell>
          <cell r="X1545">
            <v>0</v>
          </cell>
          <cell r="Y1545">
            <v>0</v>
          </cell>
          <cell r="Z1545">
            <v>0</v>
          </cell>
          <cell r="AA1545">
            <v>0</v>
          </cell>
          <cell r="AB1545">
            <v>0</v>
          </cell>
          <cell r="AC1545">
            <v>0</v>
          </cell>
          <cell r="AD1545">
            <v>0</v>
          </cell>
          <cell r="AE1545">
            <v>0</v>
          </cell>
          <cell r="AF1545">
            <v>0</v>
          </cell>
          <cell r="AG1545">
            <v>44074.635158379599</v>
          </cell>
          <cell r="AH1545" t="str">
            <v>cbaileyAudubon</v>
          </cell>
          <cell r="AI1545">
            <v>44692.260099236097</v>
          </cell>
          <cell r="AJ1545" t="str">
            <v>cbaileyAudubon</v>
          </cell>
          <cell r="AK1545">
            <v>0</v>
          </cell>
          <cell r="AL1545">
            <v>0</v>
          </cell>
          <cell r="AM1545">
            <v>5</v>
          </cell>
          <cell r="AQ1545">
            <v>-84.483333000192502</v>
          </cell>
          <cell r="AR1545">
            <v>30.346333000235699</v>
          </cell>
        </row>
        <row r="1546">
          <cell r="A1546" t="str">
            <v>LN018</v>
          </cell>
          <cell r="B1546" t="str">
            <v>Leon</v>
          </cell>
          <cell r="C1546" t="str">
            <v>Y</v>
          </cell>
          <cell r="D1546" t="str">
            <v>Last recorded substrate: Live Pine</v>
          </cell>
          <cell r="E1546" t="str">
            <v>Audubon</v>
          </cell>
          <cell r="F1546">
            <v>30.528832999749699</v>
          </cell>
          <cell r="G1546">
            <v>-84.258833000040696</v>
          </cell>
          <cell r="H1546" t="str">
            <v>3d6ffd5c-0dcc-45ba-8b20-6edae6556a1d</v>
          </cell>
          <cell r="I1546">
            <v>43682.641506898202</v>
          </cell>
          <cell r="J1546" t="str">
            <v>twu_dangermond</v>
          </cell>
          <cell r="K1546">
            <v>43991.884201770801</v>
          </cell>
          <cell r="L1546" t="str">
            <v>cbaileyAudubon</v>
          </cell>
          <cell r="M1546">
            <v>1</v>
          </cell>
          <cell r="N1546" t="str">
            <v>Occupied</v>
          </cell>
          <cell r="P1546" t="str">
            <v>0</v>
          </cell>
          <cell r="Q1546" t="str">
            <v>LN018</v>
          </cell>
          <cell r="R1546">
            <v>43304.732349641199</v>
          </cell>
          <cell r="S1546">
            <v>0</v>
          </cell>
          <cell r="T1546">
            <v>0</v>
          </cell>
          <cell r="U1546">
            <v>0</v>
          </cell>
          <cell r="V1546">
            <v>0</v>
          </cell>
          <cell r="W1546">
            <v>0</v>
          </cell>
          <cell r="X1546">
            <v>0</v>
          </cell>
          <cell r="Y1546">
            <v>0</v>
          </cell>
          <cell r="Z1546">
            <v>0</v>
          </cell>
          <cell r="AA1546">
            <v>0</v>
          </cell>
          <cell r="AB1546">
            <v>0</v>
          </cell>
          <cell r="AC1546">
            <v>0</v>
          </cell>
          <cell r="AD1546">
            <v>3</v>
          </cell>
          <cell r="AE1546">
            <v>6</v>
          </cell>
          <cell r="AF1546">
            <v>5</v>
          </cell>
          <cell r="AG1546">
            <v>44074.635158379599</v>
          </cell>
          <cell r="AH1546" t="str">
            <v>cbaileyAudubon</v>
          </cell>
          <cell r="AI1546">
            <v>44692.257235879602</v>
          </cell>
          <cell r="AJ1546" t="str">
            <v>cbaileyAudubon</v>
          </cell>
          <cell r="AK1546">
            <v>13</v>
          </cell>
          <cell r="AL1546">
            <v>19</v>
          </cell>
          <cell r="AM1546">
            <v>46</v>
          </cell>
          <cell r="AN1546">
            <v>18</v>
          </cell>
          <cell r="AO1546">
            <v>18</v>
          </cell>
          <cell r="AP1546">
            <v>19</v>
          </cell>
          <cell r="AQ1546">
            <v>-84.258833000040696</v>
          </cell>
          <cell r="AR1546">
            <v>30.528832999749699</v>
          </cell>
        </row>
        <row r="1547">
          <cell r="A1547" t="str">
            <v>LN019</v>
          </cell>
          <cell r="B1547" t="str">
            <v>Leon</v>
          </cell>
          <cell r="C1547" t="str">
            <v>Unk</v>
          </cell>
          <cell r="E1547" t="str">
            <v>unmonitored</v>
          </cell>
          <cell r="F1547">
            <v>30.411333000114801</v>
          </cell>
          <cell r="G1547">
            <v>-84.510666999641501</v>
          </cell>
          <cell r="H1547" t="str">
            <v>2de25c43-509e-46d7-bda5-5c3b77d22dc0</v>
          </cell>
          <cell r="I1547">
            <v>43682.641506898202</v>
          </cell>
          <cell r="J1547" t="str">
            <v>twu_dangermond</v>
          </cell>
          <cell r="K1547">
            <v>43991.884591006899</v>
          </cell>
          <cell r="L1547" t="str">
            <v>cbaileyAudubon</v>
          </cell>
          <cell r="M1547">
            <v>1</v>
          </cell>
          <cell r="N1547" t="str">
            <v>Unknown</v>
          </cell>
          <cell r="P1547" t="str">
            <v>0</v>
          </cell>
          <cell r="Q1547" t="str">
            <v>LN019</v>
          </cell>
          <cell r="R1547">
            <v>43304.732349641199</v>
          </cell>
          <cell r="S1547">
            <v>0</v>
          </cell>
          <cell r="T1547">
            <v>0</v>
          </cell>
          <cell r="U1547">
            <v>0</v>
          </cell>
          <cell r="V1547">
            <v>0</v>
          </cell>
          <cell r="W1547">
            <v>0</v>
          </cell>
          <cell r="X1547">
            <v>0</v>
          </cell>
          <cell r="Y1547">
            <v>0</v>
          </cell>
          <cell r="Z1547">
            <v>0</v>
          </cell>
          <cell r="AA1547">
            <v>0</v>
          </cell>
          <cell r="AB1547">
            <v>0</v>
          </cell>
          <cell r="AC1547">
            <v>0</v>
          </cell>
          <cell r="AD1547">
            <v>0</v>
          </cell>
          <cell r="AE1547">
            <v>0</v>
          </cell>
          <cell r="AF1547">
            <v>0</v>
          </cell>
          <cell r="AG1547">
            <v>44074.635158379599</v>
          </cell>
          <cell r="AH1547" t="str">
            <v>cbaileyAudubon</v>
          </cell>
          <cell r="AI1547">
            <v>44692.260101597203</v>
          </cell>
          <cell r="AJ1547" t="str">
            <v>cbaileyAudubon</v>
          </cell>
          <cell r="AK1547">
            <v>0</v>
          </cell>
          <cell r="AL1547">
            <v>0</v>
          </cell>
          <cell r="AM1547">
            <v>0</v>
          </cell>
          <cell r="AQ1547">
            <v>-84.510666999641501</v>
          </cell>
          <cell r="AR1547">
            <v>30.411333000114801</v>
          </cell>
        </row>
        <row r="1548">
          <cell r="A1548" t="str">
            <v>LN020</v>
          </cell>
          <cell r="B1548" t="str">
            <v>Leon</v>
          </cell>
          <cell r="C1548" t="str">
            <v>Unk</v>
          </cell>
          <cell r="E1548" t="str">
            <v>unmonitored</v>
          </cell>
          <cell r="F1548">
            <v>30.3665000002722</v>
          </cell>
          <cell r="G1548">
            <v>-84.633500000426494</v>
          </cell>
          <cell r="H1548" t="str">
            <v>8b5d0abf-31e1-49d3-9c73-58dba39230f7</v>
          </cell>
          <cell r="I1548">
            <v>43682.641506898202</v>
          </cell>
          <cell r="J1548" t="str">
            <v>twu_dangermond</v>
          </cell>
          <cell r="K1548">
            <v>43991.884591006899</v>
          </cell>
          <cell r="L1548" t="str">
            <v>cbaileyAudubon</v>
          </cell>
          <cell r="M1548">
            <v>1</v>
          </cell>
          <cell r="N1548" t="str">
            <v>Unknown</v>
          </cell>
          <cell r="P1548" t="str">
            <v>0</v>
          </cell>
          <cell r="Q1548" t="str">
            <v>LN020</v>
          </cell>
          <cell r="R1548">
            <v>43304.732349641199</v>
          </cell>
          <cell r="S1548">
            <v>0</v>
          </cell>
          <cell r="T1548">
            <v>0</v>
          </cell>
          <cell r="U1548">
            <v>0</v>
          </cell>
          <cell r="V1548">
            <v>0</v>
          </cell>
          <cell r="W1548">
            <v>0</v>
          </cell>
          <cell r="X1548">
            <v>0</v>
          </cell>
          <cell r="Y1548">
            <v>0</v>
          </cell>
          <cell r="Z1548">
            <v>0</v>
          </cell>
          <cell r="AA1548">
            <v>0</v>
          </cell>
          <cell r="AB1548">
            <v>0</v>
          </cell>
          <cell r="AC1548">
            <v>0</v>
          </cell>
          <cell r="AD1548">
            <v>0</v>
          </cell>
          <cell r="AE1548">
            <v>0</v>
          </cell>
          <cell r="AF1548">
            <v>0</v>
          </cell>
          <cell r="AG1548">
            <v>44074.635158379599</v>
          </cell>
          <cell r="AH1548" t="str">
            <v>cbaileyAudubon</v>
          </cell>
          <cell r="AI1548">
            <v>44692.260103437497</v>
          </cell>
          <cell r="AJ1548" t="str">
            <v>cbaileyAudubon</v>
          </cell>
          <cell r="AK1548">
            <v>0</v>
          </cell>
          <cell r="AL1548">
            <v>0</v>
          </cell>
          <cell r="AM1548">
            <v>0</v>
          </cell>
          <cell r="AQ1548">
            <v>-84.633500000426494</v>
          </cell>
          <cell r="AR1548">
            <v>30.3665000002722</v>
          </cell>
        </row>
        <row r="1549">
          <cell r="A1549" t="str">
            <v>LN021</v>
          </cell>
          <cell r="B1549" t="str">
            <v>Leon</v>
          </cell>
          <cell r="C1549" t="str">
            <v>Unk</v>
          </cell>
          <cell r="E1549" t="str">
            <v>unmonitored</v>
          </cell>
          <cell r="F1549">
            <v>30.421332999691899</v>
          </cell>
          <cell r="G1549">
            <v>-84.518166999812607</v>
          </cell>
          <cell r="H1549" t="str">
            <v>19c8f3b4-765d-4872-bcc3-2d9d600c0d06</v>
          </cell>
          <cell r="I1549">
            <v>43682.641506898202</v>
          </cell>
          <cell r="J1549" t="str">
            <v>twu_dangermond</v>
          </cell>
          <cell r="K1549">
            <v>43991.884591006899</v>
          </cell>
          <cell r="L1549" t="str">
            <v>cbaileyAudubon</v>
          </cell>
          <cell r="M1549">
            <v>1</v>
          </cell>
          <cell r="N1549" t="str">
            <v>Unknown</v>
          </cell>
          <cell r="P1549" t="str">
            <v>0</v>
          </cell>
          <cell r="Q1549" t="str">
            <v>LN021</v>
          </cell>
          <cell r="R1549">
            <v>43304.732349641199</v>
          </cell>
          <cell r="S1549">
            <v>0</v>
          </cell>
          <cell r="T1549">
            <v>0</v>
          </cell>
          <cell r="U1549">
            <v>0</v>
          </cell>
          <cell r="V1549">
            <v>0</v>
          </cell>
          <cell r="W1549">
            <v>0</v>
          </cell>
          <cell r="X1549">
            <v>0</v>
          </cell>
          <cell r="Y1549">
            <v>0</v>
          </cell>
          <cell r="Z1549">
            <v>0</v>
          </cell>
          <cell r="AA1549">
            <v>0</v>
          </cell>
          <cell r="AB1549">
            <v>0</v>
          </cell>
          <cell r="AC1549">
            <v>0</v>
          </cell>
          <cell r="AD1549">
            <v>0</v>
          </cell>
          <cell r="AE1549">
            <v>0</v>
          </cell>
          <cell r="AF1549">
            <v>0</v>
          </cell>
          <cell r="AG1549">
            <v>44074.635158379599</v>
          </cell>
          <cell r="AH1549" t="str">
            <v>cbaileyAudubon</v>
          </cell>
          <cell r="AI1549">
            <v>44692.2601052315</v>
          </cell>
          <cell r="AJ1549" t="str">
            <v>cbaileyAudubon</v>
          </cell>
          <cell r="AK1549">
            <v>0</v>
          </cell>
          <cell r="AL1549">
            <v>0</v>
          </cell>
          <cell r="AM1549">
            <v>0</v>
          </cell>
          <cell r="AQ1549">
            <v>-84.518166999812607</v>
          </cell>
          <cell r="AR1549">
            <v>30.421332999691899</v>
          </cell>
        </row>
        <row r="1550">
          <cell r="A1550" t="str">
            <v>LN910</v>
          </cell>
          <cell r="B1550" t="str">
            <v>Leon</v>
          </cell>
          <cell r="C1550" t="str">
            <v>Unk</v>
          </cell>
          <cell r="D1550" t="str">
            <v>Last known substrate: Live Tree</v>
          </cell>
          <cell r="E1550" t="str">
            <v>unmonitored</v>
          </cell>
          <cell r="F1550">
            <v>30.526</v>
          </cell>
          <cell r="G1550">
            <v>-84.182000000000002</v>
          </cell>
          <cell r="H1550" t="str">
            <v>3a917004-a68d-4109-8789-1903835086f4</v>
          </cell>
          <cell r="I1550">
            <v>44351</v>
          </cell>
          <cell r="J1550" t="str">
            <v>sbreeding_audubon</v>
          </cell>
          <cell r="M1550">
            <v>0</v>
          </cell>
          <cell r="N1550" t="str">
            <v>Unknown</v>
          </cell>
          <cell r="O1550" t="str">
            <v>Nest reported 6/4/21 by Joshua Bell, an env consultant hired to survey the property. Found nest in April said he saw a subadult in the area</v>
          </cell>
          <cell r="P1550" t="str">
            <v>0</v>
          </cell>
          <cell r="Q1550" t="str">
            <v>LN910</v>
          </cell>
          <cell r="S1550">
            <v>0</v>
          </cell>
          <cell r="T1550">
            <v>0</v>
          </cell>
          <cell r="U1550">
            <v>0</v>
          </cell>
          <cell r="V1550">
            <v>0</v>
          </cell>
          <cell r="W1550">
            <v>0</v>
          </cell>
          <cell r="X1550">
            <v>0</v>
          </cell>
          <cell r="Y1550">
            <v>0</v>
          </cell>
          <cell r="Z1550">
            <v>0</v>
          </cell>
          <cell r="AA1550">
            <v>0</v>
          </cell>
          <cell r="AB1550">
            <v>0</v>
          </cell>
          <cell r="AC1550">
            <v>0</v>
          </cell>
          <cell r="AD1550">
            <v>0</v>
          </cell>
          <cell r="AE1550">
            <v>0</v>
          </cell>
          <cell r="AF1550">
            <v>0</v>
          </cell>
          <cell r="AG1550">
            <v>44351.911667835702</v>
          </cell>
          <cell r="AH1550" t="str">
            <v>sbreeding_audubon</v>
          </cell>
          <cell r="AI1550">
            <v>44692.264298125003</v>
          </cell>
          <cell r="AJ1550" t="str">
            <v>cbaileyAudubon</v>
          </cell>
          <cell r="AK1550">
            <v>1</v>
          </cell>
          <cell r="AL1550">
            <v>0</v>
          </cell>
          <cell r="AM1550">
            <v>1</v>
          </cell>
          <cell r="AQ1550">
            <v>-84.182002270407807</v>
          </cell>
          <cell r="AR1550">
            <v>30.526007198355401</v>
          </cell>
        </row>
        <row r="1551">
          <cell r="A1551" t="str">
            <v>LN921</v>
          </cell>
          <cell r="B1551" t="str">
            <v>Leon</v>
          </cell>
          <cell r="C1551" t="str">
            <v>Unk</v>
          </cell>
          <cell r="D1551" t="str">
            <v>Last known substrate: Live Tree</v>
          </cell>
          <cell r="E1551" t="str">
            <v>Audubon</v>
          </cell>
          <cell r="F1551">
            <v>30.650427100000002</v>
          </cell>
          <cell r="G1551">
            <v>-84.221491999999998</v>
          </cell>
          <cell r="H1551" t="str">
            <v>756a0a42-6f66-4ec6-ac04-538536c1bc10</v>
          </cell>
          <cell r="I1551">
            <v>44622</v>
          </cell>
          <cell r="J1551" t="str">
            <v>sbreeding_audubon</v>
          </cell>
          <cell r="M1551">
            <v>0</v>
          </cell>
          <cell r="N1551" t="str">
            <v>Occupied</v>
          </cell>
          <cell r="O1551" t="str">
            <v>3/2/22 Ingrid Scales reports active nest in Tall Timbers Research Station, reported to her by Jim Cox</v>
          </cell>
          <cell r="P1551" t="str">
            <v>0</v>
          </cell>
          <cell r="Q1551" t="str">
            <v>LN921</v>
          </cell>
          <cell r="S1551">
            <v>0</v>
          </cell>
          <cell r="T1551">
            <v>0</v>
          </cell>
          <cell r="U1551">
            <v>0</v>
          </cell>
          <cell r="V1551">
            <v>0</v>
          </cell>
          <cell r="W1551">
            <v>0</v>
          </cell>
          <cell r="X1551">
            <v>0</v>
          </cell>
          <cell r="Y1551">
            <v>0</v>
          </cell>
          <cell r="Z1551">
            <v>0</v>
          </cell>
          <cell r="AA1551">
            <v>0</v>
          </cell>
          <cell r="AB1551">
            <v>0</v>
          </cell>
          <cell r="AC1551">
            <v>0</v>
          </cell>
          <cell r="AD1551">
            <v>0</v>
          </cell>
          <cell r="AE1551">
            <v>0</v>
          </cell>
          <cell r="AF1551">
            <v>0</v>
          </cell>
          <cell r="AG1551">
            <v>44622.741309224497</v>
          </cell>
          <cell r="AH1551" t="str">
            <v>sbreeding_audubon</v>
          </cell>
          <cell r="AI1551">
            <v>44692.264563020799</v>
          </cell>
          <cell r="AJ1551" t="str">
            <v>cbaileyAudubon</v>
          </cell>
          <cell r="AK1551">
            <v>0</v>
          </cell>
          <cell r="AL1551">
            <v>1</v>
          </cell>
          <cell r="AM1551">
            <v>1</v>
          </cell>
          <cell r="AO1551">
            <v>1</v>
          </cell>
          <cell r="AP1551">
            <v>1</v>
          </cell>
          <cell r="AQ1551">
            <v>-84.221458027604498</v>
          </cell>
          <cell r="AR1551">
            <v>30.650412261383899</v>
          </cell>
        </row>
        <row r="1552">
          <cell r="A1552" t="str">
            <v>LV001</v>
          </cell>
          <cell r="B1552" t="str">
            <v>Levy</v>
          </cell>
          <cell r="C1552" t="str">
            <v>Unk</v>
          </cell>
          <cell r="D1552" t="str">
            <v>Last recorded substrate: Dead Pine Tree</v>
          </cell>
          <cell r="E1552" t="str">
            <v>Audubon</v>
          </cell>
          <cell r="F1552">
            <v>29.014500000079401</v>
          </cell>
          <cell r="G1552">
            <v>-82.740500000172005</v>
          </cell>
          <cell r="H1552" t="str">
            <v>07a1833f-abb4-4abf-a3e8-f1f8cdc1b6ce</v>
          </cell>
          <cell r="I1552">
            <v>43682.641506898202</v>
          </cell>
          <cell r="J1552" t="str">
            <v>twu_dangermond</v>
          </cell>
          <cell r="K1552">
            <v>43991.884201770801</v>
          </cell>
          <cell r="L1552" t="str">
            <v>cbaileyAudubon</v>
          </cell>
          <cell r="M1552">
            <v>1</v>
          </cell>
          <cell r="N1552" t="str">
            <v>Occupied</v>
          </cell>
          <cell r="O1552" t="str">
            <v>2021 Wendy Meehan saw one adult sitting in nest while on vacation but not other reports</v>
          </cell>
          <cell r="P1552" t="str">
            <v>0</v>
          </cell>
          <cell r="Q1552" t="str">
            <v>LV001</v>
          </cell>
          <cell r="R1552">
            <v>43304.732349641199</v>
          </cell>
          <cell r="S1552">
            <v>0</v>
          </cell>
          <cell r="T1552">
            <v>0</v>
          </cell>
          <cell r="U1552">
            <v>0</v>
          </cell>
          <cell r="V1552">
            <v>0</v>
          </cell>
          <cell r="W1552">
            <v>2</v>
          </cell>
          <cell r="X1552">
            <v>0</v>
          </cell>
          <cell r="Y1552">
            <v>0</v>
          </cell>
          <cell r="Z1552">
            <v>0</v>
          </cell>
          <cell r="AA1552">
            <v>0</v>
          </cell>
          <cell r="AB1552">
            <v>0</v>
          </cell>
          <cell r="AC1552">
            <v>0</v>
          </cell>
          <cell r="AD1552">
            <v>0</v>
          </cell>
          <cell r="AE1552">
            <v>3</v>
          </cell>
          <cell r="AF1552">
            <v>4</v>
          </cell>
          <cell r="AG1552">
            <v>44074.635158379599</v>
          </cell>
          <cell r="AH1552" t="str">
            <v>cbaileyAudubon</v>
          </cell>
          <cell r="AI1552">
            <v>44692.2601072338</v>
          </cell>
          <cell r="AJ1552" t="str">
            <v>cbaileyAudubon</v>
          </cell>
          <cell r="AK1552">
            <v>1</v>
          </cell>
          <cell r="AL1552">
            <v>3</v>
          </cell>
          <cell r="AM1552">
            <v>13</v>
          </cell>
          <cell r="AO1552">
            <v>3</v>
          </cell>
          <cell r="AP1552">
            <v>3</v>
          </cell>
          <cell r="AQ1552">
            <v>-82.740500000172005</v>
          </cell>
          <cell r="AR1552">
            <v>29.014500000079401</v>
          </cell>
        </row>
        <row r="1553">
          <cell r="A1553" t="str">
            <v>LV003</v>
          </cell>
          <cell r="B1553" t="str">
            <v>Levy</v>
          </cell>
          <cell r="C1553" t="str">
            <v>Unk</v>
          </cell>
          <cell r="E1553" t="str">
            <v>unmonitored</v>
          </cell>
          <cell r="F1553">
            <v>29.190833000246101</v>
          </cell>
          <cell r="G1553">
            <v>-82.980833000344305</v>
          </cell>
          <cell r="H1553" t="str">
            <v>322d8136-10f2-4c3a-9f94-f418ff26052e</v>
          </cell>
          <cell r="I1553">
            <v>43682.641506898202</v>
          </cell>
          <cell r="J1553" t="str">
            <v>twu_dangermond</v>
          </cell>
          <cell r="K1553">
            <v>43991.884591006899</v>
          </cell>
          <cell r="L1553" t="str">
            <v>cbaileyAudubon</v>
          </cell>
          <cell r="M1553">
            <v>1</v>
          </cell>
          <cell r="N1553" t="str">
            <v>Unknown</v>
          </cell>
          <cell r="P1553" t="str">
            <v>0</v>
          </cell>
          <cell r="Q1553" t="str">
            <v>LV003</v>
          </cell>
          <cell r="R1553">
            <v>43304.732349641199</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cell r="AF1553">
            <v>0</v>
          </cell>
          <cell r="AG1553">
            <v>44074.635158379599</v>
          </cell>
          <cell r="AH1553" t="str">
            <v>cbaileyAudubon</v>
          </cell>
          <cell r="AI1553">
            <v>44692.260109062503</v>
          </cell>
          <cell r="AJ1553" t="str">
            <v>cbaileyAudubon</v>
          </cell>
          <cell r="AK1553">
            <v>0</v>
          </cell>
          <cell r="AL1553">
            <v>0</v>
          </cell>
          <cell r="AM1553">
            <v>0</v>
          </cell>
          <cell r="AQ1553">
            <v>-82.980833000344305</v>
          </cell>
          <cell r="AR1553">
            <v>29.190833000246101</v>
          </cell>
        </row>
        <row r="1554">
          <cell r="A1554" t="str">
            <v>LV005</v>
          </cell>
          <cell r="B1554" t="str">
            <v>Levy</v>
          </cell>
          <cell r="C1554" t="str">
            <v>Unk</v>
          </cell>
          <cell r="D1554" t="str">
            <v>Last recorded substrate: Live Pine Tree</v>
          </cell>
          <cell r="E1554" t="str">
            <v>unmonitored</v>
          </cell>
          <cell r="F1554">
            <v>29.122333000175701</v>
          </cell>
          <cell r="G1554">
            <v>-83.088999999799597</v>
          </cell>
          <cell r="H1554" t="str">
            <v>f7db26ee-bcad-48d9-b09c-5f2198b78fd3</v>
          </cell>
          <cell r="I1554">
            <v>43682.641506898202</v>
          </cell>
          <cell r="J1554" t="str">
            <v>twu_dangermond</v>
          </cell>
          <cell r="K1554">
            <v>43991.884591006899</v>
          </cell>
          <cell r="L1554" t="str">
            <v>cbaileyAudubon</v>
          </cell>
          <cell r="M1554">
            <v>1</v>
          </cell>
          <cell r="N1554" t="str">
            <v>Unknown</v>
          </cell>
          <cell r="P1554" t="str">
            <v>0</v>
          </cell>
          <cell r="Q1554" t="str">
            <v>LV005</v>
          </cell>
          <cell r="R1554">
            <v>43304.732349641199</v>
          </cell>
          <cell r="S1554">
            <v>0</v>
          </cell>
          <cell r="T1554">
            <v>0</v>
          </cell>
          <cell r="U1554">
            <v>0</v>
          </cell>
          <cell r="V1554">
            <v>0</v>
          </cell>
          <cell r="W1554">
            <v>0</v>
          </cell>
          <cell r="X1554">
            <v>0</v>
          </cell>
          <cell r="Y1554">
            <v>0</v>
          </cell>
          <cell r="Z1554">
            <v>0</v>
          </cell>
          <cell r="AA1554">
            <v>0</v>
          </cell>
          <cell r="AB1554">
            <v>0</v>
          </cell>
          <cell r="AC1554">
            <v>0</v>
          </cell>
          <cell r="AD1554">
            <v>0</v>
          </cell>
          <cell r="AE1554">
            <v>0</v>
          </cell>
          <cell r="AF1554">
            <v>0</v>
          </cell>
          <cell r="AG1554">
            <v>44074.635158379599</v>
          </cell>
          <cell r="AH1554" t="str">
            <v>cbaileyAudubon</v>
          </cell>
          <cell r="AI1554">
            <v>44692.260110879601</v>
          </cell>
          <cell r="AJ1554" t="str">
            <v>cbaileyAudubon</v>
          </cell>
          <cell r="AK1554">
            <v>0</v>
          </cell>
          <cell r="AL1554">
            <v>0</v>
          </cell>
          <cell r="AM1554">
            <v>0</v>
          </cell>
          <cell r="AQ1554">
            <v>-83.088999999799597</v>
          </cell>
          <cell r="AR1554">
            <v>29.122333000175701</v>
          </cell>
        </row>
        <row r="1555">
          <cell r="A1555" t="str">
            <v>LV006</v>
          </cell>
          <cell r="B1555" t="str">
            <v>Levy</v>
          </cell>
          <cell r="C1555" t="str">
            <v>Unk</v>
          </cell>
          <cell r="D1555" t="str">
            <v>Last recorded substrate: Live Pine Tree</v>
          </cell>
          <cell r="E1555" t="str">
            <v>unmonitored</v>
          </cell>
          <cell r="F1555">
            <v>29.205332999915498</v>
          </cell>
          <cell r="G1555">
            <v>-83.038499999665405</v>
          </cell>
          <cell r="H1555" t="str">
            <v>11dad52c-3377-4ccb-9d6e-a557e38ec887</v>
          </cell>
          <cell r="I1555">
            <v>43682.641506898202</v>
          </cell>
          <cell r="J1555" t="str">
            <v>twu_dangermond</v>
          </cell>
          <cell r="K1555">
            <v>43991.884591006899</v>
          </cell>
          <cell r="L1555" t="str">
            <v>cbaileyAudubon</v>
          </cell>
          <cell r="M1555">
            <v>1</v>
          </cell>
          <cell r="N1555" t="str">
            <v>Unknown</v>
          </cell>
          <cell r="P1555" t="str">
            <v>0</v>
          </cell>
          <cell r="Q1555" t="str">
            <v>LV006</v>
          </cell>
          <cell r="R1555">
            <v>43304.732349641199</v>
          </cell>
          <cell r="S1555">
            <v>0</v>
          </cell>
          <cell r="T1555">
            <v>0</v>
          </cell>
          <cell r="U1555">
            <v>0</v>
          </cell>
          <cell r="V1555">
            <v>0</v>
          </cell>
          <cell r="W1555">
            <v>0</v>
          </cell>
          <cell r="X1555">
            <v>0</v>
          </cell>
          <cell r="Y1555">
            <v>0</v>
          </cell>
          <cell r="Z1555">
            <v>0</v>
          </cell>
          <cell r="AA1555">
            <v>0</v>
          </cell>
          <cell r="AB1555">
            <v>0</v>
          </cell>
          <cell r="AC1555">
            <v>0</v>
          </cell>
          <cell r="AD1555">
            <v>0</v>
          </cell>
          <cell r="AE1555">
            <v>0</v>
          </cell>
          <cell r="AF1555">
            <v>0</v>
          </cell>
          <cell r="AG1555">
            <v>44074.635158379599</v>
          </cell>
          <cell r="AH1555" t="str">
            <v>cbaileyAudubon</v>
          </cell>
          <cell r="AI1555">
            <v>44692.260112881901</v>
          </cell>
          <cell r="AJ1555" t="str">
            <v>cbaileyAudubon</v>
          </cell>
          <cell r="AK1555">
            <v>0</v>
          </cell>
          <cell r="AL1555">
            <v>0</v>
          </cell>
          <cell r="AM1555">
            <v>0</v>
          </cell>
          <cell r="AQ1555">
            <v>-83.038499999665405</v>
          </cell>
          <cell r="AR1555">
            <v>29.205332999915498</v>
          </cell>
        </row>
        <row r="1556">
          <cell r="A1556" t="str">
            <v>LV007</v>
          </cell>
          <cell r="B1556" t="str">
            <v>Levy</v>
          </cell>
          <cell r="C1556" t="str">
            <v>Unk</v>
          </cell>
          <cell r="D1556" t="str">
            <v>Last recorded substrate: Live Pine Tree</v>
          </cell>
          <cell r="E1556" t="str">
            <v>unmonitored</v>
          </cell>
          <cell r="F1556">
            <v>29.0329999998355</v>
          </cell>
          <cell r="G1556">
            <v>-82.580167000327904</v>
          </cell>
          <cell r="H1556" t="str">
            <v>3bc9eb02-bc26-44f1-9282-ac0c9cd74234</v>
          </cell>
          <cell r="I1556">
            <v>43682.641506898202</v>
          </cell>
          <cell r="J1556" t="str">
            <v>twu_dangermond</v>
          </cell>
          <cell r="K1556">
            <v>43991.884591006899</v>
          </cell>
          <cell r="L1556" t="str">
            <v>cbaileyAudubon</v>
          </cell>
          <cell r="M1556">
            <v>1</v>
          </cell>
          <cell r="N1556" t="str">
            <v>Unknown</v>
          </cell>
          <cell r="P1556" t="str">
            <v>0</v>
          </cell>
          <cell r="Q1556" t="str">
            <v>LV007</v>
          </cell>
          <cell r="R1556">
            <v>43304.732349641199</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cell r="AF1556">
            <v>0</v>
          </cell>
          <cell r="AG1556">
            <v>44074.635158379599</v>
          </cell>
          <cell r="AH1556" t="str">
            <v>cbaileyAudubon</v>
          </cell>
          <cell r="AI1556">
            <v>44692.260114710603</v>
          </cell>
          <cell r="AJ1556" t="str">
            <v>cbaileyAudubon</v>
          </cell>
          <cell r="AK1556">
            <v>0</v>
          </cell>
          <cell r="AL1556">
            <v>0</v>
          </cell>
          <cell r="AM1556">
            <v>0</v>
          </cell>
          <cell r="AQ1556">
            <v>-82.580167000327904</v>
          </cell>
          <cell r="AR1556">
            <v>29.0329999998355</v>
          </cell>
        </row>
        <row r="1557">
          <cell r="A1557" t="str">
            <v>LV008</v>
          </cell>
          <cell r="B1557" t="str">
            <v>Levy</v>
          </cell>
          <cell r="C1557" t="str">
            <v>Unk</v>
          </cell>
          <cell r="D1557" t="str">
            <v>Last recorded substrate: Live Cypress Tree</v>
          </cell>
          <cell r="E1557" t="str">
            <v>unmonitored</v>
          </cell>
          <cell r="F1557">
            <v>29.3074999996395</v>
          </cell>
          <cell r="G1557">
            <v>-83.098167000050196</v>
          </cell>
          <cell r="H1557" t="str">
            <v>754a3550-d756-45e5-ae51-a5543d58f298</v>
          </cell>
          <cell r="I1557">
            <v>43682.641506898202</v>
          </cell>
          <cell r="J1557" t="str">
            <v>twu_dangermond</v>
          </cell>
          <cell r="K1557">
            <v>43991.884591006899</v>
          </cell>
          <cell r="L1557" t="str">
            <v>cbaileyAudubon</v>
          </cell>
          <cell r="M1557">
            <v>1</v>
          </cell>
          <cell r="N1557" t="str">
            <v>Unknown</v>
          </cell>
          <cell r="P1557" t="str">
            <v>0</v>
          </cell>
          <cell r="Q1557" t="str">
            <v>LV008</v>
          </cell>
          <cell r="R1557">
            <v>43304.732349641199</v>
          </cell>
          <cell r="S1557">
            <v>0</v>
          </cell>
          <cell r="T1557">
            <v>0</v>
          </cell>
          <cell r="U1557">
            <v>0</v>
          </cell>
          <cell r="V1557">
            <v>0</v>
          </cell>
          <cell r="W1557">
            <v>0</v>
          </cell>
          <cell r="X1557">
            <v>0</v>
          </cell>
          <cell r="Y1557">
            <v>0</v>
          </cell>
          <cell r="Z1557">
            <v>0</v>
          </cell>
          <cell r="AA1557">
            <v>0</v>
          </cell>
          <cell r="AB1557">
            <v>0</v>
          </cell>
          <cell r="AC1557">
            <v>0</v>
          </cell>
          <cell r="AD1557">
            <v>0</v>
          </cell>
          <cell r="AE1557">
            <v>0</v>
          </cell>
          <cell r="AF1557">
            <v>0</v>
          </cell>
          <cell r="AG1557">
            <v>44074.635158379599</v>
          </cell>
          <cell r="AH1557" t="str">
            <v>cbaileyAudubon</v>
          </cell>
          <cell r="AI1557">
            <v>44692.260116527803</v>
          </cell>
          <cell r="AJ1557" t="str">
            <v>cbaileyAudubon</v>
          </cell>
          <cell r="AK1557">
            <v>0</v>
          </cell>
          <cell r="AL1557">
            <v>0</v>
          </cell>
          <cell r="AM1557">
            <v>0</v>
          </cell>
          <cell r="AQ1557">
            <v>-83.098167000050196</v>
          </cell>
          <cell r="AR1557">
            <v>29.3074999996395</v>
          </cell>
        </row>
        <row r="1558">
          <cell r="A1558" t="str">
            <v>LV010</v>
          </cell>
          <cell r="B1558" t="str">
            <v>Levy</v>
          </cell>
          <cell r="C1558" t="str">
            <v>Unk</v>
          </cell>
          <cell r="D1558" t="str">
            <v>Last recorded substrate: G</v>
          </cell>
          <cell r="E1558" t="str">
            <v>unmonitored</v>
          </cell>
          <cell r="F1558">
            <v>29.2966670003247</v>
          </cell>
          <cell r="G1558">
            <v>-83.146667000018994</v>
          </cell>
          <cell r="H1558" t="str">
            <v>5361ea8c-a494-4f0f-951c-566b7677e1fe</v>
          </cell>
          <cell r="I1558">
            <v>43682.641506898202</v>
          </cell>
          <cell r="J1558" t="str">
            <v>twu_dangermond</v>
          </cell>
          <cell r="K1558">
            <v>43991.884591006899</v>
          </cell>
          <cell r="L1558" t="str">
            <v>cbaileyAudubon</v>
          </cell>
          <cell r="M1558">
            <v>1</v>
          </cell>
          <cell r="N1558" t="str">
            <v>Unknown</v>
          </cell>
          <cell r="P1558" t="str">
            <v>0</v>
          </cell>
          <cell r="Q1558" t="str">
            <v>LV010</v>
          </cell>
          <cell r="R1558">
            <v>43304.732349641199</v>
          </cell>
          <cell r="S1558">
            <v>0</v>
          </cell>
          <cell r="T1558">
            <v>0</v>
          </cell>
          <cell r="U1558">
            <v>0</v>
          </cell>
          <cell r="V1558">
            <v>0</v>
          </cell>
          <cell r="W1558">
            <v>0</v>
          </cell>
          <cell r="X1558">
            <v>0</v>
          </cell>
          <cell r="Y1558">
            <v>0</v>
          </cell>
          <cell r="Z1558">
            <v>0</v>
          </cell>
          <cell r="AA1558">
            <v>0</v>
          </cell>
          <cell r="AB1558">
            <v>0</v>
          </cell>
          <cell r="AC1558">
            <v>0</v>
          </cell>
          <cell r="AD1558">
            <v>0</v>
          </cell>
          <cell r="AE1558">
            <v>0</v>
          </cell>
          <cell r="AF1558">
            <v>0</v>
          </cell>
          <cell r="AG1558">
            <v>44074.635158379599</v>
          </cell>
          <cell r="AH1558" t="str">
            <v>cbaileyAudubon</v>
          </cell>
          <cell r="AI1558">
            <v>44692.260118356498</v>
          </cell>
          <cell r="AJ1558" t="str">
            <v>cbaileyAudubon</v>
          </cell>
          <cell r="AK1558">
            <v>0</v>
          </cell>
          <cell r="AL1558">
            <v>0</v>
          </cell>
          <cell r="AM1558">
            <v>0</v>
          </cell>
          <cell r="AQ1558">
            <v>-83.146667000018994</v>
          </cell>
          <cell r="AR1558">
            <v>29.2966670003247</v>
          </cell>
        </row>
        <row r="1559">
          <cell r="A1559" t="str">
            <v>LV011</v>
          </cell>
          <cell r="B1559" t="str">
            <v>Levy</v>
          </cell>
          <cell r="C1559" t="str">
            <v>Unk</v>
          </cell>
          <cell r="D1559" t="str">
            <v>Last recorded substrate: G</v>
          </cell>
          <cell r="E1559" t="str">
            <v>unmonitored</v>
          </cell>
          <cell r="F1559">
            <v>29.0423330001564</v>
          </cell>
          <cell r="G1559">
            <v>-82.606667000273802</v>
          </cell>
          <cell r="H1559" t="str">
            <v>7b1af24c-d6b0-4ec1-958a-11ccfcce364f</v>
          </cell>
          <cell r="I1559">
            <v>43682.641506898202</v>
          </cell>
          <cell r="J1559" t="str">
            <v>twu_dangermond</v>
          </cell>
          <cell r="K1559">
            <v>43991.884591006899</v>
          </cell>
          <cell r="L1559" t="str">
            <v>cbaileyAudubon</v>
          </cell>
          <cell r="M1559">
            <v>1</v>
          </cell>
          <cell r="N1559" t="str">
            <v>Unknown</v>
          </cell>
          <cell r="P1559" t="str">
            <v>0</v>
          </cell>
          <cell r="Q1559" t="str">
            <v>LV011</v>
          </cell>
          <cell r="R1559">
            <v>43304.732349641199</v>
          </cell>
          <cell r="S1559">
            <v>0</v>
          </cell>
          <cell r="T1559">
            <v>0</v>
          </cell>
          <cell r="U1559">
            <v>0</v>
          </cell>
          <cell r="V1559">
            <v>0</v>
          </cell>
          <cell r="W1559">
            <v>0</v>
          </cell>
          <cell r="X1559">
            <v>0</v>
          </cell>
          <cell r="Y1559">
            <v>0</v>
          </cell>
          <cell r="Z1559">
            <v>0</v>
          </cell>
          <cell r="AA1559">
            <v>0</v>
          </cell>
          <cell r="AB1559">
            <v>0</v>
          </cell>
          <cell r="AC1559">
            <v>0</v>
          </cell>
          <cell r="AD1559">
            <v>0</v>
          </cell>
          <cell r="AE1559">
            <v>0</v>
          </cell>
          <cell r="AF1559">
            <v>0</v>
          </cell>
          <cell r="AG1559">
            <v>44074.635158379599</v>
          </cell>
          <cell r="AH1559" t="str">
            <v>cbaileyAudubon</v>
          </cell>
          <cell r="AI1559">
            <v>44692.2601203472</v>
          </cell>
          <cell r="AJ1559" t="str">
            <v>cbaileyAudubon</v>
          </cell>
          <cell r="AK1559">
            <v>0</v>
          </cell>
          <cell r="AL1559">
            <v>0</v>
          </cell>
          <cell r="AM1559">
            <v>0</v>
          </cell>
          <cell r="AQ1559">
            <v>-82.606667000273802</v>
          </cell>
          <cell r="AR1559">
            <v>29.0423330001564</v>
          </cell>
        </row>
        <row r="1560">
          <cell r="A1560" t="str">
            <v>LV012</v>
          </cell>
          <cell r="B1560" t="str">
            <v>Levy</v>
          </cell>
          <cell r="C1560" t="str">
            <v>Unk</v>
          </cell>
          <cell r="D1560" t="str">
            <v>Last recorded substrate: G</v>
          </cell>
          <cell r="E1560" t="str">
            <v>unmonitored</v>
          </cell>
          <cell r="F1560">
            <v>29.1669999998939</v>
          </cell>
          <cell r="G1560">
            <v>-83.009166999876001</v>
          </cell>
          <cell r="H1560" t="str">
            <v>e461742f-78a6-400a-a810-c9fc888a5965</v>
          </cell>
          <cell r="I1560">
            <v>43682.641506898202</v>
          </cell>
          <cell r="J1560" t="str">
            <v>twu_dangermond</v>
          </cell>
          <cell r="K1560">
            <v>43991.884591006899</v>
          </cell>
          <cell r="L1560" t="str">
            <v>cbaileyAudubon</v>
          </cell>
          <cell r="M1560">
            <v>1</v>
          </cell>
          <cell r="N1560" t="str">
            <v>Unknown</v>
          </cell>
          <cell r="P1560" t="str">
            <v>0</v>
          </cell>
          <cell r="Q1560" t="str">
            <v>LV012</v>
          </cell>
          <cell r="R1560">
            <v>43304.732349641199</v>
          </cell>
          <cell r="S1560">
            <v>0</v>
          </cell>
          <cell r="T1560">
            <v>0</v>
          </cell>
          <cell r="U1560">
            <v>0</v>
          </cell>
          <cell r="V1560">
            <v>0</v>
          </cell>
          <cell r="W1560">
            <v>0</v>
          </cell>
          <cell r="X1560">
            <v>0</v>
          </cell>
          <cell r="Y1560">
            <v>0</v>
          </cell>
          <cell r="Z1560">
            <v>0</v>
          </cell>
          <cell r="AA1560">
            <v>0</v>
          </cell>
          <cell r="AB1560">
            <v>0</v>
          </cell>
          <cell r="AC1560">
            <v>0</v>
          </cell>
          <cell r="AD1560">
            <v>0</v>
          </cell>
          <cell r="AE1560">
            <v>0</v>
          </cell>
          <cell r="AF1560">
            <v>0</v>
          </cell>
          <cell r="AG1560">
            <v>44074.635158379599</v>
          </cell>
          <cell r="AH1560" t="str">
            <v>cbaileyAudubon</v>
          </cell>
          <cell r="AI1560">
            <v>44692.260122523097</v>
          </cell>
          <cell r="AJ1560" t="str">
            <v>cbaileyAudubon</v>
          </cell>
          <cell r="AK1560">
            <v>0</v>
          </cell>
          <cell r="AL1560">
            <v>0</v>
          </cell>
          <cell r="AM1560">
            <v>0</v>
          </cell>
          <cell r="AQ1560">
            <v>-83.009166999876001</v>
          </cell>
          <cell r="AR1560">
            <v>29.1669999998939</v>
          </cell>
        </row>
        <row r="1561">
          <cell r="A1561" t="str">
            <v>LV013</v>
          </cell>
          <cell r="B1561" t="str">
            <v>Levy</v>
          </cell>
          <cell r="C1561" t="str">
            <v>Unk</v>
          </cell>
          <cell r="D1561" t="str">
            <v>Last recorded substrate: Live Pine Tree</v>
          </cell>
          <cell r="E1561" t="str">
            <v>unmonitored</v>
          </cell>
          <cell r="F1561">
            <v>29.232333000238899</v>
          </cell>
          <cell r="G1561">
            <v>-83.021500000055994</v>
          </cell>
          <cell r="H1561" t="str">
            <v>e7609f03-0772-44cd-afa8-fce49192e5b5</v>
          </cell>
          <cell r="I1561">
            <v>43682.641506898202</v>
          </cell>
          <cell r="J1561" t="str">
            <v>twu_dangermond</v>
          </cell>
          <cell r="K1561">
            <v>43991.884591006899</v>
          </cell>
          <cell r="L1561" t="str">
            <v>cbaileyAudubon</v>
          </cell>
          <cell r="M1561">
            <v>1</v>
          </cell>
          <cell r="N1561" t="str">
            <v>Unknown</v>
          </cell>
          <cell r="P1561" t="str">
            <v>0</v>
          </cell>
          <cell r="Q1561" t="str">
            <v>LV013</v>
          </cell>
          <cell r="R1561">
            <v>43304.732349641199</v>
          </cell>
          <cell r="S1561">
            <v>0</v>
          </cell>
          <cell r="T1561">
            <v>0</v>
          </cell>
          <cell r="U1561">
            <v>0</v>
          </cell>
          <cell r="V1561">
            <v>0</v>
          </cell>
          <cell r="W1561">
            <v>0</v>
          </cell>
          <cell r="X1561">
            <v>0</v>
          </cell>
          <cell r="Y1561">
            <v>0</v>
          </cell>
          <cell r="Z1561">
            <v>0</v>
          </cell>
          <cell r="AA1561">
            <v>0</v>
          </cell>
          <cell r="AB1561">
            <v>0</v>
          </cell>
          <cell r="AC1561">
            <v>0</v>
          </cell>
          <cell r="AD1561">
            <v>0</v>
          </cell>
          <cell r="AE1561">
            <v>0</v>
          </cell>
          <cell r="AF1561">
            <v>0</v>
          </cell>
          <cell r="AG1561">
            <v>44074.635158379599</v>
          </cell>
          <cell r="AH1561" t="str">
            <v>cbaileyAudubon</v>
          </cell>
          <cell r="AI1561">
            <v>44692.260124525499</v>
          </cell>
          <cell r="AJ1561" t="str">
            <v>cbaileyAudubon</v>
          </cell>
          <cell r="AK1561">
            <v>0</v>
          </cell>
          <cell r="AL1561">
            <v>0</v>
          </cell>
          <cell r="AM1561">
            <v>0</v>
          </cell>
          <cell r="AQ1561">
            <v>-83.021500000055994</v>
          </cell>
          <cell r="AR1561">
            <v>29.232333000238899</v>
          </cell>
        </row>
        <row r="1562">
          <cell r="A1562" t="str">
            <v>LV014</v>
          </cell>
          <cell r="B1562" t="str">
            <v>Levy</v>
          </cell>
          <cell r="C1562" t="str">
            <v>Unk</v>
          </cell>
          <cell r="D1562" t="str">
            <v>Last recorded substrate: Live Pine Tree</v>
          </cell>
          <cell r="E1562" t="str">
            <v>unmonitored</v>
          </cell>
          <cell r="F1562">
            <v>29.190500000238199</v>
          </cell>
          <cell r="G1562">
            <v>-82.885167000400301</v>
          </cell>
          <cell r="H1562" t="str">
            <v>1f5c7c99-7835-4ccf-a804-9944a2f2c22c</v>
          </cell>
          <cell r="I1562">
            <v>43682.641506898202</v>
          </cell>
          <cell r="J1562" t="str">
            <v>twu_dangermond</v>
          </cell>
          <cell r="K1562">
            <v>43991.884591006899</v>
          </cell>
          <cell r="L1562" t="str">
            <v>cbaileyAudubon</v>
          </cell>
          <cell r="M1562">
            <v>1</v>
          </cell>
          <cell r="N1562" t="str">
            <v>Unknown</v>
          </cell>
          <cell r="P1562" t="str">
            <v>0</v>
          </cell>
          <cell r="Q1562" t="str">
            <v>LV014</v>
          </cell>
          <cell r="R1562">
            <v>43304.732349641199</v>
          </cell>
          <cell r="S1562">
            <v>0</v>
          </cell>
          <cell r="T1562">
            <v>0</v>
          </cell>
          <cell r="U1562">
            <v>0</v>
          </cell>
          <cell r="V1562">
            <v>0</v>
          </cell>
          <cell r="W1562">
            <v>0</v>
          </cell>
          <cell r="X1562">
            <v>0</v>
          </cell>
          <cell r="Y1562">
            <v>0</v>
          </cell>
          <cell r="Z1562">
            <v>0</v>
          </cell>
          <cell r="AA1562">
            <v>0</v>
          </cell>
          <cell r="AB1562">
            <v>0</v>
          </cell>
          <cell r="AC1562">
            <v>0</v>
          </cell>
          <cell r="AD1562">
            <v>0</v>
          </cell>
          <cell r="AE1562">
            <v>0</v>
          </cell>
          <cell r="AF1562">
            <v>0</v>
          </cell>
          <cell r="AG1562">
            <v>44074.635158379599</v>
          </cell>
          <cell r="AH1562" t="str">
            <v>cbaileyAudubon</v>
          </cell>
          <cell r="AI1562">
            <v>44692.260126354202</v>
          </cell>
          <cell r="AJ1562" t="str">
            <v>cbaileyAudubon</v>
          </cell>
          <cell r="AK1562">
            <v>0</v>
          </cell>
          <cell r="AL1562">
            <v>0</v>
          </cell>
          <cell r="AM1562">
            <v>0</v>
          </cell>
          <cell r="AQ1562">
            <v>-82.885167000400301</v>
          </cell>
          <cell r="AR1562">
            <v>29.190500000238199</v>
          </cell>
        </row>
        <row r="1563">
          <cell r="A1563" t="str">
            <v>LV015</v>
          </cell>
          <cell r="B1563" t="str">
            <v>Levy</v>
          </cell>
          <cell r="C1563" t="str">
            <v>Unk</v>
          </cell>
          <cell r="D1563" t="str">
            <v>Last recorded substrate: G</v>
          </cell>
          <cell r="E1563" t="str">
            <v>unmonitored</v>
          </cell>
          <cell r="F1563">
            <v>29.201667000263601</v>
          </cell>
          <cell r="G1563">
            <v>-83.021666999562299</v>
          </cell>
          <cell r="H1563" t="str">
            <v>33df2bb5-140f-429d-bf7a-70a6f1caaddd</v>
          </cell>
          <cell r="I1563">
            <v>43682.641506898202</v>
          </cell>
          <cell r="J1563" t="str">
            <v>twu_dangermond</v>
          </cell>
          <cell r="K1563">
            <v>43991.884591006899</v>
          </cell>
          <cell r="L1563" t="str">
            <v>cbaileyAudubon</v>
          </cell>
          <cell r="M1563">
            <v>1</v>
          </cell>
          <cell r="N1563" t="str">
            <v>Unknown</v>
          </cell>
          <cell r="P1563" t="str">
            <v>0</v>
          </cell>
          <cell r="Q1563" t="str">
            <v>LV015</v>
          </cell>
          <cell r="R1563">
            <v>43304.732349641199</v>
          </cell>
          <cell r="S1563">
            <v>0</v>
          </cell>
          <cell r="T1563">
            <v>0</v>
          </cell>
          <cell r="U1563">
            <v>0</v>
          </cell>
          <cell r="V1563">
            <v>0</v>
          </cell>
          <cell r="W1563">
            <v>0</v>
          </cell>
          <cell r="X1563">
            <v>0</v>
          </cell>
          <cell r="Y1563">
            <v>0</v>
          </cell>
          <cell r="Z1563">
            <v>0</v>
          </cell>
          <cell r="AA1563">
            <v>0</v>
          </cell>
          <cell r="AB1563">
            <v>0</v>
          </cell>
          <cell r="AC1563">
            <v>0</v>
          </cell>
          <cell r="AD1563">
            <v>0</v>
          </cell>
          <cell r="AE1563">
            <v>0</v>
          </cell>
          <cell r="AF1563">
            <v>0</v>
          </cell>
          <cell r="AG1563">
            <v>44074.635158379599</v>
          </cell>
          <cell r="AH1563" t="str">
            <v>cbaileyAudubon</v>
          </cell>
          <cell r="AI1563">
            <v>44692.260128182897</v>
          </cell>
          <cell r="AJ1563" t="str">
            <v>cbaileyAudubon</v>
          </cell>
          <cell r="AK1563">
            <v>0</v>
          </cell>
          <cell r="AL1563">
            <v>0</v>
          </cell>
          <cell r="AM1563">
            <v>0</v>
          </cell>
          <cell r="AQ1563">
            <v>-83.021666999562299</v>
          </cell>
          <cell r="AR1563">
            <v>29.201667000263601</v>
          </cell>
        </row>
        <row r="1564">
          <cell r="A1564" t="str">
            <v>LV016</v>
          </cell>
          <cell r="B1564" t="str">
            <v>Levy</v>
          </cell>
          <cell r="C1564" t="str">
            <v>Unk</v>
          </cell>
          <cell r="D1564" t="str">
            <v>Last recorded substrate: Live Pine Tree</v>
          </cell>
          <cell r="E1564" t="str">
            <v>unmonitored</v>
          </cell>
          <cell r="F1564">
            <v>29.1038330003536</v>
          </cell>
          <cell r="G1564">
            <v>-82.763500000277602</v>
          </cell>
          <cell r="H1564" t="str">
            <v>a7b701b4-39a0-4e6a-8f46-eae1c7d0a4dc</v>
          </cell>
          <cell r="I1564">
            <v>43682.641506898202</v>
          </cell>
          <cell r="J1564" t="str">
            <v>twu_dangermond</v>
          </cell>
          <cell r="K1564">
            <v>43991.884591006899</v>
          </cell>
          <cell r="L1564" t="str">
            <v>cbaileyAudubon</v>
          </cell>
          <cell r="M1564">
            <v>1</v>
          </cell>
          <cell r="N1564" t="str">
            <v>Unknown</v>
          </cell>
          <cell r="P1564" t="str">
            <v>0</v>
          </cell>
          <cell r="Q1564" t="str">
            <v>LV016</v>
          </cell>
          <cell r="R1564">
            <v>43304.732349641199</v>
          </cell>
          <cell r="S1564">
            <v>0</v>
          </cell>
          <cell r="T1564">
            <v>0</v>
          </cell>
          <cell r="U1564">
            <v>0</v>
          </cell>
          <cell r="V1564">
            <v>0</v>
          </cell>
          <cell r="W1564">
            <v>0</v>
          </cell>
          <cell r="X1564">
            <v>0</v>
          </cell>
          <cell r="Y1564">
            <v>0</v>
          </cell>
          <cell r="Z1564">
            <v>0</v>
          </cell>
          <cell r="AA1564">
            <v>0</v>
          </cell>
          <cell r="AB1564">
            <v>0</v>
          </cell>
          <cell r="AC1564">
            <v>0</v>
          </cell>
          <cell r="AD1564">
            <v>0</v>
          </cell>
          <cell r="AE1564">
            <v>0</v>
          </cell>
          <cell r="AF1564">
            <v>0</v>
          </cell>
          <cell r="AG1564">
            <v>44074.635158379599</v>
          </cell>
          <cell r="AH1564" t="str">
            <v>cbaileyAudubon</v>
          </cell>
          <cell r="AI1564">
            <v>44692.260130185197</v>
          </cell>
          <cell r="AJ1564" t="str">
            <v>cbaileyAudubon</v>
          </cell>
          <cell r="AK1564">
            <v>0</v>
          </cell>
          <cell r="AL1564">
            <v>0</v>
          </cell>
          <cell r="AM1564">
            <v>0</v>
          </cell>
          <cell r="AQ1564">
            <v>-82.763500000277602</v>
          </cell>
          <cell r="AR1564">
            <v>29.1038330003536</v>
          </cell>
        </row>
        <row r="1565">
          <cell r="A1565" t="str">
            <v>LV017</v>
          </cell>
          <cell r="B1565" t="str">
            <v>Levy</v>
          </cell>
          <cell r="C1565" t="str">
            <v>Unk</v>
          </cell>
          <cell r="D1565" t="str">
            <v>Last recorded substrate: G</v>
          </cell>
          <cell r="E1565" t="str">
            <v>unmonitored</v>
          </cell>
          <cell r="F1565">
            <v>29.067333000348899</v>
          </cell>
          <cell r="G1565">
            <v>-82.552832999980694</v>
          </cell>
          <cell r="H1565" t="str">
            <v>f94c4121-c71c-41f2-a482-31a45f525fab</v>
          </cell>
          <cell r="I1565">
            <v>43682.641506898202</v>
          </cell>
          <cell r="J1565" t="str">
            <v>twu_dangermond</v>
          </cell>
          <cell r="K1565">
            <v>43991.884591006899</v>
          </cell>
          <cell r="L1565" t="str">
            <v>cbaileyAudubon</v>
          </cell>
          <cell r="M1565">
            <v>1</v>
          </cell>
          <cell r="N1565" t="str">
            <v>Unknown</v>
          </cell>
          <cell r="P1565" t="str">
            <v>0</v>
          </cell>
          <cell r="Q1565" t="str">
            <v>LV017</v>
          </cell>
          <cell r="R1565">
            <v>43304.732349641199</v>
          </cell>
          <cell r="S1565">
            <v>0</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G1565">
            <v>44074.635158379599</v>
          </cell>
          <cell r="AH1565" t="str">
            <v>cbaileyAudubon</v>
          </cell>
          <cell r="AI1565">
            <v>44692.260132175899</v>
          </cell>
          <cell r="AJ1565" t="str">
            <v>cbaileyAudubon</v>
          </cell>
          <cell r="AK1565">
            <v>0</v>
          </cell>
          <cell r="AL1565">
            <v>0</v>
          </cell>
          <cell r="AM1565">
            <v>0</v>
          </cell>
          <cell r="AQ1565">
            <v>-82.552832999980694</v>
          </cell>
          <cell r="AR1565">
            <v>29.067333000348899</v>
          </cell>
        </row>
        <row r="1566">
          <cell r="A1566" t="str">
            <v>LV019</v>
          </cell>
          <cell r="B1566" t="str">
            <v>Levy</v>
          </cell>
          <cell r="C1566" t="str">
            <v>Unk</v>
          </cell>
          <cell r="D1566" t="str">
            <v>Last recorded substrate: Live Pine Tree</v>
          </cell>
          <cell r="E1566" t="str">
            <v>unmonitored</v>
          </cell>
          <cell r="F1566">
            <v>29.081832999758099</v>
          </cell>
          <cell r="G1566">
            <v>-82.761500000112207</v>
          </cell>
          <cell r="H1566" t="str">
            <v>fc6c2f52-919c-4afa-9f74-d5363274295e</v>
          </cell>
          <cell r="I1566">
            <v>43682.641506898202</v>
          </cell>
          <cell r="J1566" t="str">
            <v>twu_dangermond</v>
          </cell>
          <cell r="K1566">
            <v>43991.884591006899</v>
          </cell>
          <cell r="L1566" t="str">
            <v>cbaileyAudubon</v>
          </cell>
          <cell r="M1566">
            <v>1</v>
          </cell>
          <cell r="N1566" t="str">
            <v>Unknown</v>
          </cell>
          <cell r="P1566" t="str">
            <v>0</v>
          </cell>
          <cell r="Q1566" t="str">
            <v>LV019</v>
          </cell>
          <cell r="R1566">
            <v>43304.732349641199</v>
          </cell>
          <cell r="S1566">
            <v>0</v>
          </cell>
          <cell r="T1566">
            <v>0</v>
          </cell>
          <cell r="U1566">
            <v>0</v>
          </cell>
          <cell r="V1566">
            <v>0</v>
          </cell>
          <cell r="W1566">
            <v>0</v>
          </cell>
          <cell r="X1566">
            <v>0</v>
          </cell>
          <cell r="Y1566">
            <v>0</v>
          </cell>
          <cell r="Z1566">
            <v>0</v>
          </cell>
          <cell r="AA1566">
            <v>0</v>
          </cell>
          <cell r="AB1566">
            <v>0</v>
          </cell>
          <cell r="AC1566">
            <v>0</v>
          </cell>
          <cell r="AD1566">
            <v>0</v>
          </cell>
          <cell r="AE1566">
            <v>0</v>
          </cell>
          <cell r="AF1566">
            <v>0</v>
          </cell>
          <cell r="AG1566">
            <v>44074.635158379599</v>
          </cell>
          <cell r="AH1566" t="str">
            <v>cbaileyAudubon</v>
          </cell>
          <cell r="AI1566">
            <v>44692.260134178199</v>
          </cell>
          <cell r="AJ1566" t="str">
            <v>cbaileyAudubon</v>
          </cell>
          <cell r="AK1566">
            <v>0</v>
          </cell>
          <cell r="AL1566">
            <v>0</v>
          </cell>
          <cell r="AM1566">
            <v>0</v>
          </cell>
          <cell r="AQ1566">
            <v>-82.761500000112207</v>
          </cell>
          <cell r="AR1566">
            <v>29.081832999758099</v>
          </cell>
        </row>
        <row r="1567">
          <cell r="A1567" t="str">
            <v>LV020</v>
          </cell>
          <cell r="B1567" t="str">
            <v>Levy</v>
          </cell>
          <cell r="C1567" t="str">
            <v>Unk</v>
          </cell>
          <cell r="D1567" t="str">
            <v>Last recorded substrate: Live Pine Tree</v>
          </cell>
          <cell r="E1567" t="str">
            <v>unmonitored</v>
          </cell>
          <cell r="F1567">
            <v>29.1958330000061</v>
          </cell>
          <cell r="G1567">
            <v>-82.954166999818696</v>
          </cell>
          <cell r="H1567" t="str">
            <v>1a7900b3-7717-4038-8db9-514ef46c9b22</v>
          </cell>
          <cell r="I1567">
            <v>43682.641506898202</v>
          </cell>
          <cell r="J1567" t="str">
            <v>twu_dangermond</v>
          </cell>
          <cell r="K1567">
            <v>43991.884591006899</v>
          </cell>
          <cell r="L1567" t="str">
            <v>cbaileyAudubon</v>
          </cell>
          <cell r="M1567">
            <v>1</v>
          </cell>
          <cell r="N1567" t="str">
            <v>Unknown</v>
          </cell>
          <cell r="P1567" t="str">
            <v>0</v>
          </cell>
          <cell r="Q1567" t="str">
            <v>LV020</v>
          </cell>
          <cell r="R1567">
            <v>43304.732349641199</v>
          </cell>
          <cell r="S1567">
            <v>0</v>
          </cell>
          <cell r="T1567">
            <v>0</v>
          </cell>
          <cell r="U1567">
            <v>0</v>
          </cell>
          <cell r="V1567">
            <v>0</v>
          </cell>
          <cell r="W1567">
            <v>0</v>
          </cell>
          <cell r="X1567">
            <v>0</v>
          </cell>
          <cell r="Y1567">
            <v>0</v>
          </cell>
          <cell r="Z1567">
            <v>0</v>
          </cell>
          <cell r="AA1567">
            <v>0</v>
          </cell>
          <cell r="AB1567">
            <v>0</v>
          </cell>
          <cell r="AC1567">
            <v>0</v>
          </cell>
          <cell r="AD1567">
            <v>0</v>
          </cell>
          <cell r="AE1567">
            <v>0</v>
          </cell>
          <cell r="AF1567">
            <v>0</v>
          </cell>
          <cell r="AG1567">
            <v>44074.635158379599</v>
          </cell>
          <cell r="AH1567" t="str">
            <v>cbaileyAudubon</v>
          </cell>
          <cell r="AI1567">
            <v>44692.260136180601</v>
          </cell>
          <cell r="AJ1567" t="str">
            <v>cbaileyAudubon</v>
          </cell>
          <cell r="AK1567">
            <v>0</v>
          </cell>
          <cell r="AL1567">
            <v>0</v>
          </cell>
          <cell r="AM1567">
            <v>0</v>
          </cell>
          <cell r="AQ1567">
            <v>-82.954166999818696</v>
          </cell>
          <cell r="AR1567">
            <v>29.1958330000061</v>
          </cell>
        </row>
        <row r="1568">
          <cell r="A1568" t="str">
            <v>LV021</v>
          </cell>
          <cell r="B1568" t="str">
            <v>Levy</v>
          </cell>
          <cell r="C1568" t="str">
            <v>Unk</v>
          </cell>
          <cell r="D1568" t="str">
            <v>Last recorded substrate: G</v>
          </cell>
          <cell r="E1568" t="str">
            <v>unmonitored</v>
          </cell>
          <cell r="F1568">
            <v>29.068332999854999</v>
          </cell>
          <cell r="G1568">
            <v>-82.578332999843894</v>
          </cell>
          <cell r="H1568" t="str">
            <v>8afb2a2d-c576-4a3b-993e-2d5d80820a59</v>
          </cell>
          <cell r="I1568">
            <v>43682.641506898202</v>
          </cell>
          <cell r="J1568" t="str">
            <v>twu_dangermond</v>
          </cell>
          <cell r="K1568">
            <v>43991.884591006899</v>
          </cell>
          <cell r="L1568" t="str">
            <v>cbaileyAudubon</v>
          </cell>
          <cell r="M1568">
            <v>1</v>
          </cell>
          <cell r="N1568" t="str">
            <v>Unknown</v>
          </cell>
          <cell r="P1568" t="str">
            <v>0</v>
          </cell>
          <cell r="Q1568" t="str">
            <v>LV021</v>
          </cell>
          <cell r="R1568">
            <v>43304.732349641199</v>
          </cell>
          <cell r="S1568">
            <v>0</v>
          </cell>
          <cell r="T1568">
            <v>0</v>
          </cell>
          <cell r="U1568">
            <v>0</v>
          </cell>
          <cell r="V1568">
            <v>0</v>
          </cell>
          <cell r="W1568">
            <v>0</v>
          </cell>
          <cell r="X1568">
            <v>0</v>
          </cell>
          <cell r="Y1568">
            <v>0</v>
          </cell>
          <cell r="Z1568">
            <v>0</v>
          </cell>
          <cell r="AA1568">
            <v>0</v>
          </cell>
          <cell r="AB1568">
            <v>0</v>
          </cell>
          <cell r="AC1568">
            <v>0</v>
          </cell>
          <cell r="AD1568">
            <v>0</v>
          </cell>
          <cell r="AE1568">
            <v>0</v>
          </cell>
          <cell r="AF1568">
            <v>0</v>
          </cell>
          <cell r="AG1568">
            <v>44074.635158379599</v>
          </cell>
          <cell r="AH1568" t="str">
            <v>cbaileyAudubon</v>
          </cell>
          <cell r="AI1568">
            <v>44692.260138182901</v>
          </cell>
          <cell r="AJ1568" t="str">
            <v>cbaileyAudubon</v>
          </cell>
          <cell r="AK1568">
            <v>0</v>
          </cell>
          <cell r="AL1568">
            <v>0</v>
          </cell>
          <cell r="AM1568">
            <v>0</v>
          </cell>
          <cell r="AQ1568">
            <v>-82.578332999843894</v>
          </cell>
          <cell r="AR1568">
            <v>29.068332999854999</v>
          </cell>
        </row>
        <row r="1569">
          <cell r="A1569" t="str">
            <v>LV022</v>
          </cell>
          <cell r="B1569" t="str">
            <v>Levy</v>
          </cell>
          <cell r="C1569" t="str">
            <v>Unk</v>
          </cell>
          <cell r="D1569" t="str">
            <v>Last recorded substrate: Dead Pine Tree</v>
          </cell>
          <cell r="E1569" t="str">
            <v>unmonitored</v>
          </cell>
          <cell r="F1569">
            <v>29.1728329998931</v>
          </cell>
          <cell r="G1569">
            <v>-82.765666999949303</v>
          </cell>
          <cell r="H1569" t="str">
            <v>e5920ae1-ca05-4f74-a4e1-7535041c5c5f</v>
          </cell>
          <cell r="I1569">
            <v>43682.641506898202</v>
          </cell>
          <cell r="J1569" t="str">
            <v>twu_dangermond</v>
          </cell>
          <cell r="K1569">
            <v>43991.884591006899</v>
          </cell>
          <cell r="L1569" t="str">
            <v>cbaileyAudubon</v>
          </cell>
          <cell r="M1569">
            <v>1</v>
          </cell>
          <cell r="N1569" t="str">
            <v>Unknown</v>
          </cell>
          <cell r="P1569" t="str">
            <v>0</v>
          </cell>
          <cell r="Q1569" t="str">
            <v>LV022</v>
          </cell>
          <cell r="R1569">
            <v>43304.732349641199</v>
          </cell>
          <cell r="S1569">
            <v>0</v>
          </cell>
          <cell r="T1569">
            <v>0</v>
          </cell>
          <cell r="U1569">
            <v>0</v>
          </cell>
          <cell r="V1569">
            <v>0</v>
          </cell>
          <cell r="W1569">
            <v>0</v>
          </cell>
          <cell r="X1569">
            <v>0</v>
          </cell>
          <cell r="Y1569">
            <v>0</v>
          </cell>
          <cell r="Z1569">
            <v>0</v>
          </cell>
          <cell r="AA1569">
            <v>0</v>
          </cell>
          <cell r="AB1569">
            <v>0</v>
          </cell>
          <cell r="AC1569">
            <v>0</v>
          </cell>
          <cell r="AD1569">
            <v>0</v>
          </cell>
          <cell r="AE1569">
            <v>0</v>
          </cell>
          <cell r="AF1569">
            <v>0</v>
          </cell>
          <cell r="AG1569">
            <v>44074.635158379599</v>
          </cell>
          <cell r="AH1569" t="str">
            <v>cbaileyAudubon</v>
          </cell>
          <cell r="AI1569">
            <v>44692.260140196799</v>
          </cell>
          <cell r="AJ1569" t="str">
            <v>cbaileyAudubon</v>
          </cell>
          <cell r="AK1569">
            <v>0</v>
          </cell>
          <cell r="AL1569">
            <v>0</v>
          </cell>
          <cell r="AM1569">
            <v>0</v>
          </cell>
          <cell r="AQ1569">
            <v>-82.765666999949303</v>
          </cell>
          <cell r="AR1569">
            <v>29.1728329998931</v>
          </cell>
        </row>
        <row r="1570">
          <cell r="A1570" t="str">
            <v>LV023</v>
          </cell>
          <cell r="B1570" t="str">
            <v>Levy</v>
          </cell>
          <cell r="C1570" t="str">
            <v>Unk</v>
          </cell>
          <cell r="D1570" t="str">
            <v>Last recorded substrate: Live Pine Tree</v>
          </cell>
          <cell r="E1570" t="str">
            <v>unmonitored</v>
          </cell>
          <cell r="F1570">
            <v>29.051500000087898</v>
          </cell>
          <cell r="G1570">
            <v>-82.529667000193697</v>
          </cell>
          <cell r="H1570" t="str">
            <v>0c82a43c-e35c-437a-a457-02cd2a614a8b</v>
          </cell>
          <cell r="I1570">
            <v>43682.641506898202</v>
          </cell>
          <cell r="J1570" t="str">
            <v>twu_dangermond</v>
          </cell>
          <cell r="K1570">
            <v>43991.884591006899</v>
          </cell>
          <cell r="L1570" t="str">
            <v>cbaileyAudubon</v>
          </cell>
          <cell r="M1570">
            <v>1</v>
          </cell>
          <cell r="N1570" t="str">
            <v>Unknown</v>
          </cell>
          <cell r="P1570" t="str">
            <v>0</v>
          </cell>
          <cell r="Q1570" t="str">
            <v>LV023</v>
          </cell>
          <cell r="R1570">
            <v>43304.732349641199</v>
          </cell>
          <cell r="S1570">
            <v>0</v>
          </cell>
          <cell r="T1570">
            <v>0</v>
          </cell>
          <cell r="U1570">
            <v>0</v>
          </cell>
          <cell r="V1570">
            <v>0</v>
          </cell>
          <cell r="W1570">
            <v>0</v>
          </cell>
          <cell r="X1570">
            <v>0</v>
          </cell>
          <cell r="Y1570">
            <v>0</v>
          </cell>
          <cell r="Z1570">
            <v>0</v>
          </cell>
          <cell r="AA1570">
            <v>0</v>
          </cell>
          <cell r="AB1570">
            <v>0</v>
          </cell>
          <cell r="AC1570">
            <v>0</v>
          </cell>
          <cell r="AD1570">
            <v>0</v>
          </cell>
          <cell r="AE1570">
            <v>0</v>
          </cell>
          <cell r="AF1570">
            <v>0</v>
          </cell>
          <cell r="AG1570">
            <v>44074.635158379599</v>
          </cell>
          <cell r="AH1570" t="str">
            <v>cbaileyAudubon</v>
          </cell>
          <cell r="AI1570">
            <v>44692.260142384301</v>
          </cell>
          <cell r="AJ1570" t="str">
            <v>cbaileyAudubon</v>
          </cell>
          <cell r="AK1570">
            <v>0</v>
          </cell>
          <cell r="AL1570">
            <v>0</v>
          </cell>
          <cell r="AM1570">
            <v>0</v>
          </cell>
          <cell r="AQ1570">
            <v>-82.529667000193697</v>
          </cell>
          <cell r="AR1570">
            <v>29.051500000087898</v>
          </cell>
        </row>
        <row r="1571">
          <cell r="A1571" t="str">
            <v>LV024</v>
          </cell>
          <cell r="B1571" t="str">
            <v>Levy</v>
          </cell>
          <cell r="C1571" t="str">
            <v>Unk</v>
          </cell>
          <cell r="D1571" t="str">
            <v>Last recorded substrate: Live Pine Tree</v>
          </cell>
          <cell r="E1571" t="str">
            <v>unmonitored</v>
          </cell>
          <cell r="F1571">
            <v>29.452999999805598</v>
          </cell>
          <cell r="G1571">
            <v>-82.846332999551095</v>
          </cell>
          <cell r="H1571" t="str">
            <v>37ab867b-7f0d-485a-bbd6-b99d7dbaa0c3</v>
          </cell>
          <cell r="I1571">
            <v>43682.641506898202</v>
          </cell>
          <cell r="J1571" t="str">
            <v>twu_dangermond</v>
          </cell>
          <cell r="K1571">
            <v>43991.884591006899</v>
          </cell>
          <cell r="L1571" t="str">
            <v>cbaileyAudubon</v>
          </cell>
          <cell r="M1571">
            <v>1</v>
          </cell>
          <cell r="N1571" t="str">
            <v>Unknown</v>
          </cell>
          <cell r="P1571" t="str">
            <v>0</v>
          </cell>
          <cell r="Q1571" t="str">
            <v>LV024</v>
          </cell>
          <cell r="R1571">
            <v>43304.732349641199</v>
          </cell>
          <cell r="S1571">
            <v>0</v>
          </cell>
          <cell r="T1571">
            <v>0</v>
          </cell>
          <cell r="U1571">
            <v>0</v>
          </cell>
          <cell r="V1571">
            <v>0</v>
          </cell>
          <cell r="W1571">
            <v>0</v>
          </cell>
          <cell r="X1571">
            <v>0</v>
          </cell>
          <cell r="Y1571">
            <v>0</v>
          </cell>
          <cell r="Z1571">
            <v>0</v>
          </cell>
          <cell r="AA1571">
            <v>0</v>
          </cell>
          <cell r="AB1571">
            <v>0</v>
          </cell>
          <cell r="AC1571">
            <v>0</v>
          </cell>
          <cell r="AD1571">
            <v>0</v>
          </cell>
          <cell r="AE1571">
            <v>1</v>
          </cell>
          <cell r="AF1571">
            <v>1</v>
          </cell>
          <cell r="AG1571">
            <v>44074.635158379599</v>
          </cell>
          <cell r="AH1571" t="str">
            <v>cbaileyAudubon</v>
          </cell>
          <cell r="AI1571">
            <v>44692.260144201398</v>
          </cell>
          <cell r="AJ1571" t="str">
            <v>cbaileyAudubon</v>
          </cell>
          <cell r="AK1571">
            <v>0</v>
          </cell>
          <cell r="AL1571">
            <v>1</v>
          </cell>
          <cell r="AM1571">
            <v>3</v>
          </cell>
          <cell r="AO1571">
            <v>1</v>
          </cell>
          <cell r="AP1571">
            <v>1</v>
          </cell>
          <cell r="AQ1571">
            <v>-82.846332999551095</v>
          </cell>
          <cell r="AR1571">
            <v>29.452999999805598</v>
          </cell>
        </row>
        <row r="1572">
          <cell r="A1572" t="str">
            <v>LV025</v>
          </cell>
          <cell r="B1572" t="str">
            <v>Levy</v>
          </cell>
          <cell r="C1572" t="str">
            <v>Unk</v>
          </cell>
          <cell r="D1572" t="str">
            <v>Last recorded substrate: G</v>
          </cell>
          <cell r="E1572" t="str">
            <v>unmonitored</v>
          </cell>
          <cell r="F1572">
            <v>29.475000000016301</v>
          </cell>
          <cell r="G1572">
            <v>-82.436666999688697</v>
          </cell>
          <cell r="H1572" t="str">
            <v>b5f1a08f-0d98-48a1-9143-22ccb14cf210</v>
          </cell>
          <cell r="I1572">
            <v>43682.641506898202</v>
          </cell>
          <cell r="J1572" t="str">
            <v>twu_dangermond</v>
          </cell>
          <cell r="K1572">
            <v>43991.884591006899</v>
          </cell>
          <cell r="L1572" t="str">
            <v>cbaileyAudubon</v>
          </cell>
          <cell r="M1572">
            <v>1</v>
          </cell>
          <cell r="N1572" t="str">
            <v>Unknown</v>
          </cell>
          <cell r="P1572" t="str">
            <v>0</v>
          </cell>
          <cell r="Q1572" t="str">
            <v>LV025</v>
          </cell>
          <cell r="R1572">
            <v>43304.732349641199</v>
          </cell>
          <cell r="S1572">
            <v>0</v>
          </cell>
          <cell r="T1572">
            <v>0</v>
          </cell>
          <cell r="U1572">
            <v>0</v>
          </cell>
          <cell r="V1572">
            <v>0</v>
          </cell>
          <cell r="W1572">
            <v>0</v>
          </cell>
          <cell r="X1572">
            <v>0</v>
          </cell>
          <cell r="Y1572">
            <v>0</v>
          </cell>
          <cell r="Z1572">
            <v>0</v>
          </cell>
          <cell r="AA1572">
            <v>0</v>
          </cell>
          <cell r="AB1572">
            <v>0</v>
          </cell>
          <cell r="AC1572">
            <v>0</v>
          </cell>
          <cell r="AD1572">
            <v>0</v>
          </cell>
          <cell r="AE1572">
            <v>0</v>
          </cell>
          <cell r="AF1572">
            <v>0</v>
          </cell>
          <cell r="AG1572">
            <v>44074.635158379599</v>
          </cell>
          <cell r="AH1572" t="str">
            <v>cbaileyAudubon</v>
          </cell>
          <cell r="AI1572">
            <v>44692.260146006898</v>
          </cell>
          <cell r="AJ1572" t="str">
            <v>cbaileyAudubon</v>
          </cell>
          <cell r="AK1572">
            <v>0</v>
          </cell>
          <cell r="AL1572">
            <v>0</v>
          </cell>
          <cell r="AM1572">
            <v>0</v>
          </cell>
          <cell r="AQ1572">
            <v>-82.436666999688697</v>
          </cell>
          <cell r="AR1572">
            <v>29.475000000016301</v>
          </cell>
        </row>
        <row r="1573">
          <cell r="A1573" t="str">
            <v>LV026</v>
          </cell>
          <cell r="B1573" t="str">
            <v>Levy</v>
          </cell>
          <cell r="C1573" t="str">
            <v>Unk</v>
          </cell>
          <cell r="D1573" t="str">
            <v>Last recorded substrate: Live Pine Tree</v>
          </cell>
          <cell r="E1573" t="str">
            <v>unmonitored</v>
          </cell>
          <cell r="F1573">
            <v>29.284999999900499</v>
          </cell>
          <cell r="G1573">
            <v>-83.065666999608098</v>
          </cell>
          <cell r="H1573" t="str">
            <v>b6a65f31-6bf4-4456-9260-805cbbf58cac</v>
          </cell>
          <cell r="I1573">
            <v>43682.641506898202</v>
          </cell>
          <cell r="J1573" t="str">
            <v>twu_dangermond</v>
          </cell>
          <cell r="K1573">
            <v>43991.884591006899</v>
          </cell>
          <cell r="L1573" t="str">
            <v>cbaileyAudubon</v>
          </cell>
          <cell r="M1573">
            <v>1</v>
          </cell>
          <cell r="N1573" t="str">
            <v>Unknown</v>
          </cell>
          <cell r="P1573" t="str">
            <v>0</v>
          </cell>
          <cell r="Q1573" t="str">
            <v>LV026</v>
          </cell>
          <cell r="R1573">
            <v>43304.732349641199</v>
          </cell>
          <cell r="S1573">
            <v>0</v>
          </cell>
          <cell r="T1573">
            <v>0</v>
          </cell>
          <cell r="U1573">
            <v>0</v>
          </cell>
          <cell r="V1573">
            <v>0</v>
          </cell>
          <cell r="W1573">
            <v>0</v>
          </cell>
          <cell r="X1573">
            <v>0</v>
          </cell>
          <cell r="Y1573">
            <v>0</v>
          </cell>
          <cell r="Z1573">
            <v>0</v>
          </cell>
          <cell r="AA1573">
            <v>0</v>
          </cell>
          <cell r="AB1573">
            <v>0</v>
          </cell>
          <cell r="AC1573">
            <v>0</v>
          </cell>
          <cell r="AD1573">
            <v>0</v>
          </cell>
          <cell r="AE1573">
            <v>0</v>
          </cell>
          <cell r="AF1573">
            <v>0</v>
          </cell>
          <cell r="AG1573">
            <v>44074.635158379599</v>
          </cell>
          <cell r="AH1573" t="str">
            <v>cbaileyAudubon</v>
          </cell>
          <cell r="AI1573">
            <v>44692.260148032401</v>
          </cell>
          <cell r="AJ1573" t="str">
            <v>cbaileyAudubon</v>
          </cell>
          <cell r="AK1573">
            <v>0</v>
          </cell>
          <cell r="AL1573">
            <v>0</v>
          </cell>
          <cell r="AM1573">
            <v>0</v>
          </cell>
          <cell r="AQ1573">
            <v>-83.065666999608098</v>
          </cell>
          <cell r="AR1573">
            <v>29.284999999900499</v>
          </cell>
        </row>
        <row r="1574">
          <cell r="A1574" t="str">
            <v>LV027</v>
          </cell>
          <cell r="B1574" t="str">
            <v>Levy</v>
          </cell>
          <cell r="C1574" t="str">
            <v>Unk</v>
          </cell>
          <cell r="D1574" t="str">
            <v>Last recorded substrate: G</v>
          </cell>
          <cell r="E1574" t="str">
            <v>unmonitored</v>
          </cell>
          <cell r="F1574">
            <v>29.140000000155698</v>
          </cell>
          <cell r="G1574">
            <v>-82.534999999794906</v>
          </cell>
          <cell r="H1574" t="str">
            <v>3bf760a7-4189-42cb-a9b3-bda27e3f1ae9</v>
          </cell>
          <cell r="I1574">
            <v>43682.641506898202</v>
          </cell>
          <cell r="J1574" t="str">
            <v>twu_dangermond</v>
          </cell>
          <cell r="K1574">
            <v>43991.884591006899</v>
          </cell>
          <cell r="L1574" t="str">
            <v>cbaileyAudubon</v>
          </cell>
          <cell r="M1574">
            <v>1</v>
          </cell>
          <cell r="N1574" t="str">
            <v>Unknown</v>
          </cell>
          <cell r="P1574" t="str">
            <v>0</v>
          </cell>
          <cell r="Q1574" t="str">
            <v>LV027</v>
          </cell>
          <cell r="R1574">
            <v>43304.732349641199</v>
          </cell>
          <cell r="S1574">
            <v>0</v>
          </cell>
          <cell r="T1574">
            <v>0</v>
          </cell>
          <cell r="U1574">
            <v>0</v>
          </cell>
          <cell r="V1574">
            <v>0</v>
          </cell>
          <cell r="W1574">
            <v>0</v>
          </cell>
          <cell r="X1574">
            <v>0</v>
          </cell>
          <cell r="Y1574">
            <v>0</v>
          </cell>
          <cell r="Z1574">
            <v>0</v>
          </cell>
          <cell r="AA1574">
            <v>0</v>
          </cell>
          <cell r="AB1574">
            <v>0</v>
          </cell>
          <cell r="AC1574">
            <v>0</v>
          </cell>
          <cell r="AD1574">
            <v>0</v>
          </cell>
          <cell r="AE1574">
            <v>0</v>
          </cell>
          <cell r="AF1574">
            <v>0</v>
          </cell>
          <cell r="AG1574">
            <v>44074.635158379599</v>
          </cell>
          <cell r="AH1574" t="str">
            <v>cbaileyAudubon</v>
          </cell>
          <cell r="AI1574">
            <v>44692.260150057897</v>
          </cell>
          <cell r="AJ1574" t="str">
            <v>cbaileyAudubon</v>
          </cell>
          <cell r="AK1574">
            <v>0</v>
          </cell>
          <cell r="AL1574">
            <v>0</v>
          </cell>
          <cell r="AM1574">
            <v>0</v>
          </cell>
          <cell r="AQ1574">
            <v>-82.534999999794906</v>
          </cell>
          <cell r="AR1574">
            <v>29.140000000155698</v>
          </cell>
        </row>
        <row r="1575">
          <cell r="A1575" t="str">
            <v>LV028</v>
          </cell>
          <cell r="B1575" t="str">
            <v>Levy</v>
          </cell>
          <cell r="C1575" t="str">
            <v>Unk</v>
          </cell>
          <cell r="D1575" t="str">
            <v>Last recorded substrate: G</v>
          </cell>
          <cell r="E1575" t="str">
            <v>unmonitored</v>
          </cell>
          <cell r="F1575">
            <v>29.135000000002002</v>
          </cell>
          <cell r="G1575">
            <v>-82.541667000287902</v>
          </cell>
          <cell r="H1575" t="str">
            <v>9bd303f8-e110-4e89-bd44-8e7c04148ee7</v>
          </cell>
          <cell r="I1575">
            <v>43682.641506898202</v>
          </cell>
          <cell r="J1575" t="str">
            <v>twu_dangermond</v>
          </cell>
          <cell r="K1575">
            <v>43991.884591006899</v>
          </cell>
          <cell r="L1575" t="str">
            <v>cbaileyAudubon</v>
          </cell>
          <cell r="M1575">
            <v>1</v>
          </cell>
          <cell r="N1575" t="str">
            <v>Unknown</v>
          </cell>
          <cell r="P1575" t="str">
            <v>0</v>
          </cell>
          <cell r="Q1575" t="str">
            <v>LV028</v>
          </cell>
          <cell r="R1575">
            <v>43304.732349641199</v>
          </cell>
          <cell r="S1575">
            <v>0</v>
          </cell>
          <cell r="T1575">
            <v>0</v>
          </cell>
          <cell r="U1575">
            <v>0</v>
          </cell>
          <cell r="V1575">
            <v>0</v>
          </cell>
          <cell r="W1575">
            <v>0</v>
          </cell>
          <cell r="X1575">
            <v>0</v>
          </cell>
          <cell r="Y1575">
            <v>0</v>
          </cell>
          <cell r="Z1575">
            <v>0</v>
          </cell>
          <cell r="AA1575">
            <v>0</v>
          </cell>
          <cell r="AB1575">
            <v>0</v>
          </cell>
          <cell r="AC1575">
            <v>0</v>
          </cell>
          <cell r="AD1575">
            <v>0</v>
          </cell>
          <cell r="AE1575">
            <v>0</v>
          </cell>
          <cell r="AF1575">
            <v>0</v>
          </cell>
          <cell r="AG1575">
            <v>44074.635158379599</v>
          </cell>
          <cell r="AH1575" t="str">
            <v>cbaileyAudubon</v>
          </cell>
          <cell r="AI1575">
            <v>44692.2601518519</v>
          </cell>
          <cell r="AJ1575" t="str">
            <v>cbaileyAudubon</v>
          </cell>
          <cell r="AK1575">
            <v>0</v>
          </cell>
          <cell r="AL1575">
            <v>0</v>
          </cell>
          <cell r="AM1575">
            <v>0</v>
          </cell>
          <cell r="AQ1575">
            <v>-82.541667000287902</v>
          </cell>
          <cell r="AR1575">
            <v>29.135000000002002</v>
          </cell>
        </row>
        <row r="1576">
          <cell r="A1576" t="str">
            <v>LV029</v>
          </cell>
          <cell r="B1576" t="str">
            <v>Levy</v>
          </cell>
          <cell r="C1576" t="str">
            <v>Unk</v>
          </cell>
          <cell r="D1576" t="str">
            <v>Last recorded substrate: G</v>
          </cell>
          <cell r="E1576" t="str">
            <v>unmonitored</v>
          </cell>
          <cell r="F1576">
            <v>29.4633329999556</v>
          </cell>
          <cell r="G1576">
            <v>-82.966667000403405</v>
          </cell>
          <cell r="H1576" t="str">
            <v>794ad8a8-557b-4bd1-b6a1-0872df37b44f</v>
          </cell>
          <cell r="I1576">
            <v>43682.641506898202</v>
          </cell>
          <cell r="J1576" t="str">
            <v>twu_dangermond</v>
          </cell>
          <cell r="K1576">
            <v>43991.884591006899</v>
          </cell>
          <cell r="L1576" t="str">
            <v>cbaileyAudubon</v>
          </cell>
          <cell r="M1576">
            <v>1</v>
          </cell>
          <cell r="N1576" t="str">
            <v>Unknown</v>
          </cell>
          <cell r="P1576" t="str">
            <v>0</v>
          </cell>
          <cell r="Q1576" t="str">
            <v>LV029</v>
          </cell>
          <cell r="R1576">
            <v>43304.732349641199</v>
          </cell>
          <cell r="S1576">
            <v>0</v>
          </cell>
          <cell r="T1576">
            <v>0</v>
          </cell>
          <cell r="U1576">
            <v>0</v>
          </cell>
          <cell r="V1576">
            <v>0</v>
          </cell>
          <cell r="W1576">
            <v>0</v>
          </cell>
          <cell r="X1576">
            <v>0</v>
          </cell>
          <cell r="Y1576">
            <v>0</v>
          </cell>
          <cell r="Z1576">
            <v>0</v>
          </cell>
          <cell r="AA1576">
            <v>0</v>
          </cell>
          <cell r="AB1576">
            <v>0</v>
          </cell>
          <cell r="AC1576">
            <v>0</v>
          </cell>
          <cell r="AD1576">
            <v>0</v>
          </cell>
          <cell r="AE1576">
            <v>1</v>
          </cell>
          <cell r="AF1576">
            <v>0</v>
          </cell>
          <cell r="AG1576">
            <v>44074.635158379599</v>
          </cell>
          <cell r="AH1576" t="str">
            <v>cbaileyAudubon</v>
          </cell>
          <cell r="AI1576">
            <v>44692.260153819399</v>
          </cell>
          <cell r="AJ1576" t="str">
            <v>cbaileyAudubon</v>
          </cell>
          <cell r="AK1576">
            <v>0</v>
          </cell>
          <cell r="AL1576">
            <v>0</v>
          </cell>
          <cell r="AM1576">
            <v>1</v>
          </cell>
          <cell r="AQ1576">
            <v>-82.966667000403405</v>
          </cell>
          <cell r="AR1576">
            <v>29.4633329999556</v>
          </cell>
        </row>
        <row r="1577">
          <cell r="A1577" t="str">
            <v>LV030</v>
          </cell>
          <cell r="B1577" t="str">
            <v>Levy</v>
          </cell>
          <cell r="C1577" t="str">
            <v>Unk</v>
          </cell>
          <cell r="D1577" t="str">
            <v>Last recorded substrate: Live Pine Tree</v>
          </cell>
          <cell r="E1577" t="str">
            <v>unmonitored</v>
          </cell>
          <cell r="F1577">
            <v>29.122000000075499</v>
          </cell>
          <cell r="G1577">
            <v>-83.025666999893105</v>
          </cell>
          <cell r="H1577" t="str">
            <v>4b7e8bf1-83d2-4140-8ba2-85f2a4d0f5cf</v>
          </cell>
          <cell r="I1577">
            <v>43682.641506898202</v>
          </cell>
          <cell r="J1577" t="str">
            <v>twu_dangermond</v>
          </cell>
          <cell r="K1577">
            <v>43991.884591006899</v>
          </cell>
          <cell r="L1577" t="str">
            <v>cbaileyAudubon</v>
          </cell>
          <cell r="M1577">
            <v>1</v>
          </cell>
          <cell r="N1577" t="str">
            <v>Unknown</v>
          </cell>
          <cell r="P1577" t="str">
            <v>0</v>
          </cell>
          <cell r="Q1577" t="str">
            <v>LV030</v>
          </cell>
          <cell r="R1577">
            <v>43304.732349641199</v>
          </cell>
          <cell r="S1577">
            <v>0</v>
          </cell>
          <cell r="T1577">
            <v>0</v>
          </cell>
          <cell r="U1577">
            <v>0</v>
          </cell>
          <cell r="V1577">
            <v>0</v>
          </cell>
          <cell r="W1577">
            <v>0</v>
          </cell>
          <cell r="X1577">
            <v>0</v>
          </cell>
          <cell r="Y1577">
            <v>0</v>
          </cell>
          <cell r="Z1577">
            <v>0</v>
          </cell>
          <cell r="AA1577">
            <v>0</v>
          </cell>
          <cell r="AB1577">
            <v>0</v>
          </cell>
          <cell r="AC1577">
            <v>0</v>
          </cell>
          <cell r="AD1577">
            <v>0</v>
          </cell>
          <cell r="AE1577">
            <v>0</v>
          </cell>
          <cell r="AF1577">
            <v>0</v>
          </cell>
          <cell r="AG1577">
            <v>44074.635158379599</v>
          </cell>
          <cell r="AH1577" t="str">
            <v>cbaileyAudubon</v>
          </cell>
          <cell r="AI1577">
            <v>44692.260155520802</v>
          </cell>
          <cell r="AJ1577" t="str">
            <v>cbaileyAudubon</v>
          </cell>
          <cell r="AK1577">
            <v>0</v>
          </cell>
          <cell r="AL1577">
            <v>0</v>
          </cell>
          <cell r="AM1577">
            <v>0</v>
          </cell>
          <cell r="AQ1577">
            <v>-83.025666999893105</v>
          </cell>
          <cell r="AR1577">
            <v>29.122000000075499</v>
          </cell>
        </row>
        <row r="1578">
          <cell r="A1578" t="str">
            <v>LV031</v>
          </cell>
          <cell r="B1578" t="str">
            <v>Levy</v>
          </cell>
          <cell r="C1578" t="str">
            <v>Unk</v>
          </cell>
          <cell r="D1578" t="str">
            <v>Last recorded substrate: G</v>
          </cell>
          <cell r="E1578" t="str">
            <v>unmonitored</v>
          </cell>
          <cell r="F1578">
            <v>29.0700000000746</v>
          </cell>
          <cell r="G1578">
            <v>-82.7316669998322</v>
          </cell>
          <cell r="H1578" t="str">
            <v>f4c03e41-a4f0-4603-bb22-c4154eab88cf</v>
          </cell>
          <cell r="I1578">
            <v>43682.641506898202</v>
          </cell>
          <cell r="J1578" t="str">
            <v>twu_dangermond</v>
          </cell>
          <cell r="K1578">
            <v>43991.884591006899</v>
          </cell>
          <cell r="L1578" t="str">
            <v>cbaileyAudubon</v>
          </cell>
          <cell r="M1578">
            <v>1</v>
          </cell>
          <cell r="N1578" t="str">
            <v>Unknown</v>
          </cell>
          <cell r="P1578" t="str">
            <v>0</v>
          </cell>
          <cell r="Q1578" t="str">
            <v>LV031</v>
          </cell>
          <cell r="R1578">
            <v>43304.732349641199</v>
          </cell>
          <cell r="S1578">
            <v>0</v>
          </cell>
          <cell r="T1578">
            <v>0</v>
          </cell>
          <cell r="U1578">
            <v>0</v>
          </cell>
          <cell r="V1578">
            <v>0</v>
          </cell>
          <cell r="W1578">
            <v>0</v>
          </cell>
          <cell r="X1578">
            <v>0</v>
          </cell>
          <cell r="Y1578">
            <v>0</v>
          </cell>
          <cell r="Z1578">
            <v>0</v>
          </cell>
          <cell r="AA1578">
            <v>0</v>
          </cell>
          <cell r="AB1578">
            <v>0</v>
          </cell>
          <cell r="AC1578">
            <v>0</v>
          </cell>
          <cell r="AD1578">
            <v>0</v>
          </cell>
          <cell r="AE1578">
            <v>0</v>
          </cell>
          <cell r="AF1578">
            <v>0</v>
          </cell>
          <cell r="AG1578">
            <v>44074.635158379599</v>
          </cell>
          <cell r="AH1578" t="str">
            <v>cbaileyAudubon</v>
          </cell>
          <cell r="AI1578">
            <v>44692.260157338002</v>
          </cell>
          <cell r="AJ1578" t="str">
            <v>cbaileyAudubon</v>
          </cell>
          <cell r="AK1578">
            <v>0</v>
          </cell>
          <cell r="AL1578">
            <v>0</v>
          </cell>
          <cell r="AM1578">
            <v>0</v>
          </cell>
          <cell r="AQ1578">
            <v>-82.7316669998322</v>
          </cell>
          <cell r="AR1578">
            <v>29.0700000000746</v>
          </cell>
        </row>
        <row r="1579">
          <cell r="A1579" t="str">
            <v>LV032</v>
          </cell>
          <cell r="B1579" t="str">
            <v>Levy</v>
          </cell>
          <cell r="C1579" t="str">
            <v>Unk</v>
          </cell>
          <cell r="D1579" t="str">
            <v>Last recorded substrate: Live Pine Tree</v>
          </cell>
          <cell r="E1579" t="str">
            <v>unmonitored</v>
          </cell>
          <cell r="F1579">
            <v>29.201667000263601</v>
          </cell>
          <cell r="G1579">
            <v>-82.940333000138907</v>
          </cell>
          <cell r="H1579" t="str">
            <v>f5dd510f-035d-4616-977e-5d16b70d95e3</v>
          </cell>
          <cell r="I1579">
            <v>43682.641506898202</v>
          </cell>
          <cell r="J1579" t="str">
            <v>twu_dangermond</v>
          </cell>
          <cell r="K1579">
            <v>43991.884591006899</v>
          </cell>
          <cell r="L1579" t="str">
            <v>cbaileyAudubon</v>
          </cell>
          <cell r="M1579">
            <v>1</v>
          </cell>
          <cell r="N1579" t="str">
            <v>Unknown</v>
          </cell>
          <cell r="P1579" t="str">
            <v>0</v>
          </cell>
          <cell r="Q1579" t="str">
            <v>LV032</v>
          </cell>
          <cell r="R1579">
            <v>43304.732349641199</v>
          </cell>
          <cell r="S1579">
            <v>0</v>
          </cell>
          <cell r="T1579">
            <v>0</v>
          </cell>
          <cell r="U1579">
            <v>0</v>
          </cell>
          <cell r="V1579">
            <v>0</v>
          </cell>
          <cell r="W1579">
            <v>0</v>
          </cell>
          <cell r="X1579">
            <v>0</v>
          </cell>
          <cell r="Y1579">
            <v>0</v>
          </cell>
          <cell r="Z1579">
            <v>0</v>
          </cell>
          <cell r="AA1579">
            <v>0</v>
          </cell>
          <cell r="AB1579">
            <v>0</v>
          </cell>
          <cell r="AC1579">
            <v>0</v>
          </cell>
          <cell r="AD1579">
            <v>0</v>
          </cell>
          <cell r="AE1579">
            <v>0</v>
          </cell>
          <cell r="AF1579">
            <v>0</v>
          </cell>
          <cell r="AG1579">
            <v>44074.635158379599</v>
          </cell>
          <cell r="AH1579" t="str">
            <v>cbaileyAudubon</v>
          </cell>
          <cell r="AI1579">
            <v>44692.260159351797</v>
          </cell>
          <cell r="AJ1579" t="str">
            <v>cbaileyAudubon</v>
          </cell>
          <cell r="AK1579">
            <v>0</v>
          </cell>
          <cell r="AL1579">
            <v>0</v>
          </cell>
          <cell r="AM1579">
            <v>0</v>
          </cell>
          <cell r="AQ1579">
            <v>-82.940333000138907</v>
          </cell>
          <cell r="AR1579">
            <v>29.201667000263601</v>
          </cell>
        </row>
        <row r="1580">
          <cell r="A1580" t="str">
            <v>LV033</v>
          </cell>
          <cell r="B1580" t="str">
            <v>Levy</v>
          </cell>
          <cell r="C1580" t="str">
            <v>Unk</v>
          </cell>
          <cell r="D1580" t="str">
            <v>Last recorded substrate: Live Pine Tree</v>
          </cell>
          <cell r="E1580" t="str">
            <v>unmonitored</v>
          </cell>
          <cell r="F1580">
            <v>29.147832999609001</v>
          </cell>
          <cell r="G1580">
            <v>-83.018333000301695</v>
          </cell>
          <cell r="H1580" t="str">
            <v>defbfe49-e639-4d28-8eeb-ecd41f0fbfa6</v>
          </cell>
          <cell r="I1580">
            <v>43682.641506898202</v>
          </cell>
          <cell r="J1580" t="str">
            <v>twu_dangermond</v>
          </cell>
          <cell r="K1580">
            <v>43991.884591006899</v>
          </cell>
          <cell r="L1580" t="str">
            <v>cbaileyAudubon</v>
          </cell>
          <cell r="M1580">
            <v>1</v>
          </cell>
          <cell r="N1580" t="str">
            <v>Unknown</v>
          </cell>
          <cell r="P1580" t="str">
            <v>0</v>
          </cell>
          <cell r="Q1580" t="str">
            <v>LV033</v>
          </cell>
          <cell r="R1580">
            <v>43304.732349641199</v>
          </cell>
          <cell r="S1580">
            <v>0</v>
          </cell>
          <cell r="T1580">
            <v>0</v>
          </cell>
          <cell r="U1580">
            <v>0</v>
          </cell>
          <cell r="V1580">
            <v>0</v>
          </cell>
          <cell r="W1580">
            <v>0</v>
          </cell>
          <cell r="X1580">
            <v>0</v>
          </cell>
          <cell r="Y1580">
            <v>0</v>
          </cell>
          <cell r="Z1580">
            <v>0</v>
          </cell>
          <cell r="AA1580">
            <v>0</v>
          </cell>
          <cell r="AB1580">
            <v>0</v>
          </cell>
          <cell r="AC1580">
            <v>0</v>
          </cell>
          <cell r="AD1580">
            <v>0</v>
          </cell>
          <cell r="AE1580">
            <v>0</v>
          </cell>
          <cell r="AF1580">
            <v>0</v>
          </cell>
          <cell r="AG1580">
            <v>44074.635158379599</v>
          </cell>
          <cell r="AH1580" t="str">
            <v>cbaileyAudubon</v>
          </cell>
          <cell r="AI1580">
            <v>44692.260161168997</v>
          </cell>
          <cell r="AJ1580" t="str">
            <v>cbaileyAudubon</v>
          </cell>
          <cell r="AK1580">
            <v>0</v>
          </cell>
          <cell r="AL1580">
            <v>0</v>
          </cell>
          <cell r="AM1580">
            <v>0</v>
          </cell>
          <cell r="AQ1580">
            <v>-83.018333000301695</v>
          </cell>
          <cell r="AR1580">
            <v>29.147832999609001</v>
          </cell>
        </row>
        <row r="1581">
          <cell r="A1581" t="str">
            <v>LV034</v>
          </cell>
          <cell r="B1581" t="str">
            <v>Levy</v>
          </cell>
          <cell r="C1581" t="str">
            <v>Unk</v>
          </cell>
          <cell r="D1581" t="str">
            <v>Last recorded substrate: Live Pine Tree</v>
          </cell>
          <cell r="E1581" t="str">
            <v>unmonitored</v>
          </cell>
          <cell r="F1581">
            <v>29.197332999993201</v>
          </cell>
          <cell r="G1581">
            <v>-83.008166999793204</v>
          </cell>
          <cell r="H1581" t="str">
            <v>6a6f3531-c5c2-4a35-915c-e07773590494</v>
          </cell>
          <cell r="I1581">
            <v>43682.641506898202</v>
          </cell>
          <cell r="J1581" t="str">
            <v>twu_dangermond</v>
          </cell>
          <cell r="K1581">
            <v>43991.884591006899</v>
          </cell>
          <cell r="L1581" t="str">
            <v>cbaileyAudubon</v>
          </cell>
          <cell r="M1581">
            <v>1</v>
          </cell>
          <cell r="N1581" t="str">
            <v>Unknown</v>
          </cell>
          <cell r="P1581" t="str">
            <v>0</v>
          </cell>
          <cell r="Q1581" t="str">
            <v>LV034</v>
          </cell>
          <cell r="R1581">
            <v>43304.732349641199</v>
          </cell>
          <cell r="S1581">
            <v>0</v>
          </cell>
          <cell r="T1581">
            <v>0</v>
          </cell>
          <cell r="U1581">
            <v>0</v>
          </cell>
          <cell r="V1581">
            <v>0</v>
          </cell>
          <cell r="W1581">
            <v>0</v>
          </cell>
          <cell r="X1581">
            <v>0</v>
          </cell>
          <cell r="Y1581">
            <v>0</v>
          </cell>
          <cell r="Z1581">
            <v>0</v>
          </cell>
          <cell r="AA1581">
            <v>0</v>
          </cell>
          <cell r="AB1581">
            <v>0</v>
          </cell>
          <cell r="AC1581">
            <v>0</v>
          </cell>
          <cell r="AD1581">
            <v>0</v>
          </cell>
          <cell r="AE1581">
            <v>0</v>
          </cell>
          <cell r="AF1581">
            <v>0</v>
          </cell>
          <cell r="AG1581">
            <v>44074.635158379599</v>
          </cell>
          <cell r="AH1581" t="str">
            <v>cbaileyAudubon</v>
          </cell>
          <cell r="AI1581">
            <v>44692.260163171297</v>
          </cell>
          <cell r="AJ1581" t="str">
            <v>cbaileyAudubon</v>
          </cell>
          <cell r="AK1581">
            <v>0</v>
          </cell>
          <cell r="AL1581">
            <v>0</v>
          </cell>
          <cell r="AM1581">
            <v>0</v>
          </cell>
          <cell r="AQ1581">
            <v>-83.008166999793204</v>
          </cell>
          <cell r="AR1581">
            <v>29.197332999993201</v>
          </cell>
        </row>
        <row r="1582">
          <cell r="A1582" t="str">
            <v>LV035</v>
          </cell>
          <cell r="B1582" t="str">
            <v>Levy</v>
          </cell>
          <cell r="C1582" t="str">
            <v>Unk</v>
          </cell>
          <cell r="D1582" t="str">
            <v>Last recorded substrate: Live Pine Tree</v>
          </cell>
          <cell r="E1582" t="str">
            <v>Audubon</v>
          </cell>
          <cell r="F1582">
            <v>29.281332999657099</v>
          </cell>
          <cell r="G1582">
            <v>-83.104667000138605</v>
          </cell>
          <cell r="H1582" t="str">
            <v>bca1706b-8cdf-4937-9c84-9b94b1d69f5a</v>
          </cell>
          <cell r="I1582">
            <v>43682.641506898202</v>
          </cell>
          <cell r="J1582" t="str">
            <v>twu_dangermond</v>
          </cell>
          <cell r="K1582">
            <v>43991.884591006899</v>
          </cell>
          <cell r="L1582" t="str">
            <v>cbaileyAudubon</v>
          </cell>
          <cell r="M1582">
            <v>1</v>
          </cell>
          <cell r="N1582" t="str">
            <v>Occupied</v>
          </cell>
          <cell r="O1582" t="str">
            <v>2021 vol on vacation saw nest with 2 young from boat but no further reports to determine final status</v>
          </cell>
          <cell r="P1582" t="str">
            <v>0</v>
          </cell>
          <cell r="Q1582" t="str">
            <v>LV035</v>
          </cell>
          <cell r="R1582">
            <v>43304.732349641199</v>
          </cell>
          <cell r="S1582">
            <v>0</v>
          </cell>
          <cell r="T1582">
            <v>0</v>
          </cell>
          <cell r="U1582">
            <v>0</v>
          </cell>
          <cell r="V1582">
            <v>0</v>
          </cell>
          <cell r="W1582">
            <v>0</v>
          </cell>
          <cell r="X1582">
            <v>0</v>
          </cell>
          <cell r="Y1582">
            <v>0</v>
          </cell>
          <cell r="Z1582">
            <v>0</v>
          </cell>
          <cell r="AA1582">
            <v>0</v>
          </cell>
          <cell r="AB1582">
            <v>0</v>
          </cell>
          <cell r="AC1582">
            <v>0</v>
          </cell>
          <cell r="AD1582">
            <v>0</v>
          </cell>
          <cell r="AE1582">
            <v>0</v>
          </cell>
          <cell r="AF1582">
            <v>0</v>
          </cell>
          <cell r="AG1582">
            <v>44074.635158379599</v>
          </cell>
          <cell r="AH1582" t="str">
            <v>cbaileyAudubon</v>
          </cell>
          <cell r="AI1582">
            <v>44692.260165161999</v>
          </cell>
          <cell r="AJ1582" t="str">
            <v>cbaileyAudubon</v>
          </cell>
          <cell r="AK1582">
            <v>1</v>
          </cell>
          <cell r="AL1582">
            <v>0</v>
          </cell>
          <cell r="AM1582">
            <v>1</v>
          </cell>
          <cell r="AQ1582">
            <v>-83.104667000138605</v>
          </cell>
          <cell r="AR1582">
            <v>29.281332999657099</v>
          </cell>
        </row>
        <row r="1583">
          <cell r="A1583" t="str">
            <v>LV036</v>
          </cell>
          <cell r="B1583" t="str">
            <v>Levy</v>
          </cell>
          <cell r="C1583" t="str">
            <v>Unk</v>
          </cell>
          <cell r="D1583" t="str">
            <v>Last recorded substrate: Dead Cypress Tree</v>
          </cell>
          <cell r="E1583" t="str">
            <v>unmonitored</v>
          </cell>
          <cell r="F1583">
            <v>29.261333000004399</v>
          </cell>
          <cell r="G1583">
            <v>-83.045666999750594</v>
          </cell>
          <cell r="H1583" t="str">
            <v>6aeee62e-1bbc-4eb0-8e3b-f84911524cd2</v>
          </cell>
          <cell r="I1583">
            <v>43682.641506898202</v>
          </cell>
          <cell r="J1583" t="str">
            <v>twu_dangermond</v>
          </cell>
          <cell r="K1583">
            <v>43991.884591006899</v>
          </cell>
          <cell r="L1583" t="str">
            <v>cbaileyAudubon</v>
          </cell>
          <cell r="M1583">
            <v>1</v>
          </cell>
          <cell r="N1583" t="str">
            <v>Unknown</v>
          </cell>
          <cell r="P1583" t="str">
            <v>0</v>
          </cell>
          <cell r="Q1583" t="str">
            <v>LV036</v>
          </cell>
          <cell r="R1583">
            <v>43304.732349641199</v>
          </cell>
          <cell r="S1583">
            <v>0</v>
          </cell>
          <cell r="T1583">
            <v>0</v>
          </cell>
          <cell r="U1583">
            <v>0</v>
          </cell>
          <cell r="V1583">
            <v>0</v>
          </cell>
          <cell r="W1583">
            <v>0</v>
          </cell>
          <cell r="X1583">
            <v>0</v>
          </cell>
          <cell r="Y1583">
            <v>0</v>
          </cell>
          <cell r="Z1583">
            <v>0</v>
          </cell>
          <cell r="AA1583">
            <v>0</v>
          </cell>
          <cell r="AB1583">
            <v>0</v>
          </cell>
          <cell r="AC1583">
            <v>0</v>
          </cell>
          <cell r="AD1583">
            <v>0</v>
          </cell>
          <cell r="AE1583">
            <v>0</v>
          </cell>
          <cell r="AF1583">
            <v>0</v>
          </cell>
          <cell r="AG1583">
            <v>44074.635158379599</v>
          </cell>
          <cell r="AH1583" t="str">
            <v>cbaileyAudubon</v>
          </cell>
          <cell r="AI1583">
            <v>44692.260167164401</v>
          </cell>
          <cell r="AJ1583" t="str">
            <v>cbaileyAudubon</v>
          </cell>
          <cell r="AK1583">
            <v>0</v>
          </cell>
          <cell r="AL1583">
            <v>0</v>
          </cell>
          <cell r="AM1583">
            <v>0</v>
          </cell>
          <cell r="AQ1583">
            <v>-83.045666999750594</v>
          </cell>
          <cell r="AR1583">
            <v>29.261333000004399</v>
          </cell>
        </row>
        <row r="1584">
          <cell r="A1584" t="str">
            <v>LV037</v>
          </cell>
          <cell r="B1584" t="str">
            <v>Levy</v>
          </cell>
          <cell r="C1584" t="str">
            <v>Unk</v>
          </cell>
          <cell r="D1584" t="str">
            <v>Last recorded substrate: Live Pine Tree</v>
          </cell>
          <cell r="E1584" t="str">
            <v>unmonitored</v>
          </cell>
          <cell r="F1584">
            <v>29.202667000157</v>
          </cell>
          <cell r="G1584">
            <v>-82.931667000203603</v>
          </cell>
          <cell r="H1584" t="str">
            <v>8e1eeb2f-e6c3-4b22-8342-7d7f8d69f077</v>
          </cell>
          <cell r="I1584">
            <v>43682.641506898202</v>
          </cell>
          <cell r="J1584" t="str">
            <v>twu_dangermond</v>
          </cell>
          <cell r="K1584">
            <v>43991.884591006899</v>
          </cell>
          <cell r="L1584" t="str">
            <v>cbaileyAudubon</v>
          </cell>
          <cell r="M1584">
            <v>1</v>
          </cell>
          <cell r="N1584" t="str">
            <v>Unknown</v>
          </cell>
          <cell r="P1584" t="str">
            <v>0</v>
          </cell>
          <cell r="Q1584" t="str">
            <v>LV037</v>
          </cell>
          <cell r="R1584">
            <v>43304.732349641199</v>
          </cell>
          <cell r="S1584">
            <v>0</v>
          </cell>
          <cell r="T1584">
            <v>0</v>
          </cell>
          <cell r="U1584">
            <v>0</v>
          </cell>
          <cell r="V1584">
            <v>0</v>
          </cell>
          <cell r="W1584">
            <v>0</v>
          </cell>
          <cell r="X1584">
            <v>0</v>
          </cell>
          <cell r="Y1584">
            <v>0</v>
          </cell>
          <cell r="Z1584">
            <v>0</v>
          </cell>
          <cell r="AA1584">
            <v>0</v>
          </cell>
          <cell r="AB1584">
            <v>0</v>
          </cell>
          <cell r="AC1584">
            <v>0</v>
          </cell>
          <cell r="AD1584">
            <v>0</v>
          </cell>
          <cell r="AE1584">
            <v>0</v>
          </cell>
          <cell r="AF1584">
            <v>0</v>
          </cell>
          <cell r="AG1584">
            <v>44074.635158379599</v>
          </cell>
          <cell r="AH1584" t="str">
            <v>cbaileyAudubon</v>
          </cell>
          <cell r="AI1584">
            <v>44692.260169224501</v>
          </cell>
          <cell r="AJ1584" t="str">
            <v>cbaileyAudubon</v>
          </cell>
          <cell r="AK1584">
            <v>0</v>
          </cell>
          <cell r="AL1584">
            <v>0</v>
          </cell>
          <cell r="AM1584">
            <v>0</v>
          </cell>
          <cell r="AQ1584">
            <v>-82.931667000203603</v>
          </cell>
          <cell r="AR1584">
            <v>29.202667000157</v>
          </cell>
        </row>
        <row r="1585">
          <cell r="A1585" t="str">
            <v>LV038</v>
          </cell>
          <cell r="B1585" t="str">
            <v>Levy</v>
          </cell>
          <cell r="C1585" t="str">
            <v>Unk</v>
          </cell>
          <cell r="D1585" t="str">
            <v>Last recorded substrate: Live Pine Tree</v>
          </cell>
          <cell r="E1585" t="str">
            <v>unmonitored</v>
          </cell>
          <cell r="F1585">
            <v>29.047333000127701</v>
          </cell>
          <cell r="G1585">
            <v>-82.721999999989393</v>
          </cell>
          <cell r="H1585" t="str">
            <v>e5bad762-3fc3-435f-a206-e662676ccd5f</v>
          </cell>
          <cell r="I1585">
            <v>43682.641506898202</v>
          </cell>
          <cell r="J1585" t="str">
            <v>twu_dangermond</v>
          </cell>
          <cell r="K1585">
            <v>43991.884591006899</v>
          </cell>
          <cell r="L1585" t="str">
            <v>cbaileyAudubon</v>
          </cell>
          <cell r="M1585">
            <v>1</v>
          </cell>
          <cell r="N1585" t="str">
            <v>Unknown</v>
          </cell>
          <cell r="P1585" t="str">
            <v>0</v>
          </cell>
          <cell r="Q1585" t="str">
            <v>LV038</v>
          </cell>
          <cell r="R1585">
            <v>43304.732349641199</v>
          </cell>
          <cell r="S1585">
            <v>0</v>
          </cell>
          <cell r="T1585">
            <v>0</v>
          </cell>
          <cell r="U1585">
            <v>0</v>
          </cell>
          <cell r="V1585">
            <v>0</v>
          </cell>
          <cell r="W1585">
            <v>0</v>
          </cell>
          <cell r="X1585">
            <v>0</v>
          </cell>
          <cell r="Y1585">
            <v>0</v>
          </cell>
          <cell r="Z1585">
            <v>0</v>
          </cell>
          <cell r="AA1585">
            <v>0</v>
          </cell>
          <cell r="AB1585">
            <v>0</v>
          </cell>
          <cell r="AC1585">
            <v>0</v>
          </cell>
          <cell r="AD1585">
            <v>0</v>
          </cell>
          <cell r="AE1585">
            <v>0</v>
          </cell>
          <cell r="AF1585">
            <v>0</v>
          </cell>
          <cell r="AG1585">
            <v>44074.635158379599</v>
          </cell>
          <cell r="AH1585" t="str">
            <v>cbaileyAudubon</v>
          </cell>
          <cell r="AI1585">
            <v>44692.260170995403</v>
          </cell>
          <cell r="AJ1585" t="str">
            <v>cbaileyAudubon</v>
          </cell>
          <cell r="AK1585">
            <v>0</v>
          </cell>
          <cell r="AL1585">
            <v>0</v>
          </cell>
          <cell r="AM1585">
            <v>0</v>
          </cell>
          <cell r="AQ1585">
            <v>-82.721999999989393</v>
          </cell>
          <cell r="AR1585">
            <v>29.047333000127701</v>
          </cell>
        </row>
        <row r="1586">
          <cell r="A1586" t="str">
            <v>LV039</v>
          </cell>
          <cell r="B1586" t="str">
            <v>Levy</v>
          </cell>
          <cell r="C1586" t="str">
            <v>N</v>
          </cell>
          <cell r="D1586" t="str">
            <v>Last recorded substrate: Live Pine Tree</v>
          </cell>
          <cell r="E1586" t="str">
            <v>Audubon</v>
          </cell>
          <cell r="F1586">
            <v>29.151332999674398</v>
          </cell>
          <cell r="G1586">
            <v>-83.046833000413002</v>
          </cell>
          <cell r="H1586" t="str">
            <v>dcd5ef0a-0efd-48cd-a2c8-bf2d2f848c5d</v>
          </cell>
          <cell r="I1586">
            <v>43682.641506898202</v>
          </cell>
          <cell r="J1586" t="str">
            <v>twu_dangermond</v>
          </cell>
          <cell r="K1586">
            <v>43991.884591006899</v>
          </cell>
          <cell r="L1586" t="str">
            <v>cbaileyAudubon</v>
          </cell>
          <cell r="M1586">
            <v>1</v>
          </cell>
          <cell r="N1586" t="str">
            <v>Inactive</v>
          </cell>
          <cell r="P1586" t="str">
            <v>0</v>
          </cell>
          <cell r="Q1586" t="str">
            <v>LV039</v>
          </cell>
          <cell r="R1586">
            <v>43304.732349641199</v>
          </cell>
          <cell r="S1586">
            <v>0</v>
          </cell>
          <cell r="T1586">
            <v>0</v>
          </cell>
          <cell r="U1586">
            <v>0</v>
          </cell>
          <cell r="V1586">
            <v>0</v>
          </cell>
          <cell r="W1586">
            <v>0</v>
          </cell>
          <cell r="X1586">
            <v>0</v>
          </cell>
          <cell r="Y1586">
            <v>0</v>
          </cell>
          <cell r="Z1586">
            <v>0</v>
          </cell>
          <cell r="AA1586">
            <v>0</v>
          </cell>
          <cell r="AB1586">
            <v>0</v>
          </cell>
          <cell r="AC1586">
            <v>0</v>
          </cell>
          <cell r="AD1586">
            <v>0</v>
          </cell>
          <cell r="AE1586">
            <v>0</v>
          </cell>
          <cell r="AF1586">
            <v>0</v>
          </cell>
          <cell r="AG1586">
            <v>44074.635158379599</v>
          </cell>
          <cell r="AH1586" t="str">
            <v>cbaileyAudubon</v>
          </cell>
          <cell r="AI1586">
            <v>44692.260173402799</v>
          </cell>
          <cell r="AJ1586" t="str">
            <v>cbaileyAudubon</v>
          </cell>
          <cell r="AK1586">
            <v>11</v>
          </cell>
          <cell r="AL1586">
            <v>0</v>
          </cell>
          <cell r="AM1586">
            <v>11</v>
          </cell>
          <cell r="AQ1586">
            <v>-83.046833000413002</v>
          </cell>
          <cell r="AR1586">
            <v>29.151332999674398</v>
          </cell>
        </row>
        <row r="1587">
          <cell r="A1587" t="str">
            <v>LV041</v>
          </cell>
          <cell r="B1587" t="str">
            <v>Levy</v>
          </cell>
          <cell r="C1587" t="str">
            <v>Unk</v>
          </cell>
          <cell r="D1587" t="str">
            <v>Last recorded substrate: Dead Cypress Tree</v>
          </cell>
          <cell r="E1587" t="str">
            <v>unmonitored</v>
          </cell>
          <cell r="F1587">
            <v>29.212333000260202</v>
          </cell>
          <cell r="G1587">
            <v>-82.776333000049902</v>
          </cell>
          <cell r="H1587" t="str">
            <v>94bc4c6a-ce50-4a10-a732-92662d585435</v>
          </cell>
          <cell r="I1587">
            <v>43682.641506898202</v>
          </cell>
          <cell r="J1587" t="str">
            <v>twu_dangermond</v>
          </cell>
          <cell r="K1587">
            <v>43991.884591006899</v>
          </cell>
          <cell r="L1587" t="str">
            <v>cbaileyAudubon</v>
          </cell>
          <cell r="M1587">
            <v>1</v>
          </cell>
          <cell r="N1587" t="str">
            <v>Unknown</v>
          </cell>
          <cell r="P1587" t="str">
            <v>0</v>
          </cell>
          <cell r="Q1587" t="str">
            <v>LV041</v>
          </cell>
          <cell r="R1587">
            <v>43304.732349641199</v>
          </cell>
          <cell r="S1587">
            <v>0</v>
          </cell>
          <cell r="T1587">
            <v>0</v>
          </cell>
          <cell r="U1587">
            <v>0</v>
          </cell>
          <cell r="V1587">
            <v>0</v>
          </cell>
          <cell r="W1587">
            <v>0</v>
          </cell>
          <cell r="X1587">
            <v>0</v>
          </cell>
          <cell r="Y1587">
            <v>0</v>
          </cell>
          <cell r="Z1587">
            <v>0</v>
          </cell>
          <cell r="AA1587">
            <v>0</v>
          </cell>
          <cell r="AB1587">
            <v>0</v>
          </cell>
          <cell r="AC1587">
            <v>0</v>
          </cell>
          <cell r="AD1587">
            <v>0</v>
          </cell>
          <cell r="AE1587">
            <v>0</v>
          </cell>
          <cell r="AF1587">
            <v>0</v>
          </cell>
          <cell r="AG1587">
            <v>44074.635158379599</v>
          </cell>
          <cell r="AH1587" t="str">
            <v>cbaileyAudubon</v>
          </cell>
          <cell r="AI1587">
            <v>44692.260175358802</v>
          </cell>
          <cell r="AJ1587" t="str">
            <v>cbaileyAudubon</v>
          </cell>
          <cell r="AK1587">
            <v>0</v>
          </cell>
          <cell r="AL1587">
            <v>0</v>
          </cell>
          <cell r="AM1587">
            <v>0</v>
          </cell>
          <cell r="AQ1587">
            <v>-82.776333000049902</v>
          </cell>
          <cell r="AR1587">
            <v>29.212333000260202</v>
          </cell>
        </row>
        <row r="1588">
          <cell r="A1588" t="str">
            <v>LV042</v>
          </cell>
          <cell r="B1588" t="str">
            <v>Levy</v>
          </cell>
          <cell r="C1588" t="str">
            <v>Unk</v>
          </cell>
          <cell r="E1588" t="str">
            <v>unmonitored</v>
          </cell>
          <cell r="F1588">
            <v>29.190000000209299</v>
          </cell>
          <cell r="G1588">
            <v>-82.863333000058702</v>
          </cell>
          <cell r="H1588" t="str">
            <v>8e314aca-aa76-4850-9701-9be1f73eb3f7</v>
          </cell>
          <cell r="I1588">
            <v>43682.641506898202</v>
          </cell>
          <cell r="J1588" t="str">
            <v>twu_dangermond</v>
          </cell>
          <cell r="K1588">
            <v>43991.884591006899</v>
          </cell>
          <cell r="L1588" t="str">
            <v>cbaileyAudubon</v>
          </cell>
          <cell r="M1588">
            <v>1</v>
          </cell>
          <cell r="N1588" t="str">
            <v>Unknown</v>
          </cell>
          <cell r="P1588" t="str">
            <v>0</v>
          </cell>
          <cell r="Q1588" t="str">
            <v>LV042</v>
          </cell>
          <cell r="R1588">
            <v>43304.732349641199</v>
          </cell>
          <cell r="S1588">
            <v>0</v>
          </cell>
          <cell r="T1588">
            <v>0</v>
          </cell>
          <cell r="U1588">
            <v>0</v>
          </cell>
          <cell r="V1588">
            <v>0</v>
          </cell>
          <cell r="W1588">
            <v>0</v>
          </cell>
          <cell r="X1588">
            <v>0</v>
          </cell>
          <cell r="Y1588">
            <v>0</v>
          </cell>
          <cell r="Z1588">
            <v>0</v>
          </cell>
          <cell r="AA1588">
            <v>0</v>
          </cell>
          <cell r="AB1588">
            <v>0</v>
          </cell>
          <cell r="AC1588">
            <v>0</v>
          </cell>
          <cell r="AD1588">
            <v>0</v>
          </cell>
          <cell r="AE1588">
            <v>0</v>
          </cell>
          <cell r="AF1588">
            <v>0</v>
          </cell>
          <cell r="AG1588">
            <v>44074.635158379599</v>
          </cell>
          <cell r="AH1588" t="str">
            <v>cbaileyAudubon</v>
          </cell>
          <cell r="AI1588">
            <v>44692.2601771759</v>
          </cell>
          <cell r="AJ1588" t="str">
            <v>cbaileyAudubon</v>
          </cell>
          <cell r="AK1588">
            <v>0</v>
          </cell>
          <cell r="AL1588">
            <v>0</v>
          </cell>
          <cell r="AM1588">
            <v>0</v>
          </cell>
          <cell r="AQ1588">
            <v>-82.863333000058702</v>
          </cell>
          <cell r="AR1588">
            <v>29.190000000209299</v>
          </cell>
        </row>
        <row r="1589">
          <cell r="A1589" t="str">
            <v>LV043</v>
          </cell>
          <cell r="B1589" t="str">
            <v>Levy</v>
          </cell>
          <cell r="C1589" t="str">
            <v>Unk</v>
          </cell>
          <cell r="D1589" t="str">
            <v>Last recorded substrate: Live Pine Tree</v>
          </cell>
          <cell r="E1589" t="str">
            <v>unmonitored</v>
          </cell>
          <cell r="F1589">
            <v>29.273332999847899</v>
          </cell>
          <cell r="G1589">
            <v>-82.554999999652395</v>
          </cell>
          <cell r="H1589" t="str">
            <v>86716761-2118-450b-b801-de616d814350</v>
          </cell>
          <cell r="I1589">
            <v>43682.641506898202</v>
          </cell>
          <cell r="J1589" t="str">
            <v>twu_dangermond</v>
          </cell>
          <cell r="K1589">
            <v>43991.884591006899</v>
          </cell>
          <cell r="L1589" t="str">
            <v>cbaileyAudubon</v>
          </cell>
          <cell r="M1589">
            <v>1</v>
          </cell>
          <cell r="N1589" t="str">
            <v>Unknown</v>
          </cell>
          <cell r="P1589" t="str">
            <v>0</v>
          </cell>
          <cell r="Q1589" t="str">
            <v>LV043</v>
          </cell>
          <cell r="R1589">
            <v>43304.732349641199</v>
          </cell>
          <cell r="S1589">
            <v>0</v>
          </cell>
          <cell r="T1589">
            <v>0</v>
          </cell>
          <cell r="U1589">
            <v>0</v>
          </cell>
          <cell r="V1589">
            <v>0</v>
          </cell>
          <cell r="W1589">
            <v>0</v>
          </cell>
          <cell r="X1589">
            <v>0</v>
          </cell>
          <cell r="Y1589">
            <v>0</v>
          </cell>
          <cell r="Z1589">
            <v>0</v>
          </cell>
          <cell r="AA1589">
            <v>0</v>
          </cell>
          <cell r="AB1589">
            <v>0</v>
          </cell>
          <cell r="AC1589">
            <v>0</v>
          </cell>
          <cell r="AD1589">
            <v>0</v>
          </cell>
          <cell r="AE1589">
            <v>0</v>
          </cell>
          <cell r="AF1589">
            <v>0</v>
          </cell>
          <cell r="AG1589">
            <v>44074.635158379599</v>
          </cell>
          <cell r="AH1589" t="str">
            <v>cbaileyAudubon</v>
          </cell>
          <cell r="AI1589">
            <v>44692.2601791782</v>
          </cell>
          <cell r="AJ1589" t="str">
            <v>cbaileyAudubon</v>
          </cell>
          <cell r="AK1589">
            <v>0</v>
          </cell>
          <cell r="AL1589">
            <v>0</v>
          </cell>
          <cell r="AM1589">
            <v>0</v>
          </cell>
          <cell r="AQ1589">
            <v>-82.554999999652395</v>
          </cell>
          <cell r="AR1589">
            <v>29.273332999847899</v>
          </cell>
        </row>
        <row r="1590">
          <cell r="A1590" t="str">
            <v>LV044</v>
          </cell>
          <cell r="B1590" t="str">
            <v>Levy</v>
          </cell>
          <cell r="C1590" t="str">
            <v>Unk</v>
          </cell>
          <cell r="D1590" t="str">
            <v>Last recorded substrate: Live Pine Tree</v>
          </cell>
          <cell r="E1590" t="str">
            <v>unmonitored</v>
          </cell>
          <cell r="F1590">
            <v>29.223666999630499</v>
          </cell>
          <cell r="G1590">
            <v>-83.041333000407207</v>
          </cell>
          <cell r="H1590" t="str">
            <v>95fd3548-6a73-4d4b-b898-e619da726101</v>
          </cell>
          <cell r="I1590">
            <v>43682.641506898202</v>
          </cell>
          <cell r="J1590" t="str">
            <v>twu_dangermond</v>
          </cell>
          <cell r="K1590">
            <v>43991.884591006899</v>
          </cell>
          <cell r="L1590" t="str">
            <v>cbaileyAudubon</v>
          </cell>
          <cell r="M1590">
            <v>1</v>
          </cell>
          <cell r="N1590" t="str">
            <v>Unknown</v>
          </cell>
          <cell r="P1590" t="str">
            <v>0</v>
          </cell>
          <cell r="Q1590" t="str">
            <v>LV044</v>
          </cell>
          <cell r="R1590">
            <v>43304.732349641199</v>
          </cell>
          <cell r="S1590">
            <v>0</v>
          </cell>
          <cell r="T1590">
            <v>0</v>
          </cell>
          <cell r="U1590">
            <v>0</v>
          </cell>
          <cell r="V1590">
            <v>0</v>
          </cell>
          <cell r="W1590">
            <v>0</v>
          </cell>
          <cell r="X1590">
            <v>0</v>
          </cell>
          <cell r="Y1590">
            <v>0</v>
          </cell>
          <cell r="Z1590">
            <v>0</v>
          </cell>
          <cell r="AA1590">
            <v>0</v>
          </cell>
          <cell r="AB1590">
            <v>0</v>
          </cell>
          <cell r="AC1590">
            <v>0</v>
          </cell>
          <cell r="AD1590">
            <v>0</v>
          </cell>
          <cell r="AE1590">
            <v>0</v>
          </cell>
          <cell r="AF1590">
            <v>0</v>
          </cell>
          <cell r="AG1590">
            <v>44074.635158379599</v>
          </cell>
          <cell r="AH1590" t="str">
            <v>cbaileyAudubon</v>
          </cell>
          <cell r="AI1590">
            <v>44692.260181180602</v>
          </cell>
          <cell r="AJ1590" t="str">
            <v>cbaileyAudubon</v>
          </cell>
          <cell r="AK1590">
            <v>0</v>
          </cell>
          <cell r="AL1590">
            <v>0</v>
          </cell>
          <cell r="AM1590">
            <v>0</v>
          </cell>
          <cell r="AQ1590">
            <v>-83.041333000407207</v>
          </cell>
          <cell r="AR1590">
            <v>29.223666999630499</v>
          </cell>
        </row>
        <row r="1591">
          <cell r="A1591" t="str">
            <v>LV045</v>
          </cell>
          <cell r="B1591" t="str">
            <v>Levy</v>
          </cell>
          <cell r="C1591" t="str">
            <v>Unk</v>
          </cell>
          <cell r="D1591" t="str">
            <v>Last recorded substrate: Live Pine Tree</v>
          </cell>
          <cell r="E1591" t="str">
            <v>unmonitored</v>
          </cell>
          <cell r="F1591">
            <v>29.119166999733299</v>
          </cell>
          <cell r="G1591">
            <v>-82.770833000044206</v>
          </cell>
          <cell r="H1591" t="str">
            <v>baabd7ac-8d8c-4ae7-a4d1-73c415d7465a</v>
          </cell>
          <cell r="I1591">
            <v>43682.641506898202</v>
          </cell>
          <cell r="J1591" t="str">
            <v>twu_dangermond</v>
          </cell>
          <cell r="K1591">
            <v>43991.884591006899</v>
          </cell>
          <cell r="L1591" t="str">
            <v>cbaileyAudubon</v>
          </cell>
          <cell r="M1591">
            <v>1</v>
          </cell>
          <cell r="N1591" t="str">
            <v>Unknown</v>
          </cell>
          <cell r="P1591" t="str">
            <v>0</v>
          </cell>
          <cell r="Q1591" t="str">
            <v>LV045</v>
          </cell>
          <cell r="R1591">
            <v>43304.732349641199</v>
          </cell>
          <cell r="S1591">
            <v>0</v>
          </cell>
          <cell r="T1591">
            <v>0</v>
          </cell>
          <cell r="U1591">
            <v>0</v>
          </cell>
          <cell r="V1591">
            <v>0</v>
          </cell>
          <cell r="W1591">
            <v>0</v>
          </cell>
          <cell r="X1591">
            <v>0</v>
          </cell>
          <cell r="Y1591">
            <v>0</v>
          </cell>
          <cell r="Z1591">
            <v>0</v>
          </cell>
          <cell r="AA1591">
            <v>0</v>
          </cell>
          <cell r="AB1591">
            <v>0</v>
          </cell>
          <cell r="AC1591">
            <v>0</v>
          </cell>
          <cell r="AD1591">
            <v>0</v>
          </cell>
          <cell r="AE1591">
            <v>0</v>
          </cell>
          <cell r="AF1591">
            <v>0</v>
          </cell>
          <cell r="AG1591">
            <v>44074.635158379599</v>
          </cell>
          <cell r="AH1591" t="str">
            <v>cbaileyAudubon</v>
          </cell>
          <cell r="AI1591">
            <v>44692.260183368096</v>
          </cell>
          <cell r="AJ1591" t="str">
            <v>cbaileyAudubon</v>
          </cell>
          <cell r="AK1591">
            <v>0</v>
          </cell>
          <cell r="AL1591">
            <v>0</v>
          </cell>
          <cell r="AM1591">
            <v>0</v>
          </cell>
          <cell r="AQ1591">
            <v>-82.770833000044206</v>
          </cell>
          <cell r="AR1591">
            <v>29.119166999733299</v>
          </cell>
        </row>
        <row r="1592">
          <cell r="A1592" t="str">
            <v>LV046</v>
          </cell>
          <cell r="B1592" t="str">
            <v>Levy</v>
          </cell>
          <cell r="C1592" t="str">
            <v>Unk</v>
          </cell>
          <cell r="D1592" t="str">
            <v>Last recorded substrate: Dead Cypress Tree</v>
          </cell>
          <cell r="E1592" t="str">
            <v>unmonitored</v>
          </cell>
          <cell r="F1592">
            <v>29.2450000000097</v>
          </cell>
          <cell r="G1592">
            <v>-82.713166999649701</v>
          </cell>
          <cell r="H1592" t="str">
            <v>1dcdf3b0-27ce-4af2-bbd9-7816444978fc</v>
          </cell>
          <cell r="I1592">
            <v>43682.641506898202</v>
          </cell>
          <cell r="J1592" t="str">
            <v>twu_dangermond</v>
          </cell>
          <cell r="K1592">
            <v>43991.884591006899</v>
          </cell>
          <cell r="L1592" t="str">
            <v>cbaileyAudubon</v>
          </cell>
          <cell r="M1592">
            <v>1</v>
          </cell>
          <cell r="N1592" t="str">
            <v>Unknown</v>
          </cell>
          <cell r="P1592" t="str">
            <v>0</v>
          </cell>
          <cell r="Q1592" t="str">
            <v>LV046</v>
          </cell>
          <cell r="R1592">
            <v>43304.732349641199</v>
          </cell>
          <cell r="S1592">
            <v>0</v>
          </cell>
          <cell r="T1592">
            <v>0</v>
          </cell>
          <cell r="U1592">
            <v>0</v>
          </cell>
          <cell r="V1592">
            <v>0</v>
          </cell>
          <cell r="W1592">
            <v>0</v>
          </cell>
          <cell r="X1592">
            <v>0</v>
          </cell>
          <cell r="Y1592">
            <v>0</v>
          </cell>
          <cell r="Z1592">
            <v>0</v>
          </cell>
          <cell r="AA1592">
            <v>0</v>
          </cell>
          <cell r="AB1592">
            <v>0</v>
          </cell>
          <cell r="AC1592">
            <v>0</v>
          </cell>
          <cell r="AD1592">
            <v>0</v>
          </cell>
          <cell r="AE1592">
            <v>0</v>
          </cell>
          <cell r="AF1592">
            <v>0</v>
          </cell>
          <cell r="AG1592">
            <v>44074.635158379599</v>
          </cell>
          <cell r="AH1592" t="str">
            <v>cbaileyAudubon</v>
          </cell>
          <cell r="AI1592">
            <v>44692.260185370404</v>
          </cell>
          <cell r="AJ1592" t="str">
            <v>cbaileyAudubon</v>
          </cell>
          <cell r="AK1592">
            <v>0</v>
          </cell>
          <cell r="AL1592">
            <v>0</v>
          </cell>
          <cell r="AM1592">
            <v>0</v>
          </cell>
          <cell r="AQ1592">
            <v>-82.713166999649701</v>
          </cell>
          <cell r="AR1592">
            <v>29.2450000000097</v>
          </cell>
        </row>
        <row r="1593">
          <cell r="A1593" t="str">
            <v>LV047</v>
          </cell>
          <cell r="B1593" t="str">
            <v>Levy</v>
          </cell>
          <cell r="C1593" t="str">
            <v>Unk</v>
          </cell>
          <cell r="D1593" t="str">
            <v>Last recorded substrate: Live Pine Tree</v>
          </cell>
          <cell r="E1593" t="str">
            <v>unmonitored</v>
          </cell>
          <cell r="F1593">
            <v>29.016666999751699</v>
          </cell>
          <cell r="G1593">
            <v>-82.606333000362994</v>
          </cell>
          <cell r="H1593" t="str">
            <v>fbb1c147-206d-40cf-9482-b8f7cd00ee31</v>
          </cell>
          <cell r="I1593">
            <v>43682.641506898202</v>
          </cell>
          <cell r="J1593" t="str">
            <v>twu_dangermond</v>
          </cell>
          <cell r="K1593">
            <v>43991.884591006899</v>
          </cell>
          <cell r="L1593" t="str">
            <v>cbaileyAudubon</v>
          </cell>
          <cell r="M1593">
            <v>1</v>
          </cell>
          <cell r="N1593" t="str">
            <v>Unknown</v>
          </cell>
          <cell r="P1593" t="str">
            <v>0</v>
          </cell>
          <cell r="Q1593" t="str">
            <v>LV047</v>
          </cell>
          <cell r="R1593">
            <v>43304.732349641199</v>
          </cell>
          <cell r="S1593">
            <v>0</v>
          </cell>
          <cell r="T1593">
            <v>0</v>
          </cell>
          <cell r="U1593">
            <v>0</v>
          </cell>
          <cell r="V1593">
            <v>0</v>
          </cell>
          <cell r="W1593">
            <v>0</v>
          </cell>
          <cell r="X1593">
            <v>0</v>
          </cell>
          <cell r="Y1593">
            <v>0</v>
          </cell>
          <cell r="Z1593">
            <v>0</v>
          </cell>
          <cell r="AA1593">
            <v>0</v>
          </cell>
          <cell r="AB1593">
            <v>0</v>
          </cell>
          <cell r="AC1593">
            <v>0</v>
          </cell>
          <cell r="AD1593">
            <v>0</v>
          </cell>
          <cell r="AE1593">
            <v>0</v>
          </cell>
          <cell r="AF1593">
            <v>0</v>
          </cell>
          <cell r="AG1593">
            <v>44074.635158379599</v>
          </cell>
          <cell r="AH1593" t="str">
            <v>cbaileyAudubon</v>
          </cell>
          <cell r="AI1593">
            <v>44692.260187199099</v>
          </cell>
          <cell r="AJ1593" t="str">
            <v>cbaileyAudubon</v>
          </cell>
          <cell r="AK1593">
            <v>0</v>
          </cell>
          <cell r="AL1593">
            <v>0</v>
          </cell>
          <cell r="AM1593">
            <v>0</v>
          </cell>
          <cell r="AQ1593">
            <v>-82.606333000362994</v>
          </cell>
          <cell r="AR1593">
            <v>29.016666999751699</v>
          </cell>
        </row>
        <row r="1594">
          <cell r="A1594" t="str">
            <v>LV048</v>
          </cell>
          <cell r="B1594" t="str">
            <v>Levy</v>
          </cell>
          <cell r="C1594" t="str">
            <v>Unk</v>
          </cell>
          <cell r="D1594" t="str">
            <v>Last recorded substrate: Dead Pine Tree</v>
          </cell>
          <cell r="E1594" t="str">
            <v>unmonitored</v>
          </cell>
          <cell r="F1594">
            <v>29.1433329999542</v>
          </cell>
          <cell r="G1594">
            <v>-82.777166999552904</v>
          </cell>
          <cell r="H1594" t="str">
            <v>98a80878-3b7a-4365-aee2-1c9ab473def1</v>
          </cell>
          <cell r="I1594">
            <v>43682.641506898202</v>
          </cell>
          <cell r="J1594" t="str">
            <v>twu_dangermond</v>
          </cell>
          <cell r="K1594">
            <v>43991.884591006899</v>
          </cell>
          <cell r="L1594" t="str">
            <v>cbaileyAudubon</v>
          </cell>
          <cell r="M1594">
            <v>1</v>
          </cell>
          <cell r="N1594" t="str">
            <v>Unknown</v>
          </cell>
          <cell r="P1594" t="str">
            <v>0</v>
          </cell>
          <cell r="Q1594" t="str">
            <v>LV048</v>
          </cell>
          <cell r="R1594">
            <v>43304.732349641199</v>
          </cell>
          <cell r="S1594">
            <v>0</v>
          </cell>
          <cell r="T1594">
            <v>0</v>
          </cell>
          <cell r="U1594">
            <v>0</v>
          </cell>
          <cell r="V1594">
            <v>0</v>
          </cell>
          <cell r="W1594">
            <v>0</v>
          </cell>
          <cell r="X1594">
            <v>0</v>
          </cell>
          <cell r="Y1594">
            <v>0</v>
          </cell>
          <cell r="Z1594">
            <v>0</v>
          </cell>
          <cell r="AA1594">
            <v>0</v>
          </cell>
          <cell r="AB1594">
            <v>0</v>
          </cell>
          <cell r="AC1594">
            <v>0</v>
          </cell>
          <cell r="AD1594">
            <v>0</v>
          </cell>
          <cell r="AE1594">
            <v>0</v>
          </cell>
          <cell r="AF1594">
            <v>0</v>
          </cell>
          <cell r="AG1594">
            <v>44074.635158379599</v>
          </cell>
          <cell r="AH1594" t="str">
            <v>cbaileyAudubon</v>
          </cell>
          <cell r="AI1594">
            <v>44692.260189178203</v>
          </cell>
          <cell r="AJ1594" t="str">
            <v>cbaileyAudubon</v>
          </cell>
          <cell r="AK1594">
            <v>0</v>
          </cell>
          <cell r="AL1594">
            <v>0</v>
          </cell>
          <cell r="AM1594">
            <v>0</v>
          </cell>
          <cell r="AQ1594">
            <v>-82.777166999552904</v>
          </cell>
          <cell r="AR1594">
            <v>29.1433329999542</v>
          </cell>
        </row>
        <row r="1595">
          <cell r="A1595" t="str">
            <v>LV049</v>
          </cell>
          <cell r="B1595" t="str">
            <v>Levy</v>
          </cell>
          <cell r="C1595" t="str">
            <v>Unk</v>
          </cell>
          <cell r="D1595" t="str">
            <v>Last recorded substrate: Dead Pine Tree</v>
          </cell>
          <cell r="E1595" t="str">
            <v>unmonitored</v>
          </cell>
          <cell r="F1595">
            <v>29.0636669997422</v>
          </cell>
          <cell r="G1595">
            <v>-82.729167000074597</v>
          </cell>
          <cell r="H1595" t="str">
            <v>0672783a-4457-4036-9988-96aaa4f6368a</v>
          </cell>
          <cell r="I1595">
            <v>43682.641506898202</v>
          </cell>
          <cell r="J1595" t="str">
            <v>twu_dangermond</v>
          </cell>
          <cell r="K1595">
            <v>43991.884591006899</v>
          </cell>
          <cell r="L1595" t="str">
            <v>cbaileyAudubon</v>
          </cell>
          <cell r="M1595">
            <v>1</v>
          </cell>
          <cell r="N1595" t="str">
            <v>Unknown</v>
          </cell>
          <cell r="P1595" t="str">
            <v>0</v>
          </cell>
          <cell r="Q1595" t="str">
            <v>LV049</v>
          </cell>
          <cell r="R1595">
            <v>43304.732349641199</v>
          </cell>
          <cell r="S1595">
            <v>0</v>
          </cell>
          <cell r="T1595">
            <v>0</v>
          </cell>
          <cell r="U1595">
            <v>0</v>
          </cell>
          <cell r="V1595">
            <v>0</v>
          </cell>
          <cell r="W1595">
            <v>0</v>
          </cell>
          <cell r="X1595">
            <v>0</v>
          </cell>
          <cell r="Y1595">
            <v>0</v>
          </cell>
          <cell r="Z1595">
            <v>0</v>
          </cell>
          <cell r="AA1595">
            <v>0</v>
          </cell>
          <cell r="AB1595">
            <v>0</v>
          </cell>
          <cell r="AC1595">
            <v>0</v>
          </cell>
          <cell r="AD1595">
            <v>0</v>
          </cell>
          <cell r="AE1595">
            <v>0</v>
          </cell>
          <cell r="AF1595">
            <v>0</v>
          </cell>
          <cell r="AG1595">
            <v>44074.635158379599</v>
          </cell>
          <cell r="AH1595" t="str">
            <v>cbaileyAudubon</v>
          </cell>
          <cell r="AI1595">
            <v>44692.260191192101</v>
          </cell>
          <cell r="AJ1595" t="str">
            <v>cbaileyAudubon</v>
          </cell>
          <cell r="AK1595">
            <v>0</v>
          </cell>
          <cell r="AL1595">
            <v>0</v>
          </cell>
          <cell r="AM1595">
            <v>0</v>
          </cell>
          <cell r="AQ1595">
            <v>-82.729167000074597</v>
          </cell>
          <cell r="AR1595">
            <v>29.0636669997422</v>
          </cell>
        </row>
        <row r="1596">
          <cell r="A1596" t="str">
            <v>LV050</v>
          </cell>
          <cell r="B1596" t="str">
            <v>Levy</v>
          </cell>
          <cell r="C1596" t="str">
            <v>Unk</v>
          </cell>
          <cell r="D1596" t="str">
            <v>Last recorded substrate: Live Cypress Tree</v>
          </cell>
          <cell r="E1596" t="str">
            <v>unmonitored</v>
          </cell>
          <cell r="F1596">
            <v>29.307333000185601</v>
          </cell>
          <cell r="G1596">
            <v>-83.146000000022198</v>
          </cell>
          <cell r="H1596" t="str">
            <v>452a869f-b156-4841-8d71-04135b308323</v>
          </cell>
          <cell r="I1596">
            <v>43682.641506898202</v>
          </cell>
          <cell r="J1596" t="str">
            <v>twu_dangermond</v>
          </cell>
          <cell r="K1596">
            <v>43991.884591006899</v>
          </cell>
          <cell r="L1596" t="str">
            <v>cbaileyAudubon</v>
          </cell>
          <cell r="M1596">
            <v>1</v>
          </cell>
          <cell r="N1596" t="str">
            <v>Unknown</v>
          </cell>
          <cell r="P1596" t="str">
            <v>0</v>
          </cell>
          <cell r="Q1596" t="str">
            <v>LV050</v>
          </cell>
          <cell r="R1596">
            <v>43304.732349641199</v>
          </cell>
          <cell r="S1596">
            <v>0</v>
          </cell>
          <cell r="T1596">
            <v>0</v>
          </cell>
          <cell r="U1596">
            <v>0</v>
          </cell>
          <cell r="V1596">
            <v>0</v>
          </cell>
          <cell r="W1596">
            <v>0</v>
          </cell>
          <cell r="X1596">
            <v>0</v>
          </cell>
          <cell r="Y1596">
            <v>0</v>
          </cell>
          <cell r="Z1596">
            <v>0</v>
          </cell>
          <cell r="AA1596">
            <v>0</v>
          </cell>
          <cell r="AB1596">
            <v>0</v>
          </cell>
          <cell r="AC1596">
            <v>0</v>
          </cell>
          <cell r="AD1596">
            <v>0</v>
          </cell>
          <cell r="AE1596">
            <v>0</v>
          </cell>
          <cell r="AF1596">
            <v>0</v>
          </cell>
          <cell r="AG1596">
            <v>44074.635158379599</v>
          </cell>
          <cell r="AH1596" t="str">
            <v>cbaileyAudubon</v>
          </cell>
          <cell r="AI1596">
            <v>44692.2601933681</v>
          </cell>
          <cell r="AJ1596" t="str">
            <v>cbaileyAudubon</v>
          </cell>
          <cell r="AK1596">
            <v>0</v>
          </cell>
          <cell r="AL1596">
            <v>0</v>
          </cell>
          <cell r="AM1596">
            <v>0</v>
          </cell>
          <cell r="AQ1596">
            <v>-83.146000000022198</v>
          </cell>
          <cell r="AR1596">
            <v>29.307333000185601</v>
          </cell>
        </row>
        <row r="1597">
          <cell r="A1597" t="str">
            <v>LV051</v>
          </cell>
          <cell r="B1597" t="str">
            <v>Levy</v>
          </cell>
          <cell r="C1597" t="str">
            <v>N</v>
          </cell>
          <cell r="D1597" t="str">
            <v>Last known substrate: Dead Tree</v>
          </cell>
          <cell r="E1597" t="str">
            <v>Audubon</v>
          </cell>
          <cell r="F1597">
            <v>29.136612</v>
          </cell>
          <cell r="G1597">
            <v>-83.049166</v>
          </cell>
          <cell r="H1597" t="str">
            <v>f723c730-b363-4b99-8bb4-a59e94868070</v>
          </cell>
          <cell r="I1597">
            <v>44109.166666666701</v>
          </cell>
          <cell r="J1597" t="str">
            <v>sbreeding_audubon</v>
          </cell>
          <cell r="M1597">
            <v>1</v>
          </cell>
          <cell r="N1597" t="str">
            <v>Inactive</v>
          </cell>
          <cell r="O1597" t="str">
            <v>10/1/20 Nest reported by Rhonda Drackett, found while on vacation, residents she talked to said nest has been active for several years but for 2021 eagles never seen, osprey nested here</v>
          </cell>
          <cell r="P1597" t="str">
            <v>0</v>
          </cell>
          <cell r="Q1597" t="str">
            <v>LV051</v>
          </cell>
          <cell r="S1597">
            <v>0</v>
          </cell>
          <cell r="T1597">
            <v>0</v>
          </cell>
          <cell r="U1597">
            <v>0</v>
          </cell>
          <cell r="V1597">
            <v>0</v>
          </cell>
          <cell r="W1597">
            <v>0</v>
          </cell>
          <cell r="X1597">
            <v>0</v>
          </cell>
          <cell r="Y1597">
            <v>0</v>
          </cell>
          <cell r="Z1597">
            <v>0</v>
          </cell>
          <cell r="AA1597">
            <v>0</v>
          </cell>
          <cell r="AB1597">
            <v>0</v>
          </cell>
          <cell r="AC1597">
            <v>0</v>
          </cell>
          <cell r="AD1597">
            <v>0</v>
          </cell>
          <cell r="AE1597">
            <v>0</v>
          </cell>
          <cell r="AF1597">
            <v>0</v>
          </cell>
          <cell r="AG1597">
            <v>44109.6089894213</v>
          </cell>
          <cell r="AH1597" t="str">
            <v>sbreeding_audubon</v>
          </cell>
          <cell r="AI1597">
            <v>44692.263912152797</v>
          </cell>
          <cell r="AJ1597" t="str">
            <v>cbaileyAudubon</v>
          </cell>
          <cell r="AK1597">
            <v>19</v>
          </cell>
          <cell r="AL1597">
            <v>1</v>
          </cell>
          <cell r="AM1597">
            <v>20</v>
          </cell>
          <cell r="AO1597">
            <v>1</v>
          </cell>
          <cell r="AP1597">
            <v>1</v>
          </cell>
          <cell r="AQ1597">
            <v>-83.049188756867096</v>
          </cell>
          <cell r="AR1597">
            <v>29.1366436327367</v>
          </cell>
        </row>
        <row r="1598">
          <cell r="A1598" t="str">
            <v>LV052</v>
          </cell>
          <cell r="B1598" t="str">
            <v>Levy</v>
          </cell>
          <cell r="C1598" t="str">
            <v>Y</v>
          </cell>
          <cell r="D1598" t="str">
            <v>Last known substrate: Live Tree</v>
          </cell>
          <cell r="E1598" t="str">
            <v>Audubon</v>
          </cell>
          <cell r="F1598">
            <v>29.146270000000001</v>
          </cell>
          <cell r="G1598">
            <v>-83.043930000000003</v>
          </cell>
          <cell r="H1598" t="str">
            <v>7725c761-4409-4a8f-b7f0-d791bbb0cb6b</v>
          </cell>
          <cell r="I1598">
            <v>44243</v>
          </cell>
          <cell r="J1598" t="str">
            <v>sbreeding_audubon</v>
          </cell>
          <cell r="M1598">
            <v>1</v>
          </cell>
          <cell r="N1598" t="str">
            <v>Occupied</v>
          </cell>
          <cell r="O1598" t="str">
            <v>Feb 2021 Penny Reynolds reports finding nest, late says two eaglets near fledging present</v>
          </cell>
          <cell r="P1598" t="str">
            <v>0</v>
          </cell>
          <cell r="Q1598" t="str">
            <v>LV052</v>
          </cell>
          <cell r="S1598">
            <v>0</v>
          </cell>
          <cell r="T1598">
            <v>0</v>
          </cell>
          <cell r="U1598">
            <v>0</v>
          </cell>
          <cell r="V1598">
            <v>0</v>
          </cell>
          <cell r="W1598">
            <v>0</v>
          </cell>
          <cell r="X1598">
            <v>0</v>
          </cell>
          <cell r="Y1598">
            <v>0</v>
          </cell>
          <cell r="Z1598">
            <v>0</v>
          </cell>
          <cell r="AA1598">
            <v>0</v>
          </cell>
          <cell r="AB1598">
            <v>0</v>
          </cell>
          <cell r="AC1598">
            <v>0</v>
          </cell>
          <cell r="AD1598">
            <v>0</v>
          </cell>
          <cell r="AE1598">
            <v>0</v>
          </cell>
          <cell r="AF1598">
            <v>0</v>
          </cell>
          <cell r="AG1598">
            <v>44243.711358506902</v>
          </cell>
          <cell r="AH1598" t="str">
            <v>sbreeding_audubon</v>
          </cell>
          <cell r="AI1598">
            <v>44692.264169016198</v>
          </cell>
          <cell r="AJ1598" t="str">
            <v>cbaileyAudubon</v>
          </cell>
          <cell r="AK1598">
            <v>13</v>
          </cell>
          <cell r="AL1598">
            <v>16</v>
          </cell>
          <cell r="AM1598">
            <v>29</v>
          </cell>
          <cell r="AO1598">
            <v>16</v>
          </cell>
          <cell r="AP1598">
            <v>16</v>
          </cell>
          <cell r="AQ1598">
            <v>-83.043929172002507</v>
          </cell>
          <cell r="AR1598">
            <v>29.1462679295404</v>
          </cell>
        </row>
        <row r="1599">
          <cell r="A1599" t="str">
            <v>LV981</v>
          </cell>
          <cell r="B1599" t="str">
            <v>Levy</v>
          </cell>
          <cell r="C1599" t="str">
            <v>Unk</v>
          </cell>
          <cell r="E1599" t="str">
            <v>unmonitored</v>
          </cell>
          <cell r="F1599">
            <v>29.038071999934399</v>
          </cell>
          <cell r="G1599">
            <v>-82.589614999887601</v>
          </cell>
          <cell r="H1599" t="str">
            <v>385112df-4f5a-497e-a4e6-462e324310ef</v>
          </cell>
          <cell r="I1599">
            <v>43682.641506898202</v>
          </cell>
          <cell r="J1599" t="str">
            <v>twu_dangermond</v>
          </cell>
          <cell r="K1599">
            <v>43991.884678773102</v>
          </cell>
          <cell r="L1599" t="str">
            <v>cbaileyAudubon</v>
          </cell>
          <cell r="M1599">
            <v>0</v>
          </cell>
          <cell r="N1599" t="str">
            <v>Unknown</v>
          </cell>
          <cell r="P1599" t="str">
            <v>0</v>
          </cell>
          <cell r="Q1599" t="str">
            <v>LV981</v>
          </cell>
          <cell r="R1599">
            <v>43304.732349641199</v>
          </cell>
          <cell r="S1599">
            <v>0</v>
          </cell>
          <cell r="T1599">
            <v>0</v>
          </cell>
          <cell r="U1599">
            <v>0</v>
          </cell>
          <cell r="V1599">
            <v>0</v>
          </cell>
          <cell r="W1599">
            <v>0</v>
          </cell>
          <cell r="X1599">
            <v>0</v>
          </cell>
          <cell r="Y1599">
            <v>0</v>
          </cell>
          <cell r="Z1599">
            <v>0</v>
          </cell>
          <cell r="AA1599">
            <v>0</v>
          </cell>
          <cell r="AB1599">
            <v>0</v>
          </cell>
          <cell r="AC1599">
            <v>0</v>
          </cell>
          <cell r="AD1599">
            <v>0</v>
          </cell>
          <cell r="AE1599">
            <v>0</v>
          </cell>
          <cell r="AF1599">
            <v>0</v>
          </cell>
          <cell r="AG1599">
            <v>44074.635158379599</v>
          </cell>
          <cell r="AH1599" t="str">
            <v>cbaileyAudubon</v>
          </cell>
          <cell r="AI1599">
            <v>44692.262823136603</v>
          </cell>
          <cell r="AJ1599" t="str">
            <v>cbaileyAudubon</v>
          </cell>
          <cell r="AK1599">
            <v>0</v>
          </cell>
          <cell r="AL1599">
            <v>0</v>
          </cell>
          <cell r="AM1599">
            <v>0</v>
          </cell>
          <cell r="AQ1599">
            <v>-82.589614999887601</v>
          </cell>
          <cell r="AR1599">
            <v>29.038071999934399</v>
          </cell>
        </row>
        <row r="1600">
          <cell r="A1600" t="str">
            <v>MN001</v>
          </cell>
          <cell r="B1600" t="str">
            <v>Manatee</v>
          </cell>
          <cell r="C1600" t="str">
            <v>Unk</v>
          </cell>
          <cell r="D1600" t="str">
            <v>Last recorded substrate: Tree, dead (A), G (FWC)</v>
          </cell>
          <cell r="E1600" t="str">
            <v>unmonitored</v>
          </cell>
          <cell r="F1600">
            <v>27.531666999781201</v>
          </cell>
          <cell r="G1600">
            <v>-82.481666999817094</v>
          </cell>
          <cell r="H1600" t="str">
            <v>8febb7ba-d87b-437a-b857-4beae0450f1a</v>
          </cell>
          <cell r="I1600">
            <v>43682.641506898202</v>
          </cell>
          <cell r="J1600" t="str">
            <v>twu_dangermond</v>
          </cell>
          <cell r="K1600">
            <v>43991.884591006899</v>
          </cell>
          <cell r="L1600" t="str">
            <v>cbaileyAudubon</v>
          </cell>
          <cell r="M1600">
            <v>1</v>
          </cell>
          <cell r="N1600" t="str">
            <v>Unknown</v>
          </cell>
          <cell r="P1600" t="str">
            <v>0</v>
          </cell>
          <cell r="Q1600" t="str">
            <v>MN001</v>
          </cell>
          <cell r="R1600">
            <v>43304.732349641199</v>
          </cell>
          <cell r="S1600">
            <v>0</v>
          </cell>
          <cell r="T1600">
            <v>0</v>
          </cell>
          <cell r="U1600">
            <v>0</v>
          </cell>
          <cell r="V1600">
            <v>0</v>
          </cell>
          <cell r="W1600">
            <v>0</v>
          </cell>
          <cell r="X1600">
            <v>0</v>
          </cell>
          <cell r="Y1600">
            <v>0</v>
          </cell>
          <cell r="Z1600">
            <v>0</v>
          </cell>
          <cell r="AA1600">
            <v>0</v>
          </cell>
          <cell r="AB1600">
            <v>0</v>
          </cell>
          <cell r="AC1600">
            <v>0</v>
          </cell>
          <cell r="AD1600">
            <v>0</v>
          </cell>
          <cell r="AE1600">
            <v>0</v>
          </cell>
          <cell r="AF1600">
            <v>0</v>
          </cell>
          <cell r="AG1600">
            <v>44074.635158379599</v>
          </cell>
          <cell r="AH1600" t="str">
            <v>cbaileyAudubon</v>
          </cell>
          <cell r="AI1600">
            <v>44692.260195196803</v>
          </cell>
          <cell r="AJ1600" t="str">
            <v>cbaileyAudubon</v>
          </cell>
          <cell r="AK1600">
            <v>0</v>
          </cell>
          <cell r="AL1600">
            <v>0</v>
          </cell>
          <cell r="AM1600">
            <v>0</v>
          </cell>
          <cell r="AQ1600">
            <v>-82.481666999817094</v>
          </cell>
          <cell r="AR1600">
            <v>27.531666999781201</v>
          </cell>
        </row>
        <row r="1601">
          <cell r="A1601" t="str">
            <v>MN002</v>
          </cell>
          <cell r="B1601" t="str">
            <v>Manatee</v>
          </cell>
          <cell r="C1601" t="str">
            <v>Unk</v>
          </cell>
          <cell r="D1601" t="str">
            <v>Last known substrate: Dead Pine</v>
          </cell>
          <cell r="E1601" t="str">
            <v>unmonitored</v>
          </cell>
          <cell r="F1601">
            <v>27.433886000000001</v>
          </cell>
          <cell r="G1601">
            <v>-82.62</v>
          </cell>
          <cell r="H1601" t="str">
            <v>e49b4d69-f970-4bb7-a77a-dc5a009b1cc8</v>
          </cell>
          <cell r="I1601">
            <v>43682.641506898202</v>
          </cell>
          <cell r="J1601" t="str">
            <v>twu_dangermond</v>
          </cell>
          <cell r="K1601">
            <v>43991.884201770801</v>
          </cell>
          <cell r="L1601" t="str">
            <v>cbaileyAudubon</v>
          </cell>
          <cell r="M1601">
            <v>1</v>
          </cell>
          <cell r="N1601" t="str">
            <v>Destroyed</v>
          </cell>
          <cell r="O1601" t="str">
            <v>Former location removed under permit, relocation for 2019. FWC assigned MN002 to this location Jun 2019, considered a relo of that nest</v>
          </cell>
          <cell r="P1601" t="str">
            <v>1</v>
          </cell>
          <cell r="Q1601" t="str">
            <v>MN962</v>
          </cell>
          <cell r="R1601">
            <v>43423.208333333299</v>
          </cell>
          <cell r="S1601">
            <v>0</v>
          </cell>
          <cell r="T1601">
            <v>0</v>
          </cell>
          <cell r="U1601">
            <v>0</v>
          </cell>
          <cell r="V1601">
            <v>0</v>
          </cell>
          <cell r="W1601">
            <v>0</v>
          </cell>
          <cell r="X1601">
            <v>0</v>
          </cell>
          <cell r="Y1601">
            <v>0</v>
          </cell>
          <cell r="Z1601">
            <v>0</v>
          </cell>
          <cell r="AA1601">
            <v>0</v>
          </cell>
          <cell r="AB1601">
            <v>8</v>
          </cell>
          <cell r="AC1601">
            <v>8</v>
          </cell>
          <cell r="AD1601">
            <v>12</v>
          </cell>
          <cell r="AE1601">
            <v>9</v>
          </cell>
          <cell r="AF1601">
            <v>2</v>
          </cell>
          <cell r="AG1601">
            <v>44074.635158379599</v>
          </cell>
          <cell r="AH1601" t="str">
            <v>cbaileyAudubon</v>
          </cell>
          <cell r="AI1601">
            <v>44692.262957638901</v>
          </cell>
          <cell r="AJ1601" t="str">
            <v>cbaileyAudubon</v>
          </cell>
          <cell r="AK1601">
            <v>0</v>
          </cell>
          <cell r="AL1601">
            <v>0</v>
          </cell>
          <cell r="AM1601">
            <v>39</v>
          </cell>
          <cell r="AQ1601">
            <v>-82.622201822502007</v>
          </cell>
          <cell r="AR1601">
            <v>27.433809826204101</v>
          </cell>
        </row>
        <row r="1602">
          <cell r="A1602" t="str">
            <v>MN002a</v>
          </cell>
          <cell r="B1602" t="str">
            <v>Manatee</v>
          </cell>
          <cell r="C1602" t="str">
            <v>Unk</v>
          </cell>
          <cell r="D1602" t="str">
            <v>Last recorded substrate: Live Pine Tree</v>
          </cell>
          <cell r="E1602" t="str">
            <v>unmonitored</v>
          </cell>
          <cell r="F1602">
            <v>27.435128609646998</v>
          </cell>
          <cell r="G1602">
            <v>-82.629705370120206</v>
          </cell>
          <cell r="H1602" t="str">
            <v>1ae07d7b-cb2d-4f56-a9db-488574c585db</v>
          </cell>
          <cell r="I1602">
            <v>43682.641506898202</v>
          </cell>
          <cell r="J1602" t="str">
            <v>twu_dangermond</v>
          </cell>
          <cell r="K1602">
            <v>43991.884201770801</v>
          </cell>
          <cell r="L1602" t="str">
            <v>cbaileyAudubon</v>
          </cell>
          <cell r="M1602">
            <v>1</v>
          </cell>
          <cell r="N1602" t="str">
            <v>Destroyed</v>
          </cell>
          <cell r="O1602" t="str">
            <v>FWC moved ID to former MN962 location Jun 2019</v>
          </cell>
          <cell r="P1602" t="str">
            <v>2</v>
          </cell>
          <cell r="Q1602" t="str">
            <v>MN002</v>
          </cell>
          <cell r="R1602">
            <v>43304.732349641199</v>
          </cell>
          <cell r="S1602">
            <v>0</v>
          </cell>
          <cell r="T1602">
            <v>0</v>
          </cell>
          <cell r="U1602">
            <v>0</v>
          </cell>
          <cell r="V1602">
            <v>0</v>
          </cell>
          <cell r="W1602">
            <v>0</v>
          </cell>
          <cell r="X1602">
            <v>0</v>
          </cell>
          <cell r="Y1602">
            <v>0</v>
          </cell>
          <cell r="Z1602">
            <v>0</v>
          </cell>
          <cell r="AA1602">
            <v>0</v>
          </cell>
          <cell r="AB1602">
            <v>0</v>
          </cell>
          <cell r="AC1602">
            <v>0</v>
          </cell>
          <cell r="AD1602">
            <v>0</v>
          </cell>
          <cell r="AE1602">
            <v>0</v>
          </cell>
          <cell r="AF1602">
            <v>0</v>
          </cell>
          <cell r="AG1602">
            <v>44074.635158379599</v>
          </cell>
          <cell r="AH1602" t="str">
            <v>cbaileyAudubon</v>
          </cell>
          <cell r="AI1602">
            <v>44692.260197199103</v>
          </cell>
          <cell r="AJ1602" t="str">
            <v>cbaileyAudubon</v>
          </cell>
          <cell r="AK1602">
            <v>0</v>
          </cell>
          <cell r="AL1602">
            <v>0</v>
          </cell>
          <cell r="AM1602">
            <v>0</v>
          </cell>
          <cell r="AQ1602">
            <v>-82.629705370120206</v>
          </cell>
          <cell r="AR1602">
            <v>27.435128609646998</v>
          </cell>
        </row>
        <row r="1603">
          <cell r="A1603" t="str">
            <v>MN002b</v>
          </cell>
          <cell r="B1603" t="str">
            <v>Manatee</v>
          </cell>
          <cell r="C1603" t="str">
            <v>Unk</v>
          </cell>
          <cell r="D1603" t="str">
            <v>Last recorded substrate: Live Pine</v>
          </cell>
          <cell r="E1603" t="str">
            <v>unmonitored</v>
          </cell>
          <cell r="F1603">
            <v>27.4336470003024</v>
          </cell>
          <cell r="G1603">
            <v>-82.622149999591599</v>
          </cell>
          <cell r="H1603" t="str">
            <v>b30701b6-3de9-49ae-b77d-076320526cde</v>
          </cell>
          <cell r="I1603">
            <v>43682.641506898202</v>
          </cell>
          <cell r="J1603" t="str">
            <v>twu_dangermond</v>
          </cell>
          <cell r="K1603">
            <v>43991.884201770801</v>
          </cell>
          <cell r="L1603" t="str">
            <v>cbaileyAudubon</v>
          </cell>
          <cell r="M1603">
            <v>1</v>
          </cell>
          <cell r="N1603" t="str">
            <v>Destroyed</v>
          </cell>
          <cell r="O1603" t="str">
            <v>Nest removed under federal permit 2018. FWC moved MN002 ID to MN962 Jun 2019</v>
          </cell>
          <cell r="P1603" t="str">
            <v>3</v>
          </cell>
          <cell r="Q1603" t="str">
            <v>MN962</v>
          </cell>
          <cell r="R1603">
            <v>43304.732349641199</v>
          </cell>
          <cell r="S1603">
            <v>0</v>
          </cell>
          <cell r="T1603">
            <v>0</v>
          </cell>
          <cell r="U1603">
            <v>0</v>
          </cell>
          <cell r="V1603">
            <v>0</v>
          </cell>
          <cell r="W1603">
            <v>0</v>
          </cell>
          <cell r="X1603">
            <v>0</v>
          </cell>
          <cell r="Y1603">
            <v>0</v>
          </cell>
          <cell r="Z1603">
            <v>0</v>
          </cell>
          <cell r="AA1603">
            <v>0</v>
          </cell>
          <cell r="AB1603">
            <v>0</v>
          </cell>
          <cell r="AC1603">
            <v>0</v>
          </cell>
          <cell r="AD1603">
            <v>0</v>
          </cell>
          <cell r="AE1603">
            <v>0</v>
          </cell>
          <cell r="AF1603">
            <v>0</v>
          </cell>
          <cell r="AG1603">
            <v>44074.635158379599</v>
          </cell>
          <cell r="AH1603" t="str">
            <v>cbaileyAudubon</v>
          </cell>
          <cell r="AI1603">
            <v>44692.257974965301</v>
          </cell>
          <cell r="AJ1603" t="str">
            <v>cbaileyAudubon</v>
          </cell>
          <cell r="AK1603">
            <v>0</v>
          </cell>
          <cell r="AL1603">
            <v>0</v>
          </cell>
          <cell r="AM1603">
            <v>0</v>
          </cell>
          <cell r="AQ1603">
            <v>-82.622149999591599</v>
          </cell>
          <cell r="AR1603">
            <v>27.4336470003024</v>
          </cell>
        </row>
        <row r="1604">
          <cell r="A1604" t="str">
            <v>MN003</v>
          </cell>
          <cell r="B1604" t="str">
            <v>Manatee</v>
          </cell>
          <cell r="C1604" t="str">
            <v>Unk</v>
          </cell>
          <cell r="D1604" t="str">
            <v>Last recorded substrate: G</v>
          </cell>
          <cell r="E1604" t="str">
            <v>unmonitored</v>
          </cell>
          <cell r="F1604">
            <v>27.420000000265201</v>
          </cell>
          <cell r="G1604">
            <v>-82.579999999923302</v>
          </cell>
          <cell r="H1604" t="str">
            <v>4ec4caad-7896-46bc-9f4d-fb086f01c489</v>
          </cell>
          <cell r="I1604">
            <v>43682.641506898202</v>
          </cell>
          <cell r="J1604" t="str">
            <v>twu_dangermond</v>
          </cell>
          <cell r="K1604">
            <v>43991.884591006899</v>
          </cell>
          <cell r="L1604" t="str">
            <v>cbaileyAudubon</v>
          </cell>
          <cell r="M1604">
            <v>1</v>
          </cell>
          <cell r="N1604" t="str">
            <v>Unknown</v>
          </cell>
          <cell r="P1604" t="str">
            <v>0</v>
          </cell>
          <cell r="Q1604" t="str">
            <v>MN003</v>
          </cell>
          <cell r="R1604">
            <v>43304.732349641199</v>
          </cell>
          <cell r="S1604">
            <v>0</v>
          </cell>
          <cell r="T1604">
            <v>0</v>
          </cell>
          <cell r="U1604">
            <v>0</v>
          </cell>
          <cell r="V1604">
            <v>0</v>
          </cell>
          <cell r="W1604">
            <v>0</v>
          </cell>
          <cell r="X1604">
            <v>0</v>
          </cell>
          <cell r="Y1604">
            <v>0</v>
          </cell>
          <cell r="Z1604">
            <v>0</v>
          </cell>
          <cell r="AA1604">
            <v>0</v>
          </cell>
          <cell r="AB1604">
            <v>0</v>
          </cell>
          <cell r="AC1604">
            <v>0</v>
          </cell>
          <cell r="AD1604">
            <v>0</v>
          </cell>
          <cell r="AE1604">
            <v>0</v>
          </cell>
          <cell r="AF1604">
            <v>0</v>
          </cell>
          <cell r="AG1604">
            <v>44074.635158379599</v>
          </cell>
          <cell r="AH1604" t="str">
            <v>cbaileyAudubon</v>
          </cell>
          <cell r="AI1604">
            <v>44692.260199201402</v>
          </cell>
          <cell r="AJ1604" t="str">
            <v>cbaileyAudubon</v>
          </cell>
          <cell r="AK1604">
            <v>0</v>
          </cell>
          <cell r="AL1604">
            <v>0</v>
          </cell>
          <cell r="AM1604">
            <v>0</v>
          </cell>
          <cell r="AQ1604">
            <v>-82.579999999923302</v>
          </cell>
          <cell r="AR1604">
            <v>27.420000000265201</v>
          </cell>
        </row>
        <row r="1605">
          <cell r="A1605" t="str">
            <v>MN004</v>
          </cell>
          <cell r="B1605" t="str">
            <v>Manatee</v>
          </cell>
          <cell r="C1605" t="str">
            <v>Y</v>
          </cell>
          <cell r="D1605" t="str">
            <v>Last recorded substrate: Tree 42(A), Live Slash Pine (FWC)</v>
          </cell>
          <cell r="E1605" t="str">
            <v>Audubon</v>
          </cell>
          <cell r="F1605">
            <v>27.416967690189701</v>
          </cell>
          <cell r="G1605">
            <v>-82.514230570438698</v>
          </cell>
          <cell r="H1605" t="str">
            <v>07425610-0f99-4db7-bd70-25b7db118d07</v>
          </cell>
          <cell r="I1605">
            <v>43682.641506898202</v>
          </cell>
          <cell r="J1605" t="str">
            <v>twu_dangermond</v>
          </cell>
          <cell r="K1605">
            <v>43991.884201770801</v>
          </cell>
          <cell r="L1605" t="str">
            <v>cbaileyAudubon</v>
          </cell>
          <cell r="M1605">
            <v>1</v>
          </cell>
          <cell r="N1605" t="str">
            <v>Occupied</v>
          </cell>
          <cell r="P1605" t="str">
            <v>1</v>
          </cell>
          <cell r="Q1605" t="str">
            <v>MN004</v>
          </cell>
          <cell r="R1605">
            <v>43304.732349641199</v>
          </cell>
          <cell r="S1605">
            <v>0</v>
          </cell>
          <cell r="T1605">
            <v>0</v>
          </cell>
          <cell r="U1605">
            <v>0</v>
          </cell>
          <cell r="V1605">
            <v>0</v>
          </cell>
          <cell r="W1605">
            <v>0</v>
          </cell>
          <cell r="X1605">
            <v>0</v>
          </cell>
          <cell r="Y1605">
            <v>0</v>
          </cell>
          <cell r="Z1605">
            <v>0</v>
          </cell>
          <cell r="AA1605">
            <v>0</v>
          </cell>
          <cell r="AB1605">
            <v>0</v>
          </cell>
          <cell r="AC1605">
            <v>0</v>
          </cell>
          <cell r="AD1605">
            <v>0</v>
          </cell>
          <cell r="AE1605">
            <v>0</v>
          </cell>
          <cell r="AF1605">
            <v>0</v>
          </cell>
          <cell r="AG1605">
            <v>44074.635158379599</v>
          </cell>
          <cell r="AH1605" t="str">
            <v>cbaileyAudubon</v>
          </cell>
          <cell r="AI1605">
            <v>44692.257238240702</v>
          </cell>
          <cell r="AJ1605" t="str">
            <v>cbaileyAudubon</v>
          </cell>
          <cell r="AK1605">
            <v>0</v>
          </cell>
          <cell r="AL1605">
            <v>18</v>
          </cell>
          <cell r="AM1605">
            <v>18</v>
          </cell>
          <cell r="AN1605">
            <v>18</v>
          </cell>
          <cell r="AO1605">
            <v>18</v>
          </cell>
          <cell r="AP1605">
            <v>18</v>
          </cell>
          <cell r="AQ1605">
            <v>-82.514230570438698</v>
          </cell>
          <cell r="AR1605">
            <v>27.416967690189701</v>
          </cell>
        </row>
        <row r="1606">
          <cell r="A1606" t="str">
            <v>MN004a</v>
          </cell>
          <cell r="B1606" t="str">
            <v>Manatee</v>
          </cell>
          <cell r="C1606" t="str">
            <v>Y</v>
          </cell>
          <cell r="D1606" t="str">
            <v>Last known substrate: Dead Tree</v>
          </cell>
          <cell r="E1606" t="str">
            <v>Audubon</v>
          </cell>
          <cell r="F1606">
            <v>27.417394999999999</v>
          </cell>
          <cell r="G1606">
            <v>-82.515767999999994</v>
          </cell>
          <cell r="H1606" t="str">
            <v>cc82fdef-a263-478c-97f7-9dedbc0c8337</v>
          </cell>
          <cell r="I1606">
            <v>44489</v>
          </cell>
          <cell r="J1606" t="str">
            <v>sbreeding_audubon</v>
          </cell>
          <cell r="M1606">
            <v>1</v>
          </cell>
          <cell r="N1606" t="str">
            <v>Occupied</v>
          </cell>
          <cell r="O1606" t="str">
            <v>Oct 2021 Jaclyn Iwrin reports nest was in dead snag here in past season but for 2022 season pair moved to nest in live tree where nest pin MN004 is. For some reason, the historic nest location for MN004 was where that pin is, so I added this historic site per her notes. She said the nest is still in this dead snag.</v>
          </cell>
          <cell r="P1606" t="str">
            <v>2</v>
          </cell>
          <cell r="Q1606" t="str">
            <v>MN004</v>
          </cell>
          <cell r="S1606">
            <v>0</v>
          </cell>
          <cell r="T1606">
            <v>0</v>
          </cell>
          <cell r="U1606">
            <v>24</v>
          </cell>
          <cell r="V1606">
            <v>21</v>
          </cell>
          <cell r="W1606">
            <v>26</v>
          </cell>
          <cell r="X1606">
            <v>18</v>
          </cell>
          <cell r="Y1606">
            <v>25</v>
          </cell>
          <cell r="Z1606">
            <v>20</v>
          </cell>
          <cell r="AA1606">
            <v>24</v>
          </cell>
          <cell r="AB1606">
            <v>29</v>
          </cell>
          <cell r="AC1606">
            <v>16</v>
          </cell>
          <cell r="AD1606">
            <v>11</v>
          </cell>
          <cell r="AE1606">
            <v>19</v>
          </cell>
          <cell r="AF1606">
            <v>23</v>
          </cell>
          <cell r="AG1606">
            <v>44489.563019155103</v>
          </cell>
          <cell r="AH1606" t="str">
            <v>sbreeding_audubon</v>
          </cell>
          <cell r="AI1606">
            <v>44692.264358553199</v>
          </cell>
          <cell r="AJ1606" t="str">
            <v>cbaileyAudubon</v>
          </cell>
          <cell r="AK1606">
            <v>41</v>
          </cell>
          <cell r="AQ1606">
            <v>-82.515768683834395</v>
          </cell>
          <cell r="AR1606">
            <v>27.417388881153101</v>
          </cell>
        </row>
        <row r="1607">
          <cell r="A1607" t="str">
            <v>MN006</v>
          </cell>
          <cell r="B1607" t="str">
            <v>Manatee</v>
          </cell>
          <cell r="C1607" t="str">
            <v>Y</v>
          </cell>
          <cell r="D1607" t="str">
            <v>Last recorded substrate: Tree 42(A), Live Pine (FWC)</v>
          </cell>
          <cell r="E1607" t="str">
            <v>Audubon</v>
          </cell>
          <cell r="F1607">
            <v>27.495975910203299</v>
          </cell>
          <cell r="G1607">
            <v>-82.499455289952905</v>
          </cell>
          <cell r="H1607" t="str">
            <v>bffc033d-0f58-488a-8e18-3bd12f59fa22</v>
          </cell>
          <cell r="I1607">
            <v>43682.641506898202</v>
          </cell>
          <cell r="J1607" t="str">
            <v>twu_dangermond</v>
          </cell>
          <cell r="K1607">
            <v>43991.884201770801</v>
          </cell>
          <cell r="L1607" t="str">
            <v>cbaileyAudubon</v>
          </cell>
          <cell r="M1607">
            <v>1</v>
          </cell>
          <cell r="N1607" t="str">
            <v>Occupied</v>
          </cell>
          <cell r="P1607" t="str">
            <v>0</v>
          </cell>
          <cell r="Q1607" t="str">
            <v>MN006</v>
          </cell>
          <cell r="R1607">
            <v>43304.732349641199</v>
          </cell>
          <cell r="S1607">
            <v>0</v>
          </cell>
          <cell r="T1607">
            <v>0</v>
          </cell>
          <cell r="U1607">
            <v>0</v>
          </cell>
          <cell r="V1607">
            <v>0</v>
          </cell>
          <cell r="W1607">
            <v>0</v>
          </cell>
          <cell r="X1607">
            <v>0</v>
          </cell>
          <cell r="Y1607">
            <v>0</v>
          </cell>
          <cell r="Z1607">
            <v>0</v>
          </cell>
          <cell r="AA1607">
            <v>0</v>
          </cell>
          <cell r="AB1607">
            <v>10</v>
          </cell>
          <cell r="AC1607">
            <v>15</v>
          </cell>
          <cell r="AD1607">
            <v>15</v>
          </cell>
          <cell r="AE1607">
            <v>13</v>
          </cell>
          <cell r="AF1607">
            <v>48</v>
          </cell>
          <cell r="AG1607">
            <v>44074.635158379599</v>
          </cell>
          <cell r="AH1607" t="str">
            <v>cbaileyAudubon</v>
          </cell>
          <cell r="AI1607">
            <v>44692.2572404167</v>
          </cell>
          <cell r="AJ1607" t="str">
            <v>cbaileyAudubon</v>
          </cell>
          <cell r="AK1607">
            <v>55</v>
          </cell>
          <cell r="AL1607">
            <v>76</v>
          </cell>
          <cell r="AM1607">
            <v>232</v>
          </cell>
          <cell r="AN1607">
            <v>72</v>
          </cell>
          <cell r="AO1607">
            <v>72</v>
          </cell>
          <cell r="AP1607">
            <v>75</v>
          </cell>
          <cell r="AQ1607">
            <v>-82.499455289952905</v>
          </cell>
          <cell r="AR1607">
            <v>27.495975910203299</v>
          </cell>
        </row>
        <row r="1608">
          <cell r="A1608" t="str">
            <v>MN007</v>
          </cell>
          <cell r="B1608" t="str">
            <v>Manatee</v>
          </cell>
          <cell r="C1608" t="str">
            <v>Unk</v>
          </cell>
          <cell r="D1608" t="str">
            <v>Last recorded substrate: G</v>
          </cell>
          <cell r="E1608" t="str">
            <v>unmonitored</v>
          </cell>
          <cell r="F1608">
            <v>27.560000000191302</v>
          </cell>
          <cell r="G1608">
            <v>-82.510000000422195</v>
          </cell>
          <cell r="H1608" t="str">
            <v>89ee8403-d23e-4a00-9560-7f753f08216b</v>
          </cell>
          <cell r="I1608">
            <v>43682.641506898202</v>
          </cell>
          <cell r="J1608" t="str">
            <v>twu_dangermond</v>
          </cell>
          <cell r="K1608">
            <v>43991.884591006899</v>
          </cell>
          <cell r="L1608" t="str">
            <v>cbaileyAudubon</v>
          </cell>
          <cell r="M1608">
            <v>1</v>
          </cell>
          <cell r="N1608" t="str">
            <v>Unknown</v>
          </cell>
          <cell r="P1608" t="str">
            <v>0</v>
          </cell>
          <cell r="Q1608" t="str">
            <v>MN007</v>
          </cell>
          <cell r="R1608">
            <v>43304.732349641199</v>
          </cell>
          <cell r="S1608">
            <v>0</v>
          </cell>
          <cell r="T1608">
            <v>0</v>
          </cell>
          <cell r="U1608">
            <v>0</v>
          </cell>
          <cell r="V1608">
            <v>0</v>
          </cell>
          <cell r="W1608">
            <v>0</v>
          </cell>
          <cell r="X1608">
            <v>0</v>
          </cell>
          <cell r="Y1608">
            <v>0</v>
          </cell>
          <cell r="Z1608">
            <v>0</v>
          </cell>
          <cell r="AA1608">
            <v>0</v>
          </cell>
          <cell r="AB1608">
            <v>0</v>
          </cell>
          <cell r="AC1608">
            <v>0</v>
          </cell>
          <cell r="AD1608">
            <v>0</v>
          </cell>
          <cell r="AE1608">
            <v>0</v>
          </cell>
          <cell r="AF1608">
            <v>0</v>
          </cell>
          <cell r="AG1608">
            <v>44074.635158379599</v>
          </cell>
          <cell r="AH1608" t="str">
            <v>cbaileyAudubon</v>
          </cell>
          <cell r="AI1608">
            <v>44692.260201388897</v>
          </cell>
          <cell r="AJ1608" t="str">
            <v>cbaileyAudubon</v>
          </cell>
          <cell r="AK1608">
            <v>0</v>
          </cell>
          <cell r="AL1608">
            <v>0</v>
          </cell>
          <cell r="AM1608">
            <v>0</v>
          </cell>
          <cell r="AQ1608">
            <v>-82.510000000422195</v>
          </cell>
          <cell r="AR1608">
            <v>27.560000000191302</v>
          </cell>
        </row>
        <row r="1609">
          <cell r="A1609" t="str">
            <v>MN008</v>
          </cell>
          <cell r="B1609" t="str">
            <v>Manatee</v>
          </cell>
          <cell r="C1609" t="str">
            <v>Unk</v>
          </cell>
          <cell r="D1609" t="str">
            <v>Last recorded substrate: G</v>
          </cell>
          <cell r="E1609" t="str">
            <v>unmonitored</v>
          </cell>
          <cell r="F1609">
            <v>27.623166999821098</v>
          </cell>
          <cell r="G1609">
            <v>-82.075667000374693</v>
          </cell>
          <cell r="H1609" t="str">
            <v>34a5a90d-c240-452f-880a-5ca8901c2931</v>
          </cell>
          <cell r="I1609">
            <v>43682.641506898202</v>
          </cell>
          <cell r="J1609" t="str">
            <v>twu_dangermond</v>
          </cell>
          <cell r="K1609">
            <v>43991.884591006899</v>
          </cell>
          <cell r="L1609" t="str">
            <v>cbaileyAudubon</v>
          </cell>
          <cell r="M1609">
            <v>1</v>
          </cell>
          <cell r="N1609" t="str">
            <v>Unknown</v>
          </cell>
          <cell r="P1609" t="str">
            <v>0</v>
          </cell>
          <cell r="Q1609" t="str">
            <v>MN008</v>
          </cell>
          <cell r="R1609">
            <v>43304.732349641199</v>
          </cell>
          <cell r="S1609">
            <v>0</v>
          </cell>
          <cell r="T1609">
            <v>0</v>
          </cell>
          <cell r="U1609">
            <v>0</v>
          </cell>
          <cell r="V1609">
            <v>0</v>
          </cell>
          <cell r="W1609">
            <v>0</v>
          </cell>
          <cell r="X1609">
            <v>0</v>
          </cell>
          <cell r="Y1609">
            <v>0</v>
          </cell>
          <cell r="Z1609">
            <v>0</v>
          </cell>
          <cell r="AA1609">
            <v>0</v>
          </cell>
          <cell r="AB1609">
            <v>0</v>
          </cell>
          <cell r="AC1609">
            <v>0</v>
          </cell>
          <cell r="AD1609">
            <v>0</v>
          </cell>
          <cell r="AE1609">
            <v>0</v>
          </cell>
          <cell r="AF1609">
            <v>0</v>
          </cell>
          <cell r="AG1609">
            <v>44074.635158379599</v>
          </cell>
          <cell r="AH1609" t="str">
            <v>cbaileyAudubon</v>
          </cell>
          <cell r="AI1609">
            <v>44692.260203379599</v>
          </cell>
          <cell r="AJ1609" t="str">
            <v>cbaileyAudubon</v>
          </cell>
          <cell r="AK1609">
            <v>0</v>
          </cell>
          <cell r="AL1609">
            <v>0</v>
          </cell>
          <cell r="AM1609">
            <v>0</v>
          </cell>
          <cell r="AQ1609">
            <v>-82.075667000374693</v>
          </cell>
          <cell r="AR1609">
            <v>27.623166999821098</v>
          </cell>
        </row>
        <row r="1610">
          <cell r="A1610" t="str">
            <v>MN009</v>
          </cell>
          <cell r="B1610" t="str">
            <v>Manatee</v>
          </cell>
          <cell r="C1610" t="str">
            <v>Unk</v>
          </cell>
          <cell r="D1610" t="str">
            <v>Last recorded substrate: G</v>
          </cell>
          <cell r="E1610" t="str">
            <v>unmonitored</v>
          </cell>
          <cell r="F1610">
            <v>27.390000000102798</v>
          </cell>
          <cell r="G1610">
            <v>-82.566666999660598</v>
          </cell>
          <cell r="H1610" t="str">
            <v>18835352-90d6-41c8-928e-465ec373f166</v>
          </cell>
          <cell r="I1610">
            <v>43682.641506898202</v>
          </cell>
          <cell r="J1610" t="str">
            <v>twu_dangermond</v>
          </cell>
          <cell r="K1610">
            <v>43991.884591006899</v>
          </cell>
          <cell r="L1610" t="str">
            <v>cbaileyAudubon</v>
          </cell>
          <cell r="M1610">
            <v>1</v>
          </cell>
          <cell r="N1610" t="str">
            <v>Unknown</v>
          </cell>
          <cell r="P1610" t="str">
            <v>0</v>
          </cell>
          <cell r="Q1610" t="str">
            <v>MN009</v>
          </cell>
          <cell r="R1610">
            <v>43304.732349641199</v>
          </cell>
          <cell r="S1610">
            <v>0</v>
          </cell>
          <cell r="T1610">
            <v>0</v>
          </cell>
          <cell r="U1610">
            <v>0</v>
          </cell>
          <cell r="V1610">
            <v>0</v>
          </cell>
          <cell r="W1610">
            <v>0</v>
          </cell>
          <cell r="X1610">
            <v>0</v>
          </cell>
          <cell r="Y1610">
            <v>0</v>
          </cell>
          <cell r="Z1610">
            <v>0</v>
          </cell>
          <cell r="AA1610">
            <v>0</v>
          </cell>
          <cell r="AB1610">
            <v>0</v>
          </cell>
          <cell r="AC1610">
            <v>0</v>
          </cell>
          <cell r="AD1610">
            <v>0</v>
          </cell>
          <cell r="AE1610">
            <v>0</v>
          </cell>
          <cell r="AF1610">
            <v>0</v>
          </cell>
          <cell r="AG1610">
            <v>44074.635158379599</v>
          </cell>
          <cell r="AH1610" t="str">
            <v>cbaileyAudubon</v>
          </cell>
          <cell r="AI1610">
            <v>44692.260205196799</v>
          </cell>
          <cell r="AJ1610" t="str">
            <v>cbaileyAudubon</v>
          </cell>
          <cell r="AK1610">
            <v>0</v>
          </cell>
          <cell r="AL1610">
            <v>0</v>
          </cell>
          <cell r="AM1610">
            <v>0</v>
          </cell>
          <cell r="AQ1610">
            <v>-82.566666999660598</v>
          </cell>
          <cell r="AR1610">
            <v>27.390000000102798</v>
          </cell>
        </row>
        <row r="1611">
          <cell r="A1611" t="str">
            <v>MN010</v>
          </cell>
          <cell r="B1611" t="str">
            <v>Manatee</v>
          </cell>
          <cell r="C1611" t="str">
            <v>N</v>
          </cell>
          <cell r="D1611" t="str">
            <v>Last known substrate: Live Tree</v>
          </cell>
          <cell r="E1611" t="str">
            <v>Audubon</v>
          </cell>
          <cell r="F1611">
            <v>27.284972</v>
          </cell>
          <cell r="G1611">
            <v>-82.243055999999996</v>
          </cell>
          <cell r="H1611" t="str">
            <v>a73d85f1-4056-437a-9d94-4c31acb5d5a2</v>
          </cell>
          <cell r="I1611">
            <v>44271</v>
          </cell>
          <cell r="J1611" t="str">
            <v>sbreeding_audubon</v>
          </cell>
          <cell r="M1611">
            <v>1</v>
          </cell>
          <cell r="N1611" t="str">
            <v>Occupied</v>
          </cell>
          <cell r="O1611" t="str">
            <v>1/19/21 Sarah Schulz reports new nest here with 2 eagles present, other nest not active but poop around base of tree. moved active point to this location</v>
          </cell>
          <cell r="P1611" t="str">
            <v>1</v>
          </cell>
          <cell r="Q1611" t="str">
            <v>MN010</v>
          </cell>
          <cell r="S1611">
            <v>0</v>
          </cell>
          <cell r="T1611">
            <v>0</v>
          </cell>
          <cell r="U1611">
            <v>0</v>
          </cell>
          <cell r="V1611">
            <v>0</v>
          </cell>
          <cell r="W1611">
            <v>0</v>
          </cell>
          <cell r="X1611">
            <v>0</v>
          </cell>
          <cell r="Y1611">
            <v>0</v>
          </cell>
          <cell r="Z1611">
            <v>0</v>
          </cell>
          <cell r="AA1611">
            <v>0</v>
          </cell>
          <cell r="AB1611">
            <v>0</v>
          </cell>
          <cell r="AC1611">
            <v>0</v>
          </cell>
          <cell r="AD1611">
            <v>0</v>
          </cell>
          <cell r="AE1611">
            <v>0</v>
          </cell>
          <cell r="AF1611">
            <v>0</v>
          </cell>
          <cell r="AG1611">
            <v>44271.816619884303</v>
          </cell>
          <cell r="AH1611" t="str">
            <v>sbreeding_audubon</v>
          </cell>
          <cell r="AI1611">
            <v>44692.264227604202</v>
          </cell>
          <cell r="AJ1611" t="str">
            <v>cbaileyAudubon</v>
          </cell>
          <cell r="AK1611">
            <v>12</v>
          </cell>
          <cell r="AL1611">
            <v>9</v>
          </cell>
          <cell r="AM1611">
            <v>21</v>
          </cell>
          <cell r="AO1611">
            <v>9</v>
          </cell>
          <cell r="AP1611">
            <v>9</v>
          </cell>
          <cell r="AQ1611">
            <v>-82.243037608767096</v>
          </cell>
          <cell r="AR1611">
            <v>27.284956453004401</v>
          </cell>
        </row>
        <row r="1612">
          <cell r="A1612" t="str">
            <v>MN010a</v>
          </cell>
          <cell r="B1612" t="str">
            <v>Manatee</v>
          </cell>
          <cell r="C1612" t="str">
            <v>N</v>
          </cell>
          <cell r="D1612" t="str">
            <v>Last recorded substrate: Live Pine Tree</v>
          </cell>
          <cell r="E1612" t="str">
            <v>Audubon</v>
          </cell>
          <cell r="F1612">
            <v>27.285499999609399</v>
          </cell>
          <cell r="G1612">
            <v>-82.242500000307203</v>
          </cell>
          <cell r="H1612" t="str">
            <v>75fdcb24-2fb2-44ef-8d87-195f4f610a9b</v>
          </cell>
          <cell r="I1612">
            <v>43682.641506898202</v>
          </cell>
          <cell r="J1612" t="str">
            <v>twu_dangermond</v>
          </cell>
          <cell r="K1612">
            <v>43991.884201770801</v>
          </cell>
          <cell r="L1612" t="str">
            <v>cbaileyAudubon</v>
          </cell>
          <cell r="M1612">
            <v>1</v>
          </cell>
          <cell r="N1612" t="str">
            <v>Inactive</v>
          </cell>
          <cell r="O1612" t="str">
            <v>1/19/21 Sarah Schulz reports new nest here with 2 eagles present, other nest not active but poop around base of tree. Changed this to alt location</v>
          </cell>
          <cell r="P1612" t="str">
            <v>2</v>
          </cell>
          <cell r="Q1612" t="str">
            <v>MN010</v>
          </cell>
          <cell r="R1612">
            <v>43304.732349641199</v>
          </cell>
          <cell r="S1612">
            <v>0</v>
          </cell>
          <cell r="T1612">
            <v>0</v>
          </cell>
          <cell r="U1612">
            <v>0</v>
          </cell>
          <cell r="V1612">
            <v>0</v>
          </cell>
          <cell r="W1612">
            <v>1</v>
          </cell>
          <cell r="X1612">
            <v>0</v>
          </cell>
          <cell r="Y1612">
            <v>0</v>
          </cell>
          <cell r="Z1612">
            <v>0</v>
          </cell>
          <cell r="AA1612">
            <v>0</v>
          </cell>
          <cell r="AB1612">
            <v>0</v>
          </cell>
          <cell r="AC1612">
            <v>0</v>
          </cell>
          <cell r="AD1612">
            <v>0</v>
          </cell>
          <cell r="AE1612">
            <v>0</v>
          </cell>
          <cell r="AF1612">
            <v>9</v>
          </cell>
          <cell r="AG1612">
            <v>44074.635158379599</v>
          </cell>
          <cell r="AH1612" t="str">
            <v>cbaileyAudubon</v>
          </cell>
          <cell r="AI1612">
            <v>44692.260206979197</v>
          </cell>
          <cell r="AJ1612" t="str">
            <v>cbaileyAudubon</v>
          </cell>
          <cell r="AK1612">
            <v>0</v>
          </cell>
          <cell r="AL1612">
            <v>0</v>
          </cell>
          <cell r="AM1612">
            <v>10</v>
          </cell>
          <cell r="AQ1612">
            <v>-82.242676430327293</v>
          </cell>
          <cell r="AR1612">
            <v>27.284796520900102</v>
          </cell>
        </row>
        <row r="1613">
          <cell r="A1613" t="str">
            <v>MN011</v>
          </cell>
          <cell r="B1613" t="str">
            <v>Manatee</v>
          </cell>
          <cell r="C1613" t="str">
            <v>Unk</v>
          </cell>
          <cell r="D1613" t="str">
            <v>Last recorded substrate: G</v>
          </cell>
          <cell r="E1613" t="str">
            <v>unmonitored</v>
          </cell>
          <cell r="F1613">
            <v>27.4550000002247</v>
          </cell>
          <cell r="G1613">
            <v>-82.329999999908296</v>
          </cell>
          <cell r="H1613" t="str">
            <v>94801bd1-9f45-4b35-96af-cc6e66fe2f16</v>
          </cell>
          <cell r="I1613">
            <v>43682.641506898202</v>
          </cell>
          <cell r="J1613" t="str">
            <v>twu_dangermond</v>
          </cell>
          <cell r="K1613">
            <v>43991.884591006899</v>
          </cell>
          <cell r="L1613" t="str">
            <v>cbaileyAudubon</v>
          </cell>
          <cell r="M1613">
            <v>1</v>
          </cell>
          <cell r="N1613" t="str">
            <v>Unknown</v>
          </cell>
          <cell r="P1613" t="str">
            <v>0</v>
          </cell>
          <cell r="Q1613" t="str">
            <v>MN011</v>
          </cell>
          <cell r="R1613">
            <v>43304.732349641199</v>
          </cell>
          <cell r="S1613">
            <v>0</v>
          </cell>
          <cell r="T1613">
            <v>0</v>
          </cell>
          <cell r="U1613">
            <v>0</v>
          </cell>
          <cell r="V1613">
            <v>0</v>
          </cell>
          <cell r="W1613">
            <v>0</v>
          </cell>
          <cell r="X1613">
            <v>0</v>
          </cell>
          <cell r="Y1613">
            <v>0</v>
          </cell>
          <cell r="Z1613">
            <v>0</v>
          </cell>
          <cell r="AA1613">
            <v>0</v>
          </cell>
          <cell r="AB1613">
            <v>5</v>
          </cell>
          <cell r="AC1613">
            <v>0</v>
          </cell>
          <cell r="AD1613">
            <v>0</v>
          </cell>
          <cell r="AE1613">
            <v>0</v>
          </cell>
          <cell r="AF1613">
            <v>0</v>
          </cell>
          <cell r="AG1613">
            <v>44074.635158379599</v>
          </cell>
          <cell r="AH1613" t="str">
            <v>cbaileyAudubon</v>
          </cell>
          <cell r="AI1613">
            <v>44692.260208796302</v>
          </cell>
          <cell r="AJ1613" t="str">
            <v>cbaileyAudubon</v>
          </cell>
          <cell r="AK1613">
            <v>0</v>
          </cell>
          <cell r="AL1613">
            <v>0</v>
          </cell>
          <cell r="AM1613">
            <v>5</v>
          </cell>
          <cell r="AQ1613">
            <v>-82.329999999908296</v>
          </cell>
          <cell r="AR1613">
            <v>27.4550000002247</v>
          </cell>
        </row>
        <row r="1614">
          <cell r="A1614" t="str">
            <v>MN012</v>
          </cell>
          <cell r="B1614" t="str">
            <v>Manatee</v>
          </cell>
          <cell r="C1614" t="str">
            <v>N</v>
          </cell>
          <cell r="D1614" t="str">
            <v>Last recorded substrate: Live Pine Tree</v>
          </cell>
          <cell r="E1614" t="str">
            <v>Audubon</v>
          </cell>
          <cell r="F1614">
            <v>27.233333000169999</v>
          </cell>
          <cell r="G1614">
            <v>-82.156666999887307</v>
          </cell>
          <cell r="H1614" t="str">
            <v>995dda56-beb8-4a8e-96c5-adbec9acc75e</v>
          </cell>
          <cell r="I1614">
            <v>43682.641506898202</v>
          </cell>
          <cell r="J1614" t="str">
            <v>twu_dangermond</v>
          </cell>
          <cell r="K1614">
            <v>43991.884201770801</v>
          </cell>
          <cell r="L1614" t="str">
            <v>cbaileyAudubon</v>
          </cell>
          <cell r="M1614">
            <v>1</v>
          </cell>
          <cell r="N1614" t="str">
            <v>Occupied</v>
          </cell>
          <cell r="P1614" t="str">
            <v>0</v>
          </cell>
          <cell r="Q1614" t="str">
            <v>MN012</v>
          </cell>
          <cell r="R1614">
            <v>43304.732349641199</v>
          </cell>
          <cell r="S1614">
            <v>0</v>
          </cell>
          <cell r="T1614">
            <v>0</v>
          </cell>
          <cell r="U1614">
            <v>0</v>
          </cell>
          <cell r="V1614">
            <v>0</v>
          </cell>
          <cell r="W1614">
            <v>1</v>
          </cell>
          <cell r="X1614">
            <v>0</v>
          </cell>
          <cell r="Y1614">
            <v>0</v>
          </cell>
          <cell r="Z1614">
            <v>0</v>
          </cell>
          <cell r="AA1614">
            <v>0</v>
          </cell>
          <cell r="AB1614">
            <v>0</v>
          </cell>
          <cell r="AC1614">
            <v>0</v>
          </cell>
          <cell r="AD1614">
            <v>0</v>
          </cell>
          <cell r="AE1614">
            <v>0</v>
          </cell>
          <cell r="AF1614">
            <v>10</v>
          </cell>
          <cell r="AG1614">
            <v>44074.635158379599</v>
          </cell>
          <cell r="AH1614" t="str">
            <v>cbaileyAudubon</v>
          </cell>
          <cell r="AI1614">
            <v>44692.260210798602</v>
          </cell>
          <cell r="AJ1614" t="str">
            <v>cbaileyAudubon</v>
          </cell>
          <cell r="AK1614">
            <v>8</v>
          </cell>
          <cell r="AL1614">
            <v>8</v>
          </cell>
          <cell r="AM1614">
            <v>27</v>
          </cell>
          <cell r="AO1614">
            <v>7</v>
          </cell>
          <cell r="AP1614">
            <v>8</v>
          </cell>
          <cell r="AQ1614">
            <v>-82.156666999887307</v>
          </cell>
          <cell r="AR1614">
            <v>27.233333000169999</v>
          </cell>
        </row>
        <row r="1615">
          <cell r="A1615" t="str">
            <v>MN013</v>
          </cell>
          <cell r="B1615" t="str">
            <v>Manatee</v>
          </cell>
          <cell r="C1615" t="str">
            <v>Y</v>
          </cell>
          <cell r="D1615" t="str">
            <v>Last recorded substrate: Live Pine Tree</v>
          </cell>
          <cell r="E1615" t="str">
            <v>Audubon</v>
          </cell>
          <cell r="F1615">
            <v>27.518332999837298</v>
          </cell>
          <cell r="G1615">
            <v>-82.438332999943199</v>
          </cell>
          <cell r="H1615" t="str">
            <v>314166b5-6466-443b-81df-0ce0a085a653</v>
          </cell>
          <cell r="I1615">
            <v>43682.641506898202</v>
          </cell>
          <cell r="J1615" t="str">
            <v>twu_dangermond</v>
          </cell>
          <cell r="K1615">
            <v>43991.884201770801</v>
          </cell>
          <cell r="L1615" t="str">
            <v>cbaileyAudubon</v>
          </cell>
          <cell r="M1615">
            <v>1</v>
          </cell>
          <cell r="N1615" t="str">
            <v>Occupied</v>
          </cell>
          <cell r="P1615" t="str">
            <v>0</v>
          </cell>
          <cell r="Q1615" t="str">
            <v>MN013</v>
          </cell>
          <cell r="R1615">
            <v>43304.732349641199</v>
          </cell>
          <cell r="S1615">
            <v>0</v>
          </cell>
          <cell r="T1615">
            <v>0</v>
          </cell>
          <cell r="U1615">
            <v>0</v>
          </cell>
          <cell r="V1615">
            <v>0</v>
          </cell>
          <cell r="W1615">
            <v>0</v>
          </cell>
          <cell r="X1615">
            <v>0</v>
          </cell>
          <cell r="Y1615">
            <v>0</v>
          </cell>
          <cell r="Z1615">
            <v>0</v>
          </cell>
          <cell r="AA1615">
            <v>0</v>
          </cell>
          <cell r="AB1615">
            <v>0</v>
          </cell>
          <cell r="AC1615">
            <v>0</v>
          </cell>
          <cell r="AD1615">
            <v>0</v>
          </cell>
          <cell r="AE1615">
            <v>11</v>
          </cell>
          <cell r="AF1615">
            <v>6</v>
          </cell>
          <cell r="AG1615">
            <v>44074.635158379599</v>
          </cell>
          <cell r="AH1615" t="str">
            <v>cbaileyAudubon</v>
          </cell>
          <cell r="AI1615">
            <v>44692.260212800902</v>
          </cell>
          <cell r="AJ1615" t="str">
            <v>cbaileyAudubon</v>
          </cell>
          <cell r="AK1615">
            <v>8</v>
          </cell>
          <cell r="AL1615">
            <v>4</v>
          </cell>
          <cell r="AM1615">
            <v>29</v>
          </cell>
          <cell r="AO1615">
            <v>4</v>
          </cell>
          <cell r="AP1615">
            <v>4</v>
          </cell>
          <cell r="AQ1615">
            <v>-82.438332999943199</v>
          </cell>
          <cell r="AR1615">
            <v>27.518332999837298</v>
          </cell>
        </row>
        <row r="1616">
          <cell r="A1616" t="str">
            <v>MN014</v>
          </cell>
          <cell r="B1616" t="str">
            <v>Manatee</v>
          </cell>
          <cell r="C1616" t="str">
            <v>Y</v>
          </cell>
          <cell r="D1616" t="str">
            <v>Last known substrate: Live Pine</v>
          </cell>
          <cell r="E1616" t="str">
            <v>Audubon</v>
          </cell>
          <cell r="F1616">
            <v>27.528102000000001</v>
          </cell>
          <cell r="G1616">
            <v>-82.481808999999998</v>
          </cell>
          <cell r="H1616" t="str">
            <v>89873366-9aa4-43cb-bcba-0d0b6fcedda5</v>
          </cell>
          <cell r="I1616">
            <v>43682.641506898202</v>
          </cell>
          <cell r="J1616" t="str">
            <v>twu_dangermond</v>
          </cell>
          <cell r="K1616">
            <v>43991.884201770801</v>
          </cell>
          <cell r="L1616" t="str">
            <v>cbaileyAudubon</v>
          </cell>
          <cell r="M1616">
            <v>1</v>
          </cell>
          <cell r="N1616" t="str">
            <v>Occupied</v>
          </cell>
          <cell r="O1616" t="str">
            <v>Pair moved to this location for 2019 season</v>
          </cell>
          <cell r="P1616" t="str">
            <v>1</v>
          </cell>
          <cell r="Q1616" t="str">
            <v>MN014</v>
          </cell>
          <cell r="R1616">
            <v>43518.208333333299</v>
          </cell>
          <cell r="S1616">
            <v>0</v>
          </cell>
          <cell r="T1616">
            <v>0</v>
          </cell>
          <cell r="U1616">
            <v>0</v>
          </cell>
          <cell r="V1616">
            <v>0</v>
          </cell>
          <cell r="W1616">
            <v>2</v>
          </cell>
          <cell r="X1616">
            <v>3</v>
          </cell>
          <cell r="Y1616">
            <v>1</v>
          </cell>
          <cell r="Z1616">
            <v>7</v>
          </cell>
          <cell r="AA1616">
            <v>7</v>
          </cell>
          <cell r="AB1616">
            <v>10</v>
          </cell>
          <cell r="AC1616">
            <v>29</v>
          </cell>
          <cell r="AD1616">
            <v>17</v>
          </cell>
          <cell r="AE1616">
            <v>31</v>
          </cell>
          <cell r="AF1616">
            <v>20</v>
          </cell>
          <cell r="AG1616">
            <v>44074.635158379599</v>
          </cell>
          <cell r="AH1616" t="str">
            <v>cbaileyAudubon</v>
          </cell>
          <cell r="AI1616">
            <v>44692.263131284701</v>
          </cell>
          <cell r="AJ1616" t="str">
            <v>cbaileyAudubon</v>
          </cell>
          <cell r="AK1616">
            <v>18</v>
          </cell>
          <cell r="AL1616">
            <v>15</v>
          </cell>
          <cell r="AM1616">
            <v>160</v>
          </cell>
          <cell r="AO1616">
            <v>13</v>
          </cell>
          <cell r="AP1616">
            <v>14</v>
          </cell>
          <cell r="AQ1616">
            <v>-82.481622741619702</v>
          </cell>
          <cell r="AR1616">
            <v>27.528000492194899</v>
          </cell>
        </row>
        <row r="1617">
          <cell r="A1617" t="str">
            <v>MN014a</v>
          </cell>
          <cell r="B1617" t="str">
            <v>Manatee</v>
          </cell>
          <cell r="C1617" t="str">
            <v>Unk</v>
          </cell>
          <cell r="D1617" t="str">
            <v>Last known substrate: Live Pine</v>
          </cell>
          <cell r="E1617" t="str">
            <v>unmonitored</v>
          </cell>
          <cell r="F1617">
            <v>27.5290360000307</v>
          </cell>
          <cell r="G1617">
            <v>-82.481999999903095</v>
          </cell>
          <cell r="H1617" t="str">
            <v>04e0d08b-01c9-4e1a-a974-bb3970f6701c</v>
          </cell>
          <cell r="I1617">
            <v>43682.641506898202</v>
          </cell>
          <cell r="J1617" t="str">
            <v>twu_dangermond</v>
          </cell>
          <cell r="K1617">
            <v>43991.884201770801</v>
          </cell>
          <cell r="L1617" t="str">
            <v>cbaileyAudubon</v>
          </cell>
          <cell r="M1617">
            <v>1</v>
          </cell>
          <cell r="N1617" t="str">
            <v>Unknown</v>
          </cell>
          <cell r="O1617" t="str">
            <v>Pair moved from this location to new tree for 2019, changed ID to MN014b</v>
          </cell>
          <cell r="P1617" t="str">
            <v>2</v>
          </cell>
          <cell r="Q1617" t="str">
            <v>MN014</v>
          </cell>
          <cell r="R1617">
            <v>43304.732349641199</v>
          </cell>
          <cell r="S1617">
            <v>0</v>
          </cell>
          <cell r="T1617">
            <v>0</v>
          </cell>
          <cell r="U1617">
            <v>0</v>
          </cell>
          <cell r="V1617">
            <v>0</v>
          </cell>
          <cell r="W1617">
            <v>0</v>
          </cell>
          <cell r="X1617">
            <v>0</v>
          </cell>
          <cell r="Y1617">
            <v>0</v>
          </cell>
          <cell r="Z1617">
            <v>0</v>
          </cell>
          <cell r="AA1617">
            <v>0</v>
          </cell>
          <cell r="AB1617">
            <v>0</v>
          </cell>
          <cell r="AC1617">
            <v>0</v>
          </cell>
          <cell r="AD1617">
            <v>0</v>
          </cell>
          <cell r="AE1617">
            <v>0</v>
          </cell>
          <cell r="AF1617">
            <v>0</v>
          </cell>
          <cell r="AG1617">
            <v>44074.635158379599</v>
          </cell>
          <cell r="AH1617" t="str">
            <v>cbaileyAudubon</v>
          </cell>
          <cell r="AI1617">
            <v>44692.257242233798</v>
          </cell>
          <cell r="AJ1617" t="str">
            <v>cbaileyAudubon</v>
          </cell>
          <cell r="AK1617">
            <v>0</v>
          </cell>
          <cell r="AL1617">
            <v>0</v>
          </cell>
          <cell r="AM1617">
            <v>0</v>
          </cell>
          <cell r="AQ1617">
            <v>-82.482880657902001</v>
          </cell>
          <cell r="AR1617">
            <v>27.5286514717139</v>
          </cell>
        </row>
        <row r="1618">
          <cell r="A1618" t="str">
            <v>MN014b</v>
          </cell>
          <cell r="B1618" t="str">
            <v>Manatee</v>
          </cell>
          <cell r="C1618" t="str">
            <v>Unk</v>
          </cell>
          <cell r="D1618" t="str">
            <v>Last recorded substrate: Live Pine' (A), Live Slash Pine (FWC)</v>
          </cell>
          <cell r="E1618" t="str">
            <v>unmonitored</v>
          </cell>
          <cell r="F1618">
            <v>27.529644000006201</v>
          </cell>
          <cell r="G1618">
            <v>-82.482719999603304</v>
          </cell>
          <cell r="H1618" t="str">
            <v>c0ec82f2-9d60-4c8c-b602-a90feba4b512</v>
          </cell>
          <cell r="I1618">
            <v>43682.641506898202</v>
          </cell>
          <cell r="J1618" t="str">
            <v>twu_dangermond</v>
          </cell>
          <cell r="K1618">
            <v>43991.884201770801</v>
          </cell>
          <cell r="L1618" t="str">
            <v>cbaileyAudubon</v>
          </cell>
          <cell r="M1618">
            <v>1</v>
          </cell>
          <cell r="N1618" t="str">
            <v>Unknown</v>
          </cell>
          <cell r="O1618" t="str">
            <v>Pair moved from this location in Dec 2016</v>
          </cell>
          <cell r="P1618" t="str">
            <v>2</v>
          </cell>
          <cell r="Q1618" t="str">
            <v>MN014</v>
          </cell>
          <cell r="R1618">
            <v>43304.732349641199</v>
          </cell>
          <cell r="S1618">
            <v>0</v>
          </cell>
          <cell r="T1618">
            <v>0</v>
          </cell>
          <cell r="U1618">
            <v>0</v>
          </cell>
          <cell r="V1618">
            <v>0</v>
          </cell>
          <cell r="W1618">
            <v>0</v>
          </cell>
          <cell r="X1618">
            <v>0</v>
          </cell>
          <cell r="Y1618">
            <v>0</v>
          </cell>
          <cell r="Z1618">
            <v>0</v>
          </cell>
          <cell r="AA1618">
            <v>0</v>
          </cell>
          <cell r="AB1618">
            <v>0</v>
          </cell>
          <cell r="AC1618">
            <v>0</v>
          </cell>
          <cell r="AD1618">
            <v>0</v>
          </cell>
          <cell r="AE1618">
            <v>0</v>
          </cell>
          <cell r="AF1618">
            <v>0</v>
          </cell>
          <cell r="AG1618">
            <v>44074.635158379599</v>
          </cell>
          <cell r="AH1618" t="str">
            <v>cbaileyAudubon</v>
          </cell>
          <cell r="AI1618">
            <v>44692.262574432898</v>
          </cell>
          <cell r="AJ1618" t="str">
            <v>cbaileyAudubon</v>
          </cell>
          <cell r="AK1618">
            <v>0</v>
          </cell>
          <cell r="AL1618">
            <v>0</v>
          </cell>
          <cell r="AM1618">
            <v>0</v>
          </cell>
          <cell r="AQ1618">
            <v>-82.481767815046496</v>
          </cell>
          <cell r="AR1618">
            <v>27.529045407139701</v>
          </cell>
        </row>
        <row r="1619">
          <cell r="A1619" t="str">
            <v>MN015</v>
          </cell>
          <cell r="B1619" t="str">
            <v>Manatee</v>
          </cell>
          <cell r="C1619" t="str">
            <v>Y</v>
          </cell>
          <cell r="D1619" t="str">
            <v>Last recorded substrate: Tree 42(A), Live Slash Pine (FWC)</v>
          </cell>
          <cell r="E1619" t="str">
            <v>Audubon</v>
          </cell>
          <cell r="F1619">
            <v>27.4338689997576</v>
          </cell>
          <cell r="G1619">
            <v>-82.412335999962593</v>
          </cell>
          <cell r="H1619" t="str">
            <v>6d8b569e-3b2f-47a3-8f07-660c27441c98</v>
          </cell>
          <cell r="I1619">
            <v>43682.641506898202</v>
          </cell>
          <cell r="J1619" t="str">
            <v>twu_dangermond</v>
          </cell>
          <cell r="K1619">
            <v>43991.884201770801</v>
          </cell>
          <cell r="L1619" t="str">
            <v>cbaileyAudubon</v>
          </cell>
          <cell r="M1619">
            <v>1</v>
          </cell>
          <cell r="N1619" t="str">
            <v>Occupied</v>
          </cell>
          <cell r="P1619" t="str">
            <v>0</v>
          </cell>
          <cell r="Q1619" t="str">
            <v>MN015</v>
          </cell>
          <cell r="R1619">
            <v>43304.732349641199</v>
          </cell>
          <cell r="S1619">
            <v>0</v>
          </cell>
          <cell r="T1619">
            <v>0</v>
          </cell>
          <cell r="U1619">
            <v>30</v>
          </cell>
          <cell r="V1619">
            <v>26</v>
          </cell>
          <cell r="W1619">
            <v>19</v>
          </cell>
          <cell r="X1619">
            <v>18</v>
          </cell>
          <cell r="Y1619">
            <v>23</v>
          </cell>
          <cell r="Z1619">
            <v>14</v>
          </cell>
          <cell r="AA1619">
            <v>21</v>
          </cell>
          <cell r="AB1619">
            <v>22</v>
          </cell>
          <cell r="AC1619">
            <v>25</v>
          </cell>
          <cell r="AD1619">
            <v>25</v>
          </cell>
          <cell r="AE1619">
            <v>57</v>
          </cell>
          <cell r="AF1619">
            <v>63</v>
          </cell>
          <cell r="AG1619">
            <v>44074.635158379599</v>
          </cell>
          <cell r="AH1619" t="str">
            <v>cbaileyAudubon</v>
          </cell>
          <cell r="AI1619">
            <v>44692.262614455998</v>
          </cell>
          <cell r="AJ1619" t="str">
            <v>cbaileyAudubon</v>
          </cell>
          <cell r="AK1619">
            <v>87</v>
          </cell>
          <cell r="AL1619">
            <v>58</v>
          </cell>
          <cell r="AM1619">
            <v>488</v>
          </cell>
          <cell r="AO1619">
            <v>57</v>
          </cell>
          <cell r="AP1619">
            <v>58</v>
          </cell>
          <cell r="AQ1619">
            <v>-82.412335999962593</v>
          </cell>
          <cell r="AR1619">
            <v>27.4338689997576</v>
          </cell>
        </row>
        <row r="1620">
          <cell r="A1620" t="str">
            <v>MN016</v>
          </cell>
          <cell r="B1620" t="str">
            <v>Manatee</v>
          </cell>
          <cell r="C1620" t="str">
            <v>Unk</v>
          </cell>
          <cell r="D1620" t="str">
            <v>Last recorded substrate: Live Pine Tree</v>
          </cell>
          <cell r="E1620" t="str">
            <v>unmonitored</v>
          </cell>
          <cell r="F1620">
            <v>27.6133330000185</v>
          </cell>
          <cell r="G1620">
            <v>-82.2166670003581</v>
          </cell>
          <cell r="H1620" t="str">
            <v>9bfe8f79-fbdd-4721-b4b3-54ccac0ea521</v>
          </cell>
          <cell r="I1620">
            <v>43682.641506898202</v>
          </cell>
          <cell r="J1620" t="str">
            <v>twu_dangermond</v>
          </cell>
          <cell r="K1620">
            <v>43991.884591006899</v>
          </cell>
          <cell r="L1620" t="str">
            <v>cbaileyAudubon</v>
          </cell>
          <cell r="M1620">
            <v>1</v>
          </cell>
          <cell r="N1620" t="str">
            <v>Unknown</v>
          </cell>
          <cell r="P1620" t="str">
            <v>0</v>
          </cell>
          <cell r="Q1620" t="str">
            <v>MN016</v>
          </cell>
          <cell r="R1620">
            <v>43304.732349641199</v>
          </cell>
          <cell r="S1620">
            <v>0</v>
          </cell>
          <cell r="T1620">
            <v>0</v>
          </cell>
          <cell r="U1620">
            <v>0</v>
          </cell>
          <cell r="V1620">
            <v>0</v>
          </cell>
          <cell r="W1620">
            <v>0</v>
          </cell>
          <cell r="X1620">
            <v>0</v>
          </cell>
          <cell r="Y1620">
            <v>0</v>
          </cell>
          <cell r="Z1620">
            <v>0</v>
          </cell>
          <cell r="AA1620">
            <v>0</v>
          </cell>
          <cell r="AB1620">
            <v>0</v>
          </cell>
          <cell r="AC1620">
            <v>0</v>
          </cell>
          <cell r="AD1620">
            <v>0</v>
          </cell>
          <cell r="AE1620">
            <v>0</v>
          </cell>
          <cell r="AF1620">
            <v>0</v>
          </cell>
          <cell r="AG1620">
            <v>44074.635158379599</v>
          </cell>
          <cell r="AH1620" t="str">
            <v>cbaileyAudubon</v>
          </cell>
          <cell r="AI1620">
            <v>44692.260214826398</v>
          </cell>
          <cell r="AJ1620" t="str">
            <v>cbaileyAudubon</v>
          </cell>
          <cell r="AK1620">
            <v>0</v>
          </cell>
          <cell r="AL1620">
            <v>0</v>
          </cell>
          <cell r="AM1620">
            <v>0</v>
          </cell>
          <cell r="AQ1620">
            <v>-82.2166670003581</v>
          </cell>
          <cell r="AR1620">
            <v>27.6133330000185</v>
          </cell>
        </row>
        <row r="1621">
          <cell r="A1621" t="str">
            <v>MN017</v>
          </cell>
          <cell r="B1621" t="str">
            <v>Manatee</v>
          </cell>
          <cell r="C1621" t="str">
            <v>Y</v>
          </cell>
          <cell r="D1621" t="str">
            <v>Last recorded substrate: Artificial Communications Tower (A), Artificial (FWC)</v>
          </cell>
          <cell r="E1621" t="str">
            <v>Audubon</v>
          </cell>
          <cell r="F1621">
            <v>27.553332999698199</v>
          </cell>
          <cell r="G1621">
            <v>-82.458332999800703</v>
          </cell>
          <cell r="H1621" t="str">
            <v>b5fe011c-f13d-404b-a00f-d7202db2a7fb</v>
          </cell>
          <cell r="I1621">
            <v>43682.641506898202</v>
          </cell>
          <cell r="J1621" t="str">
            <v>twu_dangermond</v>
          </cell>
          <cell r="K1621">
            <v>43991.884201770801</v>
          </cell>
          <cell r="L1621" t="str">
            <v>cbaileyAudubon</v>
          </cell>
          <cell r="M1621">
            <v>1</v>
          </cell>
          <cell r="N1621" t="str">
            <v>Occupied</v>
          </cell>
          <cell r="P1621" t="str">
            <v>0</v>
          </cell>
          <cell r="Q1621" t="str">
            <v>MN017</v>
          </cell>
          <cell r="R1621">
            <v>43304.732349641199</v>
          </cell>
          <cell r="S1621">
            <v>0</v>
          </cell>
          <cell r="T1621">
            <v>0</v>
          </cell>
          <cell r="U1621">
            <v>2</v>
          </cell>
          <cell r="V1621">
            <v>4</v>
          </cell>
          <cell r="W1621">
            <v>4</v>
          </cell>
          <cell r="X1621">
            <v>4</v>
          </cell>
          <cell r="Y1621">
            <v>2</v>
          </cell>
          <cell r="Z1621">
            <v>5</v>
          </cell>
          <cell r="AA1621">
            <v>5</v>
          </cell>
          <cell r="AB1621">
            <v>8</v>
          </cell>
          <cell r="AC1621">
            <v>28</v>
          </cell>
          <cell r="AD1621">
            <v>20</v>
          </cell>
          <cell r="AE1621">
            <v>23</v>
          </cell>
          <cell r="AF1621">
            <v>21</v>
          </cell>
          <cell r="AG1621">
            <v>44074.635158379599</v>
          </cell>
          <cell r="AH1621" t="str">
            <v>cbaileyAudubon</v>
          </cell>
          <cell r="AI1621">
            <v>44692.257244062501</v>
          </cell>
          <cell r="AJ1621" t="str">
            <v>cbaileyAudubon</v>
          </cell>
          <cell r="AK1621">
            <v>63</v>
          </cell>
          <cell r="AL1621">
            <v>61</v>
          </cell>
          <cell r="AM1621">
            <v>250</v>
          </cell>
          <cell r="AN1621">
            <v>57</v>
          </cell>
          <cell r="AO1621">
            <v>57</v>
          </cell>
          <cell r="AP1621">
            <v>60</v>
          </cell>
          <cell r="AQ1621">
            <v>-82.458332999800703</v>
          </cell>
          <cell r="AR1621">
            <v>27.553332999698199</v>
          </cell>
        </row>
        <row r="1622">
          <cell r="A1622" t="str">
            <v>MN018</v>
          </cell>
          <cell r="B1622" t="str">
            <v>Manatee</v>
          </cell>
          <cell r="C1622" t="str">
            <v>Unk</v>
          </cell>
          <cell r="D1622" t="str">
            <v>Last recorded substrate: Live Pine Tree</v>
          </cell>
          <cell r="E1622" t="str">
            <v>unmonitored</v>
          </cell>
          <cell r="F1622">
            <v>27.4166670002801</v>
          </cell>
          <cell r="G1622">
            <v>-82.565500000071594</v>
          </cell>
          <cell r="H1622" t="str">
            <v>4fe0628b-db86-42ed-934a-d923117b5540</v>
          </cell>
          <cell r="I1622">
            <v>43682.641506898202</v>
          </cell>
          <cell r="J1622" t="str">
            <v>twu_dangermond</v>
          </cell>
          <cell r="K1622">
            <v>43991.884591006899</v>
          </cell>
          <cell r="L1622" t="str">
            <v>cbaileyAudubon</v>
          </cell>
          <cell r="M1622">
            <v>1</v>
          </cell>
          <cell r="N1622" t="str">
            <v>Unknown</v>
          </cell>
          <cell r="P1622" t="str">
            <v>0</v>
          </cell>
          <cell r="Q1622" t="str">
            <v>MN018</v>
          </cell>
          <cell r="R1622">
            <v>43304.732349641199</v>
          </cell>
          <cell r="S1622">
            <v>0</v>
          </cell>
          <cell r="T1622">
            <v>0</v>
          </cell>
          <cell r="U1622">
            <v>0</v>
          </cell>
          <cell r="V1622">
            <v>0</v>
          </cell>
          <cell r="W1622">
            <v>18</v>
          </cell>
          <cell r="X1622">
            <v>0</v>
          </cell>
          <cell r="Y1622">
            <v>0</v>
          </cell>
          <cell r="Z1622">
            <v>0</v>
          </cell>
          <cell r="AA1622">
            <v>0</v>
          </cell>
          <cell r="AB1622">
            <v>4</v>
          </cell>
          <cell r="AC1622">
            <v>0</v>
          </cell>
          <cell r="AD1622">
            <v>0</v>
          </cell>
          <cell r="AE1622">
            <v>1</v>
          </cell>
          <cell r="AF1622">
            <v>0</v>
          </cell>
          <cell r="AG1622">
            <v>44074.635158379599</v>
          </cell>
          <cell r="AH1622" t="str">
            <v>cbaileyAudubon</v>
          </cell>
          <cell r="AI1622">
            <v>44692.260216469898</v>
          </cell>
          <cell r="AJ1622" t="str">
            <v>cbaileyAudubon</v>
          </cell>
          <cell r="AK1622">
            <v>0</v>
          </cell>
          <cell r="AL1622">
            <v>0</v>
          </cell>
          <cell r="AM1622">
            <v>23</v>
          </cell>
          <cell r="AQ1622">
            <v>-82.565500000071594</v>
          </cell>
          <cell r="AR1622">
            <v>27.4166670002801</v>
          </cell>
        </row>
        <row r="1623">
          <cell r="A1623" t="str">
            <v>MN019</v>
          </cell>
          <cell r="B1623" t="str">
            <v>Manatee</v>
          </cell>
          <cell r="C1623" t="str">
            <v>Unk</v>
          </cell>
          <cell r="D1623" t="str">
            <v>Last recorded substrate: G</v>
          </cell>
          <cell r="E1623" t="str">
            <v>unmonitored</v>
          </cell>
          <cell r="F1623">
            <v>27.615000000386601</v>
          </cell>
          <cell r="G1623">
            <v>-82.473333000143001</v>
          </cell>
          <cell r="H1623" t="str">
            <v>8b543396-ccbe-4d0b-9fe3-e3698ec380f8</v>
          </cell>
          <cell r="I1623">
            <v>43682.641506898202</v>
          </cell>
          <cell r="J1623" t="str">
            <v>twu_dangermond</v>
          </cell>
          <cell r="K1623">
            <v>43991.884591006899</v>
          </cell>
          <cell r="L1623" t="str">
            <v>cbaileyAudubon</v>
          </cell>
          <cell r="M1623">
            <v>1</v>
          </cell>
          <cell r="N1623" t="str">
            <v>Unknown</v>
          </cell>
          <cell r="P1623" t="str">
            <v>0</v>
          </cell>
          <cell r="Q1623" t="str">
            <v>MN019</v>
          </cell>
          <cell r="R1623">
            <v>43304.732349641199</v>
          </cell>
          <cell r="S1623">
            <v>0</v>
          </cell>
          <cell r="T1623">
            <v>0</v>
          </cell>
          <cell r="U1623">
            <v>0</v>
          </cell>
          <cell r="V1623">
            <v>0</v>
          </cell>
          <cell r="W1623">
            <v>0</v>
          </cell>
          <cell r="X1623">
            <v>0</v>
          </cell>
          <cell r="Y1623">
            <v>0</v>
          </cell>
          <cell r="Z1623">
            <v>0</v>
          </cell>
          <cell r="AA1623">
            <v>0</v>
          </cell>
          <cell r="AB1623">
            <v>0</v>
          </cell>
          <cell r="AC1623">
            <v>0</v>
          </cell>
          <cell r="AD1623">
            <v>0</v>
          </cell>
          <cell r="AE1623">
            <v>0</v>
          </cell>
          <cell r="AF1623">
            <v>0</v>
          </cell>
          <cell r="AG1623">
            <v>44074.635158379599</v>
          </cell>
          <cell r="AH1623" t="str">
            <v>cbaileyAudubon</v>
          </cell>
          <cell r="AI1623">
            <v>44692.260218472198</v>
          </cell>
          <cell r="AJ1623" t="str">
            <v>cbaileyAudubon</v>
          </cell>
          <cell r="AK1623">
            <v>0</v>
          </cell>
          <cell r="AL1623">
            <v>0</v>
          </cell>
          <cell r="AM1623">
            <v>0</v>
          </cell>
          <cell r="AQ1623">
            <v>-82.473333000143001</v>
          </cell>
          <cell r="AR1623">
            <v>27.615000000386601</v>
          </cell>
        </row>
        <row r="1624">
          <cell r="A1624" t="str">
            <v>MN020</v>
          </cell>
          <cell r="B1624" t="str">
            <v>Manatee</v>
          </cell>
          <cell r="C1624" t="str">
            <v>N</v>
          </cell>
          <cell r="D1624" t="str">
            <v>Last recorded substrate: Live Pine Tree</v>
          </cell>
          <cell r="E1624" t="str">
            <v>Audubon</v>
          </cell>
          <cell r="F1624">
            <v>27.6100000001843</v>
          </cell>
          <cell r="G1624">
            <v>-82.359999999694494</v>
          </cell>
          <cell r="H1624" t="str">
            <v>d3b9d198-501b-4469-be97-b7e527ae9f6d</v>
          </cell>
          <cell r="I1624">
            <v>43682.641506898202</v>
          </cell>
          <cell r="J1624" t="str">
            <v>twu_dangermond</v>
          </cell>
          <cell r="K1624">
            <v>43991.884591006899</v>
          </cell>
          <cell r="L1624" t="str">
            <v>cbaileyAudubon</v>
          </cell>
          <cell r="M1624">
            <v>1</v>
          </cell>
          <cell r="N1624" t="str">
            <v>Inactive</v>
          </cell>
          <cell r="O1624" t="str">
            <v>2021 vol met landowner who said nest is deteriorating, don't know where they have moved to</v>
          </cell>
          <cell r="P1624" t="str">
            <v>0</v>
          </cell>
          <cell r="Q1624" t="str">
            <v>MN020</v>
          </cell>
          <cell r="R1624">
            <v>43304.732349641199</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cell r="AF1624">
            <v>0</v>
          </cell>
          <cell r="AG1624">
            <v>44074.635158379599</v>
          </cell>
          <cell r="AH1624" t="str">
            <v>cbaileyAudubon</v>
          </cell>
          <cell r="AI1624">
            <v>44692.260220300901</v>
          </cell>
          <cell r="AJ1624" t="str">
            <v>cbaileyAudubon</v>
          </cell>
          <cell r="AK1624">
            <v>1</v>
          </cell>
          <cell r="AL1624">
            <v>0</v>
          </cell>
          <cell r="AM1624">
            <v>1</v>
          </cell>
          <cell r="AQ1624">
            <v>-82.359999999694494</v>
          </cell>
          <cell r="AR1624">
            <v>27.6100000001843</v>
          </cell>
        </row>
        <row r="1625">
          <cell r="A1625" t="str">
            <v>MN021</v>
          </cell>
          <cell r="B1625" t="str">
            <v>Manatee</v>
          </cell>
          <cell r="C1625" t="str">
            <v>Unk</v>
          </cell>
          <cell r="D1625" t="str">
            <v>Last recorded substrate: Live Sand Pine Tree</v>
          </cell>
          <cell r="E1625" t="str">
            <v>unmonitored</v>
          </cell>
          <cell r="F1625">
            <v>27.496667000129701</v>
          </cell>
          <cell r="G1625">
            <v>-82.361666999773902</v>
          </cell>
          <cell r="H1625" t="str">
            <v>90f29760-c6c5-41d8-9a41-9033dafa5031</v>
          </cell>
          <cell r="I1625">
            <v>43682.641506898202</v>
          </cell>
          <cell r="J1625" t="str">
            <v>twu_dangermond</v>
          </cell>
          <cell r="K1625">
            <v>43991.884591006899</v>
          </cell>
          <cell r="L1625" t="str">
            <v>cbaileyAudubon</v>
          </cell>
          <cell r="M1625">
            <v>1</v>
          </cell>
          <cell r="N1625" t="str">
            <v>Unknown</v>
          </cell>
          <cell r="P1625" t="str">
            <v>0</v>
          </cell>
          <cell r="Q1625" t="str">
            <v>MN021</v>
          </cell>
          <cell r="R1625">
            <v>43304.732349641199</v>
          </cell>
          <cell r="S1625">
            <v>0</v>
          </cell>
          <cell r="T1625">
            <v>0</v>
          </cell>
          <cell r="U1625">
            <v>0</v>
          </cell>
          <cell r="V1625">
            <v>0</v>
          </cell>
          <cell r="W1625">
            <v>0</v>
          </cell>
          <cell r="X1625">
            <v>0</v>
          </cell>
          <cell r="Y1625">
            <v>0</v>
          </cell>
          <cell r="Z1625">
            <v>0</v>
          </cell>
          <cell r="AA1625">
            <v>0</v>
          </cell>
          <cell r="AB1625">
            <v>0</v>
          </cell>
          <cell r="AC1625">
            <v>0</v>
          </cell>
          <cell r="AD1625">
            <v>0</v>
          </cell>
          <cell r="AE1625">
            <v>0</v>
          </cell>
          <cell r="AF1625">
            <v>0</v>
          </cell>
          <cell r="AG1625">
            <v>44074.635158379599</v>
          </cell>
          <cell r="AH1625" t="str">
            <v>cbaileyAudubon</v>
          </cell>
          <cell r="AI1625">
            <v>44692.260222291698</v>
          </cell>
          <cell r="AJ1625" t="str">
            <v>cbaileyAudubon</v>
          </cell>
          <cell r="AK1625">
            <v>0</v>
          </cell>
          <cell r="AL1625">
            <v>0</v>
          </cell>
          <cell r="AM1625">
            <v>0</v>
          </cell>
          <cell r="AQ1625">
            <v>-82.361666999773902</v>
          </cell>
          <cell r="AR1625">
            <v>27.496667000129701</v>
          </cell>
        </row>
        <row r="1626">
          <cell r="A1626" t="str">
            <v>MN022</v>
          </cell>
          <cell r="B1626" t="str">
            <v>Manatee</v>
          </cell>
          <cell r="C1626" t="str">
            <v>Unk</v>
          </cell>
          <cell r="D1626" t="str">
            <v>Last recorded substrate: U</v>
          </cell>
          <cell r="E1626" t="str">
            <v>unmonitored</v>
          </cell>
          <cell r="F1626">
            <v>27.405167000162699</v>
          </cell>
          <cell r="G1626">
            <v>-82.4276669998426</v>
          </cell>
          <cell r="H1626" t="str">
            <v>e7f8f73a-75db-4e73-9d32-d79e37a7179d</v>
          </cell>
          <cell r="I1626">
            <v>43682.641506898202</v>
          </cell>
          <cell r="J1626" t="str">
            <v>twu_dangermond</v>
          </cell>
          <cell r="K1626">
            <v>43991.884591006899</v>
          </cell>
          <cell r="L1626" t="str">
            <v>cbaileyAudubon</v>
          </cell>
          <cell r="M1626">
            <v>1</v>
          </cell>
          <cell r="N1626" t="str">
            <v>Unknown</v>
          </cell>
          <cell r="P1626" t="str">
            <v>0</v>
          </cell>
          <cell r="Q1626" t="str">
            <v>MN022</v>
          </cell>
          <cell r="R1626">
            <v>43304.732349641199</v>
          </cell>
          <cell r="S1626">
            <v>0</v>
          </cell>
          <cell r="T1626">
            <v>0</v>
          </cell>
          <cell r="U1626">
            <v>3</v>
          </cell>
          <cell r="V1626">
            <v>15</v>
          </cell>
          <cell r="W1626">
            <v>0</v>
          </cell>
          <cell r="X1626">
            <v>0</v>
          </cell>
          <cell r="Y1626">
            <v>0</v>
          </cell>
          <cell r="Z1626">
            <v>0</v>
          </cell>
          <cell r="AA1626">
            <v>0</v>
          </cell>
          <cell r="AB1626">
            <v>0</v>
          </cell>
          <cell r="AC1626">
            <v>0</v>
          </cell>
          <cell r="AD1626">
            <v>0</v>
          </cell>
          <cell r="AE1626">
            <v>0</v>
          </cell>
          <cell r="AF1626">
            <v>0</v>
          </cell>
          <cell r="AG1626">
            <v>44074.635158379599</v>
          </cell>
          <cell r="AH1626" t="str">
            <v>cbaileyAudubon</v>
          </cell>
          <cell r="AI1626">
            <v>44692.260224108803</v>
          </cell>
          <cell r="AJ1626" t="str">
            <v>cbaileyAudubon</v>
          </cell>
          <cell r="AK1626">
            <v>0</v>
          </cell>
          <cell r="AL1626">
            <v>1</v>
          </cell>
          <cell r="AM1626">
            <v>19</v>
          </cell>
          <cell r="AO1626">
            <v>1</v>
          </cell>
          <cell r="AP1626">
            <v>1</v>
          </cell>
          <cell r="AQ1626">
            <v>-82.4276669998426</v>
          </cell>
          <cell r="AR1626">
            <v>27.405167000162699</v>
          </cell>
        </row>
        <row r="1627">
          <cell r="A1627" t="str">
            <v>MN023</v>
          </cell>
          <cell r="B1627" t="str">
            <v>Manatee</v>
          </cell>
          <cell r="C1627" t="str">
            <v>N</v>
          </cell>
          <cell r="D1627" t="str">
            <v>Last recorded substrate: Tree 42(A), Live Pine (FWC)</v>
          </cell>
          <cell r="E1627" t="str">
            <v>Audubon</v>
          </cell>
          <cell r="F1627">
            <v>27.459805890002599</v>
          </cell>
          <cell r="G1627">
            <v>-82.486462000191295</v>
          </cell>
          <cell r="H1627" t="str">
            <v>ec1fc9fb-a545-44a8-b462-dc9f2bb9b417</v>
          </cell>
          <cell r="I1627">
            <v>43682.641506898202</v>
          </cell>
          <cell r="J1627" t="str">
            <v>twu_dangermond</v>
          </cell>
          <cell r="K1627">
            <v>43991.884201770801</v>
          </cell>
          <cell r="L1627" t="str">
            <v>cbaileyAudubon</v>
          </cell>
          <cell r="M1627">
            <v>1</v>
          </cell>
          <cell r="N1627" t="str">
            <v>Inactive</v>
          </cell>
          <cell r="O1627" t="str">
            <v>GHOW's took over nest</v>
          </cell>
          <cell r="P1627" t="str">
            <v>0</v>
          </cell>
          <cell r="Q1627" t="str">
            <v>MN023</v>
          </cell>
          <cell r="R1627">
            <v>43304.732349641199</v>
          </cell>
          <cell r="S1627">
            <v>0</v>
          </cell>
          <cell r="T1627">
            <v>0</v>
          </cell>
          <cell r="U1627">
            <v>0</v>
          </cell>
          <cell r="V1627">
            <v>0</v>
          </cell>
          <cell r="W1627">
            <v>3</v>
          </cell>
          <cell r="X1627">
            <v>17</v>
          </cell>
          <cell r="Y1627">
            <v>20</v>
          </cell>
          <cell r="Z1627">
            <v>10</v>
          </cell>
          <cell r="AA1627">
            <v>22</v>
          </cell>
          <cell r="AB1627">
            <v>15</v>
          </cell>
          <cell r="AC1627">
            <v>18</v>
          </cell>
          <cell r="AD1627">
            <v>25</v>
          </cell>
          <cell r="AE1627">
            <v>52</v>
          </cell>
          <cell r="AF1627">
            <v>38</v>
          </cell>
          <cell r="AG1627">
            <v>44074.635158379599</v>
          </cell>
          <cell r="AH1627" t="str">
            <v>cbaileyAudubon</v>
          </cell>
          <cell r="AI1627">
            <v>44692.257245879598</v>
          </cell>
          <cell r="AJ1627" t="str">
            <v>cbaileyAudubon</v>
          </cell>
          <cell r="AK1627">
            <v>20</v>
          </cell>
          <cell r="AL1627">
            <v>17</v>
          </cell>
          <cell r="AM1627">
            <v>257</v>
          </cell>
          <cell r="AN1627">
            <v>17</v>
          </cell>
          <cell r="AO1627">
            <v>17</v>
          </cell>
          <cell r="AP1627">
            <v>17</v>
          </cell>
          <cell r="AQ1627">
            <v>-82.486462000191295</v>
          </cell>
          <cell r="AR1627">
            <v>27.459805890002599</v>
          </cell>
        </row>
        <row r="1628">
          <cell r="A1628" t="str">
            <v>MN024</v>
          </cell>
          <cell r="B1628" t="str">
            <v>Manatee</v>
          </cell>
          <cell r="C1628" t="str">
            <v>Unk</v>
          </cell>
          <cell r="D1628" t="str">
            <v>Last recorded substrate: Live Pine Tree</v>
          </cell>
          <cell r="E1628" t="str">
            <v>unmonitored</v>
          </cell>
          <cell r="F1628">
            <v>27.566332999814701</v>
          </cell>
          <cell r="G1628">
            <v>-82.545167000128203</v>
          </cell>
          <cell r="H1628" t="str">
            <v>167fdd0e-a884-44e9-b34c-88802adb3d5c</v>
          </cell>
          <cell r="I1628">
            <v>43682.641506898202</v>
          </cell>
          <cell r="J1628" t="str">
            <v>twu_dangermond</v>
          </cell>
          <cell r="K1628">
            <v>43991.884591006899</v>
          </cell>
          <cell r="L1628" t="str">
            <v>cbaileyAudubon</v>
          </cell>
          <cell r="M1628">
            <v>1</v>
          </cell>
          <cell r="N1628" t="str">
            <v>Unknown</v>
          </cell>
          <cell r="P1628" t="str">
            <v>0</v>
          </cell>
          <cell r="Q1628" t="str">
            <v>MN024</v>
          </cell>
          <cell r="R1628">
            <v>43304.732349641199</v>
          </cell>
          <cell r="S1628">
            <v>0</v>
          </cell>
          <cell r="T1628">
            <v>0</v>
          </cell>
          <cell r="U1628">
            <v>0</v>
          </cell>
          <cell r="V1628">
            <v>12</v>
          </cell>
          <cell r="W1628">
            <v>9</v>
          </cell>
          <cell r="X1628">
            <v>0</v>
          </cell>
          <cell r="Y1628">
            <v>0</v>
          </cell>
          <cell r="Z1628">
            <v>0</v>
          </cell>
          <cell r="AA1628">
            <v>0</v>
          </cell>
          <cell r="AB1628">
            <v>1</v>
          </cell>
          <cell r="AC1628">
            <v>0</v>
          </cell>
          <cell r="AD1628">
            <v>0</v>
          </cell>
          <cell r="AE1628">
            <v>0</v>
          </cell>
          <cell r="AF1628">
            <v>0</v>
          </cell>
          <cell r="AG1628">
            <v>44074.635158379599</v>
          </cell>
          <cell r="AH1628" t="str">
            <v>cbaileyAudubon</v>
          </cell>
          <cell r="AI1628">
            <v>44692.260225937498</v>
          </cell>
          <cell r="AJ1628" t="str">
            <v>cbaileyAudubon</v>
          </cell>
          <cell r="AK1628">
            <v>0</v>
          </cell>
          <cell r="AL1628">
            <v>0</v>
          </cell>
          <cell r="AM1628">
            <v>22</v>
          </cell>
          <cell r="AQ1628">
            <v>-82.545167000128203</v>
          </cell>
          <cell r="AR1628">
            <v>27.566332999814701</v>
          </cell>
        </row>
        <row r="1629">
          <cell r="A1629" t="str">
            <v>MN025</v>
          </cell>
          <cell r="B1629" t="str">
            <v>Manatee</v>
          </cell>
          <cell r="C1629" t="str">
            <v>Y</v>
          </cell>
          <cell r="D1629" t="str">
            <v>Last recorded substrate: Live Pine Tree</v>
          </cell>
          <cell r="E1629" t="str">
            <v>Audubon</v>
          </cell>
          <cell r="F1629">
            <v>27.402666999730801</v>
          </cell>
          <cell r="G1629">
            <v>-82.1341670002722</v>
          </cell>
          <cell r="H1629" t="str">
            <v>d4ac1b59-c878-4706-869a-03dbb05d024a</v>
          </cell>
          <cell r="I1629">
            <v>43682.641506898202</v>
          </cell>
          <cell r="J1629" t="str">
            <v>twu_dangermond</v>
          </cell>
          <cell r="K1629">
            <v>43991.884591006899</v>
          </cell>
          <cell r="L1629" t="str">
            <v>cbaileyAudubon</v>
          </cell>
          <cell r="M1629">
            <v>1</v>
          </cell>
          <cell r="N1629" t="str">
            <v>Occupied</v>
          </cell>
          <cell r="P1629" t="str">
            <v>0</v>
          </cell>
          <cell r="Q1629" t="str">
            <v>MN025</v>
          </cell>
          <cell r="R1629">
            <v>43304.732349641199</v>
          </cell>
          <cell r="S1629">
            <v>0</v>
          </cell>
          <cell r="T1629">
            <v>0</v>
          </cell>
          <cell r="U1629">
            <v>0</v>
          </cell>
          <cell r="V1629">
            <v>0</v>
          </cell>
          <cell r="W1629">
            <v>0</v>
          </cell>
          <cell r="X1629">
            <v>0</v>
          </cell>
          <cell r="Y1629">
            <v>0</v>
          </cell>
          <cell r="Z1629">
            <v>0</v>
          </cell>
          <cell r="AA1629">
            <v>0</v>
          </cell>
          <cell r="AB1629">
            <v>0</v>
          </cell>
          <cell r="AC1629">
            <v>0</v>
          </cell>
          <cell r="AD1629">
            <v>0</v>
          </cell>
          <cell r="AE1629">
            <v>0</v>
          </cell>
          <cell r="AF1629">
            <v>0</v>
          </cell>
          <cell r="AG1629">
            <v>44074.635158379599</v>
          </cell>
          <cell r="AH1629" t="str">
            <v>cbaileyAudubon</v>
          </cell>
          <cell r="AI1629">
            <v>44692.260227963001</v>
          </cell>
          <cell r="AJ1629" t="str">
            <v>cbaileyAudubon</v>
          </cell>
          <cell r="AK1629">
            <v>16</v>
          </cell>
          <cell r="AL1629">
            <v>6</v>
          </cell>
          <cell r="AM1629">
            <v>22</v>
          </cell>
          <cell r="AO1629">
            <v>6</v>
          </cell>
          <cell r="AP1629">
            <v>6</v>
          </cell>
          <cell r="AQ1629">
            <v>-82.1341670002722</v>
          </cell>
          <cell r="AR1629">
            <v>27.402666999730901</v>
          </cell>
        </row>
        <row r="1630">
          <cell r="A1630" t="str">
            <v>MN026</v>
          </cell>
          <cell r="B1630" t="str">
            <v>Manatee</v>
          </cell>
          <cell r="C1630" t="str">
            <v>Unk</v>
          </cell>
          <cell r="D1630" t="str">
            <v>Last recorded substrate: Live Pine Tree</v>
          </cell>
          <cell r="E1630" t="str">
            <v>unmonitored</v>
          </cell>
          <cell r="F1630">
            <v>27.334666999970899</v>
          </cell>
          <cell r="G1630">
            <v>-82.205166999856104</v>
          </cell>
          <cell r="H1630" t="str">
            <v>bfa052e8-db5e-41ad-a519-eb71a027298d</v>
          </cell>
          <cell r="I1630">
            <v>43682.641506898202</v>
          </cell>
          <cell r="J1630" t="str">
            <v>twu_dangermond</v>
          </cell>
          <cell r="K1630">
            <v>43991.884591006899</v>
          </cell>
          <cell r="L1630" t="str">
            <v>cbaileyAudubon</v>
          </cell>
          <cell r="M1630">
            <v>1</v>
          </cell>
          <cell r="N1630" t="str">
            <v>Unknown</v>
          </cell>
          <cell r="P1630" t="str">
            <v>0</v>
          </cell>
          <cell r="Q1630" t="str">
            <v>MN026</v>
          </cell>
          <cell r="R1630">
            <v>43304.732349641199</v>
          </cell>
          <cell r="S1630">
            <v>0</v>
          </cell>
          <cell r="T1630">
            <v>0</v>
          </cell>
          <cell r="U1630">
            <v>0</v>
          </cell>
          <cell r="V1630">
            <v>0</v>
          </cell>
          <cell r="W1630">
            <v>1</v>
          </cell>
          <cell r="X1630">
            <v>0</v>
          </cell>
          <cell r="Y1630">
            <v>0</v>
          </cell>
          <cell r="Z1630">
            <v>0</v>
          </cell>
          <cell r="AA1630">
            <v>0</v>
          </cell>
          <cell r="AB1630">
            <v>0</v>
          </cell>
          <cell r="AC1630">
            <v>0</v>
          </cell>
          <cell r="AD1630">
            <v>0</v>
          </cell>
          <cell r="AE1630">
            <v>0</v>
          </cell>
          <cell r="AF1630">
            <v>0</v>
          </cell>
          <cell r="AG1630">
            <v>44074.635158379599</v>
          </cell>
          <cell r="AH1630" t="str">
            <v>cbaileyAudubon</v>
          </cell>
          <cell r="AI1630">
            <v>44692.260229768501</v>
          </cell>
          <cell r="AJ1630" t="str">
            <v>cbaileyAudubon</v>
          </cell>
          <cell r="AK1630">
            <v>0</v>
          </cell>
          <cell r="AL1630">
            <v>0</v>
          </cell>
          <cell r="AM1630">
            <v>1</v>
          </cell>
          <cell r="AQ1630">
            <v>-82.205166999856104</v>
          </cell>
          <cell r="AR1630">
            <v>27.334666999970899</v>
          </cell>
        </row>
        <row r="1631">
          <cell r="A1631" t="str">
            <v>MN027</v>
          </cell>
          <cell r="B1631" t="str">
            <v>Manatee</v>
          </cell>
          <cell r="C1631" t="str">
            <v>Unk</v>
          </cell>
          <cell r="D1631" t="str">
            <v>Last recorded substrate: Live Pine</v>
          </cell>
          <cell r="E1631" t="str">
            <v>unmonitored</v>
          </cell>
          <cell r="F1631">
            <v>27.565000000009999</v>
          </cell>
          <cell r="G1631">
            <v>-82.493333000000405</v>
          </cell>
          <cell r="H1631" t="str">
            <v>f26ba3c6-2fb5-47e0-9ddb-e07632546aef</v>
          </cell>
          <cell r="I1631">
            <v>43682.641506898202</v>
          </cell>
          <cell r="J1631" t="str">
            <v>twu_dangermond</v>
          </cell>
          <cell r="K1631">
            <v>43991.884201770801</v>
          </cell>
          <cell r="L1631" t="str">
            <v>cbaileyAudubon</v>
          </cell>
          <cell r="M1631">
            <v>1</v>
          </cell>
          <cell r="N1631" t="str">
            <v>Unknown</v>
          </cell>
          <cell r="O1631" t="str">
            <v>Nest in gated subdivision, now difficult to access as of Oct 2019. Volunteer asked resident to report on nest.</v>
          </cell>
          <cell r="P1631" t="str">
            <v>0</v>
          </cell>
          <cell r="Q1631" t="str">
            <v>MN027</v>
          </cell>
          <cell r="R1631">
            <v>43304.732349641199</v>
          </cell>
          <cell r="S1631">
            <v>0</v>
          </cell>
          <cell r="T1631">
            <v>0</v>
          </cell>
          <cell r="U1631">
            <v>2</v>
          </cell>
          <cell r="V1631">
            <v>3</v>
          </cell>
          <cell r="W1631">
            <v>4</v>
          </cell>
          <cell r="X1631">
            <v>5</v>
          </cell>
          <cell r="Y1631">
            <v>3</v>
          </cell>
          <cell r="Z1631">
            <v>4</v>
          </cell>
          <cell r="AA1631">
            <v>3</v>
          </cell>
          <cell r="AB1631">
            <v>4</v>
          </cell>
          <cell r="AC1631">
            <v>1</v>
          </cell>
          <cell r="AD1631">
            <v>14</v>
          </cell>
          <cell r="AE1631">
            <v>23</v>
          </cell>
          <cell r="AF1631">
            <v>8</v>
          </cell>
          <cell r="AG1631">
            <v>44074.635158379599</v>
          </cell>
          <cell r="AH1631" t="str">
            <v>cbaileyAudubon</v>
          </cell>
          <cell r="AI1631">
            <v>44692.257247708301</v>
          </cell>
          <cell r="AJ1631" t="str">
            <v>cbaileyAudubon</v>
          </cell>
          <cell r="AK1631">
            <v>0</v>
          </cell>
          <cell r="AL1631">
            <v>0</v>
          </cell>
          <cell r="AM1631">
            <v>74</v>
          </cell>
          <cell r="AQ1631">
            <v>-82.493333000000405</v>
          </cell>
          <cell r="AR1631">
            <v>27.565000000009999</v>
          </cell>
        </row>
        <row r="1632">
          <cell r="A1632" t="str">
            <v>MN028</v>
          </cell>
          <cell r="B1632" t="str">
            <v>Manatee</v>
          </cell>
          <cell r="C1632" t="str">
            <v>Y</v>
          </cell>
          <cell r="D1632" t="str">
            <v>Last known substrate: Live Pine</v>
          </cell>
          <cell r="E1632" t="str">
            <v>Audubon</v>
          </cell>
          <cell r="F1632">
            <v>27.500091999999999</v>
          </cell>
          <cell r="G1632">
            <v>-82.659450000000007</v>
          </cell>
          <cell r="H1632" t="str">
            <v>727c18b7-a6f5-44f0-a081-6916172f2a4c</v>
          </cell>
          <cell r="I1632">
            <v>44208.208333333299</v>
          </cell>
          <cell r="J1632" t="str">
            <v>sbreeding_audubon</v>
          </cell>
          <cell r="M1632">
            <v>1</v>
          </cell>
          <cell r="N1632" t="str">
            <v>Occupied</v>
          </cell>
          <cell r="O1632" t="str">
            <v>12/3/20 Dana Reed reports GHOW took over old nest and pair is now nesting here in gated community, nest can be seen from across the causeawway</v>
          </cell>
          <cell r="P1632" t="str">
            <v>1</v>
          </cell>
          <cell r="Q1632" t="str">
            <v>MN028</v>
          </cell>
          <cell r="S1632">
            <v>0</v>
          </cell>
          <cell r="T1632">
            <v>0</v>
          </cell>
          <cell r="U1632">
            <v>0</v>
          </cell>
          <cell r="V1632">
            <v>0</v>
          </cell>
          <cell r="W1632">
            <v>0</v>
          </cell>
          <cell r="X1632">
            <v>0</v>
          </cell>
          <cell r="Y1632">
            <v>0</v>
          </cell>
          <cell r="Z1632">
            <v>0</v>
          </cell>
          <cell r="AA1632">
            <v>0</v>
          </cell>
          <cell r="AB1632">
            <v>0</v>
          </cell>
          <cell r="AC1632">
            <v>0</v>
          </cell>
          <cell r="AD1632">
            <v>0</v>
          </cell>
          <cell r="AE1632">
            <v>0</v>
          </cell>
          <cell r="AF1632">
            <v>0</v>
          </cell>
          <cell r="AG1632">
            <v>44208.766915960601</v>
          </cell>
          <cell r="AH1632" t="str">
            <v>sbreeding_audubon</v>
          </cell>
          <cell r="AI1632">
            <v>44692.2641007407</v>
          </cell>
          <cell r="AJ1632" t="str">
            <v>cbaileyAudubon</v>
          </cell>
          <cell r="AK1632">
            <v>91</v>
          </cell>
          <cell r="AL1632">
            <v>69</v>
          </cell>
          <cell r="AM1632">
            <v>160</v>
          </cell>
          <cell r="AO1632">
            <v>65</v>
          </cell>
          <cell r="AP1632">
            <v>67</v>
          </cell>
          <cell r="AQ1632">
            <v>-82.659528423181598</v>
          </cell>
          <cell r="AR1632">
            <v>27.500145535325299</v>
          </cell>
        </row>
        <row r="1633">
          <cell r="A1633" t="str">
            <v>MN028a</v>
          </cell>
          <cell r="B1633" t="str">
            <v>Manatee</v>
          </cell>
          <cell r="C1633" t="str">
            <v>N</v>
          </cell>
          <cell r="D1633" t="str">
            <v>Last recorded substrate: Live Tree</v>
          </cell>
          <cell r="E1633" t="str">
            <v>Audubon</v>
          </cell>
          <cell r="F1633">
            <v>27.5056859997194</v>
          </cell>
          <cell r="G1633">
            <v>-82.663330000212596</v>
          </cell>
          <cell r="H1633" t="str">
            <v>db2beb4d-a206-414b-8873-18449dbc6f2f</v>
          </cell>
          <cell r="I1633">
            <v>43682.641506898202</v>
          </cell>
          <cell r="J1633" t="str">
            <v>twu_dangermond</v>
          </cell>
          <cell r="K1633">
            <v>43991.884201770801</v>
          </cell>
          <cell r="L1633" t="str">
            <v>cbaileyAudubon</v>
          </cell>
          <cell r="M1633">
            <v>1</v>
          </cell>
          <cell r="N1633" t="str">
            <v>Inactive</v>
          </cell>
          <cell r="O1633" t="str">
            <v>Pair moved to this location in 2018, then GHOW took over for 2021 season and pair moved SE of here to gated community</v>
          </cell>
          <cell r="P1633" t="str">
            <v>2</v>
          </cell>
          <cell r="Q1633" t="str">
            <v>MN028</v>
          </cell>
          <cell r="R1633">
            <v>43304.732349641199</v>
          </cell>
          <cell r="S1633">
            <v>0</v>
          </cell>
          <cell r="T1633">
            <v>0</v>
          </cell>
          <cell r="U1633">
            <v>16</v>
          </cell>
          <cell r="V1633">
            <v>12</v>
          </cell>
          <cell r="W1633">
            <v>4</v>
          </cell>
          <cell r="X1633">
            <v>6</v>
          </cell>
          <cell r="Y1633">
            <v>0</v>
          </cell>
          <cell r="Z1633">
            <v>0</v>
          </cell>
          <cell r="AA1633">
            <v>0</v>
          </cell>
          <cell r="AB1633">
            <v>0</v>
          </cell>
          <cell r="AC1633">
            <v>110</v>
          </cell>
          <cell r="AD1633">
            <v>87</v>
          </cell>
          <cell r="AE1633">
            <v>78</v>
          </cell>
          <cell r="AF1633">
            <v>116</v>
          </cell>
          <cell r="AG1633">
            <v>44074.635158379599</v>
          </cell>
          <cell r="AH1633" t="str">
            <v>cbaileyAudubon</v>
          </cell>
          <cell r="AI1633">
            <v>44692.262887071804</v>
          </cell>
          <cell r="AJ1633" t="str">
            <v>cbaileyAudubon</v>
          </cell>
          <cell r="AK1633">
            <v>0</v>
          </cell>
          <cell r="AL1633">
            <v>0</v>
          </cell>
          <cell r="AM1633">
            <v>429</v>
          </cell>
          <cell r="AQ1633">
            <v>-82.663330000212596</v>
          </cell>
          <cell r="AR1633">
            <v>27.5056859997194</v>
          </cell>
        </row>
        <row r="1634">
          <cell r="A1634" t="str">
            <v>MN028b</v>
          </cell>
          <cell r="B1634" t="str">
            <v>Manatee</v>
          </cell>
          <cell r="C1634" t="str">
            <v>Unk</v>
          </cell>
          <cell r="E1634" t="str">
            <v>unmonitored</v>
          </cell>
          <cell r="F1634">
            <v>27.5016511399769</v>
          </cell>
          <cell r="G1634">
            <v>-82.661317120900904</v>
          </cell>
          <cell r="H1634" t="str">
            <v>1564608e-a23c-49e5-98bc-4c60d3f3ff9f</v>
          </cell>
          <cell r="I1634">
            <v>43682.641506898202</v>
          </cell>
          <cell r="J1634" t="str">
            <v>twu_dangermond</v>
          </cell>
          <cell r="K1634">
            <v>43991.884201770801</v>
          </cell>
          <cell r="L1634" t="str">
            <v>cbaileyAudubon</v>
          </cell>
          <cell r="M1634">
            <v>1</v>
          </cell>
          <cell r="N1634" t="str">
            <v>Unknown</v>
          </cell>
          <cell r="O1634" t="str">
            <v>Pair moved from this nest to nearby park in 2018, this nest was MN028a until 2021 season when pair moved again after owls took over park nest so this became MN028b</v>
          </cell>
          <cell r="P1634" t="str">
            <v>2</v>
          </cell>
          <cell r="Q1634" t="str">
            <v>MN028</v>
          </cell>
          <cell r="R1634">
            <v>43304.732349641199</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cell r="AF1634">
            <v>0</v>
          </cell>
          <cell r="AG1634">
            <v>44074.635158379599</v>
          </cell>
          <cell r="AH1634" t="str">
            <v>cbaileyAudubon</v>
          </cell>
          <cell r="AI1634">
            <v>44692.257249699098</v>
          </cell>
          <cell r="AJ1634" t="str">
            <v>cbaileyAudubon</v>
          </cell>
          <cell r="AK1634">
            <v>0</v>
          </cell>
          <cell r="AL1634">
            <v>0</v>
          </cell>
          <cell r="AM1634">
            <v>0</v>
          </cell>
          <cell r="AQ1634">
            <v>-82.661317120900904</v>
          </cell>
          <cell r="AR1634">
            <v>27.5016511399769</v>
          </cell>
        </row>
        <row r="1635">
          <cell r="A1635" t="str">
            <v>MN029</v>
          </cell>
          <cell r="B1635" t="str">
            <v>Manatee</v>
          </cell>
          <cell r="C1635" t="str">
            <v>Unk</v>
          </cell>
          <cell r="D1635" t="str">
            <v>Last recorded substrate: G</v>
          </cell>
          <cell r="E1635" t="str">
            <v>unmonitored</v>
          </cell>
          <cell r="F1635">
            <v>27.5886669996191</v>
          </cell>
          <cell r="G1635">
            <v>-82.491999999831805</v>
          </cell>
          <cell r="H1635" t="str">
            <v>95c6b178-dafe-4e04-ac18-380b68ad6fcd</v>
          </cell>
          <cell r="I1635">
            <v>43682.641506898202</v>
          </cell>
          <cell r="J1635" t="str">
            <v>twu_dangermond</v>
          </cell>
          <cell r="K1635">
            <v>43991.884591006899</v>
          </cell>
          <cell r="L1635" t="str">
            <v>cbaileyAudubon</v>
          </cell>
          <cell r="M1635">
            <v>1</v>
          </cell>
          <cell r="N1635" t="str">
            <v>Unknown</v>
          </cell>
          <cell r="P1635" t="str">
            <v>0</v>
          </cell>
          <cell r="Q1635" t="str">
            <v>MN029</v>
          </cell>
          <cell r="R1635">
            <v>43304.732349641199</v>
          </cell>
          <cell r="S1635">
            <v>0</v>
          </cell>
          <cell r="T1635">
            <v>0</v>
          </cell>
          <cell r="U1635">
            <v>0</v>
          </cell>
          <cell r="V1635">
            <v>0</v>
          </cell>
          <cell r="W1635">
            <v>0</v>
          </cell>
          <cell r="X1635">
            <v>0</v>
          </cell>
          <cell r="Y1635">
            <v>0</v>
          </cell>
          <cell r="Z1635">
            <v>0</v>
          </cell>
          <cell r="AA1635">
            <v>0</v>
          </cell>
          <cell r="AB1635">
            <v>0</v>
          </cell>
          <cell r="AC1635">
            <v>0</v>
          </cell>
          <cell r="AD1635">
            <v>0</v>
          </cell>
          <cell r="AE1635">
            <v>0</v>
          </cell>
          <cell r="AF1635">
            <v>0</v>
          </cell>
          <cell r="AG1635">
            <v>44074.635158379599</v>
          </cell>
          <cell r="AH1635" t="str">
            <v>cbaileyAudubon</v>
          </cell>
          <cell r="AI1635">
            <v>44692.260231759297</v>
          </cell>
          <cell r="AJ1635" t="str">
            <v>cbaileyAudubon</v>
          </cell>
          <cell r="AK1635">
            <v>0</v>
          </cell>
          <cell r="AL1635">
            <v>0</v>
          </cell>
          <cell r="AM1635">
            <v>0</v>
          </cell>
          <cell r="AQ1635">
            <v>-82.491999999831805</v>
          </cell>
          <cell r="AR1635">
            <v>27.5886669996191</v>
          </cell>
        </row>
        <row r="1636">
          <cell r="A1636" t="str">
            <v>MN030</v>
          </cell>
          <cell r="B1636" t="str">
            <v>Manatee</v>
          </cell>
          <cell r="C1636" t="str">
            <v>Unk</v>
          </cell>
          <cell r="D1636" t="str">
            <v>Artificial Substrate</v>
          </cell>
          <cell r="E1636" t="str">
            <v>unmonitored</v>
          </cell>
          <cell r="F1636">
            <v>27.462527000000001</v>
          </cell>
          <cell r="G1636">
            <v>-82.665006000000005</v>
          </cell>
          <cell r="H1636" t="str">
            <v>45ce1724-842c-47f6-9155-18a7b9473199</v>
          </cell>
          <cell r="I1636">
            <v>43682.641506898202</v>
          </cell>
          <cell r="J1636" t="str">
            <v>twu_dangermond</v>
          </cell>
          <cell r="K1636">
            <v>43991.884591006899</v>
          </cell>
          <cell r="L1636" t="str">
            <v>cbaileyAudubon</v>
          </cell>
          <cell r="M1636">
            <v>1</v>
          </cell>
          <cell r="N1636" t="str">
            <v>Unknown</v>
          </cell>
          <cell r="O1636" t="str">
            <v>Nest had been used by osprey but eagles started using again 2022 season</v>
          </cell>
          <cell r="P1636" t="str">
            <v>0</v>
          </cell>
          <cell r="Q1636" t="str">
            <v>MN030</v>
          </cell>
          <cell r="R1636">
            <v>43304.732349641199</v>
          </cell>
          <cell r="S1636">
            <v>0</v>
          </cell>
          <cell r="T1636">
            <v>0</v>
          </cell>
          <cell r="U1636">
            <v>0</v>
          </cell>
          <cell r="V1636">
            <v>0</v>
          </cell>
          <cell r="W1636">
            <v>0</v>
          </cell>
          <cell r="X1636">
            <v>0</v>
          </cell>
          <cell r="Y1636">
            <v>1</v>
          </cell>
          <cell r="Z1636">
            <v>0</v>
          </cell>
          <cell r="AA1636">
            <v>0</v>
          </cell>
          <cell r="AB1636">
            <v>1</v>
          </cell>
          <cell r="AC1636">
            <v>0</v>
          </cell>
          <cell r="AD1636">
            <v>0</v>
          </cell>
          <cell r="AE1636">
            <v>0</v>
          </cell>
          <cell r="AF1636">
            <v>0</v>
          </cell>
          <cell r="AG1636">
            <v>44074.635158379599</v>
          </cell>
          <cell r="AH1636" t="str">
            <v>cbaileyAudubon</v>
          </cell>
          <cell r="AI1636">
            <v>44692.260233576402</v>
          </cell>
          <cell r="AJ1636" t="str">
            <v>cbaileyAudubon</v>
          </cell>
          <cell r="AK1636">
            <v>0</v>
          </cell>
          <cell r="AL1636">
            <v>8</v>
          </cell>
          <cell r="AM1636">
            <v>10</v>
          </cell>
          <cell r="AO1636">
            <v>8</v>
          </cell>
          <cell r="AP1636">
            <v>8</v>
          </cell>
          <cell r="AQ1636">
            <v>-82.665006105629203</v>
          </cell>
          <cell r="AR1636">
            <v>27.4624653854104</v>
          </cell>
        </row>
        <row r="1637">
          <cell r="A1637" t="str">
            <v>MN031</v>
          </cell>
          <cell r="B1637" t="str">
            <v>Manatee</v>
          </cell>
          <cell r="C1637" t="str">
            <v>Unk</v>
          </cell>
          <cell r="D1637" t="str">
            <v>Last recorded substrate: Live Pine Tree</v>
          </cell>
          <cell r="E1637" t="str">
            <v>unmonitored</v>
          </cell>
          <cell r="F1637">
            <v>27.609833000346999</v>
          </cell>
          <cell r="G1637">
            <v>-82.056167000109397</v>
          </cell>
          <cell r="H1637" t="str">
            <v>b49b2f0a-108d-4134-abed-5884f1e88ba8</v>
          </cell>
          <cell r="I1637">
            <v>43682.641506898202</v>
          </cell>
          <cell r="J1637" t="str">
            <v>twu_dangermond</v>
          </cell>
          <cell r="K1637">
            <v>43991.884623877297</v>
          </cell>
          <cell r="L1637" t="str">
            <v>cbaileyAudubon</v>
          </cell>
          <cell r="M1637">
            <v>1</v>
          </cell>
          <cell r="N1637" t="str">
            <v>Unknown</v>
          </cell>
          <cell r="P1637" t="str">
            <v>0</v>
          </cell>
          <cell r="Q1637" t="str">
            <v>MN031</v>
          </cell>
          <cell r="R1637">
            <v>43304.732349641199</v>
          </cell>
          <cell r="S1637">
            <v>0</v>
          </cell>
          <cell r="T1637">
            <v>0</v>
          </cell>
          <cell r="U1637">
            <v>0</v>
          </cell>
          <cell r="V1637">
            <v>0</v>
          </cell>
          <cell r="W1637">
            <v>0</v>
          </cell>
          <cell r="X1637">
            <v>0</v>
          </cell>
          <cell r="Y1637">
            <v>0</v>
          </cell>
          <cell r="Z1637">
            <v>0</v>
          </cell>
          <cell r="AA1637">
            <v>0</v>
          </cell>
          <cell r="AB1637">
            <v>0</v>
          </cell>
          <cell r="AC1637">
            <v>0</v>
          </cell>
          <cell r="AD1637">
            <v>0</v>
          </cell>
          <cell r="AE1637">
            <v>0</v>
          </cell>
          <cell r="AF1637">
            <v>0</v>
          </cell>
          <cell r="AG1637">
            <v>44074.635158379599</v>
          </cell>
          <cell r="AH1637" t="str">
            <v>cbaileyAudubon</v>
          </cell>
          <cell r="AI1637">
            <v>44692.2602355903</v>
          </cell>
          <cell r="AJ1637" t="str">
            <v>cbaileyAudubon</v>
          </cell>
          <cell r="AK1637">
            <v>0</v>
          </cell>
          <cell r="AL1637">
            <v>0</v>
          </cell>
          <cell r="AM1637">
            <v>0</v>
          </cell>
          <cell r="AQ1637">
            <v>-82.056167000109397</v>
          </cell>
          <cell r="AR1637">
            <v>27.609833000346999</v>
          </cell>
        </row>
        <row r="1638">
          <cell r="A1638" t="str">
            <v>MN032</v>
          </cell>
          <cell r="B1638" t="str">
            <v>Manatee</v>
          </cell>
          <cell r="C1638" t="str">
            <v>N</v>
          </cell>
          <cell r="D1638" t="str">
            <v>Last recorded substrate: Artificial Structure (A), G (FWC)</v>
          </cell>
          <cell r="E1638" t="str">
            <v>Audubon</v>
          </cell>
          <cell r="F1638">
            <v>27.476997999999998</v>
          </cell>
          <cell r="G1638">
            <v>-82.455933000000002</v>
          </cell>
          <cell r="H1638" t="str">
            <v>96300f06-3c0d-4192-bc40-383180d88f31</v>
          </cell>
          <cell r="I1638">
            <v>43682.641506898202</v>
          </cell>
          <cell r="J1638" t="str">
            <v>twu_dangermond</v>
          </cell>
          <cell r="K1638">
            <v>43991.884201770801</v>
          </cell>
          <cell r="L1638" t="str">
            <v>cbaileyAudubon</v>
          </cell>
          <cell r="M1638">
            <v>1</v>
          </cell>
          <cell r="N1638" t="str">
            <v>Inactive</v>
          </cell>
          <cell r="P1638" t="str">
            <v>0</v>
          </cell>
          <cell r="Q1638" t="str">
            <v>MN032</v>
          </cell>
          <cell r="R1638">
            <v>43304.732349641199</v>
          </cell>
          <cell r="S1638">
            <v>0</v>
          </cell>
          <cell r="T1638">
            <v>0</v>
          </cell>
          <cell r="U1638">
            <v>2</v>
          </cell>
          <cell r="V1638">
            <v>4</v>
          </cell>
          <cell r="W1638">
            <v>5</v>
          </cell>
          <cell r="X1638">
            <v>8</v>
          </cell>
          <cell r="Y1638">
            <v>5</v>
          </cell>
          <cell r="Z1638">
            <v>0</v>
          </cell>
          <cell r="AA1638">
            <v>0</v>
          </cell>
          <cell r="AB1638">
            <v>0</v>
          </cell>
          <cell r="AC1638">
            <v>0</v>
          </cell>
          <cell r="AD1638">
            <v>0</v>
          </cell>
          <cell r="AE1638">
            <v>0</v>
          </cell>
          <cell r="AF1638">
            <v>4</v>
          </cell>
          <cell r="AG1638">
            <v>44074.635158379599</v>
          </cell>
          <cell r="AH1638" t="str">
            <v>cbaileyAudubon</v>
          </cell>
          <cell r="AI1638">
            <v>44692.2602375926</v>
          </cell>
          <cell r="AJ1638" t="str">
            <v>cbaileyAudubon</v>
          </cell>
          <cell r="AK1638">
            <v>6</v>
          </cell>
          <cell r="AL1638">
            <v>0</v>
          </cell>
          <cell r="AM1638">
            <v>34</v>
          </cell>
          <cell r="AQ1638">
            <v>-82.455931707005007</v>
          </cell>
          <cell r="AR1638">
            <v>27.476951982678202</v>
          </cell>
        </row>
        <row r="1639">
          <cell r="A1639" t="str">
            <v>MN033</v>
          </cell>
          <cell r="B1639" t="str">
            <v>Manatee</v>
          </cell>
          <cell r="C1639" t="str">
            <v>Unk</v>
          </cell>
          <cell r="D1639" t="str">
            <v>Last recorded substrate: G</v>
          </cell>
          <cell r="E1639" t="str">
            <v>unmonitored</v>
          </cell>
          <cell r="F1639">
            <v>27.489333000327601</v>
          </cell>
          <cell r="G1639">
            <v>-82.682667000271294</v>
          </cell>
          <cell r="H1639" t="str">
            <v>9d600b1b-c2b2-4c5d-b4a9-42ed411b4d07</v>
          </cell>
          <cell r="I1639">
            <v>43682.641506898202</v>
          </cell>
          <cell r="J1639" t="str">
            <v>twu_dangermond</v>
          </cell>
          <cell r="K1639">
            <v>43991.884623877297</v>
          </cell>
          <cell r="L1639" t="str">
            <v>cbaileyAudubon</v>
          </cell>
          <cell r="M1639">
            <v>1</v>
          </cell>
          <cell r="N1639" t="str">
            <v>Unknown</v>
          </cell>
          <cell r="P1639" t="str">
            <v>0</v>
          </cell>
          <cell r="Q1639" t="str">
            <v>MN033</v>
          </cell>
          <cell r="R1639">
            <v>43304.732349641199</v>
          </cell>
          <cell r="S1639">
            <v>0</v>
          </cell>
          <cell r="T1639">
            <v>0</v>
          </cell>
          <cell r="U1639">
            <v>0</v>
          </cell>
          <cell r="V1639">
            <v>3</v>
          </cell>
          <cell r="W1639">
            <v>0</v>
          </cell>
          <cell r="X1639">
            <v>0</v>
          </cell>
          <cell r="Y1639">
            <v>0</v>
          </cell>
          <cell r="Z1639">
            <v>0</v>
          </cell>
          <cell r="AA1639">
            <v>0</v>
          </cell>
          <cell r="AB1639">
            <v>0</v>
          </cell>
          <cell r="AC1639">
            <v>0</v>
          </cell>
          <cell r="AD1639">
            <v>0</v>
          </cell>
          <cell r="AE1639">
            <v>0</v>
          </cell>
          <cell r="AF1639">
            <v>0</v>
          </cell>
          <cell r="AG1639">
            <v>44074.635158379599</v>
          </cell>
          <cell r="AH1639" t="str">
            <v>cbaileyAudubon</v>
          </cell>
          <cell r="AI1639">
            <v>44692.260239409698</v>
          </cell>
          <cell r="AJ1639" t="str">
            <v>cbaileyAudubon</v>
          </cell>
          <cell r="AK1639">
            <v>0</v>
          </cell>
          <cell r="AL1639">
            <v>0</v>
          </cell>
          <cell r="AM1639">
            <v>3</v>
          </cell>
          <cell r="AQ1639">
            <v>-82.682667000271294</v>
          </cell>
          <cell r="AR1639">
            <v>27.489333000327601</v>
          </cell>
        </row>
        <row r="1640">
          <cell r="A1640" t="str">
            <v>MN034</v>
          </cell>
          <cell r="B1640" t="str">
            <v>Manatee</v>
          </cell>
          <cell r="C1640" t="str">
            <v>Y</v>
          </cell>
          <cell r="D1640" t="str">
            <v>Last recorded substrate: Live Pine Tree</v>
          </cell>
          <cell r="E1640" t="str">
            <v>Audubon</v>
          </cell>
          <cell r="F1640">
            <v>27.368963000000001</v>
          </cell>
          <cell r="G1640">
            <v>-82.251977999999994</v>
          </cell>
          <cell r="H1640" t="str">
            <v>3b18903b-ad65-4589-af6f-0e4752558394</v>
          </cell>
          <cell r="I1640">
            <v>43682.641506898202</v>
          </cell>
          <cell r="J1640" t="str">
            <v>twu_dangermond</v>
          </cell>
          <cell r="K1640">
            <v>43991.884623877297</v>
          </cell>
          <cell r="L1640" t="str">
            <v>cbaileyAudubon</v>
          </cell>
          <cell r="M1640">
            <v>1</v>
          </cell>
          <cell r="N1640" t="str">
            <v>Occupied</v>
          </cell>
          <cell r="O1640" t="str">
            <v>10/18/20 Jim Collins lives by nest and says it has been active for several years and the true location is here (FWC location is 27.369000, -82.249667)</v>
          </cell>
          <cell r="P1640" t="str">
            <v>0</v>
          </cell>
          <cell r="Q1640" t="str">
            <v>MN034</v>
          </cell>
          <cell r="R1640">
            <v>43304.732349641199</v>
          </cell>
          <cell r="S1640">
            <v>0</v>
          </cell>
          <cell r="T1640">
            <v>0</v>
          </cell>
          <cell r="U1640">
            <v>0</v>
          </cell>
          <cell r="V1640">
            <v>0</v>
          </cell>
          <cell r="W1640">
            <v>1</v>
          </cell>
          <cell r="X1640">
            <v>0</v>
          </cell>
          <cell r="Y1640">
            <v>0</v>
          </cell>
          <cell r="Z1640">
            <v>0</v>
          </cell>
          <cell r="AA1640">
            <v>0</v>
          </cell>
          <cell r="AB1640">
            <v>0</v>
          </cell>
          <cell r="AC1640">
            <v>0</v>
          </cell>
          <cell r="AD1640">
            <v>0</v>
          </cell>
          <cell r="AE1640">
            <v>0</v>
          </cell>
          <cell r="AF1640">
            <v>0</v>
          </cell>
          <cell r="AG1640">
            <v>44074.635158379599</v>
          </cell>
          <cell r="AH1640" t="str">
            <v>cbaileyAudubon</v>
          </cell>
          <cell r="AI1640">
            <v>44692.260241411997</v>
          </cell>
          <cell r="AJ1640" t="str">
            <v>cbaileyAudubon</v>
          </cell>
          <cell r="AK1640">
            <v>18</v>
          </cell>
          <cell r="AL1640">
            <v>9</v>
          </cell>
          <cell r="AM1640">
            <v>28</v>
          </cell>
          <cell r="AO1640">
            <v>9</v>
          </cell>
          <cell r="AP1640">
            <v>9</v>
          </cell>
          <cell r="AQ1640">
            <v>-82.252000522234695</v>
          </cell>
          <cell r="AR1640">
            <v>27.368803486981299</v>
          </cell>
        </row>
        <row r="1641">
          <cell r="A1641" t="str">
            <v>MN035</v>
          </cell>
          <cell r="B1641" t="str">
            <v>Manatee</v>
          </cell>
          <cell r="C1641" t="str">
            <v>Unk</v>
          </cell>
          <cell r="D1641" t="str">
            <v xml:space="preserve">Last recorded substrate: Tree, Live Tropical - unknown sp. </v>
          </cell>
          <cell r="E1641" t="str">
            <v>unmonitored</v>
          </cell>
          <cell r="F1641">
            <v>27.527000000391499</v>
          </cell>
          <cell r="G1641">
            <v>-82.609666999623599</v>
          </cell>
          <cell r="H1641" t="str">
            <v>ab37a062-39d8-4757-8934-e486f06281a9</v>
          </cell>
          <cell r="I1641">
            <v>43682.641506898202</v>
          </cell>
          <cell r="J1641" t="str">
            <v>twu_dangermond</v>
          </cell>
          <cell r="K1641">
            <v>43991.884623877297</v>
          </cell>
          <cell r="L1641" t="str">
            <v>cbaileyAudubon</v>
          </cell>
          <cell r="M1641">
            <v>1</v>
          </cell>
          <cell r="N1641" t="str">
            <v>Unknown</v>
          </cell>
          <cell r="P1641" t="str">
            <v>0</v>
          </cell>
          <cell r="Q1641" t="str">
            <v>MN035</v>
          </cell>
          <cell r="R1641">
            <v>43304.732349641199</v>
          </cell>
          <cell r="S1641">
            <v>0</v>
          </cell>
          <cell r="T1641">
            <v>0</v>
          </cell>
          <cell r="U1641">
            <v>0</v>
          </cell>
          <cell r="V1641">
            <v>0</v>
          </cell>
          <cell r="W1641">
            <v>0</v>
          </cell>
          <cell r="X1641">
            <v>0</v>
          </cell>
          <cell r="Y1641">
            <v>1</v>
          </cell>
          <cell r="Z1641">
            <v>0</v>
          </cell>
          <cell r="AA1641">
            <v>0</v>
          </cell>
          <cell r="AB1641">
            <v>0</v>
          </cell>
          <cell r="AC1641">
            <v>2</v>
          </cell>
          <cell r="AD1641">
            <v>0</v>
          </cell>
          <cell r="AE1641">
            <v>0</v>
          </cell>
          <cell r="AF1641">
            <v>0</v>
          </cell>
          <cell r="AG1641">
            <v>44074.635158379599</v>
          </cell>
          <cell r="AH1641" t="str">
            <v>cbaileyAudubon</v>
          </cell>
          <cell r="AI1641">
            <v>44692.260243229197</v>
          </cell>
          <cell r="AJ1641" t="str">
            <v>cbaileyAudubon</v>
          </cell>
          <cell r="AK1641">
            <v>0</v>
          </cell>
          <cell r="AL1641">
            <v>0</v>
          </cell>
          <cell r="AM1641">
            <v>3</v>
          </cell>
          <cell r="AQ1641">
            <v>-82.609666999623599</v>
          </cell>
          <cell r="AR1641">
            <v>27.527000000391499</v>
          </cell>
        </row>
        <row r="1642">
          <cell r="A1642" t="str">
            <v>MN036</v>
          </cell>
          <cell r="B1642" t="str">
            <v>Manatee</v>
          </cell>
          <cell r="C1642" t="str">
            <v>Y</v>
          </cell>
          <cell r="D1642" t="str">
            <v>Last known substrate: Live Pine</v>
          </cell>
          <cell r="E1642" t="str">
            <v>Audubon</v>
          </cell>
          <cell r="F1642">
            <v>27.442540999999999</v>
          </cell>
          <cell r="G1642">
            <v>-82.451262999999997</v>
          </cell>
          <cell r="H1642" t="str">
            <v>78420f68-512c-4a4b-84fb-d4cf555ea120</v>
          </cell>
          <cell r="I1642">
            <v>43682.641506898202</v>
          </cell>
          <cell r="J1642" t="str">
            <v>twu_dangermond</v>
          </cell>
          <cell r="K1642">
            <v>43991.884201770801</v>
          </cell>
          <cell r="L1642" t="str">
            <v>cbaileyAudubon</v>
          </cell>
          <cell r="M1642">
            <v>1</v>
          </cell>
          <cell r="N1642" t="str">
            <v>Occupied</v>
          </cell>
          <cell r="O1642" t="str">
            <v>Nest reported to EW 6/6/19 by property manager of gated community, FWC agrees it is likely the relo of MN036 pair whose nest failed at the old location in Jan</v>
          </cell>
          <cell r="P1642" t="str">
            <v>1</v>
          </cell>
          <cell r="Q1642" t="str">
            <v>MN036</v>
          </cell>
          <cell r="R1642">
            <v>43626.166666666701</v>
          </cell>
          <cell r="S1642">
            <v>0</v>
          </cell>
          <cell r="T1642">
            <v>0</v>
          </cell>
          <cell r="U1642">
            <v>0</v>
          </cell>
          <cell r="V1642">
            <v>0</v>
          </cell>
          <cell r="W1642">
            <v>0</v>
          </cell>
          <cell r="X1642">
            <v>0</v>
          </cell>
          <cell r="Y1642">
            <v>0</v>
          </cell>
          <cell r="Z1642">
            <v>30</v>
          </cell>
          <cell r="AA1642">
            <v>27</v>
          </cell>
          <cell r="AB1642">
            <v>6</v>
          </cell>
          <cell r="AC1642">
            <v>13</v>
          </cell>
          <cell r="AD1642">
            <v>18</v>
          </cell>
          <cell r="AE1642">
            <v>52</v>
          </cell>
          <cell r="AF1642">
            <v>5</v>
          </cell>
          <cell r="AG1642">
            <v>44074.635158379599</v>
          </cell>
          <cell r="AH1642" t="str">
            <v>cbaileyAudubon</v>
          </cell>
          <cell r="AI1642">
            <v>44692.263186400502</v>
          </cell>
          <cell r="AJ1642" t="str">
            <v>cbaileyAudubon</v>
          </cell>
          <cell r="AK1642">
            <v>31</v>
          </cell>
          <cell r="AL1642">
            <v>43</v>
          </cell>
          <cell r="AM1642">
            <v>225</v>
          </cell>
          <cell r="AO1642">
            <v>39</v>
          </cell>
          <cell r="AP1642">
            <v>41</v>
          </cell>
          <cell r="AQ1642">
            <v>-82.451198515135502</v>
          </cell>
          <cell r="AR1642">
            <v>27.442412463469498</v>
          </cell>
        </row>
        <row r="1643">
          <cell r="A1643" t="str">
            <v>MN036a</v>
          </cell>
          <cell r="B1643" t="str">
            <v>Manatee</v>
          </cell>
          <cell r="C1643" t="str">
            <v>Unk</v>
          </cell>
          <cell r="D1643" t="str">
            <v>Last recorded substrate: Dead Pine' (A), Dead Pine (FWC)</v>
          </cell>
          <cell r="E1643" t="str">
            <v>unmonitored</v>
          </cell>
          <cell r="F1643">
            <v>27.4410289002988</v>
          </cell>
          <cell r="G1643">
            <v>-82.455398699637499</v>
          </cell>
          <cell r="H1643" t="str">
            <v>ca36353a-7f20-41d4-8701-72ceafa2f183</v>
          </cell>
          <cell r="I1643">
            <v>43682.641506898202</v>
          </cell>
          <cell r="J1643" t="str">
            <v>twu_dangermond</v>
          </cell>
          <cell r="K1643">
            <v>43991.884201770801</v>
          </cell>
          <cell r="L1643" t="str">
            <v>cbaileyAudubon</v>
          </cell>
          <cell r="M1643">
            <v>1</v>
          </cell>
          <cell r="N1643" t="str">
            <v>Unknown</v>
          </cell>
          <cell r="O1643" t="str">
            <v>oct 2018 nest struck by lightning, pair nested here but young perished and pair disappeared. New active nest discovered nearby in Jun 2019</v>
          </cell>
          <cell r="P1643" t="str">
            <v>2</v>
          </cell>
          <cell r="Q1643" t="str">
            <v>MN036</v>
          </cell>
          <cell r="R1643">
            <v>43304.732349641199</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cell r="AF1643">
            <v>0</v>
          </cell>
          <cell r="AG1643">
            <v>44074.635158379599</v>
          </cell>
          <cell r="AH1643" t="str">
            <v>cbaileyAudubon</v>
          </cell>
          <cell r="AI1643">
            <v>44692.257251701398</v>
          </cell>
          <cell r="AJ1643" t="str">
            <v>cbaileyAudubon</v>
          </cell>
          <cell r="AK1643">
            <v>0</v>
          </cell>
          <cell r="AL1643">
            <v>0</v>
          </cell>
          <cell r="AM1643">
            <v>0</v>
          </cell>
          <cell r="AQ1643">
            <v>-82.455398699637499</v>
          </cell>
          <cell r="AR1643">
            <v>27.4410289002988</v>
          </cell>
        </row>
        <row r="1644">
          <cell r="A1644" t="str">
            <v>MN037</v>
          </cell>
          <cell r="B1644" t="str">
            <v>Manatee</v>
          </cell>
          <cell r="C1644" t="str">
            <v>Unk</v>
          </cell>
          <cell r="D1644" t="str">
            <v>Last recorded substrate: Artificial</v>
          </cell>
          <cell r="E1644" t="str">
            <v>unmonitored</v>
          </cell>
          <cell r="F1644">
            <v>27.508667000049499</v>
          </cell>
          <cell r="G1644">
            <v>-82.499332999598394</v>
          </cell>
          <cell r="H1644" t="str">
            <v>dd37d04b-bac2-4c15-9207-2b1bfc68e067</v>
          </cell>
          <cell r="I1644">
            <v>43682.641506898202</v>
          </cell>
          <cell r="J1644" t="str">
            <v>twu_dangermond</v>
          </cell>
          <cell r="K1644">
            <v>43991.884623877297</v>
          </cell>
          <cell r="L1644" t="str">
            <v>cbaileyAudubon</v>
          </cell>
          <cell r="M1644">
            <v>1</v>
          </cell>
          <cell r="N1644" t="str">
            <v>Unknown</v>
          </cell>
          <cell r="P1644" t="str">
            <v>0</v>
          </cell>
          <cell r="Q1644" t="str">
            <v>MN037</v>
          </cell>
          <cell r="R1644">
            <v>43304.732349641199</v>
          </cell>
          <cell r="S1644">
            <v>0</v>
          </cell>
          <cell r="T1644">
            <v>0</v>
          </cell>
          <cell r="U1644">
            <v>0</v>
          </cell>
          <cell r="V1644">
            <v>0</v>
          </cell>
          <cell r="W1644">
            <v>0</v>
          </cell>
          <cell r="X1644">
            <v>0</v>
          </cell>
          <cell r="Y1644">
            <v>0</v>
          </cell>
          <cell r="Z1644">
            <v>0</v>
          </cell>
          <cell r="AA1644">
            <v>0</v>
          </cell>
          <cell r="AB1644">
            <v>0</v>
          </cell>
          <cell r="AC1644">
            <v>0</v>
          </cell>
          <cell r="AD1644">
            <v>1</v>
          </cell>
          <cell r="AE1644">
            <v>0</v>
          </cell>
          <cell r="AF1644">
            <v>0</v>
          </cell>
          <cell r="AG1644">
            <v>44074.635158379599</v>
          </cell>
          <cell r="AH1644" t="str">
            <v>cbaileyAudubon</v>
          </cell>
          <cell r="AI1644">
            <v>44692.260245231497</v>
          </cell>
          <cell r="AJ1644" t="str">
            <v>cbaileyAudubon</v>
          </cell>
          <cell r="AK1644">
            <v>0</v>
          </cell>
          <cell r="AL1644">
            <v>0</v>
          </cell>
          <cell r="AM1644">
            <v>1</v>
          </cell>
          <cell r="AQ1644">
            <v>-82.499332999598394</v>
          </cell>
          <cell r="AR1644">
            <v>27.508667000049499</v>
          </cell>
        </row>
        <row r="1645">
          <cell r="A1645" t="str">
            <v>MN038</v>
          </cell>
          <cell r="B1645" t="str">
            <v>Manatee</v>
          </cell>
          <cell r="C1645" t="str">
            <v>Y</v>
          </cell>
          <cell r="D1645" t="str">
            <v>Last recorded substrate: Artificial Communications Tower (A), Artificial (FWC)</v>
          </cell>
          <cell r="E1645" t="str">
            <v>Audubon</v>
          </cell>
          <cell r="F1645">
            <v>27.456833000179099</v>
          </cell>
          <cell r="G1645">
            <v>-82.649000000240207</v>
          </cell>
          <cell r="H1645" t="str">
            <v>f6aa2c04-d5e6-4b26-b818-2cbb845f414c</v>
          </cell>
          <cell r="I1645">
            <v>43682.641506898202</v>
          </cell>
          <cell r="J1645" t="str">
            <v>twu_dangermond</v>
          </cell>
          <cell r="K1645">
            <v>43991.884201770801</v>
          </cell>
          <cell r="L1645" t="str">
            <v>cbaileyAudubon</v>
          </cell>
          <cell r="M1645">
            <v>1</v>
          </cell>
          <cell r="N1645" t="str">
            <v>Occupied</v>
          </cell>
          <cell r="P1645" t="str">
            <v>0</v>
          </cell>
          <cell r="Q1645" t="str">
            <v>MN038</v>
          </cell>
          <cell r="R1645">
            <v>43304.732349641199</v>
          </cell>
          <cell r="S1645">
            <v>0</v>
          </cell>
          <cell r="T1645">
            <v>0</v>
          </cell>
          <cell r="U1645">
            <v>0</v>
          </cell>
          <cell r="V1645">
            <v>0</v>
          </cell>
          <cell r="W1645">
            <v>0</v>
          </cell>
          <cell r="X1645">
            <v>0</v>
          </cell>
          <cell r="Y1645">
            <v>0</v>
          </cell>
          <cell r="Z1645">
            <v>0</v>
          </cell>
          <cell r="AA1645">
            <v>2</v>
          </cell>
          <cell r="AB1645">
            <v>34</v>
          </cell>
          <cell r="AC1645">
            <v>129</v>
          </cell>
          <cell r="AD1645">
            <v>84</v>
          </cell>
          <cell r="AE1645">
            <v>82</v>
          </cell>
          <cell r="AF1645">
            <v>85</v>
          </cell>
          <cell r="AG1645">
            <v>44074.635158379599</v>
          </cell>
          <cell r="AH1645" t="str">
            <v>cbaileyAudubon</v>
          </cell>
          <cell r="AI1645">
            <v>44692.257253541698</v>
          </cell>
          <cell r="AJ1645" t="str">
            <v>cbaileyAudubon</v>
          </cell>
          <cell r="AK1645">
            <v>70</v>
          </cell>
          <cell r="AL1645">
            <v>34</v>
          </cell>
          <cell r="AM1645">
            <v>520</v>
          </cell>
          <cell r="AN1645">
            <v>34</v>
          </cell>
          <cell r="AO1645">
            <v>34</v>
          </cell>
          <cell r="AP1645">
            <v>34</v>
          </cell>
          <cell r="AQ1645">
            <v>-82.649000000240207</v>
          </cell>
          <cell r="AR1645">
            <v>27.456833000179099</v>
          </cell>
        </row>
        <row r="1646">
          <cell r="A1646" t="str">
            <v>MN039</v>
          </cell>
          <cell r="B1646" t="str">
            <v>Manatee</v>
          </cell>
          <cell r="C1646" t="str">
            <v>Unk</v>
          </cell>
          <cell r="D1646" t="str">
            <v>Last recorded substrate: Live Pine' (A), Dead Pine (FWC)</v>
          </cell>
          <cell r="E1646" t="str">
            <v>unmonitored</v>
          </cell>
          <cell r="F1646">
            <v>27.500000000278799</v>
          </cell>
          <cell r="G1646">
            <v>-82.475666669639196</v>
          </cell>
          <cell r="H1646" t="str">
            <v>98e4d261-d2b0-4568-9cb5-ac391d135dc5</v>
          </cell>
          <cell r="I1646">
            <v>43682.641506898202</v>
          </cell>
          <cell r="J1646" t="str">
            <v>twu_dangermond</v>
          </cell>
          <cell r="K1646">
            <v>43991.884201770801</v>
          </cell>
          <cell r="L1646" t="str">
            <v>cbaileyAudubon</v>
          </cell>
          <cell r="M1646">
            <v>1</v>
          </cell>
          <cell r="N1646" t="str">
            <v>Unknown</v>
          </cell>
          <cell r="O1646" t="str">
            <v>nest in major construction zone by highway was active until construction started, then unable to view it for monitoring</v>
          </cell>
          <cell r="P1646" t="str">
            <v>0</v>
          </cell>
          <cell r="Q1646" t="str">
            <v>MN039</v>
          </cell>
          <cell r="R1646">
            <v>43304.732349641199</v>
          </cell>
          <cell r="S1646">
            <v>0</v>
          </cell>
          <cell r="T1646">
            <v>0</v>
          </cell>
          <cell r="U1646">
            <v>0</v>
          </cell>
          <cell r="V1646">
            <v>0</v>
          </cell>
          <cell r="W1646">
            <v>0</v>
          </cell>
          <cell r="X1646">
            <v>0</v>
          </cell>
          <cell r="Y1646">
            <v>0</v>
          </cell>
          <cell r="Z1646">
            <v>0</v>
          </cell>
          <cell r="AA1646">
            <v>0</v>
          </cell>
          <cell r="AB1646">
            <v>0</v>
          </cell>
          <cell r="AC1646">
            <v>3</v>
          </cell>
          <cell r="AD1646">
            <v>9</v>
          </cell>
          <cell r="AE1646">
            <v>2</v>
          </cell>
          <cell r="AF1646">
            <v>2</v>
          </cell>
          <cell r="AG1646">
            <v>44074.635158379599</v>
          </cell>
          <cell r="AH1646" t="str">
            <v>cbaileyAudubon</v>
          </cell>
          <cell r="AI1646">
            <v>44692.257255370401</v>
          </cell>
          <cell r="AJ1646" t="str">
            <v>cbaileyAudubon</v>
          </cell>
          <cell r="AK1646">
            <v>0</v>
          </cell>
          <cell r="AL1646">
            <v>0</v>
          </cell>
          <cell r="AM1646">
            <v>16</v>
          </cell>
          <cell r="AQ1646">
            <v>-82.475666669639196</v>
          </cell>
          <cell r="AR1646">
            <v>27.500000000278799</v>
          </cell>
        </row>
        <row r="1647">
          <cell r="A1647" t="str">
            <v>MN040</v>
          </cell>
          <cell r="B1647" t="str">
            <v>Manatee</v>
          </cell>
          <cell r="C1647" t="str">
            <v>N</v>
          </cell>
          <cell r="D1647" t="str">
            <v>Last recorded substrate: Live Pine</v>
          </cell>
          <cell r="E1647" t="str">
            <v>Audubon</v>
          </cell>
          <cell r="F1647">
            <v>27.417224000000001</v>
          </cell>
          <cell r="G1647">
            <v>-82.450050000000005</v>
          </cell>
          <cell r="H1647" t="str">
            <v>5ecc15ef-ec93-4809-ab48-341d3267e8f9</v>
          </cell>
          <cell r="I1647">
            <v>43682.641506898202</v>
          </cell>
          <cell r="J1647" t="str">
            <v>twu_dangermond</v>
          </cell>
          <cell r="K1647">
            <v>43991.884201770801</v>
          </cell>
          <cell r="L1647" t="str">
            <v>cbaileyAudubon</v>
          </cell>
          <cell r="M1647">
            <v>1</v>
          </cell>
          <cell r="N1647" t="str">
            <v>Occupied</v>
          </cell>
          <cell r="O1647" t="str">
            <v>deep in yard, difficult to see from road, Suzanne Sturgill is the neighbor: 941-730-1033</v>
          </cell>
          <cell r="P1647" t="str">
            <v>0</v>
          </cell>
          <cell r="Q1647" t="str">
            <v>MN040</v>
          </cell>
          <cell r="R1647">
            <v>43304.732349641199</v>
          </cell>
          <cell r="S1647">
            <v>0</v>
          </cell>
          <cell r="T1647">
            <v>0</v>
          </cell>
          <cell r="U1647">
            <v>0</v>
          </cell>
          <cell r="V1647">
            <v>0</v>
          </cell>
          <cell r="W1647">
            <v>0</v>
          </cell>
          <cell r="X1647">
            <v>0</v>
          </cell>
          <cell r="Y1647">
            <v>0</v>
          </cell>
          <cell r="Z1647">
            <v>0</v>
          </cell>
          <cell r="AA1647">
            <v>0</v>
          </cell>
          <cell r="AB1647">
            <v>1</v>
          </cell>
          <cell r="AC1647">
            <v>3</v>
          </cell>
          <cell r="AD1647">
            <v>3</v>
          </cell>
          <cell r="AE1647">
            <v>12</v>
          </cell>
          <cell r="AF1647">
            <v>24</v>
          </cell>
          <cell r="AG1647">
            <v>44074.635158379599</v>
          </cell>
          <cell r="AH1647" t="str">
            <v>cbaileyAudubon</v>
          </cell>
          <cell r="AI1647">
            <v>44692.257257314799</v>
          </cell>
          <cell r="AJ1647" t="str">
            <v>cbaileyAudubon</v>
          </cell>
          <cell r="AK1647">
            <v>33</v>
          </cell>
          <cell r="AL1647">
            <v>23</v>
          </cell>
          <cell r="AM1647">
            <v>99</v>
          </cell>
          <cell r="AN1647">
            <v>22</v>
          </cell>
          <cell r="AO1647">
            <v>22</v>
          </cell>
          <cell r="AP1647">
            <v>23</v>
          </cell>
          <cell r="AQ1647">
            <v>-82.449868191048097</v>
          </cell>
          <cell r="AR1647">
            <v>27.4174074082365</v>
          </cell>
        </row>
        <row r="1648">
          <cell r="A1648" t="str">
            <v>MN041</v>
          </cell>
          <cell r="B1648" t="str">
            <v>Manatee</v>
          </cell>
          <cell r="C1648" t="str">
            <v>Unk</v>
          </cell>
          <cell r="D1648" t="str">
            <v>Last recorded substrate: Live Pine Tree</v>
          </cell>
          <cell r="E1648" t="str">
            <v>unmonitored</v>
          </cell>
          <cell r="F1648">
            <v>27.5284999998104</v>
          </cell>
          <cell r="G1648">
            <v>-82.057500000278097</v>
          </cell>
          <cell r="H1648" t="str">
            <v>395a83ee-05ad-4de3-836b-cecfb45ba2ee</v>
          </cell>
          <cell r="I1648">
            <v>43682.641506898202</v>
          </cell>
          <cell r="J1648" t="str">
            <v>twu_dangermond</v>
          </cell>
          <cell r="K1648">
            <v>43991.884623877297</v>
          </cell>
          <cell r="L1648" t="str">
            <v>cbaileyAudubon</v>
          </cell>
          <cell r="M1648">
            <v>1</v>
          </cell>
          <cell r="N1648" t="str">
            <v>Unknown</v>
          </cell>
          <cell r="P1648" t="str">
            <v>0</v>
          </cell>
          <cell r="Q1648" t="str">
            <v>MN041</v>
          </cell>
          <cell r="R1648">
            <v>43304.732349641199</v>
          </cell>
          <cell r="S1648">
            <v>0</v>
          </cell>
          <cell r="T1648">
            <v>0</v>
          </cell>
          <cell r="U1648">
            <v>0</v>
          </cell>
          <cell r="V1648">
            <v>0</v>
          </cell>
          <cell r="W1648">
            <v>0</v>
          </cell>
          <cell r="X1648">
            <v>0</v>
          </cell>
          <cell r="Y1648">
            <v>0</v>
          </cell>
          <cell r="Z1648">
            <v>0</v>
          </cell>
          <cell r="AA1648">
            <v>0</v>
          </cell>
          <cell r="AB1648">
            <v>0</v>
          </cell>
          <cell r="AC1648">
            <v>0</v>
          </cell>
          <cell r="AD1648">
            <v>0</v>
          </cell>
          <cell r="AE1648">
            <v>0</v>
          </cell>
          <cell r="AF1648">
            <v>0</v>
          </cell>
          <cell r="AG1648">
            <v>44074.635158379599</v>
          </cell>
          <cell r="AH1648" t="str">
            <v>cbaileyAudubon</v>
          </cell>
          <cell r="AI1648">
            <v>44692.2602470602</v>
          </cell>
          <cell r="AJ1648" t="str">
            <v>cbaileyAudubon</v>
          </cell>
          <cell r="AK1648">
            <v>0</v>
          </cell>
          <cell r="AL1648">
            <v>0</v>
          </cell>
          <cell r="AM1648">
            <v>0</v>
          </cell>
          <cell r="AQ1648">
            <v>-82.057500000278097</v>
          </cell>
          <cell r="AR1648">
            <v>27.5284999998104</v>
          </cell>
        </row>
        <row r="1649">
          <cell r="A1649" t="str">
            <v>MN043</v>
          </cell>
          <cell r="B1649" t="str">
            <v>Manatee</v>
          </cell>
          <cell r="C1649" t="str">
            <v>N</v>
          </cell>
          <cell r="D1649" t="str">
            <v>Last recorded substrate: Artificial Cell Tower</v>
          </cell>
          <cell r="E1649" t="str">
            <v>Audubon</v>
          </cell>
          <cell r="F1649">
            <v>27.407264000000001</v>
          </cell>
          <cell r="G1649">
            <v>-82.530062000000001</v>
          </cell>
          <cell r="H1649" t="str">
            <v>28d086f1-5a4f-43a4-9a50-a2feb38873c7</v>
          </cell>
          <cell r="I1649">
            <v>43767.746433113403</v>
          </cell>
          <cell r="J1649" t="str">
            <v>sbreeding_audubon</v>
          </cell>
          <cell r="K1649">
            <v>43991.884201770801</v>
          </cell>
          <cell r="L1649" t="str">
            <v>cbaileyAudubon</v>
          </cell>
          <cell r="M1649">
            <v>1</v>
          </cell>
          <cell r="N1649" t="str">
            <v>Occupied</v>
          </cell>
          <cell r="O1649" t="str">
            <v>pair relocated to this tower in 2018</v>
          </cell>
          <cell r="P1649" t="str">
            <v>1</v>
          </cell>
          <cell r="Q1649" t="str">
            <v>MN043</v>
          </cell>
          <cell r="S1649">
            <v>0</v>
          </cell>
          <cell r="T1649">
            <v>0</v>
          </cell>
          <cell r="U1649">
            <v>0</v>
          </cell>
          <cell r="V1649">
            <v>0</v>
          </cell>
          <cell r="W1649">
            <v>0</v>
          </cell>
          <cell r="X1649">
            <v>0</v>
          </cell>
          <cell r="Y1649">
            <v>0</v>
          </cell>
          <cell r="Z1649">
            <v>0</v>
          </cell>
          <cell r="AA1649">
            <v>0</v>
          </cell>
          <cell r="AB1649">
            <v>0</v>
          </cell>
          <cell r="AC1649">
            <v>0</v>
          </cell>
          <cell r="AD1649">
            <v>8</v>
          </cell>
          <cell r="AE1649">
            <v>2</v>
          </cell>
          <cell r="AF1649">
            <v>25</v>
          </cell>
          <cell r="AG1649">
            <v>44074.635158379599</v>
          </cell>
          <cell r="AH1649" t="str">
            <v>cbaileyAudubon</v>
          </cell>
          <cell r="AI1649">
            <v>44692.263316990699</v>
          </cell>
          <cell r="AJ1649" t="str">
            <v>cbaileyAudubon</v>
          </cell>
          <cell r="AK1649">
            <v>42</v>
          </cell>
          <cell r="AL1649">
            <v>34</v>
          </cell>
          <cell r="AM1649">
            <v>111</v>
          </cell>
          <cell r="AO1649">
            <v>32</v>
          </cell>
          <cell r="AP1649">
            <v>33</v>
          </cell>
          <cell r="AQ1649">
            <v>-82.530010076682203</v>
          </cell>
          <cell r="AR1649">
            <v>27.4072874364741</v>
          </cell>
        </row>
        <row r="1650">
          <cell r="A1650" t="str">
            <v>MN043a</v>
          </cell>
          <cell r="B1650" t="str">
            <v>Manatee</v>
          </cell>
          <cell r="C1650" t="str">
            <v>Unk</v>
          </cell>
          <cell r="D1650" t="str">
            <v>Last recorded substrate: Artificial Nest Platform' (A), G (FWC)</v>
          </cell>
          <cell r="E1650" t="str">
            <v>unmonitored</v>
          </cell>
          <cell r="F1650">
            <v>27.4165999996181</v>
          </cell>
          <cell r="G1650">
            <v>-82.541810000403004</v>
          </cell>
          <cell r="H1650" t="str">
            <v>0ee027e2-0dbb-4e1c-818b-2782a61f213f</v>
          </cell>
          <cell r="I1650">
            <v>43682.641506898202</v>
          </cell>
          <cell r="J1650" t="str">
            <v>twu_dangermond</v>
          </cell>
          <cell r="K1650">
            <v>43991.884201770801</v>
          </cell>
          <cell r="L1650" t="str">
            <v>cbaileyAudubon</v>
          </cell>
          <cell r="M1650">
            <v>1</v>
          </cell>
          <cell r="N1650" t="str">
            <v>Unknown</v>
          </cell>
          <cell r="O1650" t="str">
            <v>Pair moved to another tower in 2018</v>
          </cell>
          <cell r="P1650" t="str">
            <v>2</v>
          </cell>
          <cell r="Q1650" t="str">
            <v>MN043</v>
          </cell>
          <cell r="R1650">
            <v>43304.732349641199</v>
          </cell>
          <cell r="S1650">
            <v>0</v>
          </cell>
          <cell r="T1650">
            <v>0</v>
          </cell>
          <cell r="U1650">
            <v>0</v>
          </cell>
          <cell r="V1650">
            <v>0</v>
          </cell>
          <cell r="W1650">
            <v>0</v>
          </cell>
          <cell r="X1650">
            <v>0</v>
          </cell>
          <cell r="Y1650">
            <v>0</v>
          </cell>
          <cell r="Z1650">
            <v>0</v>
          </cell>
          <cell r="AA1650">
            <v>0</v>
          </cell>
          <cell r="AB1650">
            <v>0</v>
          </cell>
          <cell r="AC1650">
            <v>0</v>
          </cell>
          <cell r="AD1650">
            <v>0</v>
          </cell>
          <cell r="AE1650">
            <v>0</v>
          </cell>
          <cell r="AF1650">
            <v>0</v>
          </cell>
          <cell r="AG1650">
            <v>44074.635158379599</v>
          </cell>
          <cell r="AH1650" t="str">
            <v>cbaileyAudubon</v>
          </cell>
          <cell r="AI1650">
            <v>44692.257259305603</v>
          </cell>
          <cell r="AJ1650" t="str">
            <v>cbaileyAudubon</v>
          </cell>
          <cell r="AK1650">
            <v>0</v>
          </cell>
          <cell r="AL1650">
            <v>0</v>
          </cell>
          <cell r="AM1650">
            <v>0</v>
          </cell>
          <cell r="AQ1650">
            <v>-82.541810000403004</v>
          </cell>
          <cell r="AR1650">
            <v>27.4165999996181</v>
          </cell>
        </row>
        <row r="1651">
          <cell r="A1651" t="str">
            <v>MN044</v>
          </cell>
          <cell r="B1651" t="str">
            <v>Manatee</v>
          </cell>
          <cell r="C1651" t="str">
            <v>N</v>
          </cell>
          <cell r="D1651" t="str">
            <v>Last recorded substrate: Artificial Cell Tower</v>
          </cell>
          <cell r="E1651" t="str">
            <v>Audubon</v>
          </cell>
          <cell r="F1651">
            <v>27.583939999957298</v>
          </cell>
          <cell r="G1651">
            <v>-82.548400000004804</v>
          </cell>
          <cell r="H1651" t="str">
            <v>7f5e5222-2f61-4f56-864d-e3085156b037</v>
          </cell>
          <cell r="I1651">
            <v>43682.641506898202</v>
          </cell>
          <cell r="J1651" t="str">
            <v>twu_dangermond</v>
          </cell>
          <cell r="K1651">
            <v>43991.884201770801</v>
          </cell>
          <cell r="L1651" t="str">
            <v>cbaileyAudubon</v>
          </cell>
          <cell r="M1651">
            <v>1</v>
          </cell>
          <cell r="N1651" t="str">
            <v>Inactive</v>
          </cell>
          <cell r="O1651" t="str">
            <v>No nest on structure in 2020</v>
          </cell>
          <cell r="P1651" t="str">
            <v>0</v>
          </cell>
          <cell r="Q1651" t="str">
            <v>MN044</v>
          </cell>
          <cell r="R1651">
            <v>43304.732349641199</v>
          </cell>
          <cell r="S1651">
            <v>0</v>
          </cell>
          <cell r="T1651">
            <v>0</v>
          </cell>
          <cell r="U1651">
            <v>0</v>
          </cell>
          <cell r="V1651">
            <v>0</v>
          </cell>
          <cell r="W1651">
            <v>0</v>
          </cell>
          <cell r="X1651">
            <v>0</v>
          </cell>
          <cell r="Y1651">
            <v>0</v>
          </cell>
          <cell r="Z1651">
            <v>0</v>
          </cell>
          <cell r="AA1651">
            <v>0</v>
          </cell>
          <cell r="AB1651">
            <v>0</v>
          </cell>
          <cell r="AC1651">
            <v>0</v>
          </cell>
          <cell r="AD1651">
            <v>0</v>
          </cell>
          <cell r="AE1651">
            <v>0</v>
          </cell>
          <cell r="AF1651">
            <v>2</v>
          </cell>
          <cell r="AG1651">
            <v>44074.635158379599</v>
          </cell>
          <cell r="AH1651" t="str">
            <v>cbaileyAudubon</v>
          </cell>
          <cell r="AI1651">
            <v>44692.260248877297</v>
          </cell>
          <cell r="AJ1651" t="str">
            <v>cbaileyAudubon</v>
          </cell>
          <cell r="AK1651">
            <v>6</v>
          </cell>
          <cell r="AL1651">
            <v>0</v>
          </cell>
          <cell r="AM1651">
            <v>8</v>
          </cell>
          <cell r="AQ1651">
            <v>-82.548400000004804</v>
          </cell>
          <cell r="AR1651">
            <v>27.583939999957298</v>
          </cell>
        </row>
        <row r="1652">
          <cell r="A1652" t="str">
            <v>MN045</v>
          </cell>
          <cell r="B1652" t="str">
            <v>Manatee</v>
          </cell>
          <cell r="C1652" t="str">
            <v>Unk</v>
          </cell>
          <cell r="D1652" t="str">
            <v>Last recorded substrate: Live Pine Tree</v>
          </cell>
          <cell r="E1652" t="str">
            <v>unmonitored</v>
          </cell>
          <cell r="F1652">
            <v>27.470329999797499</v>
          </cell>
          <cell r="G1652">
            <v>-82.290170000072607</v>
          </cell>
          <cell r="H1652" t="str">
            <v>c67f9917-56d4-4aca-9d8a-4926b8d06233</v>
          </cell>
          <cell r="I1652">
            <v>43682.641506898202</v>
          </cell>
          <cell r="J1652" t="str">
            <v>twu_dangermond</v>
          </cell>
          <cell r="K1652">
            <v>43991.884623877297</v>
          </cell>
          <cell r="L1652" t="str">
            <v>cbaileyAudubon</v>
          </cell>
          <cell r="M1652">
            <v>1</v>
          </cell>
          <cell r="N1652" t="str">
            <v>Unknown</v>
          </cell>
          <cell r="P1652" t="str">
            <v>0</v>
          </cell>
          <cell r="Q1652" t="str">
            <v>MN045</v>
          </cell>
          <cell r="R1652">
            <v>43304.732349641199</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cell r="AF1652">
            <v>0</v>
          </cell>
          <cell r="AG1652">
            <v>44074.635158379599</v>
          </cell>
          <cell r="AH1652" t="str">
            <v>cbaileyAudubon</v>
          </cell>
          <cell r="AI1652">
            <v>44692.260250879597</v>
          </cell>
          <cell r="AJ1652" t="str">
            <v>cbaileyAudubon</v>
          </cell>
          <cell r="AK1652">
            <v>0</v>
          </cell>
          <cell r="AL1652">
            <v>0</v>
          </cell>
          <cell r="AM1652">
            <v>0</v>
          </cell>
          <cell r="AQ1652">
            <v>-82.290170000072607</v>
          </cell>
          <cell r="AR1652">
            <v>27.470329999797499</v>
          </cell>
        </row>
        <row r="1653">
          <cell r="A1653" t="str">
            <v>MN046</v>
          </cell>
          <cell r="B1653" t="str">
            <v>Manatee</v>
          </cell>
          <cell r="C1653" t="str">
            <v>N</v>
          </cell>
          <cell r="D1653" t="str">
            <v>Last recorded substrate: Artificial Nest Platform' (A), Cell Tower (FWC)</v>
          </cell>
          <cell r="E1653" t="str">
            <v>Audubon</v>
          </cell>
          <cell r="F1653">
            <v>27.458158999999998</v>
          </cell>
          <cell r="G1653">
            <v>-82.576008000000002</v>
          </cell>
          <cell r="H1653" t="str">
            <v>cd2ea795-2b1e-4a57-a583-85439facad58</v>
          </cell>
          <cell r="I1653">
            <v>43682.641506898202</v>
          </cell>
          <cell r="J1653" t="str">
            <v>twu_dangermond</v>
          </cell>
          <cell r="K1653">
            <v>43991.884201770801</v>
          </cell>
          <cell r="L1653" t="str">
            <v>cbaileyAudubon</v>
          </cell>
          <cell r="M1653">
            <v>1</v>
          </cell>
          <cell r="N1653" t="str">
            <v>Occupied</v>
          </cell>
          <cell r="P1653" t="str">
            <v>0</v>
          </cell>
          <cell r="Q1653" t="str">
            <v>MN046</v>
          </cell>
          <cell r="R1653">
            <v>43304.732349641199</v>
          </cell>
          <cell r="S1653">
            <v>0</v>
          </cell>
          <cell r="T1653">
            <v>0</v>
          </cell>
          <cell r="U1653">
            <v>0</v>
          </cell>
          <cell r="V1653">
            <v>0</v>
          </cell>
          <cell r="W1653">
            <v>0</v>
          </cell>
          <cell r="X1653">
            <v>0</v>
          </cell>
          <cell r="Y1653">
            <v>0</v>
          </cell>
          <cell r="Z1653">
            <v>0</v>
          </cell>
          <cell r="AA1653">
            <v>3</v>
          </cell>
          <cell r="AB1653">
            <v>12</v>
          </cell>
          <cell r="AC1653">
            <v>5</v>
          </cell>
          <cell r="AD1653">
            <v>16</v>
          </cell>
          <cell r="AE1653">
            <v>19</v>
          </cell>
          <cell r="AF1653">
            <v>17</v>
          </cell>
          <cell r="AG1653">
            <v>44074.635158379599</v>
          </cell>
          <cell r="AH1653" t="str">
            <v>cbaileyAudubon</v>
          </cell>
          <cell r="AI1653">
            <v>44692.257261226798</v>
          </cell>
          <cell r="AJ1653" t="str">
            <v>cbaileyAudubon</v>
          </cell>
          <cell r="AK1653">
            <v>21</v>
          </cell>
          <cell r="AL1653">
            <v>5</v>
          </cell>
          <cell r="AM1653">
            <v>98</v>
          </cell>
          <cell r="AN1653">
            <v>5</v>
          </cell>
          <cell r="AO1653">
            <v>5</v>
          </cell>
          <cell r="AP1653">
            <v>5</v>
          </cell>
          <cell r="AQ1653">
            <v>-82.575998492006406</v>
          </cell>
          <cell r="AR1653">
            <v>27.458120236447201</v>
          </cell>
        </row>
        <row r="1654">
          <cell r="A1654" t="str">
            <v>MN048</v>
          </cell>
          <cell r="B1654" t="str">
            <v>Manatee</v>
          </cell>
          <cell r="C1654" t="str">
            <v>N</v>
          </cell>
          <cell r="D1654" t="str">
            <v>Last recorded substrate: Live Pine</v>
          </cell>
          <cell r="E1654" t="str">
            <v>Audubon</v>
          </cell>
          <cell r="F1654">
            <v>27.532533039901999</v>
          </cell>
          <cell r="G1654">
            <v>-82.586857749582094</v>
          </cell>
          <cell r="H1654" t="str">
            <v>368d0716-a9fa-4b7b-91aa-80635964bd8e</v>
          </cell>
          <cell r="I1654">
            <v>43682.641506898202</v>
          </cell>
          <cell r="J1654" t="str">
            <v>twu_dangermond</v>
          </cell>
          <cell r="K1654">
            <v>43991.884201770801</v>
          </cell>
          <cell r="L1654" t="str">
            <v>cbaileyAudubon</v>
          </cell>
          <cell r="M1654">
            <v>1</v>
          </cell>
          <cell r="N1654" t="str">
            <v>Occupied</v>
          </cell>
          <cell r="P1654" t="str">
            <v>0</v>
          </cell>
          <cell r="Q1654" t="str">
            <v>MN048</v>
          </cell>
          <cell r="R1654">
            <v>43304.732349641199</v>
          </cell>
          <cell r="S1654">
            <v>0</v>
          </cell>
          <cell r="T1654">
            <v>0</v>
          </cell>
          <cell r="U1654">
            <v>0</v>
          </cell>
          <cell r="V1654">
            <v>0</v>
          </cell>
          <cell r="W1654">
            <v>0</v>
          </cell>
          <cell r="X1654">
            <v>0</v>
          </cell>
          <cell r="Y1654">
            <v>0</v>
          </cell>
          <cell r="Z1654">
            <v>0</v>
          </cell>
          <cell r="AA1654">
            <v>0</v>
          </cell>
          <cell r="AB1654">
            <v>0</v>
          </cell>
          <cell r="AC1654">
            <v>3</v>
          </cell>
          <cell r="AD1654">
            <v>8</v>
          </cell>
          <cell r="AE1654">
            <v>26</v>
          </cell>
          <cell r="AF1654">
            <v>14</v>
          </cell>
          <cell r="AG1654">
            <v>44074.635158379599</v>
          </cell>
          <cell r="AH1654" t="str">
            <v>cbaileyAudubon</v>
          </cell>
          <cell r="AI1654">
            <v>44692.257263055602</v>
          </cell>
          <cell r="AJ1654" t="str">
            <v>cbaileyAudubon</v>
          </cell>
          <cell r="AK1654">
            <v>71</v>
          </cell>
          <cell r="AL1654">
            <v>19</v>
          </cell>
          <cell r="AM1654">
            <v>141</v>
          </cell>
          <cell r="AN1654">
            <v>19</v>
          </cell>
          <cell r="AO1654">
            <v>19</v>
          </cell>
          <cell r="AP1654">
            <v>19</v>
          </cell>
          <cell r="AQ1654">
            <v>-82.586857749582094</v>
          </cell>
          <cell r="AR1654">
            <v>27.532533039901999</v>
          </cell>
        </row>
        <row r="1655">
          <cell r="A1655" t="str">
            <v>MN049</v>
          </cell>
          <cell r="B1655" t="str">
            <v>Manatee</v>
          </cell>
          <cell r="C1655" t="str">
            <v>Y</v>
          </cell>
          <cell r="D1655" t="str">
            <v>Last recorded substrate: Artificial Nest Platform' (A), Cell Tower (FWC)</v>
          </cell>
          <cell r="E1655" t="str">
            <v>Audubon</v>
          </cell>
          <cell r="F1655">
            <v>27.510492160348999</v>
          </cell>
          <cell r="G1655">
            <v>-82.715647700001696</v>
          </cell>
          <cell r="H1655" t="str">
            <v>6c6ac286-4dd3-4762-bcc6-aff450a98608</v>
          </cell>
          <cell r="I1655">
            <v>43682.641506898202</v>
          </cell>
          <cell r="J1655" t="str">
            <v>twu_dangermond</v>
          </cell>
          <cell r="K1655">
            <v>43991.884201770801</v>
          </cell>
          <cell r="L1655" t="str">
            <v>cbaileyAudubon</v>
          </cell>
          <cell r="M1655">
            <v>1</v>
          </cell>
          <cell r="N1655" t="str">
            <v>Occupied</v>
          </cell>
          <cell r="P1655" t="str">
            <v>0</v>
          </cell>
          <cell r="Q1655" t="str">
            <v>MN049</v>
          </cell>
          <cell r="R1655">
            <v>43304.732349641199</v>
          </cell>
          <cell r="S1655">
            <v>0</v>
          </cell>
          <cell r="T1655">
            <v>0</v>
          </cell>
          <cell r="U1655">
            <v>0</v>
          </cell>
          <cell r="V1655">
            <v>0</v>
          </cell>
          <cell r="W1655">
            <v>0</v>
          </cell>
          <cell r="X1655">
            <v>0</v>
          </cell>
          <cell r="Y1655">
            <v>0</v>
          </cell>
          <cell r="Z1655">
            <v>0</v>
          </cell>
          <cell r="AA1655">
            <v>0</v>
          </cell>
          <cell r="AB1655">
            <v>17</v>
          </cell>
          <cell r="AC1655">
            <v>42</v>
          </cell>
          <cell r="AD1655">
            <v>24</v>
          </cell>
          <cell r="AE1655">
            <v>22</v>
          </cell>
          <cell r="AF1655">
            <v>29</v>
          </cell>
          <cell r="AG1655">
            <v>44074.635158379599</v>
          </cell>
          <cell r="AH1655" t="str">
            <v>cbaileyAudubon</v>
          </cell>
          <cell r="AI1655">
            <v>44692.257264884298</v>
          </cell>
          <cell r="AJ1655" t="str">
            <v>cbaileyAudubon</v>
          </cell>
          <cell r="AK1655">
            <v>38</v>
          </cell>
          <cell r="AL1655">
            <v>20</v>
          </cell>
          <cell r="AM1655">
            <v>192</v>
          </cell>
          <cell r="AN1655">
            <v>20</v>
          </cell>
          <cell r="AO1655">
            <v>20</v>
          </cell>
          <cell r="AP1655">
            <v>20</v>
          </cell>
          <cell r="AQ1655">
            <v>-82.715647700001696</v>
          </cell>
          <cell r="AR1655">
            <v>27.510492160348999</v>
          </cell>
        </row>
        <row r="1656">
          <cell r="A1656" t="str">
            <v>MN050</v>
          </cell>
          <cell r="B1656" t="str">
            <v>Manatee</v>
          </cell>
          <cell r="C1656" t="str">
            <v>Y</v>
          </cell>
          <cell r="D1656" t="str">
            <v>Last recorded substrate: Artificial Cell Tower</v>
          </cell>
          <cell r="E1656" t="str">
            <v>Audubon</v>
          </cell>
          <cell r="F1656">
            <v>27.461595649865401</v>
          </cell>
          <cell r="G1656">
            <v>-82.6263096898372</v>
          </cell>
          <cell r="H1656" t="str">
            <v>8a7565c1-ee72-47f0-bf65-5e60ce8d071c</v>
          </cell>
          <cell r="I1656">
            <v>43682.641506898202</v>
          </cell>
          <cell r="J1656" t="str">
            <v>twu_dangermond</v>
          </cell>
          <cell r="K1656">
            <v>43991.884201770801</v>
          </cell>
          <cell r="L1656" t="str">
            <v>cbaileyAudubon</v>
          </cell>
          <cell r="M1656">
            <v>1</v>
          </cell>
          <cell r="N1656" t="str">
            <v>Occupied</v>
          </cell>
          <cell r="O1656" t="str">
            <v>Pair historically nested in tree but were kicked out by GHOW's and nested at tower 2016 and 2017, then returned to tree 2018-2020 but were kicked out by GHOW's again Dec 2020 and returned to tower</v>
          </cell>
          <cell r="P1656" t="str">
            <v>1</v>
          </cell>
          <cell r="Q1656" t="str">
            <v>MN953</v>
          </cell>
          <cell r="R1656">
            <v>43304.732349641199</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cell r="AF1656">
            <v>0</v>
          </cell>
          <cell r="AG1656">
            <v>44074.635158379599</v>
          </cell>
          <cell r="AH1656" t="str">
            <v>cbaileyAudubon</v>
          </cell>
          <cell r="AI1656">
            <v>44692.257266701403</v>
          </cell>
          <cell r="AJ1656" t="str">
            <v>cbaileyAudubon</v>
          </cell>
          <cell r="AK1656">
            <v>82</v>
          </cell>
          <cell r="AL1656">
            <v>28</v>
          </cell>
          <cell r="AM1656">
            <v>110</v>
          </cell>
          <cell r="AN1656">
            <v>28</v>
          </cell>
          <cell r="AO1656">
            <v>28</v>
          </cell>
          <cell r="AP1656">
            <v>28</v>
          </cell>
          <cell r="AQ1656">
            <v>-82.6263096898372</v>
          </cell>
          <cell r="AR1656">
            <v>27.461595649865401</v>
          </cell>
        </row>
        <row r="1657">
          <cell r="A1657" t="str">
            <v>MN050a</v>
          </cell>
          <cell r="B1657" t="str">
            <v>Manatee</v>
          </cell>
          <cell r="C1657" t="str">
            <v>N</v>
          </cell>
          <cell r="D1657" t="str">
            <v>Last recorded substrate: Live Pine' (A), Cell Tower (FWC)</v>
          </cell>
          <cell r="E1657" t="str">
            <v>Audubon</v>
          </cell>
          <cell r="F1657">
            <v>27.459124000223898</v>
          </cell>
          <cell r="G1657">
            <v>-82.621422000393693</v>
          </cell>
          <cell r="H1657" t="str">
            <v>82eeece8-0e3d-4d94-a10a-7d32ed96c298</v>
          </cell>
          <cell r="I1657">
            <v>43682.641506898202</v>
          </cell>
          <cell r="J1657" t="str">
            <v>twu_dangermond</v>
          </cell>
          <cell r="K1657">
            <v>43991.884201770801</v>
          </cell>
          <cell r="L1657" t="str">
            <v>cbaileyAudubon</v>
          </cell>
          <cell r="M1657">
            <v>1</v>
          </cell>
          <cell r="N1657" t="str">
            <v>Inactive</v>
          </cell>
          <cell r="O1657" t="str">
            <v>Pair had historically nested in this tree, then kicked out by GHOWS and moved to nearby tower for 2016 and 2017 season, returned to tree nest for 2018-2020 but were kicked out by owls Dec 2020 and returned to tower nest</v>
          </cell>
          <cell r="P1657" t="str">
            <v>2</v>
          </cell>
          <cell r="Q1657" t="str">
            <v>MN953</v>
          </cell>
          <cell r="R1657">
            <v>43304.732349641199</v>
          </cell>
          <cell r="S1657">
            <v>0</v>
          </cell>
          <cell r="T1657">
            <v>0</v>
          </cell>
          <cell r="U1657">
            <v>0</v>
          </cell>
          <cell r="V1657">
            <v>0</v>
          </cell>
          <cell r="W1657">
            <v>0</v>
          </cell>
          <cell r="X1657">
            <v>0</v>
          </cell>
          <cell r="Y1657">
            <v>0</v>
          </cell>
          <cell r="Z1657">
            <v>0</v>
          </cell>
          <cell r="AA1657">
            <v>0</v>
          </cell>
          <cell r="AB1657">
            <v>9</v>
          </cell>
          <cell r="AC1657">
            <v>89</v>
          </cell>
          <cell r="AD1657">
            <v>48</v>
          </cell>
          <cell r="AE1657">
            <v>52</v>
          </cell>
          <cell r="AF1657">
            <v>72</v>
          </cell>
          <cell r="AG1657">
            <v>44074.635158379599</v>
          </cell>
          <cell r="AH1657" t="str">
            <v>cbaileyAudubon</v>
          </cell>
          <cell r="AI1657">
            <v>44692.262881435199</v>
          </cell>
          <cell r="AJ1657" t="str">
            <v>cbaileyAudubon</v>
          </cell>
          <cell r="AK1657">
            <v>0</v>
          </cell>
          <cell r="AL1657">
            <v>0</v>
          </cell>
          <cell r="AM1657">
            <v>270</v>
          </cell>
          <cell r="AQ1657">
            <v>-82.621422000393693</v>
          </cell>
          <cell r="AR1657">
            <v>27.459124000223898</v>
          </cell>
        </row>
        <row r="1658">
          <cell r="A1658" t="str">
            <v>MN051</v>
          </cell>
          <cell r="B1658" t="str">
            <v>Manatee</v>
          </cell>
          <cell r="C1658" t="str">
            <v>Y</v>
          </cell>
          <cell r="D1658" t="str">
            <v>Last recorded substrate: Live Pine Tree</v>
          </cell>
          <cell r="E1658" t="str">
            <v>Audubon</v>
          </cell>
          <cell r="F1658">
            <v>27.459711000050799</v>
          </cell>
          <cell r="G1658">
            <v>-82.446835999671805</v>
          </cell>
          <cell r="H1658" t="str">
            <v>b66ee309-1a61-4a41-b737-8944736afaae</v>
          </cell>
          <cell r="I1658">
            <v>43682.641506898202</v>
          </cell>
          <cell r="J1658" t="str">
            <v>twu_dangermond</v>
          </cell>
          <cell r="K1658">
            <v>43991.884201770801</v>
          </cell>
          <cell r="L1658" t="str">
            <v>cbaileyAudubon</v>
          </cell>
          <cell r="M1658">
            <v>1</v>
          </cell>
          <cell r="N1658" t="str">
            <v>Occupied</v>
          </cell>
          <cell r="P1658" t="str">
            <v>0</v>
          </cell>
          <cell r="Q1658" t="str">
            <v>MN952</v>
          </cell>
          <cell r="R1658">
            <v>43304.732349641199</v>
          </cell>
          <cell r="S1658">
            <v>0</v>
          </cell>
          <cell r="T1658">
            <v>0</v>
          </cell>
          <cell r="U1658">
            <v>0</v>
          </cell>
          <cell r="V1658">
            <v>0</v>
          </cell>
          <cell r="W1658">
            <v>0</v>
          </cell>
          <cell r="X1658">
            <v>0</v>
          </cell>
          <cell r="Y1658">
            <v>0</v>
          </cell>
          <cell r="Z1658">
            <v>0</v>
          </cell>
          <cell r="AA1658">
            <v>0</v>
          </cell>
          <cell r="AB1658">
            <v>0</v>
          </cell>
          <cell r="AC1658">
            <v>0</v>
          </cell>
          <cell r="AD1658">
            <v>0</v>
          </cell>
          <cell r="AE1658">
            <v>0</v>
          </cell>
          <cell r="AF1658">
            <v>5</v>
          </cell>
          <cell r="AG1658">
            <v>44074.635158379599</v>
          </cell>
          <cell r="AH1658" t="str">
            <v>cbaileyAudubon</v>
          </cell>
          <cell r="AI1658">
            <v>44692.262616493099</v>
          </cell>
          <cell r="AJ1658" t="str">
            <v>cbaileyAudubon</v>
          </cell>
          <cell r="AK1658">
            <v>8</v>
          </cell>
          <cell r="AL1658">
            <v>8</v>
          </cell>
          <cell r="AM1658">
            <v>21</v>
          </cell>
          <cell r="AO1658">
            <v>8</v>
          </cell>
          <cell r="AP1658">
            <v>8</v>
          </cell>
          <cell r="AQ1658">
            <v>-82.446835999671805</v>
          </cell>
          <cell r="AR1658">
            <v>27.459711000050799</v>
          </cell>
        </row>
        <row r="1659">
          <cell r="A1659" t="str">
            <v>MN052</v>
          </cell>
          <cell r="B1659" t="str">
            <v>Manatee</v>
          </cell>
          <cell r="C1659" t="str">
            <v>Unk</v>
          </cell>
          <cell r="D1659" t="str">
            <v>Last recorded substrate: Live Pine' (A), Dead Pine (FWC)</v>
          </cell>
          <cell r="E1659" t="str">
            <v>unmonitored</v>
          </cell>
          <cell r="F1659">
            <v>27.475316000369599</v>
          </cell>
          <cell r="G1659">
            <v>-82.518330999723304</v>
          </cell>
          <cell r="H1659" t="str">
            <v>09e664bf-9b1e-4061-859f-66f9ee4802cd</v>
          </cell>
          <cell r="I1659">
            <v>43682.641506898202</v>
          </cell>
          <cell r="J1659" t="str">
            <v>twu_dangermond</v>
          </cell>
          <cell r="K1659">
            <v>43991.884201770801</v>
          </cell>
          <cell r="L1659" t="str">
            <v>cbaileyAudubon</v>
          </cell>
          <cell r="M1659">
            <v>1</v>
          </cell>
          <cell r="N1659" t="str">
            <v>Destroyed</v>
          </cell>
          <cell r="O1659" t="str">
            <v>USFWS issued 4 yr disturbance permit 7/9/2018 for planned development; nest tree fell in 2020 season</v>
          </cell>
          <cell r="P1659" t="str">
            <v>0</v>
          </cell>
          <cell r="Q1659" t="str">
            <v>MN965</v>
          </cell>
          <cell r="R1659">
            <v>43304.732349641199</v>
          </cell>
          <cell r="S1659">
            <v>0</v>
          </cell>
          <cell r="T1659">
            <v>0</v>
          </cell>
          <cell r="U1659">
            <v>0</v>
          </cell>
          <cell r="V1659">
            <v>0</v>
          </cell>
          <cell r="W1659">
            <v>0</v>
          </cell>
          <cell r="X1659">
            <v>0</v>
          </cell>
          <cell r="Y1659">
            <v>0</v>
          </cell>
          <cell r="Z1659">
            <v>0</v>
          </cell>
          <cell r="AA1659">
            <v>0</v>
          </cell>
          <cell r="AB1659">
            <v>0</v>
          </cell>
          <cell r="AC1659">
            <v>0</v>
          </cell>
          <cell r="AD1659">
            <v>12</v>
          </cell>
          <cell r="AE1659">
            <v>18</v>
          </cell>
          <cell r="AF1659">
            <v>2</v>
          </cell>
          <cell r="AG1659">
            <v>44074.635158379599</v>
          </cell>
          <cell r="AH1659" t="str">
            <v>cbaileyAudubon</v>
          </cell>
          <cell r="AI1659">
            <v>44692.258021192101</v>
          </cell>
          <cell r="AJ1659" t="str">
            <v>cbaileyAudubon</v>
          </cell>
          <cell r="AK1659">
            <v>0</v>
          </cell>
          <cell r="AL1659">
            <v>0</v>
          </cell>
          <cell r="AM1659">
            <v>32</v>
          </cell>
          <cell r="AQ1659">
            <v>-82.518330999723304</v>
          </cell>
          <cell r="AR1659">
            <v>27.475316000369599</v>
          </cell>
        </row>
        <row r="1660">
          <cell r="A1660" t="str">
            <v>MN053</v>
          </cell>
          <cell r="B1660" t="str">
            <v>Manatee</v>
          </cell>
          <cell r="C1660" t="str">
            <v>Unk</v>
          </cell>
          <cell r="D1660" t="str">
            <v>Last recorded substrate: Live Pine Tree</v>
          </cell>
          <cell r="E1660" t="str">
            <v>unmonitored</v>
          </cell>
          <cell r="F1660">
            <v>27.601667000038301</v>
          </cell>
          <cell r="G1660">
            <v>-82.341666999916498</v>
          </cell>
          <cell r="H1660" t="str">
            <v>4edc92a2-012c-4f3a-bf0d-960030765f62</v>
          </cell>
          <cell r="I1660">
            <v>43682.641506898202</v>
          </cell>
          <cell r="J1660" t="str">
            <v>twu_dangermond</v>
          </cell>
          <cell r="K1660">
            <v>43991.884678773102</v>
          </cell>
          <cell r="L1660" t="str">
            <v>cbaileyAudubon</v>
          </cell>
          <cell r="M1660">
            <v>1</v>
          </cell>
          <cell r="N1660" t="str">
            <v>Unknown</v>
          </cell>
          <cell r="P1660" t="str">
            <v>0</v>
          </cell>
          <cell r="Q1660" t="str">
            <v>MN952</v>
          </cell>
          <cell r="R1660">
            <v>43304.732349641199</v>
          </cell>
          <cell r="S1660">
            <v>0</v>
          </cell>
          <cell r="T1660">
            <v>0</v>
          </cell>
          <cell r="U1660">
            <v>0</v>
          </cell>
          <cell r="V1660">
            <v>0</v>
          </cell>
          <cell r="W1660">
            <v>0</v>
          </cell>
          <cell r="X1660">
            <v>0</v>
          </cell>
          <cell r="Y1660">
            <v>0</v>
          </cell>
          <cell r="Z1660">
            <v>0</v>
          </cell>
          <cell r="AA1660">
            <v>0</v>
          </cell>
          <cell r="AB1660">
            <v>0</v>
          </cell>
          <cell r="AC1660">
            <v>0</v>
          </cell>
          <cell r="AD1660">
            <v>0</v>
          </cell>
          <cell r="AE1660">
            <v>0</v>
          </cell>
          <cell r="AF1660">
            <v>0</v>
          </cell>
          <cell r="AG1660">
            <v>44074.635158379599</v>
          </cell>
          <cell r="AH1660" t="str">
            <v>cbaileyAudubon</v>
          </cell>
          <cell r="AI1660">
            <v>44692.262633391198</v>
          </cell>
          <cell r="AJ1660" t="str">
            <v>cbaileyAudubon</v>
          </cell>
          <cell r="AK1660">
            <v>0</v>
          </cell>
          <cell r="AL1660">
            <v>0</v>
          </cell>
          <cell r="AM1660">
            <v>0</v>
          </cell>
          <cell r="AQ1660">
            <v>-82.341666999916498</v>
          </cell>
          <cell r="AR1660">
            <v>27.601667000038301</v>
          </cell>
        </row>
        <row r="1661">
          <cell r="A1661" t="str">
            <v>MN054</v>
          </cell>
          <cell r="B1661" t="str">
            <v>Manatee</v>
          </cell>
          <cell r="C1661" t="str">
            <v>Y</v>
          </cell>
          <cell r="D1661" t="str">
            <v>Last recorded substrate: Artificial Communications Tower (A), Cell Tower (FWC)</v>
          </cell>
          <cell r="E1661" t="str">
            <v>Audubon</v>
          </cell>
          <cell r="F1661">
            <v>27.582000000137501</v>
          </cell>
          <cell r="G1661">
            <v>-82.444699999962296</v>
          </cell>
          <cell r="H1661" t="str">
            <v>0a2a4b95-91d7-4834-ae81-8a2dc5767b4b</v>
          </cell>
          <cell r="I1661">
            <v>43682.641506898202</v>
          </cell>
          <cell r="J1661" t="str">
            <v>twu_dangermond</v>
          </cell>
          <cell r="K1661">
            <v>43991.884201770801</v>
          </cell>
          <cell r="L1661" t="str">
            <v>cbaileyAudubon</v>
          </cell>
          <cell r="M1661">
            <v>1</v>
          </cell>
          <cell r="N1661" t="str">
            <v>Occupied</v>
          </cell>
          <cell r="P1661" t="str">
            <v>0</v>
          </cell>
          <cell r="Q1661" t="str">
            <v>MN054</v>
          </cell>
          <cell r="R1661">
            <v>43304.732349641199</v>
          </cell>
          <cell r="S1661">
            <v>0</v>
          </cell>
          <cell r="T1661">
            <v>0</v>
          </cell>
          <cell r="U1661">
            <v>0</v>
          </cell>
          <cell r="V1661">
            <v>0</v>
          </cell>
          <cell r="W1661">
            <v>0</v>
          </cell>
          <cell r="X1661">
            <v>0</v>
          </cell>
          <cell r="Y1661">
            <v>0</v>
          </cell>
          <cell r="Z1661">
            <v>5</v>
          </cell>
          <cell r="AA1661">
            <v>6</v>
          </cell>
          <cell r="AB1661">
            <v>5</v>
          </cell>
          <cell r="AC1661">
            <v>26</v>
          </cell>
          <cell r="AD1661">
            <v>18</v>
          </cell>
          <cell r="AE1661">
            <v>22</v>
          </cell>
          <cell r="AF1661">
            <v>20</v>
          </cell>
          <cell r="AG1661">
            <v>44074.635158379599</v>
          </cell>
          <cell r="AH1661" t="str">
            <v>cbaileyAudubon</v>
          </cell>
          <cell r="AI1661">
            <v>44692.257635798604</v>
          </cell>
          <cell r="AJ1661" t="str">
            <v>cbaileyAudubon</v>
          </cell>
          <cell r="AK1661">
            <v>29</v>
          </cell>
          <cell r="AL1661">
            <v>57</v>
          </cell>
          <cell r="AM1661">
            <v>188</v>
          </cell>
          <cell r="AN1661">
            <v>54</v>
          </cell>
          <cell r="AO1661">
            <v>54</v>
          </cell>
          <cell r="AP1661">
            <v>57</v>
          </cell>
          <cell r="AQ1661">
            <v>-82.444699999962296</v>
          </cell>
          <cell r="AR1661">
            <v>27.582000000137501</v>
          </cell>
        </row>
        <row r="1662">
          <cell r="A1662" t="str">
            <v>MN055</v>
          </cell>
          <cell r="B1662" t="str">
            <v>Manatee</v>
          </cell>
          <cell r="C1662" t="str">
            <v>Y</v>
          </cell>
          <cell r="D1662" t="str">
            <v>Last recorded substrate: Live Pine</v>
          </cell>
          <cell r="E1662" t="str">
            <v>Audubon</v>
          </cell>
          <cell r="F1662">
            <v>27.4465729899911</v>
          </cell>
          <cell r="G1662">
            <v>-82.478947369159101</v>
          </cell>
          <cell r="H1662" t="str">
            <v>ba67faa6-d30c-49f2-afc3-16e85c3ce06e</v>
          </cell>
          <cell r="I1662">
            <v>43682.641506898202</v>
          </cell>
          <cell r="J1662" t="str">
            <v>twu_dangermond</v>
          </cell>
          <cell r="K1662">
            <v>43991.884201770801</v>
          </cell>
          <cell r="L1662" t="str">
            <v>cbaileyAudubon</v>
          </cell>
          <cell r="M1662">
            <v>1</v>
          </cell>
          <cell r="N1662" t="str">
            <v>Occupied</v>
          </cell>
          <cell r="O1662" t="str">
            <v>FWC moved MN055 to this location 2019</v>
          </cell>
          <cell r="P1662" t="str">
            <v>1</v>
          </cell>
          <cell r="Q1662" t="str">
            <v>MN971</v>
          </cell>
          <cell r="R1662">
            <v>43304.732349641199</v>
          </cell>
          <cell r="S1662">
            <v>0</v>
          </cell>
          <cell r="T1662">
            <v>0</v>
          </cell>
          <cell r="U1662">
            <v>0</v>
          </cell>
          <cell r="V1662">
            <v>0</v>
          </cell>
          <cell r="W1662">
            <v>0</v>
          </cell>
          <cell r="X1662">
            <v>0</v>
          </cell>
          <cell r="Y1662">
            <v>0</v>
          </cell>
          <cell r="Z1662">
            <v>0</v>
          </cell>
          <cell r="AA1662">
            <v>0</v>
          </cell>
          <cell r="AB1662">
            <v>0</v>
          </cell>
          <cell r="AC1662">
            <v>6</v>
          </cell>
          <cell r="AD1662">
            <v>20</v>
          </cell>
          <cell r="AE1662">
            <v>46</v>
          </cell>
          <cell r="AF1662">
            <v>51</v>
          </cell>
          <cell r="AG1662">
            <v>44074.635158379599</v>
          </cell>
          <cell r="AH1662" t="str">
            <v>cbaileyAudubon</v>
          </cell>
          <cell r="AI1662">
            <v>44692.2578419907</v>
          </cell>
          <cell r="AJ1662" t="str">
            <v>cbaileyAudubon</v>
          </cell>
          <cell r="AK1662">
            <v>60</v>
          </cell>
          <cell r="AL1662">
            <v>65</v>
          </cell>
          <cell r="AM1662">
            <v>248</v>
          </cell>
          <cell r="AN1662">
            <v>60</v>
          </cell>
          <cell r="AO1662">
            <v>60</v>
          </cell>
          <cell r="AP1662">
            <v>63</v>
          </cell>
          <cell r="AQ1662">
            <v>-82.478947369159101</v>
          </cell>
          <cell r="AR1662">
            <v>27.4465729899911</v>
          </cell>
        </row>
        <row r="1663">
          <cell r="A1663" t="str">
            <v>MN055a</v>
          </cell>
          <cell r="B1663" t="str">
            <v>Manatee</v>
          </cell>
          <cell r="C1663" t="str">
            <v>Unk</v>
          </cell>
          <cell r="D1663" t="str">
            <v>Last recorded substrate: Artificial Nest Platform</v>
          </cell>
          <cell r="E1663" t="str">
            <v>unmonitored</v>
          </cell>
          <cell r="F1663">
            <v>27.4538299999945</v>
          </cell>
          <cell r="G1663">
            <v>-82.477170000267193</v>
          </cell>
          <cell r="H1663" t="str">
            <v>d99898c6-97da-47b1-adf8-af33d6a9acc2</v>
          </cell>
          <cell r="I1663">
            <v>43682.641506898202</v>
          </cell>
          <cell r="J1663" t="str">
            <v>twu_dangermond</v>
          </cell>
          <cell r="K1663">
            <v>43991.884201770801</v>
          </cell>
          <cell r="L1663" t="str">
            <v>cbaileyAudubon</v>
          </cell>
          <cell r="M1663">
            <v>1</v>
          </cell>
          <cell r="N1663" t="str">
            <v>Unknown</v>
          </cell>
          <cell r="O1663" t="str">
            <v>FWC reassigned this ID to what was MN971 Jun 2019</v>
          </cell>
          <cell r="P1663" t="str">
            <v>2</v>
          </cell>
          <cell r="Q1663" t="str">
            <v>MN964</v>
          </cell>
          <cell r="R1663">
            <v>43304.732349641199</v>
          </cell>
          <cell r="S1663">
            <v>0</v>
          </cell>
          <cell r="T1663">
            <v>0</v>
          </cell>
          <cell r="U1663">
            <v>0</v>
          </cell>
          <cell r="V1663">
            <v>0</v>
          </cell>
          <cell r="W1663">
            <v>0</v>
          </cell>
          <cell r="X1663">
            <v>0</v>
          </cell>
          <cell r="Y1663">
            <v>0</v>
          </cell>
          <cell r="Z1663">
            <v>0</v>
          </cell>
          <cell r="AA1663">
            <v>0</v>
          </cell>
          <cell r="AB1663">
            <v>0</v>
          </cell>
          <cell r="AC1663">
            <v>0</v>
          </cell>
          <cell r="AD1663">
            <v>0</v>
          </cell>
          <cell r="AE1663">
            <v>0</v>
          </cell>
          <cell r="AF1663">
            <v>0</v>
          </cell>
          <cell r="AG1663">
            <v>44074.635158379599</v>
          </cell>
          <cell r="AH1663" t="str">
            <v>cbaileyAudubon</v>
          </cell>
          <cell r="AI1663">
            <v>44692.261627407403</v>
          </cell>
          <cell r="AJ1663" t="str">
            <v>cbaileyAudubon</v>
          </cell>
          <cell r="AK1663">
            <v>0</v>
          </cell>
          <cell r="AL1663">
            <v>0</v>
          </cell>
          <cell r="AM1663">
            <v>0</v>
          </cell>
          <cell r="AQ1663">
            <v>-82.477170000267193</v>
          </cell>
          <cell r="AR1663">
            <v>27.4538299999945</v>
          </cell>
        </row>
        <row r="1664">
          <cell r="A1664" t="str">
            <v>MN056</v>
          </cell>
          <cell r="B1664" t="str">
            <v>Manatee</v>
          </cell>
          <cell r="C1664" t="str">
            <v>Y</v>
          </cell>
          <cell r="D1664" t="str">
            <v>Last known substrate: Live Tree</v>
          </cell>
          <cell r="E1664" t="str">
            <v>Audubon</v>
          </cell>
          <cell r="F1664">
            <v>27.460864000000001</v>
          </cell>
          <cell r="G1664">
            <v>-82.464972000000003</v>
          </cell>
          <cell r="H1664" t="str">
            <v>267ce903-1653-40f8-b84d-fd19cc91e7e5</v>
          </cell>
          <cell r="I1664">
            <v>44468</v>
          </cell>
          <cell r="J1664" t="str">
            <v>sbreeding_audubon</v>
          </cell>
          <cell r="M1664">
            <v>1</v>
          </cell>
          <cell r="N1664" t="str">
            <v>Occupied</v>
          </cell>
          <cell r="O1664" t="str">
            <v>nest removed under federal permit in 2018. Sept 2021 Karen Shillus reports she thinks the pair is nesting in her neighborhood but can't find nest.</v>
          </cell>
          <cell r="P1664" t="str">
            <v>0</v>
          </cell>
          <cell r="Q1664" t="str">
            <v>MN972</v>
          </cell>
          <cell r="S1664">
            <v>0</v>
          </cell>
          <cell r="T1664">
            <v>0</v>
          </cell>
          <cell r="U1664">
            <v>0</v>
          </cell>
          <cell r="V1664">
            <v>0</v>
          </cell>
          <cell r="W1664">
            <v>0</v>
          </cell>
          <cell r="X1664">
            <v>0</v>
          </cell>
          <cell r="Y1664">
            <v>0</v>
          </cell>
          <cell r="Z1664">
            <v>0</v>
          </cell>
          <cell r="AA1664">
            <v>0</v>
          </cell>
          <cell r="AB1664">
            <v>0</v>
          </cell>
          <cell r="AC1664">
            <v>0</v>
          </cell>
          <cell r="AD1664">
            <v>0</v>
          </cell>
          <cell r="AE1664">
            <v>0</v>
          </cell>
          <cell r="AF1664">
            <v>0</v>
          </cell>
          <cell r="AG1664">
            <v>44468.629365821798</v>
          </cell>
          <cell r="AH1664" t="str">
            <v>sbreeding_audubon</v>
          </cell>
          <cell r="AI1664">
            <v>44692.264331944403</v>
          </cell>
          <cell r="AJ1664" t="str">
            <v>cbaileyAudubon</v>
          </cell>
          <cell r="AK1664">
            <v>0</v>
          </cell>
          <cell r="AL1664">
            <v>4</v>
          </cell>
          <cell r="AM1664">
            <v>4</v>
          </cell>
          <cell r="AO1664">
            <v>4</v>
          </cell>
          <cell r="AP1664">
            <v>4</v>
          </cell>
          <cell r="AQ1664">
            <v>-82.4649893599302</v>
          </cell>
          <cell r="AR1664">
            <v>27.460866145906401</v>
          </cell>
        </row>
        <row r="1665">
          <cell r="A1665" t="str">
            <v>MN056a</v>
          </cell>
          <cell r="B1665" t="str">
            <v>Manatee</v>
          </cell>
          <cell r="C1665" t="str">
            <v>N</v>
          </cell>
          <cell r="D1665" t="str">
            <v>Last recorded substrate: Live Pine</v>
          </cell>
          <cell r="E1665" t="str">
            <v>unmonitored</v>
          </cell>
          <cell r="F1665">
            <v>27.4611519996289</v>
          </cell>
          <cell r="G1665">
            <v>-82.465407999824393</v>
          </cell>
          <cell r="H1665" t="str">
            <v>b422f425-ef82-4f71-b1e2-c931d8eff61f</v>
          </cell>
          <cell r="I1665">
            <v>43682.641506898202</v>
          </cell>
          <cell r="J1665" t="str">
            <v>twu_dangermond</v>
          </cell>
          <cell r="K1665">
            <v>43991.884591006899</v>
          </cell>
          <cell r="L1665" t="str">
            <v>cbaileyAudubon</v>
          </cell>
          <cell r="M1665">
            <v>2</v>
          </cell>
          <cell r="N1665" t="str">
            <v>Destroyed</v>
          </cell>
          <cell r="O1665" t="str">
            <v>FWC assigned perm ID Jun 2019, nest was later removed under federal permit for road construction</v>
          </cell>
          <cell r="P1665" t="str">
            <v>3</v>
          </cell>
          <cell r="Q1665" t="str">
            <v>MN972</v>
          </cell>
          <cell r="R1665">
            <v>43304.732349641199</v>
          </cell>
          <cell r="S1665">
            <v>0</v>
          </cell>
          <cell r="T1665">
            <v>0</v>
          </cell>
          <cell r="U1665">
            <v>0</v>
          </cell>
          <cell r="V1665">
            <v>0</v>
          </cell>
          <cell r="W1665">
            <v>0</v>
          </cell>
          <cell r="X1665">
            <v>0</v>
          </cell>
          <cell r="Y1665">
            <v>0</v>
          </cell>
          <cell r="Z1665">
            <v>0</v>
          </cell>
          <cell r="AA1665">
            <v>0</v>
          </cell>
          <cell r="AB1665">
            <v>0</v>
          </cell>
          <cell r="AC1665">
            <v>11</v>
          </cell>
          <cell r="AD1665">
            <v>4</v>
          </cell>
          <cell r="AE1665">
            <v>0</v>
          </cell>
          <cell r="AF1665">
            <v>0</v>
          </cell>
          <cell r="AG1665">
            <v>44074.635158379599</v>
          </cell>
          <cell r="AH1665" t="str">
            <v>cbaileyAudubon</v>
          </cell>
          <cell r="AI1665">
            <v>44692.258085127301</v>
          </cell>
          <cell r="AJ1665" t="str">
            <v>cbaileyAudubon</v>
          </cell>
          <cell r="AK1665">
            <v>0</v>
          </cell>
          <cell r="AL1665">
            <v>0</v>
          </cell>
          <cell r="AM1665">
            <v>15</v>
          </cell>
          <cell r="AQ1665">
            <v>-82.465407999824393</v>
          </cell>
          <cell r="AR1665">
            <v>27.4611519996289</v>
          </cell>
        </row>
        <row r="1666">
          <cell r="A1666" t="str">
            <v>MN057</v>
          </cell>
          <cell r="B1666" t="str">
            <v>Manatee</v>
          </cell>
          <cell r="C1666" t="str">
            <v>Unk</v>
          </cell>
          <cell r="D1666" t="str">
            <v>Last known substrate: Live Pine</v>
          </cell>
          <cell r="E1666" t="str">
            <v>unmonitored</v>
          </cell>
          <cell r="F1666">
            <v>27.348500000000001</v>
          </cell>
          <cell r="G1666">
            <v>-82.137333330000004</v>
          </cell>
          <cell r="H1666" t="str">
            <v>0969b32f-345c-4f48-82f3-dbdc38029c69</v>
          </cell>
          <cell r="I1666">
            <v>43682.641506898202</v>
          </cell>
          <cell r="J1666" t="str">
            <v>twu_dangermond</v>
          </cell>
          <cell r="K1666">
            <v>43991.884678773102</v>
          </cell>
          <cell r="L1666" t="str">
            <v>cbaileyAudubon</v>
          </cell>
          <cell r="M1666">
            <v>1</v>
          </cell>
          <cell r="N1666" t="str">
            <v>Unknown</v>
          </cell>
          <cell r="O1666" t="str">
            <v>FWC reports this new nest Jun 2019</v>
          </cell>
          <cell r="P1666" t="str">
            <v>0</v>
          </cell>
          <cell r="Q1666" t="str">
            <v>MN057</v>
          </cell>
          <cell r="R1666">
            <v>43635.166666666701</v>
          </cell>
          <cell r="S1666">
            <v>0</v>
          </cell>
          <cell r="T1666">
            <v>0</v>
          </cell>
          <cell r="U1666">
            <v>0</v>
          </cell>
          <cell r="V1666">
            <v>0</v>
          </cell>
          <cell r="W1666">
            <v>0</v>
          </cell>
          <cell r="X1666">
            <v>0</v>
          </cell>
          <cell r="Y1666">
            <v>0</v>
          </cell>
          <cell r="Z1666">
            <v>0</v>
          </cell>
          <cell r="AA1666">
            <v>0</v>
          </cell>
          <cell r="AB1666">
            <v>0</v>
          </cell>
          <cell r="AC1666">
            <v>0</v>
          </cell>
          <cell r="AD1666">
            <v>0</v>
          </cell>
          <cell r="AE1666">
            <v>0</v>
          </cell>
          <cell r="AF1666">
            <v>0</v>
          </cell>
          <cell r="AG1666">
            <v>44074.635158379599</v>
          </cell>
          <cell r="AH1666" t="str">
            <v>cbaileyAudubon</v>
          </cell>
          <cell r="AI1666">
            <v>44692.263210335601</v>
          </cell>
          <cell r="AJ1666" t="str">
            <v>cbaileyAudubon</v>
          </cell>
          <cell r="AK1666">
            <v>0</v>
          </cell>
          <cell r="AL1666">
            <v>0</v>
          </cell>
          <cell r="AM1666">
            <v>0</v>
          </cell>
          <cell r="AQ1666">
            <v>-82.137089192942</v>
          </cell>
          <cell r="AR1666">
            <v>27.348516681285201</v>
          </cell>
        </row>
        <row r="1667">
          <cell r="A1667" t="str">
            <v>MN058</v>
          </cell>
          <cell r="B1667" t="str">
            <v>Manatee</v>
          </cell>
          <cell r="C1667" t="str">
            <v>Y</v>
          </cell>
          <cell r="D1667" t="str">
            <v>Last recorded substrate: Artificial Structure</v>
          </cell>
          <cell r="E1667" t="str">
            <v>Audubon</v>
          </cell>
          <cell r="F1667">
            <v>27.4144060001288</v>
          </cell>
          <cell r="G1667">
            <v>-82.2683819997618</v>
          </cell>
          <cell r="H1667" t="str">
            <v>436f1301-b9b7-4872-84c3-8b4d5be87c6f</v>
          </cell>
          <cell r="I1667">
            <v>43682.641506898202</v>
          </cell>
          <cell r="J1667" t="str">
            <v>twu_dangermond</v>
          </cell>
          <cell r="K1667">
            <v>43991.884201770801</v>
          </cell>
          <cell r="L1667" t="str">
            <v>cbaileyAudubon</v>
          </cell>
          <cell r="M1667">
            <v>1</v>
          </cell>
          <cell r="N1667" t="str">
            <v>Occupied</v>
          </cell>
          <cell r="P1667" t="str">
            <v>0</v>
          </cell>
          <cell r="Q1667" t="str">
            <v>MN981</v>
          </cell>
          <cell r="R1667">
            <v>43304.732349641199</v>
          </cell>
          <cell r="S1667">
            <v>0</v>
          </cell>
          <cell r="T1667">
            <v>0</v>
          </cell>
          <cell r="U1667">
            <v>0</v>
          </cell>
          <cell r="V1667">
            <v>0</v>
          </cell>
          <cell r="W1667">
            <v>0</v>
          </cell>
          <cell r="X1667">
            <v>0</v>
          </cell>
          <cell r="Y1667">
            <v>0</v>
          </cell>
          <cell r="Z1667">
            <v>0</v>
          </cell>
          <cell r="AA1667">
            <v>0</v>
          </cell>
          <cell r="AB1667">
            <v>0</v>
          </cell>
          <cell r="AC1667">
            <v>0</v>
          </cell>
          <cell r="AD1667">
            <v>1</v>
          </cell>
          <cell r="AE1667">
            <v>16</v>
          </cell>
          <cell r="AF1667">
            <v>30</v>
          </cell>
          <cell r="AG1667">
            <v>44074.635158379599</v>
          </cell>
          <cell r="AH1667" t="str">
            <v>cbaileyAudubon</v>
          </cell>
          <cell r="AI1667">
            <v>44692.258265613404</v>
          </cell>
          <cell r="AJ1667" t="str">
            <v>cbaileyAudubon</v>
          </cell>
          <cell r="AK1667">
            <v>27</v>
          </cell>
          <cell r="AL1667">
            <v>18</v>
          </cell>
          <cell r="AM1667">
            <v>92</v>
          </cell>
          <cell r="AO1667">
            <v>18</v>
          </cell>
          <cell r="AP1667">
            <v>18</v>
          </cell>
          <cell r="AQ1667">
            <v>-82.2683819997618</v>
          </cell>
          <cell r="AR1667">
            <v>27.4144060001288</v>
          </cell>
        </row>
        <row r="1668">
          <cell r="A1668" t="str">
            <v>MN059</v>
          </cell>
          <cell r="B1668" t="str">
            <v>Manatee</v>
          </cell>
          <cell r="C1668" t="str">
            <v>Y</v>
          </cell>
          <cell r="D1668" t="str">
            <v>Last recorded substrate: Artificial Cell Tower</v>
          </cell>
          <cell r="E1668" t="str">
            <v>Audubon</v>
          </cell>
          <cell r="F1668">
            <v>27.493831</v>
          </cell>
          <cell r="G1668">
            <v>-82.480582999999996</v>
          </cell>
          <cell r="H1668" t="str">
            <v>e23d3145-f4a3-4c1e-8e0a-7ccc0a6046b6</v>
          </cell>
          <cell r="I1668">
            <v>43682.641506898202</v>
          </cell>
          <cell r="J1668" t="str">
            <v>twu_dangermond</v>
          </cell>
          <cell r="K1668">
            <v>43991.884201770801</v>
          </cell>
          <cell r="L1668" t="str">
            <v>cbaileyAudubon</v>
          </cell>
          <cell r="M1668">
            <v>1</v>
          </cell>
          <cell r="N1668" t="str">
            <v>Occupied</v>
          </cell>
          <cell r="O1668" t="str">
            <v>new tower nest reported Nov 2018 to FWC</v>
          </cell>
          <cell r="P1668" t="str">
            <v>0</v>
          </cell>
          <cell r="Q1668" t="str">
            <v>MN991</v>
          </cell>
          <cell r="R1668">
            <v>43441.208333333299</v>
          </cell>
          <cell r="S1668">
            <v>0</v>
          </cell>
          <cell r="T1668">
            <v>0</v>
          </cell>
          <cell r="U1668">
            <v>0</v>
          </cell>
          <cell r="V1668">
            <v>0</v>
          </cell>
          <cell r="W1668">
            <v>0</v>
          </cell>
          <cell r="X1668">
            <v>0</v>
          </cell>
          <cell r="Y1668">
            <v>0</v>
          </cell>
          <cell r="Z1668">
            <v>0</v>
          </cell>
          <cell r="AA1668">
            <v>0</v>
          </cell>
          <cell r="AB1668">
            <v>0</v>
          </cell>
          <cell r="AC1668">
            <v>0</v>
          </cell>
          <cell r="AD1668">
            <v>0</v>
          </cell>
          <cell r="AE1668">
            <v>22</v>
          </cell>
          <cell r="AF1668">
            <v>33</v>
          </cell>
          <cell r="AG1668">
            <v>44074.635158379599</v>
          </cell>
          <cell r="AH1668" t="str">
            <v>cbaileyAudubon</v>
          </cell>
          <cell r="AI1668">
            <v>44692.262989143499</v>
          </cell>
          <cell r="AJ1668" t="str">
            <v>cbaileyAudubon</v>
          </cell>
          <cell r="AK1668">
            <v>49</v>
          </cell>
          <cell r="AL1668">
            <v>33</v>
          </cell>
          <cell r="AM1668">
            <v>137</v>
          </cell>
          <cell r="AO1668">
            <v>30</v>
          </cell>
          <cell r="AP1668">
            <v>32</v>
          </cell>
          <cell r="AQ1668">
            <v>-82.480588522911205</v>
          </cell>
          <cell r="AR1668">
            <v>27.493817609369799</v>
          </cell>
        </row>
        <row r="1669">
          <cell r="A1669" t="str">
            <v>MN060</v>
          </cell>
          <cell r="B1669" t="str">
            <v>Manatee</v>
          </cell>
          <cell r="C1669" t="str">
            <v>Unk</v>
          </cell>
          <cell r="D1669" t="str">
            <v>Last known substrate: Live Pine</v>
          </cell>
          <cell r="E1669" t="str">
            <v>Audubon</v>
          </cell>
          <cell r="F1669">
            <v>27.488140000000001</v>
          </cell>
          <cell r="G1669">
            <v>-82.668139999999994</v>
          </cell>
          <cell r="H1669" t="str">
            <v>3ad37990-7d78-4351-95ee-d25e78059250</v>
          </cell>
          <cell r="I1669">
            <v>43682.641506898202</v>
          </cell>
          <cell r="J1669" t="str">
            <v>twu_dangermond</v>
          </cell>
          <cell r="K1669">
            <v>43991.884201770801</v>
          </cell>
          <cell r="L1669" t="str">
            <v>cbaileyAudubon</v>
          </cell>
          <cell r="M1669">
            <v>1</v>
          </cell>
          <cell r="N1669" t="str">
            <v>Occupied</v>
          </cell>
          <cell r="O1669" t="str">
            <v>nest only visible by kayak, 2021 vol moved and wasn't able to visit it to confirm final status but reported two chicks seen earlier</v>
          </cell>
          <cell r="P1669" t="str">
            <v>0</v>
          </cell>
          <cell r="Q1669" t="str">
            <v>MN993</v>
          </cell>
          <cell r="R1669">
            <v>43609.166666666701</v>
          </cell>
          <cell r="S1669">
            <v>0</v>
          </cell>
          <cell r="T1669">
            <v>0</v>
          </cell>
          <cell r="U1669">
            <v>0</v>
          </cell>
          <cell r="V1669">
            <v>0</v>
          </cell>
          <cell r="W1669">
            <v>0</v>
          </cell>
          <cell r="X1669">
            <v>0</v>
          </cell>
          <cell r="Y1669">
            <v>0</v>
          </cell>
          <cell r="Z1669">
            <v>0</v>
          </cell>
          <cell r="AA1669">
            <v>0</v>
          </cell>
          <cell r="AB1669">
            <v>0</v>
          </cell>
          <cell r="AC1669">
            <v>0</v>
          </cell>
          <cell r="AD1669">
            <v>0</v>
          </cell>
          <cell r="AE1669">
            <v>1</v>
          </cell>
          <cell r="AF1669">
            <v>12</v>
          </cell>
          <cell r="AG1669">
            <v>44074.635158379599</v>
          </cell>
          <cell r="AH1669" t="str">
            <v>cbaileyAudubon</v>
          </cell>
          <cell r="AI1669">
            <v>44692.263184398202</v>
          </cell>
          <cell r="AJ1669" t="str">
            <v>cbaileyAudubon</v>
          </cell>
          <cell r="AK1669">
            <v>5</v>
          </cell>
          <cell r="AL1669">
            <v>0</v>
          </cell>
          <cell r="AM1669">
            <v>18</v>
          </cell>
          <cell r="AQ1669">
            <v>-82.668078253157603</v>
          </cell>
          <cell r="AR1669">
            <v>27.488278009881</v>
          </cell>
        </row>
        <row r="1670">
          <cell r="A1670" t="str">
            <v>MN061</v>
          </cell>
          <cell r="B1670" t="str">
            <v>Manatee</v>
          </cell>
          <cell r="C1670" t="str">
            <v>N</v>
          </cell>
          <cell r="D1670" t="str">
            <v>Last recorded substrate: Artificial Cell Tower</v>
          </cell>
          <cell r="E1670" t="str">
            <v>Audubon</v>
          </cell>
          <cell r="F1670">
            <v>27.423244</v>
          </cell>
          <cell r="G1670">
            <v>-82.576299000000006</v>
          </cell>
          <cell r="H1670" t="str">
            <v>70b6ac11-5633-4621-a082-e5421811485b</v>
          </cell>
          <cell r="I1670">
            <v>43768.607543148202</v>
          </cell>
          <cell r="J1670" t="str">
            <v>sbreeding_audubon</v>
          </cell>
          <cell r="K1670">
            <v>43991.884201770801</v>
          </cell>
          <cell r="L1670" t="str">
            <v>cbaileyAudubon</v>
          </cell>
          <cell r="M1670">
            <v>1</v>
          </cell>
          <cell r="N1670" t="str">
            <v>Occupied</v>
          </cell>
          <cell r="O1670" t="str">
            <v>reported by C Ellis with photos Oct 2019</v>
          </cell>
          <cell r="P1670" t="str">
            <v>0</v>
          </cell>
          <cell r="Q1670" t="str">
            <v>MN901</v>
          </cell>
          <cell r="S1670">
            <v>0</v>
          </cell>
          <cell r="T1670">
            <v>0</v>
          </cell>
          <cell r="U1670">
            <v>0</v>
          </cell>
          <cell r="V1670">
            <v>0</v>
          </cell>
          <cell r="W1670">
            <v>0</v>
          </cell>
          <cell r="X1670">
            <v>0</v>
          </cell>
          <cell r="Y1670">
            <v>0</v>
          </cell>
          <cell r="Z1670">
            <v>0</v>
          </cell>
          <cell r="AA1670">
            <v>0</v>
          </cell>
          <cell r="AB1670">
            <v>0</v>
          </cell>
          <cell r="AC1670">
            <v>0</v>
          </cell>
          <cell r="AD1670">
            <v>0</v>
          </cell>
          <cell r="AE1670">
            <v>0</v>
          </cell>
          <cell r="AF1670">
            <v>11</v>
          </cell>
          <cell r="AG1670">
            <v>44074.635158379599</v>
          </cell>
          <cell r="AH1670" t="str">
            <v>cbaileyAudubon</v>
          </cell>
          <cell r="AI1670">
            <v>44692.2633187963</v>
          </cell>
          <cell r="AJ1670" t="str">
            <v>cbaileyAudubon</v>
          </cell>
          <cell r="AK1670">
            <v>18</v>
          </cell>
          <cell r="AL1670">
            <v>9</v>
          </cell>
          <cell r="AM1670">
            <v>38</v>
          </cell>
          <cell r="AO1670">
            <v>8</v>
          </cell>
          <cell r="AP1670">
            <v>9</v>
          </cell>
          <cell r="AQ1670">
            <v>-82.576315985587001</v>
          </cell>
          <cell r="AR1670">
            <v>27.423390315054601</v>
          </cell>
        </row>
        <row r="1671">
          <cell r="A1671" t="str">
            <v>MN062</v>
          </cell>
          <cell r="B1671" t="str">
            <v>Manatee</v>
          </cell>
          <cell r="C1671" t="str">
            <v>N</v>
          </cell>
          <cell r="D1671" t="str">
            <v>Last known substrate: Live Pine</v>
          </cell>
          <cell r="E1671" t="str">
            <v>Audubon</v>
          </cell>
          <cell r="F1671">
            <v>27.397200000000002</v>
          </cell>
          <cell r="G1671">
            <v>-82.491</v>
          </cell>
          <cell r="H1671" t="str">
            <v>06ba7976-30e7-4124-a699-bd679e9588fb</v>
          </cell>
          <cell r="I1671">
            <v>43769.622542523102</v>
          </cell>
          <cell r="J1671" t="str">
            <v>sbreeding_audubon</v>
          </cell>
          <cell r="K1671">
            <v>43991.884201770801</v>
          </cell>
          <cell r="L1671" t="str">
            <v>cbaileyAudubon</v>
          </cell>
          <cell r="M1671">
            <v>1</v>
          </cell>
          <cell r="N1671" t="str">
            <v>Occupied</v>
          </cell>
          <cell r="O1671" t="str">
            <v>nest reported 1/2018 by resident but couldn't find nest to confirm; A Bax found in-use nest 10/2019</v>
          </cell>
          <cell r="P1671" t="str">
            <v>0</v>
          </cell>
          <cell r="Q1671" t="str">
            <v>MN902</v>
          </cell>
          <cell r="S1671">
            <v>0</v>
          </cell>
          <cell r="T1671">
            <v>0</v>
          </cell>
          <cell r="U1671">
            <v>0</v>
          </cell>
          <cell r="V1671">
            <v>0</v>
          </cell>
          <cell r="W1671">
            <v>0</v>
          </cell>
          <cell r="X1671">
            <v>0</v>
          </cell>
          <cell r="Y1671">
            <v>0</v>
          </cell>
          <cell r="Z1671">
            <v>0</v>
          </cell>
          <cell r="AA1671">
            <v>0</v>
          </cell>
          <cell r="AB1671">
            <v>0</v>
          </cell>
          <cell r="AC1671">
            <v>0</v>
          </cell>
          <cell r="AD1671">
            <v>0</v>
          </cell>
          <cell r="AE1671">
            <v>0</v>
          </cell>
          <cell r="AF1671">
            <v>24</v>
          </cell>
          <cell r="AG1671">
            <v>44074.635158379599</v>
          </cell>
          <cell r="AH1671" t="str">
            <v>cbaileyAudubon</v>
          </cell>
          <cell r="AI1671">
            <v>44692.263323159699</v>
          </cell>
          <cell r="AJ1671" t="str">
            <v>cbaileyAudubon</v>
          </cell>
          <cell r="AK1671">
            <v>57</v>
          </cell>
          <cell r="AL1671">
            <v>35</v>
          </cell>
          <cell r="AM1671">
            <v>116</v>
          </cell>
          <cell r="AO1671">
            <v>34</v>
          </cell>
          <cell r="AP1671">
            <v>34</v>
          </cell>
          <cell r="AQ1671">
            <v>-82.491230670046093</v>
          </cell>
          <cell r="AR1671">
            <v>27.3970333087582</v>
          </cell>
        </row>
        <row r="1672">
          <cell r="A1672" t="str">
            <v>MN063</v>
          </cell>
          <cell r="B1672" t="str">
            <v>Manatee</v>
          </cell>
          <cell r="C1672" t="str">
            <v>Y</v>
          </cell>
          <cell r="D1672" t="str">
            <v>Last recorded substrate: Artificial Cell Tower</v>
          </cell>
          <cell r="E1672" t="str">
            <v>Audubon</v>
          </cell>
          <cell r="F1672">
            <v>27.615441000000001</v>
          </cell>
          <cell r="G1672">
            <v>-82.484204000000005</v>
          </cell>
          <cell r="H1672" t="str">
            <v>07ee4cfc-7fa8-4c81-baa6-244fc87004a4</v>
          </cell>
          <cell r="I1672">
            <v>43682.641506898202</v>
          </cell>
          <cell r="J1672" t="str">
            <v>twu_dangermond</v>
          </cell>
          <cell r="K1672">
            <v>43991.884201770801</v>
          </cell>
          <cell r="L1672" t="str">
            <v>cbaileyAudubon</v>
          </cell>
          <cell r="M1672">
            <v>1</v>
          </cell>
          <cell r="N1672" t="str">
            <v>Occupied</v>
          </cell>
          <cell r="O1672" t="str">
            <v>Stephen Higgins reported fledgling and nest on this tower 23apr19</v>
          </cell>
          <cell r="P1672" t="str">
            <v>0</v>
          </cell>
          <cell r="Q1672" t="str">
            <v>MN992</v>
          </cell>
          <cell r="R1672">
            <v>43578.166666666701</v>
          </cell>
          <cell r="S1672">
            <v>0</v>
          </cell>
          <cell r="T1672">
            <v>0</v>
          </cell>
          <cell r="U1672">
            <v>0</v>
          </cell>
          <cell r="V1672">
            <v>0</v>
          </cell>
          <cell r="W1672">
            <v>0</v>
          </cell>
          <cell r="X1672">
            <v>0</v>
          </cell>
          <cell r="Y1672">
            <v>0</v>
          </cell>
          <cell r="Z1672">
            <v>0</v>
          </cell>
          <cell r="AA1672">
            <v>0</v>
          </cell>
          <cell r="AB1672">
            <v>0</v>
          </cell>
          <cell r="AC1672">
            <v>0</v>
          </cell>
          <cell r="AD1672">
            <v>0</v>
          </cell>
          <cell r="AE1672">
            <v>1</v>
          </cell>
          <cell r="AF1672">
            <v>4</v>
          </cell>
          <cell r="AG1672">
            <v>44074.635158379599</v>
          </cell>
          <cell r="AH1672" t="str">
            <v>cbaileyAudubon</v>
          </cell>
          <cell r="AI1672">
            <v>44692.263168379599</v>
          </cell>
          <cell r="AJ1672" t="str">
            <v>cbaileyAudubon</v>
          </cell>
          <cell r="AK1672">
            <v>34</v>
          </cell>
          <cell r="AL1672">
            <v>14</v>
          </cell>
          <cell r="AM1672">
            <v>53</v>
          </cell>
          <cell r="AO1672">
            <v>13</v>
          </cell>
          <cell r="AP1672">
            <v>14</v>
          </cell>
          <cell r="AQ1672">
            <v>-82.484185131170406</v>
          </cell>
          <cell r="AR1672">
            <v>27.6154504778766</v>
          </cell>
        </row>
        <row r="1673">
          <cell r="A1673" t="str">
            <v>MN064</v>
          </cell>
          <cell r="B1673" t="str">
            <v>Manatee</v>
          </cell>
          <cell r="C1673" t="str">
            <v>Y</v>
          </cell>
          <cell r="D1673" t="str">
            <v>Last recorded substrate: Artificial Structure</v>
          </cell>
          <cell r="E1673" t="str">
            <v>Audubon</v>
          </cell>
          <cell r="F1673">
            <v>27.597314999999998</v>
          </cell>
          <cell r="G1673">
            <v>-82.426839000000001</v>
          </cell>
          <cell r="H1673" t="str">
            <v>97832640-caf5-43c6-81d4-5499e5a6e21b</v>
          </cell>
          <cell r="I1673">
            <v>44249</v>
          </cell>
          <cell r="J1673" t="str">
            <v>sbreeding_audubon</v>
          </cell>
          <cell r="M1673">
            <v>1</v>
          </cell>
          <cell r="N1673" t="str">
            <v>Occupied</v>
          </cell>
          <cell r="O1673" t="str">
            <v>2/21/21 Sarah Madaio reports nest on this tower with photos showing adult and one eaglet</v>
          </cell>
          <cell r="P1673" t="str">
            <v>0</v>
          </cell>
          <cell r="Q1673" t="str">
            <v>MN912</v>
          </cell>
          <cell r="S1673">
            <v>0</v>
          </cell>
          <cell r="T1673">
            <v>0</v>
          </cell>
          <cell r="U1673">
            <v>0</v>
          </cell>
          <cell r="V1673">
            <v>0</v>
          </cell>
          <cell r="W1673">
            <v>0</v>
          </cell>
          <cell r="X1673">
            <v>0</v>
          </cell>
          <cell r="Y1673">
            <v>0</v>
          </cell>
          <cell r="Z1673">
            <v>0</v>
          </cell>
          <cell r="AA1673">
            <v>0</v>
          </cell>
          <cell r="AB1673">
            <v>0</v>
          </cell>
          <cell r="AC1673">
            <v>0</v>
          </cell>
          <cell r="AD1673">
            <v>0</v>
          </cell>
          <cell r="AE1673">
            <v>0</v>
          </cell>
          <cell r="AF1673">
            <v>0</v>
          </cell>
          <cell r="AG1673">
            <v>44249.970883923597</v>
          </cell>
          <cell r="AH1673" t="str">
            <v>sbreeding_audubon</v>
          </cell>
          <cell r="AI1673">
            <v>44692.264185752298</v>
          </cell>
          <cell r="AJ1673" t="str">
            <v>cbaileyAudubon</v>
          </cell>
          <cell r="AK1673">
            <v>13</v>
          </cell>
          <cell r="AL1673">
            <v>35</v>
          </cell>
          <cell r="AM1673">
            <v>48</v>
          </cell>
          <cell r="AO1673">
            <v>33</v>
          </cell>
          <cell r="AP1673">
            <v>35</v>
          </cell>
          <cell r="AQ1673">
            <v>-82.426807893325702</v>
          </cell>
          <cell r="AR1673">
            <v>27.597317790155401</v>
          </cell>
        </row>
        <row r="1674">
          <cell r="A1674" t="str">
            <v>MN065</v>
          </cell>
          <cell r="B1674" t="str">
            <v>Manatee</v>
          </cell>
          <cell r="C1674" t="str">
            <v>Y</v>
          </cell>
          <cell r="D1674" t="str">
            <v>Last known substrate: Artificial Substrate</v>
          </cell>
          <cell r="E1674" t="str">
            <v>Audubon</v>
          </cell>
          <cell r="F1674">
            <v>27.434968999999999</v>
          </cell>
          <cell r="G1674">
            <v>-82.540029000000004</v>
          </cell>
          <cell r="H1674" t="str">
            <v>852b96a2-bfeb-4386-b4a2-086bf420363a</v>
          </cell>
          <cell r="I1674">
            <v>44316</v>
          </cell>
          <cell r="J1674" t="str">
            <v>sbreeding_audubon</v>
          </cell>
          <cell r="M1674">
            <v>1</v>
          </cell>
          <cell r="N1674" t="str">
            <v>Occupied</v>
          </cell>
          <cell r="O1674" t="str">
            <v>4/28/21 Stephen Higgins reports finding a nest on this tower with two young present</v>
          </cell>
          <cell r="P1674" t="str">
            <v>0</v>
          </cell>
          <cell r="Q1674" t="str">
            <v>MN913</v>
          </cell>
          <cell r="S1674">
            <v>0</v>
          </cell>
          <cell r="T1674">
            <v>0</v>
          </cell>
          <cell r="U1674">
            <v>0</v>
          </cell>
          <cell r="V1674">
            <v>0</v>
          </cell>
          <cell r="W1674">
            <v>0</v>
          </cell>
          <cell r="X1674">
            <v>0</v>
          </cell>
          <cell r="Y1674">
            <v>0</v>
          </cell>
          <cell r="Z1674">
            <v>0</v>
          </cell>
          <cell r="AA1674">
            <v>0</v>
          </cell>
          <cell r="AB1674">
            <v>0</v>
          </cell>
          <cell r="AC1674">
            <v>0</v>
          </cell>
          <cell r="AD1674">
            <v>0</v>
          </cell>
          <cell r="AE1674">
            <v>0</v>
          </cell>
          <cell r="AF1674">
            <v>0</v>
          </cell>
          <cell r="AG1674">
            <v>44316.805886539398</v>
          </cell>
          <cell r="AH1674" t="str">
            <v>sbreeding_audubon</v>
          </cell>
          <cell r="AI1674">
            <v>44692.264282974502</v>
          </cell>
          <cell r="AJ1674" t="str">
            <v>cbaileyAudubon</v>
          </cell>
          <cell r="AK1674">
            <v>7</v>
          </cell>
          <cell r="AL1674">
            <v>47</v>
          </cell>
          <cell r="AM1674">
            <v>54</v>
          </cell>
          <cell r="AO1674">
            <v>45</v>
          </cell>
          <cell r="AP1674">
            <v>46</v>
          </cell>
          <cell r="AQ1674">
            <v>-82.540024275382294</v>
          </cell>
          <cell r="AR1674">
            <v>27.4349666236381</v>
          </cell>
        </row>
        <row r="1675">
          <cell r="A1675" t="str">
            <v>MN903</v>
          </cell>
          <cell r="B1675" t="str">
            <v>Manatee</v>
          </cell>
          <cell r="C1675" t="str">
            <v>N</v>
          </cell>
          <cell r="D1675" t="str">
            <v>Last known substrate: Live Pine</v>
          </cell>
          <cell r="E1675" t="str">
            <v>Audubon</v>
          </cell>
          <cell r="F1675">
            <v>27.601754</v>
          </cell>
          <cell r="G1675">
            <v>-82.535669999999996</v>
          </cell>
          <cell r="H1675" t="str">
            <v>f5f0bc8c-db56-48ba-9acb-68d8b564774e</v>
          </cell>
          <cell r="I1675">
            <v>43909.925272222201</v>
          </cell>
          <cell r="J1675" t="str">
            <v>sbreeding_audubon</v>
          </cell>
          <cell r="K1675">
            <v>43991.8842657407</v>
          </cell>
          <cell r="L1675" t="str">
            <v>cbaileyAudubon</v>
          </cell>
          <cell r="M1675">
            <v>0</v>
          </cell>
          <cell r="N1675" t="str">
            <v>Occupied</v>
          </cell>
          <cell r="O1675" t="str">
            <v>local resident reports nest and concerned about road widening project, volunteer BEYO confirmed nest but didn't see signs it is active on that visit</v>
          </cell>
          <cell r="P1675" t="str">
            <v>0</v>
          </cell>
          <cell r="Q1675" t="str">
            <v>MN903</v>
          </cell>
          <cell r="S1675">
            <v>0</v>
          </cell>
          <cell r="T1675">
            <v>0</v>
          </cell>
          <cell r="U1675">
            <v>0</v>
          </cell>
          <cell r="V1675">
            <v>0</v>
          </cell>
          <cell r="W1675">
            <v>0</v>
          </cell>
          <cell r="X1675">
            <v>0</v>
          </cell>
          <cell r="Y1675">
            <v>0</v>
          </cell>
          <cell r="Z1675">
            <v>0</v>
          </cell>
          <cell r="AA1675">
            <v>0</v>
          </cell>
          <cell r="AB1675">
            <v>0</v>
          </cell>
          <cell r="AC1675">
            <v>0</v>
          </cell>
          <cell r="AD1675">
            <v>0</v>
          </cell>
          <cell r="AE1675">
            <v>0</v>
          </cell>
          <cell r="AF1675">
            <v>5</v>
          </cell>
          <cell r="AG1675">
            <v>44074.635158379599</v>
          </cell>
          <cell r="AH1675" t="str">
            <v>cbaileyAudubon</v>
          </cell>
          <cell r="AI1675">
            <v>44692.2635335417</v>
          </cell>
          <cell r="AJ1675" t="str">
            <v>cbaileyAudubon</v>
          </cell>
          <cell r="AK1675">
            <v>71</v>
          </cell>
          <cell r="AL1675">
            <v>21</v>
          </cell>
          <cell r="AM1675">
            <v>97</v>
          </cell>
          <cell r="AO1675">
            <v>20</v>
          </cell>
          <cell r="AP1675">
            <v>21</v>
          </cell>
          <cell r="AQ1675">
            <v>-82.535663294241104</v>
          </cell>
          <cell r="AR1675">
            <v>27.601762323982001</v>
          </cell>
        </row>
        <row r="1676">
          <cell r="A1676" t="str">
            <v>MN910</v>
          </cell>
          <cell r="B1676" t="str">
            <v>Manatee</v>
          </cell>
          <cell r="C1676" t="str">
            <v>N</v>
          </cell>
          <cell r="D1676" t="str">
            <v>Last recorded substrate: Artificial Cell Tower</v>
          </cell>
          <cell r="E1676" t="str">
            <v>Audubon</v>
          </cell>
          <cell r="F1676">
            <v>27.540344000000001</v>
          </cell>
          <cell r="G1676">
            <v>-82.506955000000005</v>
          </cell>
          <cell r="H1676" t="str">
            <v>f0602692-d312-4486-85d9-384821a49755</v>
          </cell>
          <cell r="I1676">
            <v>44152.208333333299</v>
          </cell>
          <cell r="J1676" t="str">
            <v>sbreeding_audubon</v>
          </cell>
          <cell r="M1676">
            <v>0</v>
          </cell>
          <cell r="N1676" t="str">
            <v>Inactive</v>
          </cell>
          <cell r="O1676" t="str">
            <v>10/26/20 nest reported by Stephen Higgins, pair seen working on large nest</v>
          </cell>
          <cell r="P1676" t="str">
            <v>0</v>
          </cell>
          <cell r="Q1676" t="str">
            <v>MN910</v>
          </cell>
          <cell r="S1676">
            <v>0</v>
          </cell>
          <cell r="T1676">
            <v>0</v>
          </cell>
          <cell r="U1676">
            <v>0</v>
          </cell>
          <cell r="V1676">
            <v>0</v>
          </cell>
          <cell r="W1676">
            <v>0</v>
          </cell>
          <cell r="X1676">
            <v>0</v>
          </cell>
          <cell r="Y1676">
            <v>0</v>
          </cell>
          <cell r="Z1676">
            <v>0</v>
          </cell>
          <cell r="AA1676">
            <v>0</v>
          </cell>
          <cell r="AB1676">
            <v>0</v>
          </cell>
          <cell r="AC1676">
            <v>0</v>
          </cell>
          <cell r="AD1676">
            <v>0</v>
          </cell>
          <cell r="AE1676">
            <v>0</v>
          </cell>
          <cell r="AF1676">
            <v>0</v>
          </cell>
          <cell r="AG1676">
            <v>44152.795929884298</v>
          </cell>
          <cell r="AH1676" t="str">
            <v>sbreeding_audubon</v>
          </cell>
          <cell r="AI1676">
            <v>44692.263956979201</v>
          </cell>
          <cell r="AJ1676" t="str">
            <v>cbaileyAudubon</v>
          </cell>
          <cell r="AK1676">
            <v>16</v>
          </cell>
          <cell r="AL1676">
            <v>14</v>
          </cell>
          <cell r="AM1676">
            <v>30</v>
          </cell>
          <cell r="AO1676">
            <v>14</v>
          </cell>
          <cell r="AP1676">
            <v>14</v>
          </cell>
          <cell r="AQ1676">
            <v>-82.506952946419503</v>
          </cell>
          <cell r="AR1676">
            <v>27.540286926022102</v>
          </cell>
        </row>
        <row r="1677">
          <cell r="A1677" t="str">
            <v>MN911</v>
          </cell>
          <cell r="B1677" t="str">
            <v>Manatee</v>
          </cell>
          <cell r="C1677" t="str">
            <v>N</v>
          </cell>
          <cell r="D1677" t="str">
            <v>Last known substrate: Live Pine</v>
          </cell>
          <cell r="E1677" t="str">
            <v>Audubon</v>
          </cell>
          <cell r="F1677">
            <v>27.488544399999999</v>
          </cell>
          <cell r="G1677">
            <v>-82.427483300000006</v>
          </cell>
          <cell r="H1677" t="str">
            <v>1ae40f3a-7ce4-420b-8fcd-2cb5f330be89</v>
          </cell>
          <cell r="I1677">
            <v>44160.208333333299</v>
          </cell>
          <cell r="J1677" t="str">
            <v>sbreeding_audubon</v>
          </cell>
          <cell r="M1677">
            <v>0</v>
          </cell>
          <cell r="N1677" t="str">
            <v>Inactive</v>
          </cell>
          <cell r="O1677" t="str">
            <v>10/25/20 Local resident reported nest to FWC due to concerns about car dealership going in behind her community, said nest has been there for two years, Zach Holmes confirmed nest location and presence, vol never saw signs of activity but last visit was in Feb, lost due to insufficient monitoring for 2021 season</v>
          </cell>
          <cell r="P1677" t="str">
            <v>0</v>
          </cell>
          <cell r="Q1677" t="str">
            <v>MN911</v>
          </cell>
          <cell r="S1677">
            <v>0</v>
          </cell>
          <cell r="T1677">
            <v>0</v>
          </cell>
          <cell r="U1677">
            <v>0</v>
          </cell>
          <cell r="V1677">
            <v>0</v>
          </cell>
          <cell r="W1677">
            <v>0</v>
          </cell>
          <cell r="X1677">
            <v>0</v>
          </cell>
          <cell r="Y1677">
            <v>0</v>
          </cell>
          <cell r="Z1677">
            <v>0</v>
          </cell>
          <cell r="AA1677">
            <v>0</v>
          </cell>
          <cell r="AB1677">
            <v>0</v>
          </cell>
          <cell r="AC1677">
            <v>0</v>
          </cell>
          <cell r="AD1677">
            <v>0</v>
          </cell>
          <cell r="AE1677">
            <v>0</v>
          </cell>
          <cell r="AF1677">
            <v>0</v>
          </cell>
          <cell r="AG1677">
            <v>44160.658125798604</v>
          </cell>
          <cell r="AH1677" t="str">
            <v>sbreeding_audubon</v>
          </cell>
          <cell r="AI1677">
            <v>44692.263988935199</v>
          </cell>
          <cell r="AJ1677" t="str">
            <v>cbaileyAudubon</v>
          </cell>
          <cell r="AK1677">
            <v>7</v>
          </cell>
          <cell r="AL1677">
            <v>4</v>
          </cell>
          <cell r="AM1677">
            <v>11</v>
          </cell>
          <cell r="AO1677">
            <v>4</v>
          </cell>
          <cell r="AP1677">
            <v>4</v>
          </cell>
          <cell r="AQ1677">
            <v>-82.427494000841904</v>
          </cell>
          <cell r="AR1677">
            <v>27.488567008800501</v>
          </cell>
        </row>
        <row r="1678">
          <cell r="A1678" t="str">
            <v>MN921</v>
          </cell>
          <cell r="B1678" t="str">
            <v>Manatee</v>
          </cell>
          <cell r="C1678" t="str">
            <v>Unk</v>
          </cell>
          <cell r="D1678" t="str">
            <v>Last known substrate: Live Tree</v>
          </cell>
          <cell r="E1678" t="str">
            <v>Audubon</v>
          </cell>
          <cell r="F1678">
            <v>27.574992999999999</v>
          </cell>
          <cell r="G1678">
            <v>-82.471001000000001</v>
          </cell>
          <cell r="H1678" t="str">
            <v>72d0c1d3-be73-4cb9-b630-a648d4cd2cbd</v>
          </cell>
          <cell r="I1678">
            <v>44455</v>
          </cell>
          <cell r="J1678" t="str">
            <v>sbreeding_audubon</v>
          </cell>
          <cell r="M1678">
            <v>0</v>
          </cell>
          <cell r="N1678" t="str">
            <v>Occupied</v>
          </cell>
          <cell r="O1678" t="str">
            <v>9/16/21 S Madaio reports finding nest here with adult attending, photos provided. Land is slated for development</v>
          </cell>
          <cell r="P1678" t="str">
            <v>0</v>
          </cell>
          <cell r="Q1678" t="str">
            <v>MN921</v>
          </cell>
          <cell r="S1678">
            <v>0</v>
          </cell>
          <cell r="T1678">
            <v>0</v>
          </cell>
          <cell r="U1678">
            <v>0</v>
          </cell>
          <cell r="V1678">
            <v>0</v>
          </cell>
          <cell r="W1678">
            <v>0</v>
          </cell>
          <cell r="X1678">
            <v>0</v>
          </cell>
          <cell r="Y1678">
            <v>0</v>
          </cell>
          <cell r="Z1678">
            <v>0</v>
          </cell>
          <cell r="AA1678">
            <v>0</v>
          </cell>
          <cell r="AB1678">
            <v>0</v>
          </cell>
          <cell r="AC1678">
            <v>0</v>
          </cell>
          <cell r="AD1678">
            <v>0</v>
          </cell>
          <cell r="AE1678">
            <v>0</v>
          </cell>
          <cell r="AF1678">
            <v>0</v>
          </cell>
          <cell r="AG1678">
            <v>44455.755356851798</v>
          </cell>
          <cell r="AH1678" t="str">
            <v>sbreeding_audubon</v>
          </cell>
          <cell r="AI1678">
            <v>44692.264323935196</v>
          </cell>
          <cell r="AJ1678" t="str">
            <v>cbaileyAudubon</v>
          </cell>
          <cell r="AK1678">
            <v>0</v>
          </cell>
          <cell r="AL1678">
            <v>69</v>
          </cell>
          <cell r="AM1678">
            <v>69</v>
          </cell>
          <cell r="AO1678">
            <v>68</v>
          </cell>
          <cell r="AP1678">
            <v>69</v>
          </cell>
          <cell r="AQ1678">
            <v>-82.470993640717694</v>
          </cell>
          <cell r="AR1678">
            <v>27.574997285052302</v>
          </cell>
        </row>
        <row r="1679">
          <cell r="A1679" t="str">
            <v>MN922</v>
          </cell>
          <cell r="B1679" t="str">
            <v>Manatee</v>
          </cell>
          <cell r="C1679" t="str">
            <v>Unk</v>
          </cell>
          <cell r="D1679" t="str">
            <v>Last known substrate: Artificial Structure</v>
          </cell>
          <cell r="E1679" t="str">
            <v>Audubon</v>
          </cell>
          <cell r="F1679">
            <v>27.38965</v>
          </cell>
          <cell r="G1679">
            <v>-82.529273000000003</v>
          </cell>
          <cell r="H1679" t="str">
            <v>6bfcc4d6-407b-42a1-80f4-8108a1384dbe</v>
          </cell>
          <cell r="I1679">
            <v>44487</v>
          </cell>
          <cell r="J1679" t="str">
            <v>sbreeding_audubon</v>
          </cell>
          <cell r="M1679">
            <v>0</v>
          </cell>
          <cell r="N1679" t="str">
            <v>Occupied</v>
          </cell>
          <cell r="O1679" t="str">
            <v>Oct 2021 two different volunteers report eagles at this tower with large nest that is growing in size</v>
          </cell>
          <cell r="P1679" t="str">
            <v>0</v>
          </cell>
          <cell r="Q1679" t="str">
            <v>MN922</v>
          </cell>
          <cell r="S1679">
            <v>0</v>
          </cell>
          <cell r="T1679">
            <v>0</v>
          </cell>
          <cell r="U1679">
            <v>0</v>
          </cell>
          <cell r="V1679">
            <v>0</v>
          </cell>
          <cell r="W1679">
            <v>0</v>
          </cell>
          <cell r="X1679">
            <v>0</v>
          </cell>
          <cell r="Y1679">
            <v>0</v>
          </cell>
          <cell r="Z1679">
            <v>0</v>
          </cell>
          <cell r="AA1679">
            <v>0</v>
          </cell>
          <cell r="AB1679">
            <v>0</v>
          </cell>
          <cell r="AC1679">
            <v>0</v>
          </cell>
          <cell r="AD1679">
            <v>0</v>
          </cell>
          <cell r="AE1679">
            <v>0</v>
          </cell>
          <cell r="AF1679">
            <v>0</v>
          </cell>
          <cell r="AG1679">
            <v>44487.715812048598</v>
          </cell>
          <cell r="AH1679" t="str">
            <v>sbreeding_audubon</v>
          </cell>
          <cell r="AI1679">
            <v>44692.264351076403</v>
          </cell>
          <cell r="AJ1679" t="str">
            <v>cbaileyAudubon</v>
          </cell>
          <cell r="AK1679">
            <v>0</v>
          </cell>
          <cell r="AL1679">
            <v>35</v>
          </cell>
          <cell r="AM1679">
            <v>35</v>
          </cell>
          <cell r="AO1679">
            <v>34</v>
          </cell>
          <cell r="AP1679">
            <v>34</v>
          </cell>
          <cell r="AQ1679">
            <v>-82.529299824601097</v>
          </cell>
          <cell r="AR1679">
            <v>27.389652201597499</v>
          </cell>
        </row>
        <row r="1680">
          <cell r="A1680" t="str">
            <v>MN923</v>
          </cell>
          <cell r="B1680" t="str">
            <v>Manatee</v>
          </cell>
          <cell r="C1680" t="str">
            <v>Unk</v>
          </cell>
          <cell r="D1680" t="str">
            <v>Last known substrate: Artificial Substrate</v>
          </cell>
          <cell r="E1680" t="str">
            <v>Audubon</v>
          </cell>
          <cell r="F1680">
            <v>27.445921999999999</v>
          </cell>
          <cell r="G1680">
            <v>-82.574670999999995</v>
          </cell>
          <cell r="H1680" t="str">
            <v>dd7dfa07-59f0-4eed-804d-c5196c2d6747</v>
          </cell>
          <cell r="I1680">
            <v>44532</v>
          </cell>
          <cell r="J1680" t="str">
            <v>sbreeding_audubon</v>
          </cell>
          <cell r="M1680">
            <v>0</v>
          </cell>
          <cell r="N1680" t="str">
            <v>Occupied</v>
          </cell>
          <cell r="O1680" t="str">
            <v>American Tower: FL412153, Dec 2021 Stephen Higgins reports nest on tower and pair incubating</v>
          </cell>
          <cell r="P1680" t="str">
            <v>0</v>
          </cell>
          <cell r="Q1680" t="str">
            <v>MN923</v>
          </cell>
          <cell r="S1680">
            <v>0</v>
          </cell>
          <cell r="T1680">
            <v>0</v>
          </cell>
          <cell r="U1680">
            <v>0</v>
          </cell>
          <cell r="V1680">
            <v>0</v>
          </cell>
          <cell r="W1680">
            <v>0</v>
          </cell>
          <cell r="X1680">
            <v>0</v>
          </cell>
          <cell r="Y1680">
            <v>0</v>
          </cell>
          <cell r="Z1680">
            <v>0</v>
          </cell>
          <cell r="AA1680">
            <v>0</v>
          </cell>
          <cell r="AB1680">
            <v>0</v>
          </cell>
          <cell r="AC1680">
            <v>0</v>
          </cell>
          <cell r="AD1680">
            <v>0</v>
          </cell>
          <cell r="AE1680">
            <v>0</v>
          </cell>
          <cell r="AF1680">
            <v>0</v>
          </cell>
          <cell r="AG1680">
            <v>44532.7414792708</v>
          </cell>
          <cell r="AH1680" t="str">
            <v>sbreeding_audubon</v>
          </cell>
          <cell r="AI1680">
            <v>44692.2644046528</v>
          </cell>
          <cell r="AJ1680" t="str">
            <v>cbaileyAudubon</v>
          </cell>
          <cell r="AK1680">
            <v>0</v>
          </cell>
          <cell r="AL1680">
            <v>9</v>
          </cell>
          <cell r="AM1680">
            <v>9</v>
          </cell>
          <cell r="AO1680">
            <v>9</v>
          </cell>
          <cell r="AP1680">
            <v>9</v>
          </cell>
          <cell r="AQ1680">
            <v>-82.574654932354704</v>
          </cell>
          <cell r="AR1680">
            <v>27.445918774733201</v>
          </cell>
        </row>
        <row r="1681">
          <cell r="A1681" t="str">
            <v>MN951</v>
          </cell>
          <cell r="B1681" t="str">
            <v>Manatee</v>
          </cell>
          <cell r="C1681" t="str">
            <v>Unk</v>
          </cell>
          <cell r="E1681" t="str">
            <v>unmonitored</v>
          </cell>
          <cell r="F1681">
            <v>27.252899999640501</v>
          </cell>
          <cell r="G1681">
            <v>-82.095400000268498</v>
          </cell>
          <cell r="H1681" t="str">
            <v>692fd905-13f8-489f-974a-fe8d5af38a42</v>
          </cell>
          <cell r="I1681">
            <v>43682.641506898202</v>
          </cell>
          <cell r="J1681" t="str">
            <v>twu_dangermond</v>
          </cell>
          <cell r="K1681">
            <v>43991.884678773102</v>
          </cell>
          <cell r="L1681" t="str">
            <v>cbaileyAudubon</v>
          </cell>
          <cell r="M1681">
            <v>2</v>
          </cell>
          <cell r="N1681" t="str">
            <v>Unknown</v>
          </cell>
          <cell r="O1681" t="str">
            <v>nest reported in 2015 but no data to confirm it was an eagle nest</v>
          </cell>
          <cell r="P1681" t="str">
            <v>0</v>
          </cell>
          <cell r="Q1681" t="str">
            <v>MN951</v>
          </cell>
          <cell r="R1681">
            <v>43304.732349641199</v>
          </cell>
          <cell r="S1681">
            <v>0</v>
          </cell>
          <cell r="T1681">
            <v>0</v>
          </cell>
          <cell r="U1681">
            <v>0</v>
          </cell>
          <cell r="V1681">
            <v>0</v>
          </cell>
          <cell r="W1681">
            <v>0</v>
          </cell>
          <cell r="X1681">
            <v>0</v>
          </cell>
          <cell r="Y1681">
            <v>0</v>
          </cell>
          <cell r="Z1681">
            <v>0</v>
          </cell>
          <cell r="AA1681">
            <v>0</v>
          </cell>
          <cell r="AB1681">
            <v>0</v>
          </cell>
          <cell r="AC1681">
            <v>0</v>
          </cell>
          <cell r="AD1681">
            <v>0</v>
          </cell>
          <cell r="AE1681">
            <v>0</v>
          </cell>
          <cell r="AF1681">
            <v>0</v>
          </cell>
          <cell r="AG1681">
            <v>44074.635158379599</v>
          </cell>
          <cell r="AH1681" t="str">
            <v>cbaileyAudubon</v>
          </cell>
          <cell r="AI1681">
            <v>44692.262697592603</v>
          </cell>
          <cell r="AJ1681" t="str">
            <v>cbaileyAudubon</v>
          </cell>
          <cell r="AK1681">
            <v>0</v>
          </cell>
          <cell r="AL1681">
            <v>0</v>
          </cell>
          <cell r="AM1681">
            <v>0</v>
          </cell>
          <cell r="AQ1681">
            <v>-82.095400000268498</v>
          </cell>
          <cell r="AR1681">
            <v>27.252899999640501</v>
          </cell>
        </row>
        <row r="1682">
          <cell r="A1682" t="str">
            <v>MN973</v>
          </cell>
          <cell r="B1682" t="str">
            <v>Manatee</v>
          </cell>
          <cell r="C1682" t="str">
            <v>N</v>
          </cell>
          <cell r="D1682" t="str">
            <v>Last recorded substrate: Artificial Nest Platform</v>
          </cell>
          <cell r="E1682" t="str">
            <v>Audubon</v>
          </cell>
          <cell r="F1682">
            <v>27.4641379996552</v>
          </cell>
          <cell r="G1682">
            <v>-82.435591000336302</v>
          </cell>
          <cell r="H1682" t="str">
            <v>27d734f5-de44-4e54-a23c-3eb9fc23cbe8</v>
          </cell>
          <cell r="I1682">
            <v>43682.641506898202</v>
          </cell>
          <cell r="J1682" t="str">
            <v>twu_dangermond</v>
          </cell>
          <cell r="K1682">
            <v>43991.884201770801</v>
          </cell>
          <cell r="L1682" t="str">
            <v>cbaileyAudubon</v>
          </cell>
          <cell r="M1682">
            <v>2</v>
          </cell>
          <cell r="N1682" t="str">
            <v>Inactive</v>
          </cell>
          <cell r="O1682" t="str">
            <v>reported in 2017 but no data to confirm that it was used by eagles</v>
          </cell>
          <cell r="P1682" t="str">
            <v>0</v>
          </cell>
          <cell r="Q1682" t="str">
            <v>MN973</v>
          </cell>
          <cell r="R1682">
            <v>43304.732349641199</v>
          </cell>
          <cell r="S1682">
            <v>0</v>
          </cell>
          <cell r="T1682">
            <v>0</v>
          </cell>
          <cell r="U1682">
            <v>0</v>
          </cell>
          <cell r="V1682">
            <v>0</v>
          </cell>
          <cell r="W1682">
            <v>0</v>
          </cell>
          <cell r="X1682">
            <v>0</v>
          </cell>
          <cell r="Y1682">
            <v>0</v>
          </cell>
          <cell r="Z1682">
            <v>0</v>
          </cell>
          <cell r="AA1682">
            <v>0</v>
          </cell>
          <cell r="AB1682">
            <v>0</v>
          </cell>
          <cell r="AC1682">
            <v>0</v>
          </cell>
          <cell r="AD1682">
            <v>6</v>
          </cell>
          <cell r="AE1682">
            <v>2</v>
          </cell>
          <cell r="AF1682">
            <v>2</v>
          </cell>
          <cell r="AG1682">
            <v>44074.635158379599</v>
          </cell>
          <cell r="AH1682" t="str">
            <v>cbaileyAudubon</v>
          </cell>
          <cell r="AI1682">
            <v>44692.258086932903</v>
          </cell>
          <cell r="AJ1682" t="str">
            <v>cbaileyAudubon</v>
          </cell>
          <cell r="AK1682">
            <v>3</v>
          </cell>
          <cell r="AL1682">
            <v>0</v>
          </cell>
          <cell r="AM1682">
            <v>13</v>
          </cell>
          <cell r="AQ1682">
            <v>-82.435591000336302</v>
          </cell>
          <cell r="AR1682">
            <v>27.4641379996552</v>
          </cell>
        </row>
        <row r="1683">
          <cell r="A1683" t="str">
            <v>MO001</v>
          </cell>
          <cell r="B1683" t="str">
            <v>Monroe</v>
          </cell>
          <cell r="C1683" t="str">
            <v>Unk</v>
          </cell>
          <cell r="D1683" t="str">
            <v>Last recorded substrate: Live Cypress Tree</v>
          </cell>
          <cell r="E1683" t="str">
            <v>unmonitored</v>
          </cell>
          <cell r="F1683">
            <v>25.743332999910798</v>
          </cell>
          <cell r="G1683">
            <v>-81.1639999995935</v>
          </cell>
          <cell r="H1683" t="str">
            <v>918efee1-1519-4cdc-a285-671f7a2445a9</v>
          </cell>
          <cell r="I1683">
            <v>43682.641506898202</v>
          </cell>
          <cell r="J1683" t="str">
            <v>twu_dangermond</v>
          </cell>
          <cell r="K1683">
            <v>43991.884623877297</v>
          </cell>
          <cell r="L1683" t="str">
            <v>cbaileyAudubon</v>
          </cell>
          <cell r="M1683">
            <v>1</v>
          </cell>
          <cell r="N1683" t="str">
            <v>Unknown</v>
          </cell>
          <cell r="P1683" t="str">
            <v>0</v>
          </cell>
          <cell r="Q1683" t="str">
            <v>MO001</v>
          </cell>
          <cell r="R1683">
            <v>43304.732349641199</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cell r="AF1683">
            <v>0</v>
          </cell>
          <cell r="AG1683">
            <v>44074.635158379599</v>
          </cell>
          <cell r="AH1683" t="str">
            <v>cbaileyAudubon</v>
          </cell>
          <cell r="AI1683">
            <v>44692.260252870401</v>
          </cell>
          <cell r="AJ1683" t="str">
            <v>cbaileyAudubon</v>
          </cell>
          <cell r="AK1683">
            <v>0</v>
          </cell>
          <cell r="AL1683">
            <v>0</v>
          </cell>
          <cell r="AM1683">
            <v>0</v>
          </cell>
          <cell r="AQ1683">
            <v>-81.1639999995935</v>
          </cell>
          <cell r="AR1683">
            <v>25.743332999910798</v>
          </cell>
        </row>
        <row r="1684">
          <cell r="A1684" t="str">
            <v>MO003</v>
          </cell>
          <cell r="B1684" t="str">
            <v>Monroe</v>
          </cell>
          <cell r="C1684" t="str">
            <v>Unk</v>
          </cell>
          <cell r="D1684" t="str">
            <v>Last recorded substrate: G</v>
          </cell>
          <cell r="E1684" t="str">
            <v>unmonitored</v>
          </cell>
          <cell r="F1684">
            <v>25.6831669996802</v>
          </cell>
          <cell r="G1684">
            <v>-81.074166999741095</v>
          </cell>
          <cell r="H1684" t="str">
            <v>3e44857e-bddd-4ca2-b36d-a5f39347bfc7</v>
          </cell>
          <cell r="I1684">
            <v>43682.641506898202</v>
          </cell>
          <cell r="J1684" t="str">
            <v>twu_dangermond</v>
          </cell>
          <cell r="K1684">
            <v>43991.884623877297</v>
          </cell>
          <cell r="L1684" t="str">
            <v>cbaileyAudubon</v>
          </cell>
          <cell r="M1684">
            <v>1</v>
          </cell>
          <cell r="N1684" t="str">
            <v>Unknown</v>
          </cell>
          <cell r="P1684" t="str">
            <v>0</v>
          </cell>
          <cell r="Q1684" t="str">
            <v>MO003</v>
          </cell>
          <cell r="R1684">
            <v>43304.732349641199</v>
          </cell>
          <cell r="S1684">
            <v>0</v>
          </cell>
          <cell r="T1684">
            <v>0</v>
          </cell>
          <cell r="U1684">
            <v>0</v>
          </cell>
          <cell r="V1684">
            <v>0</v>
          </cell>
          <cell r="W1684">
            <v>0</v>
          </cell>
          <cell r="X1684">
            <v>0</v>
          </cell>
          <cell r="Y1684">
            <v>0</v>
          </cell>
          <cell r="Z1684">
            <v>0</v>
          </cell>
          <cell r="AA1684">
            <v>0</v>
          </cell>
          <cell r="AB1684">
            <v>0</v>
          </cell>
          <cell r="AC1684">
            <v>0</v>
          </cell>
          <cell r="AD1684">
            <v>0</v>
          </cell>
          <cell r="AE1684">
            <v>0</v>
          </cell>
          <cell r="AF1684">
            <v>0</v>
          </cell>
          <cell r="AG1684">
            <v>44074.635158379599</v>
          </cell>
          <cell r="AH1684" t="str">
            <v>cbaileyAudubon</v>
          </cell>
          <cell r="AI1684">
            <v>44692.260254872701</v>
          </cell>
          <cell r="AJ1684" t="str">
            <v>cbaileyAudubon</v>
          </cell>
          <cell r="AK1684">
            <v>0</v>
          </cell>
          <cell r="AL1684">
            <v>0</v>
          </cell>
          <cell r="AM1684">
            <v>0</v>
          </cell>
          <cell r="AQ1684">
            <v>-81.074166999741095</v>
          </cell>
          <cell r="AR1684">
            <v>25.6831669996802</v>
          </cell>
        </row>
        <row r="1685">
          <cell r="A1685" t="str">
            <v>MO005</v>
          </cell>
          <cell r="B1685" t="str">
            <v>Monroe</v>
          </cell>
          <cell r="C1685" t="str">
            <v>Unk</v>
          </cell>
          <cell r="D1685" t="str">
            <v>Last recorded substrate: Dead Pine Tree</v>
          </cell>
          <cell r="E1685" t="str">
            <v>unmonitored</v>
          </cell>
          <cell r="F1685">
            <v>24.730500000162198</v>
          </cell>
          <cell r="G1685">
            <v>-81.309999999990396</v>
          </cell>
          <cell r="H1685" t="str">
            <v>f0d50895-1b63-43f5-81f9-fa32c3517002</v>
          </cell>
          <cell r="I1685">
            <v>43682.641506898202</v>
          </cell>
          <cell r="J1685" t="str">
            <v>twu_dangermond</v>
          </cell>
          <cell r="K1685">
            <v>43991.884623877297</v>
          </cell>
          <cell r="L1685" t="str">
            <v>cbaileyAudubon</v>
          </cell>
          <cell r="M1685">
            <v>1</v>
          </cell>
          <cell r="N1685" t="str">
            <v>Unknown</v>
          </cell>
          <cell r="P1685" t="str">
            <v>0</v>
          </cell>
          <cell r="Q1685" t="str">
            <v>MO005</v>
          </cell>
          <cell r="R1685">
            <v>43304.732349641199</v>
          </cell>
          <cell r="S1685">
            <v>0</v>
          </cell>
          <cell r="T1685">
            <v>0</v>
          </cell>
          <cell r="U1685">
            <v>0</v>
          </cell>
          <cell r="V1685">
            <v>0</v>
          </cell>
          <cell r="W1685">
            <v>0</v>
          </cell>
          <cell r="X1685">
            <v>0</v>
          </cell>
          <cell r="Y1685">
            <v>0</v>
          </cell>
          <cell r="Z1685">
            <v>0</v>
          </cell>
          <cell r="AA1685">
            <v>0</v>
          </cell>
          <cell r="AB1685">
            <v>0</v>
          </cell>
          <cell r="AC1685">
            <v>0</v>
          </cell>
          <cell r="AD1685">
            <v>0</v>
          </cell>
          <cell r="AE1685">
            <v>0</v>
          </cell>
          <cell r="AF1685">
            <v>0</v>
          </cell>
          <cell r="AG1685">
            <v>44074.635158379599</v>
          </cell>
          <cell r="AH1685" t="str">
            <v>cbaileyAudubon</v>
          </cell>
          <cell r="AI1685">
            <v>44692.260257060203</v>
          </cell>
          <cell r="AJ1685" t="str">
            <v>cbaileyAudubon</v>
          </cell>
          <cell r="AK1685">
            <v>0</v>
          </cell>
          <cell r="AL1685">
            <v>0</v>
          </cell>
          <cell r="AM1685">
            <v>0</v>
          </cell>
          <cell r="AQ1685">
            <v>-81.309999999990396</v>
          </cell>
          <cell r="AR1685">
            <v>24.730500000162198</v>
          </cell>
        </row>
        <row r="1686">
          <cell r="A1686" t="str">
            <v>MO006</v>
          </cell>
          <cell r="B1686" t="str">
            <v>Monroe</v>
          </cell>
          <cell r="C1686" t="str">
            <v>Unk</v>
          </cell>
          <cell r="D1686" t="str">
            <v>Last recorded substrate: Dead Pine Tree</v>
          </cell>
          <cell r="E1686" t="str">
            <v>unmonitored</v>
          </cell>
          <cell r="F1686">
            <v>24.674333000278899</v>
          </cell>
          <cell r="G1686">
            <v>-81.489500000013805</v>
          </cell>
          <cell r="H1686" t="str">
            <v>ef13287b-b538-402b-82a9-d83cedd62e66</v>
          </cell>
          <cell r="I1686">
            <v>43682.641506898202</v>
          </cell>
          <cell r="J1686" t="str">
            <v>twu_dangermond</v>
          </cell>
          <cell r="K1686">
            <v>43991.884623877297</v>
          </cell>
          <cell r="L1686" t="str">
            <v>cbaileyAudubon</v>
          </cell>
          <cell r="M1686">
            <v>1</v>
          </cell>
          <cell r="N1686" t="str">
            <v>Unknown</v>
          </cell>
          <cell r="P1686" t="str">
            <v>0</v>
          </cell>
          <cell r="Q1686" t="str">
            <v>MO006</v>
          </cell>
          <cell r="R1686">
            <v>43304.732349641199</v>
          </cell>
          <cell r="S1686">
            <v>0</v>
          </cell>
          <cell r="T1686">
            <v>0</v>
          </cell>
          <cell r="U1686">
            <v>0</v>
          </cell>
          <cell r="V1686">
            <v>0</v>
          </cell>
          <cell r="W1686">
            <v>0</v>
          </cell>
          <cell r="X1686">
            <v>0</v>
          </cell>
          <cell r="Y1686">
            <v>0</v>
          </cell>
          <cell r="Z1686">
            <v>0</v>
          </cell>
          <cell r="AA1686">
            <v>0</v>
          </cell>
          <cell r="AB1686">
            <v>0</v>
          </cell>
          <cell r="AC1686">
            <v>0</v>
          </cell>
          <cell r="AD1686">
            <v>0</v>
          </cell>
          <cell r="AE1686">
            <v>0</v>
          </cell>
          <cell r="AF1686">
            <v>0</v>
          </cell>
          <cell r="AG1686">
            <v>44074.635158379599</v>
          </cell>
          <cell r="AH1686" t="str">
            <v>cbaileyAudubon</v>
          </cell>
          <cell r="AI1686">
            <v>44692.2602594329</v>
          </cell>
          <cell r="AJ1686" t="str">
            <v>cbaileyAudubon</v>
          </cell>
          <cell r="AK1686">
            <v>0</v>
          </cell>
          <cell r="AL1686">
            <v>0</v>
          </cell>
          <cell r="AM1686">
            <v>0</v>
          </cell>
          <cell r="AQ1686">
            <v>-81.489500000013805</v>
          </cell>
          <cell r="AR1686">
            <v>24.674333000278899</v>
          </cell>
        </row>
        <row r="1687">
          <cell r="A1687" t="str">
            <v>MO007</v>
          </cell>
          <cell r="B1687" t="str">
            <v>Monroe</v>
          </cell>
          <cell r="C1687" t="str">
            <v>Unk</v>
          </cell>
          <cell r="D1687" t="str">
            <v>Last recorded substrate:  Tree, not specified</v>
          </cell>
          <cell r="E1687" t="str">
            <v>unmonitored</v>
          </cell>
          <cell r="F1687">
            <v>24.773333000229901</v>
          </cell>
          <cell r="G1687">
            <v>-81.371666999642301</v>
          </cell>
          <cell r="H1687" t="str">
            <v>7148cc55-db55-455a-945a-4e48e6cb1697</v>
          </cell>
          <cell r="I1687">
            <v>43682.641506898202</v>
          </cell>
          <cell r="J1687" t="str">
            <v>twu_dangermond</v>
          </cell>
          <cell r="K1687">
            <v>43991.884623877297</v>
          </cell>
          <cell r="L1687" t="str">
            <v>cbaileyAudubon</v>
          </cell>
          <cell r="M1687">
            <v>1</v>
          </cell>
          <cell r="N1687" t="str">
            <v>Unknown</v>
          </cell>
          <cell r="P1687" t="str">
            <v>0</v>
          </cell>
          <cell r="Q1687" t="str">
            <v>MO007</v>
          </cell>
          <cell r="R1687">
            <v>43304.732349641199</v>
          </cell>
          <cell r="S1687">
            <v>0</v>
          </cell>
          <cell r="T1687">
            <v>0</v>
          </cell>
          <cell r="U1687">
            <v>0</v>
          </cell>
          <cell r="V1687">
            <v>0</v>
          </cell>
          <cell r="W1687">
            <v>0</v>
          </cell>
          <cell r="X1687">
            <v>0</v>
          </cell>
          <cell r="Y1687">
            <v>0</v>
          </cell>
          <cell r="Z1687">
            <v>0</v>
          </cell>
          <cell r="AA1687">
            <v>0</v>
          </cell>
          <cell r="AB1687">
            <v>0</v>
          </cell>
          <cell r="AC1687">
            <v>0</v>
          </cell>
          <cell r="AD1687">
            <v>0</v>
          </cell>
          <cell r="AE1687">
            <v>0</v>
          </cell>
          <cell r="AF1687">
            <v>0</v>
          </cell>
          <cell r="AG1687">
            <v>44074.635158379599</v>
          </cell>
          <cell r="AH1687" t="str">
            <v>cbaileyAudubon</v>
          </cell>
          <cell r="AI1687">
            <v>44692.2602614352</v>
          </cell>
          <cell r="AJ1687" t="str">
            <v>cbaileyAudubon</v>
          </cell>
          <cell r="AK1687">
            <v>0</v>
          </cell>
          <cell r="AL1687">
            <v>0</v>
          </cell>
          <cell r="AM1687">
            <v>0</v>
          </cell>
          <cell r="AQ1687">
            <v>-81.371666999642301</v>
          </cell>
          <cell r="AR1687">
            <v>24.773333000229901</v>
          </cell>
        </row>
        <row r="1688">
          <cell r="A1688" t="str">
            <v>MO008</v>
          </cell>
          <cell r="B1688" t="str">
            <v>Monroe</v>
          </cell>
          <cell r="C1688" t="str">
            <v>Unk</v>
          </cell>
          <cell r="D1688" t="str">
            <v>Last recorded substrate: Dead Mangrove Tree</v>
          </cell>
          <cell r="E1688" t="str">
            <v>unmonitored</v>
          </cell>
          <cell r="F1688">
            <v>24.581666999794301</v>
          </cell>
          <cell r="G1688">
            <v>-81.951667000000697</v>
          </cell>
          <cell r="H1688" t="str">
            <v>857ee86d-d28f-47b5-ab92-3d5b76a9284e</v>
          </cell>
          <cell r="I1688">
            <v>43682.641506898202</v>
          </cell>
          <cell r="J1688" t="str">
            <v>twu_dangermond</v>
          </cell>
          <cell r="K1688">
            <v>43991.884623877297</v>
          </cell>
          <cell r="L1688" t="str">
            <v>cbaileyAudubon</v>
          </cell>
          <cell r="M1688">
            <v>1</v>
          </cell>
          <cell r="N1688" t="str">
            <v>Unknown</v>
          </cell>
          <cell r="P1688" t="str">
            <v>0</v>
          </cell>
          <cell r="Q1688" t="str">
            <v>MO008</v>
          </cell>
          <cell r="R1688">
            <v>43304.732349641199</v>
          </cell>
          <cell r="S1688">
            <v>0</v>
          </cell>
          <cell r="T1688">
            <v>0</v>
          </cell>
          <cell r="U1688">
            <v>0</v>
          </cell>
          <cell r="V1688">
            <v>0</v>
          </cell>
          <cell r="W1688">
            <v>0</v>
          </cell>
          <cell r="X1688">
            <v>0</v>
          </cell>
          <cell r="Y1688">
            <v>0</v>
          </cell>
          <cell r="Z1688">
            <v>0</v>
          </cell>
          <cell r="AA1688">
            <v>0</v>
          </cell>
          <cell r="AB1688">
            <v>0</v>
          </cell>
          <cell r="AC1688">
            <v>0</v>
          </cell>
          <cell r="AD1688">
            <v>0</v>
          </cell>
          <cell r="AE1688">
            <v>0</v>
          </cell>
          <cell r="AF1688">
            <v>0</v>
          </cell>
          <cell r="AG1688">
            <v>44074.635158379599</v>
          </cell>
          <cell r="AH1688" t="str">
            <v>cbaileyAudubon</v>
          </cell>
          <cell r="AI1688">
            <v>44692.2602633102</v>
          </cell>
          <cell r="AJ1688" t="str">
            <v>cbaileyAudubon</v>
          </cell>
          <cell r="AK1688">
            <v>0</v>
          </cell>
          <cell r="AL1688">
            <v>0</v>
          </cell>
          <cell r="AM1688">
            <v>0</v>
          </cell>
          <cell r="AQ1688">
            <v>-81.951667000000697</v>
          </cell>
          <cell r="AR1688">
            <v>24.581666999794301</v>
          </cell>
        </row>
        <row r="1689">
          <cell r="A1689" t="str">
            <v>MO009</v>
          </cell>
          <cell r="B1689" t="str">
            <v>Monroe</v>
          </cell>
          <cell r="C1689" t="str">
            <v>Unk</v>
          </cell>
          <cell r="D1689" t="str">
            <v>Last recorded substrate: Dead Mangrove Tree</v>
          </cell>
          <cell r="E1689" t="str">
            <v>unmonitored</v>
          </cell>
          <cell r="F1689">
            <v>24.659166999878199</v>
          </cell>
          <cell r="G1689">
            <v>-81.734667000019897</v>
          </cell>
          <cell r="H1689" t="str">
            <v>81d18a13-9de9-4913-8435-e20ece86d843</v>
          </cell>
          <cell r="I1689">
            <v>43682.641506898202</v>
          </cell>
          <cell r="J1689" t="str">
            <v>twu_dangermond</v>
          </cell>
          <cell r="K1689">
            <v>43991.884623877297</v>
          </cell>
          <cell r="L1689" t="str">
            <v>cbaileyAudubon</v>
          </cell>
          <cell r="M1689">
            <v>1</v>
          </cell>
          <cell r="N1689" t="str">
            <v>Unknown</v>
          </cell>
          <cell r="P1689" t="str">
            <v>0</v>
          </cell>
          <cell r="Q1689" t="str">
            <v>MO009</v>
          </cell>
          <cell r="R1689">
            <v>43304.732349641199</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cell r="AF1689">
            <v>0</v>
          </cell>
          <cell r="AG1689">
            <v>44074.635158379599</v>
          </cell>
          <cell r="AH1689" t="str">
            <v>cbaileyAudubon</v>
          </cell>
          <cell r="AI1689">
            <v>44692.260265601901</v>
          </cell>
          <cell r="AJ1689" t="str">
            <v>cbaileyAudubon</v>
          </cell>
          <cell r="AK1689">
            <v>0</v>
          </cell>
          <cell r="AL1689">
            <v>0</v>
          </cell>
          <cell r="AM1689">
            <v>0</v>
          </cell>
          <cell r="AQ1689">
            <v>-81.734667000019897</v>
          </cell>
          <cell r="AR1689">
            <v>24.659166999878199</v>
          </cell>
        </row>
        <row r="1690">
          <cell r="A1690" t="str">
            <v>MO010</v>
          </cell>
          <cell r="B1690" t="str">
            <v>Monroe</v>
          </cell>
          <cell r="C1690" t="str">
            <v>Unk</v>
          </cell>
          <cell r="D1690" t="str">
            <v>Last recorded substrate: Dead Pine Tree</v>
          </cell>
          <cell r="E1690" t="str">
            <v>unmonitored</v>
          </cell>
          <cell r="F1690">
            <v>24.715666999616399</v>
          </cell>
          <cell r="G1690">
            <v>-81.377832999819802</v>
          </cell>
          <cell r="H1690" t="str">
            <v>07288fe4-2b11-4ec2-9147-7993af5fd0a6</v>
          </cell>
          <cell r="I1690">
            <v>43682.641506898202</v>
          </cell>
          <cell r="J1690" t="str">
            <v>twu_dangermond</v>
          </cell>
          <cell r="K1690">
            <v>43991.884623877297</v>
          </cell>
          <cell r="L1690" t="str">
            <v>cbaileyAudubon</v>
          </cell>
          <cell r="M1690">
            <v>1</v>
          </cell>
          <cell r="N1690" t="str">
            <v>Unknown</v>
          </cell>
          <cell r="P1690" t="str">
            <v>0</v>
          </cell>
          <cell r="Q1690" t="str">
            <v>MO010</v>
          </cell>
          <cell r="R1690">
            <v>43304.732349641199</v>
          </cell>
          <cell r="S1690">
            <v>0</v>
          </cell>
          <cell r="T1690">
            <v>0</v>
          </cell>
          <cell r="U1690">
            <v>0</v>
          </cell>
          <cell r="V1690">
            <v>0</v>
          </cell>
          <cell r="W1690">
            <v>0</v>
          </cell>
          <cell r="X1690">
            <v>0</v>
          </cell>
          <cell r="Y1690">
            <v>0</v>
          </cell>
          <cell r="Z1690">
            <v>0</v>
          </cell>
          <cell r="AA1690">
            <v>0</v>
          </cell>
          <cell r="AB1690">
            <v>0</v>
          </cell>
          <cell r="AC1690">
            <v>0</v>
          </cell>
          <cell r="AD1690">
            <v>0</v>
          </cell>
          <cell r="AE1690">
            <v>0</v>
          </cell>
          <cell r="AF1690">
            <v>0</v>
          </cell>
          <cell r="AG1690">
            <v>44074.635158379599</v>
          </cell>
          <cell r="AH1690" t="str">
            <v>cbaileyAudubon</v>
          </cell>
          <cell r="AI1690">
            <v>44692.260267789403</v>
          </cell>
          <cell r="AJ1690" t="str">
            <v>cbaileyAudubon</v>
          </cell>
          <cell r="AK1690">
            <v>0</v>
          </cell>
          <cell r="AL1690">
            <v>0</v>
          </cell>
          <cell r="AM1690">
            <v>0</v>
          </cell>
          <cell r="AQ1690">
            <v>-81.377832999819802</v>
          </cell>
          <cell r="AR1690">
            <v>24.715666999616399</v>
          </cell>
        </row>
        <row r="1691">
          <cell r="A1691" t="str">
            <v>MO011</v>
          </cell>
          <cell r="B1691" t="str">
            <v>Monroe</v>
          </cell>
          <cell r="C1691" t="str">
            <v>Unk</v>
          </cell>
          <cell r="D1691" t="str">
            <v>Last recorded substrate: G</v>
          </cell>
          <cell r="E1691" t="str">
            <v>unmonitored</v>
          </cell>
          <cell r="F1691">
            <v>24.568330000287599</v>
          </cell>
          <cell r="G1691">
            <v>-81.698330000351902</v>
          </cell>
          <cell r="H1691" t="str">
            <v>224bbd1a-1080-4588-b486-0874dec016e8</v>
          </cell>
          <cell r="I1691">
            <v>43682.641506898202</v>
          </cell>
          <cell r="J1691" t="str">
            <v>twu_dangermond</v>
          </cell>
          <cell r="K1691">
            <v>43991.884623877297</v>
          </cell>
          <cell r="L1691" t="str">
            <v>cbaileyAudubon</v>
          </cell>
          <cell r="M1691">
            <v>1</v>
          </cell>
          <cell r="N1691" t="str">
            <v>Unknown</v>
          </cell>
          <cell r="P1691" t="str">
            <v>0</v>
          </cell>
          <cell r="Q1691" t="str">
            <v>MO011</v>
          </cell>
          <cell r="R1691">
            <v>43304.732349641199</v>
          </cell>
          <cell r="S1691">
            <v>0</v>
          </cell>
          <cell r="T1691">
            <v>0</v>
          </cell>
          <cell r="U1691">
            <v>0</v>
          </cell>
          <cell r="V1691">
            <v>0</v>
          </cell>
          <cell r="W1691">
            <v>0</v>
          </cell>
          <cell r="X1691">
            <v>0</v>
          </cell>
          <cell r="Y1691">
            <v>0</v>
          </cell>
          <cell r="Z1691">
            <v>0</v>
          </cell>
          <cell r="AA1691">
            <v>0</v>
          </cell>
          <cell r="AB1691">
            <v>0</v>
          </cell>
          <cell r="AC1691">
            <v>0</v>
          </cell>
          <cell r="AD1691">
            <v>0</v>
          </cell>
          <cell r="AE1691">
            <v>0</v>
          </cell>
          <cell r="AF1691">
            <v>0</v>
          </cell>
          <cell r="AG1691">
            <v>44074.635158379599</v>
          </cell>
          <cell r="AH1691" t="str">
            <v>cbaileyAudubon</v>
          </cell>
          <cell r="AI1691">
            <v>44692.260269687496</v>
          </cell>
          <cell r="AJ1691" t="str">
            <v>cbaileyAudubon</v>
          </cell>
          <cell r="AK1691">
            <v>0</v>
          </cell>
          <cell r="AL1691">
            <v>0</v>
          </cell>
          <cell r="AM1691">
            <v>0</v>
          </cell>
          <cell r="AQ1691">
            <v>-81.698330000351902</v>
          </cell>
          <cell r="AR1691">
            <v>24.568330000287599</v>
          </cell>
        </row>
        <row r="1692">
          <cell r="A1692" t="str">
            <v>MO012</v>
          </cell>
          <cell r="B1692" t="str">
            <v>Monroe</v>
          </cell>
          <cell r="C1692" t="str">
            <v>Unk</v>
          </cell>
          <cell r="D1692" t="str">
            <v>Last recorded substrate: Dead Pine Tree</v>
          </cell>
          <cell r="E1692" t="str">
            <v>unmonitored</v>
          </cell>
          <cell r="F1692">
            <v>24.703666999811901</v>
          </cell>
          <cell r="G1692">
            <v>-81.389166999742102</v>
          </cell>
          <cell r="H1692" t="str">
            <v>92fd5fea-6232-49cd-bb01-1fd5f281c0c2</v>
          </cell>
          <cell r="I1692">
            <v>43682.641506898202</v>
          </cell>
          <cell r="J1692" t="str">
            <v>twu_dangermond</v>
          </cell>
          <cell r="K1692">
            <v>43991.884623877297</v>
          </cell>
          <cell r="L1692" t="str">
            <v>cbaileyAudubon</v>
          </cell>
          <cell r="M1692">
            <v>1</v>
          </cell>
          <cell r="N1692" t="str">
            <v>Unknown</v>
          </cell>
          <cell r="P1692" t="str">
            <v>0</v>
          </cell>
          <cell r="Q1692" t="str">
            <v>MO012</v>
          </cell>
          <cell r="R1692">
            <v>43304.732349641199</v>
          </cell>
          <cell r="S1692">
            <v>0</v>
          </cell>
          <cell r="T1692">
            <v>0</v>
          </cell>
          <cell r="U1692">
            <v>0</v>
          </cell>
          <cell r="V1692">
            <v>1</v>
          </cell>
          <cell r="W1692">
            <v>0</v>
          </cell>
          <cell r="X1692">
            <v>0</v>
          </cell>
          <cell r="Y1692">
            <v>0</v>
          </cell>
          <cell r="Z1692">
            <v>0</v>
          </cell>
          <cell r="AA1692">
            <v>0</v>
          </cell>
          <cell r="AB1692">
            <v>0</v>
          </cell>
          <cell r="AC1692">
            <v>0</v>
          </cell>
          <cell r="AD1692">
            <v>0</v>
          </cell>
          <cell r="AE1692">
            <v>0</v>
          </cell>
          <cell r="AF1692">
            <v>0</v>
          </cell>
          <cell r="AG1692">
            <v>44074.635158379599</v>
          </cell>
          <cell r="AH1692" t="str">
            <v>cbaileyAudubon</v>
          </cell>
          <cell r="AI1692">
            <v>44692.260271550898</v>
          </cell>
          <cell r="AJ1692" t="str">
            <v>cbaileyAudubon</v>
          </cell>
          <cell r="AK1692">
            <v>0</v>
          </cell>
          <cell r="AL1692">
            <v>0</v>
          </cell>
          <cell r="AM1692">
            <v>1</v>
          </cell>
          <cell r="AQ1692">
            <v>-81.389166999742102</v>
          </cell>
          <cell r="AR1692">
            <v>24.703666999811901</v>
          </cell>
        </row>
        <row r="1693">
          <cell r="A1693" t="str">
            <v>MO013</v>
          </cell>
          <cell r="B1693" t="str">
            <v>Monroe</v>
          </cell>
          <cell r="C1693" t="str">
            <v>Unk</v>
          </cell>
          <cell r="D1693" t="str">
            <v>Last recorded substrate: Live Mangrove Tree</v>
          </cell>
          <cell r="E1693" t="str">
            <v>unmonitored</v>
          </cell>
          <cell r="F1693">
            <v>24.8126669997737</v>
          </cell>
          <cell r="G1693">
            <v>-81.442166999633898</v>
          </cell>
          <cell r="H1693" t="str">
            <v>d777a0b2-351d-46f9-9cdf-8dbec75d8938</v>
          </cell>
          <cell r="I1693">
            <v>43682.641506898202</v>
          </cell>
          <cell r="J1693" t="str">
            <v>twu_dangermond</v>
          </cell>
          <cell r="K1693">
            <v>43991.884623877297</v>
          </cell>
          <cell r="L1693" t="str">
            <v>cbaileyAudubon</v>
          </cell>
          <cell r="M1693">
            <v>1</v>
          </cell>
          <cell r="N1693" t="str">
            <v>Unknown</v>
          </cell>
          <cell r="P1693" t="str">
            <v>0</v>
          </cell>
          <cell r="Q1693" t="str">
            <v>MO013</v>
          </cell>
          <cell r="R1693">
            <v>43304.732349641199</v>
          </cell>
          <cell r="S1693">
            <v>0</v>
          </cell>
          <cell r="T1693">
            <v>0</v>
          </cell>
          <cell r="U1693">
            <v>0</v>
          </cell>
          <cell r="V1693">
            <v>0</v>
          </cell>
          <cell r="W1693">
            <v>0</v>
          </cell>
          <cell r="X1693">
            <v>0</v>
          </cell>
          <cell r="Y1693">
            <v>0</v>
          </cell>
          <cell r="Z1693">
            <v>0</v>
          </cell>
          <cell r="AA1693">
            <v>0</v>
          </cell>
          <cell r="AB1693">
            <v>0</v>
          </cell>
          <cell r="AC1693">
            <v>0</v>
          </cell>
          <cell r="AD1693">
            <v>0</v>
          </cell>
          <cell r="AE1693">
            <v>0</v>
          </cell>
          <cell r="AF1693">
            <v>0</v>
          </cell>
          <cell r="AG1693">
            <v>44074.635158379599</v>
          </cell>
          <cell r="AH1693" t="str">
            <v>cbaileyAudubon</v>
          </cell>
          <cell r="AI1693">
            <v>44692.260273379601</v>
          </cell>
          <cell r="AJ1693" t="str">
            <v>cbaileyAudubon</v>
          </cell>
          <cell r="AK1693">
            <v>0</v>
          </cell>
          <cell r="AL1693">
            <v>0</v>
          </cell>
          <cell r="AM1693">
            <v>0</v>
          </cell>
          <cell r="AQ1693">
            <v>-81.442166999633898</v>
          </cell>
          <cell r="AR1693">
            <v>24.8126669997737</v>
          </cell>
        </row>
        <row r="1694">
          <cell r="A1694" t="str">
            <v>MO014</v>
          </cell>
          <cell r="B1694" t="str">
            <v>Monroe</v>
          </cell>
          <cell r="C1694" t="str">
            <v>Unk</v>
          </cell>
          <cell r="D1694" t="str">
            <v>Last recorded substrate: G</v>
          </cell>
          <cell r="E1694" t="str">
            <v>unmonitored</v>
          </cell>
          <cell r="F1694">
            <v>24.863333000254801</v>
          </cell>
          <cell r="G1694">
            <v>-80.723500000441803</v>
          </cell>
          <cell r="H1694" t="str">
            <v>30e1916d-72d3-4353-884f-88334ab30aa5</v>
          </cell>
          <cell r="I1694">
            <v>43682.641506898202</v>
          </cell>
          <cell r="J1694" t="str">
            <v>twu_dangermond</v>
          </cell>
          <cell r="K1694">
            <v>43991.884623877297</v>
          </cell>
          <cell r="L1694" t="str">
            <v>cbaileyAudubon</v>
          </cell>
          <cell r="M1694">
            <v>1</v>
          </cell>
          <cell r="N1694" t="str">
            <v>Unknown</v>
          </cell>
          <cell r="P1694" t="str">
            <v>0</v>
          </cell>
          <cell r="Q1694" t="str">
            <v>MO014</v>
          </cell>
          <cell r="R1694">
            <v>43304.732349641199</v>
          </cell>
          <cell r="S1694">
            <v>0</v>
          </cell>
          <cell r="T1694">
            <v>0</v>
          </cell>
          <cell r="U1694">
            <v>0</v>
          </cell>
          <cell r="V1694">
            <v>0</v>
          </cell>
          <cell r="W1694">
            <v>0</v>
          </cell>
          <cell r="X1694">
            <v>0</v>
          </cell>
          <cell r="Y1694">
            <v>0</v>
          </cell>
          <cell r="Z1694">
            <v>0</v>
          </cell>
          <cell r="AA1694">
            <v>0</v>
          </cell>
          <cell r="AB1694">
            <v>0</v>
          </cell>
          <cell r="AC1694">
            <v>0</v>
          </cell>
          <cell r="AD1694">
            <v>0</v>
          </cell>
          <cell r="AE1694">
            <v>0</v>
          </cell>
          <cell r="AF1694">
            <v>0</v>
          </cell>
          <cell r="AG1694">
            <v>44074.635158379599</v>
          </cell>
          <cell r="AH1694" t="str">
            <v>cbaileyAudubon</v>
          </cell>
          <cell r="AI1694">
            <v>44692.260275196801</v>
          </cell>
          <cell r="AJ1694" t="str">
            <v>cbaileyAudubon</v>
          </cell>
          <cell r="AK1694">
            <v>0</v>
          </cell>
          <cell r="AL1694">
            <v>0</v>
          </cell>
          <cell r="AM1694">
            <v>0</v>
          </cell>
          <cell r="AQ1694">
            <v>-80.723500000441803</v>
          </cell>
          <cell r="AR1694">
            <v>24.863333000254801</v>
          </cell>
        </row>
        <row r="1695">
          <cell r="A1695" t="str">
            <v>MO015</v>
          </cell>
          <cell r="B1695" t="str">
            <v>Monroe</v>
          </cell>
          <cell r="C1695" t="str">
            <v>Unk</v>
          </cell>
          <cell r="D1695" t="str">
            <v>Last recorded substrate: Dead Mangrove Tree</v>
          </cell>
          <cell r="E1695" t="str">
            <v>unmonitored</v>
          </cell>
          <cell r="F1695">
            <v>25.231999999697798</v>
          </cell>
          <cell r="G1695">
            <v>-80.414869999934496</v>
          </cell>
          <cell r="H1695" t="str">
            <v>cb81945e-6655-49c8-aa7b-6b24b66dde1a</v>
          </cell>
          <cell r="I1695">
            <v>43682.641506898202</v>
          </cell>
          <cell r="J1695" t="str">
            <v>twu_dangermond</v>
          </cell>
          <cell r="K1695">
            <v>43991.884623877297</v>
          </cell>
          <cell r="L1695" t="str">
            <v>cbaileyAudubon</v>
          </cell>
          <cell r="M1695">
            <v>1</v>
          </cell>
          <cell r="N1695" t="str">
            <v>Unknown</v>
          </cell>
          <cell r="P1695" t="str">
            <v>0</v>
          </cell>
          <cell r="Q1695" t="str">
            <v>MO015</v>
          </cell>
          <cell r="R1695">
            <v>43304.732349641199</v>
          </cell>
          <cell r="S1695">
            <v>0</v>
          </cell>
          <cell r="T1695">
            <v>0</v>
          </cell>
          <cell r="U1695">
            <v>0</v>
          </cell>
          <cell r="V1695">
            <v>0</v>
          </cell>
          <cell r="W1695">
            <v>0</v>
          </cell>
          <cell r="X1695">
            <v>0</v>
          </cell>
          <cell r="Y1695">
            <v>0</v>
          </cell>
          <cell r="Z1695">
            <v>0</v>
          </cell>
          <cell r="AA1695">
            <v>0</v>
          </cell>
          <cell r="AB1695">
            <v>0</v>
          </cell>
          <cell r="AC1695">
            <v>0</v>
          </cell>
          <cell r="AD1695">
            <v>0</v>
          </cell>
          <cell r="AE1695">
            <v>0</v>
          </cell>
          <cell r="AF1695">
            <v>0</v>
          </cell>
          <cell r="AG1695">
            <v>44074.635158379599</v>
          </cell>
          <cell r="AH1695" t="str">
            <v>cbaileyAudubon</v>
          </cell>
          <cell r="AI1695">
            <v>44692.260277199101</v>
          </cell>
          <cell r="AJ1695" t="str">
            <v>cbaileyAudubon</v>
          </cell>
          <cell r="AK1695">
            <v>0</v>
          </cell>
          <cell r="AL1695">
            <v>0</v>
          </cell>
          <cell r="AM1695">
            <v>0</v>
          </cell>
          <cell r="AQ1695">
            <v>-80.414869999934496</v>
          </cell>
          <cell r="AR1695">
            <v>25.231999999697798</v>
          </cell>
        </row>
        <row r="1696">
          <cell r="A1696" t="str">
            <v>MR001</v>
          </cell>
          <cell r="B1696" t="str">
            <v>Marion</v>
          </cell>
          <cell r="C1696" t="str">
            <v>Unk</v>
          </cell>
          <cell r="D1696" t="str">
            <v>Last recorded substrate: G</v>
          </cell>
          <cell r="E1696" t="str">
            <v>unmonitored</v>
          </cell>
          <cell r="F1696">
            <v>29.288332999688802</v>
          </cell>
          <cell r="G1696">
            <v>-81.716667000327902</v>
          </cell>
          <cell r="H1696" t="str">
            <v>95186ce3-6441-416e-9e5a-6257af3beb16</v>
          </cell>
          <cell r="I1696">
            <v>43682.641506898202</v>
          </cell>
          <cell r="J1696" t="str">
            <v>twu_dangermond</v>
          </cell>
          <cell r="K1696">
            <v>43991.884623877297</v>
          </cell>
          <cell r="L1696" t="str">
            <v>cbaileyAudubon</v>
          </cell>
          <cell r="M1696">
            <v>1</v>
          </cell>
          <cell r="N1696" t="str">
            <v>Unknown</v>
          </cell>
          <cell r="P1696" t="str">
            <v>0</v>
          </cell>
          <cell r="Q1696" t="str">
            <v>MR001</v>
          </cell>
          <cell r="R1696">
            <v>43304.732349641199</v>
          </cell>
          <cell r="S1696">
            <v>0</v>
          </cell>
          <cell r="T1696">
            <v>0</v>
          </cell>
          <cell r="U1696">
            <v>0</v>
          </cell>
          <cell r="V1696">
            <v>0</v>
          </cell>
          <cell r="W1696">
            <v>0</v>
          </cell>
          <cell r="X1696">
            <v>0</v>
          </cell>
          <cell r="Y1696">
            <v>0</v>
          </cell>
          <cell r="Z1696">
            <v>0</v>
          </cell>
          <cell r="AA1696">
            <v>0</v>
          </cell>
          <cell r="AB1696">
            <v>0</v>
          </cell>
          <cell r="AC1696">
            <v>0</v>
          </cell>
          <cell r="AD1696">
            <v>0</v>
          </cell>
          <cell r="AE1696">
            <v>0</v>
          </cell>
          <cell r="AF1696">
            <v>0</v>
          </cell>
          <cell r="AG1696">
            <v>44074.635158379599</v>
          </cell>
          <cell r="AH1696" t="str">
            <v>cbaileyAudubon</v>
          </cell>
          <cell r="AI1696">
            <v>44692.260278831003</v>
          </cell>
          <cell r="AJ1696" t="str">
            <v>cbaileyAudubon</v>
          </cell>
          <cell r="AK1696">
            <v>0</v>
          </cell>
          <cell r="AL1696">
            <v>0</v>
          </cell>
          <cell r="AM1696">
            <v>0</v>
          </cell>
          <cell r="AQ1696">
            <v>-81.716667000327902</v>
          </cell>
          <cell r="AR1696">
            <v>29.288332999688802</v>
          </cell>
        </row>
        <row r="1697">
          <cell r="A1697" t="str">
            <v>MR002</v>
          </cell>
          <cell r="B1697" t="str">
            <v>Marion</v>
          </cell>
          <cell r="C1697" t="str">
            <v>Unk</v>
          </cell>
          <cell r="D1697" t="str">
            <v>Last recorded substrate: G</v>
          </cell>
          <cell r="E1697" t="str">
            <v>unmonitored</v>
          </cell>
          <cell r="F1697">
            <v>29.449999999808899</v>
          </cell>
          <cell r="G1697">
            <v>-82.3754999996289</v>
          </cell>
          <cell r="H1697" t="str">
            <v>78f40881-a850-4581-8a7b-bd5ef8a4b293</v>
          </cell>
          <cell r="I1697">
            <v>43682.641506898202</v>
          </cell>
          <cell r="J1697" t="str">
            <v>twu_dangermond</v>
          </cell>
          <cell r="K1697">
            <v>43991.884623877297</v>
          </cell>
          <cell r="L1697" t="str">
            <v>cbaileyAudubon</v>
          </cell>
          <cell r="M1697">
            <v>1</v>
          </cell>
          <cell r="N1697" t="str">
            <v>Unknown</v>
          </cell>
          <cell r="P1697" t="str">
            <v>0</v>
          </cell>
          <cell r="Q1697" t="str">
            <v>MR002</v>
          </cell>
          <cell r="R1697">
            <v>43304.732349641199</v>
          </cell>
          <cell r="S1697">
            <v>0</v>
          </cell>
          <cell r="T1697">
            <v>0</v>
          </cell>
          <cell r="U1697">
            <v>0</v>
          </cell>
          <cell r="V1697">
            <v>0</v>
          </cell>
          <cell r="W1697">
            <v>0</v>
          </cell>
          <cell r="X1697">
            <v>0</v>
          </cell>
          <cell r="Y1697">
            <v>0</v>
          </cell>
          <cell r="Z1697">
            <v>0</v>
          </cell>
          <cell r="AA1697">
            <v>0</v>
          </cell>
          <cell r="AB1697">
            <v>0</v>
          </cell>
          <cell r="AC1697">
            <v>0</v>
          </cell>
          <cell r="AD1697">
            <v>0</v>
          </cell>
          <cell r="AE1697">
            <v>0</v>
          </cell>
          <cell r="AF1697">
            <v>0</v>
          </cell>
          <cell r="AG1697">
            <v>44074.635158379599</v>
          </cell>
          <cell r="AH1697" t="str">
            <v>cbaileyAudubon</v>
          </cell>
          <cell r="AI1697">
            <v>44692.260280833303</v>
          </cell>
          <cell r="AJ1697" t="str">
            <v>cbaileyAudubon</v>
          </cell>
          <cell r="AK1697">
            <v>0</v>
          </cell>
          <cell r="AL1697">
            <v>0</v>
          </cell>
          <cell r="AM1697">
            <v>0</v>
          </cell>
          <cell r="AQ1697">
            <v>-82.3754999996289</v>
          </cell>
          <cell r="AR1697">
            <v>29.449999999808899</v>
          </cell>
        </row>
        <row r="1698">
          <cell r="A1698" t="str">
            <v>MR003</v>
          </cell>
          <cell r="B1698" t="str">
            <v>Marion</v>
          </cell>
          <cell r="C1698" t="str">
            <v>Unk</v>
          </cell>
          <cell r="D1698" t="str">
            <v>Last recorded substrate: G</v>
          </cell>
          <cell r="E1698" t="str">
            <v>unmonitored</v>
          </cell>
          <cell r="F1698">
            <v>29.1983329998172</v>
          </cell>
          <cell r="G1698">
            <v>-81.848332999656094</v>
          </cell>
          <cell r="H1698" t="str">
            <v>46f2d7ec-fe61-439b-93b3-916d358b7a01</v>
          </cell>
          <cell r="I1698">
            <v>43682.641506898202</v>
          </cell>
          <cell r="J1698" t="str">
            <v>twu_dangermond</v>
          </cell>
          <cell r="K1698">
            <v>43991.884623877297</v>
          </cell>
          <cell r="L1698" t="str">
            <v>cbaileyAudubon</v>
          </cell>
          <cell r="M1698">
            <v>1</v>
          </cell>
          <cell r="N1698" t="str">
            <v>Unknown</v>
          </cell>
          <cell r="P1698" t="str">
            <v>0</v>
          </cell>
          <cell r="Q1698" t="str">
            <v>MR003</v>
          </cell>
          <cell r="R1698">
            <v>43304.732349641199</v>
          </cell>
          <cell r="S1698">
            <v>0</v>
          </cell>
          <cell r="T1698">
            <v>0</v>
          </cell>
          <cell r="U1698">
            <v>0</v>
          </cell>
          <cell r="V1698">
            <v>0</v>
          </cell>
          <cell r="W1698">
            <v>0</v>
          </cell>
          <cell r="X1698">
            <v>0</v>
          </cell>
          <cell r="Y1698">
            <v>0</v>
          </cell>
          <cell r="Z1698">
            <v>0</v>
          </cell>
          <cell r="AA1698">
            <v>0</v>
          </cell>
          <cell r="AB1698">
            <v>0</v>
          </cell>
          <cell r="AC1698">
            <v>0</v>
          </cell>
          <cell r="AD1698">
            <v>0</v>
          </cell>
          <cell r="AE1698">
            <v>0</v>
          </cell>
          <cell r="AF1698">
            <v>0</v>
          </cell>
          <cell r="AG1698">
            <v>44074.635158379599</v>
          </cell>
          <cell r="AH1698" t="str">
            <v>cbaileyAudubon</v>
          </cell>
          <cell r="AI1698">
            <v>44692.260282835603</v>
          </cell>
          <cell r="AJ1698" t="str">
            <v>cbaileyAudubon</v>
          </cell>
          <cell r="AK1698">
            <v>0</v>
          </cell>
          <cell r="AL1698">
            <v>0</v>
          </cell>
          <cell r="AM1698">
            <v>0</v>
          </cell>
          <cell r="AQ1698">
            <v>-81.848332999656094</v>
          </cell>
          <cell r="AR1698">
            <v>29.1983329998172</v>
          </cell>
        </row>
        <row r="1699">
          <cell r="A1699" t="str">
            <v>MR004</v>
          </cell>
          <cell r="B1699" t="str">
            <v>Marion</v>
          </cell>
          <cell r="C1699" t="str">
            <v>Unk</v>
          </cell>
          <cell r="D1699" t="str">
            <v>Last recorded substrate: G</v>
          </cell>
          <cell r="E1699" t="str">
            <v>unmonitored</v>
          </cell>
          <cell r="F1699">
            <v>29.368333000351399</v>
          </cell>
          <cell r="G1699">
            <v>-81.666666999785903</v>
          </cell>
          <cell r="H1699" t="str">
            <v>668efd4e-a57d-4de7-aa6b-043c4f9a5669</v>
          </cell>
          <cell r="I1699">
            <v>43682.641506898202</v>
          </cell>
          <cell r="J1699" t="str">
            <v>twu_dangermond</v>
          </cell>
          <cell r="K1699">
            <v>43991.884623877297</v>
          </cell>
          <cell r="L1699" t="str">
            <v>cbaileyAudubon</v>
          </cell>
          <cell r="M1699">
            <v>1</v>
          </cell>
          <cell r="N1699" t="str">
            <v>Unknown</v>
          </cell>
          <cell r="P1699" t="str">
            <v>0</v>
          </cell>
          <cell r="Q1699" t="str">
            <v>MR004</v>
          </cell>
          <cell r="R1699">
            <v>43304.732349641199</v>
          </cell>
          <cell r="S1699">
            <v>0</v>
          </cell>
          <cell r="T1699">
            <v>0</v>
          </cell>
          <cell r="U1699">
            <v>0</v>
          </cell>
          <cell r="V1699">
            <v>0</v>
          </cell>
          <cell r="W1699">
            <v>0</v>
          </cell>
          <cell r="X1699">
            <v>0</v>
          </cell>
          <cell r="Y1699">
            <v>0</v>
          </cell>
          <cell r="Z1699">
            <v>0</v>
          </cell>
          <cell r="AA1699">
            <v>0</v>
          </cell>
          <cell r="AB1699">
            <v>0</v>
          </cell>
          <cell r="AC1699">
            <v>0</v>
          </cell>
          <cell r="AD1699">
            <v>0</v>
          </cell>
          <cell r="AE1699">
            <v>0</v>
          </cell>
          <cell r="AF1699">
            <v>0</v>
          </cell>
          <cell r="AG1699">
            <v>44074.635158379599</v>
          </cell>
          <cell r="AH1699" t="str">
            <v>cbaileyAudubon</v>
          </cell>
          <cell r="AI1699">
            <v>44692.260284664299</v>
          </cell>
          <cell r="AJ1699" t="str">
            <v>cbaileyAudubon</v>
          </cell>
          <cell r="AK1699">
            <v>0</v>
          </cell>
          <cell r="AL1699">
            <v>0</v>
          </cell>
          <cell r="AM1699">
            <v>0</v>
          </cell>
          <cell r="AQ1699">
            <v>-81.666666999785903</v>
          </cell>
          <cell r="AR1699">
            <v>29.368333000351399</v>
          </cell>
        </row>
        <row r="1700">
          <cell r="A1700" t="str">
            <v>MR005</v>
          </cell>
          <cell r="B1700" t="str">
            <v>Marion</v>
          </cell>
          <cell r="C1700" t="str">
            <v>Unk</v>
          </cell>
          <cell r="D1700" t="str">
            <v>Last recorded substrate: Live Pine Tree</v>
          </cell>
          <cell r="E1700" t="str">
            <v>unmonitored</v>
          </cell>
          <cell r="F1700">
            <v>29.3716670001957</v>
          </cell>
          <cell r="G1700">
            <v>-81.673999999552393</v>
          </cell>
          <cell r="H1700" t="str">
            <v>91f21489-adf5-40f5-8d61-67e0cbdecb33</v>
          </cell>
          <cell r="I1700">
            <v>43682.641506898202</v>
          </cell>
          <cell r="J1700" t="str">
            <v>twu_dangermond</v>
          </cell>
          <cell r="K1700">
            <v>43991.884623877297</v>
          </cell>
          <cell r="L1700" t="str">
            <v>cbaileyAudubon</v>
          </cell>
          <cell r="M1700">
            <v>1</v>
          </cell>
          <cell r="N1700" t="str">
            <v>Unknown</v>
          </cell>
          <cell r="P1700" t="str">
            <v>0</v>
          </cell>
          <cell r="Q1700" t="str">
            <v>MR005</v>
          </cell>
          <cell r="R1700">
            <v>43304.732349641199</v>
          </cell>
          <cell r="S1700">
            <v>0</v>
          </cell>
          <cell r="T1700">
            <v>0</v>
          </cell>
          <cell r="U1700">
            <v>0</v>
          </cell>
          <cell r="V1700">
            <v>0</v>
          </cell>
          <cell r="W1700">
            <v>0</v>
          </cell>
          <cell r="X1700">
            <v>0</v>
          </cell>
          <cell r="Y1700">
            <v>0</v>
          </cell>
          <cell r="Z1700">
            <v>0</v>
          </cell>
          <cell r="AA1700">
            <v>0</v>
          </cell>
          <cell r="AB1700">
            <v>0</v>
          </cell>
          <cell r="AC1700">
            <v>0</v>
          </cell>
          <cell r="AD1700">
            <v>0</v>
          </cell>
          <cell r="AE1700">
            <v>0</v>
          </cell>
          <cell r="AF1700">
            <v>0</v>
          </cell>
          <cell r="AG1700">
            <v>44074.635158379599</v>
          </cell>
          <cell r="AH1700" t="str">
            <v>cbaileyAudubon</v>
          </cell>
          <cell r="AI1700">
            <v>44692.260286481498</v>
          </cell>
          <cell r="AJ1700" t="str">
            <v>cbaileyAudubon</v>
          </cell>
          <cell r="AK1700">
            <v>0</v>
          </cell>
          <cell r="AL1700">
            <v>0</v>
          </cell>
          <cell r="AM1700">
            <v>0</v>
          </cell>
          <cell r="AQ1700">
            <v>-81.673999999552393</v>
          </cell>
          <cell r="AR1700">
            <v>29.3716670001957</v>
          </cell>
        </row>
        <row r="1701">
          <cell r="A1701" t="str">
            <v>MR007</v>
          </cell>
          <cell r="B1701" t="str">
            <v>Marion</v>
          </cell>
          <cell r="C1701" t="str">
            <v>Unk</v>
          </cell>
          <cell r="D1701" t="str">
            <v>Last recorded substrate: Live Pine Tree</v>
          </cell>
          <cell r="E1701" t="str">
            <v>unmonitored</v>
          </cell>
          <cell r="F1701">
            <v>29.314167000296202</v>
          </cell>
          <cell r="G1701">
            <v>-81.685332999649802</v>
          </cell>
          <cell r="H1701" t="str">
            <v>823e5a2b-22cc-45cb-be73-36e91ac5420c</v>
          </cell>
          <cell r="I1701">
            <v>43682.641506898202</v>
          </cell>
          <cell r="J1701" t="str">
            <v>twu_dangermond</v>
          </cell>
          <cell r="K1701">
            <v>43991.884623877297</v>
          </cell>
          <cell r="L1701" t="str">
            <v>cbaileyAudubon</v>
          </cell>
          <cell r="M1701">
            <v>1</v>
          </cell>
          <cell r="N1701" t="str">
            <v>Unknown</v>
          </cell>
          <cell r="P1701" t="str">
            <v>0</v>
          </cell>
          <cell r="Q1701" t="str">
            <v>MR007</v>
          </cell>
          <cell r="R1701">
            <v>43304.732349641199</v>
          </cell>
          <cell r="S1701">
            <v>0</v>
          </cell>
          <cell r="T1701">
            <v>0</v>
          </cell>
          <cell r="U1701">
            <v>0</v>
          </cell>
          <cell r="V1701">
            <v>0</v>
          </cell>
          <cell r="W1701">
            <v>0</v>
          </cell>
          <cell r="X1701">
            <v>0</v>
          </cell>
          <cell r="Y1701">
            <v>0</v>
          </cell>
          <cell r="Z1701">
            <v>0</v>
          </cell>
          <cell r="AA1701">
            <v>0</v>
          </cell>
          <cell r="AB1701">
            <v>0</v>
          </cell>
          <cell r="AC1701">
            <v>0</v>
          </cell>
          <cell r="AD1701">
            <v>0</v>
          </cell>
          <cell r="AE1701">
            <v>0</v>
          </cell>
          <cell r="AF1701">
            <v>0</v>
          </cell>
          <cell r="AG1701">
            <v>44074.635158379599</v>
          </cell>
          <cell r="AH1701" t="str">
            <v>cbaileyAudubon</v>
          </cell>
          <cell r="AI1701">
            <v>44692.260289027799</v>
          </cell>
          <cell r="AJ1701" t="str">
            <v>cbaileyAudubon</v>
          </cell>
          <cell r="AK1701">
            <v>0</v>
          </cell>
          <cell r="AL1701">
            <v>0</v>
          </cell>
          <cell r="AM1701">
            <v>0</v>
          </cell>
          <cell r="AQ1701">
            <v>-81.685332999649802</v>
          </cell>
          <cell r="AR1701">
            <v>29.314167000296202</v>
          </cell>
        </row>
        <row r="1702">
          <cell r="A1702" t="str">
            <v>MR009</v>
          </cell>
          <cell r="B1702" t="str">
            <v>Marion</v>
          </cell>
          <cell r="C1702" t="str">
            <v>Unk</v>
          </cell>
          <cell r="D1702" t="str">
            <v>Last recorded substrate: Dead Pine Tree</v>
          </cell>
          <cell r="E1702" t="str">
            <v>unmonitored</v>
          </cell>
          <cell r="F1702">
            <v>29.310000000266601</v>
          </cell>
          <cell r="G1702">
            <v>-81.678999999965896</v>
          </cell>
          <cell r="H1702" t="str">
            <v>52665444-3ea1-4164-afbc-00f872b5f154</v>
          </cell>
          <cell r="I1702">
            <v>43682.641506898202</v>
          </cell>
          <cell r="J1702" t="str">
            <v>twu_dangermond</v>
          </cell>
          <cell r="K1702">
            <v>43991.884623877297</v>
          </cell>
          <cell r="L1702" t="str">
            <v>cbaileyAudubon</v>
          </cell>
          <cell r="M1702">
            <v>1</v>
          </cell>
          <cell r="N1702" t="str">
            <v>Unknown</v>
          </cell>
          <cell r="P1702" t="str">
            <v>0</v>
          </cell>
          <cell r="Q1702" t="str">
            <v>MR009</v>
          </cell>
          <cell r="R1702">
            <v>43304.732349641199</v>
          </cell>
          <cell r="S1702">
            <v>0</v>
          </cell>
          <cell r="T1702">
            <v>0</v>
          </cell>
          <cell r="U1702">
            <v>0</v>
          </cell>
          <cell r="V1702">
            <v>0</v>
          </cell>
          <cell r="W1702">
            <v>0</v>
          </cell>
          <cell r="X1702">
            <v>0</v>
          </cell>
          <cell r="Y1702">
            <v>0</v>
          </cell>
          <cell r="Z1702">
            <v>0</v>
          </cell>
          <cell r="AA1702">
            <v>0</v>
          </cell>
          <cell r="AB1702">
            <v>0</v>
          </cell>
          <cell r="AC1702">
            <v>0</v>
          </cell>
          <cell r="AD1702">
            <v>0</v>
          </cell>
          <cell r="AE1702">
            <v>0</v>
          </cell>
          <cell r="AF1702">
            <v>0</v>
          </cell>
          <cell r="AG1702">
            <v>44074.635158379599</v>
          </cell>
          <cell r="AH1702" t="str">
            <v>cbaileyAudubon</v>
          </cell>
          <cell r="AI1702">
            <v>44692.260290844897</v>
          </cell>
          <cell r="AJ1702" t="str">
            <v>cbaileyAudubon</v>
          </cell>
          <cell r="AK1702">
            <v>0</v>
          </cell>
          <cell r="AL1702">
            <v>0</v>
          </cell>
          <cell r="AM1702">
            <v>0</v>
          </cell>
          <cell r="AQ1702">
            <v>-81.678999999965896</v>
          </cell>
          <cell r="AR1702">
            <v>29.310000000266601</v>
          </cell>
        </row>
        <row r="1703">
          <cell r="A1703" t="str">
            <v>MR010</v>
          </cell>
          <cell r="B1703" t="str">
            <v>Marion</v>
          </cell>
          <cell r="C1703" t="str">
            <v>Unk</v>
          </cell>
          <cell r="D1703" t="str">
            <v>Last recorded substrate: G</v>
          </cell>
          <cell r="E1703" t="str">
            <v>unmonitored</v>
          </cell>
          <cell r="F1703">
            <v>29.3433330002171</v>
          </cell>
          <cell r="G1703">
            <v>-81.663332999626903</v>
          </cell>
          <cell r="H1703" t="str">
            <v>e38772d5-c220-4c3f-86b9-ac9eb99fec06</v>
          </cell>
          <cell r="I1703">
            <v>43682.641506898202</v>
          </cell>
          <cell r="J1703" t="str">
            <v>twu_dangermond</v>
          </cell>
          <cell r="K1703">
            <v>43991.884623877297</v>
          </cell>
          <cell r="L1703" t="str">
            <v>cbaileyAudubon</v>
          </cell>
          <cell r="M1703">
            <v>1</v>
          </cell>
          <cell r="N1703" t="str">
            <v>Unknown</v>
          </cell>
          <cell r="P1703" t="str">
            <v>0</v>
          </cell>
          <cell r="Q1703" t="str">
            <v>MR010</v>
          </cell>
          <cell r="R1703">
            <v>43304.732349641199</v>
          </cell>
          <cell r="S1703">
            <v>0</v>
          </cell>
          <cell r="T1703">
            <v>0</v>
          </cell>
          <cell r="U1703">
            <v>0</v>
          </cell>
          <cell r="V1703">
            <v>0</v>
          </cell>
          <cell r="W1703">
            <v>0</v>
          </cell>
          <cell r="X1703">
            <v>0</v>
          </cell>
          <cell r="Y1703">
            <v>0</v>
          </cell>
          <cell r="Z1703">
            <v>0</v>
          </cell>
          <cell r="AA1703">
            <v>0</v>
          </cell>
          <cell r="AB1703">
            <v>0</v>
          </cell>
          <cell r="AC1703">
            <v>0</v>
          </cell>
          <cell r="AD1703">
            <v>0</v>
          </cell>
          <cell r="AE1703">
            <v>0</v>
          </cell>
          <cell r="AF1703">
            <v>0</v>
          </cell>
          <cell r="AG1703">
            <v>44074.635158379599</v>
          </cell>
          <cell r="AH1703" t="str">
            <v>cbaileyAudubon</v>
          </cell>
          <cell r="AI1703">
            <v>44692.2602928704</v>
          </cell>
          <cell r="AJ1703" t="str">
            <v>cbaileyAudubon</v>
          </cell>
          <cell r="AK1703">
            <v>0</v>
          </cell>
          <cell r="AL1703">
            <v>0</v>
          </cell>
          <cell r="AM1703">
            <v>0</v>
          </cell>
          <cell r="AQ1703">
            <v>-81.663332999626903</v>
          </cell>
          <cell r="AR1703">
            <v>29.3433330002171</v>
          </cell>
        </row>
        <row r="1704">
          <cell r="A1704" t="str">
            <v>MR011</v>
          </cell>
          <cell r="B1704" t="str">
            <v>Marion</v>
          </cell>
          <cell r="C1704" t="str">
            <v>Unk</v>
          </cell>
          <cell r="D1704" t="str">
            <v>Last recorded substrate: Live Pine Tree</v>
          </cell>
          <cell r="E1704" t="str">
            <v>unmonitored</v>
          </cell>
          <cell r="F1704">
            <v>29.339166999833701</v>
          </cell>
          <cell r="G1704">
            <v>-81.6594999997006</v>
          </cell>
          <cell r="H1704" t="str">
            <v>2cad8219-7d21-4449-87de-46a8d958552a</v>
          </cell>
          <cell r="I1704">
            <v>43682.641506898202</v>
          </cell>
          <cell r="J1704" t="str">
            <v>twu_dangermond</v>
          </cell>
          <cell r="K1704">
            <v>43991.884623877297</v>
          </cell>
          <cell r="L1704" t="str">
            <v>cbaileyAudubon</v>
          </cell>
          <cell r="M1704">
            <v>1</v>
          </cell>
          <cell r="N1704" t="str">
            <v>Unknown</v>
          </cell>
          <cell r="P1704" t="str">
            <v>0</v>
          </cell>
          <cell r="Q1704" t="str">
            <v>MR011</v>
          </cell>
          <cell r="R1704">
            <v>43304.732349641199</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cell r="AF1704">
            <v>0</v>
          </cell>
          <cell r="AG1704">
            <v>44074.635158379599</v>
          </cell>
          <cell r="AH1704" t="str">
            <v>cbaileyAudubon</v>
          </cell>
          <cell r="AI1704">
            <v>44692.260295428197</v>
          </cell>
          <cell r="AJ1704" t="str">
            <v>cbaileyAudubon</v>
          </cell>
          <cell r="AK1704">
            <v>0</v>
          </cell>
          <cell r="AL1704">
            <v>0</v>
          </cell>
          <cell r="AM1704">
            <v>0</v>
          </cell>
          <cell r="AQ1704">
            <v>-81.6594999997006</v>
          </cell>
          <cell r="AR1704">
            <v>29.339166999833701</v>
          </cell>
        </row>
        <row r="1705">
          <cell r="A1705" t="str">
            <v>MR012</v>
          </cell>
          <cell r="B1705" t="str">
            <v>Marion</v>
          </cell>
          <cell r="C1705" t="str">
            <v>Unk</v>
          </cell>
          <cell r="D1705" t="str">
            <v>Last recorded substrate: G</v>
          </cell>
          <cell r="E1705" t="str">
            <v>unmonitored</v>
          </cell>
          <cell r="F1705">
            <v>29.1983329998172</v>
          </cell>
          <cell r="G1705">
            <v>-81.849999999735502</v>
          </cell>
          <cell r="H1705" t="str">
            <v>38f573a4-66e6-4ba3-a286-583b0f7d6e17</v>
          </cell>
          <cell r="I1705">
            <v>43682.641506898202</v>
          </cell>
          <cell r="J1705" t="str">
            <v>twu_dangermond</v>
          </cell>
          <cell r="K1705">
            <v>43991.884623877297</v>
          </cell>
          <cell r="L1705" t="str">
            <v>cbaileyAudubon</v>
          </cell>
          <cell r="M1705">
            <v>1</v>
          </cell>
          <cell r="N1705" t="str">
            <v>Unknown</v>
          </cell>
          <cell r="P1705" t="str">
            <v>0</v>
          </cell>
          <cell r="Q1705" t="str">
            <v>MR012</v>
          </cell>
          <cell r="R1705">
            <v>43304.732349641199</v>
          </cell>
          <cell r="S1705">
            <v>0</v>
          </cell>
          <cell r="T1705">
            <v>0</v>
          </cell>
          <cell r="U1705">
            <v>0</v>
          </cell>
          <cell r="V1705">
            <v>0</v>
          </cell>
          <cell r="W1705">
            <v>0</v>
          </cell>
          <cell r="X1705">
            <v>0</v>
          </cell>
          <cell r="Y1705">
            <v>0</v>
          </cell>
          <cell r="Z1705">
            <v>0</v>
          </cell>
          <cell r="AA1705">
            <v>0</v>
          </cell>
          <cell r="AB1705">
            <v>0</v>
          </cell>
          <cell r="AC1705">
            <v>0</v>
          </cell>
          <cell r="AD1705">
            <v>0</v>
          </cell>
          <cell r="AE1705">
            <v>0</v>
          </cell>
          <cell r="AF1705">
            <v>0</v>
          </cell>
          <cell r="AG1705">
            <v>44074.635158379599</v>
          </cell>
          <cell r="AH1705" t="str">
            <v>cbaileyAudubon</v>
          </cell>
          <cell r="AI1705">
            <v>44692.260297430599</v>
          </cell>
          <cell r="AJ1705" t="str">
            <v>cbaileyAudubon</v>
          </cell>
          <cell r="AK1705">
            <v>0</v>
          </cell>
          <cell r="AL1705">
            <v>0</v>
          </cell>
          <cell r="AM1705">
            <v>0</v>
          </cell>
          <cell r="AQ1705">
            <v>-81.849999999735502</v>
          </cell>
          <cell r="AR1705">
            <v>29.1983329998172</v>
          </cell>
        </row>
        <row r="1706">
          <cell r="A1706" t="str">
            <v>MR014</v>
          </cell>
          <cell r="B1706" t="str">
            <v>Marion</v>
          </cell>
          <cell r="C1706" t="str">
            <v>Unk</v>
          </cell>
          <cell r="D1706" t="str">
            <v>Last recorded substrate: G</v>
          </cell>
          <cell r="E1706" t="str">
            <v>unmonitored</v>
          </cell>
          <cell r="F1706">
            <v>29.3466670001553</v>
          </cell>
          <cell r="G1706">
            <v>-81.688332999897895</v>
          </cell>
          <cell r="H1706" t="str">
            <v>e2e7e143-4678-4111-bc1d-5de31ad2d775</v>
          </cell>
          <cell r="I1706">
            <v>43682.641506898202</v>
          </cell>
          <cell r="J1706" t="str">
            <v>twu_dangermond</v>
          </cell>
          <cell r="K1706">
            <v>43991.884623877297</v>
          </cell>
          <cell r="L1706" t="str">
            <v>cbaileyAudubon</v>
          </cell>
          <cell r="M1706">
            <v>1</v>
          </cell>
          <cell r="N1706" t="str">
            <v>Unknown</v>
          </cell>
          <cell r="P1706" t="str">
            <v>0</v>
          </cell>
          <cell r="Q1706" t="str">
            <v>MR014</v>
          </cell>
          <cell r="R1706">
            <v>43304.732349641199</v>
          </cell>
          <cell r="S1706">
            <v>0</v>
          </cell>
          <cell r="T1706">
            <v>0</v>
          </cell>
          <cell r="U1706">
            <v>0</v>
          </cell>
          <cell r="V1706">
            <v>0</v>
          </cell>
          <cell r="W1706">
            <v>0</v>
          </cell>
          <cell r="X1706">
            <v>0</v>
          </cell>
          <cell r="Y1706">
            <v>0</v>
          </cell>
          <cell r="Z1706">
            <v>0</v>
          </cell>
          <cell r="AA1706">
            <v>0</v>
          </cell>
          <cell r="AB1706">
            <v>0</v>
          </cell>
          <cell r="AC1706">
            <v>0</v>
          </cell>
          <cell r="AD1706">
            <v>0</v>
          </cell>
          <cell r="AE1706">
            <v>0</v>
          </cell>
          <cell r="AF1706">
            <v>0</v>
          </cell>
          <cell r="AG1706">
            <v>44074.635158379599</v>
          </cell>
          <cell r="AH1706" t="str">
            <v>cbaileyAudubon</v>
          </cell>
          <cell r="AI1706">
            <v>44692.260299259302</v>
          </cell>
          <cell r="AJ1706" t="str">
            <v>cbaileyAudubon</v>
          </cell>
          <cell r="AK1706">
            <v>0</v>
          </cell>
          <cell r="AL1706">
            <v>0</v>
          </cell>
          <cell r="AM1706">
            <v>0</v>
          </cell>
          <cell r="AQ1706">
            <v>-81.688332999897895</v>
          </cell>
          <cell r="AR1706">
            <v>29.3466670001553</v>
          </cell>
        </row>
        <row r="1707">
          <cell r="A1707" t="str">
            <v>MR015</v>
          </cell>
          <cell r="B1707" t="str">
            <v>Marion</v>
          </cell>
          <cell r="C1707" t="str">
            <v>Unk</v>
          </cell>
          <cell r="D1707" t="str">
            <v>Last recorded substrate: Live Pine Tree</v>
          </cell>
          <cell r="E1707" t="str">
            <v>unmonitored</v>
          </cell>
          <cell r="F1707">
            <v>29.340832999749399</v>
          </cell>
          <cell r="G1707">
            <v>-81.670333000205801</v>
          </cell>
          <cell r="H1707" t="str">
            <v>aa34b0c5-e441-4c39-86dc-b842598f1bbc</v>
          </cell>
          <cell r="I1707">
            <v>43682.641506898202</v>
          </cell>
          <cell r="J1707" t="str">
            <v>twu_dangermond</v>
          </cell>
          <cell r="K1707">
            <v>43991.884623877297</v>
          </cell>
          <cell r="L1707" t="str">
            <v>cbaileyAudubon</v>
          </cell>
          <cell r="M1707">
            <v>1</v>
          </cell>
          <cell r="N1707" t="str">
            <v>Unknown</v>
          </cell>
          <cell r="P1707" t="str">
            <v>0</v>
          </cell>
          <cell r="Q1707" t="str">
            <v>MR015</v>
          </cell>
          <cell r="R1707">
            <v>43304.732349641199</v>
          </cell>
          <cell r="S1707">
            <v>0</v>
          </cell>
          <cell r="T1707">
            <v>0</v>
          </cell>
          <cell r="U1707">
            <v>0</v>
          </cell>
          <cell r="V1707">
            <v>0</v>
          </cell>
          <cell r="W1707">
            <v>0</v>
          </cell>
          <cell r="X1707">
            <v>0</v>
          </cell>
          <cell r="Y1707">
            <v>0</v>
          </cell>
          <cell r="Z1707">
            <v>0</v>
          </cell>
          <cell r="AA1707">
            <v>0</v>
          </cell>
          <cell r="AB1707">
            <v>0</v>
          </cell>
          <cell r="AC1707">
            <v>0</v>
          </cell>
          <cell r="AD1707">
            <v>0</v>
          </cell>
          <cell r="AE1707">
            <v>0</v>
          </cell>
          <cell r="AF1707">
            <v>0</v>
          </cell>
          <cell r="AG1707">
            <v>44074.635158379599</v>
          </cell>
          <cell r="AH1707" t="str">
            <v>cbaileyAudubon</v>
          </cell>
          <cell r="AI1707">
            <v>44692.260301261602</v>
          </cell>
          <cell r="AJ1707" t="str">
            <v>cbaileyAudubon</v>
          </cell>
          <cell r="AK1707">
            <v>0</v>
          </cell>
          <cell r="AL1707">
            <v>0</v>
          </cell>
          <cell r="AM1707">
            <v>0</v>
          </cell>
          <cell r="AQ1707">
            <v>-81.670333000205801</v>
          </cell>
          <cell r="AR1707">
            <v>29.340832999749399</v>
          </cell>
        </row>
        <row r="1708">
          <cell r="A1708" t="str">
            <v>MR017</v>
          </cell>
          <cell r="B1708" t="str">
            <v>Marion</v>
          </cell>
          <cell r="C1708" t="str">
            <v>Unk</v>
          </cell>
          <cell r="D1708" t="str">
            <v>Last recorded substrate: Tree 42(A), Dead Pine (FWC)</v>
          </cell>
          <cell r="E1708" t="str">
            <v>unmonitored</v>
          </cell>
          <cell r="F1708">
            <v>29.282167000172301</v>
          </cell>
          <cell r="G1708">
            <v>-81.649000000179697</v>
          </cell>
          <cell r="H1708" t="str">
            <v>0ee9c482-23c8-401f-8d8a-e45185e2f7f7</v>
          </cell>
          <cell r="I1708">
            <v>43682.641506898202</v>
          </cell>
          <cell r="J1708" t="str">
            <v>twu_dangermond</v>
          </cell>
          <cell r="K1708">
            <v>43991.884591006899</v>
          </cell>
          <cell r="L1708" t="str">
            <v>cbaileyAudubon</v>
          </cell>
          <cell r="M1708">
            <v>1</v>
          </cell>
          <cell r="N1708" t="str">
            <v>Unknown</v>
          </cell>
          <cell r="P1708" t="str">
            <v>0</v>
          </cell>
          <cell r="Q1708" t="str">
            <v>MR017</v>
          </cell>
          <cell r="R1708">
            <v>43304.732349641199</v>
          </cell>
          <cell r="S1708">
            <v>0</v>
          </cell>
          <cell r="T1708">
            <v>0</v>
          </cell>
          <cell r="U1708">
            <v>0</v>
          </cell>
          <cell r="V1708">
            <v>0</v>
          </cell>
          <cell r="W1708">
            <v>0</v>
          </cell>
          <cell r="X1708">
            <v>0</v>
          </cell>
          <cell r="Y1708">
            <v>0</v>
          </cell>
          <cell r="Z1708">
            <v>0</v>
          </cell>
          <cell r="AA1708">
            <v>0</v>
          </cell>
          <cell r="AB1708">
            <v>0</v>
          </cell>
          <cell r="AC1708">
            <v>4</v>
          </cell>
          <cell r="AD1708">
            <v>2</v>
          </cell>
          <cell r="AE1708">
            <v>0</v>
          </cell>
          <cell r="AF1708">
            <v>0</v>
          </cell>
          <cell r="AG1708">
            <v>44074.635158379599</v>
          </cell>
          <cell r="AH1708" t="str">
            <v>cbaileyAudubon</v>
          </cell>
          <cell r="AI1708">
            <v>44692.25726875</v>
          </cell>
          <cell r="AJ1708" t="str">
            <v>cbaileyAudubon</v>
          </cell>
          <cell r="AK1708">
            <v>0</v>
          </cell>
          <cell r="AL1708">
            <v>0</v>
          </cell>
          <cell r="AM1708">
            <v>6</v>
          </cell>
          <cell r="AQ1708">
            <v>-81.649000000179697</v>
          </cell>
          <cell r="AR1708">
            <v>29.282167000172301</v>
          </cell>
        </row>
        <row r="1709">
          <cell r="A1709" t="str">
            <v>MR018</v>
          </cell>
          <cell r="B1709" t="str">
            <v>Marion</v>
          </cell>
          <cell r="C1709" t="str">
            <v>Unk</v>
          </cell>
          <cell r="D1709" t="str">
            <v>Last recorded substrate: G</v>
          </cell>
          <cell r="E1709" t="str">
            <v>unmonitored</v>
          </cell>
          <cell r="F1709">
            <v>29.4850000000609</v>
          </cell>
          <cell r="G1709">
            <v>-82.220666999790595</v>
          </cell>
          <cell r="H1709" t="str">
            <v>d47c9da7-ce0d-42fe-b4cc-709446942ab7</v>
          </cell>
          <cell r="I1709">
            <v>43682.641506898202</v>
          </cell>
          <cell r="J1709" t="str">
            <v>twu_dangermond</v>
          </cell>
          <cell r="K1709">
            <v>43991.884623877297</v>
          </cell>
          <cell r="L1709" t="str">
            <v>cbaileyAudubon</v>
          </cell>
          <cell r="M1709">
            <v>1</v>
          </cell>
          <cell r="N1709" t="str">
            <v>Unknown</v>
          </cell>
          <cell r="P1709" t="str">
            <v>0</v>
          </cell>
          <cell r="Q1709" t="str">
            <v>MR018</v>
          </cell>
          <cell r="R1709">
            <v>43304.732349641199</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cell r="AF1709">
            <v>0</v>
          </cell>
          <cell r="AG1709">
            <v>44074.635158379599</v>
          </cell>
          <cell r="AH1709" t="str">
            <v>cbaileyAudubon</v>
          </cell>
          <cell r="AI1709">
            <v>44692.2603030787</v>
          </cell>
          <cell r="AJ1709" t="str">
            <v>cbaileyAudubon</v>
          </cell>
          <cell r="AK1709">
            <v>0</v>
          </cell>
          <cell r="AL1709">
            <v>0</v>
          </cell>
          <cell r="AM1709">
            <v>0</v>
          </cell>
          <cell r="AQ1709">
            <v>-82.220666999790595</v>
          </cell>
          <cell r="AR1709">
            <v>29.4850000000609</v>
          </cell>
        </row>
        <row r="1710">
          <cell r="A1710" t="str">
            <v>MR058</v>
          </cell>
          <cell r="B1710" t="str">
            <v>Marion</v>
          </cell>
          <cell r="C1710" t="str">
            <v>Unk</v>
          </cell>
          <cell r="D1710" t="str">
            <v>Last recorded substrate: G</v>
          </cell>
          <cell r="E1710" t="str">
            <v>unmonitored</v>
          </cell>
          <cell r="F1710">
            <v>29.3081669998931</v>
          </cell>
          <cell r="G1710">
            <v>-81.677833000377007</v>
          </cell>
          <cell r="H1710" t="str">
            <v>e956ce91-1e4b-4273-9bca-08433bc6a81f</v>
          </cell>
          <cell r="I1710">
            <v>43682.641506898202</v>
          </cell>
          <cell r="J1710" t="str">
            <v>twu_dangermond</v>
          </cell>
          <cell r="K1710">
            <v>43991.884623877297</v>
          </cell>
          <cell r="L1710" t="str">
            <v>cbaileyAudubon</v>
          </cell>
          <cell r="M1710">
            <v>1</v>
          </cell>
          <cell r="N1710" t="str">
            <v>Unknown</v>
          </cell>
          <cell r="P1710" t="str">
            <v>0</v>
          </cell>
          <cell r="Q1710" t="str">
            <v>MR058</v>
          </cell>
          <cell r="R1710">
            <v>43304.732349641199</v>
          </cell>
          <cell r="S1710">
            <v>0</v>
          </cell>
          <cell r="T1710">
            <v>0</v>
          </cell>
          <cell r="U1710">
            <v>0</v>
          </cell>
          <cell r="V1710">
            <v>0</v>
          </cell>
          <cell r="W1710">
            <v>0</v>
          </cell>
          <cell r="X1710">
            <v>0</v>
          </cell>
          <cell r="Y1710">
            <v>0</v>
          </cell>
          <cell r="Z1710">
            <v>0</v>
          </cell>
          <cell r="AA1710">
            <v>0</v>
          </cell>
          <cell r="AB1710">
            <v>0</v>
          </cell>
          <cell r="AC1710">
            <v>0</v>
          </cell>
          <cell r="AD1710">
            <v>0</v>
          </cell>
          <cell r="AE1710">
            <v>0</v>
          </cell>
          <cell r="AF1710">
            <v>0</v>
          </cell>
          <cell r="AG1710">
            <v>44074.635158379599</v>
          </cell>
          <cell r="AH1710" t="str">
            <v>cbaileyAudubon</v>
          </cell>
          <cell r="AI1710">
            <v>44692.260304895797</v>
          </cell>
          <cell r="AJ1710" t="str">
            <v>cbaileyAudubon</v>
          </cell>
          <cell r="AK1710">
            <v>0</v>
          </cell>
          <cell r="AL1710">
            <v>0</v>
          </cell>
          <cell r="AM1710">
            <v>0</v>
          </cell>
          <cell r="AQ1710">
            <v>-81.677833000377007</v>
          </cell>
          <cell r="AR1710">
            <v>29.3081669998931</v>
          </cell>
        </row>
        <row r="1711">
          <cell r="A1711" t="str">
            <v>MR064</v>
          </cell>
          <cell r="B1711" t="str">
            <v>Marion</v>
          </cell>
          <cell r="C1711" t="str">
            <v>Unk</v>
          </cell>
          <cell r="D1711" t="str">
            <v>Last recorded substrate: G</v>
          </cell>
          <cell r="E1711" t="str">
            <v>unmonitored</v>
          </cell>
          <cell r="F1711">
            <v>29.326833000306902</v>
          </cell>
          <cell r="G1711">
            <v>-81.692832999820894</v>
          </cell>
          <cell r="H1711" t="str">
            <v>9b378e23-80be-4544-9c06-f525acb111dd</v>
          </cell>
          <cell r="I1711">
            <v>43682.641506898202</v>
          </cell>
          <cell r="J1711" t="str">
            <v>twu_dangermond</v>
          </cell>
          <cell r="K1711">
            <v>43991.884623877297</v>
          </cell>
          <cell r="L1711" t="str">
            <v>cbaileyAudubon</v>
          </cell>
          <cell r="M1711">
            <v>1</v>
          </cell>
          <cell r="N1711" t="str">
            <v>Unknown</v>
          </cell>
          <cell r="P1711" t="str">
            <v>0</v>
          </cell>
          <cell r="Q1711" t="str">
            <v>MR064</v>
          </cell>
          <cell r="R1711">
            <v>43304.732349641199</v>
          </cell>
          <cell r="S1711">
            <v>0</v>
          </cell>
          <cell r="T1711">
            <v>0</v>
          </cell>
          <cell r="U1711">
            <v>0</v>
          </cell>
          <cell r="V1711">
            <v>0</v>
          </cell>
          <cell r="W1711">
            <v>0</v>
          </cell>
          <cell r="X1711">
            <v>0</v>
          </cell>
          <cell r="Y1711">
            <v>0</v>
          </cell>
          <cell r="Z1711">
            <v>0</v>
          </cell>
          <cell r="AA1711">
            <v>0</v>
          </cell>
          <cell r="AB1711">
            <v>0</v>
          </cell>
          <cell r="AC1711">
            <v>0</v>
          </cell>
          <cell r="AD1711">
            <v>0</v>
          </cell>
          <cell r="AE1711">
            <v>0</v>
          </cell>
          <cell r="AF1711">
            <v>0</v>
          </cell>
          <cell r="AG1711">
            <v>44074.635158379599</v>
          </cell>
          <cell r="AH1711" t="str">
            <v>cbaileyAudubon</v>
          </cell>
          <cell r="AI1711">
            <v>44692.260306898097</v>
          </cell>
          <cell r="AJ1711" t="str">
            <v>cbaileyAudubon</v>
          </cell>
          <cell r="AK1711">
            <v>0</v>
          </cell>
          <cell r="AL1711">
            <v>0</v>
          </cell>
          <cell r="AM1711">
            <v>0</v>
          </cell>
          <cell r="AQ1711">
            <v>-81.692832999820894</v>
          </cell>
          <cell r="AR1711">
            <v>29.326833000306902</v>
          </cell>
        </row>
        <row r="1712">
          <cell r="A1712" t="str">
            <v>MR066</v>
          </cell>
          <cell r="B1712" t="str">
            <v>Marion</v>
          </cell>
          <cell r="C1712" t="str">
            <v>Unk</v>
          </cell>
          <cell r="D1712" t="str">
            <v>Last recorded substrate: Live Pine Tree</v>
          </cell>
          <cell r="E1712" t="str">
            <v>unmonitored</v>
          </cell>
          <cell r="F1712">
            <v>29.329666999730801</v>
          </cell>
          <cell r="G1712">
            <v>-81.697332999743907</v>
          </cell>
          <cell r="H1712" t="str">
            <v>d863f531-b55c-4b10-bfad-82165848bb6e</v>
          </cell>
          <cell r="I1712">
            <v>43682.641506898202</v>
          </cell>
          <cell r="J1712" t="str">
            <v>twu_dangermond</v>
          </cell>
          <cell r="K1712">
            <v>43991.884623877297</v>
          </cell>
          <cell r="L1712" t="str">
            <v>cbaileyAudubon</v>
          </cell>
          <cell r="M1712">
            <v>1</v>
          </cell>
          <cell r="N1712" t="str">
            <v>Unknown</v>
          </cell>
          <cell r="P1712" t="str">
            <v>0</v>
          </cell>
          <cell r="Q1712" t="str">
            <v>MR066</v>
          </cell>
          <cell r="R1712">
            <v>43304.732349641199</v>
          </cell>
          <cell r="S1712">
            <v>0</v>
          </cell>
          <cell r="T1712">
            <v>0</v>
          </cell>
          <cell r="U1712">
            <v>0</v>
          </cell>
          <cell r="V1712">
            <v>0</v>
          </cell>
          <cell r="W1712">
            <v>0</v>
          </cell>
          <cell r="X1712">
            <v>0</v>
          </cell>
          <cell r="Y1712">
            <v>0</v>
          </cell>
          <cell r="Z1712">
            <v>0</v>
          </cell>
          <cell r="AA1712">
            <v>0</v>
          </cell>
          <cell r="AB1712">
            <v>0</v>
          </cell>
          <cell r="AC1712">
            <v>0</v>
          </cell>
          <cell r="AD1712">
            <v>0</v>
          </cell>
          <cell r="AE1712">
            <v>0</v>
          </cell>
          <cell r="AF1712">
            <v>0</v>
          </cell>
          <cell r="AG1712">
            <v>44074.635158379599</v>
          </cell>
          <cell r="AH1712" t="str">
            <v>cbaileyAudubon</v>
          </cell>
          <cell r="AI1712">
            <v>44692.260308900499</v>
          </cell>
          <cell r="AJ1712" t="str">
            <v>cbaileyAudubon</v>
          </cell>
          <cell r="AK1712">
            <v>0</v>
          </cell>
          <cell r="AL1712">
            <v>0</v>
          </cell>
          <cell r="AM1712">
            <v>0</v>
          </cell>
          <cell r="AQ1712">
            <v>-81.697332999743907</v>
          </cell>
          <cell r="AR1712">
            <v>29.329666999730801</v>
          </cell>
        </row>
        <row r="1713">
          <cell r="A1713" t="str">
            <v>MR075</v>
          </cell>
          <cell r="B1713" t="str">
            <v>Marion</v>
          </cell>
          <cell r="C1713" t="str">
            <v>Unk</v>
          </cell>
          <cell r="D1713" t="str">
            <v>Last recorded substrate: G</v>
          </cell>
          <cell r="E1713" t="str">
            <v>unmonitored</v>
          </cell>
          <cell r="F1713">
            <v>29.289999999788801</v>
          </cell>
          <cell r="G1713">
            <v>-81.709999999834906</v>
          </cell>
          <cell r="H1713" t="str">
            <v>c15cb7ac-5f28-48bb-9ff7-ea650abbc884</v>
          </cell>
          <cell r="I1713">
            <v>43682.641506898202</v>
          </cell>
          <cell r="J1713" t="str">
            <v>twu_dangermond</v>
          </cell>
          <cell r="K1713">
            <v>43991.884623877297</v>
          </cell>
          <cell r="L1713" t="str">
            <v>cbaileyAudubon</v>
          </cell>
          <cell r="M1713">
            <v>1</v>
          </cell>
          <cell r="N1713" t="str">
            <v>Unknown</v>
          </cell>
          <cell r="P1713" t="str">
            <v>0</v>
          </cell>
          <cell r="Q1713" t="str">
            <v>MR075</v>
          </cell>
          <cell r="R1713">
            <v>43304.732349641199</v>
          </cell>
          <cell r="S1713">
            <v>0</v>
          </cell>
          <cell r="T1713">
            <v>0</v>
          </cell>
          <cell r="U1713">
            <v>0</v>
          </cell>
          <cell r="V1713">
            <v>0</v>
          </cell>
          <cell r="W1713">
            <v>0</v>
          </cell>
          <cell r="X1713">
            <v>0</v>
          </cell>
          <cell r="Y1713">
            <v>0</v>
          </cell>
          <cell r="Z1713">
            <v>0</v>
          </cell>
          <cell r="AA1713">
            <v>0</v>
          </cell>
          <cell r="AB1713">
            <v>0</v>
          </cell>
          <cell r="AC1713">
            <v>0</v>
          </cell>
          <cell r="AD1713">
            <v>0</v>
          </cell>
          <cell r="AE1713">
            <v>0</v>
          </cell>
          <cell r="AF1713">
            <v>0</v>
          </cell>
          <cell r="AG1713">
            <v>44074.635158379599</v>
          </cell>
          <cell r="AH1713" t="str">
            <v>cbaileyAudubon</v>
          </cell>
          <cell r="AI1713">
            <v>44692.260310902799</v>
          </cell>
          <cell r="AJ1713" t="str">
            <v>cbaileyAudubon</v>
          </cell>
          <cell r="AK1713">
            <v>0</v>
          </cell>
          <cell r="AL1713">
            <v>0</v>
          </cell>
          <cell r="AM1713">
            <v>0</v>
          </cell>
          <cell r="AQ1713">
            <v>-81.709999999834906</v>
          </cell>
          <cell r="AR1713">
            <v>29.289999999788801</v>
          </cell>
        </row>
        <row r="1714">
          <cell r="A1714" t="str">
            <v>MR077</v>
          </cell>
          <cell r="B1714" t="str">
            <v>Marion</v>
          </cell>
          <cell r="C1714" t="str">
            <v>Unk</v>
          </cell>
          <cell r="D1714" t="str">
            <v>Last recorded substrate: G</v>
          </cell>
          <cell r="E1714" t="str">
            <v>unmonitored</v>
          </cell>
          <cell r="F1714">
            <v>29.3466670001553</v>
          </cell>
          <cell r="G1714">
            <v>-81.693333000311398</v>
          </cell>
          <cell r="H1714" t="str">
            <v>34b19ecf-ff07-4193-8c11-35320cb6f08f</v>
          </cell>
          <cell r="I1714">
            <v>43682.641506898202</v>
          </cell>
          <cell r="J1714" t="str">
            <v>twu_dangermond</v>
          </cell>
          <cell r="K1714">
            <v>43991.884623877297</v>
          </cell>
          <cell r="L1714" t="str">
            <v>cbaileyAudubon</v>
          </cell>
          <cell r="M1714">
            <v>1</v>
          </cell>
          <cell r="N1714" t="str">
            <v>Unknown</v>
          </cell>
          <cell r="P1714" t="str">
            <v>0</v>
          </cell>
          <cell r="Q1714" t="str">
            <v>MR077</v>
          </cell>
          <cell r="R1714">
            <v>43304.732349641199</v>
          </cell>
          <cell r="S1714">
            <v>0</v>
          </cell>
          <cell r="T1714">
            <v>0</v>
          </cell>
          <cell r="U1714">
            <v>0</v>
          </cell>
          <cell r="V1714">
            <v>0</v>
          </cell>
          <cell r="W1714">
            <v>0</v>
          </cell>
          <cell r="X1714">
            <v>0</v>
          </cell>
          <cell r="Y1714">
            <v>0</v>
          </cell>
          <cell r="Z1714">
            <v>0</v>
          </cell>
          <cell r="AA1714">
            <v>0</v>
          </cell>
          <cell r="AB1714">
            <v>0</v>
          </cell>
          <cell r="AC1714">
            <v>0</v>
          </cell>
          <cell r="AD1714">
            <v>0</v>
          </cell>
          <cell r="AE1714">
            <v>0</v>
          </cell>
          <cell r="AF1714">
            <v>0</v>
          </cell>
          <cell r="AG1714">
            <v>44074.635158379599</v>
          </cell>
          <cell r="AH1714" t="str">
            <v>cbaileyAudubon</v>
          </cell>
          <cell r="AI1714">
            <v>44692.260313807899</v>
          </cell>
          <cell r="AJ1714" t="str">
            <v>cbaileyAudubon</v>
          </cell>
          <cell r="AK1714">
            <v>0</v>
          </cell>
          <cell r="AL1714">
            <v>0</v>
          </cell>
          <cell r="AM1714">
            <v>0</v>
          </cell>
          <cell r="AQ1714">
            <v>-81.693333000311398</v>
          </cell>
          <cell r="AR1714">
            <v>29.3466670001553</v>
          </cell>
        </row>
        <row r="1715">
          <cell r="A1715" t="str">
            <v>MR084</v>
          </cell>
          <cell r="B1715" t="str">
            <v>Marion</v>
          </cell>
          <cell r="C1715" t="str">
            <v>Unk</v>
          </cell>
          <cell r="D1715" t="str">
            <v>Last recorded substrate: G</v>
          </cell>
          <cell r="E1715" t="str">
            <v>unmonitored</v>
          </cell>
          <cell r="F1715">
            <v>29.263333000351199</v>
          </cell>
          <cell r="G1715">
            <v>-81.861666999743704</v>
          </cell>
          <cell r="H1715" t="str">
            <v>c3a7fd80-fc0e-4996-ba27-b1c15ff54f84</v>
          </cell>
          <cell r="I1715">
            <v>43682.641506898202</v>
          </cell>
          <cell r="J1715" t="str">
            <v>twu_dangermond</v>
          </cell>
          <cell r="K1715">
            <v>43991.884623877297</v>
          </cell>
          <cell r="L1715" t="str">
            <v>cbaileyAudubon</v>
          </cell>
          <cell r="M1715">
            <v>1</v>
          </cell>
          <cell r="N1715" t="str">
            <v>Unknown</v>
          </cell>
          <cell r="P1715" t="str">
            <v>0</v>
          </cell>
          <cell r="Q1715" t="str">
            <v>MR084</v>
          </cell>
          <cell r="R1715">
            <v>43304.732349641199</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cell r="AF1715">
            <v>0</v>
          </cell>
          <cell r="AG1715">
            <v>44074.635158379599</v>
          </cell>
          <cell r="AH1715" t="str">
            <v>cbaileyAudubon</v>
          </cell>
          <cell r="AI1715">
            <v>44692.260315995401</v>
          </cell>
          <cell r="AJ1715" t="str">
            <v>cbaileyAudubon</v>
          </cell>
          <cell r="AK1715">
            <v>0</v>
          </cell>
          <cell r="AL1715">
            <v>0</v>
          </cell>
          <cell r="AM1715">
            <v>0</v>
          </cell>
          <cell r="AQ1715">
            <v>-81.861666999743704</v>
          </cell>
          <cell r="AR1715">
            <v>29.263333000351199</v>
          </cell>
        </row>
        <row r="1716">
          <cell r="A1716" t="str">
            <v>MR092</v>
          </cell>
          <cell r="B1716" t="str">
            <v>Marion</v>
          </cell>
          <cell r="C1716" t="str">
            <v>Unk</v>
          </cell>
          <cell r="D1716" t="str">
            <v>Last recorded substrate: G</v>
          </cell>
          <cell r="E1716" t="str">
            <v>unmonitored</v>
          </cell>
          <cell r="F1716">
            <v>29.1983329998172</v>
          </cell>
          <cell r="G1716">
            <v>-81.893332999784505</v>
          </cell>
          <cell r="H1716" t="str">
            <v>2d8e512b-2776-4850-bfcc-160518018538</v>
          </cell>
          <cell r="I1716">
            <v>43682.641506898202</v>
          </cell>
          <cell r="J1716" t="str">
            <v>twu_dangermond</v>
          </cell>
          <cell r="K1716">
            <v>43991.884623877297</v>
          </cell>
          <cell r="L1716" t="str">
            <v>cbaileyAudubon</v>
          </cell>
          <cell r="M1716">
            <v>1</v>
          </cell>
          <cell r="N1716" t="str">
            <v>Unknown</v>
          </cell>
          <cell r="P1716" t="str">
            <v>0</v>
          </cell>
          <cell r="Q1716" t="str">
            <v>MR092</v>
          </cell>
          <cell r="R1716">
            <v>43304.732349641199</v>
          </cell>
          <cell r="S1716">
            <v>0</v>
          </cell>
          <cell r="T1716">
            <v>0</v>
          </cell>
          <cell r="U1716">
            <v>0</v>
          </cell>
          <cell r="V1716">
            <v>0</v>
          </cell>
          <cell r="W1716">
            <v>0</v>
          </cell>
          <cell r="X1716">
            <v>0</v>
          </cell>
          <cell r="Y1716">
            <v>0</v>
          </cell>
          <cell r="Z1716">
            <v>0</v>
          </cell>
          <cell r="AA1716">
            <v>0</v>
          </cell>
          <cell r="AB1716">
            <v>0</v>
          </cell>
          <cell r="AC1716">
            <v>0</v>
          </cell>
          <cell r="AD1716">
            <v>0</v>
          </cell>
          <cell r="AE1716">
            <v>0</v>
          </cell>
          <cell r="AF1716">
            <v>0</v>
          </cell>
          <cell r="AG1716">
            <v>44074.635158379599</v>
          </cell>
          <cell r="AH1716" t="str">
            <v>cbaileyAudubon</v>
          </cell>
          <cell r="AI1716">
            <v>44692.260317997701</v>
          </cell>
          <cell r="AJ1716" t="str">
            <v>cbaileyAudubon</v>
          </cell>
          <cell r="AK1716">
            <v>0</v>
          </cell>
          <cell r="AL1716">
            <v>0</v>
          </cell>
          <cell r="AM1716">
            <v>0</v>
          </cell>
          <cell r="AQ1716">
            <v>-81.893332999784505</v>
          </cell>
          <cell r="AR1716">
            <v>29.1983329998172</v>
          </cell>
        </row>
        <row r="1717">
          <cell r="A1717" t="str">
            <v>MR093</v>
          </cell>
          <cell r="B1717" t="str">
            <v>Marion</v>
          </cell>
          <cell r="C1717" t="str">
            <v>Unk</v>
          </cell>
          <cell r="D1717" t="str">
            <v>Last recorded substrate: G</v>
          </cell>
          <cell r="E1717" t="str">
            <v>unmonitored</v>
          </cell>
          <cell r="F1717">
            <v>29.289999999788801</v>
          </cell>
          <cell r="G1717">
            <v>-81.866667000157307</v>
          </cell>
          <cell r="H1717" t="str">
            <v>dacee284-59ed-4afa-be46-8899f58af31d</v>
          </cell>
          <cell r="I1717">
            <v>43682.641506898202</v>
          </cell>
          <cell r="J1717" t="str">
            <v>twu_dangermond</v>
          </cell>
          <cell r="K1717">
            <v>43991.884623877297</v>
          </cell>
          <cell r="L1717" t="str">
            <v>cbaileyAudubon</v>
          </cell>
          <cell r="M1717">
            <v>1</v>
          </cell>
          <cell r="N1717" t="str">
            <v>Unknown</v>
          </cell>
          <cell r="P1717" t="str">
            <v>0</v>
          </cell>
          <cell r="Q1717" t="str">
            <v>MR093</v>
          </cell>
          <cell r="R1717">
            <v>43304.732349641199</v>
          </cell>
          <cell r="S1717">
            <v>0</v>
          </cell>
          <cell r="T1717">
            <v>0</v>
          </cell>
          <cell r="U1717">
            <v>0</v>
          </cell>
          <cell r="V1717">
            <v>0</v>
          </cell>
          <cell r="W1717">
            <v>0</v>
          </cell>
          <cell r="X1717">
            <v>0</v>
          </cell>
          <cell r="Y1717">
            <v>0</v>
          </cell>
          <cell r="Z1717">
            <v>0</v>
          </cell>
          <cell r="AA1717">
            <v>0</v>
          </cell>
          <cell r="AB1717">
            <v>0</v>
          </cell>
          <cell r="AC1717">
            <v>0</v>
          </cell>
          <cell r="AD1717">
            <v>0</v>
          </cell>
          <cell r="AE1717">
            <v>0</v>
          </cell>
          <cell r="AF1717">
            <v>0</v>
          </cell>
          <cell r="AG1717">
            <v>44074.635158379599</v>
          </cell>
          <cell r="AH1717" t="str">
            <v>cbaileyAudubon</v>
          </cell>
          <cell r="AI1717">
            <v>44692.260320185203</v>
          </cell>
          <cell r="AJ1717" t="str">
            <v>cbaileyAudubon</v>
          </cell>
          <cell r="AK1717">
            <v>0</v>
          </cell>
          <cell r="AL1717">
            <v>0</v>
          </cell>
          <cell r="AM1717">
            <v>0</v>
          </cell>
          <cell r="AQ1717">
            <v>-81.866667000157307</v>
          </cell>
          <cell r="AR1717">
            <v>29.289999999788801</v>
          </cell>
        </row>
        <row r="1718">
          <cell r="A1718" t="str">
            <v>MR094</v>
          </cell>
          <cell r="B1718" t="str">
            <v>Marion</v>
          </cell>
          <cell r="C1718" t="str">
            <v>Unk</v>
          </cell>
          <cell r="D1718" t="str">
            <v>Last recorded substrate: G</v>
          </cell>
          <cell r="E1718" t="str">
            <v>unmonitored</v>
          </cell>
          <cell r="F1718">
            <v>29.133332999891799</v>
          </cell>
          <cell r="G1718">
            <v>-81.928332999984306</v>
          </cell>
          <cell r="H1718" t="str">
            <v>e8087941-f5f4-41f0-b476-d836d652ddad</v>
          </cell>
          <cell r="I1718">
            <v>43682.641506898202</v>
          </cell>
          <cell r="J1718" t="str">
            <v>twu_dangermond</v>
          </cell>
          <cell r="K1718">
            <v>43991.884623877297</v>
          </cell>
          <cell r="L1718" t="str">
            <v>cbaileyAudubon</v>
          </cell>
          <cell r="M1718">
            <v>1</v>
          </cell>
          <cell r="N1718" t="str">
            <v>Unknown</v>
          </cell>
          <cell r="P1718" t="str">
            <v>0</v>
          </cell>
          <cell r="Q1718" t="str">
            <v>MR094</v>
          </cell>
          <cell r="R1718">
            <v>43304.732349641199</v>
          </cell>
          <cell r="S1718">
            <v>0</v>
          </cell>
          <cell r="T1718">
            <v>0</v>
          </cell>
          <cell r="U1718">
            <v>0</v>
          </cell>
          <cell r="V1718">
            <v>0</v>
          </cell>
          <cell r="W1718">
            <v>0</v>
          </cell>
          <cell r="X1718">
            <v>0</v>
          </cell>
          <cell r="Y1718">
            <v>0</v>
          </cell>
          <cell r="Z1718">
            <v>0</v>
          </cell>
          <cell r="AA1718">
            <v>0</v>
          </cell>
          <cell r="AB1718">
            <v>0</v>
          </cell>
          <cell r="AC1718">
            <v>0</v>
          </cell>
          <cell r="AD1718">
            <v>0</v>
          </cell>
          <cell r="AE1718">
            <v>0</v>
          </cell>
          <cell r="AF1718">
            <v>0</v>
          </cell>
          <cell r="AG1718">
            <v>44074.635158379599</v>
          </cell>
          <cell r="AH1718" t="str">
            <v>cbaileyAudubon</v>
          </cell>
          <cell r="AI1718">
            <v>44692.260321955997</v>
          </cell>
          <cell r="AJ1718" t="str">
            <v>cbaileyAudubon</v>
          </cell>
          <cell r="AK1718">
            <v>0</v>
          </cell>
          <cell r="AL1718">
            <v>0</v>
          </cell>
          <cell r="AM1718">
            <v>0</v>
          </cell>
          <cell r="AQ1718">
            <v>-81.928332999984306</v>
          </cell>
          <cell r="AR1718">
            <v>29.133332999891799</v>
          </cell>
        </row>
        <row r="1719">
          <cell r="A1719" t="str">
            <v>MR104</v>
          </cell>
          <cell r="B1719" t="str">
            <v>Marion</v>
          </cell>
          <cell r="C1719" t="str">
            <v>Unk</v>
          </cell>
          <cell r="D1719" t="str">
            <v>Last recorded substrate: Live Pine Tree</v>
          </cell>
          <cell r="E1719" t="str">
            <v>unmonitored</v>
          </cell>
          <cell r="F1719">
            <v>29.351167000388799</v>
          </cell>
          <cell r="G1719">
            <v>-81.716667000327902</v>
          </cell>
          <cell r="H1719" t="str">
            <v>e0c0e6ee-5eeb-4732-8182-849a793e391d</v>
          </cell>
          <cell r="I1719">
            <v>43682.641506898202</v>
          </cell>
          <cell r="J1719" t="str">
            <v>twu_dangermond</v>
          </cell>
          <cell r="K1719">
            <v>43991.884623877297</v>
          </cell>
          <cell r="L1719" t="str">
            <v>cbaileyAudubon</v>
          </cell>
          <cell r="M1719">
            <v>1</v>
          </cell>
          <cell r="N1719" t="str">
            <v>Unknown</v>
          </cell>
          <cell r="P1719" t="str">
            <v>0</v>
          </cell>
          <cell r="Q1719" t="str">
            <v>MR104</v>
          </cell>
          <cell r="R1719">
            <v>43304.732349641199</v>
          </cell>
          <cell r="S1719">
            <v>0</v>
          </cell>
          <cell r="T1719">
            <v>0</v>
          </cell>
          <cell r="U1719">
            <v>0</v>
          </cell>
          <cell r="V1719">
            <v>0</v>
          </cell>
          <cell r="W1719">
            <v>0</v>
          </cell>
          <cell r="X1719">
            <v>0</v>
          </cell>
          <cell r="Y1719">
            <v>0</v>
          </cell>
          <cell r="Z1719">
            <v>0</v>
          </cell>
          <cell r="AA1719">
            <v>0</v>
          </cell>
          <cell r="AB1719">
            <v>0</v>
          </cell>
          <cell r="AC1719">
            <v>0</v>
          </cell>
          <cell r="AD1719">
            <v>0</v>
          </cell>
          <cell r="AE1719">
            <v>0</v>
          </cell>
          <cell r="AF1719">
            <v>0</v>
          </cell>
          <cell r="AG1719">
            <v>44074.635158379599</v>
          </cell>
          <cell r="AH1719" t="str">
            <v>cbaileyAudubon</v>
          </cell>
          <cell r="AI1719">
            <v>44692.260323761599</v>
          </cell>
          <cell r="AJ1719" t="str">
            <v>cbaileyAudubon</v>
          </cell>
          <cell r="AK1719">
            <v>0</v>
          </cell>
          <cell r="AL1719">
            <v>0</v>
          </cell>
          <cell r="AM1719">
            <v>0</v>
          </cell>
          <cell r="AQ1719">
            <v>-81.716667000327902</v>
          </cell>
          <cell r="AR1719">
            <v>29.351167000388799</v>
          </cell>
        </row>
        <row r="1720">
          <cell r="A1720" t="str">
            <v>MR105</v>
          </cell>
          <cell r="B1720" t="str">
            <v>Marion</v>
          </cell>
          <cell r="C1720" t="str">
            <v>Y</v>
          </cell>
          <cell r="D1720" t="str">
            <v>Last recorded substrate: Tree, dead (A), G (FWC)</v>
          </cell>
          <cell r="E1720" t="str">
            <v>Audubon</v>
          </cell>
          <cell r="F1720">
            <v>29.283166999663699</v>
          </cell>
          <cell r="G1720">
            <v>-81.649000000179697</v>
          </cell>
          <cell r="H1720" t="str">
            <v>eea59baa-34c5-4d07-ac1e-5f557e3c2149</v>
          </cell>
          <cell r="I1720">
            <v>43682.641506898202</v>
          </cell>
          <cell r="J1720" t="str">
            <v>twu_dangermond</v>
          </cell>
          <cell r="K1720">
            <v>43991.884201770801</v>
          </cell>
          <cell r="L1720" t="str">
            <v>cbaileyAudubon</v>
          </cell>
          <cell r="M1720">
            <v>1</v>
          </cell>
          <cell r="N1720" t="str">
            <v>Occupied</v>
          </cell>
          <cell r="P1720" t="str">
            <v>0</v>
          </cell>
          <cell r="Q1720" t="str">
            <v>MR105</v>
          </cell>
          <cell r="R1720">
            <v>43304.732349641199</v>
          </cell>
          <cell r="S1720">
            <v>0</v>
          </cell>
          <cell r="T1720">
            <v>0</v>
          </cell>
          <cell r="U1720">
            <v>0</v>
          </cell>
          <cell r="V1720">
            <v>0</v>
          </cell>
          <cell r="W1720">
            <v>0</v>
          </cell>
          <cell r="X1720">
            <v>0</v>
          </cell>
          <cell r="Y1720">
            <v>0</v>
          </cell>
          <cell r="Z1720">
            <v>0</v>
          </cell>
          <cell r="AA1720">
            <v>0</v>
          </cell>
          <cell r="AB1720">
            <v>0</v>
          </cell>
          <cell r="AC1720">
            <v>0</v>
          </cell>
          <cell r="AD1720">
            <v>0</v>
          </cell>
          <cell r="AE1720">
            <v>0</v>
          </cell>
          <cell r="AF1720">
            <v>5</v>
          </cell>
          <cell r="AG1720">
            <v>44074.635158379599</v>
          </cell>
          <cell r="AH1720" t="str">
            <v>cbaileyAudubon</v>
          </cell>
          <cell r="AI1720">
            <v>44692.260325775504</v>
          </cell>
          <cell r="AJ1720" t="str">
            <v>cbaileyAudubon</v>
          </cell>
          <cell r="AK1720">
            <v>15</v>
          </cell>
          <cell r="AL1720">
            <v>11</v>
          </cell>
          <cell r="AM1720">
            <v>31</v>
          </cell>
          <cell r="AO1720">
            <v>10</v>
          </cell>
          <cell r="AP1720">
            <v>11</v>
          </cell>
          <cell r="AQ1720">
            <v>-81.649000000179697</v>
          </cell>
          <cell r="AR1720">
            <v>29.283166999663699</v>
          </cell>
        </row>
        <row r="1721">
          <cell r="A1721" t="str">
            <v>MR106</v>
          </cell>
          <cell r="B1721" t="str">
            <v>Marion</v>
          </cell>
          <cell r="C1721" t="str">
            <v>Unk</v>
          </cell>
          <cell r="D1721" t="str">
            <v>Last recorded substrate: Live Pine Tree</v>
          </cell>
          <cell r="E1721" t="str">
            <v>unmonitored</v>
          </cell>
          <cell r="F1721">
            <v>29.043333000215501</v>
          </cell>
          <cell r="G1721">
            <v>-81.861666999743704</v>
          </cell>
          <cell r="H1721" t="str">
            <v>b615eb90-b6cf-4d55-b11d-42ed320cdd0e</v>
          </cell>
          <cell r="I1721">
            <v>43682.641506898202</v>
          </cell>
          <cell r="J1721" t="str">
            <v>twu_dangermond</v>
          </cell>
          <cell r="K1721">
            <v>43991.884623877297</v>
          </cell>
          <cell r="L1721" t="str">
            <v>cbaileyAudubon</v>
          </cell>
          <cell r="M1721">
            <v>1</v>
          </cell>
          <cell r="N1721" t="str">
            <v>Unknown</v>
          </cell>
          <cell r="P1721" t="str">
            <v>0</v>
          </cell>
          <cell r="Q1721" t="str">
            <v>MR106</v>
          </cell>
          <cell r="R1721">
            <v>43304.732349641199</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cell r="AF1721">
            <v>0</v>
          </cell>
          <cell r="AG1721">
            <v>44074.635158379599</v>
          </cell>
          <cell r="AH1721" t="str">
            <v>cbaileyAudubon</v>
          </cell>
          <cell r="AI1721">
            <v>44692.260327604199</v>
          </cell>
          <cell r="AJ1721" t="str">
            <v>cbaileyAudubon</v>
          </cell>
          <cell r="AK1721">
            <v>0</v>
          </cell>
          <cell r="AL1721">
            <v>0</v>
          </cell>
          <cell r="AM1721">
            <v>0</v>
          </cell>
          <cell r="AQ1721">
            <v>-81.861666999743704</v>
          </cell>
          <cell r="AR1721">
            <v>29.043333000215501</v>
          </cell>
        </row>
        <row r="1722">
          <cell r="A1722" t="str">
            <v>MR107</v>
          </cell>
          <cell r="B1722" t="str">
            <v>Marion</v>
          </cell>
          <cell r="C1722" t="str">
            <v>Unk</v>
          </cell>
          <cell r="D1722" t="str">
            <v>Last recorded substrate: Live Pine Tree</v>
          </cell>
          <cell r="E1722" t="str">
            <v>unmonitored</v>
          </cell>
          <cell r="F1722">
            <v>29.4628329998156</v>
          </cell>
          <cell r="G1722">
            <v>-82.358999999611797</v>
          </cell>
          <cell r="H1722" t="str">
            <v>d539f26c-c789-4a32-84da-5434b4752b6e</v>
          </cell>
          <cell r="I1722">
            <v>43682.641506898202</v>
          </cell>
          <cell r="J1722" t="str">
            <v>twu_dangermond</v>
          </cell>
          <cell r="K1722">
            <v>43991.884623877297</v>
          </cell>
          <cell r="L1722" t="str">
            <v>cbaileyAudubon</v>
          </cell>
          <cell r="M1722">
            <v>1</v>
          </cell>
          <cell r="N1722" t="str">
            <v>Unknown</v>
          </cell>
          <cell r="P1722" t="str">
            <v>0</v>
          </cell>
          <cell r="Q1722" t="str">
            <v>MR107</v>
          </cell>
          <cell r="R1722">
            <v>43304.732349641199</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cell r="AF1722">
            <v>0</v>
          </cell>
          <cell r="AG1722">
            <v>44074.635158379599</v>
          </cell>
          <cell r="AH1722" t="str">
            <v>cbaileyAudubon</v>
          </cell>
          <cell r="AI1722">
            <v>44692.260329618097</v>
          </cell>
          <cell r="AJ1722" t="str">
            <v>cbaileyAudubon</v>
          </cell>
          <cell r="AK1722">
            <v>0</v>
          </cell>
          <cell r="AL1722">
            <v>0</v>
          </cell>
          <cell r="AM1722">
            <v>0</v>
          </cell>
          <cell r="AQ1722">
            <v>-82.358999999611797</v>
          </cell>
          <cell r="AR1722">
            <v>29.4628329998156</v>
          </cell>
        </row>
        <row r="1723">
          <cell r="A1723" t="str">
            <v>MR108</v>
          </cell>
          <cell r="B1723" t="str">
            <v>Marion</v>
          </cell>
          <cell r="C1723" t="str">
            <v>Unk</v>
          </cell>
          <cell r="D1723" t="str">
            <v>Last recorded substrate: Live Pine Tree</v>
          </cell>
          <cell r="E1723" t="str">
            <v>unmonitored</v>
          </cell>
          <cell r="F1723">
            <v>29.422000000249898</v>
          </cell>
          <cell r="G1723">
            <v>-82.165666999733403</v>
          </cell>
          <cell r="H1723" t="str">
            <v>a12ac25d-71e0-4951-99f8-be7ff57d455c</v>
          </cell>
          <cell r="I1723">
            <v>43682.641506898202</v>
          </cell>
          <cell r="J1723" t="str">
            <v>twu_dangermond</v>
          </cell>
          <cell r="K1723">
            <v>43991.884623877297</v>
          </cell>
          <cell r="L1723" t="str">
            <v>cbaileyAudubon</v>
          </cell>
          <cell r="M1723">
            <v>1</v>
          </cell>
          <cell r="N1723" t="str">
            <v>Unknown</v>
          </cell>
          <cell r="P1723" t="str">
            <v>0</v>
          </cell>
          <cell r="Q1723" t="str">
            <v>MR108</v>
          </cell>
          <cell r="R1723">
            <v>43304.732349641199</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cell r="AF1723">
            <v>3</v>
          </cell>
          <cell r="AG1723">
            <v>44074.635158379599</v>
          </cell>
          <cell r="AH1723" t="str">
            <v>cbaileyAudubon</v>
          </cell>
          <cell r="AI1723">
            <v>44692.260331435202</v>
          </cell>
          <cell r="AJ1723" t="str">
            <v>cbaileyAudubon</v>
          </cell>
          <cell r="AK1723">
            <v>0</v>
          </cell>
          <cell r="AL1723">
            <v>0</v>
          </cell>
          <cell r="AM1723">
            <v>3</v>
          </cell>
          <cell r="AQ1723">
            <v>-82.165666999733403</v>
          </cell>
          <cell r="AR1723">
            <v>29.422000000249898</v>
          </cell>
        </row>
        <row r="1724">
          <cell r="A1724" t="str">
            <v>MR109</v>
          </cell>
          <cell r="B1724" t="str">
            <v>Marion</v>
          </cell>
          <cell r="C1724" t="str">
            <v>Unk</v>
          </cell>
          <cell r="D1724" t="str">
            <v>Last recorded substrate: Live Pine Tree</v>
          </cell>
          <cell r="E1724" t="str">
            <v>unmonitored</v>
          </cell>
          <cell r="F1724">
            <v>29.4606670001791</v>
          </cell>
          <cell r="G1724">
            <v>-82.216833000039401</v>
          </cell>
          <cell r="H1724" t="str">
            <v>c52c8f7f-7a38-44ad-8d21-3c3cc17ab2a8</v>
          </cell>
          <cell r="I1724">
            <v>43682.641506898202</v>
          </cell>
          <cell r="J1724" t="str">
            <v>twu_dangermond</v>
          </cell>
          <cell r="K1724">
            <v>43991.884623877297</v>
          </cell>
          <cell r="L1724" t="str">
            <v>cbaileyAudubon</v>
          </cell>
          <cell r="M1724">
            <v>1</v>
          </cell>
          <cell r="N1724" t="str">
            <v>Unknown</v>
          </cell>
          <cell r="P1724" t="str">
            <v>0</v>
          </cell>
          <cell r="Q1724" t="str">
            <v>MR109</v>
          </cell>
          <cell r="R1724">
            <v>43304.732349641199</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cell r="AF1724">
            <v>3</v>
          </cell>
          <cell r="AG1724">
            <v>44074.635158379599</v>
          </cell>
          <cell r="AH1724" t="str">
            <v>cbaileyAudubon</v>
          </cell>
          <cell r="AI1724">
            <v>44692.260333425897</v>
          </cell>
          <cell r="AJ1724" t="str">
            <v>cbaileyAudubon</v>
          </cell>
          <cell r="AK1724">
            <v>0</v>
          </cell>
          <cell r="AL1724">
            <v>0</v>
          </cell>
          <cell r="AM1724">
            <v>3</v>
          </cell>
          <cell r="AQ1724">
            <v>-82.216833000039401</v>
          </cell>
          <cell r="AR1724">
            <v>29.4606670001791</v>
          </cell>
        </row>
        <row r="1725">
          <cell r="A1725" t="str">
            <v>MR110</v>
          </cell>
          <cell r="B1725" t="str">
            <v>Marion</v>
          </cell>
          <cell r="C1725" t="str">
            <v>Unk</v>
          </cell>
          <cell r="D1725" t="str">
            <v>Last recorded substrate: G</v>
          </cell>
          <cell r="E1725" t="str">
            <v>unmonitored</v>
          </cell>
          <cell r="F1725">
            <v>29.420666999876801</v>
          </cell>
          <cell r="G1725">
            <v>-82.185999999676795</v>
          </cell>
          <cell r="H1725" t="str">
            <v>d977fc4c-2c6c-4982-8fd3-b782dbf6316a</v>
          </cell>
          <cell r="I1725">
            <v>43682.641506898202</v>
          </cell>
          <cell r="J1725" t="str">
            <v>twu_dangermond</v>
          </cell>
          <cell r="K1725">
            <v>43991.884623877297</v>
          </cell>
          <cell r="L1725" t="str">
            <v>cbaileyAudubon</v>
          </cell>
          <cell r="M1725">
            <v>1</v>
          </cell>
          <cell r="N1725" t="str">
            <v>Unknown</v>
          </cell>
          <cell r="P1725" t="str">
            <v>0</v>
          </cell>
          <cell r="Q1725" t="str">
            <v>MR110</v>
          </cell>
          <cell r="R1725">
            <v>43304.732349641199</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cell r="AF1725">
            <v>0</v>
          </cell>
          <cell r="AG1725">
            <v>44074.635158379599</v>
          </cell>
          <cell r="AH1725" t="str">
            <v>cbaileyAudubon</v>
          </cell>
          <cell r="AI1725">
            <v>44692.260335243103</v>
          </cell>
          <cell r="AJ1725" t="str">
            <v>cbaileyAudubon</v>
          </cell>
          <cell r="AK1725">
            <v>0</v>
          </cell>
          <cell r="AL1725">
            <v>0</v>
          </cell>
          <cell r="AM1725">
            <v>0</v>
          </cell>
          <cell r="AQ1725">
            <v>-82.185999999676795</v>
          </cell>
          <cell r="AR1725">
            <v>29.420666999876801</v>
          </cell>
        </row>
        <row r="1726">
          <cell r="A1726" t="str">
            <v>MR111</v>
          </cell>
          <cell r="B1726" t="str">
            <v>Marion</v>
          </cell>
          <cell r="C1726" t="str">
            <v>Unk</v>
          </cell>
          <cell r="D1726" t="str">
            <v>Last recorded substrate: G</v>
          </cell>
          <cell r="E1726" t="str">
            <v>unmonitored</v>
          </cell>
          <cell r="F1726">
            <v>29.415000000092999</v>
          </cell>
          <cell r="G1726">
            <v>-82.197500000178707</v>
          </cell>
          <cell r="H1726" t="str">
            <v>1053b28d-60e8-4918-9bf0-6bb37d2e09ab</v>
          </cell>
          <cell r="I1726">
            <v>43682.641506898202</v>
          </cell>
          <cell r="J1726" t="str">
            <v>twu_dangermond</v>
          </cell>
          <cell r="K1726">
            <v>43991.884623877297</v>
          </cell>
          <cell r="L1726" t="str">
            <v>cbaileyAudubon</v>
          </cell>
          <cell r="M1726">
            <v>1</v>
          </cell>
          <cell r="N1726" t="str">
            <v>Unknown</v>
          </cell>
          <cell r="P1726" t="str">
            <v>0</v>
          </cell>
          <cell r="Q1726" t="str">
            <v>MR111</v>
          </cell>
          <cell r="R1726">
            <v>43304.732349641199</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cell r="AF1726">
            <v>0</v>
          </cell>
          <cell r="AG1726">
            <v>44074.635158379599</v>
          </cell>
          <cell r="AH1726" t="str">
            <v>cbaileyAudubon</v>
          </cell>
          <cell r="AI1726">
            <v>44692.260337245403</v>
          </cell>
          <cell r="AJ1726" t="str">
            <v>cbaileyAudubon</v>
          </cell>
          <cell r="AK1726">
            <v>0</v>
          </cell>
          <cell r="AL1726">
            <v>0</v>
          </cell>
          <cell r="AM1726">
            <v>0</v>
          </cell>
          <cell r="AQ1726">
            <v>-82.197500000178707</v>
          </cell>
          <cell r="AR1726">
            <v>29.415000000092999</v>
          </cell>
        </row>
        <row r="1727">
          <cell r="A1727" t="str">
            <v>MR112</v>
          </cell>
          <cell r="B1727" t="str">
            <v>Marion</v>
          </cell>
          <cell r="C1727" t="str">
            <v>Unk</v>
          </cell>
          <cell r="D1727" t="str">
            <v>Last recorded substrate: Live Pine Tree</v>
          </cell>
          <cell r="E1727" t="str">
            <v>unmonitored</v>
          </cell>
          <cell r="F1727">
            <v>29.289832999914999</v>
          </cell>
          <cell r="G1727">
            <v>-81.650832999940604</v>
          </cell>
          <cell r="H1727" t="str">
            <v>7a6cb1c2-69e5-4ff5-8402-b5b268724d72</v>
          </cell>
          <cell r="I1727">
            <v>43682.641506898202</v>
          </cell>
          <cell r="J1727" t="str">
            <v>twu_dangermond</v>
          </cell>
          <cell r="K1727">
            <v>43991.884623877297</v>
          </cell>
          <cell r="L1727" t="str">
            <v>cbaileyAudubon</v>
          </cell>
          <cell r="M1727">
            <v>1</v>
          </cell>
          <cell r="N1727" t="str">
            <v>Unknown</v>
          </cell>
          <cell r="P1727" t="str">
            <v>0</v>
          </cell>
          <cell r="Q1727" t="str">
            <v>MR112</v>
          </cell>
          <cell r="R1727">
            <v>43304.732349641199</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cell r="AF1727">
            <v>0</v>
          </cell>
          <cell r="AG1727">
            <v>44074.635158379599</v>
          </cell>
          <cell r="AH1727" t="str">
            <v>cbaileyAudubon</v>
          </cell>
          <cell r="AI1727">
            <v>44692.260339074099</v>
          </cell>
          <cell r="AJ1727" t="str">
            <v>cbaileyAudubon</v>
          </cell>
          <cell r="AK1727">
            <v>0</v>
          </cell>
          <cell r="AL1727">
            <v>0</v>
          </cell>
          <cell r="AM1727">
            <v>0</v>
          </cell>
          <cell r="AQ1727">
            <v>-81.650832999940604</v>
          </cell>
          <cell r="AR1727">
            <v>29.289832999914999</v>
          </cell>
        </row>
        <row r="1728">
          <cell r="A1728" t="str">
            <v>MR113</v>
          </cell>
          <cell r="B1728" t="str">
            <v>Marion</v>
          </cell>
          <cell r="C1728" t="str">
            <v>Unk</v>
          </cell>
          <cell r="D1728" t="str">
            <v>Last recorded substrate: Live Pine Tree</v>
          </cell>
          <cell r="E1728" t="str">
            <v>unmonitored</v>
          </cell>
          <cell r="F1728">
            <v>29.422999999802499</v>
          </cell>
          <cell r="G1728">
            <v>-82.154833000301593</v>
          </cell>
          <cell r="H1728" t="str">
            <v>6b2d422d-4445-4f22-a83c-90530c2b0995</v>
          </cell>
          <cell r="I1728">
            <v>43682.641506898202</v>
          </cell>
          <cell r="J1728" t="str">
            <v>twu_dangermond</v>
          </cell>
          <cell r="K1728">
            <v>43991.884623877297</v>
          </cell>
          <cell r="L1728" t="str">
            <v>cbaileyAudubon</v>
          </cell>
          <cell r="M1728">
            <v>1</v>
          </cell>
          <cell r="N1728" t="str">
            <v>Unknown</v>
          </cell>
          <cell r="P1728" t="str">
            <v>0</v>
          </cell>
          <cell r="Q1728" t="str">
            <v>MR113</v>
          </cell>
          <cell r="R1728">
            <v>43304.732349641199</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cell r="AF1728">
            <v>0</v>
          </cell>
          <cell r="AG1728">
            <v>44074.635158379599</v>
          </cell>
          <cell r="AH1728" t="str">
            <v>cbaileyAudubon</v>
          </cell>
          <cell r="AI1728">
            <v>44692.260340891196</v>
          </cell>
          <cell r="AJ1728" t="str">
            <v>cbaileyAudubon</v>
          </cell>
          <cell r="AK1728">
            <v>0</v>
          </cell>
          <cell r="AL1728">
            <v>0</v>
          </cell>
          <cell r="AM1728">
            <v>0</v>
          </cell>
          <cell r="AQ1728">
            <v>-82.154833000301593</v>
          </cell>
          <cell r="AR1728">
            <v>29.422999999802499</v>
          </cell>
        </row>
        <row r="1729">
          <cell r="A1729" t="str">
            <v>MR114</v>
          </cell>
          <cell r="B1729" t="str">
            <v>Marion</v>
          </cell>
          <cell r="C1729" t="str">
            <v>Unk</v>
          </cell>
          <cell r="D1729" t="str">
            <v>Last recorded substrate: Live Pine Tree</v>
          </cell>
          <cell r="E1729" t="str">
            <v>unmonitored</v>
          </cell>
          <cell r="F1729">
            <v>29.3531669998608</v>
          </cell>
          <cell r="G1729">
            <v>-81.668832999632599</v>
          </cell>
          <cell r="H1729" t="str">
            <v>9209a6ef-8690-419d-a152-3d2682cfe86d</v>
          </cell>
          <cell r="I1729">
            <v>43682.641506898202</v>
          </cell>
          <cell r="J1729" t="str">
            <v>twu_dangermond</v>
          </cell>
          <cell r="K1729">
            <v>43991.884623877297</v>
          </cell>
          <cell r="L1729" t="str">
            <v>cbaileyAudubon</v>
          </cell>
          <cell r="M1729">
            <v>1</v>
          </cell>
          <cell r="N1729" t="str">
            <v>Unknown</v>
          </cell>
          <cell r="P1729" t="str">
            <v>0</v>
          </cell>
          <cell r="Q1729" t="str">
            <v>MR114</v>
          </cell>
          <cell r="R1729">
            <v>43304.732349641199</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cell r="AF1729">
            <v>0</v>
          </cell>
          <cell r="AG1729">
            <v>44074.635158379599</v>
          </cell>
          <cell r="AH1729" t="str">
            <v>cbaileyAudubon</v>
          </cell>
          <cell r="AI1729">
            <v>44692.260342708301</v>
          </cell>
          <cell r="AJ1729" t="str">
            <v>cbaileyAudubon</v>
          </cell>
          <cell r="AK1729">
            <v>0</v>
          </cell>
          <cell r="AL1729">
            <v>0</v>
          </cell>
          <cell r="AM1729">
            <v>0</v>
          </cell>
          <cell r="AQ1729">
            <v>-81.668832999632599</v>
          </cell>
          <cell r="AR1729">
            <v>29.3531669998608</v>
          </cell>
        </row>
        <row r="1730">
          <cell r="A1730" t="str">
            <v>MR115</v>
          </cell>
          <cell r="B1730" t="str">
            <v>Marion</v>
          </cell>
          <cell r="C1730" t="str">
            <v>Unk</v>
          </cell>
          <cell r="D1730" t="str">
            <v>Last recorded substrate: Live Pine Tree</v>
          </cell>
          <cell r="E1730" t="str">
            <v>unmonitored</v>
          </cell>
          <cell r="F1730">
            <v>29.352667000150099</v>
          </cell>
          <cell r="G1730">
            <v>-81.6655000001969</v>
          </cell>
          <cell r="H1730" t="str">
            <v>461f6c29-6179-44d4-bd19-3e68f1344f27</v>
          </cell>
          <cell r="I1730">
            <v>43682.641506898202</v>
          </cell>
          <cell r="J1730" t="str">
            <v>twu_dangermond</v>
          </cell>
          <cell r="K1730">
            <v>43991.884623877297</v>
          </cell>
          <cell r="L1730" t="str">
            <v>cbaileyAudubon</v>
          </cell>
          <cell r="M1730">
            <v>1</v>
          </cell>
          <cell r="N1730" t="str">
            <v>Unknown</v>
          </cell>
          <cell r="P1730" t="str">
            <v>0</v>
          </cell>
          <cell r="Q1730" t="str">
            <v>MR115</v>
          </cell>
          <cell r="R1730">
            <v>43304.732349641199</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cell r="AF1730">
            <v>0</v>
          </cell>
          <cell r="AG1730">
            <v>44074.635158379599</v>
          </cell>
          <cell r="AH1730" t="str">
            <v>cbaileyAudubon</v>
          </cell>
          <cell r="AI1730">
            <v>44692.260344525501</v>
          </cell>
          <cell r="AJ1730" t="str">
            <v>cbaileyAudubon</v>
          </cell>
          <cell r="AK1730">
            <v>0</v>
          </cell>
          <cell r="AL1730">
            <v>0</v>
          </cell>
          <cell r="AM1730">
            <v>0</v>
          </cell>
          <cell r="AQ1730">
            <v>-81.6655000001969</v>
          </cell>
          <cell r="AR1730">
            <v>29.352667000150099</v>
          </cell>
        </row>
        <row r="1731">
          <cell r="A1731" t="str">
            <v>MR116</v>
          </cell>
          <cell r="B1731" t="str">
            <v>Marion</v>
          </cell>
          <cell r="C1731" t="str">
            <v>Unk</v>
          </cell>
          <cell r="D1731" t="str">
            <v>Last recorded substrate: Live Cypress Tree</v>
          </cell>
          <cell r="E1731" t="str">
            <v>Audubon</v>
          </cell>
          <cell r="F1731">
            <v>29.4393329998768</v>
          </cell>
          <cell r="G1731">
            <v>-82.184833000087806</v>
          </cell>
          <cell r="H1731" t="str">
            <v>fe727da9-65c5-4dc4-9f10-d01bf0ef58b6</v>
          </cell>
          <cell r="I1731">
            <v>43682.641506898202</v>
          </cell>
          <cell r="J1731" t="str">
            <v>twu_dangermond</v>
          </cell>
          <cell r="K1731">
            <v>43991.884201770801</v>
          </cell>
          <cell r="L1731" t="str">
            <v>cbaileyAudubon</v>
          </cell>
          <cell r="M1731">
            <v>1</v>
          </cell>
          <cell r="N1731" t="str">
            <v>Occupied</v>
          </cell>
          <cell r="O1731" t="str">
            <v>2021 season vol's boat broke and he wasn't able to confirm if young fledged. Nest is only monitorable by boat</v>
          </cell>
          <cell r="P1731" t="str">
            <v>0</v>
          </cell>
          <cell r="Q1731" t="str">
            <v>MR116</v>
          </cell>
          <cell r="R1731">
            <v>43304.732349641199</v>
          </cell>
          <cell r="S1731">
            <v>0</v>
          </cell>
          <cell r="T1731">
            <v>0</v>
          </cell>
          <cell r="U1731">
            <v>0</v>
          </cell>
          <cell r="V1731">
            <v>0</v>
          </cell>
          <cell r="W1731">
            <v>0</v>
          </cell>
          <cell r="X1731">
            <v>0</v>
          </cell>
          <cell r="Y1731">
            <v>0</v>
          </cell>
          <cell r="Z1731">
            <v>0</v>
          </cell>
          <cell r="AA1731">
            <v>0</v>
          </cell>
          <cell r="AB1731">
            <v>0</v>
          </cell>
          <cell r="AC1731">
            <v>0</v>
          </cell>
          <cell r="AD1731">
            <v>0</v>
          </cell>
          <cell r="AE1731">
            <v>4</v>
          </cell>
          <cell r="AF1731">
            <v>7</v>
          </cell>
          <cell r="AG1731">
            <v>44074.635158379599</v>
          </cell>
          <cell r="AH1731" t="str">
            <v>cbaileyAudubon</v>
          </cell>
          <cell r="AI1731">
            <v>44692.260346527801</v>
          </cell>
          <cell r="AJ1731" t="str">
            <v>cbaileyAudubon</v>
          </cell>
          <cell r="AK1731">
            <v>5</v>
          </cell>
          <cell r="AL1731">
            <v>4</v>
          </cell>
          <cell r="AM1731">
            <v>20</v>
          </cell>
          <cell r="AO1731">
            <v>4</v>
          </cell>
          <cell r="AP1731">
            <v>4</v>
          </cell>
          <cell r="AQ1731">
            <v>-82.184833000087806</v>
          </cell>
          <cell r="AR1731">
            <v>29.4393329998768</v>
          </cell>
        </row>
        <row r="1732">
          <cell r="A1732" t="str">
            <v>MR119</v>
          </cell>
          <cell r="B1732" t="str">
            <v>Marion</v>
          </cell>
          <cell r="C1732" t="str">
            <v>Unk</v>
          </cell>
          <cell r="D1732" t="str">
            <v>Last recorded substrate: G</v>
          </cell>
          <cell r="E1732" t="str">
            <v>unmonitored</v>
          </cell>
          <cell r="F1732">
            <v>29.449999999808899</v>
          </cell>
          <cell r="G1732">
            <v>-82.249999999579998</v>
          </cell>
          <cell r="H1732" t="str">
            <v>0a8e3ed9-b78e-4ec1-8405-537ba6d6be88</v>
          </cell>
          <cell r="I1732">
            <v>43682.641506898202</v>
          </cell>
          <cell r="J1732" t="str">
            <v>twu_dangermond</v>
          </cell>
          <cell r="K1732">
            <v>43991.884623877297</v>
          </cell>
          <cell r="L1732" t="str">
            <v>cbaileyAudubon</v>
          </cell>
          <cell r="M1732">
            <v>1</v>
          </cell>
          <cell r="N1732" t="str">
            <v>Unknown</v>
          </cell>
          <cell r="P1732" t="str">
            <v>0</v>
          </cell>
          <cell r="Q1732" t="str">
            <v>MR119</v>
          </cell>
          <cell r="R1732">
            <v>43304.732349641199</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cell r="AF1732">
            <v>0</v>
          </cell>
          <cell r="AG1732">
            <v>44074.635158379599</v>
          </cell>
          <cell r="AH1732" t="str">
            <v>cbaileyAudubon</v>
          </cell>
          <cell r="AI1732">
            <v>44692.260348356504</v>
          </cell>
          <cell r="AJ1732" t="str">
            <v>cbaileyAudubon</v>
          </cell>
          <cell r="AK1732">
            <v>0</v>
          </cell>
          <cell r="AL1732">
            <v>0</v>
          </cell>
          <cell r="AM1732">
            <v>0</v>
          </cell>
          <cell r="AQ1732">
            <v>-82.249999999579998</v>
          </cell>
          <cell r="AR1732">
            <v>29.449999999808899</v>
          </cell>
        </row>
        <row r="1733">
          <cell r="A1733" t="str">
            <v>MR120</v>
          </cell>
          <cell r="B1733" t="str">
            <v>Marion</v>
          </cell>
          <cell r="C1733" t="str">
            <v>Unk</v>
          </cell>
          <cell r="D1733" t="str">
            <v>Last recorded substrate: Live Pine Tree</v>
          </cell>
          <cell r="E1733" t="str">
            <v>unmonitored</v>
          </cell>
          <cell r="F1733">
            <v>29.412167000273701</v>
          </cell>
          <cell r="G1733">
            <v>-82.139166999787406</v>
          </cell>
          <cell r="H1733" t="str">
            <v>18e7e66e-05b7-4ebb-b591-a8f7b49b8ba0</v>
          </cell>
          <cell r="I1733">
            <v>43682.641506898202</v>
          </cell>
          <cell r="J1733" t="str">
            <v>twu_dangermond</v>
          </cell>
          <cell r="K1733">
            <v>43991.884623877297</v>
          </cell>
          <cell r="L1733" t="str">
            <v>cbaileyAudubon</v>
          </cell>
          <cell r="M1733">
            <v>1</v>
          </cell>
          <cell r="N1733" t="str">
            <v>Unknown</v>
          </cell>
          <cell r="P1733" t="str">
            <v>0</v>
          </cell>
          <cell r="Q1733" t="str">
            <v>MR120</v>
          </cell>
          <cell r="R1733">
            <v>43304.732349641199</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cell r="AF1733">
            <v>3</v>
          </cell>
          <cell r="AG1733">
            <v>44074.635158379599</v>
          </cell>
          <cell r="AH1733" t="str">
            <v>cbaileyAudubon</v>
          </cell>
          <cell r="AI1733">
            <v>44692.260350358803</v>
          </cell>
          <cell r="AJ1733" t="str">
            <v>cbaileyAudubon</v>
          </cell>
          <cell r="AK1733">
            <v>0</v>
          </cell>
          <cell r="AL1733">
            <v>0</v>
          </cell>
          <cell r="AM1733">
            <v>3</v>
          </cell>
          <cell r="AQ1733">
            <v>-82.139166999787406</v>
          </cell>
          <cell r="AR1733">
            <v>29.412167000273701</v>
          </cell>
        </row>
        <row r="1734">
          <cell r="A1734" t="str">
            <v>MR121</v>
          </cell>
          <cell r="B1734" t="str">
            <v>Marion</v>
          </cell>
          <cell r="C1734" t="str">
            <v>Unk</v>
          </cell>
          <cell r="D1734" t="str">
            <v>Last recorded substrate: Live sand pine Tree</v>
          </cell>
          <cell r="E1734" t="str">
            <v>unmonitored</v>
          </cell>
          <cell r="F1734">
            <v>29.294166999868501</v>
          </cell>
          <cell r="G1734">
            <v>-81.664833000200105</v>
          </cell>
          <cell r="H1734" t="str">
            <v>c972a45e-7b82-4c8c-8c64-c65f4fdaea5b</v>
          </cell>
          <cell r="I1734">
            <v>43682.641506898202</v>
          </cell>
          <cell r="J1734" t="str">
            <v>twu_dangermond</v>
          </cell>
          <cell r="K1734">
            <v>43991.884623877297</v>
          </cell>
          <cell r="L1734" t="str">
            <v>cbaileyAudubon</v>
          </cell>
          <cell r="M1734">
            <v>1</v>
          </cell>
          <cell r="N1734" t="str">
            <v>Unknown</v>
          </cell>
          <cell r="P1734" t="str">
            <v>0</v>
          </cell>
          <cell r="Q1734" t="str">
            <v>MR121</v>
          </cell>
          <cell r="R1734">
            <v>43304.732349641199</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cell r="AF1734">
            <v>0</v>
          </cell>
          <cell r="AG1734">
            <v>44074.635158379599</v>
          </cell>
          <cell r="AH1734" t="str">
            <v>cbaileyAudubon</v>
          </cell>
          <cell r="AI1734">
            <v>44692.2603530903</v>
          </cell>
          <cell r="AJ1734" t="str">
            <v>cbaileyAudubon</v>
          </cell>
          <cell r="AK1734">
            <v>0</v>
          </cell>
          <cell r="AL1734">
            <v>0</v>
          </cell>
          <cell r="AM1734">
            <v>0</v>
          </cell>
          <cell r="AQ1734">
            <v>-81.664833000200105</v>
          </cell>
          <cell r="AR1734">
            <v>29.294166999868501</v>
          </cell>
        </row>
        <row r="1735">
          <cell r="A1735" t="str">
            <v>MR123</v>
          </cell>
          <cell r="B1735" t="str">
            <v>Marion</v>
          </cell>
          <cell r="C1735" t="str">
            <v>Unk</v>
          </cell>
          <cell r="D1735" t="str">
            <v>Last recorded substrate: G</v>
          </cell>
          <cell r="E1735" t="str">
            <v>unmonitored</v>
          </cell>
          <cell r="F1735">
            <v>29.518332999646201</v>
          </cell>
          <cell r="G1735">
            <v>-81.883332999855796</v>
          </cell>
          <cell r="H1735" t="str">
            <v>2b40c73c-c930-4609-9f6e-a63dfad177c3</v>
          </cell>
          <cell r="I1735">
            <v>43682.641506898202</v>
          </cell>
          <cell r="J1735" t="str">
            <v>twu_dangermond</v>
          </cell>
          <cell r="K1735">
            <v>43991.884623877297</v>
          </cell>
          <cell r="L1735" t="str">
            <v>cbaileyAudubon</v>
          </cell>
          <cell r="M1735">
            <v>1</v>
          </cell>
          <cell r="N1735" t="str">
            <v>Unknown</v>
          </cell>
          <cell r="P1735" t="str">
            <v>0</v>
          </cell>
          <cell r="Q1735" t="str">
            <v>MR123</v>
          </cell>
          <cell r="R1735">
            <v>43304.732349641199</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cell r="AF1735">
            <v>0</v>
          </cell>
          <cell r="AG1735">
            <v>44074.635158379599</v>
          </cell>
          <cell r="AH1735" t="str">
            <v>cbaileyAudubon</v>
          </cell>
          <cell r="AI1735">
            <v>44692.260355277802</v>
          </cell>
          <cell r="AJ1735" t="str">
            <v>cbaileyAudubon</v>
          </cell>
          <cell r="AK1735">
            <v>0</v>
          </cell>
          <cell r="AL1735">
            <v>0</v>
          </cell>
          <cell r="AM1735">
            <v>0</v>
          </cell>
          <cell r="AQ1735">
            <v>-81.883332999855796</v>
          </cell>
          <cell r="AR1735">
            <v>29.518332999646201</v>
          </cell>
        </row>
        <row r="1736">
          <cell r="A1736" t="str">
            <v>MR124</v>
          </cell>
          <cell r="B1736" t="str">
            <v>Marion</v>
          </cell>
          <cell r="C1736" t="str">
            <v>Unk</v>
          </cell>
          <cell r="D1736" t="str">
            <v>Last recorded substrate: Live Pine Tree</v>
          </cell>
          <cell r="E1736" t="str">
            <v>unmonitored</v>
          </cell>
          <cell r="F1736">
            <v>29.305833000079399</v>
          </cell>
          <cell r="G1736">
            <v>-82.039499999687706</v>
          </cell>
          <cell r="H1736" t="str">
            <v>bacd1fed-0d99-47bd-ba1f-2000fa216dcc</v>
          </cell>
          <cell r="I1736">
            <v>43682.641506898202</v>
          </cell>
          <cell r="J1736" t="str">
            <v>twu_dangermond</v>
          </cell>
          <cell r="K1736">
            <v>43991.884623877297</v>
          </cell>
          <cell r="L1736" t="str">
            <v>cbaileyAudubon</v>
          </cell>
          <cell r="M1736">
            <v>1</v>
          </cell>
          <cell r="N1736" t="str">
            <v>Unknown</v>
          </cell>
          <cell r="P1736" t="str">
            <v>0</v>
          </cell>
          <cell r="Q1736" t="str">
            <v>MR124</v>
          </cell>
          <cell r="R1736">
            <v>43304.732349641199</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cell r="AF1736">
            <v>0</v>
          </cell>
          <cell r="AG1736">
            <v>44074.635158379599</v>
          </cell>
          <cell r="AH1736" t="str">
            <v>cbaileyAudubon</v>
          </cell>
          <cell r="AI1736">
            <v>44692.260357280102</v>
          </cell>
          <cell r="AJ1736" t="str">
            <v>cbaileyAudubon</v>
          </cell>
          <cell r="AK1736">
            <v>0</v>
          </cell>
          <cell r="AL1736">
            <v>0</v>
          </cell>
          <cell r="AM1736">
            <v>0</v>
          </cell>
          <cell r="AQ1736">
            <v>-82.039499999687706</v>
          </cell>
          <cell r="AR1736">
            <v>29.305833000079399</v>
          </cell>
        </row>
        <row r="1737">
          <cell r="A1737" t="str">
            <v>MR126</v>
          </cell>
          <cell r="B1737" t="str">
            <v>Marion</v>
          </cell>
          <cell r="C1737" t="str">
            <v>Unk</v>
          </cell>
          <cell r="D1737" t="str">
            <v>Last recorded substrate: G</v>
          </cell>
          <cell r="E1737" t="str">
            <v>unmonitored</v>
          </cell>
          <cell r="F1737">
            <v>29.071667000027499</v>
          </cell>
          <cell r="G1737">
            <v>-81.891667000428299</v>
          </cell>
          <cell r="H1737" t="str">
            <v>9d7bc477-5cd7-4b4b-b530-b39a34b52705</v>
          </cell>
          <cell r="I1737">
            <v>43682.641506898202</v>
          </cell>
          <cell r="J1737" t="str">
            <v>twu_dangermond</v>
          </cell>
          <cell r="K1737">
            <v>43991.884623877297</v>
          </cell>
          <cell r="L1737" t="str">
            <v>cbaileyAudubon</v>
          </cell>
          <cell r="M1737">
            <v>1</v>
          </cell>
          <cell r="N1737" t="str">
            <v>Unknown</v>
          </cell>
          <cell r="P1737" t="str">
            <v>0</v>
          </cell>
          <cell r="Q1737" t="str">
            <v>MR126</v>
          </cell>
          <cell r="R1737">
            <v>43304.732349641199</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cell r="AF1737">
            <v>0</v>
          </cell>
          <cell r="AG1737">
            <v>44074.635158379599</v>
          </cell>
          <cell r="AH1737" t="str">
            <v>cbaileyAudubon</v>
          </cell>
          <cell r="AI1737">
            <v>44692.260359085602</v>
          </cell>
          <cell r="AJ1737" t="str">
            <v>cbaileyAudubon</v>
          </cell>
          <cell r="AK1737">
            <v>0</v>
          </cell>
          <cell r="AL1737">
            <v>0</v>
          </cell>
          <cell r="AM1737">
            <v>0</v>
          </cell>
          <cell r="AQ1737">
            <v>-81.891667000428299</v>
          </cell>
          <cell r="AR1737">
            <v>29.071667000027499</v>
          </cell>
        </row>
        <row r="1738">
          <cell r="A1738" t="str">
            <v>MR128</v>
          </cell>
          <cell r="B1738" t="str">
            <v>Marion</v>
          </cell>
          <cell r="C1738" t="str">
            <v>Unk</v>
          </cell>
          <cell r="D1738" t="str">
            <v>Last recorded substrate: Live Pine Tree</v>
          </cell>
          <cell r="E1738" t="str">
            <v>unmonitored</v>
          </cell>
          <cell r="F1738">
            <v>29.306832999727199</v>
          </cell>
          <cell r="G1738">
            <v>-81.675332999721107</v>
          </cell>
          <cell r="H1738" t="str">
            <v>71421594-bd8d-4bd4-a513-2a55fc7d1d19</v>
          </cell>
          <cell r="I1738">
            <v>43682.641506898202</v>
          </cell>
          <cell r="J1738" t="str">
            <v>twu_dangermond</v>
          </cell>
          <cell r="K1738">
            <v>43991.884623877297</v>
          </cell>
          <cell r="L1738" t="str">
            <v>cbaileyAudubon</v>
          </cell>
          <cell r="M1738">
            <v>1</v>
          </cell>
          <cell r="N1738" t="str">
            <v>Unknown</v>
          </cell>
          <cell r="P1738" t="str">
            <v>0</v>
          </cell>
          <cell r="Q1738" t="str">
            <v>MR128</v>
          </cell>
          <cell r="R1738">
            <v>43304.732349641199</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cell r="AF1738">
            <v>0</v>
          </cell>
          <cell r="AG1738">
            <v>44074.635158379599</v>
          </cell>
          <cell r="AH1738" t="str">
            <v>cbaileyAudubon</v>
          </cell>
          <cell r="AI1738">
            <v>44692.260360949098</v>
          </cell>
          <cell r="AJ1738" t="str">
            <v>cbaileyAudubon</v>
          </cell>
          <cell r="AK1738">
            <v>0</v>
          </cell>
          <cell r="AL1738">
            <v>0</v>
          </cell>
          <cell r="AM1738">
            <v>0</v>
          </cell>
          <cell r="AQ1738">
            <v>-81.675332999721107</v>
          </cell>
          <cell r="AR1738">
            <v>29.306832999727199</v>
          </cell>
        </row>
        <row r="1739">
          <cell r="A1739" t="str">
            <v>MR129</v>
          </cell>
          <cell r="B1739" t="str">
            <v>Marion</v>
          </cell>
          <cell r="C1739" t="str">
            <v>Unk</v>
          </cell>
          <cell r="D1739" t="str">
            <v>Last recorded substrate: G</v>
          </cell>
          <cell r="E1739" t="str">
            <v>unmonitored</v>
          </cell>
          <cell r="F1739">
            <v>29.5016670000293</v>
          </cell>
          <cell r="G1739">
            <v>-81.911667000285703</v>
          </cell>
          <cell r="H1739" t="str">
            <v>900dde3f-cad0-4680-9656-ad62fe0adc3a</v>
          </cell>
          <cell r="I1739">
            <v>43682.641506898202</v>
          </cell>
          <cell r="J1739" t="str">
            <v>twu_dangermond</v>
          </cell>
          <cell r="K1739">
            <v>43991.884623877297</v>
          </cell>
          <cell r="L1739" t="str">
            <v>cbaileyAudubon</v>
          </cell>
          <cell r="M1739">
            <v>1</v>
          </cell>
          <cell r="N1739" t="str">
            <v>Unknown</v>
          </cell>
          <cell r="P1739" t="str">
            <v>0</v>
          </cell>
          <cell r="Q1739" t="str">
            <v>MR129</v>
          </cell>
          <cell r="R1739">
            <v>43304.732349641199</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cell r="AF1739">
            <v>0</v>
          </cell>
          <cell r="AG1739">
            <v>44074.635158379599</v>
          </cell>
          <cell r="AH1739" t="str">
            <v>cbaileyAudubon</v>
          </cell>
          <cell r="AI1739">
            <v>44692.260362951398</v>
          </cell>
          <cell r="AJ1739" t="str">
            <v>cbaileyAudubon</v>
          </cell>
          <cell r="AK1739">
            <v>0</v>
          </cell>
          <cell r="AL1739">
            <v>0</v>
          </cell>
          <cell r="AM1739">
            <v>0</v>
          </cell>
          <cell r="AQ1739">
            <v>-81.911667000285703</v>
          </cell>
          <cell r="AR1739">
            <v>29.5016670000293</v>
          </cell>
        </row>
        <row r="1740">
          <cell r="A1740" t="str">
            <v>MR130</v>
          </cell>
          <cell r="B1740" t="str">
            <v>Marion</v>
          </cell>
          <cell r="C1740" t="str">
            <v>Unk</v>
          </cell>
          <cell r="D1740" t="str">
            <v>Last recorded substrate: Live Pine Tree</v>
          </cell>
          <cell r="E1740" t="str">
            <v>unmonitored</v>
          </cell>
          <cell r="F1740">
            <v>29.470667000013801</v>
          </cell>
          <cell r="G1740">
            <v>-82.203333000270405</v>
          </cell>
          <cell r="H1740" t="str">
            <v>08897da2-add2-4305-b948-e3111813b07b</v>
          </cell>
          <cell r="I1740">
            <v>43682.641506898202</v>
          </cell>
          <cell r="J1740" t="str">
            <v>twu_dangermond</v>
          </cell>
          <cell r="K1740">
            <v>43991.884623877297</v>
          </cell>
          <cell r="L1740" t="str">
            <v>cbaileyAudubon</v>
          </cell>
          <cell r="M1740">
            <v>1</v>
          </cell>
          <cell r="N1740" t="str">
            <v>Unknown</v>
          </cell>
          <cell r="P1740" t="str">
            <v>0</v>
          </cell>
          <cell r="Q1740" t="str">
            <v>MR130</v>
          </cell>
          <cell r="R1740">
            <v>43304.732349641199</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cell r="AF1740">
            <v>0</v>
          </cell>
          <cell r="AG1740">
            <v>44074.635158379599</v>
          </cell>
          <cell r="AH1740" t="str">
            <v>cbaileyAudubon</v>
          </cell>
          <cell r="AI1740">
            <v>44692.260364780101</v>
          </cell>
          <cell r="AJ1740" t="str">
            <v>cbaileyAudubon</v>
          </cell>
          <cell r="AK1740">
            <v>0</v>
          </cell>
          <cell r="AL1740">
            <v>0</v>
          </cell>
          <cell r="AM1740">
            <v>0</v>
          </cell>
          <cell r="AQ1740">
            <v>-82.203333000270405</v>
          </cell>
          <cell r="AR1740">
            <v>29.470667000013801</v>
          </cell>
        </row>
        <row r="1741">
          <cell r="A1741" t="str">
            <v>MR131</v>
          </cell>
          <cell r="B1741" t="str">
            <v>Marion</v>
          </cell>
          <cell r="C1741" t="str">
            <v>N</v>
          </cell>
          <cell r="D1741" t="str">
            <v>Last recorded substrate: Tree 42(A), Live Pine (FWC)</v>
          </cell>
          <cell r="E1741" t="str">
            <v>Audubon</v>
          </cell>
          <cell r="F1741">
            <v>29.4781669998418</v>
          </cell>
          <cell r="G1741">
            <v>-82.225333000293304</v>
          </cell>
          <cell r="H1741" t="str">
            <v>53703205-677d-4e0a-86bc-9a14f28aebd8</v>
          </cell>
          <cell r="I1741">
            <v>43682.641506898202</v>
          </cell>
          <cell r="J1741" t="str">
            <v>twu_dangermond</v>
          </cell>
          <cell r="K1741">
            <v>43991.884201770801</v>
          </cell>
          <cell r="L1741" t="str">
            <v>cbaileyAudubon</v>
          </cell>
          <cell r="M1741">
            <v>1</v>
          </cell>
          <cell r="N1741" t="str">
            <v>Inactive</v>
          </cell>
          <cell r="P1741" t="str">
            <v>0</v>
          </cell>
          <cell r="Q1741" t="str">
            <v>MR131</v>
          </cell>
          <cell r="R1741">
            <v>43304.732349641199</v>
          </cell>
          <cell r="S1741">
            <v>0</v>
          </cell>
          <cell r="T1741">
            <v>0</v>
          </cell>
          <cell r="U1741">
            <v>0</v>
          </cell>
          <cell r="V1741">
            <v>0</v>
          </cell>
          <cell r="W1741">
            <v>0</v>
          </cell>
          <cell r="X1741">
            <v>0</v>
          </cell>
          <cell r="Y1741">
            <v>0</v>
          </cell>
          <cell r="Z1741">
            <v>0</v>
          </cell>
          <cell r="AA1741">
            <v>0</v>
          </cell>
          <cell r="AB1741">
            <v>0</v>
          </cell>
          <cell r="AC1741">
            <v>0</v>
          </cell>
          <cell r="AD1741">
            <v>8</v>
          </cell>
          <cell r="AE1741">
            <v>18</v>
          </cell>
          <cell r="AF1741">
            <v>32</v>
          </cell>
          <cell r="AG1741">
            <v>44074.635158379599</v>
          </cell>
          <cell r="AH1741" t="str">
            <v>cbaileyAudubon</v>
          </cell>
          <cell r="AI1741">
            <v>44692.257271608803</v>
          </cell>
          <cell r="AJ1741" t="str">
            <v>cbaileyAudubon</v>
          </cell>
          <cell r="AK1741">
            <v>29</v>
          </cell>
          <cell r="AL1741">
            <v>15</v>
          </cell>
          <cell r="AM1741">
            <v>102</v>
          </cell>
          <cell r="AN1741">
            <v>14</v>
          </cell>
          <cell r="AO1741">
            <v>15</v>
          </cell>
          <cell r="AP1741">
            <v>15</v>
          </cell>
          <cell r="AQ1741">
            <v>-82.225333000293304</v>
          </cell>
          <cell r="AR1741">
            <v>29.4781669998418</v>
          </cell>
        </row>
        <row r="1742">
          <cell r="A1742" t="str">
            <v>MR132</v>
          </cell>
          <cell r="B1742" t="str">
            <v>Marion</v>
          </cell>
          <cell r="C1742" t="str">
            <v>Unk</v>
          </cell>
          <cell r="D1742" t="str">
            <v>Last recorded substrate: G</v>
          </cell>
          <cell r="E1742" t="str">
            <v>unmonitored</v>
          </cell>
          <cell r="F1742">
            <v>29.341666999660699</v>
          </cell>
          <cell r="G1742">
            <v>-81.687999999812007</v>
          </cell>
          <cell r="H1742" t="str">
            <v>0cc9f56a-4cbe-4080-a14b-fa93e654e346</v>
          </cell>
          <cell r="I1742">
            <v>43682.641506898202</v>
          </cell>
          <cell r="J1742" t="str">
            <v>twu_dangermond</v>
          </cell>
          <cell r="K1742">
            <v>43991.884623877297</v>
          </cell>
          <cell r="L1742" t="str">
            <v>cbaileyAudubon</v>
          </cell>
          <cell r="M1742">
            <v>1</v>
          </cell>
          <cell r="N1742" t="str">
            <v>Unknown</v>
          </cell>
          <cell r="P1742" t="str">
            <v>0</v>
          </cell>
          <cell r="Q1742" t="str">
            <v>MR132</v>
          </cell>
          <cell r="R1742">
            <v>43304.732349641199</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cell r="AF1742">
            <v>0</v>
          </cell>
          <cell r="AG1742">
            <v>44074.635158379599</v>
          </cell>
          <cell r="AH1742" t="str">
            <v>cbaileyAudubon</v>
          </cell>
          <cell r="AI1742">
            <v>44692.260366955998</v>
          </cell>
          <cell r="AJ1742" t="str">
            <v>cbaileyAudubon</v>
          </cell>
          <cell r="AK1742">
            <v>0</v>
          </cell>
          <cell r="AL1742">
            <v>0</v>
          </cell>
          <cell r="AM1742">
            <v>0</v>
          </cell>
          <cell r="AQ1742">
            <v>-81.687999999812007</v>
          </cell>
          <cell r="AR1742">
            <v>29.341666999660699</v>
          </cell>
        </row>
        <row r="1743">
          <cell r="A1743" t="str">
            <v>MR133</v>
          </cell>
          <cell r="B1743" t="str">
            <v>Marion</v>
          </cell>
          <cell r="C1743" t="str">
            <v>Unk</v>
          </cell>
          <cell r="D1743" t="str">
            <v>Last recorded substrate: Live Pine Tree</v>
          </cell>
          <cell r="E1743" t="str">
            <v>unmonitored</v>
          </cell>
          <cell r="F1743">
            <v>29.3216669996979</v>
          </cell>
          <cell r="G1743">
            <v>-81.683667000293497</v>
          </cell>
          <cell r="H1743" t="str">
            <v>e8fb7ff5-4b3d-4134-9ed4-522a47d31b85</v>
          </cell>
          <cell r="I1743">
            <v>43682.641506898202</v>
          </cell>
          <cell r="J1743" t="str">
            <v>twu_dangermond</v>
          </cell>
          <cell r="K1743">
            <v>43991.884623877297</v>
          </cell>
          <cell r="L1743" t="str">
            <v>cbaileyAudubon</v>
          </cell>
          <cell r="M1743">
            <v>1</v>
          </cell>
          <cell r="N1743" t="str">
            <v>Unknown</v>
          </cell>
          <cell r="P1743" t="str">
            <v>0</v>
          </cell>
          <cell r="Q1743" t="str">
            <v>MR133</v>
          </cell>
          <cell r="R1743">
            <v>43304.732349641199</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cell r="AF1743">
            <v>0</v>
          </cell>
          <cell r="AG1743">
            <v>44074.635158379599</v>
          </cell>
          <cell r="AH1743" t="str">
            <v>cbaileyAudubon</v>
          </cell>
          <cell r="AI1743">
            <v>44692.260369687501</v>
          </cell>
          <cell r="AJ1743" t="str">
            <v>cbaileyAudubon</v>
          </cell>
          <cell r="AK1743">
            <v>0</v>
          </cell>
          <cell r="AL1743">
            <v>0</v>
          </cell>
          <cell r="AM1743">
            <v>0</v>
          </cell>
          <cell r="AQ1743">
            <v>-81.683667000293497</v>
          </cell>
          <cell r="AR1743">
            <v>29.3216669996979</v>
          </cell>
        </row>
        <row r="1744">
          <cell r="A1744" t="str">
            <v>MR134</v>
          </cell>
          <cell r="B1744" t="str">
            <v>Marion</v>
          </cell>
          <cell r="C1744" t="str">
            <v>Unk</v>
          </cell>
          <cell r="D1744" t="str">
            <v>Last recorded substrate: Live Pine Tree</v>
          </cell>
          <cell r="E1744" t="str">
            <v>unmonitored</v>
          </cell>
          <cell r="F1744">
            <v>29.212333000260202</v>
          </cell>
          <cell r="G1744">
            <v>-81.687500000219799</v>
          </cell>
          <cell r="H1744" t="str">
            <v>1b0eb328-bf25-4a81-b1df-022536241f7e</v>
          </cell>
          <cell r="I1744">
            <v>43682.641506898202</v>
          </cell>
          <cell r="J1744" t="str">
            <v>twu_dangermond</v>
          </cell>
          <cell r="K1744">
            <v>43991.884623877297</v>
          </cell>
          <cell r="L1744" t="str">
            <v>cbaileyAudubon</v>
          </cell>
          <cell r="M1744">
            <v>1</v>
          </cell>
          <cell r="N1744" t="str">
            <v>Unknown</v>
          </cell>
          <cell r="P1744" t="str">
            <v>0</v>
          </cell>
          <cell r="Q1744" t="str">
            <v>MR134</v>
          </cell>
          <cell r="R1744">
            <v>43304.732349641199</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cell r="AF1744">
            <v>0</v>
          </cell>
          <cell r="AG1744">
            <v>44074.635158379599</v>
          </cell>
          <cell r="AH1744" t="str">
            <v>cbaileyAudubon</v>
          </cell>
          <cell r="AI1744">
            <v>44692.260371875003</v>
          </cell>
          <cell r="AJ1744" t="str">
            <v>cbaileyAudubon</v>
          </cell>
          <cell r="AK1744">
            <v>0</v>
          </cell>
          <cell r="AL1744">
            <v>0</v>
          </cell>
          <cell r="AM1744">
            <v>0</v>
          </cell>
          <cell r="AQ1744">
            <v>-81.687500000219799</v>
          </cell>
          <cell r="AR1744">
            <v>29.212333000260202</v>
          </cell>
        </row>
        <row r="1745">
          <cell r="A1745" t="str">
            <v>MR135</v>
          </cell>
          <cell r="B1745" t="str">
            <v>Marion</v>
          </cell>
          <cell r="C1745" t="str">
            <v>Unk</v>
          </cell>
          <cell r="D1745" t="str">
            <v>Last recorded substrate: Live Pine Tree</v>
          </cell>
          <cell r="E1745" t="str">
            <v>unmonitored</v>
          </cell>
          <cell r="F1745">
            <v>29.421166999619398</v>
          </cell>
          <cell r="G1745">
            <v>-82.174166999987193</v>
          </cell>
          <cell r="H1745" t="str">
            <v>758d25c9-74a7-4b62-9b4f-cbc0d39a0ffd</v>
          </cell>
          <cell r="I1745">
            <v>43682.641506898202</v>
          </cell>
          <cell r="J1745" t="str">
            <v>twu_dangermond</v>
          </cell>
          <cell r="K1745">
            <v>43991.884623877297</v>
          </cell>
          <cell r="L1745" t="str">
            <v>cbaileyAudubon</v>
          </cell>
          <cell r="M1745">
            <v>1</v>
          </cell>
          <cell r="N1745" t="str">
            <v>Unknown</v>
          </cell>
          <cell r="P1745" t="str">
            <v>0</v>
          </cell>
          <cell r="Q1745" t="str">
            <v>MR135</v>
          </cell>
          <cell r="R1745">
            <v>43304.732349641199</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cell r="AF1745">
            <v>0</v>
          </cell>
          <cell r="AG1745">
            <v>44074.635158379599</v>
          </cell>
          <cell r="AH1745" t="str">
            <v>cbaileyAudubon</v>
          </cell>
          <cell r="AI1745">
            <v>44692.260373703699</v>
          </cell>
          <cell r="AJ1745" t="str">
            <v>cbaileyAudubon</v>
          </cell>
          <cell r="AK1745">
            <v>0</v>
          </cell>
          <cell r="AL1745">
            <v>0</v>
          </cell>
          <cell r="AM1745">
            <v>0</v>
          </cell>
          <cell r="AQ1745">
            <v>-82.174166999987193</v>
          </cell>
          <cell r="AR1745">
            <v>29.421166999619398</v>
          </cell>
        </row>
        <row r="1746">
          <cell r="A1746" t="str">
            <v>MR136</v>
          </cell>
          <cell r="B1746" t="str">
            <v>Marion</v>
          </cell>
          <cell r="C1746" t="str">
            <v>Unk</v>
          </cell>
          <cell r="D1746" t="str">
            <v>Last recorded substrate: G</v>
          </cell>
          <cell r="E1746" t="str">
            <v>unmonitored</v>
          </cell>
          <cell r="F1746">
            <v>29.470667000013801</v>
          </cell>
          <cell r="G1746">
            <v>-82.211500000438306</v>
          </cell>
          <cell r="H1746" t="str">
            <v>6bd71955-4b69-468f-a665-0d7a554a2719</v>
          </cell>
          <cell r="I1746">
            <v>43682.641506898202</v>
          </cell>
          <cell r="J1746" t="str">
            <v>twu_dangermond</v>
          </cell>
          <cell r="K1746">
            <v>43991.884623877297</v>
          </cell>
          <cell r="L1746" t="str">
            <v>cbaileyAudubon</v>
          </cell>
          <cell r="M1746">
            <v>1</v>
          </cell>
          <cell r="N1746" t="str">
            <v>Unknown</v>
          </cell>
          <cell r="P1746" t="str">
            <v>0</v>
          </cell>
          <cell r="Q1746" t="str">
            <v>MR136</v>
          </cell>
          <cell r="R1746">
            <v>43304.732349641199</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cell r="AF1746">
            <v>0</v>
          </cell>
          <cell r="AG1746">
            <v>44074.635158379599</v>
          </cell>
          <cell r="AH1746" t="str">
            <v>cbaileyAudubon</v>
          </cell>
          <cell r="AI1746">
            <v>44692.260375682898</v>
          </cell>
          <cell r="AJ1746" t="str">
            <v>cbaileyAudubon</v>
          </cell>
          <cell r="AK1746">
            <v>0</v>
          </cell>
          <cell r="AL1746">
            <v>0</v>
          </cell>
          <cell r="AM1746">
            <v>0</v>
          </cell>
          <cell r="AQ1746">
            <v>-82.211500000438306</v>
          </cell>
          <cell r="AR1746">
            <v>29.470667000013801</v>
          </cell>
        </row>
        <row r="1747">
          <cell r="A1747" t="str">
            <v>MR137</v>
          </cell>
          <cell r="B1747" t="str">
            <v>Marion</v>
          </cell>
          <cell r="C1747" t="str">
            <v>Unk</v>
          </cell>
          <cell r="D1747" t="str">
            <v>Last recorded substrate: Live Pine Tree</v>
          </cell>
          <cell r="E1747" t="str">
            <v>unmonitored</v>
          </cell>
          <cell r="F1747">
            <v>28.976333000375899</v>
          </cell>
          <cell r="G1747">
            <v>-81.8161670000231</v>
          </cell>
          <cell r="H1747" t="str">
            <v>cac37f11-fac1-4535-a153-ca3d328e731e</v>
          </cell>
          <cell r="I1747">
            <v>43682.641506898202</v>
          </cell>
          <cell r="J1747" t="str">
            <v>twu_dangermond</v>
          </cell>
          <cell r="K1747">
            <v>43991.884623877297</v>
          </cell>
          <cell r="L1747" t="str">
            <v>cbaileyAudubon</v>
          </cell>
          <cell r="M1747">
            <v>1</v>
          </cell>
          <cell r="N1747" t="str">
            <v>Unknown</v>
          </cell>
          <cell r="P1747" t="str">
            <v>0</v>
          </cell>
          <cell r="Q1747" t="str">
            <v>MR137</v>
          </cell>
          <cell r="R1747">
            <v>43304.732349641199</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cell r="AF1747">
            <v>0</v>
          </cell>
          <cell r="AG1747">
            <v>44074.635158379599</v>
          </cell>
          <cell r="AH1747" t="str">
            <v>cbaileyAudubon</v>
          </cell>
          <cell r="AI1747">
            <v>44692.2603778704</v>
          </cell>
          <cell r="AJ1747" t="str">
            <v>cbaileyAudubon</v>
          </cell>
          <cell r="AK1747">
            <v>0</v>
          </cell>
          <cell r="AL1747">
            <v>0</v>
          </cell>
          <cell r="AM1747">
            <v>0</v>
          </cell>
          <cell r="AQ1747">
            <v>-81.8161670000231</v>
          </cell>
          <cell r="AR1747">
            <v>28.976333000375899</v>
          </cell>
        </row>
        <row r="1748">
          <cell r="A1748" t="str">
            <v>MR138</v>
          </cell>
          <cell r="B1748" t="str">
            <v>Marion</v>
          </cell>
          <cell r="C1748" t="str">
            <v>Unk</v>
          </cell>
          <cell r="D1748" t="str">
            <v>Last recorded substrate: G</v>
          </cell>
          <cell r="E1748" t="str">
            <v>unmonitored</v>
          </cell>
          <cell r="F1748">
            <v>29.200000000262801</v>
          </cell>
          <cell r="G1748">
            <v>-81.851666999814995</v>
          </cell>
          <cell r="H1748" t="str">
            <v>7263ea32-dd0b-4972-a0ba-1adfd6e30eb6</v>
          </cell>
          <cell r="I1748">
            <v>43682.641506898202</v>
          </cell>
          <cell r="J1748" t="str">
            <v>twu_dangermond</v>
          </cell>
          <cell r="K1748">
            <v>43991.884623877297</v>
          </cell>
          <cell r="L1748" t="str">
            <v>cbaileyAudubon</v>
          </cell>
          <cell r="M1748">
            <v>1</v>
          </cell>
          <cell r="N1748" t="str">
            <v>Unknown</v>
          </cell>
          <cell r="P1748" t="str">
            <v>0</v>
          </cell>
          <cell r="Q1748" t="str">
            <v>MR138</v>
          </cell>
          <cell r="R1748">
            <v>43304.732349641199</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cell r="AF1748">
            <v>0</v>
          </cell>
          <cell r="AG1748">
            <v>44074.635158379599</v>
          </cell>
          <cell r="AH1748" t="str">
            <v>cbaileyAudubon</v>
          </cell>
          <cell r="AI1748">
            <v>44692.260379699102</v>
          </cell>
          <cell r="AJ1748" t="str">
            <v>cbaileyAudubon</v>
          </cell>
          <cell r="AK1748">
            <v>0</v>
          </cell>
          <cell r="AL1748">
            <v>0</v>
          </cell>
          <cell r="AM1748">
            <v>0</v>
          </cell>
          <cell r="AQ1748">
            <v>-81.851666999814995</v>
          </cell>
          <cell r="AR1748">
            <v>29.200000000262801</v>
          </cell>
        </row>
        <row r="1749">
          <cell r="A1749" t="str">
            <v>MR139</v>
          </cell>
          <cell r="B1749" t="str">
            <v>Marion</v>
          </cell>
          <cell r="C1749" t="str">
            <v>Unk</v>
          </cell>
          <cell r="D1749" t="str">
            <v>Last recorded substrate: G</v>
          </cell>
          <cell r="E1749" t="str">
            <v>unmonitored</v>
          </cell>
          <cell r="F1749">
            <v>29.0266669999687</v>
          </cell>
          <cell r="G1749">
            <v>-81.868333000411795</v>
          </cell>
          <cell r="H1749" t="str">
            <v>478ef031-07fb-47e7-8fcd-3cdacd877130</v>
          </cell>
          <cell r="I1749">
            <v>43682.641506898202</v>
          </cell>
          <cell r="J1749" t="str">
            <v>twu_dangermond</v>
          </cell>
          <cell r="K1749">
            <v>43991.884623877297</v>
          </cell>
          <cell r="L1749" t="str">
            <v>cbaileyAudubon</v>
          </cell>
          <cell r="M1749">
            <v>1</v>
          </cell>
          <cell r="N1749" t="str">
            <v>Unknown</v>
          </cell>
          <cell r="P1749" t="str">
            <v>0</v>
          </cell>
          <cell r="Q1749" t="str">
            <v>MR139</v>
          </cell>
          <cell r="R1749">
            <v>43304.732349641199</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cell r="AF1749">
            <v>0</v>
          </cell>
          <cell r="AG1749">
            <v>44074.635158379599</v>
          </cell>
          <cell r="AH1749" t="str">
            <v>cbaileyAudubon</v>
          </cell>
          <cell r="AI1749">
            <v>44692.2603815162</v>
          </cell>
          <cell r="AJ1749" t="str">
            <v>cbaileyAudubon</v>
          </cell>
          <cell r="AK1749">
            <v>0</v>
          </cell>
          <cell r="AL1749">
            <v>0</v>
          </cell>
          <cell r="AM1749">
            <v>0</v>
          </cell>
          <cell r="AQ1749">
            <v>-81.868333000411795</v>
          </cell>
          <cell r="AR1749">
            <v>29.0266669999687</v>
          </cell>
        </row>
        <row r="1750">
          <cell r="A1750" t="str">
            <v>MR140</v>
          </cell>
          <cell r="B1750" t="str">
            <v>Marion</v>
          </cell>
          <cell r="C1750" t="str">
            <v>Unk</v>
          </cell>
          <cell r="D1750" t="str">
            <v>Last recorded substrate: G</v>
          </cell>
          <cell r="E1750" t="str">
            <v>unmonitored</v>
          </cell>
          <cell r="F1750">
            <v>29.475000000016301</v>
          </cell>
          <cell r="G1750">
            <v>-81.948332999841696</v>
          </cell>
          <cell r="H1750" t="str">
            <v>61bbff66-5049-4384-87c8-f36e227b7aa9</v>
          </cell>
          <cell r="I1750">
            <v>43682.641506898202</v>
          </cell>
          <cell r="J1750" t="str">
            <v>twu_dangermond</v>
          </cell>
          <cell r="K1750">
            <v>43991.884623877297</v>
          </cell>
          <cell r="L1750" t="str">
            <v>cbaileyAudubon</v>
          </cell>
          <cell r="M1750">
            <v>1</v>
          </cell>
          <cell r="N1750" t="str">
            <v>Unknown</v>
          </cell>
          <cell r="P1750" t="str">
            <v>0</v>
          </cell>
          <cell r="Q1750" t="str">
            <v>MR140</v>
          </cell>
          <cell r="R1750">
            <v>43304.732349641199</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cell r="AF1750">
            <v>0</v>
          </cell>
          <cell r="AG1750">
            <v>44074.635158379599</v>
          </cell>
          <cell r="AH1750" t="str">
            <v>cbaileyAudubon</v>
          </cell>
          <cell r="AI1750">
            <v>44692.260383506902</v>
          </cell>
          <cell r="AJ1750" t="str">
            <v>cbaileyAudubon</v>
          </cell>
          <cell r="AK1750">
            <v>0</v>
          </cell>
          <cell r="AL1750">
            <v>0</v>
          </cell>
          <cell r="AM1750">
            <v>0</v>
          </cell>
          <cell r="AQ1750">
            <v>-81.948332999841696</v>
          </cell>
          <cell r="AR1750">
            <v>29.475000000016301</v>
          </cell>
        </row>
        <row r="1751">
          <cell r="A1751" t="str">
            <v>MR141</v>
          </cell>
          <cell r="B1751" t="str">
            <v>Marion</v>
          </cell>
          <cell r="C1751" t="str">
            <v>Unk</v>
          </cell>
          <cell r="D1751" t="str">
            <v>Last recorded substrate: Dead Pine Tree</v>
          </cell>
          <cell r="E1751" t="str">
            <v>unmonitored</v>
          </cell>
          <cell r="F1751">
            <v>29.482332999762299</v>
          </cell>
          <cell r="G1751">
            <v>-81.926500000223399</v>
          </cell>
          <cell r="H1751" t="str">
            <v>b2cfcd2f-7ece-4f19-8f4d-a3dfc961ef4c</v>
          </cell>
          <cell r="I1751">
            <v>43682.641506898202</v>
          </cell>
          <cell r="J1751" t="str">
            <v>twu_dangermond</v>
          </cell>
          <cell r="K1751">
            <v>43991.884623877297</v>
          </cell>
          <cell r="L1751" t="str">
            <v>cbaileyAudubon</v>
          </cell>
          <cell r="M1751">
            <v>1</v>
          </cell>
          <cell r="N1751" t="str">
            <v>Unknown</v>
          </cell>
          <cell r="P1751" t="str">
            <v>0</v>
          </cell>
          <cell r="Q1751" t="str">
            <v>MR141</v>
          </cell>
          <cell r="R1751">
            <v>43304.732349641199</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cell r="AF1751">
            <v>0</v>
          </cell>
          <cell r="AG1751">
            <v>44074.635158379599</v>
          </cell>
          <cell r="AH1751" t="str">
            <v>cbaileyAudubon</v>
          </cell>
          <cell r="AI1751">
            <v>44692.260385416703</v>
          </cell>
          <cell r="AJ1751" t="str">
            <v>cbaileyAudubon</v>
          </cell>
          <cell r="AK1751">
            <v>0</v>
          </cell>
          <cell r="AL1751">
            <v>0</v>
          </cell>
          <cell r="AM1751">
            <v>0</v>
          </cell>
          <cell r="AQ1751">
            <v>-81.926500000223399</v>
          </cell>
          <cell r="AR1751">
            <v>29.482332999762299</v>
          </cell>
        </row>
        <row r="1752">
          <cell r="A1752" t="str">
            <v>MR142</v>
          </cell>
          <cell r="B1752" t="str">
            <v>Marion</v>
          </cell>
          <cell r="C1752" t="str">
            <v>Unk</v>
          </cell>
          <cell r="D1752" t="str">
            <v>Last recorded substrate: G</v>
          </cell>
          <cell r="E1752" t="str">
            <v>unmonitored</v>
          </cell>
          <cell r="F1752">
            <v>29.275833000065202</v>
          </cell>
          <cell r="G1752">
            <v>-81.641500000008605</v>
          </cell>
          <cell r="H1752" t="str">
            <v>9b9a0f64-affc-44cb-b317-5cc0719545e8</v>
          </cell>
          <cell r="I1752">
            <v>43682.641506898202</v>
          </cell>
          <cell r="J1752" t="str">
            <v>twu_dangermond</v>
          </cell>
          <cell r="K1752">
            <v>43991.884623877297</v>
          </cell>
          <cell r="L1752" t="str">
            <v>cbaileyAudubon</v>
          </cell>
          <cell r="M1752">
            <v>1</v>
          </cell>
          <cell r="N1752" t="str">
            <v>Unknown</v>
          </cell>
          <cell r="P1752" t="str">
            <v>0</v>
          </cell>
          <cell r="Q1752" t="str">
            <v>MR142</v>
          </cell>
          <cell r="R1752">
            <v>43304.732349641199</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cell r="AF1752">
            <v>0</v>
          </cell>
          <cell r="AG1752">
            <v>44074.635158379599</v>
          </cell>
          <cell r="AH1752" t="str">
            <v>cbaileyAudubon</v>
          </cell>
          <cell r="AI1752">
            <v>44692.260387476897</v>
          </cell>
          <cell r="AJ1752" t="str">
            <v>cbaileyAudubon</v>
          </cell>
          <cell r="AK1752">
            <v>0</v>
          </cell>
          <cell r="AL1752">
            <v>0</v>
          </cell>
          <cell r="AM1752">
            <v>0</v>
          </cell>
          <cell r="AQ1752">
            <v>-81.641500000008605</v>
          </cell>
          <cell r="AR1752">
            <v>29.275833000065202</v>
          </cell>
        </row>
        <row r="1753">
          <cell r="A1753" t="str">
            <v>MR143</v>
          </cell>
          <cell r="B1753" t="str">
            <v>Marion</v>
          </cell>
          <cell r="C1753" t="str">
            <v>Unk</v>
          </cell>
          <cell r="D1753" t="str">
            <v>Last recorded substrate: G</v>
          </cell>
          <cell r="E1753" t="str">
            <v>unmonitored</v>
          </cell>
          <cell r="F1753">
            <v>29.478333000367702</v>
          </cell>
          <cell r="G1753">
            <v>-81.926666999729704</v>
          </cell>
          <cell r="H1753" t="str">
            <v>3434d519-b964-474b-a615-b8dc35ff6016</v>
          </cell>
          <cell r="I1753">
            <v>43682.641506898202</v>
          </cell>
          <cell r="J1753" t="str">
            <v>twu_dangermond</v>
          </cell>
          <cell r="K1753">
            <v>43991.884623877297</v>
          </cell>
          <cell r="L1753" t="str">
            <v>cbaileyAudubon</v>
          </cell>
          <cell r="M1753">
            <v>1</v>
          </cell>
          <cell r="N1753" t="str">
            <v>Unknown</v>
          </cell>
          <cell r="P1753" t="str">
            <v>0</v>
          </cell>
          <cell r="Q1753" t="str">
            <v>MR143</v>
          </cell>
          <cell r="R1753">
            <v>43304.732349641199</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cell r="AF1753">
            <v>0</v>
          </cell>
          <cell r="AG1753">
            <v>44074.635158379599</v>
          </cell>
          <cell r="AH1753" t="str">
            <v>cbaileyAudubon</v>
          </cell>
          <cell r="AI1753">
            <v>44692.260389294002</v>
          </cell>
          <cell r="AJ1753" t="str">
            <v>cbaileyAudubon</v>
          </cell>
          <cell r="AK1753">
            <v>0</v>
          </cell>
          <cell r="AL1753">
            <v>0</v>
          </cell>
          <cell r="AM1753">
            <v>0</v>
          </cell>
          <cell r="AQ1753">
            <v>-81.926666999729704</v>
          </cell>
          <cell r="AR1753">
            <v>29.478333000367702</v>
          </cell>
        </row>
        <row r="1754">
          <cell r="A1754" t="str">
            <v>MR144</v>
          </cell>
          <cell r="B1754" t="str">
            <v>Marion</v>
          </cell>
          <cell r="C1754" t="str">
            <v>Unk</v>
          </cell>
          <cell r="D1754" t="str">
            <v>Last recorded substrate: Live Pine Tree</v>
          </cell>
          <cell r="E1754" t="str">
            <v>unmonitored</v>
          </cell>
          <cell r="F1754">
            <v>29.008999999762299</v>
          </cell>
          <cell r="G1754">
            <v>-81.859332999667501</v>
          </cell>
          <cell r="H1754" t="str">
            <v>0c931a81-c2cd-442c-92dc-a81449163f52</v>
          </cell>
          <cell r="I1754">
            <v>43682.641506898202</v>
          </cell>
          <cell r="J1754" t="str">
            <v>twu_dangermond</v>
          </cell>
          <cell r="K1754">
            <v>43991.884623877297</v>
          </cell>
          <cell r="L1754" t="str">
            <v>cbaileyAudubon</v>
          </cell>
          <cell r="M1754">
            <v>1</v>
          </cell>
          <cell r="N1754" t="str">
            <v>Unknown</v>
          </cell>
          <cell r="P1754" t="str">
            <v>0</v>
          </cell>
          <cell r="Q1754" t="str">
            <v>MR144</v>
          </cell>
          <cell r="R1754">
            <v>43304.732349641199</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cell r="AF1754">
            <v>0</v>
          </cell>
          <cell r="AG1754">
            <v>44074.635158379599</v>
          </cell>
          <cell r="AH1754" t="str">
            <v>cbaileyAudubon</v>
          </cell>
          <cell r="AI1754">
            <v>44692.260391122698</v>
          </cell>
          <cell r="AJ1754" t="str">
            <v>cbaileyAudubon</v>
          </cell>
          <cell r="AK1754">
            <v>0</v>
          </cell>
          <cell r="AL1754">
            <v>0</v>
          </cell>
          <cell r="AM1754">
            <v>0</v>
          </cell>
          <cell r="AQ1754">
            <v>-81.859332999667501</v>
          </cell>
          <cell r="AR1754">
            <v>29.008999999762299</v>
          </cell>
        </row>
        <row r="1755">
          <cell r="A1755" t="str">
            <v>MR145</v>
          </cell>
          <cell r="B1755" t="str">
            <v>Marion</v>
          </cell>
          <cell r="C1755" t="str">
            <v>Unk</v>
          </cell>
          <cell r="D1755" t="str">
            <v>Last recorded substrate: Live Pine Tree</v>
          </cell>
          <cell r="E1755" t="str">
            <v>unmonitored</v>
          </cell>
          <cell r="F1755">
            <v>29.088666999699601</v>
          </cell>
          <cell r="G1755">
            <v>-81.935666999575702</v>
          </cell>
          <cell r="H1755" t="str">
            <v>b947b340-c6a6-4484-be3e-cf2cb37a4531</v>
          </cell>
          <cell r="I1755">
            <v>43682.641506898202</v>
          </cell>
          <cell r="J1755" t="str">
            <v>twu_dangermond</v>
          </cell>
          <cell r="K1755">
            <v>43991.884623877297</v>
          </cell>
          <cell r="L1755" t="str">
            <v>cbaileyAudubon</v>
          </cell>
          <cell r="M1755">
            <v>1</v>
          </cell>
          <cell r="N1755" t="str">
            <v>Unknown</v>
          </cell>
          <cell r="P1755" t="str">
            <v>0</v>
          </cell>
          <cell r="Q1755" t="str">
            <v>MR145</v>
          </cell>
          <cell r="R1755">
            <v>43304.732349641199</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cell r="AF1755">
            <v>0</v>
          </cell>
          <cell r="AG1755">
            <v>44074.635158379599</v>
          </cell>
          <cell r="AH1755" t="str">
            <v>cbaileyAudubon</v>
          </cell>
          <cell r="AI1755">
            <v>44692.260392928198</v>
          </cell>
          <cell r="AJ1755" t="str">
            <v>cbaileyAudubon</v>
          </cell>
          <cell r="AK1755">
            <v>0</v>
          </cell>
          <cell r="AL1755">
            <v>15</v>
          </cell>
          <cell r="AM1755">
            <v>15</v>
          </cell>
          <cell r="AO1755">
            <v>14</v>
          </cell>
          <cell r="AP1755">
            <v>15</v>
          </cell>
          <cell r="AQ1755">
            <v>-81.935666999575702</v>
          </cell>
          <cell r="AR1755">
            <v>29.088666999699601</v>
          </cell>
        </row>
        <row r="1756">
          <cell r="A1756" t="str">
            <v>MR146</v>
          </cell>
          <cell r="B1756" t="str">
            <v>Marion</v>
          </cell>
          <cell r="C1756" t="str">
            <v>Unk</v>
          </cell>
          <cell r="D1756" t="str">
            <v>Last recorded substrate: G</v>
          </cell>
          <cell r="E1756" t="str">
            <v>unmonitored</v>
          </cell>
          <cell r="F1756">
            <v>29.123333000050302</v>
          </cell>
          <cell r="G1756">
            <v>-82.044999999693403</v>
          </cell>
          <cell r="H1756" t="str">
            <v>4d501bc5-c29d-4f51-9a95-5810d12f8a97</v>
          </cell>
          <cell r="I1756">
            <v>43682.641506898202</v>
          </cell>
          <cell r="J1756" t="str">
            <v>twu_dangermond</v>
          </cell>
          <cell r="K1756">
            <v>43991.884623877297</v>
          </cell>
          <cell r="L1756" t="str">
            <v>cbaileyAudubon</v>
          </cell>
          <cell r="M1756">
            <v>1</v>
          </cell>
          <cell r="N1756" t="str">
            <v>Unknown</v>
          </cell>
          <cell r="P1756" t="str">
            <v>0</v>
          </cell>
          <cell r="Q1756" t="str">
            <v>MR146</v>
          </cell>
          <cell r="R1756">
            <v>43304.732349641199</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cell r="AF1756">
            <v>0</v>
          </cell>
          <cell r="AG1756">
            <v>44074.635158379599</v>
          </cell>
          <cell r="AH1756" t="str">
            <v>cbaileyAudubon</v>
          </cell>
          <cell r="AI1756">
            <v>44692.260394930599</v>
          </cell>
          <cell r="AJ1756" t="str">
            <v>cbaileyAudubon</v>
          </cell>
          <cell r="AK1756">
            <v>0</v>
          </cell>
          <cell r="AL1756">
            <v>0</v>
          </cell>
          <cell r="AM1756">
            <v>0</v>
          </cell>
          <cell r="AQ1756">
            <v>-82.044999999693403</v>
          </cell>
          <cell r="AR1756">
            <v>29.123333000050302</v>
          </cell>
        </row>
        <row r="1757">
          <cell r="A1757" t="str">
            <v>MR147</v>
          </cell>
          <cell r="B1757" t="str">
            <v>Marion</v>
          </cell>
          <cell r="C1757" t="str">
            <v>Unk</v>
          </cell>
          <cell r="D1757" t="str">
            <v>Last recorded substrate: Dead Pine Tree</v>
          </cell>
          <cell r="E1757" t="str">
            <v>unmonitored</v>
          </cell>
          <cell r="F1757">
            <v>29.227832999870799</v>
          </cell>
          <cell r="G1757">
            <v>-81.6896669998915</v>
          </cell>
          <cell r="H1757" t="str">
            <v>9ebd8e0a-be9a-47b7-a5a1-6396705c72c6</v>
          </cell>
          <cell r="I1757">
            <v>43682.641506898202</v>
          </cell>
          <cell r="J1757" t="str">
            <v>twu_dangermond</v>
          </cell>
          <cell r="K1757">
            <v>43991.884623877297</v>
          </cell>
          <cell r="L1757" t="str">
            <v>cbaileyAudubon</v>
          </cell>
          <cell r="M1757">
            <v>1</v>
          </cell>
          <cell r="N1757" t="str">
            <v>Unknown</v>
          </cell>
          <cell r="P1757" t="str">
            <v>0</v>
          </cell>
          <cell r="Q1757" t="str">
            <v>MR147</v>
          </cell>
          <cell r="R1757">
            <v>43304.732349641199</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cell r="AF1757">
            <v>0</v>
          </cell>
          <cell r="AG1757">
            <v>44074.635158379599</v>
          </cell>
          <cell r="AH1757" t="str">
            <v>cbaileyAudubon</v>
          </cell>
          <cell r="AI1757">
            <v>44692.2603973843</v>
          </cell>
          <cell r="AJ1757" t="str">
            <v>cbaileyAudubon</v>
          </cell>
          <cell r="AK1757">
            <v>0</v>
          </cell>
          <cell r="AL1757">
            <v>0</v>
          </cell>
          <cell r="AM1757">
            <v>0</v>
          </cell>
          <cell r="AQ1757">
            <v>-81.6896669998915</v>
          </cell>
          <cell r="AR1757">
            <v>29.227832999870799</v>
          </cell>
        </row>
        <row r="1758">
          <cell r="A1758" t="str">
            <v>MR148</v>
          </cell>
          <cell r="B1758" t="str">
            <v>Marion</v>
          </cell>
          <cell r="C1758" t="str">
            <v>Unk</v>
          </cell>
          <cell r="D1758" t="str">
            <v>Last recorded substrate: G</v>
          </cell>
          <cell r="E1758" t="str">
            <v>unmonitored</v>
          </cell>
          <cell r="F1758">
            <v>29.349999999955202</v>
          </cell>
          <cell r="G1758">
            <v>-81.788333000083597</v>
          </cell>
          <cell r="H1758" t="str">
            <v>eccb427b-2c38-4d83-bd2f-10607b3cc910</v>
          </cell>
          <cell r="I1758">
            <v>43682.641506898202</v>
          </cell>
          <cell r="J1758" t="str">
            <v>twu_dangermond</v>
          </cell>
          <cell r="K1758">
            <v>43991.884623877297</v>
          </cell>
          <cell r="L1758" t="str">
            <v>cbaileyAudubon</v>
          </cell>
          <cell r="M1758">
            <v>1</v>
          </cell>
          <cell r="N1758" t="str">
            <v>Unknown</v>
          </cell>
          <cell r="P1758" t="str">
            <v>0</v>
          </cell>
          <cell r="Q1758" t="str">
            <v>MR148</v>
          </cell>
          <cell r="R1758">
            <v>43304.732349641199</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cell r="AF1758">
            <v>0</v>
          </cell>
          <cell r="AG1758">
            <v>44074.635158379599</v>
          </cell>
          <cell r="AH1758" t="str">
            <v>cbaileyAudubon</v>
          </cell>
          <cell r="AI1758">
            <v>44692.260400231498</v>
          </cell>
          <cell r="AJ1758" t="str">
            <v>cbaileyAudubon</v>
          </cell>
          <cell r="AK1758">
            <v>0</v>
          </cell>
          <cell r="AL1758">
            <v>0</v>
          </cell>
          <cell r="AM1758">
            <v>0</v>
          </cell>
          <cell r="AQ1758">
            <v>-81.788333000083597</v>
          </cell>
          <cell r="AR1758">
            <v>29.349999999955202</v>
          </cell>
        </row>
        <row r="1759">
          <cell r="A1759" t="str">
            <v>MR149</v>
          </cell>
          <cell r="B1759" t="str">
            <v>Marion</v>
          </cell>
          <cell r="C1759" t="str">
            <v>Unk</v>
          </cell>
          <cell r="D1759" t="str">
            <v>Last recorded substrate: G</v>
          </cell>
          <cell r="E1759" t="str">
            <v>unmonitored</v>
          </cell>
          <cell r="F1759">
            <v>29.140000000155698</v>
          </cell>
          <cell r="G1759">
            <v>-81.939999999992494</v>
          </cell>
          <cell r="H1759" t="str">
            <v>8d975972-f9ad-445c-82f3-6bbe76eaacf6</v>
          </cell>
          <cell r="I1759">
            <v>43682.641506898202</v>
          </cell>
          <cell r="J1759" t="str">
            <v>twu_dangermond</v>
          </cell>
          <cell r="K1759">
            <v>43991.884623877297</v>
          </cell>
          <cell r="L1759" t="str">
            <v>cbaileyAudubon</v>
          </cell>
          <cell r="M1759">
            <v>1</v>
          </cell>
          <cell r="N1759" t="str">
            <v>Unknown</v>
          </cell>
          <cell r="P1759" t="str">
            <v>0</v>
          </cell>
          <cell r="Q1759" t="str">
            <v>MR149</v>
          </cell>
          <cell r="R1759">
            <v>43304.732349641199</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cell r="AF1759">
            <v>0</v>
          </cell>
          <cell r="AG1759">
            <v>44074.635158379599</v>
          </cell>
          <cell r="AH1759" t="str">
            <v>cbaileyAudubon</v>
          </cell>
          <cell r="AI1759">
            <v>44692.260403911998</v>
          </cell>
          <cell r="AJ1759" t="str">
            <v>cbaileyAudubon</v>
          </cell>
          <cell r="AK1759">
            <v>0</v>
          </cell>
          <cell r="AL1759">
            <v>0</v>
          </cell>
          <cell r="AM1759">
            <v>0</v>
          </cell>
          <cell r="AQ1759">
            <v>-81.939999999992494</v>
          </cell>
          <cell r="AR1759">
            <v>29.140000000155698</v>
          </cell>
        </row>
        <row r="1760">
          <cell r="A1760" t="str">
            <v>MR150</v>
          </cell>
          <cell r="B1760" t="str">
            <v>Marion</v>
          </cell>
          <cell r="C1760" t="str">
            <v>Unk</v>
          </cell>
          <cell r="D1760" t="str">
            <v>Last recorded substrate: Live Pine Tree</v>
          </cell>
          <cell r="E1760" t="str">
            <v>unmonitored</v>
          </cell>
          <cell r="F1760">
            <v>29.046666999864399</v>
          </cell>
          <cell r="G1760">
            <v>-82.513332999857894</v>
          </cell>
          <cell r="H1760" t="str">
            <v>57756d97-310f-4956-8cc2-244f0159f08e</v>
          </cell>
          <cell r="I1760">
            <v>43682.641506898202</v>
          </cell>
          <cell r="J1760" t="str">
            <v>twu_dangermond</v>
          </cell>
          <cell r="K1760">
            <v>43991.884623877297</v>
          </cell>
          <cell r="L1760" t="str">
            <v>cbaileyAudubon</v>
          </cell>
          <cell r="M1760">
            <v>1</v>
          </cell>
          <cell r="N1760" t="str">
            <v>Unknown</v>
          </cell>
          <cell r="P1760" t="str">
            <v>0</v>
          </cell>
          <cell r="Q1760" t="str">
            <v>MR150</v>
          </cell>
          <cell r="R1760">
            <v>43304.732349641199</v>
          </cell>
          <cell r="S1760">
            <v>0</v>
          </cell>
          <cell r="T1760">
            <v>0</v>
          </cell>
          <cell r="U1760">
            <v>0</v>
          </cell>
          <cell r="V1760">
            <v>1</v>
          </cell>
          <cell r="W1760">
            <v>6</v>
          </cell>
          <cell r="X1760">
            <v>0</v>
          </cell>
          <cell r="Y1760">
            <v>0</v>
          </cell>
          <cell r="Z1760">
            <v>0</v>
          </cell>
          <cell r="AA1760">
            <v>0</v>
          </cell>
          <cell r="AB1760">
            <v>0</v>
          </cell>
          <cell r="AC1760">
            <v>0</v>
          </cell>
          <cell r="AD1760">
            <v>0</v>
          </cell>
          <cell r="AE1760">
            <v>0</v>
          </cell>
          <cell r="AF1760">
            <v>0</v>
          </cell>
          <cell r="AG1760">
            <v>44074.635158379599</v>
          </cell>
          <cell r="AH1760" t="str">
            <v>cbaileyAudubon</v>
          </cell>
          <cell r="AI1760">
            <v>44692.260405729197</v>
          </cell>
          <cell r="AJ1760" t="str">
            <v>cbaileyAudubon</v>
          </cell>
          <cell r="AK1760">
            <v>0</v>
          </cell>
          <cell r="AL1760">
            <v>0</v>
          </cell>
          <cell r="AM1760">
            <v>7</v>
          </cell>
          <cell r="AQ1760">
            <v>-82.513332999857894</v>
          </cell>
          <cell r="AR1760">
            <v>29.046666999864399</v>
          </cell>
        </row>
        <row r="1761">
          <cell r="A1761" t="str">
            <v>MR151</v>
          </cell>
          <cell r="B1761" t="str">
            <v>Marion</v>
          </cell>
          <cell r="C1761" t="str">
            <v>Unk</v>
          </cell>
          <cell r="D1761" t="str">
            <v>Last recorded substrate: Live Pine Tree</v>
          </cell>
          <cell r="E1761" t="str">
            <v>unmonitored</v>
          </cell>
          <cell r="F1761">
            <v>29.335832999677901</v>
          </cell>
          <cell r="G1761">
            <v>-81.710833000411299</v>
          </cell>
          <cell r="H1761" t="str">
            <v>74fdc45a-1eee-4348-b3a1-b04b7b627cea</v>
          </cell>
          <cell r="I1761">
            <v>43682.641506898202</v>
          </cell>
          <cell r="J1761" t="str">
            <v>twu_dangermond</v>
          </cell>
          <cell r="K1761">
            <v>43991.884623877297</v>
          </cell>
          <cell r="L1761" t="str">
            <v>cbaileyAudubon</v>
          </cell>
          <cell r="M1761">
            <v>1</v>
          </cell>
          <cell r="N1761" t="str">
            <v>Unknown</v>
          </cell>
          <cell r="P1761" t="str">
            <v>0</v>
          </cell>
          <cell r="Q1761" t="str">
            <v>MR151</v>
          </cell>
          <cell r="R1761">
            <v>43304.732349641199</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cell r="AF1761">
            <v>0</v>
          </cell>
          <cell r="AG1761">
            <v>44074.635158379599</v>
          </cell>
          <cell r="AH1761" t="str">
            <v>cbaileyAudubon</v>
          </cell>
          <cell r="AI1761">
            <v>44692.2604075579</v>
          </cell>
          <cell r="AJ1761" t="str">
            <v>cbaileyAudubon</v>
          </cell>
          <cell r="AK1761">
            <v>0</v>
          </cell>
          <cell r="AL1761">
            <v>0</v>
          </cell>
          <cell r="AM1761">
            <v>0</v>
          </cell>
          <cell r="AQ1761">
            <v>-81.710833000411299</v>
          </cell>
          <cell r="AR1761">
            <v>29.335832999677901</v>
          </cell>
        </row>
        <row r="1762">
          <cell r="A1762" t="str">
            <v>MR152</v>
          </cell>
          <cell r="B1762" t="str">
            <v>Marion</v>
          </cell>
          <cell r="C1762" t="str">
            <v>Unk</v>
          </cell>
          <cell r="D1762" t="str">
            <v>Last recorded substrate: Live Pine Tree</v>
          </cell>
          <cell r="E1762" t="str">
            <v>unmonitored</v>
          </cell>
          <cell r="F1762">
            <v>29.341666999660699</v>
          </cell>
          <cell r="G1762">
            <v>-81.669333000123103</v>
          </cell>
          <cell r="H1762" t="str">
            <v>5152dab4-ab85-43b8-9f1a-d77ff9730b98</v>
          </cell>
          <cell r="I1762">
            <v>43682.641506898202</v>
          </cell>
          <cell r="J1762" t="str">
            <v>twu_dangermond</v>
          </cell>
          <cell r="K1762">
            <v>43991.884623877297</v>
          </cell>
          <cell r="L1762" t="str">
            <v>cbaileyAudubon</v>
          </cell>
          <cell r="M1762">
            <v>1</v>
          </cell>
          <cell r="N1762" t="str">
            <v>Unknown</v>
          </cell>
          <cell r="P1762" t="str">
            <v>0</v>
          </cell>
          <cell r="Q1762" t="str">
            <v>MR152</v>
          </cell>
          <cell r="R1762">
            <v>43304.732349641199</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cell r="AF1762">
            <v>0</v>
          </cell>
          <cell r="AG1762">
            <v>44074.635158379599</v>
          </cell>
          <cell r="AH1762" t="str">
            <v>cbaileyAudubon</v>
          </cell>
          <cell r="AI1762">
            <v>44692.2604093634</v>
          </cell>
          <cell r="AJ1762" t="str">
            <v>cbaileyAudubon</v>
          </cell>
          <cell r="AK1762">
            <v>0</v>
          </cell>
          <cell r="AL1762">
            <v>0</v>
          </cell>
          <cell r="AM1762">
            <v>0</v>
          </cell>
          <cell r="AQ1762">
            <v>-81.669333000123103</v>
          </cell>
          <cell r="AR1762">
            <v>29.341666999660699</v>
          </cell>
        </row>
        <row r="1763">
          <cell r="A1763" t="str">
            <v>MR153</v>
          </cell>
          <cell r="B1763" t="str">
            <v>Marion</v>
          </cell>
          <cell r="C1763" t="str">
            <v>Unk</v>
          </cell>
          <cell r="D1763" t="str">
            <v>Last recorded substrate: G</v>
          </cell>
          <cell r="E1763" t="str">
            <v>unmonitored</v>
          </cell>
          <cell r="F1763">
            <v>28.976666999929101</v>
          </cell>
          <cell r="G1763">
            <v>-81.715000000248395</v>
          </cell>
          <cell r="H1763" t="str">
            <v>412f9911-e2f4-4903-9c2e-c61c1bfd81ea</v>
          </cell>
          <cell r="I1763">
            <v>43682.641506898202</v>
          </cell>
          <cell r="J1763" t="str">
            <v>twu_dangermond</v>
          </cell>
          <cell r="K1763">
            <v>43991.884623877297</v>
          </cell>
          <cell r="L1763" t="str">
            <v>cbaileyAudubon</v>
          </cell>
          <cell r="M1763">
            <v>1</v>
          </cell>
          <cell r="N1763" t="str">
            <v>Unknown</v>
          </cell>
          <cell r="P1763" t="str">
            <v>0</v>
          </cell>
          <cell r="Q1763" t="str">
            <v>MR153</v>
          </cell>
          <cell r="R1763">
            <v>43304.732349641199</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cell r="AF1763">
            <v>0</v>
          </cell>
          <cell r="AG1763">
            <v>44074.635158379599</v>
          </cell>
          <cell r="AH1763" t="str">
            <v>cbaileyAudubon</v>
          </cell>
          <cell r="AI1763">
            <v>44692.260411377298</v>
          </cell>
          <cell r="AJ1763" t="str">
            <v>cbaileyAudubon</v>
          </cell>
          <cell r="AK1763">
            <v>0</v>
          </cell>
          <cell r="AL1763">
            <v>0</v>
          </cell>
          <cell r="AM1763">
            <v>0</v>
          </cell>
          <cell r="AQ1763">
            <v>-81.715000000248395</v>
          </cell>
          <cell r="AR1763">
            <v>28.976666999929101</v>
          </cell>
        </row>
        <row r="1764">
          <cell r="A1764" t="str">
            <v>MR154</v>
          </cell>
          <cell r="B1764" t="str">
            <v>Marion</v>
          </cell>
          <cell r="C1764" t="str">
            <v>Unk</v>
          </cell>
          <cell r="D1764" t="str">
            <v>Last recorded substrate: Live Pine Tree</v>
          </cell>
          <cell r="E1764" t="str">
            <v>unmonitored</v>
          </cell>
          <cell r="F1764">
            <v>29.4343329996852</v>
          </cell>
          <cell r="G1764">
            <v>-82.222832999637305</v>
          </cell>
          <cell r="H1764" t="str">
            <v>bd460559-45ac-4345-93fb-15d5872b929b</v>
          </cell>
          <cell r="I1764">
            <v>43682.641506898202</v>
          </cell>
          <cell r="J1764" t="str">
            <v>twu_dangermond</v>
          </cell>
          <cell r="K1764">
            <v>43991.884623877297</v>
          </cell>
          <cell r="L1764" t="str">
            <v>cbaileyAudubon</v>
          </cell>
          <cell r="M1764">
            <v>1</v>
          </cell>
          <cell r="N1764" t="str">
            <v>Unknown</v>
          </cell>
          <cell r="P1764" t="str">
            <v>0</v>
          </cell>
          <cell r="Q1764" t="str">
            <v>MR154</v>
          </cell>
          <cell r="R1764">
            <v>43304.732349641199</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cell r="AF1764">
            <v>0</v>
          </cell>
          <cell r="AG1764">
            <v>44074.635158379599</v>
          </cell>
          <cell r="AH1764" t="str">
            <v>cbaileyAudubon</v>
          </cell>
          <cell r="AI1764">
            <v>44692.260413206001</v>
          </cell>
          <cell r="AJ1764" t="str">
            <v>cbaileyAudubon</v>
          </cell>
          <cell r="AK1764">
            <v>0</v>
          </cell>
          <cell r="AL1764">
            <v>0</v>
          </cell>
          <cell r="AM1764">
            <v>0</v>
          </cell>
          <cell r="AQ1764">
            <v>-82.222832999637305</v>
          </cell>
          <cell r="AR1764">
            <v>29.4343329996852</v>
          </cell>
        </row>
        <row r="1765">
          <cell r="A1765" t="str">
            <v>MR155</v>
          </cell>
          <cell r="B1765" t="str">
            <v>Marion</v>
          </cell>
          <cell r="C1765" t="str">
            <v>N</v>
          </cell>
          <cell r="D1765" t="str">
            <v>Last recorded substrate: Live Pine</v>
          </cell>
          <cell r="E1765" t="str">
            <v>Audubon</v>
          </cell>
          <cell r="F1765">
            <v>29.095506000069101</v>
          </cell>
          <cell r="G1765">
            <v>-82.165562999976302</v>
          </cell>
          <cell r="H1765" t="str">
            <v>d66a6ae0-6b8f-46d7-9f4d-d0a442927ef4</v>
          </cell>
          <cell r="I1765">
            <v>43682.641506898202</v>
          </cell>
          <cell r="J1765" t="str">
            <v>twu_dangermond</v>
          </cell>
          <cell r="K1765">
            <v>43991.884591006899</v>
          </cell>
          <cell r="L1765" t="str">
            <v>cbaileyAudubon</v>
          </cell>
          <cell r="M1765">
            <v>1</v>
          </cell>
          <cell r="N1765" t="str">
            <v>Destroyed</v>
          </cell>
          <cell r="O1765" t="str">
            <v>2021 vol said property owners said nest fell several years ago and is gone</v>
          </cell>
          <cell r="P1765" t="str">
            <v>0</v>
          </cell>
          <cell r="Q1765" t="str">
            <v>MR155</v>
          </cell>
          <cell r="R1765">
            <v>43304.732349641199</v>
          </cell>
          <cell r="S1765">
            <v>0</v>
          </cell>
          <cell r="T1765">
            <v>0</v>
          </cell>
          <cell r="U1765">
            <v>0</v>
          </cell>
          <cell r="V1765">
            <v>0</v>
          </cell>
          <cell r="W1765">
            <v>0</v>
          </cell>
          <cell r="X1765">
            <v>0</v>
          </cell>
          <cell r="Y1765">
            <v>0</v>
          </cell>
          <cell r="Z1765">
            <v>0</v>
          </cell>
          <cell r="AA1765">
            <v>0</v>
          </cell>
          <cell r="AB1765">
            <v>0</v>
          </cell>
          <cell r="AC1765">
            <v>0</v>
          </cell>
          <cell r="AD1765">
            <v>2</v>
          </cell>
          <cell r="AE1765">
            <v>0</v>
          </cell>
          <cell r="AF1765">
            <v>0</v>
          </cell>
          <cell r="AG1765">
            <v>44074.635158379599</v>
          </cell>
          <cell r="AH1765" t="str">
            <v>cbaileyAudubon</v>
          </cell>
          <cell r="AI1765">
            <v>44692.257273425901</v>
          </cell>
          <cell r="AJ1765" t="str">
            <v>cbaileyAudubon</v>
          </cell>
          <cell r="AK1765">
            <v>1</v>
          </cell>
          <cell r="AL1765">
            <v>0</v>
          </cell>
          <cell r="AM1765">
            <v>3</v>
          </cell>
          <cell r="AQ1765">
            <v>-82.165562999976302</v>
          </cell>
          <cell r="AR1765">
            <v>29.095506000069101</v>
          </cell>
        </row>
        <row r="1766">
          <cell r="A1766" t="str">
            <v>MR156</v>
          </cell>
          <cell r="B1766" t="str">
            <v>Marion</v>
          </cell>
          <cell r="C1766" t="str">
            <v>Unk</v>
          </cell>
          <cell r="D1766" t="str">
            <v>Last recorded substrate: G</v>
          </cell>
          <cell r="E1766" t="str">
            <v>unmonitored</v>
          </cell>
          <cell r="F1766">
            <v>29.248999999949699</v>
          </cell>
          <cell r="G1766">
            <v>-81.645500000339396</v>
          </cell>
          <cell r="H1766" t="str">
            <v>f27444e9-3fa6-45a6-8e2f-7ca68396e257</v>
          </cell>
          <cell r="I1766">
            <v>43682.641506898202</v>
          </cell>
          <cell r="J1766" t="str">
            <v>twu_dangermond</v>
          </cell>
          <cell r="K1766">
            <v>43991.884623877297</v>
          </cell>
          <cell r="L1766" t="str">
            <v>cbaileyAudubon</v>
          </cell>
          <cell r="M1766">
            <v>1</v>
          </cell>
          <cell r="N1766" t="str">
            <v>Unknown</v>
          </cell>
          <cell r="P1766" t="str">
            <v>0</v>
          </cell>
          <cell r="Q1766" t="str">
            <v>MR156</v>
          </cell>
          <cell r="R1766">
            <v>43304.732349641199</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cell r="AF1766">
            <v>0</v>
          </cell>
          <cell r="AG1766">
            <v>44074.635158379599</v>
          </cell>
          <cell r="AH1766" t="str">
            <v>cbaileyAudubon</v>
          </cell>
          <cell r="AI1766">
            <v>44692.2604152083</v>
          </cell>
          <cell r="AJ1766" t="str">
            <v>cbaileyAudubon</v>
          </cell>
          <cell r="AK1766">
            <v>0</v>
          </cell>
          <cell r="AL1766">
            <v>0</v>
          </cell>
          <cell r="AM1766">
            <v>0</v>
          </cell>
          <cell r="AQ1766">
            <v>-81.645500000339396</v>
          </cell>
          <cell r="AR1766">
            <v>29.248999999949699</v>
          </cell>
        </row>
        <row r="1767">
          <cell r="A1767" t="str">
            <v>MR157</v>
          </cell>
          <cell r="B1767" t="str">
            <v>Marion</v>
          </cell>
          <cell r="C1767" t="str">
            <v>Unk</v>
          </cell>
          <cell r="D1767" t="str">
            <v>Last recorded substrate: Live Pine Tree</v>
          </cell>
          <cell r="E1767" t="str">
            <v>unmonitored</v>
          </cell>
          <cell r="F1767">
            <v>29.371332999828599</v>
          </cell>
          <cell r="G1767">
            <v>-81.782667000396501</v>
          </cell>
          <cell r="H1767" t="str">
            <v>546282bc-949d-4f57-9250-bcf9309c9288</v>
          </cell>
          <cell r="I1767">
            <v>43682.641506898202</v>
          </cell>
          <cell r="J1767" t="str">
            <v>twu_dangermond</v>
          </cell>
          <cell r="K1767">
            <v>43991.884623877297</v>
          </cell>
          <cell r="L1767" t="str">
            <v>cbaileyAudubon</v>
          </cell>
          <cell r="M1767">
            <v>1</v>
          </cell>
          <cell r="N1767" t="str">
            <v>Unknown</v>
          </cell>
          <cell r="P1767" t="str">
            <v>0</v>
          </cell>
          <cell r="Q1767" t="str">
            <v>MR157</v>
          </cell>
          <cell r="R1767">
            <v>43304.732349641199</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cell r="AF1767">
            <v>0</v>
          </cell>
          <cell r="AG1767">
            <v>44074.635158379599</v>
          </cell>
          <cell r="AH1767" t="str">
            <v>cbaileyAudubon</v>
          </cell>
          <cell r="AI1767">
            <v>44692.260417222198</v>
          </cell>
          <cell r="AJ1767" t="str">
            <v>cbaileyAudubon</v>
          </cell>
          <cell r="AK1767">
            <v>0</v>
          </cell>
          <cell r="AL1767">
            <v>0</v>
          </cell>
          <cell r="AM1767">
            <v>0</v>
          </cell>
          <cell r="AQ1767">
            <v>-81.782667000396501</v>
          </cell>
          <cell r="AR1767">
            <v>29.371332999828599</v>
          </cell>
        </row>
        <row r="1768">
          <cell r="A1768" t="str">
            <v>MR158</v>
          </cell>
          <cell r="B1768" t="str">
            <v>Marion</v>
          </cell>
          <cell r="C1768" t="str">
            <v>Unk</v>
          </cell>
          <cell r="D1768" t="str">
            <v>Last recorded substrate: Live Pine Tree</v>
          </cell>
          <cell r="E1768" t="str">
            <v>unmonitored</v>
          </cell>
          <cell r="F1768">
            <v>29.1120000000674</v>
          </cell>
          <cell r="G1768">
            <v>-81.919499999644501</v>
          </cell>
          <cell r="H1768" t="str">
            <v>b894d248-08fa-4740-9078-a21c7332382d</v>
          </cell>
          <cell r="I1768">
            <v>43682.641506898202</v>
          </cell>
          <cell r="J1768" t="str">
            <v>twu_dangermond</v>
          </cell>
          <cell r="K1768">
            <v>43991.884623877297</v>
          </cell>
          <cell r="L1768" t="str">
            <v>cbaileyAudubon</v>
          </cell>
          <cell r="M1768">
            <v>1</v>
          </cell>
          <cell r="N1768" t="str">
            <v>Unknown</v>
          </cell>
          <cell r="P1768" t="str">
            <v>0</v>
          </cell>
          <cell r="Q1768" t="str">
            <v>MR158</v>
          </cell>
          <cell r="R1768">
            <v>43304.732349641199</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cell r="AF1768">
            <v>0</v>
          </cell>
          <cell r="AG1768">
            <v>44074.635158379599</v>
          </cell>
          <cell r="AH1768" t="str">
            <v>cbaileyAudubon</v>
          </cell>
          <cell r="AI1768">
            <v>44692.2604194097</v>
          </cell>
          <cell r="AJ1768" t="str">
            <v>cbaileyAudubon</v>
          </cell>
          <cell r="AK1768">
            <v>0</v>
          </cell>
          <cell r="AL1768">
            <v>0</v>
          </cell>
          <cell r="AM1768">
            <v>0</v>
          </cell>
          <cell r="AQ1768">
            <v>-81.919499999644501</v>
          </cell>
          <cell r="AR1768">
            <v>29.1120000000674</v>
          </cell>
        </row>
        <row r="1769">
          <cell r="A1769" t="str">
            <v>MR159</v>
          </cell>
          <cell r="B1769" t="str">
            <v>Marion</v>
          </cell>
          <cell r="C1769" t="str">
            <v>Unk</v>
          </cell>
          <cell r="D1769" t="str">
            <v>Last recorded substrate: G</v>
          </cell>
          <cell r="E1769" t="str">
            <v>unmonitored</v>
          </cell>
          <cell r="F1769">
            <v>29.033333000233</v>
          </cell>
          <cell r="G1769">
            <v>-81.906666999872201</v>
          </cell>
          <cell r="H1769" t="str">
            <v>e3b5099e-2bd7-467d-a7a2-531e5cf3a27f</v>
          </cell>
          <cell r="I1769">
            <v>43682.641506898202</v>
          </cell>
          <cell r="J1769" t="str">
            <v>twu_dangermond</v>
          </cell>
          <cell r="K1769">
            <v>43991.884623877297</v>
          </cell>
          <cell r="L1769" t="str">
            <v>cbaileyAudubon</v>
          </cell>
          <cell r="M1769">
            <v>1</v>
          </cell>
          <cell r="N1769" t="str">
            <v>Unknown</v>
          </cell>
          <cell r="P1769" t="str">
            <v>0</v>
          </cell>
          <cell r="Q1769" t="str">
            <v>MR159</v>
          </cell>
          <cell r="R1769">
            <v>43304.732349641199</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cell r="AF1769">
            <v>0</v>
          </cell>
          <cell r="AG1769">
            <v>44074.635158379599</v>
          </cell>
          <cell r="AH1769" t="str">
            <v>cbaileyAudubon</v>
          </cell>
          <cell r="AI1769">
            <v>44692.260422500003</v>
          </cell>
          <cell r="AJ1769" t="str">
            <v>cbaileyAudubon</v>
          </cell>
          <cell r="AK1769">
            <v>0</v>
          </cell>
          <cell r="AL1769">
            <v>0</v>
          </cell>
          <cell r="AM1769">
            <v>0</v>
          </cell>
          <cell r="AQ1769">
            <v>-81.906666999872201</v>
          </cell>
          <cell r="AR1769">
            <v>29.033333000233</v>
          </cell>
        </row>
        <row r="1770">
          <cell r="A1770" t="str">
            <v>MR160</v>
          </cell>
          <cell r="B1770" t="str">
            <v>Marion</v>
          </cell>
          <cell r="C1770" t="str">
            <v>Unk</v>
          </cell>
          <cell r="D1770" t="str">
            <v>Last recorded substrate: Live Pine Tree</v>
          </cell>
          <cell r="E1770" t="str">
            <v>unmonitored</v>
          </cell>
          <cell r="F1770">
            <v>29.3291669998552</v>
          </cell>
          <cell r="G1770">
            <v>-82.229332999725798</v>
          </cell>
          <cell r="H1770" t="str">
            <v>71eb17c6-0f6a-4462-93b7-6405025abef9</v>
          </cell>
          <cell r="I1770">
            <v>43682.641506898202</v>
          </cell>
          <cell r="J1770" t="str">
            <v>twu_dangermond</v>
          </cell>
          <cell r="K1770">
            <v>43991.884623877297</v>
          </cell>
          <cell r="L1770" t="str">
            <v>cbaileyAudubon</v>
          </cell>
          <cell r="M1770">
            <v>1</v>
          </cell>
          <cell r="N1770" t="str">
            <v>Unknown</v>
          </cell>
          <cell r="P1770" t="str">
            <v>0</v>
          </cell>
          <cell r="Q1770" t="str">
            <v>MR160</v>
          </cell>
          <cell r="R1770">
            <v>43304.732349641199</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cell r="AF1770">
            <v>0</v>
          </cell>
          <cell r="AG1770">
            <v>44074.635158379599</v>
          </cell>
          <cell r="AH1770" t="str">
            <v>cbaileyAudubon</v>
          </cell>
          <cell r="AI1770">
            <v>44692.260424317101</v>
          </cell>
          <cell r="AJ1770" t="str">
            <v>cbaileyAudubon</v>
          </cell>
          <cell r="AK1770">
            <v>0</v>
          </cell>
          <cell r="AL1770">
            <v>0</v>
          </cell>
          <cell r="AM1770">
            <v>0</v>
          </cell>
          <cell r="AQ1770">
            <v>-82.229332999725798</v>
          </cell>
          <cell r="AR1770">
            <v>29.3291669998552</v>
          </cell>
        </row>
        <row r="1771">
          <cell r="A1771" t="str">
            <v>MR161</v>
          </cell>
          <cell r="B1771" t="str">
            <v>Marion</v>
          </cell>
          <cell r="C1771" t="str">
            <v>Unk</v>
          </cell>
          <cell r="D1771" t="str">
            <v>Last recorded substrate: Live Pine Tree</v>
          </cell>
          <cell r="E1771" t="str">
            <v>unmonitored</v>
          </cell>
          <cell r="F1771">
            <v>28.980500000031899</v>
          </cell>
          <cell r="G1771">
            <v>-81.847833000063801</v>
          </cell>
          <cell r="H1771" t="str">
            <v>6652c99a-05e1-4cf4-b9c8-a16d3b0a5274</v>
          </cell>
          <cell r="I1771">
            <v>43682.641506898202</v>
          </cell>
          <cell r="J1771" t="str">
            <v>twu_dangermond</v>
          </cell>
          <cell r="K1771">
            <v>43991.884623877297</v>
          </cell>
          <cell r="L1771" t="str">
            <v>cbaileyAudubon</v>
          </cell>
          <cell r="M1771">
            <v>1</v>
          </cell>
          <cell r="N1771" t="str">
            <v>Unknown</v>
          </cell>
          <cell r="P1771" t="str">
            <v>0</v>
          </cell>
          <cell r="Q1771" t="str">
            <v>MR161</v>
          </cell>
          <cell r="R1771">
            <v>43304.732349641199</v>
          </cell>
          <cell r="S1771">
            <v>0</v>
          </cell>
          <cell r="T1771">
            <v>0</v>
          </cell>
          <cell r="U1771">
            <v>0</v>
          </cell>
          <cell r="V1771">
            <v>0</v>
          </cell>
          <cell r="W1771">
            <v>2</v>
          </cell>
          <cell r="X1771">
            <v>0</v>
          </cell>
          <cell r="Y1771">
            <v>0</v>
          </cell>
          <cell r="Z1771">
            <v>0</v>
          </cell>
          <cell r="AA1771">
            <v>0</v>
          </cell>
          <cell r="AB1771">
            <v>0</v>
          </cell>
          <cell r="AC1771">
            <v>0</v>
          </cell>
          <cell r="AD1771">
            <v>0</v>
          </cell>
          <cell r="AE1771">
            <v>0</v>
          </cell>
          <cell r="AF1771">
            <v>0</v>
          </cell>
          <cell r="AG1771">
            <v>44074.635158379599</v>
          </cell>
          <cell r="AH1771" t="str">
            <v>cbaileyAudubon</v>
          </cell>
          <cell r="AI1771">
            <v>44692.260426307897</v>
          </cell>
          <cell r="AJ1771" t="str">
            <v>cbaileyAudubon</v>
          </cell>
          <cell r="AK1771">
            <v>0</v>
          </cell>
          <cell r="AL1771">
            <v>0</v>
          </cell>
          <cell r="AM1771">
            <v>2</v>
          </cell>
          <cell r="AQ1771">
            <v>-81.847833000063801</v>
          </cell>
          <cell r="AR1771">
            <v>28.980500000031899</v>
          </cell>
        </row>
        <row r="1772">
          <cell r="A1772" t="str">
            <v>MR162</v>
          </cell>
          <cell r="B1772" t="str">
            <v>Marion</v>
          </cell>
          <cell r="C1772" t="str">
            <v>Unk</v>
          </cell>
          <cell r="D1772" t="str">
            <v>Last known substrate: Live tree</v>
          </cell>
          <cell r="E1772" t="str">
            <v>Audubon</v>
          </cell>
          <cell r="F1772">
            <v>28.978252999999999</v>
          </cell>
          <cell r="G1772">
            <v>-81.956585000000004</v>
          </cell>
          <cell r="H1772" t="str">
            <v>a386c3d5-f747-4dc1-9a09-0b7f4843bff0</v>
          </cell>
          <cell r="I1772">
            <v>44610</v>
          </cell>
          <cell r="J1772" t="str">
            <v>sbreeding_audubon</v>
          </cell>
          <cell r="M1772">
            <v>1</v>
          </cell>
          <cell r="N1772" t="str">
            <v>Occupied</v>
          </cell>
          <cell r="O1772" t="str">
            <v>2/17/22 Alice Horst found nest with two eaglets in tree lin near MR162, assumed to be their relo</v>
          </cell>
          <cell r="P1772" t="str">
            <v>1</v>
          </cell>
          <cell r="Q1772" t="str">
            <v>MR162</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cell r="AF1772">
            <v>0</v>
          </cell>
          <cell r="AG1772">
            <v>44610.617380358803</v>
          </cell>
          <cell r="AH1772" t="str">
            <v>sbreeding_audubon</v>
          </cell>
          <cell r="AI1772">
            <v>44692.264542650497</v>
          </cell>
          <cell r="AJ1772" t="str">
            <v>cbaileyAudubon</v>
          </cell>
          <cell r="AK1772">
            <v>0</v>
          </cell>
          <cell r="AL1772">
            <v>13</v>
          </cell>
          <cell r="AM1772">
            <v>13</v>
          </cell>
          <cell r="AO1772">
            <v>13</v>
          </cell>
          <cell r="AP1772">
            <v>13</v>
          </cell>
          <cell r="AQ1772">
            <v>-81.956586248158402</v>
          </cell>
          <cell r="AR1772">
            <v>28.978241928344001</v>
          </cell>
        </row>
        <row r="1773">
          <cell r="A1773" t="str">
            <v>MR162a</v>
          </cell>
          <cell r="B1773" t="str">
            <v>Marion</v>
          </cell>
          <cell r="C1773" t="str">
            <v>Y</v>
          </cell>
          <cell r="D1773" t="str">
            <v>Last recorded substrate: Dead Pine</v>
          </cell>
          <cell r="E1773" t="str">
            <v>Audubon</v>
          </cell>
          <cell r="F1773">
            <v>28.9754999999594</v>
          </cell>
          <cell r="G1773">
            <v>-81.954499999844202</v>
          </cell>
          <cell r="H1773" t="str">
            <v>4e0be7a1-0804-4d5f-b10b-a4d04397137d</v>
          </cell>
          <cell r="I1773">
            <v>43682.641506898202</v>
          </cell>
          <cell r="J1773" t="str">
            <v>twu_dangermond</v>
          </cell>
          <cell r="K1773">
            <v>44040.591805949101</v>
          </cell>
          <cell r="L1773" t="str">
            <v>sbreeding_audubon</v>
          </cell>
          <cell r="M1773">
            <v>1</v>
          </cell>
          <cell r="N1773" t="str">
            <v>Occupied</v>
          </cell>
          <cell r="O1773" t="str">
            <v>2022 season pair relocated to nest in treeline to NW of old nest</v>
          </cell>
          <cell r="P1773" t="str">
            <v>2</v>
          </cell>
          <cell r="Q1773" t="str">
            <v>MR162</v>
          </cell>
          <cell r="R1773">
            <v>43304.732349641199</v>
          </cell>
          <cell r="S1773">
            <v>0</v>
          </cell>
          <cell r="T1773">
            <v>0</v>
          </cell>
          <cell r="U1773">
            <v>0</v>
          </cell>
          <cell r="V1773">
            <v>0</v>
          </cell>
          <cell r="W1773">
            <v>0</v>
          </cell>
          <cell r="X1773">
            <v>0</v>
          </cell>
          <cell r="Y1773">
            <v>6</v>
          </cell>
          <cell r="Z1773">
            <v>0</v>
          </cell>
          <cell r="AA1773">
            <v>0</v>
          </cell>
          <cell r="AB1773">
            <v>0</v>
          </cell>
          <cell r="AC1773">
            <v>25</v>
          </cell>
          <cell r="AD1773">
            <v>21</v>
          </cell>
          <cell r="AE1773">
            <v>27</v>
          </cell>
          <cell r="AF1773">
            <v>34</v>
          </cell>
          <cell r="AG1773">
            <v>44074.635158379599</v>
          </cell>
          <cell r="AH1773" t="str">
            <v>cbaileyAudubon</v>
          </cell>
          <cell r="AI1773">
            <v>44692.257275266202</v>
          </cell>
          <cell r="AJ1773" t="str">
            <v>cbaileyAudubon</v>
          </cell>
          <cell r="AK1773">
            <v>51</v>
          </cell>
          <cell r="AL1773">
            <v>8</v>
          </cell>
          <cell r="AM1773">
            <v>172</v>
          </cell>
          <cell r="AQ1773">
            <v>-81.954499999844202</v>
          </cell>
          <cell r="AR1773">
            <v>28.9754999999594</v>
          </cell>
        </row>
        <row r="1774">
          <cell r="A1774" t="str">
            <v>MR163</v>
          </cell>
          <cell r="B1774" t="str">
            <v>Marion</v>
          </cell>
          <cell r="C1774" t="str">
            <v>Unk</v>
          </cell>
          <cell r="D1774" t="str">
            <v>Last recorded substrate: Live Pine Tree</v>
          </cell>
          <cell r="E1774" t="str">
            <v>unmonitored</v>
          </cell>
          <cell r="F1774">
            <v>29.493833000163999</v>
          </cell>
          <cell r="G1774">
            <v>-81.919499999644501</v>
          </cell>
          <cell r="H1774" t="str">
            <v>35793593-9472-4a70-8505-ea00913d94af</v>
          </cell>
          <cell r="I1774">
            <v>43682.641506898202</v>
          </cell>
          <cell r="J1774" t="str">
            <v>twu_dangermond</v>
          </cell>
          <cell r="K1774">
            <v>43991.884623877297</v>
          </cell>
          <cell r="L1774" t="str">
            <v>cbaileyAudubon</v>
          </cell>
          <cell r="M1774">
            <v>1</v>
          </cell>
          <cell r="N1774" t="str">
            <v>Unknown</v>
          </cell>
          <cell r="P1774" t="str">
            <v>0</v>
          </cell>
          <cell r="Q1774" t="str">
            <v>MR163</v>
          </cell>
          <cell r="R1774">
            <v>43304.732349641199</v>
          </cell>
          <cell r="S1774">
            <v>0</v>
          </cell>
          <cell r="T1774">
            <v>0</v>
          </cell>
          <cell r="U1774">
            <v>0</v>
          </cell>
          <cell r="V1774">
            <v>0</v>
          </cell>
          <cell r="W1774">
            <v>0</v>
          </cell>
          <cell r="X1774">
            <v>0</v>
          </cell>
          <cell r="Y1774">
            <v>0</v>
          </cell>
          <cell r="Z1774">
            <v>0</v>
          </cell>
          <cell r="AA1774">
            <v>0</v>
          </cell>
          <cell r="AB1774">
            <v>0</v>
          </cell>
          <cell r="AC1774">
            <v>0</v>
          </cell>
          <cell r="AD1774">
            <v>0</v>
          </cell>
          <cell r="AE1774">
            <v>0</v>
          </cell>
          <cell r="AF1774">
            <v>0</v>
          </cell>
          <cell r="AG1774">
            <v>44074.635158379599</v>
          </cell>
          <cell r="AH1774" t="str">
            <v>cbaileyAudubon</v>
          </cell>
          <cell r="AI1774">
            <v>44692.260428159701</v>
          </cell>
          <cell r="AJ1774" t="str">
            <v>cbaileyAudubon</v>
          </cell>
          <cell r="AK1774">
            <v>0</v>
          </cell>
          <cell r="AL1774">
            <v>0</v>
          </cell>
          <cell r="AM1774">
            <v>0</v>
          </cell>
          <cell r="AQ1774">
            <v>-81.919499999644501</v>
          </cell>
          <cell r="AR1774">
            <v>29.493833000163999</v>
          </cell>
        </row>
        <row r="1775">
          <cell r="A1775" t="str">
            <v>MR164</v>
          </cell>
          <cell r="B1775" t="str">
            <v>Marion</v>
          </cell>
          <cell r="C1775" t="str">
            <v>Unk</v>
          </cell>
          <cell r="D1775" t="str">
            <v>Last recorded substrate: Live Pine Tree</v>
          </cell>
          <cell r="E1775" t="str">
            <v>unmonitored</v>
          </cell>
          <cell r="F1775">
            <v>29.377000000357899</v>
          </cell>
          <cell r="G1775">
            <v>-82.0726670001266</v>
          </cell>
          <cell r="H1775" t="str">
            <v>49a2b6a8-aa54-41fc-8300-91f136c88d43</v>
          </cell>
          <cell r="I1775">
            <v>43682.641506898202</v>
          </cell>
          <cell r="J1775" t="str">
            <v>twu_dangermond</v>
          </cell>
          <cell r="K1775">
            <v>43991.884623877297</v>
          </cell>
          <cell r="L1775" t="str">
            <v>cbaileyAudubon</v>
          </cell>
          <cell r="M1775">
            <v>1</v>
          </cell>
          <cell r="N1775" t="str">
            <v>Unknown</v>
          </cell>
          <cell r="P1775" t="str">
            <v>0</v>
          </cell>
          <cell r="Q1775" t="str">
            <v>MR164</v>
          </cell>
          <cell r="R1775">
            <v>43304.732349641199</v>
          </cell>
          <cell r="S1775">
            <v>0</v>
          </cell>
          <cell r="T1775">
            <v>0</v>
          </cell>
          <cell r="U1775">
            <v>0</v>
          </cell>
          <cell r="V1775">
            <v>0</v>
          </cell>
          <cell r="W1775">
            <v>0</v>
          </cell>
          <cell r="X1775">
            <v>0</v>
          </cell>
          <cell r="Y1775">
            <v>0</v>
          </cell>
          <cell r="Z1775">
            <v>0</v>
          </cell>
          <cell r="AA1775">
            <v>0</v>
          </cell>
          <cell r="AB1775">
            <v>0</v>
          </cell>
          <cell r="AC1775">
            <v>0</v>
          </cell>
          <cell r="AD1775">
            <v>0</v>
          </cell>
          <cell r="AE1775">
            <v>0</v>
          </cell>
          <cell r="AF1775">
            <v>0</v>
          </cell>
          <cell r="AG1775">
            <v>44074.635158379599</v>
          </cell>
          <cell r="AH1775" t="str">
            <v>cbaileyAudubon</v>
          </cell>
          <cell r="AI1775">
            <v>44692.260429988397</v>
          </cell>
          <cell r="AJ1775" t="str">
            <v>cbaileyAudubon</v>
          </cell>
          <cell r="AK1775">
            <v>0</v>
          </cell>
          <cell r="AL1775">
            <v>0</v>
          </cell>
          <cell r="AM1775">
            <v>0</v>
          </cell>
          <cell r="AQ1775">
            <v>-82.0726670001266</v>
          </cell>
          <cell r="AR1775">
            <v>29.377000000357899</v>
          </cell>
        </row>
        <row r="1776">
          <cell r="A1776" t="str">
            <v>MR165</v>
          </cell>
          <cell r="B1776" t="str">
            <v>Marion</v>
          </cell>
          <cell r="C1776" t="str">
            <v>Unk</v>
          </cell>
          <cell r="D1776" t="str">
            <v>Last recorded substrate: Live Pine Tree</v>
          </cell>
          <cell r="E1776" t="str">
            <v>unmonitored</v>
          </cell>
          <cell r="F1776">
            <v>29.2480000001243</v>
          </cell>
          <cell r="G1776">
            <v>-81.856333000317704</v>
          </cell>
          <cell r="H1776" t="str">
            <v>deb8b763-67b5-469e-91fc-34b365f24a28</v>
          </cell>
          <cell r="I1776">
            <v>43682.641506898202</v>
          </cell>
          <cell r="J1776" t="str">
            <v>twu_dangermond</v>
          </cell>
          <cell r="K1776">
            <v>43991.884623877297</v>
          </cell>
          <cell r="L1776" t="str">
            <v>cbaileyAudubon</v>
          </cell>
          <cell r="M1776">
            <v>1</v>
          </cell>
          <cell r="N1776" t="str">
            <v>Unknown</v>
          </cell>
          <cell r="P1776" t="str">
            <v>0</v>
          </cell>
          <cell r="Q1776" t="str">
            <v>MR165</v>
          </cell>
          <cell r="R1776">
            <v>43304.732349641199</v>
          </cell>
          <cell r="S1776">
            <v>0</v>
          </cell>
          <cell r="T1776">
            <v>0</v>
          </cell>
          <cell r="U1776">
            <v>0</v>
          </cell>
          <cell r="V1776">
            <v>0</v>
          </cell>
          <cell r="W1776">
            <v>0</v>
          </cell>
          <cell r="X1776">
            <v>0</v>
          </cell>
          <cell r="Y1776">
            <v>0</v>
          </cell>
          <cell r="Z1776">
            <v>0</v>
          </cell>
          <cell r="AA1776">
            <v>0</v>
          </cell>
          <cell r="AB1776">
            <v>0</v>
          </cell>
          <cell r="AC1776">
            <v>0</v>
          </cell>
          <cell r="AD1776">
            <v>0</v>
          </cell>
          <cell r="AE1776">
            <v>0</v>
          </cell>
          <cell r="AF1776">
            <v>0</v>
          </cell>
          <cell r="AG1776">
            <v>44074.635158379599</v>
          </cell>
          <cell r="AH1776" t="str">
            <v>cbaileyAudubon</v>
          </cell>
          <cell r="AI1776">
            <v>44692.260431990697</v>
          </cell>
          <cell r="AJ1776" t="str">
            <v>cbaileyAudubon</v>
          </cell>
          <cell r="AK1776">
            <v>0</v>
          </cell>
          <cell r="AL1776">
            <v>0</v>
          </cell>
          <cell r="AM1776">
            <v>0</v>
          </cell>
          <cell r="AQ1776">
            <v>-81.856333000317704</v>
          </cell>
          <cell r="AR1776">
            <v>29.2480000001243</v>
          </cell>
        </row>
        <row r="1777">
          <cell r="A1777" t="str">
            <v>MR166</v>
          </cell>
          <cell r="B1777" t="str">
            <v>Marion</v>
          </cell>
          <cell r="C1777" t="str">
            <v>Unk</v>
          </cell>
          <cell r="D1777" t="str">
            <v>Last recorded substrate: Live Pine Tree</v>
          </cell>
          <cell r="E1777" t="str">
            <v>unmonitored</v>
          </cell>
          <cell r="F1777">
            <v>29.043166999670198</v>
          </cell>
          <cell r="G1777">
            <v>-82.426332999849095</v>
          </cell>
          <cell r="H1777" t="str">
            <v>3cc59fc4-c319-44c5-b3da-c917d7710e5e</v>
          </cell>
          <cell r="I1777">
            <v>43682.641506898202</v>
          </cell>
          <cell r="J1777" t="str">
            <v>twu_dangermond</v>
          </cell>
          <cell r="K1777">
            <v>43991.884623877297</v>
          </cell>
          <cell r="L1777" t="str">
            <v>cbaileyAudubon</v>
          </cell>
          <cell r="M1777">
            <v>1</v>
          </cell>
          <cell r="N1777" t="str">
            <v>Unknown</v>
          </cell>
          <cell r="P1777" t="str">
            <v>0</v>
          </cell>
          <cell r="Q1777" t="str">
            <v>MR166</v>
          </cell>
          <cell r="R1777">
            <v>43304.732349641199</v>
          </cell>
          <cell r="S1777">
            <v>0</v>
          </cell>
          <cell r="T1777">
            <v>0</v>
          </cell>
          <cell r="U1777">
            <v>0</v>
          </cell>
          <cell r="V1777">
            <v>0</v>
          </cell>
          <cell r="W1777">
            <v>0</v>
          </cell>
          <cell r="X1777">
            <v>0</v>
          </cell>
          <cell r="Y1777">
            <v>0</v>
          </cell>
          <cell r="Z1777">
            <v>0</v>
          </cell>
          <cell r="AA1777">
            <v>0</v>
          </cell>
          <cell r="AB1777">
            <v>0</v>
          </cell>
          <cell r="AC1777">
            <v>0</v>
          </cell>
          <cell r="AD1777">
            <v>0</v>
          </cell>
          <cell r="AE1777">
            <v>0</v>
          </cell>
          <cell r="AF1777">
            <v>0</v>
          </cell>
          <cell r="AG1777">
            <v>44074.635158379599</v>
          </cell>
          <cell r="AH1777" t="str">
            <v>cbaileyAudubon</v>
          </cell>
          <cell r="AI1777">
            <v>44692.260433993099</v>
          </cell>
          <cell r="AJ1777" t="str">
            <v>cbaileyAudubon</v>
          </cell>
          <cell r="AK1777">
            <v>0</v>
          </cell>
          <cell r="AL1777">
            <v>0</v>
          </cell>
          <cell r="AM1777">
            <v>0</v>
          </cell>
          <cell r="AQ1777">
            <v>-82.426332999849095</v>
          </cell>
          <cell r="AR1777">
            <v>29.043166999670198</v>
          </cell>
        </row>
        <row r="1778">
          <cell r="A1778" t="str">
            <v>MR167</v>
          </cell>
          <cell r="B1778" t="str">
            <v>Marion</v>
          </cell>
          <cell r="C1778" t="str">
            <v>Unk</v>
          </cell>
          <cell r="D1778" t="str">
            <v>Last recorded substrate: G</v>
          </cell>
          <cell r="E1778" t="str">
            <v>unmonitored</v>
          </cell>
          <cell r="F1778">
            <v>29.354666999929101</v>
          </cell>
          <cell r="G1778">
            <v>-81.662333000442501</v>
          </cell>
          <cell r="H1778" t="str">
            <v>ff5cfa0d-1ade-477e-b3a4-9d65d3f57a3d</v>
          </cell>
          <cell r="I1778">
            <v>43682.641506898202</v>
          </cell>
          <cell r="J1778" t="str">
            <v>twu_dangermond</v>
          </cell>
          <cell r="K1778">
            <v>43991.884623877297</v>
          </cell>
          <cell r="L1778" t="str">
            <v>cbaileyAudubon</v>
          </cell>
          <cell r="M1778">
            <v>1</v>
          </cell>
          <cell r="N1778" t="str">
            <v>Unknown</v>
          </cell>
          <cell r="P1778" t="str">
            <v>0</v>
          </cell>
          <cell r="Q1778" t="str">
            <v>MR167</v>
          </cell>
          <cell r="R1778">
            <v>43304.732349641199</v>
          </cell>
          <cell r="S1778">
            <v>0</v>
          </cell>
          <cell r="T1778">
            <v>0</v>
          </cell>
          <cell r="U1778">
            <v>0</v>
          </cell>
          <cell r="V1778">
            <v>0</v>
          </cell>
          <cell r="W1778">
            <v>0</v>
          </cell>
          <cell r="X1778">
            <v>0</v>
          </cell>
          <cell r="Y1778">
            <v>0</v>
          </cell>
          <cell r="Z1778">
            <v>0</v>
          </cell>
          <cell r="AA1778">
            <v>0</v>
          </cell>
          <cell r="AB1778">
            <v>0</v>
          </cell>
          <cell r="AC1778">
            <v>0</v>
          </cell>
          <cell r="AD1778">
            <v>0</v>
          </cell>
          <cell r="AE1778">
            <v>0</v>
          </cell>
          <cell r="AF1778">
            <v>0</v>
          </cell>
          <cell r="AG1778">
            <v>44074.635158379599</v>
          </cell>
          <cell r="AH1778" t="str">
            <v>cbaileyAudubon</v>
          </cell>
          <cell r="AI1778">
            <v>44692.260435798598</v>
          </cell>
          <cell r="AJ1778" t="str">
            <v>cbaileyAudubon</v>
          </cell>
          <cell r="AK1778">
            <v>0</v>
          </cell>
          <cell r="AL1778">
            <v>0</v>
          </cell>
          <cell r="AM1778">
            <v>0</v>
          </cell>
          <cell r="AQ1778">
            <v>-81.662333000442501</v>
          </cell>
          <cell r="AR1778">
            <v>29.354666999929101</v>
          </cell>
        </row>
        <row r="1779">
          <cell r="A1779" t="str">
            <v>MR168</v>
          </cell>
          <cell r="B1779" t="str">
            <v>Marion</v>
          </cell>
          <cell r="C1779" t="str">
            <v>Unk</v>
          </cell>
          <cell r="D1779" t="str">
            <v>Last recorded substrate: Live Pine Tree</v>
          </cell>
          <cell r="E1779" t="str">
            <v>unmonitored</v>
          </cell>
          <cell r="F1779">
            <v>29.4043330002436</v>
          </cell>
          <cell r="G1779">
            <v>-82.195833000099299</v>
          </cell>
          <cell r="H1779" t="str">
            <v>4b3abdd3-bd46-462d-98b3-f41e8598bd0a</v>
          </cell>
          <cell r="I1779">
            <v>43682.641506898202</v>
          </cell>
          <cell r="J1779" t="str">
            <v>twu_dangermond</v>
          </cell>
          <cell r="K1779">
            <v>43991.884623877297</v>
          </cell>
          <cell r="L1779" t="str">
            <v>cbaileyAudubon</v>
          </cell>
          <cell r="M1779">
            <v>1</v>
          </cell>
          <cell r="N1779" t="str">
            <v>Unknown</v>
          </cell>
          <cell r="P1779" t="str">
            <v>0</v>
          </cell>
          <cell r="Q1779" t="str">
            <v>MR168</v>
          </cell>
          <cell r="R1779">
            <v>43304.732349641199</v>
          </cell>
          <cell r="S1779">
            <v>0</v>
          </cell>
          <cell r="T1779">
            <v>0</v>
          </cell>
          <cell r="U1779">
            <v>0</v>
          </cell>
          <cell r="V1779">
            <v>0</v>
          </cell>
          <cell r="W1779">
            <v>0</v>
          </cell>
          <cell r="X1779">
            <v>0</v>
          </cell>
          <cell r="Y1779">
            <v>0</v>
          </cell>
          <cell r="Z1779">
            <v>0</v>
          </cell>
          <cell r="AA1779">
            <v>0</v>
          </cell>
          <cell r="AB1779">
            <v>0</v>
          </cell>
          <cell r="AC1779">
            <v>0</v>
          </cell>
          <cell r="AD1779">
            <v>0</v>
          </cell>
          <cell r="AE1779">
            <v>0</v>
          </cell>
          <cell r="AF1779">
            <v>0</v>
          </cell>
          <cell r="AG1779">
            <v>44074.635158379599</v>
          </cell>
          <cell r="AH1779" t="str">
            <v>cbaileyAudubon</v>
          </cell>
          <cell r="AI1779">
            <v>44692.260437812503</v>
          </cell>
          <cell r="AJ1779" t="str">
            <v>cbaileyAudubon</v>
          </cell>
          <cell r="AK1779">
            <v>0</v>
          </cell>
          <cell r="AL1779">
            <v>0</v>
          </cell>
          <cell r="AM1779">
            <v>0</v>
          </cell>
          <cell r="AQ1779">
            <v>-82.195833000099299</v>
          </cell>
          <cell r="AR1779">
            <v>29.4043330002436</v>
          </cell>
        </row>
        <row r="1780">
          <cell r="A1780" t="str">
            <v>MR169</v>
          </cell>
          <cell r="B1780" t="str">
            <v>Marion</v>
          </cell>
          <cell r="C1780" t="str">
            <v>Unk</v>
          </cell>
          <cell r="D1780" t="str">
            <v>Last recorded substrate: Live Pine Tree</v>
          </cell>
          <cell r="E1780" t="str">
            <v>unmonitored</v>
          </cell>
          <cell r="F1780">
            <v>29.420832999810798</v>
          </cell>
          <cell r="G1780">
            <v>-82.129667000349201</v>
          </cell>
          <cell r="H1780" t="str">
            <v>da2bc302-8676-415a-b568-a7b9406cdf6f</v>
          </cell>
          <cell r="I1780">
            <v>43682.641506898202</v>
          </cell>
          <cell r="J1780" t="str">
            <v>twu_dangermond</v>
          </cell>
          <cell r="K1780">
            <v>43991.884623877297</v>
          </cell>
          <cell r="L1780" t="str">
            <v>cbaileyAudubon</v>
          </cell>
          <cell r="M1780">
            <v>1</v>
          </cell>
          <cell r="N1780" t="str">
            <v>Unknown</v>
          </cell>
          <cell r="P1780" t="str">
            <v>0</v>
          </cell>
          <cell r="Q1780" t="str">
            <v>MR169</v>
          </cell>
          <cell r="R1780">
            <v>43304.732349641199</v>
          </cell>
          <cell r="S1780">
            <v>0</v>
          </cell>
          <cell r="T1780">
            <v>0</v>
          </cell>
          <cell r="U1780">
            <v>0</v>
          </cell>
          <cell r="V1780">
            <v>0</v>
          </cell>
          <cell r="W1780">
            <v>0</v>
          </cell>
          <cell r="X1780">
            <v>0</v>
          </cell>
          <cell r="Y1780">
            <v>0</v>
          </cell>
          <cell r="Z1780">
            <v>0</v>
          </cell>
          <cell r="AA1780">
            <v>0</v>
          </cell>
          <cell r="AB1780">
            <v>0</v>
          </cell>
          <cell r="AC1780">
            <v>0</v>
          </cell>
          <cell r="AD1780">
            <v>0</v>
          </cell>
          <cell r="AE1780">
            <v>0</v>
          </cell>
          <cell r="AF1780">
            <v>0</v>
          </cell>
          <cell r="AG1780">
            <v>44074.635158379599</v>
          </cell>
          <cell r="AH1780" t="str">
            <v>cbaileyAudubon</v>
          </cell>
          <cell r="AI1780">
            <v>44692.260439641199</v>
          </cell>
          <cell r="AJ1780" t="str">
            <v>cbaileyAudubon</v>
          </cell>
          <cell r="AK1780">
            <v>0</v>
          </cell>
          <cell r="AL1780">
            <v>0</v>
          </cell>
          <cell r="AM1780">
            <v>0</v>
          </cell>
          <cell r="AQ1780">
            <v>-82.129667000349201</v>
          </cell>
          <cell r="AR1780">
            <v>29.420832999810798</v>
          </cell>
        </row>
        <row r="1781">
          <cell r="A1781" t="str">
            <v>MR170</v>
          </cell>
          <cell r="B1781" t="str">
            <v>Marion</v>
          </cell>
          <cell r="C1781" t="str">
            <v>Unk</v>
          </cell>
          <cell r="D1781" t="str">
            <v>Last recorded substrate: Live Pine Tree</v>
          </cell>
          <cell r="E1781" t="str">
            <v>unmonitored</v>
          </cell>
          <cell r="F1781">
            <v>29.423833000269799</v>
          </cell>
          <cell r="G1781">
            <v>-82.053833000033194</v>
          </cell>
          <cell r="H1781" t="str">
            <v>751c6791-cc6d-43a4-9d29-88344935da0c</v>
          </cell>
          <cell r="I1781">
            <v>43682.641506898202</v>
          </cell>
          <cell r="J1781" t="str">
            <v>twu_dangermond</v>
          </cell>
          <cell r="K1781">
            <v>43991.884623877297</v>
          </cell>
          <cell r="L1781" t="str">
            <v>cbaileyAudubon</v>
          </cell>
          <cell r="M1781">
            <v>1</v>
          </cell>
          <cell r="N1781" t="str">
            <v>Unknown</v>
          </cell>
          <cell r="P1781" t="str">
            <v>0</v>
          </cell>
          <cell r="Q1781" t="str">
            <v>MR170</v>
          </cell>
          <cell r="R1781">
            <v>43304.732349641199</v>
          </cell>
          <cell r="S1781">
            <v>0</v>
          </cell>
          <cell r="T1781">
            <v>0</v>
          </cell>
          <cell r="U1781">
            <v>0</v>
          </cell>
          <cell r="V1781">
            <v>0</v>
          </cell>
          <cell r="W1781">
            <v>0</v>
          </cell>
          <cell r="X1781">
            <v>0</v>
          </cell>
          <cell r="Y1781">
            <v>0</v>
          </cell>
          <cell r="Z1781">
            <v>0</v>
          </cell>
          <cell r="AA1781">
            <v>0</v>
          </cell>
          <cell r="AB1781">
            <v>0</v>
          </cell>
          <cell r="AC1781">
            <v>0</v>
          </cell>
          <cell r="AD1781">
            <v>0</v>
          </cell>
          <cell r="AE1781">
            <v>0</v>
          </cell>
          <cell r="AF1781">
            <v>0</v>
          </cell>
          <cell r="AG1781">
            <v>44074.635158379599</v>
          </cell>
          <cell r="AH1781" t="str">
            <v>cbaileyAudubon</v>
          </cell>
          <cell r="AI1781">
            <v>44692.260441712999</v>
          </cell>
          <cell r="AJ1781" t="str">
            <v>cbaileyAudubon</v>
          </cell>
          <cell r="AK1781">
            <v>0</v>
          </cell>
          <cell r="AL1781">
            <v>0</v>
          </cell>
          <cell r="AM1781">
            <v>0</v>
          </cell>
          <cell r="AQ1781">
            <v>-82.053833000033194</v>
          </cell>
          <cell r="AR1781">
            <v>29.423833000269799</v>
          </cell>
        </row>
        <row r="1782">
          <cell r="A1782" t="str">
            <v>MR171</v>
          </cell>
          <cell r="B1782" t="str">
            <v>Marion</v>
          </cell>
          <cell r="C1782" t="str">
            <v>Unk</v>
          </cell>
          <cell r="D1782" t="str">
            <v>Last recorded substrate: Live Pine Tree</v>
          </cell>
          <cell r="E1782" t="str">
            <v>unmonitored</v>
          </cell>
          <cell r="F1782">
            <v>29.128833000141601</v>
          </cell>
          <cell r="G1782">
            <v>-81.929333000067004</v>
          </cell>
          <cell r="H1782" t="str">
            <v>1140d7d6-6a6b-4281-b51d-41aea9a19f53</v>
          </cell>
          <cell r="I1782">
            <v>43682.641506898202</v>
          </cell>
          <cell r="J1782" t="str">
            <v>twu_dangermond</v>
          </cell>
          <cell r="K1782">
            <v>43991.884623877297</v>
          </cell>
          <cell r="L1782" t="str">
            <v>cbaileyAudubon</v>
          </cell>
          <cell r="M1782">
            <v>1</v>
          </cell>
          <cell r="N1782" t="str">
            <v>Unknown</v>
          </cell>
          <cell r="P1782" t="str">
            <v>0</v>
          </cell>
          <cell r="Q1782" t="str">
            <v>MR171</v>
          </cell>
          <cell r="R1782">
            <v>43304.732349641199</v>
          </cell>
          <cell r="S1782">
            <v>0</v>
          </cell>
          <cell r="T1782">
            <v>0</v>
          </cell>
          <cell r="U1782">
            <v>0</v>
          </cell>
          <cell r="V1782">
            <v>0</v>
          </cell>
          <cell r="W1782">
            <v>0</v>
          </cell>
          <cell r="X1782">
            <v>0</v>
          </cell>
          <cell r="Y1782">
            <v>0</v>
          </cell>
          <cell r="Z1782">
            <v>0</v>
          </cell>
          <cell r="AA1782">
            <v>0</v>
          </cell>
          <cell r="AB1782">
            <v>0</v>
          </cell>
          <cell r="AC1782">
            <v>0</v>
          </cell>
          <cell r="AD1782">
            <v>0</v>
          </cell>
          <cell r="AE1782">
            <v>0</v>
          </cell>
          <cell r="AF1782">
            <v>0</v>
          </cell>
          <cell r="AG1782">
            <v>44074.635158379599</v>
          </cell>
          <cell r="AH1782" t="str">
            <v>cbaileyAudubon</v>
          </cell>
          <cell r="AI1782">
            <v>44692.260443784697</v>
          </cell>
          <cell r="AJ1782" t="str">
            <v>cbaileyAudubon</v>
          </cell>
          <cell r="AK1782">
            <v>0</v>
          </cell>
          <cell r="AL1782">
            <v>0</v>
          </cell>
          <cell r="AM1782">
            <v>0</v>
          </cell>
          <cell r="AQ1782">
            <v>-81.929333000067004</v>
          </cell>
          <cell r="AR1782">
            <v>29.128833000141601</v>
          </cell>
        </row>
        <row r="1783">
          <cell r="A1783" t="str">
            <v>MR172</v>
          </cell>
          <cell r="B1783" t="str">
            <v>Marion</v>
          </cell>
          <cell r="C1783" t="str">
            <v>Unk</v>
          </cell>
          <cell r="D1783" t="str">
            <v>Last recorded substrate: Live Pine Tree</v>
          </cell>
          <cell r="E1783" t="str">
            <v>unmonitored</v>
          </cell>
          <cell r="F1783">
            <v>29.481833000260501</v>
          </cell>
          <cell r="G1783">
            <v>-81.906999999958202</v>
          </cell>
          <cell r="H1783" t="str">
            <v>cb8277c8-38be-4a6c-853f-ac6c98f8273e</v>
          </cell>
          <cell r="I1783">
            <v>43682.641506898202</v>
          </cell>
          <cell r="J1783" t="str">
            <v>twu_dangermond</v>
          </cell>
          <cell r="K1783">
            <v>43991.884623877297</v>
          </cell>
          <cell r="L1783" t="str">
            <v>cbaileyAudubon</v>
          </cell>
          <cell r="M1783">
            <v>1</v>
          </cell>
          <cell r="N1783" t="str">
            <v>Unknown</v>
          </cell>
          <cell r="P1783" t="str">
            <v>0</v>
          </cell>
          <cell r="Q1783" t="str">
            <v>MR172</v>
          </cell>
          <cell r="R1783">
            <v>43304.732349641199</v>
          </cell>
          <cell r="S1783">
            <v>0</v>
          </cell>
          <cell r="T1783">
            <v>0</v>
          </cell>
          <cell r="U1783">
            <v>0</v>
          </cell>
          <cell r="V1783">
            <v>0</v>
          </cell>
          <cell r="W1783">
            <v>0</v>
          </cell>
          <cell r="X1783">
            <v>0</v>
          </cell>
          <cell r="Y1783">
            <v>0</v>
          </cell>
          <cell r="Z1783">
            <v>0</v>
          </cell>
          <cell r="AA1783">
            <v>0</v>
          </cell>
          <cell r="AB1783">
            <v>0</v>
          </cell>
          <cell r="AC1783">
            <v>0</v>
          </cell>
          <cell r="AD1783">
            <v>0</v>
          </cell>
          <cell r="AE1783">
            <v>0</v>
          </cell>
          <cell r="AF1783">
            <v>0</v>
          </cell>
          <cell r="AG1783">
            <v>44074.635158379599</v>
          </cell>
          <cell r="AH1783" t="str">
            <v>cbaileyAudubon</v>
          </cell>
          <cell r="AI1783">
            <v>44692.260445972199</v>
          </cell>
          <cell r="AJ1783" t="str">
            <v>cbaileyAudubon</v>
          </cell>
          <cell r="AK1783">
            <v>0</v>
          </cell>
          <cell r="AL1783">
            <v>0</v>
          </cell>
          <cell r="AM1783">
            <v>0</v>
          </cell>
          <cell r="AQ1783">
            <v>-81.906999999958202</v>
          </cell>
          <cell r="AR1783">
            <v>29.481833000260501</v>
          </cell>
        </row>
        <row r="1784">
          <cell r="A1784" t="str">
            <v>MR173</v>
          </cell>
          <cell r="B1784" t="str">
            <v>Marion</v>
          </cell>
          <cell r="C1784" t="str">
            <v>Unk</v>
          </cell>
          <cell r="D1784" t="str">
            <v>Last recorded substrate: Live Pine Tree</v>
          </cell>
          <cell r="E1784" t="str">
            <v>unmonitored</v>
          </cell>
          <cell r="F1784">
            <v>29.064832999970299</v>
          </cell>
          <cell r="G1784">
            <v>-81.978667000437099</v>
          </cell>
          <cell r="H1784" t="str">
            <v>27902e57-c1c2-49db-a1af-a406eb50aa05</v>
          </cell>
          <cell r="I1784">
            <v>43682.641506898202</v>
          </cell>
          <cell r="J1784" t="str">
            <v>twu_dangermond</v>
          </cell>
          <cell r="K1784">
            <v>43991.884623877297</v>
          </cell>
          <cell r="L1784" t="str">
            <v>cbaileyAudubon</v>
          </cell>
          <cell r="M1784">
            <v>1</v>
          </cell>
          <cell r="N1784" t="str">
            <v>Unknown</v>
          </cell>
          <cell r="P1784" t="str">
            <v>0</v>
          </cell>
          <cell r="Q1784" t="str">
            <v>MR173</v>
          </cell>
          <cell r="R1784">
            <v>43304.732349641199</v>
          </cell>
          <cell r="S1784">
            <v>0</v>
          </cell>
          <cell r="T1784">
            <v>0</v>
          </cell>
          <cell r="U1784">
            <v>0</v>
          </cell>
          <cell r="V1784">
            <v>0</v>
          </cell>
          <cell r="W1784">
            <v>0</v>
          </cell>
          <cell r="X1784">
            <v>0</v>
          </cell>
          <cell r="Y1784">
            <v>0</v>
          </cell>
          <cell r="Z1784">
            <v>0</v>
          </cell>
          <cell r="AA1784">
            <v>0</v>
          </cell>
          <cell r="AB1784">
            <v>0</v>
          </cell>
          <cell r="AC1784">
            <v>0</v>
          </cell>
          <cell r="AD1784">
            <v>0</v>
          </cell>
          <cell r="AE1784">
            <v>0</v>
          </cell>
          <cell r="AF1784">
            <v>0</v>
          </cell>
          <cell r="AG1784">
            <v>44074.635158379599</v>
          </cell>
          <cell r="AH1784" t="str">
            <v>cbaileyAudubon</v>
          </cell>
          <cell r="AI1784">
            <v>44692.260448911999</v>
          </cell>
          <cell r="AJ1784" t="str">
            <v>cbaileyAudubon</v>
          </cell>
          <cell r="AK1784">
            <v>0</v>
          </cell>
          <cell r="AL1784">
            <v>0</v>
          </cell>
          <cell r="AM1784">
            <v>0</v>
          </cell>
          <cell r="AQ1784">
            <v>-81.978667000437099</v>
          </cell>
          <cell r="AR1784">
            <v>29.064832999970299</v>
          </cell>
        </row>
        <row r="1785">
          <cell r="A1785" t="str">
            <v>MR174</v>
          </cell>
          <cell r="B1785" t="str">
            <v>Marion</v>
          </cell>
          <cell r="C1785" t="str">
            <v>Unk</v>
          </cell>
          <cell r="D1785" t="str">
            <v>Last recorded substrate: Live Pine Tree</v>
          </cell>
          <cell r="E1785" t="str">
            <v>unmonitored</v>
          </cell>
          <cell r="F1785">
            <v>29.151332999674398</v>
          </cell>
          <cell r="G1785">
            <v>-81.842666999968998</v>
          </cell>
          <cell r="H1785" t="str">
            <v>ed242e25-5356-4c33-8dce-eb4e16322352</v>
          </cell>
          <cell r="I1785">
            <v>43682.641506898202</v>
          </cell>
          <cell r="J1785" t="str">
            <v>twu_dangermond</v>
          </cell>
          <cell r="K1785">
            <v>43991.884623877297</v>
          </cell>
          <cell r="L1785" t="str">
            <v>cbaileyAudubon</v>
          </cell>
          <cell r="M1785">
            <v>1</v>
          </cell>
          <cell r="N1785" t="str">
            <v>Unknown</v>
          </cell>
          <cell r="P1785" t="str">
            <v>0</v>
          </cell>
          <cell r="Q1785" t="str">
            <v>MR174</v>
          </cell>
          <cell r="R1785">
            <v>43304.732349641199</v>
          </cell>
          <cell r="S1785">
            <v>0</v>
          </cell>
          <cell r="T1785">
            <v>0</v>
          </cell>
          <cell r="U1785">
            <v>0</v>
          </cell>
          <cell r="V1785">
            <v>0</v>
          </cell>
          <cell r="W1785">
            <v>0</v>
          </cell>
          <cell r="X1785">
            <v>0</v>
          </cell>
          <cell r="Y1785">
            <v>0</v>
          </cell>
          <cell r="Z1785">
            <v>0</v>
          </cell>
          <cell r="AA1785">
            <v>0</v>
          </cell>
          <cell r="AB1785">
            <v>0</v>
          </cell>
          <cell r="AC1785">
            <v>2</v>
          </cell>
          <cell r="AD1785">
            <v>0</v>
          </cell>
          <cell r="AE1785">
            <v>0</v>
          </cell>
          <cell r="AF1785">
            <v>0</v>
          </cell>
          <cell r="AG1785">
            <v>44074.635158379599</v>
          </cell>
          <cell r="AH1785" t="str">
            <v>cbaileyAudubon</v>
          </cell>
          <cell r="AI1785">
            <v>44692.260451817099</v>
          </cell>
          <cell r="AJ1785" t="str">
            <v>cbaileyAudubon</v>
          </cell>
          <cell r="AK1785">
            <v>0</v>
          </cell>
          <cell r="AL1785">
            <v>0</v>
          </cell>
          <cell r="AM1785">
            <v>2</v>
          </cell>
          <cell r="AQ1785">
            <v>-81.842666999968998</v>
          </cell>
          <cell r="AR1785">
            <v>29.151332999674398</v>
          </cell>
        </row>
        <row r="1786">
          <cell r="A1786" t="str">
            <v>MR175</v>
          </cell>
          <cell r="B1786" t="str">
            <v>Marion</v>
          </cell>
          <cell r="C1786" t="str">
            <v>Unk</v>
          </cell>
          <cell r="D1786" t="str">
            <v>Last recorded substrate: G</v>
          </cell>
          <cell r="E1786" t="str">
            <v>unmonitored</v>
          </cell>
          <cell r="F1786">
            <v>29.089000000124098</v>
          </cell>
          <cell r="G1786">
            <v>-81.952166999592905</v>
          </cell>
          <cell r="H1786" t="str">
            <v>b9ef5abe-1f45-4d44-b4ef-82ce607a4c17</v>
          </cell>
          <cell r="I1786">
            <v>43682.641506898202</v>
          </cell>
          <cell r="J1786" t="str">
            <v>twu_dangermond</v>
          </cell>
          <cell r="K1786">
            <v>43991.884623877297</v>
          </cell>
          <cell r="L1786" t="str">
            <v>cbaileyAudubon</v>
          </cell>
          <cell r="M1786">
            <v>1</v>
          </cell>
          <cell r="N1786" t="str">
            <v>Unknown</v>
          </cell>
          <cell r="P1786" t="str">
            <v>0</v>
          </cell>
          <cell r="Q1786" t="str">
            <v>MR175</v>
          </cell>
          <cell r="R1786">
            <v>43304.732349641199</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cell r="AF1786">
            <v>0</v>
          </cell>
          <cell r="AG1786">
            <v>44074.635158379599</v>
          </cell>
          <cell r="AH1786" t="str">
            <v>cbaileyAudubon</v>
          </cell>
          <cell r="AI1786">
            <v>44692.260453819399</v>
          </cell>
          <cell r="AJ1786" t="str">
            <v>cbaileyAudubon</v>
          </cell>
          <cell r="AK1786">
            <v>0</v>
          </cell>
          <cell r="AL1786">
            <v>0</v>
          </cell>
          <cell r="AM1786">
            <v>0</v>
          </cell>
          <cell r="AQ1786">
            <v>-81.952166999592905</v>
          </cell>
          <cell r="AR1786">
            <v>29.089000000124098</v>
          </cell>
        </row>
        <row r="1787">
          <cell r="A1787" t="str">
            <v>MR176</v>
          </cell>
          <cell r="B1787" t="str">
            <v>Marion</v>
          </cell>
          <cell r="C1787" t="str">
            <v>Unk</v>
          </cell>
          <cell r="D1787" t="str">
            <v>Last recorded substrate: Live Pine Tree</v>
          </cell>
          <cell r="E1787" t="str">
            <v>unmonitored</v>
          </cell>
          <cell r="F1787">
            <v>29.101333000314</v>
          </cell>
          <cell r="G1787">
            <v>-81.969833000272402</v>
          </cell>
          <cell r="H1787" t="str">
            <v>f5b700a0-0fb0-4978-9383-ed2437900693</v>
          </cell>
          <cell r="I1787">
            <v>43682.641506898202</v>
          </cell>
          <cell r="J1787" t="str">
            <v>twu_dangermond</v>
          </cell>
          <cell r="K1787">
            <v>43991.884623877297</v>
          </cell>
          <cell r="L1787" t="str">
            <v>cbaileyAudubon</v>
          </cell>
          <cell r="M1787">
            <v>1</v>
          </cell>
          <cell r="N1787" t="str">
            <v>Unknown</v>
          </cell>
          <cell r="P1787" t="str">
            <v>0</v>
          </cell>
          <cell r="Q1787" t="str">
            <v>MR176</v>
          </cell>
          <cell r="R1787">
            <v>43304.732349641199</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cell r="AF1787">
            <v>0</v>
          </cell>
          <cell r="AG1787">
            <v>44074.635158379599</v>
          </cell>
          <cell r="AH1787" t="str">
            <v>cbaileyAudubon</v>
          </cell>
          <cell r="AI1787">
            <v>44692.260455868098</v>
          </cell>
          <cell r="AJ1787" t="str">
            <v>cbaileyAudubon</v>
          </cell>
          <cell r="AK1787">
            <v>0</v>
          </cell>
          <cell r="AL1787">
            <v>0</v>
          </cell>
          <cell r="AM1787">
            <v>0</v>
          </cell>
          <cell r="AQ1787">
            <v>-81.969833000272402</v>
          </cell>
          <cell r="AR1787">
            <v>29.101333000314</v>
          </cell>
        </row>
        <row r="1788">
          <cell r="A1788" t="str">
            <v>MR177</v>
          </cell>
          <cell r="B1788" t="str">
            <v>Marion</v>
          </cell>
          <cell r="C1788" t="str">
            <v>Unk</v>
          </cell>
          <cell r="D1788" t="str">
            <v>Last recorded substrate: Live Pine Tree</v>
          </cell>
          <cell r="E1788" t="str">
            <v>unmonitored</v>
          </cell>
          <cell r="F1788">
            <v>29.109667000205501</v>
          </cell>
          <cell r="G1788">
            <v>-82.266832999683103</v>
          </cell>
          <cell r="H1788" t="str">
            <v>2bd76582-d094-4096-b409-34d35c2c2b8c</v>
          </cell>
          <cell r="I1788">
            <v>43682.641506898202</v>
          </cell>
          <cell r="J1788" t="str">
            <v>twu_dangermond</v>
          </cell>
          <cell r="K1788">
            <v>43991.884623877297</v>
          </cell>
          <cell r="L1788" t="str">
            <v>cbaileyAudubon</v>
          </cell>
          <cell r="M1788">
            <v>1</v>
          </cell>
          <cell r="N1788" t="str">
            <v>Unknown</v>
          </cell>
          <cell r="P1788" t="str">
            <v>0</v>
          </cell>
          <cell r="Q1788" t="str">
            <v>MR177</v>
          </cell>
          <cell r="R1788">
            <v>43304.732349641199</v>
          </cell>
          <cell r="S1788">
            <v>0</v>
          </cell>
          <cell r="T1788">
            <v>0</v>
          </cell>
          <cell r="U1788">
            <v>0</v>
          </cell>
          <cell r="V1788">
            <v>0</v>
          </cell>
          <cell r="W1788">
            <v>0</v>
          </cell>
          <cell r="X1788">
            <v>0</v>
          </cell>
          <cell r="Y1788">
            <v>0</v>
          </cell>
          <cell r="Z1788">
            <v>0</v>
          </cell>
          <cell r="AA1788">
            <v>0</v>
          </cell>
          <cell r="AB1788">
            <v>0</v>
          </cell>
          <cell r="AC1788">
            <v>0</v>
          </cell>
          <cell r="AD1788">
            <v>0</v>
          </cell>
          <cell r="AE1788">
            <v>0</v>
          </cell>
          <cell r="AF1788">
            <v>0</v>
          </cell>
          <cell r="AG1788">
            <v>44074.635158379599</v>
          </cell>
          <cell r="AH1788" t="str">
            <v>cbaileyAudubon</v>
          </cell>
          <cell r="AI1788">
            <v>44692.2604580556</v>
          </cell>
          <cell r="AJ1788" t="str">
            <v>cbaileyAudubon</v>
          </cell>
          <cell r="AK1788">
            <v>0</v>
          </cell>
          <cell r="AL1788">
            <v>0</v>
          </cell>
          <cell r="AM1788">
            <v>0</v>
          </cell>
          <cell r="AQ1788">
            <v>-82.266832999683103</v>
          </cell>
          <cell r="AR1788">
            <v>29.109667000205501</v>
          </cell>
        </row>
        <row r="1789">
          <cell r="A1789" t="str">
            <v>MR178</v>
          </cell>
          <cell r="B1789" t="str">
            <v>Marion</v>
          </cell>
          <cell r="C1789" t="str">
            <v>Unk</v>
          </cell>
          <cell r="D1789" t="str">
            <v>Last recorded substrate: Live Pine Tree</v>
          </cell>
          <cell r="E1789" t="str">
            <v>unmonitored</v>
          </cell>
          <cell r="F1789">
            <v>29.323666999987999</v>
          </cell>
          <cell r="G1789">
            <v>-82.077666999641806</v>
          </cell>
          <cell r="H1789" t="str">
            <v>75b01219-a01e-4397-898d-36cd88c66ce1</v>
          </cell>
          <cell r="I1789">
            <v>43682.641506898202</v>
          </cell>
          <cell r="J1789" t="str">
            <v>twu_dangermond</v>
          </cell>
          <cell r="K1789">
            <v>43991.884623877297</v>
          </cell>
          <cell r="L1789" t="str">
            <v>cbaileyAudubon</v>
          </cell>
          <cell r="M1789">
            <v>1</v>
          </cell>
          <cell r="N1789" t="str">
            <v>Unknown</v>
          </cell>
          <cell r="P1789" t="str">
            <v>0</v>
          </cell>
          <cell r="Q1789" t="str">
            <v>MR178</v>
          </cell>
          <cell r="R1789">
            <v>43304.732349641199</v>
          </cell>
          <cell r="S1789">
            <v>0</v>
          </cell>
          <cell r="T1789">
            <v>0</v>
          </cell>
          <cell r="U1789">
            <v>0</v>
          </cell>
          <cell r="V1789">
            <v>0</v>
          </cell>
          <cell r="W1789">
            <v>0</v>
          </cell>
          <cell r="X1789">
            <v>0</v>
          </cell>
          <cell r="Y1789">
            <v>0</v>
          </cell>
          <cell r="Z1789">
            <v>0</v>
          </cell>
          <cell r="AA1789">
            <v>0</v>
          </cell>
          <cell r="AB1789">
            <v>0</v>
          </cell>
          <cell r="AC1789">
            <v>0</v>
          </cell>
          <cell r="AD1789">
            <v>0</v>
          </cell>
          <cell r="AE1789">
            <v>0</v>
          </cell>
          <cell r="AF1789">
            <v>0</v>
          </cell>
          <cell r="AG1789">
            <v>44074.635158379599</v>
          </cell>
          <cell r="AH1789" t="str">
            <v>cbaileyAudubon</v>
          </cell>
          <cell r="AI1789">
            <v>44692.260459872698</v>
          </cell>
          <cell r="AJ1789" t="str">
            <v>cbaileyAudubon</v>
          </cell>
          <cell r="AK1789">
            <v>0</v>
          </cell>
          <cell r="AL1789">
            <v>0</v>
          </cell>
          <cell r="AM1789">
            <v>0</v>
          </cell>
          <cell r="AQ1789">
            <v>-82.077666999641806</v>
          </cell>
          <cell r="AR1789">
            <v>29.323666999987999</v>
          </cell>
        </row>
        <row r="1790">
          <cell r="A1790" t="str">
            <v>MR179</v>
          </cell>
          <cell r="B1790" t="str">
            <v>Marion</v>
          </cell>
          <cell r="C1790" t="str">
            <v>Unk</v>
          </cell>
          <cell r="D1790" t="str">
            <v>Last recorded substrate: Live Pine Tree</v>
          </cell>
          <cell r="E1790" t="str">
            <v>unmonitored</v>
          </cell>
          <cell r="F1790">
            <v>29.434666999697701</v>
          </cell>
          <cell r="G1790">
            <v>-81.943499999832795</v>
          </cell>
          <cell r="H1790" t="str">
            <v>47b55f3b-f103-43c5-bda8-0403625fd095</v>
          </cell>
          <cell r="I1790">
            <v>43682.641506898202</v>
          </cell>
          <cell r="J1790" t="str">
            <v>twu_dangermond</v>
          </cell>
          <cell r="K1790">
            <v>43991.884623877297</v>
          </cell>
          <cell r="L1790" t="str">
            <v>cbaileyAudubon</v>
          </cell>
          <cell r="M1790">
            <v>1</v>
          </cell>
          <cell r="N1790" t="str">
            <v>Unknown</v>
          </cell>
          <cell r="P1790" t="str">
            <v>0</v>
          </cell>
          <cell r="Q1790" t="str">
            <v>MR179</v>
          </cell>
          <cell r="R1790">
            <v>43304.732349641199</v>
          </cell>
          <cell r="S1790">
            <v>0</v>
          </cell>
          <cell r="T1790">
            <v>0</v>
          </cell>
          <cell r="U1790">
            <v>0</v>
          </cell>
          <cell r="V1790">
            <v>0</v>
          </cell>
          <cell r="W1790">
            <v>0</v>
          </cell>
          <cell r="X1790">
            <v>0</v>
          </cell>
          <cell r="Y1790">
            <v>0</v>
          </cell>
          <cell r="Z1790">
            <v>0</v>
          </cell>
          <cell r="AA1790">
            <v>0</v>
          </cell>
          <cell r="AB1790">
            <v>0</v>
          </cell>
          <cell r="AC1790">
            <v>0</v>
          </cell>
          <cell r="AD1790">
            <v>0</v>
          </cell>
          <cell r="AE1790">
            <v>0</v>
          </cell>
          <cell r="AF1790">
            <v>0</v>
          </cell>
          <cell r="AG1790">
            <v>44074.635158379599</v>
          </cell>
          <cell r="AH1790" t="str">
            <v>cbaileyAudubon</v>
          </cell>
          <cell r="AI1790">
            <v>44692.2604618634</v>
          </cell>
          <cell r="AJ1790" t="str">
            <v>cbaileyAudubon</v>
          </cell>
          <cell r="AK1790">
            <v>0</v>
          </cell>
          <cell r="AL1790">
            <v>0</v>
          </cell>
          <cell r="AM1790">
            <v>0</v>
          </cell>
          <cell r="AQ1790">
            <v>-81.943499999832795</v>
          </cell>
          <cell r="AR1790">
            <v>29.434666999697701</v>
          </cell>
        </row>
        <row r="1791">
          <cell r="A1791" t="str">
            <v>MR180</v>
          </cell>
          <cell r="B1791" t="str">
            <v>Marion</v>
          </cell>
          <cell r="C1791" t="str">
            <v>Unk</v>
          </cell>
          <cell r="D1791" t="str">
            <v>Last recorded substrate: Live Pine Tree</v>
          </cell>
          <cell r="E1791" t="str">
            <v>unmonitored</v>
          </cell>
          <cell r="F1791">
            <v>29.113832999913502</v>
          </cell>
          <cell r="G1791">
            <v>-81.881833000180904</v>
          </cell>
          <cell r="H1791" t="str">
            <v>a91a14e1-2c5e-4b84-a054-970640d850bd</v>
          </cell>
          <cell r="I1791">
            <v>43682.641506898202</v>
          </cell>
          <cell r="J1791" t="str">
            <v>twu_dangermond</v>
          </cell>
          <cell r="K1791">
            <v>43991.884623877297</v>
          </cell>
          <cell r="L1791" t="str">
            <v>cbaileyAudubon</v>
          </cell>
          <cell r="M1791">
            <v>1</v>
          </cell>
          <cell r="N1791" t="str">
            <v>Unknown</v>
          </cell>
          <cell r="P1791" t="str">
            <v>0</v>
          </cell>
          <cell r="Q1791" t="str">
            <v>MR180</v>
          </cell>
          <cell r="R1791">
            <v>43304.732349641199</v>
          </cell>
          <cell r="S1791">
            <v>0</v>
          </cell>
          <cell r="T1791">
            <v>0</v>
          </cell>
          <cell r="U1791">
            <v>0</v>
          </cell>
          <cell r="V1791">
            <v>0</v>
          </cell>
          <cell r="W1791">
            <v>0</v>
          </cell>
          <cell r="X1791">
            <v>0</v>
          </cell>
          <cell r="Y1791">
            <v>0</v>
          </cell>
          <cell r="Z1791">
            <v>0</v>
          </cell>
          <cell r="AA1791">
            <v>0</v>
          </cell>
          <cell r="AB1791">
            <v>0</v>
          </cell>
          <cell r="AC1791">
            <v>0</v>
          </cell>
          <cell r="AD1791">
            <v>0</v>
          </cell>
          <cell r="AE1791">
            <v>0</v>
          </cell>
          <cell r="AF1791">
            <v>0</v>
          </cell>
          <cell r="AG1791">
            <v>44074.635158379599</v>
          </cell>
          <cell r="AH1791" t="str">
            <v>cbaileyAudubon</v>
          </cell>
          <cell r="AI1791">
            <v>44692.260463865699</v>
          </cell>
          <cell r="AJ1791" t="str">
            <v>cbaileyAudubon</v>
          </cell>
          <cell r="AK1791">
            <v>0</v>
          </cell>
          <cell r="AL1791">
            <v>0</v>
          </cell>
          <cell r="AM1791">
            <v>0</v>
          </cell>
          <cell r="AQ1791">
            <v>-81.881833000180904</v>
          </cell>
          <cell r="AR1791">
            <v>29.113832999913502</v>
          </cell>
        </row>
        <row r="1792">
          <cell r="A1792" t="str">
            <v>MR181</v>
          </cell>
          <cell r="B1792" t="str">
            <v>Marion</v>
          </cell>
          <cell r="C1792" t="str">
            <v>Unk</v>
          </cell>
          <cell r="D1792" t="str">
            <v>Last recorded substrate: Live Pine Tree</v>
          </cell>
          <cell r="E1792" t="str">
            <v>unmonitored</v>
          </cell>
          <cell r="F1792">
            <v>29.213667000366598</v>
          </cell>
          <cell r="G1792">
            <v>-81.844166999643903</v>
          </cell>
          <cell r="H1792" t="str">
            <v>0cd91f77-5fe4-4c5b-9bd4-3e310255e165</v>
          </cell>
          <cell r="I1792">
            <v>43682.641506898202</v>
          </cell>
          <cell r="J1792" t="str">
            <v>twu_dangermond</v>
          </cell>
          <cell r="K1792">
            <v>43991.884623877297</v>
          </cell>
          <cell r="L1792" t="str">
            <v>cbaileyAudubon</v>
          </cell>
          <cell r="M1792">
            <v>1</v>
          </cell>
          <cell r="N1792" t="str">
            <v>Unknown</v>
          </cell>
          <cell r="P1792" t="str">
            <v>0</v>
          </cell>
          <cell r="Q1792" t="str">
            <v>MR181</v>
          </cell>
          <cell r="R1792">
            <v>43304.732349641199</v>
          </cell>
          <cell r="S1792">
            <v>0</v>
          </cell>
          <cell r="T1792">
            <v>0</v>
          </cell>
          <cell r="U1792">
            <v>0</v>
          </cell>
          <cell r="V1792">
            <v>0</v>
          </cell>
          <cell r="W1792">
            <v>0</v>
          </cell>
          <cell r="X1792">
            <v>0</v>
          </cell>
          <cell r="Y1792">
            <v>0</v>
          </cell>
          <cell r="Z1792">
            <v>0</v>
          </cell>
          <cell r="AA1792">
            <v>0</v>
          </cell>
          <cell r="AB1792">
            <v>0</v>
          </cell>
          <cell r="AC1792">
            <v>0</v>
          </cell>
          <cell r="AD1792">
            <v>0</v>
          </cell>
          <cell r="AE1792">
            <v>0</v>
          </cell>
          <cell r="AF1792">
            <v>0</v>
          </cell>
          <cell r="AG1792">
            <v>44074.635158379599</v>
          </cell>
          <cell r="AH1792" t="str">
            <v>cbaileyAudubon</v>
          </cell>
          <cell r="AI1792">
            <v>44692.260466053202</v>
          </cell>
          <cell r="AJ1792" t="str">
            <v>cbaileyAudubon</v>
          </cell>
          <cell r="AK1792">
            <v>0</v>
          </cell>
          <cell r="AL1792">
            <v>0</v>
          </cell>
          <cell r="AM1792">
            <v>0</v>
          </cell>
          <cell r="AQ1792">
            <v>-81.844166999643903</v>
          </cell>
          <cell r="AR1792">
            <v>29.213667000366598</v>
          </cell>
        </row>
        <row r="1793">
          <cell r="A1793" t="str">
            <v>MR182</v>
          </cell>
          <cell r="B1793" t="str">
            <v>Marion</v>
          </cell>
          <cell r="C1793" t="str">
            <v>Unk</v>
          </cell>
          <cell r="D1793" t="str">
            <v>Last recorded substrate: G</v>
          </cell>
          <cell r="E1793" t="str">
            <v>unmonitored</v>
          </cell>
          <cell r="F1793">
            <v>29.387833000025701</v>
          </cell>
          <cell r="G1793">
            <v>-82.195833000099299</v>
          </cell>
          <cell r="H1793" t="str">
            <v>315f80ff-65f9-4b69-90ad-58e906041c1d</v>
          </cell>
          <cell r="I1793">
            <v>43682.641506898202</v>
          </cell>
          <cell r="J1793" t="str">
            <v>twu_dangermond</v>
          </cell>
          <cell r="K1793">
            <v>43991.884623877297</v>
          </cell>
          <cell r="L1793" t="str">
            <v>cbaileyAudubon</v>
          </cell>
          <cell r="M1793">
            <v>1</v>
          </cell>
          <cell r="N1793" t="str">
            <v>Unknown</v>
          </cell>
          <cell r="P1793" t="str">
            <v>0</v>
          </cell>
          <cell r="Q1793" t="str">
            <v>MR182</v>
          </cell>
          <cell r="R1793">
            <v>43304.732349641199</v>
          </cell>
          <cell r="S1793">
            <v>0</v>
          </cell>
          <cell r="T1793">
            <v>0</v>
          </cell>
          <cell r="U1793">
            <v>0</v>
          </cell>
          <cell r="V1793">
            <v>0</v>
          </cell>
          <cell r="W1793">
            <v>0</v>
          </cell>
          <cell r="X1793">
            <v>0</v>
          </cell>
          <cell r="Y1793">
            <v>0</v>
          </cell>
          <cell r="Z1793">
            <v>0</v>
          </cell>
          <cell r="AA1793">
            <v>0</v>
          </cell>
          <cell r="AB1793">
            <v>0</v>
          </cell>
          <cell r="AC1793">
            <v>0</v>
          </cell>
          <cell r="AD1793">
            <v>0</v>
          </cell>
          <cell r="AE1793">
            <v>0</v>
          </cell>
          <cell r="AF1793">
            <v>0</v>
          </cell>
          <cell r="AG1793">
            <v>44074.635158379599</v>
          </cell>
          <cell r="AH1793" t="str">
            <v>cbaileyAudubon</v>
          </cell>
          <cell r="AI1793">
            <v>44692.260467881897</v>
          </cell>
          <cell r="AJ1793" t="str">
            <v>cbaileyAudubon</v>
          </cell>
          <cell r="AK1793">
            <v>0</v>
          </cell>
          <cell r="AL1793">
            <v>0</v>
          </cell>
          <cell r="AM1793">
            <v>0</v>
          </cell>
          <cell r="AQ1793">
            <v>-82.195833000099299</v>
          </cell>
          <cell r="AR1793">
            <v>29.387833000025701</v>
          </cell>
        </row>
        <row r="1794">
          <cell r="A1794" t="str">
            <v>MR183</v>
          </cell>
          <cell r="B1794" t="str">
            <v>Marion</v>
          </cell>
          <cell r="C1794" t="str">
            <v>Unk</v>
          </cell>
          <cell r="D1794" t="str">
            <v>Last recorded substrate: Live Pine Tree</v>
          </cell>
          <cell r="E1794" t="str">
            <v>unmonitored</v>
          </cell>
          <cell r="F1794">
            <v>29.081169999903199</v>
          </cell>
          <cell r="G1794">
            <v>-81.920329999847894</v>
          </cell>
          <cell r="H1794" t="str">
            <v>6d566d6e-4b52-4d10-95a6-9ccbd7606015</v>
          </cell>
          <cell r="I1794">
            <v>43682.641506898202</v>
          </cell>
          <cell r="J1794" t="str">
            <v>twu_dangermond</v>
          </cell>
          <cell r="K1794">
            <v>43991.884623877297</v>
          </cell>
          <cell r="L1794" t="str">
            <v>cbaileyAudubon</v>
          </cell>
          <cell r="M1794">
            <v>1</v>
          </cell>
          <cell r="N1794" t="str">
            <v>Unknown</v>
          </cell>
          <cell r="P1794" t="str">
            <v>0</v>
          </cell>
          <cell r="Q1794" t="str">
            <v>MR183</v>
          </cell>
          <cell r="R1794">
            <v>43304.732349641199</v>
          </cell>
          <cell r="S1794">
            <v>0</v>
          </cell>
          <cell r="T1794">
            <v>0</v>
          </cell>
          <cell r="U1794">
            <v>0</v>
          </cell>
          <cell r="V1794">
            <v>0</v>
          </cell>
          <cell r="W1794">
            <v>0</v>
          </cell>
          <cell r="X1794">
            <v>0</v>
          </cell>
          <cell r="Y1794">
            <v>0</v>
          </cell>
          <cell r="Z1794">
            <v>0</v>
          </cell>
          <cell r="AA1794">
            <v>0</v>
          </cell>
          <cell r="AB1794">
            <v>0</v>
          </cell>
          <cell r="AC1794">
            <v>0</v>
          </cell>
          <cell r="AD1794">
            <v>0</v>
          </cell>
          <cell r="AE1794">
            <v>0</v>
          </cell>
          <cell r="AF1794">
            <v>0</v>
          </cell>
          <cell r="AG1794">
            <v>44074.635158379599</v>
          </cell>
          <cell r="AH1794" t="str">
            <v>cbaileyAudubon</v>
          </cell>
          <cell r="AI1794">
            <v>44692.260469699097</v>
          </cell>
          <cell r="AJ1794" t="str">
            <v>cbaileyAudubon</v>
          </cell>
          <cell r="AK1794">
            <v>0</v>
          </cell>
          <cell r="AL1794">
            <v>0</v>
          </cell>
          <cell r="AM1794">
            <v>0</v>
          </cell>
          <cell r="AQ1794">
            <v>-81.920329999847894</v>
          </cell>
          <cell r="AR1794">
            <v>29.081169999903199</v>
          </cell>
        </row>
        <row r="1795">
          <cell r="A1795" t="str">
            <v>MR184</v>
          </cell>
          <cell r="B1795" t="str">
            <v>Marion</v>
          </cell>
          <cell r="C1795" t="str">
            <v>Unk</v>
          </cell>
          <cell r="D1795" t="str">
            <v>Last recorded substrate: Live Pine Tree</v>
          </cell>
          <cell r="E1795" t="str">
            <v>unmonitored</v>
          </cell>
          <cell r="F1795">
            <v>29.4214999999122</v>
          </cell>
          <cell r="G1795">
            <v>-81.780667000231105</v>
          </cell>
          <cell r="H1795" t="str">
            <v>79844cc1-21c7-428f-816e-2f01cb64d12c</v>
          </cell>
          <cell r="I1795">
            <v>43682.641506898202</v>
          </cell>
          <cell r="J1795" t="str">
            <v>twu_dangermond</v>
          </cell>
          <cell r="K1795">
            <v>43991.884623877297</v>
          </cell>
          <cell r="L1795" t="str">
            <v>cbaileyAudubon</v>
          </cell>
          <cell r="M1795">
            <v>1</v>
          </cell>
          <cell r="N1795" t="str">
            <v>Unknown</v>
          </cell>
          <cell r="P1795" t="str">
            <v>0</v>
          </cell>
          <cell r="Q1795" t="str">
            <v>MR184</v>
          </cell>
          <cell r="R1795">
            <v>43304.732349641199</v>
          </cell>
          <cell r="S1795">
            <v>0</v>
          </cell>
          <cell r="T1795">
            <v>0</v>
          </cell>
          <cell r="U1795">
            <v>0</v>
          </cell>
          <cell r="V1795">
            <v>0</v>
          </cell>
          <cell r="W1795">
            <v>0</v>
          </cell>
          <cell r="X1795">
            <v>0</v>
          </cell>
          <cell r="Y1795">
            <v>0</v>
          </cell>
          <cell r="Z1795">
            <v>0</v>
          </cell>
          <cell r="AA1795">
            <v>0</v>
          </cell>
          <cell r="AB1795">
            <v>0</v>
          </cell>
          <cell r="AC1795">
            <v>0</v>
          </cell>
          <cell r="AD1795">
            <v>0</v>
          </cell>
          <cell r="AE1795">
            <v>0</v>
          </cell>
          <cell r="AF1795">
            <v>0</v>
          </cell>
          <cell r="AG1795">
            <v>44074.635158379599</v>
          </cell>
          <cell r="AH1795" t="str">
            <v>cbaileyAudubon</v>
          </cell>
          <cell r="AI1795">
            <v>44692.260471701396</v>
          </cell>
          <cell r="AJ1795" t="str">
            <v>cbaileyAudubon</v>
          </cell>
          <cell r="AK1795">
            <v>0</v>
          </cell>
          <cell r="AL1795">
            <v>0</v>
          </cell>
          <cell r="AM1795">
            <v>0</v>
          </cell>
          <cell r="AQ1795">
            <v>-81.780667000231105</v>
          </cell>
          <cell r="AR1795">
            <v>29.4214999999122</v>
          </cell>
        </row>
        <row r="1796">
          <cell r="A1796" t="str">
            <v>MR185</v>
          </cell>
          <cell r="B1796" t="str">
            <v>Marion</v>
          </cell>
          <cell r="C1796" t="str">
            <v>Unk</v>
          </cell>
          <cell r="D1796" t="str">
            <v>Last recorded substrate: Live Pine Tree</v>
          </cell>
          <cell r="E1796" t="str">
            <v>unmonitored</v>
          </cell>
          <cell r="F1796">
            <v>29.405830000351799</v>
          </cell>
          <cell r="G1796">
            <v>-82.181329999874393</v>
          </cell>
          <cell r="H1796" t="str">
            <v>f5a0e63d-55da-458c-a8a6-4363a6994b43</v>
          </cell>
          <cell r="I1796">
            <v>43682.641506898202</v>
          </cell>
          <cell r="J1796" t="str">
            <v>twu_dangermond</v>
          </cell>
          <cell r="K1796">
            <v>43991.884623877297</v>
          </cell>
          <cell r="L1796" t="str">
            <v>cbaileyAudubon</v>
          </cell>
          <cell r="M1796">
            <v>1</v>
          </cell>
          <cell r="N1796" t="str">
            <v>Unknown</v>
          </cell>
          <cell r="P1796" t="str">
            <v>0</v>
          </cell>
          <cell r="Q1796" t="str">
            <v>MR185</v>
          </cell>
          <cell r="R1796">
            <v>43304.732349641199</v>
          </cell>
          <cell r="S1796">
            <v>0</v>
          </cell>
          <cell r="T1796">
            <v>0</v>
          </cell>
          <cell r="U1796">
            <v>0</v>
          </cell>
          <cell r="V1796">
            <v>0</v>
          </cell>
          <cell r="W1796">
            <v>0</v>
          </cell>
          <cell r="X1796">
            <v>0</v>
          </cell>
          <cell r="Y1796">
            <v>0</v>
          </cell>
          <cell r="Z1796">
            <v>0</v>
          </cell>
          <cell r="AA1796">
            <v>0</v>
          </cell>
          <cell r="AB1796">
            <v>0</v>
          </cell>
          <cell r="AC1796">
            <v>0</v>
          </cell>
          <cell r="AD1796">
            <v>0</v>
          </cell>
          <cell r="AE1796">
            <v>0</v>
          </cell>
          <cell r="AF1796">
            <v>0</v>
          </cell>
          <cell r="AG1796">
            <v>44074.635158379599</v>
          </cell>
          <cell r="AH1796" t="str">
            <v>cbaileyAudubon</v>
          </cell>
          <cell r="AI1796">
            <v>44692.260473518501</v>
          </cell>
          <cell r="AJ1796" t="str">
            <v>cbaileyAudubon</v>
          </cell>
          <cell r="AK1796">
            <v>0</v>
          </cell>
          <cell r="AL1796">
            <v>0</v>
          </cell>
          <cell r="AM1796">
            <v>0</v>
          </cell>
          <cell r="AQ1796">
            <v>-82.181329999874393</v>
          </cell>
          <cell r="AR1796">
            <v>29.405830000351799</v>
          </cell>
        </row>
        <row r="1797">
          <cell r="A1797" t="str">
            <v>MR186</v>
          </cell>
          <cell r="B1797" t="str">
            <v>Marion</v>
          </cell>
          <cell r="C1797" t="str">
            <v>Unk</v>
          </cell>
          <cell r="D1797" t="str">
            <v>Last recorded substrate: Live Pine</v>
          </cell>
          <cell r="E1797" t="str">
            <v>unmonitored</v>
          </cell>
          <cell r="F1797">
            <v>29.191115000106699</v>
          </cell>
          <cell r="G1797">
            <v>-82.122176000398895</v>
          </cell>
          <cell r="H1797" t="str">
            <v>3bd184f4-7a33-462f-9dfe-06d1fdbe8fb1</v>
          </cell>
          <cell r="I1797">
            <v>43682.641506898202</v>
          </cell>
          <cell r="J1797" t="str">
            <v>twu_dangermond</v>
          </cell>
          <cell r="K1797">
            <v>43991.884591006899</v>
          </cell>
          <cell r="L1797" t="str">
            <v>cbaileyAudubon</v>
          </cell>
          <cell r="M1797">
            <v>1</v>
          </cell>
          <cell r="N1797" t="str">
            <v>Unknown</v>
          </cell>
          <cell r="P1797" t="str">
            <v>0</v>
          </cell>
          <cell r="Q1797" t="str">
            <v>MR186</v>
          </cell>
          <cell r="R1797">
            <v>43304.732349641199</v>
          </cell>
          <cell r="S1797">
            <v>0</v>
          </cell>
          <cell r="T1797">
            <v>0</v>
          </cell>
          <cell r="U1797">
            <v>0</v>
          </cell>
          <cell r="V1797">
            <v>0</v>
          </cell>
          <cell r="W1797">
            <v>0</v>
          </cell>
          <cell r="X1797">
            <v>0</v>
          </cell>
          <cell r="Y1797">
            <v>0</v>
          </cell>
          <cell r="Z1797">
            <v>0</v>
          </cell>
          <cell r="AA1797">
            <v>0</v>
          </cell>
          <cell r="AB1797">
            <v>0</v>
          </cell>
          <cell r="AC1797">
            <v>2</v>
          </cell>
          <cell r="AD1797">
            <v>2</v>
          </cell>
          <cell r="AE1797">
            <v>0</v>
          </cell>
          <cell r="AF1797">
            <v>0</v>
          </cell>
          <cell r="AG1797">
            <v>44074.635158379599</v>
          </cell>
          <cell r="AH1797" t="str">
            <v>cbaileyAudubon</v>
          </cell>
          <cell r="AI1797">
            <v>44692.2580129282</v>
          </cell>
          <cell r="AJ1797" t="str">
            <v>cbaileyAudubon</v>
          </cell>
          <cell r="AK1797">
            <v>0</v>
          </cell>
          <cell r="AL1797">
            <v>14</v>
          </cell>
          <cell r="AM1797">
            <v>18</v>
          </cell>
          <cell r="AN1797">
            <v>11</v>
          </cell>
          <cell r="AO1797">
            <v>12</v>
          </cell>
          <cell r="AP1797">
            <v>13</v>
          </cell>
          <cell r="AQ1797">
            <v>-82.122176000398895</v>
          </cell>
          <cell r="AR1797">
            <v>29.191115000106699</v>
          </cell>
        </row>
        <row r="1798">
          <cell r="A1798" t="str">
            <v>MR187</v>
          </cell>
          <cell r="B1798" t="str">
            <v>Marion</v>
          </cell>
          <cell r="C1798" t="str">
            <v>Y</v>
          </cell>
          <cell r="D1798" t="str">
            <v>Last recorded substrate: Artificial Power Transmission Pole</v>
          </cell>
          <cell r="E1798" t="str">
            <v>Audubon</v>
          </cell>
          <cell r="F1798">
            <v>28.970607000114601</v>
          </cell>
          <cell r="G1798">
            <v>-82.005990000015402</v>
          </cell>
          <cell r="H1798" t="str">
            <v>0491820e-023a-4a38-b2be-bd769c78b16c</v>
          </cell>
          <cell r="I1798">
            <v>43682.641506898202</v>
          </cell>
          <cell r="J1798" t="str">
            <v>twu_dangermond</v>
          </cell>
          <cell r="K1798">
            <v>43991.884201770801</v>
          </cell>
          <cell r="L1798" t="str">
            <v>cbaileyAudubon</v>
          </cell>
          <cell r="M1798">
            <v>1</v>
          </cell>
          <cell r="N1798" t="str">
            <v>Occupied</v>
          </cell>
          <cell r="O1798" t="str">
            <v>FWC assigned perm ID Jun 2019</v>
          </cell>
          <cell r="P1798" t="str">
            <v>0</v>
          </cell>
          <cell r="Q1798" t="str">
            <v>MR971</v>
          </cell>
          <cell r="R1798">
            <v>43304.732349641199</v>
          </cell>
          <cell r="S1798">
            <v>0</v>
          </cell>
          <cell r="T1798">
            <v>0</v>
          </cell>
          <cell r="U1798">
            <v>0</v>
          </cell>
          <cell r="V1798">
            <v>0</v>
          </cell>
          <cell r="W1798">
            <v>0</v>
          </cell>
          <cell r="X1798">
            <v>0</v>
          </cell>
          <cell r="Y1798">
            <v>0</v>
          </cell>
          <cell r="Z1798">
            <v>0</v>
          </cell>
          <cell r="AA1798">
            <v>0</v>
          </cell>
          <cell r="AB1798">
            <v>0</v>
          </cell>
          <cell r="AC1798">
            <v>10</v>
          </cell>
          <cell r="AD1798">
            <v>13</v>
          </cell>
          <cell r="AE1798">
            <v>9</v>
          </cell>
          <cell r="AF1798">
            <v>13</v>
          </cell>
          <cell r="AG1798">
            <v>44074.635158379599</v>
          </cell>
          <cell r="AH1798" t="str">
            <v>cbaileyAudubon</v>
          </cell>
          <cell r="AI1798">
            <v>44692.257871006899</v>
          </cell>
          <cell r="AJ1798" t="str">
            <v>cbaileyAudubon</v>
          </cell>
          <cell r="AK1798">
            <v>41</v>
          </cell>
          <cell r="AL1798">
            <v>21</v>
          </cell>
          <cell r="AM1798">
            <v>107</v>
          </cell>
          <cell r="AN1798">
            <v>21</v>
          </cell>
          <cell r="AO1798">
            <v>21</v>
          </cell>
          <cell r="AP1798">
            <v>21</v>
          </cell>
          <cell r="AQ1798">
            <v>-82.005990000015402</v>
          </cell>
          <cell r="AR1798">
            <v>28.970607000114601</v>
          </cell>
        </row>
        <row r="1799">
          <cell r="A1799" t="str">
            <v>MR188</v>
          </cell>
          <cell r="B1799" t="str">
            <v>Marion</v>
          </cell>
          <cell r="C1799" t="str">
            <v>N</v>
          </cell>
          <cell r="D1799" t="str">
            <v>Last known substrate: Dead Tree</v>
          </cell>
          <cell r="E1799" t="str">
            <v>Audubon</v>
          </cell>
          <cell r="F1799">
            <v>28.975370999999999</v>
          </cell>
          <cell r="G1799">
            <v>-81.929540000000003</v>
          </cell>
          <cell r="H1799" t="str">
            <v>7df459bf-5ddc-450e-b9dd-cad99ae212dc</v>
          </cell>
          <cell r="I1799">
            <v>43682.641506898202</v>
          </cell>
          <cell r="J1799" t="str">
            <v>twu_dangermond</v>
          </cell>
          <cell r="K1799">
            <v>43991.884201770801</v>
          </cell>
          <cell r="L1799" t="str">
            <v>cbaileyAudubon</v>
          </cell>
          <cell r="M1799">
            <v>1</v>
          </cell>
          <cell r="N1799" t="str">
            <v>Inactive</v>
          </cell>
          <cell r="O1799" t="str">
            <v>reported by Alice Horst 12/23/18 with photos</v>
          </cell>
          <cell r="P1799" t="str">
            <v>0</v>
          </cell>
          <cell r="Q1799" t="str">
            <v>MR991</v>
          </cell>
          <cell r="R1799">
            <v>43473.208333333299</v>
          </cell>
          <cell r="S1799">
            <v>0</v>
          </cell>
          <cell r="T1799">
            <v>0</v>
          </cell>
          <cell r="U1799">
            <v>0</v>
          </cell>
          <cell r="V1799">
            <v>0</v>
          </cell>
          <cell r="W1799">
            <v>0</v>
          </cell>
          <cell r="X1799">
            <v>0</v>
          </cell>
          <cell r="Y1799">
            <v>0</v>
          </cell>
          <cell r="Z1799">
            <v>0</v>
          </cell>
          <cell r="AA1799">
            <v>0</v>
          </cell>
          <cell r="AB1799">
            <v>0</v>
          </cell>
          <cell r="AC1799">
            <v>0</v>
          </cell>
          <cell r="AD1799">
            <v>0</v>
          </cell>
          <cell r="AE1799">
            <v>10</v>
          </cell>
          <cell r="AF1799">
            <v>25</v>
          </cell>
          <cell r="AG1799">
            <v>44074.635158379599</v>
          </cell>
          <cell r="AH1799" t="str">
            <v>cbaileyAudubon</v>
          </cell>
          <cell r="AI1799">
            <v>44692.2630519097</v>
          </cell>
          <cell r="AJ1799" t="str">
            <v>cbaileyAudubon</v>
          </cell>
          <cell r="AK1799">
            <v>15</v>
          </cell>
          <cell r="AL1799">
            <v>0</v>
          </cell>
          <cell r="AM1799">
            <v>50</v>
          </cell>
          <cell r="AQ1799">
            <v>-81.929531878985998</v>
          </cell>
          <cell r="AR1799">
            <v>28.975429557655701</v>
          </cell>
        </row>
        <row r="1800">
          <cell r="A1800" t="str">
            <v>MR189</v>
          </cell>
          <cell r="B1800" t="str">
            <v>Marion</v>
          </cell>
          <cell r="C1800" t="str">
            <v>Y</v>
          </cell>
          <cell r="D1800" t="str">
            <v>Last known substrate: Live Pine</v>
          </cell>
          <cell r="E1800" t="str">
            <v>Audubon</v>
          </cell>
          <cell r="F1800">
            <v>29.391829000000001</v>
          </cell>
          <cell r="G1800">
            <v>-82.201939999999993</v>
          </cell>
          <cell r="H1800" t="str">
            <v>8da22b2b-1528-42f2-94f5-667a447aeb6f</v>
          </cell>
          <cell r="I1800">
            <v>43682.641506898202</v>
          </cell>
          <cell r="J1800" t="str">
            <v>twu_dangermond</v>
          </cell>
          <cell r="K1800">
            <v>43991.884201770801</v>
          </cell>
          <cell r="L1800" t="str">
            <v>cbaileyAudubon</v>
          </cell>
          <cell r="M1800">
            <v>1</v>
          </cell>
          <cell r="N1800" t="str">
            <v>Occupied</v>
          </cell>
          <cell r="O1800" t="str">
            <v>April 2019 John Fields rescued prefledge here and reports active nest present with sibling</v>
          </cell>
          <cell r="P1800" t="str">
            <v>0</v>
          </cell>
          <cell r="Q1800" t="str">
            <v>MR992</v>
          </cell>
          <cell r="R1800">
            <v>43563.166666666701</v>
          </cell>
          <cell r="S1800">
            <v>0</v>
          </cell>
          <cell r="T1800">
            <v>0</v>
          </cell>
          <cell r="U1800">
            <v>0</v>
          </cell>
          <cell r="V1800">
            <v>0</v>
          </cell>
          <cell r="W1800">
            <v>0</v>
          </cell>
          <cell r="X1800">
            <v>0</v>
          </cell>
          <cell r="Y1800">
            <v>0</v>
          </cell>
          <cell r="Z1800">
            <v>0</v>
          </cell>
          <cell r="AA1800">
            <v>0</v>
          </cell>
          <cell r="AB1800">
            <v>0</v>
          </cell>
          <cell r="AC1800">
            <v>0</v>
          </cell>
          <cell r="AD1800">
            <v>0</v>
          </cell>
          <cell r="AE1800">
            <v>4</v>
          </cell>
          <cell r="AF1800">
            <v>5</v>
          </cell>
          <cell r="AG1800">
            <v>44074.635158379599</v>
          </cell>
          <cell r="AH1800" t="str">
            <v>cbaileyAudubon</v>
          </cell>
          <cell r="AI1800">
            <v>44692.263164189797</v>
          </cell>
          <cell r="AJ1800" t="str">
            <v>cbaileyAudubon</v>
          </cell>
          <cell r="AK1800">
            <v>3</v>
          </cell>
          <cell r="AL1800">
            <v>2</v>
          </cell>
          <cell r="AM1800">
            <v>14</v>
          </cell>
          <cell r="AO1800">
            <v>2</v>
          </cell>
          <cell r="AP1800">
            <v>2</v>
          </cell>
          <cell r="AQ1800">
            <v>-82.201934523697304</v>
          </cell>
          <cell r="AR1800">
            <v>29.391819656918099</v>
          </cell>
        </row>
        <row r="1801">
          <cell r="A1801" t="str">
            <v>MR190</v>
          </cell>
          <cell r="B1801" t="str">
            <v>Marion</v>
          </cell>
          <cell r="C1801" t="str">
            <v>Y</v>
          </cell>
          <cell r="D1801" t="str">
            <v>Last known substrate: Live Pine</v>
          </cell>
          <cell r="E1801" t="str">
            <v>Audubon</v>
          </cell>
          <cell r="F1801">
            <v>29.136029000000001</v>
          </cell>
          <cell r="G1801">
            <v>-82.141993999999997</v>
          </cell>
          <cell r="H1801" t="str">
            <v>55c8c6a0-3e65-480a-bf65-a1f8d48c73af</v>
          </cell>
          <cell r="I1801">
            <v>43909.924157800902</v>
          </cell>
          <cell r="J1801" t="str">
            <v>sbreeding_audubon</v>
          </cell>
          <cell r="K1801">
            <v>43991.8842657407</v>
          </cell>
          <cell r="L1801" t="str">
            <v>cbaileyAudubon</v>
          </cell>
          <cell r="M1801">
            <v>1</v>
          </cell>
          <cell r="N1801" t="str">
            <v>Occupied</v>
          </cell>
          <cell r="O1801" t="str">
            <v>local resident called to report nest and express concern about plans to work on this lot, Marion county Audubon president went out to confirm nest location and saw adults at nest and heard young</v>
          </cell>
          <cell r="P1801" t="str">
            <v>0</v>
          </cell>
          <cell r="Q1801" t="str">
            <v>MR901</v>
          </cell>
          <cell r="S1801">
            <v>0</v>
          </cell>
          <cell r="T1801">
            <v>0</v>
          </cell>
          <cell r="U1801">
            <v>0</v>
          </cell>
          <cell r="V1801">
            <v>0</v>
          </cell>
          <cell r="W1801">
            <v>0</v>
          </cell>
          <cell r="X1801">
            <v>0</v>
          </cell>
          <cell r="Y1801">
            <v>0</v>
          </cell>
          <cell r="Z1801">
            <v>0</v>
          </cell>
          <cell r="AA1801">
            <v>0</v>
          </cell>
          <cell r="AB1801">
            <v>0</v>
          </cell>
          <cell r="AC1801">
            <v>0</v>
          </cell>
          <cell r="AD1801">
            <v>0</v>
          </cell>
          <cell r="AE1801">
            <v>0</v>
          </cell>
          <cell r="AF1801">
            <v>4</v>
          </cell>
          <cell r="AG1801">
            <v>44074.635158379599</v>
          </cell>
          <cell r="AH1801" t="str">
            <v>cbaileyAudubon</v>
          </cell>
          <cell r="AI1801">
            <v>44692.2635313426</v>
          </cell>
          <cell r="AJ1801" t="str">
            <v>cbaileyAudubon</v>
          </cell>
          <cell r="AK1801">
            <v>24</v>
          </cell>
          <cell r="AL1801">
            <v>70</v>
          </cell>
          <cell r="AM1801">
            <v>98</v>
          </cell>
          <cell r="AO1801">
            <v>67</v>
          </cell>
          <cell r="AP1801">
            <v>70</v>
          </cell>
          <cell r="AQ1801">
            <v>-82.141972542624302</v>
          </cell>
          <cell r="AR1801">
            <v>29.136021976301901</v>
          </cell>
        </row>
        <row r="1802">
          <cell r="A1802" t="str">
            <v>MT001</v>
          </cell>
          <cell r="B1802" t="str">
            <v>Martin</v>
          </cell>
          <cell r="C1802" t="str">
            <v>N</v>
          </cell>
          <cell r="D1802" t="str">
            <v>Last recorded substrate: Live Pine' (A), Live Cypress (FWC)</v>
          </cell>
          <cell r="E1802" t="str">
            <v>Audubon</v>
          </cell>
          <cell r="F1802">
            <v>27.005499999761199</v>
          </cell>
          <cell r="G1802">
            <v>-80.134833000323297</v>
          </cell>
          <cell r="H1802" t="str">
            <v>f612ea28-9ace-4015-abcf-aeb384e51cc1</v>
          </cell>
          <cell r="I1802">
            <v>43682.641506898202</v>
          </cell>
          <cell r="J1802" t="str">
            <v>twu_dangermond</v>
          </cell>
          <cell r="K1802">
            <v>43991.884201770801</v>
          </cell>
          <cell r="L1802" t="str">
            <v>cbaileyAudubon</v>
          </cell>
          <cell r="M1802">
            <v>1</v>
          </cell>
          <cell r="N1802" t="str">
            <v>Occupied</v>
          </cell>
          <cell r="P1802" t="str">
            <v>0</v>
          </cell>
          <cell r="Q1802" t="str">
            <v>MT001</v>
          </cell>
          <cell r="R1802">
            <v>43304.732349641199</v>
          </cell>
          <cell r="S1802">
            <v>0</v>
          </cell>
          <cell r="T1802">
            <v>1</v>
          </cell>
          <cell r="U1802">
            <v>6</v>
          </cell>
          <cell r="V1802">
            <v>2</v>
          </cell>
          <cell r="W1802">
            <v>12</v>
          </cell>
          <cell r="X1802">
            <v>7</v>
          </cell>
          <cell r="Y1802">
            <v>4</v>
          </cell>
          <cell r="Z1802">
            <v>2</v>
          </cell>
          <cell r="AA1802">
            <v>0</v>
          </cell>
          <cell r="AB1802">
            <v>24</v>
          </cell>
          <cell r="AC1802">
            <v>20</v>
          </cell>
          <cell r="AD1802">
            <v>24</v>
          </cell>
          <cell r="AE1802">
            <v>23</v>
          </cell>
          <cell r="AF1802">
            <v>76</v>
          </cell>
          <cell r="AG1802">
            <v>44074.635158379599</v>
          </cell>
          <cell r="AH1802" t="str">
            <v>cbaileyAudubon</v>
          </cell>
          <cell r="AI1802">
            <v>44692.257277071803</v>
          </cell>
          <cell r="AJ1802" t="str">
            <v>cbaileyAudubon</v>
          </cell>
          <cell r="AK1802">
            <v>89</v>
          </cell>
          <cell r="AL1802">
            <v>87</v>
          </cell>
          <cell r="AM1802">
            <v>377</v>
          </cell>
          <cell r="AN1802">
            <v>81</v>
          </cell>
          <cell r="AO1802">
            <v>82</v>
          </cell>
          <cell r="AP1802">
            <v>85</v>
          </cell>
          <cell r="AQ1802">
            <v>-80.134833000323297</v>
          </cell>
          <cell r="AR1802">
            <v>27.005499999761199</v>
          </cell>
        </row>
        <row r="1803">
          <cell r="A1803" t="str">
            <v>MT002</v>
          </cell>
          <cell r="B1803" t="str">
            <v>Martin</v>
          </cell>
          <cell r="C1803" t="str">
            <v>Unk</v>
          </cell>
          <cell r="D1803" t="str">
            <v>Last recorded substrate: G</v>
          </cell>
          <cell r="E1803" t="str">
            <v>unmonitored</v>
          </cell>
          <cell r="F1803">
            <v>27.045332999692398</v>
          </cell>
          <cell r="G1803">
            <v>-80.595000000144793</v>
          </cell>
          <cell r="H1803" t="str">
            <v>a5c969ab-19b7-43c3-8a0b-e2e864876cec</v>
          </cell>
          <cell r="I1803">
            <v>43682.641506898202</v>
          </cell>
          <cell r="J1803" t="str">
            <v>twu_dangermond</v>
          </cell>
          <cell r="K1803">
            <v>43991.884623877297</v>
          </cell>
          <cell r="L1803" t="str">
            <v>cbaileyAudubon</v>
          </cell>
          <cell r="M1803">
            <v>1</v>
          </cell>
          <cell r="N1803" t="str">
            <v>Unknown</v>
          </cell>
          <cell r="P1803" t="str">
            <v>0</v>
          </cell>
          <cell r="Q1803" t="str">
            <v>MT002</v>
          </cell>
          <cell r="R1803">
            <v>43304.732349641199</v>
          </cell>
          <cell r="S1803">
            <v>0</v>
          </cell>
          <cell r="T1803">
            <v>0</v>
          </cell>
          <cell r="U1803">
            <v>0</v>
          </cell>
          <cell r="V1803">
            <v>0</v>
          </cell>
          <cell r="W1803">
            <v>0</v>
          </cell>
          <cell r="X1803">
            <v>0</v>
          </cell>
          <cell r="Y1803">
            <v>0</v>
          </cell>
          <cell r="Z1803">
            <v>0</v>
          </cell>
          <cell r="AA1803">
            <v>0</v>
          </cell>
          <cell r="AB1803">
            <v>0</v>
          </cell>
          <cell r="AC1803">
            <v>0</v>
          </cell>
          <cell r="AD1803">
            <v>0</v>
          </cell>
          <cell r="AE1803">
            <v>0</v>
          </cell>
          <cell r="AF1803">
            <v>0</v>
          </cell>
          <cell r="AG1803">
            <v>44074.635158379599</v>
          </cell>
          <cell r="AH1803" t="str">
            <v>cbaileyAudubon</v>
          </cell>
          <cell r="AI1803">
            <v>44692.260476064803</v>
          </cell>
          <cell r="AJ1803" t="str">
            <v>cbaileyAudubon</v>
          </cell>
          <cell r="AK1803">
            <v>0</v>
          </cell>
          <cell r="AL1803">
            <v>1</v>
          </cell>
          <cell r="AM1803">
            <v>1</v>
          </cell>
          <cell r="AQ1803">
            <v>-80.595000000144793</v>
          </cell>
          <cell r="AR1803">
            <v>27.045332999692398</v>
          </cell>
        </row>
        <row r="1804">
          <cell r="A1804" t="str">
            <v>MT003</v>
          </cell>
          <cell r="B1804" t="str">
            <v>Martin</v>
          </cell>
          <cell r="C1804" t="str">
            <v>Unk</v>
          </cell>
          <cell r="D1804" t="str">
            <v>Last recorded substrate: Live Pine Tree</v>
          </cell>
          <cell r="E1804" t="str">
            <v>Audubon</v>
          </cell>
          <cell r="F1804">
            <v>27.089166999862002</v>
          </cell>
          <cell r="G1804">
            <v>-80.629499999854005</v>
          </cell>
          <cell r="H1804" t="str">
            <v>a59f8de3-0f68-4689-bde0-4488d34a9e09</v>
          </cell>
          <cell r="I1804">
            <v>43682.641506898202</v>
          </cell>
          <cell r="J1804" t="str">
            <v>twu_dangermond</v>
          </cell>
          <cell r="K1804">
            <v>43991.884201770801</v>
          </cell>
          <cell r="L1804" t="str">
            <v>cbaileyAudubon</v>
          </cell>
          <cell r="M1804">
            <v>1</v>
          </cell>
          <cell r="N1804" t="str">
            <v>Unknown</v>
          </cell>
          <cell r="P1804" t="str">
            <v>0</v>
          </cell>
          <cell r="Q1804" t="str">
            <v>MT003</v>
          </cell>
          <cell r="R1804">
            <v>43304.732349641199</v>
          </cell>
          <cell r="S1804">
            <v>0</v>
          </cell>
          <cell r="T1804">
            <v>0</v>
          </cell>
          <cell r="U1804">
            <v>0</v>
          </cell>
          <cell r="V1804">
            <v>8</v>
          </cell>
          <cell r="W1804">
            <v>7</v>
          </cell>
          <cell r="X1804">
            <v>9</v>
          </cell>
          <cell r="Y1804">
            <v>11</v>
          </cell>
          <cell r="Z1804">
            <v>9</v>
          </cell>
          <cell r="AA1804">
            <v>0</v>
          </cell>
          <cell r="AB1804">
            <v>0</v>
          </cell>
          <cell r="AC1804">
            <v>0</v>
          </cell>
          <cell r="AD1804">
            <v>0</v>
          </cell>
          <cell r="AE1804">
            <v>0</v>
          </cell>
          <cell r="AF1804">
            <v>0</v>
          </cell>
          <cell r="AG1804">
            <v>44074.635158379599</v>
          </cell>
          <cell r="AH1804" t="str">
            <v>cbaileyAudubon</v>
          </cell>
          <cell r="AI1804">
            <v>44692.2604778819</v>
          </cell>
          <cell r="AJ1804" t="str">
            <v>cbaileyAudubon</v>
          </cell>
          <cell r="AK1804">
            <v>0</v>
          </cell>
          <cell r="AL1804">
            <v>0</v>
          </cell>
          <cell r="AM1804">
            <v>44</v>
          </cell>
          <cell r="AQ1804">
            <v>-80.629499999854005</v>
          </cell>
          <cell r="AR1804">
            <v>27.089166999862002</v>
          </cell>
        </row>
        <row r="1805">
          <cell r="A1805" t="str">
            <v>MT004</v>
          </cell>
          <cell r="B1805" t="str">
            <v>Martin</v>
          </cell>
          <cell r="C1805" t="str">
            <v>Y</v>
          </cell>
          <cell r="D1805" t="str">
            <v>Last known substrate: Live Pine</v>
          </cell>
          <cell r="E1805" t="str">
            <v>Audubon</v>
          </cell>
          <cell r="F1805">
            <v>27.125257999999999</v>
          </cell>
          <cell r="G1805">
            <v>-80.665875</v>
          </cell>
          <cell r="H1805" t="str">
            <v>ff5fe9ae-ac7a-4f9f-9666-5ec728b54292</v>
          </cell>
          <cell r="I1805">
            <v>43739.9706134722</v>
          </cell>
          <cell r="J1805" t="str">
            <v>sbreeding_audubon</v>
          </cell>
          <cell r="K1805">
            <v>43991.884201770801</v>
          </cell>
          <cell r="L1805" t="str">
            <v>cbaileyAudubon</v>
          </cell>
          <cell r="M1805">
            <v>1</v>
          </cell>
          <cell r="N1805" t="str">
            <v>Occupied</v>
          </cell>
          <cell r="O1805" t="str">
            <v>alt nest location taken over by GHOW 2019 season, new nest found here</v>
          </cell>
          <cell r="P1805" t="str">
            <v>2</v>
          </cell>
          <cell r="Q1805" t="str">
            <v>MT004</v>
          </cell>
          <cell r="S1805">
            <v>0</v>
          </cell>
          <cell r="T1805">
            <v>0</v>
          </cell>
          <cell r="U1805">
            <v>0</v>
          </cell>
          <cell r="V1805">
            <v>13</v>
          </cell>
          <cell r="W1805">
            <v>8</v>
          </cell>
          <cell r="X1805">
            <v>6</v>
          </cell>
          <cell r="Y1805">
            <v>7</v>
          </cell>
          <cell r="Z1805">
            <v>4</v>
          </cell>
          <cell r="AA1805">
            <v>4</v>
          </cell>
          <cell r="AB1805">
            <v>17</v>
          </cell>
          <cell r="AC1805">
            <v>15</v>
          </cell>
          <cell r="AD1805">
            <v>21</v>
          </cell>
          <cell r="AE1805">
            <v>14</v>
          </cell>
          <cell r="AF1805">
            <v>20</v>
          </cell>
          <cell r="AG1805">
            <v>44074.635158379599</v>
          </cell>
          <cell r="AH1805" t="str">
            <v>cbaileyAudubon</v>
          </cell>
          <cell r="AI1805">
            <v>44692.263276018501</v>
          </cell>
          <cell r="AJ1805" t="str">
            <v>cbaileyAudubon</v>
          </cell>
          <cell r="AK1805">
            <v>20</v>
          </cell>
          <cell r="AL1805">
            <v>25</v>
          </cell>
          <cell r="AM1805">
            <v>174</v>
          </cell>
          <cell r="AO1805">
            <v>22</v>
          </cell>
          <cell r="AP1805">
            <v>24</v>
          </cell>
          <cell r="AQ1805">
            <v>-80.665847474776598</v>
          </cell>
          <cell r="AR1805">
            <v>27.1252770446646</v>
          </cell>
        </row>
        <row r="1806">
          <cell r="A1806" t="str">
            <v>MT004a</v>
          </cell>
          <cell r="B1806" t="str">
            <v>Martin</v>
          </cell>
          <cell r="C1806" t="str">
            <v>Unk</v>
          </cell>
          <cell r="D1806" t="str">
            <v>Last recorded substrate: Tree 42(A), Live Pine (FWC)</v>
          </cell>
          <cell r="E1806" t="str">
            <v>unmonitored</v>
          </cell>
          <cell r="F1806">
            <v>27.1273329998827</v>
          </cell>
          <cell r="G1806">
            <v>-80.659667000044806</v>
          </cell>
          <cell r="H1806" t="str">
            <v>4fd85379-a05a-4c79-b85d-9ab8b164be92</v>
          </cell>
          <cell r="I1806">
            <v>43682.641506898202</v>
          </cell>
          <cell r="J1806" t="str">
            <v>twu_dangermond</v>
          </cell>
          <cell r="K1806">
            <v>43991.884201770801</v>
          </cell>
          <cell r="L1806" t="str">
            <v>cbaileyAudubon</v>
          </cell>
          <cell r="M1806">
            <v>1</v>
          </cell>
          <cell r="N1806" t="str">
            <v>Unknown</v>
          </cell>
          <cell r="O1806" t="str">
            <v>Volunteer reports location taken over by GHOW in 2019 season, found new nest west of here</v>
          </cell>
          <cell r="P1806" t="str">
            <v>2</v>
          </cell>
          <cell r="Q1806" t="str">
            <v>MT004</v>
          </cell>
          <cell r="R1806">
            <v>43304.732349641199</v>
          </cell>
          <cell r="S1806">
            <v>0</v>
          </cell>
          <cell r="T1806">
            <v>0</v>
          </cell>
          <cell r="U1806">
            <v>0</v>
          </cell>
          <cell r="V1806">
            <v>0</v>
          </cell>
          <cell r="W1806">
            <v>0</v>
          </cell>
          <cell r="X1806">
            <v>0</v>
          </cell>
          <cell r="Y1806">
            <v>0</v>
          </cell>
          <cell r="Z1806">
            <v>0</v>
          </cell>
          <cell r="AA1806">
            <v>0</v>
          </cell>
          <cell r="AB1806">
            <v>0</v>
          </cell>
          <cell r="AC1806">
            <v>0</v>
          </cell>
          <cell r="AD1806">
            <v>0</v>
          </cell>
          <cell r="AE1806">
            <v>0</v>
          </cell>
          <cell r="AF1806">
            <v>0</v>
          </cell>
          <cell r="AG1806">
            <v>44074.635158379599</v>
          </cell>
          <cell r="AH1806" t="str">
            <v>cbaileyAudubon</v>
          </cell>
          <cell r="AI1806">
            <v>44692.257279074103</v>
          </cell>
          <cell r="AJ1806" t="str">
            <v>cbaileyAudubon</v>
          </cell>
          <cell r="AK1806">
            <v>0</v>
          </cell>
          <cell r="AL1806">
            <v>0</v>
          </cell>
          <cell r="AM1806">
            <v>0</v>
          </cell>
          <cell r="AQ1806">
            <v>-80.659667000044806</v>
          </cell>
          <cell r="AR1806">
            <v>27.1273329998827</v>
          </cell>
        </row>
        <row r="1807">
          <cell r="A1807" t="str">
            <v>MT005</v>
          </cell>
          <cell r="B1807" t="str">
            <v>Martin</v>
          </cell>
          <cell r="C1807" t="str">
            <v>Unk</v>
          </cell>
          <cell r="D1807" t="str">
            <v>Last recorded substrate: G</v>
          </cell>
          <cell r="E1807" t="str">
            <v>unmonitored</v>
          </cell>
          <cell r="F1807">
            <v>26.983333000172799</v>
          </cell>
          <cell r="G1807">
            <v>-80.565000000358594</v>
          </cell>
          <cell r="H1807" t="str">
            <v>2f9d2970-0c9e-49b0-b8d6-b2cc84957a92</v>
          </cell>
          <cell r="I1807">
            <v>43682.641506898202</v>
          </cell>
          <cell r="J1807" t="str">
            <v>twu_dangermond</v>
          </cell>
          <cell r="K1807">
            <v>43991.884623877297</v>
          </cell>
          <cell r="L1807" t="str">
            <v>cbaileyAudubon</v>
          </cell>
          <cell r="M1807">
            <v>1</v>
          </cell>
          <cell r="N1807" t="str">
            <v>Destroyed</v>
          </cell>
          <cell r="O1807" t="str">
            <v>Sept 2020 VASP with DuPuis reports nest is gone completely and has been for years</v>
          </cell>
          <cell r="P1807" t="str">
            <v>0</v>
          </cell>
          <cell r="Q1807" t="str">
            <v>MT005</v>
          </cell>
          <cell r="R1807">
            <v>43304.732349641199</v>
          </cell>
          <cell r="S1807">
            <v>0</v>
          </cell>
          <cell r="T1807">
            <v>0</v>
          </cell>
          <cell r="U1807">
            <v>0</v>
          </cell>
          <cell r="V1807">
            <v>0</v>
          </cell>
          <cell r="W1807">
            <v>0</v>
          </cell>
          <cell r="X1807">
            <v>0</v>
          </cell>
          <cell r="Y1807">
            <v>0</v>
          </cell>
          <cell r="Z1807">
            <v>0</v>
          </cell>
          <cell r="AA1807">
            <v>0</v>
          </cell>
          <cell r="AB1807">
            <v>0</v>
          </cell>
          <cell r="AC1807">
            <v>0</v>
          </cell>
          <cell r="AD1807">
            <v>0</v>
          </cell>
          <cell r="AE1807">
            <v>0</v>
          </cell>
          <cell r="AF1807">
            <v>0</v>
          </cell>
          <cell r="AG1807">
            <v>44074.635158379599</v>
          </cell>
          <cell r="AH1807" t="str">
            <v>cbaileyAudubon</v>
          </cell>
          <cell r="AI1807">
            <v>44692.260479710603</v>
          </cell>
          <cell r="AJ1807" t="str">
            <v>cbaileyAudubon</v>
          </cell>
          <cell r="AK1807">
            <v>0</v>
          </cell>
          <cell r="AL1807">
            <v>0</v>
          </cell>
          <cell r="AM1807">
            <v>0</v>
          </cell>
          <cell r="AQ1807">
            <v>-80.565000000358594</v>
          </cell>
          <cell r="AR1807">
            <v>26.983333000172799</v>
          </cell>
        </row>
        <row r="1808">
          <cell r="A1808" t="str">
            <v>MT006</v>
          </cell>
          <cell r="B1808" t="str">
            <v>Martin</v>
          </cell>
          <cell r="C1808" t="str">
            <v>Y</v>
          </cell>
          <cell r="D1808" t="str">
            <v>Last known substrate: Live Tree</v>
          </cell>
          <cell r="E1808" t="str">
            <v>Audubon</v>
          </cell>
          <cell r="F1808">
            <v>26.982230000000001</v>
          </cell>
          <cell r="G1808">
            <v>-80.543840000000003</v>
          </cell>
          <cell r="H1808" t="str">
            <v>3a967baa-21f3-426f-bfc9-bf5625d015bf</v>
          </cell>
          <cell r="I1808">
            <v>44106.166666666701</v>
          </cell>
          <cell r="J1808" t="str">
            <v>sbreeding_audubon</v>
          </cell>
          <cell r="M1808">
            <v>1</v>
          </cell>
          <cell r="N1808" t="str">
            <v>Occupied</v>
          </cell>
          <cell r="O1808" t="str">
            <v>nest active at this location since 2018, alt nest still present</v>
          </cell>
          <cell r="P1808" t="str">
            <v>1</v>
          </cell>
          <cell r="Q1808" t="str">
            <v>MT006</v>
          </cell>
          <cell r="S1808">
            <v>0</v>
          </cell>
          <cell r="T1808">
            <v>0</v>
          </cell>
          <cell r="U1808">
            <v>0</v>
          </cell>
          <cell r="V1808">
            <v>0</v>
          </cell>
          <cell r="W1808">
            <v>0</v>
          </cell>
          <cell r="X1808">
            <v>0</v>
          </cell>
          <cell r="Y1808">
            <v>0</v>
          </cell>
          <cell r="Z1808">
            <v>0</v>
          </cell>
          <cell r="AA1808">
            <v>0</v>
          </cell>
          <cell r="AB1808">
            <v>0</v>
          </cell>
          <cell r="AC1808">
            <v>0</v>
          </cell>
          <cell r="AD1808">
            <v>0</v>
          </cell>
          <cell r="AE1808">
            <v>0</v>
          </cell>
          <cell r="AF1808">
            <v>0</v>
          </cell>
          <cell r="AG1808">
            <v>44106.691717766204</v>
          </cell>
          <cell r="AH1808" t="str">
            <v>sbreeding_audubon</v>
          </cell>
          <cell r="AI1808">
            <v>44692.263909791698</v>
          </cell>
          <cell r="AJ1808" t="str">
            <v>cbaileyAudubon</v>
          </cell>
          <cell r="AK1808">
            <v>3</v>
          </cell>
          <cell r="AL1808">
            <v>0</v>
          </cell>
          <cell r="AM1808">
            <v>3</v>
          </cell>
          <cell r="AQ1808">
            <v>-80.543876764228301</v>
          </cell>
          <cell r="AR1808">
            <v>26.9822775274721</v>
          </cell>
        </row>
        <row r="1809">
          <cell r="A1809" t="str">
            <v>MT006a</v>
          </cell>
          <cell r="B1809" t="str">
            <v>Martin</v>
          </cell>
          <cell r="C1809" t="str">
            <v>Unk</v>
          </cell>
          <cell r="D1809" t="str">
            <v>Last recorded substrate: Tree 42(A), Live Slash Pine (FWC)</v>
          </cell>
          <cell r="E1809" t="str">
            <v>unmonitored</v>
          </cell>
          <cell r="F1809">
            <v>26.968499999999999</v>
          </cell>
          <cell r="G1809">
            <v>-80.549166999999997</v>
          </cell>
          <cell r="H1809" t="str">
            <v>59f6435a-6203-4d0b-b97d-8ce8306b891b</v>
          </cell>
          <cell r="I1809">
            <v>43682.641506898202</v>
          </cell>
          <cell r="J1809" t="str">
            <v>twu_dangermond</v>
          </cell>
          <cell r="K1809">
            <v>43991.884591006899</v>
          </cell>
          <cell r="L1809" t="str">
            <v>cbaileyAudubon</v>
          </cell>
          <cell r="M1809">
            <v>1</v>
          </cell>
          <cell r="N1809" t="str">
            <v>Unknown</v>
          </cell>
          <cell r="O1809" t="str">
            <v>Val Sparling reports nest moved in 2018 and this location is still present</v>
          </cell>
          <cell r="P1809" t="str">
            <v>2</v>
          </cell>
          <cell r="Q1809" t="str">
            <v>MT006</v>
          </cell>
          <cell r="R1809">
            <v>43304.732349641199</v>
          </cell>
          <cell r="S1809">
            <v>0</v>
          </cell>
          <cell r="T1809">
            <v>0</v>
          </cell>
          <cell r="U1809">
            <v>0</v>
          </cell>
          <cell r="V1809">
            <v>3</v>
          </cell>
          <cell r="W1809">
            <v>4</v>
          </cell>
          <cell r="X1809">
            <v>0</v>
          </cell>
          <cell r="Y1809">
            <v>0</v>
          </cell>
          <cell r="Z1809">
            <v>0</v>
          </cell>
          <cell r="AA1809">
            <v>3</v>
          </cell>
          <cell r="AB1809">
            <v>8</v>
          </cell>
          <cell r="AC1809">
            <v>9</v>
          </cell>
          <cell r="AD1809">
            <v>5</v>
          </cell>
          <cell r="AE1809">
            <v>1</v>
          </cell>
          <cell r="AF1809">
            <v>1</v>
          </cell>
          <cell r="AG1809">
            <v>44074.635158379599</v>
          </cell>
          <cell r="AH1809" t="str">
            <v>cbaileyAudubon</v>
          </cell>
          <cell r="AI1809">
            <v>44692.257280902799</v>
          </cell>
          <cell r="AJ1809" t="str">
            <v>cbaileyAudubon</v>
          </cell>
          <cell r="AK1809">
            <v>0</v>
          </cell>
          <cell r="AL1809">
            <v>0</v>
          </cell>
          <cell r="AM1809">
            <v>34</v>
          </cell>
          <cell r="AQ1809">
            <v>-80.548852851398493</v>
          </cell>
          <cell r="AR1809">
            <v>26.968582473655601</v>
          </cell>
        </row>
        <row r="1810">
          <cell r="A1810" t="str">
            <v>MT007</v>
          </cell>
          <cell r="B1810" t="str">
            <v>Martin</v>
          </cell>
          <cell r="C1810" t="str">
            <v>Unk</v>
          </cell>
          <cell r="D1810" t="str">
            <v>Last recorded substrate: U</v>
          </cell>
          <cell r="E1810" t="str">
            <v>unmonitored</v>
          </cell>
          <cell r="F1810">
            <v>27.0051666701941</v>
          </cell>
          <cell r="G1810">
            <v>-80.556833329872404</v>
          </cell>
          <cell r="H1810" t="str">
            <v>50e44469-dda6-4a8f-88c9-821b5d043e35</v>
          </cell>
          <cell r="I1810">
            <v>43682.641506898202</v>
          </cell>
          <cell r="J1810" t="str">
            <v>twu_dangermond</v>
          </cell>
          <cell r="K1810">
            <v>43991.884623877297</v>
          </cell>
          <cell r="L1810" t="str">
            <v>cbaileyAudubon</v>
          </cell>
          <cell r="M1810">
            <v>1</v>
          </cell>
          <cell r="N1810" t="str">
            <v>Destroyed</v>
          </cell>
          <cell r="O1810" t="str">
            <v>Sept 2020 VASP with DuPuis reports nest is gone completely and has been for years</v>
          </cell>
          <cell r="P1810" t="str">
            <v>0</v>
          </cell>
          <cell r="Q1810" t="str">
            <v>MT007</v>
          </cell>
          <cell r="R1810">
            <v>43304.732349641199</v>
          </cell>
          <cell r="S1810">
            <v>0</v>
          </cell>
          <cell r="T1810">
            <v>0</v>
          </cell>
          <cell r="U1810">
            <v>0</v>
          </cell>
          <cell r="V1810">
            <v>0</v>
          </cell>
          <cell r="W1810">
            <v>16</v>
          </cell>
          <cell r="X1810">
            <v>0</v>
          </cell>
          <cell r="Y1810">
            <v>4</v>
          </cell>
          <cell r="Z1810">
            <v>0</v>
          </cell>
          <cell r="AA1810">
            <v>0</v>
          </cell>
          <cell r="AB1810">
            <v>0</v>
          </cell>
          <cell r="AC1810">
            <v>0</v>
          </cell>
          <cell r="AD1810">
            <v>0</v>
          </cell>
          <cell r="AE1810">
            <v>0</v>
          </cell>
          <cell r="AF1810">
            <v>0</v>
          </cell>
          <cell r="AG1810">
            <v>44074.635158379599</v>
          </cell>
          <cell r="AH1810" t="str">
            <v>cbaileyAudubon</v>
          </cell>
          <cell r="AI1810">
            <v>44692.260481712998</v>
          </cell>
          <cell r="AJ1810" t="str">
            <v>cbaileyAudubon</v>
          </cell>
          <cell r="AK1810">
            <v>0</v>
          </cell>
          <cell r="AL1810">
            <v>0</v>
          </cell>
          <cell r="AM1810">
            <v>20</v>
          </cell>
          <cell r="AQ1810">
            <v>-80.556833329872404</v>
          </cell>
          <cell r="AR1810">
            <v>27.0051666701941</v>
          </cell>
        </row>
        <row r="1811">
          <cell r="A1811" t="str">
            <v>MT008</v>
          </cell>
          <cell r="B1811" t="str">
            <v>Martin</v>
          </cell>
          <cell r="C1811" t="str">
            <v>Y</v>
          </cell>
          <cell r="D1811" t="str">
            <v>Last recorded substrate: Tree 42(A), Live Pine (FWC)</v>
          </cell>
          <cell r="E1811" t="str">
            <v>Audubon</v>
          </cell>
          <cell r="F1811">
            <v>26.980829999902401</v>
          </cell>
          <cell r="G1811">
            <v>-80.5779999996371</v>
          </cell>
          <cell r="H1811" t="str">
            <v>ddd8c290-07c7-4b7e-90f3-9d48cef72737</v>
          </cell>
          <cell r="I1811">
            <v>43682.641506898202</v>
          </cell>
          <cell r="J1811" t="str">
            <v>twu_dangermond</v>
          </cell>
          <cell r="K1811">
            <v>43991.884201770801</v>
          </cell>
          <cell r="L1811" t="str">
            <v>cbaileyAudubon</v>
          </cell>
          <cell r="M1811">
            <v>1</v>
          </cell>
          <cell r="N1811" t="str">
            <v>Occupied</v>
          </cell>
          <cell r="P1811" t="str">
            <v>0</v>
          </cell>
          <cell r="Q1811" t="str">
            <v>MT008</v>
          </cell>
          <cell r="R1811">
            <v>43304.732349641199</v>
          </cell>
          <cell r="S1811">
            <v>0</v>
          </cell>
          <cell r="T1811">
            <v>0</v>
          </cell>
          <cell r="U1811">
            <v>0</v>
          </cell>
          <cell r="V1811">
            <v>0</v>
          </cell>
          <cell r="W1811">
            <v>0</v>
          </cell>
          <cell r="X1811">
            <v>12</v>
          </cell>
          <cell r="Y1811">
            <v>0</v>
          </cell>
          <cell r="Z1811">
            <v>0</v>
          </cell>
          <cell r="AA1811">
            <v>1</v>
          </cell>
          <cell r="AB1811">
            <v>0</v>
          </cell>
          <cell r="AC1811">
            <v>8</v>
          </cell>
          <cell r="AD1811">
            <v>7</v>
          </cell>
          <cell r="AE1811">
            <v>4</v>
          </cell>
          <cell r="AF1811">
            <v>7</v>
          </cell>
          <cell r="AG1811">
            <v>44074.635158379599</v>
          </cell>
          <cell r="AH1811" t="str">
            <v>cbaileyAudubon</v>
          </cell>
          <cell r="AI1811">
            <v>44692.257282708299</v>
          </cell>
          <cell r="AJ1811" t="str">
            <v>cbaileyAudubon</v>
          </cell>
          <cell r="AK1811">
            <v>7</v>
          </cell>
          <cell r="AL1811">
            <v>0</v>
          </cell>
          <cell r="AM1811">
            <v>46</v>
          </cell>
          <cell r="AQ1811">
            <v>-80.5779999996371</v>
          </cell>
          <cell r="AR1811">
            <v>26.980829999902401</v>
          </cell>
        </row>
        <row r="1812">
          <cell r="A1812" t="str">
            <v>MT009</v>
          </cell>
          <cell r="B1812" t="str">
            <v>Martin</v>
          </cell>
          <cell r="C1812" t="str">
            <v>Unk</v>
          </cell>
          <cell r="D1812" t="str">
            <v>Last recorded substrate: U</v>
          </cell>
          <cell r="E1812" t="str">
            <v>unmonitored</v>
          </cell>
          <cell r="F1812">
            <v>27.072166999774002</v>
          </cell>
          <cell r="G1812">
            <v>-80.617832999845803</v>
          </cell>
          <cell r="H1812" t="str">
            <v>43b75dd8-8b35-4da9-8d99-b475d2382142</v>
          </cell>
          <cell r="I1812">
            <v>43682.641506898202</v>
          </cell>
          <cell r="J1812" t="str">
            <v>twu_dangermond</v>
          </cell>
          <cell r="K1812">
            <v>43991.884623877297</v>
          </cell>
          <cell r="L1812" t="str">
            <v>cbaileyAudubon</v>
          </cell>
          <cell r="M1812">
            <v>1</v>
          </cell>
          <cell r="N1812" t="str">
            <v>Unknown</v>
          </cell>
          <cell r="P1812" t="str">
            <v>0</v>
          </cell>
          <cell r="Q1812" t="str">
            <v>MT009</v>
          </cell>
          <cell r="R1812">
            <v>43304.732349641199</v>
          </cell>
          <cell r="S1812">
            <v>0</v>
          </cell>
          <cell r="T1812">
            <v>0</v>
          </cell>
          <cell r="U1812">
            <v>0</v>
          </cell>
          <cell r="V1812">
            <v>0</v>
          </cell>
          <cell r="W1812">
            <v>0</v>
          </cell>
          <cell r="X1812">
            <v>0</v>
          </cell>
          <cell r="Y1812">
            <v>0</v>
          </cell>
          <cell r="Z1812">
            <v>0</v>
          </cell>
          <cell r="AA1812">
            <v>1</v>
          </cell>
          <cell r="AB1812">
            <v>0</v>
          </cell>
          <cell r="AC1812">
            <v>0</v>
          </cell>
          <cell r="AD1812">
            <v>0</v>
          </cell>
          <cell r="AE1812">
            <v>0</v>
          </cell>
          <cell r="AF1812">
            <v>0</v>
          </cell>
          <cell r="AG1812">
            <v>44074.635158379599</v>
          </cell>
          <cell r="AH1812" t="str">
            <v>cbaileyAudubon</v>
          </cell>
          <cell r="AI1812">
            <v>44692.260483518497</v>
          </cell>
          <cell r="AJ1812" t="str">
            <v>cbaileyAudubon</v>
          </cell>
          <cell r="AK1812">
            <v>0</v>
          </cell>
          <cell r="AL1812">
            <v>0</v>
          </cell>
          <cell r="AM1812">
            <v>1</v>
          </cell>
          <cell r="AQ1812">
            <v>-80.617832999845803</v>
          </cell>
          <cell r="AR1812">
            <v>27.072166999774002</v>
          </cell>
        </row>
        <row r="1813">
          <cell r="A1813" t="str">
            <v>MT010</v>
          </cell>
          <cell r="B1813" t="str">
            <v>Martin</v>
          </cell>
          <cell r="C1813" t="str">
            <v>Unk</v>
          </cell>
          <cell r="D1813" t="str">
            <v>Last recorded substrate: Live Pine</v>
          </cell>
          <cell r="E1813" t="str">
            <v>unmonitored</v>
          </cell>
          <cell r="F1813">
            <v>27.1116888887369</v>
          </cell>
          <cell r="G1813">
            <v>-80.212680556382395</v>
          </cell>
          <cell r="H1813" t="str">
            <v>ef4332fc-2f0c-4f3e-a062-04769bd0736a</v>
          </cell>
          <cell r="I1813">
            <v>43682.641506898202</v>
          </cell>
          <cell r="J1813" t="str">
            <v>twu_dangermond</v>
          </cell>
          <cell r="K1813">
            <v>43991.884201770801</v>
          </cell>
          <cell r="L1813" t="str">
            <v>cbaileyAudubon</v>
          </cell>
          <cell r="M1813">
            <v>1</v>
          </cell>
          <cell r="N1813" t="str">
            <v>Unknown</v>
          </cell>
          <cell r="O1813" t="str">
            <v>2021 season vol dropped out, no data. FWC moved MT010 ID to this location Jun 2019</v>
          </cell>
          <cell r="P1813" t="str">
            <v>1</v>
          </cell>
          <cell r="Q1813" t="str">
            <v>MT972</v>
          </cell>
          <cell r="R1813">
            <v>43304.732349641199</v>
          </cell>
          <cell r="S1813">
            <v>0</v>
          </cell>
          <cell r="T1813">
            <v>0</v>
          </cell>
          <cell r="U1813">
            <v>5</v>
          </cell>
          <cell r="V1813">
            <v>9</v>
          </cell>
          <cell r="W1813">
            <v>7</v>
          </cell>
          <cell r="X1813">
            <v>7</v>
          </cell>
          <cell r="Y1813">
            <v>1</v>
          </cell>
          <cell r="Z1813">
            <v>0</v>
          </cell>
          <cell r="AA1813">
            <v>0</v>
          </cell>
          <cell r="AB1813">
            <v>0</v>
          </cell>
          <cell r="AC1813">
            <v>25</v>
          </cell>
          <cell r="AD1813">
            <v>13</v>
          </cell>
          <cell r="AE1813">
            <v>15</v>
          </cell>
          <cell r="AF1813">
            <v>10</v>
          </cell>
          <cell r="AG1813">
            <v>44074.635158379599</v>
          </cell>
          <cell r="AH1813" t="str">
            <v>cbaileyAudubon</v>
          </cell>
          <cell r="AI1813">
            <v>44692.257913495399</v>
          </cell>
          <cell r="AJ1813" t="str">
            <v>cbaileyAudubon</v>
          </cell>
          <cell r="AK1813">
            <v>0</v>
          </cell>
          <cell r="AL1813">
            <v>0</v>
          </cell>
          <cell r="AM1813">
            <v>92</v>
          </cell>
          <cell r="AQ1813">
            <v>-80.212680556382395</v>
          </cell>
          <cell r="AR1813">
            <v>27.1116888887369</v>
          </cell>
        </row>
        <row r="1814">
          <cell r="A1814" t="str">
            <v>MT010a</v>
          </cell>
          <cell r="B1814" t="str">
            <v>Martin</v>
          </cell>
          <cell r="C1814" t="str">
            <v>Unk</v>
          </cell>
          <cell r="D1814" t="str">
            <v>Last recorded substrate: Live Pine</v>
          </cell>
          <cell r="E1814" t="str">
            <v>unmonitored</v>
          </cell>
          <cell r="F1814">
            <v>27.114833000223999</v>
          </cell>
          <cell r="G1814">
            <v>-80.202666999977694</v>
          </cell>
          <cell r="H1814" t="str">
            <v>b45491d6-8f4d-4016-a136-7fbaa4f78aca</v>
          </cell>
          <cell r="I1814">
            <v>43682.641506898202</v>
          </cell>
          <cell r="J1814" t="str">
            <v>twu_dangermond</v>
          </cell>
          <cell r="K1814">
            <v>43991.884201770801</v>
          </cell>
          <cell r="L1814" t="str">
            <v>cbaileyAudubon</v>
          </cell>
          <cell r="M1814">
            <v>1</v>
          </cell>
          <cell r="N1814" t="str">
            <v>Unknown</v>
          </cell>
          <cell r="O1814" t="str">
            <v>FWC moved the ID to new nest west of here, FKA MT972, Jun 2019</v>
          </cell>
          <cell r="P1814" t="str">
            <v>2</v>
          </cell>
          <cell r="Q1814" t="str">
            <v>MT010</v>
          </cell>
          <cell r="R1814">
            <v>43304.732349641199</v>
          </cell>
          <cell r="S1814">
            <v>0</v>
          </cell>
          <cell r="T1814">
            <v>0</v>
          </cell>
          <cell r="U1814">
            <v>0</v>
          </cell>
          <cell r="V1814">
            <v>0</v>
          </cell>
          <cell r="W1814">
            <v>0</v>
          </cell>
          <cell r="X1814">
            <v>0</v>
          </cell>
          <cell r="Y1814">
            <v>0</v>
          </cell>
          <cell r="Z1814">
            <v>0</v>
          </cell>
          <cell r="AA1814">
            <v>0</v>
          </cell>
          <cell r="AB1814">
            <v>0</v>
          </cell>
          <cell r="AC1814">
            <v>0</v>
          </cell>
          <cell r="AD1814">
            <v>0</v>
          </cell>
          <cell r="AE1814">
            <v>0</v>
          </cell>
          <cell r="AF1814">
            <v>0</v>
          </cell>
          <cell r="AG1814">
            <v>44074.635158379599</v>
          </cell>
          <cell r="AH1814" t="str">
            <v>cbaileyAudubon</v>
          </cell>
          <cell r="AI1814">
            <v>44692.257284710598</v>
          </cell>
          <cell r="AJ1814" t="str">
            <v>cbaileyAudubon</v>
          </cell>
          <cell r="AK1814">
            <v>0</v>
          </cell>
          <cell r="AL1814">
            <v>0</v>
          </cell>
          <cell r="AM1814">
            <v>0</v>
          </cell>
          <cell r="AQ1814">
            <v>-80.202666999977694</v>
          </cell>
          <cell r="AR1814">
            <v>27.114833000223999</v>
          </cell>
        </row>
        <row r="1815">
          <cell r="A1815" t="str">
            <v>MT011</v>
          </cell>
          <cell r="B1815" t="str">
            <v>Martin</v>
          </cell>
          <cell r="C1815" t="str">
            <v>Y</v>
          </cell>
          <cell r="D1815" t="str">
            <v>Last recorded substrate: Tree 42(A), Dead Pine (FWC)</v>
          </cell>
          <cell r="E1815" t="str">
            <v>Audubon</v>
          </cell>
          <cell r="F1815">
            <v>26.968999999731999</v>
          </cell>
          <cell r="G1815">
            <v>-80.573000000121894</v>
          </cell>
          <cell r="H1815" t="str">
            <v>f66a9d5a-04b6-424b-9343-80e9ef64b319</v>
          </cell>
          <cell r="I1815">
            <v>43682.641506898202</v>
          </cell>
          <cell r="J1815" t="str">
            <v>twu_dangermond</v>
          </cell>
          <cell r="K1815">
            <v>43991.884201770801</v>
          </cell>
          <cell r="L1815" t="str">
            <v>cbaileyAudubon</v>
          </cell>
          <cell r="M1815">
            <v>1</v>
          </cell>
          <cell r="N1815" t="str">
            <v>Occupied</v>
          </cell>
          <cell r="P1815" t="str">
            <v>0</v>
          </cell>
          <cell r="Q1815" t="str">
            <v>MT011</v>
          </cell>
          <cell r="R1815">
            <v>43304.732349641199</v>
          </cell>
          <cell r="S1815">
            <v>0</v>
          </cell>
          <cell r="T1815">
            <v>0</v>
          </cell>
          <cell r="U1815">
            <v>2</v>
          </cell>
          <cell r="V1815">
            <v>6</v>
          </cell>
          <cell r="W1815">
            <v>0</v>
          </cell>
          <cell r="X1815">
            <v>0</v>
          </cell>
          <cell r="Y1815">
            <v>10</v>
          </cell>
          <cell r="Z1815">
            <v>0</v>
          </cell>
          <cell r="AA1815">
            <v>7</v>
          </cell>
          <cell r="AB1815">
            <v>2</v>
          </cell>
          <cell r="AC1815">
            <v>2</v>
          </cell>
          <cell r="AD1815">
            <v>7</v>
          </cell>
          <cell r="AE1815">
            <v>5</v>
          </cell>
          <cell r="AF1815">
            <v>7</v>
          </cell>
          <cell r="AG1815">
            <v>44074.635158379599</v>
          </cell>
          <cell r="AH1815" t="str">
            <v>cbaileyAudubon</v>
          </cell>
          <cell r="AI1815">
            <v>44692.257286539403</v>
          </cell>
          <cell r="AJ1815" t="str">
            <v>cbaileyAudubon</v>
          </cell>
          <cell r="AK1815">
            <v>3</v>
          </cell>
          <cell r="AL1815">
            <v>0</v>
          </cell>
          <cell r="AM1815">
            <v>51</v>
          </cell>
          <cell r="AQ1815">
            <v>-80.573000000121894</v>
          </cell>
          <cell r="AR1815">
            <v>26.968999999731999</v>
          </cell>
        </row>
        <row r="1816">
          <cell r="A1816" t="str">
            <v>MT012</v>
          </cell>
          <cell r="B1816" t="str">
            <v>Martin</v>
          </cell>
          <cell r="C1816" t="str">
            <v>Unk</v>
          </cell>
          <cell r="D1816" t="str">
            <v>Last recorded substrate: Live Pine Tree</v>
          </cell>
          <cell r="E1816" t="str">
            <v>unmonitored</v>
          </cell>
          <cell r="F1816">
            <v>27.078999999779601</v>
          </cell>
          <cell r="G1816">
            <v>-80.605333000159405</v>
          </cell>
          <cell r="H1816" t="str">
            <v>05f1f8e7-d018-462d-b09a-edd87a259e93</v>
          </cell>
          <cell r="I1816">
            <v>43682.641506898202</v>
          </cell>
          <cell r="J1816" t="str">
            <v>twu_dangermond</v>
          </cell>
          <cell r="K1816">
            <v>43991.884623877297</v>
          </cell>
          <cell r="L1816" t="str">
            <v>cbaileyAudubon</v>
          </cell>
          <cell r="M1816">
            <v>1</v>
          </cell>
          <cell r="N1816" t="str">
            <v>Unknown</v>
          </cell>
          <cell r="P1816" t="str">
            <v>0</v>
          </cell>
          <cell r="Q1816" t="str">
            <v>MT012</v>
          </cell>
          <cell r="R1816">
            <v>43304.732349641199</v>
          </cell>
          <cell r="S1816">
            <v>0</v>
          </cell>
          <cell r="T1816">
            <v>0</v>
          </cell>
          <cell r="U1816">
            <v>0</v>
          </cell>
          <cell r="V1816">
            <v>0</v>
          </cell>
          <cell r="W1816">
            <v>0</v>
          </cell>
          <cell r="X1816">
            <v>0</v>
          </cell>
          <cell r="Y1816">
            <v>0</v>
          </cell>
          <cell r="Z1816">
            <v>0</v>
          </cell>
          <cell r="AA1816">
            <v>0</v>
          </cell>
          <cell r="AB1816">
            <v>0</v>
          </cell>
          <cell r="AC1816">
            <v>0</v>
          </cell>
          <cell r="AD1816">
            <v>0</v>
          </cell>
          <cell r="AE1816">
            <v>0</v>
          </cell>
          <cell r="AF1816">
            <v>0</v>
          </cell>
          <cell r="AG1816">
            <v>44074.635158379599</v>
          </cell>
          <cell r="AH1816" t="str">
            <v>cbaileyAudubon</v>
          </cell>
          <cell r="AI1816">
            <v>44692.260485879597</v>
          </cell>
          <cell r="AJ1816" t="str">
            <v>cbaileyAudubon</v>
          </cell>
          <cell r="AK1816">
            <v>0</v>
          </cell>
          <cell r="AL1816">
            <v>0</v>
          </cell>
          <cell r="AM1816">
            <v>0</v>
          </cell>
          <cell r="AQ1816">
            <v>-80.605333000159405</v>
          </cell>
          <cell r="AR1816">
            <v>27.078999999779601</v>
          </cell>
        </row>
        <row r="1817">
          <cell r="A1817" t="str">
            <v>MT013</v>
          </cell>
          <cell r="B1817" t="str">
            <v>Martin</v>
          </cell>
          <cell r="C1817" t="str">
            <v>Unk</v>
          </cell>
          <cell r="D1817" t="str">
            <v>Last recorded substrate: Dead Pine Tree</v>
          </cell>
          <cell r="E1817" t="str">
            <v>unmonitored</v>
          </cell>
          <cell r="F1817">
            <v>27.193333000035501</v>
          </cell>
          <cell r="G1817">
            <v>-80.5129999996511</v>
          </cell>
          <cell r="H1817" t="str">
            <v>430b3076-64ad-4ad6-9a5a-dd0fb4f0d4ac</v>
          </cell>
          <cell r="I1817">
            <v>43682.641506898202</v>
          </cell>
          <cell r="J1817" t="str">
            <v>twu_dangermond</v>
          </cell>
          <cell r="K1817">
            <v>43991.884623877297</v>
          </cell>
          <cell r="L1817" t="str">
            <v>cbaileyAudubon</v>
          </cell>
          <cell r="M1817">
            <v>1</v>
          </cell>
          <cell r="N1817" t="str">
            <v>Unknown</v>
          </cell>
          <cell r="P1817" t="str">
            <v>0</v>
          </cell>
          <cell r="Q1817" t="str">
            <v>MT013</v>
          </cell>
          <cell r="R1817">
            <v>43304.732349641199</v>
          </cell>
          <cell r="S1817">
            <v>0</v>
          </cell>
          <cell r="T1817">
            <v>0</v>
          </cell>
          <cell r="U1817">
            <v>0</v>
          </cell>
          <cell r="V1817">
            <v>0</v>
          </cell>
          <cell r="W1817">
            <v>0</v>
          </cell>
          <cell r="X1817">
            <v>0</v>
          </cell>
          <cell r="Y1817">
            <v>0</v>
          </cell>
          <cell r="Z1817">
            <v>0</v>
          </cell>
          <cell r="AA1817">
            <v>0</v>
          </cell>
          <cell r="AB1817">
            <v>0</v>
          </cell>
          <cell r="AC1817">
            <v>0</v>
          </cell>
          <cell r="AD1817">
            <v>0</v>
          </cell>
          <cell r="AE1817">
            <v>0</v>
          </cell>
          <cell r="AF1817">
            <v>0</v>
          </cell>
          <cell r="AG1817">
            <v>44074.635158379599</v>
          </cell>
          <cell r="AH1817" t="str">
            <v>cbaileyAudubon</v>
          </cell>
          <cell r="AI1817">
            <v>44692.260487881897</v>
          </cell>
          <cell r="AJ1817" t="str">
            <v>cbaileyAudubon</v>
          </cell>
          <cell r="AK1817">
            <v>0</v>
          </cell>
          <cell r="AL1817">
            <v>0</v>
          </cell>
          <cell r="AM1817">
            <v>0</v>
          </cell>
          <cell r="AQ1817">
            <v>-80.5129999996511</v>
          </cell>
          <cell r="AR1817">
            <v>27.193333000035501</v>
          </cell>
        </row>
        <row r="1818">
          <cell r="A1818" t="str">
            <v>MT014</v>
          </cell>
          <cell r="B1818" t="str">
            <v>Martin</v>
          </cell>
          <cell r="C1818" t="str">
            <v>Unk</v>
          </cell>
          <cell r="D1818" t="str">
            <v>Last recorded substrate: G</v>
          </cell>
          <cell r="E1818" t="str">
            <v>unmonitored</v>
          </cell>
          <cell r="F1818">
            <v>27.021666999797102</v>
          </cell>
          <cell r="G1818">
            <v>-80.366667000066599</v>
          </cell>
          <cell r="H1818" t="str">
            <v>d1ad902d-d006-4db1-b83e-6cf2256660c1</v>
          </cell>
          <cell r="I1818">
            <v>43682.641506898202</v>
          </cell>
          <cell r="J1818" t="str">
            <v>twu_dangermond</v>
          </cell>
          <cell r="K1818">
            <v>43991.884623877297</v>
          </cell>
          <cell r="L1818" t="str">
            <v>cbaileyAudubon</v>
          </cell>
          <cell r="M1818">
            <v>1</v>
          </cell>
          <cell r="N1818" t="str">
            <v>Unknown</v>
          </cell>
          <cell r="P1818" t="str">
            <v>0</v>
          </cell>
          <cell r="Q1818" t="str">
            <v>MT014</v>
          </cell>
          <cell r="R1818">
            <v>43304.732349641199</v>
          </cell>
          <cell r="S1818">
            <v>0</v>
          </cell>
          <cell r="T1818">
            <v>0</v>
          </cell>
          <cell r="U1818">
            <v>0</v>
          </cell>
          <cell r="V1818">
            <v>1</v>
          </cell>
          <cell r="W1818">
            <v>0</v>
          </cell>
          <cell r="X1818">
            <v>0</v>
          </cell>
          <cell r="Y1818">
            <v>0</v>
          </cell>
          <cell r="Z1818">
            <v>0</v>
          </cell>
          <cell r="AA1818">
            <v>0</v>
          </cell>
          <cell r="AB1818">
            <v>0</v>
          </cell>
          <cell r="AC1818">
            <v>0</v>
          </cell>
          <cell r="AD1818">
            <v>0</v>
          </cell>
          <cell r="AE1818">
            <v>0</v>
          </cell>
          <cell r="AF1818">
            <v>0</v>
          </cell>
          <cell r="AG1818">
            <v>44074.635158379599</v>
          </cell>
          <cell r="AH1818" t="str">
            <v>cbaileyAudubon</v>
          </cell>
          <cell r="AI1818">
            <v>44692.260489710701</v>
          </cell>
          <cell r="AJ1818" t="str">
            <v>cbaileyAudubon</v>
          </cell>
          <cell r="AK1818">
            <v>0</v>
          </cell>
          <cell r="AL1818">
            <v>0</v>
          </cell>
          <cell r="AM1818">
            <v>1</v>
          </cell>
          <cell r="AQ1818">
            <v>-80.366667000066599</v>
          </cell>
          <cell r="AR1818">
            <v>27.021666999797102</v>
          </cell>
        </row>
        <row r="1819">
          <cell r="A1819" t="str">
            <v>MT015</v>
          </cell>
          <cell r="B1819" t="str">
            <v>Martin</v>
          </cell>
          <cell r="C1819" t="str">
            <v>Unk</v>
          </cell>
          <cell r="D1819" t="str">
            <v>Last recorded substrate: G</v>
          </cell>
          <cell r="E1819" t="str">
            <v>unmonitored</v>
          </cell>
          <cell r="F1819">
            <v>27.1661669996036</v>
          </cell>
          <cell r="G1819">
            <v>-80.611332999757394</v>
          </cell>
          <cell r="H1819" t="str">
            <v>0cb8f575-b22d-4e6a-a8e5-4a53f13dbca3</v>
          </cell>
          <cell r="I1819">
            <v>43682.641506898202</v>
          </cell>
          <cell r="J1819" t="str">
            <v>twu_dangermond</v>
          </cell>
          <cell r="K1819">
            <v>43991.884623877297</v>
          </cell>
          <cell r="L1819" t="str">
            <v>cbaileyAudubon</v>
          </cell>
          <cell r="M1819">
            <v>1</v>
          </cell>
          <cell r="N1819" t="str">
            <v>Unknown</v>
          </cell>
          <cell r="P1819" t="str">
            <v>0</v>
          </cell>
          <cell r="Q1819" t="str">
            <v>MT015</v>
          </cell>
          <cell r="R1819">
            <v>43304.732349641199</v>
          </cell>
          <cell r="S1819">
            <v>0</v>
          </cell>
          <cell r="T1819">
            <v>0</v>
          </cell>
          <cell r="U1819">
            <v>0</v>
          </cell>
          <cell r="V1819">
            <v>0</v>
          </cell>
          <cell r="W1819">
            <v>0</v>
          </cell>
          <cell r="X1819">
            <v>0</v>
          </cell>
          <cell r="Y1819">
            <v>0</v>
          </cell>
          <cell r="Z1819">
            <v>0</v>
          </cell>
          <cell r="AA1819">
            <v>0</v>
          </cell>
          <cell r="AB1819">
            <v>0</v>
          </cell>
          <cell r="AC1819">
            <v>0</v>
          </cell>
          <cell r="AD1819">
            <v>0</v>
          </cell>
          <cell r="AE1819">
            <v>0</v>
          </cell>
          <cell r="AF1819">
            <v>0</v>
          </cell>
          <cell r="AG1819">
            <v>44074.635158379599</v>
          </cell>
          <cell r="AH1819" t="str">
            <v>cbaileyAudubon</v>
          </cell>
          <cell r="AI1819">
            <v>44692.260491527799</v>
          </cell>
          <cell r="AJ1819" t="str">
            <v>cbaileyAudubon</v>
          </cell>
          <cell r="AK1819">
            <v>0</v>
          </cell>
          <cell r="AL1819">
            <v>0</v>
          </cell>
          <cell r="AM1819">
            <v>0</v>
          </cell>
          <cell r="AQ1819">
            <v>-80.611332999757394</v>
          </cell>
          <cell r="AR1819">
            <v>27.1661669996036</v>
          </cell>
        </row>
        <row r="1820">
          <cell r="A1820" t="str">
            <v>MT016</v>
          </cell>
          <cell r="B1820" t="str">
            <v>Martin</v>
          </cell>
          <cell r="C1820" t="str">
            <v>N</v>
          </cell>
          <cell r="D1820" t="str">
            <v>Last recorded substrate: G</v>
          </cell>
          <cell r="E1820" t="str">
            <v>Audubon</v>
          </cell>
          <cell r="F1820">
            <v>26.958666669737902</v>
          </cell>
          <cell r="G1820">
            <v>-80.5665000000335</v>
          </cell>
          <cell r="H1820" t="str">
            <v>0c145d9b-1ef4-4187-8501-da2b4c64b220</v>
          </cell>
          <cell r="I1820">
            <v>43682.641506898202</v>
          </cell>
          <cell r="J1820" t="str">
            <v>twu_dangermond</v>
          </cell>
          <cell r="K1820">
            <v>43991.884623877297</v>
          </cell>
          <cell r="L1820" t="str">
            <v>cbaileyAudubon</v>
          </cell>
          <cell r="M1820">
            <v>1</v>
          </cell>
          <cell r="N1820" t="str">
            <v>Destroyed</v>
          </cell>
          <cell r="O1820" t="str">
            <v>Sept 2020 VASP with DuPuis reports nest is gone completely and has been for years</v>
          </cell>
          <cell r="P1820" t="str">
            <v>0</v>
          </cell>
          <cell r="Q1820" t="str">
            <v>MT016</v>
          </cell>
          <cell r="R1820">
            <v>43304.732349641199</v>
          </cell>
          <cell r="S1820">
            <v>0</v>
          </cell>
          <cell r="T1820">
            <v>0</v>
          </cell>
          <cell r="U1820">
            <v>0</v>
          </cell>
          <cell r="V1820">
            <v>4</v>
          </cell>
          <cell r="W1820">
            <v>6</v>
          </cell>
          <cell r="X1820">
            <v>6</v>
          </cell>
          <cell r="Y1820">
            <v>1</v>
          </cell>
          <cell r="Z1820">
            <v>1</v>
          </cell>
          <cell r="AA1820">
            <v>2</v>
          </cell>
          <cell r="AB1820">
            <v>0</v>
          </cell>
          <cell r="AC1820">
            <v>1</v>
          </cell>
          <cell r="AD1820">
            <v>0</v>
          </cell>
          <cell r="AE1820">
            <v>0</v>
          </cell>
          <cell r="AF1820">
            <v>0</v>
          </cell>
          <cell r="AG1820">
            <v>44074.635158379599</v>
          </cell>
          <cell r="AH1820" t="str">
            <v>cbaileyAudubon</v>
          </cell>
          <cell r="AI1820">
            <v>44692.260493530099</v>
          </cell>
          <cell r="AJ1820" t="str">
            <v>cbaileyAudubon</v>
          </cell>
          <cell r="AK1820">
            <v>0</v>
          </cell>
          <cell r="AL1820">
            <v>0</v>
          </cell>
          <cell r="AM1820">
            <v>21</v>
          </cell>
          <cell r="AQ1820">
            <v>-80.5665000000335</v>
          </cell>
          <cell r="AR1820">
            <v>26.958666669737902</v>
          </cell>
        </row>
        <row r="1821">
          <cell r="A1821" t="str">
            <v>MT017</v>
          </cell>
          <cell r="B1821" t="str">
            <v>Martin</v>
          </cell>
          <cell r="C1821" t="str">
            <v>N</v>
          </cell>
          <cell r="D1821" t="str">
            <v>Last recorded substrate: Tree 42(A), Live Pine (FWC)</v>
          </cell>
          <cell r="E1821" t="str">
            <v>Audubon</v>
          </cell>
          <cell r="F1821">
            <v>26.960666670219101</v>
          </cell>
          <cell r="G1821">
            <v>-80.575666669704006</v>
          </cell>
          <cell r="H1821" t="str">
            <v>d3b6f559-2241-4e62-8a38-259f1ae888ba</v>
          </cell>
          <cell r="I1821">
            <v>43682.641506898202</v>
          </cell>
          <cell r="J1821" t="str">
            <v>twu_dangermond</v>
          </cell>
          <cell r="K1821">
            <v>43991.884201770801</v>
          </cell>
          <cell r="L1821" t="str">
            <v>cbaileyAudubon</v>
          </cell>
          <cell r="M1821">
            <v>1</v>
          </cell>
          <cell r="N1821" t="str">
            <v>Inactive</v>
          </cell>
          <cell r="P1821" t="str">
            <v>0</v>
          </cell>
          <cell r="Q1821" t="str">
            <v>MT017</v>
          </cell>
          <cell r="R1821">
            <v>43304.732349641199</v>
          </cell>
          <cell r="S1821">
            <v>0</v>
          </cell>
          <cell r="T1821">
            <v>0</v>
          </cell>
          <cell r="U1821">
            <v>2</v>
          </cell>
          <cell r="V1821">
            <v>6</v>
          </cell>
          <cell r="W1821">
            <v>0</v>
          </cell>
          <cell r="X1821">
            <v>0</v>
          </cell>
          <cell r="Y1821">
            <v>5</v>
          </cell>
          <cell r="Z1821">
            <v>0</v>
          </cell>
          <cell r="AA1821">
            <v>7</v>
          </cell>
          <cell r="AB1821">
            <v>8</v>
          </cell>
          <cell r="AC1821">
            <v>5</v>
          </cell>
          <cell r="AD1821">
            <v>8</v>
          </cell>
          <cell r="AE1821">
            <v>5</v>
          </cell>
          <cell r="AF1821">
            <v>5</v>
          </cell>
          <cell r="AG1821">
            <v>44074.635158379599</v>
          </cell>
          <cell r="AH1821" t="str">
            <v>cbaileyAudubon</v>
          </cell>
          <cell r="AI1821">
            <v>44692.257288611101</v>
          </cell>
          <cell r="AJ1821" t="str">
            <v>cbaileyAudubon</v>
          </cell>
          <cell r="AK1821">
            <v>3</v>
          </cell>
          <cell r="AL1821">
            <v>0</v>
          </cell>
          <cell r="AM1821">
            <v>54</v>
          </cell>
          <cell r="AQ1821">
            <v>-80.575666669704006</v>
          </cell>
          <cell r="AR1821">
            <v>26.960666670219101</v>
          </cell>
        </row>
        <row r="1822">
          <cell r="A1822" t="str">
            <v>MT018</v>
          </cell>
          <cell r="B1822" t="str">
            <v>Martin</v>
          </cell>
          <cell r="C1822" t="str">
            <v>Unk</v>
          </cell>
          <cell r="D1822" t="str">
            <v>Last recorded substrate: G</v>
          </cell>
          <cell r="E1822" t="str">
            <v>unmonitored</v>
          </cell>
          <cell r="F1822">
            <v>27.1519999999487</v>
          </cell>
          <cell r="G1822">
            <v>-80.256167000359994</v>
          </cell>
          <cell r="H1822" t="str">
            <v>c51c539d-d22b-426e-aa61-251d276f6f79</v>
          </cell>
          <cell r="I1822">
            <v>43682.641506898202</v>
          </cell>
          <cell r="J1822" t="str">
            <v>twu_dangermond</v>
          </cell>
          <cell r="K1822">
            <v>43991.884623877297</v>
          </cell>
          <cell r="L1822" t="str">
            <v>cbaileyAudubon</v>
          </cell>
          <cell r="M1822">
            <v>1</v>
          </cell>
          <cell r="N1822" t="str">
            <v>Unknown</v>
          </cell>
          <cell r="P1822" t="str">
            <v>0</v>
          </cell>
          <cell r="Q1822" t="str">
            <v>MT018</v>
          </cell>
          <cell r="R1822">
            <v>43304.732349641199</v>
          </cell>
          <cell r="S1822">
            <v>0</v>
          </cell>
          <cell r="T1822">
            <v>0</v>
          </cell>
          <cell r="U1822">
            <v>0</v>
          </cell>
          <cell r="V1822">
            <v>22</v>
          </cell>
          <cell r="W1822">
            <v>0</v>
          </cell>
          <cell r="X1822">
            <v>0</v>
          </cell>
          <cell r="Y1822">
            <v>0</v>
          </cell>
          <cell r="Z1822">
            <v>0</v>
          </cell>
          <cell r="AA1822">
            <v>0</v>
          </cell>
          <cell r="AB1822">
            <v>0</v>
          </cell>
          <cell r="AC1822">
            <v>0</v>
          </cell>
          <cell r="AD1822">
            <v>0</v>
          </cell>
          <cell r="AE1822">
            <v>0</v>
          </cell>
          <cell r="AF1822">
            <v>0</v>
          </cell>
          <cell r="AG1822">
            <v>44074.635158379599</v>
          </cell>
          <cell r="AH1822" t="str">
            <v>cbaileyAudubon</v>
          </cell>
          <cell r="AI1822">
            <v>44692.260495463001</v>
          </cell>
          <cell r="AJ1822" t="str">
            <v>cbaileyAudubon</v>
          </cell>
          <cell r="AK1822">
            <v>0</v>
          </cell>
          <cell r="AL1822">
            <v>1</v>
          </cell>
          <cell r="AM1822">
            <v>23</v>
          </cell>
          <cell r="AO1822">
            <v>1</v>
          </cell>
          <cell r="AP1822">
            <v>1</v>
          </cell>
          <cell r="AQ1822">
            <v>-80.256167000359994</v>
          </cell>
          <cell r="AR1822">
            <v>27.1519999999487</v>
          </cell>
        </row>
        <row r="1823">
          <cell r="A1823" t="str">
            <v>MT019</v>
          </cell>
          <cell r="B1823" t="str">
            <v>Martin</v>
          </cell>
          <cell r="C1823" t="str">
            <v>Unk</v>
          </cell>
          <cell r="D1823" t="str">
            <v>Last recorded substrate: Live Cypress Tree</v>
          </cell>
          <cell r="E1823" t="str">
            <v>unmonitored</v>
          </cell>
          <cell r="F1823">
            <v>27.090000000297401</v>
          </cell>
          <cell r="G1823">
            <v>-80.651667000281506</v>
          </cell>
          <cell r="H1823" t="str">
            <v>da169049-b82d-4793-a5ac-f357a2a9c888</v>
          </cell>
          <cell r="I1823">
            <v>43682.641506898202</v>
          </cell>
          <cell r="J1823" t="str">
            <v>twu_dangermond</v>
          </cell>
          <cell r="K1823">
            <v>43991.884623877297</v>
          </cell>
          <cell r="L1823" t="str">
            <v>cbaileyAudubon</v>
          </cell>
          <cell r="M1823">
            <v>1</v>
          </cell>
          <cell r="N1823" t="str">
            <v>Unknown</v>
          </cell>
          <cell r="P1823" t="str">
            <v>0</v>
          </cell>
          <cell r="Q1823" t="str">
            <v>MT019</v>
          </cell>
          <cell r="R1823">
            <v>43304.732349641199</v>
          </cell>
          <cell r="S1823">
            <v>0</v>
          </cell>
          <cell r="T1823">
            <v>0</v>
          </cell>
          <cell r="U1823">
            <v>0</v>
          </cell>
          <cell r="V1823">
            <v>0</v>
          </cell>
          <cell r="W1823">
            <v>0</v>
          </cell>
          <cell r="X1823">
            <v>0</v>
          </cell>
          <cell r="Y1823">
            <v>0</v>
          </cell>
          <cell r="Z1823">
            <v>0</v>
          </cell>
          <cell r="AA1823">
            <v>0</v>
          </cell>
          <cell r="AB1823">
            <v>0</v>
          </cell>
          <cell r="AC1823">
            <v>0</v>
          </cell>
          <cell r="AD1823">
            <v>0</v>
          </cell>
          <cell r="AE1823">
            <v>0</v>
          </cell>
          <cell r="AF1823">
            <v>0</v>
          </cell>
          <cell r="AG1823">
            <v>44074.635158379599</v>
          </cell>
          <cell r="AH1823" t="str">
            <v>cbaileyAudubon</v>
          </cell>
          <cell r="AI1823">
            <v>44692.260497303199</v>
          </cell>
          <cell r="AJ1823" t="str">
            <v>cbaileyAudubon</v>
          </cell>
          <cell r="AK1823">
            <v>0</v>
          </cell>
          <cell r="AL1823">
            <v>3</v>
          </cell>
          <cell r="AM1823">
            <v>3</v>
          </cell>
          <cell r="AO1823">
            <v>3</v>
          </cell>
          <cell r="AP1823">
            <v>3</v>
          </cell>
          <cell r="AQ1823">
            <v>-80.651667000281506</v>
          </cell>
          <cell r="AR1823">
            <v>27.090000000297401</v>
          </cell>
        </row>
        <row r="1824">
          <cell r="A1824" t="str">
            <v>MT020</v>
          </cell>
          <cell r="B1824" t="str">
            <v>Martin</v>
          </cell>
          <cell r="C1824" t="str">
            <v>Unk</v>
          </cell>
          <cell r="D1824" t="str">
            <v>Last recorded substrate: Tree, Live (A), G (FWC)</v>
          </cell>
          <cell r="E1824" t="str">
            <v>unmonitored</v>
          </cell>
          <cell r="F1824">
            <v>27.184832999785101</v>
          </cell>
          <cell r="G1824">
            <v>-80.383500000169704</v>
          </cell>
          <cell r="H1824" t="str">
            <v>b1b314f2-e57c-4a37-a32c-591add72d243</v>
          </cell>
          <cell r="I1824">
            <v>43682.641506898202</v>
          </cell>
          <cell r="J1824" t="str">
            <v>twu_dangermond</v>
          </cell>
          <cell r="K1824">
            <v>43991.884623877297</v>
          </cell>
          <cell r="L1824" t="str">
            <v>cbaileyAudubon</v>
          </cell>
          <cell r="M1824">
            <v>1</v>
          </cell>
          <cell r="N1824" t="str">
            <v>Unknown</v>
          </cell>
          <cell r="P1824" t="str">
            <v>0</v>
          </cell>
          <cell r="Q1824" t="str">
            <v>MT020</v>
          </cell>
          <cell r="R1824">
            <v>43304.732349641199</v>
          </cell>
          <cell r="S1824">
            <v>0</v>
          </cell>
          <cell r="T1824">
            <v>0</v>
          </cell>
          <cell r="U1824">
            <v>0</v>
          </cell>
          <cell r="V1824">
            <v>0</v>
          </cell>
          <cell r="W1824">
            <v>0</v>
          </cell>
          <cell r="X1824">
            <v>0</v>
          </cell>
          <cell r="Y1824">
            <v>0</v>
          </cell>
          <cell r="Z1824">
            <v>0</v>
          </cell>
          <cell r="AA1824">
            <v>0</v>
          </cell>
          <cell r="AB1824">
            <v>0</v>
          </cell>
          <cell r="AC1824">
            <v>0</v>
          </cell>
          <cell r="AD1824">
            <v>0</v>
          </cell>
          <cell r="AE1824">
            <v>0</v>
          </cell>
          <cell r="AF1824">
            <v>0</v>
          </cell>
          <cell r="AG1824">
            <v>44074.635158379599</v>
          </cell>
          <cell r="AH1824" t="str">
            <v>cbaileyAudubon</v>
          </cell>
          <cell r="AI1824">
            <v>44692.260499131902</v>
          </cell>
          <cell r="AJ1824" t="str">
            <v>cbaileyAudubon</v>
          </cell>
          <cell r="AK1824">
            <v>0</v>
          </cell>
          <cell r="AL1824">
            <v>0</v>
          </cell>
          <cell r="AM1824">
            <v>0</v>
          </cell>
          <cell r="AQ1824">
            <v>-80.383500000169704</v>
          </cell>
          <cell r="AR1824">
            <v>27.184832999785101</v>
          </cell>
        </row>
        <row r="1825">
          <cell r="A1825" t="str">
            <v>MT021</v>
          </cell>
          <cell r="B1825" t="str">
            <v>Martin</v>
          </cell>
          <cell r="C1825" t="str">
            <v>Unk</v>
          </cell>
          <cell r="D1825" t="str">
            <v>Last recorded substrate: Live Pine Tree</v>
          </cell>
          <cell r="E1825" t="str">
            <v>unmonitored</v>
          </cell>
          <cell r="F1825">
            <v>27.118666999619901</v>
          </cell>
          <cell r="G1825">
            <v>-80.588999999648493</v>
          </cell>
          <cell r="H1825" t="str">
            <v>4bbd4072-5750-4163-895d-b7165079b618</v>
          </cell>
          <cell r="I1825">
            <v>43682.641506898202</v>
          </cell>
          <cell r="J1825" t="str">
            <v>twu_dangermond</v>
          </cell>
          <cell r="K1825">
            <v>43991.884623877297</v>
          </cell>
          <cell r="L1825" t="str">
            <v>cbaileyAudubon</v>
          </cell>
          <cell r="M1825">
            <v>1</v>
          </cell>
          <cell r="N1825" t="str">
            <v>Unknown</v>
          </cell>
          <cell r="P1825" t="str">
            <v>0</v>
          </cell>
          <cell r="Q1825" t="str">
            <v>MT021</v>
          </cell>
          <cell r="R1825">
            <v>43304.732349641199</v>
          </cell>
          <cell r="S1825">
            <v>0</v>
          </cell>
          <cell r="T1825">
            <v>0</v>
          </cell>
          <cell r="U1825">
            <v>0</v>
          </cell>
          <cell r="V1825">
            <v>0</v>
          </cell>
          <cell r="W1825">
            <v>0</v>
          </cell>
          <cell r="X1825">
            <v>0</v>
          </cell>
          <cell r="Y1825">
            <v>0</v>
          </cell>
          <cell r="Z1825">
            <v>0</v>
          </cell>
          <cell r="AA1825">
            <v>0</v>
          </cell>
          <cell r="AB1825">
            <v>0</v>
          </cell>
          <cell r="AC1825">
            <v>0</v>
          </cell>
          <cell r="AD1825">
            <v>0</v>
          </cell>
          <cell r="AE1825">
            <v>0</v>
          </cell>
          <cell r="AF1825">
            <v>0</v>
          </cell>
          <cell r="AG1825">
            <v>44074.635158379599</v>
          </cell>
          <cell r="AH1825" t="str">
            <v>cbaileyAudubon</v>
          </cell>
          <cell r="AI1825">
            <v>44692.260501076402</v>
          </cell>
          <cell r="AJ1825" t="str">
            <v>cbaileyAudubon</v>
          </cell>
          <cell r="AK1825">
            <v>0</v>
          </cell>
          <cell r="AL1825">
            <v>0</v>
          </cell>
          <cell r="AM1825">
            <v>0</v>
          </cell>
          <cell r="AQ1825">
            <v>-80.588999999648493</v>
          </cell>
          <cell r="AR1825">
            <v>27.118666999619901</v>
          </cell>
        </row>
        <row r="1826">
          <cell r="A1826" t="str">
            <v>MT023</v>
          </cell>
          <cell r="B1826" t="str">
            <v>Martin</v>
          </cell>
          <cell r="C1826" t="str">
            <v>Unk</v>
          </cell>
          <cell r="D1826" t="str">
            <v>Last recorded substrate: U</v>
          </cell>
          <cell r="E1826" t="str">
            <v>unmonitored</v>
          </cell>
          <cell r="F1826">
            <v>27.0046670001419</v>
          </cell>
          <cell r="G1826">
            <v>-80.621999999682899</v>
          </cell>
          <cell r="H1826" t="str">
            <v>c4a8bafd-f6aa-4e18-b0f2-d16fa8b2f3c2</v>
          </cell>
          <cell r="I1826">
            <v>43682.641506898202</v>
          </cell>
          <cell r="J1826" t="str">
            <v>twu_dangermond</v>
          </cell>
          <cell r="K1826">
            <v>43991.884623877297</v>
          </cell>
          <cell r="L1826" t="str">
            <v>cbaileyAudubon</v>
          </cell>
          <cell r="M1826">
            <v>1</v>
          </cell>
          <cell r="N1826" t="str">
            <v>Unknown</v>
          </cell>
          <cell r="P1826" t="str">
            <v>0</v>
          </cell>
          <cell r="Q1826" t="str">
            <v>MT023</v>
          </cell>
          <cell r="R1826">
            <v>43304.732349641199</v>
          </cell>
          <cell r="S1826">
            <v>0</v>
          </cell>
          <cell r="T1826">
            <v>0</v>
          </cell>
          <cell r="U1826">
            <v>0</v>
          </cell>
          <cell r="V1826">
            <v>8</v>
          </cell>
          <cell r="W1826">
            <v>2</v>
          </cell>
          <cell r="X1826">
            <v>0</v>
          </cell>
          <cell r="Y1826">
            <v>0</v>
          </cell>
          <cell r="Z1826">
            <v>0</v>
          </cell>
          <cell r="AA1826">
            <v>0</v>
          </cell>
          <cell r="AB1826">
            <v>0</v>
          </cell>
          <cell r="AC1826">
            <v>0</v>
          </cell>
          <cell r="AD1826">
            <v>0</v>
          </cell>
          <cell r="AE1826">
            <v>0</v>
          </cell>
          <cell r="AF1826">
            <v>0</v>
          </cell>
          <cell r="AG1826">
            <v>44074.635158379599</v>
          </cell>
          <cell r="AH1826" t="str">
            <v>cbaileyAudubon</v>
          </cell>
          <cell r="AI1826">
            <v>44692.260502962999</v>
          </cell>
          <cell r="AJ1826" t="str">
            <v>cbaileyAudubon</v>
          </cell>
          <cell r="AK1826">
            <v>0</v>
          </cell>
          <cell r="AL1826">
            <v>0</v>
          </cell>
          <cell r="AM1826">
            <v>10</v>
          </cell>
          <cell r="AQ1826">
            <v>-80.621999999682899</v>
          </cell>
          <cell r="AR1826">
            <v>27.0046670001419</v>
          </cell>
        </row>
        <row r="1827">
          <cell r="A1827" t="str">
            <v>MT024</v>
          </cell>
          <cell r="B1827" t="str">
            <v>Martin</v>
          </cell>
          <cell r="C1827" t="str">
            <v>N</v>
          </cell>
          <cell r="D1827" t="str">
            <v>Last recorded substrate: G</v>
          </cell>
          <cell r="E1827" t="str">
            <v>Audubon</v>
          </cell>
          <cell r="F1827">
            <v>26.9788330001786</v>
          </cell>
          <cell r="G1827">
            <v>-80.559332999948296</v>
          </cell>
          <cell r="H1827" t="str">
            <v>2f20b711-ba19-4dce-af4e-512b89e74b12</v>
          </cell>
          <cell r="I1827">
            <v>43682.641506898202</v>
          </cell>
          <cell r="J1827" t="str">
            <v>twu_dangermond</v>
          </cell>
          <cell r="K1827">
            <v>43991.884623877297</v>
          </cell>
          <cell r="L1827" t="str">
            <v>cbaileyAudubon</v>
          </cell>
          <cell r="M1827">
            <v>1</v>
          </cell>
          <cell r="N1827" t="str">
            <v>Destroyed</v>
          </cell>
          <cell r="O1827" t="str">
            <v>Sept 2020 VASP with DuPuis reports nest is gone completely and has been for years</v>
          </cell>
          <cell r="P1827" t="str">
            <v>0</v>
          </cell>
          <cell r="Q1827" t="str">
            <v>MT024</v>
          </cell>
          <cell r="R1827">
            <v>43304.732349641199</v>
          </cell>
          <cell r="S1827">
            <v>0</v>
          </cell>
          <cell r="T1827">
            <v>0</v>
          </cell>
          <cell r="U1827">
            <v>0</v>
          </cell>
          <cell r="V1827">
            <v>8</v>
          </cell>
          <cell r="W1827">
            <v>4</v>
          </cell>
          <cell r="X1827">
            <v>0</v>
          </cell>
          <cell r="Y1827">
            <v>0</v>
          </cell>
          <cell r="Z1827">
            <v>0</v>
          </cell>
          <cell r="AA1827">
            <v>0</v>
          </cell>
          <cell r="AB1827">
            <v>0</v>
          </cell>
          <cell r="AC1827">
            <v>0</v>
          </cell>
          <cell r="AD1827">
            <v>0</v>
          </cell>
          <cell r="AE1827">
            <v>0</v>
          </cell>
          <cell r="AF1827">
            <v>0</v>
          </cell>
          <cell r="AG1827">
            <v>44074.635158379599</v>
          </cell>
          <cell r="AH1827" t="str">
            <v>cbaileyAudubon</v>
          </cell>
          <cell r="AI1827">
            <v>44692.260504768499</v>
          </cell>
          <cell r="AJ1827" t="str">
            <v>cbaileyAudubon</v>
          </cell>
          <cell r="AK1827">
            <v>0</v>
          </cell>
          <cell r="AL1827">
            <v>0</v>
          </cell>
          <cell r="AM1827">
            <v>12</v>
          </cell>
          <cell r="AQ1827">
            <v>-80.559332999948296</v>
          </cell>
          <cell r="AR1827">
            <v>26.9788330001786</v>
          </cell>
        </row>
        <row r="1828">
          <cell r="A1828" t="str">
            <v>MT025</v>
          </cell>
          <cell r="B1828" t="str">
            <v>Martin</v>
          </cell>
          <cell r="C1828" t="str">
            <v>Y</v>
          </cell>
          <cell r="D1828" t="str">
            <v>Last known substrate: Live Pine</v>
          </cell>
          <cell r="E1828" t="str">
            <v>Audubon</v>
          </cell>
          <cell r="F1828">
            <v>27.177000000257799</v>
          </cell>
          <cell r="G1828">
            <v>-80.598833000070996</v>
          </cell>
          <cell r="H1828" t="str">
            <v>50ecacee-f510-46fd-840b-49d61c4e853b</v>
          </cell>
          <cell r="I1828">
            <v>43682.641506898202</v>
          </cell>
          <cell r="J1828" t="str">
            <v>twu_dangermond</v>
          </cell>
          <cell r="K1828">
            <v>43991.884201770801</v>
          </cell>
          <cell r="L1828" t="str">
            <v>cbaileyAudubon</v>
          </cell>
          <cell r="M1828">
            <v>1</v>
          </cell>
          <cell r="N1828" t="str">
            <v>Occupied</v>
          </cell>
          <cell r="O1828" t="str">
            <v>Pair moved back to this nest for 2019 season; Current_ID changed from "MT025a" to "MT025" on 9-12-18</v>
          </cell>
          <cell r="P1828" t="str">
            <v>1</v>
          </cell>
          <cell r="Q1828" t="str">
            <v>MT025</v>
          </cell>
          <cell r="R1828">
            <v>43304.732349641199</v>
          </cell>
          <cell r="S1828">
            <v>0</v>
          </cell>
          <cell r="T1828">
            <v>0</v>
          </cell>
          <cell r="U1828">
            <v>0</v>
          </cell>
          <cell r="V1828">
            <v>13</v>
          </cell>
          <cell r="W1828">
            <v>10</v>
          </cell>
          <cell r="X1828">
            <v>14</v>
          </cell>
          <cell r="Y1828">
            <v>9</v>
          </cell>
          <cell r="Z1828">
            <v>8</v>
          </cell>
          <cell r="AA1828">
            <v>0</v>
          </cell>
          <cell r="AB1828">
            <v>2</v>
          </cell>
          <cell r="AC1828">
            <v>21</v>
          </cell>
          <cell r="AD1828">
            <v>40</v>
          </cell>
          <cell r="AE1828">
            <v>61</v>
          </cell>
          <cell r="AF1828">
            <v>51</v>
          </cell>
          <cell r="AG1828">
            <v>44074.635158379599</v>
          </cell>
          <cell r="AH1828" t="str">
            <v>cbaileyAudubon</v>
          </cell>
          <cell r="AI1828">
            <v>44692.257291539398</v>
          </cell>
          <cell r="AJ1828" t="str">
            <v>cbaileyAudubon</v>
          </cell>
          <cell r="AK1828">
            <v>104</v>
          </cell>
          <cell r="AL1828">
            <v>58</v>
          </cell>
          <cell r="AM1828">
            <v>391</v>
          </cell>
          <cell r="AN1828">
            <v>58</v>
          </cell>
          <cell r="AO1828">
            <v>58</v>
          </cell>
          <cell r="AP1828">
            <v>58</v>
          </cell>
          <cell r="AQ1828">
            <v>-80.598833000070996</v>
          </cell>
          <cell r="AR1828">
            <v>27.177000000257799</v>
          </cell>
        </row>
        <row r="1829">
          <cell r="A1829" t="str">
            <v>MT025a</v>
          </cell>
          <cell r="B1829" t="str">
            <v>Martin</v>
          </cell>
          <cell r="C1829" t="str">
            <v>Unk</v>
          </cell>
          <cell r="D1829" t="str">
            <v>Last recorded substrate: Dead Tree</v>
          </cell>
          <cell r="E1829" t="str">
            <v>unmonitored</v>
          </cell>
          <cell r="F1829">
            <v>27.16612999977</v>
          </cell>
          <cell r="G1829">
            <v>-80.601260000033705</v>
          </cell>
          <cell r="H1829" t="str">
            <v>56456699-23fd-44cd-bd00-a7a725a6834e</v>
          </cell>
          <cell r="I1829">
            <v>43682.641506898202</v>
          </cell>
          <cell r="J1829" t="str">
            <v>twu_dangermond</v>
          </cell>
          <cell r="K1829">
            <v>43991.884201770801</v>
          </cell>
          <cell r="L1829" t="str">
            <v>cbaileyAudubon</v>
          </cell>
          <cell r="M1829">
            <v>1</v>
          </cell>
          <cell r="N1829" t="str">
            <v>Unknown</v>
          </cell>
          <cell r="O1829" t="str">
            <v>Pair moved back to other tree for 2019 season; Current_ID changed from "MT025" to "MT025a" on 1-11-19</v>
          </cell>
          <cell r="P1829" t="str">
            <v>2</v>
          </cell>
          <cell r="Q1829" t="str">
            <v>MT025</v>
          </cell>
          <cell r="R1829">
            <v>43304.732349641199</v>
          </cell>
          <cell r="S1829">
            <v>0</v>
          </cell>
          <cell r="T1829">
            <v>0</v>
          </cell>
          <cell r="U1829">
            <v>0</v>
          </cell>
          <cell r="V1829">
            <v>0</v>
          </cell>
          <cell r="W1829">
            <v>0</v>
          </cell>
          <cell r="X1829">
            <v>0</v>
          </cell>
          <cell r="Y1829">
            <v>0</v>
          </cell>
          <cell r="Z1829">
            <v>0</v>
          </cell>
          <cell r="AA1829">
            <v>0</v>
          </cell>
          <cell r="AB1829">
            <v>0</v>
          </cell>
          <cell r="AC1829">
            <v>0</v>
          </cell>
          <cell r="AD1829">
            <v>0</v>
          </cell>
          <cell r="AE1829">
            <v>0</v>
          </cell>
          <cell r="AF1829">
            <v>0</v>
          </cell>
          <cell r="AG1829">
            <v>44074.635158379599</v>
          </cell>
          <cell r="AH1829" t="str">
            <v>cbaileyAudubon</v>
          </cell>
          <cell r="AI1829">
            <v>44692.262568240702</v>
          </cell>
          <cell r="AJ1829" t="str">
            <v>cbaileyAudubon</v>
          </cell>
          <cell r="AK1829">
            <v>0</v>
          </cell>
          <cell r="AL1829">
            <v>0</v>
          </cell>
          <cell r="AM1829">
            <v>0</v>
          </cell>
          <cell r="AQ1829">
            <v>-80.603834921082594</v>
          </cell>
          <cell r="AR1829">
            <v>27.179645326496701</v>
          </cell>
        </row>
        <row r="1830">
          <cell r="A1830" t="str">
            <v>MT026</v>
          </cell>
          <cell r="B1830" t="str">
            <v>Martin</v>
          </cell>
          <cell r="C1830" t="str">
            <v>Y</v>
          </cell>
          <cell r="D1830" t="str">
            <v>Last recorded substrate: Tree 42(A), Live Pine (FWC)</v>
          </cell>
          <cell r="E1830" t="str">
            <v>Audubon</v>
          </cell>
          <cell r="F1830">
            <v>27.045833000130902</v>
          </cell>
          <cell r="G1830">
            <v>-80.342332999967496</v>
          </cell>
          <cell r="H1830" t="str">
            <v>b4dae803-cc61-4b7a-a1dc-59bc25c1a49d</v>
          </cell>
          <cell r="I1830">
            <v>43682.641506898202</v>
          </cell>
          <cell r="J1830" t="str">
            <v>twu_dangermond</v>
          </cell>
          <cell r="K1830">
            <v>43991.884201770801</v>
          </cell>
          <cell r="L1830" t="str">
            <v>cbaileyAudubon</v>
          </cell>
          <cell r="M1830">
            <v>1</v>
          </cell>
          <cell r="N1830" t="str">
            <v>Occupied</v>
          </cell>
          <cell r="P1830" t="str">
            <v>0</v>
          </cell>
          <cell r="Q1830" t="str">
            <v>MT026</v>
          </cell>
          <cell r="R1830">
            <v>43304.732349641199</v>
          </cell>
          <cell r="S1830">
            <v>0</v>
          </cell>
          <cell r="T1830">
            <v>0</v>
          </cell>
          <cell r="U1830">
            <v>0</v>
          </cell>
          <cell r="V1830">
            <v>1</v>
          </cell>
          <cell r="W1830">
            <v>0</v>
          </cell>
          <cell r="X1830">
            <v>2</v>
          </cell>
          <cell r="Y1830">
            <v>0</v>
          </cell>
          <cell r="Z1830">
            <v>0</v>
          </cell>
          <cell r="AA1830">
            <v>1</v>
          </cell>
          <cell r="AB1830">
            <v>17</v>
          </cell>
          <cell r="AC1830">
            <v>14</v>
          </cell>
          <cell r="AD1830">
            <v>30</v>
          </cell>
          <cell r="AE1830">
            <v>51</v>
          </cell>
          <cell r="AF1830">
            <v>87</v>
          </cell>
          <cell r="AG1830">
            <v>44074.635158379599</v>
          </cell>
          <cell r="AH1830" t="str">
            <v>cbaileyAudubon</v>
          </cell>
          <cell r="AI1830">
            <v>44692.257293877301</v>
          </cell>
          <cell r="AJ1830" t="str">
            <v>cbaileyAudubon</v>
          </cell>
          <cell r="AK1830">
            <v>73</v>
          </cell>
          <cell r="AL1830">
            <v>47</v>
          </cell>
          <cell r="AM1830">
            <v>323</v>
          </cell>
          <cell r="AN1830">
            <v>46</v>
          </cell>
          <cell r="AO1830">
            <v>46</v>
          </cell>
          <cell r="AP1830">
            <v>47</v>
          </cell>
          <cell r="AQ1830">
            <v>-80.342332999967496</v>
          </cell>
          <cell r="AR1830">
            <v>27.045833000130902</v>
          </cell>
        </row>
        <row r="1831">
          <cell r="A1831" t="str">
            <v>MT027</v>
          </cell>
          <cell r="B1831" t="str">
            <v>Martin</v>
          </cell>
          <cell r="C1831" t="str">
            <v>Y</v>
          </cell>
          <cell r="D1831" t="str">
            <v>Last recorded substrate: Live Pine</v>
          </cell>
          <cell r="E1831" t="str">
            <v>Audubon</v>
          </cell>
          <cell r="F1831">
            <v>27.1910000002568</v>
          </cell>
          <cell r="G1831">
            <v>-80.212666999906403</v>
          </cell>
          <cell r="H1831" t="str">
            <v>d8189e3b-4a27-4ba1-84de-a067fa9ae398</v>
          </cell>
          <cell r="I1831">
            <v>43682.641506898202</v>
          </cell>
          <cell r="J1831" t="str">
            <v>twu_dangermond</v>
          </cell>
          <cell r="K1831">
            <v>43991.884201770801</v>
          </cell>
          <cell r="L1831" t="str">
            <v>cbaileyAudubon</v>
          </cell>
          <cell r="M1831">
            <v>1</v>
          </cell>
          <cell r="N1831" t="str">
            <v>Occupied</v>
          </cell>
          <cell r="P1831" t="str">
            <v>0</v>
          </cell>
          <cell r="Q1831" t="str">
            <v>MT027</v>
          </cell>
          <cell r="R1831">
            <v>43304.732349641199</v>
          </cell>
          <cell r="S1831">
            <v>0</v>
          </cell>
          <cell r="T1831">
            <v>0</v>
          </cell>
          <cell r="U1831">
            <v>0</v>
          </cell>
          <cell r="V1831">
            <v>0</v>
          </cell>
          <cell r="W1831">
            <v>0</v>
          </cell>
          <cell r="X1831">
            <v>0</v>
          </cell>
          <cell r="Y1831">
            <v>0</v>
          </cell>
          <cell r="Z1831">
            <v>0</v>
          </cell>
          <cell r="AA1831">
            <v>27</v>
          </cell>
          <cell r="AB1831">
            <v>39</v>
          </cell>
          <cell r="AC1831">
            <v>41</v>
          </cell>
          <cell r="AD1831">
            <v>29</v>
          </cell>
          <cell r="AE1831">
            <v>42</v>
          </cell>
          <cell r="AF1831">
            <v>53</v>
          </cell>
          <cell r="AG1831">
            <v>44074.635158379599</v>
          </cell>
          <cell r="AH1831" t="str">
            <v>cbaileyAudubon</v>
          </cell>
          <cell r="AI1831">
            <v>44692.257295891199</v>
          </cell>
          <cell r="AJ1831" t="str">
            <v>cbaileyAudubon</v>
          </cell>
          <cell r="AK1831">
            <v>50</v>
          </cell>
          <cell r="AL1831">
            <v>76</v>
          </cell>
          <cell r="AM1831">
            <v>357</v>
          </cell>
          <cell r="AN1831">
            <v>72</v>
          </cell>
          <cell r="AO1831">
            <v>72</v>
          </cell>
          <cell r="AP1831">
            <v>73</v>
          </cell>
          <cell r="AQ1831">
            <v>-80.212666999906403</v>
          </cell>
          <cell r="AR1831">
            <v>27.1910000002568</v>
          </cell>
        </row>
        <row r="1832">
          <cell r="A1832" t="str">
            <v>MT028</v>
          </cell>
          <cell r="B1832" t="str">
            <v>Martin</v>
          </cell>
          <cell r="C1832" t="str">
            <v>N</v>
          </cell>
          <cell r="D1832" t="str">
            <v>Last recorded substrate: Live Pine</v>
          </cell>
          <cell r="E1832" t="str">
            <v>Audubon</v>
          </cell>
          <cell r="F1832">
            <v>27.1401669996749</v>
          </cell>
          <cell r="G1832">
            <v>-80.167999999863895</v>
          </cell>
          <cell r="H1832" t="str">
            <v>e70691c2-54ae-4897-846a-47c2a5fac1c2</v>
          </cell>
          <cell r="I1832">
            <v>43682.641506898202</v>
          </cell>
          <cell r="J1832" t="str">
            <v>twu_dangermond</v>
          </cell>
          <cell r="K1832">
            <v>43991.884201770801</v>
          </cell>
          <cell r="L1832" t="str">
            <v>cbaileyAudubon</v>
          </cell>
          <cell r="M1832">
            <v>1</v>
          </cell>
          <cell r="N1832" t="str">
            <v>Occupied</v>
          </cell>
          <cell r="P1832" t="str">
            <v>0</v>
          </cell>
          <cell r="Q1832" t="str">
            <v>MT028</v>
          </cell>
          <cell r="R1832">
            <v>43304.732349641199</v>
          </cell>
          <cell r="S1832">
            <v>0</v>
          </cell>
          <cell r="T1832">
            <v>0</v>
          </cell>
          <cell r="U1832">
            <v>0</v>
          </cell>
          <cell r="V1832">
            <v>0</v>
          </cell>
          <cell r="W1832">
            <v>0</v>
          </cell>
          <cell r="X1832">
            <v>3</v>
          </cell>
          <cell r="Y1832">
            <v>1</v>
          </cell>
          <cell r="Z1832">
            <v>0</v>
          </cell>
          <cell r="AA1832">
            <v>12</v>
          </cell>
          <cell r="AB1832">
            <v>10</v>
          </cell>
          <cell r="AC1832">
            <v>46</v>
          </cell>
          <cell r="AD1832">
            <v>71</v>
          </cell>
          <cell r="AE1832">
            <v>82</v>
          </cell>
          <cell r="AF1832">
            <v>52</v>
          </cell>
          <cell r="AG1832">
            <v>44074.635158379599</v>
          </cell>
          <cell r="AH1832" t="str">
            <v>cbaileyAudubon</v>
          </cell>
          <cell r="AI1832">
            <v>44692.257297893499</v>
          </cell>
          <cell r="AJ1832" t="str">
            <v>cbaileyAudubon</v>
          </cell>
          <cell r="AK1832">
            <v>55</v>
          </cell>
          <cell r="AL1832">
            <v>44</v>
          </cell>
          <cell r="AM1832">
            <v>376</v>
          </cell>
          <cell r="AN1832">
            <v>44</v>
          </cell>
          <cell r="AO1832">
            <v>44</v>
          </cell>
          <cell r="AP1832">
            <v>44</v>
          </cell>
          <cell r="AQ1832">
            <v>-80.167999999863895</v>
          </cell>
          <cell r="AR1832">
            <v>27.1401669996749</v>
          </cell>
        </row>
        <row r="1833">
          <cell r="A1833" t="str">
            <v>MT029</v>
          </cell>
          <cell r="B1833" t="str">
            <v>Martin</v>
          </cell>
          <cell r="C1833" t="str">
            <v>Y</v>
          </cell>
          <cell r="D1833" t="str">
            <v>Last recorded substrate: Live Pine</v>
          </cell>
          <cell r="E1833" t="str">
            <v>Audubon</v>
          </cell>
          <cell r="F1833">
            <v>27.255166999781601</v>
          </cell>
          <cell r="G1833">
            <v>-80.247667000106105</v>
          </cell>
          <cell r="H1833" t="str">
            <v>c1751920-8add-4683-9745-e08252a63dba</v>
          </cell>
          <cell r="I1833">
            <v>43682.641506898202</v>
          </cell>
          <cell r="J1833" t="str">
            <v>twu_dangermond</v>
          </cell>
          <cell r="K1833">
            <v>43991.884201770801</v>
          </cell>
          <cell r="L1833" t="str">
            <v>cbaileyAudubon</v>
          </cell>
          <cell r="M1833">
            <v>1</v>
          </cell>
          <cell r="N1833" t="str">
            <v>Occupied</v>
          </cell>
          <cell r="P1833" t="str">
            <v>0</v>
          </cell>
          <cell r="Q1833" t="str">
            <v>MT029</v>
          </cell>
          <cell r="R1833">
            <v>43304.732349641199</v>
          </cell>
          <cell r="S1833">
            <v>0</v>
          </cell>
          <cell r="T1833">
            <v>0</v>
          </cell>
          <cell r="U1833">
            <v>0</v>
          </cell>
          <cell r="V1833">
            <v>46</v>
          </cell>
          <cell r="W1833">
            <v>18</v>
          </cell>
          <cell r="X1833">
            <v>0</v>
          </cell>
          <cell r="Y1833">
            <v>0</v>
          </cell>
          <cell r="Z1833">
            <v>0</v>
          </cell>
          <cell r="AA1833">
            <v>28</v>
          </cell>
          <cell r="AB1833">
            <v>33</v>
          </cell>
          <cell r="AC1833">
            <v>41</v>
          </cell>
          <cell r="AD1833">
            <v>30</v>
          </cell>
          <cell r="AE1833">
            <v>40</v>
          </cell>
          <cell r="AF1833">
            <v>39</v>
          </cell>
          <cell r="AG1833">
            <v>44074.635158379599</v>
          </cell>
          <cell r="AH1833" t="str">
            <v>cbaileyAudubon</v>
          </cell>
          <cell r="AI1833">
            <v>44692.2572996991</v>
          </cell>
          <cell r="AJ1833" t="str">
            <v>cbaileyAudubon</v>
          </cell>
          <cell r="AK1833">
            <v>50</v>
          </cell>
          <cell r="AL1833">
            <v>48</v>
          </cell>
          <cell r="AM1833">
            <v>373</v>
          </cell>
          <cell r="AN1833">
            <v>45</v>
          </cell>
          <cell r="AO1833">
            <v>45</v>
          </cell>
          <cell r="AP1833">
            <v>45</v>
          </cell>
          <cell r="AQ1833">
            <v>-80.247667000106105</v>
          </cell>
          <cell r="AR1833">
            <v>27.255166999781601</v>
          </cell>
        </row>
        <row r="1834">
          <cell r="A1834" t="str">
            <v>MT030</v>
          </cell>
          <cell r="B1834" t="str">
            <v>Martin</v>
          </cell>
          <cell r="C1834" t="str">
            <v>Unk</v>
          </cell>
          <cell r="D1834" t="str">
            <v>Last recorded substrate: Live Pine Tree</v>
          </cell>
          <cell r="E1834" t="str">
            <v>unmonitored</v>
          </cell>
          <cell r="F1834">
            <v>27.004590000369902</v>
          </cell>
          <cell r="G1834">
            <v>-80.582477999818806</v>
          </cell>
          <cell r="H1834" t="str">
            <v>a386c998-d0e9-4042-a081-205681579752</v>
          </cell>
          <cell r="I1834">
            <v>43682.641506898202</v>
          </cell>
          <cell r="J1834" t="str">
            <v>twu_dangermond</v>
          </cell>
          <cell r="K1834">
            <v>43991.884678773102</v>
          </cell>
          <cell r="L1834" t="str">
            <v>cbaileyAudubon</v>
          </cell>
          <cell r="M1834">
            <v>1</v>
          </cell>
          <cell r="N1834" t="str">
            <v>Unknown</v>
          </cell>
          <cell r="P1834" t="str">
            <v>0</v>
          </cell>
          <cell r="Q1834" t="str">
            <v>MT961</v>
          </cell>
          <cell r="R1834">
            <v>43304.732349641199</v>
          </cell>
          <cell r="S1834">
            <v>0</v>
          </cell>
          <cell r="T1834">
            <v>0</v>
          </cell>
          <cell r="U1834">
            <v>0</v>
          </cell>
          <cell r="V1834">
            <v>0</v>
          </cell>
          <cell r="W1834">
            <v>0</v>
          </cell>
          <cell r="X1834">
            <v>0</v>
          </cell>
          <cell r="Y1834">
            <v>0</v>
          </cell>
          <cell r="Z1834">
            <v>0</v>
          </cell>
          <cell r="AA1834">
            <v>0</v>
          </cell>
          <cell r="AB1834">
            <v>0</v>
          </cell>
          <cell r="AC1834">
            <v>0</v>
          </cell>
          <cell r="AD1834">
            <v>0</v>
          </cell>
          <cell r="AE1834">
            <v>0</v>
          </cell>
          <cell r="AF1834">
            <v>0</v>
          </cell>
          <cell r="AG1834">
            <v>44074.635158379599</v>
          </cell>
          <cell r="AH1834" t="str">
            <v>cbaileyAudubon</v>
          </cell>
          <cell r="AI1834">
            <v>44692.262625567098</v>
          </cell>
          <cell r="AJ1834" t="str">
            <v>cbaileyAudubon</v>
          </cell>
          <cell r="AK1834">
            <v>0</v>
          </cell>
          <cell r="AL1834">
            <v>0</v>
          </cell>
          <cell r="AM1834">
            <v>0</v>
          </cell>
          <cell r="AQ1834">
            <v>-80.582477999818806</v>
          </cell>
          <cell r="AR1834">
            <v>27.004590000369902</v>
          </cell>
        </row>
        <row r="1835">
          <cell r="A1835" t="str">
            <v>MT031</v>
          </cell>
          <cell r="B1835" t="str">
            <v>Martin</v>
          </cell>
          <cell r="C1835" t="str">
            <v>N</v>
          </cell>
          <cell r="D1835" t="str">
            <v>Last recorded substrate: Live Pine Tree</v>
          </cell>
          <cell r="E1835" t="str">
            <v>Audubon</v>
          </cell>
          <cell r="F1835">
            <v>27.185334000177399</v>
          </cell>
          <cell r="G1835">
            <v>-80.273063000212304</v>
          </cell>
          <cell r="H1835" t="str">
            <v>7b53b890-1d0e-4ff5-b058-d3df06a759ff</v>
          </cell>
          <cell r="I1835">
            <v>43682.641506898202</v>
          </cell>
          <cell r="J1835" t="str">
            <v>twu_dangermond</v>
          </cell>
          <cell r="K1835">
            <v>43991.884201770801</v>
          </cell>
          <cell r="L1835" t="str">
            <v>cbaileyAudubon</v>
          </cell>
          <cell r="M1835">
            <v>1</v>
          </cell>
          <cell r="N1835" t="str">
            <v>Occupied</v>
          </cell>
          <cell r="O1835" t="str">
            <v>FWC moved MT031 ID to the first MT971 location Jun 2019 but that nest is being used by GHOW's and the eagles returned to this location for 2019 (FKA MTPPK)</v>
          </cell>
          <cell r="P1835" t="str">
            <v>1</v>
          </cell>
          <cell r="Q1835" t="str">
            <v>MT971</v>
          </cell>
          <cell r="R1835">
            <v>43304.732349641199</v>
          </cell>
          <cell r="S1835">
            <v>0</v>
          </cell>
          <cell r="T1835">
            <v>0</v>
          </cell>
          <cell r="U1835">
            <v>0</v>
          </cell>
          <cell r="V1835">
            <v>0</v>
          </cell>
          <cell r="W1835">
            <v>0</v>
          </cell>
          <cell r="X1835">
            <v>0</v>
          </cell>
          <cell r="Y1835">
            <v>5</v>
          </cell>
          <cell r="Z1835">
            <v>0</v>
          </cell>
          <cell r="AA1835">
            <v>6</v>
          </cell>
          <cell r="AB1835">
            <v>10</v>
          </cell>
          <cell r="AC1835">
            <v>59</v>
          </cell>
          <cell r="AD1835">
            <v>65</v>
          </cell>
          <cell r="AE1835">
            <v>75</v>
          </cell>
          <cell r="AF1835">
            <v>22</v>
          </cell>
          <cell r="AG1835">
            <v>44074.635158379599</v>
          </cell>
          <cell r="AH1835" t="str">
            <v>cbaileyAudubon</v>
          </cell>
          <cell r="AI1835">
            <v>44692.262622650502</v>
          </cell>
          <cell r="AJ1835" t="str">
            <v>cbaileyAudubon</v>
          </cell>
          <cell r="AK1835">
            <v>70</v>
          </cell>
          <cell r="AL1835">
            <v>43</v>
          </cell>
          <cell r="AM1835">
            <v>355</v>
          </cell>
          <cell r="AO1835">
            <v>38</v>
          </cell>
          <cell r="AP1835">
            <v>43</v>
          </cell>
          <cell r="AQ1835">
            <v>-80.273063000212304</v>
          </cell>
          <cell r="AR1835">
            <v>27.185334000177399</v>
          </cell>
        </row>
        <row r="1836">
          <cell r="A1836" t="str">
            <v>MT031a</v>
          </cell>
          <cell r="B1836" t="str">
            <v>Martin</v>
          </cell>
          <cell r="C1836" t="str">
            <v>N</v>
          </cell>
          <cell r="D1836" t="str">
            <v>Last recorded substrate: Artificial Nest Platform</v>
          </cell>
          <cell r="E1836" t="str">
            <v>Audubon</v>
          </cell>
          <cell r="F1836">
            <v>27.1781690000978</v>
          </cell>
          <cell r="G1836">
            <v>-80.272920999922107</v>
          </cell>
          <cell r="H1836" t="str">
            <v>2c0baefd-860c-493a-814c-42ee6297fac3</v>
          </cell>
          <cell r="I1836">
            <v>43682.641506898202</v>
          </cell>
          <cell r="J1836" t="str">
            <v>twu_dangermond</v>
          </cell>
          <cell r="K1836">
            <v>43991.884201770801</v>
          </cell>
          <cell r="L1836" t="str">
            <v>cbaileyAudubon</v>
          </cell>
          <cell r="M1836">
            <v>1</v>
          </cell>
          <cell r="N1836" t="str">
            <v>Inactive</v>
          </cell>
          <cell r="O1836" t="str">
            <v>FWC assigned MT031 to the old MT971 location Jun 2019 but pair is not nesting here. Current_ID changed from "MT971 relo 2018" to "MT971" on 9-12-18</v>
          </cell>
          <cell r="P1836" t="str">
            <v>2</v>
          </cell>
          <cell r="Q1836" t="str">
            <v>MT971</v>
          </cell>
          <cell r="R1836">
            <v>43304.732349641199</v>
          </cell>
          <cell r="S1836">
            <v>0</v>
          </cell>
          <cell r="T1836">
            <v>0</v>
          </cell>
          <cell r="U1836">
            <v>0</v>
          </cell>
          <cell r="V1836">
            <v>0</v>
          </cell>
          <cell r="W1836">
            <v>0</v>
          </cell>
          <cell r="X1836">
            <v>0</v>
          </cell>
          <cell r="Y1836">
            <v>0</v>
          </cell>
          <cell r="Z1836">
            <v>0</v>
          </cell>
          <cell r="AA1836">
            <v>0</v>
          </cell>
          <cell r="AB1836">
            <v>0</v>
          </cell>
          <cell r="AC1836">
            <v>0</v>
          </cell>
          <cell r="AD1836">
            <v>0</v>
          </cell>
          <cell r="AE1836">
            <v>0</v>
          </cell>
          <cell r="AF1836">
            <v>0</v>
          </cell>
          <cell r="AG1836">
            <v>44074.635158379599</v>
          </cell>
          <cell r="AH1836" t="str">
            <v>cbaileyAudubon</v>
          </cell>
          <cell r="AI1836">
            <v>44692.262875243097</v>
          </cell>
          <cell r="AJ1836" t="str">
            <v>cbaileyAudubon</v>
          </cell>
          <cell r="AK1836">
            <v>0</v>
          </cell>
          <cell r="AL1836">
            <v>0</v>
          </cell>
          <cell r="AM1836">
            <v>0</v>
          </cell>
          <cell r="AQ1836">
            <v>-80.272920999922107</v>
          </cell>
          <cell r="AR1836">
            <v>27.1781690000978</v>
          </cell>
        </row>
        <row r="1837">
          <cell r="A1837" t="str">
            <v>MT031b</v>
          </cell>
          <cell r="B1837" t="str">
            <v>Martin</v>
          </cell>
          <cell r="C1837" t="str">
            <v>Unk</v>
          </cell>
          <cell r="D1837" t="str">
            <v>Last known substrate: Live Pine</v>
          </cell>
          <cell r="E1837" t="str">
            <v>unmonitored</v>
          </cell>
          <cell r="F1837">
            <v>27.1803560003397</v>
          </cell>
          <cell r="G1837">
            <v>-80.274787499656497</v>
          </cell>
          <cell r="H1837" t="str">
            <v>6a2cc16e-acdd-4468-93d6-df63235ba0b0</v>
          </cell>
          <cell r="I1837">
            <v>43682.641506898202</v>
          </cell>
          <cell r="J1837" t="str">
            <v>twu_dangermond</v>
          </cell>
          <cell r="K1837">
            <v>43991.884201770801</v>
          </cell>
          <cell r="L1837" t="str">
            <v>cbaileyAudubon</v>
          </cell>
          <cell r="M1837">
            <v>1</v>
          </cell>
          <cell r="N1837" t="str">
            <v>Unknown</v>
          </cell>
          <cell r="O1837" t="str">
            <v>FWC moved MT031 ID to this location Jun 2019 but this nest is being used by GHOW's since 2017Current_ID changed from "MT971" to "MT971a" on 9-12-18</v>
          </cell>
          <cell r="P1837" t="str">
            <v>2</v>
          </cell>
          <cell r="Q1837" t="str">
            <v>MT971</v>
          </cell>
          <cell r="R1837">
            <v>43304.732349641199</v>
          </cell>
          <cell r="S1837">
            <v>0</v>
          </cell>
          <cell r="T1837">
            <v>0</v>
          </cell>
          <cell r="U1837">
            <v>0</v>
          </cell>
          <cell r="V1837">
            <v>0</v>
          </cell>
          <cell r="W1837">
            <v>0</v>
          </cell>
          <cell r="X1837">
            <v>0</v>
          </cell>
          <cell r="Y1837">
            <v>0</v>
          </cell>
          <cell r="Z1837">
            <v>0</v>
          </cell>
          <cell r="AA1837">
            <v>0</v>
          </cell>
          <cell r="AB1837">
            <v>0</v>
          </cell>
          <cell r="AC1837">
            <v>0</v>
          </cell>
          <cell r="AD1837">
            <v>0</v>
          </cell>
          <cell r="AE1837">
            <v>0</v>
          </cell>
          <cell r="AF1837">
            <v>0</v>
          </cell>
          <cell r="AG1837">
            <v>44074.635158379599</v>
          </cell>
          <cell r="AH1837" t="str">
            <v>cbaileyAudubon</v>
          </cell>
          <cell r="AI1837">
            <v>44692.257836319397</v>
          </cell>
          <cell r="AJ1837" t="str">
            <v>cbaileyAudubon</v>
          </cell>
          <cell r="AK1837">
            <v>0</v>
          </cell>
          <cell r="AL1837">
            <v>0</v>
          </cell>
          <cell r="AM1837">
            <v>0</v>
          </cell>
          <cell r="AQ1837">
            <v>-80.274787499656497</v>
          </cell>
          <cell r="AR1837">
            <v>27.1803560003397</v>
          </cell>
        </row>
        <row r="1838">
          <cell r="A1838" t="str">
            <v>MT032</v>
          </cell>
          <cell r="B1838" t="str">
            <v>Martin</v>
          </cell>
          <cell r="C1838" t="str">
            <v>N</v>
          </cell>
          <cell r="D1838" t="str">
            <v>Last recorded substrate: Tree, Live</v>
          </cell>
          <cell r="E1838" t="str">
            <v>Audubon</v>
          </cell>
          <cell r="F1838">
            <v>26.966999999999999</v>
          </cell>
          <cell r="G1838">
            <v>-80.58</v>
          </cell>
          <cell r="H1838" t="str">
            <v>3fd22c4f-1110-4033-8311-c5f008846ad2</v>
          </cell>
          <cell r="I1838">
            <v>43682.641506898202</v>
          </cell>
          <cell r="J1838" t="str">
            <v>twu_dangermond</v>
          </cell>
          <cell r="K1838">
            <v>43991.884678773102</v>
          </cell>
          <cell r="L1838" t="str">
            <v>cbaileyAudubon</v>
          </cell>
          <cell r="M1838">
            <v>1</v>
          </cell>
          <cell r="N1838" t="str">
            <v>Inactive</v>
          </cell>
          <cell r="O1838" t="str">
            <v>reported 4/2018 by Dupuis biologist as active</v>
          </cell>
          <cell r="P1838" t="str">
            <v>0</v>
          </cell>
          <cell r="Q1838" t="str">
            <v>MT980</v>
          </cell>
          <cell r="R1838">
            <v>43446.208333333299</v>
          </cell>
          <cell r="S1838">
            <v>0</v>
          </cell>
          <cell r="T1838">
            <v>0</v>
          </cell>
          <cell r="U1838">
            <v>0</v>
          </cell>
          <cell r="V1838">
            <v>0</v>
          </cell>
          <cell r="W1838">
            <v>0</v>
          </cell>
          <cell r="X1838">
            <v>0</v>
          </cell>
          <cell r="Y1838">
            <v>0</v>
          </cell>
          <cell r="Z1838">
            <v>0</v>
          </cell>
          <cell r="AA1838">
            <v>0</v>
          </cell>
          <cell r="AB1838">
            <v>0</v>
          </cell>
          <cell r="AC1838">
            <v>0</v>
          </cell>
          <cell r="AD1838">
            <v>0</v>
          </cell>
          <cell r="AE1838">
            <v>1</v>
          </cell>
          <cell r="AF1838">
            <v>1</v>
          </cell>
          <cell r="AG1838">
            <v>44074.635158379599</v>
          </cell>
          <cell r="AH1838" t="str">
            <v>cbaileyAudubon</v>
          </cell>
          <cell r="AI1838">
            <v>44692.262992800897</v>
          </cell>
          <cell r="AJ1838" t="str">
            <v>cbaileyAudubon</v>
          </cell>
          <cell r="AK1838">
            <v>3</v>
          </cell>
          <cell r="AL1838">
            <v>0</v>
          </cell>
          <cell r="AM1838">
            <v>5</v>
          </cell>
          <cell r="AQ1838">
            <v>-80.580118016871296</v>
          </cell>
          <cell r="AR1838">
            <v>26.967133876371399</v>
          </cell>
        </row>
        <row r="1839">
          <cell r="A1839" t="str">
            <v>MT033</v>
          </cell>
          <cell r="B1839" t="str">
            <v>Martin</v>
          </cell>
          <cell r="C1839" t="str">
            <v>N</v>
          </cell>
          <cell r="D1839" t="str">
            <v>Last recorded substrate: Live Pine</v>
          </cell>
          <cell r="E1839" t="str">
            <v>Audubon</v>
          </cell>
          <cell r="F1839">
            <v>27.127359999674301</v>
          </cell>
          <cell r="G1839">
            <v>-80.289604000237304</v>
          </cell>
          <cell r="H1839" t="str">
            <v>d186996e-2ade-4971-ac67-b00641dee8fa</v>
          </cell>
          <cell r="I1839">
            <v>43682.641506898202</v>
          </cell>
          <cell r="J1839" t="str">
            <v>twu_dangermond</v>
          </cell>
          <cell r="K1839">
            <v>43991.884201770801</v>
          </cell>
          <cell r="L1839" t="str">
            <v>cbaileyAudubon</v>
          </cell>
          <cell r="M1839">
            <v>1</v>
          </cell>
          <cell r="N1839" t="str">
            <v>Occupied</v>
          </cell>
          <cell r="P1839" t="str">
            <v>0</v>
          </cell>
          <cell r="Q1839" t="str">
            <v>MT981</v>
          </cell>
          <cell r="R1839">
            <v>43304.732349641199</v>
          </cell>
          <cell r="S1839">
            <v>0</v>
          </cell>
          <cell r="T1839">
            <v>0</v>
          </cell>
          <cell r="U1839">
            <v>0</v>
          </cell>
          <cell r="V1839">
            <v>0</v>
          </cell>
          <cell r="W1839">
            <v>0</v>
          </cell>
          <cell r="X1839">
            <v>0</v>
          </cell>
          <cell r="Y1839">
            <v>0</v>
          </cell>
          <cell r="Z1839">
            <v>0</v>
          </cell>
          <cell r="AA1839">
            <v>0</v>
          </cell>
          <cell r="AB1839">
            <v>0</v>
          </cell>
          <cell r="AC1839">
            <v>0</v>
          </cell>
          <cell r="AD1839">
            <v>18</v>
          </cell>
          <cell r="AE1839">
            <v>28</v>
          </cell>
          <cell r="AF1839">
            <v>16</v>
          </cell>
          <cell r="AG1839">
            <v>44074.635158379599</v>
          </cell>
          <cell r="AH1839" t="str">
            <v>cbaileyAudubon</v>
          </cell>
          <cell r="AI1839">
            <v>44692.258209409702</v>
          </cell>
          <cell r="AJ1839" t="str">
            <v>cbaileyAudubon</v>
          </cell>
          <cell r="AK1839">
            <v>17</v>
          </cell>
          <cell r="AL1839">
            <v>4</v>
          </cell>
          <cell r="AM1839">
            <v>83</v>
          </cell>
          <cell r="AO1839">
            <v>4</v>
          </cell>
          <cell r="AP1839">
            <v>4</v>
          </cell>
          <cell r="AQ1839">
            <v>-80.289604000237304</v>
          </cell>
          <cell r="AR1839">
            <v>27.127359999674301</v>
          </cell>
        </row>
        <row r="1840">
          <cell r="A1840" t="str">
            <v>MT034</v>
          </cell>
          <cell r="B1840" t="str">
            <v>Martin</v>
          </cell>
          <cell r="C1840" t="str">
            <v>N</v>
          </cell>
          <cell r="D1840" t="str">
            <v>Last recorded substrate: Artificial Cell Tower</v>
          </cell>
          <cell r="E1840" t="str">
            <v>Audubon</v>
          </cell>
          <cell r="F1840">
            <v>27.226031173987199</v>
          </cell>
          <cell r="G1840">
            <v>-80.237664608862104</v>
          </cell>
          <cell r="H1840" t="str">
            <v>881108fc-709a-42e1-9e80-7c49d085478e</v>
          </cell>
          <cell r="I1840">
            <v>43682.641506898202</v>
          </cell>
          <cell r="J1840" t="str">
            <v>twu_dangermond</v>
          </cell>
          <cell r="K1840">
            <v>43991.884201770801</v>
          </cell>
          <cell r="L1840" t="str">
            <v>cbaileyAudubon</v>
          </cell>
          <cell r="M1840">
            <v>1</v>
          </cell>
          <cell r="N1840" t="str">
            <v>Inactive</v>
          </cell>
          <cell r="O1840" t="str">
            <v>reported to FWC by local citizen, eagles and nest on tower</v>
          </cell>
          <cell r="Q1840" t="str">
            <v>MT991</v>
          </cell>
          <cell r="R1840">
            <v>43370.166666666701</v>
          </cell>
          <cell r="S1840">
            <v>0</v>
          </cell>
          <cell r="T1840">
            <v>0</v>
          </cell>
          <cell r="U1840">
            <v>0</v>
          </cell>
          <cell r="V1840">
            <v>0</v>
          </cell>
          <cell r="W1840">
            <v>0</v>
          </cell>
          <cell r="X1840">
            <v>0</v>
          </cell>
          <cell r="Y1840">
            <v>0</v>
          </cell>
          <cell r="Z1840">
            <v>0</v>
          </cell>
          <cell r="AA1840">
            <v>0</v>
          </cell>
          <cell r="AB1840">
            <v>0</v>
          </cell>
          <cell r="AC1840">
            <v>0</v>
          </cell>
          <cell r="AD1840">
            <v>0</v>
          </cell>
          <cell r="AE1840">
            <v>55</v>
          </cell>
          <cell r="AF1840">
            <v>54</v>
          </cell>
          <cell r="AG1840">
            <v>44074.635158379599</v>
          </cell>
          <cell r="AH1840" t="str">
            <v>cbaileyAudubon</v>
          </cell>
          <cell r="AI1840">
            <v>44692.262904907402</v>
          </cell>
          <cell r="AJ1840" t="str">
            <v>cbaileyAudubon</v>
          </cell>
          <cell r="AK1840">
            <v>32</v>
          </cell>
          <cell r="AL1840">
            <v>1</v>
          </cell>
          <cell r="AM1840">
            <v>142</v>
          </cell>
          <cell r="AO1840">
            <v>1</v>
          </cell>
          <cell r="AP1840">
            <v>1</v>
          </cell>
          <cell r="AQ1840">
            <v>-80.237664608862104</v>
          </cell>
          <cell r="AR1840">
            <v>27.226031173987199</v>
          </cell>
        </row>
        <row r="1841">
          <cell r="A1841" t="str">
            <v>MT901</v>
          </cell>
          <cell r="B1841" t="str">
            <v>Martin</v>
          </cell>
          <cell r="C1841" t="str">
            <v>N</v>
          </cell>
          <cell r="D1841" t="str">
            <v>Last recorded substrate: Artificial Cell Tower</v>
          </cell>
          <cell r="E1841" t="str">
            <v>Audubon</v>
          </cell>
          <cell r="F1841">
            <v>27.056477999999998</v>
          </cell>
          <cell r="G1841">
            <v>-80.125241000000003</v>
          </cell>
          <cell r="H1841" t="str">
            <v>fa7e7242-a616-4839-aebd-4ae5c9da5c92</v>
          </cell>
          <cell r="I1841">
            <v>43781.859049872699</v>
          </cell>
          <cell r="J1841" t="str">
            <v>sbreeding_audubon</v>
          </cell>
          <cell r="K1841">
            <v>43991.884201770801</v>
          </cell>
          <cell r="L1841" t="str">
            <v>cbaileyAudubon</v>
          </cell>
          <cell r="M1841">
            <v>0</v>
          </cell>
          <cell r="N1841" t="str">
            <v>Inactive</v>
          </cell>
          <cell r="O1841" t="str">
            <v>nest reported by local residents Nov 2019</v>
          </cell>
          <cell r="P1841" t="str">
            <v>0</v>
          </cell>
          <cell r="Q1841" t="str">
            <v>MT901</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cell r="AF1841">
            <v>37</v>
          </cell>
          <cell r="AG1841">
            <v>44074.635158379599</v>
          </cell>
          <cell r="AH1841" t="str">
            <v>cbaileyAudubon</v>
          </cell>
          <cell r="AI1841">
            <v>44692.263350451401</v>
          </cell>
          <cell r="AJ1841" t="str">
            <v>cbaileyAudubon</v>
          </cell>
          <cell r="AK1841">
            <v>9</v>
          </cell>
          <cell r="AL1841">
            <v>3</v>
          </cell>
          <cell r="AM1841">
            <v>49</v>
          </cell>
          <cell r="AO1841">
            <v>3</v>
          </cell>
          <cell r="AP1841">
            <v>3</v>
          </cell>
          <cell r="AQ1841">
            <v>-80.1251873561297</v>
          </cell>
          <cell r="AR1841">
            <v>27.0564744216354</v>
          </cell>
        </row>
        <row r="1842">
          <cell r="A1842" t="str">
            <v>MT921</v>
          </cell>
          <cell r="B1842" t="str">
            <v>Martin</v>
          </cell>
          <cell r="C1842" t="str">
            <v>Unk</v>
          </cell>
          <cell r="D1842" t="str">
            <v>Last known substrate: Live Tree</v>
          </cell>
          <cell r="E1842" t="str">
            <v>Audubon</v>
          </cell>
          <cell r="F1842">
            <v>27.229714000000001</v>
          </cell>
          <cell r="G1842">
            <v>-80.256467999999998</v>
          </cell>
          <cell r="H1842" t="str">
            <v>3bdb5c4d-2738-401b-89e6-06176c993a9f</v>
          </cell>
          <cell r="I1842">
            <v>44494</v>
          </cell>
          <cell r="J1842" t="str">
            <v>sbreeding_audubon</v>
          </cell>
          <cell r="M1842">
            <v>0</v>
          </cell>
          <cell r="N1842" t="str">
            <v>Occupied</v>
          </cell>
          <cell r="O1842" t="str">
            <v>10/23/2021 Joette Smith reported nest here, saw eagle in area</v>
          </cell>
          <cell r="P1842" t="str">
            <v>0</v>
          </cell>
          <cell r="Q1842" t="str">
            <v>MT921</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cell r="AF1842">
            <v>0</v>
          </cell>
          <cell r="AG1842">
            <v>44494.564533194403</v>
          </cell>
          <cell r="AH1842" t="str">
            <v>sbreeding_audubon</v>
          </cell>
          <cell r="AI1842">
            <v>44692.264364201401</v>
          </cell>
          <cell r="AJ1842" t="str">
            <v>cbaileyAudubon</v>
          </cell>
          <cell r="AK1842">
            <v>0</v>
          </cell>
          <cell r="AL1842">
            <v>39</v>
          </cell>
          <cell r="AM1842">
            <v>39</v>
          </cell>
          <cell r="AO1842">
            <v>39</v>
          </cell>
          <cell r="AP1842">
            <v>39</v>
          </cell>
          <cell r="AQ1842">
            <v>-80.256519255833993</v>
          </cell>
          <cell r="AR1842">
            <v>27.229676308772099</v>
          </cell>
        </row>
        <row r="1843">
          <cell r="A1843" t="str">
            <v>MT973</v>
          </cell>
          <cell r="B1843" t="str">
            <v>Martin</v>
          </cell>
          <cell r="C1843" t="str">
            <v>Unk</v>
          </cell>
          <cell r="E1843" t="str">
            <v>unmonitored</v>
          </cell>
          <cell r="F1843">
            <v>27.042965999780701</v>
          </cell>
          <cell r="G1843">
            <v>-80.463810000119395</v>
          </cell>
          <cell r="H1843" t="str">
            <v>84e2d93d-c08a-436f-8d00-4dd974bd9efc</v>
          </cell>
          <cell r="I1843">
            <v>43682.641506898202</v>
          </cell>
          <cell r="J1843" t="str">
            <v>twu_dangermond</v>
          </cell>
          <cell r="K1843">
            <v>43991.884678773102</v>
          </cell>
          <cell r="L1843" t="str">
            <v>cbaileyAudubon</v>
          </cell>
          <cell r="M1843">
            <v>0</v>
          </cell>
          <cell r="N1843" t="str">
            <v>Unknown</v>
          </cell>
          <cell r="P1843" t="str">
            <v>0</v>
          </cell>
          <cell r="Q1843" t="str">
            <v>MT973</v>
          </cell>
          <cell r="R1843">
            <v>43304.732349641199</v>
          </cell>
          <cell r="S1843">
            <v>0</v>
          </cell>
          <cell r="T1843">
            <v>0</v>
          </cell>
          <cell r="U1843">
            <v>0</v>
          </cell>
          <cell r="V1843">
            <v>0</v>
          </cell>
          <cell r="W1843">
            <v>0</v>
          </cell>
          <cell r="X1843">
            <v>0</v>
          </cell>
          <cell r="Y1843">
            <v>0</v>
          </cell>
          <cell r="Z1843">
            <v>0</v>
          </cell>
          <cell r="AA1843">
            <v>0</v>
          </cell>
          <cell r="AB1843">
            <v>0</v>
          </cell>
          <cell r="AC1843">
            <v>0</v>
          </cell>
          <cell r="AD1843">
            <v>0</v>
          </cell>
          <cell r="AE1843">
            <v>0</v>
          </cell>
          <cell r="AF1843">
            <v>0</v>
          </cell>
          <cell r="AG1843">
            <v>44074.635158379599</v>
          </cell>
          <cell r="AH1843" t="str">
            <v>cbaileyAudubon</v>
          </cell>
          <cell r="AI1843">
            <v>44692.262782210702</v>
          </cell>
          <cell r="AJ1843" t="str">
            <v>cbaileyAudubon</v>
          </cell>
          <cell r="AK1843">
            <v>0</v>
          </cell>
          <cell r="AL1843">
            <v>0</v>
          </cell>
          <cell r="AM1843">
            <v>0</v>
          </cell>
          <cell r="AQ1843">
            <v>-80.463810000119395</v>
          </cell>
          <cell r="AR1843">
            <v>27.042965999780701</v>
          </cell>
        </row>
        <row r="1844">
          <cell r="A1844" t="str">
            <v>MT992</v>
          </cell>
          <cell r="B1844" t="str">
            <v>Martin</v>
          </cell>
          <cell r="C1844" t="str">
            <v>Unk</v>
          </cell>
          <cell r="D1844" t="str">
            <v>Last known substrate: Live Pine</v>
          </cell>
          <cell r="E1844" t="str">
            <v>unmonitored</v>
          </cell>
          <cell r="F1844">
            <v>27.063475</v>
          </cell>
          <cell r="G1844">
            <v>-80.535199000000006</v>
          </cell>
          <cell r="H1844" t="str">
            <v>ffb96bcd-1b5e-4f52-b5c5-ba2bc68eb0ae</v>
          </cell>
          <cell r="I1844">
            <v>43682.641506898202</v>
          </cell>
          <cell r="J1844" t="str">
            <v>twu_dangermond</v>
          </cell>
          <cell r="K1844">
            <v>43991.884678773102</v>
          </cell>
          <cell r="L1844" t="str">
            <v>cbaileyAudubon</v>
          </cell>
          <cell r="M1844">
            <v>0</v>
          </cell>
          <cell r="N1844" t="str">
            <v>Unknown</v>
          </cell>
          <cell r="O1844" t="str">
            <v>4/8/19 Reported by Richard Morrissey rmorrissey@ectinc.com, found while surveying property. Not sure if active</v>
          </cell>
          <cell r="P1844" t="str">
            <v>0</v>
          </cell>
          <cell r="Q1844" t="str">
            <v>MT992</v>
          </cell>
          <cell r="R1844">
            <v>43563.166666666701</v>
          </cell>
          <cell r="S1844">
            <v>0</v>
          </cell>
          <cell r="T1844">
            <v>0</v>
          </cell>
          <cell r="U1844">
            <v>0</v>
          </cell>
          <cell r="V1844">
            <v>0</v>
          </cell>
          <cell r="W1844">
            <v>0</v>
          </cell>
          <cell r="X1844">
            <v>0</v>
          </cell>
          <cell r="Y1844">
            <v>0</v>
          </cell>
          <cell r="Z1844">
            <v>0</v>
          </cell>
          <cell r="AA1844">
            <v>0</v>
          </cell>
          <cell r="AB1844">
            <v>0</v>
          </cell>
          <cell r="AC1844">
            <v>0</v>
          </cell>
          <cell r="AD1844">
            <v>0</v>
          </cell>
          <cell r="AE1844">
            <v>0</v>
          </cell>
          <cell r="AF1844">
            <v>0</v>
          </cell>
          <cell r="AG1844">
            <v>44074.635158379599</v>
          </cell>
          <cell r="AH1844" t="str">
            <v>cbaileyAudubon</v>
          </cell>
          <cell r="AI1844">
            <v>44692.263162372699</v>
          </cell>
          <cell r="AJ1844" t="str">
            <v>cbaileyAudubon</v>
          </cell>
          <cell r="AK1844">
            <v>0</v>
          </cell>
          <cell r="AL1844">
            <v>0</v>
          </cell>
          <cell r="AM1844">
            <v>0</v>
          </cell>
          <cell r="AQ1844">
            <v>-80.535295447486106</v>
          </cell>
          <cell r="AR1844">
            <v>27.0635036665483</v>
          </cell>
        </row>
        <row r="1845">
          <cell r="A1845" t="str">
            <v>NA001</v>
          </cell>
          <cell r="B1845" t="str">
            <v>Nassau</v>
          </cell>
          <cell r="C1845" t="str">
            <v>Unk</v>
          </cell>
          <cell r="D1845" t="str">
            <v>Last recorded substrate: Live Pine Tree</v>
          </cell>
          <cell r="E1845" t="str">
            <v>unmonitored</v>
          </cell>
          <cell r="F1845">
            <v>30.604000000298502</v>
          </cell>
          <cell r="G1845">
            <v>-81.528333000139796</v>
          </cell>
          <cell r="H1845" t="str">
            <v>b89bb23c-8cf3-4bae-920b-83ec005c07ac</v>
          </cell>
          <cell r="I1845">
            <v>43682.641506898202</v>
          </cell>
          <cell r="J1845" t="str">
            <v>twu_dangermond</v>
          </cell>
          <cell r="K1845">
            <v>43991.884623877297</v>
          </cell>
          <cell r="L1845" t="str">
            <v>cbaileyAudubon</v>
          </cell>
          <cell r="M1845">
            <v>1</v>
          </cell>
          <cell r="N1845" t="str">
            <v>Unknown</v>
          </cell>
          <cell r="P1845" t="str">
            <v>0</v>
          </cell>
          <cell r="Q1845" t="str">
            <v>NA001</v>
          </cell>
          <cell r="R1845">
            <v>43304.732349641199</v>
          </cell>
          <cell r="S1845">
            <v>0</v>
          </cell>
          <cell r="T1845">
            <v>0</v>
          </cell>
          <cell r="U1845">
            <v>0</v>
          </cell>
          <cell r="V1845">
            <v>0</v>
          </cell>
          <cell r="W1845">
            <v>0</v>
          </cell>
          <cell r="X1845">
            <v>0</v>
          </cell>
          <cell r="Y1845">
            <v>0</v>
          </cell>
          <cell r="Z1845">
            <v>0</v>
          </cell>
          <cell r="AA1845">
            <v>0</v>
          </cell>
          <cell r="AB1845">
            <v>0</v>
          </cell>
          <cell r="AC1845">
            <v>1</v>
          </cell>
          <cell r="AD1845">
            <v>0</v>
          </cell>
          <cell r="AE1845">
            <v>0</v>
          </cell>
          <cell r="AF1845">
            <v>0</v>
          </cell>
          <cell r="AG1845">
            <v>44074.635158379599</v>
          </cell>
          <cell r="AH1845" t="str">
            <v>cbaileyAudubon</v>
          </cell>
          <cell r="AI1845">
            <v>44692.260506770799</v>
          </cell>
          <cell r="AJ1845" t="str">
            <v>cbaileyAudubon</v>
          </cell>
          <cell r="AK1845">
            <v>0</v>
          </cell>
          <cell r="AL1845">
            <v>0</v>
          </cell>
          <cell r="AM1845">
            <v>1</v>
          </cell>
          <cell r="AQ1845">
            <v>-81.528346411088606</v>
          </cell>
          <cell r="AR1845">
            <v>30.604815700143199</v>
          </cell>
        </row>
        <row r="1846">
          <cell r="A1846" t="str">
            <v>NA002</v>
          </cell>
          <cell r="B1846" t="str">
            <v>Nassau</v>
          </cell>
          <cell r="C1846" t="str">
            <v>Y</v>
          </cell>
          <cell r="D1846" t="str">
            <v>Last recorded substrate: Live Pine Tree</v>
          </cell>
          <cell r="E1846" t="str">
            <v>Audubon</v>
          </cell>
          <cell r="F1846">
            <v>30.689999999819101</v>
          </cell>
          <cell r="G1846">
            <v>-81.523332999726307</v>
          </cell>
          <cell r="H1846" t="str">
            <v>772f0baa-db66-4924-b050-94c9e5a212de</v>
          </cell>
          <cell r="I1846">
            <v>43682.641506898202</v>
          </cell>
          <cell r="J1846" t="str">
            <v>twu_dangermond</v>
          </cell>
          <cell r="K1846">
            <v>43991.884623877297</v>
          </cell>
          <cell r="L1846" t="str">
            <v>cbaileyAudubon</v>
          </cell>
          <cell r="M1846">
            <v>1</v>
          </cell>
          <cell r="N1846" t="str">
            <v>Occupied</v>
          </cell>
          <cell r="P1846" t="str">
            <v>0</v>
          </cell>
          <cell r="Q1846" t="str">
            <v>NA002</v>
          </cell>
          <cell r="R1846">
            <v>43304.732349641199</v>
          </cell>
          <cell r="S1846">
            <v>0</v>
          </cell>
          <cell r="T1846">
            <v>0</v>
          </cell>
          <cell r="U1846">
            <v>0</v>
          </cell>
          <cell r="V1846">
            <v>0</v>
          </cell>
          <cell r="W1846">
            <v>0</v>
          </cell>
          <cell r="X1846">
            <v>0</v>
          </cell>
          <cell r="Y1846">
            <v>0</v>
          </cell>
          <cell r="Z1846">
            <v>0</v>
          </cell>
          <cell r="AA1846">
            <v>1</v>
          </cell>
          <cell r="AB1846">
            <v>0</v>
          </cell>
          <cell r="AC1846">
            <v>2</v>
          </cell>
          <cell r="AD1846">
            <v>0</v>
          </cell>
          <cell r="AE1846">
            <v>0</v>
          </cell>
          <cell r="AF1846">
            <v>0</v>
          </cell>
          <cell r="AG1846">
            <v>44074.635158379599</v>
          </cell>
          <cell r="AH1846" t="str">
            <v>cbaileyAudubon</v>
          </cell>
          <cell r="AI1846">
            <v>44692.260508587999</v>
          </cell>
          <cell r="AJ1846" t="str">
            <v>cbaileyAudubon</v>
          </cell>
          <cell r="AK1846">
            <v>18</v>
          </cell>
          <cell r="AL1846">
            <v>22</v>
          </cell>
          <cell r="AM1846">
            <v>43</v>
          </cell>
          <cell r="AO1846">
            <v>19</v>
          </cell>
          <cell r="AP1846">
            <v>21</v>
          </cell>
          <cell r="AQ1846">
            <v>-81.523332999726307</v>
          </cell>
          <cell r="AR1846">
            <v>30.689999999819101</v>
          </cell>
        </row>
        <row r="1847">
          <cell r="A1847" t="str">
            <v>NA003</v>
          </cell>
          <cell r="B1847" t="str">
            <v>Nassau</v>
          </cell>
          <cell r="C1847" t="str">
            <v>Y</v>
          </cell>
          <cell r="D1847" t="str">
            <v>Last recorded substrate: Tree, Live</v>
          </cell>
          <cell r="E1847" t="str">
            <v>Audubon</v>
          </cell>
          <cell r="F1847">
            <v>30.614995</v>
          </cell>
          <cell r="G1847">
            <v>-81.478389199999995</v>
          </cell>
          <cell r="H1847" t="str">
            <v>52645934-9276-4ca0-889f-52f9ee54f4d4</v>
          </cell>
          <cell r="I1847">
            <v>43682.641506898202</v>
          </cell>
          <cell r="J1847" t="str">
            <v>twu_dangermond</v>
          </cell>
          <cell r="K1847">
            <v>43991.884201770801</v>
          </cell>
          <cell r="L1847" t="str">
            <v>cbaileyAudubon</v>
          </cell>
          <cell r="M1847">
            <v>1</v>
          </cell>
          <cell r="N1847" t="str">
            <v>Occupied</v>
          </cell>
          <cell r="O1847" t="str">
            <v>alt nest for NA003 reported 11/8/18, 12/16/18 KLee confirms pair is using this location, changed to NA003 12/17/18</v>
          </cell>
          <cell r="P1847" t="str">
            <v>1</v>
          </cell>
          <cell r="Q1847" t="str">
            <v>NA003</v>
          </cell>
          <cell r="R1847">
            <v>43413.208333333299</v>
          </cell>
          <cell r="S1847">
            <v>0</v>
          </cell>
          <cell r="T1847">
            <v>0</v>
          </cell>
          <cell r="U1847">
            <v>0</v>
          </cell>
          <cell r="V1847">
            <v>0</v>
          </cell>
          <cell r="W1847">
            <v>0</v>
          </cell>
          <cell r="X1847">
            <v>0</v>
          </cell>
          <cell r="Y1847">
            <v>0</v>
          </cell>
          <cell r="Z1847">
            <v>0</v>
          </cell>
          <cell r="AA1847">
            <v>2</v>
          </cell>
          <cell r="AB1847">
            <v>0</v>
          </cell>
          <cell r="AC1847">
            <v>1</v>
          </cell>
          <cell r="AD1847">
            <v>0</v>
          </cell>
          <cell r="AE1847">
            <v>23</v>
          </cell>
          <cell r="AF1847">
            <v>38</v>
          </cell>
          <cell r="AG1847">
            <v>44074.635158379599</v>
          </cell>
          <cell r="AH1847" t="str">
            <v>cbaileyAudubon</v>
          </cell>
          <cell r="AI1847">
            <v>44692.262953622703</v>
          </cell>
          <cell r="AJ1847" t="str">
            <v>cbaileyAudubon</v>
          </cell>
          <cell r="AK1847">
            <v>75</v>
          </cell>
          <cell r="AL1847">
            <v>57</v>
          </cell>
          <cell r="AM1847">
            <v>196</v>
          </cell>
          <cell r="AO1847">
            <v>55</v>
          </cell>
          <cell r="AP1847">
            <v>56</v>
          </cell>
          <cell r="AQ1847">
            <v>-81.478389234134497</v>
          </cell>
          <cell r="AR1847">
            <v>30.615015779886502</v>
          </cell>
        </row>
        <row r="1848">
          <cell r="A1848" t="str">
            <v>NA003a</v>
          </cell>
          <cell r="B1848" t="str">
            <v>Nassau</v>
          </cell>
          <cell r="C1848" t="str">
            <v>N</v>
          </cell>
          <cell r="D1848" t="str">
            <v>Last known substrate: Live Pine</v>
          </cell>
          <cell r="E1848" t="str">
            <v>Audubon</v>
          </cell>
          <cell r="F1848">
            <v>30.616038</v>
          </cell>
          <cell r="G1848">
            <v>-81.477585000000005</v>
          </cell>
          <cell r="H1848" t="str">
            <v>a81cdb3b-dd82-4139-95ef-d90c9b8e5798</v>
          </cell>
          <cell r="I1848">
            <v>43803.673453182899</v>
          </cell>
          <cell r="J1848" t="str">
            <v>sbreeding_audubon</v>
          </cell>
          <cell r="K1848">
            <v>43991.8842657407</v>
          </cell>
          <cell r="L1848" t="str">
            <v>cbaileyAudubon</v>
          </cell>
          <cell r="M1848">
            <v>1</v>
          </cell>
          <cell r="N1848" t="str">
            <v>Inactive</v>
          </cell>
          <cell r="O1848" t="str">
            <v>This is an alternate nest location for NA003</v>
          </cell>
          <cell r="P1848" t="str">
            <v>2</v>
          </cell>
          <cell r="Q1848" t="str">
            <v>NA003</v>
          </cell>
          <cell r="S1848">
            <v>0</v>
          </cell>
          <cell r="T1848">
            <v>0</v>
          </cell>
          <cell r="U1848">
            <v>0</v>
          </cell>
          <cell r="V1848">
            <v>0</v>
          </cell>
          <cell r="W1848">
            <v>0</v>
          </cell>
          <cell r="X1848">
            <v>0</v>
          </cell>
          <cell r="Y1848">
            <v>0</v>
          </cell>
          <cell r="Z1848">
            <v>0</v>
          </cell>
          <cell r="AA1848">
            <v>0</v>
          </cell>
          <cell r="AB1848">
            <v>0</v>
          </cell>
          <cell r="AC1848">
            <v>0</v>
          </cell>
          <cell r="AD1848">
            <v>0</v>
          </cell>
          <cell r="AE1848">
            <v>0</v>
          </cell>
          <cell r="AF1848">
            <v>0</v>
          </cell>
          <cell r="AG1848">
            <v>44074.635158379599</v>
          </cell>
          <cell r="AH1848" t="str">
            <v>cbaileyAudubon</v>
          </cell>
          <cell r="AI1848">
            <v>44692.263381678204</v>
          </cell>
          <cell r="AJ1848" t="str">
            <v>cbaileyAudubon</v>
          </cell>
          <cell r="AK1848">
            <v>0</v>
          </cell>
          <cell r="AL1848">
            <v>0</v>
          </cell>
          <cell r="AM1848">
            <v>0</v>
          </cell>
          <cell r="AQ1848">
            <v>-81.477587681779596</v>
          </cell>
          <cell r="AR1848">
            <v>30.616006842965099</v>
          </cell>
        </row>
        <row r="1849">
          <cell r="A1849" t="str">
            <v>NA003b</v>
          </cell>
          <cell r="B1849" t="str">
            <v>Nassau</v>
          </cell>
          <cell r="C1849" t="str">
            <v>N</v>
          </cell>
          <cell r="D1849" t="str">
            <v>Last recorded substrate: Live Pine Tree</v>
          </cell>
          <cell r="E1849" t="str">
            <v>Audubon</v>
          </cell>
          <cell r="F1849">
            <v>30.618832999741599</v>
          </cell>
          <cell r="G1849">
            <v>-81.476832999922806</v>
          </cell>
          <cell r="H1849" t="str">
            <v>ee94bf9b-2ed6-4333-b629-25b016caadfc</v>
          </cell>
          <cell r="I1849">
            <v>43682.641506898202</v>
          </cell>
          <cell r="J1849" t="str">
            <v>twu_dangermond</v>
          </cell>
          <cell r="K1849">
            <v>43991.884201770801</v>
          </cell>
          <cell r="L1849" t="str">
            <v>cbaileyAudubon</v>
          </cell>
          <cell r="M1849">
            <v>1</v>
          </cell>
          <cell r="N1849" t="str">
            <v>Inactive</v>
          </cell>
          <cell r="O1849" t="str">
            <v>Pair moved to different location 12/16/18, changed ID to NA003b</v>
          </cell>
          <cell r="P1849" t="str">
            <v>2</v>
          </cell>
          <cell r="Q1849" t="str">
            <v>NA003</v>
          </cell>
          <cell r="R1849">
            <v>43304.732349641199</v>
          </cell>
          <cell r="S1849">
            <v>0</v>
          </cell>
          <cell r="T1849">
            <v>0</v>
          </cell>
          <cell r="U1849">
            <v>0</v>
          </cell>
          <cell r="V1849">
            <v>0</v>
          </cell>
          <cell r="W1849">
            <v>0</v>
          </cell>
          <cell r="X1849">
            <v>0</v>
          </cell>
          <cell r="Y1849">
            <v>0</v>
          </cell>
          <cell r="Z1849">
            <v>0</v>
          </cell>
          <cell r="AA1849">
            <v>0</v>
          </cell>
          <cell r="AB1849">
            <v>0</v>
          </cell>
          <cell r="AC1849">
            <v>0</v>
          </cell>
          <cell r="AD1849">
            <v>0</v>
          </cell>
          <cell r="AE1849">
            <v>0</v>
          </cell>
          <cell r="AF1849">
            <v>0</v>
          </cell>
          <cell r="AG1849">
            <v>44074.635158379599</v>
          </cell>
          <cell r="AH1849" t="str">
            <v>cbaileyAudubon</v>
          </cell>
          <cell r="AI1849">
            <v>44692.260510775501</v>
          </cell>
          <cell r="AJ1849" t="str">
            <v>cbaileyAudubon</v>
          </cell>
          <cell r="AK1849">
            <v>0</v>
          </cell>
          <cell r="AL1849">
            <v>0</v>
          </cell>
          <cell r="AM1849">
            <v>0</v>
          </cell>
          <cell r="AQ1849">
            <v>-81.476832999922806</v>
          </cell>
          <cell r="AR1849">
            <v>30.618832999741599</v>
          </cell>
        </row>
        <row r="1850">
          <cell r="A1850" t="str">
            <v>NA005</v>
          </cell>
          <cell r="B1850" t="str">
            <v>Nassau</v>
          </cell>
          <cell r="C1850" t="str">
            <v>Y</v>
          </cell>
          <cell r="D1850" t="str">
            <v>Last known substrate: Live Pine</v>
          </cell>
          <cell r="E1850" t="str">
            <v>Audubon</v>
          </cell>
          <cell r="F1850">
            <v>30.693638</v>
          </cell>
          <cell r="G1850">
            <v>-81.446269000000001</v>
          </cell>
          <cell r="H1850" t="str">
            <v>32a9d9d9-efc8-41d7-91c8-e2aadbefd0bf</v>
          </cell>
          <cell r="I1850">
            <v>44088.166666666701</v>
          </cell>
          <cell r="J1850" t="str">
            <v>sbreeding_audubon</v>
          </cell>
          <cell r="M1850">
            <v>1</v>
          </cell>
          <cell r="N1850" t="str">
            <v>Occupied</v>
          </cell>
          <cell r="P1850" t="str">
            <v>0</v>
          </cell>
          <cell r="Q1850" t="str">
            <v>NA971</v>
          </cell>
          <cell r="R1850">
            <v>44088.166666666701</v>
          </cell>
          <cell r="S1850">
            <v>0</v>
          </cell>
          <cell r="T1850">
            <v>0</v>
          </cell>
          <cell r="U1850">
            <v>0</v>
          </cell>
          <cell r="V1850">
            <v>0</v>
          </cell>
          <cell r="W1850">
            <v>0</v>
          </cell>
          <cell r="X1850">
            <v>0</v>
          </cell>
          <cell r="Y1850">
            <v>0</v>
          </cell>
          <cell r="Z1850">
            <v>0</v>
          </cell>
          <cell r="AA1850">
            <v>0</v>
          </cell>
          <cell r="AB1850">
            <v>0</v>
          </cell>
          <cell r="AC1850">
            <v>0</v>
          </cell>
          <cell r="AD1850">
            <v>29</v>
          </cell>
          <cell r="AE1850">
            <v>25</v>
          </cell>
          <cell r="AF1850">
            <v>12</v>
          </cell>
          <cell r="AG1850">
            <v>44089.017291249998</v>
          </cell>
          <cell r="AH1850" t="str">
            <v>sbreeding_audubon</v>
          </cell>
          <cell r="AI1850">
            <v>44692.263735821798</v>
          </cell>
          <cell r="AJ1850" t="str">
            <v>cbaileyAudubon</v>
          </cell>
          <cell r="AK1850">
            <v>37</v>
          </cell>
          <cell r="AL1850">
            <v>28</v>
          </cell>
          <cell r="AM1850">
            <v>131</v>
          </cell>
          <cell r="AO1850">
            <v>25</v>
          </cell>
          <cell r="AP1850">
            <v>27</v>
          </cell>
          <cell r="AQ1850">
            <v>-81.446345069940506</v>
          </cell>
          <cell r="AR1850">
            <v>30.693693529407401</v>
          </cell>
        </row>
        <row r="1851">
          <cell r="A1851" t="str">
            <v>NA006</v>
          </cell>
          <cell r="B1851" t="str">
            <v>Nassau</v>
          </cell>
          <cell r="C1851" t="str">
            <v>Y</v>
          </cell>
          <cell r="D1851" t="str">
            <v>Last recorded substrate: Live Pine</v>
          </cell>
          <cell r="E1851" t="str">
            <v>Audubon</v>
          </cell>
          <cell r="F1851">
            <v>30.570948000167199</v>
          </cell>
          <cell r="G1851">
            <v>-81.510759000420094</v>
          </cell>
          <cell r="H1851" t="str">
            <v>a1e00669-e52b-4893-85e9-23a7deca9189</v>
          </cell>
          <cell r="I1851">
            <v>43682.641506898202</v>
          </cell>
          <cell r="J1851" t="str">
            <v>twu_dangermond</v>
          </cell>
          <cell r="K1851">
            <v>43991.884201770801</v>
          </cell>
          <cell r="L1851" t="str">
            <v>cbaileyAudubon</v>
          </cell>
          <cell r="M1851">
            <v>1</v>
          </cell>
          <cell r="N1851" t="str">
            <v>Occupied</v>
          </cell>
          <cell r="P1851" t="str">
            <v>0</v>
          </cell>
          <cell r="Q1851" t="str">
            <v>NA981</v>
          </cell>
          <cell r="R1851">
            <v>43304.732349641199</v>
          </cell>
          <cell r="S1851">
            <v>0</v>
          </cell>
          <cell r="T1851">
            <v>0</v>
          </cell>
          <cell r="U1851">
            <v>0</v>
          </cell>
          <cell r="V1851">
            <v>0</v>
          </cell>
          <cell r="W1851">
            <v>0</v>
          </cell>
          <cell r="X1851">
            <v>0</v>
          </cell>
          <cell r="Y1851">
            <v>0</v>
          </cell>
          <cell r="Z1851">
            <v>0</v>
          </cell>
          <cell r="AA1851">
            <v>0</v>
          </cell>
          <cell r="AB1851">
            <v>0</v>
          </cell>
          <cell r="AC1851">
            <v>0</v>
          </cell>
          <cell r="AD1851">
            <v>6</v>
          </cell>
          <cell r="AE1851">
            <v>10</v>
          </cell>
          <cell r="AF1851">
            <v>14</v>
          </cell>
          <cell r="AG1851">
            <v>44074.635158379599</v>
          </cell>
          <cell r="AH1851" t="str">
            <v>cbaileyAudubon</v>
          </cell>
          <cell r="AI1851">
            <v>44692.258183379599</v>
          </cell>
          <cell r="AJ1851" t="str">
            <v>cbaileyAudubon</v>
          </cell>
          <cell r="AK1851">
            <v>9</v>
          </cell>
          <cell r="AL1851">
            <v>23</v>
          </cell>
          <cell r="AM1851">
            <v>62</v>
          </cell>
          <cell r="AN1851">
            <v>19</v>
          </cell>
          <cell r="AO1851">
            <v>20</v>
          </cell>
          <cell r="AP1851">
            <v>22</v>
          </cell>
          <cell r="AQ1851">
            <v>-81.510742907101701</v>
          </cell>
          <cell r="AR1851">
            <v>30.571193949056799</v>
          </cell>
        </row>
        <row r="1852">
          <cell r="A1852" t="str">
            <v>NA911</v>
          </cell>
          <cell r="B1852" t="str">
            <v>Nassau</v>
          </cell>
          <cell r="C1852" t="str">
            <v>N</v>
          </cell>
          <cell r="D1852" t="str">
            <v>Last known substrate: Live Pine</v>
          </cell>
          <cell r="E1852" t="str">
            <v>Audubon</v>
          </cell>
          <cell r="F1852">
            <v>30.524284000000002</v>
          </cell>
          <cell r="G1852">
            <v>-81.444529000000003</v>
          </cell>
          <cell r="H1852" t="str">
            <v>12c157e0-7d95-40ac-b343-b957e389abba</v>
          </cell>
          <cell r="I1852">
            <v>44201.208333333299</v>
          </cell>
          <cell r="J1852" t="str">
            <v>sbreeding_audubon</v>
          </cell>
          <cell r="M1852">
            <v>0</v>
          </cell>
          <cell r="N1852" t="str">
            <v>Occupied</v>
          </cell>
          <cell r="O1852" t="str">
            <v>1/5/21 Allison Conby with Talbot Islands State Park reports nest here with eagles perched nearby, sent photos</v>
          </cell>
          <cell r="P1852" t="str">
            <v>0</v>
          </cell>
          <cell r="Q1852" t="str">
            <v>NA911</v>
          </cell>
          <cell r="S1852">
            <v>0</v>
          </cell>
          <cell r="T1852">
            <v>0</v>
          </cell>
          <cell r="U1852">
            <v>0</v>
          </cell>
          <cell r="V1852">
            <v>0</v>
          </cell>
          <cell r="W1852">
            <v>0</v>
          </cell>
          <cell r="X1852">
            <v>0</v>
          </cell>
          <cell r="Y1852">
            <v>0</v>
          </cell>
          <cell r="Z1852">
            <v>0</v>
          </cell>
          <cell r="AA1852">
            <v>0</v>
          </cell>
          <cell r="AB1852">
            <v>0</v>
          </cell>
          <cell r="AC1852">
            <v>0</v>
          </cell>
          <cell r="AD1852">
            <v>0</v>
          </cell>
          <cell r="AE1852">
            <v>0</v>
          </cell>
          <cell r="AF1852">
            <v>0</v>
          </cell>
          <cell r="AG1852">
            <v>44201.747031435203</v>
          </cell>
          <cell r="AH1852" t="str">
            <v>sbreeding_audubon</v>
          </cell>
          <cell r="AI1852">
            <v>44692.2640724421</v>
          </cell>
          <cell r="AJ1852" t="str">
            <v>cbaileyAudubon</v>
          </cell>
          <cell r="AK1852">
            <v>27</v>
          </cell>
          <cell r="AL1852">
            <v>51</v>
          </cell>
          <cell r="AM1852">
            <v>78</v>
          </cell>
          <cell r="AO1852">
            <v>46</v>
          </cell>
          <cell r="AP1852">
            <v>48</v>
          </cell>
          <cell r="AQ1852">
            <v>-81.4444438084316</v>
          </cell>
          <cell r="AR1852">
            <v>30.524250503000999</v>
          </cell>
        </row>
        <row r="1853">
          <cell r="A1853" t="str">
            <v>NA952</v>
          </cell>
          <cell r="B1853" t="str">
            <v>Nassau</v>
          </cell>
          <cell r="C1853" t="str">
            <v>Unk</v>
          </cell>
          <cell r="E1853" t="str">
            <v>unmonitored</v>
          </cell>
          <cell r="F1853">
            <v>30.598499999661001</v>
          </cell>
          <cell r="G1853">
            <v>-81.764500000299904</v>
          </cell>
          <cell r="H1853" t="str">
            <v>8c0a696e-3d76-4eaa-8e92-bbbe0895d8a1</v>
          </cell>
          <cell r="I1853">
            <v>43682.641506898202</v>
          </cell>
          <cell r="J1853" t="str">
            <v>twu_dangermond</v>
          </cell>
          <cell r="K1853">
            <v>43991.884678773102</v>
          </cell>
          <cell r="L1853" t="str">
            <v>cbaileyAudubon</v>
          </cell>
          <cell r="M1853">
            <v>2</v>
          </cell>
          <cell r="N1853" t="str">
            <v>Unknown</v>
          </cell>
          <cell r="O1853" t="str">
            <v>nest reported in 2015 but no data to confirm its an eagle nest</v>
          </cell>
          <cell r="P1853" t="str">
            <v>0</v>
          </cell>
          <cell r="Q1853" t="str">
            <v>NA952</v>
          </cell>
          <cell r="R1853">
            <v>43304.732349641199</v>
          </cell>
          <cell r="S1853">
            <v>0</v>
          </cell>
          <cell r="T1853">
            <v>0</v>
          </cell>
          <cell r="U1853">
            <v>0</v>
          </cell>
          <cell r="V1853">
            <v>0</v>
          </cell>
          <cell r="W1853">
            <v>0</v>
          </cell>
          <cell r="X1853">
            <v>0</v>
          </cell>
          <cell r="Y1853">
            <v>0</v>
          </cell>
          <cell r="Z1853">
            <v>0</v>
          </cell>
          <cell r="AA1853">
            <v>0</v>
          </cell>
          <cell r="AB1853">
            <v>0</v>
          </cell>
          <cell r="AC1853">
            <v>0</v>
          </cell>
          <cell r="AD1853">
            <v>0</v>
          </cell>
          <cell r="AE1853">
            <v>0</v>
          </cell>
          <cell r="AF1853">
            <v>0</v>
          </cell>
          <cell r="AG1853">
            <v>44074.635158379599</v>
          </cell>
          <cell r="AH1853" t="str">
            <v>cbaileyAudubon</v>
          </cell>
          <cell r="AI1853">
            <v>44692.262570243103</v>
          </cell>
          <cell r="AJ1853" t="str">
            <v>cbaileyAudubon</v>
          </cell>
          <cell r="AK1853">
            <v>0</v>
          </cell>
          <cell r="AL1853">
            <v>0</v>
          </cell>
          <cell r="AM1853">
            <v>0</v>
          </cell>
          <cell r="AQ1853">
            <v>-81.764500000299904</v>
          </cell>
          <cell r="AR1853">
            <v>30.598499999661001</v>
          </cell>
        </row>
        <row r="1854">
          <cell r="A1854" t="str">
            <v>NA982</v>
          </cell>
          <cell r="B1854" t="str">
            <v>Nassau</v>
          </cell>
          <cell r="C1854" t="str">
            <v>Unk</v>
          </cell>
          <cell r="D1854" t="str">
            <v>Last recorded substrate: Live Pine</v>
          </cell>
          <cell r="E1854" t="str">
            <v>unmonitored</v>
          </cell>
          <cell r="F1854">
            <v>30.566000000055698</v>
          </cell>
          <cell r="G1854">
            <v>-81.498000000267595</v>
          </cell>
          <cell r="H1854" t="str">
            <v>fe557c01-df5d-440c-8d8d-93d87050fa07</v>
          </cell>
          <cell r="I1854">
            <v>43682.641506898202</v>
          </cell>
          <cell r="J1854" t="str">
            <v>twu_dangermond</v>
          </cell>
          <cell r="K1854">
            <v>43991.884591006899</v>
          </cell>
          <cell r="L1854" t="str">
            <v>cbaileyAudubon</v>
          </cell>
          <cell r="M1854">
            <v>0</v>
          </cell>
          <cell r="N1854" t="str">
            <v>Unknown</v>
          </cell>
          <cell r="P1854" t="str">
            <v>0</v>
          </cell>
          <cell r="Q1854" t="str">
            <v>NA982</v>
          </cell>
          <cell r="R1854">
            <v>43304.732349641199</v>
          </cell>
          <cell r="S1854">
            <v>0</v>
          </cell>
          <cell r="T1854">
            <v>0</v>
          </cell>
          <cell r="U1854">
            <v>0</v>
          </cell>
          <cell r="V1854">
            <v>0</v>
          </cell>
          <cell r="W1854">
            <v>0</v>
          </cell>
          <cell r="X1854">
            <v>0</v>
          </cell>
          <cell r="Y1854">
            <v>0</v>
          </cell>
          <cell r="Z1854">
            <v>0</v>
          </cell>
          <cell r="AA1854">
            <v>0</v>
          </cell>
          <cell r="AB1854">
            <v>0</v>
          </cell>
          <cell r="AC1854">
            <v>0</v>
          </cell>
          <cell r="AD1854">
            <v>3</v>
          </cell>
          <cell r="AE1854">
            <v>0</v>
          </cell>
          <cell r="AF1854">
            <v>0</v>
          </cell>
          <cell r="AG1854">
            <v>44074.635158379599</v>
          </cell>
          <cell r="AH1854" t="str">
            <v>cbaileyAudubon</v>
          </cell>
          <cell r="AI1854">
            <v>44692.258201956</v>
          </cell>
          <cell r="AJ1854" t="str">
            <v>cbaileyAudubon</v>
          </cell>
          <cell r="AK1854">
            <v>0</v>
          </cell>
          <cell r="AL1854">
            <v>0</v>
          </cell>
          <cell r="AM1854">
            <v>3</v>
          </cell>
          <cell r="AQ1854">
            <v>-81.498000000267595</v>
          </cell>
          <cell r="AR1854">
            <v>30.566000000055698</v>
          </cell>
        </row>
        <row r="1855">
          <cell r="A1855" t="str">
            <v>NA991</v>
          </cell>
          <cell r="B1855" t="str">
            <v>Nassau</v>
          </cell>
          <cell r="C1855" t="str">
            <v>Unk</v>
          </cell>
          <cell r="E1855" t="str">
            <v>unmonitored</v>
          </cell>
          <cell r="F1855">
            <v>30.659393999999999</v>
          </cell>
          <cell r="G1855">
            <v>-81.508152999999993</v>
          </cell>
          <cell r="H1855" t="str">
            <v>04fb0687-d09f-4fdc-8ed4-9ca8a67b3676</v>
          </cell>
          <cell r="I1855">
            <v>43682.641506898202</v>
          </cell>
          <cell r="J1855" t="str">
            <v>twu_dangermond</v>
          </cell>
          <cell r="K1855">
            <v>43991.884201770801</v>
          </cell>
          <cell r="L1855" t="str">
            <v>cbaileyAudubon</v>
          </cell>
          <cell r="M1855">
            <v>0</v>
          </cell>
          <cell r="N1855" t="str">
            <v>Unknown</v>
          </cell>
          <cell r="O1855" t="str">
            <v>Owls took over nest in 2020</v>
          </cell>
          <cell r="P1855" t="str">
            <v>0</v>
          </cell>
          <cell r="Q1855" t="str">
            <v>NA991</v>
          </cell>
          <cell r="R1855">
            <v>43432.208333333299</v>
          </cell>
          <cell r="S1855">
            <v>0</v>
          </cell>
          <cell r="T1855">
            <v>0</v>
          </cell>
          <cell r="U1855">
            <v>0</v>
          </cell>
          <cell r="V1855">
            <v>0</v>
          </cell>
          <cell r="W1855">
            <v>0</v>
          </cell>
          <cell r="X1855">
            <v>0</v>
          </cell>
          <cell r="Y1855">
            <v>0</v>
          </cell>
          <cell r="Z1855">
            <v>0</v>
          </cell>
          <cell r="AA1855">
            <v>0</v>
          </cell>
          <cell r="AB1855">
            <v>0</v>
          </cell>
          <cell r="AC1855">
            <v>0</v>
          </cell>
          <cell r="AD1855">
            <v>0</v>
          </cell>
          <cell r="AE1855">
            <v>8</v>
          </cell>
          <cell r="AF1855">
            <v>2</v>
          </cell>
          <cell r="AG1855">
            <v>44074.635158379599</v>
          </cell>
          <cell r="AH1855" t="str">
            <v>cbaileyAudubon</v>
          </cell>
          <cell r="AI1855">
            <v>44692.262972754601</v>
          </cell>
          <cell r="AJ1855" t="str">
            <v>cbaileyAudubon</v>
          </cell>
          <cell r="AK1855">
            <v>0</v>
          </cell>
          <cell r="AL1855">
            <v>0</v>
          </cell>
          <cell r="AM1855">
            <v>10</v>
          </cell>
          <cell r="AQ1855">
            <v>-81.508335389800905</v>
          </cell>
          <cell r="AR1855">
            <v>30.6594724521673</v>
          </cell>
        </row>
        <row r="1856">
          <cell r="A1856" t="str">
            <v>OK001</v>
          </cell>
          <cell r="B1856" t="str">
            <v>Okeechobee</v>
          </cell>
          <cell r="C1856" t="str">
            <v>Unk</v>
          </cell>
          <cell r="D1856" t="str">
            <v>Last recorded substrate: Live Pine Tree</v>
          </cell>
          <cell r="E1856" t="str">
            <v>unmonitored</v>
          </cell>
          <cell r="F1856">
            <v>27.249833000398699</v>
          </cell>
          <cell r="G1856">
            <v>-80.886333000043507</v>
          </cell>
          <cell r="H1856" t="str">
            <v>9ae465a2-d849-42e9-8010-3bbe40d7b1dc</v>
          </cell>
          <cell r="I1856">
            <v>43682.641506898202</v>
          </cell>
          <cell r="J1856" t="str">
            <v>twu_dangermond</v>
          </cell>
          <cell r="K1856">
            <v>43991.884623877297</v>
          </cell>
          <cell r="L1856" t="str">
            <v>cbaileyAudubon</v>
          </cell>
          <cell r="M1856">
            <v>1</v>
          </cell>
          <cell r="N1856" t="str">
            <v>Unknown</v>
          </cell>
          <cell r="P1856" t="str">
            <v>0</v>
          </cell>
          <cell r="Q1856" t="str">
            <v>OK001</v>
          </cell>
          <cell r="R1856">
            <v>43304.732349641199</v>
          </cell>
          <cell r="S1856">
            <v>0</v>
          </cell>
          <cell r="T1856">
            <v>0</v>
          </cell>
          <cell r="U1856">
            <v>0</v>
          </cell>
          <cell r="V1856">
            <v>0</v>
          </cell>
          <cell r="W1856">
            <v>0</v>
          </cell>
          <cell r="X1856">
            <v>0</v>
          </cell>
          <cell r="Y1856">
            <v>0</v>
          </cell>
          <cell r="Z1856">
            <v>0</v>
          </cell>
          <cell r="AA1856">
            <v>0</v>
          </cell>
          <cell r="AB1856">
            <v>0</v>
          </cell>
          <cell r="AC1856">
            <v>0</v>
          </cell>
          <cell r="AD1856">
            <v>0</v>
          </cell>
          <cell r="AE1856">
            <v>0</v>
          </cell>
          <cell r="AF1856">
            <v>0</v>
          </cell>
          <cell r="AG1856">
            <v>44074.635158379599</v>
          </cell>
          <cell r="AH1856" t="str">
            <v>cbaileyAudubon</v>
          </cell>
          <cell r="AI1856">
            <v>44692.260512604204</v>
          </cell>
          <cell r="AJ1856" t="str">
            <v>cbaileyAudubon</v>
          </cell>
          <cell r="AK1856">
            <v>0</v>
          </cell>
          <cell r="AL1856">
            <v>0</v>
          </cell>
          <cell r="AM1856">
            <v>0</v>
          </cell>
          <cell r="AQ1856">
            <v>-80.886333000043507</v>
          </cell>
          <cell r="AR1856">
            <v>27.249833000398699</v>
          </cell>
        </row>
        <row r="1857">
          <cell r="A1857" t="str">
            <v>OK002</v>
          </cell>
          <cell r="B1857" t="str">
            <v>Okeechobee</v>
          </cell>
          <cell r="C1857" t="str">
            <v>Unk</v>
          </cell>
          <cell r="D1857" t="str">
            <v>Last recorded substrate: G</v>
          </cell>
          <cell r="E1857" t="str">
            <v>unmonitored</v>
          </cell>
          <cell r="F1857">
            <v>27.293333000183502</v>
          </cell>
          <cell r="G1857">
            <v>-80.938332999852605</v>
          </cell>
          <cell r="H1857" t="str">
            <v>e8767740-ff5b-4823-b15c-100b9ad664ca</v>
          </cell>
          <cell r="I1857">
            <v>43682.641506898202</v>
          </cell>
          <cell r="J1857" t="str">
            <v>twu_dangermond</v>
          </cell>
          <cell r="K1857">
            <v>43991.884623877297</v>
          </cell>
          <cell r="L1857" t="str">
            <v>cbaileyAudubon</v>
          </cell>
          <cell r="M1857">
            <v>1</v>
          </cell>
          <cell r="N1857" t="str">
            <v>Unknown</v>
          </cell>
          <cell r="P1857" t="str">
            <v>0</v>
          </cell>
          <cell r="Q1857" t="str">
            <v>OK002</v>
          </cell>
          <cell r="R1857">
            <v>43304.732349641199</v>
          </cell>
          <cell r="S1857">
            <v>0</v>
          </cell>
          <cell r="T1857">
            <v>0</v>
          </cell>
          <cell r="U1857">
            <v>0</v>
          </cell>
          <cell r="V1857">
            <v>0</v>
          </cell>
          <cell r="W1857">
            <v>0</v>
          </cell>
          <cell r="X1857">
            <v>0</v>
          </cell>
          <cell r="Y1857">
            <v>0</v>
          </cell>
          <cell r="Z1857">
            <v>0</v>
          </cell>
          <cell r="AA1857">
            <v>0</v>
          </cell>
          <cell r="AB1857">
            <v>0</v>
          </cell>
          <cell r="AC1857">
            <v>0</v>
          </cell>
          <cell r="AD1857">
            <v>0</v>
          </cell>
          <cell r="AE1857">
            <v>0</v>
          </cell>
          <cell r="AF1857">
            <v>0</v>
          </cell>
          <cell r="AG1857">
            <v>44074.635158379599</v>
          </cell>
          <cell r="AH1857" t="str">
            <v>cbaileyAudubon</v>
          </cell>
          <cell r="AI1857">
            <v>44692.260514409703</v>
          </cell>
          <cell r="AJ1857" t="str">
            <v>cbaileyAudubon</v>
          </cell>
          <cell r="AK1857">
            <v>0</v>
          </cell>
          <cell r="AL1857">
            <v>0</v>
          </cell>
          <cell r="AM1857">
            <v>0</v>
          </cell>
          <cell r="AQ1857">
            <v>-80.938332999852605</v>
          </cell>
          <cell r="AR1857">
            <v>27.293333000183502</v>
          </cell>
        </row>
        <row r="1858">
          <cell r="A1858" t="str">
            <v>OK003</v>
          </cell>
          <cell r="B1858" t="str">
            <v>Okeechobee</v>
          </cell>
          <cell r="C1858" t="str">
            <v>Unk</v>
          </cell>
          <cell r="D1858" t="str">
            <v>Last recorded substrate: Live Pine Tree</v>
          </cell>
          <cell r="E1858" t="str">
            <v>unmonitored</v>
          </cell>
          <cell r="F1858">
            <v>27.200000000009801</v>
          </cell>
          <cell r="G1858">
            <v>-80.749667000301798</v>
          </cell>
          <cell r="H1858" t="str">
            <v>f9ecdb36-2ab4-4e41-b519-80b494468c2a</v>
          </cell>
          <cell r="I1858">
            <v>43682.641506898202</v>
          </cell>
          <cell r="J1858" t="str">
            <v>twu_dangermond</v>
          </cell>
          <cell r="K1858">
            <v>43991.884623877297</v>
          </cell>
          <cell r="L1858" t="str">
            <v>cbaileyAudubon</v>
          </cell>
          <cell r="M1858">
            <v>1</v>
          </cell>
          <cell r="N1858" t="str">
            <v>Unknown</v>
          </cell>
          <cell r="P1858" t="str">
            <v>0</v>
          </cell>
          <cell r="Q1858" t="str">
            <v>OK003</v>
          </cell>
          <cell r="R1858">
            <v>43304.732349641199</v>
          </cell>
          <cell r="S1858">
            <v>0</v>
          </cell>
          <cell r="T1858">
            <v>0</v>
          </cell>
          <cell r="U1858">
            <v>0</v>
          </cell>
          <cell r="V1858">
            <v>0</v>
          </cell>
          <cell r="W1858">
            <v>0</v>
          </cell>
          <cell r="X1858">
            <v>0</v>
          </cell>
          <cell r="Y1858">
            <v>0</v>
          </cell>
          <cell r="Z1858">
            <v>0</v>
          </cell>
          <cell r="AA1858">
            <v>0</v>
          </cell>
          <cell r="AB1858">
            <v>0</v>
          </cell>
          <cell r="AC1858">
            <v>0</v>
          </cell>
          <cell r="AD1858">
            <v>0</v>
          </cell>
          <cell r="AE1858">
            <v>0</v>
          </cell>
          <cell r="AF1858">
            <v>0</v>
          </cell>
          <cell r="AG1858">
            <v>44074.635158379599</v>
          </cell>
          <cell r="AH1858" t="str">
            <v>cbaileyAudubon</v>
          </cell>
          <cell r="AI1858">
            <v>44692.260516412003</v>
          </cell>
          <cell r="AJ1858" t="str">
            <v>cbaileyAudubon</v>
          </cell>
          <cell r="AK1858">
            <v>0</v>
          </cell>
          <cell r="AL1858">
            <v>0</v>
          </cell>
          <cell r="AM1858">
            <v>0</v>
          </cell>
          <cell r="AQ1858">
            <v>-80.749667000301798</v>
          </cell>
          <cell r="AR1858">
            <v>27.200000000009801</v>
          </cell>
        </row>
        <row r="1859">
          <cell r="A1859" t="str">
            <v>OK004</v>
          </cell>
          <cell r="B1859" t="str">
            <v>Okeechobee</v>
          </cell>
          <cell r="C1859" t="str">
            <v>Unk</v>
          </cell>
          <cell r="D1859" t="str">
            <v>Last recorded substrate: Live Pine Tree</v>
          </cell>
          <cell r="E1859" t="str">
            <v>unmonitored</v>
          </cell>
          <cell r="F1859">
            <v>27.381832999702102</v>
          </cell>
          <cell r="G1859">
            <v>-81.019667000174394</v>
          </cell>
          <cell r="H1859" t="str">
            <v>8835a88c-8323-4d36-bb1b-7cb256bc1697</v>
          </cell>
          <cell r="I1859">
            <v>43682.641506898202</v>
          </cell>
          <cell r="J1859" t="str">
            <v>twu_dangermond</v>
          </cell>
          <cell r="K1859">
            <v>43991.884623877297</v>
          </cell>
          <cell r="L1859" t="str">
            <v>cbaileyAudubon</v>
          </cell>
          <cell r="M1859">
            <v>1</v>
          </cell>
          <cell r="N1859" t="str">
            <v>Unknown</v>
          </cell>
          <cell r="P1859" t="str">
            <v>0</v>
          </cell>
          <cell r="Q1859" t="str">
            <v>OK004</v>
          </cell>
          <cell r="R1859">
            <v>43304.732349641199</v>
          </cell>
          <cell r="S1859">
            <v>0</v>
          </cell>
          <cell r="T1859">
            <v>0</v>
          </cell>
          <cell r="U1859">
            <v>0</v>
          </cell>
          <cell r="V1859">
            <v>4</v>
          </cell>
          <cell r="W1859">
            <v>0</v>
          </cell>
          <cell r="X1859">
            <v>0</v>
          </cell>
          <cell r="Y1859">
            <v>8</v>
          </cell>
          <cell r="Z1859">
            <v>0</v>
          </cell>
          <cell r="AA1859">
            <v>0</v>
          </cell>
          <cell r="AB1859">
            <v>0</v>
          </cell>
          <cell r="AC1859">
            <v>0</v>
          </cell>
          <cell r="AD1859">
            <v>0</v>
          </cell>
          <cell r="AE1859">
            <v>0</v>
          </cell>
          <cell r="AF1859">
            <v>0</v>
          </cell>
          <cell r="AG1859">
            <v>44074.635158379599</v>
          </cell>
          <cell r="AH1859" t="str">
            <v>cbaileyAudubon</v>
          </cell>
          <cell r="AI1859">
            <v>44692.260518414398</v>
          </cell>
          <cell r="AJ1859" t="str">
            <v>cbaileyAudubon</v>
          </cell>
          <cell r="AK1859">
            <v>0</v>
          </cell>
          <cell r="AL1859">
            <v>0</v>
          </cell>
          <cell r="AM1859">
            <v>12</v>
          </cell>
          <cell r="AQ1859">
            <v>-81.019667000174394</v>
          </cell>
          <cell r="AR1859">
            <v>27.381832999702102</v>
          </cell>
        </row>
        <row r="1860">
          <cell r="A1860" t="str">
            <v>OK005</v>
          </cell>
          <cell r="B1860" t="str">
            <v>Okeechobee</v>
          </cell>
          <cell r="C1860" t="str">
            <v>Unk</v>
          </cell>
          <cell r="D1860" t="str">
            <v>Last recorded substrate: G</v>
          </cell>
          <cell r="E1860" t="str">
            <v>unmonitored</v>
          </cell>
          <cell r="F1860">
            <v>27.249833000398699</v>
          </cell>
          <cell r="G1860">
            <v>-80.969332999721502</v>
          </cell>
          <cell r="H1860" t="str">
            <v>a0134c0c-1cbf-4ad8-9b39-9413ea562bbf</v>
          </cell>
          <cell r="I1860">
            <v>43682.641506898202</v>
          </cell>
          <cell r="J1860" t="str">
            <v>twu_dangermond</v>
          </cell>
          <cell r="K1860">
            <v>43991.884623877297</v>
          </cell>
          <cell r="L1860" t="str">
            <v>cbaileyAudubon</v>
          </cell>
          <cell r="M1860">
            <v>1</v>
          </cell>
          <cell r="N1860" t="str">
            <v>Unknown</v>
          </cell>
          <cell r="P1860" t="str">
            <v>0</v>
          </cell>
          <cell r="Q1860" t="str">
            <v>OK005</v>
          </cell>
          <cell r="R1860">
            <v>43304.732349641199</v>
          </cell>
          <cell r="S1860">
            <v>0</v>
          </cell>
          <cell r="T1860">
            <v>0</v>
          </cell>
          <cell r="U1860">
            <v>0</v>
          </cell>
          <cell r="V1860">
            <v>0</v>
          </cell>
          <cell r="W1860">
            <v>0</v>
          </cell>
          <cell r="X1860">
            <v>0</v>
          </cell>
          <cell r="Y1860">
            <v>0</v>
          </cell>
          <cell r="Z1860">
            <v>0</v>
          </cell>
          <cell r="AA1860">
            <v>0</v>
          </cell>
          <cell r="AB1860">
            <v>0</v>
          </cell>
          <cell r="AC1860">
            <v>0</v>
          </cell>
          <cell r="AD1860">
            <v>0</v>
          </cell>
          <cell r="AE1860">
            <v>0</v>
          </cell>
          <cell r="AF1860">
            <v>0</v>
          </cell>
          <cell r="AG1860">
            <v>44074.635158379599</v>
          </cell>
          <cell r="AH1860" t="str">
            <v>cbaileyAudubon</v>
          </cell>
          <cell r="AI1860">
            <v>44692.260520416698</v>
          </cell>
          <cell r="AJ1860" t="str">
            <v>cbaileyAudubon</v>
          </cell>
          <cell r="AK1860">
            <v>0</v>
          </cell>
          <cell r="AL1860">
            <v>0</v>
          </cell>
          <cell r="AM1860">
            <v>0</v>
          </cell>
          <cell r="AQ1860">
            <v>-80.969332999721502</v>
          </cell>
          <cell r="AR1860">
            <v>27.249833000398699</v>
          </cell>
        </row>
        <row r="1861">
          <cell r="A1861" t="str">
            <v>OK006</v>
          </cell>
          <cell r="B1861" t="str">
            <v>Okeechobee</v>
          </cell>
          <cell r="C1861" t="str">
            <v>Unk</v>
          </cell>
          <cell r="D1861" t="str">
            <v>Last recorded substrate: G</v>
          </cell>
          <cell r="E1861" t="str">
            <v>unmonitored</v>
          </cell>
          <cell r="F1861">
            <v>27.233333000169999</v>
          </cell>
          <cell r="G1861">
            <v>-80.949999999860793</v>
          </cell>
          <cell r="H1861" t="str">
            <v>98bf0288-881b-4a24-980d-162414e9e991</v>
          </cell>
          <cell r="I1861">
            <v>43682.641506898202</v>
          </cell>
          <cell r="J1861" t="str">
            <v>twu_dangermond</v>
          </cell>
          <cell r="K1861">
            <v>43991.884623877297</v>
          </cell>
          <cell r="L1861" t="str">
            <v>cbaileyAudubon</v>
          </cell>
          <cell r="M1861">
            <v>1</v>
          </cell>
          <cell r="N1861" t="str">
            <v>Unknown</v>
          </cell>
          <cell r="P1861" t="str">
            <v>0</v>
          </cell>
          <cell r="Q1861" t="str">
            <v>OK006</v>
          </cell>
          <cell r="R1861">
            <v>43304.732349641199</v>
          </cell>
          <cell r="S1861">
            <v>0</v>
          </cell>
          <cell r="T1861">
            <v>0</v>
          </cell>
          <cell r="U1861">
            <v>0</v>
          </cell>
          <cell r="V1861">
            <v>0</v>
          </cell>
          <cell r="W1861">
            <v>0</v>
          </cell>
          <cell r="X1861">
            <v>0</v>
          </cell>
          <cell r="Y1861">
            <v>0</v>
          </cell>
          <cell r="Z1861">
            <v>0</v>
          </cell>
          <cell r="AA1861">
            <v>0</v>
          </cell>
          <cell r="AB1861">
            <v>0</v>
          </cell>
          <cell r="AC1861">
            <v>0</v>
          </cell>
          <cell r="AD1861">
            <v>0</v>
          </cell>
          <cell r="AE1861">
            <v>0</v>
          </cell>
          <cell r="AF1861">
            <v>0</v>
          </cell>
          <cell r="AG1861">
            <v>44074.635158379599</v>
          </cell>
          <cell r="AH1861" t="str">
            <v>cbaileyAudubon</v>
          </cell>
          <cell r="AI1861">
            <v>44692.2605222454</v>
          </cell>
          <cell r="AJ1861" t="str">
            <v>cbaileyAudubon</v>
          </cell>
          <cell r="AK1861">
            <v>0</v>
          </cell>
          <cell r="AL1861">
            <v>0</v>
          </cell>
          <cell r="AM1861">
            <v>0</v>
          </cell>
          <cell r="AQ1861">
            <v>-80.949999999860793</v>
          </cell>
          <cell r="AR1861">
            <v>27.233333000169999</v>
          </cell>
        </row>
        <row r="1862">
          <cell r="A1862" t="str">
            <v>OK007</v>
          </cell>
          <cell r="B1862" t="str">
            <v>Okeechobee</v>
          </cell>
          <cell r="C1862" t="str">
            <v>Unk</v>
          </cell>
          <cell r="D1862" t="str">
            <v>Last recorded substrate: Live Australian Pine Tree</v>
          </cell>
          <cell r="E1862" t="str">
            <v>unmonitored</v>
          </cell>
          <cell r="F1862">
            <v>27.1674999996434</v>
          </cell>
          <cell r="G1862">
            <v>-80.870833000109002</v>
          </cell>
          <cell r="H1862" t="str">
            <v>8f14f159-1089-4753-aced-a16ea26952d1</v>
          </cell>
          <cell r="I1862">
            <v>43682.641506898202</v>
          </cell>
          <cell r="J1862" t="str">
            <v>twu_dangermond</v>
          </cell>
          <cell r="K1862">
            <v>43991.884623877297</v>
          </cell>
          <cell r="L1862" t="str">
            <v>cbaileyAudubon</v>
          </cell>
          <cell r="M1862">
            <v>1</v>
          </cell>
          <cell r="N1862" t="str">
            <v>Unknown</v>
          </cell>
          <cell r="P1862" t="str">
            <v>0</v>
          </cell>
          <cell r="Q1862" t="str">
            <v>OK007</v>
          </cell>
          <cell r="R1862">
            <v>43304.732349641199</v>
          </cell>
          <cell r="S1862">
            <v>0</v>
          </cell>
          <cell r="T1862">
            <v>0</v>
          </cell>
          <cell r="U1862">
            <v>0</v>
          </cell>
          <cell r="V1862">
            <v>0</v>
          </cell>
          <cell r="W1862">
            <v>0</v>
          </cell>
          <cell r="X1862">
            <v>0</v>
          </cell>
          <cell r="Y1862">
            <v>0</v>
          </cell>
          <cell r="Z1862">
            <v>0</v>
          </cell>
          <cell r="AA1862">
            <v>0</v>
          </cell>
          <cell r="AB1862">
            <v>0</v>
          </cell>
          <cell r="AC1862">
            <v>0</v>
          </cell>
          <cell r="AD1862">
            <v>0</v>
          </cell>
          <cell r="AE1862">
            <v>0</v>
          </cell>
          <cell r="AF1862">
            <v>0</v>
          </cell>
          <cell r="AG1862">
            <v>44074.635158379599</v>
          </cell>
          <cell r="AH1862" t="str">
            <v>cbaileyAudubon</v>
          </cell>
          <cell r="AI1862">
            <v>44692.260524062498</v>
          </cell>
          <cell r="AJ1862" t="str">
            <v>cbaileyAudubon</v>
          </cell>
          <cell r="AK1862">
            <v>0</v>
          </cell>
          <cell r="AL1862">
            <v>0</v>
          </cell>
          <cell r="AM1862">
            <v>0</v>
          </cell>
          <cell r="AQ1862">
            <v>-80.870833000109002</v>
          </cell>
          <cell r="AR1862">
            <v>27.1674999996434</v>
          </cell>
        </row>
        <row r="1863">
          <cell r="A1863" t="str">
            <v>OK008</v>
          </cell>
          <cell r="B1863" t="str">
            <v>Okeechobee</v>
          </cell>
          <cell r="C1863" t="str">
            <v>Unk</v>
          </cell>
          <cell r="D1863" t="str">
            <v>Last recorded substrate: Live Cypress Tree</v>
          </cell>
          <cell r="E1863" t="str">
            <v>unmonitored</v>
          </cell>
          <cell r="F1863">
            <v>27.207499999702801</v>
          </cell>
          <cell r="G1863">
            <v>-80.859999999603801</v>
          </cell>
          <cell r="H1863" t="str">
            <v>111111b0-23b3-4c9f-baa8-9569f667386e</v>
          </cell>
          <cell r="I1863">
            <v>43682.641506898202</v>
          </cell>
          <cell r="J1863" t="str">
            <v>twu_dangermond</v>
          </cell>
          <cell r="K1863">
            <v>43991.884623877297</v>
          </cell>
          <cell r="L1863" t="str">
            <v>cbaileyAudubon</v>
          </cell>
          <cell r="M1863">
            <v>1</v>
          </cell>
          <cell r="N1863" t="str">
            <v>Unknown</v>
          </cell>
          <cell r="P1863" t="str">
            <v>0</v>
          </cell>
          <cell r="Q1863" t="str">
            <v>OK008</v>
          </cell>
          <cell r="R1863">
            <v>43304.732349641199</v>
          </cell>
          <cell r="S1863">
            <v>0</v>
          </cell>
          <cell r="T1863">
            <v>0</v>
          </cell>
          <cell r="U1863">
            <v>0</v>
          </cell>
          <cell r="V1863">
            <v>0</v>
          </cell>
          <cell r="W1863">
            <v>0</v>
          </cell>
          <cell r="X1863">
            <v>0</v>
          </cell>
          <cell r="Y1863">
            <v>0</v>
          </cell>
          <cell r="Z1863">
            <v>0</v>
          </cell>
          <cell r="AA1863">
            <v>0</v>
          </cell>
          <cell r="AB1863">
            <v>0</v>
          </cell>
          <cell r="AC1863">
            <v>0</v>
          </cell>
          <cell r="AD1863">
            <v>0</v>
          </cell>
          <cell r="AE1863">
            <v>0</v>
          </cell>
          <cell r="AF1863">
            <v>0</v>
          </cell>
          <cell r="AG1863">
            <v>44074.635158379599</v>
          </cell>
          <cell r="AH1863" t="str">
            <v>cbaileyAudubon</v>
          </cell>
          <cell r="AI1863">
            <v>44692.2605258681</v>
          </cell>
          <cell r="AJ1863" t="str">
            <v>cbaileyAudubon</v>
          </cell>
          <cell r="AK1863">
            <v>0</v>
          </cell>
          <cell r="AL1863">
            <v>0</v>
          </cell>
          <cell r="AM1863">
            <v>0</v>
          </cell>
          <cell r="AQ1863">
            <v>-80.859999999603801</v>
          </cell>
          <cell r="AR1863">
            <v>27.207499999702801</v>
          </cell>
        </row>
        <row r="1864">
          <cell r="A1864" t="str">
            <v>OK009</v>
          </cell>
          <cell r="B1864" t="str">
            <v>Okeechobee</v>
          </cell>
          <cell r="C1864" t="str">
            <v>Unk</v>
          </cell>
          <cell r="D1864" t="str">
            <v>Last recorded substrate: Live Pine Tree</v>
          </cell>
          <cell r="E1864" t="str">
            <v>unmonitored</v>
          </cell>
          <cell r="F1864">
            <v>27.2376670001835</v>
          </cell>
          <cell r="G1864">
            <v>-80.710666999771206</v>
          </cell>
          <cell r="H1864" t="str">
            <v>f7711022-c468-4fb9-a9b7-a8b4b6f63ea3</v>
          </cell>
          <cell r="I1864">
            <v>43682.641506898202</v>
          </cell>
          <cell r="J1864" t="str">
            <v>twu_dangermond</v>
          </cell>
          <cell r="K1864">
            <v>43991.884623877297</v>
          </cell>
          <cell r="L1864" t="str">
            <v>cbaileyAudubon</v>
          </cell>
          <cell r="M1864">
            <v>1</v>
          </cell>
          <cell r="N1864" t="str">
            <v>Unknown</v>
          </cell>
          <cell r="P1864" t="str">
            <v>0</v>
          </cell>
          <cell r="Q1864" t="str">
            <v>OK009</v>
          </cell>
          <cell r="R1864">
            <v>43304.732349641199</v>
          </cell>
          <cell r="S1864">
            <v>0</v>
          </cell>
          <cell r="T1864">
            <v>0</v>
          </cell>
          <cell r="U1864">
            <v>0</v>
          </cell>
          <cell r="V1864">
            <v>0</v>
          </cell>
          <cell r="W1864">
            <v>0</v>
          </cell>
          <cell r="X1864">
            <v>0</v>
          </cell>
          <cell r="Y1864">
            <v>0</v>
          </cell>
          <cell r="Z1864">
            <v>0</v>
          </cell>
          <cell r="AA1864">
            <v>0</v>
          </cell>
          <cell r="AB1864">
            <v>0</v>
          </cell>
          <cell r="AC1864">
            <v>0</v>
          </cell>
          <cell r="AD1864">
            <v>0</v>
          </cell>
          <cell r="AE1864">
            <v>0</v>
          </cell>
          <cell r="AF1864">
            <v>0</v>
          </cell>
          <cell r="AG1864">
            <v>44074.635158379599</v>
          </cell>
          <cell r="AH1864" t="str">
            <v>cbaileyAudubon</v>
          </cell>
          <cell r="AI1864">
            <v>44692.260527696802</v>
          </cell>
          <cell r="AJ1864" t="str">
            <v>cbaileyAudubon</v>
          </cell>
          <cell r="AK1864">
            <v>0</v>
          </cell>
          <cell r="AL1864">
            <v>0</v>
          </cell>
          <cell r="AM1864">
            <v>0</v>
          </cell>
          <cell r="AQ1864">
            <v>-80.710666999771206</v>
          </cell>
          <cell r="AR1864">
            <v>27.2376670001835</v>
          </cell>
        </row>
        <row r="1865">
          <cell r="A1865" t="str">
            <v>OK010</v>
          </cell>
          <cell r="B1865" t="str">
            <v>Okeechobee</v>
          </cell>
          <cell r="C1865" t="str">
            <v>Unk</v>
          </cell>
          <cell r="D1865" t="str">
            <v>Last recorded substrate: Live Pine Tree</v>
          </cell>
          <cell r="E1865" t="str">
            <v>unmonitored</v>
          </cell>
          <cell r="F1865">
            <v>27.309166999622601</v>
          </cell>
          <cell r="G1865">
            <v>-80.802333000282701</v>
          </cell>
          <cell r="H1865" t="str">
            <v>a9a73e4f-2f0a-4165-9bd4-ec195450f7e3</v>
          </cell>
          <cell r="I1865">
            <v>43682.641506898202</v>
          </cell>
          <cell r="J1865" t="str">
            <v>twu_dangermond</v>
          </cell>
          <cell r="K1865">
            <v>43991.884623877297</v>
          </cell>
          <cell r="L1865" t="str">
            <v>cbaileyAudubon</v>
          </cell>
          <cell r="M1865">
            <v>1</v>
          </cell>
          <cell r="N1865" t="str">
            <v>Unknown</v>
          </cell>
          <cell r="P1865" t="str">
            <v>0</v>
          </cell>
          <cell r="Q1865" t="str">
            <v>OK010</v>
          </cell>
          <cell r="R1865">
            <v>43304.732349641199</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cell r="AF1865">
            <v>0</v>
          </cell>
          <cell r="AG1865">
            <v>44074.635158379599</v>
          </cell>
          <cell r="AH1865" t="str">
            <v>cbaileyAudubon</v>
          </cell>
          <cell r="AI1865">
            <v>44692.260529699102</v>
          </cell>
          <cell r="AJ1865" t="str">
            <v>cbaileyAudubon</v>
          </cell>
          <cell r="AK1865">
            <v>0</v>
          </cell>
          <cell r="AL1865">
            <v>0</v>
          </cell>
          <cell r="AM1865">
            <v>0</v>
          </cell>
          <cell r="AQ1865">
            <v>-80.802333000282701</v>
          </cell>
          <cell r="AR1865">
            <v>27.309166999622601</v>
          </cell>
        </row>
        <row r="1866">
          <cell r="A1866" t="str">
            <v>OK011</v>
          </cell>
          <cell r="B1866" t="str">
            <v>Okeechobee</v>
          </cell>
          <cell r="C1866" t="str">
            <v>Unk</v>
          </cell>
          <cell r="D1866" t="str">
            <v>Last recorded substrate: Dead Pine Tree</v>
          </cell>
          <cell r="E1866" t="str">
            <v>unmonitored</v>
          </cell>
          <cell r="F1866">
            <v>27.290499999830502</v>
          </cell>
          <cell r="G1866">
            <v>-80.975333000217702</v>
          </cell>
          <cell r="H1866" t="str">
            <v>e0bcc46a-bba1-46dd-8480-7d7f77612d00</v>
          </cell>
          <cell r="I1866">
            <v>43682.641506898202</v>
          </cell>
          <cell r="J1866" t="str">
            <v>twu_dangermond</v>
          </cell>
          <cell r="K1866">
            <v>43991.884623877297</v>
          </cell>
          <cell r="L1866" t="str">
            <v>cbaileyAudubon</v>
          </cell>
          <cell r="M1866">
            <v>1</v>
          </cell>
          <cell r="N1866" t="str">
            <v>Unknown</v>
          </cell>
          <cell r="P1866" t="str">
            <v>0</v>
          </cell>
          <cell r="Q1866" t="str">
            <v>OK011</v>
          </cell>
          <cell r="R1866">
            <v>43304.732349641199</v>
          </cell>
          <cell r="S1866">
            <v>0</v>
          </cell>
          <cell r="T1866">
            <v>0</v>
          </cell>
          <cell r="U1866">
            <v>0</v>
          </cell>
          <cell r="V1866">
            <v>0</v>
          </cell>
          <cell r="W1866">
            <v>0</v>
          </cell>
          <cell r="X1866">
            <v>0</v>
          </cell>
          <cell r="Y1866">
            <v>0</v>
          </cell>
          <cell r="Z1866">
            <v>0</v>
          </cell>
          <cell r="AA1866">
            <v>0</v>
          </cell>
          <cell r="AB1866">
            <v>0</v>
          </cell>
          <cell r="AC1866">
            <v>0</v>
          </cell>
          <cell r="AD1866">
            <v>0</v>
          </cell>
          <cell r="AE1866">
            <v>0</v>
          </cell>
          <cell r="AF1866">
            <v>0</v>
          </cell>
          <cell r="AG1866">
            <v>44074.635158379599</v>
          </cell>
          <cell r="AH1866" t="str">
            <v>cbaileyAudubon</v>
          </cell>
          <cell r="AI1866">
            <v>44692.260531527798</v>
          </cell>
          <cell r="AJ1866" t="str">
            <v>cbaileyAudubon</v>
          </cell>
          <cell r="AK1866">
            <v>0</v>
          </cell>
          <cell r="AL1866">
            <v>0</v>
          </cell>
          <cell r="AM1866">
            <v>0</v>
          </cell>
          <cell r="AQ1866">
            <v>-80.975333000217702</v>
          </cell>
          <cell r="AR1866">
            <v>27.290499999830502</v>
          </cell>
        </row>
        <row r="1867">
          <cell r="A1867" t="str">
            <v>OK012</v>
          </cell>
          <cell r="B1867" t="str">
            <v>Okeechobee</v>
          </cell>
          <cell r="C1867" t="str">
            <v>Unk</v>
          </cell>
          <cell r="D1867" t="str">
            <v>Last recorded substrate: G</v>
          </cell>
          <cell r="E1867" t="str">
            <v>unmonitored</v>
          </cell>
          <cell r="F1867">
            <v>27.180000000315101</v>
          </cell>
          <cell r="G1867">
            <v>-80.698332999766194</v>
          </cell>
          <cell r="H1867" t="str">
            <v>397990c6-bdf4-4e48-ab3f-a578dd136edd</v>
          </cell>
          <cell r="I1867">
            <v>43682.641506898202</v>
          </cell>
          <cell r="J1867" t="str">
            <v>twu_dangermond</v>
          </cell>
          <cell r="K1867">
            <v>43991.884623877297</v>
          </cell>
          <cell r="L1867" t="str">
            <v>cbaileyAudubon</v>
          </cell>
          <cell r="M1867">
            <v>1</v>
          </cell>
          <cell r="N1867" t="str">
            <v>Unknown</v>
          </cell>
          <cell r="P1867" t="str">
            <v>0</v>
          </cell>
          <cell r="Q1867" t="str">
            <v>OK012</v>
          </cell>
          <cell r="R1867">
            <v>43304.732349641199</v>
          </cell>
          <cell r="S1867">
            <v>0</v>
          </cell>
          <cell r="T1867">
            <v>0</v>
          </cell>
          <cell r="U1867">
            <v>0</v>
          </cell>
          <cell r="V1867">
            <v>0</v>
          </cell>
          <cell r="W1867">
            <v>0</v>
          </cell>
          <cell r="X1867">
            <v>0</v>
          </cell>
          <cell r="Y1867">
            <v>0</v>
          </cell>
          <cell r="Z1867">
            <v>0</v>
          </cell>
          <cell r="AA1867">
            <v>0</v>
          </cell>
          <cell r="AB1867">
            <v>0</v>
          </cell>
          <cell r="AC1867">
            <v>0</v>
          </cell>
          <cell r="AD1867">
            <v>0</v>
          </cell>
          <cell r="AE1867">
            <v>0</v>
          </cell>
          <cell r="AF1867">
            <v>0</v>
          </cell>
          <cell r="AG1867">
            <v>44074.635158379599</v>
          </cell>
          <cell r="AH1867" t="str">
            <v>cbaileyAudubon</v>
          </cell>
          <cell r="AI1867">
            <v>44692.260533530098</v>
          </cell>
          <cell r="AJ1867" t="str">
            <v>cbaileyAudubon</v>
          </cell>
          <cell r="AK1867">
            <v>0</v>
          </cell>
          <cell r="AL1867">
            <v>0</v>
          </cell>
          <cell r="AM1867">
            <v>0</v>
          </cell>
          <cell r="AQ1867">
            <v>-80.698332999766194</v>
          </cell>
          <cell r="AR1867">
            <v>27.180000000315101</v>
          </cell>
        </row>
        <row r="1868">
          <cell r="A1868" t="str">
            <v>OK013</v>
          </cell>
          <cell r="B1868" t="str">
            <v>Okeechobee</v>
          </cell>
          <cell r="C1868" t="str">
            <v>Y</v>
          </cell>
          <cell r="D1868" t="str">
            <v>Last recorded substrate: Tree 42(A), Dead Pine (FWC)</v>
          </cell>
          <cell r="E1868" t="str">
            <v>Audubon</v>
          </cell>
          <cell r="F1868">
            <v>27.1427699997014</v>
          </cell>
          <cell r="G1868">
            <v>-80.679230000059306</v>
          </cell>
          <cell r="H1868" t="str">
            <v>554a78e8-2e4b-46c2-9ea8-064e6599f14a</v>
          </cell>
          <cell r="I1868">
            <v>43682.641506898202</v>
          </cell>
          <cell r="J1868" t="str">
            <v>twu_dangermond</v>
          </cell>
          <cell r="K1868">
            <v>43991.884201770801</v>
          </cell>
          <cell r="L1868" t="str">
            <v>cbaileyAudubon</v>
          </cell>
          <cell r="M1868">
            <v>1</v>
          </cell>
          <cell r="N1868" t="str">
            <v>Occupied</v>
          </cell>
          <cell r="P1868" t="str">
            <v>0</v>
          </cell>
          <cell r="Q1868" t="str">
            <v>OK013</v>
          </cell>
          <cell r="R1868">
            <v>43304.732349641199</v>
          </cell>
          <cell r="S1868">
            <v>0</v>
          </cell>
          <cell r="T1868">
            <v>0</v>
          </cell>
          <cell r="U1868">
            <v>0</v>
          </cell>
          <cell r="V1868">
            <v>0</v>
          </cell>
          <cell r="W1868">
            <v>0</v>
          </cell>
          <cell r="X1868">
            <v>0</v>
          </cell>
          <cell r="Y1868">
            <v>2</v>
          </cell>
          <cell r="Z1868">
            <v>0</v>
          </cell>
          <cell r="AA1868">
            <v>0</v>
          </cell>
          <cell r="AB1868">
            <v>17</v>
          </cell>
          <cell r="AC1868">
            <v>24</v>
          </cell>
          <cell r="AD1868">
            <v>27</v>
          </cell>
          <cell r="AE1868">
            <v>25</v>
          </cell>
          <cell r="AF1868">
            <v>21</v>
          </cell>
          <cell r="AG1868">
            <v>44074.635158379599</v>
          </cell>
          <cell r="AH1868" t="str">
            <v>cbaileyAudubon</v>
          </cell>
          <cell r="AI1868">
            <v>44692.258029097196</v>
          </cell>
          <cell r="AJ1868" t="str">
            <v>cbaileyAudubon</v>
          </cell>
          <cell r="AK1868">
            <v>21</v>
          </cell>
          <cell r="AL1868">
            <v>27</v>
          </cell>
          <cell r="AM1868">
            <v>164</v>
          </cell>
          <cell r="AN1868">
            <v>25</v>
          </cell>
          <cell r="AO1868">
            <v>25</v>
          </cell>
          <cell r="AP1868">
            <v>27</v>
          </cell>
          <cell r="AQ1868">
            <v>-80.679230000059306</v>
          </cell>
          <cell r="AR1868">
            <v>27.1427699997014</v>
          </cell>
        </row>
        <row r="1869">
          <cell r="A1869" t="str">
            <v>OK014</v>
          </cell>
          <cell r="B1869" t="str">
            <v>Okeechobee</v>
          </cell>
          <cell r="C1869" t="str">
            <v>Unk</v>
          </cell>
          <cell r="D1869" t="str">
            <v>Last recorded substrate: Live Pine Tree</v>
          </cell>
          <cell r="E1869" t="str">
            <v>unmonitored</v>
          </cell>
          <cell r="F1869">
            <v>27.196167000218999</v>
          </cell>
          <cell r="G1869">
            <v>-80.743500000299306</v>
          </cell>
          <cell r="H1869" t="str">
            <v>90bf2b59-6b78-4d88-93ac-48bf98e4d453</v>
          </cell>
          <cell r="I1869">
            <v>43682.641506898202</v>
          </cell>
          <cell r="J1869" t="str">
            <v>twu_dangermond</v>
          </cell>
          <cell r="K1869">
            <v>43991.884623877297</v>
          </cell>
          <cell r="L1869" t="str">
            <v>cbaileyAudubon</v>
          </cell>
          <cell r="M1869">
            <v>1</v>
          </cell>
          <cell r="N1869" t="str">
            <v>Unknown</v>
          </cell>
          <cell r="P1869" t="str">
            <v>0</v>
          </cell>
          <cell r="Q1869" t="str">
            <v>OK014</v>
          </cell>
          <cell r="R1869">
            <v>43304.732349641199</v>
          </cell>
          <cell r="S1869">
            <v>0</v>
          </cell>
          <cell r="T1869">
            <v>0</v>
          </cell>
          <cell r="U1869">
            <v>0</v>
          </cell>
          <cell r="V1869">
            <v>0</v>
          </cell>
          <cell r="W1869">
            <v>0</v>
          </cell>
          <cell r="X1869">
            <v>0</v>
          </cell>
          <cell r="Y1869">
            <v>0</v>
          </cell>
          <cell r="Z1869">
            <v>0</v>
          </cell>
          <cell r="AA1869">
            <v>0</v>
          </cell>
          <cell r="AB1869">
            <v>0</v>
          </cell>
          <cell r="AC1869">
            <v>0</v>
          </cell>
          <cell r="AD1869">
            <v>0</v>
          </cell>
          <cell r="AE1869">
            <v>0</v>
          </cell>
          <cell r="AF1869">
            <v>0</v>
          </cell>
          <cell r="AG1869">
            <v>44074.635158379599</v>
          </cell>
          <cell r="AH1869" t="str">
            <v>cbaileyAudubon</v>
          </cell>
          <cell r="AI1869">
            <v>44692.260535335598</v>
          </cell>
          <cell r="AJ1869" t="str">
            <v>cbaileyAudubon</v>
          </cell>
          <cell r="AK1869">
            <v>0</v>
          </cell>
          <cell r="AL1869">
            <v>0</v>
          </cell>
          <cell r="AM1869">
            <v>0</v>
          </cell>
          <cell r="AQ1869">
            <v>-80.743500000299306</v>
          </cell>
          <cell r="AR1869">
            <v>27.196167000218999</v>
          </cell>
        </row>
        <row r="1870">
          <cell r="A1870" t="str">
            <v>OK015</v>
          </cell>
          <cell r="B1870" t="str">
            <v>Okeechobee</v>
          </cell>
          <cell r="C1870" t="str">
            <v>Unk</v>
          </cell>
          <cell r="D1870" t="str">
            <v>Last recorded substrate: Live Pine Tree</v>
          </cell>
          <cell r="E1870" t="str">
            <v>unmonitored</v>
          </cell>
          <cell r="F1870">
            <v>27.216667000226799</v>
          </cell>
          <cell r="G1870">
            <v>-80.776999999925806</v>
          </cell>
          <cell r="H1870" t="str">
            <v>2273ffa4-217a-4e44-8f26-ad3801a5b7d6</v>
          </cell>
          <cell r="I1870">
            <v>43682.641506898202</v>
          </cell>
          <cell r="J1870" t="str">
            <v>twu_dangermond</v>
          </cell>
          <cell r="K1870">
            <v>43991.884623877297</v>
          </cell>
          <cell r="L1870" t="str">
            <v>cbaileyAudubon</v>
          </cell>
          <cell r="M1870">
            <v>1</v>
          </cell>
          <cell r="N1870" t="str">
            <v>Unknown</v>
          </cell>
          <cell r="P1870" t="str">
            <v>0</v>
          </cell>
          <cell r="Q1870" t="str">
            <v>OK015</v>
          </cell>
          <cell r="R1870">
            <v>43304.732349641199</v>
          </cell>
          <cell r="S1870">
            <v>0</v>
          </cell>
          <cell r="T1870">
            <v>0</v>
          </cell>
          <cell r="U1870">
            <v>0</v>
          </cell>
          <cell r="V1870">
            <v>0</v>
          </cell>
          <cell r="W1870">
            <v>0</v>
          </cell>
          <cell r="X1870">
            <v>0</v>
          </cell>
          <cell r="Y1870">
            <v>0</v>
          </cell>
          <cell r="Z1870">
            <v>0</v>
          </cell>
          <cell r="AA1870">
            <v>0</v>
          </cell>
          <cell r="AB1870">
            <v>0</v>
          </cell>
          <cell r="AC1870">
            <v>0</v>
          </cell>
          <cell r="AD1870">
            <v>0</v>
          </cell>
          <cell r="AE1870">
            <v>0</v>
          </cell>
          <cell r="AF1870">
            <v>0</v>
          </cell>
          <cell r="AG1870">
            <v>44074.635158379599</v>
          </cell>
          <cell r="AH1870" t="str">
            <v>cbaileyAudubon</v>
          </cell>
          <cell r="AI1870">
            <v>44692.260537187503</v>
          </cell>
          <cell r="AJ1870" t="str">
            <v>cbaileyAudubon</v>
          </cell>
          <cell r="AK1870">
            <v>0</v>
          </cell>
          <cell r="AL1870">
            <v>0</v>
          </cell>
          <cell r="AM1870">
            <v>0</v>
          </cell>
          <cell r="AQ1870">
            <v>-80.776999999925806</v>
          </cell>
          <cell r="AR1870">
            <v>27.216667000226799</v>
          </cell>
        </row>
        <row r="1871">
          <cell r="A1871" t="str">
            <v>OK016</v>
          </cell>
          <cell r="B1871" t="str">
            <v>Okeechobee</v>
          </cell>
          <cell r="C1871" t="str">
            <v>Unk</v>
          </cell>
          <cell r="D1871" t="str">
            <v>Last recorded substrate: Live Pine Tree</v>
          </cell>
          <cell r="E1871" t="str">
            <v>unmonitored</v>
          </cell>
          <cell r="F1871">
            <v>27.159833000150702</v>
          </cell>
          <cell r="G1871">
            <v>-80.698833000256698</v>
          </cell>
          <cell r="H1871" t="str">
            <v>394208eb-4d3d-4323-bd62-b60a96ade0a1</v>
          </cell>
          <cell r="I1871">
            <v>43682.641506898202</v>
          </cell>
          <cell r="J1871" t="str">
            <v>twu_dangermond</v>
          </cell>
          <cell r="K1871">
            <v>43991.884623877297</v>
          </cell>
          <cell r="L1871" t="str">
            <v>cbaileyAudubon</v>
          </cell>
          <cell r="M1871">
            <v>1</v>
          </cell>
          <cell r="N1871" t="str">
            <v>Unknown</v>
          </cell>
          <cell r="P1871" t="str">
            <v>0</v>
          </cell>
          <cell r="Q1871" t="str">
            <v>OK016</v>
          </cell>
          <cell r="R1871">
            <v>43304.732349641199</v>
          </cell>
          <cell r="S1871">
            <v>0</v>
          </cell>
          <cell r="T1871">
            <v>0</v>
          </cell>
          <cell r="U1871">
            <v>0</v>
          </cell>
          <cell r="V1871">
            <v>0</v>
          </cell>
          <cell r="W1871">
            <v>0</v>
          </cell>
          <cell r="X1871">
            <v>0</v>
          </cell>
          <cell r="Y1871">
            <v>0</v>
          </cell>
          <cell r="Z1871">
            <v>0</v>
          </cell>
          <cell r="AA1871">
            <v>0</v>
          </cell>
          <cell r="AB1871">
            <v>0</v>
          </cell>
          <cell r="AC1871">
            <v>0</v>
          </cell>
          <cell r="AD1871">
            <v>0</v>
          </cell>
          <cell r="AE1871">
            <v>0</v>
          </cell>
          <cell r="AF1871">
            <v>0</v>
          </cell>
          <cell r="AG1871">
            <v>44074.635158379599</v>
          </cell>
          <cell r="AH1871" t="str">
            <v>cbaileyAudubon</v>
          </cell>
          <cell r="AI1871">
            <v>44692.260539189803</v>
          </cell>
          <cell r="AJ1871" t="str">
            <v>cbaileyAudubon</v>
          </cell>
          <cell r="AK1871">
            <v>0</v>
          </cell>
          <cell r="AL1871">
            <v>0</v>
          </cell>
          <cell r="AM1871">
            <v>0</v>
          </cell>
          <cell r="AQ1871">
            <v>-80.698833000256698</v>
          </cell>
          <cell r="AR1871">
            <v>27.159833000150702</v>
          </cell>
        </row>
        <row r="1872">
          <cell r="A1872" t="str">
            <v>OK017</v>
          </cell>
          <cell r="B1872" t="str">
            <v>Okeechobee</v>
          </cell>
          <cell r="C1872" t="str">
            <v>Unk</v>
          </cell>
          <cell r="D1872" t="str">
            <v>Last recorded substrate: G</v>
          </cell>
          <cell r="E1872" t="str">
            <v>unmonitored</v>
          </cell>
          <cell r="F1872">
            <v>27.2408330001881</v>
          </cell>
          <cell r="G1872">
            <v>-80.910166999652105</v>
          </cell>
          <cell r="H1872" t="str">
            <v>3444a791-ce10-445e-a29c-693e742da633</v>
          </cell>
          <cell r="I1872">
            <v>43682.641506898202</v>
          </cell>
          <cell r="J1872" t="str">
            <v>twu_dangermond</v>
          </cell>
          <cell r="K1872">
            <v>43991.884623877297</v>
          </cell>
          <cell r="L1872" t="str">
            <v>cbaileyAudubon</v>
          </cell>
          <cell r="M1872">
            <v>1</v>
          </cell>
          <cell r="N1872" t="str">
            <v>Unknown</v>
          </cell>
          <cell r="P1872" t="str">
            <v>0</v>
          </cell>
          <cell r="Q1872" t="str">
            <v>OK017</v>
          </cell>
          <cell r="R1872">
            <v>43304.732349641199</v>
          </cell>
          <cell r="S1872">
            <v>0</v>
          </cell>
          <cell r="T1872">
            <v>0</v>
          </cell>
          <cell r="U1872">
            <v>0</v>
          </cell>
          <cell r="V1872">
            <v>0</v>
          </cell>
          <cell r="W1872">
            <v>0</v>
          </cell>
          <cell r="X1872">
            <v>0</v>
          </cell>
          <cell r="Y1872">
            <v>0</v>
          </cell>
          <cell r="Z1872">
            <v>0</v>
          </cell>
          <cell r="AA1872">
            <v>0</v>
          </cell>
          <cell r="AB1872">
            <v>0</v>
          </cell>
          <cell r="AC1872">
            <v>0</v>
          </cell>
          <cell r="AD1872">
            <v>0</v>
          </cell>
          <cell r="AE1872">
            <v>0</v>
          </cell>
          <cell r="AF1872">
            <v>0</v>
          </cell>
          <cell r="AG1872">
            <v>44074.635158379599</v>
          </cell>
          <cell r="AH1872" t="str">
            <v>cbaileyAudubon</v>
          </cell>
          <cell r="AI1872">
            <v>44692.260541192103</v>
          </cell>
          <cell r="AJ1872" t="str">
            <v>cbaileyAudubon</v>
          </cell>
          <cell r="AK1872">
            <v>0</v>
          </cell>
          <cell r="AL1872">
            <v>0</v>
          </cell>
          <cell r="AM1872">
            <v>0</v>
          </cell>
          <cell r="AQ1872">
            <v>-80.910166999652105</v>
          </cell>
          <cell r="AR1872">
            <v>27.2408330001881</v>
          </cell>
        </row>
        <row r="1873">
          <cell r="A1873" t="str">
            <v>OK018</v>
          </cell>
          <cell r="B1873" t="str">
            <v>Okeechobee</v>
          </cell>
          <cell r="C1873" t="str">
            <v>Unk</v>
          </cell>
          <cell r="D1873" t="str">
            <v>Last recorded substrate: Live Pine Tree</v>
          </cell>
          <cell r="E1873" t="str">
            <v>unmonitored</v>
          </cell>
          <cell r="F1873">
            <v>27.386333000265299</v>
          </cell>
          <cell r="G1873">
            <v>-80.725832999794804</v>
          </cell>
          <cell r="H1873" t="str">
            <v>60397394-4ad8-4402-853e-c24b6399f949</v>
          </cell>
          <cell r="I1873">
            <v>43682.641506898202</v>
          </cell>
          <cell r="J1873" t="str">
            <v>twu_dangermond</v>
          </cell>
          <cell r="K1873">
            <v>43991.884623877297</v>
          </cell>
          <cell r="L1873" t="str">
            <v>cbaileyAudubon</v>
          </cell>
          <cell r="M1873">
            <v>1</v>
          </cell>
          <cell r="N1873" t="str">
            <v>Unknown</v>
          </cell>
          <cell r="P1873" t="str">
            <v>0</v>
          </cell>
          <cell r="Q1873" t="str">
            <v>OK018</v>
          </cell>
          <cell r="R1873">
            <v>43304.732349641199</v>
          </cell>
          <cell r="S1873">
            <v>0</v>
          </cell>
          <cell r="T1873">
            <v>0</v>
          </cell>
          <cell r="U1873">
            <v>0</v>
          </cell>
          <cell r="V1873">
            <v>0</v>
          </cell>
          <cell r="W1873">
            <v>0</v>
          </cell>
          <cell r="X1873">
            <v>0</v>
          </cell>
          <cell r="Y1873">
            <v>0</v>
          </cell>
          <cell r="Z1873">
            <v>0</v>
          </cell>
          <cell r="AA1873">
            <v>0</v>
          </cell>
          <cell r="AB1873">
            <v>0</v>
          </cell>
          <cell r="AC1873">
            <v>0</v>
          </cell>
          <cell r="AD1873">
            <v>0</v>
          </cell>
          <cell r="AE1873">
            <v>0</v>
          </cell>
          <cell r="AF1873">
            <v>0</v>
          </cell>
          <cell r="AG1873">
            <v>44074.635158379599</v>
          </cell>
          <cell r="AH1873" t="str">
            <v>cbaileyAudubon</v>
          </cell>
          <cell r="AI1873">
            <v>44692.260543020799</v>
          </cell>
          <cell r="AJ1873" t="str">
            <v>cbaileyAudubon</v>
          </cell>
          <cell r="AK1873">
            <v>0</v>
          </cell>
          <cell r="AL1873">
            <v>0</v>
          </cell>
          <cell r="AM1873">
            <v>0</v>
          </cell>
          <cell r="AQ1873">
            <v>-80.725832999794804</v>
          </cell>
          <cell r="AR1873">
            <v>27.386333000265299</v>
          </cell>
        </row>
        <row r="1874">
          <cell r="A1874" t="str">
            <v>OK019</v>
          </cell>
          <cell r="B1874" t="str">
            <v>Okeechobee</v>
          </cell>
          <cell r="C1874" t="str">
            <v>Unk</v>
          </cell>
          <cell r="D1874" t="str">
            <v>Last recorded substrate: Live Pine Tree</v>
          </cell>
          <cell r="E1874" t="str">
            <v>unmonitored</v>
          </cell>
          <cell r="F1874">
            <v>27.2335000000398</v>
          </cell>
          <cell r="G1874">
            <v>-80.725000000116694</v>
          </cell>
          <cell r="H1874" t="str">
            <v>d9de172b-755b-4e7a-8972-086c6202b8fa</v>
          </cell>
          <cell r="I1874">
            <v>43682.641506898202</v>
          </cell>
          <cell r="J1874" t="str">
            <v>twu_dangermond</v>
          </cell>
          <cell r="K1874">
            <v>43991.884623877297</v>
          </cell>
          <cell r="L1874" t="str">
            <v>cbaileyAudubon</v>
          </cell>
          <cell r="M1874">
            <v>1</v>
          </cell>
          <cell r="N1874" t="str">
            <v>Unknown</v>
          </cell>
          <cell r="P1874" t="str">
            <v>0</v>
          </cell>
          <cell r="Q1874" t="str">
            <v>OK019</v>
          </cell>
          <cell r="R1874">
            <v>43304.732349641199</v>
          </cell>
          <cell r="S1874">
            <v>0</v>
          </cell>
          <cell r="T1874">
            <v>0</v>
          </cell>
          <cell r="U1874">
            <v>0</v>
          </cell>
          <cell r="V1874">
            <v>0</v>
          </cell>
          <cell r="W1874">
            <v>0</v>
          </cell>
          <cell r="X1874">
            <v>0</v>
          </cell>
          <cell r="Y1874">
            <v>0</v>
          </cell>
          <cell r="Z1874">
            <v>0</v>
          </cell>
          <cell r="AA1874">
            <v>0</v>
          </cell>
          <cell r="AB1874">
            <v>0</v>
          </cell>
          <cell r="AC1874">
            <v>0</v>
          </cell>
          <cell r="AD1874">
            <v>0</v>
          </cell>
          <cell r="AE1874">
            <v>0</v>
          </cell>
          <cell r="AF1874">
            <v>0</v>
          </cell>
          <cell r="AG1874">
            <v>44074.635158379599</v>
          </cell>
          <cell r="AH1874" t="str">
            <v>cbaileyAudubon</v>
          </cell>
          <cell r="AI1874">
            <v>44692.260545011603</v>
          </cell>
          <cell r="AJ1874" t="str">
            <v>cbaileyAudubon</v>
          </cell>
          <cell r="AK1874">
            <v>0</v>
          </cell>
          <cell r="AL1874">
            <v>0</v>
          </cell>
          <cell r="AM1874">
            <v>0</v>
          </cell>
          <cell r="AQ1874">
            <v>-80.725000000116694</v>
          </cell>
          <cell r="AR1874">
            <v>27.2335000000398</v>
          </cell>
        </row>
        <row r="1875">
          <cell r="A1875" t="str">
            <v>OK020</v>
          </cell>
          <cell r="B1875" t="str">
            <v>Okeechobee</v>
          </cell>
          <cell r="C1875" t="str">
            <v>Unk</v>
          </cell>
          <cell r="D1875" t="str">
            <v>Last recorded substrate: Live Pine Tree</v>
          </cell>
          <cell r="E1875" t="str">
            <v>unmonitored</v>
          </cell>
          <cell r="F1875">
            <v>27.5886669996191</v>
          </cell>
          <cell r="G1875">
            <v>-80.869333000434096</v>
          </cell>
          <cell r="H1875" t="str">
            <v>a37587c7-6cdf-4966-9757-de810e00caa5</v>
          </cell>
          <cell r="I1875">
            <v>43682.641506898202</v>
          </cell>
          <cell r="J1875" t="str">
            <v>twu_dangermond</v>
          </cell>
          <cell r="K1875">
            <v>43991.884623877297</v>
          </cell>
          <cell r="L1875" t="str">
            <v>cbaileyAudubon</v>
          </cell>
          <cell r="M1875">
            <v>1</v>
          </cell>
          <cell r="N1875" t="str">
            <v>Unknown</v>
          </cell>
          <cell r="P1875" t="str">
            <v>0</v>
          </cell>
          <cell r="Q1875" t="str">
            <v>OK020</v>
          </cell>
          <cell r="R1875">
            <v>43304.732349641199</v>
          </cell>
          <cell r="S1875">
            <v>0</v>
          </cell>
          <cell r="T1875">
            <v>0</v>
          </cell>
          <cell r="U1875">
            <v>0</v>
          </cell>
          <cell r="V1875">
            <v>0</v>
          </cell>
          <cell r="W1875">
            <v>0</v>
          </cell>
          <cell r="X1875">
            <v>0</v>
          </cell>
          <cell r="Y1875">
            <v>0</v>
          </cell>
          <cell r="Z1875">
            <v>0</v>
          </cell>
          <cell r="AA1875">
            <v>0</v>
          </cell>
          <cell r="AB1875">
            <v>0</v>
          </cell>
          <cell r="AC1875">
            <v>0</v>
          </cell>
          <cell r="AD1875">
            <v>0</v>
          </cell>
          <cell r="AE1875">
            <v>0</v>
          </cell>
          <cell r="AF1875">
            <v>0</v>
          </cell>
          <cell r="AG1875">
            <v>44074.635158379599</v>
          </cell>
          <cell r="AH1875" t="str">
            <v>cbaileyAudubon</v>
          </cell>
          <cell r="AI1875">
            <v>44692.2605468287</v>
          </cell>
          <cell r="AJ1875" t="str">
            <v>cbaileyAudubon</v>
          </cell>
          <cell r="AK1875">
            <v>0</v>
          </cell>
          <cell r="AL1875">
            <v>0</v>
          </cell>
          <cell r="AM1875">
            <v>0</v>
          </cell>
          <cell r="AQ1875">
            <v>-80.869333000434096</v>
          </cell>
          <cell r="AR1875">
            <v>27.5886669996191</v>
          </cell>
        </row>
        <row r="1876">
          <cell r="A1876" t="str">
            <v>OK021</v>
          </cell>
          <cell r="B1876" t="str">
            <v>Okeechobee</v>
          </cell>
          <cell r="C1876" t="str">
            <v>Unk</v>
          </cell>
          <cell r="D1876" t="str">
            <v>Last recorded substrate: G</v>
          </cell>
          <cell r="E1876" t="str">
            <v>unmonitored</v>
          </cell>
          <cell r="F1876">
            <v>27.269833000083601</v>
          </cell>
          <cell r="G1876">
            <v>-80.761999999583495</v>
          </cell>
          <cell r="H1876" t="str">
            <v>5583156d-55b0-4da2-aa27-b2e576e08f0f</v>
          </cell>
          <cell r="I1876">
            <v>43682.641506898202</v>
          </cell>
          <cell r="J1876" t="str">
            <v>twu_dangermond</v>
          </cell>
          <cell r="K1876">
            <v>43991.884623877297</v>
          </cell>
          <cell r="L1876" t="str">
            <v>cbaileyAudubon</v>
          </cell>
          <cell r="M1876">
            <v>1</v>
          </cell>
          <cell r="N1876" t="str">
            <v>Unknown</v>
          </cell>
          <cell r="P1876" t="str">
            <v>0</v>
          </cell>
          <cell r="Q1876" t="str">
            <v>OK021</v>
          </cell>
          <cell r="R1876">
            <v>43304.732349641199</v>
          </cell>
          <cell r="S1876">
            <v>0</v>
          </cell>
          <cell r="T1876">
            <v>0</v>
          </cell>
          <cell r="U1876">
            <v>0</v>
          </cell>
          <cell r="V1876">
            <v>0</v>
          </cell>
          <cell r="W1876">
            <v>0</v>
          </cell>
          <cell r="X1876">
            <v>0</v>
          </cell>
          <cell r="Y1876">
            <v>0</v>
          </cell>
          <cell r="Z1876">
            <v>0</v>
          </cell>
          <cell r="AA1876">
            <v>0</v>
          </cell>
          <cell r="AB1876">
            <v>0</v>
          </cell>
          <cell r="AC1876">
            <v>0</v>
          </cell>
          <cell r="AD1876">
            <v>0</v>
          </cell>
          <cell r="AE1876">
            <v>0</v>
          </cell>
          <cell r="AF1876">
            <v>0</v>
          </cell>
          <cell r="AG1876">
            <v>44074.635158379599</v>
          </cell>
          <cell r="AH1876" t="str">
            <v>cbaileyAudubon</v>
          </cell>
          <cell r="AI1876">
            <v>44692.260548831</v>
          </cell>
          <cell r="AJ1876" t="str">
            <v>cbaileyAudubon</v>
          </cell>
          <cell r="AK1876">
            <v>0</v>
          </cell>
          <cell r="AL1876">
            <v>0</v>
          </cell>
          <cell r="AM1876">
            <v>0</v>
          </cell>
          <cell r="AQ1876">
            <v>-80.761999999583495</v>
          </cell>
          <cell r="AR1876">
            <v>27.269833000083601</v>
          </cell>
        </row>
        <row r="1877">
          <cell r="A1877" t="str">
            <v>OK022</v>
          </cell>
          <cell r="B1877" t="str">
            <v>Okeechobee</v>
          </cell>
          <cell r="C1877" t="str">
            <v>Unk</v>
          </cell>
          <cell r="D1877" t="str">
            <v>Last recorded substrate: Live Pine Tree</v>
          </cell>
          <cell r="E1877" t="str">
            <v>unmonitored</v>
          </cell>
          <cell r="F1877">
            <v>27.254833000135601</v>
          </cell>
          <cell r="G1877">
            <v>-80.8103330000461</v>
          </cell>
          <cell r="H1877" t="str">
            <v>c6cf2dc4-891d-42b6-a849-104e97d063e6</v>
          </cell>
          <cell r="I1877">
            <v>43682.641506898202</v>
          </cell>
          <cell r="J1877" t="str">
            <v>twu_dangermond</v>
          </cell>
          <cell r="K1877">
            <v>43991.884623877297</v>
          </cell>
          <cell r="L1877" t="str">
            <v>cbaileyAudubon</v>
          </cell>
          <cell r="M1877">
            <v>1</v>
          </cell>
          <cell r="N1877" t="str">
            <v>Unknown</v>
          </cell>
          <cell r="P1877" t="str">
            <v>0</v>
          </cell>
          <cell r="Q1877" t="str">
            <v>OK022</v>
          </cell>
          <cell r="R1877">
            <v>43304.732349641199</v>
          </cell>
          <cell r="S1877">
            <v>0</v>
          </cell>
          <cell r="T1877">
            <v>0</v>
          </cell>
          <cell r="U1877">
            <v>0</v>
          </cell>
          <cell r="V1877">
            <v>0</v>
          </cell>
          <cell r="W1877">
            <v>0</v>
          </cell>
          <cell r="X1877">
            <v>0</v>
          </cell>
          <cell r="Y1877">
            <v>0</v>
          </cell>
          <cell r="Z1877">
            <v>0</v>
          </cell>
          <cell r="AA1877">
            <v>0</v>
          </cell>
          <cell r="AB1877">
            <v>0</v>
          </cell>
          <cell r="AC1877">
            <v>0</v>
          </cell>
          <cell r="AD1877">
            <v>0</v>
          </cell>
          <cell r="AE1877">
            <v>0</v>
          </cell>
          <cell r="AF1877">
            <v>0</v>
          </cell>
          <cell r="AG1877">
            <v>44074.635158379599</v>
          </cell>
          <cell r="AH1877" t="str">
            <v>cbaileyAudubon</v>
          </cell>
          <cell r="AI1877">
            <v>44692.260550844898</v>
          </cell>
          <cell r="AJ1877" t="str">
            <v>cbaileyAudubon</v>
          </cell>
          <cell r="AK1877">
            <v>0</v>
          </cell>
          <cell r="AL1877">
            <v>0</v>
          </cell>
          <cell r="AM1877">
            <v>0</v>
          </cell>
          <cell r="AQ1877">
            <v>-80.8103330000461</v>
          </cell>
          <cell r="AR1877">
            <v>27.254833000135601</v>
          </cell>
        </row>
        <row r="1878">
          <cell r="A1878" t="str">
            <v>OK023</v>
          </cell>
          <cell r="B1878" t="str">
            <v>Okeechobee</v>
          </cell>
          <cell r="C1878" t="str">
            <v>Unk</v>
          </cell>
          <cell r="D1878" t="str">
            <v>Last recorded substrate: Live Pine Tree</v>
          </cell>
          <cell r="E1878" t="str">
            <v>unmonitored</v>
          </cell>
          <cell r="F1878">
            <v>27.181166999716901</v>
          </cell>
          <cell r="G1878">
            <v>-80.720999999785903</v>
          </cell>
          <cell r="H1878" t="str">
            <v>649ed289-b9ed-4d16-849b-e43006e0cbf7</v>
          </cell>
          <cell r="I1878">
            <v>43682.641506898202</v>
          </cell>
          <cell r="J1878" t="str">
            <v>twu_dangermond</v>
          </cell>
          <cell r="K1878">
            <v>43991.884623877297</v>
          </cell>
          <cell r="L1878" t="str">
            <v>cbaileyAudubon</v>
          </cell>
          <cell r="M1878">
            <v>1</v>
          </cell>
          <cell r="N1878" t="str">
            <v>Unknown</v>
          </cell>
          <cell r="P1878" t="str">
            <v>0</v>
          </cell>
          <cell r="Q1878" t="str">
            <v>OK023</v>
          </cell>
          <cell r="R1878">
            <v>43304.732349641199</v>
          </cell>
          <cell r="S1878">
            <v>0</v>
          </cell>
          <cell r="T1878">
            <v>0</v>
          </cell>
          <cell r="U1878">
            <v>0</v>
          </cell>
          <cell r="V1878">
            <v>0</v>
          </cell>
          <cell r="W1878">
            <v>0</v>
          </cell>
          <cell r="X1878">
            <v>0</v>
          </cell>
          <cell r="Y1878">
            <v>0</v>
          </cell>
          <cell r="Z1878">
            <v>0</v>
          </cell>
          <cell r="AA1878">
            <v>0</v>
          </cell>
          <cell r="AB1878">
            <v>0</v>
          </cell>
          <cell r="AC1878">
            <v>0</v>
          </cell>
          <cell r="AD1878">
            <v>0</v>
          </cell>
          <cell r="AE1878">
            <v>0</v>
          </cell>
          <cell r="AF1878">
            <v>0</v>
          </cell>
          <cell r="AG1878">
            <v>44074.635158379599</v>
          </cell>
          <cell r="AH1878" t="str">
            <v>cbaileyAudubon</v>
          </cell>
          <cell r="AI1878">
            <v>44692.260554942099</v>
          </cell>
          <cell r="AJ1878" t="str">
            <v>cbaileyAudubon</v>
          </cell>
          <cell r="AK1878">
            <v>0</v>
          </cell>
          <cell r="AL1878">
            <v>0</v>
          </cell>
          <cell r="AM1878">
            <v>0</v>
          </cell>
          <cell r="AQ1878">
            <v>-80.720999999785903</v>
          </cell>
          <cell r="AR1878">
            <v>27.181166999716901</v>
          </cell>
        </row>
        <row r="1879">
          <cell r="A1879" t="str">
            <v>OK024</v>
          </cell>
          <cell r="B1879" t="str">
            <v>Okeechobee</v>
          </cell>
          <cell r="C1879" t="str">
            <v>Unk</v>
          </cell>
          <cell r="D1879" t="str">
            <v>Last recorded substrate: G</v>
          </cell>
          <cell r="E1879" t="str">
            <v>unmonitored</v>
          </cell>
          <cell r="F1879">
            <v>27.284999999901601</v>
          </cell>
          <cell r="G1879">
            <v>-80.713333000108506</v>
          </cell>
          <cell r="H1879" t="str">
            <v>b792467b-706b-457a-91c0-cbce682a7747</v>
          </cell>
          <cell r="I1879">
            <v>43682.641506898202</v>
          </cell>
          <cell r="J1879" t="str">
            <v>twu_dangermond</v>
          </cell>
          <cell r="K1879">
            <v>43991.884623877297</v>
          </cell>
          <cell r="L1879" t="str">
            <v>cbaileyAudubon</v>
          </cell>
          <cell r="M1879">
            <v>1</v>
          </cell>
          <cell r="N1879" t="str">
            <v>Unknown</v>
          </cell>
          <cell r="P1879" t="str">
            <v>0</v>
          </cell>
          <cell r="Q1879" t="str">
            <v>OK024</v>
          </cell>
          <cell r="R1879">
            <v>43304.732349641199</v>
          </cell>
          <cell r="S1879">
            <v>0</v>
          </cell>
          <cell r="T1879">
            <v>0</v>
          </cell>
          <cell r="U1879">
            <v>0</v>
          </cell>
          <cell r="V1879">
            <v>0</v>
          </cell>
          <cell r="W1879">
            <v>0</v>
          </cell>
          <cell r="X1879">
            <v>0</v>
          </cell>
          <cell r="Y1879">
            <v>0</v>
          </cell>
          <cell r="Z1879">
            <v>0</v>
          </cell>
          <cell r="AA1879">
            <v>0</v>
          </cell>
          <cell r="AB1879">
            <v>0</v>
          </cell>
          <cell r="AC1879">
            <v>0</v>
          </cell>
          <cell r="AD1879">
            <v>0</v>
          </cell>
          <cell r="AE1879">
            <v>0</v>
          </cell>
          <cell r="AF1879">
            <v>0</v>
          </cell>
          <cell r="AG1879">
            <v>44074.635158379599</v>
          </cell>
          <cell r="AH1879" t="str">
            <v>cbaileyAudubon</v>
          </cell>
          <cell r="AI1879">
            <v>44692.260556944399</v>
          </cell>
          <cell r="AJ1879" t="str">
            <v>cbaileyAudubon</v>
          </cell>
          <cell r="AK1879">
            <v>0</v>
          </cell>
          <cell r="AL1879">
            <v>0</v>
          </cell>
          <cell r="AM1879">
            <v>0</v>
          </cell>
          <cell r="AQ1879">
            <v>-80.713333000108506</v>
          </cell>
          <cell r="AR1879">
            <v>27.284999999901601</v>
          </cell>
        </row>
        <row r="1880">
          <cell r="A1880" t="str">
            <v>OK025</v>
          </cell>
          <cell r="B1880" t="str">
            <v>Okeechobee</v>
          </cell>
          <cell r="C1880" t="str">
            <v>Unk</v>
          </cell>
          <cell r="D1880" t="str">
            <v>Last recorded substrate: G</v>
          </cell>
          <cell r="E1880" t="str">
            <v>unmonitored</v>
          </cell>
          <cell r="F1880">
            <v>27.2683329998885</v>
          </cell>
          <cell r="G1880">
            <v>-80.9750000001318</v>
          </cell>
          <cell r="H1880" t="str">
            <v>b424cab3-a2f3-436f-b7c8-a62d7f157c81</v>
          </cell>
          <cell r="I1880">
            <v>43682.641506898202</v>
          </cell>
          <cell r="J1880" t="str">
            <v>twu_dangermond</v>
          </cell>
          <cell r="K1880">
            <v>43991.884623877297</v>
          </cell>
          <cell r="L1880" t="str">
            <v>cbaileyAudubon</v>
          </cell>
          <cell r="M1880">
            <v>1</v>
          </cell>
          <cell r="N1880" t="str">
            <v>Unknown</v>
          </cell>
          <cell r="P1880" t="str">
            <v>0</v>
          </cell>
          <cell r="Q1880" t="str">
            <v>OK025</v>
          </cell>
          <cell r="R1880">
            <v>43304.732349641199</v>
          </cell>
          <cell r="S1880">
            <v>0</v>
          </cell>
          <cell r="T1880">
            <v>0</v>
          </cell>
          <cell r="U1880">
            <v>0</v>
          </cell>
          <cell r="V1880">
            <v>0</v>
          </cell>
          <cell r="W1880">
            <v>0</v>
          </cell>
          <cell r="X1880">
            <v>0</v>
          </cell>
          <cell r="Y1880">
            <v>0</v>
          </cell>
          <cell r="Z1880">
            <v>0</v>
          </cell>
          <cell r="AA1880">
            <v>0</v>
          </cell>
          <cell r="AB1880">
            <v>0</v>
          </cell>
          <cell r="AC1880">
            <v>0</v>
          </cell>
          <cell r="AD1880">
            <v>0</v>
          </cell>
          <cell r="AE1880">
            <v>0</v>
          </cell>
          <cell r="AF1880">
            <v>0</v>
          </cell>
          <cell r="AG1880">
            <v>44074.635158379599</v>
          </cell>
          <cell r="AH1880" t="str">
            <v>cbaileyAudubon</v>
          </cell>
          <cell r="AI1880">
            <v>44692.260558773101</v>
          </cell>
          <cell r="AJ1880" t="str">
            <v>cbaileyAudubon</v>
          </cell>
          <cell r="AK1880">
            <v>0</v>
          </cell>
          <cell r="AL1880">
            <v>0</v>
          </cell>
          <cell r="AM1880">
            <v>0</v>
          </cell>
          <cell r="AQ1880">
            <v>-80.9750000001318</v>
          </cell>
          <cell r="AR1880">
            <v>27.2683329998885</v>
          </cell>
        </row>
        <row r="1881">
          <cell r="A1881" t="str">
            <v>OK026</v>
          </cell>
          <cell r="B1881" t="str">
            <v>Okeechobee</v>
          </cell>
          <cell r="C1881" t="str">
            <v>Unk</v>
          </cell>
          <cell r="D1881" t="str">
            <v>Last recorded substrate: Dead Pine Tree</v>
          </cell>
          <cell r="E1881" t="str">
            <v>unmonitored</v>
          </cell>
          <cell r="F1881">
            <v>27.279000000321901</v>
          </cell>
          <cell r="G1881">
            <v>-80.939666999846096</v>
          </cell>
          <cell r="H1881" t="str">
            <v>38b216a5-de4f-442c-b855-17da45af4f0b</v>
          </cell>
          <cell r="I1881">
            <v>43682.641506898202</v>
          </cell>
          <cell r="J1881" t="str">
            <v>twu_dangermond</v>
          </cell>
          <cell r="K1881">
            <v>43991.884623877297</v>
          </cell>
          <cell r="L1881" t="str">
            <v>cbaileyAudubon</v>
          </cell>
          <cell r="M1881">
            <v>1</v>
          </cell>
          <cell r="N1881" t="str">
            <v>Unknown</v>
          </cell>
          <cell r="P1881" t="str">
            <v>0</v>
          </cell>
          <cell r="Q1881" t="str">
            <v>OK026</v>
          </cell>
          <cell r="R1881">
            <v>43304.732349641199</v>
          </cell>
          <cell r="S1881">
            <v>0</v>
          </cell>
          <cell r="T1881">
            <v>0</v>
          </cell>
          <cell r="U1881">
            <v>0</v>
          </cell>
          <cell r="V1881">
            <v>0</v>
          </cell>
          <cell r="W1881">
            <v>0</v>
          </cell>
          <cell r="X1881">
            <v>0</v>
          </cell>
          <cell r="Y1881">
            <v>0</v>
          </cell>
          <cell r="Z1881">
            <v>0</v>
          </cell>
          <cell r="AA1881">
            <v>0</v>
          </cell>
          <cell r="AB1881">
            <v>0</v>
          </cell>
          <cell r="AC1881">
            <v>0</v>
          </cell>
          <cell r="AD1881">
            <v>0</v>
          </cell>
          <cell r="AE1881">
            <v>0</v>
          </cell>
          <cell r="AF1881">
            <v>0</v>
          </cell>
          <cell r="AG1881">
            <v>44074.635158379599</v>
          </cell>
          <cell r="AH1881" t="str">
            <v>cbaileyAudubon</v>
          </cell>
          <cell r="AI1881">
            <v>44692.260561319403</v>
          </cell>
          <cell r="AJ1881" t="str">
            <v>cbaileyAudubon</v>
          </cell>
          <cell r="AK1881">
            <v>0</v>
          </cell>
          <cell r="AL1881">
            <v>0</v>
          </cell>
          <cell r="AM1881">
            <v>0</v>
          </cell>
          <cell r="AQ1881">
            <v>-80.939666999846096</v>
          </cell>
          <cell r="AR1881">
            <v>27.279000000321901</v>
          </cell>
        </row>
        <row r="1882">
          <cell r="A1882" t="str">
            <v>OK027</v>
          </cell>
          <cell r="B1882" t="str">
            <v>Okeechobee</v>
          </cell>
          <cell r="C1882" t="str">
            <v>Unk</v>
          </cell>
          <cell r="D1882" t="str">
            <v>Last recorded substrate: G</v>
          </cell>
          <cell r="E1882" t="str">
            <v>unmonitored</v>
          </cell>
          <cell r="F1882">
            <v>27.230999999853399</v>
          </cell>
          <cell r="G1882">
            <v>-80.960500000280106</v>
          </cell>
          <cell r="H1882" t="str">
            <v>80d29b25-5ceb-4a29-bb4b-5629a878610d</v>
          </cell>
          <cell r="I1882">
            <v>43682.641506898202</v>
          </cell>
          <cell r="J1882" t="str">
            <v>twu_dangermond</v>
          </cell>
          <cell r="K1882">
            <v>43991.884623877297</v>
          </cell>
          <cell r="L1882" t="str">
            <v>cbaileyAudubon</v>
          </cell>
          <cell r="M1882">
            <v>1</v>
          </cell>
          <cell r="N1882" t="str">
            <v>Unknown</v>
          </cell>
          <cell r="P1882" t="str">
            <v>0</v>
          </cell>
          <cell r="Q1882" t="str">
            <v>OK027</v>
          </cell>
          <cell r="R1882">
            <v>43304.732349641199</v>
          </cell>
          <cell r="S1882">
            <v>0</v>
          </cell>
          <cell r="T1882">
            <v>0</v>
          </cell>
          <cell r="U1882">
            <v>0</v>
          </cell>
          <cell r="V1882">
            <v>0</v>
          </cell>
          <cell r="W1882">
            <v>0</v>
          </cell>
          <cell r="X1882">
            <v>0</v>
          </cell>
          <cell r="Y1882">
            <v>0</v>
          </cell>
          <cell r="Z1882">
            <v>0</v>
          </cell>
          <cell r="AA1882">
            <v>0</v>
          </cell>
          <cell r="AB1882">
            <v>0</v>
          </cell>
          <cell r="AC1882">
            <v>0</v>
          </cell>
          <cell r="AD1882">
            <v>0</v>
          </cell>
          <cell r="AE1882">
            <v>0</v>
          </cell>
          <cell r="AF1882">
            <v>0</v>
          </cell>
          <cell r="AG1882">
            <v>44074.635158379599</v>
          </cell>
          <cell r="AH1882" t="str">
            <v>cbaileyAudubon</v>
          </cell>
          <cell r="AI1882">
            <v>44692.260563148098</v>
          </cell>
          <cell r="AJ1882" t="str">
            <v>cbaileyAudubon</v>
          </cell>
          <cell r="AK1882">
            <v>0</v>
          </cell>
          <cell r="AL1882">
            <v>0</v>
          </cell>
          <cell r="AM1882">
            <v>0</v>
          </cell>
          <cell r="AQ1882">
            <v>-80.960500000280106</v>
          </cell>
          <cell r="AR1882">
            <v>27.230999999853399</v>
          </cell>
        </row>
        <row r="1883">
          <cell r="A1883" t="str">
            <v>OK028</v>
          </cell>
          <cell r="B1883" t="str">
            <v>Okeechobee</v>
          </cell>
          <cell r="C1883" t="str">
            <v>Unk</v>
          </cell>
          <cell r="D1883" t="str">
            <v>Last recorded substrate: Live Cypress Tree</v>
          </cell>
          <cell r="E1883" t="str">
            <v>unmonitored</v>
          </cell>
          <cell r="F1883">
            <v>27.271332999997998</v>
          </cell>
          <cell r="G1883">
            <v>-80.819332999892097</v>
          </cell>
          <cell r="H1883" t="str">
            <v>a8f4379a-4427-484d-837c-a5986dea66d8</v>
          </cell>
          <cell r="I1883">
            <v>43682.641506898202</v>
          </cell>
          <cell r="J1883" t="str">
            <v>twu_dangermond</v>
          </cell>
          <cell r="K1883">
            <v>43991.884623877297</v>
          </cell>
          <cell r="L1883" t="str">
            <v>cbaileyAudubon</v>
          </cell>
          <cell r="M1883">
            <v>1</v>
          </cell>
          <cell r="N1883" t="str">
            <v>Unknown</v>
          </cell>
          <cell r="P1883" t="str">
            <v>0</v>
          </cell>
          <cell r="Q1883" t="str">
            <v>OK028</v>
          </cell>
          <cell r="R1883">
            <v>43304.732349641199</v>
          </cell>
          <cell r="S1883">
            <v>0</v>
          </cell>
          <cell r="T1883">
            <v>0</v>
          </cell>
          <cell r="U1883">
            <v>0</v>
          </cell>
          <cell r="V1883">
            <v>0</v>
          </cell>
          <cell r="W1883">
            <v>0</v>
          </cell>
          <cell r="X1883">
            <v>0</v>
          </cell>
          <cell r="Y1883">
            <v>0</v>
          </cell>
          <cell r="Z1883">
            <v>0</v>
          </cell>
          <cell r="AA1883">
            <v>0</v>
          </cell>
          <cell r="AB1883">
            <v>0</v>
          </cell>
          <cell r="AC1883">
            <v>0</v>
          </cell>
          <cell r="AD1883">
            <v>0</v>
          </cell>
          <cell r="AE1883">
            <v>0</v>
          </cell>
          <cell r="AF1883">
            <v>0</v>
          </cell>
          <cell r="AG1883">
            <v>44074.635158379599</v>
          </cell>
          <cell r="AH1883" t="str">
            <v>cbaileyAudubon</v>
          </cell>
          <cell r="AI1883">
            <v>44692.2605651505</v>
          </cell>
          <cell r="AJ1883" t="str">
            <v>cbaileyAudubon</v>
          </cell>
          <cell r="AK1883">
            <v>0</v>
          </cell>
          <cell r="AL1883">
            <v>0</v>
          </cell>
          <cell r="AM1883">
            <v>0</v>
          </cell>
          <cell r="AQ1883">
            <v>-80.819332999892097</v>
          </cell>
          <cell r="AR1883">
            <v>27.271332999997998</v>
          </cell>
        </row>
        <row r="1884">
          <cell r="A1884" t="str">
            <v>OK029</v>
          </cell>
          <cell r="B1884" t="str">
            <v>Okeechobee</v>
          </cell>
          <cell r="C1884" t="str">
            <v>Unk</v>
          </cell>
          <cell r="D1884" t="str">
            <v>Last recorded substrate: Live Pine Tree</v>
          </cell>
          <cell r="E1884" t="str">
            <v>unmonitored</v>
          </cell>
          <cell r="F1884">
            <v>27.425166999823901</v>
          </cell>
          <cell r="G1884">
            <v>-80.889000000205698</v>
          </cell>
          <cell r="H1884" t="str">
            <v>adbe895a-f173-406b-8240-1bc62a8bc787</v>
          </cell>
          <cell r="I1884">
            <v>43682.641506898202</v>
          </cell>
          <cell r="J1884" t="str">
            <v>twu_dangermond</v>
          </cell>
          <cell r="K1884">
            <v>43991.884623877297</v>
          </cell>
          <cell r="L1884" t="str">
            <v>cbaileyAudubon</v>
          </cell>
          <cell r="M1884">
            <v>1</v>
          </cell>
          <cell r="N1884" t="str">
            <v>Unknown</v>
          </cell>
          <cell r="P1884" t="str">
            <v>0</v>
          </cell>
          <cell r="Q1884" t="str">
            <v>OK029</v>
          </cell>
          <cell r="R1884">
            <v>43304.732349641199</v>
          </cell>
          <cell r="S1884">
            <v>0</v>
          </cell>
          <cell r="T1884">
            <v>0</v>
          </cell>
          <cell r="U1884">
            <v>0</v>
          </cell>
          <cell r="V1884">
            <v>0</v>
          </cell>
          <cell r="W1884">
            <v>0</v>
          </cell>
          <cell r="X1884">
            <v>0</v>
          </cell>
          <cell r="Y1884">
            <v>0</v>
          </cell>
          <cell r="Z1884">
            <v>0</v>
          </cell>
          <cell r="AA1884">
            <v>0</v>
          </cell>
          <cell r="AB1884">
            <v>0</v>
          </cell>
          <cell r="AC1884">
            <v>0</v>
          </cell>
          <cell r="AD1884">
            <v>0</v>
          </cell>
          <cell r="AE1884">
            <v>0</v>
          </cell>
          <cell r="AF1884">
            <v>0</v>
          </cell>
          <cell r="AG1884">
            <v>44074.635158379599</v>
          </cell>
          <cell r="AH1884" t="str">
            <v>cbaileyAudubon</v>
          </cell>
          <cell r="AI1884">
            <v>44692.260566967598</v>
          </cell>
          <cell r="AJ1884" t="str">
            <v>cbaileyAudubon</v>
          </cell>
          <cell r="AK1884">
            <v>0</v>
          </cell>
          <cell r="AL1884">
            <v>0</v>
          </cell>
          <cell r="AM1884">
            <v>0</v>
          </cell>
          <cell r="AQ1884">
            <v>-80.889000000205698</v>
          </cell>
          <cell r="AR1884">
            <v>27.425166999823901</v>
          </cell>
        </row>
        <row r="1885">
          <cell r="A1885" t="str">
            <v>OK030</v>
          </cell>
          <cell r="B1885" t="str">
            <v>Okeechobee</v>
          </cell>
          <cell r="C1885" t="str">
            <v>Unk</v>
          </cell>
          <cell r="D1885" t="str">
            <v>Last recorded substrate: Live Pine Tree</v>
          </cell>
          <cell r="E1885" t="str">
            <v>unmonitored</v>
          </cell>
          <cell r="F1885">
            <v>27.430166999768399</v>
          </cell>
          <cell r="G1885">
            <v>-80.7720000004106</v>
          </cell>
          <cell r="H1885" t="str">
            <v>9825283f-d977-476c-b0a5-7bb22f87d79c</v>
          </cell>
          <cell r="I1885">
            <v>43682.641506898202</v>
          </cell>
          <cell r="J1885" t="str">
            <v>twu_dangermond</v>
          </cell>
          <cell r="K1885">
            <v>43991.884623877297</v>
          </cell>
          <cell r="L1885" t="str">
            <v>cbaileyAudubon</v>
          </cell>
          <cell r="M1885">
            <v>1</v>
          </cell>
          <cell r="N1885" t="str">
            <v>Unknown</v>
          </cell>
          <cell r="P1885" t="str">
            <v>0</v>
          </cell>
          <cell r="Q1885" t="str">
            <v>OK030</v>
          </cell>
          <cell r="R1885">
            <v>43304.732349641199</v>
          </cell>
          <cell r="S1885">
            <v>0</v>
          </cell>
          <cell r="T1885">
            <v>0</v>
          </cell>
          <cell r="U1885">
            <v>0</v>
          </cell>
          <cell r="V1885">
            <v>0</v>
          </cell>
          <cell r="W1885">
            <v>0</v>
          </cell>
          <cell r="X1885">
            <v>0</v>
          </cell>
          <cell r="Y1885">
            <v>0</v>
          </cell>
          <cell r="Z1885">
            <v>0</v>
          </cell>
          <cell r="AA1885">
            <v>0</v>
          </cell>
          <cell r="AB1885">
            <v>0</v>
          </cell>
          <cell r="AC1885">
            <v>0</v>
          </cell>
          <cell r="AD1885">
            <v>0</v>
          </cell>
          <cell r="AE1885">
            <v>0</v>
          </cell>
          <cell r="AF1885">
            <v>0</v>
          </cell>
          <cell r="AG1885">
            <v>44074.635158379599</v>
          </cell>
          <cell r="AH1885" t="str">
            <v>cbaileyAudubon</v>
          </cell>
          <cell r="AI1885">
            <v>44692.2605689583</v>
          </cell>
          <cell r="AJ1885" t="str">
            <v>cbaileyAudubon</v>
          </cell>
          <cell r="AK1885">
            <v>0</v>
          </cell>
          <cell r="AL1885">
            <v>0</v>
          </cell>
          <cell r="AM1885">
            <v>0</v>
          </cell>
          <cell r="AQ1885">
            <v>-80.7720000004106</v>
          </cell>
          <cell r="AR1885">
            <v>27.430166999768399</v>
          </cell>
        </row>
        <row r="1886">
          <cell r="A1886" t="str">
            <v>OK031</v>
          </cell>
          <cell r="B1886" t="str">
            <v>Okeechobee</v>
          </cell>
          <cell r="C1886" t="str">
            <v>Unk</v>
          </cell>
          <cell r="D1886" t="str">
            <v>Last recorded substrate: G</v>
          </cell>
          <cell r="E1886" t="str">
            <v>unmonitored</v>
          </cell>
          <cell r="F1886">
            <v>27.230999999853399</v>
          </cell>
          <cell r="G1886">
            <v>-80.850666999671901</v>
          </cell>
          <cell r="H1886" t="str">
            <v>9e3ca0f7-7761-4b0f-acaa-e6f18433f511</v>
          </cell>
          <cell r="I1886">
            <v>43682.641506898202</v>
          </cell>
          <cell r="J1886" t="str">
            <v>twu_dangermond</v>
          </cell>
          <cell r="K1886">
            <v>43991.884623877297</v>
          </cell>
          <cell r="L1886" t="str">
            <v>cbaileyAudubon</v>
          </cell>
          <cell r="M1886">
            <v>1</v>
          </cell>
          <cell r="N1886" t="str">
            <v>Unknown</v>
          </cell>
          <cell r="P1886" t="str">
            <v>0</v>
          </cell>
          <cell r="Q1886" t="str">
            <v>OK031</v>
          </cell>
          <cell r="R1886">
            <v>43304.732349641199</v>
          </cell>
          <cell r="S1886">
            <v>0</v>
          </cell>
          <cell r="T1886">
            <v>0</v>
          </cell>
          <cell r="U1886">
            <v>0</v>
          </cell>
          <cell r="V1886">
            <v>0</v>
          </cell>
          <cell r="W1886">
            <v>0</v>
          </cell>
          <cell r="X1886">
            <v>0</v>
          </cell>
          <cell r="Y1886">
            <v>0</v>
          </cell>
          <cell r="Z1886">
            <v>0</v>
          </cell>
          <cell r="AA1886">
            <v>0</v>
          </cell>
          <cell r="AB1886">
            <v>0</v>
          </cell>
          <cell r="AC1886">
            <v>0</v>
          </cell>
          <cell r="AD1886">
            <v>0</v>
          </cell>
          <cell r="AE1886">
            <v>0</v>
          </cell>
          <cell r="AF1886">
            <v>0</v>
          </cell>
          <cell r="AG1886">
            <v>44074.635158379599</v>
          </cell>
          <cell r="AH1886" t="str">
            <v>cbaileyAudubon</v>
          </cell>
          <cell r="AI1886">
            <v>44692.260571504601</v>
          </cell>
          <cell r="AJ1886" t="str">
            <v>cbaileyAudubon</v>
          </cell>
          <cell r="AK1886">
            <v>0</v>
          </cell>
          <cell r="AL1886">
            <v>0</v>
          </cell>
          <cell r="AM1886">
            <v>0</v>
          </cell>
          <cell r="AQ1886">
            <v>-80.850666999671901</v>
          </cell>
          <cell r="AR1886">
            <v>27.230999999853399</v>
          </cell>
        </row>
        <row r="1887">
          <cell r="A1887" t="str">
            <v>OK032</v>
          </cell>
          <cell r="B1887" t="str">
            <v>Okeechobee</v>
          </cell>
          <cell r="C1887" t="str">
            <v>Unk</v>
          </cell>
          <cell r="D1887" t="str">
            <v>Last recorded substrate: Live Cypress Tree</v>
          </cell>
          <cell r="E1887" t="str">
            <v>unmonitored</v>
          </cell>
          <cell r="F1887">
            <v>27.285499999609399</v>
          </cell>
          <cell r="G1887">
            <v>-80.755832999581003</v>
          </cell>
          <cell r="H1887" t="str">
            <v>48af6943-c9f7-40ef-af76-703cc0916b94</v>
          </cell>
          <cell r="I1887">
            <v>43682.641506898202</v>
          </cell>
          <cell r="J1887" t="str">
            <v>twu_dangermond</v>
          </cell>
          <cell r="K1887">
            <v>43991.884623877297</v>
          </cell>
          <cell r="L1887" t="str">
            <v>cbaileyAudubon</v>
          </cell>
          <cell r="M1887">
            <v>1</v>
          </cell>
          <cell r="N1887" t="str">
            <v>Unknown</v>
          </cell>
          <cell r="P1887" t="str">
            <v>0</v>
          </cell>
          <cell r="Q1887" t="str">
            <v>OK032</v>
          </cell>
          <cell r="R1887">
            <v>43304.732349641199</v>
          </cell>
          <cell r="S1887">
            <v>0</v>
          </cell>
          <cell r="T1887">
            <v>0</v>
          </cell>
          <cell r="U1887">
            <v>0</v>
          </cell>
          <cell r="V1887">
            <v>0</v>
          </cell>
          <cell r="W1887">
            <v>0</v>
          </cell>
          <cell r="X1887">
            <v>0</v>
          </cell>
          <cell r="Y1887">
            <v>0</v>
          </cell>
          <cell r="Z1887">
            <v>0</v>
          </cell>
          <cell r="AA1887">
            <v>0</v>
          </cell>
          <cell r="AB1887">
            <v>0</v>
          </cell>
          <cell r="AC1887">
            <v>0</v>
          </cell>
          <cell r="AD1887">
            <v>0</v>
          </cell>
          <cell r="AE1887">
            <v>0</v>
          </cell>
          <cell r="AF1887">
            <v>0</v>
          </cell>
          <cell r="AG1887">
            <v>44074.635158379599</v>
          </cell>
          <cell r="AH1887" t="str">
            <v>cbaileyAudubon</v>
          </cell>
          <cell r="AI1887">
            <v>44692.260574606502</v>
          </cell>
          <cell r="AJ1887" t="str">
            <v>cbaileyAudubon</v>
          </cell>
          <cell r="AK1887">
            <v>0</v>
          </cell>
          <cell r="AL1887">
            <v>0</v>
          </cell>
          <cell r="AM1887">
            <v>0</v>
          </cell>
          <cell r="AQ1887">
            <v>-80.755832999581003</v>
          </cell>
          <cell r="AR1887">
            <v>27.285499999609399</v>
          </cell>
        </row>
        <row r="1888">
          <cell r="A1888" t="str">
            <v>OK033</v>
          </cell>
          <cell r="B1888" t="str">
            <v>Okeechobee</v>
          </cell>
          <cell r="C1888" t="str">
            <v>Unk</v>
          </cell>
          <cell r="D1888" t="str">
            <v>Last recorded substrate: Live Pine Tree</v>
          </cell>
          <cell r="E1888" t="str">
            <v>unmonitored</v>
          </cell>
          <cell r="F1888">
            <v>27.5284999998104</v>
          </cell>
          <cell r="G1888">
            <v>-80.869499999940402</v>
          </cell>
          <cell r="H1888" t="str">
            <v>4ca57deb-264b-44a9-9f13-23408b59208d</v>
          </cell>
          <cell r="I1888">
            <v>43682.641506898202</v>
          </cell>
          <cell r="J1888" t="str">
            <v>twu_dangermond</v>
          </cell>
          <cell r="K1888">
            <v>43991.884623877297</v>
          </cell>
          <cell r="L1888" t="str">
            <v>cbaileyAudubon</v>
          </cell>
          <cell r="M1888">
            <v>1</v>
          </cell>
          <cell r="N1888" t="str">
            <v>Unknown</v>
          </cell>
          <cell r="P1888" t="str">
            <v>0</v>
          </cell>
          <cell r="Q1888" t="str">
            <v>OK033</v>
          </cell>
          <cell r="R1888">
            <v>43304.732349641199</v>
          </cell>
          <cell r="S1888">
            <v>0</v>
          </cell>
          <cell r="T1888">
            <v>0</v>
          </cell>
          <cell r="U1888">
            <v>0</v>
          </cell>
          <cell r="V1888">
            <v>0</v>
          </cell>
          <cell r="W1888">
            <v>0</v>
          </cell>
          <cell r="X1888">
            <v>0</v>
          </cell>
          <cell r="Y1888">
            <v>0</v>
          </cell>
          <cell r="Z1888">
            <v>0</v>
          </cell>
          <cell r="AA1888">
            <v>0</v>
          </cell>
          <cell r="AB1888">
            <v>0</v>
          </cell>
          <cell r="AC1888">
            <v>0</v>
          </cell>
          <cell r="AD1888">
            <v>0</v>
          </cell>
          <cell r="AE1888">
            <v>0</v>
          </cell>
          <cell r="AF1888">
            <v>0</v>
          </cell>
          <cell r="AG1888">
            <v>44074.635158379599</v>
          </cell>
          <cell r="AH1888" t="str">
            <v>cbaileyAudubon</v>
          </cell>
          <cell r="AI1888">
            <v>44692.260576597197</v>
          </cell>
          <cell r="AJ1888" t="str">
            <v>cbaileyAudubon</v>
          </cell>
          <cell r="AK1888">
            <v>0</v>
          </cell>
          <cell r="AL1888">
            <v>0</v>
          </cell>
          <cell r="AM1888">
            <v>0</v>
          </cell>
          <cell r="AQ1888">
            <v>-80.869499999940402</v>
          </cell>
          <cell r="AR1888">
            <v>27.5284999998104</v>
          </cell>
        </row>
        <row r="1889">
          <cell r="A1889" t="str">
            <v>OK034</v>
          </cell>
          <cell r="B1889" t="str">
            <v>Okeechobee</v>
          </cell>
          <cell r="C1889" t="str">
            <v>Unk</v>
          </cell>
          <cell r="D1889" t="str">
            <v>Last recorded substrate: Australian Pine' (A), Live Cypress (FWC)</v>
          </cell>
          <cell r="E1889" t="str">
            <v>unmonitored</v>
          </cell>
          <cell r="F1889">
            <v>27.211750999975699</v>
          </cell>
          <cell r="G1889">
            <v>-80.820430000059204</v>
          </cell>
          <cell r="H1889" t="str">
            <v>62b847d2-7cfa-4a00-88e3-0707b220cd9b</v>
          </cell>
          <cell r="I1889">
            <v>43682.641506898202</v>
          </cell>
          <cell r="J1889" t="str">
            <v>twu_dangermond</v>
          </cell>
          <cell r="K1889">
            <v>43991.884623877297</v>
          </cell>
          <cell r="L1889" t="str">
            <v>cbaileyAudubon</v>
          </cell>
          <cell r="M1889">
            <v>1</v>
          </cell>
          <cell r="N1889" t="str">
            <v>Unknown</v>
          </cell>
          <cell r="O1889" t="str">
            <v>Current_ID changed from "OK034 relo 2017" to "OK034" on 9-12-18</v>
          </cell>
          <cell r="P1889" t="str">
            <v>1</v>
          </cell>
          <cell r="Q1889" t="str">
            <v>OK034</v>
          </cell>
          <cell r="R1889">
            <v>43304.732349641199</v>
          </cell>
          <cell r="S1889">
            <v>0</v>
          </cell>
          <cell r="T1889">
            <v>0</v>
          </cell>
          <cell r="U1889">
            <v>0</v>
          </cell>
          <cell r="V1889">
            <v>0</v>
          </cell>
          <cell r="W1889">
            <v>0</v>
          </cell>
          <cell r="X1889">
            <v>0</v>
          </cell>
          <cell r="Y1889">
            <v>0</v>
          </cell>
          <cell r="Z1889">
            <v>0</v>
          </cell>
          <cell r="AA1889">
            <v>0</v>
          </cell>
          <cell r="AB1889">
            <v>0</v>
          </cell>
          <cell r="AC1889">
            <v>0</v>
          </cell>
          <cell r="AD1889">
            <v>2</v>
          </cell>
          <cell r="AE1889">
            <v>1</v>
          </cell>
          <cell r="AF1889">
            <v>0</v>
          </cell>
          <cell r="AG1889">
            <v>44074.635158379599</v>
          </cell>
          <cell r="AH1889" t="str">
            <v>cbaileyAudubon</v>
          </cell>
          <cell r="AI1889">
            <v>44692.261645451399</v>
          </cell>
          <cell r="AJ1889" t="str">
            <v>cbaileyAudubon</v>
          </cell>
          <cell r="AK1889">
            <v>0</v>
          </cell>
          <cell r="AL1889">
            <v>0</v>
          </cell>
          <cell r="AM1889">
            <v>3</v>
          </cell>
          <cell r="AQ1889">
            <v>-80.820430000059204</v>
          </cell>
          <cell r="AR1889">
            <v>27.211750999975699</v>
          </cell>
        </row>
        <row r="1890">
          <cell r="A1890" t="str">
            <v>OK034a</v>
          </cell>
          <cell r="B1890" t="str">
            <v>Okeechobee</v>
          </cell>
          <cell r="C1890" t="str">
            <v>Unk</v>
          </cell>
          <cell r="E1890" t="str">
            <v>unmonitored</v>
          </cell>
          <cell r="F1890">
            <v>27.200167000317698</v>
          </cell>
          <cell r="G1890">
            <v>-80.824832999897794</v>
          </cell>
          <cell r="H1890" t="str">
            <v>bb052d75-7a17-404f-b6c7-8be03103f6f4</v>
          </cell>
          <cell r="I1890">
            <v>43682.641506898202</v>
          </cell>
          <cell r="J1890" t="str">
            <v>twu_dangermond</v>
          </cell>
          <cell r="K1890">
            <v>43991.884591006899</v>
          </cell>
          <cell r="L1890" t="str">
            <v>cbaileyAudubon</v>
          </cell>
          <cell r="M1890">
            <v>1</v>
          </cell>
          <cell r="N1890" t="str">
            <v>Unknown</v>
          </cell>
          <cell r="O1890" t="str">
            <v>Current_ID changed from "OK034" to "OK034a" on 9-12-18</v>
          </cell>
          <cell r="P1890" t="str">
            <v>2</v>
          </cell>
          <cell r="Q1890" t="str">
            <v>OK034</v>
          </cell>
          <cell r="R1890">
            <v>43304.732349641199</v>
          </cell>
          <cell r="S1890">
            <v>0</v>
          </cell>
          <cell r="T1890">
            <v>0</v>
          </cell>
          <cell r="U1890">
            <v>0</v>
          </cell>
          <cell r="V1890">
            <v>0</v>
          </cell>
          <cell r="W1890">
            <v>0</v>
          </cell>
          <cell r="X1890">
            <v>0</v>
          </cell>
          <cell r="Y1890">
            <v>0</v>
          </cell>
          <cell r="Z1890">
            <v>0</v>
          </cell>
          <cell r="AA1890">
            <v>0</v>
          </cell>
          <cell r="AB1890">
            <v>0</v>
          </cell>
          <cell r="AC1890">
            <v>0</v>
          </cell>
          <cell r="AD1890">
            <v>0</v>
          </cell>
          <cell r="AE1890">
            <v>0</v>
          </cell>
          <cell r="AF1890">
            <v>0</v>
          </cell>
          <cell r="AG1890">
            <v>44074.635158379599</v>
          </cell>
          <cell r="AH1890" t="str">
            <v>cbaileyAudubon</v>
          </cell>
          <cell r="AI1890">
            <v>44692.257301886602</v>
          </cell>
          <cell r="AJ1890" t="str">
            <v>cbaileyAudubon</v>
          </cell>
          <cell r="AK1890">
            <v>0</v>
          </cell>
          <cell r="AL1890">
            <v>0</v>
          </cell>
          <cell r="AM1890">
            <v>0</v>
          </cell>
          <cell r="AQ1890">
            <v>-80.824832999897794</v>
          </cell>
          <cell r="AR1890">
            <v>27.200167000317698</v>
          </cell>
        </row>
        <row r="1891">
          <cell r="A1891" t="str">
            <v>OK035</v>
          </cell>
          <cell r="B1891" t="str">
            <v>Okeechobee</v>
          </cell>
          <cell r="C1891" t="str">
            <v>Unk</v>
          </cell>
          <cell r="D1891" t="str">
            <v>Last known substrate: Live Pine</v>
          </cell>
          <cell r="E1891" t="str">
            <v>unmonitored</v>
          </cell>
          <cell r="F1891">
            <v>27.193418000000001</v>
          </cell>
          <cell r="G1891">
            <v>-80.691117000000006</v>
          </cell>
          <cell r="H1891" t="str">
            <v>81748b31-d2bf-48e1-8cea-256ce6d98cb7</v>
          </cell>
          <cell r="I1891">
            <v>43958.5593060764</v>
          </cell>
          <cell r="J1891" t="str">
            <v>sbreeding_audubon</v>
          </cell>
          <cell r="K1891">
            <v>43991.8842657407</v>
          </cell>
          <cell r="L1891" t="str">
            <v>cbaileyAudubon</v>
          </cell>
          <cell r="M1891">
            <v>1</v>
          </cell>
          <cell r="N1891" t="str">
            <v>Unknown</v>
          </cell>
          <cell r="O1891" t="str">
            <v>2021 no updates from resident. Nov 2019 nest reported to FWC by homeowner, in gated community</v>
          </cell>
          <cell r="P1891" t="str">
            <v>0</v>
          </cell>
          <cell r="Q1891" t="str">
            <v>OK902</v>
          </cell>
          <cell r="S1891">
            <v>0</v>
          </cell>
          <cell r="T1891">
            <v>0</v>
          </cell>
          <cell r="U1891">
            <v>0</v>
          </cell>
          <cell r="V1891">
            <v>0</v>
          </cell>
          <cell r="W1891">
            <v>0</v>
          </cell>
          <cell r="X1891">
            <v>0</v>
          </cell>
          <cell r="Y1891">
            <v>0</v>
          </cell>
          <cell r="Z1891">
            <v>0</v>
          </cell>
          <cell r="AA1891">
            <v>0</v>
          </cell>
          <cell r="AB1891">
            <v>0</v>
          </cell>
          <cell r="AC1891">
            <v>0</v>
          </cell>
          <cell r="AD1891">
            <v>0</v>
          </cell>
          <cell r="AE1891">
            <v>0</v>
          </cell>
          <cell r="AF1891">
            <v>7</v>
          </cell>
          <cell r="AG1891">
            <v>44074.635158379599</v>
          </cell>
          <cell r="AH1891" t="str">
            <v>cbaileyAudubon</v>
          </cell>
          <cell r="AI1891">
            <v>44692.263612210598</v>
          </cell>
          <cell r="AJ1891" t="str">
            <v>cbaileyAudubon</v>
          </cell>
          <cell r="AK1891">
            <v>0</v>
          </cell>
          <cell r="AL1891">
            <v>0</v>
          </cell>
          <cell r="AM1891">
            <v>7</v>
          </cell>
          <cell r="AQ1891">
            <v>-80.691123293772407</v>
          </cell>
          <cell r="AR1891">
            <v>27.193429306368198</v>
          </cell>
        </row>
        <row r="1892">
          <cell r="A1892" t="str">
            <v>OK036</v>
          </cell>
          <cell r="B1892" t="str">
            <v>Okeechobee</v>
          </cell>
          <cell r="C1892" t="str">
            <v>Y</v>
          </cell>
          <cell r="D1892" t="str">
            <v>Last known substrate: Live Pine</v>
          </cell>
          <cell r="E1892" t="str">
            <v>Audubon</v>
          </cell>
          <cell r="F1892">
            <v>27.216175</v>
          </cell>
          <cell r="G1892">
            <v>-80.735130999999996</v>
          </cell>
          <cell r="H1892" t="str">
            <v>b7f7903c-0f18-4910-8842-98d5a4e4ef22</v>
          </cell>
          <cell r="I1892">
            <v>43889.825123993098</v>
          </cell>
          <cell r="J1892" t="str">
            <v>sbreeding_audubon</v>
          </cell>
          <cell r="K1892">
            <v>43991.8842657407</v>
          </cell>
          <cell r="L1892" t="str">
            <v>cbaileyAudubon</v>
          </cell>
          <cell r="M1892">
            <v>1</v>
          </cell>
          <cell r="N1892" t="str">
            <v>Occupied</v>
          </cell>
          <cell r="O1892" t="str">
            <v>Nest seen by BIWA on bird hike in Nov 2019 but not able to confirm until Feb 2020, SFWMD employee Brian Garrett worked with Laurie Odlum to provide coordinates, said eagle in nest</v>
          </cell>
          <cell r="P1892" t="str">
            <v>0</v>
          </cell>
          <cell r="Q1892" t="str">
            <v>OK903</v>
          </cell>
          <cell r="S1892">
            <v>0</v>
          </cell>
          <cell r="T1892">
            <v>0</v>
          </cell>
          <cell r="U1892">
            <v>0</v>
          </cell>
          <cell r="V1892">
            <v>0</v>
          </cell>
          <cell r="W1892">
            <v>0</v>
          </cell>
          <cell r="X1892">
            <v>0</v>
          </cell>
          <cell r="Y1892">
            <v>0</v>
          </cell>
          <cell r="Z1892">
            <v>0</v>
          </cell>
          <cell r="AA1892">
            <v>0</v>
          </cell>
          <cell r="AB1892">
            <v>0</v>
          </cell>
          <cell r="AC1892">
            <v>0</v>
          </cell>
          <cell r="AD1892">
            <v>0</v>
          </cell>
          <cell r="AE1892">
            <v>0</v>
          </cell>
          <cell r="AF1892">
            <v>8</v>
          </cell>
          <cell r="AG1892">
            <v>44074.635158379599</v>
          </cell>
          <cell r="AH1892" t="str">
            <v>cbaileyAudubon</v>
          </cell>
          <cell r="AI1892">
            <v>44692.263515312501</v>
          </cell>
          <cell r="AJ1892" t="str">
            <v>cbaileyAudubon</v>
          </cell>
          <cell r="AK1892">
            <v>13</v>
          </cell>
          <cell r="AL1892">
            <v>21</v>
          </cell>
          <cell r="AM1892">
            <v>42</v>
          </cell>
          <cell r="AO1892">
            <v>21</v>
          </cell>
          <cell r="AP1892">
            <v>21</v>
          </cell>
          <cell r="AQ1892">
            <v>-80.735058580083404</v>
          </cell>
          <cell r="AR1892">
            <v>27.216229865704101</v>
          </cell>
        </row>
        <row r="1893">
          <cell r="A1893" t="str">
            <v>OK901</v>
          </cell>
          <cell r="B1893" t="str">
            <v>Okeechobee</v>
          </cell>
          <cell r="C1893" t="str">
            <v>Unk</v>
          </cell>
          <cell r="D1893" t="str">
            <v>Last known substrate: Live Pine</v>
          </cell>
          <cell r="E1893" t="str">
            <v>unmonitored</v>
          </cell>
          <cell r="F1893">
            <v>27.23394</v>
          </cell>
          <cell r="G1893">
            <v>-80.792888000000005</v>
          </cell>
          <cell r="H1893" t="str">
            <v>1df65844-13f5-42f4-bdf0-08f3829c487e</v>
          </cell>
          <cell r="I1893">
            <v>43754.843099375001</v>
          </cell>
          <cell r="J1893" t="str">
            <v>sbreeding_audubon</v>
          </cell>
          <cell r="K1893">
            <v>43991.884201770801</v>
          </cell>
          <cell r="L1893" t="str">
            <v>cbaileyAudubon</v>
          </cell>
          <cell r="M1893">
            <v>0</v>
          </cell>
          <cell r="N1893" t="str">
            <v>Unknown</v>
          </cell>
          <cell r="O1893" t="str">
            <v>10/7/19 L Odlum reports nest here</v>
          </cell>
          <cell r="P1893" t="str">
            <v>0</v>
          </cell>
          <cell r="Q1893" t="str">
            <v>OK901</v>
          </cell>
          <cell r="S1893">
            <v>0</v>
          </cell>
          <cell r="T1893">
            <v>0</v>
          </cell>
          <cell r="U1893">
            <v>0</v>
          </cell>
          <cell r="V1893">
            <v>0</v>
          </cell>
          <cell r="W1893">
            <v>0</v>
          </cell>
          <cell r="X1893">
            <v>0</v>
          </cell>
          <cell r="Y1893">
            <v>0</v>
          </cell>
          <cell r="Z1893">
            <v>0</v>
          </cell>
          <cell r="AA1893">
            <v>0</v>
          </cell>
          <cell r="AB1893">
            <v>0</v>
          </cell>
          <cell r="AC1893">
            <v>0</v>
          </cell>
          <cell r="AD1893">
            <v>0</v>
          </cell>
          <cell r="AE1893">
            <v>0</v>
          </cell>
          <cell r="AF1893">
            <v>12</v>
          </cell>
          <cell r="AG1893">
            <v>44074.635158379599</v>
          </cell>
          <cell r="AH1893" t="str">
            <v>cbaileyAudubon</v>
          </cell>
          <cell r="AI1893">
            <v>44692.2632878472</v>
          </cell>
          <cell r="AJ1893" t="str">
            <v>cbaileyAudubon</v>
          </cell>
          <cell r="AK1893">
            <v>0</v>
          </cell>
          <cell r="AL1893">
            <v>0</v>
          </cell>
          <cell r="AM1893">
            <v>12</v>
          </cell>
          <cell r="AQ1893">
            <v>-80.792850407499799</v>
          </cell>
          <cell r="AR1893">
            <v>27.233972200640199</v>
          </cell>
        </row>
        <row r="1894">
          <cell r="A1894" t="str">
            <v>OK921</v>
          </cell>
          <cell r="B1894" t="str">
            <v>Okeechobee</v>
          </cell>
          <cell r="C1894" t="str">
            <v>Unk</v>
          </cell>
          <cell r="D1894" t="str">
            <v>Last known substrate: Live Tree</v>
          </cell>
          <cell r="E1894" t="str">
            <v>Audubon</v>
          </cell>
          <cell r="F1894">
            <v>27.579070999999999</v>
          </cell>
          <cell r="G1894">
            <v>-81.137904000000006</v>
          </cell>
          <cell r="H1894" t="str">
            <v>2c781345-a615-47c3-94ee-798caf5d14fa</v>
          </cell>
          <cell r="I1894">
            <v>44603</v>
          </cell>
          <cell r="J1894" t="str">
            <v>sbreeding_audubon</v>
          </cell>
          <cell r="M1894">
            <v>0</v>
          </cell>
          <cell r="N1894" t="str">
            <v>Occupied</v>
          </cell>
          <cell r="O1894" t="str">
            <v>Feb 2022 a park biologist at Kissimmee Prairie Preserve Park said there is an eagle nest in their park and provided these coordinates</v>
          </cell>
          <cell r="P1894" t="str">
            <v>0</v>
          </cell>
          <cell r="Q1894" t="str">
            <v>OK921</v>
          </cell>
          <cell r="S1894">
            <v>0</v>
          </cell>
          <cell r="T1894">
            <v>0</v>
          </cell>
          <cell r="U1894">
            <v>0</v>
          </cell>
          <cell r="V1894">
            <v>0</v>
          </cell>
          <cell r="W1894">
            <v>0</v>
          </cell>
          <cell r="X1894">
            <v>0</v>
          </cell>
          <cell r="Y1894">
            <v>0</v>
          </cell>
          <cell r="Z1894">
            <v>0</v>
          </cell>
          <cell r="AA1894">
            <v>0</v>
          </cell>
          <cell r="AB1894">
            <v>0</v>
          </cell>
          <cell r="AC1894">
            <v>0</v>
          </cell>
          <cell r="AD1894">
            <v>0</v>
          </cell>
          <cell r="AE1894">
            <v>0</v>
          </cell>
          <cell r="AF1894">
            <v>0</v>
          </cell>
          <cell r="AG1894">
            <v>44603.952266921297</v>
          </cell>
          <cell r="AH1894" t="str">
            <v>sbreeding_audubon</v>
          </cell>
          <cell r="AI1894">
            <v>44692.264535544004</v>
          </cell>
          <cell r="AJ1894" t="str">
            <v>cbaileyAudubon</v>
          </cell>
          <cell r="AK1894">
            <v>0</v>
          </cell>
          <cell r="AL1894">
            <v>8</v>
          </cell>
          <cell r="AM1894">
            <v>8</v>
          </cell>
          <cell r="AO1894">
            <v>8</v>
          </cell>
          <cell r="AP1894">
            <v>8</v>
          </cell>
          <cell r="AQ1894">
            <v>-81.137906516957997</v>
          </cell>
          <cell r="AR1894">
            <v>27.5790991856137</v>
          </cell>
        </row>
        <row r="1895">
          <cell r="A1895" t="str">
            <v>OK981</v>
          </cell>
          <cell r="B1895" t="str">
            <v>Okeechobee</v>
          </cell>
          <cell r="C1895" t="str">
            <v>Unk</v>
          </cell>
          <cell r="E1895" t="str">
            <v>unmonitored</v>
          </cell>
          <cell r="F1895">
            <v>27.2400270002409</v>
          </cell>
          <cell r="G1895">
            <v>-80.778973000326999</v>
          </cell>
          <cell r="H1895" t="str">
            <v>a563e320-bbb8-40b8-891a-077c02de0e84</v>
          </cell>
          <cell r="I1895">
            <v>43682.641506898202</v>
          </cell>
          <cell r="J1895" t="str">
            <v>twu_dangermond</v>
          </cell>
          <cell r="K1895">
            <v>43991.884678773102</v>
          </cell>
          <cell r="L1895" t="str">
            <v>cbaileyAudubon</v>
          </cell>
          <cell r="M1895">
            <v>0</v>
          </cell>
          <cell r="N1895" t="str">
            <v>Unknown</v>
          </cell>
          <cell r="P1895" t="str">
            <v>0</v>
          </cell>
          <cell r="Q1895" t="str">
            <v>OK981</v>
          </cell>
          <cell r="R1895">
            <v>43304.732349641199</v>
          </cell>
          <cell r="S1895">
            <v>0</v>
          </cell>
          <cell r="T1895">
            <v>0</v>
          </cell>
          <cell r="U1895">
            <v>0</v>
          </cell>
          <cell r="V1895">
            <v>0</v>
          </cell>
          <cell r="W1895">
            <v>0</v>
          </cell>
          <cell r="X1895">
            <v>0</v>
          </cell>
          <cell r="Y1895">
            <v>0</v>
          </cell>
          <cell r="Z1895">
            <v>0</v>
          </cell>
          <cell r="AA1895">
            <v>0</v>
          </cell>
          <cell r="AB1895">
            <v>0</v>
          </cell>
          <cell r="AC1895">
            <v>0</v>
          </cell>
          <cell r="AD1895">
            <v>0</v>
          </cell>
          <cell r="AE1895">
            <v>0</v>
          </cell>
          <cell r="AF1895">
            <v>0</v>
          </cell>
          <cell r="AG1895">
            <v>44074.635158379599</v>
          </cell>
          <cell r="AH1895" t="str">
            <v>cbaileyAudubon</v>
          </cell>
          <cell r="AI1895">
            <v>44692.2627372801</v>
          </cell>
          <cell r="AJ1895" t="str">
            <v>cbaileyAudubon</v>
          </cell>
          <cell r="AK1895">
            <v>0</v>
          </cell>
          <cell r="AL1895">
            <v>0</v>
          </cell>
          <cell r="AM1895">
            <v>0</v>
          </cell>
          <cell r="AQ1895">
            <v>-80.778973000326999</v>
          </cell>
          <cell r="AR1895">
            <v>27.2400270002409</v>
          </cell>
        </row>
        <row r="1896">
          <cell r="A1896" t="str">
            <v>OK982</v>
          </cell>
          <cell r="B1896" t="str">
            <v>Okeechobee</v>
          </cell>
          <cell r="C1896" t="str">
            <v>Unk</v>
          </cell>
          <cell r="D1896" t="str">
            <v>Last known substrate: Live Pine</v>
          </cell>
          <cell r="E1896" t="str">
            <v>unmonitored</v>
          </cell>
          <cell r="F1896">
            <v>27.207699999999999</v>
          </cell>
          <cell r="G1896">
            <v>-80.698400000000007</v>
          </cell>
          <cell r="H1896" t="str">
            <v>69d5b907-d118-4314-92ef-9e6e298f2398</v>
          </cell>
          <cell r="I1896">
            <v>43682.641506898202</v>
          </cell>
          <cell r="J1896" t="str">
            <v>twu_dangermond</v>
          </cell>
          <cell r="K1896">
            <v>43991.884678773102</v>
          </cell>
          <cell r="L1896" t="str">
            <v>cbaileyAudubon</v>
          </cell>
          <cell r="M1896">
            <v>0</v>
          </cell>
          <cell r="N1896" t="str">
            <v>Unknown</v>
          </cell>
          <cell r="O1896" t="str">
            <v>reported by FWC</v>
          </cell>
          <cell r="P1896" t="str">
            <v>0</v>
          </cell>
          <cell r="Q1896" t="str">
            <v>OK982</v>
          </cell>
          <cell r="R1896">
            <v>43454.208333333299</v>
          </cell>
          <cell r="S1896">
            <v>0</v>
          </cell>
          <cell r="T1896">
            <v>0</v>
          </cell>
          <cell r="U1896">
            <v>0</v>
          </cell>
          <cell r="V1896">
            <v>0</v>
          </cell>
          <cell r="W1896">
            <v>0</v>
          </cell>
          <cell r="X1896">
            <v>0</v>
          </cell>
          <cell r="Y1896">
            <v>0</v>
          </cell>
          <cell r="Z1896">
            <v>0</v>
          </cell>
          <cell r="AA1896">
            <v>0</v>
          </cell>
          <cell r="AB1896">
            <v>0</v>
          </cell>
          <cell r="AC1896">
            <v>0</v>
          </cell>
          <cell r="AD1896">
            <v>0</v>
          </cell>
          <cell r="AE1896">
            <v>0</v>
          </cell>
          <cell r="AF1896">
            <v>0</v>
          </cell>
          <cell r="AG1896">
            <v>44074.635158379599</v>
          </cell>
          <cell r="AH1896" t="str">
            <v>cbaileyAudubon</v>
          </cell>
          <cell r="AI1896">
            <v>44692.263023923602</v>
          </cell>
          <cell r="AJ1896" t="str">
            <v>cbaileyAudubon</v>
          </cell>
          <cell r="AK1896">
            <v>0</v>
          </cell>
          <cell r="AL1896">
            <v>0</v>
          </cell>
          <cell r="AM1896">
            <v>0</v>
          </cell>
          <cell r="AQ1896">
            <v>-80.698497854095606</v>
          </cell>
          <cell r="AR1896">
            <v>27.207748889369601</v>
          </cell>
        </row>
        <row r="1897">
          <cell r="A1897" t="str">
            <v>OL001</v>
          </cell>
          <cell r="B1897" t="str">
            <v>Okaloosa</v>
          </cell>
          <cell r="C1897" t="str">
            <v>Unk</v>
          </cell>
          <cell r="D1897" t="str">
            <v>Last recorded substrate: Live Pine Tree</v>
          </cell>
          <cell r="E1897" t="str">
            <v>unmonitored</v>
          </cell>
          <cell r="F1897">
            <v>30.940333000241001</v>
          </cell>
          <cell r="G1897">
            <v>-86.770332999795301</v>
          </cell>
          <cell r="H1897" t="str">
            <v>f3ea9739-0022-4c08-9391-1394ba3da6fe</v>
          </cell>
          <cell r="I1897">
            <v>43682.641506898202</v>
          </cell>
          <cell r="J1897" t="str">
            <v>twu_dangermond</v>
          </cell>
          <cell r="K1897">
            <v>43991.884623877297</v>
          </cell>
          <cell r="L1897" t="str">
            <v>cbaileyAudubon</v>
          </cell>
          <cell r="M1897">
            <v>1</v>
          </cell>
          <cell r="N1897" t="str">
            <v>Unknown</v>
          </cell>
          <cell r="P1897" t="str">
            <v>0</v>
          </cell>
          <cell r="Q1897" t="str">
            <v>OL001</v>
          </cell>
          <cell r="R1897">
            <v>43304.732349641199</v>
          </cell>
          <cell r="S1897">
            <v>0</v>
          </cell>
          <cell r="T1897">
            <v>0</v>
          </cell>
          <cell r="U1897">
            <v>0</v>
          </cell>
          <cell r="V1897">
            <v>0</v>
          </cell>
          <cell r="W1897">
            <v>0</v>
          </cell>
          <cell r="X1897">
            <v>0</v>
          </cell>
          <cell r="Y1897">
            <v>0</v>
          </cell>
          <cell r="Z1897">
            <v>0</v>
          </cell>
          <cell r="AA1897">
            <v>0</v>
          </cell>
          <cell r="AB1897">
            <v>0</v>
          </cell>
          <cell r="AC1897">
            <v>0</v>
          </cell>
          <cell r="AD1897">
            <v>0</v>
          </cell>
          <cell r="AE1897">
            <v>0</v>
          </cell>
          <cell r="AF1897">
            <v>0</v>
          </cell>
          <cell r="AG1897">
            <v>44074.635158379599</v>
          </cell>
          <cell r="AH1897" t="str">
            <v>cbaileyAudubon</v>
          </cell>
          <cell r="AI1897">
            <v>44692.260578425899</v>
          </cell>
          <cell r="AJ1897" t="str">
            <v>cbaileyAudubon</v>
          </cell>
          <cell r="AK1897">
            <v>0</v>
          </cell>
          <cell r="AL1897">
            <v>0</v>
          </cell>
          <cell r="AM1897">
            <v>0</v>
          </cell>
          <cell r="AQ1897">
            <v>-86.770332999795301</v>
          </cell>
          <cell r="AR1897">
            <v>30.940333000241001</v>
          </cell>
        </row>
        <row r="1898">
          <cell r="A1898" t="str">
            <v>OL002</v>
          </cell>
          <cell r="B1898" t="str">
            <v>Okaloosa</v>
          </cell>
          <cell r="C1898" t="str">
            <v>Unk</v>
          </cell>
          <cell r="D1898" t="str">
            <v>Last recorded substrate: U</v>
          </cell>
          <cell r="E1898" t="str">
            <v>unmonitored</v>
          </cell>
          <cell r="F1898">
            <v>30.508333000186099</v>
          </cell>
          <cell r="G1898">
            <v>-86.418333000327394</v>
          </cell>
          <cell r="H1898" t="str">
            <v>d52c81e1-29e3-40fa-85a3-be0a72707af9</v>
          </cell>
          <cell r="I1898">
            <v>43682.641506898202</v>
          </cell>
          <cell r="J1898" t="str">
            <v>twu_dangermond</v>
          </cell>
          <cell r="K1898">
            <v>43991.884623877297</v>
          </cell>
          <cell r="L1898" t="str">
            <v>cbaileyAudubon</v>
          </cell>
          <cell r="M1898">
            <v>1</v>
          </cell>
          <cell r="N1898" t="str">
            <v>Unknown</v>
          </cell>
          <cell r="P1898" t="str">
            <v>0</v>
          </cell>
          <cell r="Q1898" t="str">
            <v>OL002</v>
          </cell>
          <cell r="R1898">
            <v>43304.732349641199</v>
          </cell>
          <cell r="S1898">
            <v>0</v>
          </cell>
          <cell r="T1898">
            <v>0</v>
          </cell>
          <cell r="U1898">
            <v>0</v>
          </cell>
          <cell r="V1898">
            <v>0</v>
          </cell>
          <cell r="W1898">
            <v>0</v>
          </cell>
          <cell r="X1898">
            <v>0</v>
          </cell>
          <cell r="Y1898">
            <v>0</v>
          </cell>
          <cell r="Z1898">
            <v>0</v>
          </cell>
          <cell r="AA1898">
            <v>0</v>
          </cell>
          <cell r="AB1898">
            <v>0</v>
          </cell>
          <cell r="AC1898">
            <v>0</v>
          </cell>
          <cell r="AD1898">
            <v>0</v>
          </cell>
          <cell r="AE1898">
            <v>0</v>
          </cell>
          <cell r="AF1898">
            <v>0</v>
          </cell>
          <cell r="AG1898">
            <v>44074.635158379599</v>
          </cell>
          <cell r="AH1898" t="str">
            <v>cbaileyAudubon</v>
          </cell>
          <cell r="AI1898">
            <v>44692.260580428199</v>
          </cell>
          <cell r="AJ1898" t="str">
            <v>cbaileyAudubon</v>
          </cell>
          <cell r="AK1898">
            <v>0</v>
          </cell>
          <cell r="AL1898">
            <v>0</v>
          </cell>
          <cell r="AM1898">
            <v>0</v>
          </cell>
          <cell r="AQ1898">
            <v>-86.418333000327394</v>
          </cell>
          <cell r="AR1898">
            <v>30.508333000186099</v>
          </cell>
        </row>
        <row r="1899">
          <cell r="A1899" t="str">
            <v>OL003</v>
          </cell>
          <cell r="B1899" t="str">
            <v>Okaloosa</v>
          </cell>
          <cell r="C1899" t="str">
            <v>Unk</v>
          </cell>
          <cell r="D1899" t="str">
            <v>Last known substrate: Live Tree</v>
          </cell>
          <cell r="E1899" t="str">
            <v>Audubon</v>
          </cell>
          <cell r="F1899">
            <v>30.458234999999998</v>
          </cell>
          <cell r="G1899">
            <v>-86.504101000000006</v>
          </cell>
          <cell r="H1899" t="str">
            <v>b43ae1fe-f2e4-4925-a8ec-ab74814f806b</v>
          </cell>
          <cell r="I1899">
            <v>44487</v>
          </cell>
          <cell r="J1899" t="str">
            <v>sbreeding_audubon</v>
          </cell>
          <cell r="M1899">
            <v>1</v>
          </cell>
          <cell r="N1899" t="str">
            <v>Occupied</v>
          </cell>
          <cell r="O1899" t="str">
            <v>Oct 2021 Connie Sweetland notes that old nest location is being used by osprey and eagles are working on nest here</v>
          </cell>
          <cell r="P1899" t="str">
            <v>1</v>
          </cell>
          <cell r="Q1899" t="str">
            <v>OL003</v>
          </cell>
          <cell r="S1899">
            <v>0</v>
          </cell>
          <cell r="T1899">
            <v>0</v>
          </cell>
          <cell r="U1899">
            <v>0</v>
          </cell>
          <cell r="V1899">
            <v>0</v>
          </cell>
          <cell r="W1899">
            <v>0</v>
          </cell>
          <cell r="X1899">
            <v>0</v>
          </cell>
          <cell r="Y1899">
            <v>0</v>
          </cell>
          <cell r="Z1899">
            <v>0</v>
          </cell>
          <cell r="AA1899">
            <v>0</v>
          </cell>
          <cell r="AB1899">
            <v>0</v>
          </cell>
          <cell r="AC1899">
            <v>0</v>
          </cell>
          <cell r="AD1899">
            <v>0</v>
          </cell>
          <cell r="AE1899">
            <v>0</v>
          </cell>
          <cell r="AF1899">
            <v>0</v>
          </cell>
          <cell r="AG1899">
            <v>44487.869614386596</v>
          </cell>
          <cell r="AH1899" t="str">
            <v>sbreeding_audubon</v>
          </cell>
          <cell r="AI1899">
            <v>44692.264354919003</v>
          </cell>
          <cell r="AJ1899" t="str">
            <v>cbaileyAudubon</v>
          </cell>
          <cell r="AK1899">
            <v>0</v>
          </cell>
          <cell r="AL1899">
            <v>15</v>
          </cell>
          <cell r="AM1899">
            <v>15</v>
          </cell>
          <cell r="AO1899">
            <v>15</v>
          </cell>
          <cell r="AP1899">
            <v>15</v>
          </cell>
          <cell r="AQ1899">
            <v>-86.504146949276802</v>
          </cell>
          <cell r="AR1899">
            <v>30.458241553917301</v>
          </cell>
        </row>
        <row r="1900">
          <cell r="A1900" t="str">
            <v>OL003a</v>
          </cell>
          <cell r="B1900" t="str">
            <v>Okaloosa</v>
          </cell>
          <cell r="C1900" t="str">
            <v>N</v>
          </cell>
          <cell r="D1900" t="str">
            <v>Last recorded substrate: Live Pine Tree</v>
          </cell>
          <cell r="E1900" t="str">
            <v>Audubon</v>
          </cell>
          <cell r="F1900">
            <v>30.459500000157298</v>
          </cell>
          <cell r="G1900">
            <v>-86.500167000241404</v>
          </cell>
          <cell r="H1900" t="str">
            <v>951eb3d7-e829-4c00-8451-b3c65e1a0571</v>
          </cell>
          <cell r="I1900">
            <v>43682.641506898202</v>
          </cell>
          <cell r="J1900" t="str">
            <v>twu_dangermond</v>
          </cell>
          <cell r="K1900">
            <v>43991.884623877297</v>
          </cell>
          <cell r="L1900" t="str">
            <v>cbaileyAudubon</v>
          </cell>
          <cell r="M1900">
            <v>1</v>
          </cell>
          <cell r="N1900" t="str">
            <v>Inactive</v>
          </cell>
          <cell r="O1900" t="str">
            <v>Oct 2021 volunteer notes that osprey are using this nest and found eagles at new nest nearby</v>
          </cell>
          <cell r="P1900" t="str">
            <v>2</v>
          </cell>
          <cell r="Q1900" t="str">
            <v>OL003</v>
          </cell>
          <cell r="R1900">
            <v>43304.732349641199</v>
          </cell>
          <cell r="S1900">
            <v>0</v>
          </cell>
          <cell r="T1900">
            <v>0</v>
          </cell>
          <cell r="U1900">
            <v>0</v>
          </cell>
          <cell r="V1900">
            <v>0</v>
          </cell>
          <cell r="W1900">
            <v>0</v>
          </cell>
          <cell r="X1900">
            <v>0</v>
          </cell>
          <cell r="Y1900">
            <v>0</v>
          </cell>
          <cell r="Z1900">
            <v>0</v>
          </cell>
          <cell r="AA1900">
            <v>0</v>
          </cell>
          <cell r="AB1900">
            <v>0</v>
          </cell>
          <cell r="AC1900">
            <v>0</v>
          </cell>
          <cell r="AD1900">
            <v>0</v>
          </cell>
          <cell r="AE1900">
            <v>0</v>
          </cell>
          <cell r="AF1900">
            <v>0</v>
          </cell>
          <cell r="AG1900">
            <v>44074.635158379599</v>
          </cell>
          <cell r="AH1900" t="str">
            <v>cbaileyAudubon</v>
          </cell>
          <cell r="AI1900">
            <v>44692.260582256902</v>
          </cell>
          <cell r="AJ1900" t="str">
            <v>cbaileyAudubon</v>
          </cell>
          <cell r="AK1900">
            <v>1</v>
          </cell>
          <cell r="AL1900">
            <v>3</v>
          </cell>
          <cell r="AM1900">
            <v>4</v>
          </cell>
          <cell r="AQ1900">
            <v>-86.500167000241404</v>
          </cell>
          <cell r="AR1900">
            <v>30.459500000157298</v>
          </cell>
        </row>
        <row r="1901">
          <cell r="A1901" t="str">
            <v>OL004</v>
          </cell>
          <cell r="B1901" t="str">
            <v>Okaloosa</v>
          </cell>
          <cell r="C1901" t="str">
            <v>Unk</v>
          </cell>
          <cell r="D1901" t="str">
            <v>Last recorded substrate: Live Pine Tree</v>
          </cell>
          <cell r="E1901" t="str">
            <v>unmonitored</v>
          </cell>
          <cell r="F1901">
            <v>30.891166999926501</v>
          </cell>
          <cell r="G1901">
            <v>-86.640833000313904</v>
          </cell>
          <cell r="H1901" t="str">
            <v>01ce4234-09c2-4c2e-9cae-82e9f319dead</v>
          </cell>
          <cell r="I1901">
            <v>43682.641506898202</v>
          </cell>
          <cell r="J1901" t="str">
            <v>twu_dangermond</v>
          </cell>
          <cell r="K1901">
            <v>43991.884623877297</v>
          </cell>
          <cell r="L1901" t="str">
            <v>cbaileyAudubon</v>
          </cell>
          <cell r="M1901">
            <v>1</v>
          </cell>
          <cell r="N1901" t="str">
            <v>Unknown</v>
          </cell>
          <cell r="P1901" t="str">
            <v>0</v>
          </cell>
          <cell r="Q1901" t="str">
            <v>OL004</v>
          </cell>
          <cell r="R1901">
            <v>43304.732349641199</v>
          </cell>
          <cell r="S1901">
            <v>0</v>
          </cell>
          <cell r="T1901">
            <v>0</v>
          </cell>
          <cell r="U1901">
            <v>0</v>
          </cell>
          <cell r="V1901">
            <v>0</v>
          </cell>
          <cell r="W1901">
            <v>0</v>
          </cell>
          <cell r="X1901">
            <v>0</v>
          </cell>
          <cell r="Y1901">
            <v>0</v>
          </cell>
          <cell r="Z1901">
            <v>0</v>
          </cell>
          <cell r="AA1901">
            <v>0</v>
          </cell>
          <cell r="AB1901">
            <v>0</v>
          </cell>
          <cell r="AC1901">
            <v>0</v>
          </cell>
          <cell r="AD1901">
            <v>0</v>
          </cell>
          <cell r="AE1901">
            <v>0</v>
          </cell>
          <cell r="AF1901">
            <v>0</v>
          </cell>
          <cell r="AG1901">
            <v>44074.635158379599</v>
          </cell>
          <cell r="AH1901" t="str">
            <v>cbaileyAudubon</v>
          </cell>
          <cell r="AI1901">
            <v>44692.260584259297</v>
          </cell>
          <cell r="AJ1901" t="str">
            <v>cbaileyAudubon</v>
          </cell>
          <cell r="AK1901">
            <v>0</v>
          </cell>
          <cell r="AL1901">
            <v>1</v>
          </cell>
          <cell r="AM1901">
            <v>1</v>
          </cell>
          <cell r="AO1901">
            <v>1</v>
          </cell>
          <cell r="AP1901">
            <v>1</v>
          </cell>
          <cell r="AQ1901">
            <v>-86.640833000313904</v>
          </cell>
          <cell r="AR1901">
            <v>30.891166999926501</v>
          </cell>
        </row>
        <row r="1902">
          <cell r="A1902" t="str">
            <v>OL005</v>
          </cell>
          <cell r="B1902" t="str">
            <v>Okaloosa</v>
          </cell>
          <cell r="C1902" t="str">
            <v>Unk</v>
          </cell>
          <cell r="D1902" t="str">
            <v>Last recorded substrate: Live Pine Tree</v>
          </cell>
          <cell r="E1902" t="str">
            <v>unmonitored</v>
          </cell>
          <cell r="F1902">
            <v>30.727166999657999</v>
          </cell>
          <cell r="G1902">
            <v>-86.6798329999462</v>
          </cell>
          <cell r="H1902" t="str">
            <v>8bec8b5a-b1bb-4e17-a7ec-2c6980fb9230</v>
          </cell>
          <cell r="I1902">
            <v>43682.641506898202</v>
          </cell>
          <cell r="J1902" t="str">
            <v>twu_dangermond</v>
          </cell>
          <cell r="K1902">
            <v>43991.884623877297</v>
          </cell>
          <cell r="L1902" t="str">
            <v>cbaileyAudubon</v>
          </cell>
          <cell r="M1902">
            <v>1</v>
          </cell>
          <cell r="N1902" t="str">
            <v>Unknown</v>
          </cell>
          <cell r="P1902" t="str">
            <v>0</v>
          </cell>
          <cell r="Q1902" t="str">
            <v>OL005</v>
          </cell>
          <cell r="R1902">
            <v>43304.732349641199</v>
          </cell>
          <cell r="S1902">
            <v>0</v>
          </cell>
          <cell r="T1902">
            <v>0</v>
          </cell>
          <cell r="U1902">
            <v>0</v>
          </cell>
          <cell r="V1902">
            <v>0</v>
          </cell>
          <cell r="W1902">
            <v>0</v>
          </cell>
          <cell r="X1902">
            <v>0</v>
          </cell>
          <cell r="Y1902">
            <v>0</v>
          </cell>
          <cell r="Z1902">
            <v>0</v>
          </cell>
          <cell r="AA1902">
            <v>0</v>
          </cell>
          <cell r="AB1902">
            <v>0</v>
          </cell>
          <cell r="AC1902">
            <v>0</v>
          </cell>
          <cell r="AD1902">
            <v>0</v>
          </cell>
          <cell r="AE1902">
            <v>0</v>
          </cell>
          <cell r="AF1902">
            <v>0</v>
          </cell>
          <cell r="AG1902">
            <v>44074.635158379599</v>
          </cell>
          <cell r="AH1902" t="str">
            <v>cbaileyAudubon</v>
          </cell>
          <cell r="AI1902">
            <v>44692.260586087999</v>
          </cell>
          <cell r="AJ1902" t="str">
            <v>cbaileyAudubon</v>
          </cell>
          <cell r="AK1902">
            <v>0</v>
          </cell>
          <cell r="AL1902">
            <v>0</v>
          </cell>
          <cell r="AM1902">
            <v>0</v>
          </cell>
          <cell r="AQ1902">
            <v>-86.6798329999462</v>
          </cell>
          <cell r="AR1902">
            <v>30.727166999657999</v>
          </cell>
        </row>
        <row r="1903">
          <cell r="A1903" t="str">
            <v>OL006</v>
          </cell>
          <cell r="B1903" t="str">
            <v>Okaloosa</v>
          </cell>
          <cell r="C1903" t="str">
            <v>Unk</v>
          </cell>
          <cell r="D1903" t="str">
            <v>Last recorded substrate: Live Pine Tree</v>
          </cell>
          <cell r="E1903" t="str">
            <v>unmonitored</v>
          </cell>
          <cell r="F1903">
            <v>30.391601999999999</v>
          </cell>
          <cell r="G1903">
            <v>-86.524933000000004</v>
          </cell>
          <cell r="H1903" t="str">
            <v>8c92bd90-2721-48b8-bcb7-a5a68816bb42</v>
          </cell>
          <cell r="I1903">
            <v>43682.641506898202</v>
          </cell>
          <cell r="J1903" t="str">
            <v>twu_dangermond</v>
          </cell>
          <cell r="K1903">
            <v>43991.884623877297</v>
          </cell>
          <cell r="L1903" t="str">
            <v>cbaileyAudubon</v>
          </cell>
          <cell r="M1903">
            <v>1</v>
          </cell>
          <cell r="N1903" t="str">
            <v>Unknown</v>
          </cell>
          <cell r="O1903" t="str">
            <v>2021 vol started watching but dropped out. 11/3/20 Carrie Tew got access to Coast Guard property and says true nest location is here, not sure if active (original pin was at 30.391167, -86.525167)</v>
          </cell>
          <cell r="P1903" t="str">
            <v>0</v>
          </cell>
          <cell r="Q1903" t="str">
            <v>OL006</v>
          </cell>
          <cell r="R1903">
            <v>43304.732349641199</v>
          </cell>
          <cell r="S1903">
            <v>0</v>
          </cell>
          <cell r="T1903">
            <v>0</v>
          </cell>
          <cell r="U1903">
            <v>0</v>
          </cell>
          <cell r="V1903">
            <v>0</v>
          </cell>
          <cell r="W1903">
            <v>0</v>
          </cell>
          <cell r="X1903">
            <v>0</v>
          </cell>
          <cell r="Y1903">
            <v>0</v>
          </cell>
          <cell r="Z1903">
            <v>0</v>
          </cell>
          <cell r="AA1903">
            <v>0</v>
          </cell>
          <cell r="AB1903">
            <v>0</v>
          </cell>
          <cell r="AC1903">
            <v>0</v>
          </cell>
          <cell r="AD1903">
            <v>0</v>
          </cell>
          <cell r="AE1903">
            <v>0</v>
          </cell>
          <cell r="AF1903">
            <v>0</v>
          </cell>
          <cell r="AG1903">
            <v>44074.635158379599</v>
          </cell>
          <cell r="AH1903" t="str">
            <v>cbaileyAudubon</v>
          </cell>
          <cell r="AI1903">
            <v>44692.260588634301</v>
          </cell>
          <cell r="AJ1903" t="str">
            <v>cbaileyAudubon</v>
          </cell>
          <cell r="AK1903">
            <v>2</v>
          </cell>
          <cell r="AL1903">
            <v>0</v>
          </cell>
          <cell r="AM1903">
            <v>2</v>
          </cell>
          <cell r="AQ1903">
            <v>-86.524917554175801</v>
          </cell>
          <cell r="AR1903">
            <v>30.391607749537201</v>
          </cell>
        </row>
        <row r="1904">
          <cell r="A1904" t="str">
            <v>OL007</v>
          </cell>
          <cell r="B1904" t="str">
            <v>Okaloosa</v>
          </cell>
          <cell r="C1904" t="str">
            <v>Unk</v>
          </cell>
          <cell r="D1904" t="str">
            <v>Last recorded substrate: Live Pine Tree</v>
          </cell>
          <cell r="E1904" t="str">
            <v>unmonitored</v>
          </cell>
          <cell r="F1904">
            <v>30.938169999770299</v>
          </cell>
          <cell r="G1904">
            <v>-86.755329999978301</v>
          </cell>
          <cell r="H1904" t="str">
            <v>65b336ee-be0a-4563-aded-c6138b137669</v>
          </cell>
          <cell r="I1904">
            <v>43682.641506898202</v>
          </cell>
          <cell r="J1904" t="str">
            <v>twu_dangermond</v>
          </cell>
          <cell r="K1904">
            <v>43991.884678773102</v>
          </cell>
          <cell r="L1904" t="str">
            <v>cbaileyAudubon</v>
          </cell>
          <cell r="M1904">
            <v>1</v>
          </cell>
          <cell r="N1904" t="str">
            <v>Unknown</v>
          </cell>
          <cell r="P1904" t="str">
            <v>0</v>
          </cell>
          <cell r="Q1904" t="str">
            <v>OL007</v>
          </cell>
          <cell r="R1904">
            <v>43304.732349641199</v>
          </cell>
          <cell r="S1904">
            <v>0</v>
          </cell>
          <cell r="T1904">
            <v>0</v>
          </cell>
          <cell r="U1904">
            <v>0</v>
          </cell>
          <cell r="V1904">
            <v>0</v>
          </cell>
          <cell r="W1904">
            <v>0</v>
          </cell>
          <cell r="X1904">
            <v>0</v>
          </cell>
          <cell r="Y1904">
            <v>0</v>
          </cell>
          <cell r="Z1904">
            <v>0</v>
          </cell>
          <cell r="AA1904">
            <v>0</v>
          </cell>
          <cell r="AB1904">
            <v>0</v>
          </cell>
          <cell r="AC1904">
            <v>0</v>
          </cell>
          <cell r="AD1904">
            <v>0</v>
          </cell>
          <cell r="AE1904">
            <v>0</v>
          </cell>
          <cell r="AF1904">
            <v>0</v>
          </cell>
          <cell r="AG1904">
            <v>44074.635158379599</v>
          </cell>
          <cell r="AH1904" t="str">
            <v>cbaileyAudubon</v>
          </cell>
          <cell r="AI1904">
            <v>44692.2626379051</v>
          </cell>
          <cell r="AJ1904" t="str">
            <v>cbaileyAudubon</v>
          </cell>
          <cell r="AK1904">
            <v>0</v>
          </cell>
          <cell r="AL1904">
            <v>0</v>
          </cell>
          <cell r="AM1904">
            <v>0</v>
          </cell>
          <cell r="AQ1904">
            <v>-86.755329999978301</v>
          </cell>
          <cell r="AR1904">
            <v>30.938169999770299</v>
          </cell>
        </row>
        <row r="1905">
          <cell r="A1905" t="str">
            <v>OL008</v>
          </cell>
          <cell r="B1905" t="str">
            <v>Okaloosa</v>
          </cell>
          <cell r="C1905" t="str">
            <v>Unk</v>
          </cell>
          <cell r="D1905" t="str">
            <v>Last recorded substrate: Live Pine Tree</v>
          </cell>
          <cell r="E1905" t="str">
            <v>unmonitored</v>
          </cell>
          <cell r="F1905">
            <v>30.732670000162202</v>
          </cell>
          <cell r="G1905">
            <v>-86.788170000179093</v>
          </cell>
          <cell r="H1905" t="str">
            <v>3f01042b-2847-4b18-a494-21ac63cd4883</v>
          </cell>
          <cell r="I1905">
            <v>43682.641506898202</v>
          </cell>
          <cell r="J1905" t="str">
            <v>twu_dangermond</v>
          </cell>
          <cell r="K1905">
            <v>43991.884678773102</v>
          </cell>
          <cell r="L1905" t="str">
            <v>cbaileyAudubon</v>
          </cell>
          <cell r="M1905">
            <v>1</v>
          </cell>
          <cell r="N1905" t="str">
            <v>Unknown</v>
          </cell>
          <cell r="P1905" t="str">
            <v>0</v>
          </cell>
          <cell r="Q1905" t="str">
            <v>OL008</v>
          </cell>
          <cell r="R1905">
            <v>43304.732349641199</v>
          </cell>
          <cell r="S1905">
            <v>0</v>
          </cell>
          <cell r="T1905">
            <v>0</v>
          </cell>
          <cell r="U1905">
            <v>0</v>
          </cell>
          <cell r="V1905">
            <v>0</v>
          </cell>
          <cell r="W1905">
            <v>0</v>
          </cell>
          <cell r="X1905">
            <v>0</v>
          </cell>
          <cell r="Y1905">
            <v>0</v>
          </cell>
          <cell r="Z1905">
            <v>0</v>
          </cell>
          <cell r="AA1905">
            <v>0</v>
          </cell>
          <cell r="AB1905">
            <v>0</v>
          </cell>
          <cell r="AC1905">
            <v>0</v>
          </cell>
          <cell r="AD1905">
            <v>0</v>
          </cell>
          <cell r="AE1905">
            <v>0</v>
          </cell>
          <cell r="AF1905">
            <v>0</v>
          </cell>
          <cell r="AG1905">
            <v>44074.635158379599</v>
          </cell>
          <cell r="AH1905" t="str">
            <v>cbaileyAudubon</v>
          </cell>
          <cell r="AI1905">
            <v>44692.262639733803</v>
          </cell>
          <cell r="AJ1905" t="str">
            <v>cbaileyAudubon</v>
          </cell>
          <cell r="AK1905">
            <v>0</v>
          </cell>
          <cell r="AL1905">
            <v>0</v>
          </cell>
          <cell r="AM1905">
            <v>0</v>
          </cell>
          <cell r="AQ1905">
            <v>-86.788170000179093</v>
          </cell>
          <cell r="AR1905">
            <v>30.732670000162202</v>
          </cell>
        </row>
        <row r="1906">
          <cell r="A1906" t="str">
            <v>OL009</v>
          </cell>
          <cell r="B1906" t="str">
            <v>Okaloosa</v>
          </cell>
          <cell r="C1906" t="str">
            <v>Unk</v>
          </cell>
          <cell r="D1906" t="str">
            <v>Last recorded substrate: Live Pine Tree</v>
          </cell>
          <cell r="E1906" t="str">
            <v>unmonitored</v>
          </cell>
          <cell r="F1906">
            <v>30.457669999950301</v>
          </cell>
          <cell r="G1906">
            <v>-86.574829999872193</v>
          </cell>
          <cell r="H1906" t="str">
            <v>fe1abba7-0e91-489c-b323-ab9ed4d75476</v>
          </cell>
          <cell r="I1906">
            <v>43682.641506898202</v>
          </cell>
          <cell r="J1906" t="str">
            <v>twu_dangermond</v>
          </cell>
          <cell r="K1906">
            <v>43991.884201770801</v>
          </cell>
          <cell r="L1906" t="str">
            <v>cbaileyAudubon</v>
          </cell>
          <cell r="M1906">
            <v>1</v>
          </cell>
          <cell r="N1906" t="str">
            <v>Destroyed</v>
          </cell>
          <cell r="O1906" t="str">
            <v>Nest at Eglin AFB but gone when new vol visited in 2020</v>
          </cell>
          <cell r="P1906" t="str">
            <v>0</v>
          </cell>
          <cell r="Q1906" t="str">
            <v>OL931</v>
          </cell>
          <cell r="R1906">
            <v>43304.732349641199</v>
          </cell>
          <cell r="S1906">
            <v>0</v>
          </cell>
          <cell r="T1906">
            <v>0</v>
          </cell>
          <cell r="U1906">
            <v>0</v>
          </cell>
          <cell r="V1906">
            <v>0</v>
          </cell>
          <cell r="W1906">
            <v>0</v>
          </cell>
          <cell r="X1906">
            <v>0</v>
          </cell>
          <cell r="Y1906">
            <v>0</v>
          </cell>
          <cell r="Z1906">
            <v>0</v>
          </cell>
          <cell r="AA1906">
            <v>0</v>
          </cell>
          <cell r="AB1906">
            <v>0</v>
          </cell>
          <cell r="AC1906">
            <v>0</v>
          </cell>
          <cell r="AD1906">
            <v>0</v>
          </cell>
          <cell r="AE1906">
            <v>0</v>
          </cell>
          <cell r="AF1906">
            <v>1</v>
          </cell>
          <cell r="AG1906">
            <v>44074.635158379599</v>
          </cell>
          <cell r="AH1906" t="str">
            <v>cbaileyAudubon</v>
          </cell>
          <cell r="AI1906">
            <v>44692.2625542245</v>
          </cell>
          <cell r="AJ1906" t="str">
            <v>cbaileyAudubon</v>
          </cell>
          <cell r="AK1906">
            <v>0</v>
          </cell>
          <cell r="AL1906">
            <v>1</v>
          </cell>
          <cell r="AM1906">
            <v>2</v>
          </cell>
          <cell r="AO1906">
            <v>1</v>
          </cell>
          <cell r="AP1906">
            <v>1</v>
          </cell>
          <cell r="AQ1906">
            <v>-86.574202363152907</v>
          </cell>
          <cell r="AR1906">
            <v>30.4575832973484</v>
          </cell>
        </row>
        <row r="1907">
          <cell r="A1907" t="str">
            <v>OL010</v>
          </cell>
          <cell r="B1907" t="str">
            <v>Okaloosa</v>
          </cell>
          <cell r="C1907" t="str">
            <v>Y</v>
          </cell>
          <cell r="D1907" t="str">
            <v>Last recorded substrate: Tree, Live</v>
          </cell>
          <cell r="E1907" t="str">
            <v>Audubon</v>
          </cell>
          <cell r="F1907">
            <v>30.401796999731499</v>
          </cell>
          <cell r="G1907">
            <v>-86.432264999916598</v>
          </cell>
          <cell r="H1907" t="str">
            <v>fdc154a7-edaf-49f7-8b4d-6ea680971a08</v>
          </cell>
          <cell r="I1907">
            <v>43682.641506898202</v>
          </cell>
          <cell r="J1907" t="str">
            <v>twu_dangermond</v>
          </cell>
          <cell r="K1907">
            <v>43991.884201770801</v>
          </cell>
          <cell r="L1907" t="str">
            <v>cbaileyAudubon</v>
          </cell>
          <cell r="M1907">
            <v>1</v>
          </cell>
          <cell r="N1907" t="str">
            <v>Occupied</v>
          </cell>
          <cell r="O1907" t="str">
            <v xml:space="preserve">Current_ID changed from "SR981" to "OL982"  Nest was mistakenly attributed to the wrong county. Vol found nest at end of 2020 season, nest in great condition but not sure if it was active </v>
          </cell>
          <cell r="P1907" t="str">
            <v>0</v>
          </cell>
          <cell r="Q1907" t="str">
            <v>OL982</v>
          </cell>
          <cell r="R1907">
            <v>43304.732349641199</v>
          </cell>
          <cell r="S1907">
            <v>0</v>
          </cell>
          <cell r="T1907">
            <v>0</v>
          </cell>
          <cell r="U1907">
            <v>0</v>
          </cell>
          <cell r="V1907">
            <v>0</v>
          </cell>
          <cell r="W1907">
            <v>0</v>
          </cell>
          <cell r="X1907">
            <v>0</v>
          </cell>
          <cell r="Y1907">
            <v>0</v>
          </cell>
          <cell r="Z1907">
            <v>0</v>
          </cell>
          <cell r="AA1907">
            <v>0</v>
          </cell>
          <cell r="AB1907">
            <v>0</v>
          </cell>
          <cell r="AC1907">
            <v>0</v>
          </cell>
          <cell r="AD1907">
            <v>0</v>
          </cell>
          <cell r="AE1907">
            <v>0</v>
          </cell>
          <cell r="AF1907">
            <v>1</v>
          </cell>
          <cell r="AG1907">
            <v>44074.635158379599</v>
          </cell>
          <cell r="AH1907" t="str">
            <v>cbaileyAudubon</v>
          </cell>
          <cell r="AI1907">
            <v>44692.262897268498</v>
          </cell>
          <cell r="AJ1907" t="str">
            <v>cbaileyAudubon</v>
          </cell>
          <cell r="AK1907">
            <v>18</v>
          </cell>
          <cell r="AL1907">
            <v>28</v>
          </cell>
          <cell r="AM1907">
            <v>47</v>
          </cell>
          <cell r="AO1907">
            <v>27</v>
          </cell>
          <cell r="AP1907">
            <v>28</v>
          </cell>
          <cell r="AQ1907">
            <v>-86.432264999916598</v>
          </cell>
          <cell r="AR1907">
            <v>30.401796999731499</v>
          </cell>
        </row>
        <row r="1908">
          <cell r="A1908" t="str">
            <v>OL981</v>
          </cell>
          <cell r="B1908" t="str">
            <v>Okaloosa</v>
          </cell>
          <cell r="C1908" t="str">
            <v>N</v>
          </cell>
          <cell r="D1908" t="str">
            <v>Last recorded substrate: Tree, Live</v>
          </cell>
          <cell r="E1908" t="str">
            <v>Audubon</v>
          </cell>
          <cell r="F1908">
            <v>30.4774329999066</v>
          </cell>
          <cell r="G1908">
            <v>-86.4797630001529</v>
          </cell>
          <cell r="H1908" t="str">
            <v>cd803871-e4c3-40cd-805c-1a90ed92357b</v>
          </cell>
          <cell r="I1908">
            <v>43682.641506898202</v>
          </cell>
          <cell r="J1908" t="str">
            <v>twu_dangermond</v>
          </cell>
          <cell r="K1908">
            <v>43991.884201770801</v>
          </cell>
          <cell r="L1908" t="str">
            <v>cbaileyAudubon</v>
          </cell>
          <cell r="M1908">
            <v>0</v>
          </cell>
          <cell r="N1908" t="str">
            <v>Destroyed</v>
          </cell>
          <cell r="O1908" t="str">
            <v>New vol found nest at end of 2020 season, unsure if active but nest is in great shape. vol dropped off for 2021 season. At start of 2022 season another vol went to look for it and said it was gone, the area had been hit hard by strong storms in the spring.</v>
          </cell>
          <cell r="P1908" t="str">
            <v>0</v>
          </cell>
          <cell r="Q1908" t="str">
            <v>OL981</v>
          </cell>
          <cell r="R1908">
            <v>43304.732349641199</v>
          </cell>
          <cell r="S1908">
            <v>0</v>
          </cell>
          <cell r="T1908">
            <v>0</v>
          </cell>
          <cell r="U1908">
            <v>0</v>
          </cell>
          <cell r="V1908">
            <v>0</v>
          </cell>
          <cell r="W1908">
            <v>0</v>
          </cell>
          <cell r="X1908">
            <v>0</v>
          </cell>
          <cell r="Y1908">
            <v>0</v>
          </cell>
          <cell r="Z1908">
            <v>0</v>
          </cell>
          <cell r="AA1908">
            <v>0</v>
          </cell>
          <cell r="AB1908">
            <v>0</v>
          </cell>
          <cell r="AC1908">
            <v>0</v>
          </cell>
          <cell r="AD1908">
            <v>0</v>
          </cell>
          <cell r="AE1908">
            <v>0</v>
          </cell>
          <cell r="AF1908">
            <v>1</v>
          </cell>
          <cell r="AG1908">
            <v>44074.635158379599</v>
          </cell>
          <cell r="AH1908" t="str">
            <v>cbaileyAudubon</v>
          </cell>
          <cell r="AI1908">
            <v>44692.262784213002</v>
          </cell>
          <cell r="AJ1908" t="str">
            <v>cbaileyAudubon</v>
          </cell>
          <cell r="AK1908">
            <v>2</v>
          </cell>
          <cell r="AL1908">
            <v>2</v>
          </cell>
          <cell r="AM1908">
            <v>5</v>
          </cell>
          <cell r="AO1908">
            <v>2</v>
          </cell>
          <cell r="AP1908">
            <v>2</v>
          </cell>
          <cell r="AQ1908">
            <v>-86.4797630001529</v>
          </cell>
          <cell r="AR1908">
            <v>30.4774329999066</v>
          </cell>
        </row>
        <row r="1909">
          <cell r="A1909" t="str">
            <v>OR001</v>
          </cell>
          <cell r="B1909" t="str">
            <v>Orange</v>
          </cell>
          <cell r="C1909" t="str">
            <v>Unk</v>
          </cell>
          <cell r="D1909" t="str">
            <v>Last recorded substrate: Live Cypress Tree</v>
          </cell>
          <cell r="E1909" t="str">
            <v>Audubon</v>
          </cell>
          <cell r="F1909">
            <v>28.596332999986199</v>
          </cell>
          <cell r="G1909">
            <v>-81.003332999838506</v>
          </cell>
          <cell r="H1909" t="str">
            <v>61f12ab0-fb2b-4281-b33f-97714e09ed2c</v>
          </cell>
          <cell r="I1909">
            <v>43682.641506898202</v>
          </cell>
          <cell r="J1909" t="str">
            <v>twu_dangermond</v>
          </cell>
          <cell r="K1909">
            <v>43991.884201770801</v>
          </cell>
          <cell r="L1909" t="str">
            <v>cbaileyAudubon</v>
          </cell>
          <cell r="M1909">
            <v>1</v>
          </cell>
          <cell r="N1909" t="str">
            <v>Unknown</v>
          </cell>
          <cell r="O1909" t="str">
            <v>couldn't find nest 2020 season</v>
          </cell>
          <cell r="P1909" t="str">
            <v>0</v>
          </cell>
          <cell r="Q1909" t="str">
            <v>OR001</v>
          </cell>
          <cell r="R1909">
            <v>43304.732349641199</v>
          </cell>
          <cell r="S1909">
            <v>0</v>
          </cell>
          <cell r="T1909">
            <v>0</v>
          </cell>
          <cell r="U1909">
            <v>0</v>
          </cell>
          <cell r="V1909">
            <v>0</v>
          </cell>
          <cell r="W1909">
            <v>0</v>
          </cell>
          <cell r="X1909">
            <v>0</v>
          </cell>
          <cell r="Y1909">
            <v>0</v>
          </cell>
          <cell r="Z1909">
            <v>0</v>
          </cell>
          <cell r="AA1909">
            <v>0</v>
          </cell>
          <cell r="AB1909">
            <v>0</v>
          </cell>
          <cell r="AC1909">
            <v>0</v>
          </cell>
          <cell r="AD1909">
            <v>0</v>
          </cell>
          <cell r="AE1909">
            <v>0</v>
          </cell>
          <cell r="AF1909">
            <v>1</v>
          </cell>
          <cell r="AG1909">
            <v>44074.635158379599</v>
          </cell>
          <cell r="AH1909" t="str">
            <v>cbaileyAudubon</v>
          </cell>
          <cell r="AI1909">
            <v>44692.2605909954</v>
          </cell>
          <cell r="AJ1909" t="str">
            <v>cbaileyAudubon</v>
          </cell>
          <cell r="AK1909">
            <v>0</v>
          </cell>
          <cell r="AL1909">
            <v>0</v>
          </cell>
          <cell r="AM1909">
            <v>1</v>
          </cell>
          <cell r="AQ1909">
            <v>-81.003332999838506</v>
          </cell>
          <cell r="AR1909">
            <v>28.596332999986199</v>
          </cell>
        </row>
        <row r="1910">
          <cell r="A1910" t="str">
            <v>OR002</v>
          </cell>
          <cell r="B1910" t="str">
            <v>Orange</v>
          </cell>
          <cell r="C1910" t="str">
            <v>Unk</v>
          </cell>
          <cell r="D1910" t="str">
            <v>Last recorded substrate: Live Tree</v>
          </cell>
          <cell r="E1910" t="str">
            <v>unmonitored</v>
          </cell>
          <cell r="F1910">
            <v>28.448332999681899</v>
          </cell>
          <cell r="G1910">
            <v>-80.935000000416906</v>
          </cell>
          <cell r="H1910" t="str">
            <v>1bbaca48-1417-4cab-97ca-dcc7f1d9ca54</v>
          </cell>
          <cell r="I1910">
            <v>43682.641506898202</v>
          </cell>
          <cell r="J1910" t="str">
            <v>twu_dangermond</v>
          </cell>
          <cell r="K1910">
            <v>43991.884623877297</v>
          </cell>
          <cell r="L1910" t="str">
            <v>cbaileyAudubon</v>
          </cell>
          <cell r="M1910">
            <v>1</v>
          </cell>
          <cell r="N1910" t="str">
            <v>Unknown</v>
          </cell>
          <cell r="O1910" t="str">
            <v>2021 Vol tried to find nest but didn't see on in area</v>
          </cell>
          <cell r="P1910" t="str">
            <v>0</v>
          </cell>
          <cell r="Q1910" t="str">
            <v>OR002</v>
          </cell>
          <cell r="R1910">
            <v>43304.732349641199</v>
          </cell>
          <cell r="S1910">
            <v>0</v>
          </cell>
          <cell r="T1910">
            <v>0</v>
          </cell>
          <cell r="U1910">
            <v>0</v>
          </cell>
          <cell r="V1910">
            <v>0</v>
          </cell>
          <cell r="W1910">
            <v>0</v>
          </cell>
          <cell r="X1910">
            <v>0</v>
          </cell>
          <cell r="Y1910">
            <v>0</v>
          </cell>
          <cell r="Z1910">
            <v>0</v>
          </cell>
          <cell r="AA1910">
            <v>0</v>
          </cell>
          <cell r="AB1910">
            <v>0</v>
          </cell>
          <cell r="AC1910">
            <v>0</v>
          </cell>
          <cell r="AD1910">
            <v>0</v>
          </cell>
          <cell r="AE1910">
            <v>0</v>
          </cell>
          <cell r="AF1910">
            <v>0</v>
          </cell>
          <cell r="AG1910">
            <v>44074.635158379599</v>
          </cell>
          <cell r="AH1910" t="str">
            <v>cbaileyAudubon</v>
          </cell>
          <cell r="AI1910">
            <v>44692.2605928009</v>
          </cell>
          <cell r="AJ1910" t="str">
            <v>cbaileyAudubon</v>
          </cell>
          <cell r="AK1910">
            <v>1</v>
          </cell>
          <cell r="AL1910">
            <v>0</v>
          </cell>
          <cell r="AM1910">
            <v>1</v>
          </cell>
          <cell r="AQ1910">
            <v>-80.935000000416906</v>
          </cell>
          <cell r="AR1910">
            <v>28.448332999681899</v>
          </cell>
        </row>
        <row r="1911">
          <cell r="A1911" t="str">
            <v>OR003</v>
          </cell>
          <cell r="B1911" t="str">
            <v>Orange</v>
          </cell>
          <cell r="C1911" t="str">
            <v>Y</v>
          </cell>
          <cell r="D1911" t="str">
            <v>Last known substrate: Live Tree</v>
          </cell>
          <cell r="E1911" t="str">
            <v>Audubon</v>
          </cell>
          <cell r="F1911">
            <v>28.370505000000001</v>
          </cell>
          <cell r="G1911">
            <v>-80.896867</v>
          </cell>
          <cell r="H1911" t="str">
            <v>bd9304d4-8f6a-49fc-a346-c407bf2cbed0</v>
          </cell>
          <cell r="I1911">
            <v>44258</v>
          </cell>
          <cell r="J1911" t="str">
            <v>sbreeding_audubon</v>
          </cell>
          <cell r="M1911">
            <v>1</v>
          </cell>
          <cell r="N1911" t="str">
            <v>Occupied</v>
          </cell>
          <cell r="O1911" t="str">
            <v>May 2021 Chuck Brown found nest here that is active</v>
          </cell>
          <cell r="P1911" t="str">
            <v>1</v>
          </cell>
          <cell r="Q1911" t="str">
            <v>OR004</v>
          </cell>
          <cell r="S1911">
            <v>0</v>
          </cell>
          <cell r="T1911">
            <v>0</v>
          </cell>
          <cell r="U1911">
            <v>0</v>
          </cell>
          <cell r="V1911">
            <v>0</v>
          </cell>
          <cell r="W1911">
            <v>0</v>
          </cell>
          <cell r="X1911">
            <v>0</v>
          </cell>
          <cell r="Y1911">
            <v>0</v>
          </cell>
          <cell r="Z1911">
            <v>0</v>
          </cell>
          <cell r="AA1911">
            <v>0</v>
          </cell>
          <cell r="AB1911">
            <v>0</v>
          </cell>
          <cell r="AC1911">
            <v>0</v>
          </cell>
          <cell r="AD1911">
            <v>0</v>
          </cell>
          <cell r="AE1911">
            <v>0</v>
          </cell>
          <cell r="AF1911">
            <v>0</v>
          </cell>
          <cell r="AG1911">
            <v>44258.847108588001</v>
          </cell>
          <cell r="AH1911" t="str">
            <v>sbreeding_audubon</v>
          </cell>
          <cell r="AI1911">
            <v>44692.264197037002</v>
          </cell>
          <cell r="AJ1911" t="str">
            <v>cbaileyAudubon</v>
          </cell>
          <cell r="AK1911">
            <v>13</v>
          </cell>
          <cell r="AL1911">
            <v>23</v>
          </cell>
          <cell r="AM1911">
            <v>36</v>
          </cell>
          <cell r="AO1911">
            <v>23</v>
          </cell>
          <cell r="AP1911">
            <v>23</v>
          </cell>
          <cell r="AQ1911">
            <v>-80.8968376000457</v>
          </cell>
          <cell r="AR1911">
            <v>28.370488076344099</v>
          </cell>
        </row>
        <row r="1912">
          <cell r="A1912" t="str">
            <v>OR003a</v>
          </cell>
          <cell r="B1912" t="str">
            <v>Orange</v>
          </cell>
          <cell r="C1912" t="str">
            <v>N</v>
          </cell>
          <cell r="D1912" t="str">
            <v>Last recorded substrate: Live Pine Tree</v>
          </cell>
          <cell r="E1912" t="str">
            <v>Audubon</v>
          </cell>
          <cell r="F1912">
            <v>28.371994999999998</v>
          </cell>
          <cell r="G1912">
            <v>-80.895494999999997</v>
          </cell>
          <cell r="H1912" t="str">
            <v>b338b4e0-1147-496c-a0de-c175b39d080b</v>
          </cell>
          <cell r="I1912">
            <v>43682.641506898202</v>
          </cell>
          <cell r="J1912" t="str">
            <v>twu_dangermond</v>
          </cell>
          <cell r="K1912">
            <v>43991.884623877297</v>
          </cell>
          <cell r="L1912" t="str">
            <v>cbaileyAudubon</v>
          </cell>
          <cell r="M1912">
            <v>1</v>
          </cell>
          <cell r="N1912" t="str">
            <v>Inactive</v>
          </cell>
          <cell r="O1912" t="str">
            <v>May 2021 Chuck Brown found active nest across road, assumed to be relo</v>
          </cell>
          <cell r="P1912" t="str">
            <v>2</v>
          </cell>
          <cell r="Q1912" t="str">
            <v>OR003</v>
          </cell>
          <cell r="R1912">
            <v>43304.732349641199</v>
          </cell>
          <cell r="S1912">
            <v>0</v>
          </cell>
          <cell r="T1912">
            <v>0</v>
          </cell>
          <cell r="U1912">
            <v>0</v>
          </cell>
          <cell r="V1912">
            <v>0</v>
          </cell>
          <cell r="W1912">
            <v>0</v>
          </cell>
          <cell r="X1912">
            <v>0</v>
          </cell>
          <cell r="Y1912">
            <v>0</v>
          </cell>
          <cell r="Z1912">
            <v>0</v>
          </cell>
          <cell r="AA1912">
            <v>0</v>
          </cell>
          <cell r="AB1912">
            <v>0</v>
          </cell>
          <cell r="AC1912">
            <v>0</v>
          </cell>
          <cell r="AD1912">
            <v>0</v>
          </cell>
          <cell r="AE1912">
            <v>0</v>
          </cell>
          <cell r="AF1912">
            <v>0</v>
          </cell>
          <cell r="AG1912">
            <v>44074.635158379599</v>
          </cell>
          <cell r="AH1912" t="str">
            <v>cbaileyAudubon</v>
          </cell>
          <cell r="AI1912">
            <v>44692.260594629603</v>
          </cell>
          <cell r="AJ1912" t="str">
            <v>cbaileyAudubon</v>
          </cell>
          <cell r="AK1912">
            <v>0</v>
          </cell>
          <cell r="AL1912">
            <v>0</v>
          </cell>
          <cell r="AM1912">
            <v>0</v>
          </cell>
          <cell r="AQ1912">
            <v>-80.895487226907804</v>
          </cell>
          <cell r="AR1912">
            <v>28.3720025967616</v>
          </cell>
        </row>
        <row r="1913">
          <cell r="A1913" t="str">
            <v>OR004</v>
          </cell>
          <cell r="B1913" t="str">
            <v>Orange</v>
          </cell>
          <cell r="C1913" t="str">
            <v>Unk</v>
          </cell>
          <cell r="D1913" t="str">
            <v>Last recorded substrate: Live Tree</v>
          </cell>
          <cell r="E1913" t="str">
            <v>unmonitored</v>
          </cell>
          <cell r="F1913">
            <v>28.366667000042099</v>
          </cell>
          <cell r="G1913">
            <v>-80.900000000217105</v>
          </cell>
          <cell r="H1913" t="str">
            <v>146bdb9e-eb8e-4e9d-b2da-20638dcc4e96</v>
          </cell>
          <cell r="I1913">
            <v>43682.641506898202</v>
          </cell>
          <cell r="J1913" t="str">
            <v>twu_dangermond</v>
          </cell>
          <cell r="K1913">
            <v>43991.884623877297</v>
          </cell>
          <cell r="L1913" t="str">
            <v>cbaileyAudubon</v>
          </cell>
          <cell r="M1913">
            <v>1</v>
          </cell>
          <cell r="N1913" t="str">
            <v>Unknown</v>
          </cell>
          <cell r="P1913" t="str">
            <v>0</v>
          </cell>
          <cell r="Q1913" t="str">
            <v>OR004</v>
          </cell>
          <cell r="R1913">
            <v>43304.732349641199</v>
          </cell>
          <cell r="S1913">
            <v>0</v>
          </cell>
          <cell r="T1913">
            <v>0</v>
          </cell>
          <cell r="U1913">
            <v>0</v>
          </cell>
          <cell r="V1913">
            <v>0</v>
          </cell>
          <cell r="W1913">
            <v>0</v>
          </cell>
          <cell r="X1913">
            <v>0</v>
          </cell>
          <cell r="Y1913">
            <v>0</v>
          </cell>
          <cell r="Z1913">
            <v>0</v>
          </cell>
          <cell r="AA1913">
            <v>0</v>
          </cell>
          <cell r="AB1913">
            <v>0</v>
          </cell>
          <cell r="AC1913">
            <v>0</v>
          </cell>
          <cell r="AD1913">
            <v>0</v>
          </cell>
          <cell r="AE1913">
            <v>0</v>
          </cell>
          <cell r="AF1913">
            <v>0</v>
          </cell>
          <cell r="AG1913">
            <v>44074.635158379599</v>
          </cell>
          <cell r="AH1913" t="str">
            <v>cbaileyAudubon</v>
          </cell>
          <cell r="AI1913">
            <v>44692.260596805601</v>
          </cell>
          <cell r="AJ1913" t="str">
            <v>cbaileyAudubon</v>
          </cell>
          <cell r="AK1913">
            <v>1</v>
          </cell>
          <cell r="AL1913">
            <v>0</v>
          </cell>
          <cell r="AM1913">
            <v>1</v>
          </cell>
          <cell r="AQ1913">
            <v>-80.900000000217105</v>
          </cell>
          <cell r="AR1913">
            <v>28.366667000042099</v>
          </cell>
        </row>
        <row r="1914">
          <cell r="A1914" t="str">
            <v>OR005</v>
          </cell>
          <cell r="B1914" t="str">
            <v>Orange</v>
          </cell>
          <cell r="C1914" t="str">
            <v>Y</v>
          </cell>
          <cell r="D1914" t="str">
            <v>Last recorded substrate: Live Pine Tree</v>
          </cell>
          <cell r="E1914" t="str">
            <v>Audubon</v>
          </cell>
          <cell r="F1914">
            <v>28.613166999819398</v>
          </cell>
          <cell r="G1914">
            <v>-81.549832999672105</v>
          </cell>
          <cell r="H1914" t="str">
            <v>63fdff8a-e8d0-49ed-9ec5-d6bd6297716d</v>
          </cell>
          <cell r="I1914">
            <v>43682.641506898202</v>
          </cell>
          <cell r="J1914" t="str">
            <v>twu_dangermond</v>
          </cell>
          <cell r="K1914">
            <v>43991.884201770801</v>
          </cell>
          <cell r="L1914" t="str">
            <v>cbaileyAudubon</v>
          </cell>
          <cell r="M1914">
            <v>1</v>
          </cell>
          <cell r="N1914" t="str">
            <v>Occupied</v>
          </cell>
          <cell r="P1914" t="str">
            <v>0</v>
          </cell>
          <cell r="Q1914" t="str">
            <v>OR005</v>
          </cell>
          <cell r="R1914">
            <v>43304.732349641199</v>
          </cell>
          <cell r="S1914">
            <v>0</v>
          </cell>
          <cell r="T1914">
            <v>0</v>
          </cell>
          <cell r="U1914">
            <v>1</v>
          </cell>
          <cell r="V1914">
            <v>0</v>
          </cell>
          <cell r="W1914">
            <v>0</v>
          </cell>
          <cell r="X1914">
            <v>0</v>
          </cell>
          <cell r="Y1914">
            <v>0</v>
          </cell>
          <cell r="Z1914">
            <v>0</v>
          </cell>
          <cell r="AA1914">
            <v>0</v>
          </cell>
          <cell r="AB1914">
            <v>0</v>
          </cell>
          <cell r="AC1914">
            <v>14</v>
          </cell>
          <cell r="AD1914">
            <v>0</v>
          </cell>
          <cell r="AE1914">
            <v>3</v>
          </cell>
          <cell r="AF1914">
            <v>7</v>
          </cell>
          <cell r="AG1914">
            <v>44074.635158379599</v>
          </cell>
          <cell r="AH1914" t="str">
            <v>cbaileyAudubon</v>
          </cell>
          <cell r="AI1914">
            <v>44692.260598634297</v>
          </cell>
          <cell r="AJ1914" t="str">
            <v>cbaileyAudubon</v>
          </cell>
          <cell r="AK1914">
            <v>16</v>
          </cell>
          <cell r="AL1914">
            <v>7</v>
          </cell>
          <cell r="AM1914">
            <v>48</v>
          </cell>
          <cell r="AO1914">
            <v>7</v>
          </cell>
          <cell r="AP1914">
            <v>7</v>
          </cell>
          <cell r="AQ1914">
            <v>-81.549832999672105</v>
          </cell>
          <cell r="AR1914">
            <v>28.613166999819398</v>
          </cell>
        </row>
        <row r="1915">
          <cell r="A1915" t="str">
            <v>OR006</v>
          </cell>
          <cell r="B1915" t="str">
            <v>Orange</v>
          </cell>
          <cell r="C1915" t="str">
            <v>Unk</v>
          </cell>
          <cell r="D1915" t="str">
            <v>Last recorded substrate: Live Tree</v>
          </cell>
          <cell r="E1915" t="str">
            <v>unmonitored</v>
          </cell>
          <cell r="F1915">
            <v>28.4466670001026</v>
          </cell>
          <cell r="G1915">
            <v>-81.540000000147998</v>
          </cell>
          <cell r="H1915" t="str">
            <v>1385a8da-fda8-4153-bfa4-a0e404953b6c</v>
          </cell>
          <cell r="I1915">
            <v>43682.641506898202</v>
          </cell>
          <cell r="J1915" t="str">
            <v>twu_dangermond</v>
          </cell>
          <cell r="K1915">
            <v>43991.884623877297</v>
          </cell>
          <cell r="L1915" t="str">
            <v>cbaileyAudubon</v>
          </cell>
          <cell r="M1915">
            <v>1</v>
          </cell>
          <cell r="N1915" t="str">
            <v>Unknown</v>
          </cell>
          <cell r="O1915" t="str">
            <v>2021 vol tried to find nest but too deep in wet area</v>
          </cell>
          <cell r="P1915" t="str">
            <v>0</v>
          </cell>
          <cell r="Q1915" t="str">
            <v>OR006</v>
          </cell>
          <cell r="R1915">
            <v>43304.732349641199</v>
          </cell>
          <cell r="S1915">
            <v>0</v>
          </cell>
          <cell r="T1915">
            <v>0</v>
          </cell>
          <cell r="U1915">
            <v>0</v>
          </cell>
          <cell r="V1915">
            <v>0</v>
          </cell>
          <cell r="W1915">
            <v>0</v>
          </cell>
          <cell r="X1915">
            <v>0</v>
          </cell>
          <cell r="Y1915">
            <v>0</v>
          </cell>
          <cell r="Z1915">
            <v>0</v>
          </cell>
          <cell r="AA1915">
            <v>0</v>
          </cell>
          <cell r="AB1915">
            <v>0</v>
          </cell>
          <cell r="AC1915">
            <v>0</v>
          </cell>
          <cell r="AD1915">
            <v>0</v>
          </cell>
          <cell r="AE1915">
            <v>0</v>
          </cell>
          <cell r="AF1915">
            <v>0</v>
          </cell>
          <cell r="AG1915">
            <v>44074.635158379599</v>
          </cell>
          <cell r="AH1915" t="str">
            <v>cbaileyAudubon</v>
          </cell>
          <cell r="AI1915">
            <v>44692.260600451402</v>
          </cell>
          <cell r="AJ1915" t="str">
            <v>cbaileyAudubon</v>
          </cell>
          <cell r="AK1915">
            <v>1</v>
          </cell>
          <cell r="AL1915">
            <v>0</v>
          </cell>
          <cell r="AM1915">
            <v>1</v>
          </cell>
          <cell r="AQ1915">
            <v>-81.540000000147998</v>
          </cell>
          <cell r="AR1915">
            <v>28.4466670001026</v>
          </cell>
        </row>
        <row r="1916">
          <cell r="A1916" t="str">
            <v>OR007</v>
          </cell>
          <cell r="B1916" t="str">
            <v>Orange</v>
          </cell>
          <cell r="C1916" t="str">
            <v>Unk</v>
          </cell>
          <cell r="D1916" t="str">
            <v>Last known substrate: Dead Pine</v>
          </cell>
          <cell r="E1916" t="str">
            <v>unmonitored</v>
          </cell>
          <cell r="F1916">
            <v>28.474499999999999</v>
          </cell>
          <cell r="G1916">
            <v>-81.599666999999997</v>
          </cell>
          <cell r="H1916" t="str">
            <v>439f2fef-b9c3-413c-8d03-f13d518f5546</v>
          </cell>
          <cell r="I1916">
            <v>44083.166666666701</v>
          </cell>
          <cell r="J1916" t="str">
            <v>sbreeding_audubon</v>
          </cell>
          <cell r="M1916">
            <v>1</v>
          </cell>
          <cell r="N1916" t="str">
            <v>Unknown</v>
          </cell>
          <cell r="O1916" t="str">
            <v>only viewed by water, monitor not consistent in recent years</v>
          </cell>
          <cell r="P1916" t="str">
            <v>0</v>
          </cell>
          <cell r="Q1916" t="str">
            <v>OR007</v>
          </cell>
          <cell r="R1916">
            <v>44083.166666666701</v>
          </cell>
          <cell r="S1916">
            <v>0</v>
          </cell>
          <cell r="T1916">
            <v>0</v>
          </cell>
          <cell r="U1916">
            <v>0</v>
          </cell>
          <cell r="V1916">
            <v>0</v>
          </cell>
          <cell r="W1916">
            <v>0</v>
          </cell>
          <cell r="X1916">
            <v>0</v>
          </cell>
          <cell r="Y1916">
            <v>0</v>
          </cell>
          <cell r="Z1916">
            <v>0</v>
          </cell>
          <cell r="AA1916">
            <v>0</v>
          </cell>
          <cell r="AB1916">
            <v>5</v>
          </cell>
          <cell r="AC1916">
            <v>26</v>
          </cell>
          <cell r="AD1916">
            <v>31</v>
          </cell>
          <cell r="AE1916">
            <v>7</v>
          </cell>
          <cell r="AF1916">
            <v>1</v>
          </cell>
          <cell r="AG1916">
            <v>44083.869959571799</v>
          </cell>
          <cell r="AH1916" t="str">
            <v>sbreeding_audubon</v>
          </cell>
          <cell r="AI1916">
            <v>44692.263674780101</v>
          </cell>
          <cell r="AJ1916" t="str">
            <v>cbaileyAudubon</v>
          </cell>
          <cell r="AK1916">
            <v>0</v>
          </cell>
          <cell r="AL1916">
            <v>0</v>
          </cell>
          <cell r="AM1916">
            <v>70</v>
          </cell>
          <cell r="AQ1916">
            <v>-81.599933879796893</v>
          </cell>
          <cell r="AR1916">
            <v>28.474331426149199</v>
          </cell>
        </row>
        <row r="1917">
          <cell r="A1917" t="str">
            <v>OR008</v>
          </cell>
          <cell r="B1917" t="str">
            <v>Orange</v>
          </cell>
          <cell r="C1917" t="str">
            <v>Unk</v>
          </cell>
          <cell r="D1917" t="str">
            <v>Last recorded substrate: Tree, Live Pine (A), G (FWC)</v>
          </cell>
          <cell r="E1917" t="str">
            <v>unmonitored</v>
          </cell>
          <cell r="F1917">
            <v>28.496082999999999</v>
          </cell>
          <cell r="G1917">
            <v>-80.944067000000004</v>
          </cell>
          <cell r="H1917" t="str">
            <v>72ea878e-a97f-4c4f-9471-5f611ab0b965</v>
          </cell>
          <cell r="I1917">
            <v>43682.641506898202</v>
          </cell>
          <cell r="J1917" t="str">
            <v>twu_dangermond</v>
          </cell>
          <cell r="K1917">
            <v>43991.884623877297</v>
          </cell>
          <cell r="L1917" t="str">
            <v>cbaileyAudubon</v>
          </cell>
          <cell r="M1917">
            <v>1</v>
          </cell>
          <cell r="N1917" t="str">
            <v>Unknown</v>
          </cell>
          <cell r="O1917" t="str">
            <v>Mar 2021 Chuck Brown provided more refined coordinates for nest</v>
          </cell>
          <cell r="P1917" t="str">
            <v>0</v>
          </cell>
          <cell r="Q1917" t="str">
            <v>OR008</v>
          </cell>
          <cell r="R1917">
            <v>43304.732349641199</v>
          </cell>
          <cell r="S1917">
            <v>0</v>
          </cell>
          <cell r="T1917">
            <v>0</v>
          </cell>
          <cell r="U1917">
            <v>0</v>
          </cell>
          <cell r="V1917">
            <v>0</v>
          </cell>
          <cell r="W1917">
            <v>0</v>
          </cell>
          <cell r="X1917">
            <v>0</v>
          </cell>
          <cell r="Y1917">
            <v>0</v>
          </cell>
          <cell r="Z1917">
            <v>0</v>
          </cell>
          <cell r="AA1917">
            <v>0</v>
          </cell>
          <cell r="AB1917">
            <v>0</v>
          </cell>
          <cell r="AC1917">
            <v>0</v>
          </cell>
          <cell r="AD1917">
            <v>0</v>
          </cell>
          <cell r="AE1917">
            <v>0</v>
          </cell>
          <cell r="AF1917">
            <v>0</v>
          </cell>
          <cell r="AG1917">
            <v>44074.635158379599</v>
          </cell>
          <cell r="AH1917" t="str">
            <v>cbaileyAudubon</v>
          </cell>
          <cell r="AI1917">
            <v>44692.260602256902</v>
          </cell>
          <cell r="AJ1917" t="str">
            <v>cbaileyAudubon</v>
          </cell>
          <cell r="AK1917">
            <v>1</v>
          </cell>
          <cell r="AL1917">
            <v>1</v>
          </cell>
          <cell r="AM1917">
            <v>2</v>
          </cell>
          <cell r="AO1917">
            <v>1</v>
          </cell>
          <cell r="AP1917">
            <v>1</v>
          </cell>
          <cell r="AQ1917">
            <v>-80.944023469591798</v>
          </cell>
          <cell r="AR1917">
            <v>28.496088360638499</v>
          </cell>
        </row>
        <row r="1918">
          <cell r="A1918" t="str">
            <v>OR009</v>
          </cell>
          <cell r="B1918" t="str">
            <v>Orange</v>
          </cell>
          <cell r="C1918" t="str">
            <v>Unk</v>
          </cell>
          <cell r="D1918" t="str">
            <v>Last recorded substrate: G</v>
          </cell>
          <cell r="E1918" t="str">
            <v>unmonitored</v>
          </cell>
          <cell r="F1918">
            <v>28.4081669996465</v>
          </cell>
          <cell r="G1918">
            <v>-80.924833000083495</v>
          </cell>
          <cell r="H1918" t="str">
            <v>91b3c24c-88ec-4bd7-9728-54a5ed12ade9</v>
          </cell>
          <cell r="I1918">
            <v>43682.641506898202</v>
          </cell>
          <cell r="J1918" t="str">
            <v>twu_dangermond</v>
          </cell>
          <cell r="K1918">
            <v>43991.884623877297</v>
          </cell>
          <cell r="L1918" t="str">
            <v>cbaileyAudubon</v>
          </cell>
          <cell r="M1918">
            <v>1</v>
          </cell>
          <cell r="N1918" t="str">
            <v>Unknown</v>
          </cell>
          <cell r="P1918" t="str">
            <v>0</v>
          </cell>
          <cell r="Q1918" t="str">
            <v>OR009</v>
          </cell>
          <cell r="R1918">
            <v>43304.732349641199</v>
          </cell>
          <cell r="S1918">
            <v>0</v>
          </cell>
          <cell r="T1918">
            <v>0</v>
          </cell>
          <cell r="U1918">
            <v>0</v>
          </cell>
          <cell r="V1918">
            <v>0</v>
          </cell>
          <cell r="W1918">
            <v>0</v>
          </cell>
          <cell r="X1918">
            <v>0</v>
          </cell>
          <cell r="Y1918">
            <v>0</v>
          </cell>
          <cell r="Z1918">
            <v>0</v>
          </cell>
          <cell r="AA1918">
            <v>0</v>
          </cell>
          <cell r="AB1918">
            <v>0</v>
          </cell>
          <cell r="AC1918">
            <v>0</v>
          </cell>
          <cell r="AD1918">
            <v>0</v>
          </cell>
          <cell r="AE1918">
            <v>0</v>
          </cell>
          <cell r="AF1918">
            <v>0</v>
          </cell>
          <cell r="AG1918">
            <v>44074.635158379599</v>
          </cell>
          <cell r="AH1918" t="str">
            <v>cbaileyAudubon</v>
          </cell>
          <cell r="AI1918">
            <v>44692.260604270799</v>
          </cell>
          <cell r="AJ1918" t="str">
            <v>cbaileyAudubon</v>
          </cell>
          <cell r="AK1918">
            <v>0</v>
          </cell>
          <cell r="AL1918">
            <v>0</v>
          </cell>
          <cell r="AM1918">
            <v>0</v>
          </cell>
          <cell r="AQ1918">
            <v>-80.924833000083495</v>
          </cell>
          <cell r="AR1918">
            <v>28.4081669996465</v>
          </cell>
        </row>
        <row r="1919">
          <cell r="A1919" t="str">
            <v>OR010</v>
          </cell>
          <cell r="B1919" t="str">
            <v>Orange</v>
          </cell>
          <cell r="C1919" t="str">
            <v>Unk</v>
          </cell>
          <cell r="D1919" t="str">
            <v>Last recorded substrate: Live Tree</v>
          </cell>
          <cell r="E1919" t="str">
            <v>unmonitored</v>
          </cell>
          <cell r="F1919">
            <v>28.503829999732702</v>
          </cell>
          <cell r="G1919">
            <v>-80.959999999789503</v>
          </cell>
          <cell r="H1919" t="str">
            <v>628cfa84-db76-4e22-86cf-69458fc1dfb8</v>
          </cell>
          <cell r="I1919">
            <v>43682.641506898202</v>
          </cell>
          <cell r="J1919" t="str">
            <v>twu_dangermond</v>
          </cell>
          <cell r="K1919">
            <v>43991.884201770801</v>
          </cell>
          <cell r="L1919" t="str">
            <v>cbaileyAudubon</v>
          </cell>
          <cell r="M1919">
            <v>1</v>
          </cell>
          <cell r="N1919" t="str">
            <v>Unknown</v>
          </cell>
          <cell r="O1919" t="str">
            <v>2021 Couldn't find nest</v>
          </cell>
          <cell r="P1919" t="str">
            <v>0</v>
          </cell>
          <cell r="Q1919" t="str">
            <v>OR010</v>
          </cell>
          <cell r="R1919">
            <v>43304.732349641199</v>
          </cell>
          <cell r="S1919">
            <v>0</v>
          </cell>
          <cell r="T1919">
            <v>0</v>
          </cell>
          <cell r="U1919">
            <v>0</v>
          </cell>
          <cell r="V1919">
            <v>0</v>
          </cell>
          <cell r="W1919">
            <v>0</v>
          </cell>
          <cell r="X1919">
            <v>0</v>
          </cell>
          <cell r="Y1919">
            <v>0</v>
          </cell>
          <cell r="Z1919">
            <v>0</v>
          </cell>
          <cell r="AA1919">
            <v>0</v>
          </cell>
          <cell r="AB1919">
            <v>0</v>
          </cell>
          <cell r="AC1919">
            <v>0</v>
          </cell>
          <cell r="AD1919">
            <v>0</v>
          </cell>
          <cell r="AE1919">
            <v>0</v>
          </cell>
          <cell r="AF1919">
            <v>1</v>
          </cell>
          <cell r="AG1919">
            <v>44074.635158379599</v>
          </cell>
          <cell r="AH1919" t="str">
            <v>cbaileyAudubon</v>
          </cell>
          <cell r="AI1919">
            <v>44692.260606643496</v>
          </cell>
          <cell r="AJ1919" t="str">
            <v>cbaileyAudubon</v>
          </cell>
          <cell r="AK1919">
            <v>1</v>
          </cell>
          <cell r="AL1919">
            <v>0</v>
          </cell>
          <cell r="AM1919">
            <v>2</v>
          </cell>
          <cell r="AQ1919">
            <v>-80.959999999789503</v>
          </cell>
          <cell r="AR1919">
            <v>28.503829999732702</v>
          </cell>
        </row>
        <row r="1920">
          <cell r="A1920" t="str">
            <v>OR011</v>
          </cell>
          <cell r="B1920" t="str">
            <v>Orange</v>
          </cell>
          <cell r="C1920" t="str">
            <v>Unk</v>
          </cell>
          <cell r="D1920" t="str">
            <v>Last known substrate: Live Tree</v>
          </cell>
          <cell r="E1920" t="str">
            <v>Audubon</v>
          </cell>
          <cell r="F1920">
            <v>28.411588999999999</v>
          </cell>
          <cell r="G1920">
            <v>-81.262210999999994</v>
          </cell>
          <cell r="H1920" t="str">
            <v>f2d39aef-c917-4e38-bda4-8ee5d091efd4</v>
          </cell>
          <cell r="I1920">
            <v>44599</v>
          </cell>
          <cell r="J1920" t="str">
            <v>sbreeding_audubon</v>
          </cell>
          <cell r="M1920">
            <v>1</v>
          </cell>
          <cell r="N1920" t="str">
            <v>Occupied</v>
          </cell>
          <cell r="O1920" t="str">
            <v>Nov 2021 Golf Course Mgr Brandon Richey reports nest here, confirmed eagles at it in Jan, presumed to be a relo of OR011 as that nest was taken over by GHOW's for the 2022 season</v>
          </cell>
          <cell r="P1920" t="str">
            <v>1</v>
          </cell>
          <cell r="Q1920" t="str">
            <v>OR011</v>
          </cell>
          <cell r="S1920">
            <v>0</v>
          </cell>
          <cell r="T1920">
            <v>0</v>
          </cell>
          <cell r="U1920">
            <v>0</v>
          </cell>
          <cell r="V1920">
            <v>0</v>
          </cell>
          <cell r="W1920">
            <v>0</v>
          </cell>
          <cell r="X1920">
            <v>0</v>
          </cell>
          <cell r="Y1920">
            <v>0</v>
          </cell>
          <cell r="Z1920">
            <v>0</v>
          </cell>
          <cell r="AA1920">
            <v>0</v>
          </cell>
          <cell r="AB1920">
            <v>0</v>
          </cell>
          <cell r="AC1920">
            <v>0</v>
          </cell>
          <cell r="AD1920">
            <v>0</v>
          </cell>
          <cell r="AE1920">
            <v>0</v>
          </cell>
          <cell r="AF1920">
            <v>0</v>
          </cell>
          <cell r="AG1920">
            <v>44602.789155300903</v>
          </cell>
          <cell r="AH1920" t="str">
            <v>sbreeding_audubon</v>
          </cell>
          <cell r="AI1920">
            <v>44692.264529976797</v>
          </cell>
          <cell r="AJ1920" t="str">
            <v>cbaileyAudubon</v>
          </cell>
          <cell r="AK1920">
            <v>0</v>
          </cell>
          <cell r="AL1920">
            <v>6</v>
          </cell>
          <cell r="AM1920">
            <v>6</v>
          </cell>
          <cell r="AO1920">
            <v>5</v>
          </cell>
          <cell r="AP1920">
            <v>5</v>
          </cell>
          <cell r="AQ1920">
            <v>-81.262205585354707</v>
          </cell>
          <cell r="AR1920">
            <v>28.411582047908201</v>
          </cell>
        </row>
        <row r="1921">
          <cell r="A1921" t="str">
            <v>OR011a</v>
          </cell>
          <cell r="B1921" t="str">
            <v>Orange</v>
          </cell>
          <cell r="C1921" t="str">
            <v>N</v>
          </cell>
          <cell r="D1921" t="str">
            <v>Last known substrate: Live Pine</v>
          </cell>
          <cell r="E1921" t="str">
            <v>Audubon</v>
          </cell>
          <cell r="F1921">
            <v>28.408494999999998</v>
          </cell>
          <cell r="G1921">
            <v>-81.262009000000006</v>
          </cell>
          <cell r="H1921" t="str">
            <v>a87c6c27-8abe-45b0-895c-192241205f0f</v>
          </cell>
          <cell r="I1921">
            <v>43775.856450289401</v>
          </cell>
          <cell r="J1921" t="str">
            <v>sbreeding_audubon</v>
          </cell>
          <cell r="K1921">
            <v>43991.884201770801</v>
          </cell>
          <cell r="L1921" t="str">
            <v>cbaileyAudubon</v>
          </cell>
          <cell r="M1921">
            <v>1</v>
          </cell>
          <cell r="N1921" t="str">
            <v>Occupied</v>
          </cell>
          <cell r="O1921" t="str">
            <v>2022 season nest was taken over by GHOW's, pair moved to another tree just NE of here, changed this to alt location. 2021 eaglet rescued with bad case of pox, died at CBOP. Pair moved here 2019.</v>
          </cell>
          <cell r="P1921" t="str">
            <v>2</v>
          </cell>
          <cell r="Q1921" t="str">
            <v>OR011</v>
          </cell>
          <cell r="S1921">
            <v>0</v>
          </cell>
          <cell r="T1921">
            <v>0</v>
          </cell>
          <cell r="U1921">
            <v>0</v>
          </cell>
          <cell r="V1921">
            <v>0</v>
          </cell>
          <cell r="W1921">
            <v>0</v>
          </cell>
          <cell r="X1921">
            <v>0</v>
          </cell>
          <cell r="Y1921">
            <v>0</v>
          </cell>
          <cell r="Z1921">
            <v>0</v>
          </cell>
          <cell r="AA1921">
            <v>0</v>
          </cell>
          <cell r="AB1921">
            <v>0</v>
          </cell>
          <cell r="AC1921">
            <v>0</v>
          </cell>
          <cell r="AD1921">
            <v>0</v>
          </cell>
          <cell r="AE1921">
            <v>1</v>
          </cell>
          <cell r="AF1921">
            <v>1</v>
          </cell>
          <cell r="AG1921">
            <v>44074.635158379599</v>
          </cell>
          <cell r="AH1921" t="str">
            <v>cbaileyAudubon</v>
          </cell>
          <cell r="AI1921">
            <v>44692.2633375</v>
          </cell>
          <cell r="AJ1921" t="str">
            <v>cbaileyAudubon</v>
          </cell>
          <cell r="AK1921">
            <v>4</v>
          </cell>
          <cell r="AL1921">
            <v>1</v>
          </cell>
          <cell r="AM1921">
            <v>7</v>
          </cell>
          <cell r="AQ1921">
            <v>-81.262034576667403</v>
          </cell>
          <cell r="AR1921">
            <v>28.408543846381502</v>
          </cell>
        </row>
        <row r="1922">
          <cell r="A1922" t="str">
            <v>OR011b</v>
          </cell>
          <cell r="B1922" t="str">
            <v>Orange</v>
          </cell>
          <cell r="C1922" t="str">
            <v>N</v>
          </cell>
          <cell r="D1922" t="str">
            <v>Last recorded substrate: Live Pine Tree</v>
          </cell>
          <cell r="E1922" t="str">
            <v>unmonitored</v>
          </cell>
          <cell r="F1922">
            <v>28.403332999658002</v>
          </cell>
          <cell r="G1922">
            <v>-81.276832999551402</v>
          </cell>
          <cell r="H1922" t="str">
            <v>49ece35e-5261-48a3-a722-e1ba98818515</v>
          </cell>
          <cell r="I1922">
            <v>43682.641506898202</v>
          </cell>
          <cell r="J1922" t="str">
            <v>twu_dangermond</v>
          </cell>
          <cell r="K1922">
            <v>43991.884201770801</v>
          </cell>
          <cell r="L1922" t="str">
            <v>cbaileyAudubon</v>
          </cell>
          <cell r="M1922">
            <v>1</v>
          </cell>
          <cell r="N1922" t="str">
            <v>Inactive</v>
          </cell>
          <cell r="O1922" t="str">
            <v>Feb 2022 consultant lets USFWS and EW know that they have been monitoring this nest for three season and it has been active the whole time. OIA consultant reports this nest has moved NE of here and was active at that new location for 2019 season.</v>
          </cell>
          <cell r="P1922" t="str">
            <v>2</v>
          </cell>
          <cell r="Q1922" t="str">
            <v>OR011</v>
          </cell>
          <cell r="R1922">
            <v>43304.732349641199</v>
          </cell>
          <cell r="S1922">
            <v>0</v>
          </cell>
          <cell r="T1922">
            <v>0</v>
          </cell>
          <cell r="U1922">
            <v>0</v>
          </cell>
          <cell r="V1922">
            <v>0</v>
          </cell>
          <cell r="W1922">
            <v>0</v>
          </cell>
          <cell r="X1922">
            <v>0</v>
          </cell>
          <cell r="Y1922">
            <v>0</v>
          </cell>
          <cell r="Z1922">
            <v>0</v>
          </cell>
          <cell r="AA1922">
            <v>0</v>
          </cell>
          <cell r="AB1922">
            <v>0</v>
          </cell>
          <cell r="AC1922">
            <v>0</v>
          </cell>
          <cell r="AD1922">
            <v>0</v>
          </cell>
          <cell r="AE1922">
            <v>0</v>
          </cell>
          <cell r="AF1922">
            <v>0</v>
          </cell>
          <cell r="AG1922">
            <v>44074.635158379599</v>
          </cell>
          <cell r="AH1922" t="str">
            <v>cbaileyAudubon</v>
          </cell>
          <cell r="AI1922">
            <v>44692.260608819401</v>
          </cell>
          <cell r="AJ1922" t="str">
            <v>cbaileyAudubon</v>
          </cell>
          <cell r="AK1922">
            <v>0</v>
          </cell>
          <cell r="AL1922">
            <v>0</v>
          </cell>
          <cell r="AM1922">
            <v>0</v>
          </cell>
          <cell r="AQ1922">
            <v>-81.276832999551402</v>
          </cell>
          <cell r="AR1922">
            <v>28.403332999658002</v>
          </cell>
        </row>
        <row r="1923">
          <cell r="A1923" t="str">
            <v>OR012</v>
          </cell>
          <cell r="B1923" t="str">
            <v>Orange</v>
          </cell>
          <cell r="C1923" t="str">
            <v>Unk</v>
          </cell>
          <cell r="D1923" t="str">
            <v>Last recorded substrate: G</v>
          </cell>
          <cell r="E1923" t="str">
            <v>Audubon</v>
          </cell>
          <cell r="F1923">
            <v>28.599999999662</v>
          </cell>
          <cell r="G1923">
            <v>-81.050000000046495</v>
          </cell>
          <cell r="H1923" t="str">
            <v>fb0882e7-f33e-4870-87b5-1cd0eda8b371</v>
          </cell>
          <cell r="I1923">
            <v>43682.641506898202</v>
          </cell>
          <cell r="J1923" t="str">
            <v>twu_dangermond</v>
          </cell>
          <cell r="K1923">
            <v>43991.884201770801</v>
          </cell>
          <cell r="L1923" t="str">
            <v>cbaileyAudubon</v>
          </cell>
          <cell r="M1923">
            <v>1</v>
          </cell>
          <cell r="N1923" t="str">
            <v>Unknown</v>
          </cell>
          <cell r="O1923" t="str">
            <v>couldn't find nest 2020 season</v>
          </cell>
          <cell r="P1923" t="str">
            <v>0</v>
          </cell>
          <cell r="Q1923" t="str">
            <v>OR012</v>
          </cell>
          <cell r="R1923">
            <v>43304.732349641199</v>
          </cell>
          <cell r="S1923">
            <v>0</v>
          </cell>
          <cell r="T1923">
            <v>0</v>
          </cell>
          <cell r="U1923">
            <v>0</v>
          </cell>
          <cell r="V1923">
            <v>0</v>
          </cell>
          <cell r="W1923">
            <v>0</v>
          </cell>
          <cell r="X1923">
            <v>0</v>
          </cell>
          <cell r="Y1923">
            <v>0</v>
          </cell>
          <cell r="Z1923">
            <v>0</v>
          </cell>
          <cell r="AA1923">
            <v>0</v>
          </cell>
          <cell r="AB1923">
            <v>0</v>
          </cell>
          <cell r="AC1923">
            <v>0</v>
          </cell>
          <cell r="AD1923">
            <v>0</v>
          </cell>
          <cell r="AE1923">
            <v>0</v>
          </cell>
          <cell r="AF1923">
            <v>1</v>
          </cell>
          <cell r="AG1923">
            <v>44074.635158379599</v>
          </cell>
          <cell r="AH1923" t="str">
            <v>cbaileyAudubon</v>
          </cell>
          <cell r="AI1923">
            <v>44692.2606106366</v>
          </cell>
          <cell r="AJ1923" t="str">
            <v>cbaileyAudubon</v>
          </cell>
          <cell r="AK1923">
            <v>0</v>
          </cell>
          <cell r="AL1923">
            <v>0</v>
          </cell>
          <cell r="AM1923">
            <v>1</v>
          </cell>
          <cell r="AQ1923">
            <v>-81.050000000046495</v>
          </cell>
          <cell r="AR1923">
            <v>28.599999999662</v>
          </cell>
        </row>
        <row r="1924">
          <cell r="A1924" t="str">
            <v>OR013</v>
          </cell>
          <cell r="B1924" t="str">
            <v>Orange</v>
          </cell>
          <cell r="C1924" t="str">
            <v>Unk</v>
          </cell>
          <cell r="D1924" t="str">
            <v>Last recorded substrate: G</v>
          </cell>
          <cell r="E1924" t="str">
            <v>unmonitored</v>
          </cell>
          <cell r="F1924">
            <v>28.520000000284199</v>
          </cell>
          <cell r="G1924">
            <v>-81.420000000104807</v>
          </cell>
          <cell r="H1924" t="str">
            <v>d66340f1-0a2f-4cc7-b11b-ac5ffea09c99</v>
          </cell>
          <cell r="I1924">
            <v>43682.641506898202</v>
          </cell>
          <cell r="J1924" t="str">
            <v>twu_dangermond</v>
          </cell>
          <cell r="K1924">
            <v>43991.884623877297</v>
          </cell>
          <cell r="L1924" t="str">
            <v>cbaileyAudubon</v>
          </cell>
          <cell r="M1924">
            <v>1</v>
          </cell>
          <cell r="N1924" t="str">
            <v>Unknown</v>
          </cell>
          <cell r="P1924" t="str">
            <v>0</v>
          </cell>
          <cell r="Q1924" t="str">
            <v>OR013</v>
          </cell>
          <cell r="R1924">
            <v>43304.732349641199</v>
          </cell>
          <cell r="S1924">
            <v>0</v>
          </cell>
          <cell r="T1924">
            <v>0</v>
          </cell>
          <cell r="U1924">
            <v>0</v>
          </cell>
          <cell r="V1924">
            <v>0</v>
          </cell>
          <cell r="W1924">
            <v>0</v>
          </cell>
          <cell r="X1924">
            <v>0</v>
          </cell>
          <cell r="Y1924">
            <v>0</v>
          </cell>
          <cell r="Z1924">
            <v>0</v>
          </cell>
          <cell r="AA1924">
            <v>0</v>
          </cell>
          <cell r="AB1924">
            <v>0</v>
          </cell>
          <cell r="AC1924">
            <v>0</v>
          </cell>
          <cell r="AD1924">
            <v>0</v>
          </cell>
          <cell r="AE1924">
            <v>0</v>
          </cell>
          <cell r="AF1924">
            <v>0</v>
          </cell>
          <cell r="AG1924">
            <v>44074.635158379599</v>
          </cell>
          <cell r="AH1924" t="str">
            <v>cbaileyAudubon</v>
          </cell>
          <cell r="AI1924">
            <v>44692.260613229198</v>
          </cell>
          <cell r="AJ1924" t="str">
            <v>cbaileyAudubon</v>
          </cell>
          <cell r="AK1924">
            <v>4</v>
          </cell>
          <cell r="AL1924">
            <v>0</v>
          </cell>
          <cell r="AM1924">
            <v>4</v>
          </cell>
          <cell r="AQ1924">
            <v>-81.420000000104807</v>
          </cell>
          <cell r="AR1924">
            <v>28.520000000284199</v>
          </cell>
        </row>
        <row r="1925">
          <cell r="A1925" t="str">
            <v>OR014</v>
          </cell>
          <cell r="B1925" t="str">
            <v>Orange</v>
          </cell>
          <cell r="C1925" t="str">
            <v>Unk</v>
          </cell>
          <cell r="D1925" t="str">
            <v>Last recorded substrate: Live Pine Tree</v>
          </cell>
          <cell r="E1925" t="str">
            <v>unmonitored</v>
          </cell>
          <cell r="F1925">
            <v>28.381000000253898</v>
          </cell>
          <cell r="G1925">
            <v>-81.472500000404395</v>
          </cell>
          <cell r="H1925" t="str">
            <v>df68a6c9-f6b9-4dde-99c1-bd6205efde74</v>
          </cell>
          <cell r="I1925">
            <v>43682.641506898202</v>
          </cell>
          <cell r="J1925" t="str">
            <v>twu_dangermond</v>
          </cell>
          <cell r="K1925">
            <v>43991.884623877297</v>
          </cell>
          <cell r="L1925" t="str">
            <v>cbaileyAudubon</v>
          </cell>
          <cell r="M1925">
            <v>1</v>
          </cell>
          <cell r="N1925" t="str">
            <v>Unknown</v>
          </cell>
          <cell r="P1925" t="str">
            <v>0</v>
          </cell>
          <cell r="Q1925" t="str">
            <v>OR014</v>
          </cell>
          <cell r="R1925">
            <v>43304.732349641199</v>
          </cell>
          <cell r="S1925">
            <v>0</v>
          </cell>
          <cell r="T1925">
            <v>0</v>
          </cell>
          <cell r="U1925">
            <v>0</v>
          </cell>
          <cell r="V1925">
            <v>0</v>
          </cell>
          <cell r="W1925">
            <v>0</v>
          </cell>
          <cell r="X1925">
            <v>0</v>
          </cell>
          <cell r="Y1925">
            <v>0</v>
          </cell>
          <cell r="Z1925">
            <v>0</v>
          </cell>
          <cell r="AA1925">
            <v>0</v>
          </cell>
          <cell r="AB1925">
            <v>0</v>
          </cell>
          <cell r="AC1925">
            <v>0</v>
          </cell>
          <cell r="AD1925">
            <v>0</v>
          </cell>
          <cell r="AE1925">
            <v>0</v>
          </cell>
          <cell r="AF1925">
            <v>0</v>
          </cell>
          <cell r="AG1925">
            <v>44074.635158379599</v>
          </cell>
          <cell r="AH1925" t="str">
            <v>cbaileyAudubon</v>
          </cell>
          <cell r="AI1925">
            <v>44692.260615370396</v>
          </cell>
          <cell r="AJ1925" t="str">
            <v>cbaileyAudubon</v>
          </cell>
          <cell r="AK1925">
            <v>0</v>
          </cell>
          <cell r="AL1925">
            <v>0</v>
          </cell>
          <cell r="AM1925">
            <v>0</v>
          </cell>
          <cell r="AQ1925">
            <v>-81.472500000404395</v>
          </cell>
          <cell r="AR1925">
            <v>28.381000000253898</v>
          </cell>
        </row>
        <row r="1926">
          <cell r="A1926" t="str">
            <v>OR015</v>
          </cell>
          <cell r="B1926" t="str">
            <v>Orange</v>
          </cell>
          <cell r="C1926" t="str">
            <v>Y</v>
          </cell>
          <cell r="D1926" t="str">
            <v>Last recorded substrate: Tree, Live (A), G (FWC)</v>
          </cell>
          <cell r="E1926" t="str">
            <v>Audubon</v>
          </cell>
          <cell r="F1926">
            <v>28.512183</v>
          </cell>
          <cell r="G1926">
            <v>-81.450969000000001</v>
          </cell>
          <cell r="H1926" t="str">
            <v>56def147-6994-40eb-80d9-89893e1daaec</v>
          </cell>
          <cell r="I1926">
            <v>43682.641506898202</v>
          </cell>
          <cell r="J1926" t="str">
            <v>twu_dangermond</v>
          </cell>
          <cell r="K1926">
            <v>43991.884623877297</v>
          </cell>
          <cell r="L1926" t="str">
            <v>cbaileyAudubon</v>
          </cell>
          <cell r="M1926">
            <v>1</v>
          </cell>
          <cell r="N1926" t="str">
            <v>Occupied</v>
          </cell>
          <cell r="O1926" t="str">
            <v>injured fledgling from this nest rescued and died in 2020 but EW did not monitor to know full nest status</v>
          </cell>
          <cell r="P1926" t="str">
            <v>0</v>
          </cell>
          <cell r="Q1926" t="str">
            <v>OR015</v>
          </cell>
          <cell r="R1926">
            <v>43304.732349641199</v>
          </cell>
          <cell r="S1926">
            <v>0</v>
          </cell>
          <cell r="T1926">
            <v>0</v>
          </cell>
          <cell r="U1926">
            <v>0</v>
          </cell>
          <cell r="V1926">
            <v>0</v>
          </cell>
          <cell r="W1926">
            <v>0</v>
          </cell>
          <cell r="X1926">
            <v>0</v>
          </cell>
          <cell r="Y1926">
            <v>0</v>
          </cell>
          <cell r="Z1926">
            <v>0</v>
          </cell>
          <cell r="AA1926">
            <v>0</v>
          </cell>
          <cell r="AB1926">
            <v>2</v>
          </cell>
          <cell r="AC1926">
            <v>0</v>
          </cell>
          <cell r="AD1926">
            <v>0</v>
          </cell>
          <cell r="AE1926">
            <v>0</v>
          </cell>
          <cell r="AF1926">
            <v>3</v>
          </cell>
          <cell r="AG1926">
            <v>44074.635158379599</v>
          </cell>
          <cell r="AH1926" t="str">
            <v>cbaileyAudubon</v>
          </cell>
          <cell r="AI1926">
            <v>44692.260617337997</v>
          </cell>
          <cell r="AJ1926" t="str">
            <v>cbaileyAudubon</v>
          </cell>
          <cell r="AK1926">
            <v>19</v>
          </cell>
          <cell r="AL1926">
            <v>7</v>
          </cell>
          <cell r="AM1926">
            <v>31</v>
          </cell>
          <cell r="AO1926">
            <v>7</v>
          </cell>
          <cell r="AP1926">
            <v>7</v>
          </cell>
          <cell r="AQ1926">
            <v>-81.450978948469697</v>
          </cell>
          <cell r="AR1926">
            <v>28.5119926026786</v>
          </cell>
        </row>
        <row r="1927">
          <cell r="A1927" t="str">
            <v>OR016</v>
          </cell>
          <cell r="B1927" t="str">
            <v>Orange</v>
          </cell>
          <cell r="C1927" t="str">
            <v>Unk</v>
          </cell>
          <cell r="D1927" t="str">
            <v>Last recorded substrate: G</v>
          </cell>
          <cell r="E1927" t="str">
            <v>unmonitored</v>
          </cell>
          <cell r="F1927">
            <v>28.739332999881299</v>
          </cell>
          <cell r="G1927">
            <v>-81.4831670003299</v>
          </cell>
          <cell r="H1927" t="str">
            <v>13630976-9f38-49ab-bc25-55a2284cd922</v>
          </cell>
          <cell r="I1927">
            <v>43682.641506898202</v>
          </cell>
          <cell r="J1927" t="str">
            <v>twu_dangermond</v>
          </cell>
          <cell r="K1927">
            <v>43991.884201770801</v>
          </cell>
          <cell r="L1927" t="str">
            <v>cbaileyAudubon</v>
          </cell>
          <cell r="M1927">
            <v>1</v>
          </cell>
          <cell r="N1927" t="str">
            <v>Destroyed</v>
          </cell>
          <cell r="O1927" t="str">
            <v>Nest is gone in park but believe pair relocated to OR905</v>
          </cell>
          <cell r="P1927" t="str">
            <v>0</v>
          </cell>
          <cell r="Q1927" t="str">
            <v>OR016</v>
          </cell>
          <cell r="R1927">
            <v>43304.732349641199</v>
          </cell>
          <cell r="S1927">
            <v>0</v>
          </cell>
          <cell r="T1927">
            <v>0</v>
          </cell>
          <cell r="U1927">
            <v>0</v>
          </cell>
          <cell r="V1927">
            <v>0</v>
          </cell>
          <cell r="W1927">
            <v>0</v>
          </cell>
          <cell r="X1927">
            <v>0</v>
          </cell>
          <cell r="Y1927">
            <v>0</v>
          </cell>
          <cell r="Z1927">
            <v>0</v>
          </cell>
          <cell r="AA1927">
            <v>0</v>
          </cell>
          <cell r="AB1927">
            <v>0</v>
          </cell>
          <cell r="AC1927">
            <v>0</v>
          </cell>
          <cell r="AD1927">
            <v>0</v>
          </cell>
          <cell r="AE1927">
            <v>0</v>
          </cell>
          <cell r="AF1927">
            <v>8</v>
          </cell>
          <cell r="AG1927">
            <v>44074.635158379599</v>
          </cell>
          <cell r="AH1927" t="str">
            <v>cbaileyAudubon</v>
          </cell>
          <cell r="AI1927">
            <v>44692.260619340297</v>
          </cell>
          <cell r="AJ1927" t="str">
            <v>cbaileyAudubon</v>
          </cell>
          <cell r="AK1927">
            <v>0</v>
          </cell>
          <cell r="AL1927">
            <v>0</v>
          </cell>
          <cell r="AM1927">
            <v>8</v>
          </cell>
          <cell r="AQ1927">
            <v>-81.4831670003299</v>
          </cell>
          <cell r="AR1927">
            <v>28.739332999881299</v>
          </cell>
        </row>
        <row r="1928">
          <cell r="A1928" t="str">
            <v>OR017</v>
          </cell>
          <cell r="B1928" t="str">
            <v>Orange</v>
          </cell>
          <cell r="C1928" t="str">
            <v>Y</v>
          </cell>
          <cell r="D1928" t="str">
            <v>Last known substrate: Live Pine</v>
          </cell>
          <cell r="E1928" t="str">
            <v>Audubon</v>
          </cell>
          <cell r="F1928">
            <v>28.776420000000002</v>
          </cell>
          <cell r="G1928">
            <v>-81.644720000000007</v>
          </cell>
          <cell r="H1928" t="str">
            <v>4ecbf10f-bc78-4768-95e3-b470e8933fd7</v>
          </cell>
          <cell r="I1928">
            <v>43833.100384409699</v>
          </cell>
          <cell r="J1928" t="str">
            <v>sbreeding_audubon</v>
          </cell>
          <cell r="K1928">
            <v>43991.8842657407</v>
          </cell>
          <cell r="L1928" t="str">
            <v>cbaileyAudubon</v>
          </cell>
          <cell r="M1928">
            <v>1</v>
          </cell>
          <cell r="N1928" t="str">
            <v>Occupied</v>
          </cell>
          <cell r="O1928" t="str">
            <v>1/1/20 K Houvener reports pair relocated to this tree, believe old nest taken over by GHOW's</v>
          </cell>
          <cell r="P1928" t="str">
            <v>1</v>
          </cell>
          <cell r="Q1928" t="str">
            <v>OR017</v>
          </cell>
          <cell r="S1928">
            <v>0</v>
          </cell>
          <cell r="T1928">
            <v>0</v>
          </cell>
          <cell r="U1928">
            <v>0</v>
          </cell>
          <cell r="V1928">
            <v>0</v>
          </cell>
          <cell r="W1928">
            <v>0</v>
          </cell>
          <cell r="X1928">
            <v>0</v>
          </cell>
          <cell r="Y1928">
            <v>0</v>
          </cell>
          <cell r="Z1928">
            <v>0</v>
          </cell>
          <cell r="AA1928">
            <v>0</v>
          </cell>
          <cell r="AB1928">
            <v>0</v>
          </cell>
          <cell r="AC1928">
            <v>0</v>
          </cell>
          <cell r="AD1928">
            <v>5</v>
          </cell>
          <cell r="AE1928">
            <v>11</v>
          </cell>
          <cell r="AF1928">
            <v>6</v>
          </cell>
          <cell r="AG1928">
            <v>44074.635158379599</v>
          </cell>
          <cell r="AH1928" t="str">
            <v>cbaileyAudubon</v>
          </cell>
          <cell r="AI1928">
            <v>44692.263406215301</v>
          </cell>
          <cell r="AJ1928" t="str">
            <v>cbaileyAudubon</v>
          </cell>
          <cell r="AK1928">
            <v>9</v>
          </cell>
          <cell r="AL1928">
            <v>10</v>
          </cell>
          <cell r="AM1928">
            <v>41</v>
          </cell>
          <cell r="AO1928">
            <v>9</v>
          </cell>
          <cell r="AP1928">
            <v>9</v>
          </cell>
          <cell r="AQ1928">
            <v>-81.644773644160196</v>
          </cell>
          <cell r="AR1928">
            <v>28.776443514390898</v>
          </cell>
        </row>
        <row r="1929">
          <cell r="A1929" t="str">
            <v>OR017a</v>
          </cell>
          <cell r="B1929" t="str">
            <v>Orange</v>
          </cell>
          <cell r="C1929" t="str">
            <v>Unk</v>
          </cell>
          <cell r="D1929" t="str">
            <v>Last recorded substrate: Live Pine</v>
          </cell>
          <cell r="E1929" t="str">
            <v>unmonitored</v>
          </cell>
          <cell r="F1929">
            <v>28.7776669997975</v>
          </cell>
          <cell r="G1929">
            <v>-81.642666999597594</v>
          </cell>
          <cell r="H1929" t="str">
            <v>e369ba2b-9183-4658-8df6-3f57e14d7b7b</v>
          </cell>
          <cell r="I1929">
            <v>43682.641506898202</v>
          </cell>
          <cell r="J1929" t="str">
            <v>twu_dangermond</v>
          </cell>
          <cell r="K1929">
            <v>43991.884201770801</v>
          </cell>
          <cell r="L1929" t="str">
            <v>cbaileyAudubon</v>
          </cell>
          <cell r="M1929">
            <v>1</v>
          </cell>
          <cell r="N1929" t="str">
            <v>Unknown</v>
          </cell>
          <cell r="O1929" t="str">
            <v>1/1/20 K Houvener reports pair moved to a new location closer to lake and this nest appears to be taken over by GHOW's</v>
          </cell>
          <cell r="P1929" t="str">
            <v>2</v>
          </cell>
          <cell r="Q1929" t="str">
            <v>OR017</v>
          </cell>
          <cell r="R1929">
            <v>43304.732349641199</v>
          </cell>
          <cell r="S1929">
            <v>0</v>
          </cell>
          <cell r="T1929">
            <v>0</v>
          </cell>
          <cell r="U1929">
            <v>0</v>
          </cell>
          <cell r="V1929">
            <v>0</v>
          </cell>
          <cell r="W1929">
            <v>0</v>
          </cell>
          <cell r="X1929">
            <v>0</v>
          </cell>
          <cell r="Y1929">
            <v>0</v>
          </cell>
          <cell r="Z1929">
            <v>0</v>
          </cell>
          <cell r="AA1929">
            <v>0</v>
          </cell>
          <cell r="AB1929">
            <v>0</v>
          </cell>
          <cell r="AC1929">
            <v>0</v>
          </cell>
          <cell r="AD1929">
            <v>0</v>
          </cell>
          <cell r="AE1929">
            <v>0</v>
          </cell>
          <cell r="AF1929">
            <v>0</v>
          </cell>
          <cell r="AG1929">
            <v>44074.635158379599</v>
          </cell>
          <cell r="AH1929" t="str">
            <v>cbaileyAudubon</v>
          </cell>
          <cell r="AI1929">
            <v>44692.2573039005</v>
          </cell>
          <cell r="AJ1929" t="str">
            <v>cbaileyAudubon</v>
          </cell>
          <cell r="AK1929">
            <v>0</v>
          </cell>
          <cell r="AL1929">
            <v>0</v>
          </cell>
          <cell r="AM1929">
            <v>0</v>
          </cell>
          <cell r="AQ1929">
            <v>-81.642666999597594</v>
          </cell>
          <cell r="AR1929">
            <v>28.7776669997975</v>
          </cell>
        </row>
        <row r="1930">
          <cell r="A1930" t="str">
            <v>OR018</v>
          </cell>
          <cell r="B1930" t="str">
            <v>Orange</v>
          </cell>
          <cell r="C1930" t="str">
            <v>Unk</v>
          </cell>
          <cell r="D1930" t="str">
            <v>Last recorded substrate: Live Pine Tree</v>
          </cell>
          <cell r="E1930" t="str">
            <v>unmonitored</v>
          </cell>
          <cell r="F1930">
            <v>28.543500000378</v>
          </cell>
          <cell r="G1930">
            <v>-81.612500000305104</v>
          </cell>
          <cell r="H1930" t="str">
            <v>2f45ceaa-2207-4f44-9aa6-f83a862f9f6d</v>
          </cell>
          <cell r="I1930">
            <v>43682.641506898202</v>
          </cell>
          <cell r="J1930" t="str">
            <v>twu_dangermond</v>
          </cell>
          <cell r="K1930">
            <v>43991.884623877297</v>
          </cell>
          <cell r="L1930" t="str">
            <v>cbaileyAudubon</v>
          </cell>
          <cell r="M1930">
            <v>1</v>
          </cell>
          <cell r="N1930" t="str">
            <v>Unknown</v>
          </cell>
          <cell r="P1930" t="str">
            <v>0</v>
          </cell>
          <cell r="Q1930" t="str">
            <v>OR018</v>
          </cell>
          <cell r="R1930">
            <v>43304.732349641199</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cell r="AF1930">
            <v>0</v>
          </cell>
          <cell r="AG1930">
            <v>44074.635158379599</v>
          </cell>
          <cell r="AH1930" t="str">
            <v>cbaileyAudubon</v>
          </cell>
          <cell r="AI1930">
            <v>44692.260621330999</v>
          </cell>
          <cell r="AJ1930" t="str">
            <v>cbaileyAudubon</v>
          </cell>
          <cell r="AK1930">
            <v>0</v>
          </cell>
          <cell r="AL1930">
            <v>0</v>
          </cell>
          <cell r="AM1930">
            <v>0</v>
          </cell>
          <cell r="AQ1930">
            <v>-81.612500000305104</v>
          </cell>
          <cell r="AR1930">
            <v>28.543500000378</v>
          </cell>
        </row>
        <row r="1931">
          <cell r="A1931" t="str">
            <v>OR019</v>
          </cell>
          <cell r="B1931" t="str">
            <v>Orange</v>
          </cell>
          <cell r="C1931" t="str">
            <v>Unk</v>
          </cell>
          <cell r="D1931" t="str">
            <v>Last recorded substrate: Live Tree</v>
          </cell>
          <cell r="E1931" t="str">
            <v>unmonitored</v>
          </cell>
          <cell r="F1931">
            <v>28.514999999708401</v>
          </cell>
          <cell r="G1931">
            <v>-80.938332999852605</v>
          </cell>
          <cell r="H1931" t="str">
            <v>5bfaa300-efb8-419a-9f04-a2095ea3fa5b</v>
          </cell>
          <cell r="I1931">
            <v>43682.641506898202</v>
          </cell>
          <cell r="J1931" t="str">
            <v>twu_dangermond</v>
          </cell>
          <cell r="K1931">
            <v>43991.884623877297</v>
          </cell>
          <cell r="L1931" t="str">
            <v>cbaileyAudubon</v>
          </cell>
          <cell r="M1931">
            <v>1</v>
          </cell>
          <cell r="N1931" t="str">
            <v>Unknown</v>
          </cell>
          <cell r="O1931" t="str">
            <v>2021 vol couldn't find nest</v>
          </cell>
          <cell r="P1931" t="str">
            <v>0</v>
          </cell>
          <cell r="Q1931" t="str">
            <v>OR019</v>
          </cell>
          <cell r="R1931">
            <v>43304.732349641199</v>
          </cell>
          <cell r="S1931">
            <v>0</v>
          </cell>
          <cell r="T1931">
            <v>0</v>
          </cell>
          <cell r="U1931">
            <v>0</v>
          </cell>
          <cell r="V1931">
            <v>0</v>
          </cell>
          <cell r="W1931">
            <v>0</v>
          </cell>
          <cell r="X1931">
            <v>0</v>
          </cell>
          <cell r="Y1931">
            <v>0</v>
          </cell>
          <cell r="Z1931">
            <v>0</v>
          </cell>
          <cell r="AA1931">
            <v>0</v>
          </cell>
          <cell r="AB1931">
            <v>0</v>
          </cell>
          <cell r="AC1931">
            <v>0</v>
          </cell>
          <cell r="AD1931">
            <v>0</v>
          </cell>
          <cell r="AE1931">
            <v>0</v>
          </cell>
          <cell r="AF1931">
            <v>0</v>
          </cell>
          <cell r="AG1931">
            <v>44074.635158379599</v>
          </cell>
          <cell r="AH1931" t="str">
            <v>cbaileyAudubon</v>
          </cell>
          <cell r="AI1931">
            <v>44692.260623148097</v>
          </cell>
          <cell r="AJ1931" t="str">
            <v>cbaileyAudubon</v>
          </cell>
          <cell r="AK1931">
            <v>1</v>
          </cell>
          <cell r="AL1931">
            <v>1</v>
          </cell>
          <cell r="AM1931">
            <v>2</v>
          </cell>
          <cell r="AO1931">
            <v>1</v>
          </cell>
          <cell r="AP1931">
            <v>1</v>
          </cell>
          <cell r="AQ1931">
            <v>-80.938332999852605</v>
          </cell>
          <cell r="AR1931">
            <v>28.514999999708401</v>
          </cell>
        </row>
        <row r="1932">
          <cell r="A1932" t="str">
            <v>OR020</v>
          </cell>
          <cell r="B1932" t="str">
            <v>Orange</v>
          </cell>
          <cell r="C1932" t="str">
            <v>Unk</v>
          </cell>
          <cell r="D1932" t="str">
            <v>Last recorded substrate: G</v>
          </cell>
          <cell r="E1932" t="str">
            <v>unmonitored</v>
          </cell>
          <cell r="F1932">
            <v>28.473732999999999</v>
          </cell>
          <cell r="G1932">
            <v>-80.906632999999999</v>
          </cell>
          <cell r="H1932" t="str">
            <v>50a2c050-fe05-4c8b-8cfb-ce9291c5ec34</v>
          </cell>
          <cell r="I1932">
            <v>43682.641506898202</v>
          </cell>
          <cell r="J1932" t="str">
            <v>twu_dangermond</v>
          </cell>
          <cell r="K1932">
            <v>43991.884201770801</v>
          </cell>
          <cell r="L1932" t="str">
            <v>cbaileyAudubon</v>
          </cell>
          <cell r="M1932">
            <v>1</v>
          </cell>
          <cell r="N1932" t="str">
            <v>Unknown</v>
          </cell>
          <cell r="O1932" t="str">
            <v>Mar 2021 Chuck Brown provided more refined coordinates for this nest location</v>
          </cell>
          <cell r="P1932" t="str">
            <v>0</v>
          </cell>
          <cell r="Q1932" t="str">
            <v>OR020</v>
          </cell>
          <cell r="R1932">
            <v>43304.732349641199</v>
          </cell>
          <cell r="S1932">
            <v>0</v>
          </cell>
          <cell r="T1932">
            <v>0</v>
          </cell>
          <cell r="U1932">
            <v>0</v>
          </cell>
          <cell r="V1932">
            <v>0</v>
          </cell>
          <cell r="W1932">
            <v>0</v>
          </cell>
          <cell r="X1932">
            <v>0</v>
          </cell>
          <cell r="Y1932">
            <v>0</v>
          </cell>
          <cell r="Z1932">
            <v>0</v>
          </cell>
          <cell r="AA1932">
            <v>0</v>
          </cell>
          <cell r="AB1932">
            <v>0</v>
          </cell>
          <cell r="AC1932">
            <v>0</v>
          </cell>
          <cell r="AD1932">
            <v>0</v>
          </cell>
          <cell r="AE1932">
            <v>3</v>
          </cell>
          <cell r="AF1932">
            <v>2</v>
          </cell>
          <cell r="AG1932">
            <v>44074.635158379599</v>
          </cell>
          <cell r="AH1932" t="str">
            <v>cbaileyAudubon</v>
          </cell>
          <cell r="AI1932">
            <v>44692.260624976901</v>
          </cell>
          <cell r="AJ1932" t="str">
            <v>cbaileyAudubon</v>
          </cell>
          <cell r="AK1932">
            <v>1</v>
          </cell>
          <cell r="AL1932">
            <v>1</v>
          </cell>
          <cell r="AM1932">
            <v>7</v>
          </cell>
          <cell r="AO1932">
            <v>1</v>
          </cell>
          <cell r="AP1932">
            <v>1</v>
          </cell>
          <cell r="AQ1932">
            <v>-80.906616708392804</v>
          </cell>
          <cell r="AR1932">
            <v>28.473715111979001</v>
          </cell>
        </row>
        <row r="1933">
          <cell r="A1933" t="str">
            <v>OR021</v>
          </cell>
          <cell r="B1933" t="str">
            <v>Orange</v>
          </cell>
          <cell r="C1933" t="str">
            <v>N</v>
          </cell>
          <cell r="D1933" t="str">
            <v>Last recorded substrate: Tree 42(A), Live Pine (FWC)</v>
          </cell>
          <cell r="E1933" t="str">
            <v>Audubon</v>
          </cell>
          <cell r="F1933">
            <v>28.585460000307702</v>
          </cell>
          <cell r="G1933">
            <v>-81.438730000441197</v>
          </cell>
          <cell r="H1933" t="str">
            <v>e2e82c51-0be5-4e34-a820-4c6517ea54ce</v>
          </cell>
          <cell r="I1933">
            <v>43682.641506898202</v>
          </cell>
          <cell r="J1933" t="str">
            <v>twu_dangermond</v>
          </cell>
          <cell r="K1933">
            <v>43991.884201770801</v>
          </cell>
          <cell r="L1933" t="str">
            <v>cbaileyAudubon</v>
          </cell>
          <cell r="M1933">
            <v>1</v>
          </cell>
          <cell r="N1933" t="str">
            <v>Occupied</v>
          </cell>
          <cell r="P1933" t="str">
            <v>1</v>
          </cell>
          <cell r="Q1933" t="str">
            <v>OR021</v>
          </cell>
          <cell r="R1933">
            <v>43304.732349641199</v>
          </cell>
          <cell r="S1933">
            <v>0</v>
          </cell>
          <cell r="T1933">
            <v>0</v>
          </cell>
          <cell r="U1933">
            <v>0</v>
          </cell>
          <cell r="V1933">
            <v>0</v>
          </cell>
          <cell r="W1933">
            <v>0</v>
          </cell>
          <cell r="X1933">
            <v>0</v>
          </cell>
          <cell r="Y1933">
            <v>0</v>
          </cell>
          <cell r="Z1933">
            <v>0</v>
          </cell>
          <cell r="AA1933">
            <v>0</v>
          </cell>
          <cell r="AB1933">
            <v>0</v>
          </cell>
          <cell r="AC1933">
            <v>10</v>
          </cell>
          <cell r="AD1933">
            <v>12</v>
          </cell>
          <cell r="AE1933">
            <v>12</v>
          </cell>
          <cell r="AF1933">
            <v>11</v>
          </cell>
          <cell r="AG1933">
            <v>44074.635158379599</v>
          </cell>
          <cell r="AH1933" t="str">
            <v>cbaileyAudubon</v>
          </cell>
          <cell r="AI1933">
            <v>44692.262853761596</v>
          </cell>
          <cell r="AJ1933" t="str">
            <v>cbaileyAudubon</v>
          </cell>
          <cell r="AK1933">
            <v>8</v>
          </cell>
          <cell r="AL1933">
            <v>7</v>
          </cell>
          <cell r="AM1933">
            <v>60</v>
          </cell>
          <cell r="AO1933">
            <v>7</v>
          </cell>
          <cell r="AP1933">
            <v>7</v>
          </cell>
          <cell r="AQ1933">
            <v>-81.438730000441197</v>
          </cell>
          <cell r="AR1933">
            <v>28.585460000307702</v>
          </cell>
        </row>
        <row r="1934">
          <cell r="A1934" t="str">
            <v>OR021a</v>
          </cell>
          <cell r="B1934" t="str">
            <v>Orange</v>
          </cell>
          <cell r="C1934" t="str">
            <v>Unk</v>
          </cell>
          <cell r="E1934" t="str">
            <v>unmonitored</v>
          </cell>
          <cell r="F1934">
            <v>28.5862899996138</v>
          </cell>
          <cell r="G1934">
            <v>-81.439329999592402</v>
          </cell>
          <cell r="H1934" t="str">
            <v>d4b43004-851d-4499-84af-70474108de20</v>
          </cell>
          <cell r="I1934">
            <v>43682.641506898202</v>
          </cell>
          <cell r="J1934" t="str">
            <v>twu_dangermond</v>
          </cell>
          <cell r="K1934">
            <v>43991.884201770801</v>
          </cell>
          <cell r="L1934" t="str">
            <v>cbaileyAudubon</v>
          </cell>
          <cell r="M1934">
            <v>1</v>
          </cell>
          <cell r="N1934" t="str">
            <v>Unknown</v>
          </cell>
          <cell r="O1934" t="str">
            <v>Current_ID changed from "OR021" to "OR021a" on 9-12-18</v>
          </cell>
          <cell r="P1934" t="str">
            <v>2</v>
          </cell>
          <cell r="Q1934" t="str">
            <v>OR021</v>
          </cell>
          <cell r="R1934">
            <v>43304.732349641199</v>
          </cell>
          <cell r="S1934">
            <v>0</v>
          </cell>
          <cell r="T1934">
            <v>0</v>
          </cell>
          <cell r="U1934">
            <v>0</v>
          </cell>
          <cell r="V1934">
            <v>0</v>
          </cell>
          <cell r="W1934">
            <v>0</v>
          </cell>
          <cell r="X1934">
            <v>0</v>
          </cell>
          <cell r="Y1934">
            <v>0</v>
          </cell>
          <cell r="Z1934">
            <v>0</v>
          </cell>
          <cell r="AA1934">
            <v>0</v>
          </cell>
          <cell r="AB1934">
            <v>0</v>
          </cell>
          <cell r="AC1934">
            <v>0</v>
          </cell>
          <cell r="AD1934">
            <v>0</v>
          </cell>
          <cell r="AE1934">
            <v>0</v>
          </cell>
          <cell r="AF1934">
            <v>0</v>
          </cell>
          <cell r="AG1934">
            <v>44074.635158379599</v>
          </cell>
          <cell r="AH1934" t="str">
            <v>cbaileyAudubon</v>
          </cell>
          <cell r="AI1934">
            <v>44692.2573059028</v>
          </cell>
          <cell r="AJ1934" t="str">
            <v>cbaileyAudubon</v>
          </cell>
          <cell r="AK1934">
            <v>0</v>
          </cell>
          <cell r="AL1934">
            <v>0</v>
          </cell>
          <cell r="AM1934">
            <v>0</v>
          </cell>
          <cell r="AQ1934">
            <v>-81.439329999592402</v>
          </cell>
          <cell r="AR1934">
            <v>28.5862899996138</v>
          </cell>
        </row>
        <row r="1935">
          <cell r="A1935" t="str">
            <v>OR022</v>
          </cell>
          <cell r="B1935" t="str">
            <v>Orange</v>
          </cell>
          <cell r="C1935" t="str">
            <v>Unk</v>
          </cell>
          <cell r="D1935" t="str">
            <v>Last recorded substrate: G</v>
          </cell>
          <cell r="E1935" t="str">
            <v>unmonitored</v>
          </cell>
          <cell r="F1935">
            <v>28.465000000212498</v>
          </cell>
          <cell r="G1935">
            <v>-81.351666999784797</v>
          </cell>
          <cell r="H1935" t="str">
            <v>0adc3ac1-5635-4d90-a4fd-abb22b7f8e8d</v>
          </cell>
          <cell r="I1935">
            <v>43682.641506898202</v>
          </cell>
          <cell r="J1935" t="str">
            <v>twu_dangermond</v>
          </cell>
          <cell r="K1935">
            <v>43991.884623877297</v>
          </cell>
          <cell r="L1935" t="str">
            <v>cbaileyAudubon</v>
          </cell>
          <cell r="M1935">
            <v>1</v>
          </cell>
          <cell r="N1935" t="str">
            <v>Unknown</v>
          </cell>
          <cell r="P1935" t="str">
            <v>0</v>
          </cell>
          <cell r="Q1935" t="str">
            <v>OR022</v>
          </cell>
          <cell r="R1935">
            <v>43304.732349641199</v>
          </cell>
          <cell r="S1935">
            <v>0</v>
          </cell>
          <cell r="T1935">
            <v>0</v>
          </cell>
          <cell r="U1935">
            <v>0</v>
          </cell>
          <cell r="V1935">
            <v>0</v>
          </cell>
          <cell r="W1935">
            <v>0</v>
          </cell>
          <cell r="X1935">
            <v>0</v>
          </cell>
          <cell r="Y1935">
            <v>0</v>
          </cell>
          <cell r="Z1935">
            <v>0</v>
          </cell>
          <cell r="AA1935">
            <v>0</v>
          </cell>
          <cell r="AB1935">
            <v>0</v>
          </cell>
          <cell r="AC1935">
            <v>0</v>
          </cell>
          <cell r="AD1935">
            <v>0</v>
          </cell>
          <cell r="AE1935">
            <v>0</v>
          </cell>
          <cell r="AF1935">
            <v>3</v>
          </cell>
          <cell r="AG1935">
            <v>44074.635158379599</v>
          </cell>
          <cell r="AH1935" t="str">
            <v>cbaileyAudubon</v>
          </cell>
          <cell r="AI1935">
            <v>44692.260626979201</v>
          </cell>
          <cell r="AJ1935" t="str">
            <v>cbaileyAudubon</v>
          </cell>
          <cell r="AK1935">
            <v>0</v>
          </cell>
          <cell r="AL1935">
            <v>0</v>
          </cell>
          <cell r="AM1935">
            <v>3</v>
          </cell>
          <cell r="AQ1935">
            <v>-81.351666999784797</v>
          </cell>
          <cell r="AR1935">
            <v>28.465000000212498</v>
          </cell>
        </row>
        <row r="1936">
          <cell r="A1936" t="str">
            <v>OR023</v>
          </cell>
          <cell r="B1936" t="str">
            <v>Orange</v>
          </cell>
          <cell r="C1936" t="str">
            <v>Unk</v>
          </cell>
          <cell r="D1936" t="str">
            <v>Last recorded substrate: G</v>
          </cell>
          <cell r="E1936" t="str">
            <v>unmonitored</v>
          </cell>
          <cell r="F1936">
            <v>28.6046670002418</v>
          </cell>
          <cell r="G1936">
            <v>-81.352999999953397</v>
          </cell>
          <cell r="H1936" t="str">
            <v>e1fad9c4-5e45-4ac7-b9a4-e907cfb5035e</v>
          </cell>
          <cell r="I1936">
            <v>43682.641506898202</v>
          </cell>
          <cell r="J1936" t="str">
            <v>twu_dangermond</v>
          </cell>
          <cell r="K1936">
            <v>43991.884623877297</v>
          </cell>
          <cell r="L1936" t="str">
            <v>cbaileyAudubon</v>
          </cell>
          <cell r="M1936">
            <v>1</v>
          </cell>
          <cell r="N1936" t="str">
            <v>Unknown</v>
          </cell>
          <cell r="O1936" t="str">
            <v>Nest no longer exists</v>
          </cell>
          <cell r="P1936" t="str">
            <v>0</v>
          </cell>
          <cell r="Q1936" t="str">
            <v>OR023</v>
          </cell>
          <cell r="R1936">
            <v>43304.732349641199</v>
          </cell>
          <cell r="S1936">
            <v>0</v>
          </cell>
          <cell r="T1936">
            <v>0</v>
          </cell>
          <cell r="U1936">
            <v>14</v>
          </cell>
          <cell r="V1936">
            <v>13</v>
          </cell>
          <cell r="W1936">
            <v>6</v>
          </cell>
          <cell r="X1936">
            <v>0</v>
          </cell>
          <cell r="Y1936">
            <v>0</v>
          </cell>
          <cell r="Z1936">
            <v>0</v>
          </cell>
          <cell r="AA1936">
            <v>0</v>
          </cell>
          <cell r="AB1936">
            <v>0</v>
          </cell>
          <cell r="AC1936">
            <v>0</v>
          </cell>
          <cell r="AD1936">
            <v>0</v>
          </cell>
          <cell r="AE1936">
            <v>1</v>
          </cell>
          <cell r="AF1936">
            <v>0</v>
          </cell>
          <cell r="AG1936">
            <v>44074.635158379599</v>
          </cell>
          <cell r="AH1936" t="str">
            <v>cbaileyAudubon</v>
          </cell>
          <cell r="AI1936">
            <v>44692.260628993099</v>
          </cell>
          <cell r="AJ1936" t="str">
            <v>cbaileyAudubon</v>
          </cell>
          <cell r="AK1936">
            <v>0</v>
          </cell>
          <cell r="AL1936">
            <v>0</v>
          </cell>
          <cell r="AM1936">
            <v>34</v>
          </cell>
          <cell r="AQ1936">
            <v>-81.352999999953397</v>
          </cell>
          <cell r="AR1936">
            <v>28.6046670002418</v>
          </cell>
        </row>
        <row r="1937">
          <cell r="A1937" t="str">
            <v>OR024</v>
          </cell>
          <cell r="B1937" t="str">
            <v>Orange</v>
          </cell>
          <cell r="C1937" t="str">
            <v>Unk</v>
          </cell>
          <cell r="D1937" t="str">
            <v>Last recorded substrate: Live Pine Tree</v>
          </cell>
          <cell r="E1937" t="str">
            <v>unmonitored</v>
          </cell>
          <cell r="F1937">
            <v>28.469667000273599</v>
          </cell>
          <cell r="G1937">
            <v>-81.193499999787505</v>
          </cell>
          <cell r="H1937" t="str">
            <v>a3813aeb-24b1-4f6f-b08f-ef443ff2e433</v>
          </cell>
          <cell r="I1937">
            <v>43682.641506898202</v>
          </cell>
          <cell r="J1937" t="str">
            <v>twu_dangermond</v>
          </cell>
          <cell r="K1937">
            <v>43991.884623877297</v>
          </cell>
          <cell r="L1937" t="str">
            <v>cbaileyAudubon</v>
          </cell>
          <cell r="M1937">
            <v>1</v>
          </cell>
          <cell r="N1937" t="str">
            <v>Unknown</v>
          </cell>
          <cell r="P1937" t="str">
            <v>0</v>
          </cell>
          <cell r="Q1937" t="str">
            <v>OR024</v>
          </cell>
          <cell r="R1937">
            <v>43304.732349641199</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cell r="AF1937">
            <v>0</v>
          </cell>
          <cell r="AG1937">
            <v>44074.635158379599</v>
          </cell>
          <cell r="AH1937" t="str">
            <v>cbaileyAudubon</v>
          </cell>
          <cell r="AI1937">
            <v>44692.260630983801</v>
          </cell>
          <cell r="AJ1937" t="str">
            <v>cbaileyAudubon</v>
          </cell>
          <cell r="AK1937">
            <v>0</v>
          </cell>
          <cell r="AL1937">
            <v>0</v>
          </cell>
          <cell r="AM1937">
            <v>0</v>
          </cell>
          <cell r="AQ1937">
            <v>-81.193499999787505</v>
          </cell>
          <cell r="AR1937">
            <v>28.469667000273599</v>
          </cell>
        </row>
        <row r="1938">
          <cell r="A1938" t="str">
            <v>OR025</v>
          </cell>
          <cell r="B1938" t="str">
            <v>Orange</v>
          </cell>
          <cell r="C1938" t="str">
            <v>Unk</v>
          </cell>
          <cell r="D1938" t="str">
            <v>Last recorded substrate: G</v>
          </cell>
          <cell r="E1938" t="str">
            <v>unmonitored</v>
          </cell>
          <cell r="F1938">
            <v>28.546666999650601</v>
          </cell>
          <cell r="G1938">
            <v>-80.961666999868996</v>
          </cell>
          <cell r="H1938" t="str">
            <v>a9a35d1d-7c1e-4875-bbfc-b187cd61d467</v>
          </cell>
          <cell r="I1938">
            <v>43682.641506898202</v>
          </cell>
          <cell r="J1938" t="str">
            <v>twu_dangermond</v>
          </cell>
          <cell r="K1938">
            <v>43991.884623877297</v>
          </cell>
          <cell r="L1938" t="str">
            <v>cbaileyAudubon</v>
          </cell>
          <cell r="M1938">
            <v>1</v>
          </cell>
          <cell r="N1938" t="str">
            <v>Unknown</v>
          </cell>
          <cell r="P1938" t="str">
            <v>0</v>
          </cell>
          <cell r="Q1938" t="str">
            <v>OR025</v>
          </cell>
          <cell r="R1938">
            <v>43304.732349641199</v>
          </cell>
          <cell r="S1938">
            <v>0</v>
          </cell>
          <cell r="T1938">
            <v>0</v>
          </cell>
          <cell r="U1938">
            <v>0</v>
          </cell>
          <cell r="V1938">
            <v>0</v>
          </cell>
          <cell r="W1938">
            <v>0</v>
          </cell>
          <cell r="X1938">
            <v>0</v>
          </cell>
          <cell r="Y1938">
            <v>0</v>
          </cell>
          <cell r="Z1938">
            <v>0</v>
          </cell>
          <cell r="AA1938">
            <v>0</v>
          </cell>
          <cell r="AB1938">
            <v>0</v>
          </cell>
          <cell r="AC1938">
            <v>0</v>
          </cell>
          <cell r="AD1938">
            <v>0</v>
          </cell>
          <cell r="AE1938">
            <v>0</v>
          </cell>
          <cell r="AF1938">
            <v>0</v>
          </cell>
          <cell r="AG1938">
            <v>44074.635158379599</v>
          </cell>
          <cell r="AH1938" t="str">
            <v>cbaileyAudubon</v>
          </cell>
          <cell r="AI1938">
            <v>44692.260632800899</v>
          </cell>
          <cell r="AJ1938" t="str">
            <v>cbaileyAudubon</v>
          </cell>
          <cell r="AK1938">
            <v>0</v>
          </cell>
          <cell r="AL1938">
            <v>0</v>
          </cell>
          <cell r="AM1938">
            <v>0</v>
          </cell>
          <cell r="AQ1938">
            <v>-80.961666999868996</v>
          </cell>
          <cell r="AR1938">
            <v>28.546666999650601</v>
          </cell>
        </row>
        <row r="1939">
          <cell r="A1939" t="str">
            <v>OR026</v>
          </cell>
          <cell r="B1939" t="str">
            <v>Orange</v>
          </cell>
          <cell r="C1939" t="str">
            <v>Unk</v>
          </cell>
          <cell r="D1939" t="str">
            <v>Last recorded substrate: G</v>
          </cell>
          <cell r="E1939" t="str">
            <v>unmonitored</v>
          </cell>
          <cell r="F1939">
            <v>28.636667000278301</v>
          </cell>
          <cell r="G1939">
            <v>-81.446666999556996</v>
          </cell>
          <cell r="H1939" t="str">
            <v>0591996a-34cb-4544-96d3-c90591b6ff63</v>
          </cell>
          <cell r="I1939">
            <v>43682.641506898202</v>
          </cell>
          <cell r="J1939" t="str">
            <v>twu_dangermond</v>
          </cell>
          <cell r="K1939">
            <v>43991.884623877297</v>
          </cell>
          <cell r="L1939" t="str">
            <v>cbaileyAudubon</v>
          </cell>
          <cell r="M1939">
            <v>1</v>
          </cell>
          <cell r="N1939" t="str">
            <v>Unknown</v>
          </cell>
          <cell r="P1939" t="str">
            <v>0</v>
          </cell>
          <cell r="Q1939" t="str">
            <v>OR026</v>
          </cell>
          <cell r="R1939">
            <v>43304.732349641199</v>
          </cell>
          <cell r="S1939">
            <v>0</v>
          </cell>
          <cell r="T1939">
            <v>0</v>
          </cell>
          <cell r="U1939">
            <v>0</v>
          </cell>
          <cell r="V1939">
            <v>0</v>
          </cell>
          <cell r="W1939">
            <v>0</v>
          </cell>
          <cell r="X1939">
            <v>0</v>
          </cell>
          <cell r="Y1939">
            <v>0</v>
          </cell>
          <cell r="Z1939">
            <v>0</v>
          </cell>
          <cell r="AA1939">
            <v>0</v>
          </cell>
          <cell r="AB1939">
            <v>0</v>
          </cell>
          <cell r="AC1939">
            <v>1</v>
          </cell>
          <cell r="AD1939">
            <v>0</v>
          </cell>
          <cell r="AE1939">
            <v>0</v>
          </cell>
          <cell r="AF1939">
            <v>0</v>
          </cell>
          <cell r="AG1939">
            <v>44074.635158379599</v>
          </cell>
          <cell r="AH1939" t="str">
            <v>cbaileyAudubon</v>
          </cell>
          <cell r="AI1939">
            <v>44692.260634629602</v>
          </cell>
          <cell r="AJ1939" t="str">
            <v>cbaileyAudubon</v>
          </cell>
          <cell r="AK1939">
            <v>0</v>
          </cell>
          <cell r="AL1939">
            <v>0</v>
          </cell>
          <cell r="AM1939">
            <v>1</v>
          </cell>
          <cell r="AQ1939">
            <v>-81.446666999556996</v>
          </cell>
          <cell r="AR1939">
            <v>28.636667000278301</v>
          </cell>
        </row>
        <row r="1940">
          <cell r="A1940" t="str">
            <v>OR027</v>
          </cell>
          <cell r="B1940" t="str">
            <v>Orange</v>
          </cell>
          <cell r="C1940" t="str">
            <v>Unk</v>
          </cell>
          <cell r="D1940" t="str">
            <v>Last recorded substrate: G</v>
          </cell>
          <cell r="E1940" t="str">
            <v>unmonitored</v>
          </cell>
          <cell r="F1940">
            <v>28.3945000001316</v>
          </cell>
          <cell r="G1940">
            <v>-80.917666999823197</v>
          </cell>
          <cell r="H1940" t="str">
            <v>a5159056-e50b-4660-9655-09bc65008580</v>
          </cell>
          <cell r="I1940">
            <v>43682.641506898202</v>
          </cell>
          <cell r="J1940" t="str">
            <v>twu_dangermond</v>
          </cell>
          <cell r="K1940">
            <v>43991.884623877297</v>
          </cell>
          <cell r="L1940" t="str">
            <v>cbaileyAudubon</v>
          </cell>
          <cell r="M1940">
            <v>1</v>
          </cell>
          <cell r="N1940" t="str">
            <v>Unknown</v>
          </cell>
          <cell r="P1940" t="str">
            <v>0</v>
          </cell>
          <cell r="Q1940" t="str">
            <v>OR027</v>
          </cell>
          <cell r="R1940">
            <v>43304.732349641199</v>
          </cell>
          <cell r="S1940">
            <v>0</v>
          </cell>
          <cell r="T1940">
            <v>0</v>
          </cell>
          <cell r="U1940">
            <v>0</v>
          </cell>
          <cell r="V1940">
            <v>0</v>
          </cell>
          <cell r="W1940">
            <v>0</v>
          </cell>
          <cell r="X1940">
            <v>0</v>
          </cell>
          <cell r="Y1940">
            <v>0</v>
          </cell>
          <cell r="Z1940">
            <v>0</v>
          </cell>
          <cell r="AA1940">
            <v>0</v>
          </cell>
          <cell r="AB1940">
            <v>0</v>
          </cell>
          <cell r="AC1940">
            <v>0</v>
          </cell>
          <cell r="AD1940">
            <v>0</v>
          </cell>
          <cell r="AE1940">
            <v>0</v>
          </cell>
          <cell r="AF1940">
            <v>0</v>
          </cell>
          <cell r="AG1940">
            <v>44074.635158379599</v>
          </cell>
          <cell r="AH1940" t="str">
            <v>cbaileyAudubon</v>
          </cell>
          <cell r="AI1940">
            <v>44692.2606368056</v>
          </cell>
          <cell r="AJ1940" t="str">
            <v>cbaileyAudubon</v>
          </cell>
          <cell r="AK1940">
            <v>0</v>
          </cell>
          <cell r="AL1940">
            <v>0</v>
          </cell>
          <cell r="AM1940">
            <v>0</v>
          </cell>
          <cell r="AQ1940">
            <v>-80.917666999823197</v>
          </cell>
          <cell r="AR1940">
            <v>28.3945000001316</v>
          </cell>
        </row>
        <row r="1941">
          <cell r="A1941" t="str">
            <v>OR028</v>
          </cell>
          <cell r="B1941" t="str">
            <v>Orange</v>
          </cell>
          <cell r="C1941" t="str">
            <v>Unk</v>
          </cell>
          <cell r="D1941" t="str">
            <v>Last recorded substrate: Live Tree</v>
          </cell>
          <cell r="E1941" t="str">
            <v>unmonitored</v>
          </cell>
          <cell r="F1941">
            <v>28.493333000213301</v>
          </cell>
          <cell r="G1941">
            <v>-80.923333000408604</v>
          </cell>
          <cell r="H1941" t="str">
            <v>b22670fd-53a8-4bfd-a84d-e1ee67767cb6</v>
          </cell>
          <cell r="I1941">
            <v>43682.641506898202</v>
          </cell>
          <cell r="J1941" t="str">
            <v>twu_dangermond</v>
          </cell>
          <cell r="K1941">
            <v>43991.884623877297</v>
          </cell>
          <cell r="L1941" t="str">
            <v>cbaileyAudubon</v>
          </cell>
          <cell r="M1941">
            <v>1</v>
          </cell>
          <cell r="N1941" t="str">
            <v>Unknown</v>
          </cell>
          <cell r="P1941" t="str">
            <v>0</v>
          </cell>
          <cell r="Q1941" t="str">
            <v>OR028</v>
          </cell>
          <cell r="R1941">
            <v>43304.732349641199</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cell r="AF1941">
            <v>0</v>
          </cell>
          <cell r="AG1941">
            <v>44074.635158379599</v>
          </cell>
          <cell r="AH1941" t="str">
            <v>cbaileyAudubon</v>
          </cell>
          <cell r="AI1941">
            <v>44692.260638645799</v>
          </cell>
          <cell r="AJ1941" t="str">
            <v>cbaileyAudubon</v>
          </cell>
          <cell r="AK1941">
            <v>2</v>
          </cell>
          <cell r="AL1941">
            <v>0</v>
          </cell>
          <cell r="AM1941">
            <v>2</v>
          </cell>
          <cell r="AQ1941">
            <v>-80.923333000408604</v>
          </cell>
          <cell r="AR1941">
            <v>28.493333000213301</v>
          </cell>
        </row>
        <row r="1942">
          <cell r="A1942" t="str">
            <v>OR029</v>
          </cell>
          <cell r="B1942" t="str">
            <v>Orange</v>
          </cell>
          <cell r="C1942" t="str">
            <v>N</v>
          </cell>
          <cell r="D1942" t="str">
            <v>Last known substrate: Live Pine</v>
          </cell>
          <cell r="E1942" t="str">
            <v>Audubon</v>
          </cell>
          <cell r="F1942">
            <v>28.362058999999999</v>
          </cell>
          <cell r="G1942">
            <v>-81.211736000000002</v>
          </cell>
          <cell r="H1942" t="str">
            <v>28342915-41d2-4981-97b7-998b1f6bebe7</v>
          </cell>
          <cell r="I1942">
            <v>44201.208333333299</v>
          </cell>
          <cell r="J1942" t="str">
            <v>sbreeding_audubon</v>
          </cell>
          <cell r="M1942">
            <v>1</v>
          </cell>
          <cell r="N1942" t="str">
            <v>Inactive</v>
          </cell>
          <cell r="O1942" t="str">
            <v>For 2022 season Chuck Brown says pair is using this nest site again, changed other location to the alternate. For 2021 season, Robert Veal reports pair moved back to other nest they used to use, changed this location to OR029a. OIA consultant reports nest is here for 2020 season</v>
          </cell>
          <cell r="P1942" t="str">
            <v>1</v>
          </cell>
          <cell r="Q1942" t="str">
            <v>OR029</v>
          </cell>
          <cell r="S1942">
            <v>0</v>
          </cell>
          <cell r="T1942">
            <v>0</v>
          </cell>
          <cell r="U1942">
            <v>0</v>
          </cell>
          <cell r="V1942">
            <v>0</v>
          </cell>
          <cell r="W1942">
            <v>0</v>
          </cell>
          <cell r="X1942">
            <v>0</v>
          </cell>
          <cell r="Y1942">
            <v>0</v>
          </cell>
          <cell r="Z1942">
            <v>0</v>
          </cell>
          <cell r="AA1942">
            <v>0</v>
          </cell>
          <cell r="AB1942">
            <v>0</v>
          </cell>
          <cell r="AC1942">
            <v>0</v>
          </cell>
          <cell r="AD1942">
            <v>0</v>
          </cell>
          <cell r="AE1942">
            <v>0</v>
          </cell>
          <cell r="AF1942">
            <v>0</v>
          </cell>
          <cell r="AG1942">
            <v>44201.680855532402</v>
          </cell>
          <cell r="AH1942" t="str">
            <v>sbreeding_audubon</v>
          </cell>
          <cell r="AI1942">
            <v>44692.2640704398</v>
          </cell>
          <cell r="AJ1942" t="str">
            <v>cbaileyAudubon</v>
          </cell>
          <cell r="AK1942">
            <v>0</v>
          </cell>
          <cell r="AL1942">
            <v>10</v>
          </cell>
          <cell r="AM1942">
            <v>10</v>
          </cell>
          <cell r="AO1942">
            <v>9</v>
          </cell>
          <cell r="AP1942">
            <v>10</v>
          </cell>
          <cell r="AQ1942">
            <v>-81.211753467352196</v>
          </cell>
          <cell r="AR1942">
            <v>28.362035252384501</v>
          </cell>
        </row>
        <row r="1943">
          <cell r="A1943" t="str">
            <v>OR029a</v>
          </cell>
          <cell r="B1943" t="str">
            <v>Orange</v>
          </cell>
          <cell r="C1943" t="str">
            <v>N</v>
          </cell>
          <cell r="D1943" t="str">
            <v>Last recorded substrate: Dead Pine</v>
          </cell>
          <cell r="E1943" t="str">
            <v>Audubon</v>
          </cell>
          <cell r="F1943">
            <v>28.360968</v>
          </cell>
          <cell r="G1943">
            <v>-81.210746</v>
          </cell>
          <cell r="H1943" t="str">
            <v>fe7a4226-04ce-4fc9-96c8-e59bc41e17aa</v>
          </cell>
          <cell r="I1943">
            <v>43682.641506898202</v>
          </cell>
          <cell r="J1943" t="str">
            <v>twu_dangermond</v>
          </cell>
          <cell r="K1943">
            <v>43991.884201770801</v>
          </cell>
          <cell r="L1943" t="str">
            <v>cbaileyAudubon</v>
          </cell>
          <cell r="M1943">
            <v>1</v>
          </cell>
          <cell r="N1943" t="str">
            <v>Occupied</v>
          </cell>
          <cell r="O1943" t="str">
            <v>For 2022 season Chuck Brown says pair returned to other nest so this is now the alternate.May 2021 Chuck Brown provided more accurate coordinates; Back to Nature nest, original nest SW of here but is gone and pair moved here in 2017,  pair moved to another nest NW of here for 2020 season but moved back to this nest for 2021 per Robert Veal</v>
          </cell>
          <cell r="P1943" t="str">
            <v>2</v>
          </cell>
          <cell r="Q1943" t="str">
            <v>OR029</v>
          </cell>
          <cell r="R1943">
            <v>43304.732349641199</v>
          </cell>
          <cell r="S1943">
            <v>0</v>
          </cell>
          <cell r="T1943">
            <v>0</v>
          </cell>
          <cell r="U1943">
            <v>0</v>
          </cell>
          <cell r="V1943">
            <v>0</v>
          </cell>
          <cell r="W1943">
            <v>0</v>
          </cell>
          <cell r="X1943">
            <v>1</v>
          </cell>
          <cell r="Y1943">
            <v>2</v>
          </cell>
          <cell r="Z1943">
            <v>0</v>
          </cell>
          <cell r="AA1943">
            <v>1</v>
          </cell>
          <cell r="AB1943">
            <v>1</v>
          </cell>
          <cell r="AC1943">
            <v>5</v>
          </cell>
          <cell r="AD1943">
            <v>10</v>
          </cell>
          <cell r="AE1943">
            <v>5</v>
          </cell>
          <cell r="AF1943">
            <v>8</v>
          </cell>
          <cell r="AG1943">
            <v>44074.635158379599</v>
          </cell>
          <cell r="AH1943" t="str">
            <v>cbaileyAudubon</v>
          </cell>
          <cell r="AI1943">
            <v>44692.262762557897</v>
          </cell>
          <cell r="AJ1943" t="str">
            <v>cbaileyAudubon</v>
          </cell>
          <cell r="AK1943">
            <v>10</v>
          </cell>
          <cell r="AL1943">
            <v>4</v>
          </cell>
          <cell r="AM1943">
            <v>47</v>
          </cell>
          <cell r="AQ1943">
            <v>-81.210775438818104</v>
          </cell>
          <cell r="AR1943">
            <v>28.360975301168299</v>
          </cell>
        </row>
        <row r="1944">
          <cell r="A1944" t="str">
            <v>OR029b</v>
          </cell>
          <cell r="B1944" t="str">
            <v>Orange</v>
          </cell>
          <cell r="C1944" t="str">
            <v>Unk</v>
          </cell>
          <cell r="E1944" t="str">
            <v>unmonitored</v>
          </cell>
          <cell r="F1944">
            <v>28.359499999887699</v>
          </cell>
          <cell r="G1944">
            <v>-81.213667000049497</v>
          </cell>
          <cell r="H1944" t="str">
            <v>030d17a2-ef23-4a0c-ade9-69f24949aa27</v>
          </cell>
          <cell r="I1944">
            <v>43682.641506898202</v>
          </cell>
          <cell r="J1944" t="str">
            <v>twu_dangermond</v>
          </cell>
          <cell r="K1944">
            <v>43991.884201770801</v>
          </cell>
          <cell r="L1944" t="str">
            <v>cbaileyAudubon</v>
          </cell>
          <cell r="M1944">
            <v>1</v>
          </cell>
          <cell r="N1944" t="str">
            <v>Destroyed</v>
          </cell>
          <cell r="O1944" t="str">
            <v>original nest was here but nest is gone</v>
          </cell>
          <cell r="P1944" t="str">
            <v>3</v>
          </cell>
          <cell r="Q1944" t="str">
            <v>OR029</v>
          </cell>
          <cell r="R1944">
            <v>43304.732349641199</v>
          </cell>
          <cell r="S1944">
            <v>0</v>
          </cell>
          <cell r="T1944">
            <v>0</v>
          </cell>
          <cell r="U1944">
            <v>0</v>
          </cell>
          <cell r="V1944">
            <v>0</v>
          </cell>
          <cell r="W1944">
            <v>0</v>
          </cell>
          <cell r="X1944">
            <v>0</v>
          </cell>
          <cell r="Y1944">
            <v>0</v>
          </cell>
          <cell r="Z1944">
            <v>0</v>
          </cell>
          <cell r="AA1944">
            <v>0</v>
          </cell>
          <cell r="AB1944">
            <v>0</v>
          </cell>
          <cell r="AC1944">
            <v>0</v>
          </cell>
          <cell r="AD1944">
            <v>0</v>
          </cell>
          <cell r="AE1944">
            <v>0</v>
          </cell>
          <cell r="AF1944">
            <v>0</v>
          </cell>
          <cell r="AG1944">
            <v>44074.635158379599</v>
          </cell>
          <cell r="AH1944" t="str">
            <v>cbaileyAudubon</v>
          </cell>
          <cell r="AI1944">
            <v>44692.257307719898</v>
          </cell>
          <cell r="AJ1944" t="str">
            <v>cbaileyAudubon</v>
          </cell>
          <cell r="AK1944">
            <v>0</v>
          </cell>
          <cell r="AL1944">
            <v>0</v>
          </cell>
          <cell r="AM1944">
            <v>0</v>
          </cell>
          <cell r="AQ1944">
            <v>-81.213667000049497</v>
          </cell>
          <cell r="AR1944">
            <v>28.359499999887699</v>
          </cell>
        </row>
        <row r="1945">
          <cell r="A1945" t="str">
            <v>OR030</v>
          </cell>
          <cell r="B1945" t="str">
            <v>Orange</v>
          </cell>
          <cell r="C1945" t="str">
            <v>Unk</v>
          </cell>
          <cell r="D1945" t="str">
            <v>Last recorded substrate: G</v>
          </cell>
          <cell r="E1945" t="str">
            <v>unmonitored</v>
          </cell>
          <cell r="F1945">
            <v>28.3616670002307</v>
          </cell>
          <cell r="G1945">
            <v>-81.403332999683101</v>
          </cell>
          <cell r="H1945" t="str">
            <v>f23e5af3-281f-44a3-bd91-d548d5f3d82c</v>
          </cell>
          <cell r="I1945">
            <v>43682.641506898202</v>
          </cell>
          <cell r="J1945" t="str">
            <v>twu_dangermond</v>
          </cell>
          <cell r="K1945">
            <v>43991.884623877297</v>
          </cell>
          <cell r="L1945" t="str">
            <v>cbaileyAudubon</v>
          </cell>
          <cell r="M1945">
            <v>1</v>
          </cell>
          <cell r="N1945" t="str">
            <v>Unknown</v>
          </cell>
          <cell r="P1945" t="str">
            <v>0</v>
          </cell>
          <cell r="Q1945" t="str">
            <v>OR030</v>
          </cell>
          <cell r="R1945">
            <v>43304.732349641199</v>
          </cell>
          <cell r="S1945">
            <v>0</v>
          </cell>
          <cell r="T1945">
            <v>0</v>
          </cell>
          <cell r="U1945">
            <v>0</v>
          </cell>
          <cell r="V1945">
            <v>0</v>
          </cell>
          <cell r="W1945">
            <v>0</v>
          </cell>
          <cell r="X1945">
            <v>0</v>
          </cell>
          <cell r="Y1945">
            <v>0</v>
          </cell>
          <cell r="Z1945">
            <v>0</v>
          </cell>
          <cell r="AA1945">
            <v>0</v>
          </cell>
          <cell r="AB1945">
            <v>0</v>
          </cell>
          <cell r="AC1945">
            <v>0</v>
          </cell>
          <cell r="AD1945">
            <v>0</v>
          </cell>
          <cell r="AE1945">
            <v>0</v>
          </cell>
          <cell r="AF1945">
            <v>0</v>
          </cell>
          <cell r="AG1945">
            <v>44074.635158379599</v>
          </cell>
          <cell r="AH1945" t="str">
            <v>cbaileyAudubon</v>
          </cell>
          <cell r="AI1945">
            <v>44692.260640439803</v>
          </cell>
          <cell r="AJ1945" t="str">
            <v>cbaileyAudubon</v>
          </cell>
          <cell r="AK1945">
            <v>0</v>
          </cell>
          <cell r="AL1945">
            <v>2</v>
          </cell>
          <cell r="AM1945">
            <v>2</v>
          </cell>
          <cell r="AO1945">
            <v>2</v>
          </cell>
          <cell r="AP1945">
            <v>2</v>
          </cell>
          <cell r="AQ1945">
            <v>-81.403332999683101</v>
          </cell>
          <cell r="AR1945">
            <v>28.3616670002307</v>
          </cell>
        </row>
        <row r="1946">
          <cell r="A1946" t="str">
            <v>OR031</v>
          </cell>
          <cell r="B1946" t="str">
            <v>Orange</v>
          </cell>
          <cell r="C1946" t="str">
            <v>Y</v>
          </cell>
          <cell r="D1946" t="str">
            <v>Last recorded substrate: Live Pine</v>
          </cell>
          <cell r="E1946" t="str">
            <v>Audubon</v>
          </cell>
          <cell r="F1946">
            <v>28.636500000385499</v>
          </cell>
          <cell r="G1946">
            <v>-81.376499999651202</v>
          </cell>
          <cell r="H1946" t="str">
            <v>f95dcecb-9eb3-4c65-ae63-4675108e2c94</v>
          </cell>
          <cell r="I1946">
            <v>43682.641506898202</v>
          </cell>
          <cell r="J1946" t="str">
            <v>twu_dangermond</v>
          </cell>
          <cell r="K1946">
            <v>43991.884201770801</v>
          </cell>
          <cell r="L1946" t="str">
            <v>cbaileyAudubon</v>
          </cell>
          <cell r="M1946">
            <v>1</v>
          </cell>
          <cell r="N1946" t="str">
            <v>Occupied</v>
          </cell>
          <cell r="O1946" t="str">
            <v>Feb 2021 Jim Johnson says active nest is closer to this original location, changed this location to active and made other location the alternate. Jan 2020 Michael Dennis reports pair built a new nest 100ft NW of the old nest</v>
          </cell>
          <cell r="P1946" t="str">
            <v>1</v>
          </cell>
          <cell r="Q1946" t="str">
            <v>OR031</v>
          </cell>
          <cell r="R1946">
            <v>43304.732349641199</v>
          </cell>
          <cell r="S1946">
            <v>0</v>
          </cell>
          <cell r="T1946">
            <v>0</v>
          </cell>
          <cell r="U1946">
            <v>0</v>
          </cell>
          <cell r="V1946">
            <v>0</v>
          </cell>
          <cell r="W1946">
            <v>0</v>
          </cell>
          <cell r="X1946">
            <v>0</v>
          </cell>
          <cell r="Y1946">
            <v>0</v>
          </cell>
          <cell r="Z1946">
            <v>0</v>
          </cell>
          <cell r="AA1946">
            <v>0</v>
          </cell>
          <cell r="AB1946">
            <v>0</v>
          </cell>
          <cell r="AC1946">
            <v>0</v>
          </cell>
          <cell r="AD1946">
            <v>0</v>
          </cell>
          <cell r="AE1946">
            <v>0</v>
          </cell>
          <cell r="AF1946">
            <v>0</v>
          </cell>
          <cell r="AG1946">
            <v>44074.635158379599</v>
          </cell>
          <cell r="AH1946" t="str">
            <v>cbaileyAudubon</v>
          </cell>
          <cell r="AI1946">
            <v>44692.2573095486</v>
          </cell>
          <cell r="AJ1946" t="str">
            <v>cbaileyAudubon</v>
          </cell>
          <cell r="AK1946">
            <v>10</v>
          </cell>
          <cell r="AL1946">
            <v>15</v>
          </cell>
          <cell r="AM1946">
            <v>25</v>
          </cell>
          <cell r="AN1946">
            <v>14</v>
          </cell>
          <cell r="AO1946">
            <v>14</v>
          </cell>
          <cell r="AP1946">
            <v>15</v>
          </cell>
          <cell r="AQ1946">
            <v>-81.376499999651202</v>
          </cell>
          <cell r="AR1946">
            <v>28.636500000385499</v>
          </cell>
        </row>
        <row r="1947">
          <cell r="A1947" t="str">
            <v>OR031a</v>
          </cell>
          <cell r="B1947" t="str">
            <v>Orange</v>
          </cell>
          <cell r="C1947" t="str">
            <v>Unk</v>
          </cell>
          <cell r="D1947" t="str">
            <v>Last known substrate: Live Pine</v>
          </cell>
          <cell r="E1947" t="str">
            <v>unmonitored</v>
          </cell>
          <cell r="F1947">
            <v>28.636855000000001</v>
          </cell>
          <cell r="G1947">
            <v>-81.377159000000006</v>
          </cell>
          <cell r="H1947" t="str">
            <v>5f25e94b-057f-4ca8-83e5-83684ec5d01d</v>
          </cell>
          <cell r="I1947">
            <v>43845.823984201401</v>
          </cell>
          <cell r="J1947" t="str">
            <v>sbreeding_audubon</v>
          </cell>
          <cell r="K1947">
            <v>43991.8842657407</v>
          </cell>
          <cell r="L1947" t="str">
            <v>cbaileyAudubon</v>
          </cell>
          <cell r="M1947">
            <v>1</v>
          </cell>
          <cell r="N1947" t="str">
            <v>Unknown</v>
          </cell>
          <cell r="O1947" t="str">
            <v>Feb 2021 Jim Johnson says active nest is closer to original location, change this nest to alternate. Jan 2020 Michael Dennis reports this pair built a new nest in a tree ~100ft NW of the old nest</v>
          </cell>
          <cell r="P1947" t="str">
            <v>2</v>
          </cell>
          <cell r="Q1947" t="str">
            <v>OR031</v>
          </cell>
          <cell r="S1947">
            <v>0</v>
          </cell>
          <cell r="T1947">
            <v>0</v>
          </cell>
          <cell r="U1947">
            <v>0</v>
          </cell>
          <cell r="V1947">
            <v>0</v>
          </cell>
          <cell r="W1947">
            <v>0</v>
          </cell>
          <cell r="X1947">
            <v>0</v>
          </cell>
          <cell r="Y1947">
            <v>0</v>
          </cell>
          <cell r="Z1947">
            <v>0</v>
          </cell>
          <cell r="AA1947">
            <v>0</v>
          </cell>
          <cell r="AB1947">
            <v>1</v>
          </cell>
          <cell r="AC1947">
            <v>1</v>
          </cell>
          <cell r="AD1947">
            <v>3</v>
          </cell>
          <cell r="AE1947">
            <v>10</v>
          </cell>
          <cell r="AF1947">
            <v>4</v>
          </cell>
          <cell r="AG1947">
            <v>44074.635158379599</v>
          </cell>
          <cell r="AH1947" t="str">
            <v>cbaileyAudubon</v>
          </cell>
          <cell r="AI1947">
            <v>44692.2634410069</v>
          </cell>
          <cell r="AJ1947" t="str">
            <v>cbaileyAudubon</v>
          </cell>
          <cell r="AK1947">
            <v>0</v>
          </cell>
          <cell r="AL1947">
            <v>0</v>
          </cell>
          <cell r="AM1947">
            <v>19</v>
          </cell>
          <cell r="AQ1947">
            <v>-81.377047387171302</v>
          </cell>
          <cell r="AR1947">
            <v>28.637073389515699</v>
          </cell>
        </row>
        <row r="1948">
          <cell r="A1948" t="str">
            <v>OR032</v>
          </cell>
          <cell r="B1948" t="str">
            <v>Orange</v>
          </cell>
          <cell r="C1948" t="str">
            <v>Y</v>
          </cell>
          <cell r="D1948" t="str">
            <v>Last recorded substrate: Tree 42(A), G (FWC)</v>
          </cell>
          <cell r="E1948" t="str">
            <v>Audubon</v>
          </cell>
          <cell r="F1948">
            <v>28.768167000124102</v>
          </cell>
          <cell r="G1948">
            <v>-81.648000000096999</v>
          </cell>
          <cell r="H1948" t="str">
            <v>492170aa-c888-49da-946b-bfb1d5bdffce</v>
          </cell>
          <cell r="I1948">
            <v>43682.641506898202</v>
          </cell>
          <cell r="J1948" t="str">
            <v>twu_dangermond</v>
          </cell>
          <cell r="K1948">
            <v>43991.884201770801</v>
          </cell>
          <cell r="L1948" t="str">
            <v>cbaileyAudubon</v>
          </cell>
          <cell r="M1948">
            <v>1</v>
          </cell>
          <cell r="N1948" t="str">
            <v>Occupied</v>
          </cell>
          <cell r="P1948" t="str">
            <v>0</v>
          </cell>
          <cell r="Q1948" t="str">
            <v>OR032</v>
          </cell>
          <cell r="R1948">
            <v>43304.732349641199</v>
          </cell>
          <cell r="S1948">
            <v>0</v>
          </cell>
          <cell r="T1948">
            <v>0</v>
          </cell>
          <cell r="U1948">
            <v>1</v>
          </cell>
          <cell r="V1948">
            <v>0</v>
          </cell>
          <cell r="W1948">
            <v>0</v>
          </cell>
          <cell r="X1948">
            <v>0</v>
          </cell>
          <cell r="Y1948">
            <v>0</v>
          </cell>
          <cell r="Z1948">
            <v>0</v>
          </cell>
          <cell r="AA1948">
            <v>0</v>
          </cell>
          <cell r="AB1948">
            <v>0</v>
          </cell>
          <cell r="AC1948">
            <v>2</v>
          </cell>
          <cell r="AD1948">
            <v>3</v>
          </cell>
          <cell r="AE1948">
            <v>7</v>
          </cell>
          <cell r="AF1948">
            <v>12</v>
          </cell>
          <cell r="AG1948">
            <v>44074.635158379599</v>
          </cell>
          <cell r="AH1948" t="str">
            <v>cbaileyAudubon</v>
          </cell>
          <cell r="AI1948">
            <v>44692.257311354202</v>
          </cell>
          <cell r="AJ1948" t="str">
            <v>cbaileyAudubon</v>
          </cell>
          <cell r="AK1948">
            <v>16</v>
          </cell>
          <cell r="AL1948">
            <v>13</v>
          </cell>
          <cell r="AM1948">
            <v>54</v>
          </cell>
          <cell r="AN1948">
            <v>13</v>
          </cell>
          <cell r="AO1948">
            <v>13</v>
          </cell>
          <cell r="AP1948">
            <v>13</v>
          </cell>
          <cell r="AQ1948">
            <v>-81.648000000096999</v>
          </cell>
          <cell r="AR1948">
            <v>28.768167000124102</v>
          </cell>
        </row>
        <row r="1949">
          <cell r="A1949" t="str">
            <v>OR033</v>
          </cell>
          <cell r="B1949" t="str">
            <v>Orange</v>
          </cell>
          <cell r="C1949" t="str">
            <v>N</v>
          </cell>
          <cell r="D1949" t="str">
            <v>Last recorded substrate: Tree 42(A), Dead Pine (FWC)</v>
          </cell>
          <cell r="E1949" t="str">
            <v>Audubon</v>
          </cell>
          <cell r="F1949">
            <v>28.784510000000001</v>
          </cell>
          <cell r="G1949">
            <v>-81.645332999934794</v>
          </cell>
          <cell r="H1949" t="str">
            <v>a8251a87-8b83-4dc1-a6e7-684a5004e016</v>
          </cell>
          <cell r="I1949">
            <v>43682.641506898202</v>
          </cell>
          <cell r="J1949" t="str">
            <v>twu_dangermond</v>
          </cell>
          <cell r="K1949">
            <v>43991.884201770801</v>
          </cell>
          <cell r="L1949" t="str">
            <v>cbaileyAudubon</v>
          </cell>
          <cell r="M1949">
            <v>1</v>
          </cell>
          <cell r="N1949" t="str">
            <v>Occupied</v>
          </cell>
          <cell r="O1949" t="str">
            <v>Original nest location visible from boat canal fell during storm 12/2018; homeowner called 1/15/19 to report the pair is buidling behind his home. Coordinates updated.</v>
          </cell>
          <cell r="P1949" t="str">
            <v>0</v>
          </cell>
          <cell r="Q1949" t="str">
            <v>OR033</v>
          </cell>
          <cell r="R1949">
            <v>43304.732349641199</v>
          </cell>
          <cell r="S1949">
            <v>0</v>
          </cell>
          <cell r="T1949">
            <v>0</v>
          </cell>
          <cell r="U1949">
            <v>1</v>
          </cell>
          <cell r="V1949">
            <v>0</v>
          </cell>
          <cell r="W1949">
            <v>0</v>
          </cell>
          <cell r="X1949">
            <v>0</v>
          </cell>
          <cell r="Y1949">
            <v>0</v>
          </cell>
          <cell r="Z1949">
            <v>0</v>
          </cell>
          <cell r="AA1949">
            <v>0</v>
          </cell>
          <cell r="AB1949">
            <v>0</v>
          </cell>
          <cell r="AC1949">
            <v>0</v>
          </cell>
          <cell r="AD1949">
            <v>6</v>
          </cell>
          <cell r="AE1949">
            <v>12</v>
          </cell>
          <cell r="AF1949">
            <v>7</v>
          </cell>
          <cell r="AG1949">
            <v>44074.635158379599</v>
          </cell>
          <cell r="AH1949" t="str">
            <v>cbaileyAudubon</v>
          </cell>
          <cell r="AI1949">
            <v>44692.257313321803</v>
          </cell>
          <cell r="AJ1949" t="str">
            <v>cbaileyAudubon</v>
          </cell>
          <cell r="AK1949">
            <v>7</v>
          </cell>
          <cell r="AL1949">
            <v>11</v>
          </cell>
          <cell r="AM1949">
            <v>44</v>
          </cell>
          <cell r="AN1949">
            <v>12</v>
          </cell>
          <cell r="AO1949">
            <v>12</v>
          </cell>
          <cell r="AP1949">
            <v>12</v>
          </cell>
          <cell r="AQ1949">
            <v>-81.645346003946898</v>
          </cell>
          <cell r="AR1949">
            <v>28.784594415658901</v>
          </cell>
        </row>
        <row r="1950">
          <cell r="A1950" t="str">
            <v>OR034</v>
          </cell>
          <cell r="B1950" t="str">
            <v>Orange</v>
          </cell>
          <cell r="C1950" t="str">
            <v>Unk</v>
          </cell>
          <cell r="D1950" t="str">
            <v>Last recorded substrate: G</v>
          </cell>
          <cell r="E1950" t="str">
            <v>unmonitored</v>
          </cell>
          <cell r="F1950">
            <v>28.5899999998095</v>
          </cell>
          <cell r="G1950">
            <v>-81.495000000019502</v>
          </cell>
          <cell r="H1950" t="str">
            <v>239cb7ea-1e00-4535-aa11-3dcbe8dbfda9</v>
          </cell>
          <cell r="I1950">
            <v>43682.641506898202</v>
          </cell>
          <cell r="J1950" t="str">
            <v>twu_dangermond</v>
          </cell>
          <cell r="K1950">
            <v>43991.884623877297</v>
          </cell>
          <cell r="L1950" t="str">
            <v>cbaileyAudubon</v>
          </cell>
          <cell r="M1950">
            <v>1</v>
          </cell>
          <cell r="N1950" t="str">
            <v>Unknown</v>
          </cell>
          <cell r="P1950" t="str">
            <v>0</v>
          </cell>
          <cell r="Q1950" t="str">
            <v>OR034</v>
          </cell>
          <cell r="R1950">
            <v>43304.732349641199</v>
          </cell>
          <cell r="S1950">
            <v>0</v>
          </cell>
          <cell r="T1950">
            <v>0</v>
          </cell>
          <cell r="U1950">
            <v>0</v>
          </cell>
          <cell r="V1950">
            <v>0</v>
          </cell>
          <cell r="W1950">
            <v>0</v>
          </cell>
          <cell r="X1950">
            <v>0</v>
          </cell>
          <cell r="Y1950">
            <v>0</v>
          </cell>
          <cell r="Z1950">
            <v>0</v>
          </cell>
          <cell r="AA1950">
            <v>0</v>
          </cell>
          <cell r="AB1950">
            <v>0</v>
          </cell>
          <cell r="AC1950">
            <v>1</v>
          </cell>
          <cell r="AD1950">
            <v>0</v>
          </cell>
          <cell r="AE1950">
            <v>0</v>
          </cell>
          <cell r="AF1950">
            <v>0</v>
          </cell>
          <cell r="AG1950">
            <v>44074.635158379599</v>
          </cell>
          <cell r="AH1950" t="str">
            <v>cbaileyAudubon</v>
          </cell>
          <cell r="AI1950">
            <v>44692.260642303198</v>
          </cell>
          <cell r="AJ1950" t="str">
            <v>cbaileyAudubon</v>
          </cell>
          <cell r="AK1950">
            <v>0</v>
          </cell>
          <cell r="AL1950">
            <v>0</v>
          </cell>
          <cell r="AM1950">
            <v>1</v>
          </cell>
          <cell r="AQ1950">
            <v>-81.495000000019502</v>
          </cell>
          <cell r="AR1950">
            <v>28.5899999998095</v>
          </cell>
        </row>
        <row r="1951">
          <cell r="A1951" t="str">
            <v>OR035</v>
          </cell>
          <cell r="B1951" t="str">
            <v>Orange</v>
          </cell>
          <cell r="C1951" t="str">
            <v>Y</v>
          </cell>
          <cell r="D1951" t="str">
            <v>Last recorded substrate: Live Pine</v>
          </cell>
          <cell r="E1951" t="str">
            <v>Audubon</v>
          </cell>
          <cell r="F1951">
            <v>28.712423999999999</v>
          </cell>
          <cell r="G1951">
            <v>-81.666374000000005</v>
          </cell>
          <cell r="H1951" t="str">
            <v>1f4f7ec4-2123-4536-a96d-98328a6b9402</v>
          </cell>
          <cell r="I1951">
            <v>43682.641506898202</v>
          </cell>
          <cell r="J1951" t="str">
            <v>twu_dangermond</v>
          </cell>
          <cell r="K1951">
            <v>43991.884201770801</v>
          </cell>
          <cell r="L1951" t="str">
            <v>cbaileyAudubon</v>
          </cell>
          <cell r="M1951">
            <v>1</v>
          </cell>
          <cell r="N1951" t="str">
            <v>Occupied</v>
          </cell>
          <cell r="O1951" t="str">
            <v>Nov 2019 pair appears to have moved back to original nest location. Changed this nest to the alternate. Pair moved nest to this location in 2017 when GHOW's took over old nest site.Pair moved back to other nest sight for 2019, then returned to this farm nest for 2021 when owls took over other nest again</v>
          </cell>
          <cell r="P1951" t="str">
            <v>1</v>
          </cell>
          <cell r="Q1951" t="str">
            <v>OR035</v>
          </cell>
          <cell r="R1951">
            <v>43304.732349641199</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cell r="AF1951">
            <v>0</v>
          </cell>
          <cell r="AG1951">
            <v>44074.635158379599</v>
          </cell>
          <cell r="AH1951" t="str">
            <v>cbaileyAudubon</v>
          </cell>
          <cell r="AI1951">
            <v>44692.262757696801</v>
          </cell>
          <cell r="AJ1951" t="str">
            <v>cbaileyAudubon</v>
          </cell>
          <cell r="AK1951">
            <v>11</v>
          </cell>
          <cell r="AL1951">
            <v>14</v>
          </cell>
          <cell r="AM1951">
            <v>25</v>
          </cell>
          <cell r="AO1951">
            <v>14</v>
          </cell>
          <cell r="AP1951">
            <v>14</v>
          </cell>
          <cell r="AQ1951">
            <v>-81.666348067317301</v>
          </cell>
          <cell r="AR1951">
            <v>28.712406025587399</v>
          </cell>
        </row>
        <row r="1952">
          <cell r="A1952" t="str">
            <v>OR035a</v>
          </cell>
          <cell r="B1952" t="str">
            <v>Orange</v>
          </cell>
          <cell r="C1952" t="str">
            <v>N</v>
          </cell>
          <cell r="D1952" t="str">
            <v>Last known substrate: Live Pine</v>
          </cell>
          <cell r="E1952" t="str">
            <v>Audubon</v>
          </cell>
          <cell r="F1952">
            <v>28.710833000089501</v>
          </cell>
          <cell r="G1952">
            <v>-81.653167000016794</v>
          </cell>
          <cell r="H1952" t="str">
            <v>4535e5bf-c253-4c00-a8b5-26e3e4231c19</v>
          </cell>
          <cell r="I1952">
            <v>43682.641506898202</v>
          </cell>
          <cell r="J1952" t="str">
            <v>twu_dangermond</v>
          </cell>
          <cell r="K1952">
            <v>43991.884201770801</v>
          </cell>
          <cell r="L1952" t="str">
            <v>cbaileyAudubon</v>
          </cell>
          <cell r="M1952">
            <v>1</v>
          </cell>
          <cell r="N1952" t="str">
            <v>Inactive</v>
          </cell>
          <cell r="O1952" t="str">
            <v>This nest was taken over by GHOW's in 2017 and pair built new nest just NW of here, this location became OR035a. Nov 2019 the pair returned to nest here. Changed ID back to active location. 2021 this location was taken over by GHOW's and the pair moved back to farm nest so changed this to OR035a</v>
          </cell>
          <cell r="P1952" t="str">
            <v>2</v>
          </cell>
          <cell r="Q1952" t="str">
            <v>OR035</v>
          </cell>
          <cell r="R1952">
            <v>43304.732349641199</v>
          </cell>
          <cell r="S1952">
            <v>0</v>
          </cell>
          <cell r="T1952">
            <v>0</v>
          </cell>
          <cell r="U1952">
            <v>0</v>
          </cell>
          <cell r="V1952">
            <v>0</v>
          </cell>
          <cell r="W1952">
            <v>0</v>
          </cell>
          <cell r="X1952">
            <v>0</v>
          </cell>
          <cell r="Y1952">
            <v>0</v>
          </cell>
          <cell r="Z1952">
            <v>0</v>
          </cell>
          <cell r="AA1952">
            <v>0</v>
          </cell>
          <cell r="AB1952">
            <v>0</v>
          </cell>
          <cell r="AC1952">
            <v>1</v>
          </cell>
          <cell r="AD1952">
            <v>12</v>
          </cell>
          <cell r="AE1952">
            <v>13</v>
          </cell>
          <cell r="AF1952">
            <v>13</v>
          </cell>
          <cell r="AG1952">
            <v>44074.635158379599</v>
          </cell>
          <cell r="AH1952" t="str">
            <v>cbaileyAudubon</v>
          </cell>
          <cell r="AI1952">
            <v>44692.257315324103</v>
          </cell>
          <cell r="AJ1952" t="str">
            <v>cbaileyAudubon</v>
          </cell>
          <cell r="AK1952">
            <v>0</v>
          </cell>
          <cell r="AL1952">
            <v>0</v>
          </cell>
          <cell r="AM1952">
            <v>39</v>
          </cell>
          <cell r="AQ1952">
            <v>-81.653167000016794</v>
          </cell>
          <cell r="AR1952">
            <v>28.710833000089501</v>
          </cell>
        </row>
        <row r="1953">
          <cell r="A1953" t="str">
            <v>OR036</v>
          </cell>
          <cell r="B1953" t="str">
            <v>Orange</v>
          </cell>
          <cell r="C1953" t="str">
            <v>Y</v>
          </cell>
          <cell r="D1953" t="str">
            <v>Last recorded substrate: Live Pine Tree</v>
          </cell>
          <cell r="E1953" t="str">
            <v>Audubon</v>
          </cell>
          <cell r="F1953">
            <v>28.611167000097701</v>
          </cell>
          <cell r="G1953">
            <v>-81.166666999755606</v>
          </cell>
          <cell r="H1953" t="str">
            <v>b2250982-7747-41d0-b5b4-7907cc5b52f5</v>
          </cell>
          <cell r="I1953">
            <v>43682.641506898202</v>
          </cell>
          <cell r="J1953" t="str">
            <v>twu_dangermond</v>
          </cell>
          <cell r="K1953">
            <v>43991.884623877297</v>
          </cell>
          <cell r="L1953" t="str">
            <v>cbaileyAudubon</v>
          </cell>
          <cell r="M1953">
            <v>1</v>
          </cell>
          <cell r="N1953" t="str">
            <v>Occupied</v>
          </cell>
          <cell r="P1953" t="str">
            <v>0</v>
          </cell>
          <cell r="Q1953" t="str">
            <v>OR036</v>
          </cell>
          <cell r="R1953">
            <v>43304.732349641199</v>
          </cell>
          <cell r="S1953">
            <v>0</v>
          </cell>
          <cell r="T1953">
            <v>0</v>
          </cell>
          <cell r="U1953">
            <v>2</v>
          </cell>
          <cell r="V1953">
            <v>4</v>
          </cell>
          <cell r="W1953">
            <v>0</v>
          </cell>
          <cell r="X1953">
            <v>0</v>
          </cell>
          <cell r="Y1953">
            <v>0</v>
          </cell>
          <cell r="Z1953">
            <v>0</v>
          </cell>
          <cell r="AA1953">
            <v>0</v>
          </cell>
          <cell r="AB1953">
            <v>0</v>
          </cell>
          <cell r="AC1953">
            <v>1</v>
          </cell>
          <cell r="AD1953">
            <v>0</v>
          </cell>
          <cell r="AE1953">
            <v>0</v>
          </cell>
          <cell r="AF1953">
            <v>23</v>
          </cell>
          <cell r="AG1953">
            <v>44074.635158379599</v>
          </cell>
          <cell r="AH1953" t="str">
            <v>cbaileyAudubon</v>
          </cell>
          <cell r="AI1953">
            <v>44692.260644120397</v>
          </cell>
          <cell r="AJ1953" t="str">
            <v>cbaileyAudubon</v>
          </cell>
          <cell r="AK1953">
            <v>36</v>
          </cell>
          <cell r="AL1953">
            <v>24</v>
          </cell>
          <cell r="AM1953">
            <v>90</v>
          </cell>
          <cell r="AO1953">
            <v>22</v>
          </cell>
          <cell r="AP1953">
            <v>23</v>
          </cell>
          <cell r="AQ1953">
            <v>-81.166666999755606</v>
          </cell>
          <cell r="AR1953">
            <v>28.611167000097701</v>
          </cell>
        </row>
        <row r="1954">
          <cell r="A1954" t="str">
            <v>OR037</v>
          </cell>
          <cell r="B1954" t="str">
            <v>Orange</v>
          </cell>
          <cell r="C1954" t="str">
            <v>Unk</v>
          </cell>
          <cell r="D1954" t="str">
            <v>Last recorded substrate: G</v>
          </cell>
          <cell r="E1954" t="str">
            <v>unmonitored</v>
          </cell>
          <cell r="F1954">
            <v>28.564999999815999</v>
          </cell>
          <cell r="G1954">
            <v>-81.319999999919105</v>
          </cell>
          <cell r="H1954" t="str">
            <v>5b59da2c-1713-4586-96d7-dd248c2ce7f9</v>
          </cell>
          <cell r="I1954">
            <v>43682.641506898202</v>
          </cell>
          <cell r="J1954" t="str">
            <v>twu_dangermond</v>
          </cell>
          <cell r="K1954">
            <v>43991.884623877297</v>
          </cell>
          <cell r="L1954" t="str">
            <v>cbaileyAudubon</v>
          </cell>
          <cell r="M1954">
            <v>1</v>
          </cell>
          <cell r="N1954" t="str">
            <v>Unknown</v>
          </cell>
          <cell r="P1954" t="str">
            <v>0</v>
          </cell>
          <cell r="Q1954" t="str">
            <v>OR037</v>
          </cell>
          <cell r="R1954">
            <v>43304.732349641199</v>
          </cell>
          <cell r="S1954">
            <v>0</v>
          </cell>
          <cell r="T1954">
            <v>0</v>
          </cell>
          <cell r="U1954">
            <v>0</v>
          </cell>
          <cell r="V1954">
            <v>0</v>
          </cell>
          <cell r="W1954">
            <v>0</v>
          </cell>
          <cell r="X1954">
            <v>0</v>
          </cell>
          <cell r="Y1954">
            <v>0</v>
          </cell>
          <cell r="Z1954">
            <v>0</v>
          </cell>
          <cell r="AA1954">
            <v>0</v>
          </cell>
          <cell r="AB1954">
            <v>1</v>
          </cell>
          <cell r="AC1954">
            <v>0</v>
          </cell>
          <cell r="AD1954">
            <v>0</v>
          </cell>
          <cell r="AE1954">
            <v>0</v>
          </cell>
          <cell r="AF1954">
            <v>0</v>
          </cell>
          <cell r="AG1954">
            <v>44074.635158379599</v>
          </cell>
          <cell r="AH1954" t="str">
            <v>cbaileyAudubon</v>
          </cell>
          <cell r="AI1954">
            <v>44692.260646122697</v>
          </cell>
          <cell r="AJ1954" t="str">
            <v>cbaileyAudubon</v>
          </cell>
          <cell r="AK1954">
            <v>0</v>
          </cell>
          <cell r="AL1954">
            <v>0</v>
          </cell>
          <cell r="AM1954">
            <v>1</v>
          </cell>
          <cell r="AQ1954">
            <v>-81.319999999919105</v>
          </cell>
          <cell r="AR1954">
            <v>28.564999999815999</v>
          </cell>
        </row>
        <row r="1955">
          <cell r="A1955" t="str">
            <v>OR038</v>
          </cell>
          <cell r="B1955" t="str">
            <v>Orange</v>
          </cell>
          <cell r="C1955" t="str">
            <v>Unk</v>
          </cell>
          <cell r="D1955" t="str">
            <v>Last recorded substrate: Live Pine Tree</v>
          </cell>
          <cell r="E1955" t="str">
            <v>unmonitored</v>
          </cell>
          <cell r="F1955">
            <v>28.4081669996465</v>
          </cell>
          <cell r="G1955">
            <v>-81.130166999880998</v>
          </cell>
          <cell r="H1955" t="str">
            <v>d50b041b-ed35-442e-84bb-246eddfb8f7f</v>
          </cell>
          <cell r="I1955">
            <v>43682.641506898202</v>
          </cell>
          <cell r="J1955" t="str">
            <v>twu_dangermond</v>
          </cell>
          <cell r="K1955">
            <v>43991.884623877297</v>
          </cell>
          <cell r="L1955" t="str">
            <v>cbaileyAudubon</v>
          </cell>
          <cell r="M1955">
            <v>1</v>
          </cell>
          <cell r="N1955" t="str">
            <v>Unknown</v>
          </cell>
          <cell r="P1955" t="str">
            <v>0</v>
          </cell>
          <cell r="Q1955" t="str">
            <v>OR038</v>
          </cell>
          <cell r="R1955">
            <v>43304.732349641199</v>
          </cell>
          <cell r="S1955">
            <v>0</v>
          </cell>
          <cell r="T1955">
            <v>0</v>
          </cell>
          <cell r="U1955">
            <v>0</v>
          </cell>
          <cell r="V1955">
            <v>0</v>
          </cell>
          <cell r="W1955">
            <v>0</v>
          </cell>
          <cell r="X1955">
            <v>0</v>
          </cell>
          <cell r="Y1955">
            <v>0</v>
          </cell>
          <cell r="Z1955">
            <v>0</v>
          </cell>
          <cell r="AA1955">
            <v>0</v>
          </cell>
          <cell r="AB1955">
            <v>0</v>
          </cell>
          <cell r="AC1955">
            <v>0</v>
          </cell>
          <cell r="AD1955">
            <v>0</v>
          </cell>
          <cell r="AE1955">
            <v>0</v>
          </cell>
          <cell r="AF1955">
            <v>0</v>
          </cell>
          <cell r="AG1955">
            <v>44074.635158379599</v>
          </cell>
          <cell r="AH1955" t="str">
            <v>cbaileyAudubon</v>
          </cell>
          <cell r="AI1955">
            <v>44692.2606479514</v>
          </cell>
          <cell r="AJ1955" t="str">
            <v>cbaileyAudubon</v>
          </cell>
          <cell r="AK1955">
            <v>0</v>
          </cell>
          <cell r="AL1955">
            <v>0</v>
          </cell>
          <cell r="AM1955">
            <v>0</v>
          </cell>
          <cell r="AQ1955">
            <v>-81.130166999880998</v>
          </cell>
          <cell r="AR1955">
            <v>28.4081669996465</v>
          </cell>
        </row>
        <row r="1956">
          <cell r="A1956" t="str">
            <v>OR039</v>
          </cell>
          <cell r="B1956" t="str">
            <v>Orange</v>
          </cell>
          <cell r="C1956" t="str">
            <v>Y</v>
          </cell>
          <cell r="D1956" t="str">
            <v>Last recorded substrate: Tree 42(A), Live Pine (FWC)</v>
          </cell>
          <cell r="E1956" t="str">
            <v>Audubon</v>
          </cell>
          <cell r="F1956">
            <v>28.543166999961102</v>
          </cell>
          <cell r="G1956">
            <v>-81.571832999695005</v>
          </cell>
          <cell r="H1956" t="str">
            <v>39d2f5df-5b33-43f7-ad29-282bc8f0d5ff</v>
          </cell>
          <cell r="I1956">
            <v>43682.641506898202</v>
          </cell>
          <cell r="J1956" t="str">
            <v>twu_dangermond</v>
          </cell>
          <cell r="K1956">
            <v>43991.884201770801</v>
          </cell>
          <cell r="L1956" t="str">
            <v>cbaileyAudubon</v>
          </cell>
          <cell r="M1956">
            <v>1</v>
          </cell>
          <cell r="N1956" t="str">
            <v>Occupied</v>
          </cell>
          <cell r="P1956" t="str">
            <v>0</v>
          </cell>
          <cell r="Q1956" t="str">
            <v>OR039</v>
          </cell>
          <cell r="R1956">
            <v>43304.732349641199</v>
          </cell>
          <cell r="S1956">
            <v>0</v>
          </cell>
          <cell r="T1956">
            <v>0</v>
          </cell>
          <cell r="U1956">
            <v>1</v>
          </cell>
          <cell r="V1956">
            <v>0</v>
          </cell>
          <cell r="W1956">
            <v>0</v>
          </cell>
          <cell r="X1956">
            <v>0</v>
          </cell>
          <cell r="Y1956">
            <v>0</v>
          </cell>
          <cell r="Z1956">
            <v>0</v>
          </cell>
          <cell r="AA1956">
            <v>0</v>
          </cell>
          <cell r="AB1956">
            <v>27</v>
          </cell>
          <cell r="AC1956">
            <v>32</v>
          </cell>
          <cell r="AD1956">
            <v>52</v>
          </cell>
          <cell r="AE1956">
            <v>31</v>
          </cell>
          <cell r="AF1956">
            <v>29</v>
          </cell>
          <cell r="AG1956">
            <v>44074.635158379599</v>
          </cell>
          <cell r="AH1956" t="str">
            <v>cbaileyAudubon</v>
          </cell>
          <cell r="AI1956">
            <v>44692.2573171759</v>
          </cell>
          <cell r="AJ1956" t="str">
            <v>cbaileyAudubon</v>
          </cell>
          <cell r="AK1956">
            <v>28</v>
          </cell>
          <cell r="AL1956">
            <v>20</v>
          </cell>
          <cell r="AM1956">
            <v>220</v>
          </cell>
          <cell r="AN1956">
            <v>19</v>
          </cell>
          <cell r="AO1956">
            <v>19</v>
          </cell>
          <cell r="AP1956">
            <v>20</v>
          </cell>
          <cell r="AQ1956">
            <v>-81.571832999695005</v>
          </cell>
          <cell r="AR1956">
            <v>28.543166999961102</v>
          </cell>
        </row>
        <row r="1957">
          <cell r="A1957" t="str">
            <v>OR040</v>
          </cell>
          <cell r="B1957" t="str">
            <v>Orange</v>
          </cell>
          <cell r="C1957" t="str">
            <v>Unk</v>
          </cell>
          <cell r="D1957" t="str">
            <v>Last recorded substrate: G</v>
          </cell>
          <cell r="E1957" t="str">
            <v>unmonitored</v>
          </cell>
          <cell r="F1957">
            <v>28.482333000088701</v>
          </cell>
          <cell r="G1957">
            <v>-80.889499999797906</v>
          </cell>
          <cell r="H1957" t="str">
            <v>9c451227-67d5-4f4a-85ba-02b17bf4fb69</v>
          </cell>
          <cell r="I1957">
            <v>43682.641506898202</v>
          </cell>
          <cell r="J1957" t="str">
            <v>twu_dangermond</v>
          </cell>
          <cell r="K1957">
            <v>43991.884623877297</v>
          </cell>
          <cell r="L1957" t="str">
            <v>cbaileyAudubon</v>
          </cell>
          <cell r="M1957">
            <v>1</v>
          </cell>
          <cell r="N1957" t="str">
            <v>Unknown</v>
          </cell>
          <cell r="P1957" t="str">
            <v>0</v>
          </cell>
          <cell r="Q1957" t="str">
            <v>OR040</v>
          </cell>
          <cell r="R1957">
            <v>43304.732349641199</v>
          </cell>
          <cell r="S1957">
            <v>0</v>
          </cell>
          <cell r="T1957">
            <v>0</v>
          </cell>
          <cell r="U1957">
            <v>0</v>
          </cell>
          <cell r="V1957">
            <v>0</v>
          </cell>
          <cell r="W1957">
            <v>0</v>
          </cell>
          <cell r="X1957">
            <v>0</v>
          </cell>
          <cell r="Y1957">
            <v>0</v>
          </cell>
          <cell r="Z1957">
            <v>0</v>
          </cell>
          <cell r="AA1957">
            <v>0</v>
          </cell>
          <cell r="AB1957">
            <v>0</v>
          </cell>
          <cell r="AC1957">
            <v>0</v>
          </cell>
          <cell r="AD1957">
            <v>0</v>
          </cell>
          <cell r="AE1957">
            <v>0</v>
          </cell>
          <cell r="AF1957">
            <v>0</v>
          </cell>
          <cell r="AG1957">
            <v>44074.635158379599</v>
          </cell>
          <cell r="AH1957" t="str">
            <v>cbaileyAudubon</v>
          </cell>
          <cell r="AI1957">
            <v>44692.260650682903</v>
          </cell>
          <cell r="AJ1957" t="str">
            <v>cbaileyAudubon</v>
          </cell>
          <cell r="AK1957">
            <v>0</v>
          </cell>
          <cell r="AL1957">
            <v>1</v>
          </cell>
          <cell r="AM1957">
            <v>1</v>
          </cell>
          <cell r="AO1957">
            <v>1</v>
          </cell>
          <cell r="AP1957">
            <v>1</v>
          </cell>
          <cell r="AQ1957">
            <v>-80.889499999797906</v>
          </cell>
          <cell r="AR1957">
            <v>28.482333000088701</v>
          </cell>
        </row>
        <row r="1958">
          <cell r="A1958" t="str">
            <v>OR041</v>
          </cell>
          <cell r="B1958" t="str">
            <v>Orange</v>
          </cell>
          <cell r="C1958" t="str">
            <v>Unk</v>
          </cell>
          <cell r="D1958" t="str">
            <v>Last recorded substrate: G</v>
          </cell>
          <cell r="E1958" t="str">
            <v>unmonitored</v>
          </cell>
          <cell r="F1958">
            <v>28.520332999717802</v>
          </cell>
          <cell r="G1958">
            <v>-81.519667000204606</v>
          </cell>
          <cell r="H1958" t="str">
            <v>72a37eea-7929-470b-a657-1bf7701b7aad</v>
          </cell>
          <cell r="I1958">
            <v>43682.641506898202</v>
          </cell>
          <cell r="J1958" t="str">
            <v>twu_dangermond</v>
          </cell>
          <cell r="K1958">
            <v>43991.884623877297</v>
          </cell>
          <cell r="L1958" t="str">
            <v>cbaileyAudubon</v>
          </cell>
          <cell r="M1958">
            <v>1</v>
          </cell>
          <cell r="N1958" t="str">
            <v>Unknown</v>
          </cell>
          <cell r="P1958" t="str">
            <v>0</v>
          </cell>
          <cell r="Q1958" t="str">
            <v>OR041</v>
          </cell>
          <cell r="R1958">
            <v>43304.732349641199</v>
          </cell>
          <cell r="S1958">
            <v>0</v>
          </cell>
          <cell r="T1958">
            <v>0</v>
          </cell>
          <cell r="U1958">
            <v>1</v>
          </cell>
          <cell r="V1958">
            <v>0</v>
          </cell>
          <cell r="W1958">
            <v>0</v>
          </cell>
          <cell r="X1958">
            <v>0</v>
          </cell>
          <cell r="Y1958">
            <v>0</v>
          </cell>
          <cell r="Z1958">
            <v>0</v>
          </cell>
          <cell r="AA1958">
            <v>0</v>
          </cell>
          <cell r="AB1958">
            <v>0</v>
          </cell>
          <cell r="AC1958">
            <v>0</v>
          </cell>
          <cell r="AD1958">
            <v>0</v>
          </cell>
          <cell r="AE1958">
            <v>0</v>
          </cell>
          <cell r="AF1958">
            <v>0</v>
          </cell>
          <cell r="AG1958">
            <v>44074.635158379599</v>
          </cell>
          <cell r="AH1958" t="str">
            <v>cbaileyAudubon</v>
          </cell>
          <cell r="AI1958">
            <v>44692.260652685203</v>
          </cell>
          <cell r="AJ1958" t="str">
            <v>cbaileyAudubon</v>
          </cell>
          <cell r="AK1958">
            <v>0</v>
          </cell>
          <cell r="AL1958">
            <v>0</v>
          </cell>
          <cell r="AM1958">
            <v>1</v>
          </cell>
          <cell r="AQ1958">
            <v>-81.519667000204606</v>
          </cell>
          <cell r="AR1958">
            <v>28.520332999717802</v>
          </cell>
        </row>
        <row r="1959">
          <cell r="A1959" t="str">
            <v>OR042</v>
          </cell>
          <cell r="B1959" t="str">
            <v>Orange</v>
          </cell>
          <cell r="C1959" t="str">
            <v>Unk</v>
          </cell>
          <cell r="D1959" t="str">
            <v>Last recorded substrate: Tree 42(A), Live Pine (FWC)</v>
          </cell>
          <cell r="E1959" t="str">
            <v>unmonitored</v>
          </cell>
          <cell r="F1959">
            <v>28.534999999880799</v>
          </cell>
          <cell r="G1959">
            <v>-81.357000000284202</v>
          </cell>
          <cell r="H1959" t="str">
            <v>0369d048-bd8a-4131-8b0a-aa2b59f2f057</v>
          </cell>
          <cell r="I1959">
            <v>43682.641506898202</v>
          </cell>
          <cell r="J1959" t="str">
            <v>twu_dangermond</v>
          </cell>
          <cell r="K1959">
            <v>43991.884201770801</v>
          </cell>
          <cell r="L1959" t="str">
            <v>cbaileyAudubon</v>
          </cell>
          <cell r="M1959">
            <v>1</v>
          </cell>
          <cell r="N1959" t="str">
            <v>Destroyed</v>
          </cell>
          <cell r="O1959" t="str">
            <v>Nest and tree struck by lightning 2019 season, pair seen in area but have not renested in cemetery, can't find new nest</v>
          </cell>
          <cell r="P1959" t="str">
            <v>0</v>
          </cell>
          <cell r="Q1959" t="str">
            <v>OR042</v>
          </cell>
          <cell r="R1959">
            <v>43304.732349641199</v>
          </cell>
          <cell r="S1959">
            <v>0</v>
          </cell>
          <cell r="T1959">
            <v>0</v>
          </cell>
          <cell r="U1959">
            <v>27</v>
          </cell>
          <cell r="V1959">
            <v>2</v>
          </cell>
          <cell r="W1959">
            <v>0</v>
          </cell>
          <cell r="X1959">
            <v>0</v>
          </cell>
          <cell r="Y1959">
            <v>1</v>
          </cell>
          <cell r="Z1959">
            <v>0</v>
          </cell>
          <cell r="AA1959">
            <v>0</v>
          </cell>
          <cell r="AB1959">
            <v>16</v>
          </cell>
          <cell r="AC1959">
            <v>15</v>
          </cell>
          <cell r="AD1959">
            <v>10</v>
          </cell>
          <cell r="AE1959">
            <v>3</v>
          </cell>
          <cell r="AF1959">
            <v>1</v>
          </cell>
          <cell r="AG1959">
            <v>44074.635158379599</v>
          </cell>
          <cell r="AH1959" t="str">
            <v>cbaileyAudubon</v>
          </cell>
          <cell r="AI1959">
            <v>44692.257319178199</v>
          </cell>
          <cell r="AJ1959" t="str">
            <v>cbaileyAudubon</v>
          </cell>
          <cell r="AK1959">
            <v>0</v>
          </cell>
          <cell r="AL1959">
            <v>0</v>
          </cell>
          <cell r="AM1959">
            <v>75</v>
          </cell>
          <cell r="AQ1959">
            <v>-81.357000000284202</v>
          </cell>
          <cell r="AR1959">
            <v>28.534999999880799</v>
          </cell>
        </row>
        <row r="1960">
          <cell r="A1960" t="str">
            <v>OR043</v>
          </cell>
          <cell r="B1960" t="str">
            <v>Orange</v>
          </cell>
          <cell r="C1960" t="str">
            <v>Unk</v>
          </cell>
          <cell r="D1960" t="str">
            <v>Last recorded substrate: Live Pine Tree</v>
          </cell>
          <cell r="E1960" t="str">
            <v>unmonitored</v>
          </cell>
          <cell r="F1960">
            <v>28.476332999836799</v>
          </cell>
          <cell r="G1960">
            <v>-81.149166999655804</v>
          </cell>
          <cell r="H1960" t="str">
            <v>f81adaf5-84b3-4759-bf4d-76548744a34c</v>
          </cell>
          <cell r="I1960">
            <v>43682.641506898202</v>
          </cell>
          <cell r="J1960" t="str">
            <v>twu_dangermond</v>
          </cell>
          <cell r="K1960">
            <v>43991.884623877297</v>
          </cell>
          <cell r="L1960" t="str">
            <v>cbaileyAudubon</v>
          </cell>
          <cell r="M1960">
            <v>1</v>
          </cell>
          <cell r="N1960" t="str">
            <v>Unknown</v>
          </cell>
          <cell r="P1960" t="str">
            <v>0</v>
          </cell>
          <cell r="Q1960" t="str">
            <v>OR043</v>
          </cell>
          <cell r="R1960">
            <v>43304.732349641199</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cell r="AF1960">
            <v>0</v>
          </cell>
          <cell r="AG1960">
            <v>44074.635158379599</v>
          </cell>
          <cell r="AH1960" t="str">
            <v>cbaileyAudubon</v>
          </cell>
          <cell r="AI1960">
            <v>44692.260654675898</v>
          </cell>
          <cell r="AJ1960" t="str">
            <v>cbaileyAudubon</v>
          </cell>
          <cell r="AK1960">
            <v>0</v>
          </cell>
          <cell r="AL1960">
            <v>0</v>
          </cell>
          <cell r="AM1960">
            <v>0</v>
          </cell>
          <cell r="AQ1960">
            <v>-81.149166999655804</v>
          </cell>
          <cell r="AR1960">
            <v>28.476332999836799</v>
          </cell>
        </row>
        <row r="1961">
          <cell r="A1961" t="str">
            <v>OR044</v>
          </cell>
          <cell r="B1961" t="str">
            <v>Orange</v>
          </cell>
          <cell r="C1961" t="str">
            <v>Unk</v>
          </cell>
          <cell r="D1961" t="str">
            <v>Last recorded substrate: G</v>
          </cell>
          <cell r="E1961" t="str">
            <v>unmonitored</v>
          </cell>
          <cell r="F1961">
            <v>28.498332999890799</v>
          </cell>
          <cell r="G1961">
            <v>-81.3848330003988</v>
          </cell>
          <cell r="H1961" t="str">
            <v>66535c1d-3962-42af-8fd0-fcce869fd939</v>
          </cell>
          <cell r="I1961">
            <v>43682.641506898202</v>
          </cell>
          <cell r="J1961" t="str">
            <v>twu_dangermond</v>
          </cell>
          <cell r="K1961">
            <v>43991.884623877297</v>
          </cell>
          <cell r="L1961" t="str">
            <v>cbaileyAudubon</v>
          </cell>
          <cell r="M1961">
            <v>1</v>
          </cell>
          <cell r="N1961" t="str">
            <v>Unknown</v>
          </cell>
          <cell r="P1961" t="str">
            <v>0</v>
          </cell>
          <cell r="Q1961" t="str">
            <v>OR044</v>
          </cell>
          <cell r="R1961">
            <v>43304.732349641199</v>
          </cell>
          <cell r="S1961">
            <v>0</v>
          </cell>
          <cell r="T1961">
            <v>0</v>
          </cell>
          <cell r="U1961">
            <v>1</v>
          </cell>
          <cell r="V1961">
            <v>7</v>
          </cell>
          <cell r="W1961">
            <v>1</v>
          </cell>
          <cell r="X1961">
            <v>0</v>
          </cell>
          <cell r="Y1961">
            <v>0</v>
          </cell>
          <cell r="Z1961">
            <v>0</v>
          </cell>
          <cell r="AA1961">
            <v>0</v>
          </cell>
          <cell r="AB1961">
            <v>0</v>
          </cell>
          <cell r="AC1961">
            <v>0</v>
          </cell>
          <cell r="AD1961">
            <v>0</v>
          </cell>
          <cell r="AE1961">
            <v>0</v>
          </cell>
          <cell r="AF1961">
            <v>0</v>
          </cell>
          <cell r="AG1961">
            <v>44074.635158379599</v>
          </cell>
          <cell r="AH1961" t="str">
            <v>cbaileyAudubon</v>
          </cell>
          <cell r="AI1961">
            <v>44692.260656504601</v>
          </cell>
          <cell r="AJ1961" t="str">
            <v>cbaileyAudubon</v>
          </cell>
          <cell r="AK1961">
            <v>0</v>
          </cell>
          <cell r="AL1961">
            <v>0</v>
          </cell>
          <cell r="AM1961">
            <v>9</v>
          </cell>
          <cell r="AQ1961">
            <v>-81.3848330003988</v>
          </cell>
          <cell r="AR1961">
            <v>28.498332999890799</v>
          </cell>
        </row>
        <row r="1962">
          <cell r="A1962" t="str">
            <v>OR045</v>
          </cell>
          <cell r="B1962" t="str">
            <v>Orange</v>
          </cell>
          <cell r="C1962" t="str">
            <v>Unk</v>
          </cell>
          <cell r="D1962" t="str">
            <v>Last recorded substrate: G</v>
          </cell>
          <cell r="E1962" t="str">
            <v>unmonitored</v>
          </cell>
          <cell r="F1962">
            <v>28.586999999713299</v>
          </cell>
          <cell r="G1962">
            <v>-81.548666999908093</v>
          </cell>
          <cell r="H1962" t="str">
            <v>a35159b4-ca28-4cbe-9bd3-b39a32aeecf9</v>
          </cell>
          <cell r="I1962">
            <v>43682.641506898202</v>
          </cell>
          <cell r="J1962" t="str">
            <v>twu_dangermond</v>
          </cell>
          <cell r="K1962">
            <v>43991.884623877297</v>
          </cell>
          <cell r="L1962" t="str">
            <v>cbaileyAudubon</v>
          </cell>
          <cell r="M1962">
            <v>1</v>
          </cell>
          <cell r="N1962" t="str">
            <v>Unknown</v>
          </cell>
          <cell r="P1962" t="str">
            <v>0</v>
          </cell>
          <cell r="Q1962" t="str">
            <v>OR045</v>
          </cell>
          <cell r="R1962">
            <v>43304.732349641199</v>
          </cell>
          <cell r="S1962">
            <v>0</v>
          </cell>
          <cell r="T1962">
            <v>0</v>
          </cell>
          <cell r="U1962">
            <v>0</v>
          </cell>
          <cell r="V1962">
            <v>0</v>
          </cell>
          <cell r="W1962">
            <v>0</v>
          </cell>
          <cell r="X1962">
            <v>0</v>
          </cell>
          <cell r="Y1962">
            <v>0</v>
          </cell>
          <cell r="Z1962">
            <v>0</v>
          </cell>
          <cell r="AA1962">
            <v>0</v>
          </cell>
          <cell r="AB1962">
            <v>0</v>
          </cell>
          <cell r="AC1962">
            <v>0</v>
          </cell>
          <cell r="AD1962">
            <v>0</v>
          </cell>
          <cell r="AE1962">
            <v>0</v>
          </cell>
          <cell r="AF1962">
            <v>0</v>
          </cell>
          <cell r="AG1962">
            <v>44074.635158379599</v>
          </cell>
          <cell r="AH1962" t="str">
            <v>cbaileyAudubon</v>
          </cell>
          <cell r="AI1962">
            <v>44692.2606583218</v>
          </cell>
          <cell r="AJ1962" t="str">
            <v>cbaileyAudubon</v>
          </cell>
          <cell r="AK1962">
            <v>0</v>
          </cell>
          <cell r="AL1962">
            <v>0</v>
          </cell>
          <cell r="AM1962">
            <v>0</v>
          </cell>
          <cell r="AQ1962">
            <v>-81.548666999908093</v>
          </cell>
          <cell r="AR1962">
            <v>28.586999999713299</v>
          </cell>
        </row>
        <row r="1963">
          <cell r="A1963" t="str">
            <v>OR046</v>
          </cell>
          <cell r="B1963" t="str">
            <v>Orange</v>
          </cell>
          <cell r="C1963" t="str">
            <v>Y</v>
          </cell>
          <cell r="D1963" t="str">
            <v>Last known substrate: Live Pine</v>
          </cell>
          <cell r="E1963" t="str">
            <v>Audubon</v>
          </cell>
          <cell r="F1963">
            <v>28.483975999999998</v>
          </cell>
          <cell r="G1963">
            <v>-81.326650000000001</v>
          </cell>
          <cell r="H1963" t="str">
            <v>5ca3808e-5bb8-4a86-89c3-3a018d141e12</v>
          </cell>
          <cell r="I1963">
            <v>43682.641506898202</v>
          </cell>
          <cell r="J1963" t="str">
            <v>twu_dangermond</v>
          </cell>
          <cell r="K1963">
            <v>43991.884201770801</v>
          </cell>
          <cell r="L1963" t="str">
            <v>cbaileyAudubon</v>
          </cell>
          <cell r="M1963">
            <v>1</v>
          </cell>
          <cell r="N1963" t="str">
            <v>Occupied</v>
          </cell>
          <cell r="O1963" t="str">
            <v>4/21/19 Belinda Yarnell reports that the pair is nesting at this location this season but the old nest is still present</v>
          </cell>
          <cell r="P1963" t="str">
            <v>1</v>
          </cell>
          <cell r="Q1963" t="str">
            <v>OR046</v>
          </cell>
          <cell r="R1963">
            <v>43578.166666666701</v>
          </cell>
          <cell r="S1963">
            <v>0</v>
          </cell>
          <cell r="T1963">
            <v>0</v>
          </cell>
          <cell r="U1963">
            <v>1</v>
          </cell>
          <cell r="V1963">
            <v>1</v>
          </cell>
          <cell r="W1963">
            <v>0</v>
          </cell>
          <cell r="X1963">
            <v>0</v>
          </cell>
          <cell r="Y1963">
            <v>0</v>
          </cell>
          <cell r="Z1963">
            <v>0</v>
          </cell>
          <cell r="AA1963">
            <v>0</v>
          </cell>
          <cell r="AB1963">
            <v>0</v>
          </cell>
          <cell r="AC1963">
            <v>1</v>
          </cell>
          <cell r="AD1963">
            <v>3</v>
          </cell>
          <cell r="AE1963">
            <v>15</v>
          </cell>
          <cell r="AF1963">
            <v>16</v>
          </cell>
          <cell r="AG1963">
            <v>44074.635158379599</v>
          </cell>
          <cell r="AH1963" t="str">
            <v>cbaileyAudubon</v>
          </cell>
          <cell r="AI1963">
            <v>44692.263166192097</v>
          </cell>
          <cell r="AJ1963" t="str">
            <v>cbaileyAudubon</v>
          </cell>
          <cell r="AK1963">
            <v>21</v>
          </cell>
          <cell r="AL1963">
            <v>11</v>
          </cell>
          <cell r="AM1963">
            <v>69</v>
          </cell>
          <cell r="AO1963">
            <v>11</v>
          </cell>
          <cell r="AP1963">
            <v>11</v>
          </cell>
          <cell r="AQ1963">
            <v>-81.326690426678098</v>
          </cell>
          <cell r="AR1963">
            <v>28.4840606575316</v>
          </cell>
        </row>
        <row r="1964">
          <cell r="A1964" t="str">
            <v>OR046a</v>
          </cell>
          <cell r="B1964" t="str">
            <v>Orange</v>
          </cell>
          <cell r="C1964" t="str">
            <v>Unk</v>
          </cell>
          <cell r="D1964" t="str">
            <v>Last recorded substrate: Tree 42(A), Live Pine (FWC)</v>
          </cell>
          <cell r="E1964" t="str">
            <v>unmonitored</v>
          </cell>
          <cell r="F1964">
            <v>28.483166999618401</v>
          </cell>
          <cell r="G1964">
            <v>-81.327167000004295</v>
          </cell>
          <cell r="H1964" t="str">
            <v>9a8fe10a-7284-4bc7-92d4-1d73ea084f36</v>
          </cell>
          <cell r="I1964">
            <v>43682.641506898202</v>
          </cell>
          <cell r="J1964" t="str">
            <v>twu_dangermond</v>
          </cell>
          <cell r="K1964">
            <v>43991.884201770801</v>
          </cell>
          <cell r="L1964" t="str">
            <v>cbaileyAudubon</v>
          </cell>
          <cell r="M1964">
            <v>1</v>
          </cell>
          <cell r="N1964" t="str">
            <v>Unknown</v>
          </cell>
          <cell r="O1964" t="str">
            <v>4/21/19 Belinda Yarnell reports this nest is still present but pair is using a different nest, changed this ID to OR046a</v>
          </cell>
          <cell r="P1964" t="str">
            <v>2</v>
          </cell>
          <cell r="Q1964" t="str">
            <v>OR046</v>
          </cell>
          <cell r="R1964">
            <v>43304.732349641199</v>
          </cell>
          <cell r="S1964">
            <v>0</v>
          </cell>
          <cell r="T1964">
            <v>0</v>
          </cell>
          <cell r="U1964">
            <v>0</v>
          </cell>
          <cell r="V1964">
            <v>0</v>
          </cell>
          <cell r="W1964">
            <v>0</v>
          </cell>
          <cell r="X1964">
            <v>0</v>
          </cell>
          <cell r="Y1964">
            <v>0</v>
          </cell>
          <cell r="Z1964">
            <v>0</v>
          </cell>
          <cell r="AA1964">
            <v>0</v>
          </cell>
          <cell r="AB1964">
            <v>0</v>
          </cell>
          <cell r="AC1964">
            <v>0</v>
          </cell>
          <cell r="AD1964">
            <v>0</v>
          </cell>
          <cell r="AE1964">
            <v>0</v>
          </cell>
          <cell r="AF1964">
            <v>0</v>
          </cell>
          <cell r="AG1964">
            <v>44074.635158379599</v>
          </cell>
          <cell r="AH1964" t="str">
            <v>cbaileyAudubon</v>
          </cell>
          <cell r="AI1964">
            <v>44692.257321134297</v>
          </cell>
          <cell r="AJ1964" t="str">
            <v>cbaileyAudubon</v>
          </cell>
          <cell r="AK1964">
            <v>0</v>
          </cell>
          <cell r="AL1964">
            <v>0</v>
          </cell>
          <cell r="AM1964">
            <v>0</v>
          </cell>
          <cell r="AQ1964">
            <v>-81.327167000004295</v>
          </cell>
          <cell r="AR1964">
            <v>28.483166999618401</v>
          </cell>
        </row>
        <row r="1965">
          <cell r="A1965" t="str">
            <v>OR047</v>
          </cell>
          <cell r="B1965" t="str">
            <v>Orange</v>
          </cell>
          <cell r="C1965" t="str">
            <v>Unk</v>
          </cell>
          <cell r="D1965" t="str">
            <v>Last recorded substrate: Live Tree</v>
          </cell>
          <cell r="E1965" t="str">
            <v>unmonitored</v>
          </cell>
          <cell r="F1965">
            <v>28.4066669998642</v>
          </cell>
          <cell r="G1965">
            <v>-81.495000000019502</v>
          </cell>
          <cell r="H1965" t="str">
            <v>be0a7880-1f57-44cc-900f-d7a31e4922f2</v>
          </cell>
          <cell r="I1965">
            <v>43682.641506898202</v>
          </cell>
          <cell r="J1965" t="str">
            <v>twu_dangermond</v>
          </cell>
          <cell r="K1965">
            <v>43991.884623877297</v>
          </cell>
          <cell r="L1965" t="str">
            <v>cbaileyAudubon</v>
          </cell>
          <cell r="M1965">
            <v>1</v>
          </cell>
          <cell r="N1965" t="str">
            <v>Unknown</v>
          </cell>
          <cell r="O1965" t="str">
            <v>2021 vol tried to find nest but couldn't get back to it, area of high development</v>
          </cell>
          <cell r="P1965" t="str">
            <v>0</v>
          </cell>
          <cell r="Q1965" t="str">
            <v>OR047</v>
          </cell>
          <cell r="R1965">
            <v>43304.732349641199</v>
          </cell>
          <cell r="S1965">
            <v>0</v>
          </cell>
          <cell r="T1965">
            <v>0</v>
          </cell>
          <cell r="U1965">
            <v>0</v>
          </cell>
          <cell r="V1965">
            <v>0</v>
          </cell>
          <cell r="W1965">
            <v>0</v>
          </cell>
          <cell r="X1965">
            <v>0</v>
          </cell>
          <cell r="Y1965">
            <v>0</v>
          </cell>
          <cell r="Z1965">
            <v>0</v>
          </cell>
          <cell r="AA1965">
            <v>0</v>
          </cell>
          <cell r="AB1965">
            <v>0</v>
          </cell>
          <cell r="AC1965">
            <v>0</v>
          </cell>
          <cell r="AD1965">
            <v>0</v>
          </cell>
          <cell r="AE1965">
            <v>0</v>
          </cell>
          <cell r="AF1965">
            <v>0</v>
          </cell>
          <cell r="AG1965">
            <v>44074.635158379599</v>
          </cell>
          <cell r="AH1965" t="str">
            <v>cbaileyAudubon</v>
          </cell>
          <cell r="AI1965">
            <v>44692.260660474501</v>
          </cell>
          <cell r="AJ1965" t="str">
            <v>cbaileyAudubon</v>
          </cell>
          <cell r="AK1965">
            <v>1</v>
          </cell>
          <cell r="AL1965">
            <v>0</v>
          </cell>
          <cell r="AM1965">
            <v>1</v>
          </cell>
          <cell r="AQ1965">
            <v>-81.495000000019502</v>
          </cell>
          <cell r="AR1965">
            <v>28.4066669998642</v>
          </cell>
        </row>
        <row r="1966">
          <cell r="A1966" t="str">
            <v>OR048</v>
          </cell>
          <cell r="B1966" t="str">
            <v>Orange</v>
          </cell>
          <cell r="C1966" t="str">
            <v>Unk</v>
          </cell>
          <cell r="D1966" t="str">
            <v>Last recorded substrate: Artificial Substrate</v>
          </cell>
          <cell r="E1966" t="str">
            <v>Audubon</v>
          </cell>
          <cell r="F1966">
            <v>28.496500000339601</v>
          </cell>
          <cell r="G1966">
            <v>-80.899000000134393</v>
          </cell>
          <cell r="H1966" t="str">
            <v>b765c2f5-2a73-43d2-8195-3a7311fa36a2</v>
          </cell>
          <cell r="I1966">
            <v>43682.641506898202</v>
          </cell>
          <cell r="J1966" t="str">
            <v>twu_dangermond</v>
          </cell>
          <cell r="K1966">
            <v>43991.884201770801</v>
          </cell>
          <cell r="L1966" t="str">
            <v>cbaileyAudubon</v>
          </cell>
          <cell r="M1966">
            <v>1</v>
          </cell>
          <cell r="N1966" t="str">
            <v>Unknown</v>
          </cell>
          <cell r="O1966" t="str">
            <v>couldn't find nest</v>
          </cell>
          <cell r="P1966" t="str">
            <v>0</v>
          </cell>
          <cell r="Q1966" t="str">
            <v>OR048</v>
          </cell>
          <cell r="R1966">
            <v>43304.732349641199</v>
          </cell>
          <cell r="S1966">
            <v>0</v>
          </cell>
          <cell r="T1966">
            <v>0</v>
          </cell>
          <cell r="U1966">
            <v>0</v>
          </cell>
          <cell r="V1966">
            <v>0</v>
          </cell>
          <cell r="W1966">
            <v>0</v>
          </cell>
          <cell r="X1966">
            <v>0</v>
          </cell>
          <cell r="Y1966">
            <v>0</v>
          </cell>
          <cell r="Z1966">
            <v>0</v>
          </cell>
          <cell r="AA1966">
            <v>0</v>
          </cell>
          <cell r="AB1966">
            <v>0</v>
          </cell>
          <cell r="AC1966">
            <v>0</v>
          </cell>
          <cell r="AD1966">
            <v>0</v>
          </cell>
          <cell r="AE1966">
            <v>0</v>
          </cell>
          <cell r="AF1966">
            <v>1</v>
          </cell>
          <cell r="AG1966">
            <v>44074.635158379599</v>
          </cell>
          <cell r="AH1966" t="str">
            <v>cbaileyAudubon</v>
          </cell>
          <cell r="AI1966">
            <v>44692.260662835703</v>
          </cell>
          <cell r="AJ1966" t="str">
            <v>cbaileyAudubon</v>
          </cell>
          <cell r="AK1966">
            <v>1</v>
          </cell>
          <cell r="AL1966">
            <v>0</v>
          </cell>
          <cell r="AM1966">
            <v>2</v>
          </cell>
          <cell r="AQ1966">
            <v>-80.899000000134393</v>
          </cell>
          <cell r="AR1966">
            <v>28.496500000339601</v>
          </cell>
        </row>
        <row r="1967">
          <cell r="A1967" t="str">
            <v>OR049</v>
          </cell>
          <cell r="B1967" t="str">
            <v>Orange</v>
          </cell>
          <cell r="C1967" t="str">
            <v>Unk</v>
          </cell>
          <cell r="D1967" t="str">
            <v>Last recorded substrate: G</v>
          </cell>
          <cell r="E1967" t="str">
            <v>unmonitored</v>
          </cell>
          <cell r="F1967">
            <v>28.367667000190998</v>
          </cell>
          <cell r="G1967">
            <v>-81.301000000144299</v>
          </cell>
          <cell r="H1967" t="str">
            <v>9c03e732-601c-41b1-858b-befde2b87f73</v>
          </cell>
          <cell r="I1967">
            <v>43682.641506898202</v>
          </cell>
          <cell r="J1967" t="str">
            <v>twu_dangermond</v>
          </cell>
          <cell r="K1967">
            <v>43991.884623877297</v>
          </cell>
          <cell r="L1967" t="str">
            <v>cbaileyAudubon</v>
          </cell>
          <cell r="M1967">
            <v>1</v>
          </cell>
          <cell r="N1967" t="str">
            <v>Unknown</v>
          </cell>
          <cell r="P1967" t="str">
            <v>0</v>
          </cell>
          <cell r="Q1967" t="str">
            <v>OR049</v>
          </cell>
          <cell r="R1967">
            <v>43304.732349641199</v>
          </cell>
          <cell r="S1967">
            <v>0</v>
          </cell>
          <cell r="T1967">
            <v>0</v>
          </cell>
          <cell r="U1967">
            <v>1</v>
          </cell>
          <cell r="V1967">
            <v>0</v>
          </cell>
          <cell r="W1967">
            <v>0</v>
          </cell>
          <cell r="X1967">
            <v>0</v>
          </cell>
          <cell r="Y1967">
            <v>0</v>
          </cell>
          <cell r="Z1967">
            <v>0</v>
          </cell>
          <cell r="AA1967">
            <v>0</v>
          </cell>
          <cell r="AB1967">
            <v>0</v>
          </cell>
          <cell r="AC1967">
            <v>1</v>
          </cell>
          <cell r="AD1967">
            <v>0</v>
          </cell>
          <cell r="AE1967">
            <v>0</v>
          </cell>
          <cell r="AF1967">
            <v>0</v>
          </cell>
          <cell r="AG1967">
            <v>44074.635158379599</v>
          </cell>
          <cell r="AH1967" t="str">
            <v>cbaileyAudubon</v>
          </cell>
          <cell r="AI1967">
            <v>44692.260664838002</v>
          </cell>
          <cell r="AJ1967" t="str">
            <v>cbaileyAudubon</v>
          </cell>
          <cell r="AK1967">
            <v>0</v>
          </cell>
          <cell r="AL1967">
            <v>0</v>
          </cell>
          <cell r="AM1967">
            <v>2</v>
          </cell>
          <cell r="AQ1967">
            <v>-81.301000000144299</v>
          </cell>
          <cell r="AR1967">
            <v>28.367667000190998</v>
          </cell>
        </row>
        <row r="1968">
          <cell r="A1968" t="str">
            <v>OR050</v>
          </cell>
          <cell r="B1968" t="str">
            <v>Orange</v>
          </cell>
          <cell r="C1968" t="str">
            <v>Y</v>
          </cell>
          <cell r="D1968" t="str">
            <v>Last known substrate: Live Pine</v>
          </cell>
          <cell r="E1968" t="str">
            <v>Audubon</v>
          </cell>
          <cell r="F1968">
            <v>28.541585000000001</v>
          </cell>
          <cell r="G1968">
            <v>-81.274978000000004</v>
          </cell>
          <cell r="H1968" t="str">
            <v>7bef1d32-a92f-4aba-864c-48bc0a485430</v>
          </cell>
          <cell r="I1968">
            <v>43682.641506898202</v>
          </cell>
          <cell r="J1968" t="str">
            <v>twu_dangermond</v>
          </cell>
          <cell r="K1968">
            <v>43991.884201770801</v>
          </cell>
          <cell r="L1968" t="str">
            <v>cbaileyAudubon</v>
          </cell>
          <cell r="M1968">
            <v>1</v>
          </cell>
          <cell r="N1968" t="str">
            <v>Occupied</v>
          </cell>
          <cell r="O1968" t="str">
            <v>Original location blew down in storm, pair found on cell tower 2018 and moved to this nest 2019</v>
          </cell>
          <cell r="P1968" t="str">
            <v>1</v>
          </cell>
          <cell r="Q1968" t="str">
            <v>OR050</v>
          </cell>
          <cell r="R1968">
            <v>43476.208333333299</v>
          </cell>
          <cell r="S1968">
            <v>0</v>
          </cell>
          <cell r="T1968">
            <v>0</v>
          </cell>
          <cell r="U1968">
            <v>3</v>
          </cell>
          <cell r="V1968">
            <v>0</v>
          </cell>
          <cell r="W1968">
            <v>0</v>
          </cell>
          <cell r="X1968">
            <v>0</v>
          </cell>
          <cell r="Y1968">
            <v>0</v>
          </cell>
          <cell r="Z1968">
            <v>0</v>
          </cell>
          <cell r="AA1968">
            <v>0</v>
          </cell>
          <cell r="AB1968">
            <v>0</v>
          </cell>
          <cell r="AC1968">
            <v>2</v>
          </cell>
          <cell r="AD1968">
            <v>2</v>
          </cell>
          <cell r="AE1968">
            <v>20</v>
          </cell>
          <cell r="AF1968">
            <v>22</v>
          </cell>
          <cell r="AG1968">
            <v>44074.635158379599</v>
          </cell>
          <cell r="AH1968" t="str">
            <v>cbaileyAudubon</v>
          </cell>
          <cell r="AI1968">
            <v>44692.263057361102</v>
          </cell>
          <cell r="AJ1968" t="str">
            <v>cbaileyAudubon</v>
          </cell>
          <cell r="AK1968">
            <v>26</v>
          </cell>
          <cell r="AL1968">
            <v>31</v>
          </cell>
          <cell r="AM1968">
            <v>106</v>
          </cell>
          <cell r="AO1968">
            <v>31</v>
          </cell>
          <cell r="AP1968">
            <v>31</v>
          </cell>
          <cell r="AQ1968">
            <v>-81.275016046396502</v>
          </cell>
          <cell r="AR1968">
            <v>28.541576175025899</v>
          </cell>
        </row>
        <row r="1969">
          <cell r="A1969" t="str">
            <v>OR050a</v>
          </cell>
          <cell r="B1969" t="str">
            <v>Orange</v>
          </cell>
          <cell r="C1969" t="str">
            <v>N</v>
          </cell>
          <cell r="D1969" t="str">
            <v>Last recorded substrate: Artificial Cell Tower</v>
          </cell>
          <cell r="E1969" t="str">
            <v>Audubon</v>
          </cell>
          <cell r="F1969">
            <v>28.544404000009798</v>
          </cell>
          <cell r="G1969">
            <v>-81.276779999848003</v>
          </cell>
          <cell r="H1969" t="str">
            <v>88cae442-8d26-4b8f-97cf-ea88ed75a463</v>
          </cell>
          <cell r="I1969">
            <v>43682.641506898202</v>
          </cell>
          <cell r="J1969" t="str">
            <v>twu_dangermond</v>
          </cell>
          <cell r="K1969">
            <v>43991.884201770801</v>
          </cell>
          <cell r="L1969" t="str">
            <v>cbaileyAudubon</v>
          </cell>
          <cell r="M1969">
            <v>1</v>
          </cell>
          <cell r="N1969" t="str">
            <v>Inactive</v>
          </cell>
          <cell r="O1969" t="str">
            <v>Original nest blew down in storm, pair found here 2018, then moved to tree nest 2019; Current_ID changed from "OR050" to "OR050a" on 1-11-19</v>
          </cell>
          <cell r="P1969" t="str">
            <v>2</v>
          </cell>
          <cell r="Q1969" t="str">
            <v>OR050</v>
          </cell>
          <cell r="R1969">
            <v>43304.732349641199</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cell r="AF1969">
            <v>0</v>
          </cell>
          <cell r="AG1969">
            <v>44074.635158379599</v>
          </cell>
          <cell r="AH1969" t="str">
            <v>cbaileyAudubon</v>
          </cell>
          <cell r="AI1969">
            <v>44692.2628954514</v>
          </cell>
          <cell r="AJ1969" t="str">
            <v>cbaileyAudubon</v>
          </cell>
          <cell r="AK1969">
            <v>0</v>
          </cell>
          <cell r="AL1969">
            <v>0</v>
          </cell>
          <cell r="AM1969">
            <v>0</v>
          </cell>
          <cell r="AQ1969">
            <v>-81.276779999848003</v>
          </cell>
          <cell r="AR1969">
            <v>28.544404000009798</v>
          </cell>
        </row>
        <row r="1970">
          <cell r="A1970" t="str">
            <v>OR050b</v>
          </cell>
          <cell r="B1970" t="str">
            <v>Orange</v>
          </cell>
          <cell r="C1970" t="str">
            <v>Unk</v>
          </cell>
          <cell r="D1970" t="str">
            <v>Last known substrate: Live Pine</v>
          </cell>
          <cell r="E1970" t="str">
            <v>unmonitored</v>
          </cell>
          <cell r="F1970">
            <v>28.532167000148799</v>
          </cell>
          <cell r="G1970">
            <v>-81.271499999950294</v>
          </cell>
          <cell r="H1970" t="str">
            <v>713c2879-faf2-44e1-85bd-64fcd8696484</v>
          </cell>
          <cell r="I1970">
            <v>43682.641506898202</v>
          </cell>
          <cell r="J1970" t="str">
            <v>twu_dangermond</v>
          </cell>
          <cell r="K1970">
            <v>43991.884201770801</v>
          </cell>
          <cell r="L1970" t="str">
            <v>cbaileyAudubon</v>
          </cell>
          <cell r="M1970">
            <v>1</v>
          </cell>
          <cell r="N1970" t="str">
            <v>Destroyed</v>
          </cell>
          <cell r="O1970" t="str">
            <v>Tree blew down in hurricane several years ago and pair moved north; Current_ID changed from "OR050" to "OR050a" on 9-12-18</v>
          </cell>
          <cell r="P1970" t="str">
            <v>3</v>
          </cell>
          <cell r="Q1970" t="str">
            <v>OR050</v>
          </cell>
          <cell r="R1970">
            <v>43304.732349641199</v>
          </cell>
          <cell r="S1970">
            <v>0</v>
          </cell>
          <cell r="T1970">
            <v>0</v>
          </cell>
          <cell r="U1970">
            <v>0</v>
          </cell>
          <cell r="V1970">
            <v>0</v>
          </cell>
          <cell r="W1970">
            <v>0</v>
          </cell>
          <cell r="X1970">
            <v>0</v>
          </cell>
          <cell r="Y1970">
            <v>0</v>
          </cell>
          <cell r="Z1970">
            <v>0</v>
          </cell>
          <cell r="AA1970">
            <v>0</v>
          </cell>
          <cell r="AB1970">
            <v>0</v>
          </cell>
          <cell r="AC1970">
            <v>0</v>
          </cell>
          <cell r="AD1970">
            <v>0</v>
          </cell>
          <cell r="AE1970">
            <v>0</v>
          </cell>
          <cell r="AF1970">
            <v>0</v>
          </cell>
          <cell r="AG1970">
            <v>44074.635158379599</v>
          </cell>
          <cell r="AH1970" t="str">
            <v>cbaileyAudubon</v>
          </cell>
          <cell r="AI1970">
            <v>44692.257322951402</v>
          </cell>
          <cell r="AJ1970" t="str">
            <v>cbaileyAudubon</v>
          </cell>
          <cell r="AK1970">
            <v>0</v>
          </cell>
          <cell r="AL1970">
            <v>0</v>
          </cell>
          <cell r="AM1970">
            <v>0</v>
          </cell>
          <cell r="AQ1970">
            <v>-81.271499999950294</v>
          </cell>
          <cell r="AR1970">
            <v>28.532167000148799</v>
          </cell>
        </row>
        <row r="1971">
          <cell r="A1971" t="str">
            <v>OR051</v>
          </cell>
          <cell r="B1971" t="str">
            <v>Orange</v>
          </cell>
          <cell r="C1971" t="str">
            <v>Unk</v>
          </cell>
          <cell r="D1971" t="str">
            <v>Last recorded substrate: Live Pine Tree</v>
          </cell>
          <cell r="E1971" t="str">
            <v>unmonitored</v>
          </cell>
          <cell r="F1971">
            <v>28.569499999901801</v>
          </cell>
          <cell r="G1971">
            <v>-80.989667000388195</v>
          </cell>
          <cell r="H1971" t="str">
            <v>b90d3d0e-3d5a-4ba6-93f0-ad210b793862</v>
          </cell>
          <cell r="I1971">
            <v>43682.641506898202</v>
          </cell>
          <cell r="J1971" t="str">
            <v>twu_dangermond</v>
          </cell>
          <cell r="K1971">
            <v>43991.884201770801</v>
          </cell>
          <cell r="L1971" t="str">
            <v>cbaileyAudubon</v>
          </cell>
          <cell r="M1971">
            <v>1</v>
          </cell>
          <cell r="N1971" t="str">
            <v>Unknown</v>
          </cell>
          <cell r="O1971" t="str">
            <v>2021 vol couldn't find mest</v>
          </cell>
          <cell r="P1971" t="str">
            <v>0</v>
          </cell>
          <cell r="Q1971" t="str">
            <v>OR051</v>
          </cell>
          <cell r="R1971">
            <v>43304.732349641199</v>
          </cell>
          <cell r="S1971">
            <v>0</v>
          </cell>
          <cell r="T1971">
            <v>0</v>
          </cell>
          <cell r="U1971">
            <v>1</v>
          </cell>
          <cell r="V1971">
            <v>0</v>
          </cell>
          <cell r="W1971">
            <v>0</v>
          </cell>
          <cell r="X1971">
            <v>0</v>
          </cell>
          <cell r="Y1971">
            <v>0</v>
          </cell>
          <cell r="Z1971">
            <v>0</v>
          </cell>
          <cell r="AA1971">
            <v>0</v>
          </cell>
          <cell r="AB1971">
            <v>0</v>
          </cell>
          <cell r="AC1971">
            <v>0</v>
          </cell>
          <cell r="AD1971">
            <v>0</v>
          </cell>
          <cell r="AE1971">
            <v>1</v>
          </cell>
          <cell r="AF1971">
            <v>0</v>
          </cell>
          <cell r="AG1971">
            <v>44074.635158379599</v>
          </cell>
          <cell r="AH1971" t="str">
            <v>cbaileyAudubon</v>
          </cell>
          <cell r="AI1971">
            <v>44692.260666643502</v>
          </cell>
          <cell r="AJ1971" t="str">
            <v>cbaileyAudubon</v>
          </cell>
          <cell r="AK1971">
            <v>2</v>
          </cell>
          <cell r="AL1971">
            <v>0</v>
          </cell>
          <cell r="AM1971">
            <v>4</v>
          </cell>
          <cell r="AQ1971">
            <v>-80.989667000388195</v>
          </cell>
          <cell r="AR1971">
            <v>28.569499999901801</v>
          </cell>
        </row>
        <row r="1972">
          <cell r="A1972" t="str">
            <v>OR052</v>
          </cell>
          <cell r="B1972" t="str">
            <v>Orange</v>
          </cell>
          <cell r="C1972" t="str">
            <v>Unk</v>
          </cell>
          <cell r="D1972" t="str">
            <v>Last recorded substrate: G</v>
          </cell>
          <cell r="E1972" t="str">
            <v>unmonitored</v>
          </cell>
          <cell r="F1972">
            <v>28.543832999742101</v>
          </cell>
          <cell r="G1972">
            <v>-81.595667000201999</v>
          </cell>
          <cell r="H1972" t="str">
            <v>c8c786a9-613d-4263-8135-b70ebcd619b2</v>
          </cell>
          <cell r="I1972">
            <v>43682.641506898202</v>
          </cell>
          <cell r="J1972" t="str">
            <v>twu_dangermond</v>
          </cell>
          <cell r="K1972">
            <v>43991.884623877297</v>
          </cell>
          <cell r="L1972" t="str">
            <v>cbaileyAudubon</v>
          </cell>
          <cell r="M1972">
            <v>1</v>
          </cell>
          <cell r="N1972" t="str">
            <v>Unknown</v>
          </cell>
          <cell r="P1972" t="str">
            <v>0</v>
          </cell>
          <cell r="Q1972" t="str">
            <v>OR052</v>
          </cell>
          <cell r="R1972">
            <v>43304.732349641199</v>
          </cell>
          <cell r="S1972">
            <v>0</v>
          </cell>
          <cell r="T1972">
            <v>0</v>
          </cell>
          <cell r="U1972">
            <v>0</v>
          </cell>
          <cell r="V1972">
            <v>0</v>
          </cell>
          <cell r="W1972">
            <v>0</v>
          </cell>
          <cell r="X1972">
            <v>0</v>
          </cell>
          <cell r="Y1972">
            <v>0</v>
          </cell>
          <cell r="Z1972">
            <v>0</v>
          </cell>
          <cell r="AA1972">
            <v>0</v>
          </cell>
          <cell r="AB1972">
            <v>10</v>
          </cell>
          <cell r="AC1972">
            <v>0</v>
          </cell>
          <cell r="AD1972">
            <v>0</v>
          </cell>
          <cell r="AE1972">
            <v>0</v>
          </cell>
          <cell r="AF1972">
            <v>0</v>
          </cell>
          <cell r="AG1972">
            <v>44074.635158379599</v>
          </cell>
          <cell r="AH1972" t="str">
            <v>cbaileyAudubon</v>
          </cell>
          <cell r="AI1972">
            <v>44692.260668506897</v>
          </cell>
          <cell r="AJ1972" t="str">
            <v>cbaileyAudubon</v>
          </cell>
          <cell r="AK1972">
            <v>0</v>
          </cell>
          <cell r="AL1972">
            <v>0</v>
          </cell>
          <cell r="AM1972">
            <v>10</v>
          </cell>
          <cell r="AQ1972">
            <v>-81.595667000201999</v>
          </cell>
          <cell r="AR1972">
            <v>28.543832999742101</v>
          </cell>
        </row>
        <row r="1973">
          <cell r="A1973" t="str">
            <v>OR053</v>
          </cell>
          <cell r="B1973" t="str">
            <v>Orange</v>
          </cell>
          <cell r="C1973" t="str">
            <v>Unk</v>
          </cell>
          <cell r="D1973" t="str">
            <v>Last recorded substrate: Live Pine</v>
          </cell>
          <cell r="E1973" t="str">
            <v>unmonitored</v>
          </cell>
          <cell r="F1973">
            <v>28.4656669998027</v>
          </cell>
          <cell r="G1973">
            <v>-81.542667000310203</v>
          </cell>
          <cell r="H1973" t="str">
            <v>cd648a24-7170-40ca-a7bb-639784b05e53</v>
          </cell>
          <cell r="I1973">
            <v>43682.641506898202</v>
          </cell>
          <cell r="J1973" t="str">
            <v>twu_dangermond</v>
          </cell>
          <cell r="K1973">
            <v>43991.884201770801</v>
          </cell>
          <cell r="L1973" t="str">
            <v>cbaileyAudubon</v>
          </cell>
          <cell r="M1973">
            <v>1</v>
          </cell>
          <cell r="N1973" t="str">
            <v>Destroyed</v>
          </cell>
          <cell r="O1973" t="str">
            <v>2020 season vol reports nest and support branches gone from tree</v>
          </cell>
          <cell r="P1973" t="str">
            <v>3</v>
          </cell>
          <cell r="Q1973" t="str">
            <v>OR053</v>
          </cell>
          <cell r="R1973">
            <v>43304.732349641199</v>
          </cell>
          <cell r="S1973">
            <v>0</v>
          </cell>
          <cell r="T1973">
            <v>0</v>
          </cell>
          <cell r="U1973">
            <v>0</v>
          </cell>
          <cell r="V1973">
            <v>0</v>
          </cell>
          <cell r="W1973">
            <v>0</v>
          </cell>
          <cell r="X1973">
            <v>0</v>
          </cell>
          <cell r="Y1973">
            <v>0</v>
          </cell>
          <cell r="Z1973">
            <v>0</v>
          </cell>
          <cell r="AA1973">
            <v>2</v>
          </cell>
          <cell r="AB1973">
            <v>31</v>
          </cell>
          <cell r="AC1973">
            <v>31</v>
          </cell>
          <cell r="AD1973">
            <v>29</v>
          </cell>
          <cell r="AE1973">
            <v>8</v>
          </cell>
          <cell r="AF1973">
            <v>1</v>
          </cell>
          <cell r="AG1973">
            <v>44074.635158379599</v>
          </cell>
          <cell r="AH1973" t="str">
            <v>cbaileyAudubon</v>
          </cell>
          <cell r="AI1973">
            <v>44692.257324780097</v>
          </cell>
          <cell r="AJ1973" t="str">
            <v>cbaileyAudubon</v>
          </cell>
          <cell r="AK1973">
            <v>0</v>
          </cell>
          <cell r="AL1973">
            <v>0</v>
          </cell>
          <cell r="AM1973">
            <v>102</v>
          </cell>
          <cell r="AQ1973">
            <v>-81.543478815917297</v>
          </cell>
          <cell r="AR1973">
            <v>28.4656481359611</v>
          </cell>
        </row>
        <row r="1974">
          <cell r="A1974" t="str">
            <v>OR054</v>
          </cell>
          <cell r="B1974" t="str">
            <v>Orange</v>
          </cell>
          <cell r="C1974" t="str">
            <v>Unk</v>
          </cell>
          <cell r="D1974" t="str">
            <v>Last recorded substrate: Live Cypress Tree</v>
          </cell>
          <cell r="E1974" t="str">
            <v>unmonitored</v>
          </cell>
          <cell r="F1974">
            <v>28.559833000051899</v>
          </cell>
          <cell r="G1974">
            <v>-81.645332999934794</v>
          </cell>
          <cell r="H1974" t="str">
            <v>7eb0e872-376b-461d-b361-dcac2a2df9f6</v>
          </cell>
          <cell r="I1974">
            <v>43682.641506898202</v>
          </cell>
          <cell r="J1974" t="str">
            <v>twu_dangermond</v>
          </cell>
          <cell r="K1974">
            <v>43991.884623877297</v>
          </cell>
          <cell r="L1974" t="str">
            <v>cbaileyAudubon</v>
          </cell>
          <cell r="M1974">
            <v>1</v>
          </cell>
          <cell r="N1974" t="str">
            <v>Unknown</v>
          </cell>
          <cell r="P1974" t="str">
            <v>0</v>
          </cell>
          <cell r="Q1974" t="str">
            <v>OR054</v>
          </cell>
          <cell r="R1974">
            <v>43304.732349641199</v>
          </cell>
          <cell r="S1974">
            <v>0</v>
          </cell>
          <cell r="T1974">
            <v>0</v>
          </cell>
          <cell r="U1974">
            <v>0</v>
          </cell>
          <cell r="V1974">
            <v>0</v>
          </cell>
          <cell r="W1974">
            <v>0</v>
          </cell>
          <cell r="X1974">
            <v>0</v>
          </cell>
          <cell r="Y1974">
            <v>0</v>
          </cell>
          <cell r="Z1974">
            <v>0</v>
          </cell>
          <cell r="AA1974">
            <v>0</v>
          </cell>
          <cell r="AB1974">
            <v>1</v>
          </cell>
          <cell r="AC1974">
            <v>1</v>
          </cell>
          <cell r="AD1974">
            <v>0</v>
          </cell>
          <cell r="AE1974">
            <v>0</v>
          </cell>
          <cell r="AF1974">
            <v>1</v>
          </cell>
          <cell r="AG1974">
            <v>44074.635158379599</v>
          </cell>
          <cell r="AH1974" t="str">
            <v>cbaileyAudubon</v>
          </cell>
          <cell r="AI1974">
            <v>44692.260670520802</v>
          </cell>
          <cell r="AJ1974" t="str">
            <v>cbaileyAudubon</v>
          </cell>
          <cell r="AK1974">
            <v>0</v>
          </cell>
          <cell r="AL1974">
            <v>0</v>
          </cell>
          <cell r="AM1974">
            <v>3</v>
          </cell>
          <cell r="AQ1974">
            <v>-81.643580623970706</v>
          </cell>
          <cell r="AR1974">
            <v>28.560029318961199</v>
          </cell>
        </row>
        <row r="1975">
          <cell r="A1975" t="str">
            <v>OR055</v>
          </cell>
          <cell r="B1975" t="str">
            <v>Orange</v>
          </cell>
          <cell r="C1975" t="str">
            <v>Unk</v>
          </cell>
          <cell r="D1975" t="str">
            <v>Last recorded substrate: Live Pine Tree</v>
          </cell>
          <cell r="E1975" t="str">
            <v>unmonitored</v>
          </cell>
          <cell r="F1975">
            <v>28.590667000005599</v>
          </cell>
          <cell r="G1975">
            <v>-81.504999999948197</v>
          </cell>
          <cell r="H1975" t="str">
            <v>aea2cb9e-1cf8-4930-94d6-43f238c81dfe</v>
          </cell>
          <cell r="I1975">
            <v>43682.641506898202</v>
          </cell>
          <cell r="J1975" t="str">
            <v>twu_dangermond</v>
          </cell>
          <cell r="K1975">
            <v>43991.884623877297</v>
          </cell>
          <cell r="L1975" t="str">
            <v>cbaileyAudubon</v>
          </cell>
          <cell r="M1975">
            <v>1</v>
          </cell>
          <cell r="N1975" t="str">
            <v>Unknown</v>
          </cell>
          <cell r="P1975" t="str">
            <v>0</v>
          </cell>
          <cell r="Q1975" t="str">
            <v>OR055</v>
          </cell>
          <cell r="R1975">
            <v>43304.732349641199</v>
          </cell>
          <cell r="S1975">
            <v>0</v>
          </cell>
          <cell r="T1975">
            <v>0</v>
          </cell>
          <cell r="U1975">
            <v>0</v>
          </cell>
          <cell r="V1975">
            <v>11</v>
          </cell>
          <cell r="W1975">
            <v>3</v>
          </cell>
          <cell r="X1975">
            <v>4</v>
          </cell>
          <cell r="Y1975">
            <v>0</v>
          </cell>
          <cell r="Z1975">
            <v>0</v>
          </cell>
          <cell r="AA1975">
            <v>0</v>
          </cell>
          <cell r="AB1975">
            <v>0</v>
          </cell>
          <cell r="AC1975">
            <v>1</v>
          </cell>
          <cell r="AD1975">
            <v>0</v>
          </cell>
          <cell r="AE1975">
            <v>0</v>
          </cell>
          <cell r="AF1975">
            <v>0</v>
          </cell>
          <cell r="AG1975">
            <v>44074.635158379599</v>
          </cell>
          <cell r="AH1975" t="str">
            <v>cbaileyAudubon</v>
          </cell>
          <cell r="AI1975">
            <v>44692.260672881901</v>
          </cell>
          <cell r="AJ1975" t="str">
            <v>cbaileyAudubon</v>
          </cell>
          <cell r="AK1975">
            <v>0</v>
          </cell>
          <cell r="AL1975">
            <v>0</v>
          </cell>
          <cell r="AM1975">
            <v>19</v>
          </cell>
          <cell r="AQ1975">
            <v>-81.504999999948197</v>
          </cell>
          <cell r="AR1975">
            <v>28.590667000005599</v>
          </cell>
        </row>
        <row r="1976">
          <cell r="A1976" t="str">
            <v>OR056</v>
          </cell>
          <cell r="B1976" t="str">
            <v>Orange</v>
          </cell>
          <cell r="C1976" t="str">
            <v>N</v>
          </cell>
          <cell r="D1976" t="str">
            <v>Last recorded substrate: Live Cypress Tree</v>
          </cell>
          <cell r="E1976" t="str">
            <v>Audubon</v>
          </cell>
          <cell r="F1976">
            <v>28.524636999999998</v>
          </cell>
          <cell r="G1976">
            <v>-80.940242999999995</v>
          </cell>
          <cell r="H1976" t="str">
            <v>5ae80e91-2d59-4ab2-8a8a-aad47339d0a1</v>
          </cell>
          <cell r="I1976">
            <v>43682.641506898202</v>
          </cell>
          <cell r="J1976" t="str">
            <v>twu_dangermond</v>
          </cell>
          <cell r="K1976">
            <v>43991.884623877297</v>
          </cell>
          <cell r="L1976" t="str">
            <v>cbaileyAudubon</v>
          </cell>
          <cell r="M1976">
            <v>1</v>
          </cell>
          <cell r="N1976" t="str">
            <v>Inactive</v>
          </cell>
          <cell r="O1976" t="str">
            <v>May 2021 Chuck Brown provided refined coordinates</v>
          </cell>
          <cell r="P1976" t="str">
            <v>0</v>
          </cell>
          <cell r="Q1976" t="str">
            <v>OR056</v>
          </cell>
          <cell r="R1976">
            <v>43304.732349641199</v>
          </cell>
          <cell r="S1976">
            <v>0</v>
          </cell>
          <cell r="T1976">
            <v>0</v>
          </cell>
          <cell r="U1976">
            <v>0</v>
          </cell>
          <cell r="V1976">
            <v>0</v>
          </cell>
          <cell r="W1976">
            <v>0</v>
          </cell>
          <cell r="X1976">
            <v>0</v>
          </cell>
          <cell r="Y1976">
            <v>0</v>
          </cell>
          <cell r="Z1976">
            <v>0</v>
          </cell>
          <cell r="AA1976">
            <v>0</v>
          </cell>
          <cell r="AB1976">
            <v>0</v>
          </cell>
          <cell r="AC1976">
            <v>0</v>
          </cell>
          <cell r="AD1976">
            <v>0</v>
          </cell>
          <cell r="AE1976">
            <v>0</v>
          </cell>
          <cell r="AF1976">
            <v>0</v>
          </cell>
          <cell r="AG1976">
            <v>44074.635158379599</v>
          </cell>
          <cell r="AH1976" t="str">
            <v>cbaileyAudubon</v>
          </cell>
          <cell r="AI1976">
            <v>44692.260674907397</v>
          </cell>
          <cell r="AJ1976" t="str">
            <v>cbaileyAudubon</v>
          </cell>
          <cell r="AK1976">
            <v>1</v>
          </cell>
          <cell r="AL1976">
            <v>1</v>
          </cell>
          <cell r="AM1976">
            <v>2</v>
          </cell>
          <cell r="AO1976">
            <v>1</v>
          </cell>
          <cell r="AP1976">
            <v>1</v>
          </cell>
          <cell r="AQ1976">
            <v>-80.940237408323298</v>
          </cell>
          <cell r="AR1976">
            <v>28.5246296140486</v>
          </cell>
        </row>
        <row r="1977">
          <cell r="A1977" t="str">
            <v>OR058</v>
          </cell>
          <cell r="B1977" t="str">
            <v>Orange</v>
          </cell>
          <cell r="C1977" t="str">
            <v>Unk</v>
          </cell>
          <cell r="D1977" t="str">
            <v>Last recorded substrate: Live Pine' (A), Dead Pine (FWC)</v>
          </cell>
          <cell r="E1977" t="str">
            <v>unmonitored</v>
          </cell>
          <cell r="F1977">
            <v>28.746166999844</v>
          </cell>
          <cell r="G1977">
            <v>-81.532332999572304</v>
          </cell>
          <cell r="H1977" t="str">
            <v>11a47c21-d099-4d5b-b525-8d7ea0cf5df7</v>
          </cell>
          <cell r="I1977">
            <v>43682.641506898202</v>
          </cell>
          <cell r="J1977" t="str">
            <v>twu_dangermond</v>
          </cell>
          <cell r="K1977">
            <v>43991.884201770801</v>
          </cell>
          <cell r="L1977" t="str">
            <v>cbaileyAudubon</v>
          </cell>
          <cell r="M1977">
            <v>1</v>
          </cell>
          <cell r="N1977" t="str">
            <v>Unknown</v>
          </cell>
          <cell r="O1977" t="str">
            <v>Nest fell March 2019</v>
          </cell>
          <cell r="P1977" t="str">
            <v>0</v>
          </cell>
          <cell r="Q1977" t="str">
            <v>OR058</v>
          </cell>
          <cell r="R1977">
            <v>43304.732349641199</v>
          </cell>
          <cell r="S1977">
            <v>0</v>
          </cell>
          <cell r="T1977">
            <v>0</v>
          </cell>
          <cell r="U1977">
            <v>0</v>
          </cell>
          <cell r="V1977">
            <v>0</v>
          </cell>
          <cell r="W1977">
            <v>0</v>
          </cell>
          <cell r="X1977">
            <v>0</v>
          </cell>
          <cell r="Y1977">
            <v>0</v>
          </cell>
          <cell r="Z1977">
            <v>0</v>
          </cell>
          <cell r="AA1977">
            <v>0</v>
          </cell>
          <cell r="AB1977">
            <v>19</v>
          </cell>
          <cell r="AC1977">
            <v>12</v>
          </cell>
          <cell r="AD1977">
            <v>4</v>
          </cell>
          <cell r="AE1977">
            <v>10</v>
          </cell>
          <cell r="AF1977">
            <v>2</v>
          </cell>
          <cell r="AG1977">
            <v>44074.635158379599</v>
          </cell>
          <cell r="AH1977" t="str">
            <v>cbaileyAudubon</v>
          </cell>
          <cell r="AI1977">
            <v>44692.257326597202</v>
          </cell>
          <cell r="AJ1977" t="str">
            <v>cbaileyAudubon</v>
          </cell>
          <cell r="AK1977">
            <v>0</v>
          </cell>
          <cell r="AL1977">
            <v>0</v>
          </cell>
          <cell r="AM1977">
            <v>47</v>
          </cell>
          <cell r="AQ1977">
            <v>-81.532332999572304</v>
          </cell>
          <cell r="AR1977">
            <v>28.746166999844</v>
          </cell>
        </row>
        <row r="1978">
          <cell r="A1978" t="str">
            <v>OR059</v>
          </cell>
          <cell r="B1978" t="str">
            <v>Orange</v>
          </cell>
          <cell r="C1978" t="str">
            <v>Y</v>
          </cell>
          <cell r="D1978" t="str">
            <v>Last recorded substrate: Live Pine</v>
          </cell>
          <cell r="E1978" t="str">
            <v>Audubon</v>
          </cell>
          <cell r="F1978">
            <v>28.391832999968099</v>
          </cell>
          <cell r="G1978">
            <v>-81.371666999642301</v>
          </cell>
          <cell r="H1978" t="str">
            <v>f93b060e-cf04-4da7-b789-0ba44bf666ab</v>
          </cell>
          <cell r="I1978">
            <v>43682.641506898202</v>
          </cell>
          <cell r="J1978" t="str">
            <v>twu_dangermond</v>
          </cell>
          <cell r="K1978">
            <v>43991.884201770801</v>
          </cell>
          <cell r="L1978" t="str">
            <v>cbaileyAudubon</v>
          </cell>
          <cell r="M1978">
            <v>1</v>
          </cell>
          <cell r="N1978" t="str">
            <v>Occupied</v>
          </cell>
          <cell r="P1978" t="str">
            <v>0</v>
          </cell>
          <cell r="Q1978" t="str">
            <v>OR059</v>
          </cell>
          <cell r="R1978">
            <v>43304.732349641199</v>
          </cell>
          <cell r="S1978">
            <v>0</v>
          </cell>
          <cell r="T1978">
            <v>0</v>
          </cell>
          <cell r="U1978">
            <v>0</v>
          </cell>
          <cell r="V1978">
            <v>0</v>
          </cell>
          <cell r="W1978">
            <v>0</v>
          </cell>
          <cell r="X1978">
            <v>0</v>
          </cell>
          <cell r="Y1978">
            <v>0</v>
          </cell>
          <cell r="Z1978">
            <v>0</v>
          </cell>
          <cell r="AA1978">
            <v>0</v>
          </cell>
          <cell r="AB1978">
            <v>0</v>
          </cell>
          <cell r="AC1978">
            <v>0</v>
          </cell>
          <cell r="AD1978">
            <v>9</v>
          </cell>
          <cell r="AE1978">
            <v>18</v>
          </cell>
          <cell r="AF1978">
            <v>17</v>
          </cell>
          <cell r="AG1978">
            <v>44074.635158379599</v>
          </cell>
          <cell r="AH1978" t="str">
            <v>cbaileyAudubon</v>
          </cell>
          <cell r="AI1978">
            <v>44692.257328599502</v>
          </cell>
          <cell r="AJ1978" t="str">
            <v>cbaileyAudubon</v>
          </cell>
          <cell r="AK1978">
            <v>27</v>
          </cell>
          <cell r="AL1978">
            <v>4</v>
          </cell>
          <cell r="AM1978">
            <v>75</v>
          </cell>
          <cell r="AN1978">
            <v>3</v>
          </cell>
          <cell r="AO1978">
            <v>3</v>
          </cell>
          <cell r="AP1978">
            <v>3</v>
          </cell>
          <cell r="AQ1978">
            <v>-81.371666999642301</v>
          </cell>
          <cell r="AR1978">
            <v>28.391832999968099</v>
          </cell>
        </row>
        <row r="1979">
          <cell r="A1979" t="str">
            <v>OR060</v>
          </cell>
          <cell r="B1979" t="str">
            <v>Orange</v>
          </cell>
          <cell r="C1979" t="str">
            <v>Y</v>
          </cell>
          <cell r="D1979" t="str">
            <v>Last recorded substrate: Live Pine</v>
          </cell>
          <cell r="E1979" t="str">
            <v>Audubon</v>
          </cell>
          <cell r="F1979">
            <v>28.487946999999998</v>
          </cell>
          <cell r="G1979">
            <v>-81.365420999999998</v>
          </cell>
          <cell r="H1979" t="str">
            <v>1dfafabb-3531-4716-b1d2-fd5b1ddc3c0e</v>
          </cell>
          <cell r="I1979">
            <v>43682.641506898202</v>
          </cell>
          <cell r="J1979" t="str">
            <v>twu_dangermond</v>
          </cell>
          <cell r="K1979">
            <v>43991.884201770801</v>
          </cell>
          <cell r="L1979" t="str">
            <v>cbaileyAudubon</v>
          </cell>
          <cell r="M1979">
            <v>1</v>
          </cell>
          <cell r="N1979" t="str">
            <v>Occupied</v>
          </cell>
          <cell r="O1979" t="str">
            <v>Current_ID changed from "OR060 relo 2016" to "OR060" on 9-12-18</v>
          </cell>
          <cell r="P1979" t="str">
            <v>1</v>
          </cell>
          <cell r="Q1979" t="str">
            <v>OR060</v>
          </cell>
          <cell r="R1979">
            <v>43304.732349641199</v>
          </cell>
          <cell r="S1979">
            <v>0</v>
          </cell>
          <cell r="T1979">
            <v>0</v>
          </cell>
          <cell r="U1979">
            <v>2</v>
          </cell>
          <cell r="V1979">
            <v>0</v>
          </cell>
          <cell r="W1979">
            <v>0</v>
          </cell>
          <cell r="X1979">
            <v>0</v>
          </cell>
          <cell r="Y1979">
            <v>0</v>
          </cell>
          <cell r="Z1979">
            <v>0</v>
          </cell>
          <cell r="AA1979">
            <v>0</v>
          </cell>
          <cell r="AB1979">
            <v>1</v>
          </cell>
          <cell r="AC1979">
            <v>5</v>
          </cell>
          <cell r="AD1979">
            <v>17</v>
          </cell>
          <cell r="AE1979">
            <v>24</v>
          </cell>
          <cell r="AF1979">
            <v>55</v>
          </cell>
          <cell r="AG1979">
            <v>44074.635158379599</v>
          </cell>
          <cell r="AH1979" t="str">
            <v>cbaileyAudubon</v>
          </cell>
          <cell r="AI1979">
            <v>44692.261639618097</v>
          </cell>
          <cell r="AJ1979" t="str">
            <v>cbaileyAudubon</v>
          </cell>
          <cell r="AK1979">
            <v>34</v>
          </cell>
          <cell r="AL1979">
            <v>32</v>
          </cell>
          <cell r="AM1979">
            <v>170</v>
          </cell>
          <cell r="AO1979">
            <v>27</v>
          </cell>
          <cell r="AP1979">
            <v>31</v>
          </cell>
          <cell r="AQ1979">
            <v>-81.365427418745398</v>
          </cell>
          <cell r="AR1979">
            <v>28.487985591923501</v>
          </cell>
        </row>
        <row r="1980">
          <cell r="A1980" t="str">
            <v>OR061</v>
          </cell>
          <cell r="B1980" t="str">
            <v>Orange</v>
          </cell>
          <cell r="C1980" t="str">
            <v>Unk</v>
          </cell>
          <cell r="D1980" t="str">
            <v>Last recorded substrate: Live Pine</v>
          </cell>
          <cell r="E1980" t="str">
            <v>unmonitored</v>
          </cell>
          <cell r="F1980">
            <v>28.600400000372598</v>
          </cell>
          <cell r="G1980">
            <v>-81.565409999599495</v>
          </cell>
          <cell r="H1980" t="str">
            <v>eb8ed124-f257-4c8a-a62d-8113de3a4ffd</v>
          </cell>
          <cell r="I1980">
            <v>43682.641506898202</v>
          </cell>
          <cell r="J1980" t="str">
            <v>twu_dangermond</v>
          </cell>
          <cell r="K1980">
            <v>43991.884201770801</v>
          </cell>
          <cell r="L1980" t="str">
            <v>cbaileyAudubon</v>
          </cell>
          <cell r="M1980">
            <v>1</v>
          </cell>
          <cell r="N1980" t="str">
            <v>Unknown</v>
          </cell>
          <cell r="O1980" t="str">
            <v>Nest in gated community and vols can't monitor anymore. FWC reassigned this nest ID to this location Jun 2019</v>
          </cell>
          <cell r="P1980" t="str">
            <v>1</v>
          </cell>
          <cell r="Q1980" t="str">
            <v>OR97A</v>
          </cell>
          <cell r="R1980">
            <v>43304.732349641199</v>
          </cell>
          <cell r="S1980">
            <v>0</v>
          </cell>
          <cell r="T1980">
            <v>0</v>
          </cell>
          <cell r="U1980">
            <v>1</v>
          </cell>
          <cell r="V1980">
            <v>8</v>
          </cell>
          <cell r="W1980">
            <v>3</v>
          </cell>
          <cell r="X1980">
            <v>4</v>
          </cell>
          <cell r="Y1980">
            <v>0</v>
          </cell>
          <cell r="Z1980">
            <v>0</v>
          </cell>
          <cell r="AA1980">
            <v>0</v>
          </cell>
          <cell r="AB1980">
            <v>0</v>
          </cell>
          <cell r="AC1980">
            <v>5</v>
          </cell>
          <cell r="AD1980">
            <v>31</v>
          </cell>
          <cell r="AE1980">
            <v>20</v>
          </cell>
          <cell r="AF1980">
            <v>8</v>
          </cell>
          <cell r="AG1980">
            <v>44074.635158379599</v>
          </cell>
          <cell r="AH1980" t="str">
            <v>cbaileyAudubon</v>
          </cell>
          <cell r="AI1980">
            <v>44692.258090590301</v>
          </cell>
          <cell r="AJ1980" t="str">
            <v>cbaileyAudubon</v>
          </cell>
          <cell r="AK1980">
            <v>0</v>
          </cell>
          <cell r="AL1980">
            <v>0</v>
          </cell>
          <cell r="AM1980">
            <v>80</v>
          </cell>
          <cell r="AQ1980">
            <v>-81.565409999599495</v>
          </cell>
          <cell r="AR1980">
            <v>28.600400000372598</v>
          </cell>
        </row>
        <row r="1981">
          <cell r="A1981" t="str">
            <v>OR061a</v>
          </cell>
          <cell r="B1981" t="str">
            <v>Orange</v>
          </cell>
          <cell r="C1981" t="str">
            <v>Unk</v>
          </cell>
          <cell r="D1981" t="str">
            <v>Last recorded substrate: Tree 42(A), Live Pine (FWC)</v>
          </cell>
          <cell r="E1981" t="str">
            <v>unmonitored</v>
          </cell>
          <cell r="F1981">
            <v>28.6018329999917</v>
          </cell>
          <cell r="G1981">
            <v>-81.550667000073503</v>
          </cell>
          <cell r="H1981" t="str">
            <v>4a5f964c-1ee8-4e99-b40c-5cc8d6f96792</v>
          </cell>
          <cell r="I1981">
            <v>43682.641506898202</v>
          </cell>
          <cell r="J1981" t="str">
            <v>twu_dangermond</v>
          </cell>
          <cell r="K1981">
            <v>43991.884591006899</v>
          </cell>
          <cell r="L1981" t="str">
            <v>cbaileyAudubon</v>
          </cell>
          <cell r="M1981">
            <v>1</v>
          </cell>
          <cell r="N1981" t="str">
            <v>Unknown</v>
          </cell>
          <cell r="O1981" t="str">
            <v>FWC moved this ID to the location FKA OR97A Jun 2019</v>
          </cell>
          <cell r="P1981" t="str">
            <v>2</v>
          </cell>
          <cell r="Q1981" t="str">
            <v>OR061</v>
          </cell>
          <cell r="R1981">
            <v>43304.732349641199</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cell r="AF1981">
            <v>0</v>
          </cell>
          <cell r="AG1981">
            <v>44074.635158379599</v>
          </cell>
          <cell r="AH1981" t="str">
            <v>cbaileyAudubon</v>
          </cell>
          <cell r="AI1981">
            <v>44692.257330416702</v>
          </cell>
          <cell r="AJ1981" t="str">
            <v>cbaileyAudubon</v>
          </cell>
          <cell r="AK1981">
            <v>0</v>
          </cell>
          <cell r="AL1981">
            <v>0</v>
          </cell>
          <cell r="AM1981">
            <v>0</v>
          </cell>
          <cell r="AQ1981">
            <v>-81.550667000073503</v>
          </cell>
          <cell r="AR1981">
            <v>28.6018329999917</v>
          </cell>
        </row>
        <row r="1982">
          <cell r="A1982" t="str">
            <v>OR062</v>
          </cell>
          <cell r="B1982" t="str">
            <v>Orange</v>
          </cell>
          <cell r="C1982" t="str">
            <v>Unk</v>
          </cell>
          <cell r="D1982" t="str">
            <v>Last recorded substrate: G</v>
          </cell>
          <cell r="E1982" t="str">
            <v>unmonitored</v>
          </cell>
          <cell r="F1982">
            <v>28.496500000339601</v>
          </cell>
          <cell r="G1982">
            <v>-81.201333000044599</v>
          </cell>
          <cell r="H1982" t="str">
            <v>f057797f-4aff-47b9-a296-dc2e1160afa4</v>
          </cell>
          <cell r="I1982">
            <v>43682.641506898202</v>
          </cell>
          <cell r="J1982" t="str">
            <v>twu_dangermond</v>
          </cell>
          <cell r="K1982">
            <v>43991.884623877297</v>
          </cell>
          <cell r="L1982" t="str">
            <v>cbaileyAudubon</v>
          </cell>
          <cell r="M1982">
            <v>1</v>
          </cell>
          <cell r="N1982" t="str">
            <v>Unknown</v>
          </cell>
          <cell r="P1982" t="str">
            <v>0</v>
          </cell>
          <cell r="Q1982" t="str">
            <v>OR062</v>
          </cell>
          <cell r="R1982">
            <v>43304.732349641199</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cell r="AF1982">
            <v>0</v>
          </cell>
          <cell r="AG1982">
            <v>44074.635158379599</v>
          </cell>
          <cell r="AH1982" t="str">
            <v>cbaileyAudubon</v>
          </cell>
          <cell r="AI1982">
            <v>44692.260676736099</v>
          </cell>
          <cell r="AJ1982" t="str">
            <v>cbaileyAudubon</v>
          </cell>
          <cell r="AK1982">
            <v>0</v>
          </cell>
          <cell r="AL1982">
            <v>0</v>
          </cell>
          <cell r="AM1982">
            <v>0</v>
          </cell>
          <cell r="AQ1982">
            <v>-81.201333000044599</v>
          </cell>
          <cell r="AR1982">
            <v>28.496500000339601</v>
          </cell>
        </row>
        <row r="1983">
          <cell r="A1983" t="str">
            <v>OR063</v>
          </cell>
          <cell r="B1983" t="str">
            <v>Orange</v>
          </cell>
          <cell r="C1983" t="str">
            <v>Unk</v>
          </cell>
          <cell r="D1983" t="str">
            <v>Last recorded substrate: Live Cypress Tree</v>
          </cell>
          <cell r="E1983" t="str">
            <v>unmonitored</v>
          </cell>
          <cell r="F1983">
            <v>28.536667000343101</v>
          </cell>
          <cell r="G1983">
            <v>-80.9596669997036</v>
          </cell>
          <cell r="H1983" t="str">
            <v>f4229fb0-f92e-4f15-a0f1-ccf9391efc99</v>
          </cell>
          <cell r="I1983">
            <v>43682.641506898202</v>
          </cell>
          <cell r="J1983" t="str">
            <v>twu_dangermond</v>
          </cell>
          <cell r="K1983">
            <v>43991.884623877297</v>
          </cell>
          <cell r="L1983" t="str">
            <v>cbaileyAudubon</v>
          </cell>
          <cell r="M1983">
            <v>1</v>
          </cell>
          <cell r="N1983" t="str">
            <v>Unknown</v>
          </cell>
          <cell r="O1983" t="str">
            <v>2021 vol couldn't find nest</v>
          </cell>
          <cell r="P1983" t="str">
            <v>0</v>
          </cell>
          <cell r="Q1983" t="str">
            <v>OR063</v>
          </cell>
          <cell r="R1983">
            <v>43304.732349641199</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cell r="AF1983">
            <v>0</v>
          </cell>
          <cell r="AG1983">
            <v>44074.635158379599</v>
          </cell>
          <cell r="AH1983" t="str">
            <v>cbaileyAudubon</v>
          </cell>
          <cell r="AI1983">
            <v>44692.260678541701</v>
          </cell>
          <cell r="AJ1983" t="str">
            <v>cbaileyAudubon</v>
          </cell>
          <cell r="AK1983">
            <v>1</v>
          </cell>
          <cell r="AL1983">
            <v>0</v>
          </cell>
          <cell r="AM1983">
            <v>1</v>
          </cell>
          <cell r="AQ1983">
            <v>-80.9596669997036</v>
          </cell>
          <cell r="AR1983">
            <v>28.536667000343101</v>
          </cell>
        </row>
        <row r="1984">
          <cell r="A1984" t="str">
            <v>OR064</v>
          </cell>
          <cell r="B1984" t="str">
            <v>Orange</v>
          </cell>
          <cell r="C1984" t="str">
            <v>Unk</v>
          </cell>
          <cell r="D1984" t="str">
            <v>Last recorded substrate: G</v>
          </cell>
          <cell r="E1984" t="str">
            <v>Audubon</v>
          </cell>
          <cell r="F1984">
            <v>28.599333000323799</v>
          </cell>
          <cell r="G1984">
            <v>-81.064499999898302</v>
          </cell>
          <cell r="H1984" t="str">
            <v>4bc945f8-a411-4c29-97c0-e980ec263896</v>
          </cell>
          <cell r="I1984">
            <v>43682.641506898202</v>
          </cell>
          <cell r="J1984" t="str">
            <v>twu_dangermond</v>
          </cell>
          <cell r="K1984">
            <v>43991.884201770801</v>
          </cell>
          <cell r="L1984" t="str">
            <v>cbaileyAudubon</v>
          </cell>
          <cell r="M1984">
            <v>1</v>
          </cell>
          <cell r="N1984" t="str">
            <v>Unknown</v>
          </cell>
          <cell r="O1984" t="str">
            <v>Nest in swampy area, vol saw eagles in area 2020 but couldn't find nest</v>
          </cell>
          <cell r="P1984" t="str">
            <v>0</v>
          </cell>
          <cell r="Q1984" t="str">
            <v>OR064</v>
          </cell>
          <cell r="R1984">
            <v>43304.732349641199</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cell r="AF1984">
            <v>1</v>
          </cell>
          <cell r="AG1984">
            <v>44074.635158379599</v>
          </cell>
          <cell r="AH1984" t="str">
            <v>cbaileyAudubon</v>
          </cell>
          <cell r="AI1984">
            <v>44692.260680544001</v>
          </cell>
          <cell r="AJ1984" t="str">
            <v>cbaileyAudubon</v>
          </cell>
          <cell r="AK1984">
            <v>0</v>
          </cell>
          <cell r="AL1984">
            <v>0</v>
          </cell>
          <cell r="AM1984">
            <v>1</v>
          </cell>
          <cell r="AQ1984">
            <v>-81.064499999898302</v>
          </cell>
          <cell r="AR1984">
            <v>28.599333000323799</v>
          </cell>
        </row>
        <row r="1985">
          <cell r="A1985" t="str">
            <v>OR065</v>
          </cell>
          <cell r="B1985" t="str">
            <v>Orange</v>
          </cell>
          <cell r="C1985" t="str">
            <v>Y</v>
          </cell>
          <cell r="D1985" t="str">
            <v>Last recorded substrate: Live Pine' (A), Tree (FWC)</v>
          </cell>
          <cell r="E1985" t="str">
            <v>Audubon</v>
          </cell>
          <cell r="F1985">
            <v>28.449999999793299</v>
          </cell>
          <cell r="G1985">
            <v>-81.305500000067298</v>
          </cell>
          <cell r="H1985" t="str">
            <v>250dc213-526c-47ce-a10b-0e7622216edd</v>
          </cell>
          <cell r="I1985">
            <v>43682.641506898202</v>
          </cell>
          <cell r="J1985" t="str">
            <v>twu_dangermond</v>
          </cell>
          <cell r="K1985">
            <v>43991.884201770801</v>
          </cell>
          <cell r="L1985" t="str">
            <v>cbaileyAudubon</v>
          </cell>
          <cell r="M1985">
            <v>1</v>
          </cell>
          <cell r="N1985" t="str">
            <v>Occupied</v>
          </cell>
          <cell r="O1985" t="str">
            <v>10/2/18 USFWS issued a 3 yr incidental take permit for work on Orlando-Miami passenger rail</v>
          </cell>
          <cell r="P1985" t="str">
            <v>0</v>
          </cell>
          <cell r="Q1985" t="str">
            <v>OR065</v>
          </cell>
          <cell r="R1985">
            <v>43304.732349641199</v>
          </cell>
          <cell r="S1985">
            <v>0</v>
          </cell>
          <cell r="T1985">
            <v>0</v>
          </cell>
          <cell r="U1985">
            <v>0</v>
          </cell>
          <cell r="V1985">
            <v>0</v>
          </cell>
          <cell r="W1985">
            <v>0</v>
          </cell>
          <cell r="X1985">
            <v>0</v>
          </cell>
          <cell r="Y1985">
            <v>0</v>
          </cell>
          <cell r="Z1985">
            <v>0</v>
          </cell>
          <cell r="AA1985">
            <v>0</v>
          </cell>
          <cell r="AB1985">
            <v>0</v>
          </cell>
          <cell r="AC1985">
            <v>2</v>
          </cell>
          <cell r="AD1985">
            <v>16</v>
          </cell>
          <cell r="AE1985">
            <v>22</v>
          </cell>
          <cell r="AF1985">
            <v>29</v>
          </cell>
          <cell r="AG1985">
            <v>44074.635158379599</v>
          </cell>
          <cell r="AH1985" t="str">
            <v>cbaileyAudubon</v>
          </cell>
          <cell r="AI1985">
            <v>44692.257332419002</v>
          </cell>
          <cell r="AJ1985" t="str">
            <v>cbaileyAudubon</v>
          </cell>
          <cell r="AK1985">
            <v>32</v>
          </cell>
          <cell r="AL1985">
            <v>30</v>
          </cell>
          <cell r="AM1985">
            <v>131</v>
          </cell>
          <cell r="AN1985">
            <v>29</v>
          </cell>
          <cell r="AO1985">
            <v>29</v>
          </cell>
          <cell r="AP1985">
            <v>29</v>
          </cell>
          <cell r="AQ1985">
            <v>-81.305500000067298</v>
          </cell>
          <cell r="AR1985">
            <v>28.449999999793299</v>
          </cell>
        </row>
        <row r="1986">
          <cell r="A1986" t="str">
            <v>OR066</v>
          </cell>
          <cell r="B1986" t="str">
            <v>Orange</v>
          </cell>
          <cell r="C1986" t="str">
            <v>Y</v>
          </cell>
          <cell r="D1986" t="str">
            <v>Last recorded substrate: Tree 42(A), Live Pine (FWC)</v>
          </cell>
          <cell r="E1986" t="str">
            <v>Audubon</v>
          </cell>
          <cell r="F1986">
            <v>28.572456977286699</v>
          </cell>
          <cell r="G1986">
            <v>-81.559689270053696</v>
          </cell>
          <cell r="H1986" t="str">
            <v>adcc513a-64a1-4e4e-b742-a2a450076d8f</v>
          </cell>
          <cell r="I1986">
            <v>43682.641506898202</v>
          </cell>
          <cell r="J1986" t="str">
            <v>twu_dangermond</v>
          </cell>
          <cell r="K1986">
            <v>43991.884201770801</v>
          </cell>
          <cell r="L1986" t="str">
            <v>cbaileyAudubon</v>
          </cell>
          <cell r="M1986">
            <v>1</v>
          </cell>
          <cell r="N1986" t="str">
            <v>Occupied</v>
          </cell>
          <cell r="P1986" t="str">
            <v>0</v>
          </cell>
          <cell r="Q1986" t="str">
            <v>OR066</v>
          </cell>
          <cell r="R1986">
            <v>43304.732349641199</v>
          </cell>
          <cell r="S1986">
            <v>0</v>
          </cell>
          <cell r="T1986">
            <v>0</v>
          </cell>
          <cell r="U1986">
            <v>0</v>
          </cell>
          <cell r="V1986">
            <v>2</v>
          </cell>
          <cell r="W1986">
            <v>4</v>
          </cell>
          <cell r="X1986">
            <v>0</v>
          </cell>
          <cell r="Y1986">
            <v>0</v>
          </cell>
          <cell r="Z1986">
            <v>32</v>
          </cell>
          <cell r="AA1986">
            <v>4</v>
          </cell>
          <cell r="AB1986">
            <v>0</v>
          </cell>
          <cell r="AC1986">
            <v>8</v>
          </cell>
          <cell r="AD1986">
            <v>35</v>
          </cell>
          <cell r="AE1986">
            <v>42</v>
          </cell>
          <cell r="AF1986">
            <v>77</v>
          </cell>
          <cell r="AG1986">
            <v>44074.635158379599</v>
          </cell>
          <cell r="AH1986" t="str">
            <v>cbaileyAudubon</v>
          </cell>
          <cell r="AI1986">
            <v>44692.257334236099</v>
          </cell>
          <cell r="AJ1986" t="str">
            <v>cbaileyAudubon</v>
          </cell>
          <cell r="AK1986">
            <v>56</v>
          </cell>
          <cell r="AL1986">
            <v>36</v>
          </cell>
          <cell r="AM1986">
            <v>296</v>
          </cell>
          <cell r="AN1986">
            <v>33</v>
          </cell>
          <cell r="AO1986">
            <v>33</v>
          </cell>
          <cell r="AP1986">
            <v>36</v>
          </cell>
          <cell r="AQ1986">
            <v>-81.559689270053696</v>
          </cell>
          <cell r="AR1986">
            <v>28.572456977286699</v>
          </cell>
        </row>
        <row r="1987">
          <cell r="A1987" t="str">
            <v>OR067</v>
          </cell>
          <cell r="B1987" t="str">
            <v>Orange</v>
          </cell>
          <cell r="C1987" t="str">
            <v>Y</v>
          </cell>
          <cell r="D1987" t="str">
            <v>Last recorded substrate: Artificial Communications Tower (A), Artificial (FWC)</v>
          </cell>
          <cell r="E1987" t="str">
            <v>Audubon</v>
          </cell>
          <cell r="F1987">
            <v>28.517305</v>
          </cell>
          <cell r="G1987">
            <v>-81.539773999999994</v>
          </cell>
          <cell r="H1987" t="str">
            <v>1b6e66bc-b06a-49c1-bff6-479ea2e5396a</v>
          </cell>
          <cell r="I1987">
            <v>43682.641506898202</v>
          </cell>
          <cell r="J1987" t="str">
            <v>twu_dangermond</v>
          </cell>
          <cell r="K1987">
            <v>43991.884201770801</v>
          </cell>
          <cell r="L1987" t="str">
            <v>cbaileyAudubon</v>
          </cell>
          <cell r="M1987">
            <v>1</v>
          </cell>
          <cell r="N1987" t="str">
            <v>Occupied</v>
          </cell>
          <cell r="O1987" t="str">
            <v>FWC map has nest over by shrine but is actually on cell tower here</v>
          </cell>
          <cell r="P1987" t="str">
            <v>0</v>
          </cell>
          <cell r="Q1987" t="str">
            <v>OR067</v>
          </cell>
          <cell r="R1987">
            <v>43304.732349641199</v>
          </cell>
          <cell r="S1987">
            <v>0</v>
          </cell>
          <cell r="T1987">
            <v>0</v>
          </cell>
          <cell r="U1987">
            <v>0</v>
          </cell>
          <cell r="V1987">
            <v>0</v>
          </cell>
          <cell r="W1987">
            <v>0</v>
          </cell>
          <cell r="X1987">
            <v>0</v>
          </cell>
          <cell r="Y1987">
            <v>0</v>
          </cell>
          <cell r="Z1987">
            <v>0</v>
          </cell>
          <cell r="AA1987">
            <v>2</v>
          </cell>
          <cell r="AB1987">
            <v>16</v>
          </cell>
          <cell r="AC1987">
            <v>21</v>
          </cell>
          <cell r="AD1987">
            <v>20</v>
          </cell>
          <cell r="AE1987">
            <v>35</v>
          </cell>
          <cell r="AF1987">
            <v>19</v>
          </cell>
          <cell r="AG1987">
            <v>44074.635158379599</v>
          </cell>
          <cell r="AH1987" t="str">
            <v>cbaileyAudubon</v>
          </cell>
          <cell r="AI1987">
            <v>44692.2573358796</v>
          </cell>
          <cell r="AJ1987" t="str">
            <v>cbaileyAudubon</v>
          </cell>
          <cell r="AK1987">
            <v>39</v>
          </cell>
          <cell r="AL1987">
            <v>29</v>
          </cell>
          <cell r="AM1987">
            <v>181</v>
          </cell>
          <cell r="AN1987">
            <v>28</v>
          </cell>
          <cell r="AO1987">
            <v>28</v>
          </cell>
          <cell r="AP1987">
            <v>29</v>
          </cell>
          <cell r="AQ1987">
            <v>-81.539780754379294</v>
          </cell>
          <cell r="AR1987">
            <v>28.5172724518088</v>
          </cell>
        </row>
        <row r="1988">
          <cell r="A1988" t="str">
            <v>OR069</v>
          </cell>
          <cell r="B1988" t="str">
            <v>Orange</v>
          </cell>
          <cell r="C1988" t="str">
            <v>Unk</v>
          </cell>
          <cell r="D1988" t="str">
            <v>Last recorded substrate: Artificial Communications Tower (A), Artificial (FWC)</v>
          </cell>
          <cell r="E1988" t="str">
            <v>unmonitored</v>
          </cell>
          <cell r="F1988">
            <v>28.5168329998993</v>
          </cell>
          <cell r="G1988">
            <v>-81.287999999967496</v>
          </cell>
          <cell r="H1988" t="str">
            <v>6042fa86-9157-41c9-be16-75c07534b587</v>
          </cell>
          <cell r="I1988">
            <v>43682.641506898202</v>
          </cell>
          <cell r="J1988" t="str">
            <v>twu_dangermond</v>
          </cell>
          <cell r="K1988">
            <v>43991.884201770801</v>
          </cell>
          <cell r="L1988" t="str">
            <v>cbaileyAudubon</v>
          </cell>
          <cell r="M1988">
            <v>1</v>
          </cell>
          <cell r="N1988" t="str">
            <v>Unknown</v>
          </cell>
          <cell r="O1988" t="str">
            <v>"Storm Drain Eagles" by Wawa, adult died in territory fight in 2016, pair hasn't nested here since</v>
          </cell>
          <cell r="P1988" t="str">
            <v>0</v>
          </cell>
          <cell r="Q1988" t="str">
            <v>OR069</v>
          </cell>
          <cell r="R1988">
            <v>43304.732349641199</v>
          </cell>
          <cell r="S1988">
            <v>0</v>
          </cell>
          <cell r="T1988">
            <v>0</v>
          </cell>
          <cell r="U1988">
            <v>0</v>
          </cell>
          <cell r="V1988">
            <v>0</v>
          </cell>
          <cell r="W1988">
            <v>0</v>
          </cell>
          <cell r="X1988">
            <v>0</v>
          </cell>
          <cell r="Y1988">
            <v>0</v>
          </cell>
          <cell r="Z1988">
            <v>0</v>
          </cell>
          <cell r="AA1988">
            <v>0</v>
          </cell>
          <cell r="AB1988">
            <v>14</v>
          </cell>
          <cell r="AC1988">
            <v>7</v>
          </cell>
          <cell r="AD1988">
            <v>1</v>
          </cell>
          <cell r="AE1988">
            <v>0</v>
          </cell>
          <cell r="AF1988">
            <v>4</v>
          </cell>
          <cell r="AG1988">
            <v>44074.635158379599</v>
          </cell>
          <cell r="AH1988" t="str">
            <v>cbaileyAudubon</v>
          </cell>
          <cell r="AI1988">
            <v>44692.2573378819</v>
          </cell>
          <cell r="AJ1988" t="str">
            <v>cbaileyAudubon</v>
          </cell>
          <cell r="AK1988">
            <v>0</v>
          </cell>
          <cell r="AL1988">
            <v>5</v>
          </cell>
          <cell r="AM1988">
            <v>31</v>
          </cell>
          <cell r="AN1988">
            <v>5</v>
          </cell>
          <cell r="AO1988">
            <v>5</v>
          </cell>
          <cell r="AP1988">
            <v>5</v>
          </cell>
          <cell r="AQ1988">
            <v>-81.287999999967496</v>
          </cell>
          <cell r="AR1988">
            <v>28.5168329998993</v>
          </cell>
        </row>
        <row r="1989">
          <cell r="A1989" t="str">
            <v>OR070</v>
          </cell>
          <cell r="B1989" t="str">
            <v>Orange</v>
          </cell>
          <cell r="C1989" t="str">
            <v>Unk</v>
          </cell>
          <cell r="D1989" t="str">
            <v>Last recorded substrate: Live Pine Tree</v>
          </cell>
          <cell r="E1989" t="str">
            <v>unmonitored</v>
          </cell>
          <cell r="F1989">
            <v>28.386999999831101</v>
          </cell>
          <cell r="G1989">
            <v>-81.2509999996023</v>
          </cell>
          <cell r="H1989" t="str">
            <v>1218eaa7-c971-4b43-91e9-89aa061809a5</v>
          </cell>
          <cell r="I1989">
            <v>43682.641506898202</v>
          </cell>
          <cell r="J1989" t="str">
            <v>twu_dangermond</v>
          </cell>
          <cell r="K1989">
            <v>43991.884623877297</v>
          </cell>
          <cell r="L1989" t="str">
            <v>cbaileyAudubon</v>
          </cell>
          <cell r="M1989">
            <v>1</v>
          </cell>
          <cell r="N1989" t="str">
            <v>Unknown</v>
          </cell>
          <cell r="O1989" t="str">
            <v>2021 vol couldn't find nest</v>
          </cell>
          <cell r="P1989" t="str">
            <v>0</v>
          </cell>
          <cell r="Q1989" t="str">
            <v>OR070</v>
          </cell>
          <cell r="R1989">
            <v>43304.732349641199</v>
          </cell>
          <cell r="S1989">
            <v>0</v>
          </cell>
          <cell r="T1989">
            <v>0</v>
          </cell>
          <cell r="U1989">
            <v>0</v>
          </cell>
          <cell r="V1989">
            <v>0</v>
          </cell>
          <cell r="W1989">
            <v>0</v>
          </cell>
          <cell r="X1989">
            <v>0</v>
          </cell>
          <cell r="Y1989">
            <v>0</v>
          </cell>
          <cell r="Z1989">
            <v>0</v>
          </cell>
          <cell r="AA1989">
            <v>0</v>
          </cell>
          <cell r="AB1989">
            <v>0</v>
          </cell>
          <cell r="AC1989">
            <v>3</v>
          </cell>
          <cell r="AD1989">
            <v>0</v>
          </cell>
          <cell r="AE1989">
            <v>1</v>
          </cell>
          <cell r="AF1989">
            <v>0</v>
          </cell>
          <cell r="AG1989">
            <v>44074.635158379599</v>
          </cell>
          <cell r="AH1989" t="str">
            <v>cbaileyAudubon</v>
          </cell>
          <cell r="AI1989">
            <v>44692.260682546301</v>
          </cell>
          <cell r="AJ1989" t="str">
            <v>cbaileyAudubon</v>
          </cell>
          <cell r="AK1989">
            <v>1</v>
          </cell>
          <cell r="AL1989">
            <v>1</v>
          </cell>
          <cell r="AM1989">
            <v>6</v>
          </cell>
          <cell r="AP1989">
            <v>1</v>
          </cell>
          <cell r="AQ1989">
            <v>-81.2509999996023</v>
          </cell>
          <cell r="AR1989">
            <v>28.386999999831101</v>
          </cell>
        </row>
        <row r="1990">
          <cell r="A1990" t="str">
            <v>OR071</v>
          </cell>
          <cell r="B1990" t="str">
            <v>Orange</v>
          </cell>
          <cell r="C1990" t="str">
            <v>Unk</v>
          </cell>
          <cell r="D1990" t="str">
            <v>Last recorded substrate: Artificial Structure</v>
          </cell>
          <cell r="E1990" t="str">
            <v>unmonitored</v>
          </cell>
          <cell r="F1990">
            <v>28.568833000364901</v>
          </cell>
          <cell r="G1990">
            <v>-81.231666999741606</v>
          </cell>
          <cell r="H1990" t="str">
            <v>546bb9dd-c594-4dd7-b1c3-14dce698f5c0</v>
          </cell>
          <cell r="I1990">
            <v>43682.641506898202</v>
          </cell>
          <cell r="J1990" t="str">
            <v>twu_dangermond</v>
          </cell>
          <cell r="K1990">
            <v>43991.884623877297</v>
          </cell>
          <cell r="L1990" t="str">
            <v>cbaileyAudubon</v>
          </cell>
          <cell r="M1990">
            <v>1</v>
          </cell>
          <cell r="N1990" t="str">
            <v>Unknown</v>
          </cell>
          <cell r="O1990" t="str">
            <v>2021 possibly inactive but only 1 visit</v>
          </cell>
          <cell r="P1990" t="str">
            <v>0</v>
          </cell>
          <cell r="Q1990" t="str">
            <v>OR071</v>
          </cell>
          <cell r="R1990">
            <v>43304.732349641199</v>
          </cell>
          <cell r="S1990">
            <v>0</v>
          </cell>
          <cell r="T1990">
            <v>0</v>
          </cell>
          <cell r="U1990">
            <v>0</v>
          </cell>
          <cell r="V1990">
            <v>0</v>
          </cell>
          <cell r="W1990">
            <v>0</v>
          </cell>
          <cell r="X1990">
            <v>0</v>
          </cell>
          <cell r="Y1990">
            <v>0</v>
          </cell>
          <cell r="Z1990">
            <v>0</v>
          </cell>
          <cell r="AA1990">
            <v>0</v>
          </cell>
          <cell r="AB1990">
            <v>0</v>
          </cell>
          <cell r="AC1990">
            <v>1</v>
          </cell>
          <cell r="AD1990">
            <v>0</v>
          </cell>
          <cell r="AE1990">
            <v>0</v>
          </cell>
          <cell r="AF1990">
            <v>3</v>
          </cell>
          <cell r="AG1990">
            <v>44074.635158379599</v>
          </cell>
          <cell r="AH1990" t="str">
            <v>cbaileyAudubon</v>
          </cell>
          <cell r="AI1990">
            <v>44692.260684560199</v>
          </cell>
          <cell r="AJ1990" t="str">
            <v>cbaileyAudubon</v>
          </cell>
          <cell r="AK1990">
            <v>1</v>
          </cell>
          <cell r="AL1990">
            <v>1</v>
          </cell>
          <cell r="AM1990">
            <v>6</v>
          </cell>
          <cell r="AO1990">
            <v>1</v>
          </cell>
          <cell r="AP1990">
            <v>1</v>
          </cell>
          <cell r="AQ1990">
            <v>-81.231666999741606</v>
          </cell>
          <cell r="AR1990">
            <v>28.568833000364901</v>
          </cell>
        </row>
        <row r="1991">
          <cell r="A1991" t="str">
            <v>OR072</v>
          </cell>
          <cell r="B1991" t="str">
            <v>Orange</v>
          </cell>
          <cell r="C1991" t="str">
            <v>Unk</v>
          </cell>
          <cell r="D1991" t="str">
            <v>Last recorded substrate: G</v>
          </cell>
          <cell r="E1991" t="str">
            <v>unmonitored</v>
          </cell>
          <cell r="F1991">
            <v>28.517999999614698</v>
          </cell>
          <cell r="G1991">
            <v>-81.617000000228103</v>
          </cell>
          <cell r="H1991" t="str">
            <v>7e751e4e-ffe6-4db6-b097-d63d6f049663</v>
          </cell>
          <cell r="I1991">
            <v>43682.641506898202</v>
          </cell>
          <cell r="J1991" t="str">
            <v>twu_dangermond</v>
          </cell>
          <cell r="K1991">
            <v>43991.884623877297</v>
          </cell>
          <cell r="L1991" t="str">
            <v>cbaileyAudubon</v>
          </cell>
          <cell r="M1991">
            <v>1</v>
          </cell>
          <cell r="N1991" t="str">
            <v>Unknown</v>
          </cell>
          <cell r="P1991" t="str">
            <v>0</v>
          </cell>
          <cell r="Q1991" t="str">
            <v>OR072</v>
          </cell>
          <cell r="R1991">
            <v>43304.732349641199</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cell r="AF1991">
            <v>0</v>
          </cell>
          <cell r="AG1991">
            <v>44074.635158379599</v>
          </cell>
          <cell r="AH1991" t="str">
            <v>cbaileyAudubon</v>
          </cell>
          <cell r="AI1991">
            <v>44692.260687280097</v>
          </cell>
          <cell r="AJ1991" t="str">
            <v>cbaileyAudubon</v>
          </cell>
          <cell r="AK1991">
            <v>0</v>
          </cell>
          <cell r="AL1991">
            <v>0</v>
          </cell>
          <cell r="AM1991">
            <v>0</v>
          </cell>
          <cell r="AQ1991">
            <v>-81.617000000228103</v>
          </cell>
          <cell r="AR1991">
            <v>28.517999999614698</v>
          </cell>
        </row>
        <row r="1992">
          <cell r="A1992" t="str">
            <v>OR073</v>
          </cell>
          <cell r="B1992" t="str">
            <v>Orange</v>
          </cell>
          <cell r="C1992" t="str">
            <v>Y</v>
          </cell>
          <cell r="D1992" t="str">
            <v>Last recorded substrate: Live OAK Tree</v>
          </cell>
          <cell r="E1992" t="str">
            <v>Audubon</v>
          </cell>
          <cell r="F1992">
            <v>28.690832999993599</v>
          </cell>
          <cell r="G1992">
            <v>-81.577999999697496</v>
          </cell>
          <cell r="H1992" t="str">
            <v>437ebc4c-73b5-4899-99aa-9fc1751c5af3</v>
          </cell>
          <cell r="I1992">
            <v>43682.641506898202</v>
          </cell>
          <cell r="J1992" t="str">
            <v>twu_dangermond</v>
          </cell>
          <cell r="K1992">
            <v>43991.884201770801</v>
          </cell>
          <cell r="L1992" t="str">
            <v>cbaileyAudubon</v>
          </cell>
          <cell r="M1992">
            <v>1</v>
          </cell>
          <cell r="N1992" t="str">
            <v>Occupied</v>
          </cell>
          <cell r="P1992" t="str">
            <v>0</v>
          </cell>
          <cell r="Q1992" t="str">
            <v>OR073</v>
          </cell>
          <cell r="R1992">
            <v>43304.732349641199</v>
          </cell>
          <cell r="S1992">
            <v>0</v>
          </cell>
          <cell r="T1992">
            <v>0</v>
          </cell>
          <cell r="U1992">
            <v>0</v>
          </cell>
          <cell r="V1992">
            <v>0</v>
          </cell>
          <cell r="W1992">
            <v>0</v>
          </cell>
          <cell r="X1992">
            <v>0</v>
          </cell>
          <cell r="Y1992">
            <v>0</v>
          </cell>
          <cell r="Z1992">
            <v>0</v>
          </cell>
          <cell r="AA1992">
            <v>0</v>
          </cell>
          <cell r="AB1992">
            <v>0</v>
          </cell>
          <cell r="AC1992">
            <v>5</v>
          </cell>
          <cell r="AD1992">
            <v>0</v>
          </cell>
          <cell r="AE1992">
            <v>0</v>
          </cell>
          <cell r="AF1992">
            <v>9</v>
          </cell>
          <cell r="AG1992">
            <v>44074.635158379599</v>
          </cell>
          <cell r="AH1992" t="str">
            <v>cbaileyAudubon</v>
          </cell>
          <cell r="AI1992">
            <v>44692.260689282397</v>
          </cell>
          <cell r="AJ1992" t="str">
            <v>cbaileyAudubon</v>
          </cell>
          <cell r="AK1992">
            <v>14</v>
          </cell>
          <cell r="AL1992">
            <v>8</v>
          </cell>
          <cell r="AM1992">
            <v>36</v>
          </cell>
          <cell r="AO1992">
            <v>7</v>
          </cell>
          <cell r="AP1992">
            <v>8</v>
          </cell>
          <cell r="AQ1992">
            <v>-81.577999999697496</v>
          </cell>
          <cell r="AR1992">
            <v>28.690832999993599</v>
          </cell>
        </row>
        <row r="1993">
          <cell r="A1993" t="str">
            <v>OR074</v>
          </cell>
          <cell r="B1993" t="str">
            <v>Orange</v>
          </cell>
          <cell r="C1993" t="str">
            <v>Unk</v>
          </cell>
          <cell r="D1993" t="str">
            <v>Last recorded substrate: Live Pine Tree</v>
          </cell>
          <cell r="E1993" t="str">
            <v>unmonitored</v>
          </cell>
          <cell r="F1993">
            <v>28.579500000092899</v>
          </cell>
          <cell r="G1993">
            <v>-81.130833000052903</v>
          </cell>
          <cell r="H1993" t="str">
            <v>f46c2adf-3ff4-45e6-a15c-72b614a1f264</v>
          </cell>
          <cell r="I1993">
            <v>43682.641506898202</v>
          </cell>
          <cell r="J1993" t="str">
            <v>twu_dangermond</v>
          </cell>
          <cell r="K1993">
            <v>43991.884623877297</v>
          </cell>
          <cell r="L1993" t="str">
            <v>cbaileyAudubon</v>
          </cell>
          <cell r="M1993">
            <v>1</v>
          </cell>
          <cell r="N1993" t="str">
            <v>Unknown</v>
          </cell>
          <cell r="P1993" t="str">
            <v>0</v>
          </cell>
          <cell r="Q1993" t="str">
            <v>OR074</v>
          </cell>
          <cell r="R1993">
            <v>43304.732349641199</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cell r="AF1993">
            <v>0</v>
          </cell>
          <cell r="AG1993">
            <v>44074.635158379599</v>
          </cell>
          <cell r="AH1993" t="str">
            <v>cbaileyAudubon</v>
          </cell>
          <cell r="AI1993">
            <v>44692.260691284697</v>
          </cell>
          <cell r="AJ1993" t="str">
            <v>cbaileyAudubon</v>
          </cell>
          <cell r="AK1993">
            <v>0</v>
          </cell>
          <cell r="AL1993">
            <v>0</v>
          </cell>
          <cell r="AM1993">
            <v>0</v>
          </cell>
          <cell r="AQ1993">
            <v>-81.130833000052903</v>
          </cell>
          <cell r="AR1993">
            <v>28.579500000092899</v>
          </cell>
        </row>
        <row r="1994">
          <cell r="A1994" t="str">
            <v>OR075</v>
          </cell>
          <cell r="B1994" t="str">
            <v>Orange</v>
          </cell>
          <cell r="C1994" t="str">
            <v>N</v>
          </cell>
          <cell r="D1994" t="str">
            <v>Last recorded substrate: Live Pine</v>
          </cell>
          <cell r="E1994" t="str">
            <v>Audubon</v>
          </cell>
          <cell r="F1994">
            <v>28.44755</v>
          </cell>
          <cell r="G1994">
            <v>-80.939477999999994</v>
          </cell>
          <cell r="H1994" t="str">
            <v>fc0d37b6-c7c3-4697-8b18-22858b5774eb</v>
          </cell>
          <cell r="I1994">
            <v>43682.641506898202</v>
          </cell>
          <cell r="J1994" t="str">
            <v>twu_dangermond</v>
          </cell>
          <cell r="K1994">
            <v>43991.884201770801</v>
          </cell>
          <cell r="L1994" t="str">
            <v>cbaileyAudubon</v>
          </cell>
          <cell r="M1994">
            <v>1</v>
          </cell>
          <cell r="N1994" t="str">
            <v>Inactive</v>
          </cell>
          <cell r="O1994" t="str">
            <v>Mar 2021 Chuck Brown provided more refined coordinates for nest</v>
          </cell>
          <cell r="P1994" t="str">
            <v>0</v>
          </cell>
          <cell r="Q1994" t="str">
            <v>OR075</v>
          </cell>
          <cell r="R1994">
            <v>43304.732349641199</v>
          </cell>
          <cell r="S1994">
            <v>0</v>
          </cell>
          <cell r="T1994">
            <v>0</v>
          </cell>
          <cell r="U1994">
            <v>0</v>
          </cell>
          <cell r="V1994">
            <v>0</v>
          </cell>
          <cell r="W1994">
            <v>0</v>
          </cell>
          <cell r="X1994">
            <v>0</v>
          </cell>
          <cell r="Y1994">
            <v>0</v>
          </cell>
          <cell r="Z1994">
            <v>0</v>
          </cell>
          <cell r="AA1994">
            <v>0</v>
          </cell>
          <cell r="AB1994">
            <v>0</v>
          </cell>
          <cell r="AC1994">
            <v>0</v>
          </cell>
          <cell r="AD1994">
            <v>3</v>
          </cell>
          <cell r="AE1994">
            <v>7</v>
          </cell>
          <cell r="AF1994">
            <v>6</v>
          </cell>
          <cell r="AG1994">
            <v>44074.635158379599</v>
          </cell>
          <cell r="AH1994" t="str">
            <v>cbaileyAudubon</v>
          </cell>
          <cell r="AI1994">
            <v>44692.257339872704</v>
          </cell>
          <cell r="AJ1994" t="str">
            <v>cbaileyAudubon</v>
          </cell>
          <cell r="AK1994">
            <v>7</v>
          </cell>
          <cell r="AL1994">
            <v>17</v>
          </cell>
          <cell r="AM1994">
            <v>40</v>
          </cell>
          <cell r="AN1994">
            <v>15</v>
          </cell>
          <cell r="AO1994">
            <v>15</v>
          </cell>
          <cell r="AP1994">
            <v>17</v>
          </cell>
          <cell r="AQ1994">
            <v>-80.939448632200396</v>
          </cell>
          <cell r="AR1994">
            <v>28.447553179040298</v>
          </cell>
        </row>
        <row r="1995">
          <cell r="A1995" t="str">
            <v>OR076</v>
          </cell>
          <cell r="B1995" t="str">
            <v>Orange</v>
          </cell>
          <cell r="C1995" t="str">
            <v>N</v>
          </cell>
          <cell r="D1995" t="str">
            <v>Last recorded substrate: Live Pine</v>
          </cell>
          <cell r="E1995" t="str">
            <v>Audubon</v>
          </cell>
          <cell r="F1995">
            <v>28.555832999676099</v>
          </cell>
          <cell r="G1995">
            <v>-81.395833000410207</v>
          </cell>
          <cell r="H1995" t="str">
            <v>77c28d4a-069f-4fb2-84e2-2fc816d00a9a</v>
          </cell>
          <cell r="I1995">
            <v>43682.641506898202</v>
          </cell>
          <cell r="J1995" t="str">
            <v>twu_dangermond</v>
          </cell>
          <cell r="K1995">
            <v>43991.884201770801</v>
          </cell>
          <cell r="L1995" t="str">
            <v>cbaileyAudubon</v>
          </cell>
          <cell r="M1995">
            <v>1</v>
          </cell>
          <cell r="N1995" t="str">
            <v>Destroyed</v>
          </cell>
          <cell r="O1995" t="str">
            <v>tree cut down in 2020</v>
          </cell>
          <cell r="P1995" t="str">
            <v>0</v>
          </cell>
          <cell r="Q1995" t="str">
            <v>OR076</v>
          </cell>
          <cell r="R1995">
            <v>43304.732349641199</v>
          </cell>
          <cell r="S1995">
            <v>0</v>
          </cell>
          <cell r="T1995">
            <v>0</v>
          </cell>
          <cell r="U1995">
            <v>0</v>
          </cell>
          <cell r="V1995">
            <v>0</v>
          </cell>
          <cell r="W1995">
            <v>0</v>
          </cell>
          <cell r="X1995">
            <v>0</v>
          </cell>
          <cell r="Y1995">
            <v>0</v>
          </cell>
          <cell r="Z1995">
            <v>0</v>
          </cell>
          <cell r="AA1995">
            <v>0</v>
          </cell>
          <cell r="AB1995">
            <v>11</v>
          </cell>
          <cell r="AC1995">
            <v>9</v>
          </cell>
          <cell r="AD1995">
            <v>12</v>
          </cell>
          <cell r="AE1995">
            <v>16</v>
          </cell>
          <cell r="AF1995">
            <v>5</v>
          </cell>
          <cell r="AG1995">
            <v>44074.635158379599</v>
          </cell>
          <cell r="AH1995" t="str">
            <v>cbaileyAudubon</v>
          </cell>
          <cell r="AI1995">
            <v>44692.257341516197</v>
          </cell>
          <cell r="AJ1995" t="str">
            <v>cbaileyAudubon</v>
          </cell>
          <cell r="AK1995">
            <v>1</v>
          </cell>
          <cell r="AL1995">
            <v>1</v>
          </cell>
          <cell r="AM1995">
            <v>55</v>
          </cell>
          <cell r="AN1995">
            <v>1</v>
          </cell>
          <cell r="AO1995">
            <v>1</v>
          </cell>
          <cell r="AP1995">
            <v>1</v>
          </cell>
          <cell r="AQ1995">
            <v>-81.395833000410207</v>
          </cell>
          <cell r="AR1995">
            <v>28.555832999676099</v>
          </cell>
        </row>
        <row r="1996">
          <cell r="A1996" t="str">
            <v>OR077</v>
          </cell>
          <cell r="B1996" t="str">
            <v>Orange</v>
          </cell>
          <cell r="C1996" t="str">
            <v>Y</v>
          </cell>
          <cell r="D1996" t="str">
            <v>Last recorded substrate: Artificial Nest Platform' (A), Artificial (FWC)</v>
          </cell>
          <cell r="E1996" t="str">
            <v>Audubon</v>
          </cell>
          <cell r="F1996">
            <v>28.490999999839399</v>
          </cell>
          <cell r="G1996">
            <v>-81.463499999660101</v>
          </cell>
          <cell r="H1996" t="str">
            <v>a82f70bd-76eb-4d95-8ff8-3e9b0b57de72</v>
          </cell>
          <cell r="I1996">
            <v>43682.641506898202</v>
          </cell>
          <cell r="J1996" t="str">
            <v>twu_dangermond</v>
          </cell>
          <cell r="K1996">
            <v>43991.884201770801</v>
          </cell>
          <cell r="L1996" t="str">
            <v>cbaileyAudubon</v>
          </cell>
          <cell r="M1996">
            <v>1</v>
          </cell>
          <cell r="N1996" t="str">
            <v>Occupied</v>
          </cell>
          <cell r="P1996" t="str">
            <v>0</v>
          </cell>
          <cell r="Q1996" t="str">
            <v>OR077</v>
          </cell>
          <cell r="R1996">
            <v>43304.732349641199</v>
          </cell>
          <cell r="S1996">
            <v>0</v>
          </cell>
          <cell r="T1996">
            <v>0</v>
          </cell>
          <cell r="U1996">
            <v>0</v>
          </cell>
          <cell r="V1996">
            <v>0</v>
          </cell>
          <cell r="W1996">
            <v>0</v>
          </cell>
          <cell r="X1996">
            <v>0</v>
          </cell>
          <cell r="Y1996">
            <v>0</v>
          </cell>
          <cell r="Z1996">
            <v>0</v>
          </cell>
          <cell r="AA1996">
            <v>4</v>
          </cell>
          <cell r="AB1996">
            <v>15</v>
          </cell>
          <cell r="AC1996">
            <v>22</v>
          </cell>
          <cell r="AD1996">
            <v>25</v>
          </cell>
          <cell r="AE1996">
            <v>19</v>
          </cell>
          <cell r="AF1996">
            <v>12</v>
          </cell>
          <cell r="AG1996">
            <v>44074.635158379599</v>
          </cell>
          <cell r="AH1996" t="str">
            <v>cbaileyAudubon</v>
          </cell>
          <cell r="AI1996">
            <v>44692.257343518497</v>
          </cell>
          <cell r="AJ1996" t="str">
            <v>cbaileyAudubon</v>
          </cell>
          <cell r="AK1996">
            <v>32</v>
          </cell>
          <cell r="AL1996">
            <v>21</v>
          </cell>
          <cell r="AM1996">
            <v>150</v>
          </cell>
          <cell r="AN1996">
            <v>21</v>
          </cell>
          <cell r="AO1996">
            <v>21</v>
          </cell>
          <cell r="AP1996">
            <v>21</v>
          </cell>
          <cell r="AQ1996">
            <v>-81.463499999660101</v>
          </cell>
          <cell r="AR1996">
            <v>28.490999999839399</v>
          </cell>
        </row>
        <row r="1997">
          <cell r="A1997" t="str">
            <v>OR078</v>
          </cell>
          <cell r="B1997" t="str">
            <v>Orange</v>
          </cell>
          <cell r="C1997" t="str">
            <v>Y</v>
          </cell>
          <cell r="D1997" t="str">
            <v>Last recorded substrate: Artificial Communications Tower (A), Artificial (FWC)</v>
          </cell>
          <cell r="E1997" t="str">
            <v>Audubon</v>
          </cell>
          <cell r="F1997">
            <v>28.353999999945199</v>
          </cell>
          <cell r="G1997">
            <v>-81.308500000315405</v>
          </cell>
          <cell r="H1997" t="str">
            <v>e211017b-b6f2-4e46-9f08-beb40a6a8db5</v>
          </cell>
          <cell r="I1997">
            <v>43682.641506898202</v>
          </cell>
          <cell r="J1997" t="str">
            <v>twu_dangermond</v>
          </cell>
          <cell r="K1997">
            <v>43991.884201770801</v>
          </cell>
          <cell r="L1997" t="str">
            <v>cbaileyAudubon</v>
          </cell>
          <cell r="M1997">
            <v>1</v>
          </cell>
          <cell r="N1997" t="str">
            <v>Occupied</v>
          </cell>
          <cell r="P1997" t="str">
            <v>0</v>
          </cell>
          <cell r="Q1997" t="str">
            <v>OR078</v>
          </cell>
          <cell r="R1997">
            <v>43304.732349641199</v>
          </cell>
          <cell r="S1997">
            <v>0</v>
          </cell>
          <cell r="T1997">
            <v>0</v>
          </cell>
          <cell r="U1997">
            <v>0</v>
          </cell>
          <cell r="V1997">
            <v>0</v>
          </cell>
          <cell r="W1997">
            <v>0</v>
          </cell>
          <cell r="X1997">
            <v>0</v>
          </cell>
          <cell r="Y1997">
            <v>0</v>
          </cell>
          <cell r="Z1997">
            <v>0</v>
          </cell>
          <cell r="AA1997">
            <v>0</v>
          </cell>
          <cell r="AB1997">
            <v>0</v>
          </cell>
          <cell r="AC1997">
            <v>1</v>
          </cell>
          <cell r="AD1997">
            <v>12</v>
          </cell>
          <cell r="AE1997">
            <v>40</v>
          </cell>
          <cell r="AF1997">
            <v>16</v>
          </cell>
          <cell r="AG1997">
            <v>44074.635158379599</v>
          </cell>
          <cell r="AH1997" t="str">
            <v>cbaileyAudubon</v>
          </cell>
          <cell r="AI1997">
            <v>44692.257345555598</v>
          </cell>
          <cell r="AJ1997" t="str">
            <v>cbaileyAudubon</v>
          </cell>
          <cell r="AK1997">
            <v>13</v>
          </cell>
          <cell r="AL1997">
            <v>11</v>
          </cell>
          <cell r="AM1997">
            <v>93</v>
          </cell>
          <cell r="AN1997">
            <v>11</v>
          </cell>
          <cell r="AO1997">
            <v>11</v>
          </cell>
          <cell r="AP1997">
            <v>11</v>
          </cell>
          <cell r="AQ1997">
            <v>-81.308500000315405</v>
          </cell>
          <cell r="AR1997">
            <v>28.353999999945199</v>
          </cell>
        </row>
        <row r="1998">
          <cell r="A1998" t="str">
            <v>OR079</v>
          </cell>
          <cell r="B1998" t="str">
            <v>Orange</v>
          </cell>
          <cell r="C1998" t="str">
            <v>Y</v>
          </cell>
          <cell r="D1998" t="str">
            <v>Last recorded substrate: Artificial Nest Platform' (A), Cell Tower (FWC)</v>
          </cell>
          <cell r="E1998" t="str">
            <v>Audubon</v>
          </cell>
          <cell r="F1998">
            <v>28.400167000346698</v>
          </cell>
          <cell r="G1998">
            <v>-81.334667000175401</v>
          </cell>
          <cell r="H1998" t="str">
            <v>43ae17fc-977a-4aa0-995b-d16be76f938d</v>
          </cell>
          <cell r="I1998">
            <v>43682.641506898202</v>
          </cell>
          <cell r="J1998" t="str">
            <v>twu_dangermond</v>
          </cell>
          <cell r="K1998">
            <v>43991.884201770801</v>
          </cell>
          <cell r="L1998" t="str">
            <v>cbaileyAudubon</v>
          </cell>
          <cell r="M1998">
            <v>1</v>
          </cell>
          <cell r="N1998" t="str">
            <v>Occupied</v>
          </cell>
          <cell r="P1998" t="str">
            <v>0</v>
          </cell>
          <cell r="Q1998" t="str">
            <v>OR079</v>
          </cell>
          <cell r="R1998">
            <v>43304.732349641199</v>
          </cell>
          <cell r="S1998">
            <v>0</v>
          </cell>
          <cell r="T1998">
            <v>0</v>
          </cell>
          <cell r="U1998">
            <v>0</v>
          </cell>
          <cell r="V1998">
            <v>0</v>
          </cell>
          <cell r="W1998">
            <v>0</v>
          </cell>
          <cell r="X1998">
            <v>0</v>
          </cell>
          <cell r="Y1998">
            <v>0</v>
          </cell>
          <cell r="Z1998">
            <v>0</v>
          </cell>
          <cell r="AA1998">
            <v>0</v>
          </cell>
          <cell r="AB1998">
            <v>0</v>
          </cell>
          <cell r="AC1998">
            <v>1</v>
          </cell>
          <cell r="AD1998">
            <v>7</v>
          </cell>
          <cell r="AE1998">
            <v>18</v>
          </cell>
          <cell r="AF1998">
            <v>17</v>
          </cell>
          <cell r="AG1998">
            <v>44074.635158379599</v>
          </cell>
          <cell r="AH1998" t="str">
            <v>cbaileyAudubon</v>
          </cell>
          <cell r="AI1998">
            <v>44692.2573477431</v>
          </cell>
          <cell r="AJ1998" t="str">
            <v>cbaileyAudubon</v>
          </cell>
          <cell r="AK1998">
            <v>33</v>
          </cell>
          <cell r="AL1998">
            <v>1</v>
          </cell>
          <cell r="AM1998">
            <v>77</v>
          </cell>
          <cell r="AN1998">
            <v>1</v>
          </cell>
          <cell r="AO1998">
            <v>1</v>
          </cell>
          <cell r="AP1998">
            <v>1</v>
          </cell>
          <cell r="AQ1998">
            <v>-81.334667000175401</v>
          </cell>
          <cell r="AR1998">
            <v>28.400167000346698</v>
          </cell>
        </row>
        <row r="1999">
          <cell r="A1999" t="str">
            <v>OR080</v>
          </cell>
          <cell r="B1999" t="str">
            <v>Orange</v>
          </cell>
          <cell r="C1999" t="str">
            <v>N</v>
          </cell>
          <cell r="D1999" t="str">
            <v>Last recorded substrate: Artificial Nest Platform' (A), Cell Tower (FWC)</v>
          </cell>
          <cell r="E1999" t="str">
            <v>Audubon</v>
          </cell>
          <cell r="F1999">
            <v>28.3765000000779</v>
          </cell>
          <cell r="G1999">
            <v>-81.404999999762495</v>
          </cell>
          <cell r="H1999" t="str">
            <v>053ee98f-6a5b-4fff-acd8-1677996fe5ae</v>
          </cell>
          <cell r="I1999">
            <v>43682.641506898202</v>
          </cell>
          <cell r="J1999" t="str">
            <v>twu_dangermond</v>
          </cell>
          <cell r="K1999">
            <v>43991.884201770801</v>
          </cell>
          <cell r="L1999" t="str">
            <v>cbaileyAudubon</v>
          </cell>
          <cell r="M1999">
            <v>1</v>
          </cell>
          <cell r="N1999" t="str">
            <v>Inactive</v>
          </cell>
          <cell r="P1999" t="str">
            <v>0</v>
          </cell>
          <cell r="Q1999" t="str">
            <v>OR080</v>
          </cell>
          <cell r="R1999">
            <v>43304.732349641199</v>
          </cell>
          <cell r="S1999">
            <v>0</v>
          </cell>
          <cell r="T1999">
            <v>0</v>
          </cell>
          <cell r="U1999">
            <v>0</v>
          </cell>
          <cell r="V1999">
            <v>0</v>
          </cell>
          <cell r="W1999">
            <v>0</v>
          </cell>
          <cell r="X1999">
            <v>0</v>
          </cell>
          <cell r="Y1999">
            <v>0</v>
          </cell>
          <cell r="Z1999">
            <v>0</v>
          </cell>
          <cell r="AA1999">
            <v>0</v>
          </cell>
          <cell r="AB1999">
            <v>0</v>
          </cell>
          <cell r="AC1999">
            <v>2</v>
          </cell>
          <cell r="AD1999">
            <v>10</v>
          </cell>
          <cell r="AE1999">
            <v>14</v>
          </cell>
          <cell r="AF1999">
            <v>34</v>
          </cell>
          <cell r="AG1999">
            <v>44074.635158379599</v>
          </cell>
          <cell r="AH1999" t="str">
            <v>cbaileyAudubon</v>
          </cell>
          <cell r="AI1999">
            <v>44692.257349571802</v>
          </cell>
          <cell r="AJ1999" t="str">
            <v>cbaileyAudubon</v>
          </cell>
          <cell r="AK1999">
            <v>29</v>
          </cell>
          <cell r="AL1999">
            <v>2</v>
          </cell>
          <cell r="AM1999">
            <v>91</v>
          </cell>
          <cell r="AN1999">
            <v>2</v>
          </cell>
          <cell r="AO1999">
            <v>2</v>
          </cell>
          <cell r="AP1999">
            <v>2</v>
          </cell>
          <cell r="AQ1999">
            <v>-81.404999999762495</v>
          </cell>
          <cell r="AR1999">
            <v>28.3765000000779</v>
          </cell>
        </row>
        <row r="2000">
          <cell r="A2000" t="str">
            <v>OR081</v>
          </cell>
          <cell r="B2000" t="str">
            <v>Orange</v>
          </cell>
          <cell r="C2000" t="str">
            <v>Y</v>
          </cell>
          <cell r="D2000" t="str">
            <v>Last known substrate: Live Pine</v>
          </cell>
          <cell r="E2000" t="str">
            <v>Audubon</v>
          </cell>
          <cell r="F2000">
            <v>28.411826999999999</v>
          </cell>
          <cell r="G2000">
            <v>-81.248729999999995</v>
          </cell>
          <cell r="H2000" t="str">
            <v>9910266c-5305-40ac-9552-dc0ac8f6eee2</v>
          </cell>
          <cell r="I2000">
            <v>43935.746316562501</v>
          </cell>
          <cell r="J2000" t="str">
            <v>sbreeding_audubon</v>
          </cell>
          <cell r="K2000">
            <v>43991.8842657407</v>
          </cell>
          <cell r="L2000" t="str">
            <v>cbaileyAudubon</v>
          </cell>
          <cell r="M2000">
            <v>1</v>
          </cell>
          <cell r="N2000" t="str">
            <v>Occupied</v>
          </cell>
          <cell r="O2000" t="str">
            <v>Resident reported that old nest fell out of tree and pair built new nest for the 2020 season</v>
          </cell>
          <cell r="P2000" t="str">
            <v>1</v>
          </cell>
          <cell r="Q2000" t="str">
            <v>OR081</v>
          </cell>
          <cell r="S2000">
            <v>0</v>
          </cell>
          <cell r="T2000">
            <v>0</v>
          </cell>
          <cell r="U2000">
            <v>0</v>
          </cell>
          <cell r="V2000">
            <v>0</v>
          </cell>
          <cell r="W2000">
            <v>0</v>
          </cell>
          <cell r="X2000">
            <v>0</v>
          </cell>
          <cell r="Y2000">
            <v>0</v>
          </cell>
          <cell r="Z2000">
            <v>0</v>
          </cell>
          <cell r="AA2000">
            <v>0</v>
          </cell>
          <cell r="AB2000">
            <v>0</v>
          </cell>
          <cell r="AC2000">
            <v>4</v>
          </cell>
          <cell r="AD2000">
            <v>2</v>
          </cell>
          <cell r="AE2000">
            <v>4</v>
          </cell>
          <cell r="AF2000">
            <v>4</v>
          </cell>
          <cell r="AG2000">
            <v>44074.635158379599</v>
          </cell>
          <cell r="AH2000" t="str">
            <v>cbaileyAudubon</v>
          </cell>
          <cell r="AI2000">
            <v>44692.263588958303</v>
          </cell>
          <cell r="AJ2000" t="str">
            <v>cbaileyAudubon</v>
          </cell>
          <cell r="AK2000">
            <v>3</v>
          </cell>
          <cell r="AL2000">
            <v>5</v>
          </cell>
          <cell r="AM2000">
            <v>22</v>
          </cell>
          <cell r="AO2000">
            <v>4</v>
          </cell>
          <cell r="AP2000">
            <v>4</v>
          </cell>
          <cell r="AQ2000">
            <v>-81.2485528899537</v>
          </cell>
          <cell r="AR2000">
            <v>28.412034608434599</v>
          </cell>
        </row>
        <row r="2001">
          <cell r="A2001" t="str">
            <v>OR081a</v>
          </cell>
          <cell r="B2001" t="str">
            <v>Orange</v>
          </cell>
          <cell r="C2001" t="str">
            <v>Unk</v>
          </cell>
          <cell r="D2001" t="str">
            <v>Last recorded substrate: Dead Tree</v>
          </cell>
          <cell r="E2001" t="str">
            <v>unmonitored</v>
          </cell>
          <cell r="F2001">
            <v>28.412333000130801</v>
          </cell>
          <cell r="G2001">
            <v>-81.246832999765203</v>
          </cell>
          <cell r="H2001" t="str">
            <v>94ffe5fb-ec9b-4d57-b5a5-32345078b746</v>
          </cell>
          <cell r="I2001">
            <v>43682.641506898202</v>
          </cell>
          <cell r="J2001" t="str">
            <v>twu_dangermond</v>
          </cell>
          <cell r="K2001">
            <v>43991.884201770801</v>
          </cell>
          <cell r="L2001" t="str">
            <v>cbaileyAudubon</v>
          </cell>
          <cell r="M2001">
            <v>1</v>
          </cell>
          <cell r="N2001" t="str">
            <v>Destroyed</v>
          </cell>
          <cell r="O2001" t="str">
            <v>Nest fell before 2020 season and pair relocated nearby</v>
          </cell>
          <cell r="P2001" t="str">
            <v>2</v>
          </cell>
          <cell r="Q2001" t="str">
            <v>OR081</v>
          </cell>
          <cell r="R2001">
            <v>43304.732349641199</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cell r="AF2001">
            <v>0</v>
          </cell>
          <cell r="AG2001">
            <v>44074.635158379599</v>
          </cell>
          <cell r="AH2001" t="str">
            <v>cbaileyAudubon</v>
          </cell>
          <cell r="AI2001">
            <v>44692.257351412001</v>
          </cell>
          <cell r="AJ2001" t="str">
            <v>cbaileyAudubon</v>
          </cell>
          <cell r="AK2001">
            <v>0</v>
          </cell>
          <cell r="AL2001">
            <v>0</v>
          </cell>
          <cell r="AM2001">
            <v>0</v>
          </cell>
          <cell r="AQ2001">
            <v>-81.246832999765203</v>
          </cell>
          <cell r="AR2001">
            <v>28.412333000130801</v>
          </cell>
        </row>
        <row r="2002">
          <cell r="A2002" t="str">
            <v>OR082</v>
          </cell>
          <cell r="B2002" t="str">
            <v>Orange</v>
          </cell>
          <cell r="C2002" t="str">
            <v>N</v>
          </cell>
          <cell r="D2002" t="str">
            <v>Last recorded substrate: Live Pine</v>
          </cell>
          <cell r="E2002" t="str">
            <v>Audubon</v>
          </cell>
          <cell r="F2002">
            <v>28.544309999999999</v>
          </cell>
          <cell r="G2002">
            <v>-81.453209999999999</v>
          </cell>
          <cell r="H2002" t="str">
            <v>fd7f5594-9ed3-42cf-89fd-d01b7af25bff</v>
          </cell>
          <cell r="I2002">
            <v>43682.641506898202</v>
          </cell>
          <cell r="J2002" t="str">
            <v>twu_dangermond</v>
          </cell>
          <cell r="K2002">
            <v>43991.884201770801</v>
          </cell>
          <cell r="L2002" t="str">
            <v>cbaileyAudubon</v>
          </cell>
          <cell r="M2002">
            <v>1</v>
          </cell>
          <cell r="N2002" t="str">
            <v>Inactive</v>
          </cell>
          <cell r="O2002" t="str">
            <v>Dec 2021 Jim Johnson reports pair has moved back to the tree nest. Nov 2020 an environmental consultant reports the pair are nesting on the cell tower this season, changed this locatio to the alternate. JimJohnson reports nest is behind house at 205 Bonnie Cir</v>
          </cell>
          <cell r="P2002" t="str">
            <v>1</v>
          </cell>
          <cell r="Q2002" t="str">
            <v>OR082</v>
          </cell>
          <cell r="R2002">
            <v>43304.732349641199</v>
          </cell>
          <cell r="S2002">
            <v>0</v>
          </cell>
          <cell r="T2002">
            <v>0</v>
          </cell>
          <cell r="U2002">
            <v>0</v>
          </cell>
          <cell r="V2002">
            <v>0</v>
          </cell>
          <cell r="W2002">
            <v>0</v>
          </cell>
          <cell r="X2002">
            <v>0</v>
          </cell>
          <cell r="Y2002">
            <v>0</v>
          </cell>
          <cell r="Z2002">
            <v>0</v>
          </cell>
          <cell r="AA2002">
            <v>0</v>
          </cell>
          <cell r="AB2002">
            <v>0</v>
          </cell>
          <cell r="AC2002">
            <v>10</v>
          </cell>
          <cell r="AD2002">
            <v>12</v>
          </cell>
          <cell r="AE2002">
            <v>12</v>
          </cell>
          <cell r="AF2002">
            <v>12</v>
          </cell>
          <cell r="AG2002">
            <v>44074.635158379599</v>
          </cell>
          <cell r="AH2002" t="str">
            <v>cbaileyAudubon</v>
          </cell>
          <cell r="AI2002">
            <v>44692.257353414403</v>
          </cell>
          <cell r="AJ2002" t="str">
            <v>cbaileyAudubon</v>
          </cell>
          <cell r="AK2002">
            <v>0</v>
          </cell>
          <cell r="AL2002">
            <v>24</v>
          </cell>
          <cell r="AM2002">
            <v>70</v>
          </cell>
          <cell r="AN2002">
            <v>15</v>
          </cell>
          <cell r="AO2002">
            <v>15</v>
          </cell>
          <cell r="AP2002">
            <v>24</v>
          </cell>
          <cell r="AQ2002">
            <v>-81.4532272844598</v>
          </cell>
          <cell r="AR2002">
            <v>28.544343332436799</v>
          </cell>
        </row>
        <row r="2003">
          <cell r="A2003" t="str">
            <v>OR082a</v>
          </cell>
          <cell r="B2003" t="str">
            <v>Orange</v>
          </cell>
          <cell r="C2003" t="str">
            <v>N</v>
          </cell>
          <cell r="D2003" t="str">
            <v>Last recorded substrate: Artificial Structure</v>
          </cell>
          <cell r="E2003" t="str">
            <v>Audubon</v>
          </cell>
          <cell r="F2003">
            <v>28.544649</v>
          </cell>
          <cell r="G2003">
            <v>-81.453974000000002</v>
          </cell>
          <cell r="H2003" t="str">
            <v>a0197029-a898-4337-aff3-33300b7863af</v>
          </cell>
          <cell r="I2003">
            <v>44259</v>
          </cell>
          <cell r="J2003" t="str">
            <v>sbreeding_audubon</v>
          </cell>
          <cell r="M2003">
            <v>1</v>
          </cell>
          <cell r="N2003" t="str">
            <v>Occupied</v>
          </cell>
          <cell r="O2003" t="str">
            <v>Dec 2021 Jim Johnson reports the pair has moved back to the tree nest. Nov 2020 an environmetnal consultant reports pair has moved nest to cell tower</v>
          </cell>
          <cell r="P2003" t="str">
            <v>2</v>
          </cell>
          <cell r="Q2003" t="str">
            <v>OR082</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cell r="AF2003">
            <v>0</v>
          </cell>
          <cell r="AG2003">
            <v>44259.575141955997</v>
          </cell>
          <cell r="AH2003" t="str">
            <v>sbreeding_audubon</v>
          </cell>
          <cell r="AI2003">
            <v>44692.264201064798</v>
          </cell>
          <cell r="AJ2003" t="str">
            <v>cbaileyAudubon</v>
          </cell>
          <cell r="AK2003">
            <v>12</v>
          </cell>
          <cell r="AL2003">
            <v>5</v>
          </cell>
          <cell r="AM2003">
            <v>17</v>
          </cell>
          <cell r="AQ2003">
            <v>-81.453971192148998</v>
          </cell>
          <cell r="AR2003">
            <v>28.5446814503503</v>
          </cell>
        </row>
        <row r="2004">
          <cell r="A2004" t="str">
            <v>OR083</v>
          </cell>
          <cell r="B2004" t="str">
            <v>Orange</v>
          </cell>
          <cell r="C2004" t="str">
            <v>Unk</v>
          </cell>
          <cell r="D2004" t="str">
            <v>Last recorded substrate: Live Pine' (A), Live Oak (FWC)</v>
          </cell>
          <cell r="E2004" t="str">
            <v>unmonitored</v>
          </cell>
          <cell r="F2004">
            <v>28.556999999900398</v>
          </cell>
          <cell r="G2004">
            <v>-81.627000000156798</v>
          </cell>
          <cell r="H2004" t="str">
            <v>bf1151d5-93d2-4e38-baa8-1b39f0441b8b</v>
          </cell>
          <cell r="I2004">
            <v>43682.641506898202</v>
          </cell>
          <cell r="J2004" t="str">
            <v>twu_dangermond</v>
          </cell>
          <cell r="K2004">
            <v>43991.884591006899</v>
          </cell>
          <cell r="L2004" t="str">
            <v>cbaileyAudubon</v>
          </cell>
          <cell r="M2004">
            <v>1</v>
          </cell>
          <cell r="N2004" t="str">
            <v>Unknown</v>
          </cell>
          <cell r="P2004" t="str">
            <v>0</v>
          </cell>
          <cell r="Q2004" t="str">
            <v>OR083</v>
          </cell>
          <cell r="R2004">
            <v>43304.732349641199</v>
          </cell>
          <cell r="S2004">
            <v>0</v>
          </cell>
          <cell r="T2004">
            <v>0</v>
          </cell>
          <cell r="U2004">
            <v>0</v>
          </cell>
          <cell r="V2004">
            <v>0</v>
          </cell>
          <cell r="W2004">
            <v>0</v>
          </cell>
          <cell r="X2004">
            <v>0</v>
          </cell>
          <cell r="Y2004">
            <v>0</v>
          </cell>
          <cell r="Z2004">
            <v>0</v>
          </cell>
          <cell r="AA2004">
            <v>2</v>
          </cell>
          <cell r="AB2004">
            <v>42</v>
          </cell>
          <cell r="AC2004">
            <v>29</v>
          </cell>
          <cell r="AD2004">
            <v>1</v>
          </cell>
          <cell r="AE2004">
            <v>0</v>
          </cell>
          <cell r="AF2004">
            <v>0</v>
          </cell>
          <cell r="AG2004">
            <v>44074.635158379599</v>
          </cell>
          <cell r="AH2004" t="str">
            <v>cbaileyAudubon</v>
          </cell>
          <cell r="AI2004">
            <v>44692.257355243099</v>
          </cell>
          <cell r="AJ2004" t="str">
            <v>cbaileyAudubon</v>
          </cell>
          <cell r="AK2004">
            <v>0</v>
          </cell>
          <cell r="AL2004">
            <v>0</v>
          </cell>
          <cell r="AM2004">
            <v>74</v>
          </cell>
          <cell r="AQ2004">
            <v>-81.627000000156798</v>
          </cell>
          <cell r="AR2004">
            <v>28.556999999900398</v>
          </cell>
        </row>
        <row r="2005">
          <cell r="A2005" t="str">
            <v>OR084</v>
          </cell>
          <cell r="B2005" t="str">
            <v>Orange</v>
          </cell>
          <cell r="C2005" t="str">
            <v>Y</v>
          </cell>
          <cell r="D2005" t="str">
            <v>Last recorded substrate: Live Pine</v>
          </cell>
          <cell r="E2005" t="str">
            <v>Audubon</v>
          </cell>
          <cell r="F2005">
            <v>28.637830000083</v>
          </cell>
          <cell r="G2005">
            <v>-81.431000000116299</v>
          </cell>
          <cell r="H2005" t="str">
            <v>74dc536c-4038-4ef3-87dc-7c822bff5090</v>
          </cell>
          <cell r="I2005">
            <v>43682.641506898202</v>
          </cell>
          <cell r="J2005" t="str">
            <v>twu_dangermond</v>
          </cell>
          <cell r="K2005">
            <v>43991.884201770801</v>
          </cell>
          <cell r="L2005" t="str">
            <v>cbaileyAudubon</v>
          </cell>
          <cell r="M2005">
            <v>1</v>
          </cell>
          <cell r="N2005" t="str">
            <v>Occupied</v>
          </cell>
          <cell r="P2005" t="str">
            <v>0</v>
          </cell>
          <cell r="Q2005" t="str">
            <v>OR084</v>
          </cell>
          <cell r="R2005">
            <v>43304.732349641199</v>
          </cell>
          <cell r="S2005">
            <v>0</v>
          </cell>
          <cell r="T2005">
            <v>0</v>
          </cell>
          <cell r="U2005">
            <v>0</v>
          </cell>
          <cell r="V2005">
            <v>0</v>
          </cell>
          <cell r="W2005">
            <v>0</v>
          </cell>
          <cell r="X2005">
            <v>0</v>
          </cell>
          <cell r="Y2005">
            <v>0</v>
          </cell>
          <cell r="Z2005">
            <v>0</v>
          </cell>
          <cell r="AA2005">
            <v>0</v>
          </cell>
          <cell r="AB2005">
            <v>0</v>
          </cell>
          <cell r="AC2005">
            <v>11</v>
          </cell>
          <cell r="AD2005">
            <v>17</v>
          </cell>
          <cell r="AE2005">
            <v>14</v>
          </cell>
          <cell r="AF2005">
            <v>15</v>
          </cell>
          <cell r="AG2005">
            <v>44074.635158379599</v>
          </cell>
          <cell r="AH2005" t="str">
            <v>cbaileyAudubon</v>
          </cell>
          <cell r="AI2005">
            <v>44692.257357419003</v>
          </cell>
          <cell r="AJ2005" t="str">
            <v>cbaileyAudubon</v>
          </cell>
          <cell r="AK2005">
            <v>18</v>
          </cell>
          <cell r="AL2005">
            <v>15</v>
          </cell>
          <cell r="AM2005">
            <v>90</v>
          </cell>
          <cell r="AN2005">
            <v>15</v>
          </cell>
          <cell r="AO2005">
            <v>15</v>
          </cell>
          <cell r="AP2005">
            <v>15</v>
          </cell>
          <cell r="AQ2005">
            <v>-81.431000000116299</v>
          </cell>
          <cell r="AR2005">
            <v>28.637830000083</v>
          </cell>
        </row>
        <row r="2006">
          <cell r="A2006" t="str">
            <v>OR085</v>
          </cell>
          <cell r="B2006" t="str">
            <v>Orange</v>
          </cell>
          <cell r="C2006" t="str">
            <v>N</v>
          </cell>
          <cell r="D2006" t="str">
            <v>Last recorded substrate: Artificial Communications Tower (A), Cell Tower (FWC)</v>
          </cell>
          <cell r="E2006" t="str">
            <v>Audubon</v>
          </cell>
          <cell r="F2006">
            <v>28.5897220000418</v>
          </cell>
          <cell r="G2006">
            <v>-81.369166999884698</v>
          </cell>
          <cell r="H2006" t="str">
            <v>60ae6c1d-e2d6-4618-81c2-e47b6cb828c7</v>
          </cell>
          <cell r="I2006">
            <v>43682.641506898202</v>
          </cell>
          <cell r="J2006" t="str">
            <v>twu_dangermond</v>
          </cell>
          <cell r="K2006">
            <v>43991.884201770801</v>
          </cell>
          <cell r="L2006" t="str">
            <v>cbaileyAudubon</v>
          </cell>
          <cell r="M2006">
            <v>1</v>
          </cell>
          <cell r="N2006" t="str">
            <v>Occupied</v>
          </cell>
          <cell r="P2006" t="str">
            <v>0</v>
          </cell>
          <cell r="Q2006" t="str">
            <v>OR085</v>
          </cell>
          <cell r="R2006">
            <v>43304.732349641199</v>
          </cell>
          <cell r="S2006">
            <v>0</v>
          </cell>
          <cell r="T2006">
            <v>0</v>
          </cell>
          <cell r="U2006">
            <v>0</v>
          </cell>
          <cell r="V2006">
            <v>0</v>
          </cell>
          <cell r="W2006">
            <v>0</v>
          </cell>
          <cell r="X2006">
            <v>0</v>
          </cell>
          <cell r="Y2006">
            <v>0</v>
          </cell>
          <cell r="Z2006">
            <v>0</v>
          </cell>
          <cell r="AA2006">
            <v>0</v>
          </cell>
          <cell r="AB2006">
            <v>0</v>
          </cell>
          <cell r="AC2006">
            <v>10</v>
          </cell>
          <cell r="AD2006">
            <v>29</v>
          </cell>
          <cell r="AE2006">
            <v>29</v>
          </cell>
          <cell r="AF2006">
            <v>69</v>
          </cell>
          <cell r="AG2006">
            <v>44074.635158379599</v>
          </cell>
          <cell r="AH2006" t="str">
            <v>cbaileyAudubon</v>
          </cell>
          <cell r="AI2006">
            <v>44692.257359409698</v>
          </cell>
          <cell r="AJ2006" t="str">
            <v>cbaileyAudubon</v>
          </cell>
          <cell r="AK2006">
            <v>107</v>
          </cell>
          <cell r="AL2006">
            <v>69</v>
          </cell>
          <cell r="AM2006">
            <v>313</v>
          </cell>
          <cell r="AN2006">
            <v>65</v>
          </cell>
          <cell r="AO2006">
            <v>66</v>
          </cell>
          <cell r="AP2006">
            <v>68</v>
          </cell>
          <cell r="AQ2006">
            <v>-81.369166999884698</v>
          </cell>
          <cell r="AR2006">
            <v>28.5897220000417</v>
          </cell>
        </row>
        <row r="2007">
          <cell r="A2007" t="str">
            <v>OR086</v>
          </cell>
          <cell r="B2007" t="str">
            <v>Orange</v>
          </cell>
          <cell r="C2007" t="str">
            <v>Y</v>
          </cell>
          <cell r="D2007" t="str">
            <v>Last recorded substrate: Cypress</v>
          </cell>
          <cell r="E2007" t="str">
            <v>Audubon</v>
          </cell>
          <cell r="F2007">
            <v>28.5854770000503</v>
          </cell>
          <cell r="G2007">
            <v>-81.3386330001711</v>
          </cell>
          <cell r="H2007" t="str">
            <v>c678b273-eb08-4273-aadf-42f202407899</v>
          </cell>
          <cell r="I2007">
            <v>43682.641506898202</v>
          </cell>
          <cell r="J2007" t="str">
            <v>twu_dangermond</v>
          </cell>
          <cell r="K2007">
            <v>43991.884201770801</v>
          </cell>
          <cell r="L2007" t="str">
            <v>cbaileyAudubon</v>
          </cell>
          <cell r="M2007">
            <v>1</v>
          </cell>
          <cell r="N2007" t="str">
            <v>Occupied</v>
          </cell>
          <cell r="O2007" t="str">
            <v>FWC assigned perm ID Jun 2019. Developer has disturbance permit for home construction 2019</v>
          </cell>
          <cell r="P2007" t="str">
            <v>0</v>
          </cell>
          <cell r="Q2007" t="str">
            <v>OR978</v>
          </cell>
          <cell r="R2007">
            <v>43304.732349641199</v>
          </cell>
          <cell r="S2007">
            <v>0</v>
          </cell>
          <cell r="T2007">
            <v>0</v>
          </cell>
          <cell r="U2007">
            <v>0</v>
          </cell>
          <cell r="V2007">
            <v>0</v>
          </cell>
          <cell r="W2007">
            <v>0</v>
          </cell>
          <cell r="X2007">
            <v>0</v>
          </cell>
          <cell r="Y2007">
            <v>0</v>
          </cell>
          <cell r="Z2007">
            <v>0</v>
          </cell>
          <cell r="AA2007">
            <v>0</v>
          </cell>
          <cell r="AB2007">
            <v>0</v>
          </cell>
          <cell r="AC2007">
            <v>13</v>
          </cell>
          <cell r="AD2007">
            <v>18</v>
          </cell>
          <cell r="AE2007">
            <v>26</v>
          </cell>
          <cell r="AF2007">
            <v>18</v>
          </cell>
          <cell r="AG2007">
            <v>44074.635158379599</v>
          </cell>
          <cell r="AH2007" t="str">
            <v>cbaileyAudubon</v>
          </cell>
          <cell r="AI2007">
            <v>44692.2578857755</v>
          </cell>
          <cell r="AJ2007" t="str">
            <v>cbaileyAudubon</v>
          </cell>
          <cell r="AK2007">
            <v>17</v>
          </cell>
          <cell r="AL2007">
            <v>11</v>
          </cell>
          <cell r="AM2007">
            <v>103</v>
          </cell>
          <cell r="AN2007">
            <v>11</v>
          </cell>
          <cell r="AO2007">
            <v>11</v>
          </cell>
          <cell r="AP2007">
            <v>11</v>
          </cell>
          <cell r="AQ2007">
            <v>-81.3386330001711</v>
          </cell>
          <cell r="AR2007">
            <v>28.5854770000503</v>
          </cell>
        </row>
        <row r="2008">
          <cell r="A2008" t="str">
            <v>OR087</v>
          </cell>
          <cell r="B2008" t="str">
            <v>Orange</v>
          </cell>
          <cell r="C2008" t="str">
            <v>N</v>
          </cell>
          <cell r="D2008" t="str">
            <v>Last recorded substrate: Artificial Cell Tower</v>
          </cell>
          <cell r="E2008" t="str">
            <v>Audubon</v>
          </cell>
          <cell r="F2008">
            <v>28.4509519996164</v>
          </cell>
          <cell r="G2008">
            <v>-81.441508999858002</v>
          </cell>
          <cell r="H2008" t="str">
            <v>3b8e1f1c-18b1-486e-a701-70e2dcfcaca0</v>
          </cell>
          <cell r="I2008">
            <v>43682.641506898202</v>
          </cell>
          <cell r="J2008" t="str">
            <v>twu_dangermond</v>
          </cell>
          <cell r="K2008">
            <v>43991.884201770801</v>
          </cell>
          <cell r="L2008" t="str">
            <v>cbaileyAudubon</v>
          </cell>
          <cell r="M2008">
            <v>1</v>
          </cell>
          <cell r="N2008" t="str">
            <v>Occupied</v>
          </cell>
          <cell r="O2008" t="str">
            <v>FWC assigned perm ID Jun 2019</v>
          </cell>
          <cell r="P2008" t="str">
            <v>0</v>
          </cell>
          <cell r="Q2008" t="str">
            <v>OR973</v>
          </cell>
          <cell r="R2008">
            <v>43304.732349641199</v>
          </cell>
          <cell r="S2008">
            <v>0</v>
          </cell>
          <cell r="T2008">
            <v>0</v>
          </cell>
          <cell r="U2008">
            <v>0</v>
          </cell>
          <cell r="V2008">
            <v>0</v>
          </cell>
          <cell r="W2008">
            <v>0</v>
          </cell>
          <cell r="X2008">
            <v>0</v>
          </cell>
          <cell r="Y2008">
            <v>0</v>
          </cell>
          <cell r="Z2008">
            <v>0</v>
          </cell>
          <cell r="AA2008">
            <v>0</v>
          </cell>
          <cell r="AB2008">
            <v>0</v>
          </cell>
          <cell r="AC2008">
            <v>21</v>
          </cell>
          <cell r="AD2008">
            <v>7</v>
          </cell>
          <cell r="AE2008">
            <v>3</v>
          </cell>
          <cell r="AF2008">
            <v>14</v>
          </cell>
          <cell r="AG2008">
            <v>44074.635158379599</v>
          </cell>
          <cell r="AH2008" t="str">
            <v>cbaileyAudubon</v>
          </cell>
          <cell r="AI2008">
            <v>44692.257843993102</v>
          </cell>
          <cell r="AJ2008" t="str">
            <v>cbaileyAudubon</v>
          </cell>
          <cell r="AK2008">
            <v>10</v>
          </cell>
          <cell r="AL2008">
            <v>22</v>
          </cell>
          <cell r="AM2008">
            <v>77</v>
          </cell>
          <cell r="AN2008">
            <v>22</v>
          </cell>
          <cell r="AO2008">
            <v>22</v>
          </cell>
          <cell r="AP2008">
            <v>22</v>
          </cell>
          <cell r="AQ2008">
            <v>-81.441508999858002</v>
          </cell>
          <cell r="AR2008">
            <v>28.4509519996164</v>
          </cell>
        </row>
        <row r="2009">
          <cell r="A2009" t="str">
            <v>OR088</v>
          </cell>
          <cell r="B2009" t="str">
            <v>Orange</v>
          </cell>
          <cell r="C2009" t="str">
            <v>Unk</v>
          </cell>
          <cell r="D2009" t="str">
            <v>Last recorded substrate: Live Pine</v>
          </cell>
          <cell r="E2009" t="str">
            <v>unmonitored</v>
          </cell>
          <cell r="F2009">
            <v>28.734650599744</v>
          </cell>
          <cell r="G2009">
            <v>-81.603175699658294</v>
          </cell>
          <cell r="H2009" t="str">
            <v>c221b78e-5855-47a0-b54c-e3a43ce7b009</v>
          </cell>
          <cell r="I2009">
            <v>43682.641506898202</v>
          </cell>
          <cell r="J2009" t="str">
            <v>twu_dangermond</v>
          </cell>
          <cell r="K2009">
            <v>43991.884201770801</v>
          </cell>
          <cell r="L2009" t="str">
            <v>cbaileyAudubon</v>
          </cell>
          <cell r="M2009">
            <v>1</v>
          </cell>
          <cell r="N2009" t="str">
            <v>Unknown</v>
          </cell>
          <cell r="O2009" t="str">
            <v>female died in 2017 while incubating, male disappeared, nest taken over by GHOW. FWC assigned perm ID Jun 2019</v>
          </cell>
          <cell r="P2009" t="str">
            <v>0</v>
          </cell>
          <cell r="Q2009" t="str">
            <v>OR971</v>
          </cell>
          <cell r="R2009">
            <v>43304.732349641199</v>
          </cell>
          <cell r="S2009">
            <v>0</v>
          </cell>
          <cell r="T2009">
            <v>0</v>
          </cell>
          <cell r="U2009">
            <v>0</v>
          </cell>
          <cell r="V2009">
            <v>0</v>
          </cell>
          <cell r="W2009">
            <v>0</v>
          </cell>
          <cell r="X2009">
            <v>0</v>
          </cell>
          <cell r="Y2009">
            <v>0</v>
          </cell>
          <cell r="Z2009">
            <v>0</v>
          </cell>
          <cell r="AA2009">
            <v>0</v>
          </cell>
          <cell r="AB2009">
            <v>0</v>
          </cell>
          <cell r="AC2009">
            <v>7</v>
          </cell>
          <cell r="AD2009">
            <v>19</v>
          </cell>
          <cell r="AE2009">
            <v>1</v>
          </cell>
          <cell r="AF2009">
            <v>2</v>
          </cell>
          <cell r="AG2009">
            <v>44074.635158379599</v>
          </cell>
          <cell r="AH2009" t="str">
            <v>cbaileyAudubon</v>
          </cell>
          <cell r="AI2009">
            <v>44692.2578383449</v>
          </cell>
          <cell r="AJ2009" t="str">
            <v>cbaileyAudubon</v>
          </cell>
          <cell r="AK2009">
            <v>0</v>
          </cell>
          <cell r="AL2009">
            <v>0</v>
          </cell>
          <cell r="AM2009">
            <v>29</v>
          </cell>
          <cell r="AQ2009">
            <v>-81.603175699658294</v>
          </cell>
          <cell r="AR2009">
            <v>28.734650599744</v>
          </cell>
        </row>
        <row r="2010">
          <cell r="A2010" t="str">
            <v>OR089</v>
          </cell>
          <cell r="B2010" t="str">
            <v>Orange</v>
          </cell>
          <cell r="C2010" t="str">
            <v>Y</v>
          </cell>
          <cell r="D2010" t="str">
            <v>Last recorded substrate: Live Pine</v>
          </cell>
          <cell r="E2010" t="str">
            <v>Audubon</v>
          </cell>
          <cell r="F2010">
            <v>28.478665999756799</v>
          </cell>
          <cell r="G2010">
            <v>-81.235134999794894</v>
          </cell>
          <cell r="H2010" t="str">
            <v>71a00796-d94f-4e79-a88a-8be6aeebab1f</v>
          </cell>
          <cell r="I2010">
            <v>43682.641506898202</v>
          </cell>
          <cell r="J2010" t="str">
            <v>twu_dangermond</v>
          </cell>
          <cell r="K2010">
            <v>43991.884201770801</v>
          </cell>
          <cell r="L2010" t="str">
            <v>cbaileyAudubon</v>
          </cell>
          <cell r="M2010">
            <v>1</v>
          </cell>
          <cell r="N2010" t="str">
            <v>Occupied</v>
          </cell>
          <cell r="O2010" t="str">
            <v>Believed to be pair from OR977. FWC assigned perm ID jun 2019. Developer has disturbance permit for road near here 2019</v>
          </cell>
          <cell r="P2010" t="str">
            <v>0</v>
          </cell>
          <cell r="Q2010" t="str">
            <v>OR97F</v>
          </cell>
          <cell r="R2010">
            <v>43304.732349641199</v>
          </cell>
          <cell r="S2010">
            <v>0</v>
          </cell>
          <cell r="T2010">
            <v>0</v>
          </cell>
          <cell r="U2010">
            <v>0</v>
          </cell>
          <cell r="V2010">
            <v>0</v>
          </cell>
          <cell r="W2010">
            <v>0</v>
          </cell>
          <cell r="X2010">
            <v>0</v>
          </cell>
          <cell r="Y2010">
            <v>0</v>
          </cell>
          <cell r="Z2010">
            <v>0</v>
          </cell>
          <cell r="AA2010">
            <v>0</v>
          </cell>
          <cell r="AB2010">
            <v>0</v>
          </cell>
          <cell r="AC2010">
            <v>0</v>
          </cell>
          <cell r="AD2010">
            <v>13</v>
          </cell>
          <cell r="AE2010">
            <v>37</v>
          </cell>
          <cell r="AF2010">
            <v>48</v>
          </cell>
          <cell r="AG2010">
            <v>44074.635158379599</v>
          </cell>
          <cell r="AH2010" t="str">
            <v>cbaileyAudubon</v>
          </cell>
          <cell r="AI2010">
            <v>44692.2579538426</v>
          </cell>
          <cell r="AJ2010" t="str">
            <v>cbaileyAudubon</v>
          </cell>
          <cell r="AK2010">
            <v>41</v>
          </cell>
          <cell r="AL2010">
            <v>49</v>
          </cell>
          <cell r="AM2010">
            <v>188</v>
          </cell>
          <cell r="AN2010">
            <v>48</v>
          </cell>
          <cell r="AO2010">
            <v>48</v>
          </cell>
          <cell r="AP2010">
            <v>48</v>
          </cell>
          <cell r="AQ2010">
            <v>-81.235134999794894</v>
          </cell>
          <cell r="AR2010">
            <v>28.478665999756799</v>
          </cell>
        </row>
        <row r="2011">
          <cell r="A2011" t="str">
            <v>OR090</v>
          </cell>
          <cell r="B2011" t="str">
            <v>Orange</v>
          </cell>
          <cell r="C2011" t="str">
            <v>Unk</v>
          </cell>
          <cell r="D2011" t="str">
            <v>Last recorded substrate: Artificial Cell Tower</v>
          </cell>
          <cell r="E2011" t="str">
            <v>unmonitored</v>
          </cell>
          <cell r="F2011">
            <v>28.4739490002043</v>
          </cell>
          <cell r="G2011">
            <v>-81.242794600049294</v>
          </cell>
          <cell r="H2011" t="str">
            <v>bc52e83b-c2d9-4b51-9d93-8babe12bc39c</v>
          </cell>
          <cell r="I2011">
            <v>43682.641506898202</v>
          </cell>
          <cell r="J2011" t="str">
            <v>twu_dangermond</v>
          </cell>
          <cell r="K2011">
            <v>43991.884591006899</v>
          </cell>
          <cell r="L2011" t="str">
            <v>cbaileyAudubon</v>
          </cell>
          <cell r="M2011">
            <v>1</v>
          </cell>
          <cell r="N2011" t="str">
            <v>Unknown</v>
          </cell>
          <cell r="O2011" t="str">
            <v>Tree destroyed under federal permit, pair moved to tower but then is believed to have moved to OR97f location. FWC assigned perm ID Jun 2019</v>
          </cell>
          <cell r="P2011" t="str">
            <v>0</v>
          </cell>
          <cell r="Q2011" t="str">
            <v>OR977</v>
          </cell>
          <cell r="R2011">
            <v>43304.732349641199</v>
          </cell>
          <cell r="S2011">
            <v>0</v>
          </cell>
          <cell r="T2011">
            <v>0</v>
          </cell>
          <cell r="U2011">
            <v>0</v>
          </cell>
          <cell r="V2011">
            <v>0</v>
          </cell>
          <cell r="W2011">
            <v>0</v>
          </cell>
          <cell r="X2011">
            <v>0</v>
          </cell>
          <cell r="Y2011">
            <v>0</v>
          </cell>
          <cell r="Z2011">
            <v>0</v>
          </cell>
          <cell r="AA2011">
            <v>0</v>
          </cell>
          <cell r="AB2011">
            <v>0</v>
          </cell>
          <cell r="AC2011">
            <v>4</v>
          </cell>
          <cell r="AD2011">
            <v>9</v>
          </cell>
          <cell r="AE2011">
            <v>5</v>
          </cell>
          <cell r="AF2011">
            <v>0</v>
          </cell>
          <cell r="AG2011">
            <v>44074.635158379599</v>
          </cell>
          <cell r="AH2011" t="str">
            <v>cbaileyAudubon</v>
          </cell>
          <cell r="AI2011">
            <v>44692.2580887847</v>
          </cell>
          <cell r="AJ2011" t="str">
            <v>cbaileyAudubon</v>
          </cell>
          <cell r="AK2011">
            <v>0</v>
          </cell>
          <cell r="AL2011">
            <v>0</v>
          </cell>
          <cell r="AM2011">
            <v>18</v>
          </cell>
          <cell r="AQ2011">
            <v>-81.242794600049294</v>
          </cell>
          <cell r="AR2011">
            <v>28.4739490002043</v>
          </cell>
        </row>
        <row r="2012">
          <cell r="A2012" t="str">
            <v>OR090a</v>
          </cell>
          <cell r="B2012" t="str">
            <v>Orange</v>
          </cell>
          <cell r="C2012" t="str">
            <v>Unk</v>
          </cell>
          <cell r="D2012" t="str">
            <v>Last known substrate: Live Pine</v>
          </cell>
          <cell r="E2012" t="str">
            <v>unmonitored</v>
          </cell>
          <cell r="F2012">
            <v>28.472666669999999</v>
          </cell>
          <cell r="G2012">
            <v>-81.242666670000006</v>
          </cell>
          <cell r="H2012" t="str">
            <v>16454029-23d2-4cfb-8c5d-f79db43d5abe</v>
          </cell>
          <cell r="I2012">
            <v>43682.641506898202</v>
          </cell>
          <cell r="J2012" t="str">
            <v>twu_dangermond</v>
          </cell>
          <cell r="K2012">
            <v>43993.5888473495</v>
          </cell>
          <cell r="L2012" t="str">
            <v>sbreeding_audubon</v>
          </cell>
          <cell r="M2012">
            <v>1</v>
          </cell>
          <cell r="N2012" t="str">
            <v>Unknown</v>
          </cell>
          <cell r="O2012" t="str">
            <v>tree removed under federal permit, pair moved to nearby cell tower; FWC assigned perm ID Jun 2019</v>
          </cell>
          <cell r="P2012" t="str">
            <v>3</v>
          </cell>
          <cell r="Q2012" t="str">
            <v>OR977</v>
          </cell>
          <cell r="R2012">
            <v>43634.166666666701</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cell r="AF2012">
            <v>0</v>
          </cell>
          <cell r="AG2012">
            <v>44074.635158379599</v>
          </cell>
          <cell r="AH2012" t="str">
            <v>cbaileyAudubon</v>
          </cell>
          <cell r="AI2012">
            <v>44692.263196585598</v>
          </cell>
          <cell r="AJ2012" t="str">
            <v>cbaileyAudubon</v>
          </cell>
          <cell r="AK2012">
            <v>0</v>
          </cell>
          <cell r="AL2012">
            <v>0</v>
          </cell>
          <cell r="AM2012">
            <v>0</v>
          </cell>
          <cell r="AQ2012">
            <v>-81.242674688433596</v>
          </cell>
          <cell r="AR2012">
            <v>28.4726725688367</v>
          </cell>
        </row>
        <row r="2013">
          <cell r="A2013" t="str">
            <v>OR091</v>
          </cell>
          <cell r="B2013" t="str">
            <v>Orange</v>
          </cell>
          <cell r="C2013" t="str">
            <v>Unk</v>
          </cell>
          <cell r="D2013" t="str">
            <v>Last recorded substrate: Artificial Power Transmission Pole</v>
          </cell>
          <cell r="E2013" t="str">
            <v>unmonitored</v>
          </cell>
          <cell r="F2013">
            <v>28.593661999673099</v>
          </cell>
          <cell r="G2013">
            <v>-81.260592999825306</v>
          </cell>
          <cell r="H2013" t="str">
            <v>a01cb943-fde1-482c-b139-2f244b070795</v>
          </cell>
          <cell r="I2013">
            <v>43682.641506898202</v>
          </cell>
          <cell r="J2013" t="str">
            <v>twu_dangermond</v>
          </cell>
          <cell r="K2013">
            <v>44040.876238773097</v>
          </cell>
          <cell r="L2013" t="str">
            <v>sbreeding_audubon</v>
          </cell>
          <cell r="M2013">
            <v>2</v>
          </cell>
          <cell r="N2013" t="str">
            <v>Unknown</v>
          </cell>
          <cell r="O2013" t="str">
            <v>Male electrocuted after 2017 season, female believed to have moved up the power corridor to SE044. no nest present since that year</v>
          </cell>
          <cell r="P2013" t="str">
            <v>0</v>
          </cell>
          <cell r="Q2013" t="str">
            <v>OR964</v>
          </cell>
          <cell r="R2013">
            <v>43304.732349641199</v>
          </cell>
          <cell r="S2013">
            <v>0</v>
          </cell>
          <cell r="T2013">
            <v>0</v>
          </cell>
          <cell r="U2013">
            <v>0</v>
          </cell>
          <cell r="V2013">
            <v>0</v>
          </cell>
          <cell r="W2013">
            <v>0</v>
          </cell>
          <cell r="X2013">
            <v>0</v>
          </cell>
          <cell r="Y2013">
            <v>0</v>
          </cell>
          <cell r="Z2013">
            <v>0</v>
          </cell>
          <cell r="AA2013">
            <v>0</v>
          </cell>
          <cell r="AB2013">
            <v>0</v>
          </cell>
          <cell r="AC2013">
            <v>22</v>
          </cell>
          <cell r="AD2013">
            <v>7</v>
          </cell>
          <cell r="AE2013">
            <v>2</v>
          </cell>
          <cell r="AF2013">
            <v>0</v>
          </cell>
          <cell r="AG2013">
            <v>44074.635158379599</v>
          </cell>
          <cell r="AH2013" t="str">
            <v>cbaileyAudubon</v>
          </cell>
          <cell r="AI2013">
            <v>44692.258038935201</v>
          </cell>
          <cell r="AJ2013" t="str">
            <v>cbaileyAudubon</v>
          </cell>
          <cell r="AK2013">
            <v>0</v>
          </cell>
          <cell r="AL2013">
            <v>0</v>
          </cell>
          <cell r="AM2013">
            <v>31</v>
          </cell>
          <cell r="AQ2013">
            <v>-81.260592999825306</v>
          </cell>
          <cell r="AR2013">
            <v>28.593661999673099</v>
          </cell>
        </row>
        <row r="2014">
          <cell r="A2014" t="str">
            <v>OR092</v>
          </cell>
          <cell r="B2014" t="str">
            <v>Orange</v>
          </cell>
          <cell r="C2014" t="str">
            <v>Y</v>
          </cell>
          <cell r="D2014" t="str">
            <v>Last recorded substrate: Live Pine</v>
          </cell>
          <cell r="E2014" t="str">
            <v>Audubon</v>
          </cell>
          <cell r="F2014">
            <v>28.5499940003651</v>
          </cell>
          <cell r="G2014">
            <v>-81.614702000136901</v>
          </cell>
          <cell r="H2014" t="str">
            <v>e1aafa79-edcf-45a2-9f91-1f7859ba5d88</v>
          </cell>
          <cell r="I2014">
            <v>43682.641506898202</v>
          </cell>
          <cell r="J2014" t="str">
            <v>twu_dangermond</v>
          </cell>
          <cell r="K2014">
            <v>43991.884201770801</v>
          </cell>
          <cell r="L2014" t="str">
            <v>cbaileyAudubon</v>
          </cell>
          <cell r="M2014">
            <v>1</v>
          </cell>
          <cell r="N2014" t="str">
            <v>Occupied</v>
          </cell>
          <cell r="P2014" t="str">
            <v>0</v>
          </cell>
          <cell r="Q2014" t="str">
            <v>OR967</v>
          </cell>
          <cell r="R2014">
            <v>43304.732349641199</v>
          </cell>
          <cell r="S2014">
            <v>0</v>
          </cell>
          <cell r="T2014">
            <v>0</v>
          </cell>
          <cell r="U2014">
            <v>0</v>
          </cell>
          <cell r="V2014">
            <v>0</v>
          </cell>
          <cell r="W2014">
            <v>0</v>
          </cell>
          <cell r="X2014">
            <v>0</v>
          </cell>
          <cell r="Y2014">
            <v>0</v>
          </cell>
          <cell r="Z2014">
            <v>0</v>
          </cell>
          <cell r="AA2014">
            <v>0</v>
          </cell>
          <cell r="AB2014">
            <v>36</v>
          </cell>
          <cell r="AC2014">
            <v>30</v>
          </cell>
          <cell r="AD2014">
            <v>35</v>
          </cell>
          <cell r="AE2014">
            <v>25</v>
          </cell>
          <cell r="AF2014">
            <v>24</v>
          </cell>
          <cell r="AG2014">
            <v>44074.635158379599</v>
          </cell>
          <cell r="AH2014" t="str">
            <v>cbaileyAudubon</v>
          </cell>
          <cell r="AI2014">
            <v>44692.2579275116</v>
          </cell>
          <cell r="AJ2014" t="str">
            <v>cbaileyAudubon</v>
          </cell>
          <cell r="AK2014">
            <v>28</v>
          </cell>
          <cell r="AL2014">
            <v>37</v>
          </cell>
          <cell r="AM2014">
            <v>215</v>
          </cell>
          <cell r="AN2014">
            <v>35</v>
          </cell>
          <cell r="AO2014">
            <v>35</v>
          </cell>
          <cell r="AP2014">
            <v>36</v>
          </cell>
          <cell r="AQ2014">
            <v>-81.614702000136901</v>
          </cell>
          <cell r="AR2014">
            <v>28.5499940003651</v>
          </cell>
        </row>
        <row r="2015">
          <cell r="A2015" t="str">
            <v>OR093</v>
          </cell>
          <cell r="B2015" t="str">
            <v>Orange</v>
          </cell>
          <cell r="C2015" t="str">
            <v>N</v>
          </cell>
          <cell r="D2015" t="str">
            <v>Live_Tree</v>
          </cell>
          <cell r="E2015" t="str">
            <v>Audubon</v>
          </cell>
          <cell r="F2015">
            <v>28.461348999999998</v>
          </cell>
          <cell r="G2015">
            <v>-81.595822999999996</v>
          </cell>
          <cell r="H2015" t="str">
            <v>a232dbf0-029a-4c98-ba9f-d337c55190e2</v>
          </cell>
          <cell r="I2015">
            <v>44144.208333333299</v>
          </cell>
          <cell r="J2015" t="str">
            <v>sbreeding_audubon</v>
          </cell>
          <cell r="M2015">
            <v>1</v>
          </cell>
          <cell r="N2015" t="str">
            <v>Inactive</v>
          </cell>
          <cell r="O2015" t="str">
            <v>2022 season pair used this location and pond nest became alt. 2021 season pair started at this nest but then moved back to nest by pond; Oct 2020 S Livingston reports pair is being seen at new nest here</v>
          </cell>
          <cell r="P2015" t="str">
            <v>1</v>
          </cell>
          <cell r="Q2015" t="str">
            <v>OR974</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cell r="AF2015">
            <v>0</v>
          </cell>
          <cell r="AG2015">
            <v>44144.7410945718</v>
          </cell>
          <cell r="AH2015" t="str">
            <v>sbreeding_audubon</v>
          </cell>
          <cell r="AI2015">
            <v>44692.2639528125</v>
          </cell>
          <cell r="AJ2015" t="str">
            <v>cbaileyAudubon</v>
          </cell>
          <cell r="AK2015">
            <v>0</v>
          </cell>
          <cell r="AL2015">
            <v>29</v>
          </cell>
          <cell r="AM2015">
            <v>29</v>
          </cell>
          <cell r="AQ2015">
            <v>-81.595823793834199</v>
          </cell>
          <cell r="AR2015">
            <v>28.461439878884899</v>
          </cell>
        </row>
        <row r="2016">
          <cell r="A2016" t="str">
            <v>OR093a</v>
          </cell>
          <cell r="B2016" t="str">
            <v>Orange</v>
          </cell>
          <cell r="C2016" t="str">
            <v>N</v>
          </cell>
          <cell r="D2016" t="str">
            <v>Live_Tree</v>
          </cell>
          <cell r="E2016" t="str">
            <v>Audubon</v>
          </cell>
          <cell r="F2016">
            <v>28.4600009999962</v>
          </cell>
          <cell r="G2016">
            <v>-81.5967919999581</v>
          </cell>
          <cell r="H2016" t="str">
            <v>5980e5e5-b61f-4918-81cc-d49b416e142f</v>
          </cell>
          <cell r="I2016">
            <v>43682.641506898202</v>
          </cell>
          <cell r="J2016" t="str">
            <v>twu_dangermond</v>
          </cell>
          <cell r="K2016">
            <v>43991.884201770801</v>
          </cell>
          <cell r="L2016" t="str">
            <v>cbaileyAudubon</v>
          </cell>
          <cell r="M2016">
            <v>1</v>
          </cell>
          <cell r="N2016" t="str">
            <v>Occupied</v>
          </cell>
          <cell r="O2016" t="str">
            <v>2022 season pair used nest closer to pathyway and this location became the alt. 2021 season pair started at new nest close to road, then moved back to this nest. Oct 2020 S Livingston reports pair has new nest in tree NE of here, changed this to alt location. Current_ID changed from "OR974 relo 2018" to "OR974" on 9-12-18</v>
          </cell>
          <cell r="P2016" t="str">
            <v>2</v>
          </cell>
          <cell r="Q2016" t="str">
            <v>OR974</v>
          </cell>
          <cell r="R2016">
            <v>43304.732349641199</v>
          </cell>
          <cell r="S2016">
            <v>0</v>
          </cell>
          <cell r="T2016">
            <v>0</v>
          </cell>
          <cell r="U2016">
            <v>0</v>
          </cell>
          <cell r="V2016">
            <v>0</v>
          </cell>
          <cell r="W2016">
            <v>0</v>
          </cell>
          <cell r="X2016">
            <v>0</v>
          </cell>
          <cell r="Y2016">
            <v>0</v>
          </cell>
          <cell r="Z2016">
            <v>0</v>
          </cell>
          <cell r="AA2016">
            <v>0</v>
          </cell>
          <cell r="AB2016">
            <v>0</v>
          </cell>
          <cell r="AC2016">
            <v>16</v>
          </cell>
          <cell r="AD2016">
            <v>29</v>
          </cell>
          <cell r="AE2016">
            <v>16</v>
          </cell>
          <cell r="AF2016">
            <v>14</v>
          </cell>
          <cell r="AG2016">
            <v>44074.635158379599</v>
          </cell>
          <cell r="AH2016" t="str">
            <v>cbaileyAudubon</v>
          </cell>
          <cell r="AI2016">
            <v>44692.262867233803</v>
          </cell>
          <cell r="AJ2016" t="str">
            <v>cbaileyAudubon</v>
          </cell>
          <cell r="AK2016">
            <v>28</v>
          </cell>
          <cell r="AL2016">
            <v>29</v>
          </cell>
          <cell r="AM2016">
            <v>132</v>
          </cell>
          <cell r="AO2016">
            <v>28</v>
          </cell>
          <cell r="AP2016">
            <v>29</v>
          </cell>
          <cell r="AQ2016">
            <v>-81.5967919999581</v>
          </cell>
          <cell r="AR2016">
            <v>28.4600009999962</v>
          </cell>
        </row>
        <row r="2017">
          <cell r="A2017" t="str">
            <v>OR093b</v>
          </cell>
          <cell r="B2017" t="str">
            <v>Orange</v>
          </cell>
          <cell r="C2017" t="str">
            <v>N</v>
          </cell>
          <cell r="D2017" t="str">
            <v>Artificial Substrate</v>
          </cell>
          <cell r="E2017" t="str">
            <v>Audubon</v>
          </cell>
          <cell r="F2017">
            <v>28.4622205002381</v>
          </cell>
          <cell r="G2017">
            <v>-81.595944000211404</v>
          </cell>
          <cell r="H2017" t="str">
            <v>9af6aa1b-3536-4a06-979d-37dfe90bff33</v>
          </cell>
          <cell r="I2017">
            <v>43682.641506898202</v>
          </cell>
          <cell r="J2017" t="str">
            <v>twu_dangermond</v>
          </cell>
          <cell r="K2017">
            <v>43991.884201770801</v>
          </cell>
          <cell r="L2017" t="str">
            <v>cbaileyAudubon</v>
          </cell>
          <cell r="M2017">
            <v>1</v>
          </cell>
          <cell r="N2017" t="str">
            <v>Inactive</v>
          </cell>
          <cell r="O2017" t="str">
            <v>Oct 2020 S LIvingston reports pair has new nest in tree SE of here, changed this ID to "b"Current_ID changed from "OR974" to "OR974a" on 9-12-18</v>
          </cell>
          <cell r="P2017" t="str">
            <v>2</v>
          </cell>
          <cell r="Q2017" t="str">
            <v>OR974</v>
          </cell>
          <cell r="R2017">
            <v>43304.732349641199</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cell r="AF2017">
            <v>0</v>
          </cell>
          <cell r="AG2017">
            <v>44074.635158379599</v>
          </cell>
          <cell r="AH2017" t="str">
            <v>cbaileyAudubon</v>
          </cell>
          <cell r="AI2017">
            <v>44692.257860821803</v>
          </cell>
          <cell r="AJ2017" t="str">
            <v>cbaileyAudubon</v>
          </cell>
          <cell r="AK2017">
            <v>0</v>
          </cell>
          <cell r="AL2017">
            <v>0</v>
          </cell>
          <cell r="AM2017">
            <v>0</v>
          </cell>
          <cell r="AQ2017">
            <v>-81.595944000211404</v>
          </cell>
          <cell r="AR2017">
            <v>28.4622205002381</v>
          </cell>
        </row>
        <row r="2018">
          <cell r="A2018" t="str">
            <v>OR094</v>
          </cell>
          <cell r="B2018" t="str">
            <v>Orange</v>
          </cell>
          <cell r="C2018" t="str">
            <v>Y</v>
          </cell>
          <cell r="D2018" t="str">
            <v>Last recorded substrate: Artificial Nest Platform</v>
          </cell>
          <cell r="E2018" t="str">
            <v>Audubon</v>
          </cell>
          <cell r="F2018">
            <v>28.469523999883801</v>
          </cell>
          <cell r="G2018">
            <v>-81.529145999726396</v>
          </cell>
          <cell r="H2018" t="str">
            <v>41560508-a4b8-475f-90ae-7d8a5f049a9a</v>
          </cell>
          <cell r="I2018">
            <v>43682.641506898202</v>
          </cell>
          <cell r="J2018" t="str">
            <v>twu_dangermond</v>
          </cell>
          <cell r="K2018">
            <v>43991.884201770801</v>
          </cell>
          <cell r="L2018" t="str">
            <v>cbaileyAudubon</v>
          </cell>
          <cell r="M2018">
            <v>1</v>
          </cell>
          <cell r="N2018" t="str">
            <v>Occupied</v>
          </cell>
          <cell r="P2018" t="str">
            <v>0</v>
          </cell>
          <cell r="Q2018" t="str">
            <v>OR975</v>
          </cell>
          <cell r="R2018">
            <v>43304.732349641199</v>
          </cell>
          <cell r="S2018">
            <v>0</v>
          </cell>
          <cell r="T2018">
            <v>0</v>
          </cell>
          <cell r="U2018">
            <v>0</v>
          </cell>
          <cell r="V2018">
            <v>0</v>
          </cell>
          <cell r="W2018">
            <v>0</v>
          </cell>
          <cell r="X2018">
            <v>0</v>
          </cell>
          <cell r="Y2018">
            <v>0</v>
          </cell>
          <cell r="Z2018">
            <v>0</v>
          </cell>
          <cell r="AA2018">
            <v>0</v>
          </cell>
          <cell r="AB2018">
            <v>0</v>
          </cell>
          <cell r="AC2018">
            <v>11</v>
          </cell>
          <cell r="AD2018">
            <v>40</v>
          </cell>
          <cell r="AE2018">
            <v>14</v>
          </cell>
          <cell r="AF2018">
            <v>9</v>
          </cell>
          <cell r="AG2018">
            <v>44074.635158379599</v>
          </cell>
          <cell r="AH2018" t="str">
            <v>cbaileyAudubon</v>
          </cell>
          <cell r="AI2018">
            <v>44692.2578671991</v>
          </cell>
          <cell r="AJ2018" t="str">
            <v>cbaileyAudubon</v>
          </cell>
          <cell r="AK2018">
            <v>28</v>
          </cell>
          <cell r="AL2018">
            <v>15</v>
          </cell>
          <cell r="AM2018">
            <v>117</v>
          </cell>
          <cell r="AN2018">
            <v>13</v>
          </cell>
          <cell r="AO2018">
            <v>13</v>
          </cell>
          <cell r="AP2018">
            <v>15</v>
          </cell>
          <cell r="AQ2018">
            <v>-81.529145999726396</v>
          </cell>
          <cell r="AR2018">
            <v>28.469523999883801</v>
          </cell>
        </row>
        <row r="2019">
          <cell r="A2019" t="str">
            <v>OR095</v>
          </cell>
          <cell r="B2019" t="str">
            <v>Orange</v>
          </cell>
          <cell r="C2019" t="str">
            <v>Y</v>
          </cell>
          <cell r="D2019" t="str">
            <v>Last recorded substrate: Live Pine</v>
          </cell>
          <cell r="E2019" t="str">
            <v>Audubon</v>
          </cell>
          <cell r="F2019">
            <v>28.5575270117046</v>
          </cell>
          <cell r="G2019">
            <v>-81.6178439333016</v>
          </cell>
          <cell r="H2019" t="str">
            <v>c76667a3-f457-4d6d-96b1-8b96b67f994f</v>
          </cell>
          <cell r="I2019">
            <v>43682.641506898202</v>
          </cell>
          <cell r="J2019" t="str">
            <v>twu_dangermond</v>
          </cell>
          <cell r="K2019">
            <v>43991.884201770801</v>
          </cell>
          <cell r="L2019" t="str">
            <v>cbaileyAudubon</v>
          </cell>
          <cell r="M2019">
            <v>1</v>
          </cell>
          <cell r="N2019" t="str">
            <v>Occupied</v>
          </cell>
          <cell r="P2019" t="str">
            <v>0</v>
          </cell>
          <cell r="Q2019" t="str">
            <v>OR97C</v>
          </cell>
          <cell r="R2019">
            <v>43304.732349641199</v>
          </cell>
          <cell r="S2019">
            <v>0</v>
          </cell>
          <cell r="T2019">
            <v>0</v>
          </cell>
          <cell r="U2019">
            <v>0</v>
          </cell>
          <cell r="V2019">
            <v>0</v>
          </cell>
          <cell r="W2019">
            <v>0</v>
          </cell>
          <cell r="X2019">
            <v>0</v>
          </cell>
          <cell r="Y2019">
            <v>0</v>
          </cell>
          <cell r="Z2019">
            <v>0</v>
          </cell>
          <cell r="AA2019">
            <v>0</v>
          </cell>
          <cell r="AB2019">
            <v>0</v>
          </cell>
          <cell r="AC2019">
            <v>21</v>
          </cell>
          <cell r="AD2019">
            <v>15</v>
          </cell>
          <cell r="AE2019">
            <v>5</v>
          </cell>
          <cell r="AF2019">
            <v>21</v>
          </cell>
          <cell r="AG2019">
            <v>44074.635158379599</v>
          </cell>
          <cell r="AH2019" t="str">
            <v>cbaileyAudubon</v>
          </cell>
          <cell r="AI2019">
            <v>44692.257929328698</v>
          </cell>
          <cell r="AJ2019" t="str">
            <v>cbaileyAudubon</v>
          </cell>
          <cell r="AK2019">
            <v>17</v>
          </cell>
          <cell r="AL2019">
            <v>52</v>
          </cell>
          <cell r="AM2019">
            <v>131</v>
          </cell>
          <cell r="AN2019">
            <v>51</v>
          </cell>
          <cell r="AO2019">
            <v>51</v>
          </cell>
          <cell r="AP2019">
            <v>51</v>
          </cell>
          <cell r="AQ2019">
            <v>-81.6178439333016</v>
          </cell>
          <cell r="AR2019">
            <v>28.5575270117046</v>
          </cell>
        </row>
        <row r="2020">
          <cell r="A2020" t="str">
            <v>OR096</v>
          </cell>
          <cell r="B2020" t="str">
            <v>Orange</v>
          </cell>
          <cell r="C2020" t="str">
            <v>Y</v>
          </cell>
          <cell r="D2020" t="str">
            <v>Last recorded substrate: Live Pine</v>
          </cell>
          <cell r="E2020" t="str">
            <v>Audubon</v>
          </cell>
          <cell r="F2020">
            <v>28.702611000261399</v>
          </cell>
          <cell r="G2020">
            <v>-81.536428000337693</v>
          </cell>
          <cell r="H2020" t="str">
            <v>4210b899-bf8e-4fde-ad5c-f1aa3678e6e7</v>
          </cell>
          <cell r="I2020">
            <v>43682.641506898202</v>
          </cell>
          <cell r="J2020" t="str">
            <v>twu_dangermond</v>
          </cell>
          <cell r="K2020">
            <v>43991.884201770801</v>
          </cell>
          <cell r="L2020" t="str">
            <v>cbaileyAudubon</v>
          </cell>
          <cell r="M2020">
            <v>1</v>
          </cell>
          <cell r="N2020" t="str">
            <v>Occupied</v>
          </cell>
          <cell r="P2020" t="str">
            <v>0</v>
          </cell>
          <cell r="Q2020" t="str">
            <v>OR97E</v>
          </cell>
          <cell r="R2020">
            <v>43304.732349641199</v>
          </cell>
          <cell r="S2020">
            <v>0</v>
          </cell>
          <cell r="T2020">
            <v>0</v>
          </cell>
          <cell r="U2020">
            <v>0</v>
          </cell>
          <cell r="V2020">
            <v>0</v>
          </cell>
          <cell r="W2020">
            <v>0</v>
          </cell>
          <cell r="X2020">
            <v>0</v>
          </cell>
          <cell r="Y2020">
            <v>0</v>
          </cell>
          <cell r="Z2020">
            <v>0</v>
          </cell>
          <cell r="AA2020">
            <v>0</v>
          </cell>
          <cell r="AB2020">
            <v>0</v>
          </cell>
          <cell r="AC2020">
            <v>0</v>
          </cell>
          <cell r="AD2020">
            <v>6</v>
          </cell>
          <cell r="AE2020">
            <v>5</v>
          </cell>
          <cell r="AF2020">
            <v>23</v>
          </cell>
          <cell r="AG2020">
            <v>44074.635158379599</v>
          </cell>
          <cell r="AH2020" t="str">
            <v>cbaileyAudubon</v>
          </cell>
          <cell r="AI2020">
            <v>44692.258186111103</v>
          </cell>
          <cell r="AJ2020" t="str">
            <v>cbaileyAudubon</v>
          </cell>
          <cell r="AK2020">
            <v>41</v>
          </cell>
          <cell r="AL2020">
            <v>32</v>
          </cell>
          <cell r="AM2020">
            <v>107</v>
          </cell>
          <cell r="AN2020">
            <v>32</v>
          </cell>
          <cell r="AO2020">
            <v>32</v>
          </cell>
          <cell r="AP2020">
            <v>32</v>
          </cell>
          <cell r="AQ2020">
            <v>-81.536552052504504</v>
          </cell>
          <cell r="AR2020">
            <v>28.702508072619999</v>
          </cell>
        </row>
        <row r="2021">
          <cell r="A2021" t="str">
            <v>OR097</v>
          </cell>
          <cell r="B2021" t="str">
            <v>Orange</v>
          </cell>
          <cell r="C2021" t="str">
            <v>Y</v>
          </cell>
          <cell r="D2021" t="str">
            <v>Last recorded substrate: Live Pine</v>
          </cell>
          <cell r="E2021" t="str">
            <v>Audubon</v>
          </cell>
          <cell r="F2021">
            <v>28.535642999901398</v>
          </cell>
          <cell r="G2021">
            <v>-81.409303000042001</v>
          </cell>
          <cell r="H2021" t="str">
            <v>60186451-53ec-452f-9648-0aadf960a433</v>
          </cell>
          <cell r="I2021">
            <v>43682.641506898202</v>
          </cell>
          <cell r="J2021" t="str">
            <v>twu_dangermond</v>
          </cell>
          <cell r="K2021">
            <v>43991.884201770801</v>
          </cell>
          <cell r="L2021" t="str">
            <v>cbaileyAudubon</v>
          </cell>
          <cell r="M2021">
            <v>1</v>
          </cell>
          <cell r="N2021" t="str">
            <v>Occupied</v>
          </cell>
          <cell r="P2021" t="str">
            <v>0</v>
          </cell>
          <cell r="Q2021" t="str">
            <v>OR985</v>
          </cell>
          <cell r="R2021">
            <v>43304.732349641199</v>
          </cell>
          <cell r="S2021">
            <v>0</v>
          </cell>
          <cell r="T2021">
            <v>0</v>
          </cell>
          <cell r="U2021">
            <v>0</v>
          </cell>
          <cell r="V2021">
            <v>0</v>
          </cell>
          <cell r="W2021">
            <v>0</v>
          </cell>
          <cell r="X2021">
            <v>0</v>
          </cell>
          <cell r="Y2021">
            <v>0</v>
          </cell>
          <cell r="Z2021">
            <v>0</v>
          </cell>
          <cell r="AA2021">
            <v>0</v>
          </cell>
          <cell r="AB2021">
            <v>0</v>
          </cell>
          <cell r="AC2021">
            <v>0</v>
          </cell>
          <cell r="AD2021">
            <v>12</v>
          </cell>
          <cell r="AE2021">
            <v>17</v>
          </cell>
          <cell r="AF2021">
            <v>19</v>
          </cell>
          <cell r="AG2021">
            <v>44074.635158379599</v>
          </cell>
          <cell r="AH2021" t="str">
            <v>cbaileyAudubon</v>
          </cell>
          <cell r="AI2021">
            <v>44692.258217048598</v>
          </cell>
          <cell r="AJ2021" t="str">
            <v>cbaileyAudubon</v>
          </cell>
          <cell r="AK2021">
            <v>15</v>
          </cell>
          <cell r="AL2021">
            <v>20</v>
          </cell>
          <cell r="AM2021">
            <v>83</v>
          </cell>
          <cell r="AO2021">
            <v>16</v>
          </cell>
          <cell r="AP2021">
            <v>20</v>
          </cell>
          <cell r="AQ2021">
            <v>-81.409303000042001</v>
          </cell>
          <cell r="AR2021">
            <v>28.535642999901398</v>
          </cell>
        </row>
        <row r="2022">
          <cell r="A2022" t="str">
            <v>OR098</v>
          </cell>
          <cell r="B2022" t="str">
            <v>Orange</v>
          </cell>
          <cell r="C2022" t="str">
            <v>Y</v>
          </cell>
          <cell r="D2022" t="str">
            <v>Last recorded substrate: Live Pine</v>
          </cell>
          <cell r="E2022" t="str">
            <v>Audubon</v>
          </cell>
          <cell r="F2022">
            <v>28.730488000092599</v>
          </cell>
          <cell r="G2022">
            <v>-81.625921000431404</v>
          </cell>
          <cell r="H2022" t="str">
            <v>6fffcb7d-5f38-4c5f-aaf5-c621d1098a8c</v>
          </cell>
          <cell r="I2022">
            <v>43682.641506898202</v>
          </cell>
          <cell r="J2022" t="str">
            <v>twu_dangermond</v>
          </cell>
          <cell r="K2022">
            <v>43991.884201770801</v>
          </cell>
          <cell r="L2022" t="str">
            <v>cbaileyAudubon</v>
          </cell>
          <cell r="M2022">
            <v>1</v>
          </cell>
          <cell r="N2022" t="str">
            <v>Occupied</v>
          </cell>
          <cell r="P2022" t="str">
            <v>0</v>
          </cell>
          <cell r="Q2022" t="str">
            <v>OR987</v>
          </cell>
          <cell r="R2022">
            <v>43304.732349641199</v>
          </cell>
          <cell r="S2022">
            <v>0</v>
          </cell>
          <cell r="T2022">
            <v>0</v>
          </cell>
          <cell r="U2022">
            <v>0</v>
          </cell>
          <cell r="V2022">
            <v>0</v>
          </cell>
          <cell r="W2022">
            <v>0</v>
          </cell>
          <cell r="X2022">
            <v>0</v>
          </cell>
          <cell r="Y2022">
            <v>0</v>
          </cell>
          <cell r="Z2022">
            <v>0</v>
          </cell>
          <cell r="AA2022">
            <v>0</v>
          </cell>
          <cell r="AB2022">
            <v>0</v>
          </cell>
          <cell r="AC2022">
            <v>0</v>
          </cell>
          <cell r="AD2022">
            <v>4</v>
          </cell>
          <cell r="AE2022">
            <v>15</v>
          </cell>
          <cell r="AF2022">
            <v>11</v>
          </cell>
          <cell r="AG2022">
            <v>44074.635158379599</v>
          </cell>
          <cell r="AH2022" t="str">
            <v>cbaileyAudubon</v>
          </cell>
          <cell r="AI2022">
            <v>44692.258225243102</v>
          </cell>
          <cell r="AJ2022" t="str">
            <v>cbaileyAudubon</v>
          </cell>
          <cell r="AK2022">
            <v>17</v>
          </cell>
          <cell r="AL2022">
            <v>15</v>
          </cell>
          <cell r="AM2022">
            <v>62</v>
          </cell>
          <cell r="AO2022">
            <v>13</v>
          </cell>
          <cell r="AP2022">
            <v>14</v>
          </cell>
          <cell r="AQ2022">
            <v>-81.625921000431404</v>
          </cell>
          <cell r="AR2022">
            <v>28.730488000092599</v>
          </cell>
        </row>
        <row r="2023">
          <cell r="A2023" t="str">
            <v>OR099</v>
          </cell>
          <cell r="B2023" t="str">
            <v>Orange</v>
          </cell>
          <cell r="C2023" t="str">
            <v>Y</v>
          </cell>
          <cell r="D2023" t="str">
            <v>Last recorded substrate: Live Pine</v>
          </cell>
          <cell r="E2023" t="str">
            <v>Audubon</v>
          </cell>
          <cell r="F2023">
            <v>28.421859999631099</v>
          </cell>
          <cell r="G2023">
            <v>-81.539211999777393</v>
          </cell>
          <cell r="H2023" t="str">
            <v>86997918-afb5-4c9c-8dd6-cadecc506f8b</v>
          </cell>
          <cell r="I2023">
            <v>43682.641506898202</v>
          </cell>
          <cell r="J2023" t="str">
            <v>twu_dangermond</v>
          </cell>
          <cell r="K2023">
            <v>43991.884201770801</v>
          </cell>
          <cell r="L2023" t="str">
            <v>cbaileyAudubon</v>
          </cell>
          <cell r="M2023">
            <v>1</v>
          </cell>
          <cell r="N2023" t="str">
            <v>Occupied</v>
          </cell>
          <cell r="P2023" t="str">
            <v>0</v>
          </cell>
          <cell r="Q2023" t="str">
            <v>OR988</v>
          </cell>
          <cell r="R2023">
            <v>43304.732349641199</v>
          </cell>
          <cell r="S2023">
            <v>0</v>
          </cell>
          <cell r="T2023">
            <v>0</v>
          </cell>
          <cell r="U2023">
            <v>0</v>
          </cell>
          <cell r="V2023">
            <v>0</v>
          </cell>
          <cell r="W2023">
            <v>0</v>
          </cell>
          <cell r="X2023">
            <v>0</v>
          </cell>
          <cell r="Y2023">
            <v>0</v>
          </cell>
          <cell r="Z2023">
            <v>0</v>
          </cell>
          <cell r="AA2023">
            <v>0</v>
          </cell>
          <cell r="AB2023">
            <v>0</v>
          </cell>
          <cell r="AC2023">
            <v>0</v>
          </cell>
          <cell r="AD2023">
            <v>8</v>
          </cell>
          <cell r="AE2023">
            <v>14</v>
          </cell>
          <cell r="AF2023">
            <v>18</v>
          </cell>
          <cell r="AG2023">
            <v>44074.635158379599</v>
          </cell>
          <cell r="AH2023" t="str">
            <v>cbaileyAudubon</v>
          </cell>
          <cell r="AI2023">
            <v>44692.258230694402</v>
          </cell>
          <cell r="AJ2023" t="str">
            <v>cbaileyAudubon</v>
          </cell>
          <cell r="AK2023">
            <v>19</v>
          </cell>
          <cell r="AL2023">
            <v>18</v>
          </cell>
          <cell r="AM2023">
            <v>77</v>
          </cell>
          <cell r="AO2023">
            <v>17</v>
          </cell>
          <cell r="AP2023">
            <v>17</v>
          </cell>
          <cell r="AQ2023">
            <v>-81.539211999777393</v>
          </cell>
          <cell r="AR2023">
            <v>28.421859999631099</v>
          </cell>
        </row>
        <row r="2024">
          <cell r="A2024" t="str">
            <v>OR100</v>
          </cell>
          <cell r="B2024" t="str">
            <v>Orange</v>
          </cell>
          <cell r="C2024" t="str">
            <v>Y</v>
          </cell>
          <cell r="D2024" t="str">
            <v>Last recorded substrate: Live Pine</v>
          </cell>
          <cell r="E2024" t="str">
            <v>Audubon</v>
          </cell>
          <cell r="F2024">
            <v>28.448348000342101</v>
          </cell>
          <cell r="G2024">
            <v>-81.238817999933303</v>
          </cell>
          <cell r="H2024" t="str">
            <v>ab841eaa-7ba3-4be4-a219-df97da56f0f3</v>
          </cell>
          <cell r="I2024">
            <v>43682.641506898202</v>
          </cell>
          <cell r="J2024" t="str">
            <v>twu_dangermond</v>
          </cell>
          <cell r="K2024">
            <v>43991.884201770801</v>
          </cell>
          <cell r="L2024" t="str">
            <v>cbaileyAudubon</v>
          </cell>
          <cell r="M2024">
            <v>1</v>
          </cell>
          <cell r="N2024" t="str">
            <v>Occupied</v>
          </cell>
          <cell r="P2024" t="str">
            <v>0</v>
          </cell>
          <cell r="Q2024" t="str">
            <v>OR98A</v>
          </cell>
          <cell r="R2024">
            <v>43304.732349641199</v>
          </cell>
          <cell r="S2024">
            <v>0</v>
          </cell>
          <cell r="T2024">
            <v>0</v>
          </cell>
          <cell r="U2024">
            <v>0</v>
          </cell>
          <cell r="V2024">
            <v>0</v>
          </cell>
          <cell r="W2024">
            <v>0</v>
          </cell>
          <cell r="X2024">
            <v>0</v>
          </cell>
          <cell r="Y2024">
            <v>0</v>
          </cell>
          <cell r="Z2024">
            <v>0</v>
          </cell>
          <cell r="AA2024">
            <v>0</v>
          </cell>
          <cell r="AB2024">
            <v>0</v>
          </cell>
          <cell r="AC2024">
            <v>0</v>
          </cell>
          <cell r="AD2024">
            <v>1</v>
          </cell>
          <cell r="AE2024">
            <v>13</v>
          </cell>
          <cell r="AF2024">
            <v>18</v>
          </cell>
          <cell r="AG2024">
            <v>44074.635158379599</v>
          </cell>
          <cell r="AH2024" t="str">
            <v>cbaileyAudubon</v>
          </cell>
          <cell r="AI2024">
            <v>44692.258263425902</v>
          </cell>
          <cell r="AJ2024" t="str">
            <v>cbaileyAudubon</v>
          </cell>
          <cell r="AK2024">
            <v>26</v>
          </cell>
          <cell r="AL2024">
            <v>14</v>
          </cell>
          <cell r="AM2024">
            <v>72</v>
          </cell>
          <cell r="AO2024">
            <v>14</v>
          </cell>
          <cell r="AP2024">
            <v>14</v>
          </cell>
          <cell r="AQ2024">
            <v>-81.238817999933303</v>
          </cell>
          <cell r="AR2024">
            <v>28.448348000342101</v>
          </cell>
        </row>
        <row r="2025">
          <cell r="A2025" t="str">
            <v>OR101</v>
          </cell>
          <cell r="B2025" t="str">
            <v>Orange</v>
          </cell>
          <cell r="C2025" t="str">
            <v>Y</v>
          </cell>
          <cell r="D2025" t="str">
            <v>Last known substrate: Live Pine</v>
          </cell>
          <cell r="E2025" t="str">
            <v>Audubon</v>
          </cell>
          <cell r="F2025">
            <v>28.378526999999998</v>
          </cell>
          <cell r="G2025">
            <v>-81.599181000000002</v>
          </cell>
          <cell r="H2025" t="str">
            <v>f171eea6-97fc-481a-a5d9-307144fae99a</v>
          </cell>
          <cell r="I2025">
            <v>44084.166666666701</v>
          </cell>
          <cell r="J2025" t="str">
            <v>sbreeding_audubon</v>
          </cell>
          <cell r="M2025">
            <v>1</v>
          </cell>
          <cell r="N2025" t="str">
            <v>Occupied</v>
          </cell>
          <cell r="P2025" t="str">
            <v>0</v>
          </cell>
          <cell r="Q2025" t="str">
            <v>OR98B</v>
          </cell>
          <cell r="R2025">
            <v>44084.166666666701</v>
          </cell>
          <cell r="S2025">
            <v>0</v>
          </cell>
          <cell r="T2025">
            <v>0</v>
          </cell>
          <cell r="U2025">
            <v>0</v>
          </cell>
          <cell r="V2025">
            <v>0</v>
          </cell>
          <cell r="W2025">
            <v>0</v>
          </cell>
          <cell r="X2025">
            <v>0</v>
          </cell>
          <cell r="Y2025">
            <v>0</v>
          </cell>
          <cell r="Z2025">
            <v>0</v>
          </cell>
          <cell r="AA2025">
            <v>0</v>
          </cell>
          <cell r="AB2025">
            <v>0</v>
          </cell>
          <cell r="AC2025">
            <v>0</v>
          </cell>
          <cell r="AD2025">
            <v>0</v>
          </cell>
          <cell r="AE2025">
            <v>11</v>
          </cell>
          <cell r="AF2025">
            <v>12</v>
          </cell>
          <cell r="AG2025">
            <v>44084.9788699653</v>
          </cell>
          <cell r="AH2025" t="str">
            <v>sbreeding_audubon</v>
          </cell>
          <cell r="AI2025">
            <v>44692.263700601798</v>
          </cell>
          <cell r="AJ2025" t="str">
            <v>cbaileyAudubon</v>
          </cell>
          <cell r="AK2025">
            <v>13</v>
          </cell>
          <cell r="AL2025">
            <v>5</v>
          </cell>
          <cell r="AM2025">
            <v>41</v>
          </cell>
          <cell r="AO2025">
            <v>4</v>
          </cell>
          <cell r="AP2025">
            <v>5</v>
          </cell>
          <cell r="AQ2025">
            <v>-81.599228160641204</v>
          </cell>
          <cell r="AR2025">
            <v>28.378544211454699</v>
          </cell>
        </row>
        <row r="2026">
          <cell r="A2026" t="str">
            <v>OR102</v>
          </cell>
          <cell r="B2026" t="str">
            <v>Orange</v>
          </cell>
          <cell r="C2026" t="str">
            <v>N</v>
          </cell>
          <cell r="D2026" t="str">
            <v>Last known substrate: Live Pine</v>
          </cell>
          <cell r="E2026" t="str">
            <v>Audubon</v>
          </cell>
          <cell r="F2026">
            <v>28.498473000000001</v>
          </cell>
          <cell r="G2026">
            <v>-81.215896999999998</v>
          </cell>
          <cell r="H2026" t="str">
            <v>07578f99-cb46-4935-b406-80b2d82a2f6b</v>
          </cell>
          <cell r="I2026">
            <v>43682.641506898202</v>
          </cell>
          <cell r="J2026" t="str">
            <v>twu_dangermond</v>
          </cell>
          <cell r="K2026">
            <v>43991.884201770801</v>
          </cell>
          <cell r="L2026" t="str">
            <v>cbaileyAudubon</v>
          </cell>
          <cell r="M2026">
            <v>1</v>
          </cell>
          <cell r="N2026" t="str">
            <v>Inactive</v>
          </cell>
          <cell r="O2026" t="str">
            <v>Reported by Landfill Mgr Jim Flynt, active with young</v>
          </cell>
          <cell r="P2026" t="str">
            <v>0</v>
          </cell>
          <cell r="Q2026" t="str">
            <v>OR991</v>
          </cell>
          <cell r="R2026">
            <v>43483.208333333299</v>
          </cell>
          <cell r="S2026">
            <v>0</v>
          </cell>
          <cell r="T2026">
            <v>0</v>
          </cell>
          <cell r="U2026">
            <v>0</v>
          </cell>
          <cell r="V2026">
            <v>0</v>
          </cell>
          <cell r="W2026">
            <v>0</v>
          </cell>
          <cell r="X2026">
            <v>0</v>
          </cell>
          <cell r="Y2026">
            <v>0</v>
          </cell>
          <cell r="Z2026">
            <v>0</v>
          </cell>
          <cell r="AA2026">
            <v>0</v>
          </cell>
          <cell r="AB2026">
            <v>0</v>
          </cell>
          <cell r="AC2026">
            <v>0</v>
          </cell>
          <cell r="AD2026">
            <v>0</v>
          </cell>
          <cell r="AE2026">
            <v>13</v>
          </cell>
          <cell r="AF2026">
            <v>12</v>
          </cell>
          <cell r="AG2026">
            <v>44074.635158379599</v>
          </cell>
          <cell r="AH2026" t="str">
            <v>cbaileyAudubon</v>
          </cell>
          <cell r="AI2026">
            <v>44692.263066898202</v>
          </cell>
          <cell r="AJ2026" t="str">
            <v>cbaileyAudubon</v>
          </cell>
          <cell r="AK2026">
            <v>3</v>
          </cell>
          <cell r="AL2026">
            <v>0</v>
          </cell>
          <cell r="AM2026">
            <v>28</v>
          </cell>
          <cell r="AQ2026">
            <v>-81.215486591556399</v>
          </cell>
          <cell r="AR2026">
            <v>28.498564935659498</v>
          </cell>
        </row>
        <row r="2027">
          <cell r="A2027" t="str">
            <v>OR103</v>
          </cell>
          <cell r="B2027" t="str">
            <v>Orange</v>
          </cell>
          <cell r="C2027" t="str">
            <v>Y</v>
          </cell>
          <cell r="D2027" t="str">
            <v>Last known substrate: Live Pine</v>
          </cell>
          <cell r="E2027" t="str">
            <v>Audubon</v>
          </cell>
          <cell r="F2027">
            <v>28.584205000000001</v>
          </cell>
          <cell r="G2027">
            <v>-80.994057999999995</v>
          </cell>
          <cell r="H2027" t="str">
            <v>cec606fd-f3ca-488d-b589-8ae5f208490e</v>
          </cell>
          <cell r="I2027">
            <v>43682.641506898202</v>
          </cell>
          <cell r="J2027" t="str">
            <v>twu_dangermond</v>
          </cell>
          <cell r="K2027">
            <v>43991.884201770801</v>
          </cell>
          <cell r="L2027" t="str">
            <v>cbaileyAudubon</v>
          </cell>
          <cell r="M2027">
            <v>1</v>
          </cell>
          <cell r="N2027" t="str">
            <v>Occupied</v>
          </cell>
          <cell r="O2027" t="str">
            <v>reported by John Corbitt 1/23/19</v>
          </cell>
          <cell r="P2027" t="str">
            <v>0</v>
          </cell>
          <cell r="Q2027" t="str">
            <v>OR992</v>
          </cell>
          <cell r="R2027">
            <v>43487.208333333299</v>
          </cell>
          <cell r="S2027">
            <v>0</v>
          </cell>
          <cell r="T2027">
            <v>0</v>
          </cell>
          <cell r="U2027">
            <v>0</v>
          </cell>
          <cell r="V2027">
            <v>0</v>
          </cell>
          <cell r="W2027">
            <v>0</v>
          </cell>
          <cell r="X2027">
            <v>0</v>
          </cell>
          <cell r="Y2027">
            <v>0</v>
          </cell>
          <cell r="Z2027">
            <v>0</v>
          </cell>
          <cell r="AA2027">
            <v>0</v>
          </cell>
          <cell r="AB2027">
            <v>0</v>
          </cell>
          <cell r="AC2027">
            <v>0</v>
          </cell>
          <cell r="AD2027">
            <v>0</v>
          </cell>
          <cell r="AE2027">
            <v>11</v>
          </cell>
          <cell r="AF2027">
            <v>35</v>
          </cell>
          <cell r="AG2027">
            <v>44074.635158379599</v>
          </cell>
          <cell r="AH2027" t="str">
            <v>cbaileyAudubon</v>
          </cell>
          <cell r="AI2027">
            <v>44692.263070544002</v>
          </cell>
          <cell r="AJ2027" t="str">
            <v>cbaileyAudubon</v>
          </cell>
          <cell r="AK2027">
            <v>38</v>
          </cell>
          <cell r="AL2027">
            <v>31</v>
          </cell>
          <cell r="AM2027">
            <v>115</v>
          </cell>
          <cell r="AO2027">
            <v>30</v>
          </cell>
          <cell r="AP2027">
            <v>31</v>
          </cell>
          <cell r="AQ2027">
            <v>-80.994259089305899</v>
          </cell>
          <cell r="AR2027">
            <v>28.5841955835986</v>
          </cell>
        </row>
        <row r="2028">
          <cell r="A2028" t="str">
            <v>OR104</v>
          </cell>
          <cell r="B2028" t="str">
            <v>Orange</v>
          </cell>
          <cell r="C2028" t="str">
            <v>N</v>
          </cell>
          <cell r="D2028" t="str">
            <v>Last recorded substrate: Artificial Cell Tower</v>
          </cell>
          <cell r="E2028" t="str">
            <v>Audubon</v>
          </cell>
          <cell r="F2028">
            <v>28.375848999999999</v>
          </cell>
          <cell r="G2028">
            <v>-81.344721000000007</v>
          </cell>
          <cell r="H2028" t="str">
            <v>dd5ab29b-bba5-4c3e-a54a-0501f93978d9</v>
          </cell>
          <cell r="I2028">
            <v>43774.0262671296</v>
          </cell>
          <cell r="J2028" t="str">
            <v>sbreeding_audubon</v>
          </cell>
          <cell r="K2028">
            <v>43991.884201770801</v>
          </cell>
          <cell r="L2028" t="str">
            <v>cbaileyAudubon</v>
          </cell>
          <cell r="M2028">
            <v>1</v>
          </cell>
          <cell r="N2028" t="str">
            <v>Inactive</v>
          </cell>
          <cell r="O2028" t="str">
            <v>Successful nest for 2019 noted on OIA nest report</v>
          </cell>
          <cell r="P2028" t="str">
            <v>0</v>
          </cell>
          <cell r="Q2028" t="str">
            <v>OR901</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cell r="AF2028">
            <v>11</v>
          </cell>
          <cell r="AG2028">
            <v>44074.635158379599</v>
          </cell>
          <cell r="AH2028" t="str">
            <v>cbaileyAudubon</v>
          </cell>
          <cell r="AI2028">
            <v>44692.263333136601</v>
          </cell>
          <cell r="AJ2028" t="str">
            <v>cbaileyAudubon</v>
          </cell>
          <cell r="AK2028">
            <v>23</v>
          </cell>
          <cell r="AL2028">
            <v>1</v>
          </cell>
          <cell r="AM2028">
            <v>35</v>
          </cell>
          <cell r="AO2028">
            <v>1</v>
          </cell>
          <cell r="AP2028">
            <v>1</v>
          </cell>
          <cell r="AQ2028">
            <v>-81.344696860104193</v>
          </cell>
          <cell r="AR2028">
            <v>28.375954022094898</v>
          </cell>
        </row>
        <row r="2029">
          <cell r="A2029" t="str">
            <v>OR105</v>
          </cell>
          <cell r="B2029" t="str">
            <v>Orange</v>
          </cell>
          <cell r="C2029" t="str">
            <v>N</v>
          </cell>
          <cell r="D2029" t="str">
            <v>Last known substrate: Dead Tree</v>
          </cell>
          <cell r="E2029" t="str">
            <v>Audubon</v>
          </cell>
          <cell r="F2029">
            <v>28.681018999999999</v>
          </cell>
          <cell r="G2029">
            <v>-81.634656000000007</v>
          </cell>
          <cell r="H2029" t="str">
            <v>82d0afcf-0229-4aeb-b281-1e5e7dc72ef2</v>
          </cell>
          <cell r="I2029">
            <v>43794.574539710702</v>
          </cell>
          <cell r="J2029" t="str">
            <v>sbreeding_audubon</v>
          </cell>
          <cell r="K2029">
            <v>43991.884201770801</v>
          </cell>
          <cell r="L2029" t="str">
            <v>cbaileyAudubon</v>
          </cell>
          <cell r="M2029">
            <v>1</v>
          </cell>
          <cell r="N2029" t="str">
            <v>Occupied</v>
          </cell>
          <cell r="O2029" t="str">
            <v>Nest reported by K Houvener Nov 2019 with photos</v>
          </cell>
          <cell r="P2029" t="str">
            <v>0</v>
          </cell>
          <cell r="Q2029" t="str">
            <v>OR902</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cell r="AF2029">
            <v>20</v>
          </cell>
          <cell r="AG2029">
            <v>44074.635158379599</v>
          </cell>
          <cell r="AH2029" t="str">
            <v>cbaileyAudubon</v>
          </cell>
          <cell r="AI2029">
            <v>44692.263357210701</v>
          </cell>
          <cell r="AJ2029" t="str">
            <v>cbaileyAudubon</v>
          </cell>
          <cell r="AK2029">
            <v>24</v>
          </cell>
          <cell r="AL2029">
            <v>21</v>
          </cell>
          <cell r="AM2029">
            <v>65</v>
          </cell>
          <cell r="AO2029">
            <v>21</v>
          </cell>
          <cell r="AP2029">
            <v>21</v>
          </cell>
          <cell r="AQ2029">
            <v>-81.63470238088</v>
          </cell>
          <cell r="AR2029">
            <v>28.681142017483399</v>
          </cell>
        </row>
        <row r="2030">
          <cell r="A2030" t="str">
            <v>OR106</v>
          </cell>
          <cell r="B2030" t="str">
            <v>Orange</v>
          </cell>
          <cell r="C2030" t="str">
            <v>Y</v>
          </cell>
          <cell r="D2030" t="str">
            <v>Last recorded substrate: Artificial Cell Tower</v>
          </cell>
          <cell r="E2030" t="str">
            <v>Audubon</v>
          </cell>
          <cell r="F2030">
            <v>28.550048</v>
          </cell>
          <cell r="G2030">
            <v>-81.396203</v>
          </cell>
          <cell r="H2030" t="str">
            <v>81e901f5-e3db-41c7-b0b5-fa36aa3cd652</v>
          </cell>
          <cell r="I2030">
            <v>43839.591491724503</v>
          </cell>
          <cell r="J2030" t="str">
            <v>sbreeding_audubon</v>
          </cell>
          <cell r="K2030">
            <v>43991.8842657407</v>
          </cell>
          <cell r="L2030" t="str">
            <v>cbaileyAudubon</v>
          </cell>
          <cell r="M2030">
            <v>1</v>
          </cell>
          <cell r="N2030" t="str">
            <v>Occupied</v>
          </cell>
          <cell r="O2030" t="str">
            <v>Eagles had been seen here in 2018 but nest not confirmed until 1/6/20</v>
          </cell>
          <cell r="P2030" t="str">
            <v>0</v>
          </cell>
          <cell r="Q2030" t="str">
            <v>OR903</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cell r="AF2030">
            <v>11</v>
          </cell>
          <cell r="AG2030">
            <v>44074.635158379599</v>
          </cell>
          <cell r="AH2030" t="str">
            <v>cbaileyAudubon</v>
          </cell>
          <cell r="AI2030">
            <v>44692.263414039298</v>
          </cell>
          <cell r="AJ2030" t="str">
            <v>cbaileyAudubon</v>
          </cell>
          <cell r="AK2030">
            <v>32</v>
          </cell>
          <cell r="AL2030">
            <v>22</v>
          </cell>
          <cell r="AM2030">
            <v>65</v>
          </cell>
          <cell r="AO2030">
            <v>18</v>
          </cell>
          <cell r="AP2030">
            <v>21</v>
          </cell>
          <cell r="AQ2030">
            <v>-81.396218198902403</v>
          </cell>
          <cell r="AR2030">
            <v>28.550072743470899</v>
          </cell>
        </row>
        <row r="2031">
          <cell r="A2031" t="str">
            <v>OR107</v>
          </cell>
          <cell r="B2031" t="str">
            <v>Orange</v>
          </cell>
          <cell r="C2031" t="str">
            <v>N</v>
          </cell>
          <cell r="D2031" t="str">
            <v>Last known substrate: Live Pine</v>
          </cell>
          <cell r="E2031" t="str">
            <v>Audubon</v>
          </cell>
          <cell r="F2031">
            <v>28.582190000000001</v>
          </cell>
          <cell r="G2031">
            <v>-81.403414999999995</v>
          </cell>
          <cell r="H2031" t="str">
            <v>8fd8405e-59cc-4abb-a818-366441b5af27</v>
          </cell>
          <cell r="I2031">
            <v>43853.776230000003</v>
          </cell>
          <cell r="J2031" t="str">
            <v>sbreeding_audubon</v>
          </cell>
          <cell r="K2031">
            <v>43991.8842657407</v>
          </cell>
          <cell r="L2031" t="str">
            <v>cbaileyAudubon</v>
          </cell>
          <cell r="M2031">
            <v>1</v>
          </cell>
          <cell r="N2031" t="str">
            <v>Destroyed</v>
          </cell>
          <cell r="O2031" t="str">
            <v>2021 season nest disappeared. Not sure what happened. No relo found. 1/22/20 Jack Horton reported, sister lives on street and told him about the nest, he sent photos showing an adult incubating</v>
          </cell>
          <cell r="P2031" t="str">
            <v>0</v>
          </cell>
          <cell r="Q2031" t="str">
            <v>OR904</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cell r="AF2031">
            <v>15</v>
          </cell>
          <cell r="AG2031">
            <v>44074.635158379599</v>
          </cell>
          <cell r="AH2031" t="str">
            <v>cbaileyAudubon</v>
          </cell>
          <cell r="AI2031">
            <v>44692.2634490278</v>
          </cell>
          <cell r="AJ2031" t="str">
            <v>cbaileyAudubon</v>
          </cell>
          <cell r="AK2031">
            <v>5</v>
          </cell>
          <cell r="AL2031">
            <v>1</v>
          </cell>
          <cell r="AM2031">
            <v>21</v>
          </cell>
          <cell r="AO2031">
            <v>1</v>
          </cell>
          <cell r="AP2031">
            <v>1</v>
          </cell>
          <cell r="AQ2031">
            <v>-81.4034035587554</v>
          </cell>
          <cell r="AR2031">
            <v>28.5821746954106</v>
          </cell>
        </row>
        <row r="2032">
          <cell r="A2032" t="str">
            <v>OR108</v>
          </cell>
          <cell r="B2032" t="str">
            <v>Orange</v>
          </cell>
          <cell r="C2032" t="str">
            <v>N</v>
          </cell>
          <cell r="D2032" t="str">
            <v>Last known substrate: Live Pine</v>
          </cell>
          <cell r="E2032" t="str">
            <v>Audubon</v>
          </cell>
          <cell r="F2032">
            <v>28.740823779999999</v>
          </cell>
          <cell r="G2032">
            <v>-81.492754469999994</v>
          </cell>
          <cell r="H2032" t="str">
            <v>95cd5097-790c-4476-a3e7-a456edcd4534</v>
          </cell>
          <cell r="I2032">
            <v>44084.166666666701</v>
          </cell>
          <cell r="J2032" t="str">
            <v>sbreeding_audubon</v>
          </cell>
          <cell r="M2032">
            <v>1</v>
          </cell>
          <cell r="N2032" t="str">
            <v>Inactive</v>
          </cell>
          <cell r="P2032" t="str">
            <v>0</v>
          </cell>
          <cell r="Q2032" t="str">
            <v>OR905</v>
          </cell>
          <cell r="R2032">
            <v>44084.166666666701</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cell r="AF2032">
            <v>8</v>
          </cell>
          <cell r="AG2032">
            <v>44084.984394305597</v>
          </cell>
          <cell r="AH2032" t="str">
            <v>sbreeding_audubon</v>
          </cell>
          <cell r="AI2032">
            <v>44692.263703969897</v>
          </cell>
          <cell r="AJ2032" t="str">
            <v>cbaileyAudubon</v>
          </cell>
          <cell r="AK2032">
            <v>7</v>
          </cell>
          <cell r="AL2032">
            <v>2</v>
          </cell>
          <cell r="AM2032">
            <v>17</v>
          </cell>
          <cell r="AO2032">
            <v>2</v>
          </cell>
          <cell r="AP2032">
            <v>2</v>
          </cell>
          <cell r="AQ2032">
            <v>-81.492758451404001</v>
          </cell>
          <cell r="AR2032">
            <v>28.7408026188447</v>
          </cell>
        </row>
        <row r="2033">
          <cell r="A2033" t="str">
            <v>OR109</v>
          </cell>
          <cell r="B2033" t="str">
            <v>Orange</v>
          </cell>
          <cell r="C2033" t="str">
            <v>Y</v>
          </cell>
          <cell r="D2033" t="str">
            <v>Last known substrate: Live Pine</v>
          </cell>
          <cell r="E2033" t="str">
            <v>Audubon</v>
          </cell>
          <cell r="F2033">
            <v>28.365485700000001</v>
          </cell>
          <cell r="G2033">
            <v>-81.437824000000006</v>
          </cell>
          <cell r="H2033" t="str">
            <v>abb2ab89-6c54-433b-88a4-41502efba74a</v>
          </cell>
          <cell r="I2033">
            <v>43913.921335300904</v>
          </cell>
          <cell r="J2033" t="str">
            <v>sbreeding_audubon</v>
          </cell>
          <cell r="K2033">
            <v>43991.8842657407</v>
          </cell>
          <cell r="L2033" t="str">
            <v>cbaileyAudubon</v>
          </cell>
          <cell r="M2033">
            <v>1</v>
          </cell>
          <cell r="N2033" t="str">
            <v>Occupied</v>
          </cell>
          <cell r="O2033" t="str">
            <v>May 2021 Chuck Brown provides more precise coordinates; 20Mar20 Debra Machamer reports new nest here with adults present and then 2 fuzzy chicks seen on 3/23</v>
          </cell>
          <cell r="P2033" t="str">
            <v>0</v>
          </cell>
          <cell r="Q2033" t="str">
            <v>OR906</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cell r="AF2033">
            <v>29</v>
          </cell>
          <cell r="AG2033">
            <v>44074.635158379599</v>
          </cell>
          <cell r="AH2033" t="str">
            <v>cbaileyAudubon</v>
          </cell>
          <cell r="AI2033">
            <v>44692.263568877301</v>
          </cell>
          <cell r="AJ2033" t="str">
            <v>cbaileyAudubon</v>
          </cell>
          <cell r="AK2033">
            <v>51</v>
          </cell>
          <cell r="AL2033">
            <v>14</v>
          </cell>
          <cell r="AM2033">
            <v>94</v>
          </cell>
          <cell r="AO2033">
            <v>14</v>
          </cell>
          <cell r="AP2033">
            <v>14</v>
          </cell>
          <cell r="AQ2033">
            <v>-81.437815527735694</v>
          </cell>
          <cell r="AR2033">
            <v>28.3648281608688</v>
          </cell>
        </row>
        <row r="2034">
          <cell r="A2034" t="str">
            <v>OR110</v>
          </cell>
          <cell r="B2034" t="str">
            <v>Orange</v>
          </cell>
          <cell r="C2034" t="str">
            <v>Y</v>
          </cell>
          <cell r="D2034" t="str">
            <v>Artificial Substrate</v>
          </cell>
          <cell r="E2034" t="str">
            <v>Audubon</v>
          </cell>
          <cell r="F2034">
            <v>28.548210999999998</v>
          </cell>
          <cell r="G2034">
            <v>-81.647378000000003</v>
          </cell>
          <cell r="H2034" t="str">
            <v>32ed8a89-fce4-45ae-b85d-2292a4c5c656</v>
          </cell>
          <cell r="I2034">
            <v>43682.641506898202</v>
          </cell>
          <cell r="J2034" t="str">
            <v>twu_dangermond</v>
          </cell>
          <cell r="K2034">
            <v>43991.884201770801</v>
          </cell>
          <cell r="L2034" t="str">
            <v>cbaileyAudubon</v>
          </cell>
          <cell r="M2034">
            <v>1</v>
          </cell>
          <cell r="N2034" t="str">
            <v>Occupied</v>
          </cell>
          <cell r="O2034" t="str">
            <v>Tower owned by American Tower, FL-88457</v>
          </cell>
          <cell r="P2034" t="str">
            <v>0</v>
          </cell>
          <cell r="Q2034" t="str">
            <v>OR972</v>
          </cell>
          <cell r="R2034">
            <v>43304.732349641199</v>
          </cell>
          <cell r="S2034">
            <v>0</v>
          </cell>
          <cell r="T2034">
            <v>0</v>
          </cell>
          <cell r="U2034">
            <v>0</v>
          </cell>
          <cell r="V2034">
            <v>0</v>
          </cell>
          <cell r="W2034">
            <v>0</v>
          </cell>
          <cell r="X2034">
            <v>0</v>
          </cell>
          <cell r="Y2034">
            <v>0</v>
          </cell>
          <cell r="Z2034">
            <v>0</v>
          </cell>
          <cell r="AA2034">
            <v>0</v>
          </cell>
          <cell r="AB2034">
            <v>0</v>
          </cell>
          <cell r="AC2034">
            <v>7</v>
          </cell>
          <cell r="AD2034">
            <v>1</v>
          </cell>
          <cell r="AE2034">
            <v>4</v>
          </cell>
          <cell r="AF2034">
            <v>1</v>
          </cell>
          <cell r="AG2034">
            <v>44074.635158379599</v>
          </cell>
          <cell r="AH2034" t="str">
            <v>cbaileyAudubon</v>
          </cell>
          <cell r="AI2034">
            <v>44692.257852986098</v>
          </cell>
          <cell r="AJ2034" t="str">
            <v>cbaileyAudubon</v>
          </cell>
          <cell r="AK2034">
            <v>14</v>
          </cell>
          <cell r="AL2034">
            <v>36</v>
          </cell>
          <cell r="AM2034">
            <v>63</v>
          </cell>
          <cell r="AN2034">
            <v>36</v>
          </cell>
          <cell r="AO2034">
            <v>36</v>
          </cell>
          <cell r="AP2034">
            <v>36</v>
          </cell>
          <cell r="AQ2034">
            <v>-81.645838895431694</v>
          </cell>
          <cell r="AR2034">
            <v>28.5503587037642</v>
          </cell>
        </row>
        <row r="2035">
          <cell r="A2035" t="str">
            <v>OR111</v>
          </cell>
          <cell r="B2035" t="str">
            <v>Orange</v>
          </cell>
          <cell r="C2035" t="str">
            <v>Y</v>
          </cell>
          <cell r="D2035" t="str">
            <v>Last recorded substrate: Live Pine</v>
          </cell>
          <cell r="E2035" t="str">
            <v>Audubon</v>
          </cell>
          <cell r="F2035">
            <v>28.631181999737201</v>
          </cell>
          <cell r="G2035">
            <v>-81.334902000352102</v>
          </cell>
          <cell r="H2035" t="str">
            <v>10b3ffa8-715b-4438-a939-3f715ae436e8</v>
          </cell>
          <cell r="I2035">
            <v>43682.641506898202</v>
          </cell>
          <cell r="J2035" t="str">
            <v>twu_dangermond</v>
          </cell>
          <cell r="K2035">
            <v>43991.884201770801</v>
          </cell>
          <cell r="L2035" t="str">
            <v>cbaileyAudubon</v>
          </cell>
          <cell r="M2035">
            <v>1</v>
          </cell>
          <cell r="N2035" t="str">
            <v>Occupied</v>
          </cell>
          <cell r="P2035" t="str">
            <v>0</v>
          </cell>
          <cell r="Q2035" t="str">
            <v>OR984</v>
          </cell>
          <cell r="R2035">
            <v>43304.732349641199</v>
          </cell>
          <cell r="S2035">
            <v>0</v>
          </cell>
          <cell r="T2035">
            <v>0</v>
          </cell>
          <cell r="U2035">
            <v>0</v>
          </cell>
          <cell r="V2035">
            <v>0</v>
          </cell>
          <cell r="W2035">
            <v>0</v>
          </cell>
          <cell r="X2035">
            <v>0</v>
          </cell>
          <cell r="Y2035">
            <v>0</v>
          </cell>
          <cell r="Z2035">
            <v>0</v>
          </cell>
          <cell r="AA2035">
            <v>0</v>
          </cell>
          <cell r="AB2035">
            <v>0</v>
          </cell>
          <cell r="AC2035">
            <v>0</v>
          </cell>
          <cell r="AD2035">
            <v>10</v>
          </cell>
          <cell r="AE2035">
            <v>16</v>
          </cell>
          <cell r="AF2035">
            <v>19</v>
          </cell>
          <cell r="AG2035">
            <v>44074.635158379599</v>
          </cell>
          <cell r="AH2035" t="str">
            <v>cbaileyAudubon</v>
          </cell>
          <cell r="AI2035">
            <v>44692.258207580999</v>
          </cell>
          <cell r="AJ2035" t="str">
            <v>cbaileyAudubon</v>
          </cell>
          <cell r="AK2035">
            <v>21</v>
          </cell>
          <cell r="AL2035">
            <v>21</v>
          </cell>
          <cell r="AM2035">
            <v>87</v>
          </cell>
          <cell r="AN2035">
            <v>19</v>
          </cell>
          <cell r="AO2035">
            <v>19</v>
          </cell>
          <cell r="AP2035">
            <v>19</v>
          </cell>
          <cell r="AQ2035">
            <v>-81.334902000352102</v>
          </cell>
          <cell r="AR2035">
            <v>28.631181999737201</v>
          </cell>
        </row>
        <row r="2036">
          <cell r="A2036" t="str">
            <v>OR112</v>
          </cell>
          <cell r="B2036" t="str">
            <v>Orange</v>
          </cell>
          <cell r="C2036" t="str">
            <v>Y</v>
          </cell>
          <cell r="D2036" t="str">
            <v>Last recorded substrate: Artificial Nest Platform</v>
          </cell>
          <cell r="E2036" t="str">
            <v>Audubon</v>
          </cell>
          <cell r="F2036">
            <v>28.611756000278898</v>
          </cell>
          <cell r="G2036">
            <v>-81.498892000395301</v>
          </cell>
          <cell r="H2036" t="str">
            <v>cf258ed3-8adf-4b1b-aa91-7e7ac02c508a</v>
          </cell>
          <cell r="I2036">
            <v>43682.641506898202</v>
          </cell>
          <cell r="J2036" t="str">
            <v>twu_dangermond</v>
          </cell>
          <cell r="K2036">
            <v>43991.884201770801</v>
          </cell>
          <cell r="L2036" t="str">
            <v>cbaileyAudubon</v>
          </cell>
          <cell r="M2036">
            <v>1</v>
          </cell>
          <cell r="N2036" t="str">
            <v>Occupied</v>
          </cell>
          <cell r="P2036" t="str">
            <v>0</v>
          </cell>
          <cell r="Q2036" t="str">
            <v>OR989</v>
          </cell>
          <cell r="R2036">
            <v>43304.732349641199</v>
          </cell>
          <cell r="S2036">
            <v>0</v>
          </cell>
          <cell r="T2036">
            <v>0</v>
          </cell>
          <cell r="U2036">
            <v>0</v>
          </cell>
          <cell r="V2036">
            <v>0</v>
          </cell>
          <cell r="W2036">
            <v>0</v>
          </cell>
          <cell r="X2036">
            <v>0</v>
          </cell>
          <cell r="Y2036">
            <v>0</v>
          </cell>
          <cell r="Z2036">
            <v>0</v>
          </cell>
          <cell r="AA2036">
            <v>0</v>
          </cell>
          <cell r="AB2036">
            <v>0</v>
          </cell>
          <cell r="AC2036">
            <v>0</v>
          </cell>
          <cell r="AD2036">
            <v>5</v>
          </cell>
          <cell r="AE2036">
            <v>6</v>
          </cell>
          <cell r="AF2036">
            <v>53</v>
          </cell>
          <cell r="AG2036">
            <v>44074.635158379599</v>
          </cell>
          <cell r="AH2036" t="str">
            <v>cbaileyAudubon</v>
          </cell>
          <cell r="AI2036">
            <v>44692.258257419002</v>
          </cell>
          <cell r="AJ2036" t="str">
            <v>cbaileyAudubon</v>
          </cell>
          <cell r="AK2036">
            <v>48</v>
          </cell>
          <cell r="AL2036">
            <v>22</v>
          </cell>
          <cell r="AM2036">
            <v>134</v>
          </cell>
          <cell r="AO2036">
            <v>22</v>
          </cell>
          <cell r="AP2036">
            <v>22</v>
          </cell>
          <cell r="AQ2036">
            <v>-81.498892000395301</v>
          </cell>
          <cell r="AR2036">
            <v>28.611756000278898</v>
          </cell>
        </row>
        <row r="2037">
          <cell r="A2037" t="str">
            <v>OR113</v>
          </cell>
          <cell r="B2037" t="str">
            <v>Orange</v>
          </cell>
          <cell r="C2037" t="str">
            <v>Y</v>
          </cell>
          <cell r="D2037" t="str">
            <v>Last known substrate: Live Pine</v>
          </cell>
          <cell r="E2037" t="str">
            <v>Audubon</v>
          </cell>
          <cell r="F2037">
            <v>28.590999</v>
          </cell>
          <cell r="G2037">
            <v>-81.139520000000005</v>
          </cell>
          <cell r="H2037" t="str">
            <v>a7ce8421-cff9-42f6-9feb-25d7112b62ae</v>
          </cell>
          <cell r="I2037">
            <v>44158.208333333299</v>
          </cell>
          <cell r="J2037" t="str">
            <v>sbreeding_audubon</v>
          </cell>
          <cell r="M2037">
            <v>1</v>
          </cell>
          <cell r="N2037" t="str">
            <v>Occupied</v>
          </cell>
          <cell r="O2037" t="str">
            <v>11/4/20 nest reported by Carlos Perez, 11/23/20 confirmed pair here at nest</v>
          </cell>
          <cell r="P2037" t="str">
            <v>0</v>
          </cell>
          <cell r="Q2037" t="str">
            <v>OR910</v>
          </cell>
          <cell r="S2037">
            <v>0</v>
          </cell>
          <cell r="T2037">
            <v>0</v>
          </cell>
          <cell r="U2037">
            <v>0</v>
          </cell>
          <cell r="V2037">
            <v>0</v>
          </cell>
          <cell r="W2037">
            <v>0</v>
          </cell>
          <cell r="X2037">
            <v>0</v>
          </cell>
          <cell r="Y2037">
            <v>0</v>
          </cell>
          <cell r="Z2037">
            <v>0</v>
          </cell>
          <cell r="AA2037">
            <v>0</v>
          </cell>
          <cell r="AB2037">
            <v>0</v>
          </cell>
          <cell r="AC2037">
            <v>0</v>
          </cell>
          <cell r="AD2037">
            <v>0</v>
          </cell>
          <cell r="AE2037">
            <v>0</v>
          </cell>
          <cell r="AF2037">
            <v>0</v>
          </cell>
          <cell r="AG2037">
            <v>44158.947283923597</v>
          </cell>
          <cell r="AH2037" t="str">
            <v>sbreeding_audubon</v>
          </cell>
          <cell r="AI2037">
            <v>44692.263976562499</v>
          </cell>
          <cell r="AJ2037" t="str">
            <v>cbaileyAudubon</v>
          </cell>
          <cell r="AK2037">
            <v>18</v>
          </cell>
          <cell r="AL2037">
            <v>16</v>
          </cell>
          <cell r="AM2037">
            <v>34</v>
          </cell>
          <cell r="AO2037">
            <v>14</v>
          </cell>
          <cell r="AP2037">
            <v>15</v>
          </cell>
          <cell r="AQ2037">
            <v>-81.139496488761594</v>
          </cell>
          <cell r="AR2037">
            <v>28.590699902118601</v>
          </cell>
        </row>
        <row r="2038">
          <cell r="A2038" t="str">
            <v>OR114</v>
          </cell>
          <cell r="B2038" t="str">
            <v>Orange</v>
          </cell>
          <cell r="C2038" t="str">
            <v>Y</v>
          </cell>
          <cell r="D2038" t="str">
            <v>Last known substrate: Live Pine</v>
          </cell>
          <cell r="E2038" t="str">
            <v>Audubon</v>
          </cell>
          <cell r="F2038">
            <v>28.521111000000001</v>
          </cell>
          <cell r="G2038">
            <v>-81.071667000000005</v>
          </cell>
          <cell r="H2038" t="str">
            <v>3d4365d2-e090-4d9b-b25d-3d65db077b99</v>
          </cell>
          <cell r="I2038">
            <v>44193.208333333299</v>
          </cell>
          <cell r="J2038" t="str">
            <v>sbreeding_audubon</v>
          </cell>
          <cell r="M2038">
            <v>1</v>
          </cell>
          <cell r="N2038" t="str">
            <v>Occupied</v>
          </cell>
          <cell r="O2038" t="str">
            <v>12/28/20 Cat Lail worked with Amanda Lee with SJRWMD to document this active nest on eggs</v>
          </cell>
          <cell r="P2038" t="str">
            <v>0</v>
          </cell>
          <cell r="Q2038" t="str">
            <v>OR911</v>
          </cell>
          <cell r="S2038">
            <v>0</v>
          </cell>
          <cell r="T2038">
            <v>0</v>
          </cell>
          <cell r="U2038">
            <v>0</v>
          </cell>
          <cell r="V2038">
            <v>0</v>
          </cell>
          <cell r="W2038">
            <v>0</v>
          </cell>
          <cell r="X2038">
            <v>0</v>
          </cell>
          <cell r="Y2038">
            <v>0</v>
          </cell>
          <cell r="Z2038">
            <v>0</v>
          </cell>
          <cell r="AA2038">
            <v>0</v>
          </cell>
          <cell r="AB2038">
            <v>0</v>
          </cell>
          <cell r="AC2038">
            <v>0</v>
          </cell>
          <cell r="AD2038">
            <v>0</v>
          </cell>
          <cell r="AE2038">
            <v>0</v>
          </cell>
          <cell r="AF2038">
            <v>0</v>
          </cell>
          <cell r="AG2038">
            <v>44193.940583576397</v>
          </cell>
          <cell r="AH2038" t="str">
            <v>sbreeding_audubon</v>
          </cell>
          <cell r="AI2038">
            <v>44692.264058553199</v>
          </cell>
          <cell r="AJ2038" t="str">
            <v>cbaileyAudubon</v>
          </cell>
          <cell r="AK2038">
            <v>5</v>
          </cell>
          <cell r="AL2038">
            <v>5</v>
          </cell>
          <cell r="AM2038">
            <v>10</v>
          </cell>
          <cell r="AO2038">
            <v>5</v>
          </cell>
          <cell r="AP2038">
            <v>5</v>
          </cell>
          <cell r="AQ2038">
            <v>-81.071648863657003</v>
          </cell>
          <cell r="AR2038">
            <v>28.521013201669501</v>
          </cell>
        </row>
        <row r="2039">
          <cell r="A2039" t="str">
            <v>OR115</v>
          </cell>
          <cell r="B2039" t="str">
            <v>Orange</v>
          </cell>
          <cell r="C2039" t="str">
            <v>Y</v>
          </cell>
          <cell r="D2039" t="str">
            <v>Last known substrate: Live Tree</v>
          </cell>
          <cell r="E2039" t="str">
            <v>Audubon</v>
          </cell>
          <cell r="F2039">
            <v>28.519300999999999</v>
          </cell>
          <cell r="G2039">
            <v>-80.980009999999993</v>
          </cell>
          <cell r="H2039" t="str">
            <v>1bb32f29-53ae-476c-a423-ce56cbd4871f</v>
          </cell>
          <cell r="I2039">
            <v>44239</v>
          </cell>
          <cell r="J2039" t="str">
            <v>sbreeding_audubon</v>
          </cell>
          <cell r="M2039">
            <v>1</v>
          </cell>
          <cell r="N2039" t="str">
            <v>Occupied</v>
          </cell>
          <cell r="O2039" t="str">
            <v>May 2021 Chuck Brown provided more refined coordinates for nest. 2/10/21 Tosohatchee biologist reported new nest to Omayra Carroll who will try to verify if it's active</v>
          </cell>
          <cell r="P2039" t="str">
            <v>0</v>
          </cell>
          <cell r="Q2039" t="str">
            <v>OR912</v>
          </cell>
          <cell r="S2039">
            <v>0</v>
          </cell>
          <cell r="T2039">
            <v>0</v>
          </cell>
          <cell r="U2039">
            <v>0</v>
          </cell>
          <cell r="V2039">
            <v>0</v>
          </cell>
          <cell r="W2039">
            <v>0</v>
          </cell>
          <cell r="X2039">
            <v>0</v>
          </cell>
          <cell r="Y2039">
            <v>0</v>
          </cell>
          <cell r="Z2039">
            <v>0</v>
          </cell>
          <cell r="AA2039">
            <v>0</v>
          </cell>
          <cell r="AB2039">
            <v>0</v>
          </cell>
          <cell r="AC2039">
            <v>0</v>
          </cell>
          <cell r="AD2039">
            <v>0</v>
          </cell>
          <cell r="AE2039">
            <v>0</v>
          </cell>
          <cell r="AF2039">
            <v>0</v>
          </cell>
          <cell r="AG2039">
            <v>44239.933538240701</v>
          </cell>
          <cell r="AH2039" t="str">
            <v>sbreeding_audubon</v>
          </cell>
          <cell r="AI2039">
            <v>44692.264159537001</v>
          </cell>
          <cell r="AJ2039" t="str">
            <v>cbaileyAudubon</v>
          </cell>
          <cell r="AK2039">
            <v>8</v>
          </cell>
          <cell r="AL2039">
            <v>14</v>
          </cell>
          <cell r="AM2039">
            <v>22</v>
          </cell>
          <cell r="AO2039">
            <v>14</v>
          </cell>
          <cell r="AP2039">
            <v>14</v>
          </cell>
          <cell r="AQ2039">
            <v>-80.980021002212595</v>
          </cell>
          <cell r="AR2039">
            <v>28.519307500929401</v>
          </cell>
        </row>
        <row r="2040">
          <cell r="A2040" t="str">
            <v>OR116</v>
          </cell>
          <cell r="B2040" t="str">
            <v>Orange</v>
          </cell>
          <cell r="C2040" t="str">
            <v>Unk</v>
          </cell>
          <cell r="D2040" t="str">
            <v>Last known substrate: Live Tree</v>
          </cell>
          <cell r="E2040" t="str">
            <v>Audubon</v>
          </cell>
          <cell r="F2040">
            <v>28.431069999999998</v>
          </cell>
          <cell r="G2040">
            <v>-80.929540000000003</v>
          </cell>
          <cell r="H2040" t="str">
            <v>9068e208-2dcf-46e7-b577-c8c902cdcf95</v>
          </cell>
          <cell r="I2040">
            <v>44537</v>
          </cell>
          <cell r="J2040" t="str">
            <v>sbreeding_audubon</v>
          </cell>
          <cell r="M2040">
            <v>1</v>
          </cell>
          <cell r="N2040" t="str">
            <v>Occupied</v>
          </cell>
          <cell r="O2040" t="str">
            <v>Nov 2021 Chuck Brown reports finding nest here, confirmed in Dec that it must be relo of OR116 as that nest is gone. Pair incubating here in Dec 2021</v>
          </cell>
          <cell r="P2040" t="str">
            <v>0</v>
          </cell>
          <cell r="Q2040" t="str">
            <v>OR979</v>
          </cell>
          <cell r="S2040">
            <v>0</v>
          </cell>
          <cell r="T2040">
            <v>0</v>
          </cell>
          <cell r="U2040">
            <v>0</v>
          </cell>
          <cell r="V2040">
            <v>0</v>
          </cell>
          <cell r="W2040">
            <v>0</v>
          </cell>
          <cell r="X2040">
            <v>0</v>
          </cell>
          <cell r="Y2040">
            <v>0</v>
          </cell>
          <cell r="Z2040">
            <v>0</v>
          </cell>
          <cell r="AA2040">
            <v>0</v>
          </cell>
          <cell r="AB2040">
            <v>0</v>
          </cell>
          <cell r="AC2040">
            <v>0</v>
          </cell>
          <cell r="AD2040">
            <v>0</v>
          </cell>
          <cell r="AE2040">
            <v>0</v>
          </cell>
          <cell r="AF2040">
            <v>0</v>
          </cell>
          <cell r="AG2040">
            <v>44537.636075868097</v>
          </cell>
          <cell r="AH2040" t="str">
            <v>sbreeding_audubon</v>
          </cell>
          <cell r="AI2040">
            <v>44692.264417233797</v>
          </cell>
          <cell r="AJ2040" t="str">
            <v>cbaileyAudubon</v>
          </cell>
          <cell r="AK2040">
            <v>0</v>
          </cell>
          <cell r="AL2040">
            <v>5</v>
          </cell>
          <cell r="AM2040">
            <v>5</v>
          </cell>
          <cell r="AO2040">
            <v>5</v>
          </cell>
          <cell r="AP2040">
            <v>5</v>
          </cell>
          <cell r="AQ2040">
            <v>-80.929547034402802</v>
          </cell>
          <cell r="AR2040">
            <v>28.4310742898789</v>
          </cell>
        </row>
        <row r="2041">
          <cell r="A2041" t="str">
            <v>OR116a</v>
          </cell>
          <cell r="B2041" t="str">
            <v>Orange</v>
          </cell>
          <cell r="C2041" t="str">
            <v>N</v>
          </cell>
          <cell r="D2041" t="str">
            <v>Last recorded substrate: Tree, Dead</v>
          </cell>
          <cell r="E2041" t="str">
            <v>Audubon</v>
          </cell>
          <cell r="F2041">
            <v>28.431419999999999</v>
          </cell>
          <cell r="G2041">
            <v>-80.925780000000003</v>
          </cell>
          <cell r="H2041" t="str">
            <v>349defa8-16a7-4b73-8366-d7386e074c49</v>
          </cell>
          <cell r="I2041">
            <v>43682.641506898202</v>
          </cell>
          <cell r="J2041" t="str">
            <v>twu_dangermond</v>
          </cell>
          <cell r="K2041">
            <v>43991.884678773102</v>
          </cell>
          <cell r="L2041" t="str">
            <v>cbaileyAudubon</v>
          </cell>
          <cell r="M2041">
            <v>1</v>
          </cell>
          <cell r="N2041" t="str">
            <v>Destroyed</v>
          </cell>
          <cell r="O2041" t="str">
            <v>May 2021 Chuck Brown provided these refined coordinates; Dec 2021 said nest tree snapped in half and nest is gone, pair moved to new location west of here</v>
          </cell>
          <cell r="P2041" t="str">
            <v>3</v>
          </cell>
          <cell r="Q2041" t="str">
            <v>OR979</v>
          </cell>
          <cell r="R2041">
            <v>43304.732349641199</v>
          </cell>
          <cell r="S2041">
            <v>0</v>
          </cell>
          <cell r="T2041">
            <v>0</v>
          </cell>
          <cell r="U2041">
            <v>0</v>
          </cell>
          <cell r="V2041">
            <v>0</v>
          </cell>
          <cell r="W2041">
            <v>0</v>
          </cell>
          <cell r="X2041">
            <v>0</v>
          </cell>
          <cell r="Y2041">
            <v>0</v>
          </cell>
          <cell r="Z2041">
            <v>0</v>
          </cell>
          <cell r="AA2041">
            <v>0</v>
          </cell>
          <cell r="AB2041">
            <v>0</v>
          </cell>
          <cell r="AC2041">
            <v>0</v>
          </cell>
          <cell r="AD2041">
            <v>0</v>
          </cell>
          <cell r="AE2041">
            <v>0</v>
          </cell>
          <cell r="AF2041">
            <v>0</v>
          </cell>
          <cell r="AG2041">
            <v>44074.635158379599</v>
          </cell>
          <cell r="AH2041" t="str">
            <v>cbaileyAudubon</v>
          </cell>
          <cell r="AI2041">
            <v>44692.262699745399</v>
          </cell>
          <cell r="AJ2041" t="str">
            <v>cbaileyAudubon</v>
          </cell>
          <cell r="AK2041">
            <v>2</v>
          </cell>
          <cell r="AL2041">
            <v>2</v>
          </cell>
          <cell r="AM2041">
            <v>4</v>
          </cell>
          <cell r="AQ2041">
            <v>-80.925757368901401</v>
          </cell>
          <cell r="AR2041">
            <v>28.431413747742798</v>
          </cell>
        </row>
        <row r="2042">
          <cell r="A2042" t="str">
            <v>OR913</v>
          </cell>
          <cell r="B2042" t="str">
            <v>Orange</v>
          </cell>
          <cell r="C2042" t="str">
            <v>N</v>
          </cell>
          <cell r="D2042" t="str">
            <v>Last known substrate: Live Tree</v>
          </cell>
          <cell r="E2042" t="str">
            <v>Audubon</v>
          </cell>
          <cell r="F2042">
            <v>28.484973</v>
          </cell>
          <cell r="G2042">
            <v>-81.392121000000003</v>
          </cell>
          <cell r="H2042" t="str">
            <v>13bfcb62-a429-4a34-9742-75a5e4fd328c</v>
          </cell>
          <cell r="I2042">
            <v>44288</v>
          </cell>
          <cell r="J2042" t="str">
            <v>sbreeding_audubon</v>
          </cell>
          <cell r="M2042">
            <v>0</v>
          </cell>
          <cell r="N2042" t="str">
            <v>Inactive</v>
          </cell>
          <cell r="O2042" t="str">
            <v>March 2021 reported by local resident Carole Watson, she says eagles have nested there for 20yrs, not sure if they used the nest this season but still see them flying in that area, Marsha Gagnon visited and confirmed nest with photos, area is slated for development</v>
          </cell>
          <cell r="P2042" t="str">
            <v>0</v>
          </cell>
          <cell r="Q2042" t="str">
            <v>OR913</v>
          </cell>
          <cell r="S2042">
            <v>0</v>
          </cell>
          <cell r="T2042">
            <v>0</v>
          </cell>
          <cell r="U2042">
            <v>0</v>
          </cell>
          <cell r="V2042">
            <v>0</v>
          </cell>
          <cell r="W2042">
            <v>0</v>
          </cell>
          <cell r="X2042">
            <v>0</v>
          </cell>
          <cell r="Y2042">
            <v>0</v>
          </cell>
          <cell r="Z2042">
            <v>0</v>
          </cell>
          <cell r="AA2042">
            <v>0</v>
          </cell>
          <cell r="AB2042">
            <v>0</v>
          </cell>
          <cell r="AC2042">
            <v>0</v>
          </cell>
          <cell r="AD2042">
            <v>0</v>
          </cell>
          <cell r="AE2042">
            <v>0</v>
          </cell>
          <cell r="AF2042">
            <v>0</v>
          </cell>
          <cell r="AG2042">
            <v>44288.549045208303</v>
          </cell>
          <cell r="AH2042" t="str">
            <v>sbreeding_audubon</v>
          </cell>
          <cell r="AI2042">
            <v>44692.264250405096</v>
          </cell>
          <cell r="AJ2042" t="str">
            <v>cbaileyAudubon</v>
          </cell>
          <cell r="AK2042">
            <v>2</v>
          </cell>
          <cell r="AL2042">
            <v>13</v>
          </cell>
          <cell r="AM2042">
            <v>15</v>
          </cell>
          <cell r="AO2042">
            <v>13</v>
          </cell>
          <cell r="AP2042">
            <v>13</v>
          </cell>
          <cell r="AQ2042">
            <v>-81.3921091269264</v>
          </cell>
          <cell r="AR2042">
            <v>28.484965329452301</v>
          </cell>
        </row>
        <row r="2043">
          <cell r="A2043" t="str">
            <v>OR914</v>
          </cell>
          <cell r="B2043" t="str">
            <v>Orange</v>
          </cell>
          <cell r="C2043" t="str">
            <v>Y</v>
          </cell>
          <cell r="D2043" t="str">
            <v>Last known substrate: Live Tree</v>
          </cell>
          <cell r="E2043" t="str">
            <v>Audubon</v>
          </cell>
          <cell r="F2043">
            <v>28.552548999999999</v>
          </cell>
          <cell r="G2043">
            <v>-81.189273</v>
          </cell>
          <cell r="H2043" t="str">
            <v>d3674dce-fb08-48eb-9610-e16bf9c5e481</v>
          </cell>
          <cell r="I2043">
            <v>44301</v>
          </cell>
          <cell r="J2043" t="str">
            <v>sbreeding_audubon</v>
          </cell>
          <cell r="M2043">
            <v>0</v>
          </cell>
          <cell r="N2043" t="str">
            <v>Occupied</v>
          </cell>
          <cell r="O2043" t="str">
            <v>Nest reported by Jayson Linton when he rescued downed fledgling by this nest; location is approximate, nest itself can't be seen</v>
          </cell>
          <cell r="P2043" t="str">
            <v>0</v>
          </cell>
          <cell r="Q2043" t="str">
            <v>OR914</v>
          </cell>
          <cell r="S2043">
            <v>0</v>
          </cell>
          <cell r="T2043">
            <v>0</v>
          </cell>
          <cell r="U2043">
            <v>0</v>
          </cell>
          <cell r="V2043">
            <v>0</v>
          </cell>
          <cell r="W2043">
            <v>0</v>
          </cell>
          <cell r="X2043">
            <v>0</v>
          </cell>
          <cell r="Y2043">
            <v>0</v>
          </cell>
          <cell r="Z2043">
            <v>0</v>
          </cell>
          <cell r="AA2043">
            <v>0</v>
          </cell>
          <cell r="AB2043">
            <v>0</v>
          </cell>
          <cell r="AC2043">
            <v>0</v>
          </cell>
          <cell r="AD2043">
            <v>0</v>
          </cell>
          <cell r="AE2043">
            <v>0</v>
          </cell>
          <cell r="AF2043">
            <v>0</v>
          </cell>
          <cell r="AG2043">
            <v>44301.757433692102</v>
          </cell>
          <cell r="AH2043" t="str">
            <v>sbreeding_audubon</v>
          </cell>
          <cell r="AI2043">
            <v>44692.264262777797</v>
          </cell>
          <cell r="AJ2043" t="str">
            <v>cbaileyAudubon</v>
          </cell>
          <cell r="AK2043">
            <v>2</v>
          </cell>
          <cell r="AL2043">
            <v>0</v>
          </cell>
          <cell r="AM2043">
            <v>2</v>
          </cell>
          <cell r="AQ2043">
            <v>-81.189277954783094</v>
          </cell>
          <cell r="AR2043">
            <v>28.5525426491348</v>
          </cell>
        </row>
        <row r="2044">
          <cell r="A2044" t="str">
            <v>OR915</v>
          </cell>
          <cell r="B2044" t="str">
            <v>Orange</v>
          </cell>
          <cell r="C2044" t="str">
            <v>N</v>
          </cell>
          <cell r="D2044" t="str">
            <v>Last known substrate: Live  Tree</v>
          </cell>
          <cell r="E2044" t="str">
            <v>Audubon</v>
          </cell>
          <cell r="F2044">
            <v>28.643131</v>
          </cell>
          <cell r="G2044">
            <v>-81.541600000000003</v>
          </cell>
          <cell r="H2044" t="str">
            <v>c557ecab-99b5-4864-a0f9-91e725d04b3e</v>
          </cell>
          <cell r="I2044">
            <v>44343</v>
          </cell>
          <cell r="J2044" t="str">
            <v>sbreeding_audubon</v>
          </cell>
          <cell r="M2044">
            <v>0</v>
          </cell>
          <cell r="N2044" t="str">
            <v>Destroyed</v>
          </cell>
          <cell r="O2044" t="str">
            <v>Nest reported to USFWS in May 2021 by environmental company applying for nest take permit, said 2 adults seen at nest in Feb 2021, no other data provided, they will remove the tree and pay mitigation fees</v>
          </cell>
          <cell r="P2044" t="str">
            <v>0</v>
          </cell>
          <cell r="Q2044" t="str">
            <v>OR915</v>
          </cell>
          <cell r="S2044">
            <v>0</v>
          </cell>
          <cell r="T2044">
            <v>0</v>
          </cell>
          <cell r="U2044">
            <v>0</v>
          </cell>
          <cell r="V2044">
            <v>0</v>
          </cell>
          <cell r="W2044">
            <v>0</v>
          </cell>
          <cell r="X2044">
            <v>0</v>
          </cell>
          <cell r="Y2044">
            <v>0</v>
          </cell>
          <cell r="Z2044">
            <v>0</v>
          </cell>
          <cell r="AA2044">
            <v>0</v>
          </cell>
          <cell r="AB2044">
            <v>0</v>
          </cell>
          <cell r="AC2044">
            <v>0</v>
          </cell>
          <cell r="AD2044">
            <v>0</v>
          </cell>
          <cell r="AE2044">
            <v>0</v>
          </cell>
          <cell r="AF2044">
            <v>0</v>
          </cell>
          <cell r="AG2044">
            <v>44343.6094657176</v>
          </cell>
          <cell r="AH2044" t="str">
            <v>sbreeding_audubon</v>
          </cell>
          <cell r="AI2044">
            <v>44692.264294282402</v>
          </cell>
          <cell r="AJ2044" t="str">
            <v>cbaileyAudubon</v>
          </cell>
          <cell r="AK2044">
            <v>2</v>
          </cell>
          <cell r="AL2044">
            <v>0</v>
          </cell>
          <cell r="AM2044">
            <v>2</v>
          </cell>
          <cell r="AQ2044">
            <v>-81.5415984309235</v>
          </cell>
          <cell r="AR2044">
            <v>28.643138597419998</v>
          </cell>
        </row>
        <row r="2045">
          <cell r="A2045" t="str">
            <v>OR921</v>
          </cell>
          <cell r="B2045" t="str">
            <v>Orange</v>
          </cell>
          <cell r="C2045" t="str">
            <v>Unk</v>
          </cell>
          <cell r="D2045" t="str">
            <v>Last known substrate: Artificial substrate</v>
          </cell>
          <cell r="E2045" t="str">
            <v>Audubon</v>
          </cell>
          <cell r="F2045">
            <v>28.556545</v>
          </cell>
          <cell r="G2045">
            <v>-81.328697000000005</v>
          </cell>
          <cell r="H2045" t="str">
            <v>ff0dba1d-1c19-43db-8001-727ef52d56db</v>
          </cell>
          <cell r="I2045">
            <v>44542</v>
          </cell>
          <cell r="J2045" t="str">
            <v>sbreeding_audubon</v>
          </cell>
          <cell r="M2045">
            <v>0</v>
          </cell>
          <cell r="N2045" t="str">
            <v>Occupied</v>
          </cell>
          <cell r="O2045" t="str">
            <v>Dec 2021 Carlos Perez repeatedly sees pair perching on a tower just SW of here but no nests. The pair always flies off to the NE. I searched the neighborhood and found a nest on this tower with a pair present. I suspect they are incubating. Tower owned by American Tower, contacted them to let them know.</v>
          </cell>
          <cell r="P2045" t="str">
            <v>0</v>
          </cell>
          <cell r="Q2045" t="str">
            <v>OR921</v>
          </cell>
          <cell r="S2045">
            <v>0</v>
          </cell>
          <cell r="T2045">
            <v>0</v>
          </cell>
          <cell r="U2045">
            <v>0</v>
          </cell>
          <cell r="V2045">
            <v>0</v>
          </cell>
          <cell r="W2045">
            <v>0</v>
          </cell>
          <cell r="X2045">
            <v>0</v>
          </cell>
          <cell r="Y2045">
            <v>0</v>
          </cell>
          <cell r="Z2045">
            <v>0</v>
          </cell>
          <cell r="AA2045">
            <v>0</v>
          </cell>
          <cell r="AB2045">
            <v>0</v>
          </cell>
          <cell r="AC2045">
            <v>0</v>
          </cell>
          <cell r="AD2045">
            <v>0</v>
          </cell>
          <cell r="AE2045">
            <v>0</v>
          </cell>
          <cell r="AF2045">
            <v>0</v>
          </cell>
          <cell r="AG2045">
            <v>44542.8658863194</v>
          </cell>
          <cell r="AH2045" t="str">
            <v>sbreeding_audubon</v>
          </cell>
          <cell r="AI2045">
            <v>44692.264433263903</v>
          </cell>
          <cell r="AJ2045" t="str">
            <v>cbaileyAudubon</v>
          </cell>
          <cell r="AK2045">
            <v>0</v>
          </cell>
          <cell r="AL2045">
            <v>27</v>
          </cell>
          <cell r="AM2045">
            <v>27</v>
          </cell>
          <cell r="AO2045">
            <v>27</v>
          </cell>
          <cell r="AP2045">
            <v>27</v>
          </cell>
          <cell r="AQ2045">
            <v>-81.328682210851895</v>
          </cell>
          <cell r="AR2045">
            <v>28.556547198623601</v>
          </cell>
        </row>
        <row r="2046">
          <cell r="A2046" t="str">
            <v>OR922</v>
          </cell>
          <cell r="B2046" t="str">
            <v>Orange</v>
          </cell>
          <cell r="C2046" t="str">
            <v>Unk</v>
          </cell>
          <cell r="D2046" t="str">
            <v>Last known substrate: Dead Tree</v>
          </cell>
          <cell r="E2046" t="str">
            <v>unmonitored</v>
          </cell>
          <cell r="F2046">
            <v>28.370999999999999</v>
          </cell>
          <cell r="G2046">
            <v>-81.388108000000003</v>
          </cell>
          <cell r="H2046" t="str">
            <v>170f21ad-bf53-4ff5-aff0-d5ed4610ff6f</v>
          </cell>
          <cell r="I2046">
            <v>44531</v>
          </cell>
          <cell r="J2046" t="str">
            <v>sbreeding_audubon</v>
          </cell>
          <cell r="M2046">
            <v>0</v>
          </cell>
          <cell r="N2046" t="str">
            <v>Occupied</v>
          </cell>
          <cell r="O2046" t="str">
            <v>11/26/21 David Graham reported nest on top of dead snag to FWC, sent photo of nest showing two adults present, said the nest is between ponds 5 and 6 at the water facility.</v>
          </cell>
          <cell r="P2046" t="str">
            <v>0</v>
          </cell>
          <cell r="Q2046" t="str">
            <v>OR922</v>
          </cell>
          <cell r="S2046">
            <v>0</v>
          </cell>
          <cell r="T2046">
            <v>0</v>
          </cell>
          <cell r="U2046">
            <v>0</v>
          </cell>
          <cell r="V2046">
            <v>0</v>
          </cell>
          <cell r="W2046">
            <v>0</v>
          </cell>
          <cell r="X2046">
            <v>0</v>
          </cell>
          <cell r="Y2046">
            <v>0</v>
          </cell>
          <cell r="Z2046">
            <v>0</v>
          </cell>
          <cell r="AA2046">
            <v>0</v>
          </cell>
          <cell r="AB2046">
            <v>0</v>
          </cell>
          <cell r="AC2046">
            <v>0</v>
          </cell>
          <cell r="AD2046">
            <v>0</v>
          </cell>
          <cell r="AE2046">
            <v>0</v>
          </cell>
          <cell r="AF2046">
            <v>0</v>
          </cell>
          <cell r="AG2046">
            <v>44531.783293379602</v>
          </cell>
          <cell r="AH2046" t="str">
            <v>sbreeding_audubon</v>
          </cell>
          <cell r="AI2046">
            <v>44692.264400821798</v>
          </cell>
          <cell r="AJ2046" t="str">
            <v>cbaileyAudubon</v>
          </cell>
          <cell r="AK2046">
            <v>0</v>
          </cell>
          <cell r="AL2046">
            <v>1</v>
          </cell>
          <cell r="AM2046">
            <v>1</v>
          </cell>
          <cell r="AQ2046">
            <v>-81.3881107552412</v>
          </cell>
          <cell r="AR2046">
            <v>28.3710019047559</v>
          </cell>
        </row>
        <row r="2047">
          <cell r="A2047" t="str">
            <v>OR966</v>
          </cell>
          <cell r="B2047" t="str">
            <v>Orange</v>
          </cell>
          <cell r="C2047" t="str">
            <v>N</v>
          </cell>
          <cell r="D2047" t="str">
            <v>Last recorded substrate: Artificial Communications Tower</v>
          </cell>
          <cell r="E2047" t="str">
            <v>Audubon</v>
          </cell>
          <cell r="F2047">
            <v>28.516400000024099</v>
          </cell>
          <cell r="G2047">
            <v>-81.592569000044605</v>
          </cell>
          <cell r="H2047" t="str">
            <v>04580bb2-5e4e-4ff0-9e0d-5f4cb2fb795a</v>
          </cell>
          <cell r="I2047">
            <v>43682.641506898202</v>
          </cell>
          <cell r="J2047" t="str">
            <v>twu_dangermond</v>
          </cell>
          <cell r="K2047">
            <v>43991.884201770801</v>
          </cell>
          <cell r="L2047" t="str">
            <v>cbaileyAudubon</v>
          </cell>
          <cell r="M2047">
            <v>2</v>
          </cell>
          <cell r="N2047" t="str">
            <v>Inactive</v>
          </cell>
          <cell r="O2047" t="str">
            <v>Osprey using nest</v>
          </cell>
          <cell r="P2047" t="str">
            <v>0</v>
          </cell>
          <cell r="Q2047" t="str">
            <v>ORSTO</v>
          </cell>
          <cell r="R2047">
            <v>43304.732349641199</v>
          </cell>
          <cell r="S2047">
            <v>0</v>
          </cell>
          <cell r="T2047">
            <v>0</v>
          </cell>
          <cell r="U2047">
            <v>0</v>
          </cell>
          <cell r="V2047">
            <v>0</v>
          </cell>
          <cell r="W2047">
            <v>0</v>
          </cell>
          <cell r="X2047">
            <v>0</v>
          </cell>
          <cell r="Y2047">
            <v>0</v>
          </cell>
          <cell r="Z2047">
            <v>0</v>
          </cell>
          <cell r="AA2047">
            <v>0</v>
          </cell>
          <cell r="AB2047">
            <v>5</v>
          </cell>
          <cell r="AC2047">
            <v>1</v>
          </cell>
          <cell r="AD2047">
            <v>5</v>
          </cell>
          <cell r="AE2047">
            <v>1</v>
          </cell>
          <cell r="AF2047">
            <v>26</v>
          </cell>
          <cell r="AG2047">
            <v>44074.635158379599</v>
          </cell>
          <cell r="AH2047" t="str">
            <v>cbaileyAudubon</v>
          </cell>
          <cell r="AI2047">
            <v>44692.257915497699</v>
          </cell>
          <cell r="AJ2047" t="str">
            <v>cbaileyAudubon</v>
          </cell>
          <cell r="AK2047">
            <v>19</v>
          </cell>
          <cell r="AL2047">
            <v>4</v>
          </cell>
          <cell r="AM2047">
            <v>61</v>
          </cell>
          <cell r="AN2047">
            <v>4</v>
          </cell>
          <cell r="AO2047">
            <v>4</v>
          </cell>
          <cell r="AP2047">
            <v>4</v>
          </cell>
          <cell r="AQ2047">
            <v>-81.592569000044605</v>
          </cell>
          <cell r="AR2047">
            <v>28.516400000024099</v>
          </cell>
        </row>
        <row r="2048">
          <cell r="A2048" t="str">
            <v>OR976</v>
          </cell>
          <cell r="B2048" t="str">
            <v>Orange</v>
          </cell>
          <cell r="C2048" t="str">
            <v>Unk</v>
          </cell>
          <cell r="D2048" t="str">
            <v>Last recorded substrate: Artificial Nest Platform</v>
          </cell>
          <cell r="E2048" t="str">
            <v>unmonitored</v>
          </cell>
          <cell r="F2048">
            <v>28.65662</v>
          </cell>
          <cell r="G2048">
            <v>-81.471920999999995</v>
          </cell>
          <cell r="H2048" t="str">
            <v>473744c0-3953-4587-ba9d-a5f9cd3a76ac</v>
          </cell>
          <cell r="I2048">
            <v>43682.641506898202</v>
          </cell>
          <cell r="J2048" t="str">
            <v>twu_dangermond</v>
          </cell>
          <cell r="K2048">
            <v>43991.884201770801</v>
          </cell>
          <cell r="L2048" t="str">
            <v>cbaileyAudubon</v>
          </cell>
          <cell r="M2048">
            <v>2</v>
          </cell>
          <cell r="N2048" t="str">
            <v>Unknown</v>
          </cell>
          <cell r="O2048" t="str">
            <v>Osprey using nest</v>
          </cell>
          <cell r="P2048" t="str">
            <v>0</v>
          </cell>
          <cell r="Q2048" t="str">
            <v>OR976</v>
          </cell>
          <cell r="R2048">
            <v>43304.732349641199</v>
          </cell>
          <cell r="S2048">
            <v>0</v>
          </cell>
          <cell r="T2048">
            <v>0</v>
          </cell>
          <cell r="U2048">
            <v>0</v>
          </cell>
          <cell r="V2048">
            <v>0</v>
          </cell>
          <cell r="W2048">
            <v>0</v>
          </cell>
          <cell r="X2048">
            <v>0</v>
          </cell>
          <cell r="Y2048">
            <v>0</v>
          </cell>
          <cell r="Z2048">
            <v>0</v>
          </cell>
          <cell r="AA2048">
            <v>0</v>
          </cell>
          <cell r="AB2048">
            <v>0</v>
          </cell>
          <cell r="AC2048">
            <v>2</v>
          </cell>
          <cell r="AD2048">
            <v>1</v>
          </cell>
          <cell r="AE2048">
            <v>0</v>
          </cell>
          <cell r="AF2048">
            <v>2</v>
          </cell>
          <cell r="AG2048">
            <v>44074.635158379599</v>
          </cell>
          <cell r="AH2048" t="str">
            <v>cbaileyAudubon</v>
          </cell>
          <cell r="AI2048">
            <v>44692.257876469899</v>
          </cell>
          <cell r="AJ2048" t="str">
            <v>cbaileyAudubon</v>
          </cell>
          <cell r="AK2048">
            <v>0</v>
          </cell>
          <cell r="AL2048">
            <v>0</v>
          </cell>
          <cell r="AM2048">
            <v>5</v>
          </cell>
          <cell r="AQ2048">
            <v>-81.471958601119198</v>
          </cell>
          <cell r="AR2048">
            <v>28.656619247260799</v>
          </cell>
        </row>
        <row r="2049">
          <cell r="A2049" t="str">
            <v>OR97B</v>
          </cell>
          <cell r="B2049" t="str">
            <v>Orange</v>
          </cell>
          <cell r="C2049" t="str">
            <v>N</v>
          </cell>
          <cell r="D2049" t="str">
            <v>Last recorded substrate: Live Pine</v>
          </cell>
          <cell r="E2049" t="str">
            <v>Audubon</v>
          </cell>
          <cell r="F2049">
            <v>28.491098000022099</v>
          </cell>
          <cell r="G2049">
            <v>-81.315570000316299</v>
          </cell>
          <cell r="H2049" t="str">
            <v>54ef34e9-cb26-4038-a89c-d8205f337347</v>
          </cell>
          <cell r="I2049">
            <v>43682.641506898202</v>
          </cell>
          <cell r="J2049" t="str">
            <v>twu_dangermond</v>
          </cell>
          <cell r="K2049">
            <v>43991.884201770801</v>
          </cell>
          <cell r="L2049" t="str">
            <v>cbaileyAudubon</v>
          </cell>
          <cell r="M2049">
            <v>0</v>
          </cell>
          <cell r="N2049" t="str">
            <v>Inactive</v>
          </cell>
          <cell r="O2049" t="str">
            <v>Nest disintegrating 2020</v>
          </cell>
          <cell r="P2049" t="str">
            <v>0</v>
          </cell>
          <cell r="Q2049" t="str">
            <v>OR97B</v>
          </cell>
          <cell r="R2049">
            <v>43304.732349641199</v>
          </cell>
          <cell r="S2049">
            <v>0</v>
          </cell>
          <cell r="T2049">
            <v>0</v>
          </cell>
          <cell r="U2049">
            <v>0</v>
          </cell>
          <cell r="V2049">
            <v>0</v>
          </cell>
          <cell r="W2049">
            <v>0</v>
          </cell>
          <cell r="X2049">
            <v>0</v>
          </cell>
          <cell r="Y2049">
            <v>0</v>
          </cell>
          <cell r="Z2049">
            <v>0</v>
          </cell>
          <cell r="AA2049">
            <v>0</v>
          </cell>
          <cell r="AB2049">
            <v>0</v>
          </cell>
          <cell r="AC2049">
            <v>14</v>
          </cell>
          <cell r="AD2049">
            <v>4</v>
          </cell>
          <cell r="AE2049">
            <v>1</v>
          </cell>
          <cell r="AF2049">
            <v>10</v>
          </cell>
          <cell r="AG2049">
            <v>44074.635158379599</v>
          </cell>
          <cell r="AH2049" t="str">
            <v>cbaileyAudubon</v>
          </cell>
          <cell r="AI2049">
            <v>44692.257891643501</v>
          </cell>
          <cell r="AJ2049" t="str">
            <v>cbaileyAudubon</v>
          </cell>
          <cell r="AK2049">
            <v>5</v>
          </cell>
          <cell r="AL2049">
            <v>0</v>
          </cell>
          <cell r="AM2049">
            <v>34</v>
          </cell>
          <cell r="AQ2049">
            <v>-81.315570000316299</v>
          </cell>
          <cell r="AR2049">
            <v>28.491098000022099</v>
          </cell>
        </row>
        <row r="2050">
          <cell r="A2050" t="str">
            <v>OR97D</v>
          </cell>
          <cell r="B2050" t="str">
            <v>Orange</v>
          </cell>
          <cell r="C2050" t="str">
            <v>Unk</v>
          </cell>
          <cell r="D2050" t="str">
            <v>Last recorded substrate: Live Pine</v>
          </cell>
          <cell r="E2050" t="str">
            <v>unmonitored</v>
          </cell>
          <cell r="F2050">
            <v>28.512885999848098</v>
          </cell>
          <cell r="G2050">
            <v>-81.609191000260495</v>
          </cell>
          <cell r="H2050" t="str">
            <v>b77cbcff-96fa-4936-969f-0ff3d2069f7c</v>
          </cell>
          <cell r="I2050">
            <v>43682.641506898202</v>
          </cell>
          <cell r="J2050" t="str">
            <v>twu_dangermond</v>
          </cell>
          <cell r="K2050">
            <v>43991.884201770801</v>
          </cell>
          <cell r="L2050" t="str">
            <v>cbaileyAudubon</v>
          </cell>
          <cell r="M2050">
            <v>0</v>
          </cell>
          <cell r="N2050" t="str">
            <v>Unknown</v>
          </cell>
          <cell r="O2050" t="str">
            <v>was active for several seasons but vol retired and hasn't been monitored well since 2019</v>
          </cell>
          <cell r="P2050" t="str">
            <v>0</v>
          </cell>
          <cell r="Q2050" t="str">
            <v>OR97D</v>
          </cell>
          <cell r="R2050">
            <v>43304.732349641199</v>
          </cell>
          <cell r="S2050">
            <v>0</v>
          </cell>
          <cell r="T2050">
            <v>0</v>
          </cell>
          <cell r="U2050">
            <v>0</v>
          </cell>
          <cell r="V2050">
            <v>0</v>
          </cell>
          <cell r="W2050">
            <v>0</v>
          </cell>
          <cell r="X2050">
            <v>0</v>
          </cell>
          <cell r="Y2050">
            <v>0</v>
          </cell>
          <cell r="Z2050">
            <v>0</v>
          </cell>
          <cell r="AA2050">
            <v>0</v>
          </cell>
          <cell r="AB2050">
            <v>10</v>
          </cell>
          <cell r="AC2050">
            <v>25</v>
          </cell>
          <cell r="AD2050">
            <v>31</v>
          </cell>
          <cell r="AE2050">
            <v>6</v>
          </cell>
          <cell r="AF2050">
            <v>4</v>
          </cell>
          <cell r="AG2050">
            <v>44074.635158379599</v>
          </cell>
          <cell r="AH2050" t="str">
            <v>cbaileyAudubon</v>
          </cell>
          <cell r="AI2050">
            <v>44692.257933344903</v>
          </cell>
          <cell r="AJ2050" t="str">
            <v>cbaileyAudubon</v>
          </cell>
          <cell r="AK2050">
            <v>0</v>
          </cell>
          <cell r="AL2050">
            <v>4</v>
          </cell>
          <cell r="AM2050">
            <v>80</v>
          </cell>
          <cell r="AN2050">
            <v>4</v>
          </cell>
          <cell r="AO2050">
            <v>4</v>
          </cell>
          <cell r="AP2050">
            <v>4</v>
          </cell>
          <cell r="AQ2050">
            <v>-81.609191000260495</v>
          </cell>
          <cell r="AR2050">
            <v>28.512885999848098</v>
          </cell>
        </row>
        <row r="2051">
          <cell r="A2051" t="str">
            <v>OR97G</v>
          </cell>
          <cell r="B2051" t="str">
            <v>Orange</v>
          </cell>
          <cell r="C2051" t="str">
            <v>Unk</v>
          </cell>
          <cell r="E2051" t="str">
            <v>unmonitored</v>
          </cell>
          <cell r="F2051">
            <v>28.464622000136298</v>
          </cell>
          <cell r="G2051">
            <v>-81.479830999622806</v>
          </cell>
          <cell r="H2051" t="str">
            <v>d35a53e4-944f-4814-99b9-c6d1f0d141d1</v>
          </cell>
          <cell r="I2051">
            <v>43682.641506898202</v>
          </cell>
          <cell r="J2051" t="str">
            <v>twu_dangermond</v>
          </cell>
          <cell r="K2051">
            <v>43991.884678773102</v>
          </cell>
          <cell r="L2051" t="str">
            <v>cbaileyAudubon</v>
          </cell>
          <cell r="M2051">
            <v>2</v>
          </cell>
          <cell r="N2051" t="str">
            <v>Unknown</v>
          </cell>
          <cell r="O2051" t="str">
            <v>nest reported in 2017 based on a vague description, never confirmed as an eagle nest, in gated community</v>
          </cell>
          <cell r="P2051" t="str">
            <v>0</v>
          </cell>
          <cell r="Q2051" t="str">
            <v>OR97G</v>
          </cell>
          <cell r="R2051">
            <v>43304.732349641199</v>
          </cell>
          <cell r="S2051">
            <v>0</v>
          </cell>
          <cell r="T2051">
            <v>0</v>
          </cell>
          <cell r="U2051">
            <v>0</v>
          </cell>
          <cell r="V2051">
            <v>0</v>
          </cell>
          <cell r="W2051">
            <v>0</v>
          </cell>
          <cell r="X2051">
            <v>0</v>
          </cell>
          <cell r="Y2051">
            <v>0</v>
          </cell>
          <cell r="Z2051">
            <v>0</v>
          </cell>
          <cell r="AA2051">
            <v>0</v>
          </cell>
          <cell r="AB2051">
            <v>0</v>
          </cell>
          <cell r="AC2051">
            <v>0</v>
          </cell>
          <cell r="AD2051">
            <v>0</v>
          </cell>
          <cell r="AE2051">
            <v>0</v>
          </cell>
          <cell r="AF2051">
            <v>0</v>
          </cell>
          <cell r="AG2051">
            <v>44074.635158379599</v>
          </cell>
          <cell r="AH2051" t="str">
            <v>cbaileyAudubon</v>
          </cell>
          <cell r="AI2051">
            <v>44692.262596967601</v>
          </cell>
          <cell r="AJ2051" t="str">
            <v>cbaileyAudubon</v>
          </cell>
          <cell r="AK2051">
            <v>0</v>
          </cell>
          <cell r="AL2051">
            <v>0</v>
          </cell>
          <cell r="AM2051">
            <v>0</v>
          </cell>
          <cell r="AQ2051">
            <v>-81.479830999622806</v>
          </cell>
          <cell r="AR2051">
            <v>28.464622000136298</v>
          </cell>
        </row>
        <row r="2052">
          <cell r="A2052" t="str">
            <v>OR981</v>
          </cell>
          <cell r="B2052" t="str">
            <v>Orange</v>
          </cell>
          <cell r="C2052" t="str">
            <v>N</v>
          </cell>
          <cell r="D2052" t="str">
            <v>Last recorded substrate: Live Pine</v>
          </cell>
          <cell r="E2052" t="str">
            <v>Audubon</v>
          </cell>
          <cell r="F2052">
            <v>28.425409000128301</v>
          </cell>
          <cell r="G2052">
            <v>-81.520829999595605</v>
          </cell>
          <cell r="H2052" t="str">
            <v>14a568e8-eaad-4fa3-ad98-fb5a3fdf3e33</v>
          </cell>
          <cell r="I2052">
            <v>43682.641506898202</v>
          </cell>
          <cell r="J2052" t="str">
            <v>twu_dangermond</v>
          </cell>
          <cell r="K2052">
            <v>43991.884201770801</v>
          </cell>
          <cell r="L2052" t="str">
            <v>cbaileyAudubon</v>
          </cell>
          <cell r="M2052">
            <v>0</v>
          </cell>
          <cell r="N2052" t="str">
            <v>Inactive</v>
          </cell>
          <cell r="O2052" t="str">
            <v>2021 osprey using</v>
          </cell>
          <cell r="P2052" t="str">
            <v>0</v>
          </cell>
          <cell r="Q2052" t="str">
            <v>OR981</v>
          </cell>
          <cell r="R2052">
            <v>43304.732349641199</v>
          </cell>
          <cell r="S2052">
            <v>0</v>
          </cell>
          <cell r="T2052">
            <v>0</v>
          </cell>
          <cell r="U2052">
            <v>0</v>
          </cell>
          <cell r="V2052">
            <v>0</v>
          </cell>
          <cell r="W2052">
            <v>0</v>
          </cell>
          <cell r="X2052">
            <v>0</v>
          </cell>
          <cell r="Y2052">
            <v>0</v>
          </cell>
          <cell r="Z2052">
            <v>0</v>
          </cell>
          <cell r="AA2052">
            <v>0</v>
          </cell>
          <cell r="AB2052">
            <v>0</v>
          </cell>
          <cell r="AC2052">
            <v>0</v>
          </cell>
          <cell r="AD2052">
            <v>1</v>
          </cell>
          <cell r="AE2052">
            <v>1</v>
          </cell>
          <cell r="AF2052">
            <v>2</v>
          </cell>
          <cell r="AG2052">
            <v>44074.635158379599</v>
          </cell>
          <cell r="AH2052" t="str">
            <v>cbaileyAudubon</v>
          </cell>
          <cell r="AI2052">
            <v>44692.258129444403</v>
          </cell>
          <cell r="AJ2052" t="str">
            <v>cbaileyAudubon</v>
          </cell>
          <cell r="AK2052">
            <v>2</v>
          </cell>
          <cell r="AL2052">
            <v>1</v>
          </cell>
          <cell r="AM2052">
            <v>7</v>
          </cell>
          <cell r="AN2052">
            <v>1</v>
          </cell>
          <cell r="AO2052">
            <v>1</v>
          </cell>
          <cell r="AP2052">
            <v>1</v>
          </cell>
          <cell r="AQ2052">
            <v>-81.520829999595605</v>
          </cell>
          <cell r="AR2052">
            <v>28.425409000128301</v>
          </cell>
        </row>
        <row r="2053">
          <cell r="A2053" t="str">
            <v>OR982</v>
          </cell>
          <cell r="B2053" t="str">
            <v>Orange</v>
          </cell>
          <cell r="C2053" t="str">
            <v>Unk</v>
          </cell>
          <cell r="D2053" t="str">
            <v>Last recorded substrate: Live Pine</v>
          </cell>
          <cell r="E2053" t="str">
            <v>unmonitored</v>
          </cell>
          <cell r="F2053">
            <v>28.481931000064598</v>
          </cell>
          <cell r="G2053">
            <v>-81.520930999877905</v>
          </cell>
          <cell r="H2053" t="str">
            <v>e5bd5cb7-1212-4b55-99dc-ecc4f6f1847a</v>
          </cell>
          <cell r="I2053">
            <v>43682.641506898202</v>
          </cell>
          <cell r="J2053" t="str">
            <v>twu_dangermond</v>
          </cell>
          <cell r="K2053">
            <v>43991.884591006899</v>
          </cell>
          <cell r="L2053" t="str">
            <v>cbaileyAudubon</v>
          </cell>
          <cell r="M2053">
            <v>2</v>
          </cell>
          <cell r="N2053" t="str">
            <v>Unknown</v>
          </cell>
          <cell r="O2053" t="str">
            <v>reported in 2018 as possible eagle nest but turned out to be osprey</v>
          </cell>
          <cell r="P2053" t="str">
            <v>0</v>
          </cell>
          <cell r="Q2053" t="str">
            <v>OR982</v>
          </cell>
          <cell r="R2053">
            <v>43304.732349641199</v>
          </cell>
          <cell r="S2053">
            <v>0</v>
          </cell>
          <cell r="T2053">
            <v>0</v>
          </cell>
          <cell r="U2053">
            <v>0</v>
          </cell>
          <cell r="V2053">
            <v>0</v>
          </cell>
          <cell r="W2053">
            <v>0</v>
          </cell>
          <cell r="X2053">
            <v>0</v>
          </cell>
          <cell r="Y2053">
            <v>0</v>
          </cell>
          <cell r="Z2053">
            <v>0</v>
          </cell>
          <cell r="AA2053">
            <v>0</v>
          </cell>
          <cell r="AB2053">
            <v>0</v>
          </cell>
          <cell r="AC2053">
            <v>0</v>
          </cell>
          <cell r="AD2053">
            <v>6</v>
          </cell>
          <cell r="AE2053">
            <v>0</v>
          </cell>
          <cell r="AF2053">
            <v>0</v>
          </cell>
          <cell r="AG2053">
            <v>44074.635158379599</v>
          </cell>
          <cell r="AH2053" t="str">
            <v>cbaileyAudubon</v>
          </cell>
          <cell r="AI2053">
            <v>44692.2581635764</v>
          </cell>
          <cell r="AJ2053" t="str">
            <v>cbaileyAudubon</v>
          </cell>
          <cell r="AK2053">
            <v>0</v>
          </cell>
          <cell r="AL2053">
            <v>0</v>
          </cell>
          <cell r="AM2053">
            <v>6</v>
          </cell>
          <cell r="AQ2053">
            <v>-81.520930999877905</v>
          </cell>
          <cell r="AR2053">
            <v>28.481931000064598</v>
          </cell>
        </row>
        <row r="2054">
          <cell r="A2054" t="str">
            <v>OR983</v>
          </cell>
          <cell r="B2054" t="str">
            <v>Orange</v>
          </cell>
          <cell r="C2054" t="str">
            <v>N</v>
          </cell>
          <cell r="D2054" t="str">
            <v>Last recorded substrate: Artificial Nest Platform</v>
          </cell>
          <cell r="E2054" t="str">
            <v>Audubon</v>
          </cell>
          <cell r="F2054">
            <v>28.6012489997185</v>
          </cell>
          <cell r="G2054">
            <v>-81.218827000296599</v>
          </cell>
          <cell r="H2054" t="str">
            <v>66de3a7a-4a74-40b5-85de-97e69924d80b</v>
          </cell>
          <cell r="I2054">
            <v>43682.641506898202</v>
          </cell>
          <cell r="J2054" t="str">
            <v>twu_dangermond</v>
          </cell>
          <cell r="K2054">
            <v>43991.884201770801</v>
          </cell>
          <cell r="L2054" t="str">
            <v>cbaileyAudubon</v>
          </cell>
          <cell r="M2054">
            <v>0</v>
          </cell>
          <cell r="N2054" t="str">
            <v>Inactive</v>
          </cell>
          <cell r="O2054" t="str">
            <v>Male rescued and then banded/released here 2019, seen around nest 2020 but female never showed up</v>
          </cell>
          <cell r="P2054" t="str">
            <v>0</v>
          </cell>
          <cell r="Q2054" t="str">
            <v>OR983</v>
          </cell>
          <cell r="R2054">
            <v>43304.732349641199</v>
          </cell>
          <cell r="S2054">
            <v>0</v>
          </cell>
          <cell r="T2054">
            <v>0</v>
          </cell>
          <cell r="U2054">
            <v>0</v>
          </cell>
          <cell r="V2054">
            <v>0</v>
          </cell>
          <cell r="W2054">
            <v>0</v>
          </cell>
          <cell r="X2054">
            <v>0</v>
          </cell>
          <cell r="Y2054">
            <v>0</v>
          </cell>
          <cell r="Z2054">
            <v>0</v>
          </cell>
          <cell r="AA2054">
            <v>0</v>
          </cell>
          <cell r="AB2054">
            <v>0</v>
          </cell>
          <cell r="AC2054">
            <v>0</v>
          </cell>
          <cell r="AD2054">
            <v>14</v>
          </cell>
          <cell r="AE2054">
            <v>20</v>
          </cell>
          <cell r="AF2054">
            <v>27</v>
          </cell>
          <cell r="AG2054">
            <v>44074.635158379599</v>
          </cell>
          <cell r="AH2054" t="str">
            <v>cbaileyAudubon</v>
          </cell>
          <cell r="AI2054">
            <v>44692.258173044</v>
          </cell>
          <cell r="AJ2054" t="str">
            <v>cbaileyAudubon</v>
          </cell>
          <cell r="AK2054">
            <v>21</v>
          </cell>
          <cell r="AL2054">
            <v>9</v>
          </cell>
          <cell r="AM2054">
            <v>91</v>
          </cell>
          <cell r="AN2054">
            <v>7</v>
          </cell>
          <cell r="AO2054">
            <v>7</v>
          </cell>
          <cell r="AP2054">
            <v>7</v>
          </cell>
          <cell r="AQ2054">
            <v>-81.218827000296599</v>
          </cell>
          <cell r="AR2054">
            <v>28.6012489997185</v>
          </cell>
        </row>
        <row r="2055">
          <cell r="A2055" t="str">
            <v>OR986</v>
          </cell>
          <cell r="B2055" t="str">
            <v>Orange</v>
          </cell>
          <cell r="C2055" t="str">
            <v>N</v>
          </cell>
          <cell r="D2055" t="str">
            <v>Last recorded substrate: Live Pine</v>
          </cell>
          <cell r="E2055" t="str">
            <v>Audubon</v>
          </cell>
          <cell r="F2055">
            <v>28.575404000184498</v>
          </cell>
          <cell r="G2055">
            <v>-81.318151000264706</v>
          </cell>
          <cell r="H2055" t="str">
            <v>3109bfe4-aea5-4ad8-87dd-a7edefc876e9</v>
          </cell>
          <cell r="I2055">
            <v>43682.641506898202</v>
          </cell>
          <cell r="J2055" t="str">
            <v>twu_dangermond</v>
          </cell>
          <cell r="K2055">
            <v>43991.884201770801</v>
          </cell>
          <cell r="L2055" t="str">
            <v>cbaileyAudubon</v>
          </cell>
          <cell r="M2055">
            <v>0</v>
          </cell>
          <cell r="N2055" t="str">
            <v>Inactive</v>
          </cell>
          <cell r="P2055" t="str">
            <v>0</v>
          </cell>
          <cell r="Q2055" t="str">
            <v>OR986</v>
          </cell>
          <cell r="R2055">
            <v>43304.732349641199</v>
          </cell>
          <cell r="S2055">
            <v>0</v>
          </cell>
          <cell r="T2055">
            <v>0</v>
          </cell>
          <cell r="U2055">
            <v>0</v>
          </cell>
          <cell r="V2055">
            <v>0</v>
          </cell>
          <cell r="W2055">
            <v>0</v>
          </cell>
          <cell r="X2055">
            <v>0</v>
          </cell>
          <cell r="Y2055">
            <v>0</v>
          </cell>
          <cell r="Z2055">
            <v>0</v>
          </cell>
          <cell r="AA2055">
            <v>0</v>
          </cell>
          <cell r="AB2055">
            <v>0</v>
          </cell>
          <cell r="AC2055">
            <v>0</v>
          </cell>
          <cell r="AD2055">
            <v>9</v>
          </cell>
          <cell r="AE2055">
            <v>34</v>
          </cell>
          <cell r="AF2055">
            <v>16</v>
          </cell>
          <cell r="AG2055">
            <v>44074.635158379599</v>
          </cell>
          <cell r="AH2055" t="str">
            <v>cbaileyAudubon</v>
          </cell>
          <cell r="AI2055">
            <v>44692.258219050898</v>
          </cell>
          <cell r="AJ2055" t="str">
            <v>cbaileyAudubon</v>
          </cell>
          <cell r="AK2055">
            <v>17</v>
          </cell>
          <cell r="AL2055">
            <v>10</v>
          </cell>
          <cell r="AM2055">
            <v>86</v>
          </cell>
          <cell r="AO2055">
            <v>10</v>
          </cell>
          <cell r="AP2055">
            <v>10</v>
          </cell>
          <cell r="AQ2055">
            <v>-81.318151000264706</v>
          </cell>
          <cell r="AR2055">
            <v>28.575404000184498</v>
          </cell>
        </row>
        <row r="2056">
          <cell r="A2056" t="str">
            <v>OR98C</v>
          </cell>
          <cell r="B2056" t="str">
            <v>Orange</v>
          </cell>
          <cell r="C2056" t="str">
            <v>N</v>
          </cell>
          <cell r="D2056" t="str">
            <v>Last known substrate: Dead Tree</v>
          </cell>
          <cell r="E2056" t="str">
            <v>Audubon</v>
          </cell>
          <cell r="F2056">
            <v>28.490275</v>
          </cell>
          <cell r="G2056">
            <v>-80.932047999999995</v>
          </cell>
          <cell r="H2056" t="str">
            <v>4d664015-fc93-44a8-b17d-782eca4087af</v>
          </cell>
          <cell r="I2056">
            <v>43682.641506898202</v>
          </cell>
          <cell r="J2056" t="str">
            <v>twu_dangermond</v>
          </cell>
          <cell r="K2056">
            <v>43991.884678773102</v>
          </cell>
          <cell r="L2056" t="str">
            <v>cbaileyAudubon</v>
          </cell>
          <cell r="M2056">
            <v>0</v>
          </cell>
          <cell r="N2056" t="str">
            <v>Inactive</v>
          </cell>
          <cell r="O2056" t="str">
            <v>May 2021 Chuck Brown provided more refined coordinates for nest. reported by Tosohatchee biologist</v>
          </cell>
          <cell r="P2056" t="str">
            <v>0</v>
          </cell>
          <cell r="Q2056" t="str">
            <v>OR97C</v>
          </cell>
          <cell r="R2056">
            <v>43448.208333333299</v>
          </cell>
          <cell r="S2056">
            <v>0</v>
          </cell>
          <cell r="T2056">
            <v>0</v>
          </cell>
          <cell r="U2056">
            <v>0</v>
          </cell>
          <cell r="V2056">
            <v>0</v>
          </cell>
          <cell r="W2056">
            <v>0</v>
          </cell>
          <cell r="X2056">
            <v>0</v>
          </cell>
          <cell r="Y2056">
            <v>0</v>
          </cell>
          <cell r="Z2056">
            <v>0</v>
          </cell>
          <cell r="AA2056">
            <v>0</v>
          </cell>
          <cell r="AB2056">
            <v>0</v>
          </cell>
          <cell r="AC2056">
            <v>0</v>
          </cell>
          <cell r="AD2056">
            <v>0</v>
          </cell>
          <cell r="AE2056">
            <v>0</v>
          </cell>
          <cell r="AF2056">
            <v>0</v>
          </cell>
          <cell r="AG2056">
            <v>44074.635158379599</v>
          </cell>
          <cell r="AH2056" t="str">
            <v>cbaileyAudubon</v>
          </cell>
          <cell r="AI2056">
            <v>44692.2629966319</v>
          </cell>
          <cell r="AJ2056" t="str">
            <v>cbaileyAudubon</v>
          </cell>
          <cell r="AK2056">
            <v>6</v>
          </cell>
          <cell r="AL2056">
            <v>7</v>
          </cell>
          <cell r="AM2056">
            <v>13</v>
          </cell>
          <cell r="AO2056">
            <v>6</v>
          </cell>
          <cell r="AP2056">
            <v>7</v>
          </cell>
          <cell r="AQ2056">
            <v>-80.932027572729694</v>
          </cell>
          <cell r="AR2056">
            <v>28.4902728857673</v>
          </cell>
        </row>
        <row r="2057">
          <cell r="A2057" t="str">
            <v>OR98D</v>
          </cell>
          <cell r="B2057" t="str">
            <v>Orange</v>
          </cell>
          <cell r="C2057" t="str">
            <v>N</v>
          </cell>
          <cell r="D2057" t="str">
            <v>Last known substrate: Live Pine</v>
          </cell>
          <cell r="E2057" t="str">
            <v>Audubon</v>
          </cell>
          <cell r="F2057">
            <v>28.439851999999998</v>
          </cell>
          <cell r="G2057">
            <v>-80.948262</v>
          </cell>
          <cell r="H2057" t="str">
            <v>521c2b07-3c35-430a-8679-4b61b617461b</v>
          </cell>
          <cell r="I2057">
            <v>43682.641506898202</v>
          </cell>
          <cell r="J2057" t="str">
            <v>twu_dangermond</v>
          </cell>
          <cell r="K2057">
            <v>43991.884201770801</v>
          </cell>
          <cell r="L2057" t="str">
            <v>cbaileyAudubon</v>
          </cell>
          <cell r="M2057">
            <v>0</v>
          </cell>
          <cell r="N2057" t="str">
            <v>Inactive</v>
          </cell>
          <cell r="O2057" t="str">
            <v>May 2021 Chuck Brown provided more refined coordinates for nest location. reported by Tosohatchee biologist</v>
          </cell>
          <cell r="P2057" t="str">
            <v>0</v>
          </cell>
          <cell r="Q2057" t="str">
            <v>OR98D</v>
          </cell>
          <cell r="R2057">
            <v>43448.208333333299</v>
          </cell>
          <cell r="S2057">
            <v>0</v>
          </cell>
          <cell r="T2057">
            <v>0</v>
          </cell>
          <cell r="U2057">
            <v>0</v>
          </cell>
          <cell r="V2057">
            <v>0</v>
          </cell>
          <cell r="W2057">
            <v>0</v>
          </cell>
          <cell r="X2057">
            <v>0</v>
          </cell>
          <cell r="Y2057">
            <v>0</v>
          </cell>
          <cell r="Z2057">
            <v>0</v>
          </cell>
          <cell r="AA2057">
            <v>0</v>
          </cell>
          <cell r="AB2057">
            <v>0</v>
          </cell>
          <cell r="AC2057">
            <v>0</v>
          </cell>
          <cell r="AD2057">
            <v>0</v>
          </cell>
          <cell r="AE2057">
            <v>1</v>
          </cell>
          <cell r="AF2057">
            <v>3</v>
          </cell>
          <cell r="AG2057">
            <v>44074.635158379599</v>
          </cell>
          <cell r="AH2057" t="str">
            <v>cbaileyAudubon</v>
          </cell>
          <cell r="AI2057">
            <v>44692.262998622697</v>
          </cell>
          <cell r="AJ2057" t="str">
            <v>cbaileyAudubon</v>
          </cell>
          <cell r="AK2057">
            <v>4</v>
          </cell>
          <cell r="AL2057">
            <v>14</v>
          </cell>
          <cell r="AM2057">
            <v>22</v>
          </cell>
          <cell r="AO2057">
            <v>12</v>
          </cell>
          <cell r="AP2057">
            <v>14</v>
          </cell>
          <cell r="AQ2057">
            <v>-80.948273623507404</v>
          </cell>
          <cell r="AR2057">
            <v>28.439863495213199</v>
          </cell>
        </row>
        <row r="2058">
          <cell r="A2058" t="str">
            <v>OR98E</v>
          </cell>
          <cell r="B2058" t="str">
            <v>Orange</v>
          </cell>
          <cell r="C2058" t="str">
            <v>N</v>
          </cell>
          <cell r="D2058" t="str">
            <v>Last known substrate: Dead Pine</v>
          </cell>
          <cell r="E2058" t="str">
            <v>Audubon</v>
          </cell>
          <cell r="F2058">
            <v>28.567477</v>
          </cell>
          <cell r="G2058">
            <v>-80.977155999999994</v>
          </cell>
          <cell r="H2058" t="str">
            <v>f27cbf53-d51d-49ce-8139-03e8ff3fa26c</v>
          </cell>
          <cell r="I2058">
            <v>43682.641506898202</v>
          </cell>
          <cell r="J2058" t="str">
            <v>twu_dangermond</v>
          </cell>
          <cell r="K2058">
            <v>43991.884201770801</v>
          </cell>
          <cell r="L2058" t="str">
            <v>cbaileyAudubon</v>
          </cell>
          <cell r="M2058">
            <v>0</v>
          </cell>
          <cell r="N2058" t="str">
            <v>Inactive</v>
          </cell>
          <cell r="O2058" t="str">
            <v>May 2021 Chucik Brown provided updated coordinates; reported by Tosohatchee biologist; 2020 nest falling out of tree</v>
          </cell>
          <cell r="P2058" t="str">
            <v>1</v>
          </cell>
          <cell r="Q2058" t="str">
            <v>OR98E</v>
          </cell>
          <cell r="R2058">
            <v>43448.208333333299</v>
          </cell>
          <cell r="S2058">
            <v>0</v>
          </cell>
          <cell r="T2058">
            <v>0</v>
          </cell>
          <cell r="U2058">
            <v>0</v>
          </cell>
          <cell r="V2058">
            <v>0</v>
          </cell>
          <cell r="W2058">
            <v>0</v>
          </cell>
          <cell r="X2058">
            <v>0</v>
          </cell>
          <cell r="Y2058">
            <v>0</v>
          </cell>
          <cell r="Z2058">
            <v>0</v>
          </cell>
          <cell r="AA2058">
            <v>0</v>
          </cell>
          <cell r="AB2058">
            <v>0</v>
          </cell>
          <cell r="AC2058">
            <v>0</v>
          </cell>
          <cell r="AD2058">
            <v>0</v>
          </cell>
          <cell r="AE2058">
            <v>0</v>
          </cell>
          <cell r="AF2058">
            <v>1</v>
          </cell>
          <cell r="AG2058">
            <v>44074.635158379599</v>
          </cell>
          <cell r="AH2058" t="str">
            <v>cbaileyAudubon</v>
          </cell>
          <cell r="AI2058">
            <v>44692.263000439802</v>
          </cell>
          <cell r="AJ2058" t="str">
            <v>cbaileyAudubon</v>
          </cell>
          <cell r="AK2058">
            <v>5</v>
          </cell>
          <cell r="AL2058">
            <v>10</v>
          </cell>
          <cell r="AM2058">
            <v>16</v>
          </cell>
          <cell r="AO2058">
            <v>10</v>
          </cell>
          <cell r="AP2058">
            <v>10</v>
          </cell>
          <cell r="AQ2058">
            <v>-80.978247728062101</v>
          </cell>
          <cell r="AR2058">
            <v>28.5678351296019</v>
          </cell>
        </row>
        <row r="2059">
          <cell r="A2059" t="str">
            <v>OR98Ea</v>
          </cell>
          <cell r="B2059" t="str">
            <v>Orange</v>
          </cell>
          <cell r="C2059" t="str">
            <v>N</v>
          </cell>
          <cell r="D2059" t="str">
            <v>Last known substrate: Dead Tree</v>
          </cell>
          <cell r="E2059" t="str">
            <v>Audubon</v>
          </cell>
          <cell r="F2059">
            <v>28.567477</v>
          </cell>
          <cell r="G2059">
            <v>-80.977155999999994</v>
          </cell>
          <cell r="H2059" t="str">
            <v>8225717b-3d08-4f60-9e43-65b6d6b2390b</v>
          </cell>
          <cell r="I2059">
            <v>44361</v>
          </cell>
          <cell r="J2059" t="str">
            <v>sbreeding_audubon</v>
          </cell>
          <cell r="M2059">
            <v>0</v>
          </cell>
          <cell r="N2059" t="str">
            <v>Inactive</v>
          </cell>
          <cell r="O2059" t="str">
            <v>May 2021 Chuck Brown provided coordinates for the old nest location, now the alternate</v>
          </cell>
          <cell r="P2059" t="str">
            <v>2</v>
          </cell>
          <cell r="Q2059" t="str">
            <v>OR98E</v>
          </cell>
          <cell r="S2059">
            <v>0</v>
          </cell>
          <cell r="T2059">
            <v>0</v>
          </cell>
          <cell r="U2059">
            <v>0</v>
          </cell>
          <cell r="V2059">
            <v>0</v>
          </cell>
          <cell r="W2059">
            <v>0</v>
          </cell>
          <cell r="X2059">
            <v>0</v>
          </cell>
          <cell r="Y2059">
            <v>0</v>
          </cell>
          <cell r="Z2059">
            <v>0</v>
          </cell>
          <cell r="AA2059">
            <v>0</v>
          </cell>
          <cell r="AB2059">
            <v>0</v>
          </cell>
          <cell r="AC2059">
            <v>0</v>
          </cell>
          <cell r="AD2059">
            <v>0</v>
          </cell>
          <cell r="AE2059">
            <v>0</v>
          </cell>
          <cell r="AF2059">
            <v>0</v>
          </cell>
          <cell r="AG2059">
            <v>44361.605487430599</v>
          </cell>
          <cell r="AH2059" t="str">
            <v>sbreeding_audubon</v>
          </cell>
          <cell r="AI2059">
            <v>44692.264302673597</v>
          </cell>
          <cell r="AJ2059" t="str">
            <v>cbaileyAudubon</v>
          </cell>
          <cell r="AK2059">
            <v>0</v>
          </cell>
          <cell r="AL2059">
            <v>0</v>
          </cell>
          <cell r="AM2059">
            <v>0</v>
          </cell>
          <cell r="AQ2059">
            <v>-80.9771461588889</v>
          </cell>
          <cell r="AR2059">
            <v>28.567478270795799</v>
          </cell>
        </row>
        <row r="2060">
          <cell r="A2060" t="str">
            <v>OR993</v>
          </cell>
          <cell r="B2060" t="str">
            <v>Orange</v>
          </cell>
          <cell r="C2060" t="str">
            <v>N</v>
          </cell>
          <cell r="D2060" t="str">
            <v>Last recorded substrate: Artificial Cell Tower</v>
          </cell>
          <cell r="E2060" t="str">
            <v>Audubon</v>
          </cell>
          <cell r="F2060">
            <v>28.691165000000002</v>
          </cell>
          <cell r="G2060">
            <v>-81.565697999999998</v>
          </cell>
          <cell r="H2060" t="str">
            <v>bfa84e80-71c3-40f1-b617-389f2b174174</v>
          </cell>
          <cell r="I2060">
            <v>44167.208333333299</v>
          </cell>
          <cell r="J2060" t="str">
            <v>sbreeding_audubon</v>
          </cell>
          <cell r="M2060">
            <v>0</v>
          </cell>
          <cell r="N2060" t="str">
            <v>Inactive</v>
          </cell>
          <cell r="O2060" t="str">
            <v>2021 TYBR reports that he saw eagles perch here early in the season but then osprey moved in and nested here. He thinks the pair he saw perching there may be the OR073 pair</v>
          </cell>
          <cell r="P2060" t="str">
            <v>0</v>
          </cell>
          <cell r="Q2060" t="str">
            <v>OR993</v>
          </cell>
          <cell r="S2060">
            <v>0</v>
          </cell>
          <cell r="T2060">
            <v>0</v>
          </cell>
          <cell r="U2060">
            <v>0</v>
          </cell>
          <cell r="V2060">
            <v>0</v>
          </cell>
          <cell r="W2060">
            <v>0</v>
          </cell>
          <cell r="X2060">
            <v>0</v>
          </cell>
          <cell r="Y2060">
            <v>0</v>
          </cell>
          <cell r="Z2060">
            <v>0</v>
          </cell>
          <cell r="AA2060">
            <v>0</v>
          </cell>
          <cell r="AB2060">
            <v>0</v>
          </cell>
          <cell r="AC2060">
            <v>0</v>
          </cell>
          <cell r="AD2060">
            <v>0</v>
          </cell>
          <cell r="AE2060">
            <v>0</v>
          </cell>
          <cell r="AF2060">
            <v>0</v>
          </cell>
          <cell r="AG2060">
            <v>44167.664156018502</v>
          </cell>
          <cell r="AH2060" t="str">
            <v>sbreeding_audubon</v>
          </cell>
          <cell r="AI2060">
            <v>44692.263998599497</v>
          </cell>
          <cell r="AJ2060" t="str">
            <v>cbaileyAudubon</v>
          </cell>
          <cell r="AK2060">
            <v>2</v>
          </cell>
          <cell r="AL2060">
            <v>1</v>
          </cell>
          <cell r="AM2060">
            <v>3</v>
          </cell>
          <cell r="AO2060">
            <v>1</v>
          </cell>
          <cell r="AP2060">
            <v>1</v>
          </cell>
          <cell r="AQ2060">
            <v>-81.565682545865997</v>
          </cell>
          <cell r="AR2060">
            <v>28.6912308856175</v>
          </cell>
        </row>
        <row r="2061">
          <cell r="A2061" t="str">
            <v>OS001</v>
          </cell>
          <cell r="B2061" t="str">
            <v>Osceola</v>
          </cell>
          <cell r="C2061" t="str">
            <v>Y</v>
          </cell>
          <cell r="D2061" t="str">
            <v>Last recorded substrate: Tree 42(A), Live Pine (FWC)</v>
          </cell>
          <cell r="E2061" t="str">
            <v>Audubon</v>
          </cell>
          <cell r="F2061">
            <v>28.256166669673298</v>
          </cell>
          <cell r="G2061">
            <v>-81.380833329749706</v>
          </cell>
          <cell r="H2061" t="str">
            <v>db599d4a-37ca-4516-868f-77eb4b7c0f1b</v>
          </cell>
          <cell r="I2061">
            <v>43682.641506898202</v>
          </cell>
          <cell r="J2061" t="str">
            <v>twu_dangermond</v>
          </cell>
          <cell r="K2061">
            <v>43991.884201770801</v>
          </cell>
          <cell r="L2061" t="str">
            <v>cbaileyAudubon</v>
          </cell>
          <cell r="M2061">
            <v>1</v>
          </cell>
          <cell r="N2061" t="str">
            <v>Occupied</v>
          </cell>
          <cell r="P2061" t="str">
            <v>0</v>
          </cell>
          <cell r="Q2061" t="str">
            <v>OS001</v>
          </cell>
          <cell r="R2061">
            <v>43304.732349641199</v>
          </cell>
          <cell r="S2061">
            <v>0</v>
          </cell>
          <cell r="T2061">
            <v>0</v>
          </cell>
          <cell r="U2061">
            <v>0</v>
          </cell>
          <cell r="V2061">
            <v>0</v>
          </cell>
          <cell r="W2061">
            <v>0</v>
          </cell>
          <cell r="X2061">
            <v>0</v>
          </cell>
          <cell r="Y2061">
            <v>0</v>
          </cell>
          <cell r="Z2061">
            <v>0</v>
          </cell>
          <cell r="AA2061">
            <v>0</v>
          </cell>
          <cell r="AB2061">
            <v>0</v>
          </cell>
          <cell r="AC2061">
            <v>8</v>
          </cell>
          <cell r="AD2061">
            <v>9</v>
          </cell>
          <cell r="AE2061">
            <v>15</v>
          </cell>
          <cell r="AF2061">
            <v>17</v>
          </cell>
          <cell r="AG2061">
            <v>44074.635158379599</v>
          </cell>
          <cell r="AH2061" t="str">
            <v>cbaileyAudubon</v>
          </cell>
          <cell r="AI2061">
            <v>44692.257361249998</v>
          </cell>
          <cell r="AJ2061" t="str">
            <v>cbaileyAudubon</v>
          </cell>
          <cell r="AK2061">
            <v>25</v>
          </cell>
          <cell r="AL2061">
            <v>24</v>
          </cell>
          <cell r="AM2061">
            <v>98</v>
          </cell>
          <cell r="AN2061">
            <v>24</v>
          </cell>
          <cell r="AO2061">
            <v>24</v>
          </cell>
          <cell r="AP2061">
            <v>24</v>
          </cell>
          <cell r="AQ2061">
            <v>-81.380833329749706</v>
          </cell>
          <cell r="AR2061">
            <v>28.256166669673298</v>
          </cell>
        </row>
        <row r="2062">
          <cell r="A2062" t="str">
            <v>OS002</v>
          </cell>
          <cell r="B2062" t="str">
            <v>Osceola</v>
          </cell>
          <cell r="C2062" t="str">
            <v>Unk</v>
          </cell>
          <cell r="D2062" t="str">
            <v>Last recorded substrate: Live Pine Tree</v>
          </cell>
          <cell r="E2062" t="str">
            <v>unmonitored</v>
          </cell>
          <cell r="F2062">
            <v>28.208500000385101</v>
          </cell>
          <cell r="G2062">
            <v>-81.363666670197205</v>
          </cell>
          <cell r="H2062" t="str">
            <v>7f489e8a-f0fd-442b-9964-42fe2914267b</v>
          </cell>
          <cell r="I2062">
            <v>43682.641506898202</v>
          </cell>
          <cell r="J2062" t="str">
            <v>twu_dangermond</v>
          </cell>
          <cell r="K2062">
            <v>43991.884623877297</v>
          </cell>
          <cell r="L2062" t="str">
            <v>cbaileyAudubon</v>
          </cell>
          <cell r="M2062">
            <v>1</v>
          </cell>
          <cell r="N2062" t="str">
            <v>Unknown</v>
          </cell>
          <cell r="O2062" t="str">
            <v>Nest tree gone in 2019</v>
          </cell>
          <cell r="P2062" t="str">
            <v>0</v>
          </cell>
          <cell r="Q2062" t="str">
            <v>OS002</v>
          </cell>
          <cell r="R2062">
            <v>43304.732349641199</v>
          </cell>
          <cell r="S2062">
            <v>0</v>
          </cell>
          <cell r="T2062">
            <v>0</v>
          </cell>
          <cell r="U2062">
            <v>0</v>
          </cell>
          <cell r="V2062">
            <v>0</v>
          </cell>
          <cell r="W2062">
            <v>0</v>
          </cell>
          <cell r="X2062">
            <v>0</v>
          </cell>
          <cell r="Y2062">
            <v>0</v>
          </cell>
          <cell r="Z2062">
            <v>0</v>
          </cell>
          <cell r="AA2062">
            <v>0</v>
          </cell>
          <cell r="AB2062">
            <v>0</v>
          </cell>
          <cell r="AC2062">
            <v>0</v>
          </cell>
          <cell r="AD2062">
            <v>0</v>
          </cell>
          <cell r="AE2062">
            <v>1</v>
          </cell>
          <cell r="AF2062">
            <v>0</v>
          </cell>
          <cell r="AG2062">
            <v>44074.635158379599</v>
          </cell>
          <cell r="AH2062" t="str">
            <v>cbaileyAudubon</v>
          </cell>
          <cell r="AI2062">
            <v>44692.2606931134</v>
          </cell>
          <cell r="AJ2062" t="str">
            <v>cbaileyAudubon</v>
          </cell>
          <cell r="AK2062">
            <v>0</v>
          </cell>
          <cell r="AL2062">
            <v>0</v>
          </cell>
          <cell r="AM2062">
            <v>1</v>
          </cell>
          <cell r="AQ2062">
            <v>-81.363666670197205</v>
          </cell>
          <cell r="AR2062">
            <v>28.208500000385101</v>
          </cell>
        </row>
        <row r="2063">
          <cell r="A2063" t="str">
            <v>OS003</v>
          </cell>
          <cell r="B2063" t="str">
            <v>Osceola</v>
          </cell>
          <cell r="C2063" t="str">
            <v>Unk</v>
          </cell>
          <cell r="D2063" t="str">
            <v>Last recorded substrate: G</v>
          </cell>
          <cell r="E2063" t="str">
            <v>unmonitored</v>
          </cell>
          <cell r="F2063">
            <v>28.2065000003122</v>
          </cell>
          <cell r="G2063">
            <v>-81.323499999759406</v>
          </cell>
          <cell r="H2063" t="str">
            <v>b3ea2504-2135-4144-834d-cabd69ef302e</v>
          </cell>
          <cell r="I2063">
            <v>43682.641506898202</v>
          </cell>
          <cell r="J2063" t="str">
            <v>twu_dangermond</v>
          </cell>
          <cell r="K2063">
            <v>43991.884623877297</v>
          </cell>
          <cell r="L2063" t="str">
            <v>cbaileyAudubon</v>
          </cell>
          <cell r="M2063">
            <v>1</v>
          </cell>
          <cell r="N2063" t="str">
            <v>Unknown</v>
          </cell>
          <cell r="P2063" t="str">
            <v>0</v>
          </cell>
          <cell r="Q2063" t="str">
            <v>OS003</v>
          </cell>
          <cell r="R2063">
            <v>43304.732349641199</v>
          </cell>
          <cell r="S2063">
            <v>0</v>
          </cell>
          <cell r="T2063">
            <v>0</v>
          </cell>
          <cell r="U2063">
            <v>0</v>
          </cell>
          <cell r="V2063">
            <v>0</v>
          </cell>
          <cell r="W2063">
            <v>0</v>
          </cell>
          <cell r="X2063">
            <v>0</v>
          </cell>
          <cell r="Y2063">
            <v>0</v>
          </cell>
          <cell r="Z2063">
            <v>0</v>
          </cell>
          <cell r="AA2063">
            <v>0</v>
          </cell>
          <cell r="AB2063">
            <v>0</v>
          </cell>
          <cell r="AC2063">
            <v>0</v>
          </cell>
          <cell r="AD2063">
            <v>0</v>
          </cell>
          <cell r="AE2063">
            <v>0</v>
          </cell>
          <cell r="AF2063">
            <v>0</v>
          </cell>
          <cell r="AG2063">
            <v>44074.635158379599</v>
          </cell>
          <cell r="AH2063" t="str">
            <v>cbaileyAudubon</v>
          </cell>
          <cell r="AI2063">
            <v>44692.260695104203</v>
          </cell>
          <cell r="AJ2063" t="str">
            <v>cbaileyAudubon</v>
          </cell>
          <cell r="AK2063">
            <v>0</v>
          </cell>
          <cell r="AL2063">
            <v>0</v>
          </cell>
          <cell r="AM2063">
            <v>0</v>
          </cell>
          <cell r="AQ2063">
            <v>-81.323499999759406</v>
          </cell>
          <cell r="AR2063">
            <v>28.2065000003122</v>
          </cell>
        </row>
        <row r="2064">
          <cell r="A2064" t="str">
            <v>OS004</v>
          </cell>
          <cell r="B2064" t="str">
            <v>Osceola</v>
          </cell>
          <cell r="C2064" t="str">
            <v>Unk</v>
          </cell>
          <cell r="D2064" t="str">
            <v>Last recorded substrate: Live Pine Tree</v>
          </cell>
          <cell r="E2064" t="str">
            <v>unmonitored</v>
          </cell>
          <cell r="F2064">
            <v>28.126666669923502</v>
          </cell>
          <cell r="G2064">
            <v>-81.318333330419605</v>
          </cell>
          <cell r="H2064" t="str">
            <v>b34d6524-1a54-4627-8237-3e83692286db</v>
          </cell>
          <cell r="I2064">
            <v>43682.641506898202</v>
          </cell>
          <cell r="J2064" t="str">
            <v>twu_dangermond</v>
          </cell>
          <cell r="K2064">
            <v>43991.884623877297</v>
          </cell>
          <cell r="L2064" t="str">
            <v>cbaileyAudubon</v>
          </cell>
          <cell r="M2064">
            <v>1</v>
          </cell>
          <cell r="N2064" t="str">
            <v>Unknown</v>
          </cell>
          <cell r="P2064" t="str">
            <v>0</v>
          </cell>
          <cell r="Q2064" t="str">
            <v>OS004</v>
          </cell>
          <cell r="R2064">
            <v>43304.732349641199</v>
          </cell>
          <cell r="S2064">
            <v>0</v>
          </cell>
          <cell r="T2064">
            <v>0</v>
          </cell>
          <cell r="U2064">
            <v>0</v>
          </cell>
          <cell r="V2064">
            <v>0</v>
          </cell>
          <cell r="W2064">
            <v>0</v>
          </cell>
          <cell r="X2064">
            <v>0</v>
          </cell>
          <cell r="Y2064">
            <v>0</v>
          </cell>
          <cell r="Z2064">
            <v>0</v>
          </cell>
          <cell r="AA2064">
            <v>0</v>
          </cell>
          <cell r="AB2064">
            <v>0</v>
          </cell>
          <cell r="AC2064">
            <v>0</v>
          </cell>
          <cell r="AD2064">
            <v>0</v>
          </cell>
          <cell r="AE2064">
            <v>0</v>
          </cell>
          <cell r="AF2064">
            <v>0</v>
          </cell>
          <cell r="AG2064">
            <v>44074.635158379599</v>
          </cell>
          <cell r="AH2064" t="str">
            <v>cbaileyAudubon</v>
          </cell>
          <cell r="AI2064">
            <v>44692.260696921301</v>
          </cell>
          <cell r="AJ2064" t="str">
            <v>cbaileyAudubon</v>
          </cell>
          <cell r="AK2064">
            <v>0</v>
          </cell>
          <cell r="AL2064">
            <v>0</v>
          </cell>
          <cell r="AM2064">
            <v>0</v>
          </cell>
          <cell r="AQ2064">
            <v>-81.318333330419605</v>
          </cell>
          <cell r="AR2064">
            <v>28.126666669923502</v>
          </cell>
        </row>
        <row r="2065">
          <cell r="A2065" t="str">
            <v>OS005</v>
          </cell>
          <cell r="B2065" t="str">
            <v>Osceola</v>
          </cell>
          <cell r="C2065" t="str">
            <v>Unk</v>
          </cell>
          <cell r="D2065" t="str">
            <v>Last recorded substrate: Live Pine Tree</v>
          </cell>
          <cell r="E2065" t="str">
            <v>unmonitored</v>
          </cell>
          <cell r="F2065">
            <v>28.116000000136601</v>
          </cell>
          <cell r="G2065">
            <v>-81.299166669803498</v>
          </cell>
          <cell r="H2065" t="str">
            <v>fc1587d5-5bba-4185-838f-2c65523759d2</v>
          </cell>
          <cell r="I2065">
            <v>43682.641506898202</v>
          </cell>
          <cell r="J2065" t="str">
            <v>twu_dangermond</v>
          </cell>
          <cell r="K2065">
            <v>43991.884623877297</v>
          </cell>
          <cell r="L2065" t="str">
            <v>cbaileyAudubon</v>
          </cell>
          <cell r="M2065">
            <v>1</v>
          </cell>
          <cell r="N2065" t="str">
            <v>Unknown</v>
          </cell>
          <cell r="P2065" t="str">
            <v>0</v>
          </cell>
          <cell r="Q2065" t="str">
            <v>OS005</v>
          </cell>
          <cell r="R2065">
            <v>43304.732349641199</v>
          </cell>
          <cell r="S2065">
            <v>0</v>
          </cell>
          <cell r="T2065">
            <v>0</v>
          </cell>
          <cell r="U2065">
            <v>0</v>
          </cell>
          <cell r="V2065">
            <v>0</v>
          </cell>
          <cell r="W2065">
            <v>0</v>
          </cell>
          <cell r="X2065">
            <v>0</v>
          </cell>
          <cell r="Y2065">
            <v>0</v>
          </cell>
          <cell r="Z2065">
            <v>0</v>
          </cell>
          <cell r="AA2065">
            <v>0</v>
          </cell>
          <cell r="AB2065">
            <v>0</v>
          </cell>
          <cell r="AC2065">
            <v>0</v>
          </cell>
          <cell r="AD2065">
            <v>0</v>
          </cell>
          <cell r="AE2065">
            <v>0</v>
          </cell>
          <cell r="AF2065">
            <v>0</v>
          </cell>
          <cell r="AG2065">
            <v>44074.635158379599</v>
          </cell>
          <cell r="AH2065" t="str">
            <v>cbaileyAudubon</v>
          </cell>
          <cell r="AI2065">
            <v>44692.260698923601</v>
          </cell>
          <cell r="AJ2065" t="str">
            <v>cbaileyAudubon</v>
          </cell>
          <cell r="AK2065">
            <v>0</v>
          </cell>
          <cell r="AL2065">
            <v>0</v>
          </cell>
          <cell r="AM2065">
            <v>0</v>
          </cell>
          <cell r="AQ2065">
            <v>-81.299166669803498</v>
          </cell>
          <cell r="AR2065">
            <v>28.116000000136601</v>
          </cell>
        </row>
        <row r="2066">
          <cell r="A2066" t="str">
            <v>OS006</v>
          </cell>
          <cell r="B2066" t="str">
            <v>Osceola</v>
          </cell>
          <cell r="C2066" t="str">
            <v>Unk</v>
          </cell>
          <cell r="D2066" t="str">
            <v>Last recorded substrate: G</v>
          </cell>
          <cell r="E2066" t="str">
            <v>unmonitored</v>
          </cell>
          <cell r="F2066">
            <v>27.988333000075801</v>
          </cell>
          <cell r="G2066">
            <v>-81.134999999889999</v>
          </cell>
          <cell r="H2066" t="str">
            <v>bc78cfba-6981-4160-86c5-8e516dfd0ca9</v>
          </cell>
          <cell r="I2066">
            <v>43682.641506898202</v>
          </cell>
          <cell r="J2066" t="str">
            <v>twu_dangermond</v>
          </cell>
          <cell r="K2066">
            <v>43991.884623877297</v>
          </cell>
          <cell r="L2066" t="str">
            <v>cbaileyAudubon</v>
          </cell>
          <cell r="M2066">
            <v>1</v>
          </cell>
          <cell r="N2066" t="str">
            <v>Unknown</v>
          </cell>
          <cell r="P2066" t="str">
            <v>0</v>
          </cell>
          <cell r="Q2066" t="str">
            <v>OS006</v>
          </cell>
          <cell r="R2066">
            <v>43304.732349641199</v>
          </cell>
          <cell r="S2066">
            <v>0</v>
          </cell>
          <cell r="T2066">
            <v>0</v>
          </cell>
          <cell r="U2066">
            <v>0</v>
          </cell>
          <cell r="V2066">
            <v>0</v>
          </cell>
          <cell r="W2066">
            <v>0</v>
          </cell>
          <cell r="X2066">
            <v>0</v>
          </cell>
          <cell r="Y2066">
            <v>0</v>
          </cell>
          <cell r="Z2066">
            <v>0</v>
          </cell>
          <cell r="AA2066">
            <v>0</v>
          </cell>
          <cell r="AB2066">
            <v>0</v>
          </cell>
          <cell r="AC2066">
            <v>0</v>
          </cell>
          <cell r="AD2066">
            <v>0</v>
          </cell>
          <cell r="AE2066">
            <v>0</v>
          </cell>
          <cell r="AF2066">
            <v>0</v>
          </cell>
          <cell r="AG2066">
            <v>44074.635158379599</v>
          </cell>
          <cell r="AH2066" t="str">
            <v>cbaileyAudubon</v>
          </cell>
          <cell r="AI2066">
            <v>44692.260700925901</v>
          </cell>
          <cell r="AJ2066" t="str">
            <v>cbaileyAudubon</v>
          </cell>
          <cell r="AK2066">
            <v>0</v>
          </cell>
          <cell r="AL2066">
            <v>0</v>
          </cell>
          <cell r="AM2066">
            <v>0</v>
          </cell>
          <cell r="AQ2066">
            <v>-81.134999999889999</v>
          </cell>
          <cell r="AR2066">
            <v>27.988333000075801</v>
          </cell>
        </row>
        <row r="2067">
          <cell r="A2067" t="str">
            <v>OS007</v>
          </cell>
          <cell r="B2067" t="str">
            <v>Osceola</v>
          </cell>
          <cell r="C2067" t="str">
            <v>Unk</v>
          </cell>
          <cell r="D2067" t="str">
            <v>Last recorded substrate: G</v>
          </cell>
          <cell r="E2067" t="str">
            <v>unmonitored</v>
          </cell>
          <cell r="F2067">
            <v>27.949999999684099</v>
          </cell>
          <cell r="G2067">
            <v>-81.116667000112002</v>
          </cell>
          <cell r="H2067" t="str">
            <v>8f1e84ed-173f-4365-a29a-54a021c15779</v>
          </cell>
          <cell r="I2067">
            <v>43682.641506898202</v>
          </cell>
          <cell r="J2067" t="str">
            <v>twu_dangermond</v>
          </cell>
          <cell r="K2067">
            <v>43991.884623877297</v>
          </cell>
          <cell r="L2067" t="str">
            <v>cbaileyAudubon</v>
          </cell>
          <cell r="M2067">
            <v>1</v>
          </cell>
          <cell r="N2067" t="str">
            <v>Unknown</v>
          </cell>
          <cell r="P2067" t="str">
            <v>0</v>
          </cell>
          <cell r="Q2067" t="str">
            <v>OS007</v>
          </cell>
          <cell r="R2067">
            <v>43304.732349641199</v>
          </cell>
          <cell r="S2067">
            <v>0</v>
          </cell>
          <cell r="T2067">
            <v>0</v>
          </cell>
          <cell r="U2067">
            <v>0</v>
          </cell>
          <cell r="V2067">
            <v>0</v>
          </cell>
          <cell r="W2067">
            <v>0</v>
          </cell>
          <cell r="X2067">
            <v>0</v>
          </cell>
          <cell r="Y2067">
            <v>0</v>
          </cell>
          <cell r="Z2067">
            <v>0</v>
          </cell>
          <cell r="AA2067">
            <v>0</v>
          </cell>
          <cell r="AB2067">
            <v>0</v>
          </cell>
          <cell r="AC2067">
            <v>0</v>
          </cell>
          <cell r="AD2067">
            <v>0</v>
          </cell>
          <cell r="AE2067">
            <v>0</v>
          </cell>
          <cell r="AF2067">
            <v>0</v>
          </cell>
          <cell r="AG2067">
            <v>44074.635158379599</v>
          </cell>
          <cell r="AH2067" t="str">
            <v>cbaileyAudubon</v>
          </cell>
          <cell r="AI2067">
            <v>44692.260702893502</v>
          </cell>
          <cell r="AJ2067" t="str">
            <v>cbaileyAudubon</v>
          </cell>
          <cell r="AK2067">
            <v>0</v>
          </cell>
          <cell r="AL2067">
            <v>0</v>
          </cell>
          <cell r="AM2067">
            <v>0</v>
          </cell>
          <cell r="AQ2067">
            <v>-81.116667000112002</v>
          </cell>
          <cell r="AR2067">
            <v>27.949999999684099</v>
          </cell>
        </row>
        <row r="2068">
          <cell r="A2068" t="str">
            <v>OS008</v>
          </cell>
          <cell r="B2068" t="str">
            <v>Osceola</v>
          </cell>
          <cell r="C2068" t="str">
            <v>Y</v>
          </cell>
          <cell r="D2068" t="str">
            <v>Last recorded substrate: Tree 42(A), Live Pine (FWC)</v>
          </cell>
          <cell r="E2068" t="str">
            <v>Audubon</v>
          </cell>
          <cell r="F2068">
            <v>27.9145</v>
          </cell>
          <cell r="G2068">
            <v>-81.126999999999995</v>
          </cell>
          <cell r="H2068" t="str">
            <v>146c1ea9-cd37-482e-ad38-c09667562f2b</v>
          </cell>
          <cell r="I2068">
            <v>43682.641506898202</v>
          </cell>
          <cell r="J2068" t="str">
            <v>twu_dangermond</v>
          </cell>
          <cell r="K2068">
            <v>43991.884201770801</v>
          </cell>
          <cell r="L2068" t="str">
            <v>cbaileyAudubon</v>
          </cell>
          <cell r="M2068">
            <v>1</v>
          </cell>
          <cell r="N2068" t="str">
            <v>Occupied</v>
          </cell>
          <cell r="P2068" t="str">
            <v>0</v>
          </cell>
          <cell r="Q2068" t="str">
            <v>OS008</v>
          </cell>
          <cell r="R2068">
            <v>43304.732349641199</v>
          </cell>
          <cell r="S2068">
            <v>0</v>
          </cell>
          <cell r="T2068">
            <v>0</v>
          </cell>
          <cell r="U2068">
            <v>0</v>
          </cell>
          <cell r="V2068">
            <v>0</v>
          </cell>
          <cell r="W2068">
            <v>0</v>
          </cell>
          <cell r="X2068">
            <v>0</v>
          </cell>
          <cell r="Y2068">
            <v>0</v>
          </cell>
          <cell r="Z2068">
            <v>0</v>
          </cell>
          <cell r="AA2068">
            <v>0</v>
          </cell>
          <cell r="AB2068">
            <v>0</v>
          </cell>
          <cell r="AC2068">
            <v>0</v>
          </cell>
          <cell r="AD2068">
            <v>4</v>
          </cell>
          <cell r="AE2068">
            <v>34</v>
          </cell>
          <cell r="AF2068">
            <v>31</v>
          </cell>
          <cell r="AG2068">
            <v>44074.635158379599</v>
          </cell>
          <cell r="AH2068" t="str">
            <v>cbaileyAudubon</v>
          </cell>
          <cell r="AI2068">
            <v>44692.257363078701</v>
          </cell>
          <cell r="AJ2068" t="str">
            <v>cbaileyAudubon</v>
          </cell>
          <cell r="AK2068">
            <v>34</v>
          </cell>
          <cell r="AL2068">
            <v>26</v>
          </cell>
          <cell r="AM2068">
            <v>129</v>
          </cell>
          <cell r="AN2068">
            <v>26</v>
          </cell>
          <cell r="AO2068">
            <v>26</v>
          </cell>
          <cell r="AP2068">
            <v>26</v>
          </cell>
          <cell r="AQ2068">
            <v>-81.128573562840103</v>
          </cell>
          <cell r="AR2068">
            <v>27.9133201966422</v>
          </cell>
        </row>
        <row r="2069">
          <cell r="A2069" t="str">
            <v>OS009</v>
          </cell>
          <cell r="B2069" t="str">
            <v>Osceola</v>
          </cell>
          <cell r="C2069" t="str">
            <v>Unk</v>
          </cell>
          <cell r="D2069" t="str">
            <v>Last recorded substrate: G</v>
          </cell>
          <cell r="E2069" t="str">
            <v>unmonitored</v>
          </cell>
          <cell r="F2069">
            <v>27.931666999714299</v>
          </cell>
          <cell r="G2069">
            <v>-81.118333000366505</v>
          </cell>
          <cell r="H2069" t="str">
            <v>9a5bf7c5-d2d4-4762-9e63-5812382e7069</v>
          </cell>
          <cell r="I2069">
            <v>43682.641506898202</v>
          </cell>
          <cell r="J2069" t="str">
            <v>twu_dangermond</v>
          </cell>
          <cell r="K2069">
            <v>43991.884623877297</v>
          </cell>
          <cell r="L2069" t="str">
            <v>cbaileyAudubon</v>
          </cell>
          <cell r="M2069">
            <v>1</v>
          </cell>
          <cell r="N2069" t="str">
            <v>Unknown</v>
          </cell>
          <cell r="P2069" t="str">
            <v>0</v>
          </cell>
          <cell r="Q2069" t="str">
            <v>OS009</v>
          </cell>
          <cell r="R2069">
            <v>43304.732349641199</v>
          </cell>
          <cell r="S2069">
            <v>0</v>
          </cell>
          <cell r="T2069">
            <v>0</v>
          </cell>
          <cell r="U2069">
            <v>0</v>
          </cell>
          <cell r="V2069">
            <v>0</v>
          </cell>
          <cell r="W2069">
            <v>0</v>
          </cell>
          <cell r="X2069">
            <v>0</v>
          </cell>
          <cell r="Y2069">
            <v>0</v>
          </cell>
          <cell r="Z2069">
            <v>0</v>
          </cell>
          <cell r="AA2069">
            <v>0</v>
          </cell>
          <cell r="AB2069">
            <v>0</v>
          </cell>
          <cell r="AC2069">
            <v>0</v>
          </cell>
          <cell r="AD2069">
            <v>0</v>
          </cell>
          <cell r="AE2069">
            <v>0</v>
          </cell>
          <cell r="AF2069">
            <v>0</v>
          </cell>
          <cell r="AG2069">
            <v>44074.635158379599</v>
          </cell>
          <cell r="AH2069" t="str">
            <v>cbaileyAudubon</v>
          </cell>
          <cell r="AI2069">
            <v>44692.260706342597</v>
          </cell>
          <cell r="AJ2069" t="str">
            <v>cbaileyAudubon</v>
          </cell>
          <cell r="AK2069">
            <v>0</v>
          </cell>
          <cell r="AL2069">
            <v>0</v>
          </cell>
          <cell r="AM2069">
            <v>0</v>
          </cell>
          <cell r="AQ2069">
            <v>-81.118333000366505</v>
          </cell>
          <cell r="AR2069">
            <v>27.931666999714299</v>
          </cell>
        </row>
        <row r="2070">
          <cell r="A2070" t="str">
            <v>OS010</v>
          </cell>
          <cell r="B2070" t="str">
            <v>Osceola</v>
          </cell>
          <cell r="C2070" t="str">
            <v>Unk</v>
          </cell>
          <cell r="D2070" t="str">
            <v>Last recorded substrate: Live Pine Tree</v>
          </cell>
          <cell r="E2070" t="str">
            <v>unmonitored</v>
          </cell>
          <cell r="F2070">
            <v>27.911999999889801</v>
          </cell>
          <cell r="G2070">
            <v>-81.076000000400199</v>
          </cell>
          <cell r="H2070" t="str">
            <v>e684f3d8-9e4c-4b3f-abdb-dfb83342805d</v>
          </cell>
          <cell r="I2070">
            <v>43682.641506898202</v>
          </cell>
          <cell r="J2070" t="str">
            <v>twu_dangermond</v>
          </cell>
          <cell r="K2070">
            <v>43991.884623877297</v>
          </cell>
          <cell r="L2070" t="str">
            <v>cbaileyAudubon</v>
          </cell>
          <cell r="M2070">
            <v>1</v>
          </cell>
          <cell r="N2070" t="str">
            <v>Unknown</v>
          </cell>
          <cell r="P2070" t="str">
            <v>0</v>
          </cell>
          <cell r="Q2070" t="str">
            <v>OS010</v>
          </cell>
          <cell r="R2070">
            <v>43304.732349641199</v>
          </cell>
          <cell r="S2070">
            <v>0</v>
          </cell>
          <cell r="T2070">
            <v>0</v>
          </cell>
          <cell r="U2070">
            <v>0</v>
          </cell>
          <cell r="V2070">
            <v>0</v>
          </cell>
          <cell r="W2070">
            <v>0</v>
          </cell>
          <cell r="X2070">
            <v>0</v>
          </cell>
          <cell r="Y2070">
            <v>0</v>
          </cell>
          <cell r="Z2070">
            <v>0</v>
          </cell>
          <cell r="AA2070">
            <v>0</v>
          </cell>
          <cell r="AB2070">
            <v>0</v>
          </cell>
          <cell r="AC2070">
            <v>0</v>
          </cell>
          <cell r="AD2070">
            <v>0</v>
          </cell>
          <cell r="AE2070">
            <v>0</v>
          </cell>
          <cell r="AF2070">
            <v>0</v>
          </cell>
          <cell r="AG2070">
            <v>44074.635158379599</v>
          </cell>
          <cell r="AH2070" t="str">
            <v>cbaileyAudubon</v>
          </cell>
          <cell r="AI2070">
            <v>44692.260708344897</v>
          </cell>
          <cell r="AJ2070" t="str">
            <v>cbaileyAudubon</v>
          </cell>
          <cell r="AK2070">
            <v>0</v>
          </cell>
          <cell r="AL2070">
            <v>0</v>
          </cell>
          <cell r="AM2070">
            <v>0</v>
          </cell>
          <cell r="AQ2070">
            <v>-81.076000000400199</v>
          </cell>
          <cell r="AR2070">
            <v>27.911999999889801</v>
          </cell>
        </row>
        <row r="2071">
          <cell r="A2071" t="str">
            <v>OS011</v>
          </cell>
          <cell r="B2071" t="str">
            <v>Osceola</v>
          </cell>
          <cell r="C2071" t="str">
            <v>Unk</v>
          </cell>
          <cell r="D2071" t="str">
            <v>Last recorded substrate: Live Pine Tree</v>
          </cell>
          <cell r="E2071" t="str">
            <v>unmonitored</v>
          </cell>
          <cell r="F2071">
            <v>27.901667000191701</v>
          </cell>
          <cell r="G2071">
            <v>-81.073832999830202</v>
          </cell>
          <cell r="H2071" t="str">
            <v>9e7d2a41-1ab5-4305-b8c0-98590037fe29</v>
          </cell>
          <cell r="I2071">
            <v>43682.641506898202</v>
          </cell>
          <cell r="J2071" t="str">
            <v>twu_dangermond</v>
          </cell>
          <cell r="K2071">
            <v>43991.884623877297</v>
          </cell>
          <cell r="L2071" t="str">
            <v>cbaileyAudubon</v>
          </cell>
          <cell r="M2071">
            <v>1</v>
          </cell>
          <cell r="N2071" t="str">
            <v>Unknown</v>
          </cell>
          <cell r="P2071" t="str">
            <v>0</v>
          </cell>
          <cell r="Q2071" t="str">
            <v>OS011</v>
          </cell>
          <cell r="R2071">
            <v>43304.732349641199</v>
          </cell>
          <cell r="S2071">
            <v>0</v>
          </cell>
          <cell r="T2071">
            <v>0</v>
          </cell>
          <cell r="U2071">
            <v>0</v>
          </cell>
          <cell r="V2071">
            <v>0</v>
          </cell>
          <cell r="W2071">
            <v>0</v>
          </cell>
          <cell r="X2071">
            <v>0</v>
          </cell>
          <cell r="Y2071">
            <v>0</v>
          </cell>
          <cell r="Z2071">
            <v>0</v>
          </cell>
          <cell r="AA2071">
            <v>0</v>
          </cell>
          <cell r="AB2071">
            <v>0</v>
          </cell>
          <cell r="AC2071">
            <v>0</v>
          </cell>
          <cell r="AD2071">
            <v>0</v>
          </cell>
          <cell r="AE2071">
            <v>0</v>
          </cell>
          <cell r="AF2071">
            <v>0</v>
          </cell>
          <cell r="AG2071">
            <v>44074.635158379599</v>
          </cell>
          <cell r="AH2071" t="str">
            <v>cbaileyAudubon</v>
          </cell>
          <cell r="AI2071">
            <v>44692.260710173599</v>
          </cell>
          <cell r="AJ2071" t="str">
            <v>cbaileyAudubon</v>
          </cell>
          <cell r="AK2071">
            <v>0</v>
          </cell>
          <cell r="AL2071">
            <v>0</v>
          </cell>
          <cell r="AM2071">
            <v>0</v>
          </cell>
          <cell r="AQ2071">
            <v>-81.073832999830202</v>
          </cell>
          <cell r="AR2071">
            <v>27.901667000191701</v>
          </cell>
        </row>
        <row r="2072">
          <cell r="A2072" t="str">
            <v>OS012</v>
          </cell>
          <cell r="B2072" t="str">
            <v>Osceola</v>
          </cell>
          <cell r="C2072" t="str">
            <v>Unk</v>
          </cell>
          <cell r="D2072" t="str">
            <v>Last recorded substrate: Live Pine Tree</v>
          </cell>
          <cell r="E2072" t="str">
            <v>unmonitored</v>
          </cell>
          <cell r="F2072">
            <v>27.899999999708299</v>
          </cell>
          <cell r="G2072">
            <v>-81.054166999883606</v>
          </cell>
          <cell r="H2072" t="str">
            <v>4e60f79e-8938-4888-97bb-bb767f43c533</v>
          </cell>
          <cell r="I2072">
            <v>43682.641506898202</v>
          </cell>
          <cell r="J2072" t="str">
            <v>twu_dangermond</v>
          </cell>
          <cell r="K2072">
            <v>43991.884623877297</v>
          </cell>
          <cell r="L2072" t="str">
            <v>cbaileyAudubon</v>
          </cell>
          <cell r="M2072">
            <v>1</v>
          </cell>
          <cell r="N2072" t="str">
            <v>Unknown</v>
          </cell>
          <cell r="P2072" t="str">
            <v>0</v>
          </cell>
          <cell r="Q2072" t="str">
            <v>OS012</v>
          </cell>
          <cell r="R2072">
            <v>43304.732349641199</v>
          </cell>
          <cell r="S2072">
            <v>0</v>
          </cell>
          <cell r="T2072">
            <v>0</v>
          </cell>
          <cell r="U2072">
            <v>0</v>
          </cell>
          <cell r="V2072">
            <v>0</v>
          </cell>
          <cell r="W2072">
            <v>0</v>
          </cell>
          <cell r="X2072">
            <v>0</v>
          </cell>
          <cell r="Y2072">
            <v>0</v>
          </cell>
          <cell r="Z2072">
            <v>0</v>
          </cell>
          <cell r="AA2072">
            <v>0</v>
          </cell>
          <cell r="AB2072">
            <v>0</v>
          </cell>
          <cell r="AC2072">
            <v>0</v>
          </cell>
          <cell r="AD2072">
            <v>0</v>
          </cell>
          <cell r="AE2072">
            <v>0</v>
          </cell>
          <cell r="AF2072">
            <v>0</v>
          </cell>
          <cell r="AG2072">
            <v>44074.635158379599</v>
          </cell>
          <cell r="AH2072" t="str">
            <v>cbaileyAudubon</v>
          </cell>
          <cell r="AI2072">
            <v>44692.260711979201</v>
          </cell>
          <cell r="AJ2072" t="str">
            <v>cbaileyAudubon</v>
          </cell>
          <cell r="AK2072">
            <v>0</v>
          </cell>
          <cell r="AL2072">
            <v>0</v>
          </cell>
          <cell r="AM2072">
            <v>0</v>
          </cell>
          <cell r="AQ2072">
            <v>-81.054166999883606</v>
          </cell>
          <cell r="AR2072">
            <v>27.899999999708299</v>
          </cell>
        </row>
        <row r="2073">
          <cell r="A2073" t="str">
            <v>OS013</v>
          </cell>
          <cell r="B2073" t="str">
            <v>Osceola</v>
          </cell>
          <cell r="C2073" t="str">
            <v>Unk</v>
          </cell>
          <cell r="D2073" t="str">
            <v>Last recorded substrate: Live Pine Tree</v>
          </cell>
          <cell r="E2073" t="str">
            <v>unmonitored</v>
          </cell>
          <cell r="F2073">
            <v>27.9009999996847</v>
          </cell>
          <cell r="G2073">
            <v>-81.059500000383096</v>
          </cell>
          <cell r="H2073" t="str">
            <v>6ea2e468-201e-4eeb-b021-5cfd4dc24fb4</v>
          </cell>
          <cell r="I2073">
            <v>43682.641506898202</v>
          </cell>
          <cell r="J2073" t="str">
            <v>twu_dangermond</v>
          </cell>
          <cell r="K2073">
            <v>43991.884623877297</v>
          </cell>
          <cell r="L2073" t="str">
            <v>cbaileyAudubon</v>
          </cell>
          <cell r="M2073">
            <v>1</v>
          </cell>
          <cell r="N2073" t="str">
            <v>Unknown</v>
          </cell>
          <cell r="P2073" t="str">
            <v>0</v>
          </cell>
          <cell r="Q2073" t="str">
            <v>OS013</v>
          </cell>
          <cell r="R2073">
            <v>43304.732349641199</v>
          </cell>
          <cell r="S2073">
            <v>0</v>
          </cell>
          <cell r="T2073">
            <v>0</v>
          </cell>
          <cell r="U2073">
            <v>0</v>
          </cell>
          <cell r="V2073">
            <v>0</v>
          </cell>
          <cell r="W2073">
            <v>0</v>
          </cell>
          <cell r="X2073">
            <v>0</v>
          </cell>
          <cell r="Y2073">
            <v>0</v>
          </cell>
          <cell r="Z2073">
            <v>0</v>
          </cell>
          <cell r="AA2073">
            <v>0</v>
          </cell>
          <cell r="AB2073">
            <v>0</v>
          </cell>
          <cell r="AC2073">
            <v>0</v>
          </cell>
          <cell r="AD2073">
            <v>0</v>
          </cell>
          <cell r="AE2073">
            <v>0</v>
          </cell>
          <cell r="AF2073">
            <v>0</v>
          </cell>
          <cell r="AG2073">
            <v>44074.635158379599</v>
          </cell>
          <cell r="AH2073" t="str">
            <v>cbaileyAudubon</v>
          </cell>
          <cell r="AI2073">
            <v>44692.260713981501</v>
          </cell>
          <cell r="AJ2073" t="str">
            <v>cbaileyAudubon</v>
          </cell>
          <cell r="AK2073">
            <v>0</v>
          </cell>
          <cell r="AL2073">
            <v>0</v>
          </cell>
          <cell r="AM2073">
            <v>0</v>
          </cell>
          <cell r="AQ2073">
            <v>-81.059500000383096</v>
          </cell>
          <cell r="AR2073">
            <v>27.9009999996847</v>
          </cell>
        </row>
        <row r="2074">
          <cell r="A2074" t="str">
            <v>OS014</v>
          </cell>
          <cell r="B2074" t="str">
            <v>Osceola</v>
          </cell>
          <cell r="C2074" t="str">
            <v>Unk</v>
          </cell>
          <cell r="D2074" t="str">
            <v>Last recorded substrate: Live Pine Tree</v>
          </cell>
          <cell r="E2074" t="str">
            <v>unmonitored</v>
          </cell>
          <cell r="F2074">
            <v>27.8838330000941</v>
          </cell>
          <cell r="G2074">
            <v>-81.050499999638703</v>
          </cell>
          <cell r="H2074" t="str">
            <v>2d8090f2-40e8-4a2e-b292-d30706040728</v>
          </cell>
          <cell r="I2074">
            <v>43682.641506898202</v>
          </cell>
          <cell r="J2074" t="str">
            <v>twu_dangermond</v>
          </cell>
          <cell r="K2074">
            <v>43991.884623877297</v>
          </cell>
          <cell r="L2074" t="str">
            <v>cbaileyAudubon</v>
          </cell>
          <cell r="M2074">
            <v>1</v>
          </cell>
          <cell r="N2074" t="str">
            <v>Unknown</v>
          </cell>
          <cell r="P2074" t="str">
            <v>0</v>
          </cell>
          <cell r="Q2074" t="str">
            <v>OS014</v>
          </cell>
          <cell r="R2074">
            <v>43304.732349641199</v>
          </cell>
          <cell r="S2074">
            <v>0</v>
          </cell>
          <cell r="T2074">
            <v>0</v>
          </cell>
          <cell r="U2074">
            <v>0</v>
          </cell>
          <cell r="V2074">
            <v>0</v>
          </cell>
          <cell r="W2074">
            <v>0</v>
          </cell>
          <cell r="X2074">
            <v>0</v>
          </cell>
          <cell r="Y2074">
            <v>0</v>
          </cell>
          <cell r="Z2074">
            <v>0</v>
          </cell>
          <cell r="AA2074">
            <v>0</v>
          </cell>
          <cell r="AB2074">
            <v>0</v>
          </cell>
          <cell r="AC2074">
            <v>0</v>
          </cell>
          <cell r="AD2074">
            <v>0</v>
          </cell>
          <cell r="AE2074">
            <v>0</v>
          </cell>
          <cell r="AF2074">
            <v>0</v>
          </cell>
          <cell r="AG2074">
            <v>44074.635158379599</v>
          </cell>
          <cell r="AH2074" t="str">
            <v>cbaileyAudubon</v>
          </cell>
          <cell r="AI2074">
            <v>44692.260715810196</v>
          </cell>
          <cell r="AJ2074" t="str">
            <v>cbaileyAudubon</v>
          </cell>
          <cell r="AK2074">
            <v>0</v>
          </cell>
          <cell r="AL2074">
            <v>1</v>
          </cell>
          <cell r="AM2074">
            <v>1</v>
          </cell>
          <cell r="AO2074">
            <v>1</v>
          </cell>
          <cell r="AP2074">
            <v>1</v>
          </cell>
          <cell r="AQ2074">
            <v>-81.050499999638703</v>
          </cell>
          <cell r="AR2074">
            <v>27.8838330000941</v>
          </cell>
        </row>
        <row r="2075">
          <cell r="A2075" t="str">
            <v>OS015</v>
          </cell>
          <cell r="B2075" t="str">
            <v>Osceola</v>
          </cell>
          <cell r="C2075" t="str">
            <v>Unk</v>
          </cell>
          <cell r="D2075" t="str">
            <v>Last recorded substrate: Dead Pine Tree</v>
          </cell>
          <cell r="E2075" t="str">
            <v>unmonitored</v>
          </cell>
          <cell r="F2075">
            <v>27.849166999685</v>
          </cell>
          <cell r="G2075">
            <v>-81.033500000029306</v>
          </cell>
          <cell r="H2075" t="str">
            <v>94624609-9e36-47ef-9065-6bfd6d56a7f5</v>
          </cell>
          <cell r="I2075">
            <v>43682.641506898202</v>
          </cell>
          <cell r="J2075" t="str">
            <v>twu_dangermond</v>
          </cell>
          <cell r="K2075">
            <v>43991.884623877297</v>
          </cell>
          <cell r="L2075" t="str">
            <v>cbaileyAudubon</v>
          </cell>
          <cell r="M2075">
            <v>1</v>
          </cell>
          <cell r="N2075" t="str">
            <v>Unknown</v>
          </cell>
          <cell r="P2075" t="str">
            <v>0</v>
          </cell>
          <cell r="Q2075" t="str">
            <v>OS015</v>
          </cell>
          <cell r="R2075">
            <v>43304.732349641199</v>
          </cell>
          <cell r="S2075">
            <v>0</v>
          </cell>
          <cell r="T2075">
            <v>0</v>
          </cell>
          <cell r="U2075">
            <v>0</v>
          </cell>
          <cell r="V2075">
            <v>0</v>
          </cell>
          <cell r="W2075">
            <v>0</v>
          </cell>
          <cell r="X2075">
            <v>0</v>
          </cell>
          <cell r="Y2075">
            <v>0</v>
          </cell>
          <cell r="Z2075">
            <v>0</v>
          </cell>
          <cell r="AA2075">
            <v>0</v>
          </cell>
          <cell r="AB2075">
            <v>0</v>
          </cell>
          <cell r="AC2075">
            <v>0</v>
          </cell>
          <cell r="AD2075">
            <v>0</v>
          </cell>
          <cell r="AE2075">
            <v>0</v>
          </cell>
          <cell r="AF2075">
            <v>0</v>
          </cell>
          <cell r="AG2075">
            <v>44074.635158379599</v>
          </cell>
          <cell r="AH2075" t="str">
            <v>cbaileyAudubon</v>
          </cell>
          <cell r="AI2075">
            <v>44692.260717812504</v>
          </cell>
          <cell r="AJ2075" t="str">
            <v>cbaileyAudubon</v>
          </cell>
          <cell r="AK2075">
            <v>0</v>
          </cell>
          <cell r="AL2075">
            <v>0</v>
          </cell>
          <cell r="AM2075">
            <v>0</v>
          </cell>
          <cell r="AQ2075">
            <v>-81.033500000029306</v>
          </cell>
          <cell r="AR2075">
            <v>27.849166999685</v>
          </cell>
        </row>
        <row r="2076">
          <cell r="A2076" t="str">
            <v>OS016</v>
          </cell>
          <cell r="B2076" t="str">
            <v>Osceola</v>
          </cell>
          <cell r="C2076" t="str">
            <v>Unk</v>
          </cell>
          <cell r="D2076" t="str">
            <v>Last recorded substrate: G</v>
          </cell>
          <cell r="E2076" t="str">
            <v>unmonitored</v>
          </cell>
          <cell r="F2076">
            <v>27.9441669997126</v>
          </cell>
          <cell r="G2076">
            <v>-81.164833000169907</v>
          </cell>
          <cell r="H2076" t="str">
            <v>3da41b36-e057-4820-bef0-5605de1704b1</v>
          </cell>
          <cell r="I2076">
            <v>43682.641506898202</v>
          </cell>
          <cell r="J2076" t="str">
            <v>twu_dangermond</v>
          </cell>
          <cell r="K2076">
            <v>43991.884623877297</v>
          </cell>
          <cell r="L2076" t="str">
            <v>cbaileyAudubon</v>
          </cell>
          <cell r="M2076">
            <v>1</v>
          </cell>
          <cell r="N2076" t="str">
            <v>Unknown</v>
          </cell>
          <cell r="P2076" t="str">
            <v>0</v>
          </cell>
          <cell r="Q2076" t="str">
            <v>OS016</v>
          </cell>
          <cell r="R2076">
            <v>43304.732349641199</v>
          </cell>
          <cell r="S2076">
            <v>0</v>
          </cell>
          <cell r="T2076">
            <v>0</v>
          </cell>
          <cell r="U2076">
            <v>0</v>
          </cell>
          <cell r="V2076">
            <v>0</v>
          </cell>
          <cell r="W2076">
            <v>0</v>
          </cell>
          <cell r="X2076">
            <v>0</v>
          </cell>
          <cell r="Y2076">
            <v>0</v>
          </cell>
          <cell r="Z2076">
            <v>0</v>
          </cell>
          <cell r="AA2076">
            <v>0</v>
          </cell>
          <cell r="AB2076">
            <v>0</v>
          </cell>
          <cell r="AC2076">
            <v>0</v>
          </cell>
          <cell r="AD2076">
            <v>0</v>
          </cell>
          <cell r="AE2076">
            <v>0</v>
          </cell>
          <cell r="AF2076">
            <v>0</v>
          </cell>
          <cell r="AG2076">
            <v>44074.635158379599</v>
          </cell>
          <cell r="AH2076" t="str">
            <v>cbaileyAudubon</v>
          </cell>
          <cell r="AI2076">
            <v>44692.260719641199</v>
          </cell>
          <cell r="AJ2076" t="str">
            <v>cbaileyAudubon</v>
          </cell>
          <cell r="AK2076">
            <v>0</v>
          </cell>
          <cell r="AL2076">
            <v>0</v>
          </cell>
          <cell r="AM2076">
            <v>0</v>
          </cell>
          <cell r="AQ2076">
            <v>-81.164833000169907</v>
          </cell>
          <cell r="AR2076">
            <v>27.9441669997126</v>
          </cell>
        </row>
        <row r="2077">
          <cell r="A2077" t="str">
            <v>OS017</v>
          </cell>
          <cell r="B2077" t="str">
            <v>Osceola</v>
          </cell>
          <cell r="C2077" t="str">
            <v>Unk</v>
          </cell>
          <cell r="D2077" t="str">
            <v>Last recorded substrate: Live Cypress Tree</v>
          </cell>
          <cell r="E2077" t="str">
            <v>unmonitored</v>
          </cell>
          <cell r="F2077">
            <v>27.957667000098901</v>
          </cell>
          <cell r="G2077">
            <v>-81.164332999679402</v>
          </cell>
          <cell r="H2077" t="str">
            <v>3f255db3-83e9-4c93-a791-ce5ebd64b3bc</v>
          </cell>
          <cell r="I2077">
            <v>43682.641506898202</v>
          </cell>
          <cell r="J2077" t="str">
            <v>twu_dangermond</v>
          </cell>
          <cell r="K2077">
            <v>43991.884623877297</v>
          </cell>
          <cell r="L2077" t="str">
            <v>cbaileyAudubon</v>
          </cell>
          <cell r="M2077">
            <v>1</v>
          </cell>
          <cell r="N2077" t="str">
            <v>Unknown</v>
          </cell>
          <cell r="P2077" t="str">
            <v>0</v>
          </cell>
          <cell r="Q2077" t="str">
            <v>OS017</v>
          </cell>
          <cell r="R2077">
            <v>43304.732349641199</v>
          </cell>
          <cell r="S2077">
            <v>0</v>
          </cell>
          <cell r="T2077">
            <v>0</v>
          </cell>
          <cell r="U2077">
            <v>0</v>
          </cell>
          <cell r="V2077">
            <v>0</v>
          </cell>
          <cell r="W2077">
            <v>0</v>
          </cell>
          <cell r="X2077">
            <v>0</v>
          </cell>
          <cell r="Y2077">
            <v>0</v>
          </cell>
          <cell r="Z2077">
            <v>0</v>
          </cell>
          <cell r="AA2077">
            <v>0</v>
          </cell>
          <cell r="AB2077">
            <v>0</v>
          </cell>
          <cell r="AC2077">
            <v>0</v>
          </cell>
          <cell r="AD2077">
            <v>0</v>
          </cell>
          <cell r="AE2077">
            <v>0</v>
          </cell>
          <cell r="AF2077">
            <v>0</v>
          </cell>
          <cell r="AG2077">
            <v>44074.635158379599</v>
          </cell>
          <cell r="AH2077" t="str">
            <v>cbaileyAudubon</v>
          </cell>
          <cell r="AI2077">
            <v>44692.260721828701</v>
          </cell>
          <cell r="AJ2077" t="str">
            <v>cbaileyAudubon</v>
          </cell>
          <cell r="AK2077">
            <v>0</v>
          </cell>
          <cell r="AL2077">
            <v>0</v>
          </cell>
          <cell r="AM2077">
            <v>0</v>
          </cell>
          <cell r="AQ2077">
            <v>-81.164332999679402</v>
          </cell>
          <cell r="AR2077">
            <v>27.957667000098901</v>
          </cell>
        </row>
        <row r="2078">
          <cell r="A2078" t="str">
            <v>OS018</v>
          </cell>
          <cell r="B2078" t="str">
            <v>Osceola</v>
          </cell>
          <cell r="C2078" t="str">
            <v>Unk</v>
          </cell>
          <cell r="D2078" t="str">
            <v>Last recorded substrate: Live Pine Tree</v>
          </cell>
          <cell r="E2078" t="str">
            <v>unmonitored</v>
          </cell>
          <cell r="F2078">
            <v>27.9431669997659</v>
          </cell>
          <cell r="G2078">
            <v>-81.1840000003493</v>
          </cell>
          <cell r="H2078" t="str">
            <v>bd8159e2-563a-4a5e-b61a-afa7abd11003</v>
          </cell>
          <cell r="I2078">
            <v>43682.641506898202</v>
          </cell>
          <cell r="J2078" t="str">
            <v>twu_dangermond</v>
          </cell>
          <cell r="K2078">
            <v>43991.884623877297</v>
          </cell>
          <cell r="L2078" t="str">
            <v>cbaileyAudubon</v>
          </cell>
          <cell r="M2078">
            <v>1</v>
          </cell>
          <cell r="N2078" t="str">
            <v>Unknown</v>
          </cell>
          <cell r="P2078" t="str">
            <v>0</v>
          </cell>
          <cell r="Q2078" t="str">
            <v>OS018</v>
          </cell>
          <cell r="R2078">
            <v>43304.732349641199</v>
          </cell>
          <cell r="S2078">
            <v>0</v>
          </cell>
          <cell r="T2078">
            <v>0</v>
          </cell>
          <cell r="U2078">
            <v>0</v>
          </cell>
          <cell r="V2078">
            <v>0</v>
          </cell>
          <cell r="W2078">
            <v>0</v>
          </cell>
          <cell r="X2078">
            <v>0</v>
          </cell>
          <cell r="Y2078">
            <v>0</v>
          </cell>
          <cell r="Z2078">
            <v>0</v>
          </cell>
          <cell r="AA2078">
            <v>0</v>
          </cell>
          <cell r="AB2078">
            <v>0</v>
          </cell>
          <cell r="AC2078">
            <v>0</v>
          </cell>
          <cell r="AD2078">
            <v>0</v>
          </cell>
          <cell r="AE2078">
            <v>0</v>
          </cell>
          <cell r="AF2078">
            <v>0</v>
          </cell>
          <cell r="AG2078">
            <v>44074.635158379599</v>
          </cell>
          <cell r="AH2078" t="str">
            <v>cbaileyAudubon</v>
          </cell>
          <cell r="AI2078">
            <v>44692.260723819403</v>
          </cell>
          <cell r="AJ2078" t="str">
            <v>cbaileyAudubon</v>
          </cell>
          <cell r="AK2078">
            <v>0</v>
          </cell>
          <cell r="AL2078">
            <v>0</v>
          </cell>
          <cell r="AM2078">
            <v>0</v>
          </cell>
          <cell r="AQ2078">
            <v>-81.1840000003493</v>
          </cell>
          <cell r="AR2078">
            <v>27.9431669997659</v>
          </cell>
        </row>
        <row r="2079">
          <cell r="A2079" t="str">
            <v>OS019</v>
          </cell>
          <cell r="B2079" t="str">
            <v>Osceola</v>
          </cell>
          <cell r="C2079" t="str">
            <v>Unk</v>
          </cell>
          <cell r="D2079" t="str">
            <v>Last recorded substrate: Dead Pine Tree</v>
          </cell>
          <cell r="E2079" t="str">
            <v>unmonitored</v>
          </cell>
          <cell r="F2079">
            <v>27.952499999784099</v>
          </cell>
          <cell r="G2079">
            <v>-81.183000000266503</v>
          </cell>
          <cell r="H2079" t="str">
            <v>518d0d97-9633-45ff-98b5-7cc1cfc12852</v>
          </cell>
          <cell r="I2079">
            <v>43682.641506898202</v>
          </cell>
          <cell r="J2079" t="str">
            <v>twu_dangermond</v>
          </cell>
          <cell r="K2079">
            <v>43991.884623877297</v>
          </cell>
          <cell r="L2079" t="str">
            <v>cbaileyAudubon</v>
          </cell>
          <cell r="M2079">
            <v>1</v>
          </cell>
          <cell r="N2079" t="str">
            <v>Unknown</v>
          </cell>
          <cell r="P2079" t="str">
            <v>0</v>
          </cell>
          <cell r="Q2079" t="str">
            <v>OS019</v>
          </cell>
          <cell r="R2079">
            <v>43304.732349641199</v>
          </cell>
          <cell r="S2079">
            <v>0</v>
          </cell>
          <cell r="T2079">
            <v>0</v>
          </cell>
          <cell r="U2079">
            <v>0</v>
          </cell>
          <cell r="V2079">
            <v>0</v>
          </cell>
          <cell r="W2079">
            <v>0</v>
          </cell>
          <cell r="X2079">
            <v>0</v>
          </cell>
          <cell r="Y2079">
            <v>0</v>
          </cell>
          <cell r="Z2079">
            <v>0</v>
          </cell>
          <cell r="AA2079">
            <v>0</v>
          </cell>
          <cell r="AB2079">
            <v>0</v>
          </cell>
          <cell r="AC2079">
            <v>0</v>
          </cell>
          <cell r="AD2079">
            <v>0</v>
          </cell>
          <cell r="AE2079">
            <v>0</v>
          </cell>
          <cell r="AF2079">
            <v>0</v>
          </cell>
          <cell r="AG2079">
            <v>44074.635158379599</v>
          </cell>
          <cell r="AH2079" t="str">
            <v>cbaileyAudubon</v>
          </cell>
          <cell r="AI2079">
            <v>44692.2607256829</v>
          </cell>
          <cell r="AJ2079" t="str">
            <v>cbaileyAudubon</v>
          </cell>
          <cell r="AK2079">
            <v>0</v>
          </cell>
          <cell r="AL2079">
            <v>0</v>
          </cell>
          <cell r="AM2079">
            <v>0</v>
          </cell>
          <cell r="AQ2079">
            <v>-81.183000000266503</v>
          </cell>
          <cell r="AR2079">
            <v>27.952499999784099</v>
          </cell>
        </row>
        <row r="2080">
          <cell r="A2080" t="str">
            <v>OS020</v>
          </cell>
          <cell r="B2080" t="str">
            <v>Osceola</v>
          </cell>
          <cell r="C2080" t="str">
            <v>Unk</v>
          </cell>
          <cell r="D2080" t="str">
            <v>Last recorded substrate: Live Pine Tree</v>
          </cell>
          <cell r="E2080" t="str">
            <v>unmonitored</v>
          </cell>
          <cell r="F2080">
            <v>27.982833000299799</v>
          </cell>
          <cell r="G2080">
            <v>-81.314333000407103</v>
          </cell>
          <cell r="H2080" t="str">
            <v>0c474753-3fab-416e-8d41-3bfb6238b57f</v>
          </cell>
          <cell r="I2080">
            <v>43682.641506898202</v>
          </cell>
          <cell r="J2080" t="str">
            <v>twu_dangermond</v>
          </cell>
          <cell r="K2080">
            <v>43991.884623877297</v>
          </cell>
          <cell r="L2080" t="str">
            <v>cbaileyAudubon</v>
          </cell>
          <cell r="M2080">
            <v>1</v>
          </cell>
          <cell r="N2080" t="str">
            <v>Unknown</v>
          </cell>
          <cell r="P2080" t="str">
            <v>0</v>
          </cell>
          <cell r="Q2080" t="str">
            <v>OS020</v>
          </cell>
          <cell r="R2080">
            <v>43304.732349641199</v>
          </cell>
          <cell r="S2080">
            <v>0</v>
          </cell>
          <cell r="T2080">
            <v>0</v>
          </cell>
          <cell r="U2080">
            <v>0</v>
          </cell>
          <cell r="V2080">
            <v>0</v>
          </cell>
          <cell r="W2080">
            <v>0</v>
          </cell>
          <cell r="X2080">
            <v>0</v>
          </cell>
          <cell r="Y2080">
            <v>0</v>
          </cell>
          <cell r="Z2080">
            <v>0</v>
          </cell>
          <cell r="AA2080">
            <v>0</v>
          </cell>
          <cell r="AB2080">
            <v>0</v>
          </cell>
          <cell r="AC2080">
            <v>0</v>
          </cell>
          <cell r="AD2080">
            <v>0</v>
          </cell>
          <cell r="AE2080">
            <v>0</v>
          </cell>
          <cell r="AF2080">
            <v>0</v>
          </cell>
          <cell r="AG2080">
            <v>44074.635158379599</v>
          </cell>
          <cell r="AH2080" t="str">
            <v>cbaileyAudubon</v>
          </cell>
          <cell r="AI2080">
            <v>44692.260727696797</v>
          </cell>
          <cell r="AJ2080" t="str">
            <v>cbaileyAudubon</v>
          </cell>
          <cell r="AK2080">
            <v>0</v>
          </cell>
          <cell r="AL2080">
            <v>0</v>
          </cell>
          <cell r="AM2080">
            <v>0</v>
          </cell>
          <cell r="AQ2080">
            <v>-81.314333000407103</v>
          </cell>
          <cell r="AR2080">
            <v>27.982833000299799</v>
          </cell>
        </row>
        <row r="2081">
          <cell r="A2081" t="str">
            <v>OS021</v>
          </cell>
          <cell r="B2081" t="str">
            <v>Osceola</v>
          </cell>
          <cell r="C2081" t="str">
            <v>Unk</v>
          </cell>
          <cell r="D2081" t="str">
            <v>Last recorded substrate: Live Pine Tree</v>
          </cell>
          <cell r="E2081" t="str">
            <v>unmonitored</v>
          </cell>
          <cell r="F2081">
            <v>27.984332999647901</v>
          </cell>
          <cell r="G2081">
            <v>-81.311333000158996</v>
          </cell>
          <cell r="H2081" t="str">
            <v>46bf6993-e8cb-4e45-a00d-65fee89238e6</v>
          </cell>
          <cell r="I2081">
            <v>43682.641506898202</v>
          </cell>
          <cell r="J2081" t="str">
            <v>twu_dangermond</v>
          </cell>
          <cell r="K2081">
            <v>43991.884623877297</v>
          </cell>
          <cell r="L2081" t="str">
            <v>cbaileyAudubon</v>
          </cell>
          <cell r="M2081">
            <v>1</v>
          </cell>
          <cell r="N2081" t="str">
            <v>Unknown</v>
          </cell>
          <cell r="P2081" t="str">
            <v>0</v>
          </cell>
          <cell r="Q2081" t="str">
            <v>OS021</v>
          </cell>
          <cell r="R2081">
            <v>43304.732349641199</v>
          </cell>
          <cell r="S2081">
            <v>0</v>
          </cell>
          <cell r="T2081">
            <v>0</v>
          </cell>
          <cell r="U2081">
            <v>0</v>
          </cell>
          <cell r="V2081">
            <v>0</v>
          </cell>
          <cell r="W2081">
            <v>0</v>
          </cell>
          <cell r="X2081">
            <v>0</v>
          </cell>
          <cell r="Y2081">
            <v>0</v>
          </cell>
          <cell r="Z2081">
            <v>0</v>
          </cell>
          <cell r="AA2081">
            <v>0</v>
          </cell>
          <cell r="AB2081">
            <v>0</v>
          </cell>
          <cell r="AC2081">
            <v>0</v>
          </cell>
          <cell r="AD2081">
            <v>0</v>
          </cell>
          <cell r="AE2081">
            <v>0</v>
          </cell>
          <cell r="AF2081">
            <v>0</v>
          </cell>
          <cell r="AG2081">
            <v>44074.635158379599</v>
          </cell>
          <cell r="AH2081" t="str">
            <v>cbaileyAudubon</v>
          </cell>
          <cell r="AI2081">
            <v>44692.260729699097</v>
          </cell>
          <cell r="AJ2081" t="str">
            <v>cbaileyAudubon</v>
          </cell>
          <cell r="AK2081">
            <v>0</v>
          </cell>
          <cell r="AL2081">
            <v>0</v>
          </cell>
          <cell r="AM2081">
            <v>0</v>
          </cell>
          <cell r="AQ2081">
            <v>-81.311333000158996</v>
          </cell>
          <cell r="AR2081">
            <v>27.984332999647901</v>
          </cell>
        </row>
        <row r="2082">
          <cell r="A2082" t="str">
            <v>OS022</v>
          </cell>
          <cell r="B2082" t="str">
            <v>Osceola</v>
          </cell>
          <cell r="C2082" t="str">
            <v>Unk</v>
          </cell>
          <cell r="D2082" t="str">
            <v>Last recorded substrate: Live Pine Tree</v>
          </cell>
          <cell r="E2082" t="str">
            <v>unmonitored</v>
          </cell>
          <cell r="F2082">
            <v>27.97999999964</v>
          </cell>
          <cell r="G2082">
            <v>-81.330332999933802</v>
          </cell>
          <cell r="H2082" t="str">
            <v>24617ea1-dc5a-4894-a9d4-6490aba223d1</v>
          </cell>
          <cell r="I2082">
            <v>43682.641506898202</v>
          </cell>
          <cell r="J2082" t="str">
            <v>twu_dangermond</v>
          </cell>
          <cell r="K2082">
            <v>43991.884623877297</v>
          </cell>
          <cell r="L2082" t="str">
            <v>cbaileyAudubon</v>
          </cell>
          <cell r="M2082">
            <v>1</v>
          </cell>
          <cell r="N2082" t="str">
            <v>Unknown</v>
          </cell>
          <cell r="P2082" t="str">
            <v>0</v>
          </cell>
          <cell r="Q2082" t="str">
            <v>OS022</v>
          </cell>
          <cell r="R2082">
            <v>43304.732349641199</v>
          </cell>
          <cell r="S2082">
            <v>0</v>
          </cell>
          <cell r="T2082">
            <v>0</v>
          </cell>
          <cell r="U2082">
            <v>0</v>
          </cell>
          <cell r="V2082">
            <v>0</v>
          </cell>
          <cell r="W2082">
            <v>0</v>
          </cell>
          <cell r="X2082">
            <v>0</v>
          </cell>
          <cell r="Y2082">
            <v>0</v>
          </cell>
          <cell r="Z2082">
            <v>0</v>
          </cell>
          <cell r="AA2082">
            <v>0</v>
          </cell>
          <cell r="AB2082">
            <v>0</v>
          </cell>
          <cell r="AC2082">
            <v>0</v>
          </cell>
          <cell r="AD2082">
            <v>0</v>
          </cell>
          <cell r="AE2082">
            <v>0</v>
          </cell>
          <cell r="AF2082">
            <v>0</v>
          </cell>
          <cell r="AG2082">
            <v>44074.635158379599</v>
          </cell>
          <cell r="AH2082" t="str">
            <v>cbaileyAudubon</v>
          </cell>
          <cell r="AI2082">
            <v>44692.260731631897</v>
          </cell>
          <cell r="AJ2082" t="str">
            <v>cbaileyAudubon</v>
          </cell>
          <cell r="AK2082">
            <v>0</v>
          </cell>
          <cell r="AL2082">
            <v>0</v>
          </cell>
          <cell r="AM2082">
            <v>0</v>
          </cell>
          <cell r="AQ2082">
            <v>-81.330332999933802</v>
          </cell>
          <cell r="AR2082">
            <v>27.97999999964</v>
          </cell>
        </row>
        <row r="2083">
          <cell r="A2083" t="str">
            <v>OS023</v>
          </cell>
          <cell r="B2083" t="str">
            <v>Osceola</v>
          </cell>
          <cell r="C2083" t="str">
            <v>Unk</v>
          </cell>
          <cell r="D2083" t="str">
            <v>Last recorded substrate: Live Cypress Tree</v>
          </cell>
          <cell r="E2083" t="str">
            <v>unmonitored</v>
          </cell>
          <cell r="F2083">
            <v>28.0920000000981</v>
          </cell>
          <cell r="G2083">
            <v>-81.384167000226896</v>
          </cell>
          <cell r="H2083" t="str">
            <v>3f6d2ab8-330c-4f56-becd-a921c5312d51</v>
          </cell>
          <cell r="I2083">
            <v>43682.641506898202</v>
          </cell>
          <cell r="J2083" t="str">
            <v>twu_dangermond</v>
          </cell>
          <cell r="K2083">
            <v>43991.884623877297</v>
          </cell>
          <cell r="L2083" t="str">
            <v>cbaileyAudubon</v>
          </cell>
          <cell r="M2083">
            <v>1</v>
          </cell>
          <cell r="N2083" t="str">
            <v>Unknown</v>
          </cell>
          <cell r="P2083" t="str">
            <v>0</v>
          </cell>
          <cell r="Q2083" t="str">
            <v>OS023</v>
          </cell>
          <cell r="R2083">
            <v>43304.732349641199</v>
          </cell>
          <cell r="S2083">
            <v>0</v>
          </cell>
          <cell r="T2083">
            <v>0</v>
          </cell>
          <cell r="U2083">
            <v>0</v>
          </cell>
          <cell r="V2083">
            <v>0</v>
          </cell>
          <cell r="W2083">
            <v>0</v>
          </cell>
          <cell r="X2083">
            <v>0</v>
          </cell>
          <cell r="Y2083">
            <v>0</v>
          </cell>
          <cell r="Z2083">
            <v>0</v>
          </cell>
          <cell r="AA2083">
            <v>0</v>
          </cell>
          <cell r="AB2083">
            <v>0</v>
          </cell>
          <cell r="AC2083">
            <v>0</v>
          </cell>
          <cell r="AD2083">
            <v>0</v>
          </cell>
          <cell r="AE2083">
            <v>0</v>
          </cell>
          <cell r="AF2083">
            <v>0</v>
          </cell>
          <cell r="AG2083">
            <v>44074.635158379599</v>
          </cell>
          <cell r="AH2083" t="str">
            <v>cbaileyAudubon</v>
          </cell>
          <cell r="AI2083">
            <v>44692.260733321797</v>
          </cell>
          <cell r="AJ2083" t="str">
            <v>cbaileyAudubon</v>
          </cell>
          <cell r="AK2083">
            <v>0</v>
          </cell>
          <cell r="AL2083">
            <v>0</v>
          </cell>
          <cell r="AM2083">
            <v>0</v>
          </cell>
          <cell r="AQ2083">
            <v>-81.384167000226896</v>
          </cell>
          <cell r="AR2083">
            <v>28.0920000000981</v>
          </cell>
        </row>
        <row r="2084">
          <cell r="A2084" t="str">
            <v>OS024</v>
          </cell>
          <cell r="B2084" t="str">
            <v>Osceola</v>
          </cell>
          <cell r="C2084" t="str">
            <v>Unk</v>
          </cell>
          <cell r="D2084" t="str">
            <v>Last recorded substrate: Dead Cypress Tree</v>
          </cell>
          <cell r="E2084" t="str">
            <v>unmonitored</v>
          </cell>
          <cell r="F2084">
            <v>28.079999999917899</v>
          </cell>
          <cell r="G2084">
            <v>-81.375832999654406</v>
          </cell>
          <cell r="H2084" t="str">
            <v>f7b9d4ea-bf3f-463b-b175-bfdbb55001f5</v>
          </cell>
          <cell r="I2084">
            <v>43682.641506898202</v>
          </cell>
          <cell r="J2084" t="str">
            <v>twu_dangermond</v>
          </cell>
          <cell r="K2084">
            <v>43991.884623877297</v>
          </cell>
          <cell r="L2084" t="str">
            <v>cbaileyAudubon</v>
          </cell>
          <cell r="M2084">
            <v>1</v>
          </cell>
          <cell r="N2084" t="str">
            <v>Unknown</v>
          </cell>
          <cell r="P2084" t="str">
            <v>0</v>
          </cell>
          <cell r="Q2084" t="str">
            <v>OS024</v>
          </cell>
          <cell r="R2084">
            <v>43304.732349641199</v>
          </cell>
          <cell r="S2084">
            <v>0</v>
          </cell>
          <cell r="T2084">
            <v>0</v>
          </cell>
          <cell r="U2084">
            <v>0</v>
          </cell>
          <cell r="V2084">
            <v>0</v>
          </cell>
          <cell r="W2084">
            <v>0</v>
          </cell>
          <cell r="X2084">
            <v>0</v>
          </cell>
          <cell r="Y2084">
            <v>0</v>
          </cell>
          <cell r="Z2084">
            <v>0</v>
          </cell>
          <cell r="AA2084">
            <v>0</v>
          </cell>
          <cell r="AB2084">
            <v>0</v>
          </cell>
          <cell r="AC2084">
            <v>0</v>
          </cell>
          <cell r="AD2084">
            <v>0</v>
          </cell>
          <cell r="AE2084">
            <v>0</v>
          </cell>
          <cell r="AF2084">
            <v>0</v>
          </cell>
          <cell r="AG2084">
            <v>44074.635158379599</v>
          </cell>
          <cell r="AH2084" t="str">
            <v>cbaileyAudubon</v>
          </cell>
          <cell r="AI2084">
            <v>44692.260735324096</v>
          </cell>
          <cell r="AJ2084" t="str">
            <v>cbaileyAudubon</v>
          </cell>
          <cell r="AK2084">
            <v>0</v>
          </cell>
          <cell r="AL2084">
            <v>0</v>
          </cell>
          <cell r="AM2084">
            <v>0</v>
          </cell>
          <cell r="AQ2084">
            <v>-81.375832999654406</v>
          </cell>
          <cell r="AR2084">
            <v>28.079999999917899</v>
          </cell>
        </row>
        <row r="2085">
          <cell r="A2085" t="str">
            <v>OS025</v>
          </cell>
          <cell r="B2085" t="str">
            <v>Osceola</v>
          </cell>
          <cell r="C2085" t="str">
            <v>Unk</v>
          </cell>
          <cell r="D2085" t="str">
            <v>Last recorded substrate: Live Pine Tree</v>
          </cell>
          <cell r="E2085" t="str">
            <v>unmonitored</v>
          </cell>
          <cell r="F2085">
            <v>27.861166669723598</v>
          </cell>
          <cell r="G2085">
            <v>-81.261500000021599</v>
          </cell>
          <cell r="H2085" t="str">
            <v>6e9535cb-3349-45e0-8a08-d542808c1a83</v>
          </cell>
          <cell r="I2085">
            <v>43682.641506898202</v>
          </cell>
          <cell r="J2085" t="str">
            <v>twu_dangermond</v>
          </cell>
          <cell r="K2085">
            <v>43991.884623877297</v>
          </cell>
          <cell r="L2085" t="str">
            <v>cbaileyAudubon</v>
          </cell>
          <cell r="M2085">
            <v>1</v>
          </cell>
          <cell r="N2085" t="str">
            <v>Unknown</v>
          </cell>
          <cell r="P2085" t="str">
            <v>0</v>
          </cell>
          <cell r="Q2085" t="str">
            <v>OS025</v>
          </cell>
          <cell r="R2085">
            <v>43304.732349641199</v>
          </cell>
          <cell r="S2085">
            <v>0</v>
          </cell>
          <cell r="T2085">
            <v>0</v>
          </cell>
          <cell r="U2085">
            <v>0</v>
          </cell>
          <cell r="V2085">
            <v>0</v>
          </cell>
          <cell r="W2085">
            <v>0</v>
          </cell>
          <cell r="X2085">
            <v>0</v>
          </cell>
          <cell r="Y2085">
            <v>0</v>
          </cell>
          <cell r="Z2085">
            <v>0</v>
          </cell>
          <cell r="AA2085">
            <v>0</v>
          </cell>
          <cell r="AB2085">
            <v>0</v>
          </cell>
          <cell r="AC2085">
            <v>0</v>
          </cell>
          <cell r="AD2085">
            <v>0</v>
          </cell>
          <cell r="AE2085">
            <v>0</v>
          </cell>
          <cell r="AF2085">
            <v>0</v>
          </cell>
          <cell r="AG2085">
            <v>44074.635158379599</v>
          </cell>
          <cell r="AH2085" t="str">
            <v>cbaileyAudubon</v>
          </cell>
          <cell r="AI2085">
            <v>44692.260737326404</v>
          </cell>
          <cell r="AJ2085" t="str">
            <v>cbaileyAudubon</v>
          </cell>
          <cell r="AK2085">
            <v>0</v>
          </cell>
          <cell r="AL2085">
            <v>0</v>
          </cell>
          <cell r="AM2085">
            <v>0</v>
          </cell>
          <cell r="AQ2085">
            <v>-81.261500000021599</v>
          </cell>
          <cell r="AR2085">
            <v>27.861166669723598</v>
          </cell>
        </row>
        <row r="2086">
          <cell r="A2086" t="str">
            <v>OS026</v>
          </cell>
          <cell r="B2086" t="str">
            <v>Osceola</v>
          </cell>
          <cell r="C2086" t="str">
            <v>Unk</v>
          </cell>
          <cell r="D2086" t="str">
            <v>Last recorded substrate: Dead Pine Tree</v>
          </cell>
          <cell r="E2086" t="str">
            <v>unmonitored</v>
          </cell>
          <cell r="F2086">
            <v>27.8705000003945</v>
          </cell>
          <cell r="G2086">
            <v>-81.264333330445098</v>
          </cell>
          <cell r="H2086" t="str">
            <v>f1b87454-aa76-44f7-910f-301c3b85988e</v>
          </cell>
          <cell r="I2086">
            <v>43682.641506898202</v>
          </cell>
          <cell r="J2086" t="str">
            <v>twu_dangermond</v>
          </cell>
          <cell r="K2086">
            <v>43991.884623877297</v>
          </cell>
          <cell r="L2086" t="str">
            <v>cbaileyAudubon</v>
          </cell>
          <cell r="M2086">
            <v>1</v>
          </cell>
          <cell r="N2086" t="str">
            <v>Unknown</v>
          </cell>
          <cell r="P2086" t="str">
            <v>0</v>
          </cell>
          <cell r="Q2086" t="str">
            <v>OS026</v>
          </cell>
          <cell r="R2086">
            <v>43304.732349641199</v>
          </cell>
          <cell r="S2086">
            <v>0</v>
          </cell>
          <cell r="T2086">
            <v>0</v>
          </cell>
          <cell r="U2086">
            <v>0</v>
          </cell>
          <cell r="V2086">
            <v>0</v>
          </cell>
          <cell r="W2086">
            <v>0</v>
          </cell>
          <cell r="X2086">
            <v>0</v>
          </cell>
          <cell r="Y2086">
            <v>0</v>
          </cell>
          <cell r="Z2086">
            <v>0</v>
          </cell>
          <cell r="AA2086">
            <v>0</v>
          </cell>
          <cell r="AB2086">
            <v>0</v>
          </cell>
          <cell r="AC2086">
            <v>0</v>
          </cell>
          <cell r="AD2086">
            <v>0</v>
          </cell>
          <cell r="AE2086">
            <v>0</v>
          </cell>
          <cell r="AF2086">
            <v>0</v>
          </cell>
          <cell r="AG2086">
            <v>44074.635158379599</v>
          </cell>
          <cell r="AH2086" t="str">
            <v>cbaileyAudubon</v>
          </cell>
          <cell r="AI2086">
            <v>44692.260739513898</v>
          </cell>
          <cell r="AJ2086" t="str">
            <v>cbaileyAudubon</v>
          </cell>
          <cell r="AK2086">
            <v>0</v>
          </cell>
          <cell r="AL2086">
            <v>0</v>
          </cell>
          <cell r="AM2086">
            <v>0</v>
          </cell>
          <cell r="AQ2086">
            <v>-81.264333330445098</v>
          </cell>
          <cell r="AR2086">
            <v>27.8705000003945</v>
          </cell>
        </row>
        <row r="2087">
          <cell r="A2087" t="str">
            <v>OS027</v>
          </cell>
          <cell r="B2087" t="str">
            <v>Osceola</v>
          </cell>
          <cell r="C2087" t="str">
            <v>Unk</v>
          </cell>
          <cell r="D2087" t="str">
            <v>Last recorded substrate: Dead Pine Tree</v>
          </cell>
          <cell r="E2087" t="str">
            <v>unmonitored</v>
          </cell>
          <cell r="F2087">
            <v>27.8696666696062</v>
          </cell>
          <cell r="G2087">
            <v>-81.256499999607996</v>
          </cell>
          <cell r="H2087" t="str">
            <v>26ed539d-b254-45ef-95c8-bc137c6e174f</v>
          </cell>
          <cell r="I2087">
            <v>43682.641506898202</v>
          </cell>
          <cell r="J2087" t="str">
            <v>twu_dangermond</v>
          </cell>
          <cell r="K2087">
            <v>43991.884623877297</v>
          </cell>
          <cell r="L2087" t="str">
            <v>cbaileyAudubon</v>
          </cell>
          <cell r="M2087">
            <v>1</v>
          </cell>
          <cell r="N2087" t="str">
            <v>Unknown</v>
          </cell>
          <cell r="P2087" t="str">
            <v>0</v>
          </cell>
          <cell r="Q2087" t="str">
            <v>OS027</v>
          </cell>
          <cell r="R2087">
            <v>43304.732349641199</v>
          </cell>
          <cell r="S2087">
            <v>0</v>
          </cell>
          <cell r="T2087">
            <v>0</v>
          </cell>
          <cell r="U2087">
            <v>0</v>
          </cell>
          <cell r="V2087">
            <v>0</v>
          </cell>
          <cell r="W2087">
            <v>0</v>
          </cell>
          <cell r="X2087">
            <v>0</v>
          </cell>
          <cell r="Y2087">
            <v>0</v>
          </cell>
          <cell r="Z2087">
            <v>0</v>
          </cell>
          <cell r="AA2087">
            <v>0</v>
          </cell>
          <cell r="AB2087">
            <v>0</v>
          </cell>
          <cell r="AC2087">
            <v>0</v>
          </cell>
          <cell r="AD2087">
            <v>0</v>
          </cell>
          <cell r="AE2087">
            <v>0</v>
          </cell>
          <cell r="AF2087">
            <v>0</v>
          </cell>
          <cell r="AG2087">
            <v>44074.635158379599</v>
          </cell>
          <cell r="AH2087" t="str">
            <v>cbaileyAudubon</v>
          </cell>
          <cell r="AI2087">
            <v>44692.260741701401</v>
          </cell>
          <cell r="AJ2087" t="str">
            <v>cbaileyAudubon</v>
          </cell>
          <cell r="AK2087">
            <v>0</v>
          </cell>
          <cell r="AL2087">
            <v>0</v>
          </cell>
          <cell r="AM2087">
            <v>0</v>
          </cell>
          <cell r="AQ2087">
            <v>-81.256499999607996</v>
          </cell>
          <cell r="AR2087">
            <v>27.8696666696062</v>
          </cell>
        </row>
        <row r="2088">
          <cell r="A2088" t="str">
            <v>OS028</v>
          </cell>
          <cell r="B2088" t="str">
            <v>Osceola</v>
          </cell>
          <cell r="C2088" t="str">
            <v>Unk</v>
          </cell>
          <cell r="D2088" t="str">
            <v>Last recorded substrate: Live Pine Tree</v>
          </cell>
          <cell r="E2088" t="str">
            <v>unmonitored</v>
          </cell>
          <cell r="F2088">
            <v>28.007500000225299</v>
          </cell>
          <cell r="G2088">
            <v>-81.353500000443901</v>
          </cell>
          <cell r="H2088" t="str">
            <v>9785fa9a-1ab5-48be-8cf2-e6563b56d42a</v>
          </cell>
          <cell r="I2088">
            <v>43682.641506898202</v>
          </cell>
          <cell r="J2088" t="str">
            <v>twu_dangermond</v>
          </cell>
          <cell r="K2088">
            <v>43991.884623877297</v>
          </cell>
          <cell r="L2088" t="str">
            <v>cbaileyAudubon</v>
          </cell>
          <cell r="M2088">
            <v>1</v>
          </cell>
          <cell r="N2088" t="str">
            <v>Unknown</v>
          </cell>
          <cell r="P2088" t="str">
            <v>0</v>
          </cell>
          <cell r="Q2088" t="str">
            <v>OS028</v>
          </cell>
          <cell r="R2088">
            <v>43304.732349641199</v>
          </cell>
          <cell r="S2088">
            <v>0</v>
          </cell>
          <cell r="T2088">
            <v>0</v>
          </cell>
          <cell r="U2088">
            <v>0</v>
          </cell>
          <cell r="V2088">
            <v>0</v>
          </cell>
          <cell r="W2088">
            <v>0</v>
          </cell>
          <cell r="X2088">
            <v>0</v>
          </cell>
          <cell r="Y2088">
            <v>0</v>
          </cell>
          <cell r="Z2088">
            <v>0</v>
          </cell>
          <cell r="AA2088">
            <v>0</v>
          </cell>
          <cell r="AB2088">
            <v>0</v>
          </cell>
          <cell r="AC2088">
            <v>0</v>
          </cell>
          <cell r="AD2088">
            <v>0</v>
          </cell>
          <cell r="AE2088">
            <v>0</v>
          </cell>
          <cell r="AF2088">
            <v>0</v>
          </cell>
          <cell r="AG2088">
            <v>44074.635158379599</v>
          </cell>
          <cell r="AH2088" t="str">
            <v>cbaileyAudubon</v>
          </cell>
          <cell r="AI2088">
            <v>44692.2607437037</v>
          </cell>
          <cell r="AJ2088" t="str">
            <v>cbaileyAudubon</v>
          </cell>
          <cell r="AK2088">
            <v>0</v>
          </cell>
          <cell r="AL2088">
            <v>0</v>
          </cell>
          <cell r="AM2088">
            <v>0</v>
          </cell>
          <cell r="AQ2088">
            <v>-81.353500000443901</v>
          </cell>
          <cell r="AR2088">
            <v>28.007500000225299</v>
          </cell>
        </row>
        <row r="2089">
          <cell r="A2089" t="str">
            <v>OS029</v>
          </cell>
          <cell r="B2089" t="str">
            <v>Osceola</v>
          </cell>
          <cell r="C2089" t="str">
            <v>Unk</v>
          </cell>
          <cell r="D2089" t="str">
            <v>Last recorded substrate: G</v>
          </cell>
          <cell r="E2089" t="str">
            <v>unmonitored</v>
          </cell>
          <cell r="F2089">
            <v>28.1183333296607</v>
          </cell>
          <cell r="G2089">
            <v>-81.393333330334301</v>
          </cell>
          <cell r="H2089" t="str">
            <v>3be8cca5-4d3d-4d09-abbe-b63cec495cf1</v>
          </cell>
          <cell r="I2089">
            <v>43682.641506898202</v>
          </cell>
          <cell r="J2089" t="str">
            <v>twu_dangermond</v>
          </cell>
          <cell r="K2089">
            <v>43991.884623877297</v>
          </cell>
          <cell r="L2089" t="str">
            <v>cbaileyAudubon</v>
          </cell>
          <cell r="M2089">
            <v>1</v>
          </cell>
          <cell r="N2089" t="str">
            <v>Unknown</v>
          </cell>
          <cell r="P2089" t="str">
            <v>0</v>
          </cell>
          <cell r="Q2089" t="str">
            <v>OS029</v>
          </cell>
          <cell r="R2089">
            <v>43304.732349641199</v>
          </cell>
          <cell r="S2089">
            <v>0</v>
          </cell>
          <cell r="T2089">
            <v>0</v>
          </cell>
          <cell r="U2089">
            <v>0</v>
          </cell>
          <cell r="V2089">
            <v>0</v>
          </cell>
          <cell r="W2089">
            <v>0</v>
          </cell>
          <cell r="X2089">
            <v>0</v>
          </cell>
          <cell r="Y2089">
            <v>0</v>
          </cell>
          <cell r="Z2089">
            <v>0</v>
          </cell>
          <cell r="AA2089">
            <v>0</v>
          </cell>
          <cell r="AB2089">
            <v>0</v>
          </cell>
          <cell r="AC2089">
            <v>0</v>
          </cell>
          <cell r="AD2089">
            <v>0</v>
          </cell>
          <cell r="AE2089">
            <v>0</v>
          </cell>
          <cell r="AF2089">
            <v>0</v>
          </cell>
          <cell r="AG2089">
            <v>44074.635158379599</v>
          </cell>
          <cell r="AH2089" t="str">
            <v>cbaileyAudubon</v>
          </cell>
          <cell r="AI2089">
            <v>44692.260746446802</v>
          </cell>
          <cell r="AJ2089" t="str">
            <v>cbaileyAudubon</v>
          </cell>
          <cell r="AK2089">
            <v>0</v>
          </cell>
          <cell r="AL2089">
            <v>0</v>
          </cell>
          <cell r="AM2089">
            <v>0</v>
          </cell>
          <cell r="AQ2089">
            <v>-81.393333330334301</v>
          </cell>
          <cell r="AR2089">
            <v>28.1183333296607</v>
          </cell>
        </row>
        <row r="2090">
          <cell r="A2090" t="str">
            <v>OS030</v>
          </cell>
          <cell r="B2090" t="str">
            <v>Osceola</v>
          </cell>
          <cell r="C2090" t="str">
            <v>Unk</v>
          </cell>
          <cell r="D2090" t="str">
            <v>Last recorded substrate: Live Pine Tree</v>
          </cell>
          <cell r="E2090" t="str">
            <v>unmonitored</v>
          </cell>
          <cell r="F2090">
            <v>28.169000000235499</v>
          </cell>
          <cell r="G2090">
            <v>-81.428500000358596</v>
          </cell>
          <cell r="H2090" t="str">
            <v>d7defe43-4478-4847-ab89-921fe1ebb59b</v>
          </cell>
          <cell r="I2090">
            <v>43682.641506898202</v>
          </cell>
          <cell r="J2090" t="str">
            <v>twu_dangermond</v>
          </cell>
          <cell r="K2090">
            <v>43991.884623877297</v>
          </cell>
          <cell r="L2090" t="str">
            <v>cbaileyAudubon</v>
          </cell>
          <cell r="M2090">
            <v>1</v>
          </cell>
          <cell r="N2090" t="str">
            <v>Unknown</v>
          </cell>
          <cell r="P2090" t="str">
            <v>0</v>
          </cell>
          <cell r="Q2090" t="str">
            <v>OS030</v>
          </cell>
          <cell r="R2090">
            <v>43304.732349641199</v>
          </cell>
          <cell r="S2090">
            <v>0</v>
          </cell>
          <cell r="T2090">
            <v>0</v>
          </cell>
          <cell r="U2090">
            <v>0</v>
          </cell>
          <cell r="V2090">
            <v>0</v>
          </cell>
          <cell r="W2090">
            <v>0</v>
          </cell>
          <cell r="X2090">
            <v>0</v>
          </cell>
          <cell r="Y2090">
            <v>0</v>
          </cell>
          <cell r="Z2090">
            <v>0</v>
          </cell>
          <cell r="AA2090">
            <v>0</v>
          </cell>
          <cell r="AB2090">
            <v>0</v>
          </cell>
          <cell r="AC2090">
            <v>0</v>
          </cell>
          <cell r="AD2090">
            <v>0</v>
          </cell>
          <cell r="AE2090">
            <v>0</v>
          </cell>
          <cell r="AF2090">
            <v>0</v>
          </cell>
          <cell r="AG2090">
            <v>44074.635158379599</v>
          </cell>
          <cell r="AH2090" t="str">
            <v>cbaileyAudubon</v>
          </cell>
          <cell r="AI2090">
            <v>44692.260748437497</v>
          </cell>
          <cell r="AJ2090" t="str">
            <v>cbaileyAudubon</v>
          </cell>
          <cell r="AK2090">
            <v>0</v>
          </cell>
          <cell r="AL2090">
            <v>0</v>
          </cell>
          <cell r="AM2090">
            <v>0</v>
          </cell>
          <cell r="AQ2090">
            <v>-81.428500000358596</v>
          </cell>
          <cell r="AR2090">
            <v>28.169000000235499</v>
          </cell>
        </row>
        <row r="2091">
          <cell r="A2091" t="str">
            <v>OS031</v>
          </cell>
          <cell r="B2091" t="str">
            <v>Osceola</v>
          </cell>
          <cell r="C2091" t="str">
            <v>Y</v>
          </cell>
          <cell r="D2091" t="str">
            <v>Last recorded substrate: G</v>
          </cell>
          <cell r="E2091" t="str">
            <v>Audubon</v>
          </cell>
          <cell r="F2091">
            <v>28.1834999999598</v>
          </cell>
          <cell r="G2091">
            <v>-81.4268333299609</v>
          </cell>
          <cell r="H2091" t="str">
            <v>869e74ce-e58a-4341-a1ca-6be8f485c1d3</v>
          </cell>
          <cell r="I2091">
            <v>43682.641506898202</v>
          </cell>
          <cell r="J2091" t="str">
            <v>twu_dangermond</v>
          </cell>
          <cell r="K2091">
            <v>43991.884623877297</v>
          </cell>
          <cell r="L2091" t="str">
            <v>cbaileyAudubon</v>
          </cell>
          <cell r="M2091">
            <v>1</v>
          </cell>
          <cell r="N2091" t="str">
            <v>Occupied</v>
          </cell>
          <cell r="P2091" t="str">
            <v>0</v>
          </cell>
          <cell r="Q2091" t="str">
            <v>OS031</v>
          </cell>
          <cell r="R2091">
            <v>43304.732349641199</v>
          </cell>
          <cell r="S2091">
            <v>0</v>
          </cell>
          <cell r="T2091">
            <v>0</v>
          </cell>
          <cell r="U2091">
            <v>0</v>
          </cell>
          <cell r="V2091">
            <v>0</v>
          </cell>
          <cell r="W2091">
            <v>0</v>
          </cell>
          <cell r="X2091">
            <v>0</v>
          </cell>
          <cell r="Y2091">
            <v>0</v>
          </cell>
          <cell r="Z2091">
            <v>0</v>
          </cell>
          <cell r="AA2091">
            <v>0</v>
          </cell>
          <cell r="AB2091">
            <v>0</v>
          </cell>
          <cell r="AC2091">
            <v>0</v>
          </cell>
          <cell r="AD2091">
            <v>0</v>
          </cell>
          <cell r="AE2091">
            <v>0</v>
          </cell>
          <cell r="AF2091">
            <v>0</v>
          </cell>
          <cell r="AG2091">
            <v>44074.635158379599</v>
          </cell>
          <cell r="AH2091" t="str">
            <v>cbaileyAudubon</v>
          </cell>
          <cell r="AI2091">
            <v>44692.260750439797</v>
          </cell>
          <cell r="AJ2091" t="str">
            <v>cbaileyAudubon</v>
          </cell>
          <cell r="AK2091">
            <v>1</v>
          </cell>
          <cell r="AL2091">
            <v>0</v>
          </cell>
          <cell r="AM2091">
            <v>1</v>
          </cell>
          <cell r="AQ2091">
            <v>-81.4268333299609</v>
          </cell>
          <cell r="AR2091">
            <v>28.1834999999598</v>
          </cell>
        </row>
        <row r="2092">
          <cell r="A2092" t="str">
            <v>OS032</v>
          </cell>
          <cell r="B2092" t="str">
            <v>Osceola</v>
          </cell>
          <cell r="C2092" t="str">
            <v>Unk</v>
          </cell>
          <cell r="D2092" t="str">
            <v>Last recorded substrate: Live Pine Tree</v>
          </cell>
          <cell r="E2092" t="str">
            <v>unmonitored</v>
          </cell>
          <cell r="F2092">
            <v>28.254333330056198</v>
          </cell>
          <cell r="G2092">
            <v>-80.867833330440902</v>
          </cell>
          <cell r="H2092" t="str">
            <v>2173d593-8ab4-4b0b-8157-51207cda2425</v>
          </cell>
          <cell r="I2092">
            <v>43682.641506898202</v>
          </cell>
          <cell r="J2092" t="str">
            <v>twu_dangermond</v>
          </cell>
          <cell r="K2092">
            <v>43991.884623877297</v>
          </cell>
          <cell r="L2092" t="str">
            <v>cbaileyAudubon</v>
          </cell>
          <cell r="M2092">
            <v>1</v>
          </cell>
          <cell r="N2092" t="str">
            <v>Unknown</v>
          </cell>
          <cell r="P2092" t="str">
            <v>0</v>
          </cell>
          <cell r="Q2092" t="str">
            <v>OS032</v>
          </cell>
          <cell r="R2092">
            <v>43304.732349641199</v>
          </cell>
          <cell r="S2092">
            <v>0</v>
          </cell>
          <cell r="T2092">
            <v>0</v>
          </cell>
          <cell r="U2092">
            <v>0</v>
          </cell>
          <cell r="V2092">
            <v>0</v>
          </cell>
          <cell r="W2092">
            <v>0</v>
          </cell>
          <cell r="X2092">
            <v>0</v>
          </cell>
          <cell r="Y2092">
            <v>0</v>
          </cell>
          <cell r="Z2092">
            <v>0</v>
          </cell>
          <cell r="AA2092">
            <v>0</v>
          </cell>
          <cell r="AB2092">
            <v>0</v>
          </cell>
          <cell r="AC2092">
            <v>0</v>
          </cell>
          <cell r="AD2092">
            <v>0</v>
          </cell>
          <cell r="AE2092">
            <v>0</v>
          </cell>
          <cell r="AF2092">
            <v>0</v>
          </cell>
          <cell r="AG2092">
            <v>44074.635158379599</v>
          </cell>
          <cell r="AH2092" t="str">
            <v>cbaileyAudubon</v>
          </cell>
          <cell r="AI2092">
            <v>44692.260752245398</v>
          </cell>
          <cell r="AJ2092" t="str">
            <v>cbaileyAudubon</v>
          </cell>
          <cell r="AK2092">
            <v>0</v>
          </cell>
          <cell r="AL2092">
            <v>0</v>
          </cell>
          <cell r="AM2092">
            <v>0</v>
          </cell>
          <cell r="AQ2092">
            <v>-80.867833330440902</v>
          </cell>
          <cell r="AR2092">
            <v>28.254333330056198</v>
          </cell>
        </row>
        <row r="2093">
          <cell r="A2093" t="str">
            <v>OS033</v>
          </cell>
          <cell r="B2093" t="str">
            <v>Osceola</v>
          </cell>
          <cell r="C2093" t="str">
            <v>Unk</v>
          </cell>
          <cell r="D2093" t="str">
            <v>Last recorded substrate: Live Pine Tree</v>
          </cell>
          <cell r="E2093" t="str">
            <v>Audubon</v>
          </cell>
          <cell r="F2093">
            <v>27.892707999999999</v>
          </cell>
          <cell r="G2093">
            <v>-81.093592999999998</v>
          </cell>
          <cell r="H2093" t="str">
            <v>b5fefb43-d590-4e59-92a7-b3d2c4ff7cd7</v>
          </cell>
          <cell r="I2093">
            <v>43682.641506898202</v>
          </cell>
          <cell r="J2093" t="str">
            <v>twu_dangermond</v>
          </cell>
          <cell r="K2093">
            <v>43991.884623877297</v>
          </cell>
          <cell r="L2093" t="str">
            <v>cbaileyAudubon</v>
          </cell>
          <cell r="M2093">
            <v>1</v>
          </cell>
          <cell r="N2093" t="str">
            <v>Occupied</v>
          </cell>
          <cell r="O2093" t="str">
            <v>Three Lakes WMA says active here which they call OS018-3L, presumed to be true location for OS033 which FWC had just SW of here, updated nest point 3/15/21</v>
          </cell>
          <cell r="P2093" t="str">
            <v>0</v>
          </cell>
          <cell r="Q2093" t="str">
            <v>OS033</v>
          </cell>
          <cell r="R2093">
            <v>43304.732349641199</v>
          </cell>
          <cell r="S2093">
            <v>0</v>
          </cell>
          <cell r="T2093">
            <v>0</v>
          </cell>
          <cell r="U2093">
            <v>0</v>
          </cell>
          <cell r="V2093">
            <v>0</v>
          </cell>
          <cell r="W2093">
            <v>0</v>
          </cell>
          <cell r="X2093">
            <v>0</v>
          </cell>
          <cell r="Y2093">
            <v>0</v>
          </cell>
          <cell r="Z2093">
            <v>0</v>
          </cell>
          <cell r="AA2093">
            <v>0</v>
          </cell>
          <cell r="AB2093">
            <v>0</v>
          </cell>
          <cell r="AC2093">
            <v>0</v>
          </cell>
          <cell r="AD2093">
            <v>0</v>
          </cell>
          <cell r="AE2093">
            <v>0</v>
          </cell>
          <cell r="AF2093">
            <v>0</v>
          </cell>
          <cell r="AG2093">
            <v>44074.635158379599</v>
          </cell>
          <cell r="AH2093" t="str">
            <v>cbaileyAudubon</v>
          </cell>
          <cell r="AI2093">
            <v>44692.260754074101</v>
          </cell>
          <cell r="AJ2093" t="str">
            <v>cbaileyAudubon</v>
          </cell>
          <cell r="AK2093">
            <v>1</v>
          </cell>
          <cell r="AL2093">
            <v>0</v>
          </cell>
          <cell r="AM2093">
            <v>1</v>
          </cell>
          <cell r="AQ2093">
            <v>-81.093604812425994</v>
          </cell>
          <cell r="AR2093">
            <v>27.892691554508399</v>
          </cell>
        </row>
        <row r="2094">
          <cell r="A2094" t="str">
            <v>OS034</v>
          </cell>
          <cell r="B2094" t="str">
            <v>Osceola</v>
          </cell>
          <cell r="C2094" t="str">
            <v>Unk</v>
          </cell>
          <cell r="D2094" t="str">
            <v>Last recorded substrate: G</v>
          </cell>
          <cell r="E2094" t="str">
            <v>unmonitored</v>
          </cell>
          <cell r="F2094">
            <v>27.891667000343201</v>
          </cell>
          <cell r="G2094">
            <v>-81.010000000331502</v>
          </cell>
          <cell r="H2094" t="str">
            <v>52bed94a-7272-42db-a2ce-2219a828a3ad</v>
          </cell>
          <cell r="I2094">
            <v>43682.641506898202</v>
          </cell>
          <cell r="J2094" t="str">
            <v>twu_dangermond</v>
          </cell>
          <cell r="K2094">
            <v>43991.884623877297</v>
          </cell>
          <cell r="L2094" t="str">
            <v>cbaileyAudubon</v>
          </cell>
          <cell r="M2094">
            <v>1</v>
          </cell>
          <cell r="N2094" t="str">
            <v>Unknown</v>
          </cell>
          <cell r="P2094" t="str">
            <v>0</v>
          </cell>
          <cell r="Q2094" t="str">
            <v>OS034</v>
          </cell>
          <cell r="R2094">
            <v>43304.732349641199</v>
          </cell>
          <cell r="S2094">
            <v>0</v>
          </cell>
          <cell r="T2094">
            <v>0</v>
          </cell>
          <cell r="U2094">
            <v>0</v>
          </cell>
          <cell r="V2094">
            <v>0</v>
          </cell>
          <cell r="W2094">
            <v>0</v>
          </cell>
          <cell r="X2094">
            <v>0</v>
          </cell>
          <cell r="Y2094">
            <v>0</v>
          </cell>
          <cell r="Z2094">
            <v>0</v>
          </cell>
          <cell r="AA2094">
            <v>0</v>
          </cell>
          <cell r="AB2094">
            <v>0</v>
          </cell>
          <cell r="AC2094">
            <v>0</v>
          </cell>
          <cell r="AD2094">
            <v>0</v>
          </cell>
          <cell r="AE2094">
            <v>0</v>
          </cell>
          <cell r="AF2094">
            <v>0</v>
          </cell>
          <cell r="AG2094">
            <v>44074.635158379599</v>
          </cell>
          <cell r="AH2094" t="str">
            <v>cbaileyAudubon</v>
          </cell>
          <cell r="AI2094">
            <v>44692.260756076401</v>
          </cell>
          <cell r="AJ2094" t="str">
            <v>cbaileyAudubon</v>
          </cell>
          <cell r="AK2094">
            <v>0</v>
          </cell>
          <cell r="AL2094">
            <v>0</v>
          </cell>
          <cell r="AM2094">
            <v>0</v>
          </cell>
          <cell r="AQ2094">
            <v>-81.010000000331502</v>
          </cell>
          <cell r="AR2094">
            <v>27.891667000343201</v>
          </cell>
        </row>
        <row r="2095">
          <cell r="A2095" t="str">
            <v>OS035</v>
          </cell>
          <cell r="B2095" t="str">
            <v>Osceola</v>
          </cell>
          <cell r="C2095" t="str">
            <v>Unk</v>
          </cell>
          <cell r="D2095" t="str">
            <v>Last recorded substrate: G</v>
          </cell>
          <cell r="E2095" t="str">
            <v>unmonitored</v>
          </cell>
          <cell r="F2095">
            <v>27.956666999794201</v>
          </cell>
          <cell r="G2095">
            <v>-81.108333000437796</v>
          </cell>
          <cell r="H2095" t="str">
            <v>caaedaf3-f9f3-4adc-a5aa-4f9b3d0f80bb</v>
          </cell>
          <cell r="I2095">
            <v>43682.641506898202</v>
          </cell>
          <cell r="J2095" t="str">
            <v>twu_dangermond</v>
          </cell>
          <cell r="K2095">
            <v>43991.884623877297</v>
          </cell>
          <cell r="L2095" t="str">
            <v>cbaileyAudubon</v>
          </cell>
          <cell r="M2095">
            <v>1</v>
          </cell>
          <cell r="N2095" t="str">
            <v>Unknown</v>
          </cell>
          <cell r="P2095" t="str">
            <v>0</v>
          </cell>
          <cell r="Q2095" t="str">
            <v>OS035</v>
          </cell>
          <cell r="R2095">
            <v>43304.732349641199</v>
          </cell>
          <cell r="S2095">
            <v>0</v>
          </cell>
          <cell r="T2095">
            <v>0</v>
          </cell>
          <cell r="U2095">
            <v>0</v>
          </cell>
          <cell r="V2095">
            <v>0</v>
          </cell>
          <cell r="W2095">
            <v>0</v>
          </cell>
          <cell r="X2095">
            <v>0</v>
          </cell>
          <cell r="Y2095">
            <v>0</v>
          </cell>
          <cell r="Z2095">
            <v>0</v>
          </cell>
          <cell r="AA2095">
            <v>0</v>
          </cell>
          <cell r="AB2095">
            <v>0</v>
          </cell>
          <cell r="AC2095">
            <v>0</v>
          </cell>
          <cell r="AD2095">
            <v>0</v>
          </cell>
          <cell r="AE2095">
            <v>0</v>
          </cell>
          <cell r="AF2095">
            <v>0</v>
          </cell>
          <cell r="AG2095">
            <v>44074.635158379599</v>
          </cell>
          <cell r="AH2095" t="str">
            <v>cbaileyAudubon</v>
          </cell>
          <cell r="AI2095">
            <v>44692.260757905096</v>
          </cell>
          <cell r="AJ2095" t="str">
            <v>cbaileyAudubon</v>
          </cell>
          <cell r="AK2095">
            <v>0</v>
          </cell>
          <cell r="AL2095">
            <v>0</v>
          </cell>
          <cell r="AM2095">
            <v>0</v>
          </cell>
          <cell r="AQ2095">
            <v>-81.108333000437796</v>
          </cell>
          <cell r="AR2095">
            <v>27.956666999794201</v>
          </cell>
        </row>
        <row r="2096">
          <cell r="A2096" t="str">
            <v>OS036</v>
          </cell>
          <cell r="B2096" t="str">
            <v>Osceola</v>
          </cell>
          <cell r="C2096" t="str">
            <v>Unk</v>
          </cell>
          <cell r="D2096" t="str">
            <v>Last recorded substrate: G</v>
          </cell>
          <cell r="E2096" t="str">
            <v>unmonitored</v>
          </cell>
          <cell r="F2096">
            <v>28.224999999893502</v>
          </cell>
          <cell r="G2096">
            <v>-81.443333329978003</v>
          </cell>
          <cell r="H2096" t="str">
            <v>e775b42a-bb05-41fa-8a53-ea693ac624fe</v>
          </cell>
          <cell r="I2096">
            <v>43682.641506898202</v>
          </cell>
          <cell r="J2096" t="str">
            <v>twu_dangermond</v>
          </cell>
          <cell r="K2096">
            <v>43991.884623877297</v>
          </cell>
          <cell r="L2096" t="str">
            <v>cbaileyAudubon</v>
          </cell>
          <cell r="M2096">
            <v>1</v>
          </cell>
          <cell r="N2096" t="str">
            <v>Unknown</v>
          </cell>
          <cell r="P2096" t="str">
            <v>0</v>
          </cell>
          <cell r="Q2096" t="str">
            <v>OS036</v>
          </cell>
          <cell r="R2096">
            <v>43304.732349641199</v>
          </cell>
          <cell r="S2096">
            <v>0</v>
          </cell>
          <cell r="T2096">
            <v>0</v>
          </cell>
          <cell r="U2096">
            <v>0</v>
          </cell>
          <cell r="V2096">
            <v>0</v>
          </cell>
          <cell r="W2096">
            <v>0</v>
          </cell>
          <cell r="X2096">
            <v>0</v>
          </cell>
          <cell r="Y2096">
            <v>0</v>
          </cell>
          <cell r="Z2096">
            <v>0</v>
          </cell>
          <cell r="AA2096">
            <v>0</v>
          </cell>
          <cell r="AB2096">
            <v>0</v>
          </cell>
          <cell r="AC2096">
            <v>0</v>
          </cell>
          <cell r="AD2096">
            <v>0</v>
          </cell>
          <cell r="AE2096">
            <v>0</v>
          </cell>
          <cell r="AF2096">
            <v>0</v>
          </cell>
          <cell r="AG2096">
            <v>44074.635158379599</v>
          </cell>
          <cell r="AH2096" t="str">
            <v>cbaileyAudubon</v>
          </cell>
          <cell r="AI2096">
            <v>44692.260760092599</v>
          </cell>
          <cell r="AJ2096" t="str">
            <v>cbaileyAudubon</v>
          </cell>
          <cell r="AK2096">
            <v>0</v>
          </cell>
          <cell r="AL2096">
            <v>0</v>
          </cell>
          <cell r="AM2096">
            <v>0</v>
          </cell>
          <cell r="AQ2096">
            <v>-81.443333329978003</v>
          </cell>
          <cell r="AR2096">
            <v>28.224999999893502</v>
          </cell>
        </row>
        <row r="2097">
          <cell r="A2097" t="str">
            <v>OS037</v>
          </cell>
          <cell r="B2097" t="str">
            <v>Osceola</v>
          </cell>
          <cell r="C2097" t="str">
            <v>Unk</v>
          </cell>
          <cell r="D2097" t="str">
            <v>Last recorded substrate: G</v>
          </cell>
          <cell r="E2097" t="str">
            <v>unmonitored</v>
          </cell>
          <cell r="F2097">
            <v>28.190000000265002</v>
          </cell>
          <cell r="G2097">
            <v>-81.508333000282306</v>
          </cell>
          <cell r="H2097" t="str">
            <v>6102f9b5-0b23-40d8-a101-462dccb356bc</v>
          </cell>
          <cell r="I2097">
            <v>43682.641506898202</v>
          </cell>
          <cell r="J2097" t="str">
            <v>twu_dangermond</v>
          </cell>
          <cell r="K2097">
            <v>43991.884623877297</v>
          </cell>
          <cell r="L2097" t="str">
            <v>cbaileyAudubon</v>
          </cell>
          <cell r="M2097">
            <v>1</v>
          </cell>
          <cell r="N2097" t="str">
            <v>Unknown</v>
          </cell>
          <cell r="P2097" t="str">
            <v>0</v>
          </cell>
          <cell r="Q2097" t="str">
            <v>OS037</v>
          </cell>
          <cell r="R2097">
            <v>43304.732349641199</v>
          </cell>
          <cell r="S2097">
            <v>0</v>
          </cell>
          <cell r="T2097">
            <v>0</v>
          </cell>
          <cell r="U2097">
            <v>0</v>
          </cell>
          <cell r="V2097">
            <v>0</v>
          </cell>
          <cell r="W2097">
            <v>0</v>
          </cell>
          <cell r="X2097">
            <v>0</v>
          </cell>
          <cell r="Y2097">
            <v>0</v>
          </cell>
          <cell r="Z2097">
            <v>0</v>
          </cell>
          <cell r="AA2097">
            <v>0</v>
          </cell>
          <cell r="AB2097">
            <v>0</v>
          </cell>
          <cell r="AC2097">
            <v>0</v>
          </cell>
          <cell r="AD2097">
            <v>0</v>
          </cell>
          <cell r="AE2097">
            <v>0</v>
          </cell>
          <cell r="AF2097">
            <v>0</v>
          </cell>
          <cell r="AG2097">
            <v>44074.635158379599</v>
          </cell>
          <cell r="AH2097" t="str">
            <v>cbaileyAudubon</v>
          </cell>
          <cell r="AI2097">
            <v>44692.260762106504</v>
          </cell>
          <cell r="AJ2097" t="str">
            <v>cbaileyAudubon</v>
          </cell>
          <cell r="AK2097">
            <v>0</v>
          </cell>
          <cell r="AL2097">
            <v>0</v>
          </cell>
          <cell r="AM2097">
            <v>0</v>
          </cell>
          <cell r="AQ2097">
            <v>-81.508333000282306</v>
          </cell>
          <cell r="AR2097">
            <v>28.190000000265002</v>
          </cell>
        </row>
        <row r="2098">
          <cell r="A2098" t="str">
            <v>OS038</v>
          </cell>
          <cell r="B2098" t="str">
            <v>Osceola</v>
          </cell>
          <cell r="C2098" t="str">
            <v>Unk</v>
          </cell>
          <cell r="D2098" t="str">
            <v>Last recorded substrate: G</v>
          </cell>
          <cell r="E2098" t="str">
            <v>unmonitored</v>
          </cell>
          <cell r="F2098">
            <v>28.233333330368701</v>
          </cell>
          <cell r="G2098">
            <v>-81.311666670388107</v>
          </cell>
          <cell r="H2098" t="str">
            <v>cf6d7a83-15d2-461a-8f89-ff44b0fabeb4</v>
          </cell>
          <cell r="I2098">
            <v>43682.641506898202</v>
          </cell>
          <cell r="J2098" t="str">
            <v>twu_dangermond</v>
          </cell>
          <cell r="K2098">
            <v>43991.884623877297</v>
          </cell>
          <cell r="L2098" t="str">
            <v>cbaileyAudubon</v>
          </cell>
          <cell r="M2098">
            <v>1</v>
          </cell>
          <cell r="N2098" t="str">
            <v>Unknown</v>
          </cell>
          <cell r="P2098" t="str">
            <v>0</v>
          </cell>
          <cell r="Q2098" t="str">
            <v>OS038</v>
          </cell>
          <cell r="R2098">
            <v>43304.732349641199</v>
          </cell>
          <cell r="S2098">
            <v>0</v>
          </cell>
          <cell r="T2098">
            <v>0</v>
          </cell>
          <cell r="U2098">
            <v>0</v>
          </cell>
          <cell r="V2098">
            <v>0</v>
          </cell>
          <cell r="W2098">
            <v>0</v>
          </cell>
          <cell r="X2098">
            <v>0</v>
          </cell>
          <cell r="Y2098">
            <v>0</v>
          </cell>
          <cell r="Z2098">
            <v>0</v>
          </cell>
          <cell r="AA2098">
            <v>0</v>
          </cell>
          <cell r="AB2098">
            <v>0</v>
          </cell>
          <cell r="AC2098">
            <v>0</v>
          </cell>
          <cell r="AD2098">
            <v>0</v>
          </cell>
          <cell r="AE2098">
            <v>0</v>
          </cell>
          <cell r="AF2098">
            <v>0</v>
          </cell>
          <cell r="AG2098">
            <v>44074.635158379599</v>
          </cell>
          <cell r="AH2098" t="str">
            <v>cbaileyAudubon</v>
          </cell>
          <cell r="AI2098">
            <v>44692.260764305604</v>
          </cell>
          <cell r="AJ2098" t="str">
            <v>cbaileyAudubon</v>
          </cell>
          <cell r="AK2098">
            <v>0</v>
          </cell>
          <cell r="AL2098">
            <v>0</v>
          </cell>
          <cell r="AM2098">
            <v>0</v>
          </cell>
          <cell r="AQ2098">
            <v>-81.311666670388107</v>
          </cell>
          <cell r="AR2098">
            <v>28.233333330368701</v>
          </cell>
        </row>
        <row r="2099">
          <cell r="A2099" t="str">
            <v>OS039</v>
          </cell>
          <cell r="B2099" t="str">
            <v>Osceola</v>
          </cell>
          <cell r="C2099" t="str">
            <v>Unk</v>
          </cell>
          <cell r="D2099" t="str">
            <v>Last recorded substrate: G</v>
          </cell>
          <cell r="E2099" t="str">
            <v>unmonitored</v>
          </cell>
          <cell r="F2099">
            <v>27.933333000197401</v>
          </cell>
          <cell r="G2099">
            <v>-81.083333000166803</v>
          </cell>
          <cell r="H2099" t="str">
            <v>123996f4-09dd-4001-baa2-bf1446b012e6</v>
          </cell>
          <cell r="I2099">
            <v>43682.641506898202</v>
          </cell>
          <cell r="J2099" t="str">
            <v>twu_dangermond</v>
          </cell>
          <cell r="K2099">
            <v>43991.884623877297</v>
          </cell>
          <cell r="L2099" t="str">
            <v>cbaileyAudubon</v>
          </cell>
          <cell r="M2099">
            <v>1</v>
          </cell>
          <cell r="N2099" t="str">
            <v>Unknown</v>
          </cell>
          <cell r="P2099" t="str">
            <v>0</v>
          </cell>
          <cell r="Q2099" t="str">
            <v>OS039</v>
          </cell>
          <cell r="R2099">
            <v>43304.732349641199</v>
          </cell>
          <cell r="S2099">
            <v>0</v>
          </cell>
          <cell r="T2099">
            <v>0</v>
          </cell>
          <cell r="U2099">
            <v>0</v>
          </cell>
          <cell r="V2099">
            <v>0</v>
          </cell>
          <cell r="W2099">
            <v>0</v>
          </cell>
          <cell r="X2099">
            <v>0</v>
          </cell>
          <cell r="Y2099">
            <v>0</v>
          </cell>
          <cell r="Z2099">
            <v>0</v>
          </cell>
          <cell r="AA2099">
            <v>0</v>
          </cell>
          <cell r="AB2099">
            <v>0</v>
          </cell>
          <cell r="AC2099">
            <v>0</v>
          </cell>
          <cell r="AD2099">
            <v>0</v>
          </cell>
          <cell r="AE2099">
            <v>0</v>
          </cell>
          <cell r="AF2099">
            <v>0</v>
          </cell>
          <cell r="AG2099">
            <v>44074.635158379599</v>
          </cell>
          <cell r="AH2099" t="str">
            <v>cbaileyAudubon</v>
          </cell>
          <cell r="AI2099">
            <v>44692.260766273102</v>
          </cell>
          <cell r="AJ2099" t="str">
            <v>cbaileyAudubon</v>
          </cell>
          <cell r="AK2099">
            <v>0</v>
          </cell>
          <cell r="AL2099">
            <v>0</v>
          </cell>
          <cell r="AM2099">
            <v>0</v>
          </cell>
          <cell r="AQ2099">
            <v>-81.083333000166803</v>
          </cell>
          <cell r="AR2099">
            <v>27.933333000197401</v>
          </cell>
        </row>
        <row r="2100">
          <cell r="A2100" t="str">
            <v>OS040</v>
          </cell>
          <cell r="B2100" t="str">
            <v>Osceola</v>
          </cell>
          <cell r="C2100" t="str">
            <v>Unk</v>
          </cell>
          <cell r="D2100" t="str">
            <v>Last recorded substrate: G</v>
          </cell>
          <cell r="E2100" t="str">
            <v>unmonitored</v>
          </cell>
          <cell r="F2100">
            <v>27.933333000197401</v>
          </cell>
          <cell r="G2100">
            <v>-81.083499999672995</v>
          </cell>
          <cell r="H2100" t="str">
            <v>166b500d-efe8-4859-9a47-cea10d2df7f8</v>
          </cell>
          <cell r="I2100">
            <v>43682.641506898202</v>
          </cell>
          <cell r="J2100" t="str">
            <v>twu_dangermond</v>
          </cell>
          <cell r="K2100">
            <v>43991.884623877297</v>
          </cell>
          <cell r="L2100" t="str">
            <v>cbaileyAudubon</v>
          </cell>
          <cell r="M2100">
            <v>1</v>
          </cell>
          <cell r="N2100" t="str">
            <v>Unknown</v>
          </cell>
          <cell r="P2100" t="str">
            <v>0</v>
          </cell>
          <cell r="Q2100" t="str">
            <v>OS040</v>
          </cell>
          <cell r="R2100">
            <v>43304.732349641199</v>
          </cell>
          <cell r="S2100">
            <v>0</v>
          </cell>
          <cell r="T2100">
            <v>0</v>
          </cell>
          <cell r="U2100">
            <v>0</v>
          </cell>
          <cell r="V2100">
            <v>0</v>
          </cell>
          <cell r="W2100">
            <v>0</v>
          </cell>
          <cell r="X2100">
            <v>0</v>
          </cell>
          <cell r="Y2100">
            <v>0</v>
          </cell>
          <cell r="Z2100">
            <v>0</v>
          </cell>
          <cell r="AA2100">
            <v>0</v>
          </cell>
          <cell r="AB2100">
            <v>0</v>
          </cell>
          <cell r="AC2100">
            <v>0</v>
          </cell>
          <cell r="AD2100">
            <v>0</v>
          </cell>
          <cell r="AE2100">
            <v>0</v>
          </cell>
          <cell r="AF2100">
            <v>0</v>
          </cell>
          <cell r="AG2100">
            <v>44074.635158379599</v>
          </cell>
          <cell r="AH2100" t="str">
            <v>cbaileyAudubon</v>
          </cell>
          <cell r="AI2100">
            <v>44692.260768101798</v>
          </cell>
          <cell r="AJ2100" t="str">
            <v>cbaileyAudubon</v>
          </cell>
          <cell r="AK2100">
            <v>0</v>
          </cell>
          <cell r="AL2100">
            <v>0</v>
          </cell>
          <cell r="AM2100">
            <v>0</v>
          </cell>
          <cell r="AQ2100">
            <v>-81.083499999672995</v>
          </cell>
          <cell r="AR2100">
            <v>27.933333000197401</v>
          </cell>
        </row>
        <row r="2101">
          <cell r="A2101" t="str">
            <v>OS041</v>
          </cell>
          <cell r="B2101" t="str">
            <v>Osceola</v>
          </cell>
          <cell r="C2101" t="str">
            <v>Unk</v>
          </cell>
          <cell r="D2101" t="str">
            <v>Last recorded substrate: Live Pine Tree</v>
          </cell>
          <cell r="E2101" t="str">
            <v>Audubon</v>
          </cell>
          <cell r="F2101">
            <v>27.935499</v>
          </cell>
          <cell r="G2101">
            <v>-81.164958999999996</v>
          </cell>
          <cell r="H2101" t="str">
            <v>3a105a96-e0f6-4353-bea2-beb1656b3657</v>
          </cell>
          <cell r="I2101">
            <v>43682.641506898202</v>
          </cell>
          <cell r="J2101" t="str">
            <v>twu_dangermond</v>
          </cell>
          <cell r="K2101">
            <v>43991.884201770801</v>
          </cell>
          <cell r="L2101" t="str">
            <v>cbaileyAudubon</v>
          </cell>
          <cell r="M2101">
            <v>1</v>
          </cell>
          <cell r="N2101" t="str">
            <v>Occupied</v>
          </cell>
          <cell r="O2101" t="str">
            <v>2021 vol saw chick in nest but wasn't able to return to confirm fledging. Updated coordinates provided by Three Lakes WMA</v>
          </cell>
          <cell r="P2101" t="str">
            <v>0</v>
          </cell>
          <cell r="Q2101" t="str">
            <v>OS041</v>
          </cell>
          <cell r="R2101">
            <v>43304.732349641199</v>
          </cell>
          <cell r="S2101">
            <v>0</v>
          </cell>
          <cell r="T2101">
            <v>0</v>
          </cell>
          <cell r="U2101">
            <v>0</v>
          </cell>
          <cell r="V2101">
            <v>0</v>
          </cell>
          <cell r="W2101">
            <v>0</v>
          </cell>
          <cell r="X2101">
            <v>0</v>
          </cell>
          <cell r="Y2101">
            <v>0</v>
          </cell>
          <cell r="Z2101">
            <v>0</v>
          </cell>
          <cell r="AA2101">
            <v>0</v>
          </cell>
          <cell r="AB2101">
            <v>0</v>
          </cell>
          <cell r="AC2101">
            <v>0</v>
          </cell>
          <cell r="AD2101">
            <v>0</v>
          </cell>
          <cell r="AE2101">
            <v>0</v>
          </cell>
          <cell r="AF2101">
            <v>2</v>
          </cell>
          <cell r="AG2101">
            <v>44074.635158379599</v>
          </cell>
          <cell r="AH2101" t="str">
            <v>cbaileyAudubon</v>
          </cell>
          <cell r="AI2101">
            <v>44692.260769930603</v>
          </cell>
          <cell r="AJ2101" t="str">
            <v>cbaileyAudubon</v>
          </cell>
          <cell r="AK2101">
            <v>3</v>
          </cell>
          <cell r="AL2101">
            <v>1</v>
          </cell>
          <cell r="AM2101">
            <v>6</v>
          </cell>
          <cell r="AO2101">
            <v>1</v>
          </cell>
          <cell r="AP2101">
            <v>1</v>
          </cell>
          <cell r="AQ2101">
            <v>-81.164970024320198</v>
          </cell>
          <cell r="AR2101">
            <v>27.9354792654484</v>
          </cell>
        </row>
        <row r="2102">
          <cell r="A2102" t="str">
            <v>OS042</v>
          </cell>
          <cell r="B2102" t="str">
            <v>Osceola</v>
          </cell>
          <cell r="C2102" t="str">
            <v>Unk</v>
          </cell>
          <cell r="D2102" t="str">
            <v>Last recorded substrate: Live Pine Tree</v>
          </cell>
          <cell r="E2102" t="str">
            <v>Audubon</v>
          </cell>
          <cell r="F2102">
            <v>28.3224999998878</v>
          </cell>
          <cell r="G2102">
            <v>-80.876333329796395</v>
          </cell>
          <cell r="H2102" t="str">
            <v>afb45e44-e3e2-430f-8608-7e5e800ea618</v>
          </cell>
          <cell r="I2102">
            <v>43682.641506898202</v>
          </cell>
          <cell r="J2102" t="str">
            <v>twu_dangermond</v>
          </cell>
          <cell r="K2102">
            <v>43991.884201770801</v>
          </cell>
          <cell r="L2102" t="str">
            <v>cbaileyAudubon</v>
          </cell>
          <cell r="M2102">
            <v>1</v>
          </cell>
          <cell r="N2102" t="str">
            <v>Unknown</v>
          </cell>
          <cell r="P2102" t="str">
            <v>0</v>
          </cell>
          <cell r="Q2102" t="str">
            <v>OS042</v>
          </cell>
          <cell r="R2102">
            <v>43304.732349641199</v>
          </cell>
          <cell r="S2102">
            <v>0</v>
          </cell>
          <cell r="T2102">
            <v>0</v>
          </cell>
          <cell r="U2102">
            <v>0</v>
          </cell>
          <cell r="V2102">
            <v>0</v>
          </cell>
          <cell r="W2102">
            <v>0</v>
          </cell>
          <cell r="X2102">
            <v>0</v>
          </cell>
          <cell r="Y2102">
            <v>0</v>
          </cell>
          <cell r="Z2102">
            <v>0</v>
          </cell>
          <cell r="AA2102">
            <v>0</v>
          </cell>
          <cell r="AB2102">
            <v>1</v>
          </cell>
          <cell r="AC2102">
            <v>0</v>
          </cell>
          <cell r="AD2102">
            <v>0</v>
          </cell>
          <cell r="AE2102">
            <v>0</v>
          </cell>
          <cell r="AF2102">
            <v>0</v>
          </cell>
          <cell r="AG2102">
            <v>44074.635158379599</v>
          </cell>
          <cell r="AH2102" t="str">
            <v>cbaileyAudubon</v>
          </cell>
          <cell r="AI2102">
            <v>44692.260772291702</v>
          </cell>
          <cell r="AJ2102" t="str">
            <v>cbaileyAudubon</v>
          </cell>
          <cell r="AK2102">
            <v>0</v>
          </cell>
          <cell r="AL2102">
            <v>0</v>
          </cell>
          <cell r="AM2102">
            <v>1</v>
          </cell>
          <cell r="AQ2102">
            <v>-80.876333329796395</v>
          </cell>
          <cell r="AR2102">
            <v>28.3224999998878</v>
          </cell>
        </row>
        <row r="2103">
          <cell r="A2103" t="str">
            <v>OS043</v>
          </cell>
          <cell r="B2103" t="str">
            <v>Osceola</v>
          </cell>
          <cell r="C2103" t="str">
            <v>Unk</v>
          </cell>
          <cell r="D2103" t="str">
            <v>Last recorded substrate: G</v>
          </cell>
          <cell r="E2103" t="str">
            <v>unmonitored</v>
          </cell>
          <cell r="F2103">
            <v>27.888332999911299</v>
          </cell>
          <cell r="G2103">
            <v>-81.071666999983506</v>
          </cell>
          <cell r="H2103" t="str">
            <v>32093924-e050-48e2-ace4-f33a63fcdc9f</v>
          </cell>
          <cell r="I2103">
            <v>43682.641506898202</v>
          </cell>
          <cell r="J2103" t="str">
            <v>twu_dangermond</v>
          </cell>
          <cell r="K2103">
            <v>43991.884623877297</v>
          </cell>
          <cell r="L2103" t="str">
            <v>cbaileyAudubon</v>
          </cell>
          <cell r="M2103">
            <v>1</v>
          </cell>
          <cell r="N2103" t="str">
            <v>Unknown</v>
          </cell>
          <cell r="P2103" t="str">
            <v>0</v>
          </cell>
          <cell r="Q2103" t="str">
            <v>OS043</v>
          </cell>
          <cell r="R2103">
            <v>43304.732349641199</v>
          </cell>
          <cell r="S2103">
            <v>0</v>
          </cell>
          <cell r="T2103">
            <v>0</v>
          </cell>
          <cell r="U2103">
            <v>0</v>
          </cell>
          <cell r="V2103">
            <v>0</v>
          </cell>
          <cell r="W2103">
            <v>0</v>
          </cell>
          <cell r="X2103">
            <v>0</v>
          </cell>
          <cell r="Y2103">
            <v>0</v>
          </cell>
          <cell r="Z2103">
            <v>0</v>
          </cell>
          <cell r="AA2103">
            <v>0</v>
          </cell>
          <cell r="AB2103">
            <v>0</v>
          </cell>
          <cell r="AC2103">
            <v>0</v>
          </cell>
          <cell r="AD2103">
            <v>0</v>
          </cell>
          <cell r="AE2103">
            <v>0</v>
          </cell>
          <cell r="AF2103">
            <v>0</v>
          </cell>
          <cell r="AG2103">
            <v>44074.635158379599</v>
          </cell>
          <cell r="AH2103" t="str">
            <v>cbaileyAudubon</v>
          </cell>
          <cell r="AI2103">
            <v>44692.260774294002</v>
          </cell>
          <cell r="AJ2103" t="str">
            <v>cbaileyAudubon</v>
          </cell>
          <cell r="AK2103">
            <v>0</v>
          </cell>
          <cell r="AL2103">
            <v>0</v>
          </cell>
          <cell r="AM2103">
            <v>0</v>
          </cell>
          <cell r="AQ2103">
            <v>-81.071666999983506</v>
          </cell>
          <cell r="AR2103">
            <v>27.888332999911299</v>
          </cell>
        </row>
        <row r="2104">
          <cell r="A2104" t="str">
            <v>OS044</v>
          </cell>
          <cell r="B2104" t="str">
            <v>Osceola</v>
          </cell>
          <cell r="C2104" t="str">
            <v>Unk</v>
          </cell>
          <cell r="D2104" t="str">
            <v>Last recorded substrate: G</v>
          </cell>
          <cell r="E2104" t="str">
            <v>unmonitored</v>
          </cell>
          <cell r="F2104">
            <v>27.913332999880801</v>
          </cell>
          <cell r="G2104">
            <v>-81.059999999975204</v>
          </cell>
          <cell r="H2104" t="str">
            <v>4328a968-7086-4ef6-853d-141130a41e4e</v>
          </cell>
          <cell r="I2104">
            <v>43682.641506898202</v>
          </cell>
          <cell r="J2104" t="str">
            <v>twu_dangermond</v>
          </cell>
          <cell r="K2104">
            <v>43991.884623877297</v>
          </cell>
          <cell r="L2104" t="str">
            <v>cbaileyAudubon</v>
          </cell>
          <cell r="M2104">
            <v>1</v>
          </cell>
          <cell r="N2104" t="str">
            <v>Unknown</v>
          </cell>
          <cell r="P2104" t="str">
            <v>0</v>
          </cell>
          <cell r="Q2104" t="str">
            <v>OS044</v>
          </cell>
          <cell r="R2104">
            <v>43304.732349641199</v>
          </cell>
          <cell r="S2104">
            <v>0</v>
          </cell>
          <cell r="T2104">
            <v>0</v>
          </cell>
          <cell r="U2104">
            <v>0</v>
          </cell>
          <cell r="V2104">
            <v>0</v>
          </cell>
          <cell r="W2104">
            <v>0</v>
          </cell>
          <cell r="X2104">
            <v>0</v>
          </cell>
          <cell r="Y2104">
            <v>0</v>
          </cell>
          <cell r="Z2104">
            <v>0</v>
          </cell>
          <cell r="AA2104">
            <v>0</v>
          </cell>
          <cell r="AB2104">
            <v>0</v>
          </cell>
          <cell r="AC2104">
            <v>0</v>
          </cell>
          <cell r="AD2104">
            <v>0</v>
          </cell>
          <cell r="AE2104">
            <v>0</v>
          </cell>
          <cell r="AF2104">
            <v>0</v>
          </cell>
          <cell r="AG2104">
            <v>44074.635158379599</v>
          </cell>
          <cell r="AH2104" t="str">
            <v>cbaileyAudubon</v>
          </cell>
          <cell r="AI2104">
            <v>44692.260776840303</v>
          </cell>
          <cell r="AJ2104" t="str">
            <v>cbaileyAudubon</v>
          </cell>
          <cell r="AK2104">
            <v>0</v>
          </cell>
          <cell r="AL2104">
            <v>0</v>
          </cell>
          <cell r="AM2104">
            <v>0</v>
          </cell>
          <cell r="AQ2104">
            <v>-81.059999999975204</v>
          </cell>
          <cell r="AR2104">
            <v>27.913332999880801</v>
          </cell>
        </row>
        <row r="2105">
          <cell r="A2105" t="str">
            <v>OS045</v>
          </cell>
          <cell r="B2105" t="str">
            <v>Osceola</v>
          </cell>
          <cell r="C2105" t="str">
            <v>Y</v>
          </cell>
          <cell r="D2105" t="str">
            <v>Last recorded substrate: Live Pine Tree</v>
          </cell>
          <cell r="E2105" t="str">
            <v>Audubon</v>
          </cell>
          <cell r="F2105">
            <v>27.906714000000001</v>
          </cell>
          <cell r="G2105">
            <v>-81.114340999999996</v>
          </cell>
          <cell r="H2105" t="str">
            <v>bdf0ace5-fc53-41f9-9971-c1be9882e8a6</v>
          </cell>
          <cell r="I2105">
            <v>43682.641506898202</v>
          </cell>
          <cell r="J2105" t="str">
            <v>twu_dangermond</v>
          </cell>
          <cell r="K2105">
            <v>43991.884201770801</v>
          </cell>
          <cell r="L2105" t="str">
            <v>cbaileyAudubon</v>
          </cell>
          <cell r="M2105">
            <v>1</v>
          </cell>
          <cell r="N2105" t="str">
            <v>Occupied</v>
          </cell>
          <cell r="O2105" t="str">
            <v>Three Lakes WMA say nest is here</v>
          </cell>
          <cell r="P2105" t="str">
            <v>0</v>
          </cell>
          <cell r="Q2105" t="str">
            <v>OS045</v>
          </cell>
          <cell r="R2105">
            <v>43304.732349641199</v>
          </cell>
          <cell r="S2105">
            <v>0</v>
          </cell>
          <cell r="T2105">
            <v>0</v>
          </cell>
          <cell r="U2105">
            <v>0</v>
          </cell>
          <cell r="V2105">
            <v>0</v>
          </cell>
          <cell r="W2105">
            <v>0</v>
          </cell>
          <cell r="X2105">
            <v>0</v>
          </cell>
          <cell r="Y2105">
            <v>0</v>
          </cell>
          <cell r="Z2105">
            <v>0</v>
          </cell>
          <cell r="AA2105">
            <v>0</v>
          </cell>
          <cell r="AB2105">
            <v>0</v>
          </cell>
          <cell r="AC2105">
            <v>0</v>
          </cell>
          <cell r="AD2105">
            <v>0</v>
          </cell>
          <cell r="AE2105">
            <v>0</v>
          </cell>
          <cell r="AF2105">
            <v>16</v>
          </cell>
          <cell r="AG2105">
            <v>44074.635158379599</v>
          </cell>
          <cell r="AH2105" t="str">
            <v>cbaileyAudubon</v>
          </cell>
          <cell r="AI2105">
            <v>44692.260778854201</v>
          </cell>
          <cell r="AJ2105" t="str">
            <v>cbaileyAudubon</v>
          </cell>
          <cell r="AK2105">
            <v>14</v>
          </cell>
          <cell r="AL2105">
            <v>8</v>
          </cell>
          <cell r="AM2105">
            <v>38</v>
          </cell>
          <cell r="AO2105">
            <v>8</v>
          </cell>
          <cell r="AP2105">
            <v>8</v>
          </cell>
          <cell r="AQ2105">
            <v>-81.114303702408904</v>
          </cell>
          <cell r="AR2105">
            <v>27.906751476950799</v>
          </cell>
        </row>
        <row r="2106">
          <cell r="A2106" t="str">
            <v>OS046</v>
          </cell>
          <cell r="B2106" t="str">
            <v>Osceola</v>
          </cell>
          <cell r="C2106" t="str">
            <v>Y</v>
          </cell>
          <cell r="D2106" t="str">
            <v>Last known substrate: Live Pine</v>
          </cell>
          <cell r="E2106" t="str">
            <v>Audubon</v>
          </cell>
          <cell r="F2106">
            <v>28.186955999999999</v>
          </cell>
          <cell r="G2106">
            <v>-81.421272000000002</v>
          </cell>
          <cell r="H2106" t="str">
            <v>79571d21-d17f-4f17-9039-82f8b913702e</v>
          </cell>
          <cell r="I2106">
            <v>44258</v>
          </cell>
          <cell r="J2106" t="str">
            <v>sbreeding_audubon</v>
          </cell>
          <cell r="M2106">
            <v>1</v>
          </cell>
          <cell r="N2106" t="str">
            <v>Occupied</v>
          </cell>
          <cell r="O2106" t="str">
            <v>Oct 2020 resident emailed with concerns about activity in area of nest, said Austin Env. Consultants monitor nest and gave this as the current location</v>
          </cell>
          <cell r="P2106" t="str">
            <v>1</v>
          </cell>
          <cell r="Q2106" t="str">
            <v>OS046</v>
          </cell>
          <cell r="S2106">
            <v>0</v>
          </cell>
          <cell r="T2106">
            <v>0</v>
          </cell>
          <cell r="U2106">
            <v>0</v>
          </cell>
          <cell r="V2106">
            <v>0</v>
          </cell>
          <cell r="W2106">
            <v>0</v>
          </cell>
          <cell r="X2106">
            <v>0</v>
          </cell>
          <cell r="Y2106">
            <v>0</v>
          </cell>
          <cell r="Z2106">
            <v>0</v>
          </cell>
          <cell r="AA2106">
            <v>0</v>
          </cell>
          <cell r="AB2106">
            <v>0</v>
          </cell>
          <cell r="AC2106">
            <v>0</v>
          </cell>
          <cell r="AD2106">
            <v>0</v>
          </cell>
          <cell r="AE2106">
            <v>0</v>
          </cell>
          <cell r="AF2106">
            <v>0</v>
          </cell>
          <cell r="AG2106">
            <v>44258.858162500001</v>
          </cell>
          <cell r="AH2106" t="str">
            <v>sbreeding_audubon</v>
          </cell>
          <cell r="AI2106">
            <v>44692.264198877303</v>
          </cell>
          <cell r="AJ2106" t="str">
            <v>cbaileyAudubon</v>
          </cell>
          <cell r="AK2106">
            <v>2</v>
          </cell>
          <cell r="AL2106">
            <v>0</v>
          </cell>
          <cell r="AM2106">
            <v>2</v>
          </cell>
          <cell r="AQ2106">
            <v>-81.421269819064605</v>
          </cell>
          <cell r="AR2106">
            <v>28.186954171875701</v>
          </cell>
        </row>
        <row r="2107">
          <cell r="A2107" t="str">
            <v>OS046a</v>
          </cell>
          <cell r="B2107" t="str">
            <v>Osceola</v>
          </cell>
          <cell r="C2107" t="str">
            <v>Unk</v>
          </cell>
          <cell r="D2107" t="str">
            <v>Last recorded substrate: U</v>
          </cell>
          <cell r="E2107" t="str">
            <v>unmonitored</v>
          </cell>
          <cell r="F2107">
            <v>28.185000000143202</v>
          </cell>
          <cell r="G2107">
            <v>-81.420166669929401</v>
          </cell>
          <cell r="H2107" t="str">
            <v>06bb1711-e972-4346-be13-b9161bbbfe89</v>
          </cell>
          <cell r="I2107">
            <v>43682.641506898202</v>
          </cell>
          <cell r="J2107" t="str">
            <v>twu_dangermond</v>
          </cell>
          <cell r="K2107">
            <v>43991.884623877297</v>
          </cell>
          <cell r="L2107" t="str">
            <v>cbaileyAudubon</v>
          </cell>
          <cell r="M2107">
            <v>1</v>
          </cell>
          <cell r="N2107" t="str">
            <v>Unknown</v>
          </cell>
          <cell r="O2107" t="str">
            <v>10/8/20 local resident writes about nest with map from environmental consultant showing the true nest location (or active location) NW of here, changed this location to an alternate or possibly gone</v>
          </cell>
          <cell r="P2107" t="str">
            <v>2</v>
          </cell>
          <cell r="Q2107" t="str">
            <v>OS046</v>
          </cell>
          <cell r="R2107">
            <v>43304.732349641199</v>
          </cell>
          <cell r="S2107">
            <v>0</v>
          </cell>
          <cell r="T2107">
            <v>0</v>
          </cell>
          <cell r="U2107">
            <v>0</v>
          </cell>
          <cell r="V2107">
            <v>0</v>
          </cell>
          <cell r="W2107">
            <v>0</v>
          </cell>
          <cell r="X2107">
            <v>0</v>
          </cell>
          <cell r="Y2107">
            <v>0</v>
          </cell>
          <cell r="Z2107">
            <v>0</v>
          </cell>
          <cell r="AA2107">
            <v>0</v>
          </cell>
          <cell r="AB2107">
            <v>0</v>
          </cell>
          <cell r="AC2107">
            <v>0</v>
          </cell>
          <cell r="AD2107">
            <v>0</v>
          </cell>
          <cell r="AE2107">
            <v>0</v>
          </cell>
          <cell r="AF2107">
            <v>0</v>
          </cell>
          <cell r="AG2107">
            <v>44074.635158379599</v>
          </cell>
          <cell r="AH2107" t="str">
            <v>cbaileyAudubon</v>
          </cell>
          <cell r="AI2107">
            <v>44692.260780844903</v>
          </cell>
          <cell r="AJ2107" t="str">
            <v>cbaileyAudubon</v>
          </cell>
          <cell r="AK2107">
            <v>0</v>
          </cell>
          <cell r="AL2107">
            <v>0</v>
          </cell>
          <cell r="AM2107">
            <v>0</v>
          </cell>
          <cell r="AQ2107">
            <v>-81.420166669929401</v>
          </cell>
          <cell r="AR2107">
            <v>28.185000000143202</v>
          </cell>
        </row>
        <row r="2108">
          <cell r="A2108" t="str">
            <v>OS047</v>
          </cell>
          <cell r="B2108" t="str">
            <v>Osceola</v>
          </cell>
          <cell r="C2108" t="str">
            <v>Unk</v>
          </cell>
          <cell r="D2108" t="str">
            <v>Last recorded substrate: G</v>
          </cell>
          <cell r="E2108" t="str">
            <v>unmonitored</v>
          </cell>
          <cell r="F2108">
            <v>28.189500000324301</v>
          </cell>
          <cell r="G2108">
            <v>-81.342500000432494</v>
          </cell>
          <cell r="H2108" t="str">
            <v>84c02b70-262c-445f-a81f-703f70f6e771</v>
          </cell>
          <cell r="I2108">
            <v>43682.641506898202</v>
          </cell>
          <cell r="J2108" t="str">
            <v>twu_dangermond</v>
          </cell>
          <cell r="K2108">
            <v>43991.884623877297</v>
          </cell>
          <cell r="L2108" t="str">
            <v>cbaileyAudubon</v>
          </cell>
          <cell r="M2108">
            <v>1</v>
          </cell>
          <cell r="N2108" t="str">
            <v>Unknown</v>
          </cell>
          <cell r="P2108" t="str">
            <v>0</v>
          </cell>
          <cell r="Q2108" t="str">
            <v>OS047</v>
          </cell>
          <cell r="R2108">
            <v>43304.732349641199</v>
          </cell>
          <cell r="S2108">
            <v>0</v>
          </cell>
          <cell r="T2108">
            <v>0</v>
          </cell>
          <cell r="U2108">
            <v>0</v>
          </cell>
          <cell r="V2108">
            <v>0</v>
          </cell>
          <cell r="W2108">
            <v>0</v>
          </cell>
          <cell r="X2108">
            <v>0</v>
          </cell>
          <cell r="Y2108">
            <v>0</v>
          </cell>
          <cell r="Z2108">
            <v>0</v>
          </cell>
          <cell r="AA2108">
            <v>0</v>
          </cell>
          <cell r="AB2108">
            <v>0</v>
          </cell>
          <cell r="AC2108">
            <v>0</v>
          </cell>
          <cell r="AD2108">
            <v>0</v>
          </cell>
          <cell r="AE2108">
            <v>0</v>
          </cell>
          <cell r="AF2108">
            <v>0</v>
          </cell>
          <cell r="AG2108">
            <v>44074.635158379599</v>
          </cell>
          <cell r="AH2108" t="str">
            <v>cbaileyAudubon</v>
          </cell>
          <cell r="AI2108">
            <v>44692.260782662001</v>
          </cell>
          <cell r="AJ2108" t="str">
            <v>cbaileyAudubon</v>
          </cell>
          <cell r="AK2108">
            <v>0</v>
          </cell>
          <cell r="AL2108">
            <v>1</v>
          </cell>
          <cell r="AM2108">
            <v>1</v>
          </cell>
          <cell r="AO2108">
            <v>1</v>
          </cell>
          <cell r="AP2108">
            <v>1</v>
          </cell>
          <cell r="AQ2108">
            <v>-81.342500000432494</v>
          </cell>
          <cell r="AR2108">
            <v>28.189500000324301</v>
          </cell>
        </row>
        <row r="2109">
          <cell r="A2109" t="str">
            <v>OS049</v>
          </cell>
          <cell r="B2109" t="str">
            <v>Osceola</v>
          </cell>
          <cell r="C2109" t="str">
            <v>Unk</v>
          </cell>
          <cell r="D2109" t="str">
            <v>Last recorded substrate: Live Pine Tree</v>
          </cell>
          <cell r="E2109" t="str">
            <v>unmonitored</v>
          </cell>
          <cell r="F2109">
            <v>28.109499999700699</v>
          </cell>
          <cell r="G2109">
            <v>-81.286666999798797</v>
          </cell>
          <cell r="H2109" t="str">
            <v>9dbbd5df-db9f-47d9-a3c0-701e45c570c2</v>
          </cell>
          <cell r="I2109">
            <v>43682.641506898202</v>
          </cell>
          <cell r="J2109" t="str">
            <v>twu_dangermond</v>
          </cell>
          <cell r="K2109">
            <v>43991.884623877297</v>
          </cell>
          <cell r="L2109" t="str">
            <v>cbaileyAudubon</v>
          </cell>
          <cell r="M2109">
            <v>1</v>
          </cell>
          <cell r="N2109" t="str">
            <v>Unknown</v>
          </cell>
          <cell r="P2109" t="str">
            <v>0</v>
          </cell>
          <cell r="Q2109" t="str">
            <v>OS049</v>
          </cell>
          <cell r="R2109">
            <v>43304.732349641199</v>
          </cell>
          <cell r="S2109">
            <v>0</v>
          </cell>
          <cell r="T2109">
            <v>0</v>
          </cell>
          <cell r="U2109">
            <v>0</v>
          </cell>
          <cell r="V2109">
            <v>0</v>
          </cell>
          <cell r="W2109">
            <v>0</v>
          </cell>
          <cell r="X2109">
            <v>0</v>
          </cell>
          <cell r="Y2109">
            <v>0</v>
          </cell>
          <cell r="Z2109">
            <v>0</v>
          </cell>
          <cell r="AA2109">
            <v>0</v>
          </cell>
          <cell r="AB2109">
            <v>0</v>
          </cell>
          <cell r="AC2109">
            <v>0</v>
          </cell>
          <cell r="AD2109">
            <v>0</v>
          </cell>
          <cell r="AE2109">
            <v>0</v>
          </cell>
          <cell r="AF2109">
            <v>0</v>
          </cell>
          <cell r="AG2109">
            <v>44074.635158379599</v>
          </cell>
          <cell r="AH2109" t="str">
            <v>cbaileyAudubon</v>
          </cell>
          <cell r="AI2109">
            <v>44692.260784618098</v>
          </cell>
          <cell r="AJ2109" t="str">
            <v>cbaileyAudubon</v>
          </cell>
          <cell r="AK2109">
            <v>0</v>
          </cell>
          <cell r="AL2109">
            <v>0</v>
          </cell>
          <cell r="AM2109">
            <v>0</v>
          </cell>
          <cell r="AQ2109">
            <v>-81.286666999798797</v>
          </cell>
          <cell r="AR2109">
            <v>28.109499999700699</v>
          </cell>
        </row>
        <row r="2110">
          <cell r="A2110" t="str">
            <v>OS050</v>
          </cell>
          <cell r="B2110" t="str">
            <v>Osceola</v>
          </cell>
          <cell r="C2110" t="str">
            <v>Unk</v>
          </cell>
          <cell r="D2110" t="str">
            <v>Last known substrate: Live Tree</v>
          </cell>
          <cell r="E2110" t="str">
            <v>Audubon</v>
          </cell>
          <cell r="F2110">
            <v>27.887452</v>
          </cell>
          <cell r="G2110">
            <v>-81.058032999999995</v>
          </cell>
          <cell r="H2110" t="str">
            <v>7a29cd98-28a3-4d11-8c65-b9c5a4599264</v>
          </cell>
          <cell r="I2110">
            <v>44481</v>
          </cell>
          <cell r="J2110" t="str">
            <v>sbreeding_audubon</v>
          </cell>
          <cell r="M2110">
            <v>1</v>
          </cell>
          <cell r="N2110" t="str">
            <v>Occupied</v>
          </cell>
          <cell r="O2110" t="str">
            <v>Oct 2021 Mike Haskell said old nest is gone and pair is building new nest here; Dec 2021 Lee Wandel provided coordinates for this nest</v>
          </cell>
          <cell r="P2110" t="str">
            <v>1</v>
          </cell>
          <cell r="Q2110" t="str">
            <v>OS050</v>
          </cell>
          <cell r="S2110">
            <v>0</v>
          </cell>
          <cell r="T2110">
            <v>0</v>
          </cell>
          <cell r="U2110">
            <v>0</v>
          </cell>
          <cell r="V2110">
            <v>0</v>
          </cell>
          <cell r="W2110">
            <v>0</v>
          </cell>
          <cell r="X2110">
            <v>0</v>
          </cell>
          <cell r="Y2110">
            <v>0</v>
          </cell>
          <cell r="Z2110">
            <v>0</v>
          </cell>
          <cell r="AA2110">
            <v>0</v>
          </cell>
          <cell r="AB2110">
            <v>0</v>
          </cell>
          <cell r="AC2110">
            <v>0</v>
          </cell>
          <cell r="AD2110">
            <v>0</v>
          </cell>
          <cell r="AE2110">
            <v>0</v>
          </cell>
          <cell r="AF2110">
            <v>0</v>
          </cell>
          <cell r="AG2110">
            <v>44481.812648541701</v>
          </cell>
          <cell r="AH2110" t="str">
            <v>sbreeding_audubon</v>
          </cell>
          <cell r="AI2110">
            <v>44692.264343252296</v>
          </cell>
          <cell r="AJ2110" t="str">
            <v>cbaileyAudubon</v>
          </cell>
          <cell r="AK2110">
            <v>0</v>
          </cell>
          <cell r="AL2110">
            <v>22</v>
          </cell>
          <cell r="AM2110">
            <v>22</v>
          </cell>
          <cell r="AO2110">
            <v>22</v>
          </cell>
          <cell r="AP2110">
            <v>22</v>
          </cell>
          <cell r="AQ2110">
            <v>-81.058067871883395</v>
          </cell>
          <cell r="AR2110">
            <v>27.887496106375099</v>
          </cell>
        </row>
        <row r="2111">
          <cell r="A2111" t="str">
            <v>OS050a</v>
          </cell>
          <cell r="B2111" t="str">
            <v>Osceola</v>
          </cell>
          <cell r="C2111" t="str">
            <v>Y</v>
          </cell>
          <cell r="D2111" t="str">
            <v>Last recorded substrate: Live Pine Tree</v>
          </cell>
          <cell r="E2111" t="str">
            <v>Audubon</v>
          </cell>
          <cell r="F2111">
            <v>27.888167000389</v>
          </cell>
          <cell r="G2111">
            <v>-81.056999999727097</v>
          </cell>
          <cell r="H2111" t="str">
            <v>8348f2b3-4868-41eb-9499-fc7d54e18cac</v>
          </cell>
          <cell r="I2111">
            <v>43682.641506898202</v>
          </cell>
          <cell r="J2111" t="str">
            <v>twu_dangermond</v>
          </cell>
          <cell r="K2111">
            <v>43991.884201770801</v>
          </cell>
          <cell r="L2111" t="str">
            <v>cbaileyAudubon</v>
          </cell>
          <cell r="M2111">
            <v>1</v>
          </cell>
          <cell r="N2111" t="str">
            <v>Occupied</v>
          </cell>
          <cell r="O2111" t="str">
            <v>Oct 2021 per MIHA, this nest location fell over summer and pair is building new nest nearby.</v>
          </cell>
          <cell r="P2111" t="str">
            <v>2</v>
          </cell>
          <cell r="Q2111" t="str">
            <v>OS050</v>
          </cell>
          <cell r="R2111">
            <v>43304.732349641199</v>
          </cell>
          <cell r="S2111">
            <v>0</v>
          </cell>
          <cell r="T2111">
            <v>0</v>
          </cell>
          <cell r="U2111">
            <v>0</v>
          </cell>
          <cell r="V2111">
            <v>0</v>
          </cell>
          <cell r="W2111">
            <v>0</v>
          </cell>
          <cell r="X2111">
            <v>0</v>
          </cell>
          <cell r="Y2111">
            <v>0</v>
          </cell>
          <cell r="Z2111">
            <v>0</v>
          </cell>
          <cell r="AA2111">
            <v>0</v>
          </cell>
          <cell r="AB2111">
            <v>0</v>
          </cell>
          <cell r="AC2111">
            <v>0</v>
          </cell>
          <cell r="AD2111">
            <v>0</v>
          </cell>
          <cell r="AE2111">
            <v>35</v>
          </cell>
          <cell r="AF2111">
            <v>38</v>
          </cell>
          <cell r="AG2111">
            <v>44074.635158379599</v>
          </cell>
          <cell r="AH2111" t="str">
            <v>cbaileyAudubon</v>
          </cell>
          <cell r="AI2111">
            <v>44692.260786620398</v>
          </cell>
          <cell r="AJ2111" t="str">
            <v>cbaileyAudubon</v>
          </cell>
          <cell r="AK2111">
            <v>31</v>
          </cell>
          <cell r="AL2111">
            <v>1</v>
          </cell>
          <cell r="AM2111">
            <v>105</v>
          </cell>
          <cell r="AQ2111">
            <v>-81.056999999727097</v>
          </cell>
          <cell r="AR2111">
            <v>27.888167000389</v>
          </cell>
        </row>
        <row r="2112">
          <cell r="A2112" t="str">
            <v>OS051</v>
          </cell>
          <cell r="B2112" t="str">
            <v>Osceola</v>
          </cell>
          <cell r="C2112" t="str">
            <v>Unk</v>
          </cell>
          <cell r="D2112" t="str">
            <v>Last recorded substrate: Live Pine Tree</v>
          </cell>
          <cell r="E2112" t="str">
            <v>Audubon</v>
          </cell>
          <cell r="F2112">
            <v>27.908061</v>
          </cell>
          <cell r="G2112">
            <v>-81.112605000000002</v>
          </cell>
          <cell r="H2112" t="str">
            <v>05b214e3-2298-49f1-bde5-1c176aea789a</v>
          </cell>
          <cell r="I2112">
            <v>43682.641506898202</v>
          </cell>
          <cell r="J2112" t="str">
            <v>twu_dangermond</v>
          </cell>
          <cell r="K2112">
            <v>43991.884623877297</v>
          </cell>
          <cell r="L2112" t="str">
            <v>cbaileyAudubon</v>
          </cell>
          <cell r="M2112">
            <v>1</v>
          </cell>
          <cell r="N2112" t="str">
            <v>Occupied</v>
          </cell>
          <cell r="O2112" t="str">
            <v>Three Lakes WMA say active nest here which they call OS016-3L, believed to be OS051, which FWC had just SE of here, updated coordinates and moved point 3/15/21</v>
          </cell>
          <cell r="P2112" t="str">
            <v>0</v>
          </cell>
          <cell r="Q2112" t="str">
            <v>OS051</v>
          </cell>
          <cell r="R2112">
            <v>43304.732349641199</v>
          </cell>
          <cell r="S2112">
            <v>0</v>
          </cell>
          <cell r="T2112">
            <v>0</v>
          </cell>
          <cell r="U2112">
            <v>0</v>
          </cell>
          <cell r="V2112">
            <v>0</v>
          </cell>
          <cell r="W2112">
            <v>0</v>
          </cell>
          <cell r="X2112">
            <v>0</v>
          </cell>
          <cell r="Y2112">
            <v>0</v>
          </cell>
          <cell r="Z2112">
            <v>0</v>
          </cell>
          <cell r="AA2112">
            <v>0</v>
          </cell>
          <cell r="AB2112">
            <v>0</v>
          </cell>
          <cell r="AC2112">
            <v>0</v>
          </cell>
          <cell r="AD2112">
            <v>0</v>
          </cell>
          <cell r="AE2112">
            <v>0</v>
          </cell>
          <cell r="AF2112">
            <v>0</v>
          </cell>
          <cell r="AG2112">
            <v>44074.635158379599</v>
          </cell>
          <cell r="AH2112" t="str">
            <v>cbaileyAudubon</v>
          </cell>
          <cell r="AI2112">
            <v>44692.2607888079</v>
          </cell>
          <cell r="AJ2112" t="str">
            <v>cbaileyAudubon</v>
          </cell>
          <cell r="AK2112">
            <v>1</v>
          </cell>
          <cell r="AL2112">
            <v>0</v>
          </cell>
          <cell r="AM2112">
            <v>1</v>
          </cell>
          <cell r="AQ2112">
            <v>-81.112602859153696</v>
          </cell>
          <cell r="AR2112">
            <v>27.908067705575998</v>
          </cell>
        </row>
        <row r="2113">
          <cell r="A2113" t="str">
            <v>OS052</v>
          </cell>
          <cell r="B2113" t="str">
            <v>Osceola</v>
          </cell>
          <cell r="C2113" t="str">
            <v>Y</v>
          </cell>
          <cell r="D2113" t="str">
            <v>Last recorded substrate: Tree 42(A), Live Pine (FWC)</v>
          </cell>
          <cell r="E2113" t="str">
            <v>Audubon</v>
          </cell>
          <cell r="F2113">
            <v>28.016333000184499</v>
          </cell>
          <cell r="G2113">
            <v>-81.190500000437694</v>
          </cell>
          <cell r="H2113" t="str">
            <v>2ebd5a89-d715-4fc4-ac75-d4370a2d5c06</v>
          </cell>
          <cell r="I2113">
            <v>43682.641506898202</v>
          </cell>
          <cell r="J2113" t="str">
            <v>twu_dangermond</v>
          </cell>
          <cell r="K2113">
            <v>43991.884201770801</v>
          </cell>
          <cell r="L2113" t="str">
            <v>cbaileyAudubon</v>
          </cell>
          <cell r="M2113">
            <v>1</v>
          </cell>
          <cell r="N2113" t="str">
            <v>Occupied</v>
          </cell>
          <cell r="P2113" t="str">
            <v>0</v>
          </cell>
          <cell r="Q2113" t="str">
            <v>OS052</v>
          </cell>
          <cell r="R2113">
            <v>43304.732349641199</v>
          </cell>
          <cell r="S2113">
            <v>0</v>
          </cell>
          <cell r="T2113">
            <v>0</v>
          </cell>
          <cell r="U2113">
            <v>0</v>
          </cell>
          <cell r="V2113">
            <v>0</v>
          </cell>
          <cell r="W2113">
            <v>0</v>
          </cell>
          <cell r="X2113">
            <v>0</v>
          </cell>
          <cell r="Y2113">
            <v>0</v>
          </cell>
          <cell r="Z2113">
            <v>0</v>
          </cell>
          <cell r="AA2113">
            <v>0</v>
          </cell>
          <cell r="AB2113">
            <v>0</v>
          </cell>
          <cell r="AC2113">
            <v>0</v>
          </cell>
          <cell r="AD2113">
            <v>4</v>
          </cell>
          <cell r="AE2113">
            <v>13</v>
          </cell>
          <cell r="AF2113">
            <v>13</v>
          </cell>
          <cell r="AG2113">
            <v>44074.635158379599</v>
          </cell>
          <cell r="AH2113" t="str">
            <v>cbaileyAudubon</v>
          </cell>
          <cell r="AI2113">
            <v>44692.257364895799</v>
          </cell>
          <cell r="AJ2113" t="str">
            <v>cbaileyAudubon</v>
          </cell>
          <cell r="AK2113">
            <v>24</v>
          </cell>
          <cell r="AL2113">
            <v>22</v>
          </cell>
          <cell r="AM2113">
            <v>76</v>
          </cell>
          <cell r="AN2113">
            <v>22</v>
          </cell>
          <cell r="AO2113">
            <v>22</v>
          </cell>
          <cell r="AP2113">
            <v>22</v>
          </cell>
          <cell r="AQ2113">
            <v>-81.190500000437694</v>
          </cell>
          <cell r="AR2113">
            <v>28.016333000184499</v>
          </cell>
        </row>
        <row r="2114">
          <cell r="A2114" t="str">
            <v>OS053</v>
          </cell>
          <cell r="B2114" t="str">
            <v>Osceola</v>
          </cell>
          <cell r="C2114" t="str">
            <v>Unk</v>
          </cell>
          <cell r="D2114" t="str">
            <v>Last recorded substrate: Live Oak Tree</v>
          </cell>
          <cell r="E2114" t="str">
            <v>unmonitored</v>
          </cell>
          <cell r="F2114">
            <v>28.163500000009801</v>
          </cell>
          <cell r="G2114">
            <v>-81.394330000362302</v>
          </cell>
          <cell r="H2114" t="str">
            <v>a315e25e-da0f-45a7-81f9-4a65cda51cbf</v>
          </cell>
          <cell r="I2114">
            <v>43682.641506898202</v>
          </cell>
          <cell r="J2114" t="str">
            <v>twu_dangermond</v>
          </cell>
          <cell r="K2114">
            <v>43991.884623877297</v>
          </cell>
          <cell r="L2114" t="str">
            <v>cbaileyAudubon</v>
          </cell>
          <cell r="M2114">
            <v>1</v>
          </cell>
          <cell r="N2114" t="str">
            <v>Unknown</v>
          </cell>
          <cell r="P2114" t="str">
            <v>0</v>
          </cell>
          <cell r="Q2114" t="str">
            <v>OS053</v>
          </cell>
          <cell r="R2114">
            <v>43304.732349641199</v>
          </cell>
          <cell r="S2114">
            <v>0</v>
          </cell>
          <cell r="T2114">
            <v>0</v>
          </cell>
          <cell r="U2114">
            <v>0</v>
          </cell>
          <cell r="V2114">
            <v>0</v>
          </cell>
          <cell r="W2114">
            <v>0</v>
          </cell>
          <cell r="X2114">
            <v>0</v>
          </cell>
          <cell r="Y2114">
            <v>0</v>
          </cell>
          <cell r="Z2114">
            <v>0</v>
          </cell>
          <cell r="AA2114">
            <v>0</v>
          </cell>
          <cell r="AB2114">
            <v>0</v>
          </cell>
          <cell r="AC2114">
            <v>0</v>
          </cell>
          <cell r="AD2114">
            <v>0</v>
          </cell>
          <cell r="AE2114">
            <v>0</v>
          </cell>
          <cell r="AF2114">
            <v>0</v>
          </cell>
          <cell r="AG2114">
            <v>44074.635158379599</v>
          </cell>
          <cell r="AH2114" t="str">
            <v>cbaileyAudubon</v>
          </cell>
          <cell r="AI2114">
            <v>44692.260790960601</v>
          </cell>
          <cell r="AJ2114" t="str">
            <v>cbaileyAudubon</v>
          </cell>
          <cell r="AK2114">
            <v>0</v>
          </cell>
          <cell r="AL2114">
            <v>0</v>
          </cell>
          <cell r="AM2114">
            <v>0</v>
          </cell>
          <cell r="AQ2114">
            <v>-81.394330000362302</v>
          </cell>
          <cell r="AR2114">
            <v>28.163500000009801</v>
          </cell>
        </row>
        <row r="2115">
          <cell r="A2115" t="str">
            <v>OS054</v>
          </cell>
          <cell r="B2115" t="str">
            <v>Osceola</v>
          </cell>
          <cell r="C2115" t="str">
            <v>Unk</v>
          </cell>
          <cell r="D2115" t="str">
            <v>Last recorded substrate: Live Pine Tree</v>
          </cell>
          <cell r="E2115" t="str">
            <v>unmonitored</v>
          </cell>
          <cell r="F2115">
            <v>28.2226666700622</v>
          </cell>
          <cell r="G2115">
            <v>-81.425166670342904</v>
          </cell>
          <cell r="H2115" t="str">
            <v>edd081fe-9e11-43db-af26-91e2d4e6f6d6</v>
          </cell>
          <cell r="I2115">
            <v>43682.641506898202</v>
          </cell>
          <cell r="J2115" t="str">
            <v>twu_dangermond</v>
          </cell>
          <cell r="K2115">
            <v>43991.884623877297</v>
          </cell>
          <cell r="L2115" t="str">
            <v>cbaileyAudubon</v>
          </cell>
          <cell r="M2115">
            <v>1</v>
          </cell>
          <cell r="N2115" t="str">
            <v>Unknown</v>
          </cell>
          <cell r="P2115" t="str">
            <v>0</v>
          </cell>
          <cell r="Q2115" t="str">
            <v>OS054</v>
          </cell>
          <cell r="R2115">
            <v>43304.732349641199</v>
          </cell>
          <cell r="S2115">
            <v>0</v>
          </cell>
          <cell r="T2115">
            <v>0</v>
          </cell>
          <cell r="U2115">
            <v>0</v>
          </cell>
          <cell r="V2115">
            <v>0</v>
          </cell>
          <cell r="W2115">
            <v>0</v>
          </cell>
          <cell r="X2115">
            <v>0</v>
          </cell>
          <cell r="Y2115">
            <v>0</v>
          </cell>
          <cell r="Z2115">
            <v>0</v>
          </cell>
          <cell r="AA2115">
            <v>0</v>
          </cell>
          <cell r="AB2115">
            <v>0</v>
          </cell>
          <cell r="AC2115">
            <v>0</v>
          </cell>
          <cell r="AD2115">
            <v>0</v>
          </cell>
          <cell r="AE2115">
            <v>0</v>
          </cell>
          <cell r="AF2115">
            <v>0</v>
          </cell>
          <cell r="AG2115">
            <v>44074.635158379599</v>
          </cell>
          <cell r="AH2115" t="str">
            <v>cbaileyAudubon</v>
          </cell>
          <cell r="AI2115">
            <v>44692.260792951398</v>
          </cell>
          <cell r="AJ2115" t="str">
            <v>cbaileyAudubon</v>
          </cell>
          <cell r="AK2115">
            <v>0</v>
          </cell>
          <cell r="AL2115">
            <v>1</v>
          </cell>
          <cell r="AM2115">
            <v>1</v>
          </cell>
          <cell r="AO2115">
            <v>1</v>
          </cell>
          <cell r="AP2115">
            <v>1</v>
          </cell>
          <cell r="AQ2115">
            <v>-81.425166670342904</v>
          </cell>
          <cell r="AR2115">
            <v>28.2226666700622</v>
          </cell>
        </row>
        <row r="2116">
          <cell r="A2116" t="str">
            <v>OS055</v>
          </cell>
          <cell r="B2116" t="str">
            <v>Osceola</v>
          </cell>
          <cell r="C2116" t="str">
            <v>Unk</v>
          </cell>
          <cell r="D2116" t="str">
            <v>Last recorded substrate: Live Pine Tree</v>
          </cell>
          <cell r="E2116" t="str">
            <v>unmonitored</v>
          </cell>
          <cell r="F2116">
            <v>27.864999999770198</v>
          </cell>
          <cell r="G2116">
            <v>-81.261333330197004</v>
          </cell>
          <cell r="H2116" t="str">
            <v>f5e68374-1562-4f98-91a4-c68cd45e9ff1</v>
          </cell>
          <cell r="I2116">
            <v>43682.641506898202</v>
          </cell>
          <cell r="J2116" t="str">
            <v>twu_dangermond</v>
          </cell>
          <cell r="K2116">
            <v>43991.884623877297</v>
          </cell>
          <cell r="L2116" t="str">
            <v>cbaileyAudubon</v>
          </cell>
          <cell r="M2116">
            <v>1</v>
          </cell>
          <cell r="N2116" t="str">
            <v>Unknown</v>
          </cell>
          <cell r="P2116" t="str">
            <v>0</v>
          </cell>
          <cell r="Q2116" t="str">
            <v>OS055</v>
          </cell>
          <cell r="R2116">
            <v>43304.732349641199</v>
          </cell>
          <cell r="S2116">
            <v>0</v>
          </cell>
          <cell r="T2116">
            <v>0</v>
          </cell>
          <cell r="U2116">
            <v>0</v>
          </cell>
          <cell r="V2116">
            <v>0</v>
          </cell>
          <cell r="W2116">
            <v>0</v>
          </cell>
          <cell r="X2116">
            <v>0</v>
          </cell>
          <cell r="Y2116">
            <v>0</v>
          </cell>
          <cell r="Z2116">
            <v>0</v>
          </cell>
          <cell r="AA2116">
            <v>0</v>
          </cell>
          <cell r="AB2116">
            <v>0</v>
          </cell>
          <cell r="AC2116">
            <v>0</v>
          </cell>
          <cell r="AD2116">
            <v>0</v>
          </cell>
          <cell r="AE2116">
            <v>0</v>
          </cell>
          <cell r="AF2116">
            <v>0</v>
          </cell>
          <cell r="AG2116">
            <v>44074.635158379599</v>
          </cell>
          <cell r="AH2116" t="str">
            <v>cbaileyAudubon</v>
          </cell>
          <cell r="AI2116">
            <v>44692.260794965303</v>
          </cell>
          <cell r="AJ2116" t="str">
            <v>cbaileyAudubon</v>
          </cell>
          <cell r="AK2116">
            <v>0</v>
          </cell>
          <cell r="AL2116">
            <v>0</v>
          </cell>
          <cell r="AM2116">
            <v>0</v>
          </cell>
          <cell r="AQ2116">
            <v>-81.261333330197004</v>
          </cell>
          <cell r="AR2116">
            <v>27.864999999770198</v>
          </cell>
        </row>
        <row r="2117">
          <cell r="A2117" t="str">
            <v>OS056</v>
          </cell>
          <cell r="B2117" t="str">
            <v>Osceola</v>
          </cell>
          <cell r="C2117" t="str">
            <v>N</v>
          </cell>
          <cell r="D2117" t="str">
            <v>Last recorded substrate: Live Pine Tree</v>
          </cell>
          <cell r="E2117" t="str">
            <v>Audubon</v>
          </cell>
          <cell r="F2117">
            <v>28.173833329622401</v>
          </cell>
          <cell r="G2117">
            <v>-81.421000000187504</v>
          </cell>
          <cell r="H2117" t="str">
            <v>05355ffe-d1c2-4441-ab70-adac667ec942</v>
          </cell>
          <cell r="I2117">
            <v>43682.641506898202</v>
          </cell>
          <cell r="J2117" t="str">
            <v>twu_dangermond</v>
          </cell>
          <cell r="K2117">
            <v>43991.884623877297</v>
          </cell>
          <cell r="L2117" t="str">
            <v>cbaileyAudubon</v>
          </cell>
          <cell r="M2117">
            <v>1</v>
          </cell>
          <cell r="N2117" t="str">
            <v>Occupied</v>
          </cell>
          <cell r="P2117" t="str">
            <v>0</v>
          </cell>
          <cell r="Q2117" t="str">
            <v>OS056</v>
          </cell>
          <cell r="R2117">
            <v>43304.732349641199</v>
          </cell>
          <cell r="S2117">
            <v>0</v>
          </cell>
          <cell r="T2117">
            <v>0</v>
          </cell>
          <cell r="U2117">
            <v>0</v>
          </cell>
          <cell r="V2117">
            <v>0</v>
          </cell>
          <cell r="W2117">
            <v>0</v>
          </cell>
          <cell r="X2117">
            <v>0</v>
          </cell>
          <cell r="Y2117">
            <v>0</v>
          </cell>
          <cell r="Z2117">
            <v>0</v>
          </cell>
          <cell r="AA2117">
            <v>0</v>
          </cell>
          <cell r="AB2117">
            <v>0</v>
          </cell>
          <cell r="AC2117">
            <v>0</v>
          </cell>
          <cell r="AD2117">
            <v>0</v>
          </cell>
          <cell r="AE2117">
            <v>0</v>
          </cell>
          <cell r="AF2117">
            <v>0</v>
          </cell>
          <cell r="AG2117">
            <v>44074.635158379599</v>
          </cell>
          <cell r="AH2117" t="str">
            <v>cbaileyAudubon</v>
          </cell>
          <cell r="AI2117">
            <v>44692.260797002302</v>
          </cell>
          <cell r="AJ2117" t="str">
            <v>cbaileyAudubon</v>
          </cell>
          <cell r="AK2117">
            <v>4</v>
          </cell>
          <cell r="AL2117">
            <v>1</v>
          </cell>
          <cell r="AM2117">
            <v>5</v>
          </cell>
          <cell r="AO2117">
            <v>1</v>
          </cell>
          <cell r="AP2117">
            <v>1</v>
          </cell>
          <cell r="AQ2117">
            <v>-81.421000000187504</v>
          </cell>
          <cell r="AR2117">
            <v>28.173833329622401</v>
          </cell>
        </row>
        <row r="2118">
          <cell r="A2118" t="str">
            <v>OS058</v>
          </cell>
          <cell r="B2118" t="str">
            <v>Osceola</v>
          </cell>
          <cell r="C2118" t="str">
            <v>Unk</v>
          </cell>
          <cell r="D2118" t="str">
            <v>Last recorded substrate: Live Pine Tree</v>
          </cell>
          <cell r="E2118" t="str">
            <v>unmonitored</v>
          </cell>
          <cell r="F2118">
            <v>28.151666669927199</v>
          </cell>
          <cell r="G2118">
            <v>-81.311666670388107</v>
          </cell>
          <cell r="H2118" t="str">
            <v>722162fa-c03b-4d90-8e03-6a0201175f30</v>
          </cell>
          <cell r="I2118">
            <v>43682.641506898202</v>
          </cell>
          <cell r="J2118" t="str">
            <v>twu_dangermond</v>
          </cell>
          <cell r="K2118">
            <v>43991.884623877297</v>
          </cell>
          <cell r="L2118" t="str">
            <v>cbaileyAudubon</v>
          </cell>
          <cell r="M2118">
            <v>1</v>
          </cell>
          <cell r="N2118" t="str">
            <v>Unknown</v>
          </cell>
          <cell r="P2118" t="str">
            <v>0</v>
          </cell>
          <cell r="Q2118" t="str">
            <v>OS058</v>
          </cell>
          <cell r="R2118">
            <v>43304.732349641199</v>
          </cell>
          <cell r="S2118">
            <v>0</v>
          </cell>
          <cell r="T2118">
            <v>0</v>
          </cell>
          <cell r="U2118">
            <v>0</v>
          </cell>
          <cell r="V2118">
            <v>0</v>
          </cell>
          <cell r="W2118">
            <v>0</v>
          </cell>
          <cell r="X2118">
            <v>0</v>
          </cell>
          <cell r="Y2118">
            <v>0</v>
          </cell>
          <cell r="Z2118">
            <v>0</v>
          </cell>
          <cell r="AA2118">
            <v>0</v>
          </cell>
          <cell r="AB2118">
            <v>0</v>
          </cell>
          <cell r="AC2118">
            <v>0</v>
          </cell>
          <cell r="AD2118">
            <v>0</v>
          </cell>
          <cell r="AE2118">
            <v>0</v>
          </cell>
          <cell r="AF2118">
            <v>0</v>
          </cell>
          <cell r="AG2118">
            <v>44074.635158379599</v>
          </cell>
          <cell r="AH2118" t="str">
            <v>cbaileyAudubon</v>
          </cell>
          <cell r="AI2118">
            <v>44692.260800312499</v>
          </cell>
          <cell r="AJ2118" t="str">
            <v>cbaileyAudubon</v>
          </cell>
          <cell r="AK2118">
            <v>0</v>
          </cell>
          <cell r="AL2118">
            <v>0</v>
          </cell>
          <cell r="AM2118">
            <v>0</v>
          </cell>
          <cell r="AQ2118">
            <v>-81.311666670388107</v>
          </cell>
          <cell r="AR2118">
            <v>28.151666669927199</v>
          </cell>
        </row>
        <row r="2119">
          <cell r="A2119" t="str">
            <v>OS059</v>
          </cell>
          <cell r="B2119" t="str">
            <v>Osceola</v>
          </cell>
          <cell r="C2119" t="str">
            <v>Unk</v>
          </cell>
          <cell r="D2119" t="str">
            <v>Last recorded substrate: Live Pine Tree</v>
          </cell>
          <cell r="E2119" t="str">
            <v>unmonitored</v>
          </cell>
          <cell r="F2119">
            <v>28.140999999768098</v>
          </cell>
          <cell r="G2119">
            <v>-81.325666669749396</v>
          </cell>
          <cell r="H2119" t="str">
            <v>05399820-8f0d-4616-bd0c-c7d88963a60b</v>
          </cell>
          <cell r="I2119">
            <v>43682.641506898202</v>
          </cell>
          <cell r="J2119" t="str">
            <v>twu_dangermond</v>
          </cell>
          <cell r="K2119">
            <v>43991.884623877297</v>
          </cell>
          <cell r="L2119" t="str">
            <v>cbaileyAudubon</v>
          </cell>
          <cell r="M2119">
            <v>1</v>
          </cell>
          <cell r="N2119" t="str">
            <v>Unknown</v>
          </cell>
          <cell r="P2119" t="str">
            <v>0</v>
          </cell>
          <cell r="Q2119" t="str">
            <v>OS059</v>
          </cell>
          <cell r="R2119">
            <v>43304.732349641199</v>
          </cell>
          <cell r="S2119">
            <v>0</v>
          </cell>
          <cell r="T2119">
            <v>0</v>
          </cell>
          <cell r="U2119">
            <v>0</v>
          </cell>
          <cell r="V2119">
            <v>0</v>
          </cell>
          <cell r="W2119">
            <v>0</v>
          </cell>
          <cell r="X2119">
            <v>0</v>
          </cell>
          <cell r="Y2119">
            <v>0</v>
          </cell>
          <cell r="Z2119">
            <v>0</v>
          </cell>
          <cell r="AA2119">
            <v>0</v>
          </cell>
          <cell r="AB2119">
            <v>0</v>
          </cell>
          <cell r="AC2119">
            <v>0</v>
          </cell>
          <cell r="AD2119">
            <v>0</v>
          </cell>
          <cell r="AE2119">
            <v>0</v>
          </cell>
          <cell r="AF2119">
            <v>0</v>
          </cell>
          <cell r="AG2119">
            <v>44074.635158379599</v>
          </cell>
          <cell r="AH2119" t="str">
            <v>cbaileyAudubon</v>
          </cell>
          <cell r="AI2119">
            <v>44692.2608030556</v>
          </cell>
          <cell r="AJ2119" t="str">
            <v>cbaileyAudubon</v>
          </cell>
          <cell r="AK2119">
            <v>0</v>
          </cell>
          <cell r="AL2119">
            <v>0</v>
          </cell>
          <cell r="AM2119">
            <v>0</v>
          </cell>
          <cell r="AQ2119">
            <v>-81.325666669749396</v>
          </cell>
          <cell r="AR2119">
            <v>28.140999999768098</v>
          </cell>
        </row>
        <row r="2120">
          <cell r="A2120" t="str">
            <v>OS060</v>
          </cell>
          <cell r="B2120" t="str">
            <v>Osceola</v>
          </cell>
          <cell r="C2120" t="str">
            <v>Unk</v>
          </cell>
          <cell r="D2120" t="str">
            <v>Last recorded substrate: Live Cypress Tree</v>
          </cell>
          <cell r="E2120" t="str">
            <v>unmonitored</v>
          </cell>
          <cell r="F2120">
            <v>28.196666669621401</v>
          </cell>
          <cell r="G2120">
            <v>-81.420666670419905</v>
          </cell>
          <cell r="H2120" t="str">
            <v>8486e7b0-42b0-4efe-93a8-d8d2b8576178</v>
          </cell>
          <cell r="I2120">
            <v>43682.641506898202</v>
          </cell>
          <cell r="J2120" t="str">
            <v>twu_dangermond</v>
          </cell>
          <cell r="K2120">
            <v>43991.884623877297</v>
          </cell>
          <cell r="L2120" t="str">
            <v>cbaileyAudubon</v>
          </cell>
          <cell r="M2120">
            <v>1</v>
          </cell>
          <cell r="N2120" t="str">
            <v>Unknown</v>
          </cell>
          <cell r="P2120" t="str">
            <v>0</v>
          </cell>
          <cell r="Q2120" t="str">
            <v>OS060</v>
          </cell>
          <cell r="R2120">
            <v>43304.732349641199</v>
          </cell>
          <cell r="S2120">
            <v>0</v>
          </cell>
          <cell r="T2120">
            <v>0</v>
          </cell>
          <cell r="U2120">
            <v>0</v>
          </cell>
          <cell r="V2120">
            <v>0</v>
          </cell>
          <cell r="W2120">
            <v>0</v>
          </cell>
          <cell r="X2120">
            <v>0</v>
          </cell>
          <cell r="Y2120">
            <v>0</v>
          </cell>
          <cell r="Z2120">
            <v>0</v>
          </cell>
          <cell r="AA2120">
            <v>0</v>
          </cell>
          <cell r="AB2120">
            <v>0</v>
          </cell>
          <cell r="AC2120">
            <v>0</v>
          </cell>
          <cell r="AD2120">
            <v>0</v>
          </cell>
          <cell r="AE2120">
            <v>0</v>
          </cell>
          <cell r="AF2120">
            <v>0</v>
          </cell>
          <cell r="AG2120">
            <v>44074.635158379599</v>
          </cell>
          <cell r="AH2120" t="str">
            <v>cbaileyAudubon</v>
          </cell>
          <cell r="AI2120">
            <v>44692.260805046302</v>
          </cell>
          <cell r="AJ2120" t="str">
            <v>cbaileyAudubon</v>
          </cell>
          <cell r="AK2120">
            <v>0</v>
          </cell>
          <cell r="AL2120">
            <v>0</v>
          </cell>
          <cell r="AM2120">
            <v>0</v>
          </cell>
          <cell r="AQ2120">
            <v>-81.420666670419905</v>
          </cell>
          <cell r="AR2120">
            <v>28.196666669621401</v>
          </cell>
        </row>
        <row r="2121">
          <cell r="A2121" t="str">
            <v>OS061</v>
          </cell>
          <cell r="B2121" t="str">
            <v>Osceola</v>
          </cell>
          <cell r="C2121" t="str">
            <v>Unk</v>
          </cell>
          <cell r="D2121" t="str">
            <v>Last recorded substrate: Dead Pine Tree</v>
          </cell>
          <cell r="E2121" t="str">
            <v>unmonitored</v>
          </cell>
          <cell r="F2121">
            <v>27.995500000393601</v>
          </cell>
          <cell r="G2121">
            <v>-81.373999999893599</v>
          </cell>
          <cell r="H2121" t="str">
            <v>213c41e2-2aea-4416-be97-b92ad209c5e0</v>
          </cell>
          <cell r="I2121">
            <v>43682.641506898202</v>
          </cell>
          <cell r="J2121" t="str">
            <v>twu_dangermond</v>
          </cell>
          <cell r="K2121">
            <v>43991.884623877297</v>
          </cell>
          <cell r="L2121" t="str">
            <v>cbaileyAudubon</v>
          </cell>
          <cell r="M2121">
            <v>1</v>
          </cell>
          <cell r="N2121" t="str">
            <v>Unknown</v>
          </cell>
          <cell r="P2121" t="str">
            <v>0</v>
          </cell>
          <cell r="Q2121" t="str">
            <v>OS061</v>
          </cell>
          <cell r="R2121">
            <v>43304.732349641199</v>
          </cell>
          <cell r="S2121">
            <v>0</v>
          </cell>
          <cell r="T2121">
            <v>0</v>
          </cell>
          <cell r="U2121">
            <v>0</v>
          </cell>
          <cell r="V2121">
            <v>0</v>
          </cell>
          <cell r="W2121">
            <v>0</v>
          </cell>
          <cell r="X2121">
            <v>0</v>
          </cell>
          <cell r="Y2121">
            <v>0</v>
          </cell>
          <cell r="Z2121">
            <v>0</v>
          </cell>
          <cell r="AA2121">
            <v>0</v>
          </cell>
          <cell r="AB2121">
            <v>0</v>
          </cell>
          <cell r="AC2121">
            <v>0</v>
          </cell>
          <cell r="AD2121">
            <v>0</v>
          </cell>
          <cell r="AE2121">
            <v>0</v>
          </cell>
          <cell r="AF2121">
            <v>0</v>
          </cell>
          <cell r="AG2121">
            <v>44074.635158379599</v>
          </cell>
          <cell r="AH2121" t="str">
            <v>cbaileyAudubon</v>
          </cell>
          <cell r="AI2121">
            <v>44692.260806851897</v>
          </cell>
          <cell r="AJ2121" t="str">
            <v>cbaileyAudubon</v>
          </cell>
          <cell r="AK2121">
            <v>0</v>
          </cell>
          <cell r="AL2121">
            <v>0</v>
          </cell>
          <cell r="AM2121">
            <v>0</v>
          </cell>
          <cell r="AQ2121">
            <v>-81.373999999893599</v>
          </cell>
          <cell r="AR2121">
            <v>27.995500000393601</v>
          </cell>
        </row>
        <row r="2122">
          <cell r="A2122" t="str">
            <v>OS062</v>
          </cell>
          <cell r="B2122" t="str">
            <v>Osceola</v>
          </cell>
          <cell r="C2122" t="str">
            <v>Unk</v>
          </cell>
          <cell r="D2122" t="str">
            <v>Last recorded substrate: Live Pine Tree</v>
          </cell>
          <cell r="E2122" t="str">
            <v>unmonitored</v>
          </cell>
          <cell r="F2122">
            <v>27.934539999999998</v>
          </cell>
          <cell r="G2122">
            <v>-81.137213000000003</v>
          </cell>
          <cell r="H2122" t="str">
            <v>c1f801e7-4e7b-44e6-9241-d6748fad94dd</v>
          </cell>
          <cell r="I2122">
            <v>43682.641506898202</v>
          </cell>
          <cell r="J2122" t="str">
            <v>twu_dangermond</v>
          </cell>
          <cell r="K2122">
            <v>43991.884623877297</v>
          </cell>
          <cell r="L2122" t="str">
            <v>cbaileyAudubon</v>
          </cell>
          <cell r="M2122">
            <v>1</v>
          </cell>
          <cell r="N2122" t="str">
            <v>Unknown</v>
          </cell>
          <cell r="O2122" t="str">
            <v>Updates provided by Three Lakes WMA</v>
          </cell>
          <cell r="P2122" t="str">
            <v>0</v>
          </cell>
          <cell r="Q2122" t="str">
            <v>OS062</v>
          </cell>
          <cell r="R2122">
            <v>43304.732349641199</v>
          </cell>
          <cell r="S2122">
            <v>0</v>
          </cell>
          <cell r="T2122">
            <v>0</v>
          </cell>
          <cell r="U2122">
            <v>0</v>
          </cell>
          <cell r="V2122">
            <v>0</v>
          </cell>
          <cell r="W2122">
            <v>0</v>
          </cell>
          <cell r="X2122">
            <v>0</v>
          </cell>
          <cell r="Y2122">
            <v>0</v>
          </cell>
          <cell r="Z2122">
            <v>0</v>
          </cell>
          <cell r="AA2122">
            <v>0</v>
          </cell>
          <cell r="AB2122">
            <v>0</v>
          </cell>
          <cell r="AC2122">
            <v>0</v>
          </cell>
          <cell r="AD2122">
            <v>0</v>
          </cell>
          <cell r="AE2122">
            <v>0</v>
          </cell>
          <cell r="AF2122">
            <v>0</v>
          </cell>
          <cell r="AG2122">
            <v>44074.635158379599</v>
          </cell>
          <cell r="AH2122" t="str">
            <v>cbaileyAudubon</v>
          </cell>
          <cell r="AI2122">
            <v>44692.260808877298</v>
          </cell>
          <cell r="AJ2122" t="str">
            <v>cbaileyAudubon</v>
          </cell>
          <cell r="AK2122">
            <v>0</v>
          </cell>
          <cell r="AL2122">
            <v>0</v>
          </cell>
          <cell r="AM2122">
            <v>0</v>
          </cell>
          <cell r="AQ2122">
            <v>-81.137201803390198</v>
          </cell>
          <cell r="AR2122">
            <v>27.934527903437001</v>
          </cell>
        </row>
        <row r="2123">
          <cell r="A2123" t="str">
            <v>OS063</v>
          </cell>
          <cell r="B2123" t="str">
            <v>Osceola</v>
          </cell>
          <cell r="C2123" t="str">
            <v>Unk</v>
          </cell>
          <cell r="D2123" t="str">
            <v>Last recorded substrate: U</v>
          </cell>
          <cell r="E2123" t="str">
            <v>unmonitored</v>
          </cell>
          <cell r="F2123">
            <v>27.877333329635899</v>
          </cell>
          <cell r="G2123">
            <v>-81.260000000346693</v>
          </cell>
          <cell r="H2123" t="str">
            <v>ea0494c9-efed-4a6c-b224-2b3d4b398bdb</v>
          </cell>
          <cell r="I2123">
            <v>43682.641506898202</v>
          </cell>
          <cell r="J2123" t="str">
            <v>twu_dangermond</v>
          </cell>
          <cell r="K2123">
            <v>43991.884623877297</v>
          </cell>
          <cell r="L2123" t="str">
            <v>cbaileyAudubon</v>
          </cell>
          <cell r="M2123">
            <v>1</v>
          </cell>
          <cell r="N2123" t="str">
            <v>Unknown</v>
          </cell>
          <cell r="P2123" t="str">
            <v>0</v>
          </cell>
          <cell r="Q2123" t="str">
            <v>OS063</v>
          </cell>
          <cell r="R2123">
            <v>43304.732349641199</v>
          </cell>
          <cell r="S2123">
            <v>0</v>
          </cell>
          <cell r="T2123">
            <v>0</v>
          </cell>
          <cell r="U2123">
            <v>0</v>
          </cell>
          <cell r="V2123">
            <v>0</v>
          </cell>
          <cell r="W2123">
            <v>0</v>
          </cell>
          <cell r="X2123">
            <v>0</v>
          </cell>
          <cell r="Y2123">
            <v>0</v>
          </cell>
          <cell r="Z2123">
            <v>0</v>
          </cell>
          <cell r="AA2123">
            <v>0</v>
          </cell>
          <cell r="AB2123">
            <v>0</v>
          </cell>
          <cell r="AC2123">
            <v>0</v>
          </cell>
          <cell r="AD2123">
            <v>0</v>
          </cell>
          <cell r="AE2123">
            <v>0</v>
          </cell>
          <cell r="AF2123">
            <v>0</v>
          </cell>
          <cell r="AG2123">
            <v>44074.635158379599</v>
          </cell>
          <cell r="AH2123" t="str">
            <v>cbaileyAudubon</v>
          </cell>
          <cell r="AI2123">
            <v>44692.260810694403</v>
          </cell>
          <cell r="AJ2123" t="str">
            <v>cbaileyAudubon</v>
          </cell>
          <cell r="AK2123">
            <v>0</v>
          </cell>
          <cell r="AL2123">
            <v>0</v>
          </cell>
          <cell r="AM2123">
            <v>0</v>
          </cell>
          <cell r="AQ2123">
            <v>-81.260000000346693</v>
          </cell>
          <cell r="AR2123">
            <v>27.877333329635899</v>
          </cell>
        </row>
        <row r="2124">
          <cell r="A2124" t="str">
            <v>OS064</v>
          </cell>
          <cell r="B2124" t="str">
            <v>Osceola</v>
          </cell>
          <cell r="C2124" t="str">
            <v>Unk</v>
          </cell>
          <cell r="D2124" t="str">
            <v>Last recorded substrate: G</v>
          </cell>
          <cell r="E2124" t="str">
            <v>unmonitored</v>
          </cell>
          <cell r="F2124">
            <v>28.099999999658301</v>
          </cell>
          <cell r="G2124">
            <v>-81.316666669903299</v>
          </cell>
          <cell r="H2124" t="str">
            <v>a96de522-e60e-4280-9e26-73acdc471e78</v>
          </cell>
          <cell r="I2124">
            <v>43682.641506898202</v>
          </cell>
          <cell r="J2124" t="str">
            <v>twu_dangermond</v>
          </cell>
          <cell r="K2124">
            <v>43991.884623877297</v>
          </cell>
          <cell r="L2124" t="str">
            <v>cbaileyAudubon</v>
          </cell>
          <cell r="M2124">
            <v>1</v>
          </cell>
          <cell r="N2124" t="str">
            <v>Unknown</v>
          </cell>
          <cell r="P2124" t="str">
            <v>0</v>
          </cell>
          <cell r="Q2124" t="str">
            <v>OS064</v>
          </cell>
          <cell r="R2124">
            <v>43304.732349641199</v>
          </cell>
          <cell r="S2124">
            <v>0</v>
          </cell>
          <cell r="T2124">
            <v>0</v>
          </cell>
          <cell r="U2124">
            <v>0</v>
          </cell>
          <cell r="V2124">
            <v>0</v>
          </cell>
          <cell r="W2124">
            <v>0</v>
          </cell>
          <cell r="X2124">
            <v>0</v>
          </cell>
          <cell r="Y2124">
            <v>0</v>
          </cell>
          <cell r="Z2124">
            <v>0</v>
          </cell>
          <cell r="AA2124">
            <v>0</v>
          </cell>
          <cell r="AB2124">
            <v>0</v>
          </cell>
          <cell r="AC2124">
            <v>0</v>
          </cell>
          <cell r="AD2124">
            <v>0</v>
          </cell>
          <cell r="AE2124">
            <v>0</v>
          </cell>
          <cell r="AF2124">
            <v>0</v>
          </cell>
          <cell r="AG2124">
            <v>44074.635158379599</v>
          </cell>
          <cell r="AH2124" t="str">
            <v>cbaileyAudubon</v>
          </cell>
          <cell r="AI2124">
            <v>44692.260812534703</v>
          </cell>
          <cell r="AJ2124" t="str">
            <v>cbaileyAudubon</v>
          </cell>
          <cell r="AK2124">
            <v>0</v>
          </cell>
          <cell r="AL2124">
            <v>0</v>
          </cell>
          <cell r="AM2124">
            <v>0</v>
          </cell>
          <cell r="AQ2124">
            <v>-81.316666669903299</v>
          </cell>
          <cell r="AR2124">
            <v>28.099999999658301</v>
          </cell>
        </row>
        <row r="2125">
          <cell r="A2125" t="str">
            <v>OS065</v>
          </cell>
          <cell r="B2125" t="str">
            <v>Osceola</v>
          </cell>
          <cell r="C2125" t="str">
            <v>Unk</v>
          </cell>
          <cell r="D2125" t="str">
            <v>Last recorded substrate: Live Pine Tree</v>
          </cell>
          <cell r="E2125" t="str">
            <v>unmonitored</v>
          </cell>
          <cell r="F2125">
            <v>28.1168333301849</v>
          </cell>
          <cell r="G2125">
            <v>-81.320333329686704</v>
          </cell>
          <cell r="H2125" t="str">
            <v>c61d7412-08d9-4e92-baad-4dc36cfcd795</v>
          </cell>
          <cell r="I2125">
            <v>43682.641506898202</v>
          </cell>
          <cell r="J2125" t="str">
            <v>twu_dangermond</v>
          </cell>
          <cell r="K2125">
            <v>43991.884623877297</v>
          </cell>
          <cell r="L2125" t="str">
            <v>cbaileyAudubon</v>
          </cell>
          <cell r="M2125">
            <v>1</v>
          </cell>
          <cell r="N2125" t="str">
            <v>Unknown</v>
          </cell>
          <cell r="P2125" t="str">
            <v>0</v>
          </cell>
          <cell r="Q2125" t="str">
            <v>OS065</v>
          </cell>
          <cell r="R2125">
            <v>43304.732349641199</v>
          </cell>
          <cell r="S2125">
            <v>0</v>
          </cell>
          <cell r="T2125">
            <v>0</v>
          </cell>
          <cell r="U2125">
            <v>0</v>
          </cell>
          <cell r="V2125">
            <v>0</v>
          </cell>
          <cell r="W2125">
            <v>0</v>
          </cell>
          <cell r="X2125">
            <v>0</v>
          </cell>
          <cell r="Y2125">
            <v>0</v>
          </cell>
          <cell r="Z2125">
            <v>0</v>
          </cell>
          <cell r="AA2125">
            <v>0</v>
          </cell>
          <cell r="AB2125">
            <v>0</v>
          </cell>
          <cell r="AC2125">
            <v>0</v>
          </cell>
          <cell r="AD2125">
            <v>0</v>
          </cell>
          <cell r="AE2125">
            <v>0</v>
          </cell>
          <cell r="AF2125">
            <v>0</v>
          </cell>
          <cell r="AG2125">
            <v>44074.635158379599</v>
          </cell>
          <cell r="AH2125" t="str">
            <v>cbaileyAudubon</v>
          </cell>
          <cell r="AI2125">
            <v>44692.260814537003</v>
          </cell>
          <cell r="AJ2125" t="str">
            <v>cbaileyAudubon</v>
          </cell>
          <cell r="AK2125">
            <v>0</v>
          </cell>
          <cell r="AL2125">
            <v>0</v>
          </cell>
          <cell r="AM2125">
            <v>0</v>
          </cell>
          <cell r="AQ2125">
            <v>-81.320333329686704</v>
          </cell>
          <cell r="AR2125">
            <v>28.1168333301849</v>
          </cell>
        </row>
        <row r="2126">
          <cell r="A2126" t="str">
            <v>OS066</v>
          </cell>
          <cell r="B2126" t="str">
            <v>Osceola</v>
          </cell>
          <cell r="C2126" t="str">
            <v>N</v>
          </cell>
          <cell r="D2126" t="str">
            <v>Last recorded substrate: Dead Pine</v>
          </cell>
          <cell r="E2126" t="str">
            <v>Audubon</v>
          </cell>
          <cell r="F2126">
            <v>28.267000000394098</v>
          </cell>
          <cell r="G2126">
            <v>-81.374666670208697</v>
          </cell>
          <cell r="H2126" t="str">
            <v>257533e6-97ed-4c18-bbfa-53c71f8f4aa2</v>
          </cell>
          <cell r="I2126">
            <v>43682.641506898202</v>
          </cell>
          <cell r="J2126" t="str">
            <v>twu_dangermond</v>
          </cell>
          <cell r="K2126">
            <v>43991.884201770801</v>
          </cell>
          <cell r="L2126" t="str">
            <v>cbaileyAudubon</v>
          </cell>
          <cell r="M2126">
            <v>1</v>
          </cell>
          <cell r="N2126" t="str">
            <v>Destroyed</v>
          </cell>
          <cell r="O2126" t="str">
            <v>Sept 2020 M Bast reports nest has fallen</v>
          </cell>
          <cell r="P2126" t="str">
            <v>0</v>
          </cell>
          <cell r="Q2126" t="str">
            <v>OS066</v>
          </cell>
          <cell r="R2126">
            <v>43304.732349641199</v>
          </cell>
          <cell r="S2126">
            <v>0</v>
          </cell>
          <cell r="T2126">
            <v>0</v>
          </cell>
          <cell r="U2126">
            <v>0</v>
          </cell>
          <cell r="V2126">
            <v>0</v>
          </cell>
          <cell r="W2126">
            <v>0</v>
          </cell>
          <cell r="X2126">
            <v>0</v>
          </cell>
          <cell r="Y2126">
            <v>0</v>
          </cell>
          <cell r="Z2126">
            <v>0</v>
          </cell>
          <cell r="AA2126">
            <v>0</v>
          </cell>
          <cell r="AB2126">
            <v>0</v>
          </cell>
          <cell r="AC2126">
            <v>9</v>
          </cell>
          <cell r="AD2126">
            <v>23</v>
          </cell>
          <cell r="AE2126">
            <v>20</v>
          </cell>
          <cell r="AF2126">
            <v>9</v>
          </cell>
          <cell r="AG2126">
            <v>44074.635158379599</v>
          </cell>
          <cell r="AH2126" t="str">
            <v>cbaileyAudubon</v>
          </cell>
          <cell r="AI2126">
            <v>44692.2573673148</v>
          </cell>
          <cell r="AJ2126" t="str">
            <v>cbaileyAudubon</v>
          </cell>
          <cell r="AK2126">
            <v>6</v>
          </cell>
          <cell r="AL2126">
            <v>1</v>
          </cell>
          <cell r="AM2126">
            <v>68</v>
          </cell>
          <cell r="AN2126">
            <v>1</v>
          </cell>
          <cell r="AO2126">
            <v>1</v>
          </cell>
          <cell r="AP2126">
            <v>1</v>
          </cell>
          <cell r="AQ2126">
            <v>-81.374666670208697</v>
          </cell>
          <cell r="AR2126">
            <v>28.267000000394098</v>
          </cell>
        </row>
        <row r="2127">
          <cell r="A2127" t="str">
            <v>OS067</v>
          </cell>
          <cell r="B2127" t="str">
            <v>Osceola</v>
          </cell>
          <cell r="C2127" t="str">
            <v>Unk</v>
          </cell>
          <cell r="D2127" t="str">
            <v>Last recorded substrate: G</v>
          </cell>
          <cell r="E2127" t="str">
            <v>unmonitored</v>
          </cell>
          <cell r="F2127">
            <v>27.906666999717402</v>
          </cell>
          <cell r="G2127">
            <v>-81.088332999681995</v>
          </cell>
          <cell r="H2127" t="str">
            <v>9510fe91-72e9-4714-b213-02427920b152</v>
          </cell>
          <cell r="I2127">
            <v>43682.641506898202</v>
          </cell>
          <cell r="J2127" t="str">
            <v>twu_dangermond</v>
          </cell>
          <cell r="K2127">
            <v>43991.884623877297</v>
          </cell>
          <cell r="L2127" t="str">
            <v>cbaileyAudubon</v>
          </cell>
          <cell r="M2127">
            <v>1</v>
          </cell>
          <cell r="N2127" t="str">
            <v>Unknown</v>
          </cell>
          <cell r="P2127" t="str">
            <v>0</v>
          </cell>
          <cell r="Q2127" t="str">
            <v>OS067</v>
          </cell>
          <cell r="R2127">
            <v>43304.732349641199</v>
          </cell>
          <cell r="S2127">
            <v>0</v>
          </cell>
          <cell r="T2127">
            <v>0</v>
          </cell>
          <cell r="U2127">
            <v>0</v>
          </cell>
          <cell r="V2127">
            <v>0</v>
          </cell>
          <cell r="W2127">
            <v>0</v>
          </cell>
          <cell r="X2127">
            <v>0</v>
          </cell>
          <cell r="Y2127">
            <v>0</v>
          </cell>
          <cell r="Z2127">
            <v>0</v>
          </cell>
          <cell r="AA2127">
            <v>0</v>
          </cell>
          <cell r="AB2127">
            <v>0</v>
          </cell>
          <cell r="AC2127">
            <v>0</v>
          </cell>
          <cell r="AD2127">
            <v>0</v>
          </cell>
          <cell r="AE2127">
            <v>0</v>
          </cell>
          <cell r="AF2127">
            <v>0</v>
          </cell>
          <cell r="AG2127">
            <v>44074.635158379599</v>
          </cell>
          <cell r="AH2127" t="str">
            <v>cbaileyAudubon</v>
          </cell>
          <cell r="AI2127">
            <v>44692.260816354203</v>
          </cell>
          <cell r="AJ2127" t="str">
            <v>cbaileyAudubon</v>
          </cell>
          <cell r="AK2127">
            <v>1</v>
          </cell>
          <cell r="AL2127">
            <v>0</v>
          </cell>
          <cell r="AM2127">
            <v>1</v>
          </cell>
          <cell r="AQ2127">
            <v>-81.088332999681995</v>
          </cell>
          <cell r="AR2127">
            <v>27.906666999717402</v>
          </cell>
        </row>
        <row r="2128">
          <cell r="A2128" t="str">
            <v>OS068</v>
          </cell>
          <cell r="B2128" t="str">
            <v>Osceola</v>
          </cell>
          <cell r="C2128" t="str">
            <v>Y</v>
          </cell>
          <cell r="D2128" t="str">
            <v>Last recorded substrate: Live Pine</v>
          </cell>
          <cell r="E2128" t="str">
            <v>Audubon</v>
          </cell>
          <cell r="F2128">
            <v>28.089999999957001</v>
          </cell>
          <cell r="G2128">
            <v>-81.289833330308298</v>
          </cell>
          <cell r="H2128" t="str">
            <v>1ad1f663-2d58-413f-8e52-2d7c344cc21e</v>
          </cell>
          <cell r="I2128">
            <v>43682.641506898202</v>
          </cell>
          <cell r="J2128" t="str">
            <v>twu_dangermond</v>
          </cell>
          <cell r="K2128">
            <v>43991.884201770801</v>
          </cell>
          <cell r="L2128" t="str">
            <v>cbaileyAudubon</v>
          </cell>
          <cell r="M2128">
            <v>1</v>
          </cell>
          <cell r="N2128" t="str">
            <v>Occupied</v>
          </cell>
          <cell r="P2128" t="str">
            <v>0</v>
          </cell>
          <cell r="Q2128" t="str">
            <v>OS068</v>
          </cell>
          <cell r="R2128">
            <v>43304.732349641199</v>
          </cell>
          <cell r="S2128">
            <v>0</v>
          </cell>
          <cell r="T2128">
            <v>0</v>
          </cell>
          <cell r="U2128">
            <v>0</v>
          </cell>
          <cell r="V2128">
            <v>0</v>
          </cell>
          <cell r="W2128">
            <v>0</v>
          </cell>
          <cell r="X2128">
            <v>0</v>
          </cell>
          <cell r="Y2128">
            <v>0</v>
          </cell>
          <cell r="Z2128">
            <v>0</v>
          </cell>
          <cell r="AA2128">
            <v>0</v>
          </cell>
          <cell r="AB2128">
            <v>0</v>
          </cell>
          <cell r="AC2128">
            <v>0</v>
          </cell>
          <cell r="AD2128">
            <v>3</v>
          </cell>
          <cell r="AE2128">
            <v>14</v>
          </cell>
          <cell r="AF2128">
            <v>10</v>
          </cell>
          <cell r="AG2128">
            <v>44074.635158379599</v>
          </cell>
          <cell r="AH2128" t="str">
            <v>cbaileyAudubon</v>
          </cell>
          <cell r="AI2128">
            <v>44692.257369363397</v>
          </cell>
          <cell r="AJ2128" t="str">
            <v>cbaileyAudubon</v>
          </cell>
          <cell r="AK2128">
            <v>17</v>
          </cell>
          <cell r="AL2128">
            <v>15</v>
          </cell>
          <cell r="AM2128">
            <v>59</v>
          </cell>
          <cell r="AN2128">
            <v>15</v>
          </cell>
          <cell r="AO2128">
            <v>15</v>
          </cell>
          <cell r="AP2128">
            <v>15</v>
          </cell>
          <cell r="AQ2128">
            <v>-81.289833330308298</v>
          </cell>
          <cell r="AR2128">
            <v>28.089999999957001</v>
          </cell>
        </row>
        <row r="2129">
          <cell r="A2129" t="str">
            <v>OS069</v>
          </cell>
          <cell r="B2129" t="str">
            <v>Osceola</v>
          </cell>
          <cell r="C2129" t="str">
            <v>Unk</v>
          </cell>
          <cell r="D2129" t="str">
            <v>Last recorded substrate: G</v>
          </cell>
          <cell r="E2129" t="str">
            <v>unmonitored</v>
          </cell>
          <cell r="F2129">
            <v>28.104833330229599</v>
          </cell>
          <cell r="G2129">
            <v>-81.313833329598296</v>
          </cell>
          <cell r="H2129" t="str">
            <v>ad9dc117-8916-4c59-a56a-49e4cd8e0d2b</v>
          </cell>
          <cell r="I2129">
            <v>43682.641506898202</v>
          </cell>
          <cell r="J2129" t="str">
            <v>twu_dangermond</v>
          </cell>
          <cell r="K2129">
            <v>43991.884623877297</v>
          </cell>
          <cell r="L2129" t="str">
            <v>cbaileyAudubon</v>
          </cell>
          <cell r="M2129">
            <v>1</v>
          </cell>
          <cell r="N2129" t="str">
            <v>Unknown</v>
          </cell>
          <cell r="P2129" t="str">
            <v>0</v>
          </cell>
          <cell r="Q2129" t="str">
            <v>OS069</v>
          </cell>
          <cell r="R2129">
            <v>43304.732349641199</v>
          </cell>
          <cell r="S2129">
            <v>0</v>
          </cell>
          <cell r="T2129">
            <v>0</v>
          </cell>
          <cell r="U2129">
            <v>0</v>
          </cell>
          <cell r="V2129">
            <v>0</v>
          </cell>
          <cell r="W2129">
            <v>0</v>
          </cell>
          <cell r="X2129">
            <v>0</v>
          </cell>
          <cell r="Y2129">
            <v>0</v>
          </cell>
          <cell r="Z2129">
            <v>0</v>
          </cell>
          <cell r="AA2129">
            <v>0</v>
          </cell>
          <cell r="AB2129">
            <v>0</v>
          </cell>
          <cell r="AC2129">
            <v>0</v>
          </cell>
          <cell r="AD2129">
            <v>0</v>
          </cell>
          <cell r="AE2129">
            <v>0</v>
          </cell>
          <cell r="AF2129">
            <v>0</v>
          </cell>
          <cell r="AG2129">
            <v>44074.635158379599</v>
          </cell>
          <cell r="AH2129" t="str">
            <v>cbaileyAudubon</v>
          </cell>
          <cell r="AI2129">
            <v>44692.260819317104</v>
          </cell>
          <cell r="AJ2129" t="str">
            <v>cbaileyAudubon</v>
          </cell>
          <cell r="AK2129">
            <v>0</v>
          </cell>
          <cell r="AL2129">
            <v>0</v>
          </cell>
          <cell r="AM2129">
            <v>0</v>
          </cell>
          <cell r="AQ2129">
            <v>-81.313833329598296</v>
          </cell>
          <cell r="AR2129">
            <v>28.104833330229599</v>
          </cell>
        </row>
        <row r="2130">
          <cell r="A2130" t="str">
            <v>OS070</v>
          </cell>
          <cell r="B2130" t="str">
            <v>Osceola</v>
          </cell>
          <cell r="C2130" t="str">
            <v>Unk</v>
          </cell>
          <cell r="D2130" t="str">
            <v>Last recorded substrate: Live Tree</v>
          </cell>
          <cell r="E2130" t="str">
            <v>unmonitored</v>
          </cell>
          <cell r="F2130">
            <v>27.901667000191701</v>
          </cell>
          <cell r="G2130">
            <v>-81.160000000160906</v>
          </cell>
          <cell r="H2130" t="str">
            <v>2de02416-56a8-4d5b-bafd-b2100d713cf2</v>
          </cell>
          <cell r="I2130">
            <v>43682.641506898202</v>
          </cell>
          <cell r="J2130" t="str">
            <v>twu_dangermond</v>
          </cell>
          <cell r="K2130">
            <v>43991.884623877297</v>
          </cell>
          <cell r="L2130" t="str">
            <v>cbaileyAudubon</v>
          </cell>
          <cell r="M2130">
            <v>1</v>
          </cell>
          <cell r="N2130" t="str">
            <v>Unknown</v>
          </cell>
          <cell r="O2130" t="str">
            <v>2021 Nest not found, no suitable trees in area</v>
          </cell>
          <cell r="P2130" t="str">
            <v>0</v>
          </cell>
          <cell r="Q2130" t="str">
            <v>OS070</v>
          </cell>
          <cell r="R2130">
            <v>43304.732349641199</v>
          </cell>
          <cell r="S2130">
            <v>0</v>
          </cell>
          <cell r="T2130">
            <v>0</v>
          </cell>
          <cell r="U2130">
            <v>0</v>
          </cell>
          <cell r="V2130">
            <v>0</v>
          </cell>
          <cell r="W2130">
            <v>0</v>
          </cell>
          <cell r="X2130">
            <v>0</v>
          </cell>
          <cell r="Y2130">
            <v>0</v>
          </cell>
          <cell r="Z2130">
            <v>0</v>
          </cell>
          <cell r="AA2130">
            <v>0</v>
          </cell>
          <cell r="AB2130">
            <v>0</v>
          </cell>
          <cell r="AC2130">
            <v>0</v>
          </cell>
          <cell r="AD2130">
            <v>0</v>
          </cell>
          <cell r="AE2130">
            <v>0</v>
          </cell>
          <cell r="AF2130">
            <v>0</v>
          </cell>
          <cell r="AG2130">
            <v>44074.635158379599</v>
          </cell>
          <cell r="AH2130" t="str">
            <v>cbaileyAudubon</v>
          </cell>
          <cell r="AI2130">
            <v>44692.260822407399</v>
          </cell>
          <cell r="AJ2130" t="str">
            <v>cbaileyAudubon</v>
          </cell>
          <cell r="AK2130">
            <v>1</v>
          </cell>
          <cell r="AL2130">
            <v>0</v>
          </cell>
          <cell r="AM2130">
            <v>1</v>
          </cell>
          <cell r="AQ2130">
            <v>-81.160000000160906</v>
          </cell>
          <cell r="AR2130">
            <v>27.901667000191701</v>
          </cell>
        </row>
        <row r="2131">
          <cell r="A2131" t="str">
            <v>OS071</v>
          </cell>
          <cell r="B2131" t="str">
            <v>Osceola</v>
          </cell>
          <cell r="C2131" t="str">
            <v>Unk</v>
          </cell>
          <cell r="D2131" t="str">
            <v>Last recorded substrate: G</v>
          </cell>
          <cell r="E2131" t="str">
            <v>unmonitored</v>
          </cell>
          <cell r="F2131">
            <v>28.2178333299379</v>
          </cell>
          <cell r="G2131">
            <v>-81.325000000332594</v>
          </cell>
          <cell r="H2131" t="str">
            <v>3dfe86c3-8ccb-487e-9eb0-52b88e8b0dbf</v>
          </cell>
          <cell r="I2131">
            <v>43682.641506898202</v>
          </cell>
          <cell r="J2131" t="str">
            <v>twu_dangermond</v>
          </cell>
          <cell r="K2131">
            <v>43991.884623877297</v>
          </cell>
          <cell r="L2131" t="str">
            <v>cbaileyAudubon</v>
          </cell>
          <cell r="M2131">
            <v>1</v>
          </cell>
          <cell r="N2131" t="str">
            <v>Unknown</v>
          </cell>
          <cell r="P2131" t="str">
            <v>0</v>
          </cell>
          <cell r="Q2131" t="str">
            <v>OS071</v>
          </cell>
          <cell r="R2131">
            <v>43304.732349641199</v>
          </cell>
          <cell r="S2131">
            <v>0</v>
          </cell>
          <cell r="T2131">
            <v>0</v>
          </cell>
          <cell r="U2131">
            <v>0</v>
          </cell>
          <cell r="V2131">
            <v>0</v>
          </cell>
          <cell r="W2131">
            <v>0</v>
          </cell>
          <cell r="X2131">
            <v>0</v>
          </cell>
          <cell r="Y2131">
            <v>0</v>
          </cell>
          <cell r="Z2131">
            <v>0</v>
          </cell>
          <cell r="AA2131">
            <v>0</v>
          </cell>
          <cell r="AB2131">
            <v>0</v>
          </cell>
          <cell r="AC2131">
            <v>0</v>
          </cell>
          <cell r="AD2131">
            <v>0</v>
          </cell>
          <cell r="AE2131">
            <v>0</v>
          </cell>
          <cell r="AF2131">
            <v>0</v>
          </cell>
          <cell r="AG2131">
            <v>44074.635158379599</v>
          </cell>
          <cell r="AH2131" t="str">
            <v>cbaileyAudubon</v>
          </cell>
          <cell r="AI2131">
            <v>44692.2608242477</v>
          </cell>
          <cell r="AJ2131" t="str">
            <v>cbaileyAudubon</v>
          </cell>
          <cell r="AK2131">
            <v>0</v>
          </cell>
          <cell r="AL2131">
            <v>0</v>
          </cell>
          <cell r="AM2131">
            <v>0</v>
          </cell>
          <cell r="AQ2131">
            <v>-81.325000000332594</v>
          </cell>
          <cell r="AR2131">
            <v>28.2178333299379</v>
          </cell>
        </row>
        <row r="2132">
          <cell r="A2132" t="str">
            <v>OS072</v>
          </cell>
          <cell r="B2132" t="str">
            <v>Osceola</v>
          </cell>
          <cell r="C2132" t="str">
            <v>Unk</v>
          </cell>
          <cell r="D2132" t="str">
            <v>Last recorded substrate: G</v>
          </cell>
          <cell r="E2132" t="str">
            <v>unmonitored</v>
          </cell>
          <cell r="F2132">
            <v>28.190000000265002</v>
          </cell>
          <cell r="G2132">
            <v>-81.298333329663805</v>
          </cell>
          <cell r="H2132" t="str">
            <v>278154d7-685f-4b3e-8538-759a7b0f9699</v>
          </cell>
          <cell r="I2132">
            <v>43682.641506898202</v>
          </cell>
          <cell r="J2132" t="str">
            <v>twu_dangermond</v>
          </cell>
          <cell r="K2132">
            <v>43991.884623877297</v>
          </cell>
          <cell r="L2132" t="str">
            <v>cbaileyAudubon</v>
          </cell>
          <cell r="M2132">
            <v>1</v>
          </cell>
          <cell r="N2132" t="str">
            <v>Unknown</v>
          </cell>
          <cell r="P2132" t="str">
            <v>0</v>
          </cell>
          <cell r="Q2132" t="str">
            <v>OS072</v>
          </cell>
          <cell r="R2132">
            <v>43304.732349641199</v>
          </cell>
          <cell r="S2132">
            <v>0</v>
          </cell>
          <cell r="T2132">
            <v>0</v>
          </cell>
          <cell r="U2132">
            <v>0</v>
          </cell>
          <cell r="V2132">
            <v>0</v>
          </cell>
          <cell r="W2132">
            <v>0</v>
          </cell>
          <cell r="X2132">
            <v>0</v>
          </cell>
          <cell r="Y2132">
            <v>0</v>
          </cell>
          <cell r="Z2132">
            <v>0</v>
          </cell>
          <cell r="AA2132">
            <v>0</v>
          </cell>
          <cell r="AB2132">
            <v>0</v>
          </cell>
          <cell r="AC2132">
            <v>0</v>
          </cell>
          <cell r="AD2132">
            <v>0</v>
          </cell>
          <cell r="AE2132">
            <v>0</v>
          </cell>
          <cell r="AF2132">
            <v>0</v>
          </cell>
          <cell r="AG2132">
            <v>44074.635158379599</v>
          </cell>
          <cell r="AH2132" t="str">
            <v>cbaileyAudubon</v>
          </cell>
          <cell r="AI2132">
            <v>44692.260826620397</v>
          </cell>
          <cell r="AJ2132" t="str">
            <v>cbaileyAudubon</v>
          </cell>
          <cell r="AK2132">
            <v>0</v>
          </cell>
          <cell r="AL2132">
            <v>0</v>
          </cell>
          <cell r="AM2132">
            <v>0</v>
          </cell>
          <cell r="AQ2132">
            <v>-81.298333329663805</v>
          </cell>
          <cell r="AR2132">
            <v>28.190000000265002</v>
          </cell>
        </row>
        <row r="2133">
          <cell r="A2133" t="str">
            <v>OS073</v>
          </cell>
          <cell r="B2133" t="str">
            <v>Osceola</v>
          </cell>
          <cell r="C2133" t="str">
            <v>Unk</v>
          </cell>
          <cell r="D2133" t="str">
            <v>Last recorded substrate: Live Cypress Tree</v>
          </cell>
          <cell r="E2133" t="str">
            <v>unmonitored</v>
          </cell>
          <cell r="F2133">
            <v>28.101333330012601</v>
          </cell>
          <cell r="G2133">
            <v>-81.341833330117396</v>
          </cell>
          <cell r="H2133" t="str">
            <v>3ff897c6-87e8-484a-ad88-78966bb7e8e4</v>
          </cell>
          <cell r="I2133">
            <v>43682.641506898202</v>
          </cell>
          <cell r="J2133" t="str">
            <v>twu_dangermond</v>
          </cell>
          <cell r="K2133">
            <v>43991.884623877297</v>
          </cell>
          <cell r="L2133" t="str">
            <v>cbaileyAudubon</v>
          </cell>
          <cell r="M2133">
            <v>1</v>
          </cell>
          <cell r="N2133" t="str">
            <v>Unknown</v>
          </cell>
          <cell r="P2133" t="str">
            <v>0</v>
          </cell>
          <cell r="Q2133" t="str">
            <v>OS073</v>
          </cell>
          <cell r="R2133">
            <v>43304.732349641199</v>
          </cell>
          <cell r="S2133">
            <v>0</v>
          </cell>
          <cell r="T2133">
            <v>0</v>
          </cell>
          <cell r="U2133">
            <v>0</v>
          </cell>
          <cell r="V2133">
            <v>0</v>
          </cell>
          <cell r="W2133">
            <v>0</v>
          </cell>
          <cell r="X2133">
            <v>0</v>
          </cell>
          <cell r="Y2133">
            <v>0</v>
          </cell>
          <cell r="Z2133">
            <v>0</v>
          </cell>
          <cell r="AA2133">
            <v>0</v>
          </cell>
          <cell r="AB2133">
            <v>0</v>
          </cell>
          <cell r="AC2133">
            <v>0</v>
          </cell>
          <cell r="AD2133">
            <v>0</v>
          </cell>
          <cell r="AE2133">
            <v>0</v>
          </cell>
          <cell r="AF2133">
            <v>0</v>
          </cell>
          <cell r="AG2133">
            <v>44074.635158379599</v>
          </cell>
          <cell r="AH2133" t="str">
            <v>cbaileyAudubon</v>
          </cell>
          <cell r="AI2133">
            <v>44692.260828622697</v>
          </cell>
          <cell r="AJ2133" t="str">
            <v>cbaileyAudubon</v>
          </cell>
          <cell r="AK2133">
            <v>0</v>
          </cell>
          <cell r="AL2133">
            <v>0</v>
          </cell>
          <cell r="AM2133">
            <v>0</v>
          </cell>
          <cell r="AQ2133">
            <v>-81.341833330117396</v>
          </cell>
          <cell r="AR2133">
            <v>28.101333330012601</v>
          </cell>
        </row>
        <row r="2134">
          <cell r="A2134" t="str">
            <v>OS074</v>
          </cell>
          <cell r="B2134" t="str">
            <v>Osceola</v>
          </cell>
          <cell r="C2134" t="str">
            <v>Unk</v>
          </cell>
          <cell r="D2134" t="str">
            <v>Last recorded substrate: Live Pine Tree</v>
          </cell>
          <cell r="E2134" t="str">
            <v>unmonitored</v>
          </cell>
          <cell r="F2134">
            <v>28.219833329916899</v>
          </cell>
          <cell r="G2134">
            <v>-81.357499999876396</v>
          </cell>
          <cell r="H2134" t="str">
            <v>b8b9fa20-524c-4413-97fa-ceda65a6cff8</v>
          </cell>
          <cell r="I2134">
            <v>43682.641506898202</v>
          </cell>
          <cell r="J2134" t="str">
            <v>twu_dangermond</v>
          </cell>
          <cell r="K2134">
            <v>43991.884623877297</v>
          </cell>
          <cell r="L2134" t="str">
            <v>cbaileyAudubon</v>
          </cell>
          <cell r="M2134">
            <v>1</v>
          </cell>
          <cell r="N2134" t="str">
            <v>Unknown</v>
          </cell>
          <cell r="P2134" t="str">
            <v>0</v>
          </cell>
          <cell r="Q2134" t="str">
            <v>OS074</v>
          </cell>
          <cell r="R2134">
            <v>43304.732349641199</v>
          </cell>
          <cell r="S2134">
            <v>0</v>
          </cell>
          <cell r="T2134">
            <v>0</v>
          </cell>
          <cell r="U2134">
            <v>0</v>
          </cell>
          <cell r="V2134">
            <v>0</v>
          </cell>
          <cell r="W2134">
            <v>0</v>
          </cell>
          <cell r="X2134">
            <v>0</v>
          </cell>
          <cell r="Y2134">
            <v>0</v>
          </cell>
          <cell r="Z2134">
            <v>0</v>
          </cell>
          <cell r="AA2134">
            <v>0</v>
          </cell>
          <cell r="AB2134">
            <v>0</v>
          </cell>
          <cell r="AC2134">
            <v>0</v>
          </cell>
          <cell r="AD2134">
            <v>0</v>
          </cell>
          <cell r="AE2134">
            <v>0</v>
          </cell>
          <cell r="AF2134">
            <v>0</v>
          </cell>
          <cell r="AG2134">
            <v>44074.635158379599</v>
          </cell>
          <cell r="AH2134" t="str">
            <v>cbaileyAudubon</v>
          </cell>
          <cell r="AI2134">
            <v>44692.260830682899</v>
          </cell>
          <cell r="AJ2134" t="str">
            <v>cbaileyAudubon</v>
          </cell>
          <cell r="AK2134">
            <v>0</v>
          </cell>
          <cell r="AL2134">
            <v>0</v>
          </cell>
          <cell r="AM2134">
            <v>0</v>
          </cell>
          <cell r="AQ2134">
            <v>-81.357499999876396</v>
          </cell>
          <cell r="AR2134">
            <v>28.219833329916899</v>
          </cell>
        </row>
        <row r="2135">
          <cell r="A2135" t="str">
            <v>OS075</v>
          </cell>
          <cell r="B2135" t="str">
            <v>Osceola</v>
          </cell>
          <cell r="C2135" t="str">
            <v>Y</v>
          </cell>
          <cell r="D2135" t="str">
            <v>Last recorded substrate: Tree 42(A), Live Pine (FWC)</v>
          </cell>
          <cell r="E2135" t="str">
            <v>Audubon</v>
          </cell>
          <cell r="F2135">
            <v>28.2191666703221</v>
          </cell>
          <cell r="G2135">
            <v>-81.358999999551301</v>
          </cell>
          <cell r="H2135" t="str">
            <v>7550a9ff-f1de-450e-9ead-15f17c875b83</v>
          </cell>
          <cell r="I2135">
            <v>43682.641506898202</v>
          </cell>
          <cell r="J2135" t="str">
            <v>twu_dangermond</v>
          </cell>
          <cell r="K2135">
            <v>43991.884201770801</v>
          </cell>
          <cell r="L2135" t="str">
            <v>cbaileyAudubon</v>
          </cell>
          <cell r="M2135">
            <v>1</v>
          </cell>
          <cell r="N2135" t="str">
            <v>Occupied</v>
          </cell>
          <cell r="P2135" t="str">
            <v>0</v>
          </cell>
          <cell r="Q2135" t="str">
            <v>OS075</v>
          </cell>
          <cell r="R2135">
            <v>43304.732349641199</v>
          </cell>
          <cell r="S2135">
            <v>0</v>
          </cell>
          <cell r="T2135">
            <v>0</v>
          </cell>
          <cell r="U2135">
            <v>0</v>
          </cell>
          <cell r="V2135">
            <v>0</v>
          </cell>
          <cell r="W2135">
            <v>0</v>
          </cell>
          <cell r="X2135">
            <v>0</v>
          </cell>
          <cell r="Y2135">
            <v>0</v>
          </cell>
          <cell r="Z2135">
            <v>0</v>
          </cell>
          <cell r="AA2135">
            <v>0</v>
          </cell>
          <cell r="AB2135">
            <v>0</v>
          </cell>
          <cell r="AC2135">
            <v>0</v>
          </cell>
          <cell r="AD2135">
            <v>9</v>
          </cell>
          <cell r="AE2135">
            <v>13</v>
          </cell>
          <cell r="AF2135">
            <v>10</v>
          </cell>
          <cell r="AG2135">
            <v>44074.635158379599</v>
          </cell>
          <cell r="AH2135" t="str">
            <v>cbaileyAudubon</v>
          </cell>
          <cell r="AI2135">
            <v>44692.2573711921</v>
          </cell>
          <cell r="AJ2135" t="str">
            <v>cbaileyAudubon</v>
          </cell>
          <cell r="AK2135">
            <v>13</v>
          </cell>
          <cell r="AL2135">
            <v>15</v>
          </cell>
          <cell r="AM2135">
            <v>60</v>
          </cell>
          <cell r="AN2135">
            <v>15</v>
          </cell>
          <cell r="AO2135">
            <v>15</v>
          </cell>
          <cell r="AP2135">
            <v>15</v>
          </cell>
          <cell r="AQ2135">
            <v>-81.358999999551301</v>
          </cell>
          <cell r="AR2135">
            <v>28.2191666703221</v>
          </cell>
        </row>
        <row r="2136">
          <cell r="A2136" t="str">
            <v>OS076</v>
          </cell>
          <cell r="B2136" t="str">
            <v>Osceola</v>
          </cell>
          <cell r="C2136" t="str">
            <v>Unk</v>
          </cell>
          <cell r="D2136" t="str">
            <v>Last recorded substrate: G</v>
          </cell>
          <cell r="E2136" t="str">
            <v>unmonitored</v>
          </cell>
          <cell r="F2136">
            <v>28.2105000002175</v>
          </cell>
          <cell r="G2136">
            <v>-81.355499999711</v>
          </cell>
          <cell r="H2136" t="str">
            <v>8fbff4c8-df90-42f7-ae47-b1451383554e</v>
          </cell>
          <cell r="I2136">
            <v>43682.641506898202</v>
          </cell>
          <cell r="J2136" t="str">
            <v>twu_dangermond</v>
          </cell>
          <cell r="K2136">
            <v>43991.884623877297</v>
          </cell>
          <cell r="L2136" t="str">
            <v>cbaileyAudubon</v>
          </cell>
          <cell r="M2136">
            <v>1</v>
          </cell>
          <cell r="N2136" t="str">
            <v>Unknown</v>
          </cell>
          <cell r="P2136" t="str">
            <v>0</v>
          </cell>
          <cell r="Q2136" t="str">
            <v>OS076</v>
          </cell>
          <cell r="R2136">
            <v>43304.732349641199</v>
          </cell>
          <cell r="S2136">
            <v>0</v>
          </cell>
          <cell r="T2136">
            <v>0</v>
          </cell>
          <cell r="U2136">
            <v>0</v>
          </cell>
          <cell r="V2136">
            <v>0</v>
          </cell>
          <cell r="W2136">
            <v>0</v>
          </cell>
          <cell r="X2136">
            <v>0</v>
          </cell>
          <cell r="Y2136">
            <v>0</v>
          </cell>
          <cell r="Z2136">
            <v>0</v>
          </cell>
          <cell r="AA2136">
            <v>0</v>
          </cell>
          <cell r="AB2136">
            <v>0</v>
          </cell>
          <cell r="AC2136">
            <v>0</v>
          </cell>
          <cell r="AD2136">
            <v>0</v>
          </cell>
          <cell r="AE2136">
            <v>0</v>
          </cell>
          <cell r="AF2136">
            <v>0</v>
          </cell>
          <cell r="AG2136">
            <v>44074.635158379599</v>
          </cell>
          <cell r="AH2136" t="str">
            <v>cbaileyAudubon</v>
          </cell>
          <cell r="AI2136">
            <v>44692.260832685199</v>
          </cell>
          <cell r="AJ2136" t="str">
            <v>cbaileyAudubon</v>
          </cell>
          <cell r="AK2136">
            <v>0</v>
          </cell>
          <cell r="AL2136">
            <v>0</v>
          </cell>
          <cell r="AM2136">
            <v>0</v>
          </cell>
          <cell r="AQ2136">
            <v>-81.355499999711</v>
          </cell>
          <cell r="AR2136">
            <v>28.2105000002175</v>
          </cell>
        </row>
        <row r="2137">
          <cell r="A2137" t="str">
            <v>OS077</v>
          </cell>
          <cell r="B2137" t="str">
            <v>Osceola</v>
          </cell>
          <cell r="C2137" t="str">
            <v>Unk</v>
          </cell>
          <cell r="D2137" t="str">
            <v>Last recorded substrate: G</v>
          </cell>
          <cell r="E2137" t="str">
            <v>unmonitored</v>
          </cell>
          <cell r="F2137">
            <v>28.1331666698118</v>
          </cell>
          <cell r="G2137">
            <v>-81.360500000124603</v>
          </cell>
          <cell r="H2137" t="str">
            <v>fb38a70b-413d-4b0e-96f8-ad5376f5dc7a</v>
          </cell>
          <cell r="I2137">
            <v>43682.641506898202</v>
          </cell>
          <cell r="J2137" t="str">
            <v>twu_dangermond</v>
          </cell>
          <cell r="K2137">
            <v>43991.884623877297</v>
          </cell>
          <cell r="L2137" t="str">
            <v>cbaileyAudubon</v>
          </cell>
          <cell r="M2137">
            <v>1</v>
          </cell>
          <cell r="N2137" t="str">
            <v>Unknown</v>
          </cell>
          <cell r="P2137" t="str">
            <v>0</v>
          </cell>
          <cell r="Q2137" t="str">
            <v>OS077</v>
          </cell>
          <cell r="R2137">
            <v>43304.732349641199</v>
          </cell>
          <cell r="S2137">
            <v>0</v>
          </cell>
          <cell r="T2137">
            <v>0</v>
          </cell>
          <cell r="U2137">
            <v>0</v>
          </cell>
          <cell r="V2137">
            <v>0</v>
          </cell>
          <cell r="W2137">
            <v>0</v>
          </cell>
          <cell r="X2137">
            <v>0</v>
          </cell>
          <cell r="Y2137">
            <v>0</v>
          </cell>
          <cell r="Z2137">
            <v>0</v>
          </cell>
          <cell r="AA2137">
            <v>0</v>
          </cell>
          <cell r="AB2137">
            <v>0</v>
          </cell>
          <cell r="AC2137">
            <v>0</v>
          </cell>
          <cell r="AD2137">
            <v>0</v>
          </cell>
          <cell r="AE2137">
            <v>0</v>
          </cell>
          <cell r="AF2137">
            <v>0</v>
          </cell>
          <cell r="AG2137">
            <v>44074.635158379599</v>
          </cell>
          <cell r="AH2137" t="str">
            <v>cbaileyAudubon</v>
          </cell>
          <cell r="AI2137">
            <v>44692.260835266199</v>
          </cell>
          <cell r="AJ2137" t="str">
            <v>cbaileyAudubon</v>
          </cell>
          <cell r="AK2137">
            <v>0</v>
          </cell>
          <cell r="AL2137">
            <v>0</v>
          </cell>
          <cell r="AM2137">
            <v>0</v>
          </cell>
          <cell r="AQ2137">
            <v>-81.360500000124603</v>
          </cell>
          <cell r="AR2137">
            <v>28.1331666698118</v>
          </cell>
        </row>
        <row r="2138">
          <cell r="A2138" t="str">
            <v>OS078</v>
          </cell>
          <cell r="B2138" t="str">
            <v>Osceola</v>
          </cell>
          <cell r="C2138" t="str">
            <v>Unk</v>
          </cell>
          <cell r="D2138" t="str">
            <v>Last recorded substrate: Live Pine Tree</v>
          </cell>
          <cell r="E2138" t="str">
            <v>unmonitored</v>
          </cell>
          <cell r="F2138">
            <v>27.887832999727699</v>
          </cell>
          <cell r="G2138">
            <v>-81.041000000200498</v>
          </cell>
          <cell r="H2138" t="str">
            <v>987797b7-f6ef-46e1-9caa-1a78d53eeb7c</v>
          </cell>
          <cell r="I2138">
            <v>43682.641506898202</v>
          </cell>
          <cell r="J2138" t="str">
            <v>twu_dangermond</v>
          </cell>
          <cell r="K2138">
            <v>43991.884623877297</v>
          </cell>
          <cell r="L2138" t="str">
            <v>cbaileyAudubon</v>
          </cell>
          <cell r="M2138">
            <v>1</v>
          </cell>
          <cell r="N2138" t="str">
            <v>Unknown</v>
          </cell>
          <cell r="P2138" t="str">
            <v>0</v>
          </cell>
          <cell r="Q2138" t="str">
            <v>OS078</v>
          </cell>
          <cell r="R2138">
            <v>43304.732349641199</v>
          </cell>
          <cell r="S2138">
            <v>0</v>
          </cell>
          <cell r="T2138">
            <v>0</v>
          </cell>
          <cell r="U2138">
            <v>0</v>
          </cell>
          <cell r="V2138">
            <v>0</v>
          </cell>
          <cell r="W2138">
            <v>0</v>
          </cell>
          <cell r="X2138">
            <v>0</v>
          </cell>
          <cell r="Y2138">
            <v>0</v>
          </cell>
          <cell r="Z2138">
            <v>0</v>
          </cell>
          <cell r="AA2138">
            <v>0</v>
          </cell>
          <cell r="AB2138">
            <v>0</v>
          </cell>
          <cell r="AC2138">
            <v>0</v>
          </cell>
          <cell r="AD2138">
            <v>0</v>
          </cell>
          <cell r="AE2138">
            <v>0</v>
          </cell>
          <cell r="AF2138">
            <v>0</v>
          </cell>
          <cell r="AG2138">
            <v>44074.635158379599</v>
          </cell>
          <cell r="AH2138" t="str">
            <v>cbaileyAudubon</v>
          </cell>
          <cell r="AI2138">
            <v>44692.260837638903</v>
          </cell>
          <cell r="AJ2138" t="str">
            <v>cbaileyAudubon</v>
          </cell>
          <cell r="AK2138">
            <v>0</v>
          </cell>
          <cell r="AL2138">
            <v>0</v>
          </cell>
          <cell r="AM2138">
            <v>0</v>
          </cell>
          <cell r="AQ2138">
            <v>-81.041000000200498</v>
          </cell>
          <cell r="AR2138">
            <v>27.887832999727699</v>
          </cell>
        </row>
        <row r="2139">
          <cell r="A2139" t="str">
            <v>OS079</v>
          </cell>
          <cell r="B2139" t="str">
            <v>Osceola</v>
          </cell>
          <cell r="C2139" t="str">
            <v>Unk</v>
          </cell>
          <cell r="D2139" t="str">
            <v>Last recorded substrate: Live Pine Tree</v>
          </cell>
          <cell r="E2139" t="str">
            <v>Audubon</v>
          </cell>
          <cell r="F2139">
            <v>27.904495000000001</v>
          </cell>
          <cell r="G2139">
            <v>-81.079819000000001</v>
          </cell>
          <cell r="H2139" t="str">
            <v>e1948e5d-75b5-4936-a34a-ab051c1e13fd</v>
          </cell>
          <cell r="I2139">
            <v>43682.641506898202</v>
          </cell>
          <cell r="J2139" t="str">
            <v>twu_dangermond</v>
          </cell>
          <cell r="K2139">
            <v>43991.884623877297</v>
          </cell>
          <cell r="L2139" t="str">
            <v>cbaileyAudubon</v>
          </cell>
          <cell r="M2139">
            <v>1</v>
          </cell>
          <cell r="N2139" t="str">
            <v>Occupied</v>
          </cell>
          <cell r="O2139" t="str">
            <v>2021 thought incubating but not monitored beyond that. Updates provided by Three Lakes WMA</v>
          </cell>
          <cell r="P2139" t="str">
            <v>0</v>
          </cell>
          <cell r="Q2139" t="str">
            <v>OS079</v>
          </cell>
          <cell r="R2139">
            <v>43304.732349641199</v>
          </cell>
          <cell r="S2139">
            <v>0</v>
          </cell>
          <cell r="T2139">
            <v>0</v>
          </cell>
          <cell r="U2139">
            <v>0</v>
          </cell>
          <cell r="V2139">
            <v>0</v>
          </cell>
          <cell r="W2139">
            <v>0</v>
          </cell>
          <cell r="X2139">
            <v>0</v>
          </cell>
          <cell r="Y2139">
            <v>0</v>
          </cell>
          <cell r="Z2139">
            <v>0</v>
          </cell>
          <cell r="AA2139">
            <v>0</v>
          </cell>
          <cell r="AB2139">
            <v>0</v>
          </cell>
          <cell r="AC2139">
            <v>0</v>
          </cell>
          <cell r="AD2139">
            <v>0</v>
          </cell>
          <cell r="AE2139">
            <v>0</v>
          </cell>
          <cell r="AF2139">
            <v>0</v>
          </cell>
          <cell r="AG2139">
            <v>44074.635158379599</v>
          </cell>
          <cell r="AH2139" t="str">
            <v>cbaileyAudubon</v>
          </cell>
          <cell r="AI2139">
            <v>44692.260839675902</v>
          </cell>
          <cell r="AJ2139" t="str">
            <v>cbaileyAudubon</v>
          </cell>
          <cell r="AK2139">
            <v>1</v>
          </cell>
          <cell r="AL2139">
            <v>0</v>
          </cell>
          <cell r="AM2139">
            <v>1</v>
          </cell>
          <cell r="AQ2139">
            <v>-81.0798104082225</v>
          </cell>
          <cell r="AR2139">
            <v>27.904478525187301</v>
          </cell>
        </row>
        <row r="2140">
          <cell r="A2140" t="str">
            <v>OS080</v>
          </cell>
          <cell r="B2140" t="str">
            <v>Osceola</v>
          </cell>
          <cell r="C2140" t="str">
            <v>Unk</v>
          </cell>
          <cell r="D2140" t="str">
            <v>Last recorded substrate: Live Pine Tree</v>
          </cell>
          <cell r="E2140" t="str">
            <v>unmonitored</v>
          </cell>
          <cell r="F2140">
            <v>27.743167000154301</v>
          </cell>
          <cell r="G2140">
            <v>-80.952167000430805</v>
          </cell>
          <cell r="H2140" t="str">
            <v>a026d607-232d-4fb5-b0ba-54a5daadc620</v>
          </cell>
          <cell r="I2140">
            <v>43682.641506898202</v>
          </cell>
          <cell r="J2140" t="str">
            <v>twu_dangermond</v>
          </cell>
          <cell r="K2140">
            <v>43991.884623877297</v>
          </cell>
          <cell r="L2140" t="str">
            <v>cbaileyAudubon</v>
          </cell>
          <cell r="M2140">
            <v>1</v>
          </cell>
          <cell r="N2140" t="str">
            <v>Unknown</v>
          </cell>
          <cell r="P2140" t="str">
            <v>0</v>
          </cell>
          <cell r="Q2140" t="str">
            <v>OS080</v>
          </cell>
          <cell r="R2140">
            <v>43304.732349641199</v>
          </cell>
          <cell r="S2140">
            <v>0</v>
          </cell>
          <cell r="T2140">
            <v>0</v>
          </cell>
          <cell r="U2140">
            <v>0</v>
          </cell>
          <cell r="V2140">
            <v>0</v>
          </cell>
          <cell r="W2140">
            <v>0</v>
          </cell>
          <cell r="X2140">
            <v>0</v>
          </cell>
          <cell r="Y2140">
            <v>0</v>
          </cell>
          <cell r="Z2140">
            <v>0</v>
          </cell>
          <cell r="AA2140">
            <v>0</v>
          </cell>
          <cell r="AB2140">
            <v>0</v>
          </cell>
          <cell r="AC2140">
            <v>0</v>
          </cell>
          <cell r="AD2140">
            <v>0</v>
          </cell>
          <cell r="AE2140">
            <v>0</v>
          </cell>
          <cell r="AF2140">
            <v>0</v>
          </cell>
          <cell r="AG2140">
            <v>44074.635158379599</v>
          </cell>
          <cell r="AH2140" t="str">
            <v>cbaileyAudubon</v>
          </cell>
          <cell r="AI2140">
            <v>44692.260841643503</v>
          </cell>
          <cell r="AJ2140" t="str">
            <v>cbaileyAudubon</v>
          </cell>
          <cell r="AK2140">
            <v>0</v>
          </cell>
          <cell r="AL2140">
            <v>0</v>
          </cell>
          <cell r="AM2140">
            <v>0</v>
          </cell>
          <cell r="AQ2140">
            <v>-80.952167000430805</v>
          </cell>
          <cell r="AR2140">
            <v>27.743167000154301</v>
          </cell>
        </row>
        <row r="2141">
          <cell r="A2141" t="str">
            <v>OS081</v>
          </cell>
          <cell r="B2141" t="str">
            <v>Osceola</v>
          </cell>
          <cell r="C2141" t="str">
            <v>Unk</v>
          </cell>
          <cell r="E2141" t="str">
            <v>unmonitored</v>
          </cell>
          <cell r="F2141">
            <v>27.980500000332398</v>
          </cell>
          <cell r="G2141">
            <v>-81.314832999999297</v>
          </cell>
          <cell r="H2141" t="str">
            <v>ef5d6475-75ee-4300-b5c4-fc3fcdfdd990</v>
          </cell>
          <cell r="I2141">
            <v>43682.641506898202</v>
          </cell>
          <cell r="J2141" t="str">
            <v>twu_dangermond</v>
          </cell>
          <cell r="K2141">
            <v>43991.884623877297</v>
          </cell>
          <cell r="L2141" t="str">
            <v>cbaileyAudubon</v>
          </cell>
          <cell r="M2141">
            <v>1</v>
          </cell>
          <cell r="N2141" t="str">
            <v>Unknown</v>
          </cell>
          <cell r="P2141" t="str">
            <v>0</v>
          </cell>
          <cell r="Q2141" t="str">
            <v>OS081</v>
          </cell>
          <cell r="R2141">
            <v>43304.732349641199</v>
          </cell>
          <cell r="S2141">
            <v>0</v>
          </cell>
          <cell r="T2141">
            <v>0</v>
          </cell>
          <cell r="U2141">
            <v>0</v>
          </cell>
          <cell r="V2141">
            <v>0</v>
          </cell>
          <cell r="W2141">
            <v>0</v>
          </cell>
          <cell r="X2141">
            <v>0</v>
          </cell>
          <cell r="Y2141">
            <v>0</v>
          </cell>
          <cell r="Z2141">
            <v>0</v>
          </cell>
          <cell r="AA2141">
            <v>0</v>
          </cell>
          <cell r="AB2141">
            <v>0</v>
          </cell>
          <cell r="AC2141">
            <v>0</v>
          </cell>
          <cell r="AD2141">
            <v>0</v>
          </cell>
          <cell r="AE2141">
            <v>0</v>
          </cell>
          <cell r="AF2141">
            <v>0</v>
          </cell>
          <cell r="AG2141">
            <v>44074.635158379599</v>
          </cell>
          <cell r="AH2141" t="str">
            <v>cbaileyAudubon</v>
          </cell>
          <cell r="AI2141">
            <v>44692.260843877302</v>
          </cell>
          <cell r="AJ2141" t="str">
            <v>cbaileyAudubon</v>
          </cell>
          <cell r="AK2141">
            <v>0</v>
          </cell>
          <cell r="AL2141">
            <v>0</v>
          </cell>
          <cell r="AM2141">
            <v>0</v>
          </cell>
          <cell r="AQ2141">
            <v>-81.314832999999297</v>
          </cell>
          <cell r="AR2141">
            <v>27.980500000332398</v>
          </cell>
        </row>
        <row r="2142">
          <cell r="A2142" t="str">
            <v>OS082</v>
          </cell>
          <cell r="B2142" t="str">
            <v>Osceola</v>
          </cell>
          <cell r="C2142" t="str">
            <v>Unk</v>
          </cell>
          <cell r="D2142" t="str">
            <v>Last recorded substrate: G</v>
          </cell>
          <cell r="E2142" t="str">
            <v>unmonitored</v>
          </cell>
          <cell r="F2142">
            <v>28.273333330352301</v>
          </cell>
          <cell r="G2142">
            <v>-81.426666670017795</v>
          </cell>
          <cell r="H2142" t="str">
            <v>37b54250-00ef-46f9-993f-cd14d2026210</v>
          </cell>
          <cell r="I2142">
            <v>43682.641506898202</v>
          </cell>
          <cell r="J2142" t="str">
            <v>twu_dangermond</v>
          </cell>
          <cell r="K2142">
            <v>43991.884623877297</v>
          </cell>
          <cell r="L2142" t="str">
            <v>cbaileyAudubon</v>
          </cell>
          <cell r="M2142">
            <v>1</v>
          </cell>
          <cell r="N2142" t="str">
            <v>Unknown</v>
          </cell>
          <cell r="P2142" t="str">
            <v>0</v>
          </cell>
          <cell r="Q2142" t="str">
            <v>OS082</v>
          </cell>
          <cell r="R2142">
            <v>43304.732349641199</v>
          </cell>
          <cell r="S2142">
            <v>0</v>
          </cell>
          <cell r="T2142">
            <v>0</v>
          </cell>
          <cell r="U2142">
            <v>0</v>
          </cell>
          <cell r="V2142">
            <v>0</v>
          </cell>
          <cell r="W2142">
            <v>0</v>
          </cell>
          <cell r="X2142">
            <v>0</v>
          </cell>
          <cell r="Y2142">
            <v>0</v>
          </cell>
          <cell r="Z2142">
            <v>0</v>
          </cell>
          <cell r="AA2142">
            <v>0</v>
          </cell>
          <cell r="AB2142">
            <v>0</v>
          </cell>
          <cell r="AC2142">
            <v>0</v>
          </cell>
          <cell r="AD2142">
            <v>0</v>
          </cell>
          <cell r="AE2142">
            <v>0</v>
          </cell>
          <cell r="AF2142">
            <v>0</v>
          </cell>
          <cell r="AG2142">
            <v>44074.635158379599</v>
          </cell>
          <cell r="AH2142" t="str">
            <v>cbaileyAudubon</v>
          </cell>
          <cell r="AI2142">
            <v>44692.260845879602</v>
          </cell>
          <cell r="AJ2142" t="str">
            <v>cbaileyAudubon</v>
          </cell>
          <cell r="AK2142">
            <v>0</v>
          </cell>
          <cell r="AL2142">
            <v>0</v>
          </cell>
          <cell r="AM2142">
            <v>0</v>
          </cell>
          <cell r="AQ2142">
            <v>-81.426666670017795</v>
          </cell>
          <cell r="AR2142">
            <v>28.273333330352301</v>
          </cell>
        </row>
        <row r="2143">
          <cell r="A2143" t="str">
            <v>OS083</v>
          </cell>
          <cell r="B2143" t="str">
            <v>Osceola</v>
          </cell>
          <cell r="C2143" t="str">
            <v>Unk</v>
          </cell>
          <cell r="D2143" t="str">
            <v>Last recorded substrate: Live Oak Tree</v>
          </cell>
          <cell r="E2143" t="str">
            <v>unmonitored</v>
          </cell>
          <cell r="F2143">
            <v>28.249499999892699</v>
          </cell>
          <cell r="G2143">
            <v>-81.333000000096007</v>
          </cell>
          <cell r="H2143" t="str">
            <v>a8d3c5ff-a58f-44b9-be5e-f434c099dc1e</v>
          </cell>
          <cell r="I2143">
            <v>43682.641506898202</v>
          </cell>
          <cell r="J2143" t="str">
            <v>twu_dangermond</v>
          </cell>
          <cell r="K2143">
            <v>43991.884623877297</v>
          </cell>
          <cell r="L2143" t="str">
            <v>cbaileyAudubon</v>
          </cell>
          <cell r="M2143">
            <v>1</v>
          </cell>
          <cell r="N2143" t="str">
            <v>Unknown</v>
          </cell>
          <cell r="P2143" t="str">
            <v>0</v>
          </cell>
          <cell r="Q2143" t="str">
            <v>OS083</v>
          </cell>
          <cell r="R2143">
            <v>43304.732349641199</v>
          </cell>
          <cell r="S2143">
            <v>0</v>
          </cell>
          <cell r="T2143">
            <v>0</v>
          </cell>
          <cell r="U2143">
            <v>0</v>
          </cell>
          <cell r="V2143">
            <v>0</v>
          </cell>
          <cell r="W2143">
            <v>0</v>
          </cell>
          <cell r="X2143">
            <v>0</v>
          </cell>
          <cell r="Y2143">
            <v>0</v>
          </cell>
          <cell r="Z2143">
            <v>0</v>
          </cell>
          <cell r="AA2143">
            <v>0</v>
          </cell>
          <cell r="AB2143">
            <v>0</v>
          </cell>
          <cell r="AC2143">
            <v>0</v>
          </cell>
          <cell r="AD2143">
            <v>0</v>
          </cell>
          <cell r="AE2143">
            <v>0</v>
          </cell>
          <cell r="AF2143">
            <v>0</v>
          </cell>
          <cell r="AG2143">
            <v>44074.635158379599</v>
          </cell>
          <cell r="AH2143" t="str">
            <v>cbaileyAudubon</v>
          </cell>
          <cell r="AI2143">
            <v>44692.2608483449</v>
          </cell>
          <cell r="AJ2143" t="str">
            <v>cbaileyAudubon</v>
          </cell>
          <cell r="AK2143">
            <v>0</v>
          </cell>
          <cell r="AL2143">
            <v>1</v>
          </cell>
          <cell r="AM2143">
            <v>1</v>
          </cell>
          <cell r="AO2143">
            <v>1</v>
          </cell>
          <cell r="AP2143">
            <v>1</v>
          </cell>
          <cell r="AQ2143">
            <v>-81.333000000096007</v>
          </cell>
          <cell r="AR2143">
            <v>28.249499999892699</v>
          </cell>
        </row>
        <row r="2144">
          <cell r="A2144" t="str">
            <v>OS084</v>
          </cell>
          <cell r="B2144" t="str">
            <v>Osceola</v>
          </cell>
          <cell r="C2144" t="str">
            <v>Y</v>
          </cell>
          <cell r="D2144" t="str">
            <v>Last recorded substrate: Tree 42(A), Live Pine (FWC)</v>
          </cell>
          <cell r="E2144" t="str">
            <v>Audubon</v>
          </cell>
          <cell r="F2144">
            <v>28.247405400047001</v>
          </cell>
          <cell r="G2144">
            <v>-81.316970599608396</v>
          </cell>
          <cell r="H2144" t="str">
            <v>747e906c-2fa1-47e8-b0f7-c6f9118e091b</v>
          </cell>
          <cell r="I2144">
            <v>43682.641506898202</v>
          </cell>
          <cell r="J2144" t="str">
            <v>twu_dangermond</v>
          </cell>
          <cell r="K2144">
            <v>43991.884201770801</v>
          </cell>
          <cell r="L2144" t="str">
            <v>cbaileyAudubon</v>
          </cell>
          <cell r="M2144">
            <v>1</v>
          </cell>
          <cell r="N2144" t="str">
            <v>Occupied</v>
          </cell>
          <cell r="P2144" t="str">
            <v>0</v>
          </cell>
          <cell r="Q2144" t="str">
            <v>OS084</v>
          </cell>
          <cell r="R2144">
            <v>43304.732349641199</v>
          </cell>
          <cell r="S2144">
            <v>0</v>
          </cell>
          <cell r="T2144">
            <v>0</v>
          </cell>
          <cell r="U2144">
            <v>0</v>
          </cell>
          <cell r="V2144">
            <v>0</v>
          </cell>
          <cell r="W2144">
            <v>0</v>
          </cell>
          <cell r="X2144">
            <v>0</v>
          </cell>
          <cell r="Y2144">
            <v>0</v>
          </cell>
          <cell r="Z2144">
            <v>0</v>
          </cell>
          <cell r="AA2144">
            <v>0</v>
          </cell>
          <cell r="AB2144">
            <v>0</v>
          </cell>
          <cell r="AC2144">
            <v>8</v>
          </cell>
          <cell r="AD2144">
            <v>32</v>
          </cell>
          <cell r="AE2144">
            <v>30</v>
          </cell>
          <cell r="AF2144">
            <v>21</v>
          </cell>
          <cell r="AG2144">
            <v>44074.635158379599</v>
          </cell>
          <cell r="AH2144" t="str">
            <v>cbaileyAudubon</v>
          </cell>
          <cell r="AI2144">
            <v>44692.257639768497</v>
          </cell>
          <cell r="AJ2144" t="str">
            <v>cbaileyAudubon</v>
          </cell>
          <cell r="AK2144">
            <v>27</v>
          </cell>
          <cell r="AL2144">
            <v>11</v>
          </cell>
          <cell r="AM2144">
            <v>129</v>
          </cell>
          <cell r="AN2144">
            <v>11</v>
          </cell>
          <cell r="AO2144">
            <v>11</v>
          </cell>
          <cell r="AP2144">
            <v>11</v>
          </cell>
          <cell r="AQ2144">
            <v>-81.316970599608396</v>
          </cell>
          <cell r="AR2144">
            <v>28.247405400047001</v>
          </cell>
        </row>
        <row r="2145">
          <cell r="A2145" t="str">
            <v>OS085</v>
          </cell>
          <cell r="B2145" t="str">
            <v>Osceola</v>
          </cell>
          <cell r="C2145" t="str">
            <v>Unk</v>
          </cell>
          <cell r="D2145" t="str">
            <v>Last recorded substrate: Dead Pine Tree</v>
          </cell>
          <cell r="E2145" t="str">
            <v>unmonitored</v>
          </cell>
          <cell r="F2145">
            <v>28.1481699998448</v>
          </cell>
          <cell r="G2145">
            <v>-81.399000000164605</v>
          </cell>
          <cell r="H2145" t="str">
            <v>e70aaabb-c68d-4b38-ac63-901b87908578</v>
          </cell>
          <cell r="I2145">
            <v>43682.641506898202</v>
          </cell>
          <cell r="J2145" t="str">
            <v>twu_dangermond</v>
          </cell>
          <cell r="K2145">
            <v>43991.884623877297</v>
          </cell>
          <cell r="L2145" t="str">
            <v>cbaileyAudubon</v>
          </cell>
          <cell r="M2145">
            <v>1</v>
          </cell>
          <cell r="N2145" t="str">
            <v>Unknown</v>
          </cell>
          <cell r="P2145" t="str">
            <v>0</v>
          </cell>
          <cell r="Q2145" t="str">
            <v>OS085</v>
          </cell>
          <cell r="R2145">
            <v>43304.732349641199</v>
          </cell>
          <cell r="S2145">
            <v>0</v>
          </cell>
          <cell r="T2145">
            <v>0</v>
          </cell>
          <cell r="U2145">
            <v>0</v>
          </cell>
          <cell r="V2145">
            <v>0</v>
          </cell>
          <cell r="W2145">
            <v>0</v>
          </cell>
          <cell r="X2145">
            <v>0</v>
          </cell>
          <cell r="Y2145">
            <v>0</v>
          </cell>
          <cell r="Z2145">
            <v>0</v>
          </cell>
          <cell r="AA2145">
            <v>0</v>
          </cell>
          <cell r="AB2145">
            <v>0</v>
          </cell>
          <cell r="AC2145">
            <v>0</v>
          </cell>
          <cell r="AD2145">
            <v>0</v>
          </cell>
          <cell r="AE2145">
            <v>0</v>
          </cell>
          <cell r="AF2145">
            <v>0</v>
          </cell>
          <cell r="AG2145">
            <v>44074.635158379599</v>
          </cell>
          <cell r="AH2145" t="str">
            <v>cbaileyAudubon</v>
          </cell>
          <cell r="AI2145">
            <v>44692.260850358798</v>
          </cell>
          <cell r="AJ2145" t="str">
            <v>cbaileyAudubon</v>
          </cell>
          <cell r="AK2145">
            <v>0</v>
          </cell>
          <cell r="AL2145">
            <v>0</v>
          </cell>
          <cell r="AM2145">
            <v>0</v>
          </cell>
          <cell r="AQ2145">
            <v>-81.399000000164605</v>
          </cell>
          <cell r="AR2145">
            <v>28.1481699998448</v>
          </cell>
        </row>
        <row r="2146">
          <cell r="A2146" t="str">
            <v>OS086</v>
          </cell>
          <cell r="B2146" t="str">
            <v>Osceola</v>
          </cell>
          <cell r="C2146" t="str">
            <v>Unk</v>
          </cell>
          <cell r="D2146" t="str">
            <v>Last recorded substrate: G</v>
          </cell>
          <cell r="E2146" t="str">
            <v>unmonitored</v>
          </cell>
          <cell r="F2146">
            <v>28.163333329811401</v>
          </cell>
          <cell r="G2146">
            <v>-81.448333330391606</v>
          </cell>
          <cell r="H2146" t="str">
            <v>65785c09-7852-4660-ae3e-74a3d5b99d87</v>
          </cell>
          <cell r="I2146">
            <v>43682.641506898202</v>
          </cell>
          <cell r="J2146" t="str">
            <v>twu_dangermond</v>
          </cell>
          <cell r="K2146">
            <v>43991.884623877297</v>
          </cell>
          <cell r="L2146" t="str">
            <v>cbaileyAudubon</v>
          </cell>
          <cell r="M2146">
            <v>1</v>
          </cell>
          <cell r="N2146" t="str">
            <v>Unknown</v>
          </cell>
          <cell r="P2146" t="str">
            <v>0</v>
          </cell>
          <cell r="Q2146" t="str">
            <v>OS086</v>
          </cell>
          <cell r="R2146">
            <v>43304.732349641199</v>
          </cell>
          <cell r="S2146">
            <v>0</v>
          </cell>
          <cell r="T2146">
            <v>0</v>
          </cell>
          <cell r="U2146">
            <v>0</v>
          </cell>
          <cell r="V2146">
            <v>0</v>
          </cell>
          <cell r="W2146">
            <v>0</v>
          </cell>
          <cell r="X2146">
            <v>0</v>
          </cell>
          <cell r="Y2146">
            <v>0</v>
          </cell>
          <cell r="Z2146">
            <v>0</v>
          </cell>
          <cell r="AA2146">
            <v>0</v>
          </cell>
          <cell r="AB2146">
            <v>0</v>
          </cell>
          <cell r="AC2146">
            <v>0</v>
          </cell>
          <cell r="AD2146">
            <v>0</v>
          </cell>
          <cell r="AE2146">
            <v>0</v>
          </cell>
          <cell r="AF2146">
            <v>0</v>
          </cell>
          <cell r="AG2146">
            <v>44074.635158379599</v>
          </cell>
          <cell r="AH2146" t="str">
            <v>cbaileyAudubon</v>
          </cell>
          <cell r="AI2146">
            <v>44692.2608523495</v>
          </cell>
          <cell r="AJ2146" t="str">
            <v>cbaileyAudubon</v>
          </cell>
          <cell r="AK2146">
            <v>0</v>
          </cell>
          <cell r="AL2146">
            <v>0</v>
          </cell>
          <cell r="AM2146">
            <v>0</v>
          </cell>
          <cell r="AQ2146">
            <v>-81.448333330391606</v>
          </cell>
          <cell r="AR2146">
            <v>28.163333329811401</v>
          </cell>
        </row>
        <row r="2147">
          <cell r="A2147" t="str">
            <v>OS087</v>
          </cell>
          <cell r="B2147" t="str">
            <v>Osceola</v>
          </cell>
          <cell r="C2147" t="str">
            <v>Unk</v>
          </cell>
          <cell r="D2147" t="str">
            <v>Last recorded substrate: Live Pine Tree</v>
          </cell>
          <cell r="E2147" t="str">
            <v>unmonitored</v>
          </cell>
          <cell r="F2147">
            <v>28.109499999700699</v>
          </cell>
          <cell r="G2147">
            <v>-81.286500000292605</v>
          </cell>
          <cell r="H2147" t="str">
            <v>a450632f-a70d-4509-9dba-c6af6d22a8b8</v>
          </cell>
          <cell r="I2147">
            <v>43682.641506898202</v>
          </cell>
          <cell r="J2147" t="str">
            <v>twu_dangermond</v>
          </cell>
          <cell r="K2147">
            <v>43991.884623877297</v>
          </cell>
          <cell r="L2147" t="str">
            <v>cbaileyAudubon</v>
          </cell>
          <cell r="M2147">
            <v>1</v>
          </cell>
          <cell r="N2147" t="str">
            <v>Unknown</v>
          </cell>
          <cell r="P2147" t="str">
            <v>0</v>
          </cell>
          <cell r="Q2147" t="str">
            <v>OS087</v>
          </cell>
          <cell r="R2147">
            <v>43304.732349641199</v>
          </cell>
          <cell r="S2147">
            <v>0</v>
          </cell>
          <cell r="T2147">
            <v>0</v>
          </cell>
          <cell r="U2147">
            <v>0</v>
          </cell>
          <cell r="V2147">
            <v>0</v>
          </cell>
          <cell r="W2147">
            <v>0</v>
          </cell>
          <cell r="X2147">
            <v>0</v>
          </cell>
          <cell r="Y2147">
            <v>0</v>
          </cell>
          <cell r="Z2147">
            <v>0</v>
          </cell>
          <cell r="AA2147">
            <v>0</v>
          </cell>
          <cell r="AB2147">
            <v>0</v>
          </cell>
          <cell r="AC2147">
            <v>0</v>
          </cell>
          <cell r="AD2147">
            <v>0</v>
          </cell>
          <cell r="AE2147">
            <v>0</v>
          </cell>
          <cell r="AF2147">
            <v>0</v>
          </cell>
          <cell r="AG2147">
            <v>44074.635158379599</v>
          </cell>
          <cell r="AH2147" t="str">
            <v>cbaileyAudubon</v>
          </cell>
          <cell r="AI2147">
            <v>44692.2608541667</v>
          </cell>
          <cell r="AJ2147" t="str">
            <v>cbaileyAudubon</v>
          </cell>
          <cell r="AK2147">
            <v>0</v>
          </cell>
          <cell r="AL2147">
            <v>0</v>
          </cell>
          <cell r="AM2147">
            <v>0</v>
          </cell>
          <cell r="AQ2147">
            <v>-81.286500000292605</v>
          </cell>
          <cell r="AR2147">
            <v>28.109499999700699</v>
          </cell>
        </row>
        <row r="2148">
          <cell r="A2148" t="str">
            <v>OS088</v>
          </cell>
          <cell r="B2148" t="str">
            <v>Osceola</v>
          </cell>
          <cell r="C2148" t="str">
            <v>Unk</v>
          </cell>
          <cell r="D2148" t="str">
            <v>Last recorded substrate: Live Pine Tree</v>
          </cell>
          <cell r="E2148" t="str">
            <v>Audubon</v>
          </cell>
          <cell r="F2148">
            <v>27.829000000354601</v>
          </cell>
          <cell r="G2148">
            <v>-81.023999999692805</v>
          </cell>
          <cell r="H2148" t="str">
            <v>208e71e3-ef3d-46f7-91f3-5ddd09ea780d</v>
          </cell>
          <cell r="I2148">
            <v>43682.641506898202</v>
          </cell>
          <cell r="J2148" t="str">
            <v>twu_dangermond</v>
          </cell>
          <cell r="K2148">
            <v>43991.884623877297</v>
          </cell>
          <cell r="L2148" t="str">
            <v>cbaileyAudubon</v>
          </cell>
          <cell r="M2148">
            <v>1</v>
          </cell>
          <cell r="N2148" t="str">
            <v>Occupied</v>
          </cell>
          <cell r="O2148" t="str">
            <v>2021 saw chick in nest but didn't monitor to fledging</v>
          </cell>
          <cell r="P2148" t="str">
            <v>0</v>
          </cell>
          <cell r="Q2148" t="str">
            <v>OS088</v>
          </cell>
          <cell r="R2148">
            <v>43304.732349641199</v>
          </cell>
          <cell r="S2148">
            <v>0</v>
          </cell>
          <cell r="T2148">
            <v>0</v>
          </cell>
          <cell r="U2148">
            <v>0</v>
          </cell>
          <cell r="V2148">
            <v>0</v>
          </cell>
          <cell r="W2148">
            <v>0</v>
          </cell>
          <cell r="X2148">
            <v>0</v>
          </cell>
          <cell r="Y2148">
            <v>0</v>
          </cell>
          <cell r="Z2148">
            <v>0</v>
          </cell>
          <cell r="AA2148">
            <v>0</v>
          </cell>
          <cell r="AB2148">
            <v>0</v>
          </cell>
          <cell r="AC2148">
            <v>0</v>
          </cell>
          <cell r="AD2148">
            <v>0</v>
          </cell>
          <cell r="AE2148">
            <v>1</v>
          </cell>
          <cell r="AF2148">
            <v>0</v>
          </cell>
          <cell r="AG2148">
            <v>44074.635158379599</v>
          </cell>
          <cell r="AH2148" t="str">
            <v>cbaileyAudubon</v>
          </cell>
          <cell r="AI2148">
            <v>44692.260855995402</v>
          </cell>
          <cell r="AJ2148" t="str">
            <v>cbaileyAudubon</v>
          </cell>
          <cell r="AK2148">
            <v>1</v>
          </cell>
          <cell r="AL2148">
            <v>12</v>
          </cell>
          <cell r="AM2148">
            <v>14</v>
          </cell>
          <cell r="AO2148">
            <v>12</v>
          </cell>
          <cell r="AP2148">
            <v>12</v>
          </cell>
          <cell r="AQ2148">
            <v>-81.023999999692805</v>
          </cell>
          <cell r="AR2148">
            <v>27.829000000354601</v>
          </cell>
        </row>
        <row r="2149">
          <cell r="A2149" t="str">
            <v>OS089</v>
          </cell>
          <cell r="B2149" t="str">
            <v>Osceola</v>
          </cell>
          <cell r="C2149" t="str">
            <v>Unk</v>
          </cell>
          <cell r="D2149" t="str">
            <v>Last recorded substrate: Live Pine Tree</v>
          </cell>
          <cell r="E2149" t="str">
            <v>unmonitored</v>
          </cell>
          <cell r="F2149">
            <v>27.986166999631099</v>
          </cell>
          <cell r="G2149">
            <v>-81.323000000167198</v>
          </cell>
          <cell r="H2149" t="str">
            <v>42110fe7-84ab-420d-b104-586a0b7c3809</v>
          </cell>
          <cell r="I2149">
            <v>43682.641506898202</v>
          </cell>
          <cell r="J2149" t="str">
            <v>twu_dangermond</v>
          </cell>
          <cell r="K2149">
            <v>43991.884623877297</v>
          </cell>
          <cell r="L2149" t="str">
            <v>cbaileyAudubon</v>
          </cell>
          <cell r="M2149">
            <v>1</v>
          </cell>
          <cell r="N2149" t="str">
            <v>Unknown</v>
          </cell>
          <cell r="P2149" t="str">
            <v>0</v>
          </cell>
          <cell r="Q2149" t="str">
            <v>OS089</v>
          </cell>
          <cell r="R2149">
            <v>43304.732349641199</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cell r="AF2149">
            <v>0</v>
          </cell>
          <cell r="AG2149">
            <v>44074.635158379599</v>
          </cell>
          <cell r="AH2149" t="str">
            <v>cbaileyAudubon</v>
          </cell>
          <cell r="AI2149">
            <v>44692.260857997702</v>
          </cell>
          <cell r="AJ2149" t="str">
            <v>cbaileyAudubon</v>
          </cell>
          <cell r="AK2149">
            <v>0</v>
          </cell>
          <cell r="AL2149">
            <v>0</v>
          </cell>
          <cell r="AM2149">
            <v>0</v>
          </cell>
          <cell r="AQ2149">
            <v>-81.323000000167198</v>
          </cell>
          <cell r="AR2149">
            <v>27.986166999631099</v>
          </cell>
        </row>
        <row r="2150">
          <cell r="A2150" t="str">
            <v>OS090</v>
          </cell>
          <cell r="B2150" t="str">
            <v>Osceola</v>
          </cell>
          <cell r="C2150" t="str">
            <v>Unk</v>
          </cell>
          <cell r="D2150" t="str">
            <v>Last recorded substrate: G</v>
          </cell>
          <cell r="E2150" t="str">
            <v>unmonitored</v>
          </cell>
          <cell r="F2150">
            <v>27.9956670002633</v>
          </cell>
          <cell r="G2150">
            <v>-81.203667000120802</v>
          </cell>
          <cell r="H2150" t="str">
            <v>ed463961-0ef3-4aa6-b258-c8bdd1b060fc</v>
          </cell>
          <cell r="I2150">
            <v>43682.641506898202</v>
          </cell>
          <cell r="J2150" t="str">
            <v>twu_dangermond</v>
          </cell>
          <cell r="K2150">
            <v>43991.884623877297</v>
          </cell>
          <cell r="L2150" t="str">
            <v>cbaileyAudubon</v>
          </cell>
          <cell r="M2150">
            <v>1</v>
          </cell>
          <cell r="N2150" t="str">
            <v>Unknown</v>
          </cell>
          <cell r="P2150" t="str">
            <v>0</v>
          </cell>
          <cell r="Q2150" t="str">
            <v>OS090</v>
          </cell>
          <cell r="R2150">
            <v>43304.732349641199</v>
          </cell>
          <cell r="S2150">
            <v>0</v>
          </cell>
          <cell r="T2150">
            <v>0</v>
          </cell>
          <cell r="U2150">
            <v>0</v>
          </cell>
          <cell r="V2150">
            <v>0</v>
          </cell>
          <cell r="W2150">
            <v>0</v>
          </cell>
          <cell r="X2150">
            <v>0</v>
          </cell>
          <cell r="Y2150">
            <v>0</v>
          </cell>
          <cell r="Z2150">
            <v>0</v>
          </cell>
          <cell r="AA2150">
            <v>0</v>
          </cell>
          <cell r="AB2150">
            <v>0</v>
          </cell>
          <cell r="AC2150">
            <v>0</v>
          </cell>
          <cell r="AD2150">
            <v>0</v>
          </cell>
          <cell r="AE2150">
            <v>0</v>
          </cell>
          <cell r="AF2150">
            <v>0</v>
          </cell>
          <cell r="AG2150">
            <v>44074.635158379599</v>
          </cell>
          <cell r="AH2150" t="str">
            <v>cbaileyAudubon</v>
          </cell>
          <cell r="AI2150">
            <v>44692.260860000002</v>
          </cell>
          <cell r="AJ2150" t="str">
            <v>cbaileyAudubon</v>
          </cell>
          <cell r="AK2150">
            <v>0</v>
          </cell>
          <cell r="AL2150">
            <v>0</v>
          </cell>
          <cell r="AM2150">
            <v>0</v>
          </cell>
          <cell r="AQ2150">
            <v>-81.203667000120802</v>
          </cell>
          <cell r="AR2150">
            <v>27.9956670002633</v>
          </cell>
        </row>
        <row r="2151">
          <cell r="A2151" t="str">
            <v>OS091</v>
          </cell>
          <cell r="B2151" t="str">
            <v>Osceola</v>
          </cell>
          <cell r="C2151" t="str">
            <v>Unk</v>
          </cell>
          <cell r="D2151" t="str">
            <v>Last recorded substrate: Live Cypress Tree</v>
          </cell>
          <cell r="E2151" t="str">
            <v>unmonitored</v>
          </cell>
          <cell r="F2151">
            <v>28.1794999998036</v>
          </cell>
          <cell r="G2151">
            <v>-81.409166669917894</v>
          </cell>
          <cell r="H2151" t="str">
            <v>0f38fa1a-a92e-448b-8f4f-bc7ea41f152b</v>
          </cell>
          <cell r="I2151">
            <v>43682.641506898202</v>
          </cell>
          <cell r="J2151" t="str">
            <v>twu_dangermond</v>
          </cell>
          <cell r="K2151">
            <v>43991.884623877297</v>
          </cell>
          <cell r="L2151" t="str">
            <v>cbaileyAudubon</v>
          </cell>
          <cell r="M2151">
            <v>1</v>
          </cell>
          <cell r="N2151" t="str">
            <v>Unknown</v>
          </cell>
          <cell r="P2151" t="str">
            <v>0</v>
          </cell>
          <cell r="Q2151" t="str">
            <v>OS091</v>
          </cell>
          <cell r="R2151">
            <v>43304.732349641199</v>
          </cell>
          <cell r="S2151">
            <v>0</v>
          </cell>
          <cell r="T2151">
            <v>0</v>
          </cell>
          <cell r="U2151">
            <v>0</v>
          </cell>
          <cell r="V2151">
            <v>0</v>
          </cell>
          <cell r="W2151">
            <v>0</v>
          </cell>
          <cell r="X2151">
            <v>0</v>
          </cell>
          <cell r="Y2151">
            <v>0</v>
          </cell>
          <cell r="Z2151">
            <v>0</v>
          </cell>
          <cell r="AA2151">
            <v>0</v>
          </cell>
          <cell r="AB2151">
            <v>0</v>
          </cell>
          <cell r="AC2151">
            <v>0</v>
          </cell>
          <cell r="AD2151">
            <v>0</v>
          </cell>
          <cell r="AE2151">
            <v>0</v>
          </cell>
          <cell r="AF2151">
            <v>0</v>
          </cell>
          <cell r="AG2151">
            <v>44074.635158379599</v>
          </cell>
          <cell r="AH2151" t="str">
            <v>cbaileyAudubon</v>
          </cell>
          <cell r="AI2151">
            <v>44692.260862002302</v>
          </cell>
          <cell r="AJ2151" t="str">
            <v>cbaileyAudubon</v>
          </cell>
          <cell r="AK2151">
            <v>0</v>
          </cell>
          <cell r="AL2151">
            <v>0</v>
          </cell>
          <cell r="AM2151">
            <v>0</v>
          </cell>
          <cell r="AQ2151">
            <v>-81.409166669917894</v>
          </cell>
          <cell r="AR2151">
            <v>28.1794999998036</v>
          </cell>
        </row>
        <row r="2152">
          <cell r="A2152" t="str">
            <v>OS092</v>
          </cell>
          <cell r="B2152" t="str">
            <v>Osceola</v>
          </cell>
          <cell r="C2152" t="str">
            <v>Unk</v>
          </cell>
          <cell r="D2152" t="str">
            <v>Last recorded substrate: Live Cypress Tree</v>
          </cell>
          <cell r="E2152" t="str">
            <v>unmonitored</v>
          </cell>
          <cell r="F2152">
            <v>28.302500000196499</v>
          </cell>
          <cell r="G2152">
            <v>-81.530000000219204</v>
          </cell>
          <cell r="H2152" t="str">
            <v>1feb1ee2-b772-4782-af21-d9b2da7b8e8f</v>
          </cell>
          <cell r="I2152">
            <v>43682.641506898202</v>
          </cell>
          <cell r="J2152" t="str">
            <v>twu_dangermond</v>
          </cell>
          <cell r="K2152">
            <v>43991.884623877297</v>
          </cell>
          <cell r="L2152" t="str">
            <v>cbaileyAudubon</v>
          </cell>
          <cell r="M2152">
            <v>1</v>
          </cell>
          <cell r="N2152" t="str">
            <v>Unknown</v>
          </cell>
          <cell r="P2152" t="str">
            <v>0</v>
          </cell>
          <cell r="Q2152" t="str">
            <v>OS092</v>
          </cell>
          <cell r="R2152">
            <v>43304.732349641199</v>
          </cell>
          <cell r="S2152">
            <v>0</v>
          </cell>
          <cell r="T2152">
            <v>0</v>
          </cell>
          <cell r="U2152">
            <v>0</v>
          </cell>
          <cell r="V2152">
            <v>0</v>
          </cell>
          <cell r="W2152">
            <v>0</v>
          </cell>
          <cell r="X2152">
            <v>0</v>
          </cell>
          <cell r="Y2152">
            <v>0</v>
          </cell>
          <cell r="Z2152">
            <v>0</v>
          </cell>
          <cell r="AA2152">
            <v>0</v>
          </cell>
          <cell r="AB2152">
            <v>0</v>
          </cell>
          <cell r="AC2152">
            <v>0</v>
          </cell>
          <cell r="AD2152">
            <v>0</v>
          </cell>
          <cell r="AE2152">
            <v>0</v>
          </cell>
          <cell r="AF2152">
            <v>0</v>
          </cell>
          <cell r="AG2152">
            <v>44074.635158379599</v>
          </cell>
          <cell r="AH2152" t="str">
            <v>cbaileyAudubon</v>
          </cell>
          <cell r="AI2152">
            <v>44692.260863807896</v>
          </cell>
          <cell r="AJ2152" t="str">
            <v>cbaileyAudubon</v>
          </cell>
          <cell r="AK2152">
            <v>0</v>
          </cell>
          <cell r="AL2152">
            <v>0</v>
          </cell>
          <cell r="AM2152">
            <v>0</v>
          </cell>
          <cell r="AQ2152">
            <v>-81.530000000219204</v>
          </cell>
          <cell r="AR2152">
            <v>28.302500000196499</v>
          </cell>
        </row>
        <row r="2153">
          <cell r="A2153" t="str">
            <v>OS093</v>
          </cell>
          <cell r="B2153" t="str">
            <v>Osceola</v>
          </cell>
          <cell r="C2153" t="str">
            <v>Unk</v>
          </cell>
          <cell r="D2153" t="str">
            <v>Last recorded substrate: Live Oak Tree</v>
          </cell>
          <cell r="E2153" t="str">
            <v>unmonitored</v>
          </cell>
          <cell r="F2153">
            <v>28.133500000088802</v>
          </cell>
          <cell r="G2153">
            <v>-81.365499999639795</v>
          </cell>
          <cell r="H2153" t="str">
            <v>3cce979c-5261-46c1-add4-89aba02c9753</v>
          </cell>
          <cell r="I2153">
            <v>43682.641506898202</v>
          </cell>
          <cell r="J2153" t="str">
            <v>twu_dangermond</v>
          </cell>
          <cell r="K2153">
            <v>43991.884623877297</v>
          </cell>
          <cell r="L2153" t="str">
            <v>cbaileyAudubon</v>
          </cell>
          <cell r="M2153">
            <v>1</v>
          </cell>
          <cell r="N2153" t="str">
            <v>Unknown</v>
          </cell>
          <cell r="P2153" t="str">
            <v>0</v>
          </cell>
          <cell r="Q2153" t="str">
            <v>OS093</v>
          </cell>
          <cell r="R2153">
            <v>43304.732349641199</v>
          </cell>
          <cell r="S2153">
            <v>0</v>
          </cell>
          <cell r="T2153">
            <v>0</v>
          </cell>
          <cell r="U2153">
            <v>0</v>
          </cell>
          <cell r="V2153">
            <v>0</v>
          </cell>
          <cell r="W2153">
            <v>0</v>
          </cell>
          <cell r="X2153">
            <v>0</v>
          </cell>
          <cell r="Y2153">
            <v>0</v>
          </cell>
          <cell r="Z2153">
            <v>0</v>
          </cell>
          <cell r="AA2153">
            <v>0</v>
          </cell>
          <cell r="AB2153">
            <v>0</v>
          </cell>
          <cell r="AC2153">
            <v>0</v>
          </cell>
          <cell r="AD2153">
            <v>0</v>
          </cell>
          <cell r="AE2153">
            <v>0</v>
          </cell>
          <cell r="AF2153">
            <v>0</v>
          </cell>
          <cell r="AG2153">
            <v>44074.635158379599</v>
          </cell>
          <cell r="AH2153" t="str">
            <v>cbaileyAudubon</v>
          </cell>
          <cell r="AI2153">
            <v>44692.260865810204</v>
          </cell>
          <cell r="AJ2153" t="str">
            <v>cbaileyAudubon</v>
          </cell>
          <cell r="AK2153">
            <v>0</v>
          </cell>
          <cell r="AL2153">
            <v>0</v>
          </cell>
          <cell r="AM2153">
            <v>0</v>
          </cell>
          <cell r="AQ2153">
            <v>-81.365499999639795</v>
          </cell>
          <cell r="AR2153">
            <v>28.133500000088802</v>
          </cell>
        </row>
        <row r="2154">
          <cell r="A2154" t="str">
            <v>OS094</v>
          </cell>
          <cell r="B2154" t="str">
            <v>Osceola</v>
          </cell>
          <cell r="C2154" t="str">
            <v>Unk</v>
          </cell>
          <cell r="D2154" t="str">
            <v>Last recorded substrate: G</v>
          </cell>
          <cell r="E2154" t="str">
            <v>unmonitored</v>
          </cell>
          <cell r="F2154">
            <v>28.1888333303629</v>
          </cell>
          <cell r="G2154">
            <v>-81.339500000184401</v>
          </cell>
          <cell r="H2154" t="str">
            <v>98a59916-8295-45b3-a6ab-d31b0b17ce08</v>
          </cell>
          <cell r="I2154">
            <v>43682.641506898202</v>
          </cell>
          <cell r="J2154" t="str">
            <v>twu_dangermond</v>
          </cell>
          <cell r="K2154">
            <v>43991.884623877297</v>
          </cell>
          <cell r="L2154" t="str">
            <v>cbaileyAudubon</v>
          </cell>
          <cell r="M2154">
            <v>1</v>
          </cell>
          <cell r="N2154" t="str">
            <v>Unknown</v>
          </cell>
          <cell r="P2154" t="str">
            <v>0</v>
          </cell>
          <cell r="Q2154" t="str">
            <v>OS094</v>
          </cell>
          <cell r="R2154">
            <v>43304.732349641199</v>
          </cell>
          <cell r="S2154">
            <v>0</v>
          </cell>
          <cell r="T2154">
            <v>0</v>
          </cell>
          <cell r="U2154">
            <v>0</v>
          </cell>
          <cell r="V2154">
            <v>0</v>
          </cell>
          <cell r="W2154">
            <v>0</v>
          </cell>
          <cell r="X2154">
            <v>0</v>
          </cell>
          <cell r="Y2154">
            <v>0</v>
          </cell>
          <cell r="Z2154">
            <v>0</v>
          </cell>
          <cell r="AA2154">
            <v>0</v>
          </cell>
          <cell r="AB2154">
            <v>0</v>
          </cell>
          <cell r="AC2154">
            <v>0</v>
          </cell>
          <cell r="AD2154">
            <v>0</v>
          </cell>
          <cell r="AE2154">
            <v>0</v>
          </cell>
          <cell r="AF2154">
            <v>0</v>
          </cell>
          <cell r="AG2154">
            <v>44074.635158379599</v>
          </cell>
          <cell r="AH2154" t="str">
            <v>cbaileyAudubon</v>
          </cell>
          <cell r="AI2154">
            <v>44692.260867638899</v>
          </cell>
          <cell r="AJ2154" t="str">
            <v>cbaileyAudubon</v>
          </cell>
          <cell r="AK2154">
            <v>0</v>
          </cell>
          <cell r="AL2154">
            <v>0</v>
          </cell>
          <cell r="AM2154">
            <v>0</v>
          </cell>
          <cell r="AQ2154">
            <v>-81.339500000184401</v>
          </cell>
          <cell r="AR2154">
            <v>28.1888333303629</v>
          </cell>
        </row>
        <row r="2155">
          <cell r="A2155" t="str">
            <v>OS095</v>
          </cell>
          <cell r="B2155" t="str">
            <v>Osceola</v>
          </cell>
          <cell r="C2155" t="str">
            <v>Unk</v>
          </cell>
          <cell r="D2155" t="str">
            <v>Last recorded substrate: Live Pine Tree</v>
          </cell>
          <cell r="E2155" t="str">
            <v>unmonitored</v>
          </cell>
          <cell r="F2155">
            <v>28.201500000191899</v>
          </cell>
          <cell r="G2155">
            <v>-81.310833330248499</v>
          </cell>
          <cell r="H2155" t="str">
            <v>9a1262ec-2194-436c-a7f0-5e8e3a2af872</v>
          </cell>
          <cell r="I2155">
            <v>43682.641506898202</v>
          </cell>
          <cell r="J2155" t="str">
            <v>twu_dangermond</v>
          </cell>
          <cell r="K2155">
            <v>43991.884623877297</v>
          </cell>
          <cell r="L2155" t="str">
            <v>cbaileyAudubon</v>
          </cell>
          <cell r="M2155">
            <v>1</v>
          </cell>
          <cell r="N2155" t="str">
            <v>Unknown</v>
          </cell>
          <cell r="P2155" t="str">
            <v>0</v>
          </cell>
          <cell r="Q2155" t="str">
            <v>OS095</v>
          </cell>
          <cell r="R2155">
            <v>43304.732349641199</v>
          </cell>
          <cell r="S2155">
            <v>0</v>
          </cell>
          <cell r="T2155">
            <v>0</v>
          </cell>
          <cell r="U2155">
            <v>0</v>
          </cell>
          <cell r="V2155">
            <v>0</v>
          </cell>
          <cell r="W2155">
            <v>0</v>
          </cell>
          <cell r="X2155">
            <v>0</v>
          </cell>
          <cell r="Y2155">
            <v>0</v>
          </cell>
          <cell r="Z2155">
            <v>0</v>
          </cell>
          <cell r="AA2155">
            <v>0</v>
          </cell>
          <cell r="AB2155">
            <v>0</v>
          </cell>
          <cell r="AC2155">
            <v>0</v>
          </cell>
          <cell r="AD2155">
            <v>0</v>
          </cell>
          <cell r="AE2155">
            <v>0</v>
          </cell>
          <cell r="AF2155">
            <v>0</v>
          </cell>
          <cell r="AG2155">
            <v>44074.635158379599</v>
          </cell>
          <cell r="AH2155" t="str">
            <v>cbaileyAudubon</v>
          </cell>
          <cell r="AI2155">
            <v>44692.260869641199</v>
          </cell>
          <cell r="AJ2155" t="str">
            <v>cbaileyAudubon</v>
          </cell>
          <cell r="AK2155">
            <v>0</v>
          </cell>
          <cell r="AL2155">
            <v>0</v>
          </cell>
          <cell r="AM2155">
            <v>0</v>
          </cell>
          <cell r="AQ2155">
            <v>-81.310833330248499</v>
          </cell>
          <cell r="AR2155">
            <v>28.201500000191899</v>
          </cell>
        </row>
        <row r="2156">
          <cell r="A2156" t="str">
            <v>OS096</v>
          </cell>
          <cell r="B2156" t="str">
            <v>Osceola</v>
          </cell>
          <cell r="C2156" t="str">
            <v>Unk</v>
          </cell>
          <cell r="D2156" t="str">
            <v>Last recorded substrate: Live Pine Tree</v>
          </cell>
          <cell r="E2156" t="str">
            <v>Audubon</v>
          </cell>
          <cell r="F2156">
            <v>27.889299000000001</v>
          </cell>
          <cell r="G2156">
            <v>-81.085301000000001</v>
          </cell>
          <cell r="H2156" t="str">
            <v>b5f8fb34-feaf-4fad-8010-bffa716e42e7</v>
          </cell>
          <cell r="I2156">
            <v>43682.641506898202</v>
          </cell>
          <cell r="J2156" t="str">
            <v>twu_dangermond</v>
          </cell>
          <cell r="K2156">
            <v>43991.884623877297</v>
          </cell>
          <cell r="L2156" t="str">
            <v>cbaileyAudubon</v>
          </cell>
          <cell r="M2156">
            <v>1</v>
          </cell>
          <cell r="N2156" t="str">
            <v>Occupied</v>
          </cell>
          <cell r="O2156" t="str">
            <v>2021: 3L's saw adults at nest but didn't monitor all season</v>
          </cell>
          <cell r="P2156" t="str">
            <v>0</v>
          </cell>
          <cell r="Q2156" t="str">
            <v>OS096</v>
          </cell>
          <cell r="R2156">
            <v>43304.732349641199</v>
          </cell>
          <cell r="S2156">
            <v>0</v>
          </cell>
          <cell r="T2156">
            <v>0</v>
          </cell>
          <cell r="U2156">
            <v>0</v>
          </cell>
          <cell r="V2156">
            <v>0</v>
          </cell>
          <cell r="W2156">
            <v>0</v>
          </cell>
          <cell r="X2156">
            <v>0</v>
          </cell>
          <cell r="Y2156">
            <v>0</v>
          </cell>
          <cell r="Z2156">
            <v>0</v>
          </cell>
          <cell r="AA2156">
            <v>0</v>
          </cell>
          <cell r="AB2156">
            <v>0</v>
          </cell>
          <cell r="AC2156">
            <v>0</v>
          </cell>
          <cell r="AD2156">
            <v>0</v>
          </cell>
          <cell r="AE2156">
            <v>0</v>
          </cell>
          <cell r="AF2156">
            <v>0</v>
          </cell>
          <cell r="AG2156">
            <v>44074.635158379599</v>
          </cell>
          <cell r="AH2156" t="str">
            <v>cbaileyAudubon</v>
          </cell>
          <cell r="AI2156">
            <v>44692.260871643499</v>
          </cell>
          <cell r="AJ2156" t="str">
            <v>cbaileyAudubon</v>
          </cell>
          <cell r="AK2156">
            <v>1</v>
          </cell>
          <cell r="AL2156">
            <v>0</v>
          </cell>
          <cell r="AM2156">
            <v>1</v>
          </cell>
          <cell r="AQ2156">
            <v>-81.085308454282895</v>
          </cell>
          <cell r="AR2156">
            <v>27.889303366226802</v>
          </cell>
        </row>
        <row r="2157">
          <cell r="A2157" t="str">
            <v>OS097</v>
          </cell>
          <cell r="B2157" t="str">
            <v>Osceola</v>
          </cell>
          <cell r="C2157" t="str">
            <v>Y</v>
          </cell>
          <cell r="D2157" t="str">
            <v>Last known substrate: Live Pine</v>
          </cell>
          <cell r="E2157" t="str">
            <v>Audubon</v>
          </cell>
          <cell r="F2157">
            <v>28.205114399999999</v>
          </cell>
          <cell r="G2157">
            <v>-81.427493600000005</v>
          </cell>
          <cell r="H2157" t="str">
            <v>c2365702-aed1-443a-bf53-992842fce00e</v>
          </cell>
          <cell r="I2157">
            <v>43728.589543969902</v>
          </cell>
          <cell r="J2157" t="str">
            <v>sbreeding_audubon</v>
          </cell>
          <cell r="K2157">
            <v>43991.884678773102</v>
          </cell>
          <cell r="L2157" t="str">
            <v>cbaileyAudubon</v>
          </cell>
          <cell r="M2157">
            <v>1</v>
          </cell>
          <cell r="N2157" t="str">
            <v>Occupied</v>
          </cell>
          <cell r="O2157" t="str">
            <v>2019 L Rosen reports this nest is at this location and has been active for several years. Only viewed during Christmas Bird count, tho. The FWC mapped location was taken over by GHOW's</v>
          </cell>
          <cell r="P2157" t="str">
            <v>1</v>
          </cell>
          <cell r="Q2157" t="str">
            <v>OS097</v>
          </cell>
          <cell r="S2157">
            <v>0</v>
          </cell>
          <cell r="T2157">
            <v>0</v>
          </cell>
          <cell r="U2157">
            <v>0</v>
          </cell>
          <cell r="V2157">
            <v>0</v>
          </cell>
          <cell r="W2157">
            <v>0</v>
          </cell>
          <cell r="X2157">
            <v>0</v>
          </cell>
          <cell r="Y2157">
            <v>0</v>
          </cell>
          <cell r="Z2157">
            <v>0</v>
          </cell>
          <cell r="AA2157">
            <v>0</v>
          </cell>
          <cell r="AB2157">
            <v>0</v>
          </cell>
          <cell r="AC2157">
            <v>0</v>
          </cell>
          <cell r="AD2157">
            <v>0</v>
          </cell>
          <cell r="AE2157">
            <v>1</v>
          </cell>
          <cell r="AF2157">
            <v>0</v>
          </cell>
          <cell r="AG2157">
            <v>44074.635158379599</v>
          </cell>
          <cell r="AH2157" t="str">
            <v>cbaileyAudubon</v>
          </cell>
          <cell r="AI2157">
            <v>44692.263274027799</v>
          </cell>
          <cell r="AJ2157" t="str">
            <v>cbaileyAudubon</v>
          </cell>
          <cell r="AK2157">
            <v>8</v>
          </cell>
          <cell r="AL2157">
            <v>3</v>
          </cell>
          <cell r="AM2157">
            <v>12</v>
          </cell>
          <cell r="AO2157">
            <v>3</v>
          </cell>
          <cell r="AP2157">
            <v>3</v>
          </cell>
          <cell r="AQ2157">
            <v>-81.427653362457903</v>
          </cell>
          <cell r="AR2157">
            <v>28.205428243145501</v>
          </cell>
        </row>
        <row r="2158">
          <cell r="A2158" t="str">
            <v>OS097a</v>
          </cell>
          <cell r="B2158" t="str">
            <v>Osceola</v>
          </cell>
          <cell r="C2158" t="str">
            <v>Unk</v>
          </cell>
          <cell r="D2158" t="str">
            <v>Last recorded substrate: U</v>
          </cell>
          <cell r="E2158" t="str">
            <v>unmonitored</v>
          </cell>
          <cell r="F2158">
            <v>28.207666669724901</v>
          </cell>
          <cell r="G2158">
            <v>-81.423333330120599</v>
          </cell>
          <cell r="H2158" t="str">
            <v>09e3c33a-fd8d-4fc0-979e-3d31d994d08f</v>
          </cell>
          <cell r="I2158">
            <v>43682.641506898202</v>
          </cell>
          <cell r="J2158" t="str">
            <v>twu_dangermond</v>
          </cell>
          <cell r="K2158">
            <v>43991.884623877297</v>
          </cell>
          <cell r="L2158" t="str">
            <v>cbaileyAudubon</v>
          </cell>
          <cell r="M2158">
            <v>1</v>
          </cell>
          <cell r="N2158" t="str">
            <v>Unknown</v>
          </cell>
          <cell r="O2158" t="str">
            <v>Taken over by owls in 2019</v>
          </cell>
          <cell r="P2158" t="str">
            <v>2</v>
          </cell>
          <cell r="Q2158" t="str">
            <v>OS097</v>
          </cell>
          <cell r="R2158">
            <v>43304.732349641199</v>
          </cell>
          <cell r="S2158">
            <v>0</v>
          </cell>
          <cell r="T2158">
            <v>0</v>
          </cell>
          <cell r="U2158">
            <v>0</v>
          </cell>
          <cell r="V2158">
            <v>0</v>
          </cell>
          <cell r="W2158">
            <v>0</v>
          </cell>
          <cell r="X2158">
            <v>0</v>
          </cell>
          <cell r="Y2158">
            <v>0</v>
          </cell>
          <cell r="Z2158">
            <v>0</v>
          </cell>
          <cell r="AA2158">
            <v>0</v>
          </cell>
          <cell r="AB2158">
            <v>0</v>
          </cell>
          <cell r="AC2158">
            <v>0</v>
          </cell>
          <cell r="AD2158">
            <v>0</v>
          </cell>
          <cell r="AE2158">
            <v>0</v>
          </cell>
          <cell r="AF2158">
            <v>0</v>
          </cell>
          <cell r="AG2158">
            <v>44074.635158379599</v>
          </cell>
          <cell r="AH2158" t="str">
            <v>cbaileyAudubon</v>
          </cell>
          <cell r="AI2158">
            <v>44692.260873634303</v>
          </cell>
          <cell r="AJ2158" t="str">
            <v>cbaileyAudubon</v>
          </cell>
          <cell r="AK2158">
            <v>0</v>
          </cell>
          <cell r="AL2158">
            <v>0</v>
          </cell>
          <cell r="AM2158">
            <v>0</v>
          </cell>
          <cell r="AQ2158">
            <v>-81.423333330120599</v>
          </cell>
          <cell r="AR2158">
            <v>28.207666669724901</v>
          </cell>
        </row>
        <row r="2159">
          <cell r="A2159" t="str">
            <v>OS098</v>
          </cell>
          <cell r="B2159" t="str">
            <v>Osceola</v>
          </cell>
          <cell r="C2159" t="str">
            <v>Unk</v>
          </cell>
          <cell r="D2159" t="str">
            <v>Last recorded substrate: G</v>
          </cell>
          <cell r="E2159" t="str">
            <v>unmonitored</v>
          </cell>
          <cell r="F2159">
            <v>28.231166669851</v>
          </cell>
          <cell r="G2159">
            <v>-81.324333330017595</v>
          </cell>
          <cell r="H2159" t="str">
            <v>3c8bcdc2-30ca-4d98-b6f1-53d9971839a6</v>
          </cell>
          <cell r="I2159">
            <v>43682.641506898202</v>
          </cell>
          <cell r="J2159" t="str">
            <v>twu_dangermond</v>
          </cell>
          <cell r="K2159">
            <v>43991.884623877297</v>
          </cell>
          <cell r="L2159" t="str">
            <v>cbaileyAudubon</v>
          </cell>
          <cell r="M2159">
            <v>1</v>
          </cell>
          <cell r="N2159" t="str">
            <v>Unknown</v>
          </cell>
          <cell r="P2159" t="str">
            <v>0</v>
          </cell>
          <cell r="Q2159" t="str">
            <v>OS098</v>
          </cell>
          <cell r="R2159">
            <v>43304.732349641199</v>
          </cell>
          <cell r="S2159">
            <v>0</v>
          </cell>
          <cell r="T2159">
            <v>0</v>
          </cell>
          <cell r="U2159">
            <v>0</v>
          </cell>
          <cell r="V2159">
            <v>0</v>
          </cell>
          <cell r="W2159">
            <v>0</v>
          </cell>
          <cell r="X2159">
            <v>0</v>
          </cell>
          <cell r="Y2159">
            <v>0</v>
          </cell>
          <cell r="Z2159">
            <v>0</v>
          </cell>
          <cell r="AA2159">
            <v>0</v>
          </cell>
          <cell r="AB2159">
            <v>0</v>
          </cell>
          <cell r="AC2159">
            <v>0</v>
          </cell>
          <cell r="AD2159">
            <v>0</v>
          </cell>
          <cell r="AE2159">
            <v>0</v>
          </cell>
          <cell r="AF2159">
            <v>0</v>
          </cell>
          <cell r="AG2159">
            <v>44074.635158379599</v>
          </cell>
          <cell r="AH2159" t="str">
            <v>cbaileyAudubon</v>
          </cell>
          <cell r="AI2159">
            <v>44692.260875462998</v>
          </cell>
          <cell r="AJ2159" t="str">
            <v>cbaileyAudubon</v>
          </cell>
          <cell r="AK2159">
            <v>0</v>
          </cell>
          <cell r="AL2159">
            <v>0</v>
          </cell>
          <cell r="AM2159">
            <v>0</v>
          </cell>
          <cell r="AQ2159">
            <v>-81.324333330017595</v>
          </cell>
          <cell r="AR2159">
            <v>28.231166669851</v>
          </cell>
        </row>
        <row r="2160">
          <cell r="A2160" t="str">
            <v>OS099</v>
          </cell>
          <cell r="B2160" t="str">
            <v>Osceola</v>
          </cell>
          <cell r="C2160" t="str">
            <v>Unk</v>
          </cell>
          <cell r="D2160" t="str">
            <v>Last recorded substrate: Live Pine Tree</v>
          </cell>
          <cell r="E2160" t="str">
            <v>unmonitored</v>
          </cell>
          <cell r="F2160">
            <v>28.2568333299449</v>
          </cell>
          <cell r="G2160">
            <v>-81.432666669615699</v>
          </cell>
          <cell r="H2160" t="str">
            <v>e009ee48-9fc7-4ea2-958a-1d63b41b9402</v>
          </cell>
          <cell r="I2160">
            <v>43682.641506898202</v>
          </cell>
          <cell r="J2160" t="str">
            <v>twu_dangermond</v>
          </cell>
          <cell r="K2160">
            <v>43991.884623877297</v>
          </cell>
          <cell r="L2160" t="str">
            <v>cbaileyAudubon</v>
          </cell>
          <cell r="M2160">
            <v>1</v>
          </cell>
          <cell r="N2160" t="str">
            <v>Unknown</v>
          </cell>
          <cell r="P2160" t="str">
            <v>0</v>
          </cell>
          <cell r="Q2160" t="str">
            <v>OS099</v>
          </cell>
          <cell r="R2160">
            <v>43304.732349641199</v>
          </cell>
          <cell r="S2160">
            <v>0</v>
          </cell>
          <cell r="T2160">
            <v>0</v>
          </cell>
          <cell r="U2160">
            <v>0</v>
          </cell>
          <cell r="V2160">
            <v>0</v>
          </cell>
          <cell r="W2160">
            <v>0</v>
          </cell>
          <cell r="X2160">
            <v>0</v>
          </cell>
          <cell r="Y2160">
            <v>0</v>
          </cell>
          <cell r="Z2160">
            <v>0</v>
          </cell>
          <cell r="AA2160">
            <v>0</v>
          </cell>
          <cell r="AB2160">
            <v>0</v>
          </cell>
          <cell r="AC2160">
            <v>0</v>
          </cell>
          <cell r="AD2160">
            <v>0</v>
          </cell>
          <cell r="AE2160">
            <v>0</v>
          </cell>
          <cell r="AF2160">
            <v>0</v>
          </cell>
          <cell r="AG2160">
            <v>44074.635158379599</v>
          </cell>
          <cell r="AH2160" t="str">
            <v>cbaileyAudubon</v>
          </cell>
          <cell r="AI2160">
            <v>44692.260877465298</v>
          </cell>
          <cell r="AJ2160" t="str">
            <v>cbaileyAudubon</v>
          </cell>
          <cell r="AK2160">
            <v>0</v>
          </cell>
          <cell r="AL2160">
            <v>0</v>
          </cell>
          <cell r="AM2160">
            <v>0</v>
          </cell>
          <cell r="AQ2160">
            <v>-81.432666669615699</v>
          </cell>
          <cell r="AR2160">
            <v>28.2568333299449</v>
          </cell>
        </row>
        <row r="2161">
          <cell r="A2161" t="str">
            <v>OS100</v>
          </cell>
          <cell r="B2161" t="str">
            <v>Osceola</v>
          </cell>
          <cell r="C2161" t="str">
            <v>Unk</v>
          </cell>
          <cell r="D2161" t="str">
            <v>Last recorded substrate: Live Pine Tree</v>
          </cell>
          <cell r="E2161" t="str">
            <v>unmonitored</v>
          </cell>
          <cell r="F2161">
            <v>27.944500000315202</v>
          </cell>
          <cell r="G2161">
            <v>-81.154500000155195</v>
          </cell>
          <cell r="H2161" t="str">
            <v>8acb8822-e544-413b-8297-0e7fa92875be</v>
          </cell>
          <cell r="I2161">
            <v>43682.641506898202</v>
          </cell>
          <cell r="J2161" t="str">
            <v>twu_dangermond</v>
          </cell>
          <cell r="K2161">
            <v>43991.884623877297</v>
          </cell>
          <cell r="L2161" t="str">
            <v>cbaileyAudubon</v>
          </cell>
          <cell r="M2161">
            <v>1</v>
          </cell>
          <cell r="N2161" t="str">
            <v>Unknown</v>
          </cell>
          <cell r="P2161" t="str">
            <v>0</v>
          </cell>
          <cell r="Q2161" t="str">
            <v>OS100</v>
          </cell>
          <cell r="R2161">
            <v>43304.732349641199</v>
          </cell>
          <cell r="S2161">
            <v>0</v>
          </cell>
          <cell r="T2161">
            <v>0</v>
          </cell>
          <cell r="U2161">
            <v>0</v>
          </cell>
          <cell r="V2161">
            <v>0</v>
          </cell>
          <cell r="W2161">
            <v>0</v>
          </cell>
          <cell r="X2161">
            <v>0</v>
          </cell>
          <cell r="Y2161">
            <v>0</v>
          </cell>
          <cell r="Z2161">
            <v>0</v>
          </cell>
          <cell r="AA2161">
            <v>0</v>
          </cell>
          <cell r="AB2161">
            <v>0</v>
          </cell>
          <cell r="AC2161">
            <v>0</v>
          </cell>
          <cell r="AD2161">
            <v>0</v>
          </cell>
          <cell r="AE2161">
            <v>0</v>
          </cell>
          <cell r="AF2161">
            <v>0</v>
          </cell>
          <cell r="AG2161">
            <v>44074.635158379599</v>
          </cell>
          <cell r="AH2161" t="str">
            <v>cbaileyAudubon</v>
          </cell>
          <cell r="AI2161">
            <v>44692.260879282403</v>
          </cell>
          <cell r="AJ2161" t="str">
            <v>cbaileyAudubon</v>
          </cell>
          <cell r="AK2161">
            <v>0</v>
          </cell>
          <cell r="AL2161">
            <v>0</v>
          </cell>
          <cell r="AM2161">
            <v>0</v>
          </cell>
          <cell r="AQ2161">
            <v>-81.154500000155195</v>
          </cell>
          <cell r="AR2161">
            <v>27.944500000315202</v>
          </cell>
        </row>
        <row r="2162">
          <cell r="A2162" t="str">
            <v>OS101</v>
          </cell>
          <cell r="B2162" t="str">
            <v>Osceola</v>
          </cell>
          <cell r="C2162" t="str">
            <v>Unk</v>
          </cell>
          <cell r="D2162" t="str">
            <v>Last recorded substrate: G</v>
          </cell>
          <cell r="E2162" t="str">
            <v>unmonitored</v>
          </cell>
          <cell r="F2162">
            <v>27.946666999942401</v>
          </cell>
          <cell r="G2162">
            <v>-81.173333000423696</v>
          </cell>
          <cell r="H2162" t="str">
            <v>3521f481-b2dd-403c-a1a6-9564d4e9aed3</v>
          </cell>
          <cell r="I2162">
            <v>43682.641506898202</v>
          </cell>
          <cell r="J2162" t="str">
            <v>twu_dangermond</v>
          </cell>
          <cell r="K2162">
            <v>43991.884623877297</v>
          </cell>
          <cell r="L2162" t="str">
            <v>cbaileyAudubon</v>
          </cell>
          <cell r="M2162">
            <v>1</v>
          </cell>
          <cell r="N2162" t="str">
            <v>Unknown</v>
          </cell>
          <cell r="P2162" t="str">
            <v>0</v>
          </cell>
          <cell r="Q2162" t="str">
            <v>OS101</v>
          </cell>
          <cell r="R2162">
            <v>43304.732349641199</v>
          </cell>
          <cell r="S2162">
            <v>0</v>
          </cell>
          <cell r="T2162">
            <v>0</v>
          </cell>
          <cell r="U2162">
            <v>0</v>
          </cell>
          <cell r="V2162">
            <v>0</v>
          </cell>
          <cell r="W2162">
            <v>0</v>
          </cell>
          <cell r="X2162">
            <v>0</v>
          </cell>
          <cell r="Y2162">
            <v>0</v>
          </cell>
          <cell r="Z2162">
            <v>0</v>
          </cell>
          <cell r="AA2162">
            <v>0</v>
          </cell>
          <cell r="AB2162">
            <v>0</v>
          </cell>
          <cell r="AC2162">
            <v>0</v>
          </cell>
          <cell r="AD2162">
            <v>0</v>
          </cell>
          <cell r="AE2162">
            <v>0</v>
          </cell>
          <cell r="AF2162">
            <v>0</v>
          </cell>
          <cell r="AG2162">
            <v>44074.635158379599</v>
          </cell>
          <cell r="AH2162" t="str">
            <v>cbaileyAudubon</v>
          </cell>
          <cell r="AI2162">
            <v>44692.260881284703</v>
          </cell>
          <cell r="AJ2162" t="str">
            <v>cbaileyAudubon</v>
          </cell>
          <cell r="AK2162">
            <v>0</v>
          </cell>
          <cell r="AL2162">
            <v>0</v>
          </cell>
          <cell r="AM2162">
            <v>0</v>
          </cell>
          <cell r="AQ2162">
            <v>-81.173333000423696</v>
          </cell>
          <cell r="AR2162">
            <v>27.946666999942401</v>
          </cell>
        </row>
        <row r="2163">
          <cell r="A2163" t="str">
            <v>OS102</v>
          </cell>
          <cell r="B2163" t="str">
            <v>Osceola</v>
          </cell>
          <cell r="C2163" t="str">
            <v>Y</v>
          </cell>
          <cell r="D2163" t="str">
            <v>Last recorded substrate: Live Pine Tree</v>
          </cell>
          <cell r="E2163" t="str">
            <v>Audubon</v>
          </cell>
          <cell r="F2163">
            <v>28.2471666700649</v>
          </cell>
          <cell r="G2163">
            <v>-81.445333330143498</v>
          </cell>
          <cell r="H2163" t="str">
            <v>5d39e2d6-058d-4f56-995a-e6bdb8cbeeb5</v>
          </cell>
          <cell r="I2163">
            <v>43682.641506898202</v>
          </cell>
          <cell r="J2163" t="str">
            <v>twu_dangermond</v>
          </cell>
          <cell r="K2163">
            <v>43991.884623877297</v>
          </cell>
          <cell r="L2163" t="str">
            <v>cbaileyAudubon</v>
          </cell>
          <cell r="M2163">
            <v>1</v>
          </cell>
          <cell r="N2163" t="str">
            <v>Occupied</v>
          </cell>
          <cell r="P2163" t="str">
            <v>0</v>
          </cell>
          <cell r="Q2163" t="str">
            <v>OS102</v>
          </cell>
          <cell r="R2163">
            <v>43304.732349641199</v>
          </cell>
          <cell r="S2163">
            <v>0</v>
          </cell>
          <cell r="T2163">
            <v>0</v>
          </cell>
          <cell r="U2163">
            <v>0</v>
          </cell>
          <cell r="V2163">
            <v>0</v>
          </cell>
          <cell r="W2163">
            <v>0</v>
          </cell>
          <cell r="X2163">
            <v>0</v>
          </cell>
          <cell r="Y2163">
            <v>0</v>
          </cell>
          <cell r="Z2163">
            <v>0</v>
          </cell>
          <cell r="AA2163">
            <v>0</v>
          </cell>
          <cell r="AB2163">
            <v>0</v>
          </cell>
          <cell r="AC2163">
            <v>1</v>
          </cell>
          <cell r="AD2163">
            <v>0</v>
          </cell>
          <cell r="AE2163">
            <v>1</v>
          </cell>
          <cell r="AF2163">
            <v>0</v>
          </cell>
          <cell r="AG2163">
            <v>44074.635158379599</v>
          </cell>
          <cell r="AH2163" t="str">
            <v>cbaileyAudubon</v>
          </cell>
          <cell r="AI2163">
            <v>44692.260883830997</v>
          </cell>
          <cell r="AJ2163" t="str">
            <v>cbaileyAudubon</v>
          </cell>
          <cell r="AK2163">
            <v>2</v>
          </cell>
          <cell r="AL2163">
            <v>5</v>
          </cell>
          <cell r="AM2163">
            <v>9</v>
          </cell>
          <cell r="AO2163">
            <v>3</v>
          </cell>
          <cell r="AP2163">
            <v>4</v>
          </cell>
          <cell r="AQ2163">
            <v>-81.445333330143498</v>
          </cell>
          <cell r="AR2163">
            <v>28.2471666700649</v>
          </cell>
        </row>
        <row r="2164">
          <cell r="A2164" t="str">
            <v>OS103</v>
          </cell>
          <cell r="B2164" t="str">
            <v>Osceola</v>
          </cell>
          <cell r="C2164" t="str">
            <v>Y</v>
          </cell>
          <cell r="D2164" t="str">
            <v>Last recorded substrate: Live Tree</v>
          </cell>
          <cell r="E2164" t="str">
            <v>Audubon</v>
          </cell>
          <cell r="F2164">
            <v>28.3277</v>
          </cell>
          <cell r="G2164">
            <v>-81.279650000000004</v>
          </cell>
        </row>
        <row r="2165">
          <cell r="A2165" t="str">
            <v>OS103a</v>
          </cell>
          <cell r="B2165" t="str">
            <v>Osceola</v>
          </cell>
          <cell r="C2165" t="str">
            <v>Y</v>
          </cell>
          <cell r="D2165" t="str">
            <v>Last recorded substrate: Live Pine' (A), G (FWC)</v>
          </cell>
          <cell r="E2165" t="str">
            <v>Audubon</v>
          </cell>
          <cell r="F2165">
            <v>28.333121000302501</v>
          </cell>
          <cell r="G2165">
            <v>-81.274090999944505</v>
          </cell>
          <cell r="H2165" t="str">
            <v>1407bb22-fb09-4c45-8537-759ac378b2f0</v>
          </cell>
          <cell r="I2165">
            <v>43682.641506898202</v>
          </cell>
          <cell r="J2165" t="str">
            <v>twu_dangermond</v>
          </cell>
          <cell r="K2165">
            <v>43991.884201770801</v>
          </cell>
          <cell r="L2165" t="str">
            <v>cbaileyAudubon</v>
          </cell>
          <cell r="M2165">
            <v>1</v>
          </cell>
          <cell r="N2165" t="str">
            <v>Occupied</v>
          </cell>
          <cell r="O2165" t="str">
            <v>Current_ID changed from "OS103 relo 2018" to "OS103" on 9-12-18</v>
          </cell>
          <cell r="P2165" t="str">
            <v>1</v>
          </cell>
          <cell r="Q2165" t="str">
            <v>OS103</v>
          </cell>
          <cell r="R2165">
            <v>43304.732349641199</v>
          </cell>
          <cell r="S2165">
            <v>0</v>
          </cell>
          <cell r="T2165">
            <v>0</v>
          </cell>
          <cell r="U2165">
            <v>0</v>
          </cell>
          <cell r="V2165">
            <v>0</v>
          </cell>
          <cell r="W2165">
            <v>0</v>
          </cell>
          <cell r="X2165">
            <v>0</v>
          </cell>
          <cell r="Y2165">
            <v>0</v>
          </cell>
          <cell r="Z2165">
            <v>0</v>
          </cell>
          <cell r="AA2165">
            <v>0</v>
          </cell>
          <cell r="AB2165">
            <v>1</v>
          </cell>
          <cell r="AC2165">
            <v>0</v>
          </cell>
          <cell r="AD2165">
            <v>19</v>
          </cell>
          <cell r="AE2165">
            <v>30</v>
          </cell>
          <cell r="AF2165">
            <v>27</v>
          </cell>
          <cell r="AG2165">
            <v>44074.635158379599</v>
          </cell>
          <cell r="AH2165" t="str">
            <v>cbaileyAudubon</v>
          </cell>
          <cell r="AI2165">
            <v>44692.262869247701</v>
          </cell>
          <cell r="AJ2165" t="str">
            <v>cbaileyAudubon</v>
          </cell>
          <cell r="AK2165">
            <v>22</v>
          </cell>
          <cell r="AL2165">
            <v>6</v>
          </cell>
          <cell r="AM2165">
            <v>105</v>
          </cell>
          <cell r="AO2165">
            <v>5</v>
          </cell>
          <cell r="AP2165">
            <v>6</v>
          </cell>
          <cell r="AQ2165">
            <v>-81.274090999944505</v>
          </cell>
          <cell r="AR2165">
            <v>28.333121000302501</v>
          </cell>
        </row>
        <row r="2166">
          <cell r="A2166" t="str">
            <v>OS103b</v>
          </cell>
          <cell r="B2166" t="str">
            <v>Osceola</v>
          </cell>
          <cell r="C2166" t="str">
            <v>Unk</v>
          </cell>
          <cell r="E2166" t="str">
            <v>unmonitored</v>
          </cell>
          <cell r="F2166">
            <v>28.3276666698493</v>
          </cell>
          <cell r="G2166">
            <v>-81.274500000198401</v>
          </cell>
          <cell r="H2166" t="str">
            <v>c0fc95fd-85ef-44e4-9a31-cb079093af85</v>
          </cell>
          <cell r="I2166">
            <v>43682.641506898202</v>
          </cell>
          <cell r="J2166" t="str">
            <v>twu_dangermond</v>
          </cell>
          <cell r="K2166">
            <v>43991.884201770801</v>
          </cell>
          <cell r="L2166" t="str">
            <v>cbaileyAudubon</v>
          </cell>
          <cell r="M2166">
            <v>1</v>
          </cell>
          <cell r="N2166" t="str">
            <v>Unknown</v>
          </cell>
          <cell r="O2166" t="str">
            <v>Current_ID changed from "OS103" to "OS103a" on 9-12-18</v>
          </cell>
          <cell r="P2166" t="str">
            <v>2</v>
          </cell>
          <cell r="Q2166" t="str">
            <v>OS103</v>
          </cell>
          <cell r="R2166">
            <v>43304.732349641199</v>
          </cell>
          <cell r="S2166">
            <v>0</v>
          </cell>
          <cell r="T2166">
            <v>0</v>
          </cell>
          <cell r="U2166">
            <v>0</v>
          </cell>
          <cell r="V2166">
            <v>0</v>
          </cell>
          <cell r="W2166">
            <v>0</v>
          </cell>
          <cell r="X2166">
            <v>0</v>
          </cell>
          <cell r="Y2166">
            <v>0</v>
          </cell>
          <cell r="Z2166">
            <v>0</v>
          </cell>
          <cell r="AA2166">
            <v>0</v>
          </cell>
          <cell r="AB2166">
            <v>0</v>
          </cell>
          <cell r="AC2166">
            <v>0</v>
          </cell>
          <cell r="AD2166">
            <v>0</v>
          </cell>
          <cell r="AE2166">
            <v>0</v>
          </cell>
          <cell r="AF2166">
            <v>0</v>
          </cell>
          <cell r="AG2166">
            <v>44074.635158379599</v>
          </cell>
          <cell r="AH2166" t="str">
            <v>cbaileyAudubon</v>
          </cell>
          <cell r="AI2166">
            <v>44692.257373009299</v>
          </cell>
          <cell r="AJ2166" t="str">
            <v>cbaileyAudubon</v>
          </cell>
          <cell r="AK2166">
            <v>0</v>
          </cell>
          <cell r="AL2166">
            <v>0</v>
          </cell>
          <cell r="AM2166">
            <v>0</v>
          </cell>
          <cell r="AQ2166">
            <v>-81.274500000198401</v>
          </cell>
          <cell r="AR2166">
            <v>28.3276666698493</v>
          </cell>
        </row>
        <row r="2167">
          <cell r="A2167" t="str">
            <v>OS104</v>
          </cell>
          <cell r="B2167" t="str">
            <v>Osceola</v>
          </cell>
          <cell r="C2167" t="str">
            <v>Unk</v>
          </cell>
          <cell r="D2167" t="str">
            <v>Last recorded substrate: G</v>
          </cell>
          <cell r="E2167" t="str">
            <v>unmonitored</v>
          </cell>
          <cell r="F2167">
            <v>28.330832999991401</v>
          </cell>
          <cell r="G2167">
            <v>-81.653500000102696</v>
          </cell>
          <cell r="H2167" t="str">
            <v>50d0b8f0-1cbd-470f-b994-7c04f83ee6c5</v>
          </cell>
          <cell r="I2167">
            <v>43682.641506898202</v>
          </cell>
          <cell r="J2167" t="str">
            <v>twu_dangermond</v>
          </cell>
          <cell r="K2167">
            <v>43991.884623877297</v>
          </cell>
          <cell r="L2167" t="str">
            <v>cbaileyAudubon</v>
          </cell>
          <cell r="M2167">
            <v>1</v>
          </cell>
          <cell r="N2167" t="str">
            <v>Unknown</v>
          </cell>
          <cell r="P2167" t="str">
            <v>0</v>
          </cell>
          <cell r="Q2167" t="str">
            <v>OS104</v>
          </cell>
          <cell r="R2167">
            <v>43304.732349641199</v>
          </cell>
          <cell r="S2167">
            <v>0</v>
          </cell>
          <cell r="T2167">
            <v>0</v>
          </cell>
          <cell r="U2167">
            <v>0</v>
          </cell>
          <cell r="V2167">
            <v>0</v>
          </cell>
          <cell r="W2167">
            <v>0</v>
          </cell>
          <cell r="X2167">
            <v>0</v>
          </cell>
          <cell r="Y2167">
            <v>0</v>
          </cell>
          <cell r="Z2167">
            <v>0</v>
          </cell>
          <cell r="AA2167">
            <v>0</v>
          </cell>
          <cell r="AB2167">
            <v>0</v>
          </cell>
          <cell r="AC2167">
            <v>0</v>
          </cell>
          <cell r="AD2167">
            <v>0</v>
          </cell>
          <cell r="AE2167">
            <v>0</v>
          </cell>
          <cell r="AF2167">
            <v>0</v>
          </cell>
          <cell r="AG2167">
            <v>44074.635158379599</v>
          </cell>
          <cell r="AH2167" t="str">
            <v>cbaileyAudubon</v>
          </cell>
          <cell r="AI2167">
            <v>44692.260885868098</v>
          </cell>
          <cell r="AJ2167" t="str">
            <v>cbaileyAudubon</v>
          </cell>
          <cell r="AK2167">
            <v>0</v>
          </cell>
          <cell r="AL2167">
            <v>0</v>
          </cell>
          <cell r="AM2167">
            <v>0</v>
          </cell>
          <cell r="AQ2167">
            <v>-81.653500000102696</v>
          </cell>
          <cell r="AR2167">
            <v>28.330832999991401</v>
          </cell>
        </row>
        <row r="2168">
          <cell r="A2168" t="str">
            <v>OS105</v>
          </cell>
          <cell r="B2168" t="str">
            <v>Osceola</v>
          </cell>
          <cell r="C2168" t="str">
            <v>Unk</v>
          </cell>
          <cell r="D2168" t="str">
            <v>Last recorded substrate: Live Oak Tree</v>
          </cell>
          <cell r="E2168" t="str">
            <v>unmonitored</v>
          </cell>
          <cell r="F2168">
            <v>27.864666670205899</v>
          </cell>
          <cell r="G2168">
            <v>-81.240166670313698</v>
          </cell>
          <cell r="H2168" t="str">
            <v>cee8d142-6300-46be-8d16-42243b1c7bf1</v>
          </cell>
          <cell r="I2168">
            <v>43682.641506898202</v>
          </cell>
          <cell r="J2168" t="str">
            <v>twu_dangermond</v>
          </cell>
          <cell r="K2168">
            <v>43991.884623877297</v>
          </cell>
          <cell r="L2168" t="str">
            <v>cbaileyAudubon</v>
          </cell>
          <cell r="M2168">
            <v>1</v>
          </cell>
          <cell r="N2168" t="str">
            <v>Unknown</v>
          </cell>
          <cell r="P2168" t="str">
            <v>0</v>
          </cell>
          <cell r="Q2168" t="str">
            <v>OS105</v>
          </cell>
          <cell r="R2168">
            <v>43304.732349641199</v>
          </cell>
          <cell r="S2168">
            <v>0</v>
          </cell>
          <cell r="T2168">
            <v>0</v>
          </cell>
          <cell r="U2168">
            <v>0</v>
          </cell>
          <cell r="V2168">
            <v>0</v>
          </cell>
          <cell r="W2168">
            <v>0</v>
          </cell>
          <cell r="X2168">
            <v>0</v>
          </cell>
          <cell r="Y2168">
            <v>0</v>
          </cell>
          <cell r="Z2168">
            <v>0</v>
          </cell>
          <cell r="AA2168">
            <v>0</v>
          </cell>
          <cell r="AB2168">
            <v>0</v>
          </cell>
          <cell r="AC2168">
            <v>0</v>
          </cell>
          <cell r="AD2168">
            <v>0</v>
          </cell>
          <cell r="AE2168">
            <v>0</v>
          </cell>
          <cell r="AF2168">
            <v>0</v>
          </cell>
          <cell r="AG2168">
            <v>44074.635158379599</v>
          </cell>
          <cell r="AH2168" t="str">
            <v>cbaileyAudubon</v>
          </cell>
          <cell r="AI2168">
            <v>44692.260888067103</v>
          </cell>
          <cell r="AJ2168" t="str">
            <v>cbaileyAudubon</v>
          </cell>
          <cell r="AK2168">
            <v>0</v>
          </cell>
          <cell r="AL2168">
            <v>0</v>
          </cell>
          <cell r="AM2168">
            <v>0</v>
          </cell>
          <cell r="AQ2168">
            <v>-81.240166670313698</v>
          </cell>
          <cell r="AR2168">
            <v>27.864666670205899</v>
          </cell>
        </row>
        <row r="2169">
          <cell r="A2169" t="str">
            <v>OS106</v>
          </cell>
          <cell r="B2169" t="str">
            <v>Osceola</v>
          </cell>
          <cell r="C2169" t="str">
            <v>Unk</v>
          </cell>
          <cell r="D2169" t="str">
            <v>Last recorded substrate: Live Pine Tree</v>
          </cell>
          <cell r="E2169" t="str">
            <v>unmonitored</v>
          </cell>
          <cell r="F2169">
            <v>28.267999999946699</v>
          </cell>
          <cell r="G2169">
            <v>-81.217666669800295</v>
          </cell>
          <cell r="H2169" t="str">
            <v>77afeeee-6340-4488-bfe1-a4023db89d3f</v>
          </cell>
          <cell r="I2169">
            <v>43682.641506898202</v>
          </cell>
          <cell r="J2169" t="str">
            <v>twu_dangermond</v>
          </cell>
          <cell r="K2169">
            <v>43991.884623877297</v>
          </cell>
          <cell r="L2169" t="str">
            <v>cbaileyAudubon</v>
          </cell>
          <cell r="M2169">
            <v>1</v>
          </cell>
          <cell r="N2169" t="str">
            <v>Unknown</v>
          </cell>
          <cell r="P2169" t="str">
            <v>0</v>
          </cell>
          <cell r="Q2169" t="str">
            <v>OS106</v>
          </cell>
          <cell r="R2169">
            <v>43304.732349641199</v>
          </cell>
          <cell r="S2169">
            <v>0</v>
          </cell>
          <cell r="T2169">
            <v>0</v>
          </cell>
          <cell r="U2169">
            <v>0</v>
          </cell>
          <cell r="V2169">
            <v>0</v>
          </cell>
          <cell r="W2169">
            <v>0</v>
          </cell>
          <cell r="X2169">
            <v>0</v>
          </cell>
          <cell r="Y2169">
            <v>0</v>
          </cell>
          <cell r="Z2169">
            <v>0</v>
          </cell>
          <cell r="AA2169">
            <v>0</v>
          </cell>
          <cell r="AB2169">
            <v>0</v>
          </cell>
          <cell r="AC2169">
            <v>0</v>
          </cell>
          <cell r="AD2169">
            <v>0</v>
          </cell>
          <cell r="AE2169">
            <v>0</v>
          </cell>
          <cell r="AF2169">
            <v>0</v>
          </cell>
          <cell r="AG2169">
            <v>44074.635158379599</v>
          </cell>
          <cell r="AH2169" t="str">
            <v>cbaileyAudubon</v>
          </cell>
          <cell r="AI2169">
            <v>44692.260890219899</v>
          </cell>
          <cell r="AJ2169" t="str">
            <v>cbaileyAudubon</v>
          </cell>
          <cell r="AK2169">
            <v>0</v>
          </cell>
          <cell r="AL2169">
            <v>0</v>
          </cell>
          <cell r="AM2169">
            <v>0</v>
          </cell>
          <cell r="AQ2169">
            <v>-81.217666669800295</v>
          </cell>
          <cell r="AR2169">
            <v>28.267999999946699</v>
          </cell>
        </row>
        <row r="2170">
          <cell r="A2170" t="str">
            <v>OS107</v>
          </cell>
          <cell r="B2170" t="str">
            <v>Osceola</v>
          </cell>
          <cell r="C2170" t="str">
            <v>N</v>
          </cell>
          <cell r="D2170" t="str">
            <v>Last recorded substrate: G</v>
          </cell>
          <cell r="E2170" t="str">
            <v>Audubon</v>
          </cell>
          <cell r="F2170">
            <v>27.908332999650799</v>
          </cell>
          <cell r="G2170">
            <v>-81.093333000095498</v>
          </cell>
          <cell r="H2170" t="str">
            <v>2954b8f7-295b-44b7-bb1a-ad74d58d28bf</v>
          </cell>
          <cell r="I2170">
            <v>43682.641506898202</v>
          </cell>
          <cell r="J2170" t="str">
            <v>twu_dangermond</v>
          </cell>
          <cell r="K2170">
            <v>43991.884623877297</v>
          </cell>
          <cell r="L2170" t="str">
            <v>cbaileyAudubon</v>
          </cell>
          <cell r="M2170">
            <v>1</v>
          </cell>
          <cell r="N2170" t="str">
            <v>Destroyed</v>
          </cell>
          <cell r="O2170" t="str">
            <v>Per update from Three Lake biologist TRLI, this nest couldn't be found.</v>
          </cell>
          <cell r="P2170" t="str">
            <v>0</v>
          </cell>
          <cell r="Q2170" t="str">
            <v>OS107</v>
          </cell>
          <cell r="R2170">
            <v>43304.732349641199</v>
          </cell>
          <cell r="S2170">
            <v>0</v>
          </cell>
          <cell r="T2170">
            <v>0</v>
          </cell>
          <cell r="U2170">
            <v>0</v>
          </cell>
          <cell r="V2170">
            <v>0</v>
          </cell>
          <cell r="W2170">
            <v>0</v>
          </cell>
          <cell r="X2170">
            <v>0</v>
          </cell>
          <cell r="Y2170">
            <v>0</v>
          </cell>
          <cell r="Z2170">
            <v>0</v>
          </cell>
          <cell r="AA2170">
            <v>0</v>
          </cell>
          <cell r="AB2170">
            <v>0</v>
          </cell>
          <cell r="AC2170">
            <v>0</v>
          </cell>
          <cell r="AD2170">
            <v>0</v>
          </cell>
          <cell r="AE2170">
            <v>0</v>
          </cell>
          <cell r="AF2170">
            <v>0</v>
          </cell>
          <cell r="AG2170">
            <v>44074.635158379599</v>
          </cell>
          <cell r="AH2170" t="str">
            <v>cbaileyAudubon</v>
          </cell>
          <cell r="AI2170">
            <v>44692.260893877297</v>
          </cell>
          <cell r="AJ2170" t="str">
            <v>cbaileyAudubon</v>
          </cell>
          <cell r="AK2170">
            <v>1</v>
          </cell>
          <cell r="AL2170">
            <v>0</v>
          </cell>
          <cell r="AM2170">
            <v>1</v>
          </cell>
          <cell r="AQ2170">
            <v>-81.093333000095498</v>
          </cell>
          <cell r="AR2170">
            <v>27.908332999650799</v>
          </cell>
        </row>
        <row r="2171">
          <cell r="A2171" t="str">
            <v>OS108</v>
          </cell>
          <cell r="B2171" t="str">
            <v>Osceola</v>
          </cell>
          <cell r="C2171" t="str">
            <v>Unk</v>
          </cell>
          <cell r="D2171" t="str">
            <v>Last recorded substrate: Live Pine Tree</v>
          </cell>
          <cell r="E2171" t="str">
            <v>unmonitored</v>
          </cell>
          <cell r="F2171">
            <v>27.991666999880401</v>
          </cell>
          <cell r="G2171">
            <v>-81.374999999976296</v>
          </cell>
          <cell r="H2171" t="str">
            <v>3023e73c-8e27-411c-9ba1-96e7413bca8f</v>
          </cell>
          <cell r="I2171">
            <v>43682.641506898202</v>
          </cell>
          <cell r="J2171" t="str">
            <v>twu_dangermond</v>
          </cell>
          <cell r="K2171">
            <v>43991.884623877297</v>
          </cell>
          <cell r="L2171" t="str">
            <v>cbaileyAudubon</v>
          </cell>
          <cell r="M2171">
            <v>1</v>
          </cell>
          <cell r="N2171" t="str">
            <v>Unknown</v>
          </cell>
          <cell r="P2171" t="str">
            <v>0</v>
          </cell>
          <cell r="Q2171" t="str">
            <v>OS108</v>
          </cell>
          <cell r="R2171">
            <v>43304.732349641199</v>
          </cell>
          <cell r="S2171">
            <v>0</v>
          </cell>
          <cell r="T2171">
            <v>0</v>
          </cell>
          <cell r="U2171">
            <v>0</v>
          </cell>
          <cell r="V2171">
            <v>0</v>
          </cell>
          <cell r="W2171">
            <v>0</v>
          </cell>
          <cell r="X2171">
            <v>0</v>
          </cell>
          <cell r="Y2171">
            <v>0</v>
          </cell>
          <cell r="Z2171">
            <v>0</v>
          </cell>
          <cell r="AA2171">
            <v>0</v>
          </cell>
          <cell r="AB2171">
            <v>0</v>
          </cell>
          <cell r="AC2171">
            <v>0</v>
          </cell>
          <cell r="AD2171">
            <v>0</v>
          </cell>
          <cell r="AE2171">
            <v>0</v>
          </cell>
          <cell r="AF2171">
            <v>0</v>
          </cell>
          <cell r="AG2171">
            <v>44074.635158379599</v>
          </cell>
          <cell r="AH2171" t="str">
            <v>cbaileyAudubon</v>
          </cell>
          <cell r="AI2171">
            <v>44692.260896250002</v>
          </cell>
          <cell r="AJ2171" t="str">
            <v>cbaileyAudubon</v>
          </cell>
          <cell r="AK2171">
            <v>0</v>
          </cell>
          <cell r="AL2171">
            <v>0</v>
          </cell>
          <cell r="AM2171">
            <v>0</v>
          </cell>
          <cell r="AQ2171">
            <v>-81.374999999976296</v>
          </cell>
          <cell r="AR2171">
            <v>27.991666999880401</v>
          </cell>
        </row>
        <row r="2172">
          <cell r="A2172" t="str">
            <v>OS109</v>
          </cell>
          <cell r="B2172" t="str">
            <v>Osceola</v>
          </cell>
          <cell r="C2172" t="str">
            <v>Unk</v>
          </cell>
          <cell r="E2172" t="str">
            <v>unmonitored</v>
          </cell>
          <cell r="F2172">
            <v>28.045832999900501</v>
          </cell>
          <cell r="G2172">
            <v>-81.355166999625098</v>
          </cell>
          <cell r="H2172" t="str">
            <v>1c6391e3-4428-477b-84f7-0fb7532fb24e</v>
          </cell>
          <cell r="I2172">
            <v>43682.641506898202</v>
          </cell>
          <cell r="J2172" t="str">
            <v>twu_dangermond</v>
          </cell>
          <cell r="K2172">
            <v>43991.884623877297</v>
          </cell>
          <cell r="L2172" t="str">
            <v>cbaileyAudubon</v>
          </cell>
          <cell r="M2172">
            <v>1</v>
          </cell>
          <cell r="N2172" t="str">
            <v>Unknown</v>
          </cell>
          <cell r="P2172" t="str">
            <v>0</v>
          </cell>
          <cell r="Q2172" t="str">
            <v>OS109</v>
          </cell>
          <cell r="R2172">
            <v>43304.732349641199</v>
          </cell>
          <cell r="S2172">
            <v>0</v>
          </cell>
          <cell r="T2172">
            <v>0</v>
          </cell>
          <cell r="U2172">
            <v>0</v>
          </cell>
          <cell r="V2172">
            <v>0</v>
          </cell>
          <cell r="W2172">
            <v>0</v>
          </cell>
          <cell r="X2172">
            <v>0</v>
          </cell>
          <cell r="Y2172">
            <v>0</v>
          </cell>
          <cell r="Z2172">
            <v>0</v>
          </cell>
          <cell r="AA2172">
            <v>0</v>
          </cell>
          <cell r="AB2172">
            <v>0</v>
          </cell>
          <cell r="AC2172">
            <v>0</v>
          </cell>
          <cell r="AD2172">
            <v>0</v>
          </cell>
          <cell r="AE2172">
            <v>0</v>
          </cell>
          <cell r="AF2172">
            <v>0</v>
          </cell>
          <cell r="AG2172">
            <v>44074.635158379599</v>
          </cell>
          <cell r="AH2172" t="str">
            <v>cbaileyAudubon</v>
          </cell>
          <cell r="AI2172">
            <v>44692.260898634297</v>
          </cell>
          <cell r="AJ2172" t="str">
            <v>cbaileyAudubon</v>
          </cell>
          <cell r="AK2172">
            <v>0</v>
          </cell>
          <cell r="AL2172">
            <v>0</v>
          </cell>
          <cell r="AM2172">
            <v>0</v>
          </cell>
          <cell r="AQ2172">
            <v>-81.355166999625098</v>
          </cell>
          <cell r="AR2172">
            <v>28.045832999900501</v>
          </cell>
        </row>
        <row r="2173">
          <cell r="A2173" t="str">
            <v>OS110</v>
          </cell>
          <cell r="B2173" t="str">
            <v>Osceola</v>
          </cell>
          <cell r="C2173" t="str">
            <v>N</v>
          </cell>
          <cell r="D2173" t="str">
            <v>Last recorded substrate: G</v>
          </cell>
          <cell r="E2173" t="str">
            <v>Audubon</v>
          </cell>
          <cell r="F2173">
            <v>28.175000000057</v>
          </cell>
          <cell r="G2173">
            <v>-81.420000000104807</v>
          </cell>
          <cell r="H2173" t="str">
            <v>f5a81914-9536-45f6-8705-f4171a61e447</v>
          </cell>
          <cell r="I2173">
            <v>43682.641506898202</v>
          </cell>
          <cell r="J2173" t="str">
            <v>twu_dangermond</v>
          </cell>
          <cell r="K2173">
            <v>43991.884623877297</v>
          </cell>
          <cell r="L2173" t="str">
            <v>cbaileyAudubon</v>
          </cell>
          <cell r="M2173">
            <v>1</v>
          </cell>
          <cell r="N2173" t="str">
            <v>Destroyed</v>
          </cell>
          <cell r="O2173" t="str">
            <v>Per email from resident Derek Eastwood, this nest is gone, area was cleared about 5 years ago, nest no longer exists</v>
          </cell>
          <cell r="P2173" t="str">
            <v>0</v>
          </cell>
          <cell r="Q2173" t="str">
            <v>OS110</v>
          </cell>
          <cell r="R2173">
            <v>43304.732349641199</v>
          </cell>
          <cell r="S2173">
            <v>0</v>
          </cell>
          <cell r="T2173">
            <v>0</v>
          </cell>
          <cell r="U2173">
            <v>0</v>
          </cell>
          <cell r="V2173">
            <v>0</v>
          </cell>
          <cell r="W2173">
            <v>0</v>
          </cell>
          <cell r="X2173">
            <v>0</v>
          </cell>
          <cell r="Y2173">
            <v>0</v>
          </cell>
          <cell r="Z2173">
            <v>0</v>
          </cell>
          <cell r="AA2173">
            <v>0</v>
          </cell>
          <cell r="AB2173">
            <v>0</v>
          </cell>
          <cell r="AC2173">
            <v>0</v>
          </cell>
          <cell r="AD2173">
            <v>0</v>
          </cell>
          <cell r="AE2173">
            <v>0</v>
          </cell>
          <cell r="AF2173">
            <v>0</v>
          </cell>
          <cell r="AG2173">
            <v>44074.635158379599</v>
          </cell>
          <cell r="AH2173" t="str">
            <v>cbaileyAudubon</v>
          </cell>
          <cell r="AI2173">
            <v>44692.260900775502</v>
          </cell>
          <cell r="AJ2173" t="str">
            <v>cbaileyAudubon</v>
          </cell>
          <cell r="AK2173">
            <v>0</v>
          </cell>
          <cell r="AL2173">
            <v>0</v>
          </cell>
          <cell r="AM2173">
            <v>0</v>
          </cell>
          <cell r="AQ2173">
            <v>-81.420000000104807</v>
          </cell>
          <cell r="AR2173">
            <v>28.175000000057</v>
          </cell>
        </row>
        <row r="2174">
          <cell r="A2174" t="str">
            <v>OS111</v>
          </cell>
          <cell r="B2174" t="str">
            <v>Osceola</v>
          </cell>
          <cell r="C2174" t="str">
            <v>Unk</v>
          </cell>
          <cell r="D2174" t="str">
            <v>Last recorded substrate: G</v>
          </cell>
          <cell r="E2174" t="str">
            <v>unmonitored</v>
          </cell>
          <cell r="F2174">
            <v>28.260000000292798</v>
          </cell>
          <cell r="G2174">
            <v>-81.383333330405605</v>
          </cell>
          <cell r="H2174" t="str">
            <v>882ac4a1-b085-4e3c-a603-cf1ae8b8f7a8</v>
          </cell>
          <cell r="I2174">
            <v>43682.641506898202</v>
          </cell>
          <cell r="J2174" t="str">
            <v>twu_dangermond</v>
          </cell>
          <cell r="K2174">
            <v>43991.884623877297</v>
          </cell>
          <cell r="L2174" t="str">
            <v>cbaileyAudubon</v>
          </cell>
          <cell r="M2174">
            <v>1</v>
          </cell>
          <cell r="N2174" t="str">
            <v>Unknown</v>
          </cell>
          <cell r="P2174" t="str">
            <v>0</v>
          </cell>
          <cell r="Q2174" t="str">
            <v>OS111</v>
          </cell>
          <cell r="R2174">
            <v>43304.732349641199</v>
          </cell>
          <cell r="S2174">
            <v>0</v>
          </cell>
          <cell r="T2174">
            <v>0</v>
          </cell>
          <cell r="U2174">
            <v>0</v>
          </cell>
          <cell r="V2174">
            <v>0</v>
          </cell>
          <cell r="W2174">
            <v>0</v>
          </cell>
          <cell r="X2174">
            <v>0</v>
          </cell>
          <cell r="Y2174">
            <v>0</v>
          </cell>
          <cell r="Z2174">
            <v>0</v>
          </cell>
          <cell r="AA2174">
            <v>0</v>
          </cell>
          <cell r="AB2174">
            <v>0</v>
          </cell>
          <cell r="AC2174">
            <v>0</v>
          </cell>
          <cell r="AD2174">
            <v>0</v>
          </cell>
          <cell r="AE2174">
            <v>0</v>
          </cell>
          <cell r="AF2174">
            <v>0</v>
          </cell>
          <cell r="AG2174">
            <v>44074.635158379599</v>
          </cell>
          <cell r="AH2174" t="str">
            <v>cbaileyAudubon</v>
          </cell>
          <cell r="AI2174">
            <v>44692.260902581002</v>
          </cell>
          <cell r="AJ2174" t="str">
            <v>cbaileyAudubon</v>
          </cell>
          <cell r="AK2174">
            <v>0</v>
          </cell>
          <cell r="AL2174">
            <v>0</v>
          </cell>
          <cell r="AM2174">
            <v>0</v>
          </cell>
          <cell r="AQ2174">
            <v>-81.383333330405605</v>
          </cell>
          <cell r="AR2174">
            <v>28.260000000292798</v>
          </cell>
        </row>
        <row r="2175">
          <cell r="A2175" t="str">
            <v>OS112</v>
          </cell>
          <cell r="B2175" t="str">
            <v>Osceola</v>
          </cell>
          <cell r="C2175" t="str">
            <v>Unk</v>
          </cell>
          <cell r="D2175" t="str">
            <v>Last recorded substrate: G</v>
          </cell>
          <cell r="E2175" t="str">
            <v>unmonitored</v>
          </cell>
          <cell r="F2175">
            <v>28.090500000117501</v>
          </cell>
          <cell r="G2175">
            <v>-81.256666670330901</v>
          </cell>
          <cell r="H2175" t="str">
            <v>7d9d7a47-1f50-4417-bb68-9ae2baf5dc41</v>
          </cell>
          <cell r="I2175">
            <v>43682.641506898202</v>
          </cell>
          <cell r="J2175" t="str">
            <v>twu_dangermond</v>
          </cell>
          <cell r="K2175">
            <v>43991.884623877297</v>
          </cell>
          <cell r="L2175" t="str">
            <v>cbaileyAudubon</v>
          </cell>
          <cell r="M2175">
            <v>1</v>
          </cell>
          <cell r="N2175" t="str">
            <v>Unknown</v>
          </cell>
          <cell r="O2175" t="str">
            <v>2019 Inactive, not monitored 2020</v>
          </cell>
          <cell r="P2175" t="str">
            <v>0</v>
          </cell>
          <cell r="Q2175" t="str">
            <v>OS112</v>
          </cell>
          <cell r="R2175">
            <v>43304.732349641199</v>
          </cell>
          <cell r="S2175">
            <v>0</v>
          </cell>
          <cell r="T2175">
            <v>0</v>
          </cell>
          <cell r="U2175">
            <v>0</v>
          </cell>
          <cell r="V2175">
            <v>0</v>
          </cell>
          <cell r="W2175">
            <v>0</v>
          </cell>
          <cell r="X2175">
            <v>0</v>
          </cell>
          <cell r="Y2175">
            <v>0</v>
          </cell>
          <cell r="Z2175">
            <v>0</v>
          </cell>
          <cell r="AA2175">
            <v>0</v>
          </cell>
          <cell r="AB2175">
            <v>0</v>
          </cell>
          <cell r="AC2175">
            <v>0</v>
          </cell>
          <cell r="AD2175">
            <v>0</v>
          </cell>
          <cell r="AE2175">
            <v>2</v>
          </cell>
          <cell r="AF2175">
            <v>1</v>
          </cell>
          <cell r="AG2175">
            <v>44074.635158379599</v>
          </cell>
          <cell r="AH2175" t="str">
            <v>cbaileyAudubon</v>
          </cell>
          <cell r="AI2175">
            <v>44692.260904768496</v>
          </cell>
          <cell r="AJ2175" t="str">
            <v>cbaileyAudubon</v>
          </cell>
          <cell r="AK2175">
            <v>0</v>
          </cell>
          <cell r="AL2175">
            <v>0</v>
          </cell>
          <cell r="AM2175">
            <v>3</v>
          </cell>
          <cell r="AQ2175">
            <v>-81.256666670330901</v>
          </cell>
          <cell r="AR2175">
            <v>28.090500000117501</v>
          </cell>
        </row>
        <row r="2176">
          <cell r="A2176" t="str">
            <v>OS113</v>
          </cell>
          <cell r="B2176" t="str">
            <v>Osceola</v>
          </cell>
          <cell r="C2176" t="str">
            <v>Unk</v>
          </cell>
          <cell r="D2176" t="str">
            <v>Last recorded substrate: Live Cypress Tree</v>
          </cell>
          <cell r="E2176" t="str">
            <v>unmonitored</v>
          </cell>
          <cell r="F2176">
            <v>27.856500000009699</v>
          </cell>
          <cell r="G2176">
            <v>-81.109999999618907</v>
          </cell>
          <cell r="H2176" t="str">
            <v>170001b5-29a4-41a1-aedc-5e44d6d91ab4</v>
          </cell>
          <cell r="I2176">
            <v>43682.641506898202</v>
          </cell>
          <cell r="J2176" t="str">
            <v>twu_dangermond</v>
          </cell>
          <cell r="K2176">
            <v>43991.884623877297</v>
          </cell>
          <cell r="L2176" t="str">
            <v>cbaileyAudubon</v>
          </cell>
          <cell r="M2176">
            <v>1</v>
          </cell>
          <cell r="N2176" t="str">
            <v>Unknown</v>
          </cell>
          <cell r="P2176" t="str">
            <v>0</v>
          </cell>
          <cell r="Q2176" t="str">
            <v>OS113</v>
          </cell>
          <cell r="R2176">
            <v>43304.732349641199</v>
          </cell>
          <cell r="S2176">
            <v>0</v>
          </cell>
          <cell r="T2176">
            <v>0</v>
          </cell>
          <cell r="U2176">
            <v>0</v>
          </cell>
          <cell r="V2176">
            <v>0</v>
          </cell>
          <cell r="W2176">
            <v>0</v>
          </cell>
          <cell r="X2176">
            <v>0</v>
          </cell>
          <cell r="Y2176">
            <v>0</v>
          </cell>
          <cell r="Z2176">
            <v>0</v>
          </cell>
          <cell r="AA2176">
            <v>0</v>
          </cell>
          <cell r="AB2176">
            <v>0</v>
          </cell>
          <cell r="AC2176">
            <v>0</v>
          </cell>
          <cell r="AD2176">
            <v>0</v>
          </cell>
          <cell r="AE2176">
            <v>0</v>
          </cell>
          <cell r="AF2176">
            <v>0</v>
          </cell>
          <cell r="AG2176">
            <v>44074.635158379599</v>
          </cell>
          <cell r="AH2176" t="str">
            <v>cbaileyAudubon</v>
          </cell>
          <cell r="AI2176">
            <v>44692.260906782401</v>
          </cell>
          <cell r="AJ2176" t="str">
            <v>cbaileyAudubon</v>
          </cell>
          <cell r="AK2176">
            <v>0</v>
          </cell>
          <cell r="AL2176">
            <v>0</v>
          </cell>
          <cell r="AM2176">
            <v>0</v>
          </cell>
          <cell r="AQ2176">
            <v>-81.109999999618907</v>
          </cell>
          <cell r="AR2176">
            <v>27.856500000009699</v>
          </cell>
        </row>
        <row r="2177">
          <cell r="A2177" t="str">
            <v>OS114</v>
          </cell>
          <cell r="B2177" t="str">
            <v>Osceola</v>
          </cell>
          <cell r="C2177" t="str">
            <v>N</v>
          </cell>
          <cell r="D2177" t="str">
            <v>Last recorded substrate: Tree 42(A), Live Pine (FWC)</v>
          </cell>
          <cell r="E2177" t="str">
            <v>Audubon</v>
          </cell>
          <cell r="F2177">
            <v>27.939999999852901</v>
          </cell>
          <cell r="G2177">
            <v>-81.2188330001444</v>
          </cell>
          <cell r="H2177" t="str">
            <v>8fd3bc2c-9776-4e87-9b60-8286b08e0608</v>
          </cell>
          <cell r="I2177">
            <v>43682.641506898202</v>
          </cell>
          <cell r="J2177" t="str">
            <v>twu_dangermond</v>
          </cell>
          <cell r="K2177">
            <v>43991.884201770801</v>
          </cell>
          <cell r="L2177" t="str">
            <v>cbaileyAudubon</v>
          </cell>
          <cell r="M2177">
            <v>1</v>
          </cell>
          <cell r="N2177" t="str">
            <v>Occupied</v>
          </cell>
          <cell r="P2177" t="str">
            <v>0</v>
          </cell>
          <cell r="Q2177" t="str">
            <v>OS114</v>
          </cell>
          <cell r="R2177">
            <v>43304.732349641199</v>
          </cell>
          <cell r="S2177">
            <v>0</v>
          </cell>
          <cell r="T2177">
            <v>0</v>
          </cell>
          <cell r="U2177">
            <v>0</v>
          </cell>
          <cell r="V2177">
            <v>0</v>
          </cell>
          <cell r="W2177">
            <v>0</v>
          </cell>
          <cell r="X2177">
            <v>0</v>
          </cell>
          <cell r="Y2177">
            <v>0</v>
          </cell>
          <cell r="Z2177">
            <v>0</v>
          </cell>
          <cell r="AA2177">
            <v>0</v>
          </cell>
          <cell r="AB2177">
            <v>0</v>
          </cell>
          <cell r="AC2177">
            <v>1</v>
          </cell>
          <cell r="AD2177">
            <v>4</v>
          </cell>
          <cell r="AE2177">
            <v>15</v>
          </cell>
          <cell r="AF2177">
            <v>25</v>
          </cell>
          <cell r="AG2177">
            <v>44074.635158379599</v>
          </cell>
          <cell r="AH2177" t="str">
            <v>cbaileyAudubon</v>
          </cell>
          <cell r="AI2177">
            <v>44692.257374838002</v>
          </cell>
          <cell r="AJ2177" t="str">
            <v>cbaileyAudubon</v>
          </cell>
          <cell r="AK2177">
            <v>22</v>
          </cell>
          <cell r="AL2177">
            <v>19</v>
          </cell>
          <cell r="AM2177">
            <v>86</v>
          </cell>
          <cell r="AN2177">
            <v>19</v>
          </cell>
          <cell r="AO2177">
            <v>19</v>
          </cell>
          <cell r="AP2177">
            <v>19</v>
          </cell>
          <cell r="AQ2177">
            <v>-81.2188330001444</v>
          </cell>
          <cell r="AR2177">
            <v>27.939999999852901</v>
          </cell>
        </row>
        <row r="2178">
          <cell r="A2178" t="str">
            <v>OS115</v>
          </cell>
          <cell r="B2178" t="str">
            <v>Osceola</v>
          </cell>
          <cell r="C2178" t="str">
            <v>Unk</v>
          </cell>
          <cell r="D2178" t="str">
            <v>Last recorded substrate: G</v>
          </cell>
          <cell r="E2178" t="str">
            <v>unmonitored</v>
          </cell>
          <cell r="F2178">
            <v>28.2435000003852</v>
          </cell>
          <cell r="G2178">
            <v>-81.104499999613196</v>
          </cell>
          <cell r="H2178" t="str">
            <v>169555f9-5d99-49c8-95a3-fee0ad8d5c58</v>
          </cell>
          <cell r="I2178">
            <v>43682.641506898202</v>
          </cell>
          <cell r="J2178" t="str">
            <v>twu_dangermond</v>
          </cell>
          <cell r="K2178">
            <v>43991.884623877297</v>
          </cell>
          <cell r="L2178" t="str">
            <v>cbaileyAudubon</v>
          </cell>
          <cell r="M2178">
            <v>1</v>
          </cell>
          <cell r="N2178" t="str">
            <v>Unknown</v>
          </cell>
          <cell r="P2178" t="str">
            <v>0</v>
          </cell>
          <cell r="Q2178" t="str">
            <v>OS115</v>
          </cell>
          <cell r="R2178">
            <v>43304.732349641199</v>
          </cell>
          <cell r="S2178">
            <v>0</v>
          </cell>
          <cell r="T2178">
            <v>0</v>
          </cell>
          <cell r="U2178">
            <v>0</v>
          </cell>
          <cell r="V2178">
            <v>0</v>
          </cell>
          <cell r="W2178">
            <v>0</v>
          </cell>
          <cell r="X2178">
            <v>0</v>
          </cell>
          <cell r="Y2178">
            <v>0</v>
          </cell>
          <cell r="Z2178">
            <v>0</v>
          </cell>
          <cell r="AA2178">
            <v>0</v>
          </cell>
          <cell r="AB2178">
            <v>0</v>
          </cell>
          <cell r="AC2178">
            <v>0</v>
          </cell>
          <cell r="AD2178">
            <v>0</v>
          </cell>
          <cell r="AE2178">
            <v>0</v>
          </cell>
          <cell r="AF2178">
            <v>0</v>
          </cell>
          <cell r="AG2178">
            <v>44074.635158379599</v>
          </cell>
          <cell r="AH2178" t="str">
            <v>cbaileyAudubon</v>
          </cell>
          <cell r="AI2178">
            <v>44692.260909328703</v>
          </cell>
          <cell r="AJ2178" t="str">
            <v>cbaileyAudubon</v>
          </cell>
          <cell r="AK2178">
            <v>0</v>
          </cell>
          <cell r="AL2178">
            <v>0</v>
          </cell>
          <cell r="AM2178">
            <v>0</v>
          </cell>
          <cell r="AQ2178">
            <v>-81.104499999613196</v>
          </cell>
          <cell r="AR2178">
            <v>28.2435000003852</v>
          </cell>
        </row>
        <row r="2179">
          <cell r="A2179" t="str">
            <v>OS116</v>
          </cell>
          <cell r="B2179" t="str">
            <v>Osceola</v>
          </cell>
          <cell r="C2179" t="str">
            <v>Unk</v>
          </cell>
          <cell r="D2179" t="str">
            <v>Last recorded substrate: G</v>
          </cell>
          <cell r="E2179" t="str">
            <v>unmonitored</v>
          </cell>
          <cell r="F2179">
            <v>27.828332999715599</v>
          </cell>
          <cell r="G2179">
            <v>-80.963333000123598</v>
          </cell>
          <cell r="H2179" t="str">
            <v>44afe418-a862-4be7-ad84-6ff9db748589</v>
          </cell>
          <cell r="I2179">
            <v>43682.641506898202</v>
          </cell>
          <cell r="J2179" t="str">
            <v>twu_dangermond</v>
          </cell>
          <cell r="K2179">
            <v>43991.884201770801</v>
          </cell>
          <cell r="L2179" t="str">
            <v>cbaileyAudubon</v>
          </cell>
          <cell r="M2179">
            <v>1</v>
          </cell>
          <cell r="N2179" t="str">
            <v>Destroyed</v>
          </cell>
          <cell r="O2179" t="str">
            <v>Nest gone 2020 season</v>
          </cell>
          <cell r="P2179" t="str">
            <v>0</v>
          </cell>
          <cell r="Q2179" t="str">
            <v>OS116</v>
          </cell>
          <cell r="R2179">
            <v>43304.732349641199</v>
          </cell>
          <cell r="S2179">
            <v>0</v>
          </cell>
          <cell r="T2179">
            <v>0</v>
          </cell>
          <cell r="U2179">
            <v>0</v>
          </cell>
          <cell r="V2179">
            <v>0</v>
          </cell>
          <cell r="W2179">
            <v>0</v>
          </cell>
          <cell r="X2179">
            <v>0</v>
          </cell>
          <cell r="Y2179">
            <v>0</v>
          </cell>
          <cell r="Z2179">
            <v>0</v>
          </cell>
          <cell r="AA2179">
            <v>0</v>
          </cell>
          <cell r="AB2179">
            <v>0</v>
          </cell>
          <cell r="AC2179">
            <v>0</v>
          </cell>
          <cell r="AD2179">
            <v>0</v>
          </cell>
          <cell r="AE2179">
            <v>0</v>
          </cell>
          <cell r="AF2179">
            <v>1</v>
          </cell>
          <cell r="AG2179">
            <v>44074.635158379599</v>
          </cell>
          <cell r="AH2179" t="str">
            <v>cbaileyAudubon</v>
          </cell>
          <cell r="AI2179">
            <v>44692.260911331003</v>
          </cell>
          <cell r="AJ2179" t="str">
            <v>cbaileyAudubon</v>
          </cell>
          <cell r="AK2179">
            <v>0</v>
          </cell>
          <cell r="AL2179">
            <v>0</v>
          </cell>
          <cell r="AM2179">
            <v>1</v>
          </cell>
          <cell r="AQ2179">
            <v>-80.963333000123598</v>
          </cell>
          <cell r="AR2179">
            <v>27.828332999715599</v>
          </cell>
        </row>
        <row r="2180">
          <cell r="A2180" t="str">
            <v>OS117</v>
          </cell>
          <cell r="B2180" t="str">
            <v>Osceola</v>
          </cell>
          <cell r="C2180" t="str">
            <v>Unk</v>
          </cell>
          <cell r="D2180" t="str">
            <v>Last recorded substrate: G</v>
          </cell>
          <cell r="E2180" t="str">
            <v>unmonitored</v>
          </cell>
          <cell r="F2180">
            <v>28.2383330001602</v>
          </cell>
          <cell r="G2180">
            <v>-81.496667000098995</v>
          </cell>
          <cell r="H2180" t="str">
            <v>3d6ddf24-c51d-4c71-be28-665a3430cfed</v>
          </cell>
          <cell r="I2180">
            <v>43682.641506898202</v>
          </cell>
          <cell r="J2180" t="str">
            <v>twu_dangermond</v>
          </cell>
          <cell r="K2180">
            <v>43991.884623877297</v>
          </cell>
          <cell r="L2180" t="str">
            <v>cbaileyAudubon</v>
          </cell>
          <cell r="M2180">
            <v>1</v>
          </cell>
          <cell r="N2180" t="str">
            <v>Unknown</v>
          </cell>
          <cell r="P2180" t="str">
            <v>0</v>
          </cell>
          <cell r="Q2180" t="str">
            <v>OS117</v>
          </cell>
          <cell r="R2180">
            <v>43304.732349641199</v>
          </cell>
          <cell r="S2180">
            <v>0</v>
          </cell>
          <cell r="T2180">
            <v>0</v>
          </cell>
          <cell r="U2180">
            <v>0</v>
          </cell>
          <cell r="V2180">
            <v>0</v>
          </cell>
          <cell r="W2180">
            <v>0</v>
          </cell>
          <cell r="X2180">
            <v>0</v>
          </cell>
          <cell r="Y2180">
            <v>0</v>
          </cell>
          <cell r="Z2180">
            <v>0</v>
          </cell>
          <cell r="AA2180">
            <v>0</v>
          </cell>
          <cell r="AB2180">
            <v>0</v>
          </cell>
          <cell r="AC2180">
            <v>0</v>
          </cell>
          <cell r="AD2180">
            <v>0</v>
          </cell>
          <cell r="AE2180">
            <v>0</v>
          </cell>
          <cell r="AF2180">
            <v>0</v>
          </cell>
          <cell r="AG2180">
            <v>44074.635158379599</v>
          </cell>
          <cell r="AH2180" t="str">
            <v>cbaileyAudubon</v>
          </cell>
          <cell r="AI2180">
            <v>44692.2609133449</v>
          </cell>
          <cell r="AJ2180" t="str">
            <v>cbaileyAudubon</v>
          </cell>
          <cell r="AK2180">
            <v>0</v>
          </cell>
          <cell r="AL2180">
            <v>0</v>
          </cell>
          <cell r="AM2180">
            <v>0</v>
          </cell>
          <cell r="AQ2180">
            <v>-81.496667000098995</v>
          </cell>
          <cell r="AR2180">
            <v>28.2383330001602</v>
          </cell>
        </row>
        <row r="2181">
          <cell r="A2181" t="str">
            <v>OS118</v>
          </cell>
          <cell r="B2181" t="str">
            <v>Osceola</v>
          </cell>
          <cell r="C2181" t="str">
            <v>Y</v>
          </cell>
          <cell r="D2181" t="str">
            <v>Last recorded substrate: Live Pine Tree</v>
          </cell>
          <cell r="E2181" t="str">
            <v>Audubon</v>
          </cell>
          <cell r="F2181">
            <v>27.988015999999998</v>
          </cell>
          <cell r="G2181">
            <v>-81.160295000000005</v>
          </cell>
          <cell r="H2181" t="str">
            <v>d5df0f06-eca3-4191-b20e-a441a4e81c54</v>
          </cell>
          <cell r="I2181">
            <v>43682.641506898202</v>
          </cell>
          <cell r="J2181" t="str">
            <v>twu_dangermond</v>
          </cell>
          <cell r="K2181">
            <v>43991.884623877297</v>
          </cell>
          <cell r="L2181" t="str">
            <v>cbaileyAudubon</v>
          </cell>
          <cell r="M2181">
            <v>1</v>
          </cell>
          <cell r="N2181" t="str">
            <v>Occupied</v>
          </cell>
          <cell r="O2181" t="str">
            <v>Updates provided by Three Lakes WMA</v>
          </cell>
          <cell r="P2181" t="str">
            <v>0</v>
          </cell>
          <cell r="Q2181" t="str">
            <v>OS118</v>
          </cell>
          <cell r="R2181">
            <v>43304.732349641199</v>
          </cell>
          <cell r="S2181">
            <v>0</v>
          </cell>
          <cell r="T2181">
            <v>0</v>
          </cell>
          <cell r="U2181">
            <v>0</v>
          </cell>
          <cell r="V2181">
            <v>0</v>
          </cell>
          <cell r="W2181">
            <v>0</v>
          </cell>
          <cell r="X2181">
            <v>0</v>
          </cell>
          <cell r="Y2181">
            <v>0</v>
          </cell>
          <cell r="Z2181">
            <v>0</v>
          </cell>
          <cell r="AA2181">
            <v>0</v>
          </cell>
          <cell r="AB2181">
            <v>0</v>
          </cell>
          <cell r="AC2181">
            <v>0</v>
          </cell>
          <cell r="AD2181">
            <v>0</v>
          </cell>
          <cell r="AE2181">
            <v>0</v>
          </cell>
          <cell r="AF2181">
            <v>0</v>
          </cell>
          <cell r="AG2181">
            <v>44074.635158379599</v>
          </cell>
          <cell r="AH2181" t="str">
            <v>cbaileyAudubon</v>
          </cell>
          <cell r="AI2181">
            <v>44692.260915161998</v>
          </cell>
          <cell r="AJ2181" t="str">
            <v>cbaileyAudubon</v>
          </cell>
          <cell r="AK2181">
            <v>1</v>
          </cell>
          <cell r="AL2181">
            <v>0</v>
          </cell>
          <cell r="AM2181">
            <v>1</v>
          </cell>
          <cell r="AQ2181">
            <v>-81.160276441468696</v>
          </cell>
          <cell r="AR2181">
            <v>27.987991976013301</v>
          </cell>
        </row>
        <row r="2182">
          <cell r="A2182" t="str">
            <v>OS119</v>
          </cell>
          <cell r="B2182" t="str">
            <v>Osceola</v>
          </cell>
          <cell r="C2182" t="str">
            <v>Unk</v>
          </cell>
          <cell r="D2182" t="str">
            <v>Last recorded substrate: Live Pine Tree</v>
          </cell>
          <cell r="E2182" t="str">
            <v>unmonitored</v>
          </cell>
          <cell r="F2182">
            <v>28.1530000000797</v>
          </cell>
          <cell r="G2182">
            <v>-81.301666669561101</v>
          </cell>
          <cell r="H2182" t="str">
            <v>511065c1-0efa-4917-8286-514184179b71</v>
          </cell>
          <cell r="I2182">
            <v>43682.641506898202</v>
          </cell>
          <cell r="J2182" t="str">
            <v>twu_dangermond</v>
          </cell>
          <cell r="K2182">
            <v>43991.884623877297</v>
          </cell>
          <cell r="L2182" t="str">
            <v>cbaileyAudubon</v>
          </cell>
          <cell r="M2182">
            <v>1</v>
          </cell>
          <cell r="N2182" t="str">
            <v>Unknown</v>
          </cell>
          <cell r="P2182" t="str">
            <v>0</v>
          </cell>
          <cell r="Q2182" t="str">
            <v>OS119</v>
          </cell>
          <cell r="R2182">
            <v>43304.732349641199</v>
          </cell>
          <cell r="S2182">
            <v>0</v>
          </cell>
          <cell r="T2182">
            <v>0</v>
          </cell>
          <cell r="U2182">
            <v>0</v>
          </cell>
          <cell r="V2182">
            <v>0</v>
          </cell>
          <cell r="W2182">
            <v>0</v>
          </cell>
          <cell r="X2182">
            <v>0</v>
          </cell>
          <cell r="Y2182">
            <v>0</v>
          </cell>
          <cell r="Z2182">
            <v>0</v>
          </cell>
          <cell r="AA2182">
            <v>0</v>
          </cell>
          <cell r="AB2182">
            <v>0</v>
          </cell>
          <cell r="AC2182">
            <v>0</v>
          </cell>
          <cell r="AD2182">
            <v>0</v>
          </cell>
          <cell r="AE2182">
            <v>0</v>
          </cell>
          <cell r="AF2182">
            <v>0</v>
          </cell>
          <cell r="AG2182">
            <v>44074.635158379599</v>
          </cell>
          <cell r="AH2182" t="str">
            <v>cbaileyAudubon</v>
          </cell>
          <cell r="AI2182">
            <v>44692.260917152802</v>
          </cell>
          <cell r="AJ2182" t="str">
            <v>cbaileyAudubon</v>
          </cell>
          <cell r="AK2182">
            <v>0</v>
          </cell>
          <cell r="AL2182">
            <v>0</v>
          </cell>
          <cell r="AM2182">
            <v>0</v>
          </cell>
          <cell r="AQ2182">
            <v>-81.301666669561101</v>
          </cell>
          <cell r="AR2182">
            <v>28.1530000000797</v>
          </cell>
        </row>
        <row r="2183">
          <cell r="A2183" t="str">
            <v>OS120</v>
          </cell>
          <cell r="B2183" t="str">
            <v>Osceola</v>
          </cell>
          <cell r="C2183" t="str">
            <v>Unk</v>
          </cell>
          <cell r="D2183" t="str">
            <v>Last recorded substrate: G</v>
          </cell>
          <cell r="E2183" t="str">
            <v>unmonitored</v>
          </cell>
          <cell r="F2183">
            <v>28.268333329990501</v>
          </cell>
          <cell r="G2183">
            <v>-81.311666670388107</v>
          </cell>
          <cell r="H2183" t="str">
            <v>51925851-c698-422d-b3ce-c96625988328</v>
          </cell>
          <cell r="I2183">
            <v>43682.641506898202</v>
          </cell>
          <cell r="J2183" t="str">
            <v>twu_dangermond</v>
          </cell>
          <cell r="K2183">
            <v>43991.884623877297</v>
          </cell>
          <cell r="L2183" t="str">
            <v>cbaileyAudubon</v>
          </cell>
          <cell r="M2183">
            <v>1</v>
          </cell>
          <cell r="N2183" t="str">
            <v>Unknown</v>
          </cell>
          <cell r="P2183" t="str">
            <v>0</v>
          </cell>
          <cell r="Q2183" t="str">
            <v>OS120</v>
          </cell>
          <cell r="R2183">
            <v>43304.732349641199</v>
          </cell>
          <cell r="S2183">
            <v>0</v>
          </cell>
          <cell r="T2183">
            <v>0</v>
          </cell>
          <cell r="U2183">
            <v>0</v>
          </cell>
          <cell r="V2183">
            <v>0</v>
          </cell>
          <cell r="W2183">
            <v>0</v>
          </cell>
          <cell r="X2183">
            <v>0</v>
          </cell>
          <cell r="Y2183">
            <v>0</v>
          </cell>
          <cell r="Z2183">
            <v>0</v>
          </cell>
          <cell r="AA2183">
            <v>0</v>
          </cell>
          <cell r="AB2183">
            <v>0</v>
          </cell>
          <cell r="AC2183">
            <v>0</v>
          </cell>
          <cell r="AD2183">
            <v>0</v>
          </cell>
          <cell r="AE2183">
            <v>0</v>
          </cell>
          <cell r="AF2183">
            <v>0</v>
          </cell>
          <cell r="AG2183">
            <v>44074.635158379599</v>
          </cell>
          <cell r="AH2183" t="str">
            <v>cbaileyAudubon</v>
          </cell>
          <cell r="AI2183">
            <v>44692.2609189699</v>
          </cell>
          <cell r="AJ2183" t="str">
            <v>cbaileyAudubon</v>
          </cell>
          <cell r="AK2183">
            <v>0</v>
          </cell>
          <cell r="AL2183">
            <v>0</v>
          </cell>
          <cell r="AM2183">
            <v>0</v>
          </cell>
          <cell r="AQ2183">
            <v>-81.311666670388107</v>
          </cell>
          <cell r="AR2183">
            <v>28.268333329990501</v>
          </cell>
        </row>
        <row r="2184">
          <cell r="A2184" t="str">
            <v>OS121</v>
          </cell>
          <cell r="B2184" t="str">
            <v>Osceola</v>
          </cell>
          <cell r="C2184" t="str">
            <v>Unk</v>
          </cell>
          <cell r="E2184" t="str">
            <v>unmonitored</v>
          </cell>
          <cell r="F2184">
            <v>28.3210399999736</v>
          </cell>
          <cell r="G2184">
            <v>-81.452289999586299</v>
          </cell>
          <cell r="H2184" t="str">
            <v>f19b9cd5-935c-4caf-8246-be94cd96b58c</v>
          </cell>
          <cell r="I2184">
            <v>43682.641506898202</v>
          </cell>
          <cell r="J2184" t="str">
            <v>twu_dangermond</v>
          </cell>
          <cell r="K2184">
            <v>43991.884623877297</v>
          </cell>
          <cell r="L2184" t="str">
            <v>cbaileyAudubon</v>
          </cell>
          <cell r="M2184">
            <v>1</v>
          </cell>
          <cell r="N2184" t="str">
            <v>Unknown</v>
          </cell>
          <cell r="P2184" t="str">
            <v>0</v>
          </cell>
          <cell r="Q2184" t="str">
            <v>OS121</v>
          </cell>
          <cell r="R2184">
            <v>43304.732349641199</v>
          </cell>
          <cell r="S2184">
            <v>0</v>
          </cell>
          <cell r="T2184">
            <v>0</v>
          </cell>
          <cell r="U2184">
            <v>0</v>
          </cell>
          <cell r="V2184">
            <v>0</v>
          </cell>
          <cell r="W2184">
            <v>0</v>
          </cell>
          <cell r="X2184">
            <v>0</v>
          </cell>
          <cell r="Y2184">
            <v>0</v>
          </cell>
          <cell r="Z2184">
            <v>0</v>
          </cell>
          <cell r="AA2184">
            <v>0</v>
          </cell>
          <cell r="AB2184">
            <v>0</v>
          </cell>
          <cell r="AC2184">
            <v>0</v>
          </cell>
          <cell r="AD2184">
            <v>0</v>
          </cell>
          <cell r="AE2184">
            <v>0</v>
          </cell>
          <cell r="AF2184">
            <v>0</v>
          </cell>
          <cell r="AG2184">
            <v>44074.635158379599</v>
          </cell>
          <cell r="AH2184" t="str">
            <v>cbaileyAudubon</v>
          </cell>
          <cell r="AI2184">
            <v>44692.2609209722</v>
          </cell>
          <cell r="AJ2184" t="str">
            <v>cbaileyAudubon</v>
          </cell>
          <cell r="AK2184">
            <v>0</v>
          </cell>
          <cell r="AL2184">
            <v>0</v>
          </cell>
          <cell r="AM2184">
            <v>0</v>
          </cell>
          <cell r="AQ2184">
            <v>-81.452289999586299</v>
          </cell>
          <cell r="AR2184">
            <v>28.3210399999736</v>
          </cell>
        </row>
        <row r="2185">
          <cell r="A2185" t="str">
            <v>OS122</v>
          </cell>
          <cell r="B2185" t="str">
            <v>Osceola</v>
          </cell>
          <cell r="C2185" t="str">
            <v>Unk</v>
          </cell>
          <cell r="D2185" t="str">
            <v>Last recorded substrate: Dead Pine Tree</v>
          </cell>
          <cell r="E2185" t="str">
            <v>unmonitored</v>
          </cell>
          <cell r="F2185">
            <v>28.225666669760301</v>
          </cell>
          <cell r="G2185">
            <v>-81.221999999898799</v>
          </cell>
          <cell r="H2185" t="str">
            <v>ebdc3f6c-4af8-4611-b0d0-26f931a3a97b</v>
          </cell>
          <cell r="I2185">
            <v>43682.641506898202</v>
          </cell>
          <cell r="J2185" t="str">
            <v>twu_dangermond</v>
          </cell>
          <cell r="K2185">
            <v>43991.884623877297</v>
          </cell>
          <cell r="L2185" t="str">
            <v>cbaileyAudubon</v>
          </cell>
          <cell r="M2185">
            <v>1</v>
          </cell>
          <cell r="N2185" t="str">
            <v>Unknown</v>
          </cell>
          <cell r="P2185" t="str">
            <v>0</v>
          </cell>
          <cell r="Q2185" t="str">
            <v>OS122</v>
          </cell>
          <cell r="R2185">
            <v>43304.732349641199</v>
          </cell>
          <cell r="S2185">
            <v>0</v>
          </cell>
          <cell r="T2185">
            <v>0</v>
          </cell>
          <cell r="U2185">
            <v>0</v>
          </cell>
          <cell r="V2185">
            <v>0</v>
          </cell>
          <cell r="W2185">
            <v>0</v>
          </cell>
          <cell r="X2185">
            <v>0</v>
          </cell>
          <cell r="Y2185">
            <v>0</v>
          </cell>
          <cell r="Z2185">
            <v>0</v>
          </cell>
          <cell r="AA2185">
            <v>0</v>
          </cell>
          <cell r="AB2185">
            <v>0</v>
          </cell>
          <cell r="AC2185">
            <v>0</v>
          </cell>
          <cell r="AD2185">
            <v>0</v>
          </cell>
          <cell r="AE2185">
            <v>0</v>
          </cell>
          <cell r="AF2185">
            <v>0</v>
          </cell>
          <cell r="AG2185">
            <v>44074.635158379599</v>
          </cell>
          <cell r="AH2185" t="str">
            <v>cbaileyAudubon</v>
          </cell>
          <cell r="AI2185">
            <v>44692.260923159702</v>
          </cell>
          <cell r="AJ2185" t="str">
            <v>cbaileyAudubon</v>
          </cell>
          <cell r="AK2185">
            <v>0</v>
          </cell>
          <cell r="AL2185">
            <v>0</v>
          </cell>
          <cell r="AM2185">
            <v>0</v>
          </cell>
          <cell r="AQ2185">
            <v>-81.221999999898799</v>
          </cell>
          <cell r="AR2185">
            <v>28.225666669760301</v>
          </cell>
        </row>
        <row r="2186">
          <cell r="A2186" t="str">
            <v>OS123</v>
          </cell>
          <cell r="B2186" t="str">
            <v>Osceola</v>
          </cell>
          <cell r="C2186" t="str">
            <v>Unk</v>
          </cell>
          <cell r="D2186" t="str">
            <v>Last recorded substrate: Live Cypress Tree</v>
          </cell>
          <cell r="E2186" t="str">
            <v>unmonitored</v>
          </cell>
          <cell r="F2186">
            <v>28.3026666002818</v>
          </cell>
          <cell r="G2186">
            <v>-80.975333000217702</v>
          </cell>
          <cell r="H2186" t="str">
            <v>a512ae3f-8923-45d1-bb6d-b5a31b9a7345</v>
          </cell>
          <cell r="I2186">
            <v>43682.641506898202</v>
          </cell>
          <cell r="J2186" t="str">
            <v>twu_dangermond</v>
          </cell>
          <cell r="K2186">
            <v>43991.884623877297</v>
          </cell>
          <cell r="L2186" t="str">
            <v>cbaileyAudubon</v>
          </cell>
          <cell r="M2186">
            <v>1</v>
          </cell>
          <cell r="N2186" t="str">
            <v>Unknown</v>
          </cell>
          <cell r="P2186" t="str">
            <v>0</v>
          </cell>
          <cell r="Q2186" t="str">
            <v>OS123</v>
          </cell>
          <cell r="R2186">
            <v>43304.732349641199</v>
          </cell>
          <cell r="S2186">
            <v>0</v>
          </cell>
          <cell r="T2186">
            <v>0</v>
          </cell>
          <cell r="U2186">
            <v>0</v>
          </cell>
          <cell r="V2186">
            <v>0</v>
          </cell>
          <cell r="W2186">
            <v>0</v>
          </cell>
          <cell r="X2186">
            <v>0</v>
          </cell>
          <cell r="Y2186">
            <v>0</v>
          </cell>
          <cell r="Z2186">
            <v>0</v>
          </cell>
          <cell r="AA2186">
            <v>0</v>
          </cell>
          <cell r="AB2186">
            <v>0</v>
          </cell>
          <cell r="AC2186">
            <v>0</v>
          </cell>
          <cell r="AD2186">
            <v>0</v>
          </cell>
          <cell r="AE2186">
            <v>0</v>
          </cell>
          <cell r="AF2186">
            <v>0</v>
          </cell>
          <cell r="AG2186">
            <v>44074.635158379599</v>
          </cell>
          <cell r="AH2186" t="str">
            <v>cbaileyAudubon</v>
          </cell>
          <cell r="AI2186">
            <v>44692.260924988397</v>
          </cell>
          <cell r="AJ2186" t="str">
            <v>cbaileyAudubon</v>
          </cell>
          <cell r="AK2186">
            <v>0</v>
          </cell>
          <cell r="AL2186">
            <v>0</v>
          </cell>
          <cell r="AM2186">
            <v>0</v>
          </cell>
          <cell r="AQ2186">
            <v>-80.975333000217702</v>
          </cell>
          <cell r="AR2186">
            <v>28.3026666002818</v>
          </cell>
        </row>
        <row r="2187">
          <cell r="A2187" t="str">
            <v>OS124</v>
          </cell>
          <cell r="B2187" t="str">
            <v>Osceola</v>
          </cell>
          <cell r="C2187" t="str">
            <v>Y</v>
          </cell>
          <cell r="D2187" t="str">
            <v>Last recorded substrate: Live Pine Tree</v>
          </cell>
          <cell r="E2187" t="str">
            <v>Audubon</v>
          </cell>
          <cell r="F2187">
            <v>27.841333000369499</v>
          </cell>
          <cell r="G2187">
            <v>-81.024500000183295</v>
          </cell>
          <cell r="H2187" t="str">
            <v>2a208645-5135-45fb-ba4a-017e68ccdc61</v>
          </cell>
          <cell r="I2187">
            <v>43682.641506898202</v>
          </cell>
          <cell r="J2187" t="str">
            <v>twu_dangermond</v>
          </cell>
          <cell r="K2187">
            <v>43991.884201770801</v>
          </cell>
          <cell r="L2187" t="str">
            <v>cbaileyAudubon</v>
          </cell>
          <cell r="M2187">
            <v>1</v>
          </cell>
          <cell r="N2187" t="str">
            <v>Occupied</v>
          </cell>
          <cell r="P2187" t="str">
            <v>0</v>
          </cell>
          <cell r="Q2187" t="str">
            <v>OS124</v>
          </cell>
          <cell r="R2187">
            <v>43304.732349641199</v>
          </cell>
          <cell r="S2187">
            <v>0</v>
          </cell>
          <cell r="T2187">
            <v>0</v>
          </cell>
          <cell r="U2187">
            <v>0</v>
          </cell>
          <cell r="V2187">
            <v>0</v>
          </cell>
          <cell r="W2187">
            <v>0</v>
          </cell>
          <cell r="X2187">
            <v>0</v>
          </cell>
          <cell r="Y2187">
            <v>0</v>
          </cell>
          <cell r="Z2187">
            <v>0</v>
          </cell>
          <cell r="AA2187">
            <v>0</v>
          </cell>
          <cell r="AB2187">
            <v>0</v>
          </cell>
          <cell r="AC2187">
            <v>0</v>
          </cell>
          <cell r="AD2187">
            <v>0</v>
          </cell>
          <cell r="AE2187">
            <v>1</v>
          </cell>
          <cell r="AF2187">
            <v>7</v>
          </cell>
          <cell r="AG2187">
            <v>44074.635158379599</v>
          </cell>
          <cell r="AH2187" t="str">
            <v>cbaileyAudubon</v>
          </cell>
          <cell r="AI2187">
            <v>44692.260926990697</v>
          </cell>
          <cell r="AJ2187" t="str">
            <v>cbaileyAudubon</v>
          </cell>
          <cell r="AK2187">
            <v>15</v>
          </cell>
          <cell r="AL2187">
            <v>12</v>
          </cell>
          <cell r="AM2187">
            <v>35</v>
          </cell>
          <cell r="AO2187">
            <v>12</v>
          </cell>
          <cell r="AP2187">
            <v>12</v>
          </cell>
          <cell r="AQ2187">
            <v>-81.024500000183295</v>
          </cell>
          <cell r="AR2187">
            <v>27.841333000369499</v>
          </cell>
        </row>
        <row r="2188">
          <cell r="A2188" t="str">
            <v>OS125</v>
          </cell>
          <cell r="B2188" t="str">
            <v>Osceola</v>
          </cell>
          <cell r="C2188" t="str">
            <v>Unk</v>
          </cell>
          <cell r="D2188" t="str">
            <v>Last recorded substrate: Live Pine Tree</v>
          </cell>
          <cell r="E2188" t="str">
            <v>Audubon</v>
          </cell>
          <cell r="F2188">
            <v>27.8664999999027</v>
          </cell>
          <cell r="G2188">
            <v>-81.032333000440403</v>
          </cell>
          <cell r="H2188" t="str">
            <v>041320ad-e55a-4b6e-ac67-f325f6427ff0</v>
          </cell>
          <cell r="I2188">
            <v>43682.641506898202</v>
          </cell>
          <cell r="J2188" t="str">
            <v>twu_dangermond</v>
          </cell>
          <cell r="K2188">
            <v>43991.884201770801</v>
          </cell>
          <cell r="L2188" t="str">
            <v>cbaileyAudubon</v>
          </cell>
          <cell r="M2188">
            <v>1</v>
          </cell>
          <cell r="N2188" t="str">
            <v>Inactive</v>
          </cell>
          <cell r="P2188" t="str">
            <v>0</v>
          </cell>
          <cell r="Q2188" t="str">
            <v>OS125</v>
          </cell>
          <cell r="R2188">
            <v>43304.732349641199</v>
          </cell>
          <cell r="S2188">
            <v>0</v>
          </cell>
          <cell r="T2188">
            <v>0</v>
          </cell>
          <cell r="U2188">
            <v>0</v>
          </cell>
          <cell r="V2188">
            <v>0</v>
          </cell>
          <cell r="W2188">
            <v>0</v>
          </cell>
          <cell r="X2188">
            <v>0</v>
          </cell>
          <cell r="Y2188">
            <v>0</v>
          </cell>
          <cell r="Z2188">
            <v>0</v>
          </cell>
          <cell r="AA2188">
            <v>0</v>
          </cell>
          <cell r="AB2188">
            <v>0</v>
          </cell>
          <cell r="AC2188">
            <v>0</v>
          </cell>
          <cell r="AD2188">
            <v>0</v>
          </cell>
          <cell r="AE2188">
            <v>0</v>
          </cell>
          <cell r="AF2188">
            <v>7</v>
          </cell>
          <cell r="AG2188">
            <v>44074.635158379599</v>
          </cell>
          <cell r="AH2188" t="str">
            <v>cbaileyAudubon</v>
          </cell>
          <cell r="AI2188">
            <v>44692.260928993099</v>
          </cell>
          <cell r="AJ2188" t="str">
            <v>cbaileyAudubon</v>
          </cell>
          <cell r="AK2188">
            <v>1</v>
          </cell>
          <cell r="AL2188">
            <v>0</v>
          </cell>
          <cell r="AM2188">
            <v>8</v>
          </cell>
          <cell r="AQ2188">
            <v>-81.032333000440403</v>
          </cell>
          <cell r="AR2188">
            <v>27.8664999999027</v>
          </cell>
        </row>
        <row r="2189">
          <cell r="A2189" t="str">
            <v>OS126</v>
          </cell>
          <cell r="B2189" t="str">
            <v>Osceola</v>
          </cell>
          <cell r="C2189" t="str">
            <v>Unk</v>
          </cell>
          <cell r="D2189" t="str">
            <v>Last recorded substrate: Live Pine Tree</v>
          </cell>
          <cell r="E2189" t="str">
            <v>unmonitored</v>
          </cell>
          <cell r="F2189">
            <v>28.2866666703923</v>
          </cell>
          <cell r="G2189">
            <v>-81.370833329820897</v>
          </cell>
          <cell r="H2189" t="str">
            <v>22e3afb8-e665-40be-96b3-6254f06a3ccf</v>
          </cell>
          <cell r="I2189">
            <v>43682.641506898202</v>
          </cell>
          <cell r="J2189" t="str">
            <v>twu_dangermond</v>
          </cell>
          <cell r="K2189">
            <v>43991.884623877297</v>
          </cell>
          <cell r="L2189" t="str">
            <v>cbaileyAudubon</v>
          </cell>
          <cell r="M2189">
            <v>1</v>
          </cell>
          <cell r="N2189" t="str">
            <v>Unknown</v>
          </cell>
          <cell r="P2189" t="str">
            <v>0</v>
          </cell>
          <cell r="Q2189" t="str">
            <v>OS126</v>
          </cell>
          <cell r="R2189">
            <v>43304.732349641199</v>
          </cell>
          <cell r="S2189">
            <v>0</v>
          </cell>
          <cell r="T2189">
            <v>0</v>
          </cell>
          <cell r="U2189">
            <v>0</v>
          </cell>
          <cell r="V2189">
            <v>0</v>
          </cell>
          <cell r="W2189">
            <v>0</v>
          </cell>
          <cell r="X2189">
            <v>0</v>
          </cell>
          <cell r="Y2189">
            <v>0</v>
          </cell>
          <cell r="Z2189">
            <v>0</v>
          </cell>
          <cell r="AA2189">
            <v>0</v>
          </cell>
          <cell r="AB2189">
            <v>0</v>
          </cell>
          <cell r="AC2189">
            <v>0</v>
          </cell>
          <cell r="AD2189">
            <v>0</v>
          </cell>
          <cell r="AE2189">
            <v>0</v>
          </cell>
          <cell r="AF2189">
            <v>0</v>
          </cell>
          <cell r="AG2189">
            <v>44074.635158379599</v>
          </cell>
          <cell r="AH2189" t="str">
            <v>cbaileyAudubon</v>
          </cell>
          <cell r="AI2189">
            <v>44692.260930983801</v>
          </cell>
          <cell r="AJ2189" t="str">
            <v>cbaileyAudubon</v>
          </cell>
          <cell r="AK2189">
            <v>0</v>
          </cell>
          <cell r="AL2189">
            <v>0</v>
          </cell>
          <cell r="AM2189">
            <v>0</v>
          </cell>
          <cell r="AQ2189">
            <v>-81.370833329820897</v>
          </cell>
          <cell r="AR2189">
            <v>28.2866666703923</v>
          </cell>
        </row>
        <row r="2190">
          <cell r="A2190" t="str">
            <v>OS127</v>
          </cell>
          <cell r="B2190" t="str">
            <v>Osceola</v>
          </cell>
          <cell r="C2190" t="str">
            <v>Unk</v>
          </cell>
          <cell r="D2190" t="str">
            <v>Last recorded substrate: Live Pine Tree</v>
          </cell>
          <cell r="E2190" t="str">
            <v>unmonitored</v>
          </cell>
          <cell r="F2190">
            <v>27.788500000120401</v>
          </cell>
          <cell r="G2190">
            <v>-80.883833000285904</v>
          </cell>
          <cell r="H2190" t="str">
            <v>b353f3f2-e7f9-4ec2-ba94-988ccf3cbc26</v>
          </cell>
          <cell r="I2190">
            <v>43682.641506898202</v>
          </cell>
          <cell r="J2190" t="str">
            <v>twu_dangermond</v>
          </cell>
          <cell r="K2190">
            <v>43991.884623877297</v>
          </cell>
          <cell r="L2190" t="str">
            <v>cbaileyAudubon</v>
          </cell>
          <cell r="M2190">
            <v>1</v>
          </cell>
          <cell r="N2190" t="str">
            <v>Unknown</v>
          </cell>
          <cell r="P2190" t="str">
            <v>0</v>
          </cell>
          <cell r="Q2190" t="str">
            <v>OS127</v>
          </cell>
          <cell r="R2190">
            <v>43304.732349641199</v>
          </cell>
          <cell r="S2190">
            <v>0</v>
          </cell>
          <cell r="T2190">
            <v>0</v>
          </cell>
          <cell r="U2190">
            <v>0</v>
          </cell>
          <cell r="V2190">
            <v>0</v>
          </cell>
          <cell r="W2190">
            <v>0</v>
          </cell>
          <cell r="X2190">
            <v>0</v>
          </cell>
          <cell r="Y2190">
            <v>0</v>
          </cell>
          <cell r="Z2190">
            <v>0</v>
          </cell>
          <cell r="AA2190">
            <v>0</v>
          </cell>
          <cell r="AB2190">
            <v>0</v>
          </cell>
          <cell r="AC2190">
            <v>0</v>
          </cell>
          <cell r="AD2190">
            <v>0</v>
          </cell>
          <cell r="AE2190">
            <v>0</v>
          </cell>
          <cell r="AF2190">
            <v>0</v>
          </cell>
          <cell r="AG2190">
            <v>44074.635158379599</v>
          </cell>
          <cell r="AH2190" t="str">
            <v>cbaileyAudubon</v>
          </cell>
          <cell r="AI2190">
            <v>44692.260932986101</v>
          </cell>
          <cell r="AJ2190" t="str">
            <v>cbaileyAudubon</v>
          </cell>
          <cell r="AK2190">
            <v>0</v>
          </cell>
          <cell r="AL2190">
            <v>0</v>
          </cell>
          <cell r="AM2190">
            <v>0</v>
          </cell>
          <cell r="AQ2190">
            <v>-80.883833000285904</v>
          </cell>
          <cell r="AR2190">
            <v>27.788500000120401</v>
          </cell>
        </row>
        <row r="2191">
          <cell r="A2191" t="str">
            <v>OS128</v>
          </cell>
          <cell r="B2191" t="str">
            <v>Osceola</v>
          </cell>
          <cell r="C2191" t="str">
            <v>Unk</v>
          </cell>
          <cell r="D2191" t="str">
            <v>Last recorded substrate: Live Pine Tree</v>
          </cell>
          <cell r="E2191" t="str">
            <v>unmonitored</v>
          </cell>
          <cell r="F2191">
            <v>27.854167000040999</v>
          </cell>
          <cell r="G2191">
            <v>-81.090167000166005</v>
          </cell>
          <cell r="H2191" t="str">
            <v>e1f81161-1f44-489c-bcb0-139e203d73b0</v>
          </cell>
          <cell r="I2191">
            <v>43682.641506898202</v>
          </cell>
          <cell r="J2191" t="str">
            <v>twu_dangermond</v>
          </cell>
          <cell r="K2191">
            <v>43991.884623877297</v>
          </cell>
          <cell r="L2191" t="str">
            <v>cbaileyAudubon</v>
          </cell>
          <cell r="M2191">
            <v>1</v>
          </cell>
          <cell r="N2191" t="str">
            <v>Unknown</v>
          </cell>
          <cell r="P2191" t="str">
            <v>0</v>
          </cell>
          <cell r="Q2191" t="str">
            <v>OS128</v>
          </cell>
          <cell r="R2191">
            <v>43304.732349641199</v>
          </cell>
          <cell r="S2191">
            <v>0</v>
          </cell>
          <cell r="T2191">
            <v>0</v>
          </cell>
          <cell r="U2191">
            <v>0</v>
          </cell>
          <cell r="V2191">
            <v>0</v>
          </cell>
          <cell r="W2191">
            <v>0</v>
          </cell>
          <cell r="X2191">
            <v>0</v>
          </cell>
          <cell r="Y2191">
            <v>0</v>
          </cell>
          <cell r="Z2191">
            <v>0</v>
          </cell>
          <cell r="AA2191">
            <v>0</v>
          </cell>
          <cell r="AB2191">
            <v>0</v>
          </cell>
          <cell r="AC2191">
            <v>0</v>
          </cell>
          <cell r="AD2191">
            <v>0</v>
          </cell>
          <cell r="AE2191">
            <v>0</v>
          </cell>
          <cell r="AF2191">
            <v>0</v>
          </cell>
          <cell r="AG2191">
            <v>44074.635158379599</v>
          </cell>
          <cell r="AH2191" t="str">
            <v>cbaileyAudubon</v>
          </cell>
          <cell r="AI2191">
            <v>44692.260934988401</v>
          </cell>
          <cell r="AJ2191" t="str">
            <v>cbaileyAudubon</v>
          </cell>
          <cell r="AK2191">
            <v>0</v>
          </cell>
          <cell r="AL2191">
            <v>0</v>
          </cell>
          <cell r="AM2191">
            <v>0</v>
          </cell>
          <cell r="AQ2191">
            <v>-81.090167000166005</v>
          </cell>
          <cell r="AR2191">
            <v>27.854167000040999</v>
          </cell>
        </row>
        <row r="2192">
          <cell r="A2192" t="str">
            <v>OS129</v>
          </cell>
          <cell r="B2192" t="str">
            <v>Osceola</v>
          </cell>
          <cell r="C2192" t="str">
            <v>Unk</v>
          </cell>
          <cell r="D2192" t="str">
            <v>Last recorded substrate: Live Pine Tree</v>
          </cell>
          <cell r="E2192" t="str">
            <v>unmonitored</v>
          </cell>
          <cell r="F2192">
            <v>27.840833000151498</v>
          </cell>
          <cell r="G2192">
            <v>-81.058332999895796</v>
          </cell>
          <cell r="H2192" t="str">
            <v>4edb8094-278d-4269-8945-cbdfa8c98f37</v>
          </cell>
          <cell r="I2192">
            <v>43682.641506898202</v>
          </cell>
          <cell r="J2192" t="str">
            <v>twu_dangermond</v>
          </cell>
          <cell r="K2192">
            <v>43991.884623877297</v>
          </cell>
          <cell r="L2192" t="str">
            <v>cbaileyAudubon</v>
          </cell>
          <cell r="M2192">
            <v>1</v>
          </cell>
          <cell r="N2192" t="str">
            <v>Unknown</v>
          </cell>
          <cell r="P2192" t="str">
            <v>0</v>
          </cell>
          <cell r="Q2192" t="str">
            <v>OS129</v>
          </cell>
          <cell r="R2192">
            <v>43304.732349641199</v>
          </cell>
          <cell r="S2192">
            <v>0</v>
          </cell>
          <cell r="T2192">
            <v>0</v>
          </cell>
          <cell r="U2192">
            <v>0</v>
          </cell>
          <cell r="V2192">
            <v>0</v>
          </cell>
          <cell r="W2192">
            <v>0</v>
          </cell>
          <cell r="X2192">
            <v>0</v>
          </cell>
          <cell r="Y2192">
            <v>0</v>
          </cell>
          <cell r="Z2192">
            <v>0</v>
          </cell>
          <cell r="AA2192">
            <v>0</v>
          </cell>
          <cell r="AB2192">
            <v>0</v>
          </cell>
          <cell r="AC2192">
            <v>0</v>
          </cell>
          <cell r="AD2192">
            <v>0</v>
          </cell>
          <cell r="AE2192">
            <v>0</v>
          </cell>
          <cell r="AF2192">
            <v>0</v>
          </cell>
          <cell r="AG2192">
            <v>44074.635158379599</v>
          </cell>
          <cell r="AH2192" t="str">
            <v>cbaileyAudubon</v>
          </cell>
          <cell r="AI2192">
            <v>44692.260937534702</v>
          </cell>
          <cell r="AJ2192" t="str">
            <v>cbaileyAudubon</v>
          </cell>
          <cell r="AK2192">
            <v>0</v>
          </cell>
          <cell r="AL2192">
            <v>0</v>
          </cell>
          <cell r="AM2192">
            <v>0</v>
          </cell>
          <cell r="AQ2192">
            <v>-81.058332999895796</v>
          </cell>
          <cell r="AR2192">
            <v>27.840833000151498</v>
          </cell>
        </row>
        <row r="2193">
          <cell r="A2193" t="str">
            <v>OS130</v>
          </cell>
          <cell r="B2193" t="str">
            <v>Osceola</v>
          </cell>
          <cell r="C2193" t="str">
            <v>Y</v>
          </cell>
          <cell r="D2193" t="str">
            <v>Last recorded substrate: Tree 42(A), G (FWC)</v>
          </cell>
          <cell r="E2193" t="str">
            <v>Audubon</v>
          </cell>
          <cell r="F2193">
            <v>28.262500000210601</v>
          </cell>
          <cell r="G2193">
            <v>-81.351833330046205</v>
          </cell>
          <cell r="H2193" t="str">
            <v>7baa4ff5-b39b-42ee-a4ff-9b29c81dc538</v>
          </cell>
          <cell r="I2193">
            <v>43682.641506898202</v>
          </cell>
          <cell r="J2193" t="str">
            <v>twu_dangermond</v>
          </cell>
          <cell r="K2193">
            <v>43991.884201770801</v>
          </cell>
          <cell r="L2193" t="str">
            <v>cbaileyAudubon</v>
          </cell>
          <cell r="M2193">
            <v>1</v>
          </cell>
          <cell r="N2193" t="str">
            <v>Occupied</v>
          </cell>
          <cell r="P2193" t="str">
            <v>0</v>
          </cell>
          <cell r="Q2193" t="str">
            <v>OS130</v>
          </cell>
          <cell r="R2193">
            <v>43304.732349641199</v>
          </cell>
          <cell r="S2193">
            <v>0</v>
          </cell>
          <cell r="T2193">
            <v>0</v>
          </cell>
          <cell r="U2193">
            <v>0</v>
          </cell>
          <cell r="V2193">
            <v>0</v>
          </cell>
          <cell r="W2193">
            <v>0</v>
          </cell>
          <cell r="X2193">
            <v>0</v>
          </cell>
          <cell r="Y2193">
            <v>0</v>
          </cell>
          <cell r="Z2193">
            <v>0</v>
          </cell>
          <cell r="AA2193">
            <v>0</v>
          </cell>
          <cell r="AB2193">
            <v>0</v>
          </cell>
          <cell r="AC2193">
            <v>1</v>
          </cell>
          <cell r="AD2193">
            <v>1</v>
          </cell>
          <cell r="AE2193">
            <v>0</v>
          </cell>
          <cell r="AF2193">
            <v>0</v>
          </cell>
          <cell r="AG2193">
            <v>44074.635158379599</v>
          </cell>
          <cell r="AH2193" t="str">
            <v>cbaileyAudubon</v>
          </cell>
          <cell r="AI2193">
            <v>44692.257376805603</v>
          </cell>
          <cell r="AJ2193" t="str">
            <v>cbaileyAudubon</v>
          </cell>
          <cell r="AK2193">
            <v>0</v>
          </cell>
          <cell r="AL2193">
            <v>0</v>
          </cell>
          <cell r="AM2193">
            <v>2</v>
          </cell>
          <cell r="AQ2193">
            <v>-81.351833330046205</v>
          </cell>
          <cell r="AR2193">
            <v>28.262500000210601</v>
          </cell>
        </row>
        <row r="2194">
          <cell r="A2194" t="str">
            <v>OS131</v>
          </cell>
          <cell r="B2194" t="str">
            <v>Osceola</v>
          </cell>
          <cell r="C2194" t="str">
            <v>Unk</v>
          </cell>
          <cell r="D2194" t="str">
            <v>Last recorded substrate: G</v>
          </cell>
          <cell r="E2194" t="str">
            <v>unmonitored</v>
          </cell>
          <cell r="F2194">
            <v>28.209999999614201</v>
          </cell>
          <cell r="G2194">
            <v>-81.463333329835507</v>
          </cell>
          <cell r="H2194" t="str">
            <v>8c49fa5f-8ef3-4e3e-b0c2-c67736b9c4a8</v>
          </cell>
          <cell r="I2194">
            <v>43682.641506898202</v>
          </cell>
          <cell r="J2194" t="str">
            <v>twu_dangermond</v>
          </cell>
          <cell r="K2194">
            <v>43991.884623877297</v>
          </cell>
          <cell r="L2194" t="str">
            <v>cbaileyAudubon</v>
          </cell>
          <cell r="M2194">
            <v>1</v>
          </cell>
          <cell r="N2194" t="str">
            <v>Unknown</v>
          </cell>
          <cell r="P2194" t="str">
            <v>0</v>
          </cell>
          <cell r="Q2194" t="str">
            <v>OS131</v>
          </cell>
          <cell r="R2194">
            <v>43304.732349641199</v>
          </cell>
          <cell r="S2194">
            <v>0</v>
          </cell>
          <cell r="T2194">
            <v>0</v>
          </cell>
          <cell r="U2194">
            <v>0</v>
          </cell>
          <cell r="V2194">
            <v>0</v>
          </cell>
          <cell r="W2194">
            <v>0</v>
          </cell>
          <cell r="X2194">
            <v>0</v>
          </cell>
          <cell r="Y2194">
            <v>0</v>
          </cell>
          <cell r="Z2194">
            <v>0</v>
          </cell>
          <cell r="AA2194">
            <v>0</v>
          </cell>
          <cell r="AB2194">
            <v>0</v>
          </cell>
          <cell r="AC2194">
            <v>0</v>
          </cell>
          <cell r="AD2194">
            <v>0</v>
          </cell>
          <cell r="AE2194">
            <v>0</v>
          </cell>
          <cell r="AF2194">
            <v>0</v>
          </cell>
          <cell r="AG2194">
            <v>44074.635158379599</v>
          </cell>
          <cell r="AH2194" t="str">
            <v>cbaileyAudubon</v>
          </cell>
          <cell r="AI2194">
            <v>44692.260939537002</v>
          </cell>
          <cell r="AJ2194" t="str">
            <v>cbaileyAudubon</v>
          </cell>
          <cell r="AK2194">
            <v>0</v>
          </cell>
          <cell r="AL2194">
            <v>0</v>
          </cell>
          <cell r="AM2194">
            <v>0</v>
          </cell>
          <cell r="AQ2194">
            <v>-81.463333329835507</v>
          </cell>
          <cell r="AR2194">
            <v>28.209999999614201</v>
          </cell>
        </row>
        <row r="2195">
          <cell r="A2195" t="str">
            <v>OS132</v>
          </cell>
          <cell r="B2195" t="str">
            <v>Osceola</v>
          </cell>
          <cell r="C2195" t="str">
            <v>Unk</v>
          </cell>
          <cell r="D2195" t="str">
            <v>Last recorded substrate: Tree 42(A), G (FWC)</v>
          </cell>
          <cell r="E2195" t="str">
            <v>unmonitored</v>
          </cell>
          <cell r="F2195">
            <v>28.254833330292801</v>
          </cell>
          <cell r="G2195">
            <v>-81.238166670148303</v>
          </cell>
          <cell r="H2195" t="str">
            <v>6e49e2ed-2e4e-4c3a-9db4-4dcb9046d087</v>
          </cell>
          <cell r="I2195">
            <v>43682.641506898202</v>
          </cell>
          <cell r="J2195" t="str">
            <v>twu_dangermond</v>
          </cell>
          <cell r="K2195">
            <v>43991.884591006899</v>
          </cell>
          <cell r="L2195" t="str">
            <v>cbaileyAudubon</v>
          </cell>
          <cell r="M2195">
            <v>1</v>
          </cell>
          <cell r="N2195" t="str">
            <v>Unknown</v>
          </cell>
          <cell r="P2195" t="str">
            <v>0</v>
          </cell>
          <cell r="Q2195" t="str">
            <v>OS132</v>
          </cell>
          <cell r="R2195">
            <v>43304.732349641199</v>
          </cell>
          <cell r="S2195">
            <v>0</v>
          </cell>
          <cell r="T2195">
            <v>0</v>
          </cell>
          <cell r="U2195">
            <v>0</v>
          </cell>
          <cell r="V2195">
            <v>0</v>
          </cell>
          <cell r="W2195">
            <v>0</v>
          </cell>
          <cell r="X2195">
            <v>0</v>
          </cell>
          <cell r="Y2195">
            <v>0</v>
          </cell>
          <cell r="Z2195">
            <v>0</v>
          </cell>
          <cell r="AA2195">
            <v>0</v>
          </cell>
          <cell r="AB2195">
            <v>0</v>
          </cell>
          <cell r="AC2195">
            <v>0</v>
          </cell>
          <cell r="AD2195">
            <v>3</v>
          </cell>
          <cell r="AE2195">
            <v>2</v>
          </cell>
          <cell r="AF2195">
            <v>0</v>
          </cell>
          <cell r="AG2195">
            <v>44074.635158379599</v>
          </cell>
          <cell r="AH2195" t="str">
            <v>cbaileyAudubon</v>
          </cell>
          <cell r="AI2195">
            <v>44692.257378807903</v>
          </cell>
          <cell r="AJ2195" t="str">
            <v>cbaileyAudubon</v>
          </cell>
          <cell r="AK2195">
            <v>0</v>
          </cell>
          <cell r="AL2195">
            <v>0</v>
          </cell>
          <cell r="AM2195">
            <v>5</v>
          </cell>
          <cell r="AQ2195">
            <v>-81.238166670148303</v>
          </cell>
          <cell r="AR2195">
            <v>28.254833330292801</v>
          </cell>
        </row>
        <row r="2196">
          <cell r="A2196" t="str">
            <v>OS133</v>
          </cell>
          <cell r="B2196" t="str">
            <v>Osceola</v>
          </cell>
          <cell r="C2196" t="str">
            <v>Unk</v>
          </cell>
          <cell r="D2196" t="str">
            <v>Live_Tree</v>
          </cell>
          <cell r="E2196" t="str">
            <v>Audubon</v>
          </cell>
          <cell r="F2196">
            <v>27.889226699999998</v>
          </cell>
          <cell r="G2196">
            <v>-81.059542199999996</v>
          </cell>
          <cell r="H2196" t="str">
            <v>9d30f3a7-7f47-481d-ad6b-706349d6cfbd</v>
          </cell>
          <cell r="I2196">
            <v>44636</v>
          </cell>
          <cell r="J2196" t="str">
            <v>sbreeding_audubon</v>
          </cell>
          <cell r="M2196">
            <v>1</v>
          </cell>
          <cell r="N2196" t="str">
            <v>Occupied</v>
          </cell>
          <cell r="O2196" t="str">
            <v>Old nest location failed Mar 2022 and pair observed building new nest here, possibly for a renest attempt this season</v>
          </cell>
          <cell r="P2196" t="str">
            <v>1</v>
          </cell>
          <cell r="Q2196" t="str">
            <v>OS133</v>
          </cell>
          <cell r="S2196">
            <v>0</v>
          </cell>
          <cell r="T2196">
            <v>0</v>
          </cell>
          <cell r="U2196">
            <v>0</v>
          </cell>
          <cell r="V2196">
            <v>0</v>
          </cell>
          <cell r="W2196">
            <v>0</v>
          </cell>
          <cell r="X2196">
            <v>0</v>
          </cell>
          <cell r="Y2196">
            <v>0</v>
          </cell>
          <cell r="Z2196">
            <v>0</v>
          </cell>
          <cell r="AA2196">
            <v>0</v>
          </cell>
          <cell r="AB2196">
            <v>0</v>
          </cell>
          <cell r="AC2196">
            <v>0</v>
          </cell>
          <cell r="AD2196">
            <v>0</v>
          </cell>
          <cell r="AE2196">
            <v>0</v>
          </cell>
          <cell r="AF2196">
            <v>0</v>
          </cell>
          <cell r="AG2196">
            <v>44636.667798483802</v>
          </cell>
          <cell r="AH2196" t="str">
            <v>sbreeding_audubon</v>
          </cell>
          <cell r="AI2196">
            <v>44692.2645951042</v>
          </cell>
          <cell r="AJ2196" t="str">
            <v>cbaileyAudubon</v>
          </cell>
          <cell r="AK2196">
            <v>0</v>
          </cell>
          <cell r="AL2196">
            <v>29</v>
          </cell>
          <cell r="AM2196">
            <v>29</v>
          </cell>
          <cell r="AO2196">
            <v>29</v>
          </cell>
          <cell r="AP2196">
            <v>29</v>
          </cell>
          <cell r="AQ2196">
            <v>-81.059537344247701</v>
          </cell>
          <cell r="AR2196">
            <v>27.8892311806568</v>
          </cell>
        </row>
        <row r="2197">
          <cell r="A2197" t="str">
            <v>OS133a</v>
          </cell>
          <cell r="B2197" t="str">
            <v>Osceola</v>
          </cell>
          <cell r="C2197" t="str">
            <v>Y</v>
          </cell>
          <cell r="D2197" t="str">
            <v>Last recorded substrate: Dead Pine Tree</v>
          </cell>
          <cell r="E2197" t="str">
            <v>Audubon</v>
          </cell>
          <cell r="F2197">
            <v>27.887500000053699</v>
          </cell>
          <cell r="G2197">
            <v>-81.059999999975204</v>
          </cell>
          <cell r="H2197" t="str">
            <v>4f083468-e375-4a4b-a7e3-40e511b804b8</v>
          </cell>
          <cell r="I2197">
            <v>43682.641506898202</v>
          </cell>
          <cell r="J2197" t="str">
            <v>twu_dangermond</v>
          </cell>
          <cell r="K2197">
            <v>43991.884201770801</v>
          </cell>
          <cell r="L2197" t="str">
            <v>cbaileyAudubon</v>
          </cell>
          <cell r="M2197">
            <v>1</v>
          </cell>
          <cell r="N2197" t="str">
            <v>Occupied</v>
          </cell>
          <cell r="O2197" t="str">
            <v>This nest failed in Mar 2022 and pair was seen building large nest in nearby trees</v>
          </cell>
          <cell r="P2197" t="str">
            <v>2</v>
          </cell>
          <cell r="Q2197" t="str">
            <v>OS133</v>
          </cell>
          <cell r="R2197">
            <v>43304.732349641199</v>
          </cell>
          <cell r="S2197">
            <v>0</v>
          </cell>
          <cell r="T2197">
            <v>0</v>
          </cell>
          <cell r="U2197">
            <v>0</v>
          </cell>
          <cell r="V2197">
            <v>0</v>
          </cell>
          <cell r="W2197">
            <v>0</v>
          </cell>
          <cell r="X2197">
            <v>0</v>
          </cell>
          <cell r="Y2197">
            <v>0</v>
          </cell>
          <cell r="Z2197">
            <v>0</v>
          </cell>
          <cell r="AA2197">
            <v>0</v>
          </cell>
          <cell r="AB2197">
            <v>2</v>
          </cell>
          <cell r="AC2197">
            <v>1</v>
          </cell>
          <cell r="AD2197">
            <v>0</v>
          </cell>
          <cell r="AE2197">
            <v>43</v>
          </cell>
          <cell r="AF2197">
            <v>43</v>
          </cell>
          <cell r="AG2197">
            <v>44074.635158379599</v>
          </cell>
          <cell r="AH2197" t="str">
            <v>cbaileyAudubon</v>
          </cell>
          <cell r="AI2197">
            <v>44692.2609415509</v>
          </cell>
          <cell r="AJ2197" t="str">
            <v>cbaileyAudubon</v>
          </cell>
          <cell r="AK2197">
            <v>34</v>
          </cell>
          <cell r="AL2197">
            <v>26</v>
          </cell>
          <cell r="AM2197">
            <v>149</v>
          </cell>
          <cell r="AQ2197">
            <v>-81.059999999975204</v>
          </cell>
          <cell r="AR2197">
            <v>27.887500000053699</v>
          </cell>
        </row>
        <row r="2198">
          <cell r="A2198" t="str">
            <v>OS134</v>
          </cell>
          <cell r="B2198" t="str">
            <v>Osceola</v>
          </cell>
          <cell r="C2198" t="str">
            <v>Unk</v>
          </cell>
          <cell r="D2198" t="str">
            <v>Last recorded substrate: Live Pine Tree</v>
          </cell>
          <cell r="E2198" t="str">
            <v>unmonitored</v>
          </cell>
          <cell r="F2198">
            <v>27.894667000294199</v>
          </cell>
          <cell r="G2198">
            <v>-81.045666999629802</v>
          </cell>
          <cell r="H2198" t="str">
            <v>f0bc5a0b-cd3a-44bb-a352-5831341ee8ad</v>
          </cell>
          <cell r="I2198">
            <v>43682.641506898202</v>
          </cell>
          <cell r="J2198" t="str">
            <v>twu_dangermond</v>
          </cell>
          <cell r="K2198">
            <v>43991.884623877297</v>
          </cell>
          <cell r="L2198" t="str">
            <v>cbaileyAudubon</v>
          </cell>
          <cell r="M2198">
            <v>1</v>
          </cell>
          <cell r="N2198" t="str">
            <v>Unknown</v>
          </cell>
          <cell r="P2198" t="str">
            <v>0</v>
          </cell>
          <cell r="Q2198" t="str">
            <v>OS134</v>
          </cell>
          <cell r="R2198">
            <v>43304.732349641199</v>
          </cell>
          <cell r="S2198">
            <v>0</v>
          </cell>
          <cell r="T2198">
            <v>0</v>
          </cell>
          <cell r="U2198">
            <v>0</v>
          </cell>
          <cell r="V2198">
            <v>0</v>
          </cell>
          <cell r="W2198">
            <v>0</v>
          </cell>
          <cell r="X2198">
            <v>0</v>
          </cell>
          <cell r="Y2198">
            <v>0</v>
          </cell>
          <cell r="Z2198">
            <v>0</v>
          </cell>
          <cell r="AA2198">
            <v>0</v>
          </cell>
          <cell r="AB2198">
            <v>0</v>
          </cell>
          <cell r="AC2198">
            <v>0</v>
          </cell>
          <cell r="AD2198">
            <v>0</v>
          </cell>
          <cell r="AE2198">
            <v>0</v>
          </cell>
          <cell r="AF2198">
            <v>0</v>
          </cell>
          <cell r="AG2198">
            <v>44074.635158379599</v>
          </cell>
          <cell r="AH2198" t="str">
            <v>cbaileyAudubon</v>
          </cell>
          <cell r="AI2198">
            <v>44692.260943553199</v>
          </cell>
          <cell r="AJ2198" t="str">
            <v>cbaileyAudubon</v>
          </cell>
          <cell r="AK2198">
            <v>0</v>
          </cell>
          <cell r="AL2198">
            <v>0</v>
          </cell>
          <cell r="AM2198">
            <v>0</v>
          </cell>
          <cell r="AQ2198">
            <v>-81.045666999629802</v>
          </cell>
          <cell r="AR2198">
            <v>27.894667000294199</v>
          </cell>
        </row>
        <row r="2199">
          <cell r="A2199" t="str">
            <v>OS135</v>
          </cell>
          <cell r="B2199" t="str">
            <v>Osceola</v>
          </cell>
          <cell r="C2199" t="str">
            <v>Unk</v>
          </cell>
          <cell r="D2199" t="str">
            <v>Last recorded substrate: Live Pine Tree</v>
          </cell>
          <cell r="E2199" t="str">
            <v>Audubon</v>
          </cell>
          <cell r="F2199">
            <v>27.898485999999998</v>
          </cell>
          <cell r="G2199">
            <v>-81.090092999999996</v>
          </cell>
          <cell r="H2199" t="str">
            <v>1c2d6377-bf88-421f-84fb-bd8d7b91676e</v>
          </cell>
          <cell r="I2199">
            <v>43682.641506898202</v>
          </cell>
          <cell r="J2199" t="str">
            <v>twu_dangermond</v>
          </cell>
          <cell r="K2199">
            <v>43991.884623877297</v>
          </cell>
          <cell r="L2199" t="str">
            <v>cbaileyAudubon</v>
          </cell>
          <cell r="M2199">
            <v>1</v>
          </cell>
          <cell r="N2199" t="str">
            <v>Occupied</v>
          </cell>
          <cell r="O2199" t="str">
            <v>Three Lakes WMA moved nest point here, say it is active. FWC had it quite a bit south of here but their records indicate it was last active in 2009 at that location</v>
          </cell>
          <cell r="P2199" t="str">
            <v>0</v>
          </cell>
          <cell r="Q2199" t="str">
            <v>OS135</v>
          </cell>
          <cell r="R2199">
            <v>43304.732349641199</v>
          </cell>
          <cell r="S2199">
            <v>0</v>
          </cell>
          <cell r="T2199">
            <v>0</v>
          </cell>
          <cell r="U2199">
            <v>0</v>
          </cell>
          <cell r="V2199">
            <v>0</v>
          </cell>
          <cell r="W2199">
            <v>0</v>
          </cell>
          <cell r="X2199">
            <v>0</v>
          </cell>
          <cell r="Y2199">
            <v>0</v>
          </cell>
          <cell r="Z2199">
            <v>0</v>
          </cell>
          <cell r="AA2199">
            <v>0</v>
          </cell>
          <cell r="AB2199">
            <v>0</v>
          </cell>
          <cell r="AC2199">
            <v>0</v>
          </cell>
          <cell r="AD2199">
            <v>0</v>
          </cell>
          <cell r="AE2199">
            <v>0</v>
          </cell>
          <cell r="AF2199">
            <v>0</v>
          </cell>
          <cell r="AG2199">
            <v>44074.635158379599</v>
          </cell>
          <cell r="AH2199" t="str">
            <v>cbaileyAudubon</v>
          </cell>
          <cell r="AI2199">
            <v>44692.260945555601</v>
          </cell>
          <cell r="AJ2199" t="str">
            <v>cbaileyAudubon</v>
          </cell>
          <cell r="AK2199">
            <v>1</v>
          </cell>
          <cell r="AL2199">
            <v>12</v>
          </cell>
          <cell r="AM2199">
            <v>13</v>
          </cell>
          <cell r="AO2199">
            <v>12</v>
          </cell>
          <cell r="AP2199">
            <v>12</v>
          </cell>
          <cell r="AQ2199">
            <v>-81.090050091684901</v>
          </cell>
          <cell r="AR2199">
            <v>27.898484506765801</v>
          </cell>
        </row>
        <row r="2200">
          <cell r="A2200" t="str">
            <v>OS136</v>
          </cell>
          <cell r="B2200" t="str">
            <v>Osceola</v>
          </cell>
          <cell r="C2200" t="str">
            <v>Unk</v>
          </cell>
          <cell r="D2200" t="str">
            <v>Last recorded substrate: G</v>
          </cell>
          <cell r="E2200" t="str">
            <v>unmonitored</v>
          </cell>
          <cell r="F2200">
            <v>28.183333330038401</v>
          </cell>
          <cell r="G2200">
            <v>-81.336666669760803</v>
          </cell>
          <cell r="H2200" t="str">
            <v>aa0ea3ac-7530-4edc-9187-10da2520a09e</v>
          </cell>
          <cell r="I2200">
            <v>43682.641506898202</v>
          </cell>
          <cell r="J2200" t="str">
            <v>twu_dangermond</v>
          </cell>
          <cell r="K2200">
            <v>43991.884623877297</v>
          </cell>
          <cell r="L2200" t="str">
            <v>cbaileyAudubon</v>
          </cell>
          <cell r="M2200">
            <v>1</v>
          </cell>
          <cell r="N2200" t="str">
            <v>Unknown</v>
          </cell>
          <cell r="P2200" t="str">
            <v>0</v>
          </cell>
          <cell r="Q2200" t="str">
            <v>OS136</v>
          </cell>
          <cell r="R2200">
            <v>43304.732349641199</v>
          </cell>
          <cell r="S2200">
            <v>0</v>
          </cell>
          <cell r="T2200">
            <v>0</v>
          </cell>
          <cell r="U2200">
            <v>0</v>
          </cell>
          <cell r="V2200">
            <v>0</v>
          </cell>
          <cell r="W2200">
            <v>0</v>
          </cell>
          <cell r="X2200">
            <v>0</v>
          </cell>
          <cell r="Y2200">
            <v>0</v>
          </cell>
          <cell r="Z2200">
            <v>0</v>
          </cell>
          <cell r="AA2200">
            <v>0</v>
          </cell>
          <cell r="AB2200">
            <v>0</v>
          </cell>
          <cell r="AC2200">
            <v>0</v>
          </cell>
          <cell r="AD2200">
            <v>0</v>
          </cell>
          <cell r="AE2200">
            <v>0</v>
          </cell>
          <cell r="AF2200">
            <v>0</v>
          </cell>
          <cell r="AG2200">
            <v>44074.635158379599</v>
          </cell>
          <cell r="AH2200" t="str">
            <v>cbaileyAudubon</v>
          </cell>
          <cell r="AI2200">
            <v>44692.2609477199</v>
          </cell>
          <cell r="AJ2200" t="str">
            <v>cbaileyAudubon</v>
          </cell>
          <cell r="AK2200">
            <v>0</v>
          </cell>
          <cell r="AL2200">
            <v>0</v>
          </cell>
          <cell r="AM2200">
            <v>0</v>
          </cell>
          <cell r="AQ2200">
            <v>-81.336666669760803</v>
          </cell>
          <cell r="AR2200">
            <v>28.183333330038401</v>
          </cell>
        </row>
        <row r="2201">
          <cell r="A2201" t="str">
            <v>OS137</v>
          </cell>
          <cell r="B2201" t="str">
            <v>Osceola</v>
          </cell>
          <cell r="C2201" t="str">
            <v>Unk</v>
          </cell>
          <cell r="D2201" t="str">
            <v>Last recorded substrate: G</v>
          </cell>
          <cell r="E2201" t="str">
            <v>unmonitored</v>
          </cell>
          <cell r="F2201">
            <v>28.219833329916899</v>
          </cell>
          <cell r="G2201">
            <v>-81.426166670425602</v>
          </cell>
          <cell r="H2201" t="str">
            <v>ad36c8f7-d33e-4d4b-a13a-e0438fcbf3e2</v>
          </cell>
          <cell r="I2201">
            <v>43682.641506898202</v>
          </cell>
          <cell r="J2201" t="str">
            <v>twu_dangermond</v>
          </cell>
          <cell r="K2201">
            <v>43991.884623877297</v>
          </cell>
          <cell r="L2201" t="str">
            <v>cbaileyAudubon</v>
          </cell>
          <cell r="M2201">
            <v>1</v>
          </cell>
          <cell r="N2201" t="str">
            <v>Unknown</v>
          </cell>
          <cell r="P2201" t="str">
            <v>0</v>
          </cell>
          <cell r="Q2201" t="str">
            <v>OS137</v>
          </cell>
          <cell r="R2201">
            <v>43304.732349641199</v>
          </cell>
          <cell r="S2201">
            <v>0</v>
          </cell>
          <cell r="T2201">
            <v>0</v>
          </cell>
          <cell r="U2201">
            <v>0</v>
          </cell>
          <cell r="V2201">
            <v>0</v>
          </cell>
          <cell r="W2201">
            <v>0</v>
          </cell>
          <cell r="X2201">
            <v>0</v>
          </cell>
          <cell r="Y2201">
            <v>0</v>
          </cell>
          <cell r="Z2201">
            <v>0</v>
          </cell>
          <cell r="AA2201">
            <v>0</v>
          </cell>
          <cell r="AB2201">
            <v>0</v>
          </cell>
          <cell r="AC2201">
            <v>0</v>
          </cell>
          <cell r="AD2201">
            <v>0</v>
          </cell>
          <cell r="AE2201">
            <v>0</v>
          </cell>
          <cell r="AF2201">
            <v>0</v>
          </cell>
          <cell r="AG2201">
            <v>44074.635158379599</v>
          </cell>
          <cell r="AH2201" t="str">
            <v>cbaileyAudubon</v>
          </cell>
          <cell r="AI2201">
            <v>44692.2609497222</v>
          </cell>
          <cell r="AJ2201" t="str">
            <v>cbaileyAudubon</v>
          </cell>
          <cell r="AK2201">
            <v>0</v>
          </cell>
          <cell r="AL2201">
            <v>0</v>
          </cell>
          <cell r="AM2201">
            <v>0</v>
          </cell>
          <cell r="AQ2201">
            <v>-81.426166670425602</v>
          </cell>
          <cell r="AR2201">
            <v>28.219833329916899</v>
          </cell>
        </row>
        <row r="2202">
          <cell r="A2202" t="str">
            <v>OS138</v>
          </cell>
          <cell r="B2202" t="str">
            <v>Osceola</v>
          </cell>
          <cell r="C2202" t="str">
            <v>Unk</v>
          </cell>
          <cell r="D2202" t="str">
            <v>Last recorded substrate: G</v>
          </cell>
          <cell r="E2202" t="str">
            <v>unmonitored</v>
          </cell>
          <cell r="F2202">
            <v>27.891666670055301</v>
          </cell>
          <cell r="G2202">
            <v>-81.215000000218197</v>
          </cell>
          <cell r="H2202" t="str">
            <v>2cef5f7f-c48d-4ac4-8ce4-5ee3d1c3901a</v>
          </cell>
          <cell r="I2202">
            <v>43682.641506898202</v>
          </cell>
          <cell r="J2202" t="str">
            <v>twu_dangermond</v>
          </cell>
          <cell r="K2202">
            <v>43991.884623877297</v>
          </cell>
          <cell r="L2202" t="str">
            <v>cbaileyAudubon</v>
          </cell>
          <cell r="M2202">
            <v>1</v>
          </cell>
          <cell r="N2202" t="str">
            <v>Unknown</v>
          </cell>
          <cell r="P2202" t="str">
            <v>0</v>
          </cell>
          <cell r="Q2202" t="str">
            <v>OS138</v>
          </cell>
          <cell r="R2202">
            <v>43304.732349641199</v>
          </cell>
          <cell r="S2202">
            <v>0</v>
          </cell>
          <cell r="T2202">
            <v>0</v>
          </cell>
          <cell r="U2202">
            <v>0</v>
          </cell>
          <cell r="V2202">
            <v>0</v>
          </cell>
          <cell r="W2202">
            <v>0</v>
          </cell>
          <cell r="X2202">
            <v>0</v>
          </cell>
          <cell r="Y2202">
            <v>0</v>
          </cell>
          <cell r="Z2202">
            <v>0</v>
          </cell>
          <cell r="AA2202">
            <v>0</v>
          </cell>
          <cell r="AB2202">
            <v>0</v>
          </cell>
          <cell r="AC2202">
            <v>0</v>
          </cell>
          <cell r="AD2202">
            <v>0</v>
          </cell>
          <cell r="AE2202">
            <v>0</v>
          </cell>
          <cell r="AF2202">
            <v>0</v>
          </cell>
          <cell r="AG2202">
            <v>44074.635158379599</v>
          </cell>
          <cell r="AH2202" t="str">
            <v>cbaileyAudubon</v>
          </cell>
          <cell r="AI2202">
            <v>44692.260951550903</v>
          </cell>
          <cell r="AJ2202" t="str">
            <v>cbaileyAudubon</v>
          </cell>
          <cell r="AK2202">
            <v>0</v>
          </cell>
          <cell r="AL2202">
            <v>0</v>
          </cell>
          <cell r="AM2202">
            <v>0</v>
          </cell>
          <cell r="AQ2202">
            <v>-81.215000000218197</v>
          </cell>
          <cell r="AR2202">
            <v>27.891666670055301</v>
          </cell>
        </row>
        <row r="2203">
          <cell r="A2203" t="str">
            <v>OS139</v>
          </cell>
          <cell r="B2203" t="str">
            <v>Osceola</v>
          </cell>
          <cell r="C2203" t="str">
            <v>Y</v>
          </cell>
          <cell r="D2203" t="str">
            <v>Last recorded substrate: Live Pine Tree</v>
          </cell>
          <cell r="E2203" t="str">
            <v>Audubon</v>
          </cell>
          <cell r="F2203">
            <v>28.102457999999999</v>
          </cell>
          <cell r="G2203">
            <v>-80.906081999999998</v>
          </cell>
          <cell r="H2203" t="str">
            <v>4cf9b1ce-f2b0-41eb-a614-af0175758a48</v>
          </cell>
          <cell r="I2203">
            <v>43682.641506898202</v>
          </cell>
          <cell r="J2203" t="str">
            <v>twu_dangermond</v>
          </cell>
          <cell r="K2203">
            <v>43991.884201770801</v>
          </cell>
          <cell r="L2203" t="str">
            <v>cbaileyAudubon</v>
          </cell>
          <cell r="M2203">
            <v>1</v>
          </cell>
          <cell r="N2203" t="str">
            <v>Occupied</v>
          </cell>
          <cell r="O2203" t="str">
            <v>18Jan20 Cat Lail reports this is the correct nest location and that it has 1 chick</v>
          </cell>
          <cell r="P2203" t="str">
            <v>0</v>
          </cell>
          <cell r="Q2203" t="str">
            <v>OS139</v>
          </cell>
          <cell r="R2203">
            <v>43304.732349641199</v>
          </cell>
          <cell r="S2203">
            <v>0</v>
          </cell>
          <cell r="T2203">
            <v>0</v>
          </cell>
          <cell r="U2203">
            <v>0</v>
          </cell>
          <cell r="V2203">
            <v>0</v>
          </cell>
          <cell r="W2203">
            <v>0</v>
          </cell>
          <cell r="X2203">
            <v>0</v>
          </cell>
          <cell r="Y2203">
            <v>0</v>
          </cell>
          <cell r="Z2203">
            <v>0</v>
          </cell>
          <cell r="AA2203">
            <v>0</v>
          </cell>
          <cell r="AB2203">
            <v>0</v>
          </cell>
          <cell r="AC2203">
            <v>0</v>
          </cell>
          <cell r="AD2203">
            <v>0</v>
          </cell>
          <cell r="AE2203">
            <v>0</v>
          </cell>
          <cell r="AF2203">
            <v>13</v>
          </cell>
          <cell r="AG2203">
            <v>44074.635158379599</v>
          </cell>
          <cell r="AH2203" t="str">
            <v>cbaileyAudubon</v>
          </cell>
          <cell r="AI2203">
            <v>44692.260954270801</v>
          </cell>
          <cell r="AJ2203" t="str">
            <v>cbaileyAudubon</v>
          </cell>
          <cell r="AK2203">
            <v>17</v>
          </cell>
          <cell r="AL2203">
            <v>18</v>
          </cell>
          <cell r="AM2203">
            <v>48</v>
          </cell>
          <cell r="AO2203">
            <v>16</v>
          </cell>
          <cell r="AP2203">
            <v>17</v>
          </cell>
          <cell r="AQ2203">
            <v>-80.905976273511698</v>
          </cell>
          <cell r="AR2203">
            <v>28.1025393147948</v>
          </cell>
        </row>
        <row r="2204">
          <cell r="A2204" t="str">
            <v>OS140</v>
          </cell>
          <cell r="B2204" t="str">
            <v>Osceola</v>
          </cell>
          <cell r="C2204" t="str">
            <v>N</v>
          </cell>
          <cell r="D2204" t="str">
            <v>Last recorded substrate:  Tree, Live Oak</v>
          </cell>
          <cell r="E2204" t="str">
            <v>Audubon</v>
          </cell>
          <cell r="F2204">
            <v>27.932332999967599</v>
          </cell>
          <cell r="G2204">
            <v>-81.226000000229604</v>
          </cell>
          <cell r="H2204" t="str">
            <v>154aeda6-135c-406d-8532-5cccb0dfbd90</v>
          </cell>
          <cell r="I2204">
            <v>43682.641506898202</v>
          </cell>
          <cell r="J2204" t="str">
            <v>twu_dangermond</v>
          </cell>
          <cell r="K2204">
            <v>43991.884201770801</v>
          </cell>
          <cell r="L2204" t="str">
            <v>cbaileyAudubon</v>
          </cell>
          <cell r="M2204">
            <v>1</v>
          </cell>
          <cell r="N2204" t="str">
            <v>Occupied</v>
          </cell>
          <cell r="P2204" t="str">
            <v>0</v>
          </cell>
          <cell r="Q2204" t="str">
            <v>OS140</v>
          </cell>
          <cell r="R2204">
            <v>43304.732349641199</v>
          </cell>
          <cell r="S2204">
            <v>0</v>
          </cell>
          <cell r="T2204">
            <v>0</v>
          </cell>
          <cell r="U2204">
            <v>0</v>
          </cell>
          <cell r="V2204">
            <v>0</v>
          </cell>
          <cell r="W2204">
            <v>0</v>
          </cell>
          <cell r="X2204">
            <v>0</v>
          </cell>
          <cell r="Y2204">
            <v>0</v>
          </cell>
          <cell r="Z2204">
            <v>0</v>
          </cell>
          <cell r="AA2204">
            <v>0</v>
          </cell>
          <cell r="AB2204">
            <v>0</v>
          </cell>
          <cell r="AC2204">
            <v>0</v>
          </cell>
          <cell r="AD2204">
            <v>5</v>
          </cell>
          <cell r="AE2204">
            <v>26</v>
          </cell>
          <cell r="AF2204">
            <v>28</v>
          </cell>
          <cell r="AG2204">
            <v>44074.635158379599</v>
          </cell>
          <cell r="AH2204" t="str">
            <v>cbaileyAudubon</v>
          </cell>
          <cell r="AI2204">
            <v>44692.2573809838</v>
          </cell>
          <cell r="AJ2204" t="str">
            <v>cbaileyAudubon</v>
          </cell>
          <cell r="AK2204">
            <v>23</v>
          </cell>
          <cell r="AL2204">
            <v>16</v>
          </cell>
          <cell r="AM2204">
            <v>98</v>
          </cell>
          <cell r="AN2204">
            <v>16</v>
          </cell>
          <cell r="AO2204">
            <v>16</v>
          </cell>
          <cell r="AP2204">
            <v>16</v>
          </cell>
          <cell r="AQ2204">
            <v>-81.2256982516341</v>
          </cell>
          <cell r="AR2204">
            <v>27.9329214826918</v>
          </cell>
        </row>
        <row r="2205">
          <cell r="A2205" t="str">
            <v>OS141</v>
          </cell>
          <cell r="B2205" t="str">
            <v>Osceola</v>
          </cell>
          <cell r="C2205" t="str">
            <v>Unk</v>
          </cell>
          <cell r="D2205" t="str">
            <v>Last recorded substrate: Live Cypress Tree</v>
          </cell>
          <cell r="E2205" t="str">
            <v>unmonitored</v>
          </cell>
          <cell r="F2205">
            <v>28.140999999768098</v>
          </cell>
          <cell r="G2205">
            <v>-81.374500000384103</v>
          </cell>
          <cell r="H2205" t="str">
            <v>eb17e4e0-1969-4515-ba7b-fbe2a3b0b70f</v>
          </cell>
          <cell r="I2205">
            <v>43682.641506898202</v>
          </cell>
          <cell r="J2205" t="str">
            <v>twu_dangermond</v>
          </cell>
          <cell r="K2205">
            <v>43991.884623877297</v>
          </cell>
          <cell r="L2205" t="str">
            <v>cbaileyAudubon</v>
          </cell>
          <cell r="M2205">
            <v>1</v>
          </cell>
          <cell r="N2205" t="str">
            <v>Unknown</v>
          </cell>
          <cell r="P2205" t="str">
            <v>0</v>
          </cell>
          <cell r="Q2205" t="str">
            <v>OS141</v>
          </cell>
          <cell r="R2205">
            <v>43304.732349641199</v>
          </cell>
          <cell r="S2205">
            <v>0</v>
          </cell>
          <cell r="T2205">
            <v>0</v>
          </cell>
          <cell r="U2205">
            <v>0</v>
          </cell>
          <cell r="V2205">
            <v>0</v>
          </cell>
          <cell r="W2205">
            <v>0</v>
          </cell>
          <cell r="X2205">
            <v>0</v>
          </cell>
          <cell r="Y2205">
            <v>0</v>
          </cell>
          <cell r="Z2205">
            <v>0</v>
          </cell>
          <cell r="AA2205">
            <v>0</v>
          </cell>
          <cell r="AB2205">
            <v>0</v>
          </cell>
          <cell r="AC2205">
            <v>0</v>
          </cell>
          <cell r="AD2205">
            <v>0</v>
          </cell>
          <cell r="AE2205">
            <v>0</v>
          </cell>
          <cell r="AF2205">
            <v>0</v>
          </cell>
          <cell r="AG2205">
            <v>44074.635158379599</v>
          </cell>
          <cell r="AH2205" t="str">
            <v>cbaileyAudubon</v>
          </cell>
          <cell r="AI2205">
            <v>44692.260956307902</v>
          </cell>
          <cell r="AJ2205" t="str">
            <v>cbaileyAudubon</v>
          </cell>
          <cell r="AK2205">
            <v>0</v>
          </cell>
          <cell r="AL2205">
            <v>0</v>
          </cell>
          <cell r="AM2205">
            <v>0</v>
          </cell>
          <cell r="AQ2205">
            <v>-81.374500000384103</v>
          </cell>
          <cell r="AR2205">
            <v>28.140999999768098</v>
          </cell>
        </row>
        <row r="2206">
          <cell r="A2206" t="str">
            <v>OS142</v>
          </cell>
          <cell r="B2206" t="str">
            <v>Osceola</v>
          </cell>
          <cell r="C2206" t="str">
            <v>Unk</v>
          </cell>
          <cell r="D2206" t="str">
            <v>Last recorded substrate: Live Pine Tree</v>
          </cell>
          <cell r="E2206" t="str">
            <v>unmonitored</v>
          </cell>
          <cell r="F2206">
            <v>27.978500000314199</v>
          </cell>
          <cell r="G2206">
            <v>-81.341500000349797</v>
          </cell>
          <cell r="H2206" t="str">
            <v>904f6344-f195-48d2-8a7b-6ef27cc63ac8</v>
          </cell>
          <cell r="I2206">
            <v>43682.641506898202</v>
          </cell>
          <cell r="J2206" t="str">
            <v>twu_dangermond</v>
          </cell>
          <cell r="K2206">
            <v>43991.884623877297</v>
          </cell>
          <cell r="L2206" t="str">
            <v>cbaileyAudubon</v>
          </cell>
          <cell r="M2206">
            <v>1</v>
          </cell>
          <cell r="N2206" t="str">
            <v>Unknown</v>
          </cell>
          <cell r="P2206" t="str">
            <v>0</v>
          </cell>
          <cell r="Q2206" t="str">
            <v>OS142</v>
          </cell>
          <cell r="R2206">
            <v>43304.732349641199</v>
          </cell>
          <cell r="S2206">
            <v>0</v>
          </cell>
          <cell r="T2206">
            <v>0</v>
          </cell>
          <cell r="U2206">
            <v>0</v>
          </cell>
          <cell r="V2206">
            <v>0</v>
          </cell>
          <cell r="W2206">
            <v>0</v>
          </cell>
          <cell r="X2206">
            <v>0</v>
          </cell>
          <cell r="Y2206">
            <v>0</v>
          </cell>
          <cell r="Z2206">
            <v>0</v>
          </cell>
          <cell r="AA2206">
            <v>0</v>
          </cell>
          <cell r="AB2206">
            <v>0</v>
          </cell>
          <cell r="AC2206">
            <v>0</v>
          </cell>
          <cell r="AD2206">
            <v>0</v>
          </cell>
          <cell r="AE2206">
            <v>0</v>
          </cell>
          <cell r="AF2206">
            <v>0</v>
          </cell>
          <cell r="AG2206">
            <v>44074.635158379599</v>
          </cell>
          <cell r="AH2206" t="str">
            <v>cbaileyAudubon</v>
          </cell>
          <cell r="AI2206">
            <v>44692.260958958301</v>
          </cell>
          <cell r="AJ2206" t="str">
            <v>cbaileyAudubon</v>
          </cell>
          <cell r="AK2206">
            <v>0</v>
          </cell>
          <cell r="AL2206">
            <v>0</v>
          </cell>
          <cell r="AM2206">
            <v>0</v>
          </cell>
          <cell r="AQ2206">
            <v>-81.341500000349797</v>
          </cell>
          <cell r="AR2206">
            <v>27.978500000314199</v>
          </cell>
        </row>
        <row r="2207">
          <cell r="A2207" t="str">
            <v>OS143</v>
          </cell>
          <cell r="B2207" t="str">
            <v>Osceola</v>
          </cell>
          <cell r="C2207" t="str">
            <v>N</v>
          </cell>
          <cell r="D2207" t="str">
            <v>Last recorded substrate: Live Pine Tree</v>
          </cell>
          <cell r="E2207" t="str">
            <v>Audubon</v>
          </cell>
          <cell r="F2207">
            <v>27.913000000082601</v>
          </cell>
          <cell r="G2207">
            <v>-81.121833000206806</v>
          </cell>
          <cell r="H2207" t="str">
            <v>2aaf56e0-8941-4c6c-a272-fcb3b38c2a86</v>
          </cell>
          <cell r="I2207">
            <v>43682.641506898202</v>
          </cell>
          <cell r="J2207" t="str">
            <v>twu_dangermond</v>
          </cell>
          <cell r="K2207">
            <v>43991.884623877297</v>
          </cell>
          <cell r="L2207" t="str">
            <v>cbaileyAudubon</v>
          </cell>
          <cell r="M2207">
            <v>1</v>
          </cell>
          <cell r="N2207" t="str">
            <v>Destroyed</v>
          </cell>
          <cell r="O2207" t="str">
            <v xml:space="preserve">2021 Per update from Three Lake biologist TRLI, this nest has fallen. </v>
          </cell>
          <cell r="P2207" t="str">
            <v>0</v>
          </cell>
          <cell r="Q2207" t="str">
            <v>OS143</v>
          </cell>
          <cell r="R2207">
            <v>43304.732349641199</v>
          </cell>
          <cell r="S2207">
            <v>0</v>
          </cell>
          <cell r="T2207">
            <v>0</v>
          </cell>
          <cell r="U2207">
            <v>0</v>
          </cell>
          <cell r="V2207">
            <v>0</v>
          </cell>
          <cell r="W2207">
            <v>0</v>
          </cell>
          <cell r="X2207">
            <v>0</v>
          </cell>
          <cell r="Y2207">
            <v>0</v>
          </cell>
          <cell r="Z2207">
            <v>0</v>
          </cell>
          <cell r="AA2207">
            <v>0</v>
          </cell>
          <cell r="AB2207">
            <v>0</v>
          </cell>
          <cell r="AC2207">
            <v>0</v>
          </cell>
          <cell r="AD2207">
            <v>0</v>
          </cell>
          <cell r="AE2207">
            <v>0</v>
          </cell>
          <cell r="AF2207">
            <v>0</v>
          </cell>
          <cell r="AG2207">
            <v>44074.635158379599</v>
          </cell>
          <cell r="AH2207" t="str">
            <v>cbaileyAudubon</v>
          </cell>
          <cell r="AI2207">
            <v>44692.260960960703</v>
          </cell>
          <cell r="AJ2207" t="str">
            <v>cbaileyAudubon</v>
          </cell>
          <cell r="AK2207">
            <v>1</v>
          </cell>
          <cell r="AL2207">
            <v>0</v>
          </cell>
          <cell r="AM2207">
            <v>1</v>
          </cell>
          <cell r="AQ2207">
            <v>-81.121833000206806</v>
          </cell>
          <cell r="AR2207">
            <v>27.913000000082601</v>
          </cell>
        </row>
        <row r="2208">
          <cell r="A2208" t="str">
            <v>OS144</v>
          </cell>
          <cell r="B2208" t="str">
            <v>Osceola</v>
          </cell>
          <cell r="C2208" t="str">
            <v>Unk</v>
          </cell>
          <cell r="D2208" t="str">
            <v>Last recorded substrate: Live Cypress Tree</v>
          </cell>
          <cell r="E2208" t="str">
            <v>Audubon</v>
          </cell>
          <cell r="F2208">
            <v>27.877219</v>
          </cell>
          <cell r="G2208">
            <v>-81.125041999999993</v>
          </cell>
          <cell r="H2208" t="str">
            <v>ecc1860d-900c-4919-98b4-ed51d3549fb6</v>
          </cell>
          <cell r="I2208">
            <v>43682.641506898202</v>
          </cell>
          <cell r="J2208" t="str">
            <v>twu_dangermond</v>
          </cell>
          <cell r="K2208">
            <v>43991.884623877297</v>
          </cell>
          <cell r="L2208" t="str">
            <v>cbaileyAudubon</v>
          </cell>
          <cell r="M2208">
            <v>1</v>
          </cell>
          <cell r="N2208" t="str">
            <v>Occupied</v>
          </cell>
          <cell r="O2208" t="str">
            <v>2021: 3L's saw adults and large juvie at end of season, not sure if this location or alt nest they found was active</v>
          </cell>
          <cell r="P2208" t="str">
            <v>0</v>
          </cell>
          <cell r="Q2208" t="str">
            <v>OS144</v>
          </cell>
          <cell r="R2208">
            <v>43304.732349641199</v>
          </cell>
          <cell r="S2208">
            <v>0</v>
          </cell>
          <cell r="T2208">
            <v>0</v>
          </cell>
          <cell r="U2208">
            <v>0</v>
          </cell>
          <cell r="V2208">
            <v>0</v>
          </cell>
          <cell r="W2208">
            <v>0</v>
          </cell>
          <cell r="X2208">
            <v>0</v>
          </cell>
          <cell r="Y2208">
            <v>0</v>
          </cell>
          <cell r="Z2208">
            <v>0</v>
          </cell>
          <cell r="AA2208">
            <v>0</v>
          </cell>
          <cell r="AB2208">
            <v>0</v>
          </cell>
          <cell r="AC2208">
            <v>0</v>
          </cell>
          <cell r="AD2208">
            <v>0</v>
          </cell>
          <cell r="AE2208">
            <v>0</v>
          </cell>
          <cell r="AF2208">
            <v>0</v>
          </cell>
          <cell r="AG2208">
            <v>44074.635158379599</v>
          </cell>
          <cell r="AH2208" t="str">
            <v>cbaileyAudubon</v>
          </cell>
          <cell r="AI2208">
            <v>44692.260963888897</v>
          </cell>
          <cell r="AJ2208" t="str">
            <v>cbaileyAudubon</v>
          </cell>
          <cell r="AK2208">
            <v>1</v>
          </cell>
          <cell r="AL2208">
            <v>0</v>
          </cell>
          <cell r="AM2208">
            <v>1</v>
          </cell>
          <cell r="AQ2208">
            <v>-81.1250697302183</v>
          </cell>
          <cell r="AR2208">
            <v>27.877215698685099</v>
          </cell>
        </row>
        <row r="2209">
          <cell r="A2209" t="str">
            <v>OS144a</v>
          </cell>
          <cell r="B2209" t="str">
            <v>Osceola</v>
          </cell>
          <cell r="C2209" t="str">
            <v>Unk</v>
          </cell>
          <cell r="D2209" t="str">
            <v>Last known substrate: Live Tree</v>
          </cell>
          <cell r="E2209" t="str">
            <v>Audubon</v>
          </cell>
          <cell r="F2209">
            <v>27.87313</v>
          </cell>
          <cell r="G2209">
            <v>-81.126085000000003</v>
          </cell>
          <cell r="H2209" t="str">
            <v>d03f1a51-14d3-46d8-a721-9e662ba252c0</v>
          </cell>
          <cell r="I2209">
            <v>44383</v>
          </cell>
          <cell r="J2209" t="str">
            <v>sbreeding_audubon</v>
          </cell>
          <cell r="M2209">
            <v>1</v>
          </cell>
          <cell r="N2209" t="str">
            <v>Unknown</v>
          </cell>
          <cell r="O2209" t="str">
            <v>Believed to be an alt nest for OS144</v>
          </cell>
          <cell r="P2209" t="str">
            <v>2</v>
          </cell>
          <cell r="Q2209" t="str">
            <v>OS144</v>
          </cell>
          <cell r="S2209">
            <v>0</v>
          </cell>
          <cell r="T2209">
            <v>0</v>
          </cell>
          <cell r="U2209">
            <v>0</v>
          </cell>
          <cell r="V2209">
            <v>0</v>
          </cell>
          <cell r="W2209">
            <v>0</v>
          </cell>
          <cell r="X2209">
            <v>0</v>
          </cell>
          <cell r="Y2209">
            <v>0</v>
          </cell>
          <cell r="Z2209">
            <v>0</v>
          </cell>
          <cell r="AA2209">
            <v>0</v>
          </cell>
          <cell r="AB2209">
            <v>0</v>
          </cell>
          <cell r="AC2209">
            <v>0</v>
          </cell>
          <cell r="AD2209">
            <v>0</v>
          </cell>
          <cell r="AE2209">
            <v>0</v>
          </cell>
          <cell r="AF2209">
            <v>0</v>
          </cell>
          <cell r="AG2209">
            <v>44383.848506053197</v>
          </cell>
          <cell r="AH2209" t="str">
            <v>sbreeding_audubon</v>
          </cell>
          <cell r="AI2209">
            <v>44692.264310312501</v>
          </cell>
          <cell r="AJ2209" t="str">
            <v>cbaileyAudubon</v>
          </cell>
          <cell r="AK2209">
            <v>0</v>
          </cell>
          <cell r="AL2209">
            <v>0</v>
          </cell>
          <cell r="AM2209">
            <v>0</v>
          </cell>
          <cell r="AQ2209">
            <v>-81.126085499896007</v>
          </cell>
          <cell r="AR2209">
            <v>27.873123649316199</v>
          </cell>
        </row>
        <row r="2210">
          <cell r="A2210" t="str">
            <v>OS145</v>
          </cell>
          <cell r="B2210" t="str">
            <v>Osceola</v>
          </cell>
          <cell r="C2210" t="str">
            <v>Unk</v>
          </cell>
          <cell r="D2210" t="str">
            <v>Last recorded substrate: Live Oak Tree</v>
          </cell>
          <cell r="E2210" t="str">
            <v>unmonitored</v>
          </cell>
          <cell r="F2210">
            <v>27.941500000202801</v>
          </cell>
          <cell r="G2210">
            <v>-81.219999999733403</v>
          </cell>
          <cell r="H2210" t="str">
            <v>13884a65-41a4-443c-91da-504d3b3e167f</v>
          </cell>
          <cell r="I2210">
            <v>43682.641506898202</v>
          </cell>
          <cell r="J2210" t="str">
            <v>twu_dangermond</v>
          </cell>
          <cell r="K2210">
            <v>43991.884623877297</v>
          </cell>
          <cell r="L2210" t="str">
            <v>cbaileyAudubon</v>
          </cell>
          <cell r="M2210">
            <v>1</v>
          </cell>
          <cell r="N2210" t="str">
            <v>Unknown</v>
          </cell>
          <cell r="O2210" t="str">
            <v>unreliable vol reports seeing nest but no other vols in area see it</v>
          </cell>
          <cell r="P2210" t="str">
            <v>0</v>
          </cell>
          <cell r="Q2210" t="str">
            <v>OS145</v>
          </cell>
          <cell r="R2210">
            <v>43304.732349641199</v>
          </cell>
          <cell r="S2210">
            <v>0</v>
          </cell>
          <cell r="T2210">
            <v>0</v>
          </cell>
          <cell r="U2210">
            <v>0</v>
          </cell>
          <cell r="V2210">
            <v>0</v>
          </cell>
          <cell r="W2210">
            <v>0</v>
          </cell>
          <cell r="X2210">
            <v>0</v>
          </cell>
          <cell r="Y2210">
            <v>0</v>
          </cell>
          <cell r="Z2210">
            <v>0</v>
          </cell>
          <cell r="AA2210">
            <v>0</v>
          </cell>
          <cell r="AB2210">
            <v>0</v>
          </cell>
          <cell r="AC2210">
            <v>0</v>
          </cell>
          <cell r="AD2210">
            <v>0</v>
          </cell>
          <cell r="AE2210">
            <v>0</v>
          </cell>
          <cell r="AF2210">
            <v>0</v>
          </cell>
          <cell r="AG2210">
            <v>44074.635158379599</v>
          </cell>
          <cell r="AH2210" t="str">
            <v>cbaileyAudubon</v>
          </cell>
          <cell r="AI2210">
            <v>44692.260966018497</v>
          </cell>
          <cell r="AJ2210" t="str">
            <v>cbaileyAudubon</v>
          </cell>
          <cell r="AK2210">
            <v>1</v>
          </cell>
          <cell r="AL2210">
            <v>0</v>
          </cell>
          <cell r="AM2210">
            <v>1</v>
          </cell>
          <cell r="AQ2210">
            <v>-81.219999999733403</v>
          </cell>
          <cell r="AR2210">
            <v>27.941500000202801</v>
          </cell>
        </row>
        <row r="2211">
          <cell r="A2211" t="str">
            <v>OS146</v>
          </cell>
          <cell r="B2211" t="str">
            <v>Osceola</v>
          </cell>
          <cell r="C2211" t="str">
            <v>Unk</v>
          </cell>
          <cell r="D2211" t="str">
            <v>Last known substrate: Live Tree</v>
          </cell>
          <cell r="E2211" t="str">
            <v>Audubon</v>
          </cell>
          <cell r="F2211">
            <v>27.933330099999999</v>
          </cell>
          <cell r="G2211">
            <v>-81.224975200000003</v>
          </cell>
          <cell r="H2211" t="str">
            <v>1727dacb-14fc-4a77-aa98-d0b5a47b145e</v>
          </cell>
          <cell r="I2211">
            <v>44620</v>
          </cell>
          <cell r="J2211" t="str">
            <v>sbreeding_audubon</v>
          </cell>
          <cell r="M2211">
            <v>1</v>
          </cell>
          <cell r="N2211" t="str">
            <v>Occupied</v>
          </cell>
          <cell r="O2211" t="str">
            <v xml:space="preserve">2/27/22 Lee Wandel found new nest between OS140 and OS146 with large chicks. Both had seen some early activity but OS146 had been inactive the longest. Based on age of chicks, we presume this is a relo of OS146. </v>
          </cell>
          <cell r="P2211" t="str">
            <v>1</v>
          </cell>
          <cell r="Q2211" t="str">
            <v>OS146</v>
          </cell>
          <cell r="S2211">
            <v>0</v>
          </cell>
          <cell r="T2211">
            <v>0</v>
          </cell>
          <cell r="U2211">
            <v>0</v>
          </cell>
          <cell r="V2211">
            <v>0</v>
          </cell>
          <cell r="W2211">
            <v>0</v>
          </cell>
          <cell r="X2211">
            <v>0</v>
          </cell>
          <cell r="Y2211">
            <v>0</v>
          </cell>
          <cell r="Z2211">
            <v>0</v>
          </cell>
          <cell r="AA2211">
            <v>0</v>
          </cell>
          <cell r="AB2211">
            <v>0</v>
          </cell>
          <cell r="AC2211">
            <v>0</v>
          </cell>
          <cell r="AD2211">
            <v>0</v>
          </cell>
          <cell r="AE2211">
            <v>0</v>
          </cell>
          <cell r="AF2211">
            <v>0</v>
          </cell>
          <cell r="AG2211">
            <v>44620.830003009301</v>
          </cell>
          <cell r="AH2211" t="str">
            <v>sbreeding_audubon</v>
          </cell>
          <cell r="AI2211">
            <v>44692.264556273098</v>
          </cell>
          <cell r="AJ2211" t="str">
            <v>cbaileyAudubon</v>
          </cell>
          <cell r="AK2211">
            <v>0</v>
          </cell>
          <cell r="AL2211">
            <v>20</v>
          </cell>
          <cell r="AM2211">
            <v>20</v>
          </cell>
          <cell r="AO2211">
            <v>20</v>
          </cell>
          <cell r="AP2211">
            <v>20</v>
          </cell>
          <cell r="AQ2211">
            <v>-81.224974361330396</v>
          </cell>
          <cell r="AR2211">
            <v>27.933325912853601</v>
          </cell>
        </row>
        <row r="2212">
          <cell r="A2212" t="str">
            <v>OS146a</v>
          </cell>
          <cell r="B2212" t="str">
            <v>Osceola</v>
          </cell>
          <cell r="C2212" t="str">
            <v>Y</v>
          </cell>
          <cell r="D2212" t="str">
            <v xml:space="preserve">Last recorded substrate: Live Oak </v>
          </cell>
          <cell r="E2212" t="str">
            <v>Audubon</v>
          </cell>
          <cell r="F2212">
            <v>27.9343329999034</v>
          </cell>
          <cell r="G2212">
            <v>-81.225000000146906</v>
          </cell>
          <cell r="H2212" t="str">
            <v>353d38ae-fa82-49c5-834a-b74bd1952059</v>
          </cell>
          <cell r="I2212">
            <v>43682.641506898202</v>
          </cell>
          <cell r="J2212" t="str">
            <v>twu_dangermond</v>
          </cell>
          <cell r="K2212">
            <v>43991.884201770801</v>
          </cell>
          <cell r="L2212" t="str">
            <v>cbaileyAudubon</v>
          </cell>
          <cell r="M2212">
            <v>1</v>
          </cell>
          <cell r="N2212" t="str">
            <v>Occupied</v>
          </cell>
          <cell r="O2212" t="str">
            <v>Feb 2022 Lee Wandel finds new nest between OS146 and OS140, based on activity and age of chicks present, presumed to be a relo of OS146</v>
          </cell>
          <cell r="P2212" t="str">
            <v>2</v>
          </cell>
          <cell r="Q2212" t="str">
            <v>OS146</v>
          </cell>
          <cell r="R2212">
            <v>43304.732349641199</v>
          </cell>
          <cell r="S2212">
            <v>0</v>
          </cell>
          <cell r="T2212">
            <v>0</v>
          </cell>
          <cell r="U2212">
            <v>0</v>
          </cell>
          <cell r="V2212">
            <v>0</v>
          </cell>
          <cell r="W2212">
            <v>0</v>
          </cell>
          <cell r="X2212">
            <v>0</v>
          </cell>
          <cell r="Y2212">
            <v>0</v>
          </cell>
          <cell r="Z2212">
            <v>0</v>
          </cell>
          <cell r="AA2212">
            <v>0</v>
          </cell>
          <cell r="AB2212">
            <v>0</v>
          </cell>
          <cell r="AC2212">
            <v>1</v>
          </cell>
          <cell r="AD2212">
            <v>5</v>
          </cell>
          <cell r="AE2212">
            <v>22</v>
          </cell>
          <cell r="AF2212">
            <v>26</v>
          </cell>
          <cell r="AG2212">
            <v>44074.635158379599</v>
          </cell>
          <cell r="AH2212" t="str">
            <v>cbaileyAudubon</v>
          </cell>
          <cell r="AI2212">
            <v>44692.257383588003</v>
          </cell>
          <cell r="AJ2212" t="str">
            <v>cbaileyAudubon</v>
          </cell>
          <cell r="AK2212">
            <v>23</v>
          </cell>
          <cell r="AL2212">
            <v>16</v>
          </cell>
          <cell r="AM2212">
            <v>93</v>
          </cell>
          <cell r="AQ2212">
            <v>-81.2252413999216</v>
          </cell>
          <cell r="AR2212">
            <v>27.934135524984399</v>
          </cell>
        </row>
        <row r="2213">
          <cell r="A2213" t="str">
            <v>OS147</v>
          </cell>
          <cell r="B2213" t="str">
            <v>Osceola</v>
          </cell>
          <cell r="C2213" t="str">
            <v>Y</v>
          </cell>
          <cell r="D2213" t="str">
            <v>Last recorded substrate: Live Pine Tree</v>
          </cell>
          <cell r="E2213" t="str">
            <v>Audubon</v>
          </cell>
          <cell r="F2213">
            <v>28.175000000057</v>
          </cell>
          <cell r="G2213">
            <v>-80.893333330304102</v>
          </cell>
          <cell r="H2213" t="str">
            <v>7d877fa9-453c-417c-9a47-85b0e07037ab</v>
          </cell>
          <cell r="I2213">
            <v>43682.641506898202</v>
          </cell>
          <cell r="J2213" t="str">
            <v>twu_dangermond</v>
          </cell>
          <cell r="K2213">
            <v>43991.884201770801</v>
          </cell>
          <cell r="L2213" t="str">
            <v>cbaileyAudubon</v>
          </cell>
          <cell r="M2213">
            <v>1</v>
          </cell>
          <cell r="N2213" t="str">
            <v>Occupied</v>
          </cell>
          <cell r="P2213" t="str">
            <v>0</v>
          </cell>
          <cell r="Q2213" t="str">
            <v>OS147</v>
          </cell>
          <cell r="R2213">
            <v>43304.732349641199</v>
          </cell>
          <cell r="S2213">
            <v>0</v>
          </cell>
          <cell r="T2213">
            <v>0</v>
          </cell>
          <cell r="U2213">
            <v>0</v>
          </cell>
          <cell r="V2213">
            <v>0</v>
          </cell>
          <cell r="W2213">
            <v>0</v>
          </cell>
          <cell r="X2213">
            <v>0</v>
          </cell>
          <cell r="Y2213">
            <v>0</v>
          </cell>
          <cell r="Z2213">
            <v>0</v>
          </cell>
          <cell r="AA2213">
            <v>0</v>
          </cell>
          <cell r="AB2213">
            <v>0</v>
          </cell>
          <cell r="AC2213">
            <v>0</v>
          </cell>
          <cell r="AD2213">
            <v>0</v>
          </cell>
          <cell r="AE2213">
            <v>4</v>
          </cell>
          <cell r="AF2213">
            <v>18</v>
          </cell>
          <cell r="AG2213">
            <v>44074.635158379599</v>
          </cell>
          <cell r="AH2213" t="str">
            <v>cbaileyAudubon</v>
          </cell>
          <cell r="AI2213">
            <v>44692.260968020797</v>
          </cell>
          <cell r="AJ2213" t="str">
            <v>cbaileyAudubon</v>
          </cell>
          <cell r="AK2213">
            <v>17</v>
          </cell>
          <cell r="AL2213">
            <v>18</v>
          </cell>
          <cell r="AM2213">
            <v>57</v>
          </cell>
          <cell r="AO2213">
            <v>16</v>
          </cell>
          <cell r="AP2213">
            <v>17</v>
          </cell>
          <cell r="AQ2213">
            <v>-80.893333330304102</v>
          </cell>
          <cell r="AR2213">
            <v>28.175000000057</v>
          </cell>
        </row>
        <row r="2214">
          <cell r="A2214" t="str">
            <v>OS148</v>
          </cell>
          <cell r="B2214" t="str">
            <v>Osceola</v>
          </cell>
          <cell r="C2214" t="str">
            <v>Y</v>
          </cell>
          <cell r="D2214" t="str">
            <v>Last recorded substrate: Tree 42(A), Live Pine (FWC)</v>
          </cell>
          <cell r="E2214" t="str">
            <v>Audubon</v>
          </cell>
          <cell r="F2214">
            <v>28.192999999885402</v>
          </cell>
          <cell r="G2214">
            <v>-81.289666670365193</v>
          </cell>
          <cell r="H2214" t="str">
            <v>e83cf0db-3584-4d67-99b4-78da58454934</v>
          </cell>
          <cell r="I2214">
            <v>43682.641506898202</v>
          </cell>
          <cell r="J2214" t="str">
            <v>twu_dangermond</v>
          </cell>
          <cell r="K2214">
            <v>43991.884201770801</v>
          </cell>
          <cell r="L2214" t="str">
            <v>cbaileyAudubon</v>
          </cell>
          <cell r="M2214">
            <v>1</v>
          </cell>
          <cell r="N2214" t="str">
            <v>Occupied</v>
          </cell>
          <cell r="P2214" t="str">
            <v>0</v>
          </cell>
          <cell r="Q2214" t="str">
            <v>OS148</v>
          </cell>
          <cell r="R2214">
            <v>43304.732349641199</v>
          </cell>
          <cell r="S2214">
            <v>0</v>
          </cell>
          <cell r="T2214">
            <v>0</v>
          </cell>
          <cell r="U2214">
            <v>0</v>
          </cell>
          <cell r="V2214">
            <v>0</v>
          </cell>
          <cell r="W2214">
            <v>0</v>
          </cell>
          <cell r="X2214">
            <v>0</v>
          </cell>
          <cell r="Y2214">
            <v>0</v>
          </cell>
          <cell r="Z2214">
            <v>0</v>
          </cell>
          <cell r="AA2214">
            <v>0</v>
          </cell>
          <cell r="AB2214">
            <v>0</v>
          </cell>
          <cell r="AC2214">
            <v>1</v>
          </cell>
          <cell r="AD2214">
            <v>31</v>
          </cell>
          <cell r="AE2214">
            <v>15</v>
          </cell>
          <cell r="AF2214">
            <v>11</v>
          </cell>
          <cell r="AG2214">
            <v>44074.635158379599</v>
          </cell>
          <cell r="AH2214" t="str">
            <v>cbaileyAudubon</v>
          </cell>
          <cell r="AI2214">
            <v>44692.257385393503</v>
          </cell>
          <cell r="AJ2214" t="str">
            <v>cbaileyAudubon</v>
          </cell>
          <cell r="AK2214">
            <v>12</v>
          </cell>
          <cell r="AL2214">
            <v>14</v>
          </cell>
          <cell r="AM2214">
            <v>84</v>
          </cell>
          <cell r="AN2214">
            <v>14</v>
          </cell>
          <cell r="AO2214">
            <v>14</v>
          </cell>
          <cell r="AP2214">
            <v>14</v>
          </cell>
          <cell r="AQ2214">
            <v>-81.289425271488795</v>
          </cell>
          <cell r="AR2214">
            <v>28.193099287229501</v>
          </cell>
        </row>
        <row r="2215">
          <cell r="A2215" t="str">
            <v>OS149</v>
          </cell>
          <cell r="B2215" t="str">
            <v>Osceola</v>
          </cell>
          <cell r="C2215" t="str">
            <v>Y</v>
          </cell>
          <cell r="D2215" t="str">
            <v>Last recorded substrate: Tree 42(A), Live Pine (FWC)</v>
          </cell>
          <cell r="E2215" t="str">
            <v>Audubon</v>
          </cell>
          <cell r="F2215">
            <v>28.199333330184899</v>
          </cell>
          <cell r="G2215">
            <v>-81.349666669937704</v>
          </cell>
          <cell r="H2215" t="str">
            <v>258b75f4-f227-47a7-9c9b-15bfc8480814</v>
          </cell>
          <cell r="I2215">
            <v>43682.641506898202</v>
          </cell>
          <cell r="J2215" t="str">
            <v>twu_dangermond</v>
          </cell>
          <cell r="K2215">
            <v>43991.884201770801</v>
          </cell>
          <cell r="L2215" t="str">
            <v>cbaileyAudubon</v>
          </cell>
          <cell r="M2215">
            <v>1</v>
          </cell>
          <cell r="N2215" t="str">
            <v>Occupied</v>
          </cell>
          <cell r="P2215" t="str">
            <v>0</v>
          </cell>
          <cell r="Q2215" t="str">
            <v>OS149</v>
          </cell>
          <cell r="R2215">
            <v>43304.732349641199</v>
          </cell>
          <cell r="S2215">
            <v>0</v>
          </cell>
          <cell r="T2215">
            <v>0</v>
          </cell>
          <cell r="U2215">
            <v>0</v>
          </cell>
          <cell r="V2215">
            <v>0</v>
          </cell>
          <cell r="W2215">
            <v>0</v>
          </cell>
          <cell r="X2215">
            <v>0</v>
          </cell>
          <cell r="Y2215">
            <v>0</v>
          </cell>
          <cell r="Z2215">
            <v>0</v>
          </cell>
          <cell r="AA2215">
            <v>0</v>
          </cell>
          <cell r="AB2215">
            <v>0</v>
          </cell>
          <cell r="AC2215">
            <v>0</v>
          </cell>
          <cell r="AD2215">
            <v>9</v>
          </cell>
          <cell r="AE2215">
            <v>14</v>
          </cell>
          <cell r="AF2215">
            <v>10</v>
          </cell>
          <cell r="AG2215">
            <v>44074.635158379599</v>
          </cell>
          <cell r="AH2215" t="str">
            <v>cbaileyAudubon</v>
          </cell>
          <cell r="AI2215">
            <v>44692.257387256897</v>
          </cell>
          <cell r="AJ2215" t="str">
            <v>cbaileyAudubon</v>
          </cell>
          <cell r="AK2215">
            <v>24</v>
          </cell>
          <cell r="AL2215">
            <v>16</v>
          </cell>
          <cell r="AM2215">
            <v>73</v>
          </cell>
          <cell r="AN2215">
            <v>15</v>
          </cell>
          <cell r="AO2215">
            <v>15</v>
          </cell>
          <cell r="AP2215">
            <v>16</v>
          </cell>
          <cell r="AQ2215">
            <v>-81.349666669937704</v>
          </cell>
          <cell r="AR2215">
            <v>28.199333330184899</v>
          </cell>
        </row>
        <row r="2216">
          <cell r="A2216" t="str">
            <v>OS150</v>
          </cell>
          <cell r="B2216" t="str">
            <v>Osceola</v>
          </cell>
          <cell r="C2216" t="str">
            <v>Y</v>
          </cell>
          <cell r="D2216" t="str">
            <v>Last recorded substrate: Tree 42(A), Live Pine (FWC)</v>
          </cell>
          <cell r="E2216" t="str">
            <v>Audubon</v>
          </cell>
          <cell r="F2216">
            <v>28.2728333298788</v>
          </cell>
          <cell r="G2216">
            <v>-81.324333330017595</v>
          </cell>
          <cell r="H2216" t="str">
            <v>e9f003e1-9825-48df-b9bf-95483cf9d97b</v>
          </cell>
          <cell r="I2216">
            <v>43682.641506898202</v>
          </cell>
          <cell r="J2216" t="str">
            <v>twu_dangermond</v>
          </cell>
          <cell r="K2216">
            <v>43991.884201770801</v>
          </cell>
          <cell r="L2216" t="str">
            <v>cbaileyAudubon</v>
          </cell>
          <cell r="M2216">
            <v>1</v>
          </cell>
          <cell r="N2216" t="str">
            <v>Occupied</v>
          </cell>
          <cell r="P2216" t="str">
            <v>0</v>
          </cell>
          <cell r="Q2216" t="str">
            <v>OS150</v>
          </cell>
          <cell r="R2216">
            <v>43304.732349641199</v>
          </cell>
          <cell r="S2216">
            <v>0</v>
          </cell>
          <cell r="T2216">
            <v>0</v>
          </cell>
          <cell r="U2216">
            <v>0</v>
          </cell>
          <cell r="V2216">
            <v>0</v>
          </cell>
          <cell r="W2216">
            <v>0</v>
          </cell>
          <cell r="X2216">
            <v>2</v>
          </cell>
          <cell r="Y2216">
            <v>0</v>
          </cell>
          <cell r="Z2216">
            <v>0</v>
          </cell>
          <cell r="AA2216">
            <v>0</v>
          </cell>
          <cell r="AB2216">
            <v>0</v>
          </cell>
          <cell r="AC2216">
            <v>2</v>
          </cell>
          <cell r="AD2216">
            <v>1</v>
          </cell>
          <cell r="AE2216">
            <v>2</v>
          </cell>
          <cell r="AF2216">
            <v>17</v>
          </cell>
          <cell r="AG2216">
            <v>44074.635158379599</v>
          </cell>
          <cell r="AH2216" t="str">
            <v>cbaileyAudubon</v>
          </cell>
          <cell r="AI2216">
            <v>44692.257389085702</v>
          </cell>
          <cell r="AJ2216" t="str">
            <v>cbaileyAudubon</v>
          </cell>
          <cell r="AK2216">
            <v>15</v>
          </cell>
          <cell r="AL2216">
            <v>15</v>
          </cell>
          <cell r="AM2216">
            <v>54</v>
          </cell>
          <cell r="AN2216">
            <v>15</v>
          </cell>
          <cell r="AO2216">
            <v>15</v>
          </cell>
          <cell r="AP2216">
            <v>15</v>
          </cell>
          <cell r="AQ2216">
            <v>-81.324333330017595</v>
          </cell>
          <cell r="AR2216">
            <v>28.2728333298788</v>
          </cell>
        </row>
        <row r="2217">
          <cell r="A2217" t="str">
            <v>OS151</v>
          </cell>
          <cell r="B2217" t="str">
            <v>Osceola</v>
          </cell>
          <cell r="C2217" t="str">
            <v>Unk</v>
          </cell>
          <cell r="D2217" t="str">
            <v>Last recorded substrate: G</v>
          </cell>
          <cell r="E2217" t="str">
            <v>unmonitored</v>
          </cell>
          <cell r="F2217">
            <v>28.284167000238401</v>
          </cell>
          <cell r="G2217">
            <v>-81.632500000162594</v>
          </cell>
          <cell r="H2217" t="str">
            <v>74024deb-1d3b-444e-97ae-d1df4c009a5c</v>
          </cell>
          <cell r="I2217">
            <v>43682.641506898202</v>
          </cell>
          <cell r="J2217" t="str">
            <v>twu_dangermond</v>
          </cell>
          <cell r="K2217">
            <v>43991.884623877297</v>
          </cell>
          <cell r="L2217" t="str">
            <v>cbaileyAudubon</v>
          </cell>
          <cell r="M2217">
            <v>1</v>
          </cell>
          <cell r="N2217" t="str">
            <v>Unknown</v>
          </cell>
          <cell r="P2217" t="str">
            <v>0</v>
          </cell>
          <cell r="Q2217" t="str">
            <v>OS151</v>
          </cell>
          <cell r="R2217">
            <v>43304.732349641199</v>
          </cell>
          <cell r="S2217">
            <v>0</v>
          </cell>
          <cell r="T2217">
            <v>0</v>
          </cell>
          <cell r="U2217">
            <v>0</v>
          </cell>
          <cell r="V2217">
            <v>0</v>
          </cell>
          <cell r="W2217">
            <v>0</v>
          </cell>
          <cell r="X2217">
            <v>0</v>
          </cell>
          <cell r="Y2217">
            <v>0</v>
          </cell>
          <cell r="Z2217">
            <v>0</v>
          </cell>
          <cell r="AA2217">
            <v>0</v>
          </cell>
          <cell r="AB2217">
            <v>0</v>
          </cell>
          <cell r="AC2217">
            <v>0</v>
          </cell>
          <cell r="AD2217">
            <v>0</v>
          </cell>
          <cell r="AE2217">
            <v>0</v>
          </cell>
          <cell r="AF2217">
            <v>0</v>
          </cell>
          <cell r="AG2217">
            <v>44074.635158379599</v>
          </cell>
          <cell r="AH2217" t="str">
            <v>cbaileyAudubon</v>
          </cell>
          <cell r="AI2217">
            <v>44692.260970648102</v>
          </cell>
          <cell r="AJ2217" t="str">
            <v>cbaileyAudubon</v>
          </cell>
          <cell r="AK2217">
            <v>0</v>
          </cell>
          <cell r="AL2217">
            <v>0</v>
          </cell>
          <cell r="AM2217">
            <v>0</v>
          </cell>
          <cell r="AQ2217">
            <v>-81.632500000162594</v>
          </cell>
          <cell r="AR2217">
            <v>28.284167000238401</v>
          </cell>
        </row>
        <row r="2218">
          <cell r="A2218" t="str">
            <v>OS152</v>
          </cell>
          <cell r="B2218" t="str">
            <v>Osceola</v>
          </cell>
          <cell r="C2218" t="str">
            <v>Unk</v>
          </cell>
          <cell r="D2218" t="str">
            <v>Live_Tree</v>
          </cell>
          <cell r="E2218" t="str">
            <v>Audubon</v>
          </cell>
          <cell r="F2218">
            <v>27.886545997900001</v>
          </cell>
          <cell r="G2218">
            <v>-81.178698379799997</v>
          </cell>
          <cell r="H2218" t="str">
            <v>8465152a-ff44-413d-a968-88107acefb2d</v>
          </cell>
          <cell r="I2218">
            <v>44648.438439375001</v>
          </cell>
          <cell r="J2218" t="str">
            <v>sbreeding_audubon</v>
          </cell>
          <cell r="M2218">
            <v>1</v>
          </cell>
          <cell r="N2218" t="str">
            <v>Occupied</v>
          </cell>
          <cell r="O2218" t="str">
            <v>(FKA New Nest): Two adults displaying nesting activity, white washing, bigly active; near historic OS152 which has been gone a while, elected to use that ID</v>
          </cell>
          <cell r="P2218" t="str">
            <v>0</v>
          </cell>
          <cell r="Q2218" t="str">
            <v>OS152</v>
          </cell>
          <cell r="S2218">
            <v>0</v>
          </cell>
          <cell r="T2218">
            <v>0</v>
          </cell>
          <cell r="U2218">
            <v>0</v>
          </cell>
          <cell r="V2218">
            <v>0</v>
          </cell>
          <cell r="W2218">
            <v>0</v>
          </cell>
          <cell r="X2218">
            <v>0</v>
          </cell>
          <cell r="Y2218">
            <v>0</v>
          </cell>
          <cell r="Z2218">
            <v>0</v>
          </cell>
          <cell r="AA2218">
            <v>0</v>
          </cell>
          <cell r="AB2218">
            <v>0</v>
          </cell>
          <cell r="AC2218">
            <v>0</v>
          </cell>
          <cell r="AD2218">
            <v>0</v>
          </cell>
          <cell r="AE2218">
            <v>0</v>
          </cell>
          <cell r="AF2218">
            <v>0</v>
          </cell>
          <cell r="AG2218">
            <v>44648.603314085602</v>
          </cell>
          <cell r="AH2218" t="str">
            <v>sbreeding_audubon</v>
          </cell>
          <cell r="AI2218">
            <v>44692.264607592602</v>
          </cell>
          <cell r="AJ2218" t="str">
            <v>cbaileyAudubon</v>
          </cell>
          <cell r="AK2218">
            <v>0</v>
          </cell>
          <cell r="AQ2218">
            <v>-81.178702276690998</v>
          </cell>
          <cell r="AR2218">
            <v>27.8865448236328</v>
          </cell>
        </row>
        <row r="2219">
          <cell r="A2219" t="str">
            <v>OS152a</v>
          </cell>
          <cell r="B2219" t="str">
            <v>Osceola</v>
          </cell>
          <cell r="C2219" t="str">
            <v>Unk</v>
          </cell>
          <cell r="D2219" t="str">
            <v>Last recorded substrate: G</v>
          </cell>
          <cell r="E2219" t="str">
            <v>unmonitored</v>
          </cell>
          <cell r="F2219">
            <v>27.886667000139202</v>
          </cell>
          <cell r="G2219">
            <v>-81.181667000097903</v>
          </cell>
          <cell r="H2219" t="str">
            <v>e47cc4d3-4477-42de-b325-e651ddb57cbb</v>
          </cell>
          <cell r="I2219">
            <v>43682.641506898202</v>
          </cell>
          <cell r="J2219" t="str">
            <v>twu_dangermond</v>
          </cell>
          <cell r="K2219">
            <v>43991.884623877297</v>
          </cell>
          <cell r="L2219" t="str">
            <v>cbaileyAudubon</v>
          </cell>
          <cell r="M2219">
            <v>1</v>
          </cell>
          <cell r="N2219" t="str">
            <v>Destroyed</v>
          </cell>
          <cell r="O2219" t="str">
            <v>Per Trinity Livingston, this nest tree has been gone for several years. They found a new nest nearby, calling it the same ID</v>
          </cell>
          <cell r="P2219" t="str">
            <v>3</v>
          </cell>
          <cell r="Q2219" t="str">
            <v>OS152</v>
          </cell>
          <cell r="R2219">
            <v>43304.732349641199</v>
          </cell>
          <cell r="S2219">
            <v>0</v>
          </cell>
          <cell r="T2219">
            <v>0</v>
          </cell>
          <cell r="U2219">
            <v>0</v>
          </cell>
          <cell r="V2219">
            <v>0</v>
          </cell>
          <cell r="W2219">
            <v>0</v>
          </cell>
          <cell r="X2219">
            <v>0</v>
          </cell>
          <cell r="Y2219">
            <v>0</v>
          </cell>
          <cell r="Z2219">
            <v>0</v>
          </cell>
          <cell r="AA2219">
            <v>0</v>
          </cell>
          <cell r="AB2219">
            <v>0</v>
          </cell>
          <cell r="AC2219">
            <v>0</v>
          </cell>
          <cell r="AD2219">
            <v>0</v>
          </cell>
          <cell r="AE2219">
            <v>0</v>
          </cell>
          <cell r="AF2219">
            <v>0</v>
          </cell>
          <cell r="AG2219">
            <v>44074.635158379599</v>
          </cell>
          <cell r="AH2219" t="str">
            <v>cbaileyAudubon</v>
          </cell>
          <cell r="AI2219">
            <v>44692.2609739236</v>
          </cell>
          <cell r="AJ2219" t="str">
            <v>cbaileyAudubon</v>
          </cell>
          <cell r="AK2219">
            <v>0</v>
          </cell>
          <cell r="AL2219">
            <v>0</v>
          </cell>
          <cell r="AM2219">
            <v>0</v>
          </cell>
          <cell r="AQ2219">
            <v>-81.181667000097903</v>
          </cell>
          <cell r="AR2219">
            <v>27.886667000139202</v>
          </cell>
        </row>
        <row r="2220">
          <cell r="A2220" t="str">
            <v>OS153</v>
          </cell>
          <cell r="B2220" t="str">
            <v>Osceola</v>
          </cell>
          <cell r="C2220" t="str">
            <v>Unk</v>
          </cell>
          <cell r="D2220" t="str">
            <v>Last recorded substrate: Live Pine Tree</v>
          </cell>
          <cell r="E2220" t="str">
            <v>unmonitored</v>
          </cell>
          <cell r="F2220">
            <v>28.2891666702549</v>
          </cell>
          <cell r="G2220">
            <v>-81.390000000318594</v>
          </cell>
          <cell r="H2220" t="str">
            <v>da6d5297-6f3e-4f62-90b1-6597b2e86f67</v>
          </cell>
          <cell r="I2220">
            <v>43682.641506898202</v>
          </cell>
          <cell r="J2220" t="str">
            <v>twu_dangermond</v>
          </cell>
          <cell r="K2220">
            <v>43991.884623877297</v>
          </cell>
          <cell r="L2220" t="str">
            <v>cbaileyAudubon</v>
          </cell>
          <cell r="M2220">
            <v>1</v>
          </cell>
          <cell r="N2220" t="str">
            <v>Unknown</v>
          </cell>
          <cell r="P2220" t="str">
            <v>0</v>
          </cell>
          <cell r="Q2220" t="str">
            <v>OS153</v>
          </cell>
          <cell r="R2220">
            <v>43304.732349641199</v>
          </cell>
          <cell r="S2220">
            <v>0</v>
          </cell>
          <cell r="T2220">
            <v>0</v>
          </cell>
          <cell r="U2220">
            <v>0</v>
          </cell>
          <cell r="V2220">
            <v>0</v>
          </cell>
          <cell r="W2220">
            <v>0</v>
          </cell>
          <cell r="X2220">
            <v>0</v>
          </cell>
          <cell r="Y2220">
            <v>0</v>
          </cell>
          <cell r="Z2220">
            <v>0</v>
          </cell>
          <cell r="AA2220">
            <v>0</v>
          </cell>
          <cell r="AB2220">
            <v>0</v>
          </cell>
          <cell r="AC2220">
            <v>0</v>
          </cell>
          <cell r="AD2220">
            <v>0</v>
          </cell>
          <cell r="AE2220">
            <v>0</v>
          </cell>
          <cell r="AF2220">
            <v>0</v>
          </cell>
          <cell r="AG2220">
            <v>44074.635158379599</v>
          </cell>
          <cell r="AH2220" t="str">
            <v>cbaileyAudubon</v>
          </cell>
          <cell r="AI2220">
            <v>44692.260977048601</v>
          </cell>
          <cell r="AJ2220" t="str">
            <v>cbaileyAudubon</v>
          </cell>
          <cell r="AK2220">
            <v>0</v>
          </cell>
          <cell r="AL2220">
            <v>0</v>
          </cell>
          <cell r="AM2220">
            <v>0</v>
          </cell>
          <cell r="AQ2220">
            <v>-81.390000000318594</v>
          </cell>
          <cell r="AR2220">
            <v>28.2891666702549</v>
          </cell>
        </row>
        <row r="2221">
          <cell r="A2221" t="str">
            <v>OS154</v>
          </cell>
          <cell r="B2221" t="str">
            <v>Osceola</v>
          </cell>
          <cell r="C2221" t="str">
            <v>Unk</v>
          </cell>
          <cell r="D2221" t="str">
            <v>Last recorded substrate: Live Pine Tree</v>
          </cell>
          <cell r="E2221" t="str">
            <v>unmonitored</v>
          </cell>
          <cell r="F2221">
            <v>27.977500000280401</v>
          </cell>
          <cell r="G2221">
            <v>-81.337999999611199</v>
          </cell>
          <cell r="H2221" t="str">
            <v>30f9a84e-777d-471a-bcce-429a79c5cc00</v>
          </cell>
          <cell r="I2221">
            <v>43682.641506898202</v>
          </cell>
          <cell r="J2221" t="str">
            <v>twu_dangermond</v>
          </cell>
          <cell r="K2221">
            <v>43991.884623877297</v>
          </cell>
          <cell r="L2221" t="str">
            <v>cbaileyAudubon</v>
          </cell>
          <cell r="M2221">
            <v>1</v>
          </cell>
          <cell r="N2221" t="str">
            <v>Unknown</v>
          </cell>
          <cell r="P2221" t="str">
            <v>0</v>
          </cell>
          <cell r="Q2221" t="str">
            <v>OS154</v>
          </cell>
          <cell r="R2221">
            <v>43304.732349641199</v>
          </cell>
          <cell r="S2221">
            <v>0</v>
          </cell>
          <cell r="T2221">
            <v>0</v>
          </cell>
          <cell r="U2221">
            <v>0</v>
          </cell>
          <cell r="V2221">
            <v>0</v>
          </cell>
          <cell r="W2221">
            <v>0</v>
          </cell>
          <cell r="X2221">
            <v>0</v>
          </cell>
          <cell r="Y2221">
            <v>0</v>
          </cell>
          <cell r="Z2221">
            <v>0</v>
          </cell>
          <cell r="AA2221">
            <v>0</v>
          </cell>
          <cell r="AB2221">
            <v>0</v>
          </cell>
          <cell r="AC2221">
            <v>0</v>
          </cell>
          <cell r="AD2221">
            <v>0</v>
          </cell>
          <cell r="AE2221">
            <v>0</v>
          </cell>
          <cell r="AF2221">
            <v>0</v>
          </cell>
          <cell r="AG2221">
            <v>44074.635158379599</v>
          </cell>
          <cell r="AH2221" t="str">
            <v>cbaileyAudubon</v>
          </cell>
          <cell r="AI2221">
            <v>44692.260979050901</v>
          </cell>
          <cell r="AJ2221" t="str">
            <v>cbaileyAudubon</v>
          </cell>
          <cell r="AK2221">
            <v>0</v>
          </cell>
          <cell r="AL2221">
            <v>0</v>
          </cell>
          <cell r="AM2221">
            <v>0</v>
          </cell>
          <cell r="AQ2221">
            <v>-81.337999999611199</v>
          </cell>
          <cell r="AR2221">
            <v>27.977500000280401</v>
          </cell>
        </row>
        <row r="2222">
          <cell r="A2222" t="str">
            <v>OS155</v>
          </cell>
          <cell r="B2222" t="str">
            <v>Osceola</v>
          </cell>
          <cell r="C2222" t="str">
            <v>Y</v>
          </cell>
          <cell r="D2222" t="str">
            <v>Last known substrate: Live Pine</v>
          </cell>
          <cell r="E2222" t="str">
            <v>Audubon</v>
          </cell>
          <cell r="F2222">
            <v>28.319333329999999</v>
          </cell>
          <cell r="G2222">
            <v>-81.231499999999997</v>
          </cell>
          <cell r="H2222" t="str">
            <v>2b16b61e-48f7-4b81-9bb1-bbfc30126134</v>
          </cell>
          <cell r="I2222">
            <v>44088.166666666701</v>
          </cell>
          <cell r="J2222" t="str">
            <v>sbreeding_audubon</v>
          </cell>
          <cell r="M2222">
            <v>1</v>
          </cell>
          <cell r="N2222" t="str">
            <v>Occupied</v>
          </cell>
          <cell r="O2222" t="str">
            <v>Nest on property next door to Jan Thompkins house, said has been active every year but work on lot in 2019 caused issues</v>
          </cell>
          <cell r="P2222" t="str">
            <v>0</v>
          </cell>
          <cell r="Q2222" t="str">
            <v>OS155</v>
          </cell>
          <cell r="R2222">
            <v>44088.166666666701</v>
          </cell>
          <cell r="S2222">
            <v>0</v>
          </cell>
          <cell r="T2222">
            <v>0</v>
          </cell>
          <cell r="U2222">
            <v>0</v>
          </cell>
          <cell r="V2222">
            <v>0</v>
          </cell>
          <cell r="W2222">
            <v>0</v>
          </cell>
          <cell r="X2222">
            <v>0</v>
          </cell>
          <cell r="Y2222">
            <v>0</v>
          </cell>
          <cell r="Z2222">
            <v>0</v>
          </cell>
          <cell r="AA2222">
            <v>0</v>
          </cell>
          <cell r="AB2222">
            <v>0</v>
          </cell>
          <cell r="AC2222">
            <v>0</v>
          </cell>
          <cell r="AD2222">
            <v>0</v>
          </cell>
          <cell r="AE2222">
            <v>2</v>
          </cell>
          <cell r="AF2222">
            <v>1</v>
          </cell>
          <cell r="AG2222">
            <v>44089.019880277803</v>
          </cell>
          <cell r="AH2222" t="str">
            <v>sbreeding_audubon</v>
          </cell>
          <cell r="AI2222">
            <v>44692.263860821797</v>
          </cell>
          <cell r="AJ2222" t="str">
            <v>cbaileyAudubon</v>
          </cell>
          <cell r="AK2222">
            <v>3</v>
          </cell>
          <cell r="AL2222">
            <v>4</v>
          </cell>
          <cell r="AM2222">
            <v>10</v>
          </cell>
          <cell r="AO2222">
            <v>4</v>
          </cell>
          <cell r="AP2222">
            <v>4</v>
          </cell>
          <cell r="AQ2222">
            <v>-81.231512069940607</v>
          </cell>
          <cell r="AR2222">
            <v>28.319355436053598</v>
          </cell>
        </row>
        <row r="2223">
          <cell r="A2223" t="str">
            <v>OS156</v>
          </cell>
          <cell r="B2223" t="str">
            <v>Osceola</v>
          </cell>
          <cell r="C2223" t="str">
            <v>Y</v>
          </cell>
          <cell r="D2223" t="str">
            <v>Last recorded substrate: Tree 42(A), Live Cypress (FWC)</v>
          </cell>
          <cell r="E2223" t="str">
            <v>Audubon</v>
          </cell>
          <cell r="F2223">
            <v>28.221666669632601</v>
          </cell>
          <cell r="G2223">
            <v>-81.368833329655502</v>
          </cell>
          <cell r="H2223" t="str">
            <v>72e2e3e5-938c-44c2-9fa8-9679a19847ce</v>
          </cell>
          <cell r="I2223">
            <v>43682.641506898202</v>
          </cell>
          <cell r="J2223" t="str">
            <v>twu_dangermond</v>
          </cell>
          <cell r="K2223">
            <v>43991.884201770801</v>
          </cell>
          <cell r="L2223" t="str">
            <v>cbaileyAudubon</v>
          </cell>
          <cell r="M2223">
            <v>1</v>
          </cell>
          <cell r="N2223" t="str">
            <v>Occupied</v>
          </cell>
          <cell r="P2223" t="str">
            <v>0</v>
          </cell>
          <cell r="Q2223" t="str">
            <v>OS156</v>
          </cell>
          <cell r="R2223">
            <v>43304.732349641199</v>
          </cell>
          <cell r="S2223">
            <v>0</v>
          </cell>
          <cell r="T2223">
            <v>0</v>
          </cell>
          <cell r="U2223">
            <v>0</v>
          </cell>
          <cell r="V2223">
            <v>0</v>
          </cell>
          <cell r="W2223">
            <v>0</v>
          </cell>
          <cell r="X2223">
            <v>0</v>
          </cell>
          <cell r="Y2223">
            <v>1</v>
          </cell>
          <cell r="Z2223">
            <v>76</v>
          </cell>
          <cell r="AA2223">
            <v>0</v>
          </cell>
          <cell r="AB2223">
            <v>15</v>
          </cell>
          <cell r="AC2223">
            <v>26</v>
          </cell>
          <cell r="AD2223">
            <v>37</v>
          </cell>
          <cell r="AE2223">
            <v>33</v>
          </cell>
          <cell r="AF2223">
            <v>24</v>
          </cell>
          <cell r="AG2223">
            <v>44074.635158379599</v>
          </cell>
          <cell r="AH2223" t="str">
            <v>cbaileyAudubon</v>
          </cell>
          <cell r="AI2223">
            <v>44692.2573909028</v>
          </cell>
          <cell r="AJ2223" t="str">
            <v>cbaileyAudubon</v>
          </cell>
          <cell r="AK2223">
            <v>28</v>
          </cell>
          <cell r="AL2223">
            <v>22</v>
          </cell>
          <cell r="AM2223">
            <v>262</v>
          </cell>
          <cell r="AN2223">
            <v>22</v>
          </cell>
          <cell r="AO2223">
            <v>22</v>
          </cell>
          <cell r="AP2223">
            <v>22</v>
          </cell>
          <cell r="AQ2223">
            <v>-81.369888331786399</v>
          </cell>
          <cell r="AR2223">
            <v>28.2222937461746</v>
          </cell>
        </row>
        <row r="2224">
          <cell r="A2224" t="str">
            <v>OS157</v>
          </cell>
          <cell r="B2224" t="str">
            <v>Osceola</v>
          </cell>
          <cell r="C2224" t="str">
            <v>Unk</v>
          </cell>
          <cell r="D2224" t="str">
            <v>Last recorded substrate: G</v>
          </cell>
          <cell r="E2224" t="str">
            <v>unmonitored</v>
          </cell>
          <cell r="F2224">
            <v>28.3344999997292</v>
          </cell>
          <cell r="G2224">
            <v>-81.076333330167898</v>
          </cell>
          <cell r="H2224" t="str">
            <v>6415374f-db9b-4bd2-84a3-bf4c8ae0e093</v>
          </cell>
          <cell r="I2224">
            <v>43682.641506898202</v>
          </cell>
          <cell r="J2224" t="str">
            <v>twu_dangermond</v>
          </cell>
          <cell r="K2224">
            <v>43991.884623877297</v>
          </cell>
          <cell r="L2224" t="str">
            <v>cbaileyAudubon</v>
          </cell>
          <cell r="M2224">
            <v>1</v>
          </cell>
          <cell r="N2224" t="str">
            <v>Unknown</v>
          </cell>
          <cell r="P2224" t="str">
            <v>0</v>
          </cell>
          <cell r="Q2224" t="str">
            <v>OS157</v>
          </cell>
          <cell r="R2224">
            <v>43304.732349641199</v>
          </cell>
          <cell r="S2224">
            <v>0</v>
          </cell>
          <cell r="T2224">
            <v>0</v>
          </cell>
          <cell r="U2224">
            <v>0</v>
          </cell>
          <cell r="V2224">
            <v>0</v>
          </cell>
          <cell r="W2224">
            <v>0</v>
          </cell>
          <cell r="X2224">
            <v>0</v>
          </cell>
          <cell r="Y2224">
            <v>0</v>
          </cell>
          <cell r="Z2224">
            <v>0</v>
          </cell>
          <cell r="AA2224">
            <v>0</v>
          </cell>
          <cell r="AB2224">
            <v>0</v>
          </cell>
          <cell r="AC2224">
            <v>0</v>
          </cell>
          <cell r="AD2224">
            <v>0</v>
          </cell>
          <cell r="AE2224">
            <v>0</v>
          </cell>
          <cell r="AF2224">
            <v>0</v>
          </cell>
          <cell r="AG2224">
            <v>44074.635158379599</v>
          </cell>
          <cell r="AH2224" t="str">
            <v>cbaileyAudubon</v>
          </cell>
          <cell r="AI2224">
            <v>44692.260981273103</v>
          </cell>
          <cell r="AJ2224" t="str">
            <v>cbaileyAudubon</v>
          </cell>
          <cell r="AK2224">
            <v>0</v>
          </cell>
          <cell r="AL2224">
            <v>0</v>
          </cell>
          <cell r="AM2224">
            <v>0</v>
          </cell>
          <cell r="AQ2224">
            <v>-81.076333330167898</v>
          </cell>
          <cell r="AR2224">
            <v>28.3344999997292</v>
          </cell>
        </row>
        <row r="2225">
          <cell r="A2225" t="str">
            <v>OS158</v>
          </cell>
          <cell r="B2225" t="str">
            <v>Osceola</v>
          </cell>
          <cell r="C2225" t="str">
            <v>Unk</v>
          </cell>
          <cell r="D2225" t="str">
            <v>Last recorded substrate: Live Pine Tree</v>
          </cell>
          <cell r="E2225" t="str">
            <v>unmonitored</v>
          </cell>
          <cell r="F2225">
            <v>28.155166670319201</v>
          </cell>
          <cell r="G2225">
            <v>-81.428999999950804</v>
          </cell>
          <cell r="H2225" t="str">
            <v>99bfb29f-d818-4ed4-87ee-074fbbd2782a</v>
          </cell>
          <cell r="I2225">
            <v>43682.641506898202</v>
          </cell>
          <cell r="J2225" t="str">
            <v>twu_dangermond</v>
          </cell>
          <cell r="K2225">
            <v>43991.884623877297</v>
          </cell>
          <cell r="L2225" t="str">
            <v>cbaileyAudubon</v>
          </cell>
          <cell r="M2225">
            <v>1</v>
          </cell>
          <cell r="N2225" t="str">
            <v>Unknown</v>
          </cell>
          <cell r="P2225" t="str">
            <v>0</v>
          </cell>
          <cell r="Q2225" t="str">
            <v>OS158</v>
          </cell>
          <cell r="R2225">
            <v>43304.732349641199</v>
          </cell>
          <cell r="S2225">
            <v>0</v>
          </cell>
          <cell r="T2225">
            <v>0</v>
          </cell>
          <cell r="U2225">
            <v>0</v>
          </cell>
          <cell r="V2225">
            <v>0</v>
          </cell>
          <cell r="W2225">
            <v>0</v>
          </cell>
          <cell r="X2225">
            <v>0</v>
          </cell>
          <cell r="Y2225">
            <v>0</v>
          </cell>
          <cell r="Z2225">
            <v>0</v>
          </cell>
          <cell r="AA2225">
            <v>0</v>
          </cell>
          <cell r="AB2225">
            <v>0</v>
          </cell>
          <cell r="AC2225">
            <v>0</v>
          </cell>
          <cell r="AD2225">
            <v>0</v>
          </cell>
          <cell r="AE2225">
            <v>0</v>
          </cell>
          <cell r="AF2225">
            <v>0</v>
          </cell>
          <cell r="AG2225">
            <v>44074.635158379599</v>
          </cell>
          <cell r="AH2225" t="str">
            <v>cbaileyAudubon</v>
          </cell>
          <cell r="AI2225">
            <v>44692.260983819397</v>
          </cell>
          <cell r="AJ2225" t="str">
            <v>cbaileyAudubon</v>
          </cell>
          <cell r="AK2225">
            <v>0</v>
          </cell>
          <cell r="AL2225">
            <v>0</v>
          </cell>
          <cell r="AM2225">
            <v>0</v>
          </cell>
          <cell r="AQ2225">
            <v>-81.428999999950804</v>
          </cell>
          <cell r="AR2225">
            <v>28.155166670319201</v>
          </cell>
        </row>
        <row r="2226">
          <cell r="A2226" t="str">
            <v>OS159</v>
          </cell>
          <cell r="B2226" t="str">
            <v>Osceola</v>
          </cell>
          <cell r="C2226" t="str">
            <v>Unk</v>
          </cell>
          <cell r="D2226" t="str">
            <v>Last recorded substrate: Artificial</v>
          </cell>
          <cell r="E2226" t="str">
            <v>unmonitored</v>
          </cell>
          <cell r="F2226">
            <v>28.022167000277602</v>
          </cell>
          <cell r="G2226">
            <v>-81.300166999567907</v>
          </cell>
          <cell r="H2226" t="str">
            <v>8cdd6ad6-688e-49ac-ad11-dee7cc3ca616</v>
          </cell>
          <cell r="I2226">
            <v>43682.641506898202</v>
          </cell>
          <cell r="J2226" t="str">
            <v>twu_dangermond</v>
          </cell>
          <cell r="K2226">
            <v>43991.884623877297</v>
          </cell>
          <cell r="L2226" t="str">
            <v>cbaileyAudubon</v>
          </cell>
          <cell r="M2226">
            <v>1</v>
          </cell>
          <cell r="N2226" t="str">
            <v>Unknown</v>
          </cell>
          <cell r="P2226" t="str">
            <v>0</v>
          </cell>
          <cell r="Q2226" t="str">
            <v>OS159</v>
          </cell>
          <cell r="R2226">
            <v>43304.732349641199</v>
          </cell>
          <cell r="S2226">
            <v>0</v>
          </cell>
          <cell r="T2226">
            <v>0</v>
          </cell>
          <cell r="U2226">
            <v>0</v>
          </cell>
          <cell r="V2226">
            <v>0</v>
          </cell>
          <cell r="W2226">
            <v>0</v>
          </cell>
          <cell r="X2226">
            <v>0</v>
          </cell>
          <cell r="Y2226">
            <v>0</v>
          </cell>
          <cell r="Z2226">
            <v>0</v>
          </cell>
          <cell r="AA2226">
            <v>0</v>
          </cell>
          <cell r="AB2226">
            <v>0</v>
          </cell>
          <cell r="AC2226">
            <v>0</v>
          </cell>
          <cell r="AD2226">
            <v>0</v>
          </cell>
          <cell r="AE2226">
            <v>0</v>
          </cell>
          <cell r="AF2226">
            <v>0</v>
          </cell>
          <cell r="AG2226">
            <v>44074.635158379599</v>
          </cell>
          <cell r="AH2226" t="str">
            <v>cbaileyAudubon</v>
          </cell>
          <cell r="AI2226">
            <v>44692.260986944399</v>
          </cell>
          <cell r="AJ2226" t="str">
            <v>cbaileyAudubon</v>
          </cell>
          <cell r="AK2226">
            <v>0</v>
          </cell>
          <cell r="AL2226">
            <v>0</v>
          </cell>
          <cell r="AM2226">
            <v>0</v>
          </cell>
          <cell r="AQ2226">
            <v>-81.300166999567907</v>
          </cell>
          <cell r="AR2226">
            <v>28.022167000277602</v>
          </cell>
        </row>
        <row r="2227">
          <cell r="A2227" t="str">
            <v>OS160</v>
          </cell>
          <cell r="B2227" t="str">
            <v>Osceola</v>
          </cell>
          <cell r="C2227" t="str">
            <v>Unk</v>
          </cell>
          <cell r="D2227" t="str">
            <v>Last recorded substrate: Live Pine Tree</v>
          </cell>
          <cell r="E2227" t="str">
            <v>unmonitored</v>
          </cell>
          <cell r="F2227">
            <v>28.165499999969999</v>
          </cell>
          <cell r="G2227">
            <v>-81.313666669655206</v>
          </cell>
          <cell r="H2227" t="str">
            <v>26542e40-b8ea-4dbb-ba0e-b982ee924f25</v>
          </cell>
          <cell r="I2227">
            <v>43682.641506898202</v>
          </cell>
          <cell r="J2227" t="str">
            <v>twu_dangermond</v>
          </cell>
          <cell r="K2227">
            <v>43991.884623877297</v>
          </cell>
          <cell r="L2227" t="str">
            <v>cbaileyAudubon</v>
          </cell>
          <cell r="M2227">
            <v>1</v>
          </cell>
          <cell r="N2227" t="str">
            <v>Unknown</v>
          </cell>
          <cell r="P2227" t="str">
            <v>0</v>
          </cell>
          <cell r="Q2227" t="str">
            <v>OS160</v>
          </cell>
          <cell r="R2227">
            <v>43304.732349641199</v>
          </cell>
          <cell r="S2227">
            <v>0</v>
          </cell>
          <cell r="T2227">
            <v>0</v>
          </cell>
          <cell r="U2227">
            <v>0</v>
          </cell>
          <cell r="V2227">
            <v>0</v>
          </cell>
          <cell r="W2227">
            <v>0</v>
          </cell>
          <cell r="X2227">
            <v>0</v>
          </cell>
          <cell r="Y2227">
            <v>0</v>
          </cell>
          <cell r="Z2227">
            <v>0</v>
          </cell>
          <cell r="AA2227">
            <v>0</v>
          </cell>
          <cell r="AB2227">
            <v>0</v>
          </cell>
          <cell r="AC2227">
            <v>0</v>
          </cell>
          <cell r="AD2227">
            <v>0</v>
          </cell>
          <cell r="AE2227">
            <v>0</v>
          </cell>
          <cell r="AF2227">
            <v>0</v>
          </cell>
          <cell r="AG2227">
            <v>44074.635158379599</v>
          </cell>
          <cell r="AH2227" t="str">
            <v>cbaileyAudubon</v>
          </cell>
          <cell r="AI2227">
            <v>44692.260990405099</v>
          </cell>
          <cell r="AJ2227" t="str">
            <v>cbaileyAudubon</v>
          </cell>
          <cell r="AK2227">
            <v>0</v>
          </cell>
          <cell r="AL2227">
            <v>0</v>
          </cell>
          <cell r="AM2227">
            <v>0</v>
          </cell>
          <cell r="AQ2227">
            <v>-81.313666669655206</v>
          </cell>
          <cell r="AR2227">
            <v>28.165499999969999</v>
          </cell>
        </row>
        <row r="2228">
          <cell r="A2228" t="str">
            <v>OS161</v>
          </cell>
          <cell r="B2228" t="str">
            <v>Osceola</v>
          </cell>
          <cell r="C2228" t="str">
            <v>Unk</v>
          </cell>
          <cell r="D2228" t="str">
            <v>Last recorded substrate: Tree 42(A), Live Myrtle (FWC)</v>
          </cell>
          <cell r="E2228" t="str">
            <v>unmonitored</v>
          </cell>
          <cell r="F2228">
            <v>27.940667000266501</v>
          </cell>
          <cell r="G2228">
            <v>-81.255167000337707</v>
          </cell>
          <cell r="H2228" t="str">
            <v>dde670f9-ce3a-4232-8dd5-b4c47977b1c1</v>
          </cell>
          <cell r="I2228">
            <v>43682.641506898202</v>
          </cell>
          <cell r="J2228" t="str">
            <v>twu_dangermond</v>
          </cell>
          <cell r="K2228">
            <v>43991.884591006899</v>
          </cell>
          <cell r="L2228" t="str">
            <v>cbaileyAudubon</v>
          </cell>
          <cell r="M2228">
            <v>1</v>
          </cell>
          <cell r="N2228" t="str">
            <v>Unknown</v>
          </cell>
          <cell r="P2228" t="str">
            <v>0</v>
          </cell>
          <cell r="Q2228" t="str">
            <v>OS161</v>
          </cell>
          <cell r="R2228">
            <v>43304.732349641199</v>
          </cell>
          <cell r="S2228">
            <v>0</v>
          </cell>
          <cell r="T2228">
            <v>0</v>
          </cell>
          <cell r="U2228">
            <v>0</v>
          </cell>
          <cell r="V2228">
            <v>0</v>
          </cell>
          <cell r="W2228">
            <v>0</v>
          </cell>
          <cell r="X2228">
            <v>0</v>
          </cell>
          <cell r="Y2228">
            <v>0</v>
          </cell>
          <cell r="Z2228">
            <v>0</v>
          </cell>
          <cell r="AA2228">
            <v>0</v>
          </cell>
          <cell r="AB2228">
            <v>0</v>
          </cell>
          <cell r="AC2228">
            <v>0</v>
          </cell>
          <cell r="AD2228">
            <v>1</v>
          </cell>
          <cell r="AE2228">
            <v>0</v>
          </cell>
          <cell r="AF2228">
            <v>0</v>
          </cell>
          <cell r="AG2228">
            <v>44074.635158379599</v>
          </cell>
          <cell r="AH2228" t="str">
            <v>cbaileyAudubon</v>
          </cell>
          <cell r="AI2228">
            <v>44692.257392893502</v>
          </cell>
          <cell r="AJ2228" t="str">
            <v>cbaileyAudubon</v>
          </cell>
          <cell r="AK2228">
            <v>0</v>
          </cell>
          <cell r="AL2228">
            <v>0</v>
          </cell>
          <cell r="AM2228">
            <v>1</v>
          </cell>
          <cell r="AQ2228">
            <v>-81.255167000337707</v>
          </cell>
          <cell r="AR2228">
            <v>27.940667000266501</v>
          </cell>
        </row>
        <row r="2229">
          <cell r="A2229" t="str">
            <v>OS162</v>
          </cell>
          <cell r="B2229" t="str">
            <v>Osceola</v>
          </cell>
          <cell r="C2229" t="str">
            <v>N</v>
          </cell>
          <cell r="D2229" t="str">
            <v>Last known substrate: Live Pine</v>
          </cell>
          <cell r="E2229" t="str">
            <v>Audubon</v>
          </cell>
          <cell r="F2229">
            <v>28.241123999999999</v>
          </cell>
          <cell r="G2229">
            <v>-81.355914999999996</v>
          </cell>
          <cell r="H2229" t="str">
            <v>92454b16-672d-4623-b716-14fdc3b4521f</v>
          </cell>
          <cell r="I2229">
            <v>44177.208333333299</v>
          </cell>
          <cell r="J2229" t="str">
            <v>sbreeding_audubon</v>
          </cell>
          <cell r="M2229">
            <v>1</v>
          </cell>
          <cell r="N2229" t="str">
            <v>Occupied</v>
          </cell>
          <cell r="O2229" t="str">
            <v>Pair relocated to this nest in 2019 per Lee Wandel</v>
          </cell>
          <cell r="P2229" t="str">
            <v>1</v>
          </cell>
          <cell r="Q2229" t="str">
            <v>OS162</v>
          </cell>
          <cell r="S2229">
            <v>0</v>
          </cell>
          <cell r="T2229">
            <v>0</v>
          </cell>
          <cell r="U2229">
            <v>0</v>
          </cell>
          <cell r="V2229">
            <v>0</v>
          </cell>
          <cell r="W2229">
            <v>0</v>
          </cell>
          <cell r="X2229">
            <v>0</v>
          </cell>
          <cell r="Y2229">
            <v>0</v>
          </cell>
          <cell r="Z2229">
            <v>0</v>
          </cell>
          <cell r="AA2229">
            <v>0</v>
          </cell>
          <cell r="AB2229">
            <v>0</v>
          </cell>
          <cell r="AC2229">
            <v>0</v>
          </cell>
          <cell r="AD2229">
            <v>0</v>
          </cell>
          <cell r="AE2229">
            <v>5</v>
          </cell>
          <cell r="AF2229">
            <v>10</v>
          </cell>
          <cell r="AG2229">
            <v>44179.7096443634</v>
          </cell>
          <cell r="AH2229" t="str">
            <v>sbreeding_audubon</v>
          </cell>
          <cell r="AI2229">
            <v>44692.264029270802</v>
          </cell>
          <cell r="AJ2229" t="str">
            <v>cbaileyAudubon</v>
          </cell>
          <cell r="AK2229">
            <v>10</v>
          </cell>
          <cell r="AL2229">
            <v>8</v>
          </cell>
          <cell r="AM2229">
            <v>33</v>
          </cell>
          <cell r="AO2229">
            <v>8</v>
          </cell>
          <cell r="AP2229">
            <v>8</v>
          </cell>
          <cell r="AQ2229">
            <v>-81.3560202347943</v>
          </cell>
          <cell r="AR2229">
            <v>28.2411476339819</v>
          </cell>
        </row>
        <row r="2230">
          <cell r="A2230" t="str">
            <v>OS162a</v>
          </cell>
          <cell r="B2230" t="str">
            <v>Osceola</v>
          </cell>
          <cell r="C2230" t="str">
            <v>Unk</v>
          </cell>
          <cell r="D2230" t="str">
            <v>Last recorded substrate: Live Pine</v>
          </cell>
          <cell r="E2230" t="str">
            <v>unmonitored</v>
          </cell>
          <cell r="F2230">
            <v>28.2428333303471</v>
          </cell>
          <cell r="G2230">
            <v>-81.359166670274206</v>
          </cell>
          <cell r="H2230" t="str">
            <v>61cd2886-4596-4616-b308-382b5146bcd4</v>
          </cell>
          <cell r="I2230">
            <v>43682.641506898202</v>
          </cell>
          <cell r="J2230" t="str">
            <v>twu_dangermond</v>
          </cell>
          <cell r="K2230">
            <v>43991.884201770801</v>
          </cell>
          <cell r="L2230" t="str">
            <v>cbaileyAudubon</v>
          </cell>
          <cell r="M2230">
            <v>1</v>
          </cell>
          <cell r="N2230" t="str">
            <v>Unknown</v>
          </cell>
          <cell r="O2230" t="str">
            <v>Pair moved to nest east of her for 2019 season</v>
          </cell>
          <cell r="P2230" t="str">
            <v>2</v>
          </cell>
          <cell r="Q2230" t="str">
            <v>OS162</v>
          </cell>
          <cell r="R2230">
            <v>43304.732349641199</v>
          </cell>
          <cell r="S2230">
            <v>0</v>
          </cell>
          <cell r="T2230">
            <v>0</v>
          </cell>
          <cell r="U2230">
            <v>0</v>
          </cell>
          <cell r="V2230">
            <v>0</v>
          </cell>
          <cell r="W2230">
            <v>0</v>
          </cell>
          <cell r="X2230">
            <v>0</v>
          </cell>
          <cell r="Y2230">
            <v>0</v>
          </cell>
          <cell r="Z2230">
            <v>0</v>
          </cell>
          <cell r="AA2230">
            <v>0</v>
          </cell>
          <cell r="AB2230">
            <v>0</v>
          </cell>
          <cell r="AC2230">
            <v>9</v>
          </cell>
          <cell r="AD2230">
            <v>6</v>
          </cell>
          <cell r="AE2230">
            <v>0</v>
          </cell>
          <cell r="AF2230">
            <v>0</v>
          </cell>
          <cell r="AG2230">
            <v>44074.635158379599</v>
          </cell>
          <cell r="AH2230" t="str">
            <v>cbaileyAudubon</v>
          </cell>
          <cell r="AI2230">
            <v>44692.257394722197</v>
          </cell>
          <cell r="AJ2230" t="str">
            <v>cbaileyAudubon</v>
          </cell>
          <cell r="AK2230">
            <v>0</v>
          </cell>
          <cell r="AL2230">
            <v>0</v>
          </cell>
          <cell r="AM2230">
            <v>15</v>
          </cell>
          <cell r="AQ2230">
            <v>-81.359166670274206</v>
          </cell>
          <cell r="AR2230">
            <v>28.2428333303471</v>
          </cell>
        </row>
        <row r="2231">
          <cell r="A2231" t="str">
            <v>OS163</v>
          </cell>
          <cell r="B2231" t="str">
            <v>Osceola</v>
          </cell>
          <cell r="C2231" t="str">
            <v>Unk</v>
          </cell>
          <cell r="D2231" t="str">
            <v>Last recorded substrate: Live Oak Tree</v>
          </cell>
          <cell r="E2231" t="str">
            <v>unmonitored</v>
          </cell>
          <cell r="F2231">
            <v>27.875999999766002</v>
          </cell>
          <cell r="G2231">
            <v>-81.261170000308695</v>
          </cell>
          <cell r="H2231" t="str">
            <v>917b5d85-cd88-4291-b823-8f0d844b76de</v>
          </cell>
          <cell r="I2231">
            <v>43682.641506898202</v>
          </cell>
          <cell r="J2231" t="str">
            <v>twu_dangermond</v>
          </cell>
          <cell r="K2231">
            <v>43991.884623877297</v>
          </cell>
          <cell r="L2231" t="str">
            <v>cbaileyAudubon</v>
          </cell>
          <cell r="M2231">
            <v>1</v>
          </cell>
          <cell r="N2231" t="str">
            <v>Unknown</v>
          </cell>
          <cell r="P2231" t="str">
            <v>0</v>
          </cell>
          <cell r="Q2231" t="str">
            <v>OS163</v>
          </cell>
          <cell r="R2231">
            <v>43304.732349641199</v>
          </cell>
          <cell r="S2231">
            <v>0</v>
          </cell>
          <cell r="T2231">
            <v>0</v>
          </cell>
          <cell r="U2231">
            <v>0</v>
          </cell>
          <cell r="V2231">
            <v>0</v>
          </cell>
          <cell r="W2231">
            <v>0</v>
          </cell>
          <cell r="X2231">
            <v>0</v>
          </cell>
          <cell r="Y2231">
            <v>0</v>
          </cell>
          <cell r="Z2231">
            <v>0</v>
          </cell>
          <cell r="AA2231">
            <v>0</v>
          </cell>
          <cell r="AB2231">
            <v>0</v>
          </cell>
          <cell r="AC2231">
            <v>0</v>
          </cell>
          <cell r="AD2231">
            <v>0</v>
          </cell>
          <cell r="AE2231">
            <v>0</v>
          </cell>
          <cell r="AF2231">
            <v>0</v>
          </cell>
          <cell r="AG2231">
            <v>44074.635158379599</v>
          </cell>
          <cell r="AH2231" t="str">
            <v>cbaileyAudubon</v>
          </cell>
          <cell r="AI2231">
            <v>44692.2609928241</v>
          </cell>
          <cell r="AJ2231" t="str">
            <v>cbaileyAudubon</v>
          </cell>
          <cell r="AK2231">
            <v>0</v>
          </cell>
          <cell r="AL2231">
            <v>0</v>
          </cell>
          <cell r="AM2231">
            <v>0</v>
          </cell>
          <cell r="AQ2231">
            <v>-81.261170000308695</v>
          </cell>
          <cell r="AR2231">
            <v>27.875999999766002</v>
          </cell>
        </row>
        <row r="2232">
          <cell r="A2232" t="str">
            <v>OS164</v>
          </cell>
          <cell r="B2232" t="str">
            <v>Osceola</v>
          </cell>
          <cell r="C2232" t="str">
            <v>Unk</v>
          </cell>
          <cell r="D2232" t="str">
            <v>Last recorded substrate: G</v>
          </cell>
          <cell r="E2232" t="str">
            <v>unmonitored</v>
          </cell>
          <cell r="F2232">
            <v>27.876832999944099</v>
          </cell>
          <cell r="G2232">
            <v>-81.188666999778505</v>
          </cell>
          <cell r="H2232" t="str">
            <v>c03726f7-824d-4be0-b43b-48de4943bb60</v>
          </cell>
          <cell r="I2232">
            <v>43682.641506898202</v>
          </cell>
          <cell r="J2232" t="str">
            <v>twu_dangermond</v>
          </cell>
          <cell r="K2232">
            <v>43991.884623877297</v>
          </cell>
          <cell r="L2232" t="str">
            <v>cbaileyAudubon</v>
          </cell>
          <cell r="M2232">
            <v>1</v>
          </cell>
          <cell r="N2232" t="str">
            <v>Unknown</v>
          </cell>
          <cell r="P2232" t="str">
            <v>0</v>
          </cell>
          <cell r="Q2232" t="str">
            <v>OS164</v>
          </cell>
          <cell r="R2232">
            <v>43304.732349641199</v>
          </cell>
          <cell r="S2232">
            <v>0</v>
          </cell>
          <cell r="T2232">
            <v>0</v>
          </cell>
          <cell r="U2232">
            <v>0</v>
          </cell>
          <cell r="V2232">
            <v>0</v>
          </cell>
          <cell r="W2232">
            <v>0</v>
          </cell>
          <cell r="X2232">
            <v>0</v>
          </cell>
          <cell r="Y2232">
            <v>0</v>
          </cell>
          <cell r="Z2232">
            <v>0</v>
          </cell>
          <cell r="AA2232">
            <v>0</v>
          </cell>
          <cell r="AB2232">
            <v>0</v>
          </cell>
          <cell r="AC2232">
            <v>0</v>
          </cell>
          <cell r="AD2232">
            <v>0</v>
          </cell>
          <cell r="AE2232">
            <v>0</v>
          </cell>
          <cell r="AF2232">
            <v>0</v>
          </cell>
          <cell r="AG2232">
            <v>44074.635158379599</v>
          </cell>
          <cell r="AH2232" t="str">
            <v>cbaileyAudubon</v>
          </cell>
          <cell r="AI2232">
            <v>44692.260995069402</v>
          </cell>
          <cell r="AJ2232" t="str">
            <v>cbaileyAudubon</v>
          </cell>
          <cell r="AK2232">
            <v>0</v>
          </cell>
          <cell r="AL2232">
            <v>0</v>
          </cell>
          <cell r="AM2232">
            <v>0</v>
          </cell>
          <cell r="AQ2232">
            <v>-81.188666999778505</v>
          </cell>
          <cell r="AR2232">
            <v>27.876832999944099</v>
          </cell>
        </row>
        <row r="2233">
          <cell r="A2233" t="str">
            <v>OS165</v>
          </cell>
          <cell r="B2233" t="str">
            <v>Osceola</v>
          </cell>
          <cell r="C2233" t="str">
            <v>Unk</v>
          </cell>
          <cell r="D2233" t="str">
            <v>Last recorded substrate: Live Pine Tree</v>
          </cell>
          <cell r="E2233" t="str">
            <v>unmonitored</v>
          </cell>
          <cell r="F2233">
            <v>27.9763330002896</v>
          </cell>
          <cell r="G2233">
            <v>-81.323832999845294</v>
          </cell>
          <cell r="H2233" t="str">
            <v>9b1ca6bd-d815-4376-ac51-f1c39d286d04</v>
          </cell>
          <cell r="I2233">
            <v>43682.641506898202</v>
          </cell>
          <cell r="J2233" t="str">
            <v>twu_dangermond</v>
          </cell>
          <cell r="K2233">
            <v>43991.884623877297</v>
          </cell>
          <cell r="L2233" t="str">
            <v>cbaileyAudubon</v>
          </cell>
          <cell r="M2233">
            <v>1</v>
          </cell>
          <cell r="N2233" t="str">
            <v>Unknown</v>
          </cell>
          <cell r="P2233" t="str">
            <v>0</v>
          </cell>
          <cell r="Q2233" t="str">
            <v>OS165</v>
          </cell>
          <cell r="R2233">
            <v>43304.732349641199</v>
          </cell>
          <cell r="S2233">
            <v>0</v>
          </cell>
          <cell r="T2233">
            <v>0</v>
          </cell>
          <cell r="U2233">
            <v>0</v>
          </cell>
          <cell r="V2233">
            <v>0</v>
          </cell>
          <cell r="W2233">
            <v>0</v>
          </cell>
          <cell r="X2233">
            <v>0</v>
          </cell>
          <cell r="Y2233">
            <v>0</v>
          </cell>
          <cell r="Z2233">
            <v>0</v>
          </cell>
          <cell r="AA2233">
            <v>0</v>
          </cell>
          <cell r="AB2233">
            <v>0</v>
          </cell>
          <cell r="AC2233">
            <v>0</v>
          </cell>
          <cell r="AD2233">
            <v>0</v>
          </cell>
          <cell r="AE2233">
            <v>0</v>
          </cell>
          <cell r="AF2233">
            <v>0</v>
          </cell>
          <cell r="AG2233">
            <v>44074.635158379599</v>
          </cell>
          <cell r="AH2233" t="str">
            <v>cbaileyAudubon</v>
          </cell>
          <cell r="AI2233">
            <v>44692.260997245401</v>
          </cell>
          <cell r="AJ2233" t="str">
            <v>cbaileyAudubon</v>
          </cell>
          <cell r="AK2233">
            <v>0</v>
          </cell>
          <cell r="AL2233">
            <v>0</v>
          </cell>
          <cell r="AM2233">
            <v>0</v>
          </cell>
          <cell r="AQ2233">
            <v>-81.323832999845294</v>
          </cell>
          <cell r="AR2233">
            <v>27.9763330002896</v>
          </cell>
        </row>
        <row r="2234">
          <cell r="A2234" t="str">
            <v>OS166</v>
          </cell>
          <cell r="B2234" t="str">
            <v>Osceola</v>
          </cell>
          <cell r="C2234" t="str">
            <v>N</v>
          </cell>
          <cell r="D2234" t="str">
            <v>Last recorded substrate: Tree 42(A), Live Pine (FWC)</v>
          </cell>
          <cell r="E2234" t="str">
            <v>Audubon</v>
          </cell>
          <cell r="F2234">
            <v>27.896000000283198</v>
          </cell>
          <cell r="G2234">
            <v>-81.145332999904596</v>
          </cell>
          <cell r="H2234" t="str">
            <v>5ec848e5-6968-46ff-9623-cff3fcd7ec04</v>
          </cell>
          <cell r="I2234">
            <v>43682.641506898202</v>
          </cell>
          <cell r="J2234" t="str">
            <v>twu_dangermond</v>
          </cell>
          <cell r="K2234">
            <v>43991.884201770801</v>
          </cell>
          <cell r="L2234" t="str">
            <v>cbaileyAudubon</v>
          </cell>
          <cell r="M2234">
            <v>1</v>
          </cell>
          <cell r="N2234" t="str">
            <v>Occupied</v>
          </cell>
          <cell r="P2234" t="str">
            <v>0</v>
          </cell>
          <cell r="Q2234" t="str">
            <v>OS166</v>
          </cell>
          <cell r="R2234">
            <v>43304.732349641199</v>
          </cell>
          <cell r="S2234">
            <v>0</v>
          </cell>
          <cell r="T2234">
            <v>0</v>
          </cell>
          <cell r="U2234">
            <v>1</v>
          </cell>
          <cell r="V2234">
            <v>0</v>
          </cell>
          <cell r="W2234">
            <v>1</v>
          </cell>
          <cell r="X2234">
            <v>0</v>
          </cell>
          <cell r="Y2234">
            <v>0</v>
          </cell>
          <cell r="Z2234">
            <v>0</v>
          </cell>
          <cell r="AA2234">
            <v>0</v>
          </cell>
          <cell r="AB2234">
            <v>0</v>
          </cell>
          <cell r="AC2234">
            <v>0</v>
          </cell>
          <cell r="AD2234">
            <v>1</v>
          </cell>
          <cell r="AE2234">
            <v>6</v>
          </cell>
          <cell r="AF2234">
            <v>4</v>
          </cell>
          <cell r="AG2234">
            <v>44074.635158379599</v>
          </cell>
          <cell r="AH2234" t="str">
            <v>cbaileyAudubon</v>
          </cell>
          <cell r="AI2234">
            <v>44692.257396724497</v>
          </cell>
          <cell r="AJ2234" t="str">
            <v>cbaileyAudubon</v>
          </cell>
          <cell r="AK2234">
            <v>15</v>
          </cell>
          <cell r="AL2234">
            <v>21</v>
          </cell>
          <cell r="AM2234">
            <v>49</v>
          </cell>
          <cell r="AN2234">
            <v>21</v>
          </cell>
          <cell r="AO2234">
            <v>21</v>
          </cell>
          <cell r="AP2234">
            <v>21</v>
          </cell>
          <cell r="AQ2234">
            <v>-81.145332999904596</v>
          </cell>
          <cell r="AR2234">
            <v>27.896000000283198</v>
          </cell>
        </row>
        <row r="2235">
          <cell r="A2235" t="str">
            <v>OS167</v>
          </cell>
          <cell r="B2235" t="str">
            <v>Osceola</v>
          </cell>
          <cell r="C2235" t="str">
            <v>Y</v>
          </cell>
          <cell r="D2235" t="str">
            <v>Last recorded substrate: Live Pine Tree</v>
          </cell>
          <cell r="E2235" t="str">
            <v>Audubon</v>
          </cell>
          <cell r="F2235">
            <v>28.336833330195599</v>
          </cell>
          <cell r="G2235">
            <v>-81.336166670168595</v>
          </cell>
          <cell r="H2235" t="str">
            <v>11143f81-f13f-4351-8638-ba8ce41728d4</v>
          </cell>
          <cell r="I2235">
            <v>43682.641506898202</v>
          </cell>
          <cell r="J2235" t="str">
            <v>twu_dangermond</v>
          </cell>
          <cell r="K2235">
            <v>43991.884201770801</v>
          </cell>
          <cell r="L2235" t="str">
            <v>cbaileyAudubon</v>
          </cell>
          <cell r="M2235">
            <v>1</v>
          </cell>
          <cell r="N2235" t="str">
            <v>Occupied</v>
          </cell>
          <cell r="P2235" t="str">
            <v>0</v>
          </cell>
          <cell r="Q2235" t="str">
            <v>OS167</v>
          </cell>
          <cell r="R2235">
            <v>43304.732349641199</v>
          </cell>
          <cell r="S2235">
            <v>0</v>
          </cell>
          <cell r="T2235">
            <v>0</v>
          </cell>
          <cell r="U2235">
            <v>0</v>
          </cell>
          <cell r="V2235">
            <v>0</v>
          </cell>
          <cell r="W2235">
            <v>0</v>
          </cell>
          <cell r="X2235">
            <v>0</v>
          </cell>
          <cell r="Y2235">
            <v>0</v>
          </cell>
          <cell r="Z2235">
            <v>0</v>
          </cell>
          <cell r="AA2235">
            <v>0</v>
          </cell>
          <cell r="AB2235">
            <v>0</v>
          </cell>
          <cell r="AC2235">
            <v>0</v>
          </cell>
          <cell r="AD2235">
            <v>0</v>
          </cell>
          <cell r="AE2235">
            <v>15</v>
          </cell>
          <cell r="AF2235">
            <v>12</v>
          </cell>
          <cell r="AG2235">
            <v>44074.635158379599</v>
          </cell>
          <cell r="AH2235" t="str">
            <v>cbaileyAudubon</v>
          </cell>
          <cell r="AI2235">
            <v>44692.260999421298</v>
          </cell>
          <cell r="AJ2235" t="str">
            <v>cbaileyAudubon</v>
          </cell>
          <cell r="AK2235">
            <v>19</v>
          </cell>
          <cell r="AL2235">
            <v>19</v>
          </cell>
          <cell r="AM2235">
            <v>65</v>
          </cell>
          <cell r="AO2235">
            <v>19</v>
          </cell>
          <cell r="AP2235">
            <v>19</v>
          </cell>
          <cell r="AQ2235">
            <v>-81.336166670168595</v>
          </cell>
          <cell r="AR2235">
            <v>28.336833330195599</v>
          </cell>
        </row>
        <row r="2236">
          <cell r="A2236" t="str">
            <v>OS168</v>
          </cell>
          <cell r="B2236" t="str">
            <v>Osceola</v>
          </cell>
          <cell r="C2236" t="str">
            <v>Unk</v>
          </cell>
          <cell r="D2236" t="str">
            <v>Last recorded substrate: G</v>
          </cell>
          <cell r="E2236" t="str">
            <v>unmonitored</v>
          </cell>
          <cell r="F2236">
            <v>28.235666669977601</v>
          </cell>
          <cell r="G2236">
            <v>-81.450999999973703</v>
          </cell>
          <cell r="H2236" t="str">
            <v>18f1cea0-6e28-4679-bfad-e4335f965e07</v>
          </cell>
          <cell r="I2236">
            <v>43682.641506898202</v>
          </cell>
          <cell r="J2236" t="str">
            <v>twu_dangermond</v>
          </cell>
          <cell r="K2236">
            <v>43991.884623877297</v>
          </cell>
          <cell r="L2236" t="str">
            <v>cbaileyAudubon</v>
          </cell>
          <cell r="M2236">
            <v>1</v>
          </cell>
          <cell r="N2236" t="str">
            <v>Unknown</v>
          </cell>
          <cell r="P2236" t="str">
            <v>0</v>
          </cell>
          <cell r="Q2236" t="str">
            <v>OS168</v>
          </cell>
          <cell r="R2236">
            <v>43304.732349641199</v>
          </cell>
          <cell r="S2236">
            <v>0</v>
          </cell>
          <cell r="T2236">
            <v>0</v>
          </cell>
          <cell r="U2236">
            <v>0</v>
          </cell>
          <cell r="V2236">
            <v>0</v>
          </cell>
          <cell r="W2236">
            <v>0</v>
          </cell>
          <cell r="X2236">
            <v>0</v>
          </cell>
          <cell r="Y2236">
            <v>0</v>
          </cell>
          <cell r="Z2236">
            <v>0</v>
          </cell>
          <cell r="AA2236">
            <v>0</v>
          </cell>
          <cell r="AB2236">
            <v>0</v>
          </cell>
          <cell r="AC2236">
            <v>0</v>
          </cell>
          <cell r="AD2236">
            <v>0</v>
          </cell>
          <cell r="AE2236">
            <v>0</v>
          </cell>
          <cell r="AF2236">
            <v>0</v>
          </cell>
          <cell r="AG2236">
            <v>44074.635158379599</v>
          </cell>
          <cell r="AH2236" t="str">
            <v>cbaileyAudubon</v>
          </cell>
          <cell r="AI2236">
            <v>44692.261002905099</v>
          </cell>
          <cell r="AJ2236" t="str">
            <v>cbaileyAudubon</v>
          </cell>
          <cell r="AK2236">
            <v>0</v>
          </cell>
          <cell r="AL2236">
            <v>0</v>
          </cell>
          <cell r="AM2236">
            <v>0</v>
          </cell>
          <cell r="AQ2236">
            <v>-81.450999999973703</v>
          </cell>
          <cell r="AR2236">
            <v>28.235666669977601</v>
          </cell>
        </row>
        <row r="2237">
          <cell r="A2237" t="str">
            <v>OS169</v>
          </cell>
          <cell r="B2237" t="str">
            <v>Osceola</v>
          </cell>
          <cell r="C2237" t="str">
            <v>Y</v>
          </cell>
          <cell r="D2237" t="str">
            <v>Last recorded substrate: Live Pine' (A), Live Cypress (FWC)</v>
          </cell>
          <cell r="E2237" t="str">
            <v>Audubon</v>
          </cell>
          <cell r="F2237">
            <v>28.266666670135301</v>
          </cell>
          <cell r="G2237">
            <v>-81.346666669689498</v>
          </cell>
          <cell r="H2237" t="str">
            <v>49e63afd-d0f4-4ba1-ab75-3a594eadd5c2</v>
          </cell>
          <cell r="I2237">
            <v>43682.641506898202</v>
          </cell>
          <cell r="J2237" t="str">
            <v>twu_dangermond</v>
          </cell>
          <cell r="K2237">
            <v>43991.884201770801</v>
          </cell>
          <cell r="L2237" t="str">
            <v>cbaileyAudubon</v>
          </cell>
          <cell r="M2237">
            <v>1</v>
          </cell>
          <cell r="N2237" t="str">
            <v>Occupied</v>
          </cell>
          <cell r="P2237" t="str">
            <v>0</v>
          </cell>
          <cell r="Q2237" t="str">
            <v>OS169</v>
          </cell>
          <cell r="R2237">
            <v>43304.732349641199</v>
          </cell>
          <cell r="S2237">
            <v>0</v>
          </cell>
          <cell r="T2237">
            <v>0</v>
          </cell>
          <cell r="U2237">
            <v>0</v>
          </cell>
          <cell r="V2237">
            <v>0</v>
          </cell>
          <cell r="W2237">
            <v>0</v>
          </cell>
          <cell r="X2237">
            <v>0</v>
          </cell>
          <cell r="Y2237">
            <v>0</v>
          </cell>
          <cell r="Z2237">
            <v>0</v>
          </cell>
          <cell r="AA2237">
            <v>0</v>
          </cell>
          <cell r="AB2237">
            <v>0</v>
          </cell>
          <cell r="AC2237">
            <v>14</v>
          </cell>
          <cell r="AD2237">
            <v>16</v>
          </cell>
          <cell r="AE2237">
            <v>11</v>
          </cell>
          <cell r="AF2237">
            <v>12</v>
          </cell>
          <cell r="AG2237">
            <v>44074.635158379599</v>
          </cell>
          <cell r="AH2237" t="str">
            <v>cbaileyAudubon</v>
          </cell>
          <cell r="AI2237">
            <v>44692.257398726899</v>
          </cell>
          <cell r="AJ2237" t="str">
            <v>cbaileyAudubon</v>
          </cell>
          <cell r="AK2237">
            <v>14</v>
          </cell>
          <cell r="AL2237">
            <v>13</v>
          </cell>
          <cell r="AM2237">
            <v>80</v>
          </cell>
          <cell r="AN2237">
            <v>13</v>
          </cell>
          <cell r="AO2237">
            <v>13</v>
          </cell>
          <cell r="AP2237">
            <v>13</v>
          </cell>
          <cell r="AQ2237">
            <v>-81.346666669689498</v>
          </cell>
          <cell r="AR2237">
            <v>28.266666670135301</v>
          </cell>
        </row>
        <row r="2238">
          <cell r="A2238" t="str">
            <v>OS170</v>
          </cell>
          <cell r="B2238" t="str">
            <v>Osceola</v>
          </cell>
          <cell r="C2238" t="str">
            <v>Y</v>
          </cell>
          <cell r="D2238" t="str">
            <v>Last recorded substrate: Live Cypress Tree</v>
          </cell>
          <cell r="E2238" t="str">
            <v>Audubon</v>
          </cell>
          <cell r="F2238">
            <v>27.9326669997577</v>
          </cell>
          <cell r="G2238">
            <v>-81.240500000081397</v>
          </cell>
          <cell r="H2238" t="str">
            <v>78a2d555-0815-4586-90e0-92b18e5423ad</v>
          </cell>
          <cell r="I2238">
            <v>43682.641506898202</v>
          </cell>
          <cell r="J2238" t="str">
            <v>twu_dangermond</v>
          </cell>
          <cell r="K2238">
            <v>43991.884201770801</v>
          </cell>
          <cell r="L2238" t="str">
            <v>cbaileyAudubon</v>
          </cell>
          <cell r="M2238">
            <v>1</v>
          </cell>
          <cell r="N2238" t="str">
            <v>Occupied</v>
          </cell>
          <cell r="P2238" t="str">
            <v>0</v>
          </cell>
          <cell r="Q2238" t="str">
            <v>OS170</v>
          </cell>
          <cell r="R2238">
            <v>43304.732349641199</v>
          </cell>
          <cell r="S2238">
            <v>0</v>
          </cell>
          <cell r="T2238">
            <v>0</v>
          </cell>
          <cell r="U2238">
            <v>0</v>
          </cell>
          <cell r="V2238">
            <v>0</v>
          </cell>
          <cell r="W2238">
            <v>0</v>
          </cell>
          <cell r="X2238">
            <v>0</v>
          </cell>
          <cell r="Y2238">
            <v>0</v>
          </cell>
          <cell r="Z2238">
            <v>0</v>
          </cell>
          <cell r="AA2238">
            <v>0</v>
          </cell>
          <cell r="AB2238">
            <v>0</v>
          </cell>
          <cell r="AC2238">
            <v>1</v>
          </cell>
          <cell r="AD2238">
            <v>0</v>
          </cell>
          <cell r="AE2238">
            <v>13</v>
          </cell>
          <cell r="AF2238">
            <v>12</v>
          </cell>
          <cell r="AG2238">
            <v>44074.635158379599</v>
          </cell>
          <cell r="AH2238" t="str">
            <v>cbaileyAudubon</v>
          </cell>
          <cell r="AI2238">
            <v>44692.261009050897</v>
          </cell>
          <cell r="AJ2238" t="str">
            <v>cbaileyAudubon</v>
          </cell>
          <cell r="AK2238">
            <v>15</v>
          </cell>
          <cell r="AL2238">
            <v>15</v>
          </cell>
          <cell r="AM2238">
            <v>56</v>
          </cell>
          <cell r="AO2238">
            <v>15</v>
          </cell>
          <cell r="AP2238">
            <v>15</v>
          </cell>
          <cell r="AQ2238">
            <v>-81.240500000081397</v>
          </cell>
          <cell r="AR2238">
            <v>27.9326669997577</v>
          </cell>
        </row>
        <row r="2239">
          <cell r="A2239" t="str">
            <v>OS171</v>
          </cell>
          <cell r="B2239" t="str">
            <v>Osceola</v>
          </cell>
          <cell r="C2239" t="str">
            <v>Unk</v>
          </cell>
          <cell r="D2239" t="str">
            <v>Last recorded substrate: Live Pine Tree</v>
          </cell>
          <cell r="E2239" t="str">
            <v>unmonitored</v>
          </cell>
          <cell r="F2239">
            <v>28.2268333300294</v>
          </cell>
          <cell r="G2239">
            <v>-80.9020000003825</v>
          </cell>
          <cell r="H2239" t="str">
            <v>3b83fd48-b8eb-4483-b2e2-83f4fd0d705f</v>
          </cell>
          <cell r="I2239">
            <v>43682.641506898202</v>
          </cell>
          <cell r="J2239" t="str">
            <v>twu_dangermond</v>
          </cell>
          <cell r="K2239">
            <v>43991.884623877297</v>
          </cell>
          <cell r="L2239" t="str">
            <v>cbaileyAudubon</v>
          </cell>
          <cell r="M2239">
            <v>1</v>
          </cell>
          <cell r="N2239" t="str">
            <v>Unknown</v>
          </cell>
          <cell r="P2239" t="str">
            <v>0</v>
          </cell>
          <cell r="Q2239" t="str">
            <v>OS171</v>
          </cell>
          <cell r="R2239">
            <v>43304.732349641199</v>
          </cell>
          <cell r="S2239">
            <v>0</v>
          </cell>
          <cell r="T2239">
            <v>0</v>
          </cell>
          <cell r="U2239">
            <v>0</v>
          </cell>
          <cell r="V2239">
            <v>0</v>
          </cell>
          <cell r="W2239">
            <v>0</v>
          </cell>
          <cell r="X2239">
            <v>0</v>
          </cell>
          <cell r="Y2239">
            <v>0</v>
          </cell>
          <cell r="Z2239">
            <v>0</v>
          </cell>
          <cell r="AA2239">
            <v>0</v>
          </cell>
          <cell r="AB2239">
            <v>0</v>
          </cell>
          <cell r="AC2239">
            <v>0</v>
          </cell>
          <cell r="AD2239">
            <v>0</v>
          </cell>
          <cell r="AE2239">
            <v>0</v>
          </cell>
          <cell r="AF2239">
            <v>0</v>
          </cell>
          <cell r="AG2239">
            <v>44074.635158379599</v>
          </cell>
          <cell r="AH2239" t="str">
            <v>cbaileyAudubon</v>
          </cell>
          <cell r="AI2239">
            <v>44692.261011064802</v>
          </cell>
          <cell r="AJ2239" t="str">
            <v>cbaileyAudubon</v>
          </cell>
          <cell r="AK2239">
            <v>0</v>
          </cell>
          <cell r="AL2239">
            <v>0</v>
          </cell>
          <cell r="AM2239">
            <v>0</v>
          </cell>
          <cell r="AQ2239">
            <v>-80.9020000003825</v>
          </cell>
          <cell r="AR2239">
            <v>28.2268333300294</v>
          </cell>
        </row>
        <row r="2240">
          <cell r="A2240" t="str">
            <v>OS172</v>
          </cell>
          <cell r="B2240" t="str">
            <v>Osceola</v>
          </cell>
          <cell r="C2240" t="str">
            <v>Unk</v>
          </cell>
          <cell r="D2240" t="str">
            <v>Last recorded substrate: U</v>
          </cell>
          <cell r="E2240" t="str">
            <v>unmonitored</v>
          </cell>
          <cell r="F2240">
            <v>28.348333329897901</v>
          </cell>
          <cell r="G2240">
            <v>-80.895166669628097</v>
          </cell>
          <cell r="H2240" t="str">
            <v>894b9988-0cb0-4f5b-b6e0-6975997b95de</v>
          </cell>
          <cell r="I2240">
            <v>43682.641506898202</v>
          </cell>
          <cell r="J2240" t="str">
            <v>twu_dangermond</v>
          </cell>
          <cell r="K2240">
            <v>43991.884623877297</v>
          </cell>
          <cell r="L2240" t="str">
            <v>cbaileyAudubon</v>
          </cell>
          <cell r="M2240">
            <v>1</v>
          </cell>
          <cell r="N2240" t="str">
            <v>Unknown</v>
          </cell>
          <cell r="P2240" t="str">
            <v>0</v>
          </cell>
          <cell r="Q2240" t="str">
            <v>OS172</v>
          </cell>
          <cell r="R2240">
            <v>43304.732349641199</v>
          </cell>
          <cell r="S2240">
            <v>0</v>
          </cell>
          <cell r="T2240">
            <v>0</v>
          </cell>
          <cell r="U2240">
            <v>0</v>
          </cell>
          <cell r="V2240">
            <v>0</v>
          </cell>
          <cell r="W2240">
            <v>0</v>
          </cell>
          <cell r="X2240">
            <v>0</v>
          </cell>
          <cell r="Y2240">
            <v>0</v>
          </cell>
          <cell r="Z2240">
            <v>0</v>
          </cell>
          <cell r="AA2240">
            <v>0</v>
          </cell>
          <cell r="AB2240">
            <v>0</v>
          </cell>
          <cell r="AC2240">
            <v>0</v>
          </cell>
          <cell r="AD2240">
            <v>0</v>
          </cell>
          <cell r="AE2240">
            <v>0</v>
          </cell>
          <cell r="AF2240">
            <v>0</v>
          </cell>
          <cell r="AG2240">
            <v>44074.635158379599</v>
          </cell>
          <cell r="AH2240" t="str">
            <v>cbaileyAudubon</v>
          </cell>
          <cell r="AI2240">
            <v>44692.261013067102</v>
          </cell>
          <cell r="AJ2240" t="str">
            <v>cbaileyAudubon</v>
          </cell>
          <cell r="AK2240">
            <v>0</v>
          </cell>
          <cell r="AL2240">
            <v>0</v>
          </cell>
          <cell r="AM2240">
            <v>0</v>
          </cell>
          <cell r="AQ2240">
            <v>-80.895166669628097</v>
          </cell>
          <cell r="AR2240">
            <v>28.348333329897901</v>
          </cell>
        </row>
        <row r="2241">
          <cell r="A2241" t="str">
            <v>OS173</v>
          </cell>
          <cell r="B2241" t="str">
            <v>Osceola</v>
          </cell>
          <cell r="C2241" t="str">
            <v>Unk</v>
          </cell>
          <cell r="D2241" t="str">
            <v>Last recorded substrate: Live Oak Tree</v>
          </cell>
          <cell r="E2241" t="str">
            <v>unmonitored</v>
          </cell>
          <cell r="F2241">
            <v>28.052333000388501</v>
          </cell>
          <cell r="G2241">
            <v>-81.329167000169704</v>
          </cell>
          <cell r="H2241" t="str">
            <v>2fc71a0a-4cd7-45d6-8df1-33d1bd88e814</v>
          </cell>
          <cell r="I2241">
            <v>43682.641506898202</v>
          </cell>
          <cell r="J2241" t="str">
            <v>twu_dangermond</v>
          </cell>
          <cell r="K2241">
            <v>43991.884623877297</v>
          </cell>
          <cell r="L2241" t="str">
            <v>cbaileyAudubon</v>
          </cell>
          <cell r="M2241">
            <v>1</v>
          </cell>
          <cell r="N2241" t="str">
            <v>Unknown</v>
          </cell>
          <cell r="P2241" t="str">
            <v>0</v>
          </cell>
          <cell r="Q2241" t="str">
            <v>OS173</v>
          </cell>
          <cell r="R2241">
            <v>43304.732349641199</v>
          </cell>
          <cell r="S2241">
            <v>0</v>
          </cell>
          <cell r="T2241">
            <v>0</v>
          </cell>
          <cell r="U2241">
            <v>0</v>
          </cell>
          <cell r="V2241">
            <v>0</v>
          </cell>
          <cell r="W2241">
            <v>0</v>
          </cell>
          <cell r="X2241">
            <v>0</v>
          </cell>
          <cell r="Y2241">
            <v>0</v>
          </cell>
          <cell r="Z2241">
            <v>0</v>
          </cell>
          <cell r="AA2241">
            <v>0</v>
          </cell>
          <cell r="AB2241">
            <v>0</v>
          </cell>
          <cell r="AC2241">
            <v>0</v>
          </cell>
          <cell r="AD2241">
            <v>0</v>
          </cell>
          <cell r="AE2241">
            <v>0</v>
          </cell>
          <cell r="AF2241">
            <v>0</v>
          </cell>
          <cell r="AG2241">
            <v>44074.635158379599</v>
          </cell>
          <cell r="AH2241" t="str">
            <v>cbaileyAudubon</v>
          </cell>
          <cell r="AI2241">
            <v>44692.261015057898</v>
          </cell>
          <cell r="AJ2241" t="str">
            <v>cbaileyAudubon</v>
          </cell>
          <cell r="AK2241">
            <v>0</v>
          </cell>
          <cell r="AL2241">
            <v>0</v>
          </cell>
          <cell r="AM2241">
            <v>0</v>
          </cell>
          <cell r="AQ2241">
            <v>-81.329167000169704</v>
          </cell>
          <cell r="AR2241">
            <v>28.052333000388501</v>
          </cell>
        </row>
        <row r="2242">
          <cell r="A2242" t="str">
            <v>OS174</v>
          </cell>
          <cell r="B2242" t="str">
            <v>Osceola</v>
          </cell>
          <cell r="C2242" t="str">
            <v>Unk</v>
          </cell>
          <cell r="D2242" t="str">
            <v>Last recorded substrate: Live Pine Tree</v>
          </cell>
          <cell r="E2242" t="str">
            <v>Audubon</v>
          </cell>
          <cell r="F2242">
            <v>27.929999999702002</v>
          </cell>
          <cell r="G2242">
            <v>-81.103333000024307</v>
          </cell>
          <cell r="H2242" t="str">
            <v>63f36c7c-ba08-4ada-bcd8-8183313440c8</v>
          </cell>
          <cell r="I2242">
            <v>43682.641506898202</v>
          </cell>
          <cell r="J2242" t="str">
            <v>twu_dangermond</v>
          </cell>
          <cell r="K2242">
            <v>43991.884623877297</v>
          </cell>
          <cell r="L2242" t="str">
            <v>cbaileyAudubon</v>
          </cell>
          <cell r="M2242">
            <v>1</v>
          </cell>
          <cell r="N2242" t="str">
            <v>Destroyed</v>
          </cell>
          <cell r="P2242" t="str">
            <v>0</v>
          </cell>
          <cell r="Q2242" t="str">
            <v>OS174</v>
          </cell>
          <cell r="R2242">
            <v>43304.732349641199</v>
          </cell>
          <cell r="S2242">
            <v>0</v>
          </cell>
          <cell r="T2242">
            <v>0</v>
          </cell>
          <cell r="U2242">
            <v>0</v>
          </cell>
          <cell r="V2242">
            <v>0</v>
          </cell>
          <cell r="W2242">
            <v>0</v>
          </cell>
          <cell r="X2242">
            <v>0</v>
          </cell>
          <cell r="Y2242">
            <v>0</v>
          </cell>
          <cell r="Z2242">
            <v>0</v>
          </cell>
          <cell r="AA2242">
            <v>0</v>
          </cell>
          <cell r="AB2242">
            <v>0</v>
          </cell>
          <cell r="AC2242">
            <v>0</v>
          </cell>
          <cell r="AD2242">
            <v>0</v>
          </cell>
          <cell r="AE2242">
            <v>0</v>
          </cell>
          <cell r="AF2242">
            <v>0</v>
          </cell>
          <cell r="AG2242">
            <v>44074.635158379599</v>
          </cell>
          <cell r="AH2242" t="str">
            <v>cbaileyAudubon</v>
          </cell>
          <cell r="AI2242">
            <v>44692.2610170486</v>
          </cell>
          <cell r="AJ2242" t="str">
            <v>cbaileyAudubon</v>
          </cell>
          <cell r="AK2242">
            <v>1</v>
          </cell>
          <cell r="AL2242">
            <v>0</v>
          </cell>
          <cell r="AM2242">
            <v>1</v>
          </cell>
          <cell r="AQ2242">
            <v>-81.103333000024307</v>
          </cell>
          <cell r="AR2242">
            <v>27.929999999702002</v>
          </cell>
        </row>
        <row r="2243">
          <cell r="A2243" t="str">
            <v>OS175</v>
          </cell>
          <cell r="B2243" t="str">
            <v>Osceola</v>
          </cell>
          <cell r="C2243" t="str">
            <v>Unk</v>
          </cell>
          <cell r="D2243" t="str">
            <v>Last recorded substrate: G</v>
          </cell>
          <cell r="E2243" t="str">
            <v>unmonitored</v>
          </cell>
          <cell r="F2243">
            <v>27.866333330011201</v>
          </cell>
          <cell r="G2243">
            <v>-81.239333330174105</v>
          </cell>
          <cell r="H2243" t="str">
            <v>585e832e-0636-4c15-8166-b54e3c03f036</v>
          </cell>
          <cell r="I2243">
            <v>43682.641506898202</v>
          </cell>
          <cell r="J2243" t="str">
            <v>twu_dangermond</v>
          </cell>
          <cell r="K2243">
            <v>43991.884623877297</v>
          </cell>
          <cell r="L2243" t="str">
            <v>cbaileyAudubon</v>
          </cell>
          <cell r="M2243">
            <v>1</v>
          </cell>
          <cell r="N2243" t="str">
            <v>Unknown</v>
          </cell>
          <cell r="P2243" t="str">
            <v>0</v>
          </cell>
          <cell r="Q2243" t="str">
            <v>OS175</v>
          </cell>
          <cell r="R2243">
            <v>43304.732349641199</v>
          </cell>
          <cell r="S2243">
            <v>0</v>
          </cell>
          <cell r="T2243">
            <v>0</v>
          </cell>
          <cell r="U2243">
            <v>0</v>
          </cell>
          <cell r="V2243">
            <v>0</v>
          </cell>
          <cell r="W2243">
            <v>0</v>
          </cell>
          <cell r="X2243">
            <v>0</v>
          </cell>
          <cell r="Y2243">
            <v>0</v>
          </cell>
          <cell r="Z2243">
            <v>0</v>
          </cell>
          <cell r="AA2243">
            <v>0</v>
          </cell>
          <cell r="AB2243">
            <v>0</v>
          </cell>
          <cell r="AC2243">
            <v>0</v>
          </cell>
          <cell r="AD2243">
            <v>0</v>
          </cell>
          <cell r="AE2243">
            <v>0</v>
          </cell>
          <cell r="AF2243">
            <v>0</v>
          </cell>
          <cell r="AG2243">
            <v>44074.635158379599</v>
          </cell>
          <cell r="AH2243" t="str">
            <v>cbaileyAudubon</v>
          </cell>
          <cell r="AI2243">
            <v>44692.261021261598</v>
          </cell>
          <cell r="AJ2243" t="str">
            <v>cbaileyAudubon</v>
          </cell>
          <cell r="AK2243">
            <v>0</v>
          </cell>
          <cell r="AL2243">
            <v>0</v>
          </cell>
          <cell r="AM2243">
            <v>0</v>
          </cell>
          <cell r="AQ2243">
            <v>-81.239333330174105</v>
          </cell>
          <cell r="AR2243">
            <v>27.866333330011201</v>
          </cell>
        </row>
        <row r="2244">
          <cell r="A2244" t="str">
            <v>OS176</v>
          </cell>
          <cell r="B2244" t="str">
            <v>Osceola</v>
          </cell>
          <cell r="C2244" t="str">
            <v>Unk</v>
          </cell>
          <cell r="D2244" t="str">
            <v>Last recorded substrate: G</v>
          </cell>
          <cell r="E2244" t="str">
            <v>unmonitored</v>
          </cell>
          <cell r="F2244">
            <v>27.913166999809199</v>
          </cell>
          <cell r="G2244">
            <v>-81.216499999893102</v>
          </cell>
          <cell r="H2244" t="str">
            <v>bf0b7989-77a8-488b-a069-940171760abd</v>
          </cell>
          <cell r="I2244">
            <v>43682.641506898202</v>
          </cell>
          <cell r="J2244" t="str">
            <v>twu_dangermond</v>
          </cell>
          <cell r="K2244">
            <v>43991.884623877297</v>
          </cell>
          <cell r="L2244" t="str">
            <v>cbaileyAudubon</v>
          </cell>
          <cell r="M2244">
            <v>1</v>
          </cell>
          <cell r="N2244" t="str">
            <v>Unknown</v>
          </cell>
          <cell r="P2244" t="str">
            <v>0</v>
          </cell>
          <cell r="Q2244" t="str">
            <v>OS176</v>
          </cell>
          <cell r="R2244">
            <v>43304.732349641199</v>
          </cell>
          <cell r="S2244">
            <v>0</v>
          </cell>
          <cell r="T2244">
            <v>0</v>
          </cell>
          <cell r="U2244">
            <v>0</v>
          </cell>
          <cell r="V2244">
            <v>0</v>
          </cell>
          <cell r="W2244">
            <v>0</v>
          </cell>
          <cell r="X2244">
            <v>0</v>
          </cell>
          <cell r="Y2244">
            <v>0</v>
          </cell>
          <cell r="Z2244">
            <v>0</v>
          </cell>
          <cell r="AA2244">
            <v>0</v>
          </cell>
          <cell r="AB2244">
            <v>0</v>
          </cell>
          <cell r="AC2244">
            <v>0</v>
          </cell>
          <cell r="AD2244">
            <v>0</v>
          </cell>
          <cell r="AE2244">
            <v>0</v>
          </cell>
          <cell r="AF2244">
            <v>0</v>
          </cell>
          <cell r="AG2244">
            <v>44074.635158379599</v>
          </cell>
          <cell r="AH2244" t="str">
            <v>cbaileyAudubon</v>
          </cell>
          <cell r="AI2244">
            <v>44692.261023217601</v>
          </cell>
          <cell r="AJ2244" t="str">
            <v>cbaileyAudubon</v>
          </cell>
          <cell r="AK2244">
            <v>0</v>
          </cell>
          <cell r="AL2244">
            <v>0</v>
          </cell>
          <cell r="AM2244">
            <v>0</v>
          </cell>
          <cell r="AQ2244">
            <v>-81.216499999893102</v>
          </cell>
          <cell r="AR2244">
            <v>27.913166999809199</v>
          </cell>
        </row>
        <row r="2245">
          <cell r="A2245" t="str">
            <v>OS177</v>
          </cell>
          <cell r="B2245" t="str">
            <v>Osceola</v>
          </cell>
          <cell r="C2245" t="str">
            <v>Unk</v>
          </cell>
          <cell r="D2245" t="str">
            <v>Last recorded substrate: Live Cypress Tree</v>
          </cell>
          <cell r="E2245" t="str">
            <v>unmonitored</v>
          </cell>
          <cell r="F2245">
            <v>27.857332999990302</v>
          </cell>
          <cell r="G2245">
            <v>-81.085832999924406</v>
          </cell>
          <cell r="H2245" t="str">
            <v>8e7143cb-378c-45ab-8266-4c95c081ea05</v>
          </cell>
          <cell r="I2245">
            <v>43682.641506898202</v>
          </cell>
          <cell r="J2245" t="str">
            <v>twu_dangermond</v>
          </cell>
          <cell r="K2245">
            <v>43991.884623877297</v>
          </cell>
          <cell r="L2245" t="str">
            <v>cbaileyAudubon</v>
          </cell>
          <cell r="M2245">
            <v>1</v>
          </cell>
          <cell r="N2245" t="str">
            <v>Unknown</v>
          </cell>
          <cell r="P2245" t="str">
            <v>0</v>
          </cell>
          <cell r="Q2245" t="str">
            <v>OS177</v>
          </cell>
          <cell r="R2245">
            <v>43304.732349641199</v>
          </cell>
          <cell r="S2245">
            <v>0</v>
          </cell>
          <cell r="T2245">
            <v>0</v>
          </cell>
          <cell r="U2245">
            <v>0</v>
          </cell>
          <cell r="V2245">
            <v>0</v>
          </cell>
          <cell r="W2245">
            <v>0</v>
          </cell>
          <cell r="X2245">
            <v>0</v>
          </cell>
          <cell r="Y2245">
            <v>0</v>
          </cell>
          <cell r="Z2245">
            <v>0</v>
          </cell>
          <cell r="AA2245">
            <v>0</v>
          </cell>
          <cell r="AB2245">
            <v>0</v>
          </cell>
          <cell r="AC2245">
            <v>0</v>
          </cell>
          <cell r="AD2245">
            <v>0</v>
          </cell>
          <cell r="AE2245">
            <v>0</v>
          </cell>
          <cell r="AF2245">
            <v>0</v>
          </cell>
          <cell r="AG2245">
            <v>44074.635158379599</v>
          </cell>
          <cell r="AH2245" t="str">
            <v>cbaileyAudubon</v>
          </cell>
          <cell r="AI2245">
            <v>44692.261025219901</v>
          </cell>
          <cell r="AJ2245" t="str">
            <v>cbaileyAudubon</v>
          </cell>
          <cell r="AK2245">
            <v>0</v>
          </cell>
          <cell r="AL2245">
            <v>0</v>
          </cell>
          <cell r="AM2245">
            <v>0</v>
          </cell>
          <cell r="AQ2245">
            <v>-81.085832999924406</v>
          </cell>
          <cell r="AR2245">
            <v>27.857332999990302</v>
          </cell>
        </row>
        <row r="2246">
          <cell r="A2246" t="str">
            <v>OS178</v>
          </cell>
          <cell r="B2246" t="str">
            <v>Osceola</v>
          </cell>
          <cell r="C2246" t="str">
            <v>N</v>
          </cell>
          <cell r="D2246" t="str">
            <v>Last recorded substrate: Live Pine</v>
          </cell>
          <cell r="E2246" t="str">
            <v>Audubon</v>
          </cell>
          <cell r="F2246">
            <v>28.201500000191899</v>
          </cell>
          <cell r="G2246">
            <v>-81.340500000267099</v>
          </cell>
          <cell r="H2246" t="str">
            <v>0a71534d-f893-4667-9e29-2b350155cf2d</v>
          </cell>
          <cell r="I2246">
            <v>43682.641506898202</v>
          </cell>
          <cell r="J2246" t="str">
            <v>twu_dangermond</v>
          </cell>
          <cell r="K2246">
            <v>43991.884201770801</v>
          </cell>
          <cell r="L2246" t="str">
            <v>cbaileyAudubon</v>
          </cell>
          <cell r="M2246">
            <v>1</v>
          </cell>
          <cell r="N2246" t="str">
            <v>Occupied</v>
          </cell>
          <cell r="P2246" t="str">
            <v>0</v>
          </cell>
          <cell r="Q2246" t="str">
            <v>OS178</v>
          </cell>
          <cell r="R2246">
            <v>43304.732349641199</v>
          </cell>
          <cell r="S2246">
            <v>0</v>
          </cell>
          <cell r="T2246">
            <v>0</v>
          </cell>
          <cell r="U2246">
            <v>0</v>
          </cell>
          <cell r="V2246">
            <v>0</v>
          </cell>
          <cell r="W2246">
            <v>0</v>
          </cell>
          <cell r="X2246">
            <v>0</v>
          </cell>
          <cell r="Y2246">
            <v>0</v>
          </cell>
          <cell r="Z2246">
            <v>0</v>
          </cell>
          <cell r="AA2246">
            <v>0</v>
          </cell>
          <cell r="AB2246">
            <v>0</v>
          </cell>
          <cell r="AC2246">
            <v>0</v>
          </cell>
          <cell r="AD2246">
            <v>9</v>
          </cell>
          <cell r="AE2246">
            <v>9</v>
          </cell>
          <cell r="AF2246">
            <v>9</v>
          </cell>
          <cell r="AG2246">
            <v>44074.635158379599</v>
          </cell>
          <cell r="AH2246" t="str">
            <v>cbaileyAudubon</v>
          </cell>
          <cell r="AI2246">
            <v>44692.257400729199</v>
          </cell>
          <cell r="AJ2246" t="str">
            <v>cbaileyAudubon</v>
          </cell>
          <cell r="AK2246">
            <v>14</v>
          </cell>
          <cell r="AL2246">
            <v>14</v>
          </cell>
          <cell r="AM2246">
            <v>55</v>
          </cell>
          <cell r="AN2246">
            <v>14</v>
          </cell>
          <cell r="AO2246">
            <v>14</v>
          </cell>
          <cell r="AP2246">
            <v>14</v>
          </cell>
          <cell r="AQ2246">
            <v>-81.340500000267099</v>
          </cell>
          <cell r="AR2246">
            <v>28.201500000191899</v>
          </cell>
        </row>
        <row r="2247">
          <cell r="A2247" t="str">
            <v>OS179</v>
          </cell>
          <cell r="B2247" t="str">
            <v>Osceola</v>
          </cell>
          <cell r="C2247" t="str">
            <v>N</v>
          </cell>
          <cell r="D2247" t="str">
            <v>Last recorded substrate: Live Pine' (A), Live Cypress (FWC)</v>
          </cell>
          <cell r="E2247" t="str">
            <v>Audubon</v>
          </cell>
          <cell r="F2247">
            <v>28.263666669874102</v>
          </cell>
          <cell r="G2247">
            <v>-81.396166669741007</v>
          </cell>
          <cell r="H2247" t="str">
            <v>c931f14d-430d-47c0-aa91-5b5bf007f198</v>
          </cell>
          <cell r="I2247">
            <v>43682.641506898202</v>
          </cell>
          <cell r="J2247" t="str">
            <v>twu_dangermond</v>
          </cell>
          <cell r="K2247">
            <v>43991.884201770801</v>
          </cell>
          <cell r="L2247" t="str">
            <v>cbaileyAudubon</v>
          </cell>
          <cell r="M2247">
            <v>1</v>
          </cell>
          <cell r="N2247" t="str">
            <v>Occupied</v>
          </cell>
          <cell r="O2247" t="str">
            <v>11/5/21 LEWA reported new nest in tree beside old nest tree</v>
          </cell>
          <cell r="P2247" t="str">
            <v>0</v>
          </cell>
          <cell r="Q2247" t="str">
            <v>OS179</v>
          </cell>
          <cell r="R2247">
            <v>43304.732349641199</v>
          </cell>
          <cell r="S2247">
            <v>0</v>
          </cell>
          <cell r="T2247">
            <v>0</v>
          </cell>
          <cell r="U2247">
            <v>0</v>
          </cell>
          <cell r="V2247">
            <v>0</v>
          </cell>
          <cell r="W2247">
            <v>0</v>
          </cell>
          <cell r="X2247">
            <v>0</v>
          </cell>
          <cell r="Y2247">
            <v>0</v>
          </cell>
          <cell r="Z2247">
            <v>0</v>
          </cell>
          <cell r="AA2247">
            <v>0</v>
          </cell>
          <cell r="AB2247">
            <v>0</v>
          </cell>
          <cell r="AC2247">
            <v>8</v>
          </cell>
          <cell r="AD2247">
            <v>6</v>
          </cell>
          <cell r="AE2247">
            <v>7</v>
          </cell>
          <cell r="AF2247">
            <v>10</v>
          </cell>
          <cell r="AG2247">
            <v>44074.635158379599</v>
          </cell>
          <cell r="AH2247" t="str">
            <v>cbaileyAudubon</v>
          </cell>
          <cell r="AI2247">
            <v>44692.257402743096</v>
          </cell>
          <cell r="AJ2247" t="str">
            <v>cbaileyAudubon</v>
          </cell>
          <cell r="AK2247">
            <v>16</v>
          </cell>
          <cell r="AL2247">
            <v>18</v>
          </cell>
          <cell r="AM2247">
            <v>65</v>
          </cell>
          <cell r="AN2247">
            <v>18</v>
          </cell>
          <cell r="AO2247">
            <v>18</v>
          </cell>
          <cell r="AP2247">
            <v>18</v>
          </cell>
          <cell r="AQ2247">
            <v>-81.396166669741007</v>
          </cell>
          <cell r="AR2247">
            <v>28.263666669874102</v>
          </cell>
        </row>
        <row r="2248">
          <cell r="A2248" t="str">
            <v>OS180</v>
          </cell>
          <cell r="B2248" t="str">
            <v>Osceola</v>
          </cell>
          <cell r="C2248" t="str">
            <v>N</v>
          </cell>
          <cell r="D2248" t="str">
            <v>Last recorded substrate: Live Pine' (A), Dead Pine (FWC)</v>
          </cell>
          <cell r="E2248" t="str">
            <v>Audubon</v>
          </cell>
          <cell r="F2248">
            <v>28.318333329995301</v>
          </cell>
          <cell r="G2248">
            <v>-81.411666669675498</v>
          </cell>
          <cell r="H2248" t="str">
            <v>037cd264-2388-4fd2-8eee-f88c3780e74d</v>
          </cell>
          <cell r="I2248">
            <v>43682.641506898202</v>
          </cell>
          <cell r="J2248" t="str">
            <v>twu_dangermond</v>
          </cell>
          <cell r="K2248">
            <v>43991.884201770801</v>
          </cell>
          <cell r="L2248" t="str">
            <v>cbaileyAudubon</v>
          </cell>
          <cell r="M2248">
            <v>1</v>
          </cell>
          <cell r="N2248" t="str">
            <v>Occupied</v>
          </cell>
          <cell r="P2248" t="str">
            <v>0</v>
          </cell>
          <cell r="Q2248" t="str">
            <v>OS180</v>
          </cell>
          <cell r="R2248">
            <v>43304.732349641199</v>
          </cell>
          <cell r="S2248">
            <v>0</v>
          </cell>
          <cell r="T2248">
            <v>0</v>
          </cell>
          <cell r="U2248">
            <v>0</v>
          </cell>
          <cell r="V2248">
            <v>1</v>
          </cell>
          <cell r="W2248">
            <v>0</v>
          </cell>
          <cell r="X2248">
            <v>2</v>
          </cell>
          <cell r="Y2248">
            <v>0</v>
          </cell>
          <cell r="Z2248">
            <v>0</v>
          </cell>
          <cell r="AA2248">
            <v>0</v>
          </cell>
          <cell r="AB2248">
            <v>1</v>
          </cell>
          <cell r="AC2248">
            <v>4</v>
          </cell>
          <cell r="AD2248">
            <v>28</v>
          </cell>
          <cell r="AE2248">
            <v>23</v>
          </cell>
          <cell r="AF2248">
            <v>53</v>
          </cell>
          <cell r="AG2248">
            <v>44074.635158379599</v>
          </cell>
          <cell r="AH2248" t="str">
            <v>cbaileyAudubon</v>
          </cell>
          <cell r="AI2248">
            <v>44692.257404548604</v>
          </cell>
          <cell r="AJ2248" t="str">
            <v>cbaileyAudubon</v>
          </cell>
          <cell r="AK2248">
            <v>58</v>
          </cell>
          <cell r="AL2248">
            <v>18</v>
          </cell>
          <cell r="AM2248">
            <v>188</v>
          </cell>
          <cell r="AN2248">
            <v>16</v>
          </cell>
          <cell r="AO2248">
            <v>16</v>
          </cell>
          <cell r="AP2248">
            <v>18</v>
          </cell>
          <cell r="AQ2248">
            <v>-81.411666669675498</v>
          </cell>
          <cell r="AR2248">
            <v>28.318333329995301</v>
          </cell>
        </row>
        <row r="2249">
          <cell r="A2249" t="str">
            <v>OS181</v>
          </cell>
          <cell r="B2249" t="str">
            <v>Osceola</v>
          </cell>
          <cell r="C2249" t="str">
            <v>Unk</v>
          </cell>
          <cell r="D2249" t="str">
            <v>Last recorded substrate: Live Oak Tree</v>
          </cell>
          <cell r="E2249" t="str">
            <v>unmonitored</v>
          </cell>
          <cell r="F2249">
            <v>27.914667000290699</v>
          </cell>
          <cell r="G2249">
            <v>-81.220332999819306</v>
          </cell>
          <cell r="H2249" t="str">
            <v>ecc11fcd-2eb5-4fee-85de-f048afe33fee</v>
          </cell>
          <cell r="I2249">
            <v>43682.641506898202</v>
          </cell>
          <cell r="J2249" t="str">
            <v>twu_dangermond</v>
          </cell>
          <cell r="K2249">
            <v>43991.884623877297</v>
          </cell>
          <cell r="L2249" t="str">
            <v>cbaileyAudubon</v>
          </cell>
          <cell r="M2249">
            <v>1</v>
          </cell>
          <cell r="N2249" t="str">
            <v>Unknown</v>
          </cell>
          <cell r="P2249" t="str">
            <v>0</v>
          </cell>
          <cell r="Q2249" t="str">
            <v>OS181</v>
          </cell>
          <cell r="R2249">
            <v>43304.732349641199</v>
          </cell>
          <cell r="S2249">
            <v>0</v>
          </cell>
          <cell r="T2249">
            <v>0</v>
          </cell>
          <cell r="U2249">
            <v>0</v>
          </cell>
          <cell r="V2249">
            <v>0</v>
          </cell>
          <cell r="W2249">
            <v>0</v>
          </cell>
          <cell r="X2249">
            <v>0</v>
          </cell>
          <cell r="Y2249">
            <v>0</v>
          </cell>
          <cell r="Z2249">
            <v>0</v>
          </cell>
          <cell r="AA2249">
            <v>0</v>
          </cell>
          <cell r="AB2249">
            <v>0</v>
          </cell>
          <cell r="AC2249">
            <v>0</v>
          </cell>
          <cell r="AD2249">
            <v>0</v>
          </cell>
          <cell r="AE2249">
            <v>0</v>
          </cell>
          <cell r="AF2249">
            <v>0</v>
          </cell>
          <cell r="AG2249">
            <v>44074.635158379599</v>
          </cell>
          <cell r="AH2249" t="str">
            <v>cbaileyAudubon</v>
          </cell>
          <cell r="AI2249">
            <v>44692.261027210603</v>
          </cell>
          <cell r="AJ2249" t="str">
            <v>cbaileyAudubon</v>
          </cell>
          <cell r="AK2249">
            <v>0</v>
          </cell>
          <cell r="AL2249">
            <v>0</v>
          </cell>
          <cell r="AM2249">
            <v>0</v>
          </cell>
          <cell r="AQ2249">
            <v>-81.220332999819306</v>
          </cell>
          <cell r="AR2249">
            <v>27.914667000290699</v>
          </cell>
        </row>
        <row r="2250">
          <cell r="A2250" t="str">
            <v>OS182</v>
          </cell>
          <cell r="B2250" t="str">
            <v>Osceola</v>
          </cell>
          <cell r="C2250" t="str">
            <v>N</v>
          </cell>
          <cell r="D2250" t="str">
            <v>Last recorded substrate: Live Oak Tree</v>
          </cell>
          <cell r="E2250" t="str">
            <v>Audubon</v>
          </cell>
          <cell r="F2250">
            <v>28.188166669704302</v>
          </cell>
          <cell r="G2250">
            <v>-81.414166670331397</v>
          </cell>
          <cell r="H2250" t="str">
            <v>8bacd64b-06fc-49a9-a67c-12533d647673</v>
          </cell>
          <cell r="I2250">
            <v>43682.641506898202</v>
          </cell>
          <cell r="J2250" t="str">
            <v>twu_dangermond</v>
          </cell>
          <cell r="K2250">
            <v>43991.884623877297</v>
          </cell>
          <cell r="L2250" t="str">
            <v>cbaileyAudubon</v>
          </cell>
          <cell r="M2250">
            <v>1</v>
          </cell>
          <cell r="N2250" t="str">
            <v>Destroyed</v>
          </cell>
          <cell r="O2250" t="str">
            <v>Per resident Derek Eastwood, this nest fell during a storm several years ago and is gone</v>
          </cell>
          <cell r="P2250" t="str">
            <v>0</v>
          </cell>
          <cell r="Q2250" t="str">
            <v>OS182</v>
          </cell>
          <cell r="R2250">
            <v>43304.732349641199</v>
          </cell>
          <cell r="S2250">
            <v>0</v>
          </cell>
          <cell r="T2250">
            <v>0</v>
          </cell>
          <cell r="U2250">
            <v>0</v>
          </cell>
          <cell r="V2250">
            <v>0</v>
          </cell>
          <cell r="W2250">
            <v>0</v>
          </cell>
          <cell r="X2250">
            <v>0</v>
          </cell>
          <cell r="Y2250">
            <v>0</v>
          </cell>
          <cell r="Z2250">
            <v>0</v>
          </cell>
          <cell r="AA2250">
            <v>0</v>
          </cell>
          <cell r="AB2250">
            <v>0</v>
          </cell>
          <cell r="AC2250">
            <v>0</v>
          </cell>
          <cell r="AD2250">
            <v>0</v>
          </cell>
          <cell r="AE2250">
            <v>0</v>
          </cell>
          <cell r="AF2250">
            <v>0</v>
          </cell>
          <cell r="AG2250">
            <v>44074.635158379599</v>
          </cell>
          <cell r="AH2250" t="str">
            <v>cbaileyAudubon</v>
          </cell>
          <cell r="AI2250">
            <v>44692.261029247697</v>
          </cell>
          <cell r="AJ2250" t="str">
            <v>cbaileyAudubon</v>
          </cell>
          <cell r="AK2250">
            <v>1</v>
          </cell>
          <cell r="AL2250">
            <v>0</v>
          </cell>
          <cell r="AM2250">
            <v>1</v>
          </cell>
          <cell r="AQ2250">
            <v>-81.414166670331397</v>
          </cell>
          <cell r="AR2250">
            <v>28.188166669704302</v>
          </cell>
        </row>
        <row r="2251">
          <cell r="A2251" t="str">
            <v>OS183</v>
          </cell>
          <cell r="B2251" t="str">
            <v>Osceola</v>
          </cell>
          <cell r="C2251" t="str">
            <v>Unk</v>
          </cell>
          <cell r="D2251" t="str">
            <v>Last recorded substrate: Live Cypress Tree</v>
          </cell>
          <cell r="E2251" t="str">
            <v>unmonitored</v>
          </cell>
          <cell r="F2251">
            <v>27.919999999707301</v>
          </cell>
          <cell r="G2251">
            <v>-81.185500000024106</v>
          </cell>
          <cell r="H2251" t="str">
            <v>98379e83-bbc4-4de0-a8ea-49bddb244909</v>
          </cell>
          <cell r="I2251">
            <v>43682.641506898202</v>
          </cell>
          <cell r="J2251" t="str">
            <v>twu_dangermond</v>
          </cell>
          <cell r="K2251">
            <v>43991.884623877297</v>
          </cell>
          <cell r="L2251" t="str">
            <v>cbaileyAudubon</v>
          </cell>
          <cell r="M2251">
            <v>1</v>
          </cell>
          <cell r="N2251" t="str">
            <v>Unknown</v>
          </cell>
          <cell r="P2251" t="str">
            <v>0</v>
          </cell>
          <cell r="Q2251" t="str">
            <v>OS183</v>
          </cell>
          <cell r="R2251">
            <v>43304.732349641199</v>
          </cell>
          <cell r="S2251">
            <v>0</v>
          </cell>
          <cell r="T2251">
            <v>0</v>
          </cell>
          <cell r="U2251">
            <v>0</v>
          </cell>
          <cell r="V2251">
            <v>0</v>
          </cell>
          <cell r="W2251">
            <v>0</v>
          </cell>
          <cell r="X2251">
            <v>0</v>
          </cell>
          <cell r="Y2251">
            <v>0</v>
          </cell>
          <cell r="Z2251">
            <v>0</v>
          </cell>
          <cell r="AA2251">
            <v>0</v>
          </cell>
          <cell r="AB2251">
            <v>0</v>
          </cell>
          <cell r="AC2251">
            <v>0</v>
          </cell>
          <cell r="AD2251">
            <v>0</v>
          </cell>
          <cell r="AE2251">
            <v>0</v>
          </cell>
          <cell r="AF2251">
            <v>0</v>
          </cell>
          <cell r="AG2251">
            <v>44074.635158379599</v>
          </cell>
          <cell r="AH2251" t="str">
            <v>cbaileyAudubon</v>
          </cell>
          <cell r="AI2251">
            <v>44692.261031608803</v>
          </cell>
          <cell r="AJ2251" t="str">
            <v>cbaileyAudubon</v>
          </cell>
          <cell r="AK2251">
            <v>0</v>
          </cell>
          <cell r="AL2251">
            <v>0</v>
          </cell>
          <cell r="AM2251">
            <v>0</v>
          </cell>
          <cell r="AQ2251">
            <v>-81.185500000024106</v>
          </cell>
          <cell r="AR2251">
            <v>27.919999999707301</v>
          </cell>
        </row>
        <row r="2252">
          <cell r="A2252" t="str">
            <v>OS184</v>
          </cell>
          <cell r="B2252" t="str">
            <v>Osceola</v>
          </cell>
          <cell r="C2252" t="str">
            <v>Unk</v>
          </cell>
          <cell r="D2252" t="str">
            <v>Last recorded substrate: G</v>
          </cell>
          <cell r="E2252" t="str">
            <v>unmonitored</v>
          </cell>
          <cell r="F2252">
            <v>28.280833330334101</v>
          </cell>
          <cell r="G2252">
            <v>-81.373666670125999</v>
          </cell>
          <cell r="H2252" t="str">
            <v>bc0a6459-ddb0-41f8-9cfb-8ffa90e98e37</v>
          </cell>
          <cell r="I2252">
            <v>43682.641506898202</v>
          </cell>
          <cell r="J2252" t="str">
            <v>twu_dangermond</v>
          </cell>
          <cell r="K2252">
            <v>43991.884623877297</v>
          </cell>
          <cell r="L2252" t="str">
            <v>cbaileyAudubon</v>
          </cell>
          <cell r="M2252">
            <v>1</v>
          </cell>
          <cell r="N2252" t="str">
            <v>Unknown</v>
          </cell>
          <cell r="P2252" t="str">
            <v>0</v>
          </cell>
          <cell r="Q2252" t="str">
            <v>OS184</v>
          </cell>
          <cell r="R2252">
            <v>43304.732349641199</v>
          </cell>
          <cell r="S2252">
            <v>0</v>
          </cell>
          <cell r="T2252">
            <v>0</v>
          </cell>
          <cell r="U2252">
            <v>0</v>
          </cell>
          <cell r="V2252">
            <v>0</v>
          </cell>
          <cell r="W2252">
            <v>0</v>
          </cell>
          <cell r="X2252">
            <v>0</v>
          </cell>
          <cell r="Y2252">
            <v>0</v>
          </cell>
          <cell r="Z2252">
            <v>0</v>
          </cell>
          <cell r="AA2252">
            <v>0</v>
          </cell>
          <cell r="AB2252">
            <v>0</v>
          </cell>
          <cell r="AC2252">
            <v>0</v>
          </cell>
          <cell r="AD2252">
            <v>0</v>
          </cell>
          <cell r="AE2252">
            <v>0</v>
          </cell>
          <cell r="AF2252">
            <v>0</v>
          </cell>
          <cell r="AG2252">
            <v>44074.635158379599</v>
          </cell>
          <cell r="AH2252" t="str">
            <v>cbaileyAudubon</v>
          </cell>
          <cell r="AI2252">
            <v>44692.261033622701</v>
          </cell>
          <cell r="AJ2252" t="str">
            <v>cbaileyAudubon</v>
          </cell>
          <cell r="AK2252">
            <v>0</v>
          </cell>
          <cell r="AL2252">
            <v>0</v>
          </cell>
          <cell r="AM2252">
            <v>0</v>
          </cell>
          <cell r="AQ2252">
            <v>-81.373666670125999</v>
          </cell>
          <cell r="AR2252">
            <v>28.280833330334101</v>
          </cell>
        </row>
        <row r="2253">
          <cell r="A2253" t="str">
            <v>OS185</v>
          </cell>
          <cell r="B2253" t="str">
            <v>Osceola</v>
          </cell>
          <cell r="C2253" t="str">
            <v>Y</v>
          </cell>
          <cell r="D2253" t="str">
            <v>Last recorded substrate: Tree 42(A), Live Cypress (FWC)</v>
          </cell>
          <cell r="E2253" t="str">
            <v>Audubon</v>
          </cell>
          <cell r="F2253">
            <v>28.220166669630601</v>
          </cell>
          <cell r="G2253">
            <v>-81.339666670008896</v>
          </cell>
          <cell r="H2253" t="str">
            <v>d695a1ed-befb-4175-a379-d4727d4ef801</v>
          </cell>
          <cell r="I2253">
            <v>43682.641506898202</v>
          </cell>
          <cell r="J2253" t="str">
            <v>twu_dangermond</v>
          </cell>
          <cell r="K2253">
            <v>43991.884201770801</v>
          </cell>
          <cell r="L2253" t="str">
            <v>cbaileyAudubon</v>
          </cell>
          <cell r="M2253">
            <v>1</v>
          </cell>
          <cell r="N2253" t="str">
            <v>Occupied</v>
          </cell>
          <cell r="P2253" t="str">
            <v>0</v>
          </cell>
          <cell r="Q2253" t="str">
            <v>OS185</v>
          </cell>
          <cell r="R2253">
            <v>43304.732349641199</v>
          </cell>
          <cell r="S2253">
            <v>0</v>
          </cell>
          <cell r="T2253">
            <v>0</v>
          </cell>
          <cell r="U2253">
            <v>0</v>
          </cell>
          <cell r="V2253">
            <v>0</v>
          </cell>
          <cell r="W2253">
            <v>0</v>
          </cell>
          <cell r="X2253">
            <v>0</v>
          </cell>
          <cell r="Y2253">
            <v>0</v>
          </cell>
          <cell r="Z2253">
            <v>0</v>
          </cell>
          <cell r="AA2253">
            <v>0</v>
          </cell>
          <cell r="AB2253">
            <v>0</v>
          </cell>
          <cell r="AC2253">
            <v>0</v>
          </cell>
          <cell r="AD2253">
            <v>4</v>
          </cell>
          <cell r="AE2253">
            <v>10</v>
          </cell>
          <cell r="AF2253">
            <v>8</v>
          </cell>
          <cell r="AG2253">
            <v>44074.635158379599</v>
          </cell>
          <cell r="AH2253" t="str">
            <v>cbaileyAudubon</v>
          </cell>
          <cell r="AI2253">
            <v>44692.257406550903</v>
          </cell>
          <cell r="AJ2253" t="str">
            <v>cbaileyAudubon</v>
          </cell>
          <cell r="AK2253">
            <v>14</v>
          </cell>
          <cell r="AL2253">
            <v>12</v>
          </cell>
          <cell r="AM2253">
            <v>48</v>
          </cell>
          <cell r="AN2253">
            <v>12</v>
          </cell>
          <cell r="AO2253">
            <v>12</v>
          </cell>
          <cell r="AP2253">
            <v>12</v>
          </cell>
          <cell r="AQ2253">
            <v>-81.339666670008896</v>
          </cell>
          <cell r="AR2253">
            <v>28.220166669630601</v>
          </cell>
        </row>
        <row r="2254">
          <cell r="A2254" t="str">
            <v>OS186</v>
          </cell>
          <cell r="B2254" t="str">
            <v>Osceola</v>
          </cell>
          <cell r="C2254" t="str">
            <v>Unk</v>
          </cell>
          <cell r="D2254" t="str">
            <v>Last recorded substrate: Artificial</v>
          </cell>
          <cell r="E2254" t="str">
            <v>unmonitored</v>
          </cell>
          <cell r="F2254">
            <v>28.008832999892</v>
          </cell>
          <cell r="G2254">
            <v>-81.322667000081296</v>
          </cell>
          <cell r="H2254" t="str">
            <v>74d4983c-423d-45fe-aed4-c20af702cd0b</v>
          </cell>
          <cell r="I2254">
            <v>43682.641506898202</v>
          </cell>
          <cell r="J2254" t="str">
            <v>twu_dangermond</v>
          </cell>
          <cell r="K2254">
            <v>43991.884623877297</v>
          </cell>
          <cell r="L2254" t="str">
            <v>cbaileyAudubon</v>
          </cell>
          <cell r="M2254">
            <v>1</v>
          </cell>
          <cell r="N2254" t="str">
            <v>Unknown</v>
          </cell>
          <cell r="P2254" t="str">
            <v>0</v>
          </cell>
          <cell r="Q2254" t="str">
            <v>OS186</v>
          </cell>
          <cell r="R2254">
            <v>43304.732349641199</v>
          </cell>
          <cell r="S2254">
            <v>0</v>
          </cell>
          <cell r="T2254">
            <v>0</v>
          </cell>
          <cell r="U2254">
            <v>0</v>
          </cell>
          <cell r="V2254">
            <v>0</v>
          </cell>
          <cell r="W2254">
            <v>0</v>
          </cell>
          <cell r="X2254">
            <v>0</v>
          </cell>
          <cell r="Y2254">
            <v>0</v>
          </cell>
          <cell r="Z2254">
            <v>0</v>
          </cell>
          <cell r="AA2254">
            <v>0</v>
          </cell>
          <cell r="AB2254">
            <v>0</v>
          </cell>
          <cell r="AC2254">
            <v>0</v>
          </cell>
          <cell r="AD2254">
            <v>0</v>
          </cell>
          <cell r="AE2254">
            <v>0</v>
          </cell>
          <cell r="AF2254">
            <v>0</v>
          </cell>
          <cell r="AG2254">
            <v>44074.635158379599</v>
          </cell>
          <cell r="AH2254" t="str">
            <v>cbaileyAudubon</v>
          </cell>
          <cell r="AI2254">
            <v>44692.261035798598</v>
          </cell>
          <cell r="AJ2254" t="str">
            <v>cbaileyAudubon</v>
          </cell>
          <cell r="AK2254">
            <v>0</v>
          </cell>
          <cell r="AL2254">
            <v>0</v>
          </cell>
          <cell r="AM2254">
            <v>0</v>
          </cell>
          <cell r="AQ2254">
            <v>-81.322667000081296</v>
          </cell>
          <cell r="AR2254">
            <v>28.008832999892</v>
          </cell>
        </row>
        <row r="2255">
          <cell r="A2255" t="str">
            <v>OS187</v>
          </cell>
          <cell r="B2255" t="str">
            <v>Osceola</v>
          </cell>
          <cell r="C2255" t="str">
            <v>Unk</v>
          </cell>
          <cell r="D2255" t="str">
            <v>Last recorded substrate: Dead Pine Tree</v>
          </cell>
          <cell r="E2255" t="str">
            <v>unmonitored</v>
          </cell>
          <cell r="F2255">
            <v>28.069166670119898</v>
          </cell>
          <cell r="G2255">
            <v>-81.046833329973794</v>
          </cell>
          <cell r="H2255" t="str">
            <v>5cc1ce26-6fef-4c50-a5bc-2243a60af6da</v>
          </cell>
          <cell r="I2255">
            <v>43682.641506898202</v>
          </cell>
          <cell r="J2255" t="str">
            <v>twu_dangermond</v>
          </cell>
          <cell r="K2255">
            <v>43991.884623877297</v>
          </cell>
          <cell r="L2255" t="str">
            <v>cbaileyAudubon</v>
          </cell>
          <cell r="M2255">
            <v>1</v>
          </cell>
          <cell r="N2255" t="str">
            <v>Unknown</v>
          </cell>
          <cell r="P2255" t="str">
            <v>0</v>
          </cell>
          <cell r="Q2255" t="str">
            <v>OS187</v>
          </cell>
          <cell r="R2255">
            <v>43304.732349641199</v>
          </cell>
          <cell r="S2255">
            <v>0</v>
          </cell>
          <cell r="T2255">
            <v>0</v>
          </cell>
          <cell r="U2255">
            <v>0</v>
          </cell>
          <cell r="V2255">
            <v>0</v>
          </cell>
          <cell r="W2255">
            <v>0</v>
          </cell>
          <cell r="X2255">
            <v>0</v>
          </cell>
          <cell r="Y2255">
            <v>0</v>
          </cell>
          <cell r="Z2255">
            <v>0</v>
          </cell>
          <cell r="AA2255">
            <v>0</v>
          </cell>
          <cell r="AB2255">
            <v>0</v>
          </cell>
          <cell r="AC2255">
            <v>0</v>
          </cell>
          <cell r="AD2255">
            <v>0</v>
          </cell>
          <cell r="AE2255">
            <v>0</v>
          </cell>
          <cell r="AF2255">
            <v>0</v>
          </cell>
          <cell r="AG2255">
            <v>44074.635158379599</v>
          </cell>
          <cell r="AH2255" t="str">
            <v>cbaileyAudubon</v>
          </cell>
          <cell r="AI2255">
            <v>44692.261037800898</v>
          </cell>
          <cell r="AJ2255" t="str">
            <v>cbaileyAudubon</v>
          </cell>
          <cell r="AK2255">
            <v>0</v>
          </cell>
          <cell r="AL2255">
            <v>1</v>
          </cell>
          <cell r="AM2255">
            <v>1</v>
          </cell>
          <cell r="AO2255">
            <v>1</v>
          </cell>
          <cell r="AP2255">
            <v>1</v>
          </cell>
          <cell r="AQ2255">
            <v>-81.046833329973794</v>
          </cell>
          <cell r="AR2255">
            <v>28.069166670119898</v>
          </cell>
        </row>
        <row r="2256">
          <cell r="A2256" t="str">
            <v>OS188</v>
          </cell>
          <cell r="B2256" t="str">
            <v>Osceola</v>
          </cell>
          <cell r="C2256" t="str">
            <v>Unk</v>
          </cell>
          <cell r="D2256" t="str">
            <v>Last recorded substrate: Live Pine Tree</v>
          </cell>
          <cell r="E2256" t="str">
            <v>unmonitored</v>
          </cell>
          <cell r="F2256">
            <v>28.013167000378299</v>
          </cell>
          <cell r="G2256">
            <v>-81.355333000204794</v>
          </cell>
          <cell r="H2256" t="str">
            <v>12d3c204-af17-4cc3-816c-d864a881b17e</v>
          </cell>
          <cell r="I2256">
            <v>43682.641506898202</v>
          </cell>
          <cell r="J2256" t="str">
            <v>twu_dangermond</v>
          </cell>
          <cell r="K2256">
            <v>43991.884623877297</v>
          </cell>
          <cell r="L2256" t="str">
            <v>cbaileyAudubon</v>
          </cell>
          <cell r="M2256">
            <v>1</v>
          </cell>
          <cell r="N2256" t="str">
            <v>Unknown</v>
          </cell>
          <cell r="P2256" t="str">
            <v>0</v>
          </cell>
          <cell r="Q2256" t="str">
            <v>OS188</v>
          </cell>
          <cell r="R2256">
            <v>43304.732349641199</v>
          </cell>
          <cell r="S2256">
            <v>0</v>
          </cell>
          <cell r="T2256">
            <v>0</v>
          </cell>
          <cell r="U2256">
            <v>0</v>
          </cell>
          <cell r="V2256">
            <v>0</v>
          </cell>
          <cell r="W2256">
            <v>0</v>
          </cell>
          <cell r="X2256">
            <v>0</v>
          </cell>
          <cell r="Y2256">
            <v>0</v>
          </cell>
          <cell r="Z2256">
            <v>0</v>
          </cell>
          <cell r="AA2256">
            <v>0</v>
          </cell>
          <cell r="AB2256">
            <v>0</v>
          </cell>
          <cell r="AC2256">
            <v>0</v>
          </cell>
          <cell r="AD2256">
            <v>0</v>
          </cell>
          <cell r="AE2256">
            <v>0</v>
          </cell>
          <cell r="AF2256">
            <v>0</v>
          </cell>
          <cell r="AG2256">
            <v>44074.635158379599</v>
          </cell>
          <cell r="AH2256" t="str">
            <v>cbaileyAudubon</v>
          </cell>
          <cell r="AI2256">
            <v>44692.2610396296</v>
          </cell>
          <cell r="AJ2256" t="str">
            <v>cbaileyAudubon</v>
          </cell>
          <cell r="AK2256">
            <v>0</v>
          </cell>
          <cell r="AL2256">
            <v>1</v>
          </cell>
          <cell r="AM2256">
            <v>1</v>
          </cell>
          <cell r="AQ2256">
            <v>-81.355333000204794</v>
          </cell>
          <cell r="AR2256">
            <v>28.013167000378299</v>
          </cell>
        </row>
        <row r="2257">
          <cell r="A2257" t="str">
            <v>OS189</v>
          </cell>
          <cell r="B2257" t="str">
            <v>Osceola</v>
          </cell>
          <cell r="C2257" t="str">
            <v>Unk</v>
          </cell>
          <cell r="D2257" t="str">
            <v>Last recorded substrate: Live Pine Tree</v>
          </cell>
          <cell r="E2257" t="str">
            <v>unmonitored</v>
          </cell>
          <cell r="F2257">
            <v>27.996666999968699</v>
          </cell>
          <cell r="G2257">
            <v>-81.361999999799494</v>
          </cell>
          <cell r="H2257" t="str">
            <v>3d64fd87-3511-4ec8-9df2-bcb3d580068b</v>
          </cell>
          <cell r="I2257">
            <v>43682.641506898202</v>
          </cell>
          <cell r="J2257" t="str">
            <v>twu_dangermond</v>
          </cell>
          <cell r="K2257">
            <v>43991.884623877297</v>
          </cell>
          <cell r="L2257" t="str">
            <v>cbaileyAudubon</v>
          </cell>
          <cell r="M2257">
            <v>1</v>
          </cell>
          <cell r="N2257" t="str">
            <v>Unknown</v>
          </cell>
          <cell r="P2257" t="str">
            <v>0</v>
          </cell>
          <cell r="Q2257" t="str">
            <v>OS189</v>
          </cell>
          <cell r="R2257">
            <v>43304.732349641199</v>
          </cell>
          <cell r="S2257">
            <v>0</v>
          </cell>
          <cell r="T2257">
            <v>0</v>
          </cell>
          <cell r="U2257">
            <v>0</v>
          </cell>
          <cell r="V2257">
            <v>0</v>
          </cell>
          <cell r="W2257">
            <v>0</v>
          </cell>
          <cell r="X2257">
            <v>0</v>
          </cell>
          <cell r="Y2257">
            <v>0</v>
          </cell>
          <cell r="Z2257">
            <v>0</v>
          </cell>
          <cell r="AA2257">
            <v>0</v>
          </cell>
          <cell r="AB2257">
            <v>0</v>
          </cell>
          <cell r="AC2257">
            <v>0</v>
          </cell>
          <cell r="AD2257">
            <v>0</v>
          </cell>
          <cell r="AE2257">
            <v>0</v>
          </cell>
          <cell r="AF2257">
            <v>0</v>
          </cell>
          <cell r="AG2257">
            <v>44074.635158379599</v>
          </cell>
          <cell r="AH2257" t="str">
            <v>cbaileyAudubon</v>
          </cell>
          <cell r="AI2257">
            <v>44692.261041666701</v>
          </cell>
          <cell r="AJ2257" t="str">
            <v>cbaileyAudubon</v>
          </cell>
          <cell r="AK2257">
            <v>0</v>
          </cell>
          <cell r="AL2257">
            <v>0</v>
          </cell>
          <cell r="AM2257">
            <v>0</v>
          </cell>
          <cell r="AQ2257">
            <v>-81.361999999799494</v>
          </cell>
          <cell r="AR2257">
            <v>27.996666999968699</v>
          </cell>
        </row>
        <row r="2258">
          <cell r="A2258" t="str">
            <v>OS190</v>
          </cell>
          <cell r="B2258" t="str">
            <v>Osceola</v>
          </cell>
          <cell r="C2258" t="str">
            <v>Unk</v>
          </cell>
          <cell r="D2258" t="str">
            <v>Last recorded substrate: Live Oak Tree</v>
          </cell>
          <cell r="E2258" t="str">
            <v>unmonitored</v>
          </cell>
          <cell r="F2258">
            <v>27.847333000350801</v>
          </cell>
          <cell r="G2258">
            <v>-81.053000000294603</v>
          </cell>
          <cell r="H2258" t="str">
            <v>56a56125-618d-413e-bf98-97617e689b7f</v>
          </cell>
          <cell r="I2258">
            <v>43682.641506898202</v>
          </cell>
          <cell r="J2258" t="str">
            <v>twu_dangermond</v>
          </cell>
          <cell r="K2258">
            <v>43991.884623877297</v>
          </cell>
          <cell r="L2258" t="str">
            <v>cbaileyAudubon</v>
          </cell>
          <cell r="M2258">
            <v>1</v>
          </cell>
          <cell r="N2258" t="str">
            <v>Unknown</v>
          </cell>
          <cell r="P2258" t="str">
            <v>0</v>
          </cell>
          <cell r="Q2258" t="str">
            <v>OS190</v>
          </cell>
          <cell r="R2258">
            <v>43304.732349641199</v>
          </cell>
          <cell r="S2258">
            <v>0</v>
          </cell>
          <cell r="T2258">
            <v>0</v>
          </cell>
          <cell r="U2258">
            <v>0</v>
          </cell>
          <cell r="V2258">
            <v>0</v>
          </cell>
          <cell r="W2258">
            <v>0</v>
          </cell>
          <cell r="X2258">
            <v>0</v>
          </cell>
          <cell r="Y2258">
            <v>0</v>
          </cell>
          <cell r="Z2258">
            <v>0</v>
          </cell>
          <cell r="AA2258">
            <v>0</v>
          </cell>
          <cell r="AB2258">
            <v>0</v>
          </cell>
          <cell r="AC2258">
            <v>0</v>
          </cell>
          <cell r="AD2258">
            <v>0</v>
          </cell>
          <cell r="AE2258">
            <v>0</v>
          </cell>
          <cell r="AF2258">
            <v>0</v>
          </cell>
          <cell r="AG2258">
            <v>44074.635158379599</v>
          </cell>
          <cell r="AH2258" t="str">
            <v>cbaileyAudubon</v>
          </cell>
          <cell r="AI2258">
            <v>44692.261043495397</v>
          </cell>
          <cell r="AJ2258" t="str">
            <v>cbaileyAudubon</v>
          </cell>
          <cell r="AK2258">
            <v>0</v>
          </cell>
          <cell r="AL2258">
            <v>0</v>
          </cell>
          <cell r="AM2258">
            <v>0</v>
          </cell>
          <cell r="AQ2258">
            <v>-81.053000000294603</v>
          </cell>
          <cell r="AR2258">
            <v>27.847333000350801</v>
          </cell>
        </row>
        <row r="2259">
          <cell r="A2259" t="str">
            <v>OS191</v>
          </cell>
          <cell r="B2259" t="str">
            <v>Osceola</v>
          </cell>
          <cell r="C2259" t="str">
            <v>Unk</v>
          </cell>
          <cell r="D2259" t="str">
            <v>Last recorded substrate: G</v>
          </cell>
          <cell r="E2259" t="str">
            <v>unmonitored</v>
          </cell>
          <cell r="F2259">
            <v>27.968333000222401</v>
          </cell>
          <cell r="G2259">
            <v>-81.236000000158398</v>
          </cell>
          <cell r="H2259" t="str">
            <v>f1148633-c037-457c-9b6f-a8ee9b3cd5f5</v>
          </cell>
          <cell r="I2259">
            <v>43682.641506898202</v>
          </cell>
          <cell r="J2259" t="str">
            <v>twu_dangermond</v>
          </cell>
          <cell r="K2259">
            <v>43991.884623877297</v>
          </cell>
          <cell r="L2259" t="str">
            <v>cbaileyAudubon</v>
          </cell>
          <cell r="M2259">
            <v>1</v>
          </cell>
          <cell r="N2259" t="str">
            <v>Unknown</v>
          </cell>
          <cell r="P2259" t="str">
            <v>0</v>
          </cell>
          <cell r="Q2259" t="str">
            <v>OS191</v>
          </cell>
          <cell r="R2259">
            <v>43304.732349641199</v>
          </cell>
          <cell r="S2259">
            <v>0</v>
          </cell>
          <cell r="T2259">
            <v>0</v>
          </cell>
          <cell r="U2259">
            <v>0</v>
          </cell>
          <cell r="V2259">
            <v>0</v>
          </cell>
          <cell r="W2259">
            <v>0</v>
          </cell>
          <cell r="X2259">
            <v>0</v>
          </cell>
          <cell r="Y2259">
            <v>0</v>
          </cell>
          <cell r="Z2259">
            <v>0</v>
          </cell>
          <cell r="AA2259">
            <v>0</v>
          </cell>
          <cell r="AB2259">
            <v>0</v>
          </cell>
          <cell r="AC2259">
            <v>0</v>
          </cell>
          <cell r="AD2259">
            <v>0</v>
          </cell>
          <cell r="AE2259">
            <v>0</v>
          </cell>
          <cell r="AF2259">
            <v>0</v>
          </cell>
          <cell r="AG2259">
            <v>44074.635158379599</v>
          </cell>
          <cell r="AH2259" t="str">
            <v>cbaileyAudubon</v>
          </cell>
          <cell r="AI2259">
            <v>44692.261045694402</v>
          </cell>
          <cell r="AJ2259" t="str">
            <v>cbaileyAudubon</v>
          </cell>
          <cell r="AK2259">
            <v>0</v>
          </cell>
          <cell r="AL2259">
            <v>5</v>
          </cell>
          <cell r="AM2259">
            <v>5</v>
          </cell>
          <cell r="AO2259">
            <v>5</v>
          </cell>
          <cell r="AQ2259">
            <v>-81.236000000158398</v>
          </cell>
          <cell r="AR2259">
            <v>27.968333000222401</v>
          </cell>
        </row>
        <row r="2260">
          <cell r="A2260" t="str">
            <v>OS192</v>
          </cell>
          <cell r="B2260" t="str">
            <v>Osceola</v>
          </cell>
          <cell r="C2260" t="str">
            <v>Unk</v>
          </cell>
          <cell r="D2260" t="str">
            <v>Last recorded substrate: Live Pine Tree</v>
          </cell>
          <cell r="E2260" t="str">
            <v>unmonitored</v>
          </cell>
          <cell r="F2260">
            <v>28.194000000313899</v>
          </cell>
          <cell r="G2260">
            <v>-81.3440000001074</v>
          </cell>
          <cell r="H2260" t="str">
            <v>be7aaed3-fa69-4411-b697-c2dbbdd9d98b</v>
          </cell>
          <cell r="I2260">
            <v>43682.641506898202</v>
          </cell>
          <cell r="J2260" t="str">
            <v>twu_dangermond</v>
          </cell>
          <cell r="K2260">
            <v>43991.884623877297</v>
          </cell>
          <cell r="L2260" t="str">
            <v>cbaileyAudubon</v>
          </cell>
          <cell r="M2260">
            <v>1</v>
          </cell>
          <cell r="N2260" t="str">
            <v>Unknown</v>
          </cell>
          <cell r="P2260" t="str">
            <v>0</v>
          </cell>
          <cell r="Q2260" t="str">
            <v>OS192</v>
          </cell>
          <cell r="R2260">
            <v>43304.732349641199</v>
          </cell>
          <cell r="S2260">
            <v>0</v>
          </cell>
          <cell r="T2260">
            <v>0</v>
          </cell>
          <cell r="U2260">
            <v>0</v>
          </cell>
          <cell r="V2260">
            <v>0</v>
          </cell>
          <cell r="W2260">
            <v>0</v>
          </cell>
          <cell r="X2260">
            <v>0</v>
          </cell>
          <cell r="Y2260">
            <v>0</v>
          </cell>
          <cell r="Z2260">
            <v>0</v>
          </cell>
          <cell r="AA2260">
            <v>0</v>
          </cell>
          <cell r="AB2260">
            <v>0</v>
          </cell>
          <cell r="AC2260">
            <v>0</v>
          </cell>
          <cell r="AD2260">
            <v>0</v>
          </cell>
          <cell r="AE2260">
            <v>0</v>
          </cell>
          <cell r="AF2260">
            <v>0</v>
          </cell>
          <cell r="AG2260">
            <v>44074.635158379599</v>
          </cell>
          <cell r="AH2260" t="str">
            <v>cbaileyAudubon</v>
          </cell>
          <cell r="AI2260">
            <v>44692.261047870401</v>
          </cell>
          <cell r="AJ2260" t="str">
            <v>cbaileyAudubon</v>
          </cell>
          <cell r="AK2260">
            <v>0</v>
          </cell>
          <cell r="AL2260">
            <v>1</v>
          </cell>
          <cell r="AM2260">
            <v>1</v>
          </cell>
          <cell r="AO2260">
            <v>1</v>
          </cell>
          <cell r="AP2260">
            <v>1</v>
          </cell>
          <cell r="AQ2260">
            <v>-81.3440000001074</v>
          </cell>
          <cell r="AR2260">
            <v>28.194000000313899</v>
          </cell>
        </row>
        <row r="2261">
          <cell r="A2261" t="str">
            <v>OS193</v>
          </cell>
          <cell r="B2261" t="str">
            <v>Osceola</v>
          </cell>
          <cell r="C2261" t="str">
            <v>Y</v>
          </cell>
          <cell r="D2261" t="str">
            <v>Last recorded substrate: Artificial Structure</v>
          </cell>
          <cell r="E2261" t="str">
            <v>Audubon</v>
          </cell>
          <cell r="F2261">
            <v>28.3416670001907</v>
          </cell>
          <cell r="G2261">
            <v>-81.628832999917705</v>
          </cell>
          <cell r="H2261" t="str">
            <v>41676f01-6bd8-4cb1-a27a-b84437c873b0</v>
          </cell>
          <cell r="I2261">
            <v>43682.641506898202</v>
          </cell>
          <cell r="J2261" t="str">
            <v>twu_dangermond</v>
          </cell>
          <cell r="K2261">
            <v>43991.884201770801</v>
          </cell>
          <cell r="L2261" t="str">
            <v>cbaileyAudubon</v>
          </cell>
          <cell r="M2261">
            <v>1</v>
          </cell>
          <cell r="N2261" t="str">
            <v>Occupied</v>
          </cell>
          <cell r="O2261" t="str">
            <v>per env consultant, this nest is active and fledged 2 young in 2019</v>
          </cell>
          <cell r="P2261" t="str">
            <v>0</v>
          </cell>
          <cell r="Q2261" t="str">
            <v>OS193</v>
          </cell>
          <cell r="R2261">
            <v>43304.732349641199</v>
          </cell>
          <cell r="S2261">
            <v>0</v>
          </cell>
          <cell r="T2261">
            <v>0</v>
          </cell>
          <cell r="U2261">
            <v>0</v>
          </cell>
          <cell r="V2261">
            <v>0</v>
          </cell>
          <cell r="W2261">
            <v>0</v>
          </cell>
          <cell r="X2261">
            <v>0</v>
          </cell>
          <cell r="Y2261">
            <v>0</v>
          </cell>
          <cell r="Z2261">
            <v>0</v>
          </cell>
          <cell r="AA2261">
            <v>0</v>
          </cell>
          <cell r="AB2261">
            <v>0</v>
          </cell>
          <cell r="AC2261">
            <v>0</v>
          </cell>
          <cell r="AD2261">
            <v>0</v>
          </cell>
          <cell r="AE2261">
            <v>0</v>
          </cell>
          <cell r="AF2261">
            <v>10</v>
          </cell>
          <cell r="AG2261">
            <v>44074.635158379599</v>
          </cell>
          <cell r="AH2261" t="str">
            <v>cbaileyAudubon</v>
          </cell>
          <cell r="AI2261">
            <v>44692.261053518501</v>
          </cell>
          <cell r="AJ2261" t="str">
            <v>cbaileyAudubon</v>
          </cell>
          <cell r="AK2261">
            <v>14</v>
          </cell>
          <cell r="AL2261">
            <v>13</v>
          </cell>
          <cell r="AM2261">
            <v>37</v>
          </cell>
          <cell r="AO2261">
            <v>7</v>
          </cell>
          <cell r="AP2261">
            <v>13</v>
          </cell>
          <cell r="AQ2261">
            <v>-81.628832999917705</v>
          </cell>
          <cell r="AR2261">
            <v>28.3416670001907</v>
          </cell>
        </row>
        <row r="2262">
          <cell r="A2262" t="str">
            <v>OS194</v>
          </cell>
          <cell r="B2262" t="str">
            <v>Osceola</v>
          </cell>
          <cell r="C2262" t="str">
            <v>N</v>
          </cell>
          <cell r="D2262" t="str">
            <v>Last recorded substrate: Artificial Nest Platform' (A), Cell Tower (FWC)</v>
          </cell>
          <cell r="E2262" t="str">
            <v>Audubon</v>
          </cell>
          <cell r="F2262">
            <v>28.218833329860999</v>
          </cell>
          <cell r="G2262">
            <v>-81.319833330094497</v>
          </cell>
          <cell r="H2262" t="str">
            <v>3e5e2e14-f235-4610-b200-d4abe462cd46</v>
          </cell>
          <cell r="I2262">
            <v>43682.641506898202</v>
          </cell>
          <cell r="J2262" t="str">
            <v>twu_dangermond</v>
          </cell>
          <cell r="K2262">
            <v>43991.884201770801</v>
          </cell>
          <cell r="L2262" t="str">
            <v>cbaileyAudubon</v>
          </cell>
          <cell r="M2262">
            <v>1</v>
          </cell>
          <cell r="N2262" t="str">
            <v>Occupied</v>
          </cell>
          <cell r="P2262" t="str">
            <v>0</v>
          </cell>
          <cell r="Q2262" t="str">
            <v>OS194</v>
          </cell>
          <cell r="R2262">
            <v>43304.732349641199</v>
          </cell>
          <cell r="S2262">
            <v>0</v>
          </cell>
          <cell r="T2262">
            <v>0</v>
          </cell>
          <cell r="U2262">
            <v>0</v>
          </cell>
          <cell r="V2262">
            <v>0</v>
          </cell>
          <cell r="W2262">
            <v>0</v>
          </cell>
          <cell r="X2262">
            <v>0</v>
          </cell>
          <cell r="Y2262">
            <v>0</v>
          </cell>
          <cell r="Z2262">
            <v>0</v>
          </cell>
          <cell r="AA2262">
            <v>0</v>
          </cell>
          <cell r="AB2262">
            <v>0</v>
          </cell>
          <cell r="AC2262">
            <v>0</v>
          </cell>
          <cell r="AD2262">
            <v>9</v>
          </cell>
          <cell r="AE2262">
            <v>19</v>
          </cell>
          <cell r="AF2262">
            <v>33</v>
          </cell>
          <cell r="AG2262">
            <v>44074.635158379599</v>
          </cell>
          <cell r="AH2262" t="str">
            <v>cbaileyAudubon</v>
          </cell>
          <cell r="AI2262">
            <v>44692.257408738398</v>
          </cell>
          <cell r="AJ2262" t="str">
            <v>cbaileyAudubon</v>
          </cell>
          <cell r="AK2262">
            <v>42</v>
          </cell>
          <cell r="AL2262">
            <v>13</v>
          </cell>
          <cell r="AM2262">
            <v>116</v>
          </cell>
          <cell r="AN2262">
            <v>13</v>
          </cell>
          <cell r="AO2262">
            <v>13</v>
          </cell>
          <cell r="AP2262">
            <v>13</v>
          </cell>
          <cell r="AQ2262">
            <v>-81.319833330094497</v>
          </cell>
          <cell r="AR2262">
            <v>28.218833329860999</v>
          </cell>
        </row>
        <row r="2263">
          <cell r="A2263" t="str">
            <v>OS195</v>
          </cell>
          <cell r="B2263" t="str">
            <v>Osceola</v>
          </cell>
          <cell r="C2263" t="str">
            <v>Unk</v>
          </cell>
          <cell r="D2263" t="str">
            <v>Last recorded substrate: Live Pine Tree</v>
          </cell>
          <cell r="E2263" t="str">
            <v>unmonitored</v>
          </cell>
          <cell r="F2263">
            <v>28.145166670055499</v>
          </cell>
          <cell r="G2263">
            <v>-81.142166670293406</v>
          </cell>
          <cell r="H2263" t="str">
            <v>feea99d6-f003-4e47-9729-af3e863978a5</v>
          </cell>
          <cell r="I2263">
            <v>43682.641506898202</v>
          </cell>
          <cell r="J2263" t="str">
            <v>twu_dangermond</v>
          </cell>
          <cell r="K2263">
            <v>43991.884623877297</v>
          </cell>
          <cell r="L2263" t="str">
            <v>cbaileyAudubon</v>
          </cell>
          <cell r="M2263">
            <v>1</v>
          </cell>
          <cell r="N2263" t="str">
            <v>Unknown</v>
          </cell>
          <cell r="P2263" t="str">
            <v>0</v>
          </cell>
          <cell r="Q2263" t="str">
            <v>OS195</v>
          </cell>
          <cell r="R2263">
            <v>43304.732349641199</v>
          </cell>
          <cell r="S2263">
            <v>0</v>
          </cell>
          <cell r="T2263">
            <v>0</v>
          </cell>
          <cell r="U2263">
            <v>0</v>
          </cell>
          <cell r="V2263">
            <v>0</v>
          </cell>
          <cell r="W2263">
            <v>0</v>
          </cell>
          <cell r="X2263">
            <v>0</v>
          </cell>
          <cell r="Y2263">
            <v>0</v>
          </cell>
          <cell r="Z2263">
            <v>0</v>
          </cell>
          <cell r="AA2263">
            <v>0</v>
          </cell>
          <cell r="AB2263">
            <v>0</v>
          </cell>
          <cell r="AC2263">
            <v>0</v>
          </cell>
          <cell r="AD2263">
            <v>0</v>
          </cell>
          <cell r="AE2263">
            <v>0</v>
          </cell>
          <cell r="AF2263">
            <v>0</v>
          </cell>
          <cell r="AG2263">
            <v>44074.635158379599</v>
          </cell>
          <cell r="AH2263" t="str">
            <v>cbaileyAudubon</v>
          </cell>
          <cell r="AI2263">
            <v>44692.261055729199</v>
          </cell>
          <cell r="AJ2263" t="str">
            <v>cbaileyAudubon</v>
          </cell>
          <cell r="AK2263">
            <v>0</v>
          </cell>
          <cell r="AL2263">
            <v>0</v>
          </cell>
          <cell r="AM2263">
            <v>0</v>
          </cell>
          <cell r="AQ2263">
            <v>-81.142166670293406</v>
          </cell>
          <cell r="AR2263">
            <v>28.145166670055499</v>
          </cell>
        </row>
        <row r="2264">
          <cell r="A2264" t="str">
            <v>OS196</v>
          </cell>
          <cell r="B2264" t="str">
            <v>Osceola</v>
          </cell>
          <cell r="C2264" t="str">
            <v>Unk</v>
          </cell>
          <cell r="D2264" t="str">
            <v>Last recorded substrate: Live Pine Tree</v>
          </cell>
          <cell r="E2264" t="str">
            <v>unmonitored</v>
          </cell>
          <cell r="F2264">
            <v>28.271000000048801</v>
          </cell>
          <cell r="G2264">
            <v>-81.438500000287405</v>
          </cell>
          <cell r="H2264" t="str">
            <v>530872b1-40cf-4730-bbad-d7df95242b6f</v>
          </cell>
          <cell r="I2264">
            <v>43682.641506898202</v>
          </cell>
          <cell r="J2264" t="str">
            <v>twu_dangermond</v>
          </cell>
          <cell r="K2264">
            <v>43991.884623877297</v>
          </cell>
          <cell r="L2264" t="str">
            <v>cbaileyAudubon</v>
          </cell>
          <cell r="M2264">
            <v>1</v>
          </cell>
          <cell r="N2264" t="str">
            <v>Unknown</v>
          </cell>
          <cell r="P2264" t="str">
            <v>0</v>
          </cell>
          <cell r="Q2264" t="str">
            <v>OS196</v>
          </cell>
          <cell r="R2264">
            <v>43304.732349641199</v>
          </cell>
          <cell r="S2264">
            <v>0</v>
          </cell>
          <cell r="T2264">
            <v>0</v>
          </cell>
          <cell r="U2264">
            <v>0</v>
          </cell>
          <cell r="V2264">
            <v>0</v>
          </cell>
          <cell r="W2264">
            <v>0</v>
          </cell>
          <cell r="X2264">
            <v>0</v>
          </cell>
          <cell r="Y2264">
            <v>0</v>
          </cell>
          <cell r="Z2264">
            <v>0</v>
          </cell>
          <cell r="AA2264">
            <v>0</v>
          </cell>
          <cell r="AB2264">
            <v>0</v>
          </cell>
          <cell r="AC2264">
            <v>0</v>
          </cell>
          <cell r="AD2264">
            <v>0</v>
          </cell>
          <cell r="AE2264">
            <v>0</v>
          </cell>
          <cell r="AF2264">
            <v>0</v>
          </cell>
          <cell r="AG2264">
            <v>44074.635158379599</v>
          </cell>
          <cell r="AH2264" t="str">
            <v>cbaileyAudubon</v>
          </cell>
          <cell r="AI2264">
            <v>44692.2610578819</v>
          </cell>
          <cell r="AJ2264" t="str">
            <v>cbaileyAudubon</v>
          </cell>
          <cell r="AK2264">
            <v>0</v>
          </cell>
          <cell r="AL2264">
            <v>0</v>
          </cell>
          <cell r="AM2264">
            <v>0</v>
          </cell>
          <cell r="AQ2264">
            <v>-81.438500000287405</v>
          </cell>
          <cell r="AR2264">
            <v>28.271000000048801</v>
          </cell>
        </row>
        <row r="2265">
          <cell r="A2265" t="str">
            <v>OS197</v>
          </cell>
          <cell r="B2265" t="str">
            <v>Osceola</v>
          </cell>
          <cell r="C2265" t="str">
            <v>Unk</v>
          </cell>
          <cell r="D2265" t="str">
            <v>Last recorded substrate: Live Pine Tree</v>
          </cell>
          <cell r="E2265" t="str">
            <v>unmonitored</v>
          </cell>
          <cell r="F2265">
            <v>27.977667000266099</v>
          </cell>
          <cell r="G2265">
            <v>-81.365667000044297</v>
          </cell>
          <cell r="H2265" t="str">
            <v>5388f7ef-146d-41ff-8019-109792821031</v>
          </cell>
          <cell r="I2265">
            <v>43682.641506898202</v>
          </cell>
          <cell r="J2265" t="str">
            <v>twu_dangermond</v>
          </cell>
          <cell r="K2265">
            <v>43991.884623877297</v>
          </cell>
          <cell r="L2265" t="str">
            <v>cbaileyAudubon</v>
          </cell>
          <cell r="M2265">
            <v>1</v>
          </cell>
          <cell r="N2265" t="str">
            <v>Unknown</v>
          </cell>
          <cell r="P2265" t="str">
            <v>0</v>
          </cell>
          <cell r="Q2265" t="str">
            <v>OS197</v>
          </cell>
          <cell r="R2265">
            <v>43304.732349641199</v>
          </cell>
          <cell r="S2265">
            <v>0</v>
          </cell>
          <cell r="T2265">
            <v>0</v>
          </cell>
          <cell r="U2265">
            <v>0</v>
          </cell>
          <cell r="V2265">
            <v>0</v>
          </cell>
          <cell r="W2265">
            <v>0</v>
          </cell>
          <cell r="X2265">
            <v>0</v>
          </cell>
          <cell r="Y2265">
            <v>0</v>
          </cell>
          <cell r="Z2265">
            <v>0</v>
          </cell>
          <cell r="AA2265">
            <v>0</v>
          </cell>
          <cell r="AB2265">
            <v>0</v>
          </cell>
          <cell r="AC2265">
            <v>0</v>
          </cell>
          <cell r="AD2265">
            <v>0</v>
          </cell>
          <cell r="AE2265">
            <v>0</v>
          </cell>
          <cell r="AF2265">
            <v>0</v>
          </cell>
          <cell r="AG2265">
            <v>44074.635158379599</v>
          </cell>
          <cell r="AH2265" t="str">
            <v>cbaileyAudubon</v>
          </cell>
          <cell r="AI2265">
            <v>44692.261059919001</v>
          </cell>
          <cell r="AJ2265" t="str">
            <v>cbaileyAudubon</v>
          </cell>
          <cell r="AK2265">
            <v>0</v>
          </cell>
          <cell r="AL2265">
            <v>4</v>
          </cell>
          <cell r="AM2265">
            <v>4</v>
          </cell>
          <cell r="AQ2265">
            <v>-81.365667000044297</v>
          </cell>
          <cell r="AR2265">
            <v>27.977667000266099</v>
          </cell>
        </row>
        <row r="2266">
          <cell r="A2266" t="str">
            <v>OS198</v>
          </cell>
          <cell r="B2266" t="str">
            <v>Osceola</v>
          </cell>
          <cell r="C2266" t="str">
            <v>Unk</v>
          </cell>
          <cell r="D2266" t="str">
            <v>Last recorded substrate: Live Pine Tree</v>
          </cell>
          <cell r="E2266" t="str">
            <v>unmonitored</v>
          </cell>
          <cell r="F2266">
            <v>27.935879</v>
          </cell>
          <cell r="G2266">
            <v>-81.145127000000002</v>
          </cell>
          <cell r="H2266" t="str">
            <v>a2a5004d-1959-4349-bd13-347baecf9aec</v>
          </cell>
          <cell r="I2266">
            <v>43682.641506898202</v>
          </cell>
          <cell r="J2266" t="str">
            <v>twu_dangermond</v>
          </cell>
          <cell r="K2266">
            <v>43991.884623877297</v>
          </cell>
          <cell r="L2266" t="str">
            <v>cbaileyAudubon</v>
          </cell>
          <cell r="M2266">
            <v>1</v>
          </cell>
          <cell r="N2266" t="str">
            <v>Unknown</v>
          </cell>
          <cell r="O2266" t="str">
            <v>Three Lakes WMA say nest is here, moved nest point from old FWC location, they say it is inactive and in disrepair</v>
          </cell>
          <cell r="P2266" t="str">
            <v>0</v>
          </cell>
          <cell r="Q2266" t="str">
            <v>OS198</v>
          </cell>
          <cell r="R2266">
            <v>43304.732349641199</v>
          </cell>
          <cell r="S2266">
            <v>0</v>
          </cell>
          <cell r="T2266">
            <v>0</v>
          </cell>
          <cell r="U2266">
            <v>0</v>
          </cell>
          <cell r="V2266">
            <v>0</v>
          </cell>
          <cell r="W2266">
            <v>0</v>
          </cell>
          <cell r="X2266">
            <v>0</v>
          </cell>
          <cell r="Y2266">
            <v>0</v>
          </cell>
          <cell r="Z2266">
            <v>0</v>
          </cell>
          <cell r="AA2266">
            <v>0</v>
          </cell>
          <cell r="AB2266">
            <v>0</v>
          </cell>
          <cell r="AC2266">
            <v>0</v>
          </cell>
          <cell r="AD2266">
            <v>0</v>
          </cell>
          <cell r="AE2266">
            <v>0</v>
          </cell>
          <cell r="AF2266">
            <v>1</v>
          </cell>
          <cell r="AG2266">
            <v>44074.635158379599</v>
          </cell>
          <cell r="AH2266" t="str">
            <v>cbaileyAudubon</v>
          </cell>
          <cell r="AI2266">
            <v>44692.261061932899</v>
          </cell>
          <cell r="AJ2266" t="str">
            <v>cbaileyAudubon</v>
          </cell>
          <cell r="AK2266">
            <v>0</v>
          </cell>
          <cell r="AL2266">
            <v>0</v>
          </cell>
          <cell r="AM2266">
            <v>1</v>
          </cell>
          <cell r="AQ2266">
            <v>-81.145111080002195</v>
          </cell>
          <cell r="AR2266">
            <v>27.935882108002101</v>
          </cell>
        </row>
        <row r="2267">
          <cell r="A2267" t="str">
            <v>OS199</v>
          </cell>
          <cell r="B2267" t="str">
            <v>Osceola</v>
          </cell>
          <cell r="C2267" t="str">
            <v>Unk</v>
          </cell>
          <cell r="D2267" t="str">
            <v>Last recorded substrate: U</v>
          </cell>
          <cell r="E2267" t="str">
            <v>unmonitored</v>
          </cell>
          <cell r="F2267">
            <v>28.229000000167598</v>
          </cell>
          <cell r="G2267">
            <v>-81.415833329949393</v>
          </cell>
          <cell r="H2267" t="str">
            <v>b795ac5e-1d7d-422b-9ee0-bdf29685e37d</v>
          </cell>
          <cell r="I2267">
            <v>43682.641506898202</v>
          </cell>
          <cell r="J2267" t="str">
            <v>twu_dangermond</v>
          </cell>
          <cell r="K2267">
            <v>43992.599878356501</v>
          </cell>
          <cell r="L2267" t="str">
            <v>sbreeding_audubon</v>
          </cell>
          <cell r="M2267">
            <v>1</v>
          </cell>
          <cell r="N2267" t="str">
            <v>Unknown</v>
          </cell>
          <cell r="P2267" t="str">
            <v>0</v>
          </cell>
          <cell r="Q2267" t="str">
            <v>OS199</v>
          </cell>
          <cell r="R2267">
            <v>43304.732349641199</v>
          </cell>
          <cell r="S2267">
            <v>0</v>
          </cell>
          <cell r="T2267">
            <v>0</v>
          </cell>
          <cell r="U2267">
            <v>0</v>
          </cell>
          <cell r="V2267">
            <v>0</v>
          </cell>
          <cell r="W2267">
            <v>0</v>
          </cell>
          <cell r="X2267">
            <v>0</v>
          </cell>
          <cell r="Y2267">
            <v>0</v>
          </cell>
          <cell r="Z2267">
            <v>0</v>
          </cell>
          <cell r="AA2267">
            <v>0</v>
          </cell>
          <cell r="AB2267">
            <v>0</v>
          </cell>
          <cell r="AC2267">
            <v>0</v>
          </cell>
          <cell r="AD2267">
            <v>0</v>
          </cell>
          <cell r="AE2267">
            <v>1</v>
          </cell>
          <cell r="AF2267">
            <v>0</v>
          </cell>
          <cell r="AG2267">
            <v>44074.635158379599</v>
          </cell>
          <cell r="AH2267" t="str">
            <v>cbaileyAudubon</v>
          </cell>
          <cell r="AI2267">
            <v>44692.261064108803</v>
          </cell>
          <cell r="AJ2267" t="str">
            <v>cbaileyAudubon</v>
          </cell>
          <cell r="AK2267">
            <v>0</v>
          </cell>
          <cell r="AL2267">
            <v>0</v>
          </cell>
          <cell r="AM2267">
            <v>1</v>
          </cell>
          <cell r="AQ2267">
            <v>-81.415833329949393</v>
          </cell>
          <cell r="AR2267">
            <v>28.229000000167598</v>
          </cell>
        </row>
        <row r="2268">
          <cell r="A2268" t="str">
            <v>OS200</v>
          </cell>
          <cell r="B2268" t="str">
            <v>Osceola</v>
          </cell>
          <cell r="C2268" t="str">
            <v>N</v>
          </cell>
          <cell r="D2268" t="str">
            <v>Last recorded substrate: Live Pine</v>
          </cell>
          <cell r="E2268" t="str">
            <v>Audubon</v>
          </cell>
          <cell r="F2268">
            <v>28.230666670258501</v>
          </cell>
          <cell r="G2268">
            <v>-81.260166670171202</v>
          </cell>
          <cell r="H2268" t="str">
            <v>15a6f99a-13d5-4748-bc23-7cf7b6159525</v>
          </cell>
          <cell r="I2268">
            <v>43682.641506898202</v>
          </cell>
          <cell r="J2268" t="str">
            <v>twu_dangermond</v>
          </cell>
          <cell r="K2268">
            <v>43991.884201770801</v>
          </cell>
          <cell r="L2268" t="str">
            <v>cbaileyAudubon</v>
          </cell>
          <cell r="M2268">
            <v>1</v>
          </cell>
          <cell r="N2268" t="str">
            <v>Destroyed</v>
          </cell>
          <cell r="O2268" t="str">
            <v>2021 vol says nest tree was dying, not tree and nest are gone, may have moved to OS915</v>
          </cell>
          <cell r="P2268" t="str">
            <v>0</v>
          </cell>
          <cell r="Q2268" t="str">
            <v>OS200</v>
          </cell>
          <cell r="R2268">
            <v>43304.732349641199</v>
          </cell>
          <cell r="S2268">
            <v>0</v>
          </cell>
          <cell r="T2268">
            <v>0</v>
          </cell>
          <cell r="U2268">
            <v>0</v>
          </cell>
          <cell r="V2268">
            <v>0</v>
          </cell>
          <cell r="W2268">
            <v>0</v>
          </cell>
          <cell r="X2268">
            <v>0</v>
          </cell>
          <cell r="Y2268">
            <v>0</v>
          </cell>
          <cell r="Z2268">
            <v>0</v>
          </cell>
          <cell r="AA2268">
            <v>0</v>
          </cell>
          <cell r="AB2268">
            <v>0</v>
          </cell>
          <cell r="AC2268">
            <v>0</v>
          </cell>
          <cell r="AD2268">
            <v>5</v>
          </cell>
          <cell r="AE2268">
            <v>7</v>
          </cell>
          <cell r="AF2268">
            <v>18</v>
          </cell>
          <cell r="AG2268">
            <v>44074.635158379599</v>
          </cell>
          <cell r="AH2268" t="str">
            <v>cbaileyAudubon</v>
          </cell>
          <cell r="AI2268">
            <v>44692.2574109259</v>
          </cell>
          <cell r="AJ2268" t="str">
            <v>cbaileyAudubon</v>
          </cell>
          <cell r="AK2268">
            <v>18</v>
          </cell>
          <cell r="AL2268">
            <v>7</v>
          </cell>
          <cell r="AM2268">
            <v>55</v>
          </cell>
          <cell r="AN2268">
            <v>6</v>
          </cell>
          <cell r="AO2268">
            <v>6</v>
          </cell>
          <cell r="AP2268">
            <v>7</v>
          </cell>
          <cell r="AQ2268">
            <v>-81.260166670171202</v>
          </cell>
          <cell r="AR2268">
            <v>28.230666670258501</v>
          </cell>
        </row>
        <row r="2269">
          <cell r="A2269" t="str">
            <v>OS201</v>
          </cell>
          <cell r="B2269" t="str">
            <v>Osceola</v>
          </cell>
          <cell r="C2269" t="str">
            <v>Unk</v>
          </cell>
          <cell r="D2269" t="str">
            <v>Last recorded substrate: Artificial Nest Platform</v>
          </cell>
          <cell r="E2269" t="str">
            <v>unmonitored</v>
          </cell>
          <cell r="F2269">
            <v>28.291333329867399</v>
          </cell>
          <cell r="G2269">
            <v>-80.951333329711105</v>
          </cell>
          <cell r="H2269" t="str">
            <v>12afb657-ae00-4939-b1e6-6fc5d487bb8b</v>
          </cell>
          <cell r="I2269">
            <v>43682.641506898202</v>
          </cell>
          <cell r="J2269" t="str">
            <v>twu_dangermond</v>
          </cell>
          <cell r="K2269">
            <v>43991.884623877297</v>
          </cell>
          <cell r="L2269" t="str">
            <v>cbaileyAudubon</v>
          </cell>
          <cell r="M2269">
            <v>1</v>
          </cell>
          <cell r="N2269" t="str">
            <v>Unknown</v>
          </cell>
          <cell r="P2269" t="str">
            <v>0</v>
          </cell>
          <cell r="Q2269" t="str">
            <v>OS201</v>
          </cell>
          <cell r="R2269">
            <v>43304.732349641199</v>
          </cell>
          <cell r="S2269">
            <v>0</v>
          </cell>
          <cell r="T2269">
            <v>0</v>
          </cell>
          <cell r="U2269">
            <v>0</v>
          </cell>
          <cell r="V2269">
            <v>0</v>
          </cell>
          <cell r="W2269">
            <v>0</v>
          </cell>
          <cell r="X2269">
            <v>0</v>
          </cell>
          <cell r="Y2269">
            <v>0</v>
          </cell>
          <cell r="Z2269">
            <v>0</v>
          </cell>
          <cell r="AA2269">
            <v>0</v>
          </cell>
          <cell r="AB2269">
            <v>0</v>
          </cell>
          <cell r="AC2269">
            <v>0</v>
          </cell>
          <cell r="AD2269">
            <v>0</v>
          </cell>
          <cell r="AE2269">
            <v>0</v>
          </cell>
          <cell r="AF2269">
            <v>0</v>
          </cell>
          <cell r="AG2269">
            <v>44074.635158379599</v>
          </cell>
          <cell r="AH2269" t="str">
            <v>cbaileyAudubon</v>
          </cell>
          <cell r="AI2269">
            <v>44692.261066469902</v>
          </cell>
          <cell r="AJ2269" t="str">
            <v>cbaileyAudubon</v>
          </cell>
          <cell r="AK2269">
            <v>0</v>
          </cell>
          <cell r="AL2269">
            <v>0</v>
          </cell>
          <cell r="AM2269">
            <v>0</v>
          </cell>
          <cell r="AQ2269">
            <v>-80.951333329711105</v>
          </cell>
          <cell r="AR2269">
            <v>28.291333329867399</v>
          </cell>
        </row>
        <row r="2270">
          <cell r="A2270" t="str">
            <v>OS202</v>
          </cell>
          <cell r="B2270" t="str">
            <v>Osceola</v>
          </cell>
          <cell r="C2270" t="str">
            <v>Unk</v>
          </cell>
          <cell r="D2270" t="str">
            <v>Last recorded substrate: Artificial</v>
          </cell>
          <cell r="E2270" t="str">
            <v>unmonitored</v>
          </cell>
          <cell r="F2270">
            <v>27.995167000104001</v>
          </cell>
          <cell r="G2270">
            <v>-81.345166999696403</v>
          </cell>
          <cell r="H2270" t="str">
            <v>ed1234c4-eedb-415c-aaca-c5613e55bf12</v>
          </cell>
          <cell r="I2270">
            <v>43682.641506898202</v>
          </cell>
          <cell r="J2270" t="str">
            <v>twu_dangermond</v>
          </cell>
          <cell r="K2270">
            <v>43991.884623877297</v>
          </cell>
          <cell r="L2270" t="str">
            <v>cbaileyAudubon</v>
          </cell>
          <cell r="M2270">
            <v>1</v>
          </cell>
          <cell r="N2270" t="str">
            <v>Unknown</v>
          </cell>
          <cell r="P2270" t="str">
            <v>0</v>
          </cell>
          <cell r="Q2270" t="str">
            <v>OS202</v>
          </cell>
          <cell r="R2270">
            <v>43304.732349641199</v>
          </cell>
          <cell r="S2270">
            <v>0</v>
          </cell>
          <cell r="T2270">
            <v>0</v>
          </cell>
          <cell r="U2270">
            <v>0</v>
          </cell>
          <cell r="V2270">
            <v>0</v>
          </cell>
          <cell r="W2270">
            <v>0</v>
          </cell>
          <cell r="X2270">
            <v>0</v>
          </cell>
          <cell r="Y2270">
            <v>0</v>
          </cell>
          <cell r="Z2270">
            <v>0</v>
          </cell>
          <cell r="AA2270">
            <v>0</v>
          </cell>
          <cell r="AB2270">
            <v>0</v>
          </cell>
          <cell r="AC2270">
            <v>0</v>
          </cell>
          <cell r="AD2270">
            <v>0</v>
          </cell>
          <cell r="AE2270">
            <v>0</v>
          </cell>
          <cell r="AF2270">
            <v>0</v>
          </cell>
          <cell r="AG2270">
            <v>44074.635158379599</v>
          </cell>
          <cell r="AH2270" t="str">
            <v>cbaileyAudubon</v>
          </cell>
          <cell r="AI2270">
            <v>44692.261069247703</v>
          </cell>
          <cell r="AJ2270" t="str">
            <v>cbaileyAudubon</v>
          </cell>
          <cell r="AK2270">
            <v>0</v>
          </cell>
          <cell r="AL2270">
            <v>0</v>
          </cell>
          <cell r="AM2270">
            <v>0</v>
          </cell>
          <cell r="AQ2270">
            <v>-81.345166999696403</v>
          </cell>
          <cell r="AR2270">
            <v>27.995167000104001</v>
          </cell>
        </row>
        <row r="2271">
          <cell r="A2271" t="str">
            <v>OS203</v>
          </cell>
          <cell r="B2271" t="str">
            <v>Osceola</v>
          </cell>
          <cell r="C2271" t="str">
            <v>Unk</v>
          </cell>
          <cell r="D2271" t="str">
            <v>Last recorded substrate: Live Cypress Tree</v>
          </cell>
          <cell r="E2271" t="str">
            <v>unmonitored</v>
          </cell>
          <cell r="F2271">
            <v>28.025167000387299</v>
          </cell>
          <cell r="G2271">
            <v>-81.143666999650094</v>
          </cell>
          <cell r="H2271" t="str">
            <v>09d069f6-1a76-465c-a6e2-d731648fa5b7</v>
          </cell>
          <cell r="I2271">
            <v>43682.641506898202</v>
          </cell>
          <cell r="J2271" t="str">
            <v>twu_dangermond</v>
          </cell>
          <cell r="K2271">
            <v>43991.884623877297</v>
          </cell>
          <cell r="L2271" t="str">
            <v>cbaileyAudubon</v>
          </cell>
          <cell r="M2271">
            <v>1</v>
          </cell>
          <cell r="N2271" t="str">
            <v>Unknown</v>
          </cell>
          <cell r="P2271" t="str">
            <v>0</v>
          </cell>
          <cell r="Q2271" t="str">
            <v>OS203</v>
          </cell>
          <cell r="R2271">
            <v>43304.732349641199</v>
          </cell>
          <cell r="S2271">
            <v>0</v>
          </cell>
          <cell r="T2271">
            <v>0</v>
          </cell>
          <cell r="U2271">
            <v>0</v>
          </cell>
          <cell r="V2271">
            <v>0</v>
          </cell>
          <cell r="W2271">
            <v>0</v>
          </cell>
          <cell r="X2271">
            <v>0</v>
          </cell>
          <cell r="Y2271">
            <v>0</v>
          </cell>
          <cell r="Z2271">
            <v>0</v>
          </cell>
          <cell r="AA2271">
            <v>0</v>
          </cell>
          <cell r="AB2271">
            <v>0</v>
          </cell>
          <cell r="AC2271">
            <v>0</v>
          </cell>
          <cell r="AD2271">
            <v>0</v>
          </cell>
          <cell r="AE2271">
            <v>0</v>
          </cell>
          <cell r="AF2271">
            <v>0</v>
          </cell>
          <cell r="AG2271">
            <v>44074.635158379599</v>
          </cell>
          <cell r="AH2271" t="str">
            <v>cbaileyAudubon</v>
          </cell>
          <cell r="AI2271">
            <v>44692.261071840301</v>
          </cell>
          <cell r="AJ2271" t="str">
            <v>cbaileyAudubon</v>
          </cell>
          <cell r="AK2271">
            <v>0</v>
          </cell>
          <cell r="AL2271">
            <v>0</v>
          </cell>
          <cell r="AM2271">
            <v>0</v>
          </cell>
          <cell r="AQ2271">
            <v>-81.143666999650094</v>
          </cell>
          <cell r="AR2271">
            <v>28.025167000387299</v>
          </cell>
        </row>
        <row r="2272">
          <cell r="A2272" t="str">
            <v>OS204</v>
          </cell>
          <cell r="B2272" t="str">
            <v>Osceola</v>
          </cell>
          <cell r="C2272" t="str">
            <v>Unk</v>
          </cell>
          <cell r="D2272" t="str">
            <v>Last recorded substrate: Live Pine Tree</v>
          </cell>
          <cell r="E2272" t="str">
            <v>unmonitored</v>
          </cell>
          <cell r="F2272">
            <v>27.980500000332398</v>
          </cell>
          <cell r="G2272">
            <v>-81.2095000002125</v>
          </cell>
          <cell r="H2272" t="str">
            <v>13da349f-887b-4831-9069-5eb17c20353f</v>
          </cell>
          <cell r="I2272">
            <v>43682.641506898202</v>
          </cell>
          <cell r="J2272" t="str">
            <v>twu_dangermond</v>
          </cell>
          <cell r="K2272">
            <v>43991.884623877297</v>
          </cell>
          <cell r="L2272" t="str">
            <v>cbaileyAudubon</v>
          </cell>
          <cell r="M2272">
            <v>1</v>
          </cell>
          <cell r="N2272" t="str">
            <v>Unknown</v>
          </cell>
          <cell r="P2272" t="str">
            <v>0</v>
          </cell>
          <cell r="Q2272" t="str">
            <v>OS204</v>
          </cell>
          <cell r="R2272">
            <v>43304.732349641199</v>
          </cell>
          <cell r="S2272">
            <v>0</v>
          </cell>
          <cell r="T2272">
            <v>0</v>
          </cell>
          <cell r="U2272">
            <v>0</v>
          </cell>
          <cell r="V2272">
            <v>0</v>
          </cell>
          <cell r="W2272">
            <v>0</v>
          </cell>
          <cell r="X2272">
            <v>0</v>
          </cell>
          <cell r="Y2272">
            <v>0</v>
          </cell>
          <cell r="Z2272">
            <v>0</v>
          </cell>
          <cell r="AA2272">
            <v>0</v>
          </cell>
          <cell r="AB2272">
            <v>0</v>
          </cell>
          <cell r="AC2272">
            <v>0</v>
          </cell>
          <cell r="AD2272">
            <v>0</v>
          </cell>
          <cell r="AE2272">
            <v>0</v>
          </cell>
          <cell r="AF2272">
            <v>0</v>
          </cell>
          <cell r="AG2272">
            <v>44074.635158379599</v>
          </cell>
          <cell r="AH2272" t="str">
            <v>cbaileyAudubon</v>
          </cell>
          <cell r="AI2272">
            <v>44692.261074143498</v>
          </cell>
          <cell r="AJ2272" t="str">
            <v>cbaileyAudubon</v>
          </cell>
          <cell r="AK2272">
            <v>0</v>
          </cell>
          <cell r="AL2272">
            <v>0</v>
          </cell>
          <cell r="AM2272">
            <v>0</v>
          </cell>
          <cell r="AQ2272">
            <v>-81.2095000002125</v>
          </cell>
          <cell r="AR2272">
            <v>27.980500000332398</v>
          </cell>
        </row>
        <row r="2273">
          <cell r="A2273" t="str">
            <v>OS205</v>
          </cell>
          <cell r="B2273" t="str">
            <v>Osceola</v>
          </cell>
          <cell r="C2273" t="str">
            <v>Y</v>
          </cell>
          <cell r="D2273" t="str">
            <v>Last known substrate: Live Pine</v>
          </cell>
          <cell r="E2273" t="str">
            <v>Audubon</v>
          </cell>
          <cell r="F2273">
            <v>28.275046</v>
          </cell>
          <cell r="G2273">
            <v>-81.386802000000003</v>
          </cell>
          <cell r="H2273" t="str">
            <v>3686a2e0-b3cd-4751-b58b-7c737743b902</v>
          </cell>
          <cell r="I2273">
            <v>43682.641506898202</v>
          </cell>
          <cell r="J2273" t="str">
            <v>twu_dangermond</v>
          </cell>
          <cell r="K2273">
            <v>43991.884201770801</v>
          </cell>
          <cell r="L2273" t="str">
            <v>cbaileyAudubon</v>
          </cell>
          <cell r="M2273">
            <v>1</v>
          </cell>
          <cell r="N2273" t="str">
            <v>Occupied</v>
          </cell>
          <cell r="O2273" t="str">
            <v>2/19/19 Bonnie F notes pair is nesting in this tree this season, adjacent to their original nest tree that was taken over by GHOW's 2 seasons ago (and has a camera installed)</v>
          </cell>
          <cell r="P2273" t="str">
            <v>1</v>
          </cell>
          <cell r="Q2273" t="str">
            <v>OS205</v>
          </cell>
          <cell r="R2273">
            <v>43515.208333333299</v>
          </cell>
          <cell r="S2273">
            <v>0</v>
          </cell>
          <cell r="T2273">
            <v>0</v>
          </cell>
          <cell r="U2273">
            <v>0</v>
          </cell>
          <cell r="V2273">
            <v>0</v>
          </cell>
          <cell r="W2273">
            <v>0</v>
          </cell>
          <cell r="X2273">
            <v>0</v>
          </cell>
          <cell r="Y2273">
            <v>0</v>
          </cell>
          <cell r="Z2273">
            <v>0</v>
          </cell>
          <cell r="AA2273">
            <v>0</v>
          </cell>
          <cell r="AB2273">
            <v>0</v>
          </cell>
          <cell r="AC2273">
            <v>4</v>
          </cell>
          <cell r="AD2273">
            <v>12</v>
          </cell>
          <cell r="AE2273">
            <v>19</v>
          </cell>
          <cell r="AF2273">
            <v>13</v>
          </cell>
          <cell r="AG2273">
            <v>44074.635158379599</v>
          </cell>
          <cell r="AH2273" t="str">
            <v>cbaileyAudubon</v>
          </cell>
          <cell r="AI2273">
            <v>44692.263117094903</v>
          </cell>
          <cell r="AJ2273" t="str">
            <v>cbaileyAudubon</v>
          </cell>
          <cell r="AK2273">
            <v>19</v>
          </cell>
          <cell r="AL2273">
            <v>14</v>
          </cell>
          <cell r="AM2273">
            <v>81</v>
          </cell>
          <cell r="AO2273">
            <v>14</v>
          </cell>
          <cell r="AP2273">
            <v>14</v>
          </cell>
          <cell r="AQ2273">
            <v>-81.386786816378802</v>
          </cell>
          <cell r="AR2273">
            <v>28.275083961069701</v>
          </cell>
        </row>
        <row r="2274">
          <cell r="A2274" t="str">
            <v>OS205a</v>
          </cell>
          <cell r="B2274" t="str">
            <v>Osceola</v>
          </cell>
          <cell r="C2274" t="str">
            <v>Unk</v>
          </cell>
          <cell r="E2274" t="str">
            <v>unmonitored</v>
          </cell>
          <cell r="F2274">
            <v>28.275499999641799</v>
          </cell>
          <cell r="G2274">
            <v>-81.388499999745406</v>
          </cell>
          <cell r="H2274" t="str">
            <v>bc67b5b3-7490-4030-ba5e-7499ad76b434</v>
          </cell>
          <cell r="I2274">
            <v>43682.641506898202</v>
          </cell>
          <cell r="J2274" t="str">
            <v>twu_dangermond</v>
          </cell>
          <cell r="K2274">
            <v>43991.884201770801</v>
          </cell>
          <cell r="L2274" t="str">
            <v>cbaileyAudubon</v>
          </cell>
          <cell r="M2274">
            <v>1</v>
          </cell>
          <cell r="N2274" t="str">
            <v>Unknown</v>
          </cell>
          <cell r="O2274" t="str">
            <v>Current_ID changed from "OS205" to "OS205a" on 9-12-18</v>
          </cell>
          <cell r="P2274" t="str">
            <v>2</v>
          </cell>
          <cell r="Q2274" t="str">
            <v>OS205</v>
          </cell>
          <cell r="R2274">
            <v>43304.732349641199</v>
          </cell>
          <cell r="S2274">
            <v>0</v>
          </cell>
          <cell r="T2274">
            <v>0</v>
          </cell>
          <cell r="U2274">
            <v>0</v>
          </cell>
          <cell r="V2274">
            <v>0</v>
          </cell>
          <cell r="W2274">
            <v>0</v>
          </cell>
          <cell r="X2274">
            <v>0</v>
          </cell>
          <cell r="Y2274">
            <v>0</v>
          </cell>
          <cell r="Z2274">
            <v>0</v>
          </cell>
          <cell r="AA2274">
            <v>0</v>
          </cell>
          <cell r="AB2274">
            <v>0</v>
          </cell>
          <cell r="AC2274">
            <v>0</v>
          </cell>
          <cell r="AD2274">
            <v>0</v>
          </cell>
          <cell r="AE2274">
            <v>0</v>
          </cell>
          <cell r="AF2274">
            <v>0</v>
          </cell>
          <cell r="AG2274">
            <v>44074.635158379599</v>
          </cell>
          <cell r="AH2274" t="str">
            <v>cbaileyAudubon</v>
          </cell>
          <cell r="AI2274">
            <v>44692.257412939798</v>
          </cell>
          <cell r="AJ2274" t="str">
            <v>cbaileyAudubon</v>
          </cell>
          <cell r="AK2274">
            <v>0</v>
          </cell>
          <cell r="AL2274">
            <v>0</v>
          </cell>
          <cell r="AM2274">
            <v>0</v>
          </cell>
          <cell r="AQ2274">
            <v>-81.386638546746198</v>
          </cell>
          <cell r="AR2274">
            <v>28.275192917211299</v>
          </cell>
        </row>
        <row r="2275">
          <cell r="A2275" t="str">
            <v>OS205b</v>
          </cell>
          <cell r="B2275" t="str">
            <v>Osceola</v>
          </cell>
          <cell r="C2275" t="str">
            <v>N</v>
          </cell>
          <cell r="D2275" t="str">
            <v>Last recorded substrate: Live Pine' (A), Live Cypress (FWC)</v>
          </cell>
          <cell r="E2275" t="str">
            <v>unmonitored</v>
          </cell>
          <cell r="F2275">
            <v>28.275024999613098</v>
          </cell>
          <cell r="G2275">
            <v>-81.3889409997863</v>
          </cell>
          <cell r="H2275" t="str">
            <v>5736e6f5-fa1a-481b-98d1-aa4d18c7e03f</v>
          </cell>
          <cell r="I2275">
            <v>43682.641506898202</v>
          </cell>
          <cell r="J2275" t="str">
            <v>twu_dangermond</v>
          </cell>
          <cell r="K2275">
            <v>43991.884201770801</v>
          </cell>
          <cell r="L2275" t="str">
            <v>cbaileyAudubon</v>
          </cell>
          <cell r="M2275">
            <v>1</v>
          </cell>
          <cell r="N2275" t="str">
            <v>Unknown</v>
          </cell>
          <cell r="O2275" t="str">
            <v>2/19/19 Bonnie F notes pair is nesting in tree adjacent to old tree where owls are, so renamed this location OS205b. Current_ID changed from "OS205 relo 2018" to "OS205" on 9-12-18</v>
          </cell>
          <cell r="P2275" t="str">
            <v>2</v>
          </cell>
          <cell r="Q2275" t="str">
            <v>OS205</v>
          </cell>
          <cell r="R2275">
            <v>43304.732349641199</v>
          </cell>
          <cell r="S2275">
            <v>0</v>
          </cell>
          <cell r="T2275">
            <v>0</v>
          </cell>
          <cell r="U2275">
            <v>0</v>
          </cell>
          <cell r="V2275">
            <v>0</v>
          </cell>
          <cell r="W2275">
            <v>0</v>
          </cell>
          <cell r="X2275">
            <v>0</v>
          </cell>
          <cell r="Y2275">
            <v>0</v>
          </cell>
          <cell r="Z2275">
            <v>0</v>
          </cell>
          <cell r="AA2275">
            <v>0</v>
          </cell>
          <cell r="AB2275">
            <v>0</v>
          </cell>
          <cell r="AC2275">
            <v>0</v>
          </cell>
          <cell r="AD2275">
            <v>0</v>
          </cell>
          <cell r="AE2275">
            <v>0</v>
          </cell>
          <cell r="AF2275">
            <v>0</v>
          </cell>
          <cell r="AG2275">
            <v>44074.635158379599</v>
          </cell>
          <cell r="AH2275" t="str">
            <v>cbaileyAudubon</v>
          </cell>
          <cell r="AI2275">
            <v>44692.262889074103</v>
          </cell>
          <cell r="AJ2275" t="str">
            <v>cbaileyAudubon</v>
          </cell>
          <cell r="AK2275">
            <v>0</v>
          </cell>
          <cell r="AL2275">
            <v>0</v>
          </cell>
          <cell r="AM2275">
            <v>0</v>
          </cell>
          <cell r="AQ2275">
            <v>-81.3889409997863</v>
          </cell>
          <cell r="AR2275">
            <v>28.275024999613098</v>
          </cell>
        </row>
        <row r="2276">
          <cell r="A2276" t="str">
            <v>OS206</v>
          </cell>
          <cell r="B2276" t="str">
            <v>Osceola</v>
          </cell>
          <cell r="C2276" t="str">
            <v>Unk</v>
          </cell>
          <cell r="D2276" t="str">
            <v>Last recorded substrate: Live Cypress Tree</v>
          </cell>
          <cell r="E2276" t="str">
            <v>unmonitored</v>
          </cell>
          <cell r="F2276">
            <v>28.274333329796999</v>
          </cell>
          <cell r="G2276">
            <v>-81.347166670180101</v>
          </cell>
          <cell r="H2276" t="str">
            <v>bdbeb4c8-48db-4fd8-83f1-fa6465f9d194</v>
          </cell>
          <cell r="I2276">
            <v>43682.641506898202</v>
          </cell>
          <cell r="J2276" t="str">
            <v>twu_dangermond</v>
          </cell>
          <cell r="K2276">
            <v>43991.884623877297</v>
          </cell>
          <cell r="L2276" t="str">
            <v>cbaileyAudubon</v>
          </cell>
          <cell r="M2276">
            <v>1</v>
          </cell>
          <cell r="N2276" t="str">
            <v>Unknown</v>
          </cell>
          <cell r="P2276" t="str">
            <v>0</v>
          </cell>
          <cell r="Q2276" t="str">
            <v>OS206</v>
          </cell>
          <cell r="R2276">
            <v>43304.732349641199</v>
          </cell>
          <cell r="S2276">
            <v>0</v>
          </cell>
          <cell r="T2276">
            <v>0</v>
          </cell>
          <cell r="U2276">
            <v>0</v>
          </cell>
          <cell r="V2276">
            <v>0</v>
          </cell>
          <cell r="W2276">
            <v>0</v>
          </cell>
          <cell r="X2276">
            <v>0</v>
          </cell>
          <cell r="Y2276">
            <v>0</v>
          </cell>
          <cell r="Z2276">
            <v>0</v>
          </cell>
          <cell r="AA2276">
            <v>0</v>
          </cell>
          <cell r="AB2276">
            <v>0</v>
          </cell>
          <cell r="AC2276">
            <v>2</v>
          </cell>
          <cell r="AD2276">
            <v>0</v>
          </cell>
          <cell r="AE2276">
            <v>0</v>
          </cell>
          <cell r="AF2276">
            <v>0</v>
          </cell>
          <cell r="AG2276">
            <v>44074.635158379599</v>
          </cell>
          <cell r="AH2276" t="str">
            <v>cbaileyAudubon</v>
          </cell>
          <cell r="AI2276">
            <v>44692.261076145798</v>
          </cell>
          <cell r="AJ2276" t="str">
            <v>cbaileyAudubon</v>
          </cell>
          <cell r="AK2276">
            <v>0</v>
          </cell>
          <cell r="AL2276">
            <v>1</v>
          </cell>
          <cell r="AM2276">
            <v>3</v>
          </cell>
          <cell r="AO2276">
            <v>1</v>
          </cell>
          <cell r="AP2276">
            <v>1</v>
          </cell>
          <cell r="AQ2276">
            <v>-81.347166670180101</v>
          </cell>
          <cell r="AR2276">
            <v>28.274333329796999</v>
          </cell>
        </row>
        <row r="2277">
          <cell r="A2277" t="str">
            <v>OS207</v>
          </cell>
          <cell r="B2277" t="str">
            <v>Osceola</v>
          </cell>
          <cell r="C2277" t="str">
            <v>Unk</v>
          </cell>
          <cell r="D2277" t="str">
            <v>Last recorded substrate: Artificial Nest Platform' (A), Cell Tower (FWC)</v>
          </cell>
          <cell r="E2277" t="str">
            <v>unmonitored</v>
          </cell>
          <cell r="F2277">
            <v>28.281166670061001</v>
          </cell>
          <cell r="G2277">
            <v>-81.417833330114803</v>
          </cell>
          <cell r="H2277" t="str">
            <v>5c667029-0122-44f7-9251-c6246a2cc5a5</v>
          </cell>
          <cell r="I2277">
            <v>43682.641506898202</v>
          </cell>
          <cell r="J2277" t="str">
            <v>twu_dangermond</v>
          </cell>
          <cell r="K2277">
            <v>43991.884591006899</v>
          </cell>
          <cell r="L2277" t="str">
            <v>cbaileyAudubon</v>
          </cell>
          <cell r="M2277">
            <v>1</v>
          </cell>
          <cell r="N2277" t="str">
            <v>Unknown</v>
          </cell>
          <cell r="O2277" t="str">
            <v>USFWS issued nest take permit 5/3/18; nest being used by osprey in 2018</v>
          </cell>
          <cell r="P2277" t="str">
            <v>3</v>
          </cell>
          <cell r="Q2277" t="str">
            <v>OS207</v>
          </cell>
          <cell r="R2277">
            <v>43304.732349641199</v>
          </cell>
          <cell r="S2277">
            <v>0</v>
          </cell>
          <cell r="T2277">
            <v>0</v>
          </cell>
          <cell r="U2277">
            <v>0</v>
          </cell>
          <cell r="V2277">
            <v>0</v>
          </cell>
          <cell r="W2277">
            <v>0</v>
          </cell>
          <cell r="X2277">
            <v>0</v>
          </cell>
          <cell r="Y2277">
            <v>0</v>
          </cell>
          <cell r="Z2277">
            <v>0</v>
          </cell>
          <cell r="AA2277">
            <v>0</v>
          </cell>
          <cell r="AB2277">
            <v>0</v>
          </cell>
          <cell r="AC2277">
            <v>0</v>
          </cell>
          <cell r="AD2277">
            <v>1</v>
          </cell>
          <cell r="AE2277">
            <v>0</v>
          </cell>
          <cell r="AF2277">
            <v>0</v>
          </cell>
          <cell r="AG2277">
            <v>44074.635158379599</v>
          </cell>
          <cell r="AH2277" t="str">
            <v>cbaileyAudubon</v>
          </cell>
          <cell r="AI2277">
            <v>44692.257414756903</v>
          </cell>
          <cell r="AJ2277" t="str">
            <v>cbaileyAudubon</v>
          </cell>
          <cell r="AK2277">
            <v>1</v>
          </cell>
          <cell r="AL2277">
            <v>0</v>
          </cell>
          <cell r="AM2277">
            <v>2</v>
          </cell>
          <cell r="AQ2277">
            <v>-81.417833330114803</v>
          </cell>
          <cell r="AR2277">
            <v>28.281166670061001</v>
          </cell>
        </row>
        <row r="2278">
          <cell r="A2278" t="str">
            <v>OS208</v>
          </cell>
          <cell r="B2278" t="str">
            <v>Osceola</v>
          </cell>
          <cell r="C2278" t="str">
            <v>Unk</v>
          </cell>
          <cell r="D2278" t="str">
            <v>Last recorded substrate: Live Pine Tree</v>
          </cell>
          <cell r="E2278" t="str">
            <v>unmonitored</v>
          </cell>
          <cell r="F2278">
            <v>28.2766600002277</v>
          </cell>
          <cell r="G2278">
            <v>-81.517709999696905</v>
          </cell>
          <cell r="H2278" t="str">
            <v>e9b87bf2-30a9-4ee5-b7ee-9e46b59cfcb9</v>
          </cell>
          <cell r="I2278">
            <v>43682.641506898202</v>
          </cell>
          <cell r="J2278" t="str">
            <v>twu_dangermond</v>
          </cell>
          <cell r="K2278">
            <v>43991.884623877297</v>
          </cell>
          <cell r="L2278" t="str">
            <v>cbaileyAudubon</v>
          </cell>
          <cell r="M2278">
            <v>1</v>
          </cell>
          <cell r="N2278" t="str">
            <v>Unknown</v>
          </cell>
          <cell r="P2278" t="str">
            <v>0</v>
          </cell>
          <cell r="Q2278" t="str">
            <v>OS208</v>
          </cell>
          <cell r="R2278">
            <v>43304.732349641199</v>
          </cell>
          <cell r="S2278">
            <v>0</v>
          </cell>
          <cell r="T2278">
            <v>0</v>
          </cell>
          <cell r="U2278">
            <v>0</v>
          </cell>
          <cell r="V2278">
            <v>0</v>
          </cell>
          <cell r="W2278">
            <v>0</v>
          </cell>
          <cell r="X2278">
            <v>0</v>
          </cell>
          <cell r="Y2278">
            <v>0</v>
          </cell>
          <cell r="Z2278">
            <v>0</v>
          </cell>
          <cell r="AA2278">
            <v>0</v>
          </cell>
          <cell r="AB2278">
            <v>0</v>
          </cell>
          <cell r="AC2278">
            <v>0</v>
          </cell>
          <cell r="AD2278">
            <v>0</v>
          </cell>
          <cell r="AE2278">
            <v>0</v>
          </cell>
          <cell r="AF2278">
            <v>0</v>
          </cell>
          <cell r="AG2278">
            <v>44074.635158379599</v>
          </cell>
          <cell r="AH2278" t="str">
            <v>cbaileyAudubon</v>
          </cell>
          <cell r="AI2278">
            <v>44692.261078159703</v>
          </cell>
          <cell r="AJ2278" t="str">
            <v>cbaileyAudubon</v>
          </cell>
          <cell r="AK2278">
            <v>0</v>
          </cell>
          <cell r="AL2278">
            <v>0</v>
          </cell>
          <cell r="AM2278">
            <v>0</v>
          </cell>
          <cell r="AQ2278">
            <v>-81.517709999696905</v>
          </cell>
          <cell r="AR2278">
            <v>28.2766600002277</v>
          </cell>
        </row>
        <row r="2279">
          <cell r="A2279" t="str">
            <v>OS209</v>
          </cell>
          <cell r="B2279" t="str">
            <v>Osceola</v>
          </cell>
          <cell r="C2279" t="str">
            <v>Unk</v>
          </cell>
          <cell r="D2279" t="str">
            <v>Last recorded substrate: Live Pine</v>
          </cell>
          <cell r="E2279" t="str">
            <v>unmonitored</v>
          </cell>
          <cell r="F2279">
            <v>28.2686338503737</v>
          </cell>
          <cell r="G2279">
            <v>-81.254355759652398</v>
          </cell>
          <cell r="H2279" t="str">
            <v>07f9764d-dc4c-4547-8191-24581f36dbca</v>
          </cell>
          <cell r="I2279">
            <v>43682.641506898202</v>
          </cell>
          <cell r="J2279" t="str">
            <v>twu_dangermond</v>
          </cell>
          <cell r="K2279">
            <v>43991.884591006899</v>
          </cell>
          <cell r="L2279" t="str">
            <v>cbaileyAudubon</v>
          </cell>
          <cell r="M2279">
            <v>1</v>
          </cell>
          <cell r="N2279" t="str">
            <v>Unknown</v>
          </cell>
          <cell r="P2279" t="str">
            <v>0</v>
          </cell>
          <cell r="Q2279" t="str">
            <v>OS209</v>
          </cell>
          <cell r="R2279">
            <v>43304.732349641199</v>
          </cell>
          <cell r="S2279">
            <v>0</v>
          </cell>
          <cell r="T2279">
            <v>0</v>
          </cell>
          <cell r="U2279">
            <v>0</v>
          </cell>
          <cell r="V2279">
            <v>0</v>
          </cell>
          <cell r="W2279">
            <v>0</v>
          </cell>
          <cell r="X2279">
            <v>0</v>
          </cell>
          <cell r="Y2279">
            <v>0</v>
          </cell>
          <cell r="Z2279">
            <v>0</v>
          </cell>
          <cell r="AA2279">
            <v>0</v>
          </cell>
          <cell r="AB2279">
            <v>0</v>
          </cell>
          <cell r="AC2279">
            <v>0</v>
          </cell>
          <cell r="AD2279">
            <v>1</v>
          </cell>
          <cell r="AE2279">
            <v>0</v>
          </cell>
          <cell r="AF2279">
            <v>0</v>
          </cell>
          <cell r="AG2279">
            <v>44074.635158379599</v>
          </cell>
          <cell r="AH2279" t="str">
            <v>cbaileyAudubon</v>
          </cell>
          <cell r="AI2279">
            <v>44692.2574163889</v>
          </cell>
          <cell r="AJ2279" t="str">
            <v>cbaileyAudubon</v>
          </cell>
          <cell r="AK2279">
            <v>0</v>
          </cell>
          <cell r="AL2279">
            <v>0</v>
          </cell>
          <cell r="AM2279">
            <v>1</v>
          </cell>
          <cell r="AQ2279">
            <v>-81.254355759652398</v>
          </cell>
          <cell r="AR2279">
            <v>28.2686338503737</v>
          </cell>
        </row>
        <row r="2280">
          <cell r="A2280" t="str">
            <v>OS210</v>
          </cell>
          <cell r="B2280" t="str">
            <v>Osceola</v>
          </cell>
          <cell r="C2280" t="str">
            <v>Unk</v>
          </cell>
          <cell r="D2280" t="str">
            <v>Last recorded substrate: Live Pine Tree</v>
          </cell>
          <cell r="E2280" t="str">
            <v>unmonitored</v>
          </cell>
          <cell r="F2280">
            <v>28.0953333298399</v>
          </cell>
          <cell r="G2280">
            <v>-81.298666670211304</v>
          </cell>
          <cell r="H2280" t="str">
            <v>dd7d4749-f7d6-4f0b-a5bb-f7a60b57bd63</v>
          </cell>
          <cell r="I2280">
            <v>43682.641506898202</v>
          </cell>
          <cell r="J2280" t="str">
            <v>twu_dangermond</v>
          </cell>
          <cell r="K2280">
            <v>43991.884623877297</v>
          </cell>
          <cell r="L2280" t="str">
            <v>cbaileyAudubon</v>
          </cell>
          <cell r="M2280">
            <v>1</v>
          </cell>
          <cell r="N2280" t="str">
            <v>Unknown</v>
          </cell>
          <cell r="P2280" t="str">
            <v>0</v>
          </cell>
          <cell r="Q2280" t="str">
            <v>OS210</v>
          </cell>
          <cell r="R2280">
            <v>43304.732349641199</v>
          </cell>
          <cell r="S2280">
            <v>0</v>
          </cell>
          <cell r="T2280">
            <v>0</v>
          </cell>
          <cell r="U2280">
            <v>0</v>
          </cell>
          <cell r="V2280">
            <v>0</v>
          </cell>
          <cell r="W2280">
            <v>0</v>
          </cell>
          <cell r="X2280">
            <v>0</v>
          </cell>
          <cell r="Y2280">
            <v>0</v>
          </cell>
          <cell r="Z2280">
            <v>0</v>
          </cell>
          <cell r="AA2280">
            <v>0</v>
          </cell>
          <cell r="AB2280">
            <v>0</v>
          </cell>
          <cell r="AC2280">
            <v>0</v>
          </cell>
          <cell r="AD2280">
            <v>0</v>
          </cell>
          <cell r="AE2280">
            <v>0</v>
          </cell>
          <cell r="AF2280">
            <v>0</v>
          </cell>
          <cell r="AG2280">
            <v>44074.635158379599</v>
          </cell>
          <cell r="AH2280" t="str">
            <v>cbaileyAudubon</v>
          </cell>
          <cell r="AI2280">
            <v>44692.261080312499</v>
          </cell>
          <cell r="AJ2280" t="str">
            <v>cbaileyAudubon</v>
          </cell>
          <cell r="AK2280">
            <v>0</v>
          </cell>
          <cell r="AL2280">
            <v>0</v>
          </cell>
          <cell r="AM2280">
            <v>0</v>
          </cell>
          <cell r="AQ2280">
            <v>-81.298666670211304</v>
          </cell>
          <cell r="AR2280">
            <v>28.0953333298399</v>
          </cell>
        </row>
        <row r="2281">
          <cell r="A2281" t="str">
            <v>OS211</v>
          </cell>
          <cell r="B2281" t="str">
            <v>Osceola</v>
          </cell>
          <cell r="C2281" t="str">
            <v>Unk</v>
          </cell>
          <cell r="D2281" t="str">
            <v>Last recorded substrate: Live Cypress Tree</v>
          </cell>
          <cell r="E2281" t="str">
            <v>unmonitored</v>
          </cell>
          <cell r="F2281">
            <v>28.113166669782899</v>
          </cell>
          <cell r="G2281">
            <v>-81.346499999865003</v>
          </cell>
          <cell r="H2281" t="str">
            <v>0ffb13ec-c957-4f74-aa47-38d714baf839</v>
          </cell>
          <cell r="I2281">
            <v>43682.641506898202</v>
          </cell>
          <cell r="J2281" t="str">
            <v>twu_dangermond</v>
          </cell>
          <cell r="K2281">
            <v>43991.884623877297</v>
          </cell>
          <cell r="L2281" t="str">
            <v>cbaileyAudubon</v>
          </cell>
          <cell r="M2281">
            <v>1</v>
          </cell>
          <cell r="N2281" t="str">
            <v>Unknown</v>
          </cell>
          <cell r="P2281" t="str">
            <v>0</v>
          </cell>
          <cell r="Q2281" t="str">
            <v>OS211</v>
          </cell>
          <cell r="R2281">
            <v>43304.732349641199</v>
          </cell>
          <cell r="S2281">
            <v>0</v>
          </cell>
          <cell r="T2281">
            <v>0</v>
          </cell>
          <cell r="U2281">
            <v>0</v>
          </cell>
          <cell r="V2281">
            <v>0</v>
          </cell>
          <cell r="W2281">
            <v>0</v>
          </cell>
          <cell r="X2281">
            <v>0</v>
          </cell>
          <cell r="Y2281">
            <v>0</v>
          </cell>
          <cell r="Z2281">
            <v>0</v>
          </cell>
          <cell r="AA2281">
            <v>0</v>
          </cell>
          <cell r="AB2281">
            <v>0</v>
          </cell>
          <cell r="AC2281">
            <v>0</v>
          </cell>
          <cell r="AD2281">
            <v>0</v>
          </cell>
          <cell r="AE2281">
            <v>0</v>
          </cell>
          <cell r="AF2281">
            <v>0</v>
          </cell>
          <cell r="AG2281">
            <v>44074.635158379599</v>
          </cell>
          <cell r="AH2281" t="str">
            <v>cbaileyAudubon</v>
          </cell>
          <cell r="AI2281">
            <v>44692.261082303201</v>
          </cell>
          <cell r="AJ2281" t="str">
            <v>cbaileyAudubon</v>
          </cell>
          <cell r="AK2281">
            <v>0</v>
          </cell>
          <cell r="AL2281">
            <v>0</v>
          </cell>
          <cell r="AM2281">
            <v>0</v>
          </cell>
          <cell r="AQ2281">
            <v>-81.346499999865003</v>
          </cell>
          <cell r="AR2281">
            <v>28.113166669782899</v>
          </cell>
        </row>
        <row r="2282">
          <cell r="A2282" t="str">
            <v>OS212</v>
          </cell>
          <cell r="B2282" t="str">
            <v>Osceola</v>
          </cell>
          <cell r="C2282" t="str">
            <v>Unk</v>
          </cell>
          <cell r="D2282" t="str">
            <v>Last recorded substrate: Live Cypress Tree</v>
          </cell>
          <cell r="E2282" t="str">
            <v>unmonitored</v>
          </cell>
          <cell r="F2282">
            <v>28.162666670180901</v>
          </cell>
          <cell r="G2282">
            <v>-81.393166670391295</v>
          </cell>
          <cell r="H2282" t="str">
            <v>e538b01d-dce8-4aa7-b1fa-501abaeb225d</v>
          </cell>
          <cell r="I2282">
            <v>43682.641506898202</v>
          </cell>
          <cell r="J2282" t="str">
            <v>twu_dangermond</v>
          </cell>
          <cell r="K2282">
            <v>43991.884623877297</v>
          </cell>
          <cell r="L2282" t="str">
            <v>cbaileyAudubon</v>
          </cell>
          <cell r="M2282">
            <v>1</v>
          </cell>
          <cell r="N2282" t="str">
            <v>Unknown</v>
          </cell>
          <cell r="P2282" t="str">
            <v>0</v>
          </cell>
          <cell r="Q2282" t="str">
            <v>OS212</v>
          </cell>
          <cell r="R2282">
            <v>43304.732349641199</v>
          </cell>
          <cell r="S2282">
            <v>0</v>
          </cell>
          <cell r="T2282">
            <v>0</v>
          </cell>
          <cell r="U2282">
            <v>0</v>
          </cell>
          <cell r="V2282">
            <v>0</v>
          </cell>
          <cell r="W2282">
            <v>0</v>
          </cell>
          <cell r="X2282">
            <v>0</v>
          </cell>
          <cell r="Y2282">
            <v>0</v>
          </cell>
          <cell r="Z2282">
            <v>0</v>
          </cell>
          <cell r="AA2282">
            <v>0</v>
          </cell>
          <cell r="AB2282">
            <v>0</v>
          </cell>
          <cell r="AC2282">
            <v>0</v>
          </cell>
          <cell r="AD2282">
            <v>0</v>
          </cell>
          <cell r="AE2282">
            <v>0</v>
          </cell>
          <cell r="AF2282">
            <v>0</v>
          </cell>
          <cell r="AG2282">
            <v>44074.635158379599</v>
          </cell>
          <cell r="AH2282" t="str">
            <v>cbaileyAudubon</v>
          </cell>
          <cell r="AI2282">
            <v>44692.261084849502</v>
          </cell>
          <cell r="AJ2282" t="str">
            <v>cbaileyAudubon</v>
          </cell>
          <cell r="AK2282">
            <v>0</v>
          </cell>
          <cell r="AL2282">
            <v>0</v>
          </cell>
          <cell r="AM2282">
            <v>0</v>
          </cell>
          <cell r="AQ2282">
            <v>-81.393166670391295</v>
          </cell>
          <cell r="AR2282">
            <v>28.162666670180901</v>
          </cell>
        </row>
        <row r="2283">
          <cell r="A2283" t="str">
            <v>OS213</v>
          </cell>
          <cell r="B2283" t="str">
            <v>Osceola</v>
          </cell>
          <cell r="C2283" t="str">
            <v>N</v>
          </cell>
          <cell r="D2283" t="str">
            <v>Last recorded substrate: U</v>
          </cell>
          <cell r="E2283" t="str">
            <v>Audubon</v>
          </cell>
          <cell r="F2283">
            <v>28.1933299998656</v>
          </cell>
          <cell r="G2283">
            <v>-81.4366700000013</v>
          </cell>
          <cell r="H2283" t="str">
            <v>144cabcc-7bff-4e11-9e80-d6b9bdf8116d</v>
          </cell>
          <cell r="I2283">
            <v>43682.641506898202</v>
          </cell>
          <cell r="J2283" t="str">
            <v>twu_dangermond</v>
          </cell>
          <cell r="K2283">
            <v>43991.884623877297</v>
          </cell>
          <cell r="L2283" t="str">
            <v>cbaileyAudubon</v>
          </cell>
          <cell r="M2283">
            <v>1</v>
          </cell>
          <cell r="N2283" t="str">
            <v>Occupied</v>
          </cell>
          <cell r="O2283" t="str">
            <v>2021: eagles seen around nest at start of season but landscape co parked trailers by nest, eagles left and osprey took over</v>
          </cell>
          <cell r="P2283" t="str">
            <v>0</v>
          </cell>
          <cell r="Q2283" t="str">
            <v>OS213</v>
          </cell>
          <cell r="R2283">
            <v>43304.732349641199</v>
          </cell>
          <cell r="S2283">
            <v>0</v>
          </cell>
          <cell r="T2283">
            <v>0</v>
          </cell>
          <cell r="U2283">
            <v>0</v>
          </cell>
          <cell r="V2283">
            <v>0</v>
          </cell>
          <cell r="W2283">
            <v>0</v>
          </cell>
          <cell r="X2283">
            <v>0</v>
          </cell>
          <cell r="Y2283">
            <v>0</v>
          </cell>
          <cell r="Z2283">
            <v>0</v>
          </cell>
          <cell r="AA2283">
            <v>0</v>
          </cell>
          <cell r="AB2283">
            <v>0</v>
          </cell>
          <cell r="AC2283">
            <v>0</v>
          </cell>
          <cell r="AD2283">
            <v>0</v>
          </cell>
          <cell r="AE2283">
            <v>0</v>
          </cell>
          <cell r="AF2283">
            <v>0</v>
          </cell>
          <cell r="AG2283">
            <v>44074.635158379599</v>
          </cell>
          <cell r="AH2283" t="str">
            <v>cbaileyAudubon</v>
          </cell>
          <cell r="AI2283">
            <v>44692.261086851897</v>
          </cell>
          <cell r="AJ2283" t="str">
            <v>cbaileyAudubon</v>
          </cell>
          <cell r="AK2283">
            <v>4</v>
          </cell>
          <cell r="AL2283">
            <v>5</v>
          </cell>
          <cell r="AM2283">
            <v>9</v>
          </cell>
          <cell r="AO2283">
            <v>5</v>
          </cell>
          <cell r="AP2283">
            <v>5</v>
          </cell>
          <cell r="AQ2283">
            <v>-81.4366700000013</v>
          </cell>
          <cell r="AR2283">
            <v>28.1933299998656</v>
          </cell>
        </row>
        <row r="2284">
          <cell r="A2284" t="str">
            <v>OS214</v>
          </cell>
          <cell r="B2284" t="str">
            <v>Osceola</v>
          </cell>
          <cell r="C2284" t="str">
            <v>N</v>
          </cell>
          <cell r="D2284" t="str">
            <v>Last recorded substrate: Artificial Nest Platform' (A), Cell Tower (FWC)</v>
          </cell>
          <cell r="E2284" t="str">
            <v>Audubon</v>
          </cell>
          <cell r="F2284">
            <v>28.341982000311699</v>
          </cell>
          <cell r="G2284">
            <v>-81.304527999573693</v>
          </cell>
          <cell r="H2284" t="str">
            <v>b72cd2b9-5029-4fc6-8c3f-60e07be74fa9</v>
          </cell>
          <cell r="I2284">
            <v>43682.641506898202</v>
          </cell>
          <cell r="J2284" t="str">
            <v>twu_dangermond</v>
          </cell>
          <cell r="K2284">
            <v>43991.884201770801</v>
          </cell>
          <cell r="L2284" t="str">
            <v>cbaileyAudubon</v>
          </cell>
          <cell r="M2284">
            <v>1</v>
          </cell>
          <cell r="N2284" t="str">
            <v>Inactive</v>
          </cell>
          <cell r="O2284" t="str">
            <v>Uncle Jutty's Nest</v>
          </cell>
          <cell r="P2284" t="str">
            <v>0</v>
          </cell>
          <cell r="Q2284" t="str">
            <v>OS961</v>
          </cell>
          <cell r="R2284">
            <v>43304.732349641199</v>
          </cell>
          <cell r="S2284">
            <v>0</v>
          </cell>
          <cell r="T2284">
            <v>0</v>
          </cell>
          <cell r="U2284">
            <v>0</v>
          </cell>
          <cell r="V2284">
            <v>0</v>
          </cell>
          <cell r="W2284">
            <v>0</v>
          </cell>
          <cell r="X2284">
            <v>0</v>
          </cell>
          <cell r="Y2284">
            <v>0</v>
          </cell>
          <cell r="Z2284">
            <v>0</v>
          </cell>
          <cell r="AA2284">
            <v>0</v>
          </cell>
          <cell r="AB2284">
            <v>0</v>
          </cell>
          <cell r="AC2284">
            <v>1</v>
          </cell>
          <cell r="AD2284">
            <v>1</v>
          </cell>
          <cell r="AE2284">
            <v>4</v>
          </cell>
          <cell r="AF2284">
            <v>9</v>
          </cell>
          <cell r="AG2284">
            <v>44074.635158379599</v>
          </cell>
          <cell r="AH2284" t="str">
            <v>cbaileyAudubon</v>
          </cell>
          <cell r="AI2284">
            <v>44692.257977152804</v>
          </cell>
          <cell r="AJ2284" t="str">
            <v>cbaileyAudubon</v>
          </cell>
          <cell r="AK2284">
            <v>6</v>
          </cell>
          <cell r="AL2284">
            <v>5</v>
          </cell>
          <cell r="AM2284">
            <v>26</v>
          </cell>
          <cell r="AN2284">
            <v>5</v>
          </cell>
          <cell r="AO2284">
            <v>5</v>
          </cell>
          <cell r="AP2284">
            <v>5</v>
          </cell>
          <cell r="AQ2284">
            <v>-81.304527999573693</v>
          </cell>
          <cell r="AR2284">
            <v>28.341982000311699</v>
          </cell>
        </row>
        <row r="2285">
          <cell r="A2285" t="str">
            <v>OS215</v>
          </cell>
          <cell r="B2285" t="str">
            <v>Osceola</v>
          </cell>
          <cell r="C2285" t="str">
            <v>Y</v>
          </cell>
          <cell r="D2285" t="str">
            <v>Last recorded substrate: Live Pine</v>
          </cell>
          <cell r="E2285" t="str">
            <v>Audubon</v>
          </cell>
          <cell r="F2285">
            <v>28.251168999828099</v>
          </cell>
          <cell r="G2285">
            <v>-81.374508999706606</v>
          </cell>
          <cell r="H2285" t="str">
            <v>c34e9cb9-d682-4b5f-b761-bace37ead884</v>
          </cell>
          <cell r="I2285">
            <v>43682.641506898202</v>
          </cell>
          <cell r="J2285" t="str">
            <v>twu_dangermond</v>
          </cell>
          <cell r="K2285">
            <v>43991.884201770801</v>
          </cell>
          <cell r="L2285" t="str">
            <v>cbaileyAudubon</v>
          </cell>
          <cell r="M2285">
            <v>1</v>
          </cell>
          <cell r="N2285" t="str">
            <v>Occupied</v>
          </cell>
          <cell r="O2285" t="str">
            <v>may be relo of OS066 pair. FWC assigned perm ID Jun 2019</v>
          </cell>
          <cell r="P2285" t="str">
            <v>0</v>
          </cell>
          <cell r="Q2285" t="str">
            <v>OS975</v>
          </cell>
          <cell r="R2285">
            <v>43304.732349641199</v>
          </cell>
          <cell r="S2285">
            <v>0</v>
          </cell>
          <cell r="T2285">
            <v>0</v>
          </cell>
          <cell r="U2285">
            <v>0</v>
          </cell>
          <cell r="V2285">
            <v>0</v>
          </cell>
          <cell r="W2285">
            <v>0</v>
          </cell>
          <cell r="X2285">
            <v>0</v>
          </cell>
          <cell r="Y2285">
            <v>0</v>
          </cell>
          <cell r="Z2285">
            <v>0</v>
          </cell>
          <cell r="AA2285">
            <v>0</v>
          </cell>
          <cell r="AB2285">
            <v>0</v>
          </cell>
          <cell r="AC2285">
            <v>9</v>
          </cell>
          <cell r="AD2285">
            <v>13</v>
          </cell>
          <cell r="AE2285">
            <v>8</v>
          </cell>
          <cell r="AF2285">
            <v>9</v>
          </cell>
          <cell r="AG2285">
            <v>44074.635158379599</v>
          </cell>
          <cell r="AH2285" t="str">
            <v>cbaileyAudubon</v>
          </cell>
          <cell r="AI2285">
            <v>44692.257942256903</v>
          </cell>
          <cell r="AJ2285" t="str">
            <v>cbaileyAudubon</v>
          </cell>
          <cell r="AK2285">
            <v>22</v>
          </cell>
          <cell r="AL2285">
            <v>14</v>
          </cell>
          <cell r="AM2285">
            <v>75</v>
          </cell>
          <cell r="AN2285">
            <v>14</v>
          </cell>
          <cell r="AO2285">
            <v>14</v>
          </cell>
          <cell r="AP2285">
            <v>14</v>
          </cell>
          <cell r="AQ2285">
            <v>-81.374508999706606</v>
          </cell>
          <cell r="AR2285">
            <v>28.251168999828099</v>
          </cell>
        </row>
        <row r="2286">
          <cell r="A2286" t="str">
            <v>OS216</v>
          </cell>
          <cell r="B2286" t="str">
            <v>Osceola</v>
          </cell>
          <cell r="C2286" t="str">
            <v>Y</v>
          </cell>
          <cell r="D2286" t="str">
            <v>Last recorded substrate: Live Pine</v>
          </cell>
          <cell r="E2286" t="str">
            <v>Audubon</v>
          </cell>
          <cell r="F2286">
            <v>28.281670999773901</v>
          </cell>
          <cell r="G2286">
            <v>-81.329455000049805</v>
          </cell>
          <cell r="H2286" t="str">
            <v>375e0061-8cc9-4fa9-b297-555c15ad218c</v>
          </cell>
          <cell r="I2286">
            <v>43682.641506898202</v>
          </cell>
          <cell r="J2286" t="str">
            <v>twu_dangermond</v>
          </cell>
          <cell r="K2286">
            <v>43991.884201770801</v>
          </cell>
          <cell r="L2286" t="str">
            <v>cbaileyAudubon</v>
          </cell>
          <cell r="M2286">
            <v>1</v>
          </cell>
          <cell r="N2286" t="str">
            <v>Occupied</v>
          </cell>
          <cell r="O2286" t="str">
            <v>FWC assigned perm ID Jun 2019</v>
          </cell>
          <cell r="P2286" t="str">
            <v>0</v>
          </cell>
          <cell r="Q2286" t="str">
            <v>OS971</v>
          </cell>
          <cell r="R2286">
            <v>43304.732349641199</v>
          </cell>
          <cell r="S2286">
            <v>0</v>
          </cell>
          <cell r="T2286">
            <v>0</v>
          </cell>
          <cell r="U2286">
            <v>0</v>
          </cell>
          <cell r="V2286">
            <v>0</v>
          </cell>
          <cell r="W2286">
            <v>0</v>
          </cell>
          <cell r="X2286">
            <v>0</v>
          </cell>
          <cell r="Y2286">
            <v>0</v>
          </cell>
          <cell r="Z2286">
            <v>0</v>
          </cell>
          <cell r="AA2286">
            <v>0</v>
          </cell>
          <cell r="AB2286">
            <v>0</v>
          </cell>
          <cell r="AC2286">
            <v>7</v>
          </cell>
          <cell r="AD2286">
            <v>5</v>
          </cell>
          <cell r="AE2286">
            <v>15</v>
          </cell>
          <cell r="AF2286">
            <v>24</v>
          </cell>
          <cell r="AG2286">
            <v>44074.635158379599</v>
          </cell>
          <cell r="AH2286" t="str">
            <v>cbaileyAudubon</v>
          </cell>
          <cell r="AI2286">
            <v>44692.257879398101</v>
          </cell>
          <cell r="AJ2286" t="str">
            <v>cbaileyAudubon</v>
          </cell>
          <cell r="AK2286">
            <v>19</v>
          </cell>
          <cell r="AL2286">
            <v>14</v>
          </cell>
          <cell r="AM2286">
            <v>84</v>
          </cell>
          <cell r="AN2286">
            <v>12</v>
          </cell>
          <cell r="AO2286">
            <v>12</v>
          </cell>
          <cell r="AP2286">
            <v>14</v>
          </cell>
          <cell r="AQ2286">
            <v>-81.329455000049805</v>
          </cell>
          <cell r="AR2286">
            <v>28.281670999773901</v>
          </cell>
        </row>
        <row r="2287">
          <cell r="A2287" t="str">
            <v>OS217</v>
          </cell>
          <cell r="B2287" t="str">
            <v>Osceola</v>
          </cell>
          <cell r="C2287" t="str">
            <v>Y</v>
          </cell>
          <cell r="D2287" t="str">
            <v>Last recorded substrate: Oak</v>
          </cell>
          <cell r="E2287" t="str">
            <v>Audubon</v>
          </cell>
          <cell r="F2287">
            <v>27.905467000000002</v>
          </cell>
          <cell r="G2287">
            <v>-81.177672000000001</v>
          </cell>
          <cell r="H2287" t="str">
            <v>1973ce41-4027-42e6-a804-6bcb180e65e9</v>
          </cell>
          <cell r="I2287">
            <v>43682.641506898202</v>
          </cell>
          <cell r="J2287" t="str">
            <v>twu_dangermond</v>
          </cell>
          <cell r="K2287">
            <v>43991.884678773102</v>
          </cell>
          <cell r="L2287" t="str">
            <v>cbaileyAudubon</v>
          </cell>
          <cell r="M2287">
            <v>1</v>
          </cell>
          <cell r="N2287" t="str">
            <v>Occupied</v>
          </cell>
          <cell r="O2287" t="str">
            <v>FWC reports this new nest Jun 2019, Three Lakes WMA gave slightly corrected coordinates for 2021 season, say poop around nest but not sure if it's active yet</v>
          </cell>
          <cell r="P2287" t="str">
            <v>0</v>
          </cell>
          <cell r="Q2287" t="str">
            <v>OS217</v>
          </cell>
          <cell r="R2287">
            <v>43635.166666666701</v>
          </cell>
          <cell r="S2287">
            <v>0</v>
          </cell>
          <cell r="T2287">
            <v>0</v>
          </cell>
          <cell r="U2287">
            <v>0</v>
          </cell>
          <cell r="V2287">
            <v>0</v>
          </cell>
          <cell r="W2287">
            <v>0</v>
          </cell>
          <cell r="X2287">
            <v>0</v>
          </cell>
          <cell r="Y2287">
            <v>0</v>
          </cell>
          <cell r="Z2287">
            <v>0</v>
          </cell>
          <cell r="AA2287">
            <v>0</v>
          </cell>
          <cell r="AB2287">
            <v>0</v>
          </cell>
          <cell r="AC2287">
            <v>0</v>
          </cell>
          <cell r="AD2287">
            <v>0</v>
          </cell>
          <cell r="AE2287">
            <v>0</v>
          </cell>
          <cell r="AF2287">
            <v>0</v>
          </cell>
          <cell r="AG2287">
            <v>44074.635158379599</v>
          </cell>
          <cell r="AH2287" t="str">
            <v>cbaileyAudubon</v>
          </cell>
          <cell r="AI2287">
            <v>44692.263213240702</v>
          </cell>
          <cell r="AJ2287" t="str">
            <v>cbaileyAudubon</v>
          </cell>
          <cell r="AK2287">
            <v>2</v>
          </cell>
          <cell r="AL2287">
            <v>2</v>
          </cell>
          <cell r="AM2287">
            <v>4</v>
          </cell>
          <cell r="AO2287">
            <v>2</v>
          </cell>
          <cell r="AP2287">
            <v>2</v>
          </cell>
          <cell r="AQ2287">
            <v>-81.177648136164294</v>
          </cell>
          <cell r="AR2287">
            <v>27.905469628022001</v>
          </cell>
        </row>
        <row r="2288">
          <cell r="A2288" t="str">
            <v>OS218</v>
          </cell>
          <cell r="B2288" t="str">
            <v>Osceola</v>
          </cell>
          <cell r="C2288" t="str">
            <v>Y</v>
          </cell>
          <cell r="D2288" t="str">
            <v>Last recorded substrate: Live Pine</v>
          </cell>
          <cell r="E2288" t="str">
            <v>Audubon</v>
          </cell>
          <cell r="F2288">
            <v>27.910150000000002</v>
          </cell>
          <cell r="G2288">
            <v>-81.108580000000003</v>
          </cell>
          <cell r="H2288" t="str">
            <v>a669679c-d29b-483a-8f87-c99851d8cbda</v>
          </cell>
          <cell r="I2288">
            <v>43682.641506898202</v>
          </cell>
          <cell r="J2288" t="str">
            <v>twu_dangermond</v>
          </cell>
          <cell r="K2288">
            <v>43991.884201770801</v>
          </cell>
          <cell r="L2288" t="str">
            <v>cbaileyAudubon</v>
          </cell>
          <cell r="M2288">
            <v>1</v>
          </cell>
          <cell r="N2288" t="str">
            <v>Occupied</v>
          </cell>
          <cell r="O2288" t="str">
            <v>Three Lakes WMA says nest is here, they called it OS024-3L</v>
          </cell>
          <cell r="P2288" t="str">
            <v>0</v>
          </cell>
          <cell r="Q2288" t="str">
            <v>OS972</v>
          </cell>
          <cell r="R2288">
            <v>43304.732349641199</v>
          </cell>
          <cell r="S2288">
            <v>0</v>
          </cell>
          <cell r="T2288">
            <v>0</v>
          </cell>
          <cell r="U2288">
            <v>0</v>
          </cell>
          <cell r="V2288">
            <v>0</v>
          </cell>
          <cell r="W2288">
            <v>0</v>
          </cell>
          <cell r="X2288">
            <v>0</v>
          </cell>
          <cell r="Y2288">
            <v>0</v>
          </cell>
          <cell r="Z2288">
            <v>0</v>
          </cell>
          <cell r="AA2288">
            <v>0</v>
          </cell>
          <cell r="AB2288">
            <v>0</v>
          </cell>
          <cell r="AC2288">
            <v>1</v>
          </cell>
          <cell r="AD2288">
            <v>5</v>
          </cell>
          <cell r="AE2288">
            <v>24</v>
          </cell>
          <cell r="AF2288">
            <v>28</v>
          </cell>
          <cell r="AG2288">
            <v>44074.635158379599</v>
          </cell>
          <cell r="AH2288" t="str">
            <v>cbaileyAudubon</v>
          </cell>
          <cell r="AI2288">
            <v>44692.257897430602</v>
          </cell>
          <cell r="AJ2288" t="str">
            <v>cbaileyAudubon</v>
          </cell>
          <cell r="AK2288">
            <v>28</v>
          </cell>
          <cell r="AL2288">
            <v>19</v>
          </cell>
          <cell r="AM2288">
            <v>105</v>
          </cell>
          <cell r="AN2288">
            <v>19</v>
          </cell>
          <cell r="AO2288">
            <v>19</v>
          </cell>
          <cell r="AP2288">
            <v>19</v>
          </cell>
          <cell r="AQ2288">
            <v>-81.1085886594919</v>
          </cell>
          <cell r="AR2288">
            <v>27.910155130096001</v>
          </cell>
        </row>
        <row r="2289">
          <cell r="A2289" t="str">
            <v>OS219</v>
          </cell>
          <cell r="B2289" t="str">
            <v>Osceola</v>
          </cell>
          <cell r="C2289" t="str">
            <v>Y</v>
          </cell>
          <cell r="D2289" t="str">
            <v>Last recorded substrate: Live Pine</v>
          </cell>
          <cell r="E2289" t="str">
            <v>Audubon</v>
          </cell>
          <cell r="F2289">
            <v>27.9534734998307</v>
          </cell>
          <cell r="G2289">
            <v>-81.203026999888195</v>
          </cell>
          <cell r="H2289" t="str">
            <v>71accb27-8bd9-4f57-861e-524bf7e65991</v>
          </cell>
          <cell r="I2289">
            <v>43682.641506898202</v>
          </cell>
          <cell r="J2289" t="str">
            <v>twu_dangermond</v>
          </cell>
          <cell r="K2289">
            <v>43991.884201770801</v>
          </cell>
          <cell r="L2289" t="str">
            <v>cbaileyAudubon</v>
          </cell>
          <cell r="M2289">
            <v>1</v>
          </cell>
          <cell r="N2289" t="str">
            <v>Occupied</v>
          </cell>
          <cell r="P2289" t="str">
            <v>0</v>
          </cell>
          <cell r="Q2289" t="str">
            <v>OS973</v>
          </cell>
          <cell r="R2289">
            <v>43304.732349641199</v>
          </cell>
          <cell r="S2289">
            <v>0</v>
          </cell>
          <cell r="T2289">
            <v>0</v>
          </cell>
          <cell r="U2289">
            <v>0</v>
          </cell>
          <cell r="V2289">
            <v>0</v>
          </cell>
          <cell r="W2289">
            <v>0</v>
          </cell>
          <cell r="X2289">
            <v>0</v>
          </cell>
          <cell r="Y2289">
            <v>0</v>
          </cell>
          <cell r="Z2289">
            <v>0</v>
          </cell>
          <cell r="AA2289">
            <v>0</v>
          </cell>
          <cell r="AB2289">
            <v>0</v>
          </cell>
          <cell r="AC2289">
            <v>2</v>
          </cell>
          <cell r="AD2289">
            <v>4</v>
          </cell>
          <cell r="AE2289">
            <v>32</v>
          </cell>
          <cell r="AF2289">
            <v>28</v>
          </cell>
          <cell r="AG2289">
            <v>44074.635158379599</v>
          </cell>
          <cell r="AH2289" t="str">
            <v>cbaileyAudubon</v>
          </cell>
          <cell r="AI2289">
            <v>44692.262565879602</v>
          </cell>
          <cell r="AJ2289" t="str">
            <v>cbaileyAudubon</v>
          </cell>
          <cell r="AK2289">
            <v>29</v>
          </cell>
          <cell r="AL2289">
            <v>19</v>
          </cell>
          <cell r="AM2289">
            <v>114</v>
          </cell>
          <cell r="AO2289">
            <v>19</v>
          </cell>
          <cell r="AP2289">
            <v>19</v>
          </cell>
          <cell r="AQ2289">
            <v>-81.203026999888195</v>
          </cell>
          <cell r="AR2289">
            <v>27.9534734998307</v>
          </cell>
        </row>
        <row r="2290">
          <cell r="A2290" t="str">
            <v>OS220</v>
          </cell>
          <cell r="B2290" t="str">
            <v>Osceola</v>
          </cell>
          <cell r="C2290" t="str">
            <v>Y</v>
          </cell>
          <cell r="D2290" t="str">
            <v>Last recorded substrate: Live Pine</v>
          </cell>
          <cell r="E2290" t="str">
            <v>Audubon</v>
          </cell>
          <cell r="F2290">
            <v>27.938505999851301</v>
          </cell>
          <cell r="G2290">
            <v>-81.211433000430702</v>
          </cell>
          <cell r="H2290" t="str">
            <v>b36b0f0d-1a41-4938-a700-b28510eee0cc</v>
          </cell>
          <cell r="I2290">
            <v>43682.641506898202</v>
          </cell>
          <cell r="J2290" t="str">
            <v>twu_dangermond</v>
          </cell>
          <cell r="K2290">
            <v>43991.884201770801</v>
          </cell>
          <cell r="L2290" t="str">
            <v>cbaileyAudubon</v>
          </cell>
          <cell r="M2290">
            <v>1</v>
          </cell>
          <cell r="N2290" t="str">
            <v>Occupied</v>
          </cell>
          <cell r="P2290" t="str">
            <v>0</v>
          </cell>
          <cell r="Q2290" t="str">
            <v>OS974</v>
          </cell>
          <cell r="R2290">
            <v>43304.732349641199</v>
          </cell>
          <cell r="S2290">
            <v>0</v>
          </cell>
          <cell r="T2290">
            <v>0</v>
          </cell>
          <cell r="U2290">
            <v>0</v>
          </cell>
          <cell r="V2290">
            <v>0</v>
          </cell>
          <cell r="W2290">
            <v>0</v>
          </cell>
          <cell r="X2290">
            <v>0</v>
          </cell>
          <cell r="Y2290">
            <v>0</v>
          </cell>
          <cell r="Z2290">
            <v>0</v>
          </cell>
          <cell r="AA2290">
            <v>0</v>
          </cell>
          <cell r="AB2290">
            <v>0</v>
          </cell>
          <cell r="AC2290">
            <v>1</v>
          </cell>
          <cell r="AD2290">
            <v>5</v>
          </cell>
          <cell r="AE2290">
            <v>44</v>
          </cell>
          <cell r="AF2290">
            <v>31</v>
          </cell>
          <cell r="AG2290">
            <v>44074.635158379599</v>
          </cell>
          <cell r="AH2290" t="str">
            <v>cbaileyAudubon</v>
          </cell>
          <cell r="AI2290">
            <v>44692.257899664401</v>
          </cell>
          <cell r="AJ2290" t="str">
            <v>cbaileyAudubon</v>
          </cell>
          <cell r="AK2290">
            <v>30</v>
          </cell>
          <cell r="AL2290">
            <v>29</v>
          </cell>
          <cell r="AM2290">
            <v>140</v>
          </cell>
          <cell r="AN2290">
            <v>28</v>
          </cell>
          <cell r="AO2290">
            <v>28</v>
          </cell>
          <cell r="AP2290">
            <v>29</v>
          </cell>
          <cell r="AQ2290">
            <v>-81.211433000430702</v>
          </cell>
          <cell r="AR2290">
            <v>27.938505999851301</v>
          </cell>
        </row>
        <row r="2291">
          <cell r="A2291" t="str">
            <v>OS221</v>
          </cell>
          <cell r="B2291" t="str">
            <v>Osceola</v>
          </cell>
          <cell r="C2291" t="str">
            <v>Y</v>
          </cell>
          <cell r="D2291" t="str">
            <v>Last recorded substrate: Live Pine</v>
          </cell>
          <cell r="E2291" t="str">
            <v>Audubon</v>
          </cell>
          <cell r="F2291">
            <v>28.214641000193101</v>
          </cell>
          <cell r="G2291">
            <v>-81.366145999720104</v>
          </cell>
          <cell r="H2291" t="str">
            <v>c436660c-120c-4961-af98-3fd6bb3f7037</v>
          </cell>
          <cell r="I2291">
            <v>43682.641506898202</v>
          </cell>
          <cell r="J2291" t="str">
            <v>twu_dangermond</v>
          </cell>
          <cell r="K2291">
            <v>43993.586901898103</v>
          </cell>
          <cell r="L2291" t="str">
            <v>sbreeding_audubon</v>
          </cell>
          <cell r="M2291">
            <v>1</v>
          </cell>
          <cell r="N2291" t="str">
            <v>Occupied</v>
          </cell>
          <cell r="P2291" t="str">
            <v>0</v>
          </cell>
          <cell r="Q2291" t="str">
            <v>OS981</v>
          </cell>
          <cell r="R2291">
            <v>43304.732349641199</v>
          </cell>
          <cell r="S2291">
            <v>0</v>
          </cell>
          <cell r="T2291">
            <v>0</v>
          </cell>
          <cell r="U2291">
            <v>0</v>
          </cell>
          <cell r="V2291">
            <v>0</v>
          </cell>
          <cell r="W2291">
            <v>0</v>
          </cell>
          <cell r="X2291">
            <v>0</v>
          </cell>
          <cell r="Y2291">
            <v>0</v>
          </cell>
          <cell r="Z2291">
            <v>0</v>
          </cell>
          <cell r="AA2291">
            <v>0</v>
          </cell>
          <cell r="AB2291">
            <v>0</v>
          </cell>
          <cell r="AC2291">
            <v>0</v>
          </cell>
          <cell r="AD2291">
            <v>9</v>
          </cell>
          <cell r="AE2291">
            <v>10</v>
          </cell>
          <cell r="AF2291">
            <v>9</v>
          </cell>
          <cell r="AG2291">
            <v>44074.635158379599</v>
          </cell>
          <cell r="AH2291" t="str">
            <v>cbaileyAudubon</v>
          </cell>
          <cell r="AI2291">
            <v>44692.258167395797</v>
          </cell>
          <cell r="AJ2291" t="str">
            <v>cbaileyAudubon</v>
          </cell>
          <cell r="AK2291">
            <v>14</v>
          </cell>
          <cell r="AL2291">
            <v>12</v>
          </cell>
          <cell r="AM2291">
            <v>54</v>
          </cell>
          <cell r="AN2291">
            <v>12</v>
          </cell>
          <cell r="AO2291">
            <v>12</v>
          </cell>
          <cell r="AP2291">
            <v>12</v>
          </cell>
          <cell r="AQ2291">
            <v>-81.366145999720104</v>
          </cell>
          <cell r="AR2291">
            <v>28.214641000193101</v>
          </cell>
        </row>
        <row r="2292">
          <cell r="A2292" t="str">
            <v>OS222</v>
          </cell>
          <cell r="B2292" t="str">
            <v>Osceola</v>
          </cell>
          <cell r="C2292" t="str">
            <v>N</v>
          </cell>
          <cell r="D2292" t="str">
            <v>Last recorded substrate: Artificial</v>
          </cell>
          <cell r="E2292" t="str">
            <v>Audubon</v>
          </cell>
          <cell r="F2292">
            <v>28.299499000297502</v>
          </cell>
          <cell r="G2292">
            <v>-81.363461000014595</v>
          </cell>
          <cell r="H2292" t="str">
            <v>dcef3d84-d960-422c-a5a8-3b47ecd82c2c</v>
          </cell>
          <cell r="I2292">
            <v>43682.641506898202</v>
          </cell>
          <cell r="J2292" t="str">
            <v>twu_dangermond</v>
          </cell>
          <cell r="K2292">
            <v>43993.587035370401</v>
          </cell>
          <cell r="L2292" t="str">
            <v>sbreeding_audubon</v>
          </cell>
          <cell r="M2292">
            <v>1</v>
          </cell>
          <cell r="N2292" t="str">
            <v>Occupied</v>
          </cell>
          <cell r="O2292" t="str">
            <v>Osceola Heritage nest on light pole, osprey ended up nesting here in 2021</v>
          </cell>
          <cell r="P2292" t="str">
            <v>0</v>
          </cell>
          <cell r="Q2292" t="str">
            <v>OS983</v>
          </cell>
          <cell r="R2292">
            <v>43304.732349641199</v>
          </cell>
          <cell r="S2292">
            <v>0</v>
          </cell>
          <cell r="T2292">
            <v>0</v>
          </cell>
          <cell r="U2292">
            <v>0</v>
          </cell>
          <cell r="V2292">
            <v>0</v>
          </cell>
          <cell r="W2292">
            <v>0</v>
          </cell>
          <cell r="X2292">
            <v>0</v>
          </cell>
          <cell r="Y2292">
            <v>0</v>
          </cell>
          <cell r="Z2292">
            <v>0</v>
          </cell>
          <cell r="AA2292">
            <v>0</v>
          </cell>
          <cell r="AB2292">
            <v>0</v>
          </cell>
          <cell r="AC2292">
            <v>0</v>
          </cell>
          <cell r="AD2292">
            <v>13</v>
          </cell>
          <cell r="AE2292">
            <v>27</v>
          </cell>
          <cell r="AF2292">
            <v>25</v>
          </cell>
          <cell r="AG2292">
            <v>44074.635158379599</v>
          </cell>
          <cell r="AH2292" t="str">
            <v>cbaileyAudubon</v>
          </cell>
          <cell r="AI2292">
            <v>44692.258267777797</v>
          </cell>
          <cell r="AJ2292" t="str">
            <v>cbaileyAudubon</v>
          </cell>
          <cell r="AK2292">
            <v>17</v>
          </cell>
          <cell r="AL2292">
            <v>6</v>
          </cell>
          <cell r="AM2292">
            <v>88</v>
          </cell>
          <cell r="AO2292">
            <v>5</v>
          </cell>
          <cell r="AP2292">
            <v>6</v>
          </cell>
          <cell r="AQ2292">
            <v>-81.363461000014595</v>
          </cell>
          <cell r="AR2292">
            <v>28.299499000297502</v>
          </cell>
        </row>
        <row r="2293">
          <cell r="A2293" t="str">
            <v>OS223</v>
          </cell>
          <cell r="B2293" t="str">
            <v>Osceola</v>
          </cell>
          <cell r="C2293" t="str">
            <v>Y</v>
          </cell>
          <cell r="D2293" t="str">
            <v>Last recorded substrate: Live Pine</v>
          </cell>
          <cell r="E2293" t="str">
            <v>Audubon</v>
          </cell>
          <cell r="F2293">
            <v>28.276851000082001</v>
          </cell>
          <cell r="G2293">
            <v>-81.249022000076494</v>
          </cell>
          <cell r="H2293" t="str">
            <v>ac52fd69-bd9b-4af5-b168-3976da21f783</v>
          </cell>
          <cell r="I2293">
            <v>43682.641506898202</v>
          </cell>
          <cell r="J2293" t="str">
            <v>twu_dangermond</v>
          </cell>
          <cell r="K2293">
            <v>43991.884201770801</v>
          </cell>
          <cell r="L2293" t="str">
            <v>cbaileyAudubon</v>
          </cell>
          <cell r="M2293">
            <v>1</v>
          </cell>
          <cell r="N2293" t="str">
            <v>Occupied</v>
          </cell>
          <cell r="P2293" t="str">
            <v>0</v>
          </cell>
          <cell r="Q2293" t="str">
            <v>OS984</v>
          </cell>
          <cell r="R2293">
            <v>43304.732349641199</v>
          </cell>
          <cell r="S2293">
            <v>0</v>
          </cell>
          <cell r="T2293">
            <v>0</v>
          </cell>
          <cell r="U2293">
            <v>0</v>
          </cell>
          <cell r="V2293">
            <v>0</v>
          </cell>
          <cell r="W2293">
            <v>0</v>
          </cell>
          <cell r="X2293">
            <v>0</v>
          </cell>
          <cell r="Y2293">
            <v>0</v>
          </cell>
          <cell r="Z2293">
            <v>0</v>
          </cell>
          <cell r="AA2293">
            <v>0</v>
          </cell>
          <cell r="AB2293">
            <v>0</v>
          </cell>
          <cell r="AC2293">
            <v>0</v>
          </cell>
          <cell r="AD2293">
            <v>5</v>
          </cell>
          <cell r="AE2293">
            <v>8</v>
          </cell>
          <cell r="AF2293">
            <v>16</v>
          </cell>
          <cell r="AG2293">
            <v>44074.635158379599</v>
          </cell>
          <cell r="AH2293" t="str">
            <v>cbaileyAudubon</v>
          </cell>
          <cell r="AI2293">
            <v>44692.258237511604</v>
          </cell>
          <cell r="AJ2293" t="str">
            <v>cbaileyAudubon</v>
          </cell>
          <cell r="AK2293">
            <v>13</v>
          </cell>
          <cell r="AL2293">
            <v>13</v>
          </cell>
          <cell r="AM2293">
            <v>55</v>
          </cell>
          <cell r="AO2293">
            <v>13</v>
          </cell>
          <cell r="AP2293">
            <v>13</v>
          </cell>
          <cell r="AQ2293">
            <v>-81.249022000076494</v>
          </cell>
          <cell r="AR2293">
            <v>28.276851000082001</v>
          </cell>
        </row>
        <row r="2294">
          <cell r="A2294" t="str">
            <v>OS224</v>
          </cell>
          <cell r="B2294" t="str">
            <v>Osceola</v>
          </cell>
          <cell r="C2294" t="str">
            <v>Unk</v>
          </cell>
          <cell r="D2294" t="str">
            <v>Last recorded substrate: Artificial Structure</v>
          </cell>
          <cell r="E2294" t="str">
            <v>unmonitored</v>
          </cell>
          <cell r="F2294">
            <v>28.339179999999999</v>
          </cell>
          <cell r="G2294">
            <v>-81.561239999999998</v>
          </cell>
          <cell r="H2294" t="str">
            <v>77508aa4-fd5f-4f44-b9b8-0355a659538a</v>
          </cell>
          <cell r="I2294">
            <v>43682.641506898202</v>
          </cell>
          <cell r="J2294" t="str">
            <v>twu_dangermond</v>
          </cell>
          <cell r="K2294">
            <v>43993.587225393501</v>
          </cell>
          <cell r="L2294" t="str">
            <v>sbreeding_audubon</v>
          </cell>
          <cell r="M2294">
            <v>1</v>
          </cell>
          <cell r="N2294" t="str">
            <v>Unknown</v>
          </cell>
          <cell r="O2294" t="str">
            <v>Nest on ESPN property at Disney, pair seen on tower at start of 2021 season but not monitored. Reported to FWC, then USFWS issued nest take permit 5/3/18</v>
          </cell>
          <cell r="P2294" t="str">
            <v>0</v>
          </cell>
          <cell r="Q2294" t="str">
            <v>OS985</v>
          </cell>
          <cell r="R2294">
            <v>43412.208333333299</v>
          </cell>
          <cell r="S2294">
            <v>0</v>
          </cell>
          <cell r="T2294">
            <v>0</v>
          </cell>
          <cell r="U2294">
            <v>0</v>
          </cell>
          <cell r="V2294">
            <v>0</v>
          </cell>
          <cell r="W2294">
            <v>0</v>
          </cell>
          <cell r="X2294">
            <v>0</v>
          </cell>
          <cell r="Y2294">
            <v>0</v>
          </cell>
          <cell r="Z2294">
            <v>0</v>
          </cell>
          <cell r="AA2294">
            <v>0</v>
          </cell>
          <cell r="AB2294">
            <v>0</v>
          </cell>
          <cell r="AC2294">
            <v>0</v>
          </cell>
          <cell r="AD2294">
            <v>0</v>
          </cell>
          <cell r="AE2294">
            <v>1</v>
          </cell>
          <cell r="AF2294">
            <v>0</v>
          </cell>
          <cell r="AG2294">
            <v>44074.635158379599</v>
          </cell>
          <cell r="AH2294" t="str">
            <v>cbaileyAudubon</v>
          </cell>
          <cell r="AI2294">
            <v>44692.262951643497</v>
          </cell>
          <cell r="AJ2294" t="str">
            <v>cbaileyAudubon</v>
          </cell>
          <cell r="AK2294">
            <v>2</v>
          </cell>
          <cell r="AL2294">
            <v>2</v>
          </cell>
          <cell r="AM2294">
            <v>5</v>
          </cell>
          <cell r="AO2294">
            <v>2</v>
          </cell>
          <cell r="AP2294">
            <v>2</v>
          </cell>
          <cell r="AQ2294">
            <v>-81.5613526526176</v>
          </cell>
          <cell r="AR2294">
            <v>28.339156397319702</v>
          </cell>
        </row>
        <row r="2295">
          <cell r="A2295" t="str">
            <v>OS225</v>
          </cell>
          <cell r="B2295" t="str">
            <v>Osceola</v>
          </cell>
          <cell r="C2295" t="str">
            <v>Y</v>
          </cell>
          <cell r="D2295" t="str">
            <v>Last recorded substrate: Tree, Live</v>
          </cell>
          <cell r="E2295" t="str">
            <v>Audubon</v>
          </cell>
          <cell r="F2295">
            <v>27.883911354630101</v>
          </cell>
          <cell r="G2295">
            <v>-81.0543122754313</v>
          </cell>
          <cell r="H2295" t="str">
            <v>0cc2ff2a-4210-48da-9c96-930930903a76</v>
          </cell>
          <cell r="I2295">
            <v>43682.641506898202</v>
          </cell>
          <cell r="J2295" t="str">
            <v>twu_dangermond</v>
          </cell>
          <cell r="K2295">
            <v>43991.884201770801</v>
          </cell>
          <cell r="L2295" t="str">
            <v>cbaileyAudubon</v>
          </cell>
          <cell r="M2295">
            <v>1</v>
          </cell>
          <cell r="N2295" t="str">
            <v>Occupied</v>
          </cell>
          <cell r="Q2295" t="str">
            <v>OS992</v>
          </cell>
          <cell r="R2295">
            <v>43370.166666666701</v>
          </cell>
          <cell r="S2295">
            <v>0</v>
          </cell>
          <cell r="T2295">
            <v>0</v>
          </cell>
          <cell r="U2295">
            <v>0</v>
          </cell>
          <cell r="V2295">
            <v>0</v>
          </cell>
          <cell r="W2295">
            <v>0</v>
          </cell>
          <cell r="X2295">
            <v>0</v>
          </cell>
          <cell r="Y2295">
            <v>0</v>
          </cell>
          <cell r="Z2295">
            <v>0</v>
          </cell>
          <cell r="AA2295">
            <v>0</v>
          </cell>
          <cell r="AB2295">
            <v>0</v>
          </cell>
          <cell r="AC2295">
            <v>0</v>
          </cell>
          <cell r="AD2295">
            <v>0</v>
          </cell>
          <cell r="AE2295">
            <v>37</v>
          </cell>
          <cell r="AF2295">
            <v>36</v>
          </cell>
          <cell r="AG2295">
            <v>44074.635158379599</v>
          </cell>
          <cell r="AH2295" t="str">
            <v>cbaileyAudubon</v>
          </cell>
          <cell r="AI2295">
            <v>44692.262912256898</v>
          </cell>
          <cell r="AJ2295" t="str">
            <v>cbaileyAudubon</v>
          </cell>
          <cell r="AK2295">
            <v>38</v>
          </cell>
          <cell r="AL2295">
            <v>20</v>
          </cell>
          <cell r="AM2295">
            <v>131</v>
          </cell>
          <cell r="AO2295">
            <v>20</v>
          </cell>
          <cell r="AP2295">
            <v>20</v>
          </cell>
          <cell r="AQ2295">
            <v>-81.0543122754313</v>
          </cell>
          <cell r="AR2295">
            <v>27.883911354630101</v>
          </cell>
        </row>
        <row r="2296">
          <cell r="A2296" t="str">
            <v>OS226</v>
          </cell>
          <cell r="B2296" t="str">
            <v>Osceola</v>
          </cell>
          <cell r="C2296" t="str">
            <v>Unk</v>
          </cell>
          <cell r="D2296" t="str">
            <v>Last known substrate: Live Tree</v>
          </cell>
          <cell r="E2296" t="str">
            <v>Audubon</v>
          </cell>
          <cell r="F2296">
            <v>27.898134800000001</v>
          </cell>
          <cell r="G2296">
            <v>-81.082633000000001</v>
          </cell>
          <cell r="H2296" t="str">
            <v>2c4eb412-a203-4dca-b4cc-205f52f22ded</v>
          </cell>
          <cell r="I2296" t="str">
            <v>0221-11-05T00:00:00.0000000</v>
          </cell>
          <cell r="J2296" t="str">
            <v>sbreeding_audubon</v>
          </cell>
          <cell r="M2296">
            <v>1</v>
          </cell>
          <cell r="N2296" t="str">
            <v>Occupied</v>
          </cell>
          <cell r="O2296" t="str">
            <v>Nov 2021 Lee Wandel reports pair is building nest in tree, tower nest is falling down, presumed to be relo of OS226 pair (and confirmed is a separate pair from OS233 across the street)</v>
          </cell>
          <cell r="P2296" t="str">
            <v>1</v>
          </cell>
          <cell r="Q2296" t="str">
            <v>OS993</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cell r="AF2296">
            <v>0</v>
          </cell>
          <cell r="AG2296">
            <v>44505.649296053198</v>
          </cell>
          <cell r="AH2296" t="str">
            <v>sbreeding_audubon</v>
          </cell>
          <cell r="AI2296">
            <v>44692.264375671301</v>
          </cell>
          <cell r="AJ2296" t="str">
            <v>cbaileyAudubon</v>
          </cell>
          <cell r="AK2296">
            <v>0</v>
          </cell>
          <cell r="AL2296">
            <v>21</v>
          </cell>
          <cell r="AM2296">
            <v>21</v>
          </cell>
          <cell r="AO2296">
            <v>21</v>
          </cell>
          <cell r="AP2296">
            <v>21</v>
          </cell>
          <cell r="AQ2296">
            <v>-81.082623860200002</v>
          </cell>
          <cell r="AR2296">
            <v>27.898145661659701</v>
          </cell>
        </row>
        <row r="2297">
          <cell r="A2297" t="str">
            <v>OS226a</v>
          </cell>
          <cell r="B2297" t="str">
            <v>Osceola</v>
          </cell>
          <cell r="C2297" t="str">
            <v>N</v>
          </cell>
          <cell r="D2297" t="str">
            <v>Last recorded substrate: Artificial Structure</v>
          </cell>
          <cell r="E2297" t="str">
            <v>Audubon</v>
          </cell>
          <cell r="F2297">
            <v>27.897708000000002</v>
          </cell>
          <cell r="G2297">
            <v>-81.083320000000001</v>
          </cell>
          <cell r="H2297" t="str">
            <v>3766d75c-7075-4c70-8491-604f2437711a</v>
          </cell>
          <cell r="I2297">
            <v>43682.641506898202</v>
          </cell>
          <cell r="J2297" t="str">
            <v>twu_dangermond</v>
          </cell>
          <cell r="K2297">
            <v>43991.884201770801</v>
          </cell>
          <cell r="L2297" t="str">
            <v>cbaileyAudubon</v>
          </cell>
          <cell r="M2297">
            <v>1</v>
          </cell>
          <cell r="N2297" t="str">
            <v>Occupied</v>
          </cell>
          <cell r="O2297" t="str">
            <v>Nov 2021 Lee Wandel reports nest on tower is falling down and pair is building new nest in nearby tree. Changed this location to the alternate. M Haskell discovered Oct 2018</v>
          </cell>
          <cell r="P2297" t="str">
            <v>2</v>
          </cell>
          <cell r="Q2297" t="str">
            <v>OS993</v>
          </cell>
          <cell r="R2297">
            <v>43405.166666666701</v>
          </cell>
          <cell r="S2297">
            <v>0</v>
          </cell>
          <cell r="T2297">
            <v>0</v>
          </cell>
          <cell r="U2297">
            <v>0</v>
          </cell>
          <cell r="V2297">
            <v>0</v>
          </cell>
          <cell r="W2297">
            <v>0</v>
          </cell>
          <cell r="X2297">
            <v>0</v>
          </cell>
          <cell r="Y2297">
            <v>0</v>
          </cell>
          <cell r="Z2297">
            <v>0</v>
          </cell>
          <cell r="AA2297">
            <v>0</v>
          </cell>
          <cell r="AB2297">
            <v>0</v>
          </cell>
          <cell r="AC2297">
            <v>0</v>
          </cell>
          <cell r="AD2297">
            <v>0</v>
          </cell>
          <cell r="AE2297">
            <v>15</v>
          </cell>
          <cell r="AF2297">
            <v>18</v>
          </cell>
          <cell r="AG2297">
            <v>44074.635158379599</v>
          </cell>
          <cell r="AH2297" t="str">
            <v>cbaileyAudubon</v>
          </cell>
          <cell r="AI2297">
            <v>44692.262934710598</v>
          </cell>
          <cell r="AJ2297" t="str">
            <v>cbaileyAudubon</v>
          </cell>
          <cell r="AK2297">
            <v>23</v>
          </cell>
          <cell r="AL2297">
            <v>1</v>
          </cell>
          <cell r="AM2297">
            <v>57</v>
          </cell>
          <cell r="AQ2297">
            <v>-81.083341457805204</v>
          </cell>
          <cell r="AR2297">
            <v>27.8977269681899</v>
          </cell>
        </row>
        <row r="2298">
          <cell r="A2298" t="str">
            <v>OS227</v>
          </cell>
          <cell r="B2298" t="str">
            <v>Osceola</v>
          </cell>
          <cell r="C2298" t="str">
            <v>Unk</v>
          </cell>
          <cell r="D2298" t="str">
            <v>Last known substrate: Live Pine</v>
          </cell>
          <cell r="E2298" t="str">
            <v>Audubon</v>
          </cell>
          <cell r="F2298">
            <v>28.12464164</v>
          </cell>
          <cell r="G2298">
            <v>-81.411345150000002</v>
          </cell>
          <cell r="H2298" t="str">
            <v>7a9f5034-d306-44e7-b1ad-1a1c0fcd79e6</v>
          </cell>
          <cell r="I2298">
            <v>44084.166666666701</v>
          </cell>
          <cell r="J2298" t="str">
            <v>sbreeding_audubon</v>
          </cell>
          <cell r="M2298">
            <v>1</v>
          </cell>
          <cell r="N2298" t="str">
            <v>Occupied</v>
          </cell>
          <cell r="O2298" t="str">
            <v>1/17/22 DIMI reported nest moved 50m West; nest on lake with wood stork rookery, can't monitor through to fledging</v>
          </cell>
          <cell r="P2298" t="str">
            <v>0</v>
          </cell>
          <cell r="Q2298" t="str">
            <v>OS994</v>
          </cell>
          <cell r="R2298">
            <v>44084.166666666701</v>
          </cell>
          <cell r="S2298">
            <v>0</v>
          </cell>
          <cell r="T2298">
            <v>0</v>
          </cell>
          <cell r="U2298">
            <v>0</v>
          </cell>
          <cell r="V2298">
            <v>0</v>
          </cell>
          <cell r="W2298">
            <v>0</v>
          </cell>
          <cell r="X2298">
            <v>0</v>
          </cell>
          <cell r="Y2298">
            <v>0</v>
          </cell>
          <cell r="Z2298">
            <v>0</v>
          </cell>
          <cell r="AA2298">
            <v>0</v>
          </cell>
          <cell r="AB2298">
            <v>0</v>
          </cell>
          <cell r="AC2298">
            <v>0</v>
          </cell>
          <cell r="AD2298">
            <v>0</v>
          </cell>
          <cell r="AE2298">
            <v>2</v>
          </cell>
          <cell r="AF2298">
            <v>3</v>
          </cell>
          <cell r="AG2298">
            <v>44084.9894873843</v>
          </cell>
          <cell r="AH2298" t="str">
            <v>sbreeding_audubon</v>
          </cell>
          <cell r="AI2298">
            <v>44692.263706539401</v>
          </cell>
          <cell r="AJ2298" t="str">
            <v>cbaileyAudubon</v>
          </cell>
          <cell r="AK2298">
            <v>1</v>
          </cell>
          <cell r="AL2298">
            <v>5</v>
          </cell>
          <cell r="AM2298">
            <v>11</v>
          </cell>
          <cell r="AO2298">
            <v>5</v>
          </cell>
          <cell r="AP2298">
            <v>5</v>
          </cell>
          <cell r="AQ2298">
            <v>-81.411314262686503</v>
          </cell>
          <cell r="AR2298">
            <v>28.1245967000585</v>
          </cell>
        </row>
        <row r="2299">
          <cell r="A2299" t="str">
            <v>OS228</v>
          </cell>
          <cell r="B2299" t="str">
            <v>Osceola</v>
          </cell>
          <cell r="C2299" t="str">
            <v>Unk</v>
          </cell>
          <cell r="D2299" t="str">
            <v>Last known substrate: Live Pine</v>
          </cell>
          <cell r="E2299" t="str">
            <v>unmonitored</v>
          </cell>
          <cell r="F2299">
            <v>28.202190999999999</v>
          </cell>
          <cell r="G2299">
            <v>-81.366934999999998</v>
          </cell>
          <cell r="H2299" t="str">
            <v>ccb69ced-4230-44fa-a988-48a79aca8293</v>
          </cell>
          <cell r="I2299">
            <v>43682.641506898202</v>
          </cell>
          <cell r="J2299" t="str">
            <v>twu_dangermond</v>
          </cell>
          <cell r="K2299">
            <v>43991.884201770801</v>
          </cell>
          <cell r="L2299" t="str">
            <v>cbaileyAudubon</v>
          </cell>
          <cell r="M2299">
            <v>1</v>
          </cell>
          <cell r="N2299" t="str">
            <v>Destroyed</v>
          </cell>
          <cell r="O2299" t="str">
            <v>2020 season nest and tree fell after strong storm. 2/9/19 Lee Wandel reports nest here in old dead tree</v>
          </cell>
          <cell r="P2299" t="str">
            <v>0</v>
          </cell>
          <cell r="Q2299" t="str">
            <v>OS996</v>
          </cell>
          <cell r="R2299">
            <v>43507.208333333299</v>
          </cell>
          <cell r="S2299">
            <v>0</v>
          </cell>
          <cell r="T2299">
            <v>0</v>
          </cell>
          <cell r="U2299">
            <v>0</v>
          </cell>
          <cell r="V2299">
            <v>0</v>
          </cell>
          <cell r="W2299">
            <v>0</v>
          </cell>
          <cell r="X2299">
            <v>0</v>
          </cell>
          <cell r="Y2299">
            <v>0</v>
          </cell>
          <cell r="Z2299">
            <v>0</v>
          </cell>
          <cell r="AA2299">
            <v>0</v>
          </cell>
          <cell r="AB2299">
            <v>0</v>
          </cell>
          <cell r="AC2299">
            <v>0</v>
          </cell>
          <cell r="AD2299">
            <v>0</v>
          </cell>
          <cell r="AE2299">
            <v>12</v>
          </cell>
          <cell r="AF2299">
            <v>2</v>
          </cell>
          <cell r="AG2299">
            <v>44074.635158379599</v>
          </cell>
          <cell r="AH2299" t="str">
            <v>cbaileyAudubon</v>
          </cell>
          <cell r="AI2299">
            <v>44692.263111088003</v>
          </cell>
          <cell r="AJ2299" t="str">
            <v>cbaileyAudubon</v>
          </cell>
          <cell r="AK2299">
            <v>0</v>
          </cell>
          <cell r="AL2299">
            <v>0</v>
          </cell>
          <cell r="AM2299">
            <v>14</v>
          </cell>
          <cell r="AQ2299">
            <v>-81.367011405223806</v>
          </cell>
          <cell r="AR2299">
            <v>28.2021650030518</v>
          </cell>
        </row>
        <row r="2300">
          <cell r="A2300" t="str">
            <v>OS229</v>
          </cell>
          <cell r="B2300" t="str">
            <v>Osceola</v>
          </cell>
          <cell r="C2300" t="str">
            <v>Y</v>
          </cell>
          <cell r="D2300" t="str">
            <v>Last known substrate: LIve Pine</v>
          </cell>
          <cell r="E2300" t="str">
            <v>Audubon</v>
          </cell>
          <cell r="F2300">
            <v>28.033656000000001</v>
          </cell>
          <cell r="G2300">
            <v>-81.350233000000003</v>
          </cell>
          <cell r="H2300" t="str">
            <v>7678e2c9-dce3-43c1-b65e-ffa91edcc4ce</v>
          </cell>
          <cell r="I2300">
            <v>43977.907568912</v>
          </cell>
          <cell r="J2300" t="str">
            <v>sbreeding_audubon</v>
          </cell>
          <cell r="K2300">
            <v>43991.8842657407</v>
          </cell>
          <cell r="L2300" t="str">
            <v>cbaileyAudubon</v>
          </cell>
          <cell r="M2300">
            <v>1</v>
          </cell>
          <cell r="N2300" t="str">
            <v>Occupied</v>
          </cell>
          <cell r="O2300" t="str">
            <v>Nest reported to FWC in 2018</v>
          </cell>
          <cell r="P2300" t="str">
            <v>0</v>
          </cell>
          <cell r="Q2300" t="str">
            <v>OS998</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cell r="AF2300">
            <v>12</v>
          </cell>
          <cell r="AG2300">
            <v>44074.635158379599</v>
          </cell>
          <cell r="AH2300" t="str">
            <v>cbaileyAudubon</v>
          </cell>
          <cell r="AI2300">
            <v>44692.263627013897</v>
          </cell>
          <cell r="AJ2300" t="str">
            <v>cbaileyAudubon</v>
          </cell>
          <cell r="AK2300">
            <v>17</v>
          </cell>
          <cell r="AL2300">
            <v>13</v>
          </cell>
          <cell r="AM2300">
            <v>42</v>
          </cell>
          <cell r="AO2300">
            <v>12</v>
          </cell>
          <cell r="AP2300">
            <v>13</v>
          </cell>
          <cell r="AQ2300">
            <v>-81.350251691478206</v>
          </cell>
          <cell r="AR2300">
            <v>28.033612205758399</v>
          </cell>
        </row>
        <row r="2301">
          <cell r="A2301" t="str">
            <v>OS230</v>
          </cell>
          <cell r="B2301" t="str">
            <v>Osceola</v>
          </cell>
          <cell r="C2301" t="str">
            <v>Y</v>
          </cell>
          <cell r="D2301" t="str">
            <v>Last known substrate: Live Pine</v>
          </cell>
          <cell r="E2301" t="str">
            <v>Audubon</v>
          </cell>
          <cell r="F2301">
            <v>27.8825</v>
          </cell>
          <cell r="G2301">
            <v>-81.048610999999994</v>
          </cell>
          <cell r="H2301" t="str">
            <v>7d3e4bab-3b94-4fe1-affa-96f6803f828c</v>
          </cell>
          <cell r="I2301">
            <v>43868.725608136599</v>
          </cell>
          <cell r="J2301" t="str">
            <v>sbreeding_audubon</v>
          </cell>
          <cell r="K2301">
            <v>43991.8842657407</v>
          </cell>
          <cell r="L2301" t="str">
            <v>cbaileyAudubon</v>
          </cell>
          <cell r="M2301">
            <v>1</v>
          </cell>
          <cell r="N2301" t="str">
            <v>Occupied</v>
          </cell>
          <cell r="O2301" t="str">
            <v>Jan 2020 Stephanie Schoolfield found nest with one adult incubating</v>
          </cell>
          <cell r="P2301" t="str">
            <v>0</v>
          </cell>
          <cell r="Q2301" t="str">
            <v>OS901</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cell r="AF2301">
            <v>5</v>
          </cell>
          <cell r="AG2301">
            <v>44074.635158379599</v>
          </cell>
          <cell r="AH2301" t="str">
            <v>cbaileyAudubon</v>
          </cell>
          <cell r="AI2301">
            <v>44692.263465231503</v>
          </cell>
          <cell r="AJ2301" t="str">
            <v>cbaileyAudubon</v>
          </cell>
          <cell r="AK2301">
            <v>22</v>
          </cell>
          <cell r="AL2301">
            <v>20</v>
          </cell>
          <cell r="AM2301">
            <v>47</v>
          </cell>
          <cell r="AO2301">
            <v>20</v>
          </cell>
          <cell r="AP2301">
            <v>20</v>
          </cell>
          <cell r="AQ2301">
            <v>-81.048560408481194</v>
          </cell>
          <cell r="AR2301">
            <v>27.882408054992201</v>
          </cell>
        </row>
        <row r="2302">
          <cell r="A2302" t="str">
            <v>OS231</v>
          </cell>
          <cell r="B2302" t="str">
            <v>Osceola</v>
          </cell>
          <cell r="C2302" t="str">
            <v>Unk</v>
          </cell>
          <cell r="D2302" t="str">
            <v>Last known substrate: Live Pine</v>
          </cell>
          <cell r="E2302" t="str">
            <v>unmonitored</v>
          </cell>
          <cell r="F2302">
            <v>28.27084</v>
          </cell>
          <cell r="G2302">
            <v>-81.617400000000004</v>
          </cell>
          <cell r="H2302" t="str">
            <v>59f088b7-1d84-419a-a226-518c32b67cf6</v>
          </cell>
          <cell r="I2302">
            <v>43913.689962210701</v>
          </cell>
          <cell r="J2302" t="str">
            <v>sbreeding_audubon</v>
          </cell>
          <cell r="K2302">
            <v>43991.8842657407</v>
          </cell>
          <cell r="L2302" t="str">
            <v>cbaileyAudubon</v>
          </cell>
          <cell r="M2302">
            <v>1</v>
          </cell>
          <cell r="N2302" t="str">
            <v>Unknown</v>
          </cell>
          <cell r="O2302" t="str">
            <v>2021 vol moved away, no one monitored nest. 3/23/20 USFWS reports nest that was initially reported to them April 2019, discovered on lot to be developed</v>
          </cell>
          <cell r="P2302" t="str">
            <v>0</v>
          </cell>
          <cell r="Q2302" t="str">
            <v>OS902</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cell r="AF2302">
            <v>10</v>
          </cell>
          <cell r="AG2302">
            <v>44074.635158379599</v>
          </cell>
          <cell r="AH2302" t="str">
            <v>cbaileyAudubon</v>
          </cell>
          <cell r="AI2302">
            <v>44692.263558831</v>
          </cell>
          <cell r="AJ2302" t="str">
            <v>cbaileyAudubon</v>
          </cell>
          <cell r="AK2302">
            <v>0</v>
          </cell>
          <cell r="AL2302">
            <v>6</v>
          </cell>
          <cell r="AM2302">
            <v>16</v>
          </cell>
          <cell r="AO2302">
            <v>6</v>
          </cell>
          <cell r="AP2302">
            <v>6</v>
          </cell>
          <cell r="AQ2302">
            <v>-81.617420116235294</v>
          </cell>
          <cell r="AR2302">
            <v>28.270865989827701</v>
          </cell>
        </row>
        <row r="2303">
          <cell r="A2303" t="str">
            <v>OS232</v>
          </cell>
          <cell r="B2303" t="str">
            <v>Osceola</v>
          </cell>
          <cell r="C2303" t="str">
            <v>N</v>
          </cell>
          <cell r="E2303" t="str">
            <v>Audubon</v>
          </cell>
          <cell r="F2303">
            <v>28.188373000000801</v>
          </cell>
          <cell r="G2303">
            <v>-81.418396999599395</v>
          </cell>
          <cell r="H2303" t="str">
            <v>cdb3a3c4-3a8a-4d48-9aeb-696c4dbb8432</v>
          </cell>
          <cell r="I2303">
            <v>43682.641506898202</v>
          </cell>
          <cell r="J2303" t="str">
            <v>twu_dangermond</v>
          </cell>
          <cell r="K2303">
            <v>43991.884678773102</v>
          </cell>
          <cell r="L2303" t="str">
            <v>cbaileyAudubon</v>
          </cell>
          <cell r="M2303">
            <v>1</v>
          </cell>
          <cell r="N2303" t="str">
            <v>Occupied</v>
          </cell>
          <cell r="P2303" t="str">
            <v>0</v>
          </cell>
          <cell r="Q2303" t="str">
            <v>OS982</v>
          </cell>
          <cell r="R2303">
            <v>43304.732349641199</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cell r="AF2303">
            <v>0</v>
          </cell>
          <cell r="AG2303">
            <v>44074.635158379599</v>
          </cell>
          <cell r="AH2303" t="str">
            <v>cbaileyAudubon</v>
          </cell>
          <cell r="AI2303">
            <v>44692.2628191435</v>
          </cell>
          <cell r="AJ2303" t="str">
            <v>cbaileyAudubon</v>
          </cell>
          <cell r="AK2303">
            <v>4</v>
          </cell>
          <cell r="AL2303">
            <v>21</v>
          </cell>
          <cell r="AM2303">
            <v>25</v>
          </cell>
          <cell r="AO2303">
            <v>19</v>
          </cell>
          <cell r="AP2303">
            <v>20</v>
          </cell>
          <cell r="AQ2303">
            <v>-81.418396999599395</v>
          </cell>
          <cell r="AR2303">
            <v>28.188373000000801</v>
          </cell>
        </row>
        <row r="2304">
          <cell r="A2304" t="str">
            <v>OS233</v>
          </cell>
          <cell r="B2304" t="str">
            <v>Osceola</v>
          </cell>
          <cell r="C2304" t="str">
            <v>Y</v>
          </cell>
          <cell r="D2304" t="str">
            <v>Last known substrate: Live Pine</v>
          </cell>
          <cell r="E2304" t="str">
            <v>Audubon</v>
          </cell>
          <cell r="F2304">
            <v>27.897120999999999</v>
          </cell>
          <cell r="G2304">
            <v>-81.086759000000001</v>
          </cell>
          <cell r="H2304" t="str">
            <v>f6dd3043-0359-46b7-9db1-d9dbd40f2a45</v>
          </cell>
          <cell r="I2304">
            <v>44159.208333333299</v>
          </cell>
          <cell r="J2304" t="str">
            <v>sbreeding_audubon</v>
          </cell>
          <cell r="M2304">
            <v>1</v>
          </cell>
          <cell r="N2304" t="str">
            <v>Occupied</v>
          </cell>
          <cell r="O2304" t="str">
            <v>11/23/20 Thomas Laduc reports nest here with adults present, sent photos</v>
          </cell>
          <cell r="P2304" t="str">
            <v>0</v>
          </cell>
          <cell r="Q2304" t="str">
            <v>OS911</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cell r="AF2304">
            <v>0</v>
          </cell>
          <cell r="AG2304">
            <v>44159.822195544002</v>
          </cell>
          <cell r="AH2304" t="str">
            <v>sbreeding_audubon</v>
          </cell>
          <cell r="AI2304">
            <v>44692.263978738403</v>
          </cell>
          <cell r="AJ2304" t="str">
            <v>cbaileyAudubon</v>
          </cell>
          <cell r="AK2304">
            <v>21</v>
          </cell>
          <cell r="AL2304">
            <v>18</v>
          </cell>
          <cell r="AM2304">
            <v>39</v>
          </cell>
          <cell r="AO2304">
            <v>18</v>
          </cell>
          <cell r="AP2304">
            <v>18</v>
          </cell>
          <cell r="AQ2304">
            <v>-81.086552162404701</v>
          </cell>
          <cell r="AR2304">
            <v>27.896885019871501</v>
          </cell>
        </row>
        <row r="2305">
          <cell r="A2305" t="str">
            <v>OS234</v>
          </cell>
          <cell r="B2305" t="str">
            <v>Osceola</v>
          </cell>
          <cell r="C2305" t="str">
            <v>Y</v>
          </cell>
          <cell r="D2305" t="str">
            <v>Last recorded substrate: Artificial Cell Tower</v>
          </cell>
          <cell r="E2305" t="str">
            <v>Audubon</v>
          </cell>
          <cell r="F2305">
            <v>28.241448999999999</v>
          </cell>
          <cell r="G2305">
            <v>-81.259400999999997</v>
          </cell>
          <cell r="H2305" t="str">
            <v>1e55cd6c-20b7-4d34-8759-f067aaa341d6</v>
          </cell>
          <cell r="I2305">
            <v>44168.208333333299</v>
          </cell>
          <cell r="J2305" t="str">
            <v>sbreeding_audubon</v>
          </cell>
          <cell r="M2305">
            <v>1</v>
          </cell>
          <cell r="N2305" t="str">
            <v>Occupied</v>
          </cell>
          <cell r="O2305" t="str">
            <v>12/1/20 Stephen Higgins reports pair tending nest on this tower, believes they are incubating, OS200 fell over summer so may be that pair</v>
          </cell>
          <cell r="P2305" t="str">
            <v>0</v>
          </cell>
          <cell r="Q2305" t="str">
            <v>OS912</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cell r="AF2305">
            <v>0</v>
          </cell>
          <cell r="AG2305">
            <v>44168.695794849496</v>
          </cell>
          <cell r="AH2305" t="str">
            <v>sbreeding_audubon</v>
          </cell>
          <cell r="AI2305">
            <v>44692.264002233802</v>
          </cell>
          <cell r="AJ2305" t="str">
            <v>cbaileyAudubon</v>
          </cell>
          <cell r="AK2305">
            <v>17</v>
          </cell>
          <cell r="AL2305">
            <v>13</v>
          </cell>
          <cell r="AM2305">
            <v>30</v>
          </cell>
          <cell r="AO2305">
            <v>13</v>
          </cell>
          <cell r="AP2305">
            <v>13</v>
          </cell>
          <cell r="AQ2305">
            <v>-81.259344757422497</v>
          </cell>
          <cell r="AR2305">
            <v>28.241466698836099</v>
          </cell>
        </row>
        <row r="2306">
          <cell r="A2306" t="str">
            <v>OS235</v>
          </cell>
          <cell r="B2306" t="str">
            <v>Osceola</v>
          </cell>
          <cell r="C2306" t="str">
            <v>Y</v>
          </cell>
          <cell r="D2306" t="str">
            <v>Last known substrate: Live Pine</v>
          </cell>
          <cell r="E2306" t="str">
            <v>Audubon</v>
          </cell>
          <cell r="F2306">
            <v>27.90832</v>
          </cell>
          <cell r="G2306">
            <v>-81.121274999999997</v>
          </cell>
          <cell r="H2306" t="str">
            <v>f726ac8f-b491-4218-9b35-69b6031200c2</v>
          </cell>
          <cell r="I2306">
            <v>44179.208333333299</v>
          </cell>
          <cell r="J2306" t="str">
            <v>sbreeding_audubon</v>
          </cell>
          <cell r="M2306">
            <v>1</v>
          </cell>
          <cell r="N2306" t="str">
            <v>Occupied</v>
          </cell>
          <cell r="O2306" t="str">
            <v>12/6/20 Mike Haskell sent photos of new nest here, confirm pair is on eggs 12/13. May be relo of OS045</v>
          </cell>
          <cell r="P2306" t="str">
            <v>0</v>
          </cell>
          <cell r="Q2306" t="str">
            <v>OS913</v>
          </cell>
          <cell r="S2306">
            <v>0</v>
          </cell>
          <cell r="T2306">
            <v>0</v>
          </cell>
          <cell r="U2306">
            <v>0</v>
          </cell>
          <cell r="V2306">
            <v>0</v>
          </cell>
          <cell r="W2306">
            <v>0</v>
          </cell>
          <cell r="X2306">
            <v>0</v>
          </cell>
          <cell r="Y2306">
            <v>0</v>
          </cell>
          <cell r="Z2306">
            <v>0</v>
          </cell>
          <cell r="AA2306">
            <v>0</v>
          </cell>
          <cell r="AB2306">
            <v>0</v>
          </cell>
          <cell r="AC2306">
            <v>0</v>
          </cell>
          <cell r="AD2306">
            <v>0</v>
          </cell>
          <cell r="AE2306">
            <v>0</v>
          </cell>
          <cell r="AF2306">
            <v>0</v>
          </cell>
          <cell r="AG2306">
            <v>44179.790935023098</v>
          </cell>
          <cell r="AH2306" t="str">
            <v>sbreeding_audubon</v>
          </cell>
          <cell r="AI2306">
            <v>44692.264033020801</v>
          </cell>
          <cell r="AJ2306" t="str">
            <v>cbaileyAudubon</v>
          </cell>
          <cell r="AK2306">
            <v>13</v>
          </cell>
          <cell r="AL2306">
            <v>9</v>
          </cell>
          <cell r="AM2306">
            <v>22</v>
          </cell>
          <cell r="AO2306">
            <v>9</v>
          </cell>
          <cell r="AP2306">
            <v>9</v>
          </cell>
          <cell r="AQ2306">
            <v>-81.1213748703763</v>
          </cell>
          <cell r="AR2306">
            <v>27.908457479722799</v>
          </cell>
        </row>
        <row r="2307">
          <cell r="A2307" t="str">
            <v>OS236</v>
          </cell>
          <cell r="B2307" t="str">
            <v>Osceola</v>
          </cell>
          <cell r="C2307" t="str">
            <v>Y</v>
          </cell>
          <cell r="D2307" t="str">
            <v>Last known substrate: Live Pine</v>
          </cell>
          <cell r="E2307" t="str">
            <v>Audubon</v>
          </cell>
          <cell r="F2307">
            <v>28.237217000000001</v>
          </cell>
          <cell r="G2307">
            <v>-81.421533999999994</v>
          </cell>
          <cell r="H2307" t="str">
            <v>b649b317-698c-4b8a-99e8-ca7384c94c3d</v>
          </cell>
          <cell r="I2307">
            <v>44187.208333333299</v>
          </cell>
          <cell r="J2307" t="str">
            <v>sbreeding_audubon</v>
          </cell>
          <cell r="M2307">
            <v>1</v>
          </cell>
          <cell r="N2307" t="str">
            <v>Occupied</v>
          </cell>
          <cell r="O2307" t="str">
            <v>12/20/20 Lee Wandel reports active nest here, seen during Christmas bird count, said Larry Rosen reports its been here four years, can be seen by walking down the right-of-way</v>
          </cell>
          <cell r="P2307" t="str">
            <v>0</v>
          </cell>
          <cell r="Q2307" t="str">
            <v>OS914</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cell r="AF2307">
            <v>0</v>
          </cell>
          <cell r="AG2307">
            <v>44187.841383113402</v>
          </cell>
          <cell r="AH2307" t="str">
            <v>sbreeding_audubon</v>
          </cell>
          <cell r="AI2307">
            <v>44692.264053101899</v>
          </cell>
          <cell r="AJ2307" t="str">
            <v>cbaileyAudubon</v>
          </cell>
          <cell r="AK2307">
            <v>6</v>
          </cell>
          <cell r="AL2307">
            <v>3</v>
          </cell>
          <cell r="AM2307">
            <v>9</v>
          </cell>
          <cell r="AO2307">
            <v>3</v>
          </cell>
          <cell r="AP2307">
            <v>3</v>
          </cell>
          <cell r="AQ2307">
            <v>-81.421647291898793</v>
          </cell>
          <cell r="AR2307">
            <v>28.2371945560296</v>
          </cell>
        </row>
        <row r="2308">
          <cell r="A2308" t="str">
            <v>OS237</v>
          </cell>
          <cell r="B2308" t="str">
            <v>Osceola</v>
          </cell>
          <cell r="C2308" t="str">
            <v>N</v>
          </cell>
          <cell r="D2308" t="str">
            <v>Last known substrate: Live Oak</v>
          </cell>
          <cell r="E2308" t="str">
            <v>Audubon</v>
          </cell>
          <cell r="F2308">
            <v>28.193089000000001</v>
          </cell>
          <cell r="G2308">
            <v>-81.418807999999999</v>
          </cell>
          <cell r="H2308" t="str">
            <v>64399597-a989-4d61-8ce5-f41b0971cfda</v>
          </cell>
          <cell r="I2308">
            <v>44301</v>
          </cell>
          <cell r="J2308" t="str">
            <v>sbreeding_audubon</v>
          </cell>
          <cell r="M2308">
            <v>1</v>
          </cell>
          <cell r="N2308" t="str">
            <v>Occupied</v>
          </cell>
          <cell r="O2308" t="str">
            <v>Derek Eastwood reports nest here in top of Oak tree, hard to see, sent photos showing large fledgling</v>
          </cell>
          <cell r="P2308" t="str">
            <v>0</v>
          </cell>
          <cell r="Q2308" t="str">
            <v>OS918</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cell r="AF2308">
            <v>0</v>
          </cell>
          <cell r="AG2308">
            <v>44301.803012013901</v>
          </cell>
          <cell r="AH2308" t="str">
            <v>sbreeding_audubon</v>
          </cell>
          <cell r="AI2308">
            <v>44692.264265324098</v>
          </cell>
          <cell r="AJ2308" t="str">
            <v>cbaileyAudubon</v>
          </cell>
          <cell r="AK2308">
            <v>5</v>
          </cell>
          <cell r="AL2308">
            <v>22</v>
          </cell>
          <cell r="AM2308">
            <v>27</v>
          </cell>
          <cell r="AO2308">
            <v>19</v>
          </cell>
          <cell r="AP2308">
            <v>20</v>
          </cell>
          <cell r="AQ2308">
            <v>-81.418813506175894</v>
          </cell>
          <cell r="AR2308">
            <v>28.193073103609901</v>
          </cell>
        </row>
        <row r="2309">
          <cell r="A2309" t="str">
            <v>OS238</v>
          </cell>
          <cell r="B2309" t="str">
            <v>Osceola</v>
          </cell>
          <cell r="C2309" t="str">
            <v>Y</v>
          </cell>
          <cell r="D2309" t="str">
            <v>Last known substrate: Live Tree</v>
          </cell>
          <cell r="E2309" t="str">
            <v>unmonitored</v>
          </cell>
          <cell r="F2309">
            <v>28.188932999999999</v>
          </cell>
          <cell r="G2309">
            <v>-81.350121999999999</v>
          </cell>
          <cell r="H2309" t="str">
            <v>1347878e-83d0-4eb5-98c7-8289459266d9</v>
          </cell>
          <cell r="I2309">
            <v>44588</v>
          </cell>
          <cell r="J2309" t="str">
            <v>sbreeding_audubon</v>
          </cell>
          <cell r="M2309">
            <v>1</v>
          </cell>
          <cell r="N2309" t="str">
            <v>Occupied</v>
          </cell>
          <cell r="O2309" t="str">
            <v>Jan 27 2022 env consultant Randy Austin reports undocumented nest in permit application to USFWS, said nest has been active and successful since 2019 per their monitoring data</v>
          </cell>
          <cell r="P2309" t="str">
            <v>0</v>
          </cell>
          <cell r="Q2309" t="str">
            <v>OS238</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cell r="AF2309">
            <v>0</v>
          </cell>
          <cell r="AG2309">
            <v>44588.787991493104</v>
          </cell>
          <cell r="AH2309" t="str">
            <v>sbreeding_audubon</v>
          </cell>
          <cell r="AI2309">
            <v>44692.264505393498</v>
          </cell>
          <cell r="AJ2309" t="str">
            <v>cbaileyAudubon</v>
          </cell>
          <cell r="AK2309">
            <v>0</v>
          </cell>
          <cell r="AL2309">
            <v>1</v>
          </cell>
          <cell r="AM2309">
            <v>1</v>
          </cell>
          <cell r="AO2309">
            <v>1</v>
          </cell>
          <cell r="AP2309">
            <v>1</v>
          </cell>
          <cell r="AQ2309">
            <v>-81.3501218130545</v>
          </cell>
          <cell r="AR2309">
            <v>28.188925684085198</v>
          </cell>
        </row>
        <row r="2310">
          <cell r="A2310" t="str">
            <v>OS910</v>
          </cell>
          <cell r="B2310" t="str">
            <v>Osceola</v>
          </cell>
          <cell r="C2310" t="str">
            <v>N</v>
          </cell>
          <cell r="D2310" t="str">
            <v>Last known substrate: LIve Pine</v>
          </cell>
          <cell r="E2310" t="str">
            <v>Audubon</v>
          </cell>
          <cell r="F2310">
            <v>27.908207000000001</v>
          </cell>
          <cell r="G2310">
            <v>-81.130392999999998</v>
          </cell>
          <cell r="H2310" t="str">
            <v>628317bd-a5e7-45fe-87af-f104101c9f77</v>
          </cell>
          <cell r="I2310">
            <v>44094.166666666701</v>
          </cell>
          <cell r="M2310">
            <v>0</v>
          </cell>
          <cell r="N2310" t="str">
            <v>Unknown</v>
          </cell>
          <cell r="O2310" t="str">
            <v>Mike Haskell found nest in April 2020, reports 1 adult at nest 9/20/20</v>
          </cell>
          <cell r="P2310" t="str">
            <v>0</v>
          </cell>
          <cell r="Q2310" t="str">
            <v>OS910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cell r="AF2310">
            <v>0</v>
          </cell>
          <cell r="AG2310">
            <v>44094.5301736111</v>
          </cell>
          <cell r="AH2310" t="str">
            <v>sbreeding_audubon</v>
          </cell>
          <cell r="AI2310">
            <v>44692.263886631903</v>
          </cell>
          <cell r="AJ2310" t="str">
            <v>cbaileyAudubon</v>
          </cell>
          <cell r="AK2310">
            <v>21</v>
          </cell>
          <cell r="AL2310">
            <v>8</v>
          </cell>
          <cell r="AM2310">
            <v>29</v>
          </cell>
          <cell r="AO2310">
            <v>8</v>
          </cell>
          <cell r="AP2310">
            <v>8</v>
          </cell>
          <cell r="AQ2310">
            <v>-81.130190493219402</v>
          </cell>
          <cell r="AR2310">
            <v>27.9083741081289</v>
          </cell>
        </row>
        <row r="2311">
          <cell r="A2311" t="str">
            <v>OS915</v>
          </cell>
          <cell r="B2311" t="str">
            <v>Osceola</v>
          </cell>
          <cell r="C2311" t="str">
            <v>Unk</v>
          </cell>
          <cell r="D2311" t="str">
            <v>Last known substrate: Live Tree</v>
          </cell>
          <cell r="E2311" t="str">
            <v>Audubon</v>
          </cell>
          <cell r="F2311">
            <v>27.905087999999999</v>
          </cell>
          <cell r="G2311">
            <v>-81.096243000000001</v>
          </cell>
          <cell r="H2311" t="str">
            <v>c78ba9ee-9294-4562-91af-9396e69dbc5f</v>
          </cell>
          <cell r="I2311">
            <v>44270</v>
          </cell>
          <cell r="J2311" t="str">
            <v>sbreeding_audubon</v>
          </cell>
          <cell r="M2311">
            <v>0</v>
          </cell>
          <cell r="N2311" t="str">
            <v>Occupied</v>
          </cell>
          <cell r="O2311" t="str">
            <v>Nest reported by Three Lakes WMA, known by their internal ID OS005-3L, noted as active but not monitored all season</v>
          </cell>
          <cell r="P2311" t="str">
            <v>0</v>
          </cell>
          <cell r="Q2311" t="str">
            <v>OS915</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cell r="AF2311">
            <v>0</v>
          </cell>
          <cell r="AG2311">
            <v>44270.863104988399</v>
          </cell>
          <cell r="AH2311" t="str">
            <v>sbreeding_audubon</v>
          </cell>
          <cell r="AI2311">
            <v>44692.264218148201</v>
          </cell>
          <cell r="AJ2311" t="str">
            <v>cbaileyAudubon</v>
          </cell>
          <cell r="AK2311">
            <v>1</v>
          </cell>
          <cell r="AL2311">
            <v>3</v>
          </cell>
          <cell r="AM2311">
            <v>4</v>
          </cell>
          <cell r="AO2311">
            <v>3</v>
          </cell>
          <cell r="AP2311">
            <v>3</v>
          </cell>
          <cell r="AQ2311">
            <v>-81.096246162900101</v>
          </cell>
          <cell r="AR2311">
            <v>27.905084161461701</v>
          </cell>
        </row>
        <row r="2312">
          <cell r="A2312" t="str">
            <v>OS916</v>
          </cell>
          <cell r="B2312" t="str">
            <v>Osceola</v>
          </cell>
          <cell r="C2312" t="str">
            <v>Unk</v>
          </cell>
          <cell r="D2312" t="str">
            <v>Last known substrate: Live Tree</v>
          </cell>
          <cell r="E2312" t="str">
            <v>Audubon</v>
          </cell>
          <cell r="F2312">
            <v>27.890768999999999</v>
          </cell>
          <cell r="G2312">
            <v>-81.085599999999999</v>
          </cell>
          <cell r="H2312" t="str">
            <v>51c46e6b-ad3f-4e2b-b2c3-57b619626478</v>
          </cell>
          <cell r="I2312">
            <v>44270</v>
          </cell>
          <cell r="J2312" t="str">
            <v>sbreeding_audubon</v>
          </cell>
          <cell r="M2312">
            <v>0</v>
          </cell>
          <cell r="N2312" t="str">
            <v>Occupied</v>
          </cell>
          <cell r="O2312" t="str">
            <v xml:space="preserve">Nest reported by Three Lakes WMA, internal ID was OS007-3L, said it is active but not monitored all season. </v>
          </cell>
          <cell r="P2312" t="str">
            <v>0</v>
          </cell>
          <cell r="Q2312" t="str">
            <v>OS916</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cell r="AF2312">
            <v>0</v>
          </cell>
          <cell r="AG2312">
            <v>44270.864564536998</v>
          </cell>
          <cell r="AH2312" t="str">
            <v>sbreeding_audubon</v>
          </cell>
          <cell r="AI2312">
            <v>44692.264219965298</v>
          </cell>
          <cell r="AJ2312" t="str">
            <v>cbaileyAudubon</v>
          </cell>
          <cell r="AK2312">
            <v>1</v>
          </cell>
          <cell r="AL2312">
            <v>0</v>
          </cell>
          <cell r="AM2312">
            <v>1</v>
          </cell>
          <cell r="AQ2312">
            <v>-81.085593141658705</v>
          </cell>
          <cell r="AR2312">
            <v>27.890770816786699</v>
          </cell>
        </row>
        <row r="2313">
          <cell r="A2313" t="str">
            <v>OS917</v>
          </cell>
          <cell r="B2313" t="str">
            <v>Osceola</v>
          </cell>
          <cell r="C2313" t="str">
            <v>N</v>
          </cell>
          <cell r="D2313" t="str">
            <v>Last known substrate: Artificial Substrate</v>
          </cell>
          <cell r="E2313" t="str">
            <v>Audubon</v>
          </cell>
          <cell r="F2313">
            <v>28.323620999999999</v>
          </cell>
          <cell r="G2313">
            <v>-81.338915</v>
          </cell>
          <cell r="H2313" t="str">
            <v>d5ddf818-5b2e-4291-8af2-cc935a4eddd1</v>
          </cell>
          <cell r="I2313">
            <v>44288</v>
          </cell>
          <cell r="J2313" t="str">
            <v>sbreeding_audubon</v>
          </cell>
          <cell r="M2313">
            <v>0</v>
          </cell>
          <cell r="N2313" t="str">
            <v>Inactive</v>
          </cell>
          <cell r="O2313" t="str">
            <v>2Apr21 Stephen Higgins sent photos of pair at nest on top array of tower, said they were bringing sticks and arranging them. Also sent photo of single adult at nest on lower array. He thinks opsrey used that nest and may have built both but eagles showing interest in top nest</v>
          </cell>
          <cell r="P2313" t="str">
            <v>0</v>
          </cell>
          <cell r="Q2313" t="str">
            <v>OS917</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cell r="AF2313">
            <v>0</v>
          </cell>
          <cell r="AG2313">
            <v>44288.872753055599</v>
          </cell>
          <cell r="AH2313" t="str">
            <v>sbreeding_audubon</v>
          </cell>
          <cell r="AI2313">
            <v>44692.264256967603</v>
          </cell>
          <cell r="AJ2313" t="str">
            <v>cbaileyAudubon</v>
          </cell>
          <cell r="AK2313">
            <v>2</v>
          </cell>
          <cell r="AL2313">
            <v>8</v>
          </cell>
          <cell r="AM2313">
            <v>10</v>
          </cell>
          <cell r="AO2313">
            <v>7</v>
          </cell>
          <cell r="AP2313">
            <v>7</v>
          </cell>
          <cell r="AQ2313">
            <v>-81.338896205650997</v>
          </cell>
          <cell r="AR2313">
            <v>28.323611985073299</v>
          </cell>
        </row>
        <row r="2314">
          <cell r="A2314" t="str">
            <v>OS919</v>
          </cell>
          <cell r="B2314" t="str">
            <v>Osceola</v>
          </cell>
          <cell r="C2314" t="str">
            <v>Unk</v>
          </cell>
          <cell r="D2314" t="str">
            <v>Last known substrate: Live Tree</v>
          </cell>
          <cell r="E2314" t="str">
            <v>unmonitored</v>
          </cell>
          <cell r="F2314">
            <v>27.858260999999999</v>
          </cell>
          <cell r="G2314">
            <v>0</v>
          </cell>
          <cell r="H2314" t="str">
            <v>bed61967-b29b-4ab7-95df-b309d5440be3</v>
          </cell>
          <cell r="I2314">
            <v>0</v>
          </cell>
          <cell r="M2314">
            <v>0</v>
          </cell>
          <cell r="N2314" t="str">
            <v>Unknown</v>
          </cell>
          <cell r="O2314" t="str">
            <v>3L's reported new nest after 2021 season, not sure if it was active this season or not</v>
          </cell>
          <cell r="P2314" t="str">
            <v>0</v>
          </cell>
          <cell r="Q2314" t="str">
            <v>OS919</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cell r="AF2314">
            <v>0</v>
          </cell>
          <cell r="AG2314">
            <v>44371.822685717598</v>
          </cell>
          <cell r="AH2314" t="str">
            <v>sbreeding_audubon</v>
          </cell>
          <cell r="AI2314">
            <v>44692.264304675897</v>
          </cell>
          <cell r="AJ2314" t="str">
            <v>cbaileyAudubon</v>
          </cell>
          <cell r="AK2314">
            <v>1</v>
          </cell>
          <cell r="AL2314">
            <v>0</v>
          </cell>
          <cell r="AM2314">
            <v>1</v>
          </cell>
          <cell r="AQ2314">
            <v>-81.136888165192403</v>
          </cell>
          <cell r="AR2314">
            <v>27.858246282296101</v>
          </cell>
        </row>
        <row r="2315">
          <cell r="A2315" t="str">
            <v>OS921</v>
          </cell>
          <cell r="B2315" t="str">
            <v>Osceola</v>
          </cell>
          <cell r="C2315" t="str">
            <v>Unk</v>
          </cell>
          <cell r="D2315" t="str">
            <v>Last known substrate: Live Tree</v>
          </cell>
          <cell r="E2315" t="str">
            <v>Audubon</v>
          </cell>
          <cell r="F2315">
            <v>28.264793999999998</v>
          </cell>
          <cell r="G2315">
            <v>-81.379028000000005</v>
          </cell>
          <cell r="H2315" t="str">
            <v>ee6334f4-cf21-409c-8fc1-9772c121b61a</v>
          </cell>
          <cell r="I2315">
            <v>44509</v>
          </cell>
          <cell r="J2315" t="str">
            <v>sbreeding_audubon</v>
          </cell>
          <cell r="M2315">
            <v>0</v>
          </cell>
          <cell r="N2315" t="str">
            <v>Occupied</v>
          </cell>
          <cell r="O2315" t="str">
            <v xml:space="preserve">11/7/21 Lee Wandel saw pair finishing an almost complete nest in an oak tree while boating on Lake Toho. </v>
          </cell>
          <cell r="P2315" t="str">
            <v>0</v>
          </cell>
          <cell r="Q2315" t="str">
            <v>OS921</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cell r="AF2315">
            <v>0</v>
          </cell>
          <cell r="AG2315">
            <v>44509.775205972197</v>
          </cell>
          <cell r="AH2315" t="str">
            <v>sbreeding_audubon</v>
          </cell>
          <cell r="AI2315">
            <v>44692.264379328699</v>
          </cell>
          <cell r="AJ2315" t="str">
            <v>cbaileyAudubon</v>
          </cell>
          <cell r="AK2315">
            <v>0</v>
          </cell>
          <cell r="AL2315">
            <v>12</v>
          </cell>
          <cell r="AM2315">
            <v>12</v>
          </cell>
          <cell r="AO2315">
            <v>12</v>
          </cell>
          <cell r="AP2315">
            <v>12</v>
          </cell>
          <cell r="AQ2315">
            <v>-81.3790227142091</v>
          </cell>
          <cell r="AR2315">
            <v>28.264781054046502</v>
          </cell>
        </row>
        <row r="2316">
          <cell r="A2316" t="str">
            <v>OS922</v>
          </cell>
          <cell r="B2316" t="str">
            <v>Osceola</v>
          </cell>
          <cell r="C2316" t="str">
            <v>Unk</v>
          </cell>
          <cell r="D2316" t="str">
            <v>Last known substrate: Live Tree</v>
          </cell>
          <cell r="E2316" t="str">
            <v>unmonitored</v>
          </cell>
          <cell r="F2316">
            <v>28.124300000000002</v>
          </cell>
          <cell r="G2316">
            <v>-80.995199999999997</v>
          </cell>
          <cell r="H2316" t="str">
            <v>151cb1e6-2e68-4e31-a3ea-27ba98e24559</v>
          </cell>
          <cell r="I2316">
            <v>44550</v>
          </cell>
          <cell r="J2316" t="str">
            <v>sbreeding_audubon</v>
          </cell>
          <cell r="M2316">
            <v>0</v>
          </cell>
          <cell r="N2316" t="str">
            <v>Occupied</v>
          </cell>
          <cell r="O2316" t="str">
            <v>FWC biologist from Bull Creek WMA reports an active nest at this location 12/20/21</v>
          </cell>
          <cell r="P2316" t="str">
            <v>0</v>
          </cell>
          <cell r="Q2316" t="str">
            <v>OS922</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cell r="AF2316">
            <v>0</v>
          </cell>
          <cell r="AG2316">
            <v>44551.805261388901</v>
          </cell>
          <cell r="AH2316" t="str">
            <v>sbreeding_audubon</v>
          </cell>
          <cell r="AI2316">
            <v>44692.264450104201</v>
          </cell>
          <cell r="AJ2316" t="str">
            <v>cbaileyAudubon</v>
          </cell>
          <cell r="AK2316">
            <v>0</v>
          </cell>
          <cell r="AL2316">
            <v>1</v>
          </cell>
          <cell r="AM2316">
            <v>1</v>
          </cell>
          <cell r="AO2316">
            <v>1</v>
          </cell>
          <cell r="AP2316">
            <v>1</v>
          </cell>
          <cell r="AQ2316">
            <v>-80.995197728166502</v>
          </cell>
          <cell r="AR2316">
            <v>28.1242864574516</v>
          </cell>
        </row>
        <row r="2317">
          <cell r="A2317" t="str">
            <v>OS923</v>
          </cell>
          <cell r="B2317" t="str">
            <v>Osceola</v>
          </cell>
          <cell r="C2317" t="str">
            <v>Unk</v>
          </cell>
          <cell r="D2317" t="str">
            <v>Live_Tree</v>
          </cell>
          <cell r="E2317" t="str">
            <v>Audubon</v>
          </cell>
          <cell r="F2317">
            <v>27.893132000000001</v>
          </cell>
          <cell r="G2317">
            <v>-81.088896000000005</v>
          </cell>
          <cell r="H2317" t="str">
            <v>85e2f68a-65aa-4cdf-aec8-04831bb8037b</v>
          </cell>
          <cell r="I2317">
            <v>44644</v>
          </cell>
          <cell r="J2317" t="str">
            <v>sbreeding_audubon</v>
          </cell>
          <cell r="M2317">
            <v>0</v>
          </cell>
          <cell r="N2317" t="str">
            <v>Occupied</v>
          </cell>
          <cell r="O2317" t="str">
            <v>Mar 2022 Trinity Livingston at Three Lakes reports eagles rebuilt this nest and were incubating when last visited, formerly called OS003-3L</v>
          </cell>
          <cell r="P2317" t="str">
            <v>0</v>
          </cell>
          <cell r="Q2317" t="str">
            <v>OS923</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cell r="AF2317">
            <v>0</v>
          </cell>
          <cell r="AG2317">
            <v>44644.702266423599</v>
          </cell>
          <cell r="AH2317" t="str">
            <v>sbreeding_audubon</v>
          </cell>
          <cell r="AI2317">
            <v>44692.264603171301</v>
          </cell>
          <cell r="AJ2317" t="str">
            <v>cbaileyAudubon</v>
          </cell>
          <cell r="AK2317">
            <v>0</v>
          </cell>
          <cell r="AQ2317">
            <v>-81.088904021877198</v>
          </cell>
          <cell r="AR2317">
            <v>27.8931150649133</v>
          </cell>
        </row>
        <row r="2318">
          <cell r="A2318" t="str">
            <v>OS986</v>
          </cell>
          <cell r="B2318" t="str">
            <v>Osceola</v>
          </cell>
          <cell r="C2318" t="str">
            <v>Unk</v>
          </cell>
          <cell r="E2318" t="str">
            <v>unmonitored</v>
          </cell>
          <cell r="F2318">
            <v>27.8754249997382</v>
          </cell>
          <cell r="G2318">
            <v>-81.035531999981799</v>
          </cell>
          <cell r="H2318" t="str">
            <v>17d01f05-d2f8-40aa-9a04-81a2f6c67136</v>
          </cell>
          <cell r="I2318">
            <v>43682.641506898202</v>
          </cell>
          <cell r="J2318" t="str">
            <v>twu_dangermond</v>
          </cell>
          <cell r="K2318">
            <v>43991.884201770801</v>
          </cell>
          <cell r="L2318" t="str">
            <v>cbaileyAudubon</v>
          </cell>
          <cell r="M2318">
            <v>2</v>
          </cell>
          <cell r="N2318" t="str">
            <v>Destroyed</v>
          </cell>
          <cell r="O2318" t="str">
            <v>Active nest in 2019 but nest tree split and fell summer 2019 and owner removed it</v>
          </cell>
          <cell r="P2318" t="str">
            <v>0</v>
          </cell>
          <cell r="Q2318" t="str">
            <v>OS986</v>
          </cell>
          <cell r="R2318">
            <v>43304.732349641199</v>
          </cell>
          <cell r="S2318">
            <v>0</v>
          </cell>
          <cell r="T2318">
            <v>0</v>
          </cell>
          <cell r="U2318">
            <v>0</v>
          </cell>
          <cell r="V2318">
            <v>0</v>
          </cell>
          <cell r="W2318">
            <v>0</v>
          </cell>
          <cell r="X2318">
            <v>0</v>
          </cell>
          <cell r="Y2318">
            <v>0</v>
          </cell>
          <cell r="Z2318">
            <v>0</v>
          </cell>
          <cell r="AA2318">
            <v>0</v>
          </cell>
          <cell r="AB2318">
            <v>0</v>
          </cell>
          <cell r="AC2318">
            <v>0</v>
          </cell>
          <cell r="AD2318">
            <v>0</v>
          </cell>
          <cell r="AE2318">
            <v>40</v>
          </cell>
          <cell r="AF2318">
            <v>2</v>
          </cell>
          <cell r="AG2318">
            <v>44074.635158379599</v>
          </cell>
          <cell r="AH2318" t="str">
            <v>cbaileyAudubon</v>
          </cell>
          <cell r="AI2318">
            <v>44692.262903090297</v>
          </cell>
          <cell r="AJ2318" t="str">
            <v>cbaileyAudubon</v>
          </cell>
          <cell r="AK2318">
            <v>0</v>
          </cell>
          <cell r="AL2318">
            <v>0</v>
          </cell>
          <cell r="AM2318">
            <v>42</v>
          </cell>
          <cell r="AQ2318">
            <v>-81.035531999981799</v>
          </cell>
          <cell r="AR2318">
            <v>27.8754249997382</v>
          </cell>
        </row>
        <row r="2319">
          <cell r="A2319" t="str">
            <v>OS991</v>
          </cell>
          <cell r="B2319" t="str">
            <v>Osceola</v>
          </cell>
          <cell r="C2319" t="str">
            <v>N</v>
          </cell>
          <cell r="D2319" t="str">
            <v>Last known substrate: Live Tree</v>
          </cell>
          <cell r="E2319" t="str">
            <v>Audubon</v>
          </cell>
          <cell r="F2319">
            <v>27.919098999999999</v>
          </cell>
          <cell r="G2319">
            <v>-81.126103999999998</v>
          </cell>
          <cell r="H2319" t="str">
            <v>135d285f-94a8-492d-b705-803b2927cff1</v>
          </cell>
          <cell r="I2319">
            <v>43682.641506898202</v>
          </cell>
          <cell r="J2319" t="str">
            <v>twu_dangermond</v>
          </cell>
          <cell r="K2319">
            <v>43991.884201770801</v>
          </cell>
          <cell r="L2319" t="str">
            <v>cbaileyAudubon</v>
          </cell>
          <cell r="M2319">
            <v>0</v>
          </cell>
          <cell r="N2319" t="str">
            <v>Destroyed</v>
          </cell>
          <cell r="O2319" t="str">
            <v>Three Lakes WMA reports nest fell, they called it OS006-3L</v>
          </cell>
          <cell r="Q2319" t="str">
            <v>OS991</v>
          </cell>
          <cell r="R2319">
            <v>43370.166666666701</v>
          </cell>
          <cell r="S2319">
            <v>0</v>
          </cell>
          <cell r="T2319">
            <v>0</v>
          </cell>
          <cell r="U2319">
            <v>0</v>
          </cell>
          <cell r="V2319">
            <v>0</v>
          </cell>
          <cell r="W2319">
            <v>0</v>
          </cell>
          <cell r="X2319">
            <v>0</v>
          </cell>
          <cell r="Y2319">
            <v>0</v>
          </cell>
          <cell r="Z2319">
            <v>0</v>
          </cell>
          <cell r="AA2319">
            <v>0</v>
          </cell>
          <cell r="AB2319">
            <v>0</v>
          </cell>
          <cell r="AC2319">
            <v>0</v>
          </cell>
          <cell r="AD2319">
            <v>0</v>
          </cell>
          <cell r="AE2319">
            <v>16</v>
          </cell>
          <cell r="AF2319">
            <v>8</v>
          </cell>
          <cell r="AG2319">
            <v>44074.635158379599</v>
          </cell>
          <cell r="AH2319" t="str">
            <v>cbaileyAudubon</v>
          </cell>
          <cell r="AI2319">
            <v>44692.262910428202</v>
          </cell>
          <cell r="AJ2319" t="str">
            <v>cbaileyAudubon</v>
          </cell>
          <cell r="AK2319">
            <v>4</v>
          </cell>
          <cell r="AL2319">
            <v>0</v>
          </cell>
          <cell r="AM2319">
            <v>28</v>
          </cell>
          <cell r="AQ2319">
            <v>-81.126100373059401</v>
          </cell>
          <cell r="AR2319">
            <v>27.9190884936231</v>
          </cell>
        </row>
        <row r="2320">
          <cell r="A2320" t="str">
            <v>OS995</v>
          </cell>
          <cell r="B2320" t="str">
            <v>Osceola</v>
          </cell>
          <cell r="C2320" t="str">
            <v>Unk</v>
          </cell>
          <cell r="D2320" t="str">
            <v>Last recorded substrate: Artificial Cell Tower</v>
          </cell>
          <cell r="E2320" t="str">
            <v>unmonitored</v>
          </cell>
          <cell r="F2320">
            <v>28.021719999999998</v>
          </cell>
          <cell r="G2320">
            <v>-81.199859000000004</v>
          </cell>
          <cell r="H2320" t="str">
            <v>893b755d-e7c6-45a5-966f-c616c91c5c4a</v>
          </cell>
          <cell r="I2320">
            <v>43682.641506898202</v>
          </cell>
          <cell r="J2320" t="str">
            <v>twu_dangermond</v>
          </cell>
          <cell r="K2320">
            <v>43991.884201770801</v>
          </cell>
          <cell r="L2320" t="str">
            <v>cbaileyAudubon</v>
          </cell>
          <cell r="M2320">
            <v>0</v>
          </cell>
          <cell r="N2320" t="str">
            <v>Unknown</v>
          </cell>
          <cell r="O2320" t="str">
            <v>Osprey using 2020</v>
          </cell>
          <cell r="P2320" t="str">
            <v>0</v>
          </cell>
          <cell r="Q2320" t="str">
            <v>OS995</v>
          </cell>
          <cell r="R2320">
            <v>43507.208333333299</v>
          </cell>
          <cell r="S2320">
            <v>0</v>
          </cell>
          <cell r="T2320">
            <v>0</v>
          </cell>
          <cell r="U2320">
            <v>0</v>
          </cell>
          <cell r="V2320">
            <v>0</v>
          </cell>
          <cell r="W2320">
            <v>0</v>
          </cell>
          <cell r="X2320">
            <v>0</v>
          </cell>
          <cell r="Y2320">
            <v>0</v>
          </cell>
          <cell r="Z2320">
            <v>0</v>
          </cell>
          <cell r="AA2320">
            <v>0</v>
          </cell>
          <cell r="AB2320">
            <v>0</v>
          </cell>
          <cell r="AC2320">
            <v>0</v>
          </cell>
          <cell r="AD2320">
            <v>0</v>
          </cell>
          <cell r="AE2320">
            <v>2</v>
          </cell>
          <cell r="AF2320">
            <v>1</v>
          </cell>
          <cell r="AG2320">
            <v>44074.635158379599</v>
          </cell>
          <cell r="AH2320" t="str">
            <v>cbaileyAudubon</v>
          </cell>
          <cell r="AI2320">
            <v>44692.263109085601</v>
          </cell>
          <cell r="AJ2320" t="str">
            <v>cbaileyAudubon</v>
          </cell>
          <cell r="AK2320">
            <v>0</v>
          </cell>
          <cell r="AL2320">
            <v>0</v>
          </cell>
          <cell r="AM2320">
            <v>3</v>
          </cell>
          <cell r="AQ2320">
            <v>-81.199862985235498</v>
          </cell>
          <cell r="AR2320">
            <v>28.021712900944198</v>
          </cell>
        </row>
        <row r="2321">
          <cell r="A2321" t="str">
            <v>OS997</v>
          </cell>
          <cell r="B2321" t="str">
            <v>Osceola</v>
          </cell>
          <cell r="C2321" t="str">
            <v>N</v>
          </cell>
          <cell r="D2321" t="str">
            <v>Last known substrate: Live Pine</v>
          </cell>
          <cell r="E2321" t="str">
            <v>Audubon</v>
          </cell>
          <cell r="F2321">
            <v>28.040527999999998</v>
          </cell>
          <cell r="G2321">
            <v>-81.346001999999999</v>
          </cell>
          <cell r="H2321" t="str">
            <v>bed579e2-9c69-4383-b354-440532a3db2d</v>
          </cell>
          <cell r="I2321">
            <v>43682.641506898202</v>
          </cell>
          <cell r="J2321" t="str">
            <v>twu_dangermond</v>
          </cell>
          <cell r="K2321">
            <v>43992.600584213003</v>
          </cell>
          <cell r="L2321" t="str">
            <v>sbreeding_audubon</v>
          </cell>
          <cell r="M2321">
            <v>0</v>
          </cell>
          <cell r="N2321" t="str">
            <v>Destroyed</v>
          </cell>
          <cell r="O2321" t="str">
            <v>local resident reported nests to FWC 2/21/19</v>
          </cell>
          <cell r="P2321" t="str">
            <v>0</v>
          </cell>
          <cell r="Q2321" t="str">
            <v>OS997</v>
          </cell>
          <cell r="R2321">
            <v>43517.208333333299</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cell r="AF2321">
            <v>11</v>
          </cell>
          <cell r="AG2321">
            <v>44074.635158379599</v>
          </cell>
          <cell r="AH2321" t="str">
            <v>cbaileyAudubon</v>
          </cell>
          <cell r="AI2321">
            <v>44692.263120740703</v>
          </cell>
          <cell r="AJ2321" t="str">
            <v>cbaileyAudubon</v>
          </cell>
          <cell r="AK2321">
            <v>3</v>
          </cell>
          <cell r="AL2321">
            <v>0</v>
          </cell>
          <cell r="AM2321">
            <v>14</v>
          </cell>
          <cell r="AQ2321">
            <v>-81.345771301777901</v>
          </cell>
          <cell r="AR2321">
            <v>28.040602576472601</v>
          </cell>
        </row>
        <row r="2322">
          <cell r="A2322" t="str">
            <v>OS999</v>
          </cell>
          <cell r="B2322" t="str">
            <v>Osceola</v>
          </cell>
          <cell r="C2322" t="str">
            <v>N</v>
          </cell>
          <cell r="D2322" t="str">
            <v>Last recorded substrate: Artificial Cell Tower</v>
          </cell>
          <cell r="E2322" t="str">
            <v>Audubon</v>
          </cell>
          <cell r="F2322">
            <v>28.257541</v>
          </cell>
          <cell r="G2322">
            <v>-81.472221000000005</v>
          </cell>
          <cell r="H2322" t="str">
            <v>3656205c-6297-4ac0-8894-fb7145a0c2f9</v>
          </cell>
          <cell r="I2322">
            <v>43682.641506898202</v>
          </cell>
          <cell r="J2322" t="str">
            <v>twu_dangermond</v>
          </cell>
          <cell r="K2322">
            <v>43991.884201770801</v>
          </cell>
          <cell r="L2322" t="str">
            <v>cbaileyAudubon</v>
          </cell>
          <cell r="M2322">
            <v>2</v>
          </cell>
          <cell r="N2322" t="str">
            <v>Inactive</v>
          </cell>
          <cell r="O2322" t="str">
            <v>ATC reported eagle nest here, got a nest take permit from USFWS spring 2019, but may have been in error. Only osprey have been seen here and are using this nest in 2021</v>
          </cell>
          <cell r="P2322" t="str">
            <v>0</v>
          </cell>
          <cell r="Q2322" t="str">
            <v>OS999</v>
          </cell>
          <cell r="R2322">
            <v>43648.166666666701</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cell r="AF2322">
            <v>1</v>
          </cell>
          <cell r="AG2322">
            <v>44074.635158379599</v>
          </cell>
          <cell r="AH2322" t="str">
            <v>cbaileyAudubon</v>
          </cell>
          <cell r="AI2322">
            <v>44692.263260729203</v>
          </cell>
          <cell r="AJ2322" t="str">
            <v>cbaileyAudubon</v>
          </cell>
          <cell r="AK2322">
            <v>1</v>
          </cell>
          <cell r="AL2322">
            <v>0</v>
          </cell>
          <cell r="AM2322">
            <v>2</v>
          </cell>
          <cell r="AQ2322">
            <v>-81.472223630114001</v>
          </cell>
          <cell r="AR2322">
            <v>28.257565811899902</v>
          </cell>
        </row>
        <row r="2323">
          <cell r="A2323" t="str">
            <v>PB001</v>
          </cell>
          <cell r="B2323" t="str">
            <v>Palm Beach</v>
          </cell>
          <cell r="C2323" t="str">
            <v>Y</v>
          </cell>
          <cell r="D2323" t="str">
            <v>Last recorded substrate: Live Pine</v>
          </cell>
          <cell r="E2323" t="str">
            <v>Audubon</v>
          </cell>
          <cell r="F2323">
            <v>26.6824390001814</v>
          </cell>
          <cell r="G2323">
            <v>-80.763378999782901</v>
          </cell>
          <cell r="H2323" t="str">
            <v>e4ea8597-a344-43ec-b339-e6f73f78084d</v>
          </cell>
          <cell r="I2323">
            <v>43682.641506898202</v>
          </cell>
          <cell r="J2323" t="str">
            <v>twu_dangermond</v>
          </cell>
          <cell r="K2323">
            <v>43991.884201770801</v>
          </cell>
          <cell r="L2323" t="str">
            <v>cbaileyAudubon</v>
          </cell>
          <cell r="M2323">
            <v>1</v>
          </cell>
          <cell r="N2323" t="str">
            <v>Occupied</v>
          </cell>
          <cell r="O2323" t="str">
            <v>Current_ID changed from "PB001 reloc 2017" to "PB001" on 9-12-18</v>
          </cell>
          <cell r="P2323" t="str">
            <v>1</v>
          </cell>
          <cell r="Q2323" t="str">
            <v>PB001</v>
          </cell>
          <cell r="R2323">
            <v>43304.732349641199</v>
          </cell>
          <cell r="S2323">
            <v>0</v>
          </cell>
          <cell r="T2323">
            <v>0</v>
          </cell>
          <cell r="U2323">
            <v>0</v>
          </cell>
          <cell r="V2323">
            <v>0</v>
          </cell>
          <cell r="W2323">
            <v>0</v>
          </cell>
          <cell r="X2323">
            <v>0</v>
          </cell>
          <cell r="Y2323">
            <v>0</v>
          </cell>
          <cell r="Z2323">
            <v>0</v>
          </cell>
          <cell r="AA2323">
            <v>0</v>
          </cell>
          <cell r="AB2323">
            <v>1</v>
          </cell>
          <cell r="AC2323">
            <v>1</v>
          </cell>
          <cell r="AD2323">
            <v>5</v>
          </cell>
          <cell r="AE2323">
            <v>7</v>
          </cell>
          <cell r="AF2323">
            <v>17</v>
          </cell>
          <cell r="AG2323">
            <v>44074.635158379599</v>
          </cell>
          <cell r="AH2323" t="str">
            <v>cbaileyAudubon</v>
          </cell>
          <cell r="AI2323">
            <v>44692.2627643866</v>
          </cell>
          <cell r="AJ2323" t="str">
            <v>cbaileyAudubon</v>
          </cell>
          <cell r="AK2323">
            <v>24</v>
          </cell>
          <cell r="AL2323">
            <v>22</v>
          </cell>
          <cell r="AM2323">
            <v>77</v>
          </cell>
          <cell r="AO2323">
            <v>18</v>
          </cell>
          <cell r="AP2323">
            <v>21</v>
          </cell>
          <cell r="AQ2323">
            <v>-80.763378999782901</v>
          </cell>
          <cell r="AR2323">
            <v>26.6824390001814</v>
          </cell>
        </row>
        <row r="2324">
          <cell r="A2324" t="str">
            <v>PB001a</v>
          </cell>
          <cell r="B2324" t="str">
            <v>Palm Beach</v>
          </cell>
          <cell r="C2324" t="str">
            <v>Unk</v>
          </cell>
          <cell r="E2324" t="str">
            <v>unmonitored</v>
          </cell>
          <cell r="F2324">
            <v>26.685999999800899</v>
          </cell>
          <cell r="G2324">
            <v>-80.769166999668698</v>
          </cell>
          <cell r="H2324" t="str">
            <v>67f80cfc-b2b0-4967-aa6c-e20f0505b35e</v>
          </cell>
          <cell r="I2324">
            <v>43682.641506898202</v>
          </cell>
          <cell r="J2324" t="str">
            <v>twu_dangermond</v>
          </cell>
          <cell r="K2324">
            <v>43991.884201770801</v>
          </cell>
          <cell r="L2324" t="str">
            <v>cbaileyAudubon</v>
          </cell>
          <cell r="M2324">
            <v>1</v>
          </cell>
          <cell r="N2324" t="str">
            <v>Unknown</v>
          </cell>
          <cell r="O2324" t="str">
            <v>Current_ID changed from "PB001" to "PB001a" on 9-12-18</v>
          </cell>
          <cell r="P2324" t="str">
            <v>2</v>
          </cell>
          <cell r="Q2324" t="str">
            <v>PB001</v>
          </cell>
          <cell r="R2324">
            <v>43304.732349641199</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cell r="AF2324">
            <v>0</v>
          </cell>
          <cell r="AG2324">
            <v>44074.635158379599</v>
          </cell>
          <cell r="AH2324" t="str">
            <v>cbaileyAudubon</v>
          </cell>
          <cell r="AI2324">
            <v>44692.2574183912</v>
          </cell>
          <cell r="AJ2324" t="str">
            <v>cbaileyAudubon</v>
          </cell>
          <cell r="AK2324">
            <v>0</v>
          </cell>
          <cell r="AL2324">
            <v>0</v>
          </cell>
          <cell r="AM2324">
            <v>0</v>
          </cell>
          <cell r="AQ2324">
            <v>-80.769166999668698</v>
          </cell>
          <cell r="AR2324">
            <v>26.685999999800899</v>
          </cell>
        </row>
        <row r="2325">
          <cell r="A2325" t="str">
            <v>PB002</v>
          </cell>
          <cell r="B2325" t="str">
            <v>Palm Beach</v>
          </cell>
          <cell r="C2325" t="str">
            <v>Unk</v>
          </cell>
          <cell r="D2325" t="str">
            <v>Last recorded substrate: G</v>
          </cell>
          <cell r="E2325" t="str">
            <v>unmonitored</v>
          </cell>
          <cell r="F2325">
            <v>26.948667000367699</v>
          </cell>
          <cell r="G2325">
            <v>-80.556999999696899</v>
          </cell>
          <cell r="H2325" t="str">
            <v>571d424a-bca7-422a-b27a-c775f938445b</v>
          </cell>
          <cell r="I2325">
            <v>43682.641506898202</v>
          </cell>
          <cell r="J2325" t="str">
            <v>twu_dangermond</v>
          </cell>
          <cell r="K2325">
            <v>43991.884623877297</v>
          </cell>
          <cell r="L2325" t="str">
            <v>cbaileyAudubon</v>
          </cell>
          <cell r="M2325">
            <v>1</v>
          </cell>
          <cell r="N2325" t="str">
            <v>Unknown</v>
          </cell>
          <cell r="P2325" t="str">
            <v>0</v>
          </cell>
          <cell r="Q2325" t="str">
            <v>PB002</v>
          </cell>
          <cell r="R2325">
            <v>43304.732349641199</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cell r="AF2325">
            <v>0</v>
          </cell>
          <cell r="AG2325">
            <v>44074.635158379599</v>
          </cell>
          <cell r="AH2325" t="str">
            <v>cbaileyAudubon</v>
          </cell>
          <cell r="AI2325">
            <v>44692.261094155103</v>
          </cell>
          <cell r="AJ2325" t="str">
            <v>cbaileyAudubon</v>
          </cell>
          <cell r="AK2325">
            <v>0</v>
          </cell>
          <cell r="AL2325">
            <v>0</v>
          </cell>
          <cell r="AM2325">
            <v>0</v>
          </cell>
          <cell r="AQ2325">
            <v>-80.556999999696899</v>
          </cell>
          <cell r="AR2325">
            <v>26.948667000367699</v>
          </cell>
        </row>
        <row r="2326">
          <cell r="A2326" t="str">
            <v>PB003</v>
          </cell>
          <cell r="B2326" t="str">
            <v>Palm Beach</v>
          </cell>
          <cell r="C2326" t="str">
            <v>Unk</v>
          </cell>
          <cell r="D2326" t="str">
            <v>Last recorded substrate: G</v>
          </cell>
          <cell r="E2326" t="str">
            <v>Audubon</v>
          </cell>
          <cell r="F2326">
            <v>26.8033329997204</v>
          </cell>
          <cell r="G2326">
            <v>-80.696667000410002</v>
          </cell>
          <cell r="H2326" t="str">
            <v>9fa628cc-b7a6-4987-9515-a8e3ad065db1</v>
          </cell>
          <cell r="I2326">
            <v>43682.641506898202</v>
          </cell>
          <cell r="J2326" t="str">
            <v>twu_dangermond</v>
          </cell>
          <cell r="K2326">
            <v>43991.884201770801</v>
          </cell>
          <cell r="L2326" t="str">
            <v>cbaileyAudubon</v>
          </cell>
          <cell r="M2326">
            <v>1</v>
          </cell>
          <cell r="N2326" t="str">
            <v>Unknown</v>
          </cell>
          <cell r="O2326" t="str">
            <v>2020 couldn't find nest</v>
          </cell>
          <cell r="P2326" t="str">
            <v>0</v>
          </cell>
          <cell r="Q2326" t="str">
            <v>PB003</v>
          </cell>
          <cell r="R2326">
            <v>43304.732349641199</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cell r="AF2326">
            <v>1</v>
          </cell>
          <cell r="AG2326">
            <v>44074.635158379599</v>
          </cell>
          <cell r="AH2326" t="str">
            <v>cbaileyAudubon</v>
          </cell>
          <cell r="AI2326">
            <v>44692.261096157403</v>
          </cell>
          <cell r="AJ2326" t="str">
            <v>cbaileyAudubon</v>
          </cell>
          <cell r="AK2326">
            <v>0</v>
          </cell>
          <cell r="AL2326">
            <v>0</v>
          </cell>
          <cell r="AM2326">
            <v>1</v>
          </cell>
          <cell r="AQ2326">
            <v>-80.696667000410002</v>
          </cell>
          <cell r="AR2326">
            <v>26.8033329997204</v>
          </cell>
        </row>
        <row r="2327">
          <cell r="A2327" t="str">
            <v>PB004</v>
          </cell>
          <cell r="B2327" t="str">
            <v>Palm Beach</v>
          </cell>
          <cell r="C2327" t="str">
            <v>N</v>
          </cell>
          <cell r="D2327" t="str">
            <v>Last recorded substrate: Dead Pine Tree</v>
          </cell>
          <cell r="E2327" t="str">
            <v>Audubon</v>
          </cell>
          <cell r="F2327">
            <v>26.911333330032001</v>
          </cell>
          <cell r="G2327">
            <v>-80.516500000389797</v>
          </cell>
          <cell r="H2327" t="str">
            <v>90d5fece-3614-4b85-89f5-b4c50633eece</v>
          </cell>
          <cell r="I2327">
            <v>43682.641506898202</v>
          </cell>
          <cell r="J2327" t="str">
            <v>twu_dangermond</v>
          </cell>
          <cell r="K2327">
            <v>43991.884623877297</v>
          </cell>
          <cell r="L2327" t="str">
            <v>cbaileyAudubon</v>
          </cell>
          <cell r="M2327">
            <v>1</v>
          </cell>
          <cell r="N2327" t="str">
            <v>Inactive</v>
          </cell>
          <cell r="O2327" t="str">
            <v>GHOW used in 2020</v>
          </cell>
          <cell r="P2327" t="str">
            <v>0</v>
          </cell>
          <cell r="Q2327" t="str">
            <v>PB004</v>
          </cell>
          <cell r="R2327">
            <v>43304.732349641199</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cell r="AF2327">
            <v>1</v>
          </cell>
          <cell r="AG2327">
            <v>44074.635158379599</v>
          </cell>
          <cell r="AH2327" t="str">
            <v>cbaileyAudubon</v>
          </cell>
          <cell r="AI2327">
            <v>44692.261101435201</v>
          </cell>
          <cell r="AJ2327" t="str">
            <v>cbaileyAudubon</v>
          </cell>
          <cell r="AK2327">
            <v>2</v>
          </cell>
          <cell r="AL2327">
            <v>0</v>
          </cell>
          <cell r="AM2327">
            <v>3</v>
          </cell>
          <cell r="AQ2327">
            <v>-80.516500000389797</v>
          </cell>
          <cell r="AR2327">
            <v>26.911333330032001</v>
          </cell>
        </row>
        <row r="2328">
          <cell r="A2328" t="str">
            <v>PB006</v>
          </cell>
          <cell r="B2328" t="str">
            <v>Palm Beach</v>
          </cell>
          <cell r="C2328" t="str">
            <v>Unk</v>
          </cell>
          <cell r="D2328" t="str">
            <v>Last known substrate: Live Tree</v>
          </cell>
          <cell r="E2328" t="str">
            <v>Audubon</v>
          </cell>
          <cell r="F2328">
            <v>26.799811999999999</v>
          </cell>
          <cell r="G2328">
            <v>-80.171142000000003</v>
          </cell>
          <cell r="H2328" t="str">
            <v>3b091de8-ad0c-41e9-b144-f216bc526422</v>
          </cell>
          <cell r="I2328">
            <v>44483</v>
          </cell>
          <cell r="J2328" t="str">
            <v>sbreeding_audubon</v>
          </cell>
          <cell r="M2328">
            <v>1</v>
          </cell>
          <cell r="N2328" t="str">
            <v>Occupied</v>
          </cell>
          <cell r="O2328" t="str">
            <v>Oct 2021 David Waller reports old nest location is ~80% gone, pair building new nest here</v>
          </cell>
          <cell r="P2328" t="str">
            <v>1</v>
          </cell>
          <cell r="Q2328" t="str">
            <v>PB006</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cell r="AF2328">
            <v>0</v>
          </cell>
          <cell r="AG2328">
            <v>44483.647698738401</v>
          </cell>
          <cell r="AH2328" t="str">
            <v>sbreeding_audubon</v>
          </cell>
          <cell r="AI2328">
            <v>44692.264345254604</v>
          </cell>
          <cell r="AJ2328" t="str">
            <v>cbaileyAudubon</v>
          </cell>
          <cell r="AK2328">
            <v>0</v>
          </cell>
          <cell r="AL2328">
            <v>20</v>
          </cell>
          <cell r="AM2328">
            <v>20</v>
          </cell>
          <cell r="AO2328">
            <v>19</v>
          </cell>
          <cell r="AP2328">
            <v>19</v>
          </cell>
          <cell r="AQ2328">
            <v>-80.171033208711705</v>
          </cell>
          <cell r="AR2328">
            <v>26.7997425551223</v>
          </cell>
        </row>
        <row r="2329">
          <cell r="A2329" t="str">
            <v>PB006a</v>
          </cell>
          <cell r="B2329" t="str">
            <v>Palm Beach</v>
          </cell>
          <cell r="C2329" t="str">
            <v>Y</v>
          </cell>
          <cell r="D2329" t="str">
            <v>Last recorded substrate: Live Pine</v>
          </cell>
          <cell r="E2329" t="str">
            <v>Audubon</v>
          </cell>
          <cell r="F2329">
            <v>26.795414999999998</v>
          </cell>
          <cell r="G2329">
            <v>-80.169702999999998</v>
          </cell>
          <cell r="H2329" t="str">
            <v>dc62407a-188b-47d8-bed8-649b1f9d6e6a</v>
          </cell>
          <cell r="I2329">
            <v>43682.641506898202</v>
          </cell>
          <cell r="J2329" t="str">
            <v>twu_dangermond</v>
          </cell>
          <cell r="K2329">
            <v>43991.884201770801</v>
          </cell>
          <cell r="L2329" t="str">
            <v>cbaileyAudubon</v>
          </cell>
          <cell r="M2329">
            <v>1</v>
          </cell>
          <cell r="N2329" t="str">
            <v>Occupied</v>
          </cell>
          <cell r="O2329" t="str">
            <v>2022 season David Waller reports this nest is mostly gone and pair is building new nest just north of here</v>
          </cell>
          <cell r="P2329" t="str">
            <v>2</v>
          </cell>
          <cell r="Q2329" t="str">
            <v>PB006</v>
          </cell>
          <cell r="R2329">
            <v>43304.732349641199</v>
          </cell>
          <cell r="S2329">
            <v>0</v>
          </cell>
          <cell r="T2329">
            <v>0</v>
          </cell>
          <cell r="U2329">
            <v>0</v>
          </cell>
          <cell r="V2329">
            <v>0</v>
          </cell>
          <cell r="W2329">
            <v>0</v>
          </cell>
          <cell r="X2329">
            <v>7</v>
          </cell>
          <cell r="Y2329">
            <v>4</v>
          </cell>
          <cell r="Z2329">
            <v>10</v>
          </cell>
          <cell r="AA2329">
            <v>1</v>
          </cell>
          <cell r="AB2329">
            <v>1</v>
          </cell>
          <cell r="AC2329">
            <v>16</v>
          </cell>
          <cell r="AD2329">
            <v>12</v>
          </cell>
          <cell r="AE2329">
            <v>12</v>
          </cell>
          <cell r="AF2329">
            <v>20</v>
          </cell>
          <cell r="AG2329">
            <v>44074.635158379599</v>
          </cell>
          <cell r="AH2329" t="str">
            <v>cbaileyAudubon</v>
          </cell>
          <cell r="AI2329">
            <v>44692.2574203935</v>
          </cell>
          <cell r="AJ2329" t="str">
            <v>cbaileyAudubon</v>
          </cell>
          <cell r="AK2329">
            <v>19</v>
          </cell>
          <cell r="AL2329">
            <v>1</v>
          </cell>
          <cell r="AM2329">
            <v>103</v>
          </cell>
          <cell r="AQ2329">
            <v>-80.169559381900996</v>
          </cell>
          <cell r="AR2329">
            <v>26.795434666649498</v>
          </cell>
        </row>
        <row r="2330">
          <cell r="A2330" t="str">
            <v>PB007</v>
          </cell>
          <cell r="B2330" t="str">
            <v>Palm Beach</v>
          </cell>
          <cell r="C2330" t="str">
            <v>Unk</v>
          </cell>
          <cell r="D2330" t="str">
            <v>Last recorded substrate: G</v>
          </cell>
          <cell r="E2330" t="str">
            <v>unmonitored</v>
          </cell>
          <cell r="F2330">
            <v>26.931500000162</v>
          </cell>
          <cell r="G2330">
            <v>-80.539333000090807</v>
          </cell>
          <cell r="H2330" t="str">
            <v>451c7be2-2eb3-4134-94de-f873ec68e4cd</v>
          </cell>
          <cell r="I2330">
            <v>43682.641506898202</v>
          </cell>
          <cell r="J2330" t="str">
            <v>twu_dangermond</v>
          </cell>
          <cell r="K2330">
            <v>43991.884623877297</v>
          </cell>
          <cell r="L2330" t="str">
            <v>cbaileyAudubon</v>
          </cell>
          <cell r="M2330">
            <v>1</v>
          </cell>
          <cell r="N2330" t="str">
            <v>Unknown</v>
          </cell>
          <cell r="P2330" t="str">
            <v>0</v>
          </cell>
          <cell r="Q2330" t="str">
            <v>PB007</v>
          </cell>
          <cell r="R2330">
            <v>43304.732349641199</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cell r="AF2330">
            <v>0</v>
          </cell>
          <cell r="AG2330">
            <v>44074.635158379599</v>
          </cell>
          <cell r="AH2330" t="str">
            <v>cbaileyAudubon</v>
          </cell>
          <cell r="AI2330">
            <v>44692.261103252298</v>
          </cell>
          <cell r="AJ2330" t="str">
            <v>cbaileyAudubon</v>
          </cell>
          <cell r="AK2330">
            <v>0</v>
          </cell>
          <cell r="AL2330">
            <v>1</v>
          </cell>
          <cell r="AM2330">
            <v>1</v>
          </cell>
          <cell r="AQ2330">
            <v>-80.539333000090807</v>
          </cell>
          <cell r="AR2330">
            <v>26.931500000162</v>
          </cell>
        </row>
        <row r="2331">
          <cell r="A2331" t="str">
            <v>PB008</v>
          </cell>
          <cell r="B2331" t="str">
            <v>Palm Beach</v>
          </cell>
          <cell r="C2331" t="str">
            <v>Unk</v>
          </cell>
          <cell r="D2331" t="str">
            <v>Last recorded substrate: Dead Tree</v>
          </cell>
          <cell r="E2331" t="str">
            <v>Audubon</v>
          </cell>
          <cell r="F2331">
            <v>26.8705</v>
          </cell>
          <cell r="G2331">
            <v>-80.397769999999994</v>
          </cell>
          <cell r="H2331" t="str">
            <v>869b21b4-2709-4ce8-9907-461aa92392e2</v>
          </cell>
          <cell r="I2331">
            <v>43682.641506898202</v>
          </cell>
          <cell r="J2331" t="str">
            <v>twu_dangermond</v>
          </cell>
          <cell r="K2331">
            <v>43991.884623877297</v>
          </cell>
          <cell r="L2331" t="str">
            <v>cbaileyAudubon</v>
          </cell>
          <cell r="M2331">
            <v>1</v>
          </cell>
          <cell r="N2331" t="str">
            <v>Occupied</v>
          </cell>
          <cell r="O2331" t="str">
            <v>2021 eaglet seen at nest but not monitored to fledging. Oct 2020 Val Sparling provided updated coordinates for the nest as of the 2019 season</v>
          </cell>
          <cell r="P2331" t="str">
            <v>0</v>
          </cell>
          <cell r="Q2331" t="str">
            <v>PB008</v>
          </cell>
          <cell r="R2331">
            <v>43304.732349641199</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cell r="AF2331">
            <v>1</v>
          </cell>
          <cell r="AG2331">
            <v>44074.635158379599</v>
          </cell>
          <cell r="AH2331" t="str">
            <v>cbaileyAudubon</v>
          </cell>
          <cell r="AI2331">
            <v>44692.261105254598</v>
          </cell>
          <cell r="AJ2331" t="str">
            <v>cbaileyAudubon</v>
          </cell>
          <cell r="AK2331">
            <v>4</v>
          </cell>
          <cell r="AL2331">
            <v>2</v>
          </cell>
          <cell r="AM2331">
            <v>7</v>
          </cell>
          <cell r="AO2331">
            <v>2</v>
          </cell>
          <cell r="AP2331">
            <v>2</v>
          </cell>
          <cell r="AQ2331">
            <v>-80.397778805781797</v>
          </cell>
          <cell r="AR2331">
            <v>26.870516323777899</v>
          </cell>
        </row>
        <row r="2332">
          <cell r="A2332" t="str">
            <v>PB009</v>
          </cell>
          <cell r="B2332" t="str">
            <v>Palm Beach</v>
          </cell>
          <cell r="C2332" t="str">
            <v>Unk</v>
          </cell>
          <cell r="D2332" t="str">
            <v>Last recorded substrate: G</v>
          </cell>
          <cell r="E2332" t="str">
            <v>unmonitored</v>
          </cell>
          <cell r="F2332">
            <v>26.8136670001509</v>
          </cell>
          <cell r="G2332">
            <v>-80.392999999607994</v>
          </cell>
          <cell r="H2332" t="str">
            <v>5849efee-15fe-4d38-affa-48772a4ccf58</v>
          </cell>
          <cell r="I2332">
            <v>43682.641506898202</v>
          </cell>
          <cell r="J2332" t="str">
            <v>twu_dangermond</v>
          </cell>
          <cell r="K2332">
            <v>43991.884201770801</v>
          </cell>
          <cell r="L2332" t="str">
            <v>cbaileyAudubon</v>
          </cell>
          <cell r="M2332">
            <v>1</v>
          </cell>
          <cell r="N2332" t="str">
            <v>Unknown</v>
          </cell>
          <cell r="O2332" t="str">
            <v>2020 couldn't find nest; VASP reports she thinks it is gone</v>
          </cell>
          <cell r="P2332" t="str">
            <v>0</v>
          </cell>
          <cell r="Q2332" t="str">
            <v>PB009</v>
          </cell>
          <cell r="R2332">
            <v>43304.732349641199</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cell r="AF2332">
            <v>1</v>
          </cell>
          <cell r="AG2332">
            <v>44074.635158379599</v>
          </cell>
          <cell r="AH2332" t="str">
            <v>cbaileyAudubon</v>
          </cell>
          <cell r="AI2332">
            <v>44692.261107256898</v>
          </cell>
          <cell r="AJ2332" t="str">
            <v>cbaileyAudubon</v>
          </cell>
          <cell r="AK2332">
            <v>0</v>
          </cell>
          <cell r="AL2332">
            <v>0</v>
          </cell>
          <cell r="AM2332">
            <v>1</v>
          </cell>
          <cell r="AQ2332">
            <v>-80.392999999607994</v>
          </cell>
          <cell r="AR2332">
            <v>26.8136670001509</v>
          </cell>
        </row>
        <row r="2333">
          <cell r="A2333" t="str">
            <v>PB010</v>
          </cell>
          <cell r="B2333" t="str">
            <v>Palm Beach</v>
          </cell>
          <cell r="C2333" t="str">
            <v>Unk</v>
          </cell>
          <cell r="D2333" t="str">
            <v>Last recorded substrate: G</v>
          </cell>
          <cell r="E2333" t="str">
            <v>Audubon</v>
          </cell>
          <cell r="F2333">
            <v>26.681666999638701</v>
          </cell>
          <cell r="G2333">
            <v>-80.479999999616794</v>
          </cell>
          <cell r="H2333" t="str">
            <v>df2165a6-d1b3-4bb9-a4dc-6c5b504b4ab0</v>
          </cell>
          <cell r="I2333">
            <v>43682.641506898202</v>
          </cell>
          <cell r="J2333" t="str">
            <v>twu_dangermond</v>
          </cell>
          <cell r="K2333">
            <v>43991.884201770801</v>
          </cell>
          <cell r="L2333" t="str">
            <v>cbaileyAudubon</v>
          </cell>
          <cell r="M2333">
            <v>1</v>
          </cell>
          <cell r="N2333" t="str">
            <v>Unknown</v>
          </cell>
          <cell r="O2333" t="str">
            <v>2020 couldn't find nest</v>
          </cell>
          <cell r="P2333" t="str">
            <v>0</v>
          </cell>
          <cell r="Q2333" t="str">
            <v>PB010</v>
          </cell>
          <cell r="R2333">
            <v>43304.732349641199</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cell r="AF2333">
            <v>1</v>
          </cell>
          <cell r="AG2333">
            <v>44074.635158379599</v>
          </cell>
          <cell r="AH2333" t="str">
            <v>cbaileyAudubon</v>
          </cell>
          <cell r="AI2333">
            <v>44692.261109120402</v>
          </cell>
          <cell r="AJ2333" t="str">
            <v>cbaileyAudubon</v>
          </cell>
          <cell r="AK2333">
            <v>0</v>
          </cell>
          <cell r="AL2333">
            <v>0</v>
          </cell>
          <cell r="AM2333">
            <v>1</v>
          </cell>
          <cell r="AQ2333">
            <v>-80.479999999616794</v>
          </cell>
          <cell r="AR2333">
            <v>26.681666999638701</v>
          </cell>
        </row>
        <row r="2334">
          <cell r="A2334" t="str">
            <v>PB011</v>
          </cell>
          <cell r="B2334" t="str">
            <v>Palm Beach</v>
          </cell>
          <cell r="C2334" t="str">
            <v>Unk</v>
          </cell>
          <cell r="D2334" t="str">
            <v>Last recorded substrate: Dead Slash Pine Tree</v>
          </cell>
          <cell r="E2334" t="str">
            <v>Audubon</v>
          </cell>
          <cell r="F2334">
            <v>26.868179999999999</v>
          </cell>
          <cell r="G2334">
            <v>-80.462389999999999</v>
          </cell>
          <cell r="H2334" t="str">
            <v>0ad916ed-073f-4d2e-86ee-7b89516a49a3</v>
          </cell>
          <cell r="I2334">
            <v>43682.641506898202</v>
          </cell>
          <cell r="J2334" t="str">
            <v>twu_dangermond</v>
          </cell>
          <cell r="K2334">
            <v>43991.884623877297</v>
          </cell>
          <cell r="L2334" t="str">
            <v>cbaileyAudubon</v>
          </cell>
          <cell r="M2334">
            <v>1</v>
          </cell>
          <cell r="N2334" t="str">
            <v>Occupied</v>
          </cell>
          <cell r="O2334" t="str">
            <v>2021 they saw 2 eaglets but weren't able to monitor to fledging. Oct 2020 Val Sparling provided new coordinates for nest for accuracy</v>
          </cell>
          <cell r="P2334" t="str">
            <v>0</v>
          </cell>
          <cell r="Q2334" t="str">
            <v>PB011</v>
          </cell>
          <cell r="R2334">
            <v>43304.732349641199</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cell r="AF2334">
            <v>1</v>
          </cell>
          <cell r="AG2334">
            <v>44074.635158379599</v>
          </cell>
          <cell r="AH2334" t="str">
            <v>cbaileyAudubon</v>
          </cell>
          <cell r="AI2334">
            <v>44692.261111469903</v>
          </cell>
          <cell r="AJ2334" t="str">
            <v>cbaileyAudubon</v>
          </cell>
          <cell r="AK2334">
            <v>4</v>
          </cell>
          <cell r="AL2334">
            <v>2</v>
          </cell>
          <cell r="AM2334">
            <v>7</v>
          </cell>
          <cell r="AO2334">
            <v>2</v>
          </cell>
          <cell r="AP2334">
            <v>2</v>
          </cell>
          <cell r="AQ2334">
            <v>-80.462724284362693</v>
          </cell>
          <cell r="AR2334">
            <v>26.869108108168099</v>
          </cell>
        </row>
        <row r="2335">
          <cell r="A2335" t="str">
            <v>PB012</v>
          </cell>
          <cell r="B2335" t="str">
            <v>Palm Beach</v>
          </cell>
          <cell r="C2335" t="str">
            <v>Unk</v>
          </cell>
          <cell r="D2335" t="str">
            <v>Last recorded substrate: G</v>
          </cell>
          <cell r="E2335" t="str">
            <v>unmonitored</v>
          </cell>
          <cell r="F2335">
            <v>26.891667000251498</v>
          </cell>
          <cell r="G2335">
            <v>-80.085000000185801</v>
          </cell>
          <cell r="H2335" t="str">
            <v>114cd394-8343-4997-8a41-e190290fccb8</v>
          </cell>
          <cell r="I2335">
            <v>43682.641506898202</v>
          </cell>
          <cell r="J2335" t="str">
            <v>twu_dangermond</v>
          </cell>
          <cell r="K2335">
            <v>43991.884623877297</v>
          </cell>
          <cell r="L2335" t="str">
            <v>cbaileyAudubon</v>
          </cell>
          <cell r="M2335">
            <v>1</v>
          </cell>
          <cell r="N2335" t="str">
            <v>Unknown</v>
          </cell>
          <cell r="P2335" t="str">
            <v>0</v>
          </cell>
          <cell r="Q2335" t="str">
            <v>PB012</v>
          </cell>
          <cell r="R2335">
            <v>43304.732349641199</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cell r="AF2335">
            <v>0</v>
          </cell>
          <cell r="AG2335">
            <v>44074.635158379599</v>
          </cell>
          <cell r="AH2335" t="str">
            <v>cbaileyAudubon</v>
          </cell>
          <cell r="AI2335">
            <v>44692.261113333298</v>
          </cell>
          <cell r="AJ2335" t="str">
            <v>cbaileyAudubon</v>
          </cell>
          <cell r="AK2335">
            <v>0</v>
          </cell>
          <cell r="AL2335">
            <v>1</v>
          </cell>
          <cell r="AM2335">
            <v>1</v>
          </cell>
          <cell r="AQ2335">
            <v>-80.085000000185801</v>
          </cell>
          <cell r="AR2335">
            <v>26.891667000251498</v>
          </cell>
        </row>
        <row r="2336">
          <cell r="A2336" t="str">
            <v>PB013</v>
          </cell>
          <cell r="B2336" t="str">
            <v>Palm Beach</v>
          </cell>
          <cell r="C2336" t="str">
            <v>Unk</v>
          </cell>
          <cell r="D2336" t="str">
            <v>Last known substrate: Live Tree</v>
          </cell>
          <cell r="E2336" t="str">
            <v>Audubon</v>
          </cell>
          <cell r="F2336">
            <v>26.615731</v>
          </cell>
          <cell r="G2336">
            <v>-80.258322000000007</v>
          </cell>
          <cell r="H2336" t="str">
            <v>7329a507-6ecd-4075-b529-4bb59909a1b9</v>
          </cell>
          <cell r="I2336">
            <v>44340</v>
          </cell>
          <cell r="J2336" t="str">
            <v>sbreeding_audubon</v>
          </cell>
          <cell r="M2336">
            <v>1</v>
          </cell>
          <cell r="N2336" t="str">
            <v>Occupied</v>
          </cell>
          <cell r="O2336" t="str">
            <v xml:space="preserve">Nest is in eucalyptus tree. fledgling rescued from this property in the 2021 season and taken to Busch Wildlife, still in care as of July. Sibling fledged but flew into power line and died per resident. Linda McCandless reached out to property owner for info on the nest and provided these coordinates. Historic pin is behind the property but anecdotal info suggest that nest fell in years past. </v>
          </cell>
          <cell r="P2336" t="str">
            <v>0</v>
          </cell>
          <cell r="Q2336" t="str">
            <v>PB013</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cell r="AF2336">
            <v>0</v>
          </cell>
          <cell r="AG2336">
            <v>44340.713519872697</v>
          </cell>
          <cell r="AH2336" t="str">
            <v>sbreeding_audubon</v>
          </cell>
          <cell r="AI2336">
            <v>44692.264292465297</v>
          </cell>
          <cell r="AJ2336" t="str">
            <v>cbaileyAudubon</v>
          </cell>
          <cell r="AK2336">
            <v>3</v>
          </cell>
          <cell r="AL2336">
            <v>56</v>
          </cell>
          <cell r="AM2336">
            <v>59</v>
          </cell>
          <cell r="AO2336">
            <v>47</v>
          </cell>
          <cell r="AP2336">
            <v>54</v>
          </cell>
          <cell r="AQ2336">
            <v>-80.258326470352998</v>
          </cell>
          <cell r="AR2336">
            <v>26.615714454322401</v>
          </cell>
        </row>
        <row r="2337">
          <cell r="A2337" t="str">
            <v>PB013a</v>
          </cell>
          <cell r="B2337" t="str">
            <v>Palm Beach</v>
          </cell>
          <cell r="C2337" t="str">
            <v>N</v>
          </cell>
          <cell r="D2337" t="str">
            <v>Last known substrate: Live Pine</v>
          </cell>
          <cell r="E2337" t="str">
            <v>Audubon</v>
          </cell>
          <cell r="F2337">
            <v>26.617999999628601</v>
          </cell>
          <cell r="G2337">
            <v>-80.258499999712996</v>
          </cell>
          <cell r="H2337" t="str">
            <v>1a137fa1-3916-4956-98b2-d85e495bdc70</v>
          </cell>
          <cell r="I2337">
            <v>43682.641506898202</v>
          </cell>
          <cell r="J2337" t="str">
            <v>twu_dangermond</v>
          </cell>
          <cell r="K2337">
            <v>43991.884201770801</v>
          </cell>
          <cell r="L2337" t="str">
            <v>cbaileyAudubon</v>
          </cell>
          <cell r="M2337">
            <v>1</v>
          </cell>
          <cell r="N2337" t="str">
            <v>Destroyed</v>
          </cell>
          <cell r="O2337" t="str">
            <v>2020 couldn't find nest, believed to be gone. April 2021 fledglin rescued from this property and owners provided current nest location, changed this location to the altnerate</v>
          </cell>
          <cell r="P2337" t="str">
            <v>3</v>
          </cell>
          <cell r="Q2337" t="str">
            <v>PB013</v>
          </cell>
          <cell r="R2337">
            <v>43304.732349641199</v>
          </cell>
          <cell r="S2337">
            <v>0</v>
          </cell>
          <cell r="T2337">
            <v>0</v>
          </cell>
          <cell r="U2337">
            <v>10</v>
          </cell>
          <cell r="V2337">
            <v>16</v>
          </cell>
          <cell r="W2337">
            <v>5</v>
          </cell>
          <cell r="X2337">
            <v>0</v>
          </cell>
          <cell r="Y2337">
            <v>0</v>
          </cell>
          <cell r="Z2337">
            <v>0</v>
          </cell>
          <cell r="AA2337">
            <v>2</v>
          </cell>
          <cell r="AB2337">
            <v>0</v>
          </cell>
          <cell r="AC2337">
            <v>0</v>
          </cell>
          <cell r="AD2337">
            <v>0</v>
          </cell>
          <cell r="AE2337">
            <v>0</v>
          </cell>
          <cell r="AF2337">
            <v>1</v>
          </cell>
          <cell r="AG2337">
            <v>44074.635158379599</v>
          </cell>
          <cell r="AH2337" t="str">
            <v>cbaileyAudubon</v>
          </cell>
          <cell r="AI2337">
            <v>44692.261115474503</v>
          </cell>
          <cell r="AJ2337" t="str">
            <v>cbaileyAudubon</v>
          </cell>
          <cell r="AK2337">
            <v>0</v>
          </cell>
          <cell r="AL2337">
            <v>0</v>
          </cell>
          <cell r="AM2337">
            <v>34</v>
          </cell>
          <cell r="AQ2337">
            <v>-80.258499999712996</v>
          </cell>
          <cell r="AR2337">
            <v>26.617999999628601</v>
          </cell>
        </row>
        <row r="2338">
          <cell r="A2338" t="str">
            <v>PB014</v>
          </cell>
          <cell r="B2338" t="str">
            <v>Palm Beach</v>
          </cell>
          <cell r="C2338" t="str">
            <v>Y</v>
          </cell>
          <cell r="D2338" t="str">
            <v>Last recorded substrate: Live Pine' (A), Live Australian Pine (FWC)</v>
          </cell>
          <cell r="E2338" t="str">
            <v>Audubon</v>
          </cell>
          <cell r="F2338">
            <v>26.741666999918301</v>
          </cell>
          <cell r="G2338">
            <v>-80.689999999916907</v>
          </cell>
          <cell r="H2338" t="str">
            <v>9515ace7-cb50-4023-9507-3e70c6a48bf7</v>
          </cell>
          <cell r="I2338">
            <v>43682.641506898202</v>
          </cell>
          <cell r="J2338" t="str">
            <v>twu_dangermond</v>
          </cell>
          <cell r="K2338">
            <v>43991.884201770801</v>
          </cell>
          <cell r="L2338" t="str">
            <v>cbaileyAudubon</v>
          </cell>
          <cell r="M2338">
            <v>1</v>
          </cell>
          <cell r="N2338" t="str">
            <v>Occupied</v>
          </cell>
          <cell r="P2338" t="str">
            <v>0</v>
          </cell>
          <cell r="Q2338" t="str">
            <v>PB014</v>
          </cell>
          <cell r="R2338">
            <v>43304.732349641199</v>
          </cell>
          <cell r="S2338">
            <v>0</v>
          </cell>
          <cell r="T2338">
            <v>0</v>
          </cell>
          <cell r="U2338">
            <v>0</v>
          </cell>
          <cell r="V2338">
            <v>0</v>
          </cell>
          <cell r="W2338">
            <v>1</v>
          </cell>
          <cell r="X2338">
            <v>0</v>
          </cell>
          <cell r="Y2338">
            <v>0</v>
          </cell>
          <cell r="Z2338">
            <v>0</v>
          </cell>
          <cell r="AA2338">
            <v>0</v>
          </cell>
          <cell r="AB2338">
            <v>0</v>
          </cell>
          <cell r="AC2338">
            <v>0</v>
          </cell>
          <cell r="AD2338">
            <v>5</v>
          </cell>
          <cell r="AE2338">
            <v>12</v>
          </cell>
          <cell r="AF2338">
            <v>28</v>
          </cell>
          <cell r="AG2338">
            <v>44074.635158379599</v>
          </cell>
          <cell r="AH2338" t="str">
            <v>cbaileyAudubon</v>
          </cell>
          <cell r="AI2338">
            <v>44692.257422222203</v>
          </cell>
          <cell r="AJ2338" t="str">
            <v>cbaileyAudubon</v>
          </cell>
          <cell r="AK2338">
            <v>34</v>
          </cell>
          <cell r="AL2338">
            <v>20</v>
          </cell>
          <cell r="AM2338">
            <v>100</v>
          </cell>
          <cell r="AN2338">
            <v>19</v>
          </cell>
          <cell r="AO2338">
            <v>19</v>
          </cell>
          <cell r="AP2338">
            <v>20</v>
          </cell>
          <cell r="AQ2338">
            <v>-80.689999999916907</v>
          </cell>
          <cell r="AR2338">
            <v>26.741666999918301</v>
          </cell>
        </row>
        <row r="2339">
          <cell r="A2339" t="str">
            <v>PB015</v>
          </cell>
          <cell r="B2339" t="str">
            <v>Palm Beach</v>
          </cell>
          <cell r="C2339" t="str">
            <v>Unk</v>
          </cell>
          <cell r="D2339" t="str">
            <v>Last recorded substrate: G</v>
          </cell>
          <cell r="E2339" t="str">
            <v>Audubon</v>
          </cell>
          <cell r="F2339">
            <v>26.726667000091901</v>
          </cell>
          <cell r="G2339">
            <v>-80.705000000259204</v>
          </cell>
          <cell r="H2339" t="str">
            <v>a4ccf9a8-952d-4bc4-bcc3-3e47990d1ed8</v>
          </cell>
          <cell r="I2339">
            <v>43682.641506898202</v>
          </cell>
          <cell r="J2339" t="str">
            <v>twu_dangermond</v>
          </cell>
          <cell r="K2339">
            <v>43991.884201770801</v>
          </cell>
          <cell r="L2339" t="str">
            <v>cbaileyAudubon</v>
          </cell>
          <cell r="M2339">
            <v>1</v>
          </cell>
          <cell r="N2339" t="str">
            <v>Unknown</v>
          </cell>
          <cell r="O2339" t="str">
            <v>2020 couldn't find nest</v>
          </cell>
          <cell r="P2339" t="str">
            <v>0</v>
          </cell>
          <cell r="Q2339" t="str">
            <v>PB015</v>
          </cell>
          <cell r="R2339">
            <v>43304.732349641199</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cell r="AF2339">
            <v>1</v>
          </cell>
          <cell r="AG2339">
            <v>44074.635158379599</v>
          </cell>
          <cell r="AH2339" t="str">
            <v>cbaileyAudubon</v>
          </cell>
          <cell r="AI2339">
            <v>44692.261117337999</v>
          </cell>
          <cell r="AJ2339" t="str">
            <v>cbaileyAudubon</v>
          </cell>
          <cell r="AK2339">
            <v>0</v>
          </cell>
          <cell r="AL2339">
            <v>0</v>
          </cell>
          <cell r="AM2339">
            <v>1</v>
          </cell>
          <cell r="AQ2339">
            <v>-80.705000000259204</v>
          </cell>
          <cell r="AR2339">
            <v>26.726667000091901</v>
          </cell>
        </row>
        <row r="2340">
          <cell r="A2340" t="str">
            <v>PB016</v>
          </cell>
          <cell r="B2340" t="str">
            <v>Palm Beach</v>
          </cell>
          <cell r="C2340" t="str">
            <v>N</v>
          </cell>
          <cell r="D2340" t="str">
            <v>Last known substrate: Live Pine</v>
          </cell>
          <cell r="E2340" t="str">
            <v>Audubon</v>
          </cell>
          <cell r="F2340">
            <v>26.91534</v>
          </cell>
          <cell r="G2340">
            <v>-80.539699999999996</v>
          </cell>
          <cell r="H2340" t="str">
            <v>4ad9cfbb-aa26-4803-b897-73f9e2d1eeea</v>
          </cell>
          <cell r="I2340">
            <v>44169.208333333299</v>
          </cell>
          <cell r="J2340" t="str">
            <v>sbreeding_audubon</v>
          </cell>
          <cell r="M2340">
            <v>1</v>
          </cell>
          <cell r="N2340" t="str">
            <v>Inactive</v>
          </cell>
          <cell r="O2340" t="str">
            <v>12/4/20 Val Sparling saw lone adult near nest here, presumed to be relo of PB016 which has not been active in recent years</v>
          </cell>
          <cell r="P2340" t="str">
            <v>1</v>
          </cell>
          <cell r="Q2340" t="str">
            <v>PB016</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cell r="AF2340">
            <v>0</v>
          </cell>
          <cell r="AG2340">
            <v>44169.840139710701</v>
          </cell>
          <cell r="AH2340" t="str">
            <v>sbreeding_audubon</v>
          </cell>
          <cell r="AI2340">
            <v>44692.264009016202</v>
          </cell>
          <cell r="AJ2340" t="str">
            <v>cbaileyAudubon</v>
          </cell>
          <cell r="AK2340">
            <v>3</v>
          </cell>
          <cell r="AL2340">
            <v>0</v>
          </cell>
          <cell r="AM2340">
            <v>3</v>
          </cell>
          <cell r="AQ2340">
            <v>-80.539662071888202</v>
          </cell>
          <cell r="AR2340">
            <v>26.9153394065147</v>
          </cell>
        </row>
        <row r="2341">
          <cell r="A2341" t="str">
            <v>PB016a</v>
          </cell>
          <cell r="B2341" t="str">
            <v>Palm Beach</v>
          </cell>
          <cell r="C2341" t="str">
            <v>N</v>
          </cell>
          <cell r="D2341" t="str">
            <v>Last recorded substrate: Live Slash Pine Tree</v>
          </cell>
          <cell r="E2341" t="str">
            <v>Audubon</v>
          </cell>
          <cell r="F2341">
            <v>26.918333330087702</v>
          </cell>
          <cell r="G2341">
            <v>-80.5368333300149</v>
          </cell>
          <cell r="H2341" t="str">
            <v>f0027c96-49e3-41af-b899-b3690787a2d3</v>
          </cell>
          <cell r="I2341">
            <v>43682.641506898202</v>
          </cell>
          <cell r="J2341" t="str">
            <v>twu_dangermond</v>
          </cell>
          <cell r="K2341">
            <v>43991.884623877297</v>
          </cell>
          <cell r="L2341" t="str">
            <v>cbaileyAudubon</v>
          </cell>
          <cell r="M2341">
            <v>1</v>
          </cell>
          <cell r="N2341" t="str">
            <v>Inactive</v>
          </cell>
          <cell r="O2341" t="str">
            <v>12/4/20 new active nest reported SW of here, Val Sparling confirms and considering it relo of this pair as this location has not been active for several seasons</v>
          </cell>
          <cell r="P2341" t="str">
            <v>2</v>
          </cell>
          <cell r="Q2341" t="str">
            <v>PB016</v>
          </cell>
          <cell r="R2341">
            <v>43304.732349641199</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cell r="AF2341">
            <v>1</v>
          </cell>
          <cell r="AG2341">
            <v>44074.635158379599</v>
          </cell>
          <cell r="AH2341" t="str">
            <v>cbaileyAudubon</v>
          </cell>
          <cell r="AI2341">
            <v>44692.261119340299</v>
          </cell>
          <cell r="AJ2341" t="str">
            <v>cbaileyAudubon</v>
          </cell>
          <cell r="AK2341">
            <v>0</v>
          </cell>
          <cell r="AL2341">
            <v>0</v>
          </cell>
          <cell r="AM2341">
            <v>1</v>
          </cell>
          <cell r="AQ2341">
            <v>-80.5368333300149</v>
          </cell>
          <cell r="AR2341">
            <v>26.918333330087702</v>
          </cell>
        </row>
        <row r="2342">
          <cell r="A2342" t="str">
            <v>PB017</v>
          </cell>
          <cell r="B2342" t="str">
            <v>Palm Beach</v>
          </cell>
          <cell r="C2342" t="str">
            <v>Unk</v>
          </cell>
          <cell r="D2342" t="str">
            <v>Last recorded substrate: Live Pine Tree</v>
          </cell>
          <cell r="E2342" t="str">
            <v>Audubon</v>
          </cell>
          <cell r="F2342">
            <v>26.843323999999999</v>
          </cell>
          <cell r="G2342">
            <v>-80.388647000000006</v>
          </cell>
          <cell r="H2342" t="str">
            <v>9b5ddfef-0afd-467c-9272-d275da864202</v>
          </cell>
          <cell r="I2342">
            <v>43682.641506898202</v>
          </cell>
          <cell r="J2342" t="str">
            <v>twu_dangermond</v>
          </cell>
          <cell r="K2342">
            <v>43991.884623877297</v>
          </cell>
          <cell r="L2342" t="str">
            <v>cbaileyAudubon</v>
          </cell>
          <cell r="M2342">
            <v>1</v>
          </cell>
          <cell r="N2342" t="str">
            <v>Occupied</v>
          </cell>
          <cell r="O2342" t="str">
            <v>2021 season one eaglet seen but not monitored through to fledging. 1/15/21 JW Corbett park staff provide coordinates that place nest here, FWC coordinates are slightly north of here</v>
          </cell>
          <cell r="P2342" t="str">
            <v>0</v>
          </cell>
          <cell r="Q2342" t="str">
            <v>PB017</v>
          </cell>
          <cell r="R2342">
            <v>43304.732349641199</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cell r="AF2342">
            <v>1</v>
          </cell>
          <cell r="AG2342">
            <v>44074.635158379599</v>
          </cell>
          <cell r="AH2342" t="str">
            <v>cbaileyAudubon</v>
          </cell>
          <cell r="AI2342">
            <v>44692.261121157397</v>
          </cell>
          <cell r="AJ2342" t="str">
            <v>cbaileyAudubon</v>
          </cell>
          <cell r="AK2342">
            <v>4</v>
          </cell>
          <cell r="AL2342">
            <v>2</v>
          </cell>
          <cell r="AM2342">
            <v>7</v>
          </cell>
          <cell r="AO2342">
            <v>2</v>
          </cell>
          <cell r="AP2342">
            <v>2</v>
          </cell>
          <cell r="AQ2342">
            <v>-80.388591931539594</v>
          </cell>
          <cell r="AR2342">
            <v>26.8433154000993</v>
          </cell>
        </row>
        <row r="2343">
          <cell r="A2343" t="str">
            <v>PB018</v>
          </cell>
          <cell r="B2343" t="str">
            <v>Palm Beach</v>
          </cell>
          <cell r="C2343" t="str">
            <v>Unk</v>
          </cell>
          <cell r="D2343" t="str">
            <v>Last known substrate: Live Tree</v>
          </cell>
          <cell r="E2343" t="str">
            <v>Audubon</v>
          </cell>
          <cell r="F2343">
            <v>26.546111</v>
          </cell>
          <cell r="G2343">
            <v>-80.171841999999998</v>
          </cell>
          <cell r="H2343" t="str">
            <v>b9b6e42d-9fb7-4bf7-9fe9-b2b6c27c9cfe</v>
          </cell>
          <cell r="I2343">
            <v>44560</v>
          </cell>
          <cell r="J2343" t="str">
            <v>sbreeding_audubon</v>
          </cell>
          <cell r="M2343">
            <v>1</v>
          </cell>
          <cell r="N2343" t="str">
            <v>Occupied</v>
          </cell>
          <cell r="O2343" t="str">
            <v>Old nest location fell after end of 2021 season. Lou Ulery found new nest Dec 2021</v>
          </cell>
          <cell r="P2343" t="str">
            <v>0</v>
          </cell>
          <cell r="Q2343" t="str">
            <v>PB018</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cell r="AF2343">
            <v>0</v>
          </cell>
          <cell r="AG2343">
            <v>44560.691148784703</v>
          </cell>
          <cell r="AH2343" t="str">
            <v>sbreeding_audubon</v>
          </cell>
          <cell r="AI2343">
            <v>44692.264454305601</v>
          </cell>
          <cell r="AJ2343" t="str">
            <v>cbaileyAudubon</v>
          </cell>
          <cell r="AK2343">
            <v>0</v>
          </cell>
          <cell r="AL2343">
            <v>56</v>
          </cell>
          <cell r="AM2343">
            <v>56</v>
          </cell>
          <cell r="AO2343">
            <v>50</v>
          </cell>
          <cell r="AP2343">
            <v>55</v>
          </cell>
          <cell r="AQ2343">
            <v>-80.17184345618</v>
          </cell>
          <cell r="AR2343">
            <v>26.546108529834498</v>
          </cell>
        </row>
        <row r="2344">
          <cell r="A2344" t="str">
            <v>PB018a</v>
          </cell>
          <cell r="B2344" t="str">
            <v>Palm Beach</v>
          </cell>
          <cell r="C2344" t="str">
            <v>Y</v>
          </cell>
          <cell r="D2344" t="str">
            <v>Last recorded substrate: Tree, dead (A), G (FWC)</v>
          </cell>
          <cell r="E2344" t="str">
            <v>Audubon</v>
          </cell>
          <cell r="F2344">
            <v>26.545249999999999</v>
          </cell>
          <cell r="G2344">
            <v>-80.171841000000001</v>
          </cell>
          <cell r="H2344" t="str">
            <v>c92c07a1-86c2-4bb8-ba03-75c85a97ccee</v>
          </cell>
          <cell r="I2344">
            <v>43682.641506898202</v>
          </cell>
          <cell r="J2344" t="str">
            <v>twu_dangermond</v>
          </cell>
          <cell r="K2344">
            <v>43991.884201770801</v>
          </cell>
          <cell r="L2344" t="str">
            <v>cbaileyAudubon</v>
          </cell>
          <cell r="M2344">
            <v>1</v>
          </cell>
          <cell r="N2344" t="str">
            <v>Destroyed</v>
          </cell>
          <cell r="O2344" t="str">
            <v>Nest and tree fell after 2021 season</v>
          </cell>
          <cell r="P2344" t="str">
            <v>3</v>
          </cell>
          <cell r="Q2344" t="str">
            <v>PB018</v>
          </cell>
          <cell r="R2344">
            <v>43304.732349641199</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cell r="AF2344">
            <v>98</v>
          </cell>
          <cell r="AG2344">
            <v>44074.635158379599</v>
          </cell>
          <cell r="AH2344" t="str">
            <v>cbaileyAudubon</v>
          </cell>
          <cell r="AI2344">
            <v>44692.261123148201</v>
          </cell>
          <cell r="AJ2344" t="str">
            <v>cbaileyAudubon</v>
          </cell>
          <cell r="AK2344">
            <v>92</v>
          </cell>
          <cell r="AL2344">
            <v>0</v>
          </cell>
          <cell r="AM2344">
            <v>190</v>
          </cell>
          <cell r="AQ2344">
            <v>-80.171907695604304</v>
          </cell>
          <cell r="AR2344">
            <v>26.545223949873598</v>
          </cell>
        </row>
        <row r="2345">
          <cell r="A2345" t="str">
            <v>PB019</v>
          </cell>
          <cell r="B2345" t="str">
            <v>Palm Beach</v>
          </cell>
          <cell r="C2345" t="str">
            <v>Unk</v>
          </cell>
          <cell r="D2345" t="str">
            <v>Last recorded substrate: G</v>
          </cell>
          <cell r="E2345" t="str">
            <v>unmonitored</v>
          </cell>
          <cell r="F2345">
            <v>26.4049999999385</v>
          </cell>
          <cell r="G2345">
            <v>-80.518000000064703</v>
          </cell>
          <cell r="H2345" t="str">
            <v>8c6caf36-8bea-4955-943a-833dbddfdc3b</v>
          </cell>
          <cell r="I2345">
            <v>43682.641506898202</v>
          </cell>
          <cell r="J2345" t="str">
            <v>twu_dangermond</v>
          </cell>
          <cell r="K2345">
            <v>43991.884623877297</v>
          </cell>
          <cell r="L2345" t="str">
            <v>cbaileyAudubon</v>
          </cell>
          <cell r="M2345">
            <v>1</v>
          </cell>
          <cell r="N2345" t="str">
            <v>Unknown</v>
          </cell>
          <cell r="P2345" t="str">
            <v>0</v>
          </cell>
          <cell r="Q2345" t="str">
            <v>PB019</v>
          </cell>
          <cell r="R2345">
            <v>43304.732349641199</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cell r="AF2345">
            <v>0</v>
          </cell>
          <cell r="AG2345">
            <v>44074.635158379599</v>
          </cell>
          <cell r="AH2345" t="str">
            <v>cbaileyAudubon</v>
          </cell>
          <cell r="AI2345">
            <v>44692.261125335703</v>
          </cell>
          <cell r="AJ2345" t="str">
            <v>cbaileyAudubon</v>
          </cell>
          <cell r="AK2345">
            <v>0</v>
          </cell>
          <cell r="AL2345">
            <v>0</v>
          </cell>
          <cell r="AM2345">
            <v>0</v>
          </cell>
          <cell r="AQ2345">
            <v>-80.518000000064703</v>
          </cell>
          <cell r="AR2345">
            <v>26.4049999999385</v>
          </cell>
        </row>
        <row r="2346">
          <cell r="A2346" t="str">
            <v>PB020</v>
          </cell>
          <cell r="B2346" t="str">
            <v>Palm Beach</v>
          </cell>
          <cell r="C2346" t="str">
            <v>Unk</v>
          </cell>
          <cell r="D2346" t="str">
            <v>Last recorded substrate: Live Pine Tree</v>
          </cell>
          <cell r="E2346" t="str">
            <v>Audubon</v>
          </cell>
          <cell r="F2346">
            <v>26.921333330046199</v>
          </cell>
          <cell r="G2346">
            <v>-80.435833329746501</v>
          </cell>
          <cell r="H2346" t="str">
            <v>12c077b2-936f-4d05-a175-e8ce34b83d9a</v>
          </cell>
          <cell r="I2346">
            <v>43682.641506898202</v>
          </cell>
          <cell r="J2346" t="str">
            <v>twu_dangermond</v>
          </cell>
          <cell r="K2346">
            <v>43991.884623877297</v>
          </cell>
          <cell r="L2346" t="str">
            <v>cbaileyAudubon</v>
          </cell>
          <cell r="M2346">
            <v>1</v>
          </cell>
          <cell r="N2346" t="str">
            <v>Occupied</v>
          </cell>
          <cell r="O2346" t="str">
            <v>2021 season nest was active but they weren't able to monitor all season to see if chicks hatched</v>
          </cell>
          <cell r="P2346" t="str">
            <v>0</v>
          </cell>
          <cell r="Q2346" t="str">
            <v>PB020</v>
          </cell>
          <cell r="R2346">
            <v>43304.732349641199</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cell r="AF2346">
            <v>1</v>
          </cell>
          <cell r="AG2346">
            <v>44074.635158379599</v>
          </cell>
          <cell r="AH2346" t="str">
            <v>cbaileyAudubon</v>
          </cell>
          <cell r="AI2346">
            <v>44692.261128472201</v>
          </cell>
          <cell r="AJ2346" t="str">
            <v>cbaileyAudubon</v>
          </cell>
          <cell r="AK2346">
            <v>4</v>
          </cell>
          <cell r="AL2346">
            <v>2</v>
          </cell>
          <cell r="AM2346">
            <v>7</v>
          </cell>
          <cell r="AO2346">
            <v>2</v>
          </cell>
          <cell r="AP2346">
            <v>2</v>
          </cell>
          <cell r="AQ2346">
            <v>-80.435833329746501</v>
          </cell>
          <cell r="AR2346">
            <v>26.921333330046199</v>
          </cell>
        </row>
        <row r="2347">
          <cell r="A2347" t="str">
            <v>PB021</v>
          </cell>
          <cell r="B2347" t="str">
            <v>Palm Beach</v>
          </cell>
          <cell r="C2347" t="str">
            <v>Unk</v>
          </cell>
          <cell r="D2347" t="str">
            <v>Last recorded substrate: Live Cypress Tree</v>
          </cell>
          <cell r="E2347" t="str">
            <v>unmonitored</v>
          </cell>
          <cell r="F2347">
            <v>26.3998329999764</v>
          </cell>
          <cell r="G2347">
            <v>-80.229500000009494</v>
          </cell>
          <cell r="H2347" t="str">
            <v>2f55db80-7b4f-4c97-aa17-cf0138ac0e8b</v>
          </cell>
          <cell r="I2347">
            <v>43682.641506898202</v>
          </cell>
          <cell r="J2347" t="str">
            <v>twu_dangermond</v>
          </cell>
          <cell r="K2347">
            <v>43991.884623877297</v>
          </cell>
          <cell r="L2347" t="str">
            <v>cbaileyAudubon</v>
          </cell>
          <cell r="M2347">
            <v>1</v>
          </cell>
          <cell r="N2347" t="str">
            <v>Unknown</v>
          </cell>
          <cell r="P2347" t="str">
            <v>0</v>
          </cell>
          <cell r="Q2347" t="str">
            <v>PB021</v>
          </cell>
          <cell r="R2347">
            <v>43304.732349641199</v>
          </cell>
          <cell r="S2347">
            <v>0</v>
          </cell>
          <cell r="T2347">
            <v>0</v>
          </cell>
          <cell r="U2347">
            <v>0</v>
          </cell>
          <cell r="V2347">
            <v>0</v>
          </cell>
          <cell r="W2347">
            <v>0</v>
          </cell>
          <cell r="X2347">
            <v>0</v>
          </cell>
          <cell r="Y2347">
            <v>0</v>
          </cell>
          <cell r="Z2347">
            <v>0</v>
          </cell>
          <cell r="AA2347">
            <v>0</v>
          </cell>
          <cell r="AB2347">
            <v>6</v>
          </cell>
          <cell r="AC2347">
            <v>0</v>
          </cell>
          <cell r="AD2347">
            <v>0</v>
          </cell>
          <cell r="AE2347">
            <v>0</v>
          </cell>
          <cell r="AF2347">
            <v>0</v>
          </cell>
          <cell r="AG2347">
            <v>44074.635158379599</v>
          </cell>
          <cell r="AH2347" t="str">
            <v>cbaileyAudubon</v>
          </cell>
          <cell r="AI2347">
            <v>44692.261130844898</v>
          </cell>
          <cell r="AJ2347" t="str">
            <v>cbaileyAudubon</v>
          </cell>
          <cell r="AK2347">
            <v>0</v>
          </cell>
          <cell r="AL2347">
            <v>0</v>
          </cell>
          <cell r="AM2347">
            <v>6</v>
          </cell>
          <cell r="AQ2347">
            <v>-80.229500000009494</v>
          </cell>
          <cell r="AR2347">
            <v>26.3998329999764</v>
          </cell>
        </row>
        <row r="2348">
          <cell r="A2348" t="str">
            <v>PB022</v>
          </cell>
          <cell r="B2348" t="str">
            <v>Palm Beach</v>
          </cell>
          <cell r="C2348" t="str">
            <v>Unk</v>
          </cell>
          <cell r="D2348" t="str">
            <v>Last recorded substrate: Live Pine</v>
          </cell>
          <cell r="E2348" t="str">
            <v>unmonitored</v>
          </cell>
          <cell r="F2348">
            <v>26.885833000112999</v>
          </cell>
          <cell r="G2348">
            <v>-80.098499999954896</v>
          </cell>
          <cell r="H2348" t="str">
            <v>3d2d34a6-3dba-46d0-ae48-ea2814ef55df</v>
          </cell>
          <cell r="I2348">
            <v>43682.641506898202</v>
          </cell>
          <cell r="J2348" t="str">
            <v>twu_dangermond</v>
          </cell>
          <cell r="K2348">
            <v>43991.884201770801</v>
          </cell>
          <cell r="L2348" t="str">
            <v>cbaileyAudubon</v>
          </cell>
          <cell r="M2348">
            <v>1</v>
          </cell>
          <cell r="N2348" t="str">
            <v>Destroyed</v>
          </cell>
          <cell r="O2348" t="str">
            <v>2018 vol tried to find, said tree/nest not there anymore, homeless living in area, not safe</v>
          </cell>
          <cell r="P2348" t="str">
            <v>0</v>
          </cell>
          <cell r="Q2348" t="str">
            <v>PB022</v>
          </cell>
          <cell r="R2348">
            <v>43304.732349641199</v>
          </cell>
          <cell r="S2348">
            <v>0</v>
          </cell>
          <cell r="T2348">
            <v>0</v>
          </cell>
          <cell r="U2348">
            <v>0</v>
          </cell>
          <cell r="V2348">
            <v>0</v>
          </cell>
          <cell r="W2348">
            <v>0</v>
          </cell>
          <cell r="X2348">
            <v>0</v>
          </cell>
          <cell r="Y2348">
            <v>0</v>
          </cell>
          <cell r="Z2348">
            <v>0</v>
          </cell>
          <cell r="AA2348">
            <v>0</v>
          </cell>
          <cell r="AB2348">
            <v>0</v>
          </cell>
          <cell r="AC2348">
            <v>0</v>
          </cell>
          <cell r="AD2348">
            <v>2</v>
          </cell>
          <cell r="AE2348">
            <v>0</v>
          </cell>
          <cell r="AF2348">
            <v>1</v>
          </cell>
          <cell r="AG2348">
            <v>44074.635158379599</v>
          </cell>
          <cell r="AH2348" t="str">
            <v>cbaileyAudubon</v>
          </cell>
          <cell r="AI2348">
            <v>44692.257424039402</v>
          </cell>
          <cell r="AJ2348" t="str">
            <v>cbaileyAudubon</v>
          </cell>
          <cell r="AK2348">
            <v>0</v>
          </cell>
          <cell r="AL2348">
            <v>0</v>
          </cell>
          <cell r="AM2348">
            <v>3</v>
          </cell>
          <cell r="AQ2348">
            <v>-80.098499999954896</v>
          </cell>
          <cell r="AR2348">
            <v>26.885833000112999</v>
          </cell>
        </row>
        <row r="2349">
          <cell r="A2349" t="str">
            <v>PB023</v>
          </cell>
          <cell r="B2349" t="str">
            <v>Palm Beach</v>
          </cell>
          <cell r="C2349" t="str">
            <v>Y</v>
          </cell>
          <cell r="D2349" t="str">
            <v>Last recorded substrate: Live Pine Tree</v>
          </cell>
          <cell r="E2349" t="str">
            <v>Audubon</v>
          </cell>
          <cell r="F2349">
            <v>26.624704000000001</v>
          </cell>
          <cell r="G2349">
            <v>-80.388509999999997</v>
          </cell>
          <cell r="H2349" t="str">
            <v>c9201680-4214-44b1-ba5c-9c2d67dfd154</v>
          </cell>
          <cell r="I2349">
            <v>43682.641506898202</v>
          </cell>
          <cell r="J2349" t="str">
            <v>twu_dangermond</v>
          </cell>
          <cell r="K2349">
            <v>44019.827438831002</v>
          </cell>
          <cell r="L2349" t="str">
            <v>sbreeding_audubon</v>
          </cell>
          <cell r="M2349">
            <v>1</v>
          </cell>
          <cell r="N2349" t="str">
            <v>Occupied</v>
          </cell>
          <cell r="O2349" t="str">
            <v>7/7/20 Avian Biologist for SFWMD reports this nest fledged 1 chick in the 2020 season per aerial survey and provided these more precise location coordinates</v>
          </cell>
          <cell r="P2349" t="str">
            <v>0</v>
          </cell>
          <cell r="Q2349" t="str">
            <v>PB023</v>
          </cell>
          <cell r="R2349">
            <v>43304.732349641199</v>
          </cell>
          <cell r="S2349">
            <v>0</v>
          </cell>
          <cell r="T2349">
            <v>0</v>
          </cell>
          <cell r="U2349">
            <v>1</v>
          </cell>
          <cell r="V2349">
            <v>0</v>
          </cell>
          <cell r="W2349">
            <v>0</v>
          </cell>
          <cell r="X2349">
            <v>0</v>
          </cell>
          <cell r="Y2349">
            <v>0</v>
          </cell>
          <cell r="Z2349">
            <v>0</v>
          </cell>
          <cell r="AA2349">
            <v>0</v>
          </cell>
          <cell r="AB2349">
            <v>0</v>
          </cell>
          <cell r="AC2349">
            <v>0</v>
          </cell>
          <cell r="AD2349">
            <v>0</v>
          </cell>
          <cell r="AE2349">
            <v>0</v>
          </cell>
          <cell r="AF2349">
            <v>1</v>
          </cell>
          <cell r="AG2349">
            <v>44074.635158379599</v>
          </cell>
          <cell r="AH2349" t="str">
            <v>cbaileyAudubon</v>
          </cell>
          <cell r="AI2349">
            <v>44692.261132847198</v>
          </cell>
          <cell r="AJ2349" t="str">
            <v>cbaileyAudubon</v>
          </cell>
          <cell r="AK2349">
            <v>2</v>
          </cell>
          <cell r="AL2349">
            <v>0</v>
          </cell>
          <cell r="AM2349">
            <v>4</v>
          </cell>
          <cell r="AQ2349">
            <v>-80.388554050417298</v>
          </cell>
          <cell r="AR2349">
            <v>26.6246861828728</v>
          </cell>
        </row>
        <row r="2350">
          <cell r="A2350" t="str">
            <v>PB024</v>
          </cell>
          <cell r="B2350" t="str">
            <v>Palm Beach</v>
          </cell>
          <cell r="C2350" t="str">
            <v>Unk</v>
          </cell>
          <cell r="D2350" t="str">
            <v>Last recorded substrate:     Tree</v>
          </cell>
          <cell r="E2350" t="str">
            <v>unmonitored</v>
          </cell>
          <cell r="F2350">
            <v>26.407499999647001</v>
          </cell>
          <cell r="G2350">
            <v>-80.4493329998338</v>
          </cell>
          <cell r="H2350" t="str">
            <v>8bb9e753-b425-44ec-bd67-3f510d764bc9</v>
          </cell>
          <cell r="I2350">
            <v>43682.641506898202</v>
          </cell>
          <cell r="J2350" t="str">
            <v>twu_dangermond</v>
          </cell>
          <cell r="K2350">
            <v>43991.884623877297</v>
          </cell>
          <cell r="L2350" t="str">
            <v>cbaileyAudubon</v>
          </cell>
          <cell r="M2350">
            <v>1</v>
          </cell>
          <cell r="N2350" t="str">
            <v>Unknown</v>
          </cell>
          <cell r="P2350" t="str">
            <v>0</v>
          </cell>
          <cell r="Q2350" t="str">
            <v>PB024</v>
          </cell>
          <cell r="R2350">
            <v>43304.732349641199</v>
          </cell>
          <cell r="S2350">
            <v>0</v>
          </cell>
          <cell r="T2350">
            <v>0</v>
          </cell>
          <cell r="U2350">
            <v>0</v>
          </cell>
          <cell r="V2350">
            <v>0</v>
          </cell>
          <cell r="W2350">
            <v>0</v>
          </cell>
          <cell r="X2350">
            <v>0</v>
          </cell>
          <cell r="Y2350">
            <v>0</v>
          </cell>
          <cell r="Z2350">
            <v>0</v>
          </cell>
          <cell r="AA2350">
            <v>0</v>
          </cell>
          <cell r="AB2350">
            <v>0</v>
          </cell>
          <cell r="AC2350">
            <v>0</v>
          </cell>
          <cell r="AD2350">
            <v>0</v>
          </cell>
          <cell r="AE2350">
            <v>0</v>
          </cell>
          <cell r="AF2350">
            <v>0</v>
          </cell>
          <cell r="AG2350">
            <v>44074.635158379599</v>
          </cell>
          <cell r="AH2350" t="str">
            <v>cbaileyAudubon</v>
          </cell>
          <cell r="AI2350">
            <v>44692.261134849497</v>
          </cell>
          <cell r="AJ2350" t="str">
            <v>cbaileyAudubon</v>
          </cell>
          <cell r="AK2350">
            <v>0</v>
          </cell>
          <cell r="AL2350">
            <v>0</v>
          </cell>
          <cell r="AM2350">
            <v>0</v>
          </cell>
          <cell r="AQ2350">
            <v>-80.4493329998338</v>
          </cell>
          <cell r="AR2350">
            <v>26.407499999647001</v>
          </cell>
        </row>
        <row r="2351">
          <cell r="A2351" t="str">
            <v>PB025</v>
          </cell>
          <cell r="B2351" t="str">
            <v>Palm Beach</v>
          </cell>
          <cell r="C2351" t="str">
            <v>Unk</v>
          </cell>
          <cell r="D2351" t="str">
            <v>Last recorded substrate: Kapok Tree</v>
          </cell>
          <cell r="E2351" t="str">
            <v>unmonitored</v>
          </cell>
          <cell r="F2351">
            <v>26.731634999730399</v>
          </cell>
          <cell r="G2351">
            <v>-80.357616999991905</v>
          </cell>
          <cell r="H2351" t="str">
            <v>e5212063-1cba-4c8a-a722-ade42fbdfa67</v>
          </cell>
          <cell r="I2351">
            <v>43682.641506898202</v>
          </cell>
          <cell r="J2351" t="str">
            <v>twu_dangermond</v>
          </cell>
          <cell r="K2351">
            <v>43991.884201770801</v>
          </cell>
          <cell r="L2351" t="str">
            <v>cbaileyAudubon</v>
          </cell>
          <cell r="M2351">
            <v>1</v>
          </cell>
          <cell r="N2351" t="str">
            <v>Unknown</v>
          </cell>
          <cell r="P2351" t="str">
            <v>0</v>
          </cell>
          <cell r="Q2351" t="str">
            <v>PB025</v>
          </cell>
          <cell r="R2351">
            <v>43304.732349641199</v>
          </cell>
          <cell r="S2351">
            <v>0</v>
          </cell>
          <cell r="T2351">
            <v>0</v>
          </cell>
          <cell r="U2351">
            <v>0</v>
          </cell>
          <cell r="V2351">
            <v>0</v>
          </cell>
          <cell r="W2351">
            <v>0</v>
          </cell>
          <cell r="X2351">
            <v>0</v>
          </cell>
          <cell r="Y2351">
            <v>0</v>
          </cell>
          <cell r="Z2351">
            <v>0</v>
          </cell>
          <cell r="AA2351">
            <v>0</v>
          </cell>
          <cell r="AB2351">
            <v>16</v>
          </cell>
          <cell r="AC2351">
            <v>13</v>
          </cell>
          <cell r="AD2351">
            <v>9</v>
          </cell>
          <cell r="AE2351">
            <v>8</v>
          </cell>
          <cell r="AF2351">
            <v>4</v>
          </cell>
          <cell r="AG2351">
            <v>44074.635158379599</v>
          </cell>
          <cell r="AH2351" t="str">
            <v>cbaileyAudubon</v>
          </cell>
          <cell r="AI2351">
            <v>44692.257633773203</v>
          </cell>
          <cell r="AJ2351" t="str">
            <v>cbaileyAudubon</v>
          </cell>
          <cell r="AK2351">
            <v>0</v>
          </cell>
          <cell r="AL2351">
            <v>0</v>
          </cell>
          <cell r="AM2351">
            <v>50</v>
          </cell>
          <cell r="AQ2351">
            <v>-80.357616999991905</v>
          </cell>
          <cell r="AR2351">
            <v>26.731634999730399</v>
          </cell>
        </row>
        <row r="2352">
          <cell r="A2352" t="str">
            <v>PB026</v>
          </cell>
          <cell r="B2352" t="str">
            <v>Palm Beach</v>
          </cell>
          <cell r="C2352" t="str">
            <v>Y</v>
          </cell>
          <cell r="D2352" t="str">
            <v>Last recorded substrate: Live Pine' (A), Dead Unknown (FWC)</v>
          </cell>
          <cell r="E2352" t="str">
            <v>Audubon</v>
          </cell>
          <cell r="F2352">
            <v>26.850966999959301</v>
          </cell>
          <cell r="G2352">
            <v>-80.615250000247499</v>
          </cell>
          <cell r="H2352" t="str">
            <v>1a8edead-9c38-4572-90ea-9bd19663a5cc</v>
          </cell>
          <cell r="I2352">
            <v>43682.641506898202</v>
          </cell>
          <cell r="J2352" t="str">
            <v>twu_dangermond</v>
          </cell>
          <cell r="K2352">
            <v>43991.884201770801</v>
          </cell>
          <cell r="L2352" t="str">
            <v>cbaileyAudubon</v>
          </cell>
          <cell r="M2352">
            <v>1</v>
          </cell>
          <cell r="N2352" t="str">
            <v>Occupied</v>
          </cell>
          <cell r="P2352" t="str">
            <v>0</v>
          </cell>
          <cell r="Q2352" t="str">
            <v>PB026</v>
          </cell>
          <cell r="R2352">
            <v>43304.732349641199</v>
          </cell>
          <cell r="S2352">
            <v>0</v>
          </cell>
          <cell r="T2352">
            <v>0</v>
          </cell>
          <cell r="U2352">
            <v>0</v>
          </cell>
          <cell r="V2352">
            <v>0</v>
          </cell>
          <cell r="W2352">
            <v>0</v>
          </cell>
          <cell r="X2352">
            <v>0</v>
          </cell>
          <cell r="Y2352">
            <v>0</v>
          </cell>
          <cell r="Z2352">
            <v>0</v>
          </cell>
          <cell r="AA2352">
            <v>0</v>
          </cell>
          <cell r="AB2352">
            <v>0</v>
          </cell>
          <cell r="AC2352">
            <v>0</v>
          </cell>
          <cell r="AD2352">
            <v>4</v>
          </cell>
          <cell r="AE2352">
            <v>8</v>
          </cell>
          <cell r="AF2352">
            <v>20</v>
          </cell>
          <cell r="AG2352">
            <v>44074.635158379599</v>
          </cell>
          <cell r="AH2352" t="str">
            <v>cbaileyAudubon</v>
          </cell>
          <cell r="AI2352">
            <v>44692.2574258565</v>
          </cell>
          <cell r="AJ2352" t="str">
            <v>cbaileyAudubon</v>
          </cell>
          <cell r="AK2352">
            <v>24</v>
          </cell>
          <cell r="AL2352">
            <v>14</v>
          </cell>
          <cell r="AM2352">
            <v>70</v>
          </cell>
          <cell r="AN2352">
            <v>14</v>
          </cell>
          <cell r="AO2352">
            <v>14</v>
          </cell>
          <cell r="AP2352">
            <v>14</v>
          </cell>
          <cell r="AQ2352">
            <v>-80.615250000247499</v>
          </cell>
          <cell r="AR2352">
            <v>26.850966999959301</v>
          </cell>
        </row>
        <row r="2353">
          <cell r="A2353" t="str">
            <v>PB027</v>
          </cell>
          <cell r="B2353" t="str">
            <v>Palm Beach</v>
          </cell>
          <cell r="C2353" t="str">
            <v>Y</v>
          </cell>
          <cell r="D2353" t="str">
            <v>Last recorded substrate: Live Pine' (A), Live Slash Pine (FWC)</v>
          </cell>
          <cell r="E2353" t="str">
            <v>Audubon</v>
          </cell>
          <cell r="F2353">
            <v>26.573020296723701</v>
          </cell>
          <cell r="G2353">
            <v>-80.210951719872</v>
          </cell>
          <cell r="H2353" t="str">
            <v>b902b054-0719-47eb-84de-949f695854df</v>
          </cell>
          <cell r="I2353">
            <v>43682.641506898202</v>
          </cell>
          <cell r="J2353" t="str">
            <v>twu_dangermond</v>
          </cell>
          <cell r="K2353">
            <v>43991.884201770801</v>
          </cell>
          <cell r="L2353" t="str">
            <v>cbaileyAudubon</v>
          </cell>
          <cell r="M2353">
            <v>1</v>
          </cell>
          <cell r="N2353" t="str">
            <v>Occupied</v>
          </cell>
          <cell r="O2353" t="str">
            <v>in S. FL Nat'l Cemetery, restricted monitoring</v>
          </cell>
          <cell r="P2353" t="str">
            <v>0</v>
          </cell>
          <cell r="Q2353" t="str">
            <v>PB941</v>
          </cell>
          <cell r="R2353">
            <v>43398.166666666701</v>
          </cell>
          <cell r="S2353">
            <v>0</v>
          </cell>
          <cell r="T2353">
            <v>0</v>
          </cell>
          <cell r="U2353">
            <v>0</v>
          </cell>
          <cell r="V2353">
            <v>0</v>
          </cell>
          <cell r="W2353">
            <v>0</v>
          </cell>
          <cell r="X2353">
            <v>0</v>
          </cell>
          <cell r="Y2353">
            <v>0</v>
          </cell>
          <cell r="Z2353">
            <v>0</v>
          </cell>
          <cell r="AA2353">
            <v>3</v>
          </cell>
          <cell r="AB2353">
            <v>12</v>
          </cell>
          <cell r="AC2353">
            <v>24</v>
          </cell>
          <cell r="AD2353">
            <v>17</v>
          </cell>
          <cell r="AE2353">
            <v>24</v>
          </cell>
          <cell r="AF2353">
            <v>23</v>
          </cell>
          <cell r="AG2353">
            <v>44074.635158379599</v>
          </cell>
          <cell r="AH2353" t="str">
            <v>cbaileyAudubon</v>
          </cell>
          <cell r="AI2353">
            <v>44692.262932905098</v>
          </cell>
          <cell r="AJ2353" t="str">
            <v>cbaileyAudubon</v>
          </cell>
          <cell r="AK2353">
            <v>33</v>
          </cell>
          <cell r="AL2353">
            <v>23</v>
          </cell>
          <cell r="AM2353">
            <v>159</v>
          </cell>
          <cell r="AO2353">
            <v>22</v>
          </cell>
          <cell r="AP2353">
            <v>23</v>
          </cell>
          <cell r="AQ2353">
            <v>-80.210951719872</v>
          </cell>
          <cell r="AR2353">
            <v>26.573020296723701</v>
          </cell>
        </row>
        <row r="2354">
          <cell r="A2354" t="str">
            <v>PB028</v>
          </cell>
          <cell r="B2354" t="str">
            <v>Palm Beach</v>
          </cell>
          <cell r="C2354" t="str">
            <v>Unk</v>
          </cell>
          <cell r="D2354" t="str">
            <v>Last known substrate: Live Oak</v>
          </cell>
          <cell r="E2354" t="str">
            <v>Audubon</v>
          </cell>
          <cell r="F2354">
            <v>26.957631999623501</v>
          </cell>
          <cell r="G2354">
            <v>-80.608906999619606</v>
          </cell>
          <cell r="H2354" t="str">
            <v>efaabc13-b372-462c-85b2-476e6aba495b</v>
          </cell>
          <cell r="I2354">
            <v>43682.641506898202</v>
          </cell>
          <cell r="J2354" t="str">
            <v>twu_dangermond</v>
          </cell>
          <cell r="K2354">
            <v>43991.884201770801</v>
          </cell>
          <cell r="L2354" t="str">
            <v>cbaileyAudubon</v>
          </cell>
          <cell r="M2354">
            <v>1</v>
          </cell>
          <cell r="N2354" t="str">
            <v>Unknown</v>
          </cell>
          <cell r="O2354" t="str">
            <v>2020 couldn't find nest; FWC assigned perm ID Jun 2019</v>
          </cell>
          <cell r="P2354" t="str">
            <v>0</v>
          </cell>
          <cell r="Q2354" t="str">
            <v>PB961</v>
          </cell>
          <cell r="R2354">
            <v>43304.732349641199</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cell r="AF2354">
            <v>1</v>
          </cell>
          <cell r="AG2354">
            <v>44074.635158379599</v>
          </cell>
          <cell r="AH2354" t="str">
            <v>cbaileyAudubon</v>
          </cell>
          <cell r="AI2354">
            <v>44692.262701817097</v>
          </cell>
          <cell r="AJ2354" t="str">
            <v>cbaileyAudubon</v>
          </cell>
          <cell r="AK2354">
            <v>0</v>
          </cell>
          <cell r="AL2354">
            <v>0</v>
          </cell>
          <cell r="AM2354">
            <v>1</v>
          </cell>
          <cell r="AQ2354">
            <v>-80.608906999619606</v>
          </cell>
          <cell r="AR2354">
            <v>26.957631999623501</v>
          </cell>
        </row>
        <row r="2355">
          <cell r="A2355" t="str">
            <v>PB029</v>
          </cell>
          <cell r="B2355" t="str">
            <v>Palm Beach</v>
          </cell>
          <cell r="C2355" t="str">
            <v>Unk</v>
          </cell>
          <cell r="D2355" t="str">
            <v>Last recorded substrate: Australian Pine</v>
          </cell>
          <cell r="E2355" t="str">
            <v>unmonitored</v>
          </cell>
          <cell r="F2355">
            <v>26.644417000204601</v>
          </cell>
          <cell r="G2355">
            <v>-80.663166999885107</v>
          </cell>
          <cell r="H2355" t="str">
            <v>b254d87f-b77f-4a33-910d-619e29232dab</v>
          </cell>
          <cell r="I2355">
            <v>43682.641506898202</v>
          </cell>
          <cell r="J2355" t="str">
            <v>twu_dangermond</v>
          </cell>
          <cell r="K2355">
            <v>43992.599402210602</v>
          </cell>
          <cell r="L2355" t="str">
            <v>sbreeding_audubon</v>
          </cell>
          <cell r="M2355">
            <v>1</v>
          </cell>
          <cell r="N2355" t="str">
            <v>Unknown</v>
          </cell>
          <cell r="O2355" t="str">
            <v>2020 couldn't find nest; 2019 nest reported as gone. FWC assigned perm ID Jun 2019</v>
          </cell>
          <cell r="P2355" t="str">
            <v>0</v>
          </cell>
          <cell r="Q2355" t="str">
            <v>PB952</v>
          </cell>
          <cell r="R2355">
            <v>43304.732349641199</v>
          </cell>
          <cell r="S2355">
            <v>0</v>
          </cell>
          <cell r="T2355">
            <v>0</v>
          </cell>
          <cell r="U2355">
            <v>0</v>
          </cell>
          <cell r="V2355">
            <v>0</v>
          </cell>
          <cell r="W2355">
            <v>0</v>
          </cell>
          <cell r="X2355">
            <v>0</v>
          </cell>
          <cell r="Y2355">
            <v>0</v>
          </cell>
          <cell r="Z2355">
            <v>0</v>
          </cell>
          <cell r="AA2355">
            <v>0</v>
          </cell>
          <cell r="AB2355">
            <v>0</v>
          </cell>
          <cell r="AC2355">
            <v>0</v>
          </cell>
          <cell r="AD2355">
            <v>2</v>
          </cell>
          <cell r="AE2355">
            <v>7</v>
          </cell>
          <cell r="AF2355">
            <v>1</v>
          </cell>
          <cell r="AG2355">
            <v>44074.635158379599</v>
          </cell>
          <cell r="AH2355" t="str">
            <v>cbaileyAudubon</v>
          </cell>
          <cell r="AI2355">
            <v>44692.258034953702</v>
          </cell>
          <cell r="AJ2355" t="str">
            <v>cbaileyAudubon</v>
          </cell>
          <cell r="AK2355">
            <v>0</v>
          </cell>
          <cell r="AL2355">
            <v>0</v>
          </cell>
          <cell r="AM2355">
            <v>10</v>
          </cell>
          <cell r="AQ2355">
            <v>-80.663166999885107</v>
          </cell>
          <cell r="AR2355">
            <v>26.644417000204601</v>
          </cell>
        </row>
        <row r="2356">
          <cell r="A2356" t="str">
            <v>PB030</v>
          </cell>
          <cell r="B2356" t="str">
            <v>Palm Beach</v>
          </cell>
          <cell r="C2356" t="str">
            <v>Y</v>
          </cell>
          <cell r="D2356" t="str">
            <v>Last known substrate: Dead Tree</v>
          </cell>
          <cell r="E2356" t="str">
            <v>Audubon</v>
          </cell>
          <cell r="F2356">
            <v>26.750599999999999</v>
          </cell>
          <cell r="G2356">
            <v>-80.142099999999999</v>
          </cell>
          <cell r="H2356" t="str">
            <v>c58faf2b-7b1f-4471-8b02-eb78bb29dc27</v>
          </cell>
          <cell r="I2356">
            <v>44124.166666666701</v>
          </cell>
          <cell r="J2356" t="str">
            <v>sbreeding_audubon</v>
          </cell>
          <cell r="M2356">
            <v>1</v>
          </cell>
          <cell r="N2356" t="str">
            <v>Occupied</v>
          </cell>
          <cell r="O2356" t="str">
            <v>Previous nest blew down, David Waller reports pair rebuilt in dead tree here for 2021 season, with photos</v>
          </cell>
          <cell r="P2356" t="str">
            <v>0</v>
          </cell>
          <cell r="Q2356" t="str">
            <v>PB030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cell r="AF2356">
            <v>0</v>
          </cell>
          <cell r="AG2356">
            <v>44124.718544398202</v>
          </cell>
          <cell r="AH2356" t="str">
            <v>sbreeding_audubon</v>
          </cell>
          <cell r="AI2356">
            <v>44692.263940011602</v>
          </cell>
          <cell r="AJ2356" t="str">
            <v>cbaileyAudubon</v>
          </cell>
          <cell r="AK2356">
            <v>27</v>
          </cell>
          <cell r="AL2356">
            <v>23</v>
          </cell>
          <cell r="AM2356">
            <v>50</v>
          </cell>
          <cell r="AO2356">
            <v>22</v>
          </cell>
          <cell r="AP2356">
            <v>22</v>
          </cell>
          <cell r="AQ2356">
            <v>-80.142057063701003</v>
          </cell>
          <cell r="AR2356">
            <v>26.750704584964399</v>
          </cell>
        </row>
        <row r="2357">
          <cell r="A2357" t="str">
            <v>PB030a</v>
          </cell>
          <cell r="B2357" t="str">
            <v>Palm Beach</v>
          </cell>
          <cell r="C2357" t="str">
            <v>N</v>
          </cell>
          <cell r="D2357" t="str">
            <v>Last known substrate: Dead Pine</v>
          </cell>
          <cell r="E2357" t="str">
            <v>Audubon</v>
          </cell>
          <cell r="F2357">
            <v>26.750063000000001</v>
          </cell>
          <cell r="G2357">
            <v>-80.146495000000002</v>
          </cell>
          <cell r="H2357" t="str">
            <v>2e022fa5-f511-40af-93f8-e77a746ff573</v>
          </cell>
          <cell r="I2357">
            <v>43783.812654374997</v>
          </cell>
          <cell r="J2357" t="str">
            <v>sbreeding_audubon</v>
          </cell>
          <cell r="K2357">
            <v>43991.884201770801</v>
          </cell>
          <cell r="L2357" t="str">
            <v>cbaileyAudubon</v>
          </cell>
          <cell r="M2357">
            <v>1</v>
          </cell>
          <cell r="N2357" t="str">
            <v>Destroyed</v>
          </cell>
          <cell r="O2357" t="str">
            <v>Original nest blew down in Hurricane Dorian in fall 2019, pair rebuilt nest here, active 2020 but  nest destroyed in spring storm and pair rebuilt for 2021 season</v>
          </cell>
          <cell r="P2357" t="str">
            <v>3</v>
          </cell>
          <cell r="Q2357" t="str">
            <v>PB953</v>
          </cell>
          <cell r="S2357">
            <v>0</v>
          </cell>
          <cell r="T2357">
            <v>0</v>
          </cell>
          <cell r="U2357">
            <v>0</v>
          </cell>
          <cell r="V2357">
            <v>0</v>
          </cell>
          <cell r="W2357">
            <v>0</v>
          </cell>
          <cell r="X2357">
            <v>0</v>
          </cell>
          <cell r="Y2357">
            <v>0</v>
          </cell>
          <cell r="Z2357">
            <v>0</v>
          </cell>
          <cell r="AA2357">
            <v>12</v>
          </cell>
          <cell r="AB2357">
            <v>20</v>
          </cell>
          <cell r="AC2357">
            <v>34</v>
          </cell>
          <cell r="AD2357">
            <v>17</v>
          </cell>
          <cell r="AE2357">
            <v>32</v>
          </cell>
          <cell r="AF2357">
            <v>22</v>
          </cell>
          <cell r="AG2357">
            <v>44074.635158379599</v>
          </cell>
          <cell r="AH2357" t="str">
            <v>cbaileyAudubon</v>
          </cell>
          <cell r="AI2357">
            <v>44692.263354826398</v>
          </cell>
          <cell r="AJ2357" t="str">
            <v>cbaileyAudubon</v>
          </cell>
          <cell r="AK2357">
            <v>0</v>
          </cell>
          <cell r="AL2357">
            <v>0</v>
          </cell>
          <cell r="AM2357">
            <v>137</v>
          </cell>
          <cell r="AQ2357">
            <v>-80.146291151909395</v>
          </cell>
          <cell r="AR2357">
            <v>26.749966000656499</v>
          </cell>
        </row>
        <row r="2358">
          <cell r="A2358" t="str">
            <v>PB030b</v>
          </cell>
          <cell r="B2358" t="str">
            <v>Palm Beach</v>
          </cell>
          <cell r="C2358" t="str">
            <v>Unk</v>
          </cell>
          <cell r="D2358" t="str">
            <v>Last recorded substrate: Dead Pine</v>
          </cell>
          <cell r="E2358" t="str">
            <v>unmonitored</v>
          </cell>
          <cell r="F2358">
            <v>26.751166699999999</v>
          </cell>
          <cell r="G2358">
            <v>-80.141000000000005</v>
          </cell>
          <cell r="H2358" t="str">
            <v>567902c5-5c3f-4af2-87ff-02116f3a4f58</v>
          </cell>
          <cell r="I2358">
            <v>43682.641506898202</v>
          </cell>
          <cell r="J2358" t="str">
            <v>twu_dangermond</v>
          </cell>
          <cell r="K2358">
            <v>43991.884201770801</v>
          </cell>
          <cell r="L2358" t="str">
            <v>cbaileyAudubon</v>
          </cell>
          <cell r="M2358">
            <v>1</v>
          </cell>
          <cell r="N2358" t="str">
            <v>Destroyed</v>
          </cell>
          <cell r="O2358" t="str">
            <v>Fall 2020 this nest fell in Hurricane Dorian, pair built new nest west of here for 2020 season. FWC assigned perm ID Jun 2019, that nest fell in 2020 season and pair built new nest for 2021 season</v>
          </cell>
          <cell r="P2358" t="str">
            <v>3</v>
          </cell>
          <cell r="Q2358" t="str">
            <v>PB953</v>
          </cell>
          <cell r="R2358">
            <v>43304.732349641199</v>
          </cell>
          <cell r="S2358">
            <v>0</v>
          </cell>
          <cell r="T2358">
            <v>0</v>
          </cell>
          <cell r="U2358">
            <v>0</v>
          </cell>
          <cell r="V2358">
            <v>0</v>
          </cell>
          <cell r="W2358">
            <v>0</v>
          </cell>
          <cell r="X2358">
            <v>0</v>
          </cell>
          <cell r="Y2358">
            <v>0</v>
          </cell>
          <cell r="Z2358">
            <v>0</v>
          </cell>
          <cell r="AA2358">
            <v>0</v>
          </cell>
          <cell r="AB2358">
            <v>0</v>
          </cell>
          <cell r="AC2358">
            <v>0</v>
          </cell>
          <cell r="AD2358">
            <v>0</v>
          </cell>
          <cell r="AE2358">
            <v>0</v>
          </cell>
          <cell r="AF2358">
            <v>0</v>
          </cell>
          <cell r="AG2358">
            <v>44074.635158379599</v>
          </cell>
          <cell r="AH2358" t="str">
            <v>cbaileyAudubon</v>
          </cell>
          <cell r="AI2358">
            <v>44692.258037129599</v>
          </cell>
          <cell r="AJ2358" t="str">
            <v>cbaileyAudubon</v>
          </cell>
          <cell r="AK2358">
            <v>0</v>
          </cell>
          <cell r="AL2358">
            <v>0</v>
          </cell>
          <cell r="AM2358">
            <v>0</v>
          </cell>
          <cell r="AQ2358">
            <v>-80.141075846881805</v>
          </cell>
          <cell r="AR2358">
            <v>26.7510374536302</v>
          </cell>
        </row>
        <row r="2359">
          <cell r="A2359" t="str">
            <v>PB031</v>
          </cell>
          <cell r="B2359" t="str">
            <v>Palm Beach</v>
          </cell>
          <cell r="C2359" t="str">
            <v>Unk</v>
          </cell>
          <cell r="D2359" t="str">
            <v>Last known substrate: Live Pine</v>
          </cell>
          <cell r="E2359" t="str">
            <v>Audubon</v>
          </cell>
          <cell r="F2359">
            <v>26.611622000000001</v>
          </cell>
          <cell r="G2359">
            <v>-80.837354000000005</v>
          </cell>
          <cell r="H2359" t="str">
            <v>8536ee18-d7cd-4259-a8a6-cdb11cc1711c</v>
          </cell>
          <cell r="I2359">
            <v>44158.208333333299</v>
          </cell>
          <cell r="J2359" t="str">
            <v>sbreeding_audubon</v>
          </cell>
          <cell r="M2359">
            <v>1</v>
          </cell>
          <cell r="N2359" t="str">
            <v>Occupied</v>
          </cell>
          <cell r="O2359" t="str">
            <v>11/23/20 Linda McCandless reports pair has moved nest here for 2021 season</v>
          </cell>
          <cell r="P2359" t="str">
            <v>1</v>
          </cell>
          <cell r="Q2359" t="str">
            <v>PB944</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cell r="AF2359">
            <v>0</v>
          </cell>
          <cell r="AG2359">
            <v>44158.865278958299</v>
          </cell>
          <cell r="AH2359" t="str">
            <v>sbreeding_audubon</v>
          </cell>
          <cell r="AI2359">
            <v>44692.263968761603</v>
          </cell>
          <cell r="AJ2359" t="str">
            <v>cbaileyAudubon</v>
          </cell>
          <cell r="AK2359">
            <v>26</v>
          </cell>
          <cell r="AL2359">
            <v>14</v>
          </cell>
          <cell r="AM2359">
            <v>40</v>
          </cell>
          <cell r="AO2359">
            <v>13</v>
          </cell>
          <cell r="AP2359">
            <v>13</v>
          </cell>
          <cell r="AQ2359">
            <v>-80.837325124343593</v>
          </cell>
          <cell r="AR2359">
            <v>26.611663970500199</v>
          </cell>
        </row>
        <row r="2360">
          <cell r="A2360" t="str">
            <v>PB031a</v>
          </cell>
          <cell r="B2360" t="str">
            <v>Palm Beach</v>
          </cell>
          <cell r="C2360" t="str">
            <v>N</v>
          </cell>
          <cell r="D2360" t="str">
            <v>Last recorded substrate: Cypress</v>
          </cell>
          <cell r="E2360" t="str">
            <v>Audubon</v>
          </cell>
          <cell r="F2360">
            <v>26.611167000011999</v>
          </cell>
          <cell r="G2360">
            <v>-80.837667000393296</v>
          </cell>
          <cell r="H2360" t="str">
            <v>d7a6b1f6-8e2a-4ec7-8b79-634b28eb2b8e</v>
          </cell>
          <cell r="I2360">
            <v>43682.641506898202</v>
          </cell>
          <cell r="J2360" t="str">
            <v>twu_dangermond</v>
          </cell>
          <cell r="K2360">
            <v>43991.884201770801</v>
          </cell>
          <cell r="L2360" t="str">
            <v>cbaileyAudubon</v>
          </cell>
          <cell r="M2360">
            <v>1</v>
          </cell>
          <cell r="N2360" t="str">
            <v>Occupied</v>
          </cell>
          <cell r="O2360" t="str">
            <v>11/23/20 Linda McCandless reports pair has new nest north of this location for 2021 season. FWC assigned perm ID Jun 2019</v>
          </cell>
          <cell r="P2360" t="str">
            <v>2</v>
          </cell>
          <cell r="Q2360" t="str">
            <v>PB944</v>
          </cell>
          <cell r="R2360">
            <v>43304.732349641199</v>
          </cell>
          <cell r="S2360">
            <v>0</v>
          </cell>
          <cell r="T2360">
            <v>0</v>
          </cell>
          <cell r="U2360">
            <v>0</v>
          </cell>
          <cell r="V2360">
            <v>0</v>
          </cell>
          <cell r="W2360">
            <v>0</v>
          </cell>
          <cell r="X2360">
            <v>0</v>
          </cell>
          <cell r="Y2360">
            <v>0</v>
          </cell>
          <cell r="Z2360">
            <v>0</v>
          </cell>
          <cell r="AA2360">
            <v>0</v>
          </cell>
          <cell r="AB2360">
            <v>0</v>
          </cell>
          <cell r="AC2360">
            <v>0</v>
          </cell>
          <cell r="AD2360">
            <v>7</v>
          </cell>
          <cell r="AE2360">
            <v>8</v>
          </cell>
          <cell r="AF2360">
            <v>16</v>
          </cell>
          <cell r="AG2360">
            <v>44074.635158379599</v>
          </cell>
          <cell r="AH2360" t="str">
            <v>cbaileyAudubon</v>
          </cell>
          <cell r="AI2360">
            <v>44692.258092592601</v>
          </cell>
          <cell r="AJ2360" t="str">
            <v>cbaileyAudubon</v>
          </cell>
          <cell r="AK2360">
            <v>0</v>
          </cell>
          <cell r="AL2360">
            <v>0</v>
          </cell>
          <cell r="AM2360">
            <v>31</v>
          </cell>
          <cell r="AQ2360">
            <v>-80.837667000393296</v>
          </cell>
          <cell r="AR2360">
            <v>26.611167000011999</v>
          </cell>
        </row>
        <row r="2361">
          <cell r="A2361" t="str">
            <v>PB032</v>
          </cell>
          <cell r="B2361" t="str">
            <v>Palm Beach</v>
          </cell>
          <cell r="C2361" t="str">
            <v>N</v>
          </cell>
          <cell r="D2361" t="str">
            <v>Last recorded substrate: Slash Pine</v>
          </cell>
          <cell r="E2361" t="str">
            <v>Audubon</v>
          </cell>
          <cell r="F2361">
            <v>26.839166670000001</v>
          </cell>
          <cell r="G2361">
            <v>-80.301500000000004</v>
          </cell>
          <cell r="H2361" t="str">
            <v>d9a58659-0bde-45a5-8f06-e1393caa0b28</v>
          </cell>
          <cell r="I2361">
            <v>43682.641506898202</v>
          </cell>
          <cell r="J2361" t="str">
            <v>twu_dangermond</v>
          </cell>
          <cell r="K2361">
            <v>43991.884678773102</v>
          </cell>
          <cell r="L2361" t="str">
            <v>cbaileyAudubon</v>
          </cell>
          <cell r="M2361">
            <v>1</v>
          </cell>
          <cell r="N2361" t="str">
            <v>Inactive</v>
          </cell>
          <cell r="O2361" t="str">
            <v>GHOW used in 2020; FWC reports this new nest Jun 2019</v>
          </cell>
          <cell r="P2361" t="str">
            <v>0</v>
          </cell>
          <cell r="Q2361" t="str">
            <v>PB032</v>
          </cell>
          <cell r="R2361">
            <v>43635.166666666701</v>
          </cell>
          <cell r="S2361">
            <v>0</v>
          </cell>
          <cell r="T2361">
            <v>0</v>
          </cell>
          <cell r="U2361">
            <v>0</v>
          </cell>
          <cell r="V2361">
            <v>0</v>
          </cell>
          <cell r="W2361">
            <v>0</v>
          </cell>
          <cell r="X2361">
            <v>0</v>
          </cell>
          <cell r="Y2361">
            <v>0</v>
          </cell>
          <cell r="Z2361">
            <v>0</v>
          </cell>
          <cell r="AA2361">
            <v>0</v>
          </cell>
          <cell r="AB2361">
            <v>0</v>
          </cell>
          <cell r="AC2361">
            <v>0</v>
          </cell>
          <cell r="AD2361">
            <v>0</v>
          </cell>
          <cell r="AE2361">
            <v>0</v>
          </cell>
          <cell r="AF2361">
            <v>1</v>
          </cell>
          <cell r="AG2361">
            <v>44074.635158379599</v>
          </cell>
          <cell r="AH2361" t="str">
            <v>cbaileyAudubon</v>
          </cell>
          <cell r="AI2361">
            <v>44692.263215358798</v>
          </cell>
          <cell r="AJ2361" t="str">
            <v>cbaileyAudubon</v>
          </cell>
          <cell r="AK2361">
            <v>4</v>
          </cell>
          <cell r="AL2361">
            <v>2</v>
          </cell>
          <cell r="AM2361">
            <v>7</v>
          </cell>
          <cell r="AO2361">
            <v>2</v>
          </cell>
          <cell r="AP2361">
            <v>2</v>
          </cell>
          <cell r="AQ2361">
            <v>-80.301368515962906</v>
          </cell>
          <cell r="AR2361">
            <v>26.839142742041499</v>
          </cell>
        </row>
        <row r="2362">
          <cell r="A2362" t="str">
            <v>PB033</v>
          </cell>
          <cell r="B2362" t="str">
            <v>Palm Beach</v>
          </cell>
          <cell r="C2362" t="str">
            <v>Y</v>
          </cell>
          <cell r="D2362" t="str">
            <v>Last recorded substrate: Artificial Structure</v>
          </cell>
          <cell r="E2362" t="str">
            <v>Audubon</v>
          </cell>
          <cell r="F2362">
            <v>26.407658999999999</v>
          </cell>
          <cell r="G2362">
            <v>-80.129125999999999</v>
          </cell>
          <cell r="H2362" t="str">
            <v>bd8118ef-76c0-4bbf-8aaf-4101b5f6f90f</v>
          </cell>
          <cell r="I2362">
            <v>44221</v>
          </cell>
          <cell r="J2362" t="str">
            <v>sbreeding_audubon</v>
          </cell>
          <cell r="M2362">
            <v>1</v>
          </cell>
          <cell r="N2362" t="str">
            <v>Occupied</v>
          </cell>
          <cell r="O2362" t="str">
            <v>10/6/20 Linda McCandless reports seeing pair building here after nest was removed from previous tower location under federal permit</v>
          </cell>
          <cell r="P2362" t="str">
            <v>1</v>
          </cell>
          <cell r="Q2362" t="str">
            <v>PB962</v>
          </cell>
          <cell r="S2362">
            <v>0</v>
          </cell>
          <cell r="T2362">
            <v>0</v>
          </cell>
          <cell r="U2362">
            <v>0</v>
          </cell>
          <cell r="V2362">
            <v>0</v>
          </cell>
          <cell r="W2362">
            <v>0</v>
          </cell>
          <cell r="X2362">
            <v>0</v>
          </cell>
          <cell r="Y2362">
            <v>0</v>
          </cell>
          <cell r="Z2362">
            <v>0</v>
          </cell>
          <cell r="AA2362">
            <v>0</v>
          </cell>
          <cell r="AB2362">
            <v>0</v>
          </cell>
          <cell r="AC2362">
            <v>0</v>
          </cell>
          <cell r="AD2362">
            <v>0</v>
          </cell>
          <cell r="AE2362">
            <v>0</v>
          </cell>
          <cell r="AF2362">
            <v>0</v>
          </cell>
          <cell r="AG2362">
            <v>44221.948746585702</v>
          </cell>
          <cell r="AH2362" t="str">
            <v>sbreeding_audubon</v>
          </cell>
          <cell r="AI2362">
            <v>44692.264127002301</v>
          </cell>
          <cell r="AJ2362" t="str">
            <v>cbaileyAudubon</v>
          </cell>
          <cell r="AK2362">
            <v>63</v>
          </cell>
          <cell r="AL2362">
            <v>37</v>
          </cell>
          <cell r="AM2362">
            <v>100</v>
          </cell>
          <cell r="AO2362">
            <v>37</v>
          </cell>
          <cell r="AP2362">
            <v>37</v>
          </cell>
          <cell r="AQ2362">
            <v>-80.128316724558502</v>
          </cell>
          <cell r="AR2362">
            <v>26.407308545022701</v>
          </cell>
        </row>
        <row r="2363">
          <cell r="A2363" t="str">
            <v>PB033a</v>
          </cell>
          <cell r="B2363" t="str">
            <v>Palm Beach</v>
          </cell>
          <cell r="C2363" t="str">
            <v>N</v>
          </cell>
          <cell r="D2363" t="str">
            <v>Last recorded substrate: Artificial Communications Tower</v>
          </cell>
          <cell r="E2363" t="str">
            <v>Audubon</v>
          </cell>
          <cell r="F2363">
            <v>26.400496000152501</v>
          </cell>
          <cell r="G2363">
            <v>-80.1449679999712</v>
          </cell>
          <cell r="H2363" t="str">
            <v>e19ff227-2817-4e42-b0ad-f8bb143b5273</v>
          </cell>
          <cell r="I2363">
            <v>43682.641506898202</v>
          </cell>
          <cell r="J2363" t="str">
            <v>twu_dangermond</v>
          </cell>
          <cell r="K2363">
            <v>43991.884201770801</v>
          </cell>
          <cell r="L2363" t="str">
            <v>cbaileyAudubon</v>
          </cell>
          <cell r="M2363">
            <v>1</v>
          </cell>
          <cell r="N2363" t="str">
            <v>Destroyed</v>
          </cell>
          <cell r="O2363" t="str">
            <v>Oct 2021 pair moved to new tower after nest was removed from this location under federal permit</v>
          </cell>
          <cell r="P2363" t="str">
            <v>2</v>
          </cell>
          <cell r="Q2363" t="str">
            <v>PB962</v>
          </cell>
          <cell r="R2363">
            <v>43304.732349641199</v>
          </cell>
          <cell r="S2363">
            <v>0</v>
          </cell>
          <cell r="T2363">
            <v>0</v>
          </cell>
          <cell r="U2363">
            <v>0</v>
          </cell>
          <cell r="V2363">
            <v>0</v>
          </cell>
          <cell r="W2363">
            <v>0</v>
          </cell>
          <cell r="X2363">
            <v>0</v>
          </cell>
          <cell r="Y2363">
            <v>0</v>
          </cell>
          <cell r="Z2363">
            <v>0</v>
          </cell>
          <cell r="AA2363">
            <v>0</v>
          </cell>
          <cell r="AB2363">
            <v>13</v>
          </cell>
          <cell r="AC2363">
            <v>20</v>
          </cell>
          <cell r="AD2363">
            <v>28</v>
          </cell>
          <cell r="AE2363">
            <v>19</v>
          </cell>
          <cell r="AF2363">
            <v>27</v>
          </cell>
          <cell r="AG2363">
            <v>44074.635158379599</v>
          </cell>
          <cell r="AH2363" t="str">
            <v>cbaileyAudubon</v>
          </cell>
          <cell r="AI2363">
            <v>44692.257848969901</v>
          </cell>
          <cell r="AJ2363" t="str">
            <v>cbaileyAudubon</v>
          </cell>
          <cell r="AK2363">
            <v>0</v>
          </cell>
          <cell r="AL2363">
            <v>0</v>
          </cell>
          <cell r="AM2363">
            <v>107</v>
          </cell>
          <cell r="AQ2363">
            <v>-80.1449679999712</v>
          </cell>
          <cell r="AR2363">
            <v>26.400496000152501</v>
          </cell>
        </row>
        <row r="2364">
          <cell r="A2364" t="str">
            <v>PB034</v>
          </cell>
          <cell r="B2364" t="str">
            <v>Palm Beach</v>
          </cell>
          <cell r="C2364" t="str">
            <v>Y</v>
          </cell>
          <cell r="D2364" t="str">
            <v>Last recorded substrate: Cypress</v>
          </cell>
          <cell r="E2364" t="str">
            <v>Audubon</v>
          </cell>
          <cell r="F2364">
            <v>26.660741000166599</v>
          </cell>
          <cell r="G2364">
            <v>-80.629021000178199</v>
          </cell>
          <cell r="H2364" t="str">
            <v>18872972-08f3-4cc3-81ba-cb870ae0e5a0</v>
          </cell>
          <cell r="I2364">
            <v>43682.641506898202</v>
          </cell>
          <cell r="J2364" t="str">
            <v>twu_dangermond</v>
          </cell>
          <cell r="K2364">
            <v>43991.884201770801</v>
          </cell>
          <cell r="L2364" t="str">
            <v>cbaileyAudubon</v>
          </cell>
          <cell r="M2364">
            <v>1</v>
          </cell>
          <cell r="N2364" t="str">
            <v>Occupied</v>
          </cell>
          <cell r="P2364" t="str">
            <v>0</v>
          </cell>
          <cell r="Q2364" t="str">
            <v>PB982</v>
          </cell>
          <cell r="R2364">
            <v>43304.732349641199</v>
          </cell>
          <cell r="S2364">
            <v>0</v>
          </cell>
          <cell r="T2364">
            <v>0</v>
          </cell>
          <cell r="U2364">
            <v>0</v>
          </cell>
          <cell r="V2364">
            <v>0</v>
          </cell>
          <cell r="W2364">
            <v>0</v>
          </cell>
          <cell r="X2364">
            <v>0</v>
          </cell>
          <cell r="Y2364">
            <v>0</v>
          </cell>
          <cell r="Z2364">
            <v>0</v>
          </cell>
          <cell r="AA2364">
            <v>0</v>
          </cell>
          <cell r="AB2364">
            <v>0</v>
          </cell>
          <cell r="AC2364">
            <v>0</v>
          </cell>
          <cell r="AD2364">
            <v>5</v>
          </cell>
          <cell r="AE2364">
            <v>3</v>
          </cell>
          <cell r="AF2364">
            <v>8</v>
          </cell>
          <cell r="AG2364">
            <v>44074.635158379599</v>
          </cell>
          <cell r="AH2364" t="str">
            <v>cbaileyAudubon</v>
          </cell>
          <cell r="AI2364">
            <v>44692.258227615697</v>
          </cell>
          <cell r="AJ2364" t="str">
            <v>cbaileyAudubon</v>
          </cell>
          <cell r="AK2364">
            <v>9</v>
          </cell>
          <cell r="AL2364">
            <v>10</v>
          </cell>
          <cell r="AM2364">
            <v>35</v>
          </cell>
          <cell r="AO2364">
            <v>10</v>
          </cell>
          <cell r="AP2364">
            <v>10</v>
          </cell>
          <cell r="AQ2364">
            <v>-80.629021000178199</v>
          </cell>
          <cell r="AR2364">
            <v>26.660741000166599</v>
          </cell>
        </row>
        <row r="2365">
          <cell r="A2365" t="str">
            <v>PB035</v>
          </cell>
          <cell r="B2365" t="str">
            <v>Palm Beach</v>
          </cell>
          <cell r="C2365" t="str">
            <v>Unk</v>
          </cell>
          <cell r="D2365" t="str">
            <v>Last known substrate: Live Tree</v>
          </cell>
          <cell r="E2365" t="str">
            <v>Audubon</v>
          </cell>
          <cell r="F2365">
            <v>26.856560000000002</v>
          </cell>
          <cell r="G2365">
            <v>-80.135311999999999</v>
          </cell>
          <cell r="H2365" t="str">
            <v>aa6fc959-6fd9-405b-86f1-5eafc405f528</v>
          </cell>
          <cell r="I2365">
            <v>44551</v>
          </cell>
          <cell r="J2365" t="str">
            <v>sbreeding_audubon</v>
          </cell>
          <cell r="M2365">
            <v>1</v>
          </cell>
          <cell r="N2365" t="str">
            <v>Occupied</v>
          </cell>
          <cell r="O2365" t="str">
            <v>Volunteers report the PB035 pair built a new nest in this tree for the 2022 season</v>
          </cell>
          <cell r="P2365" t="str">
            <v>1</v>
          </cell>
          <cell r="Q2365" t="str">
            <v>PB991</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cell r="AF2365">
            <v>0</v>
          </cell>
          <cell r="AG2365">
            <v>44551.787639664399</v>
          </cell>
          <cell r="AH2365" t="str">
            <v>sbreeding_audubon</v>
          </cell>
          <cell r="AI2365">
            <v>44692.264448101902</v>
          </cell>
          <cell r="AJ2365" t="str">
            <v>cbaileyAudubon</v>
          </cell>
          <cell r="AK2365">
            <v>0</v>
          </cell>
          <cell r="AL2365">
            <v>49</v>
          </cell>
          <cell r="AM2365">
            <v>49</v>
          </cell>
          <cell r="AO2365">
            <v>48</v>
          </cell>
          <cell r="AP2365">
            <v>49</v>
          </cell>
          <cell r="AQ2365">
            <v>-80.135309347274003</v>
          </cell>
          <cell r="AR2365">
            <v>26.856554729293102</v>
          </cell>
        </row>
        <row r="2366">
          <cell r="A2366" t="str">
            <v>PB035a</v>
          </cell>
          <cell r="B2366" t="str">
            <v>Palm Beach</v>
          </cell>
          <cell r="C2366" t="str">
            <v>Y</v>
          </cell>
          <cell r="D2366" t="str">
            <v>Last recorded substrate: Tree, Live</v>
          </cell>
          <cell r="E2366" t="str">
            <v>Audubon</v>
          </cell>
          <cell r="F2366">
            <v>26.857754</v>
          </cell>
          <cell r="G2366">
            <v>-80.134844000000001</v>
          </cell>
          <cell r="H2366" t="str">
            <v>dda5cc5d-4333-4f70-aae3-31d9c5355838</v>
          </cell>
          <cell r="I2366">
            <v>43682.641506898202</v>
          </cell>
          <cell r="J2366" t="str">
            <v>twu_dangermond</v>
          </cell>
          <cell r="K2366">
            <v>43991.884201770801</v>
          </cell>
          <cell r="L2366" t="str">
            <v>cbaileyAudubon</v>
          </cell>
          <cell r="M2366">
            <v>1</v>
          </cell>
          <cell r="N2366" t="str">
            <v>Occupied</v>
          </cell>
          <cell r="O2366" t="str">
            <v>2022 season pair built new nest in tree just south of here. Reported by J Kearns, has been active at least 5 years per residents</v>
          </cell>
          <cell r="P2366" t="str">
            <v>2</v>
          </cell>
          <cell r="Q2366" t="str">
            <v>PB991</v>
          </cell>
          <cell r="R2366">
            <v>43405.166666666701</v>
          </cell>
          <cell r="S2366">
            <v>0</v>
          </cell>
          <cell r="T2366">
            <v>0</v>
          </cell>
          <cell r="U2366">
            <v>0</v>
          </cell>
          <cell r="V2366">
            <v>0</v>
          </cell>
          <cell r="W2366">
            <v>0</v>
          </cell>
          <cell r="X2366">
            <v>0</v>
          </cell>
          <cell r="Y2366">
            <v>0</v>
          </cell>
          <cell r="Z2366">
            <v>0</v>
          </cell>
          <cell r="AA2366">
            <v>0</v>
          </cell>
          <cell r="AB2366">
            <v>0</v>
          </cell>
          <cell r="AC2366">
            <v>0</v>
          </cell>
          <cell r="AD2366">
            <v>0</v>
          </cell>
          <cell r="AE2366">
            <v>23</v>
          </cell>
          <cell r="AF2366">
            <v>47</v>
          </cell>
          <cell r="AG2366">
            <v>44074.635158379599</v>
          </cell>
          <cell r="AH2366" t="str">
            <v>cbaileyAudubon</v>
          </cell>
          <cell r="AI2366">
            <v>44692.262937986103</v>
          </cell>
          <cell r="AJ2366" t="str">
            <v>cbaileyAudubon</v>
          </cell>
          <cell r="AK2366">
            <v>55</v>
          </cell>
          <cell r="AL2366">
            <v>26</v>
          </cell>
          <cell r="AM2366">
            <v>151</v>
          </cell>
          <cell r="AQ2366">
            <v>-80.134811813557306</v>
          </cell>
          <cell r="AR2366">
            <v>26.8577169145371</v>
          </cell>
        </row>
        <row r="2367">
          <cell r="A2367" t="str">
            <v>PB036</v>
          </cell>
          <cell r="B2367" t="str">
            <v>Palm Beach</v>
          </cell>
          <cell r="C2367" t="str">
            <v>Y</v>
          </cell>
          <cell r="D2367" t="str">
            <v>Last recorded substrate: Tree, Live</v>
          </cell>
          <cell r="E2367" t="str">
            <v>Audubon</v>
          </cell>
          <cell r="F2367">
            <v>26.700664</v>
          </cell>
          <cell r="G2367">
            <v>-80.711738999999994</v>
          </cell>
          <cell r="H2367" t="str">
            <v>793867b2-534d-4cce-8725-9451d9ee69a1</v>
          </cell>
          <cell r="I2367">
            <v>43762.850621967598</v>
          </cell>
          <cell r="J2367" t="str">
            <v>sbreeding_audubon</v>
          </cell>
          <cell r="K2367">
            <v>43991.884201770801</v>
          </cell>
          <cell r="L2367" t="str">
            <v>cbaileyAudubon</v>
          </cell>
          <cell r="M2367">
            <v>1</v>
          </cell>
          <cell r="N2367" t="str">
            <v>Occupied</v>
          </cell>
          <cell r="O2367" t="str">
            <v>reported by</v>
          </cell>
          <cell r="P2367" t="str">
            <v>0</v>
          </cell>
          <cell r="Q2367" t="str">
            <v>PB901</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cell r="AF2367">
            <v>26</v>
          </cell>
          <cell r="AG2367">
            <v>44074.635158379599</v>
          </cell>
          <cell r="AH2367" t="str">
            <v>cbaileyAudubon</v>
          </cell>
          <cell r="AI2367">
            <v>44692.263315162003</v>
          </cell>
          <cell r="AJ2367" t="str">
            <v>cbaileyAudubon</v>
          </cell>
          <cell r="AK2367">
            <v>17</v>
          </cell>
          <cell r="AL2367">
            <v>15</v>
          </cell>
          <cell r="AM2367">
            <v>58</v>
          </cell>
          <cell r="AO2367">
            <v>13</v>
          </cell>
          <cell r="AP2367">
            <v>14</v>
          </cell>
          <cell r="AQ2367">
            <v>-80.711916025427101</v>
          </cell>
          <cell r="AR2367">
            <v>26.700625665038501</v>
          </cell>
        </row>
        <row r="2368">
          <cell r="A2368" t="str">
            <v>PB037</v>
          </cell>
          <cell r="B2368" t="str">
            <v>Palm Beach</v>
          </cell>
          <cell r="C2368" t="str">
            <v>N</v>
          </cell>
          <cell r="D2368" t="str">
            <v>Last known substrate: Live Pine</v>
          </cell>
          <cell r="E2368" t="str">
            <v>Audubon</v>
          </cell>
          <cell r="F2368">
            <v>26.536539999999999</v>
          </cell>
          <cell r="G2368">
            <v>-80.396944000000005</v>
          </cell>
          <cell r="H2368" t="str">
            <v>685b7162-794d-482f-b567-fb11d25625b4</v>
          </cell>
          <cell r="I2368">
            <v>44020.948568831001</v>
          </cell>
          <cell r="J2368" t="str">
            <v>sbreeding_audubon</v>
          </cell>
          <cell r="K2368">
            <v>44020.949831921302</v>
          </cell>
          <cell r="L2368" t="str">
            <v>sbreeding_audubon</v>
          </cell>
          <cell r="M2368">
            <v>1</v>
          </cell>
          <cell r="N2368" t="str">
            <v>Occupied</v>
          </cell>
          <cell r="O2368" t="str">
            <v>7/7/20 Nest reported by Mark Cook, SFLWMD biologist, discovered during aeiral survey, said eggs present but they failed to hatch</v>
          </cell>
          <cell r="P2368" t="str">
            <v>0</v>
          </cell>
          <cell r="Q2368" t="str">
            <v>PB902</v>
          </cell>
          <cell r="S2368">
            <v>0</v>
          </cell>
          <cell r="T2368">
            <v>0</v>
          </cell>
          <cell r="U2368">
            <v>0</v>
          </cell>
          <cell r="V2368">
            <v>0</v>
          </cell>
          <cell r="W2368">
            <v>0</v>
          </cell>
          <cell r="X2368">
            <v>0</v>
          </cell>
          <cell r="Y2368">
            <v>0</v>
          </cell>
          <cell r="Z2368">
            <v>0</v>
          </cell>
          <cell r="AA2368">
            <v>0</v>
          </cell>
          <cell r="AB2368">
            <v>0</v>
          </cell>
          <cell r="AC2368">
            <v>0</v>
          </cell>
          <cell r="AD2368">
            <v>0</v>
          </cell>
          <cell r="AE2368">
            <v>0</v>
          </cell>
          <cell r="AF2368">
            <v>1</v>
          </cell>
          <cell r="AG2368">
            <v>44074.635158379599</v>
          </cell>
          <cell r="AH2368" t="str">
            <v>cbaileyAudubon</v>
          </cell>
          <cell r="AI2368">
            <v>44692.263647581</v>
          </cell>
          <cell r="AJ2368" t="str">
            <v>cbaileyAudubon</v>
          </cell>
          <cell r="AK2368">
            <v>2</v>
          </cell>
          <cell r="AL2368">
            <v>0</v>
          </cell>
          <cell r="AM2368">
            <v>3</v>
          </cell>
          <cell r="AQ2368">
            <v>-80.396939934985596</v>
          </cell>
          <cell r="AR2368">
            <v>26.536529205670401</v>
          </cell>
        </row>
        <row r="2369">
          <cell r="A2369" t="str">
            <v>PB038</v>
          </cell>
          <cell r="B2369" t="str">
            <v>Palm Beach</v>
          </cell>
          <cell r="C2369" t="str">
            <v>Y</v>
          </cell>
          <cell r="D2369" t="str">
            <v>Last recorded substrate: Live Pine</v>
          </cell>
          <cell r="E2369" t="str">
            <v>Audubon</v>
          </cell>
          <cell r="F2369">
            <v>26.409168999999999</v>
          </cell>
          <cell r="G2369">
            <v>-80.483091999999999</v>
          </cell>
          <cell r="H2369" t="str">
            <v>9e0635ae-67ea-48df-aef0-6fb582e3a056</v>
          </cell>
          <cell r="I2369">
            <v>44020.949997962998</v>
          </cell>
          <cell r="J2369" t="str">
            <v>sbreeding_audubon</v>
          </cell>
          <cell r="K2369">
            <v>44020.950729536999</v>
          </cell>
          <cell r="L2369" t="str">
            <v>sbreeding_audubon</v>
          </cell>
          <cell r="M2369">
            <v>1</v>
          </cell>
          <cell r="N2369" t="str">
            <v>Occupied</v>
          </cell>
          <cell r="O2369" t="str">
            <v>7/7/20 Nest repored by Mark Cook, SFLWMD biologist, discovered during aerial survey, said eggs present that didn't hatch</v>
          </cell>
          <cell r="P2369" t="str">
            <v>0</v>
          </cell>
          <cell r="Q2369" t="str">
            <v>PB903</v>
          </cell>
          <cell r="S2369">
            <v>0</v>
          </cell>
          <cell r="T2369">
            <v>0</v>
          </cell>
          <cell r="U2369">
            <v>0</v>
          </cell>
          <cell r="V2369">
            <v>0</v>
          </cell>
          <cell r="W2369">
            <v>0</v>
          </cell>
          <cell r="X2369">
            <v>0</v>
          </cell>
          <cell r="Y2369">
            <v>0</v>
          </cell>
          <cell r="Z2369">
            <v>0</v>
          </cell>
          <cell r="AA2369">
            <v>0</v>
          </cell>
          <cell r="AB2369">
            <v>0</v>
          </cell>
          <cell r="AC2369">
            <v>0</v>
          </cell>
          <cell r="AD2369">
            <v>0</v>
          </cell>
          <cell r="AE2369">
            <v>0</v>
          </cell>
          <cell r="AF2369">
            <v>1</v>
          </cell>
          <cell r="AG2369">
            <v>44074.635158379599</v>
          </cell>
          <cell r="AH2369" t="str">
            <v>cbaileyAudubon</v>
          </cell>
          <cell r="AI2369">
            <v>44692.263649768502</v>
          </cell>
          <cell r="AJ2369" t="str">
            <v>cbaileyAudubon</v>
          </cell>
          <cell r="AK2369">
            <v>2</v>
          </cell>
          <cell r="AL2369">
            <v>0</v>
          </cell>
          <cell r="AM2369">
            <v>3</v>
          </cell>
          <cell r="AQ2369">
            <v>-80.483152307424703</v>
          </cell>
          <cell r="AR2369">
            <v>26.409108946635101</v>
          </cell>
        </row>
        <row r="2370">
          <cell r="A2370" t="str">
            <v>PB039</v>
          </cell>
          <cell r="B2370" t="str">
            <v>Palm Beach</v>
          </cell>
          <cell r="C2370" t="str">
            <v>Y</v>
          </cell>
          <cell r="D2370" t="str">
            <v>Last known substrate: Live Pine</v>
          </cell>
          <cell r="E2370" t="str">
            <v>Audubon</v>
          </cell>
          <cell r="F2370">
            <v>26.8889</v>
          </cell>
          <cell r="G2370">
            <v>-80.504360000000005</v>
          </cell>
          <cell r="H2370" t="str">
            <v>d5203047-8c0f-4d83-a709-ee91c8c734c7</v>
          </cell>
          <cell r="I2370">
            <v>43776.902764293998</v>
          </cell>
          <cell r="J2370" t="str">
            <v>sbreeding_audubon</v>
          </cell>
          <cell r="K2370">
            <v>43992.601647395801</v>
          </cell>
          <cell r="L2370" t="str">
            <v>sbreeding_audubon</v>
          </cell>
          <cell r="M2370">
            <v>1</v>
          </cell>
          <cell r="N2370" t="str">
            <v>Occupied</v>
          </cell>
          <cell r="O2370" t="str">
            <v>Reported by VASP in DuPuis, FWC assigned temp ID 7nov19</v>
          </cell>
          <cell r="P2370" t="str">
            <v>0</v>
          </cell>
          <cell r="Q2370" t="str">
            <v>PB994</v>
          </cell>
          <cell r="S2370">
            <v>0</v>
          </cell>
          <cell r="T2370">
            <v>0</v>
          </cell>
          <cell r="U2370">
            <v>0</v>
          </cell>
          <cell r="V2370">
            <v>0</v>
          </cell>
          <cell r="W2370">
            <v>0</v>
          </cell>
          <cell r="X2370">
            <v>0</v>
          </cell>
          <cell r="Y2370">
            <v>0</v>
          </cell>
          <cell r="Z2370">
            <v>0</v>
          </cell>
          <cell r="AA2370">
            <v>0</v>
          </cell>
          <cell r="AB2370">
            <v>0</v>
          </cell>
          <cell r="AC2370">
            <v>0</v>
          </cell>
          <cell r="AD2370">
            <v>0</v>
          </cell>
          <cell r="AE2370">
            <v>0</v>
          </cell>
          <cell r="AF2370">
            <v>1</v>
          </cell>
          <cell r="AG2370">
            <v>44074.635158379599</v>
          </cell>
          <cell r="AH2370" t="str">
            <v>cbaileyAudubon</v>
          </cell>
          <cell r="AI2370">
            <v>44692.263341874997</v>
          </cell>
          <cell r="AJ2370" t="str">
            <v>cbaileyAudubon</v>
          </cell>
          <cell r="AK2370">
            <v>3</v>
          </cell>
          <cell r="AL2370">
            <v>0</v>
          </cell>
          <cell r="AM2370">
            <v>4</v>
          </cell>
          <cell r="AQ2370">
            <v>-80.504199067370394</v>
          </cell>
          <cell r="AR2370">
            <v>26.8893162506346</v>
          </cell>
        </row>
        <row r="2371">
          <cell r="A2371" t="str">
            <v>PB040</v>
          </cell>
          <cell r="B2371" t="str">
            <v>Palm Beach</v>
          </cell>
          <cell r="C2371" t="str">
            <v>Y</v>
          </cell>
          <cell r="D2371" t="str">
            <v>Last known substrate: Live Pine</v>
          </cell>
          <cell r="E2371" t="str">
            <v>Audubon</v>
          </cell>
          <cell r="F2371">
            <v>26.950610000000001</v>
          </cell>
          <cell r="G2371">
            <v>-80.568520000000007</v>
          </cell>
          <cell r="H2371" t="str">
            <v>515ef58a-7539-46d7-8f36-43c1ce8639d7</v>
          </cell>
          <cell r="I2371">
            <v>44245</v>
          </cell>
          <cell r="J2371" t="str">
            <v>sbreeding_audubon</v>
          </cell>
          <cell r="M2371">
            <v>1</v>
          </cell>
          <cell r="N2371" t="str">
            <v>Occupied</v>
          </cell>
          <cell r="O2371" t="str">
            <v>2/18/21 Valerie Sparling with DuPuis reports finding this nest with 1 chick visible</v>
          </cell>
          <cell r="P2371" t="str">
            <v>0</v>
          </cell>
          <cell r="Q2371" t="str">
            <v>PB911</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cell r="AF2371">
            <v>0</v>
          </cell>
          <cell r="AG2371">
            <v>44245.900767442101</v>
          </cell>
          <cell r="AH2371" t="str">
            <v>sbreeding_audubon</v>
          </cell>
          <cell r="AI2371">
            <v>44692.264176481498</v>
          </cell>
          <cell r="AJ2371" t="str">
            <v>cbaileyAudubon</v>
          </cell>
          <cell r="AK2371">
            <v>4</v>
          </cell>
          <cell r="AL2371">
            <v>0</v>
          </cell>
          <cell r="AM2371">
            <v>4</v>
          </cell>
          <cell r="AQ2371">
            <v>-80.568522243383597</v>
          </cell>
          <cell r="AR2371">
            <v>26.950606486671902</v>
          </cell>
        </row>
        <row r="2372">
          <cell r="A2372" t="str">
            <v>PB041</v>
          </cell>
          <cell r="B2372" t="str">
            <v>Palm Beach</v>
          </cell>
          <cell r="C2372" t="str">
            <v>Y</v>
          </cell>
          <cell r="D2372" t="str">
            <v>Last known substrate: Live Tree</v>
          </cell>
          <cell r="E2372" t="str">
            <v>Audubon</v>
          </cell>
          <cell r="F2372">
            <v>26.502333</v>
          </cell>
          <cell r="G2372">
            <v>-80.104083000000003</v>
          </cell>
          <cell r="H2372" t="str">
            <v>6ed64c9e-d5ae-4424-b95d-475d8ce23929</v>
          </cell>
          <cell r="I2372">
            <v>44263</v>
          </cell>
          <cell r="J2372" t="str">
            <v>sbreeding_audubon</v>
          </cell>
          <cell r="M2372">
            <v>1</v>
          </cell>
          <cell r="N2372" t="str">
            <v>Occupied</v>
          </cell>
          <cell r="O2372" t="str">
            <v>Local resident emailed USFWS to ask about putting a camera on this nest, USFWS directed them to me since nest is undocumented, this location was provided, emailed them to verify since it does not appear to be correct</v>
          </cell>
          <cell r="P2372" t="str">
            <v>0</v>
          </cell>
          <cell r="Q2372" t="str">
            <v>PB912</v>
          </cell>
          <cell r="S2372">
            <v>0</v>
          </cell>
          <cell r="T2372">
            <v>0</v>
          </cell>
          <cell r="U2372">
            <v>0</v>
          </cell>
          <cell r="V2372">
            <v>0</v>
          </cell>
          <cell r="W2372">
            <v>0</v>
          </cell>
          <cell r="X2372">
            <v>0</v>
          </cell>
          <cell r="Y2372">
            <v>0</v>
          </cell>
          <cell r="Z2372">
            <v>0</v>
          </cell>
          <cell r="AA2372">
            <v>0</v>
          </cell>
          <cell r="AB2372">
            <v>0</v>
          </cell>
          <cell r="AC2372">
            <v>0</v>
          </cell>
          <cell r="AD2372">
            <v>0</v>
          </cell>
          <cell r="AE2372">
            <v>0</v>
          </cell>
          <cell r="AF2372">
            <v>0</v>
          </cell>
          <cell r="AG2372">
            <v>44263.890325914399</v>
          </cell>
          <cell r="AH2372" t="str">
            <v>sbreeding_audubon</v>
          </cell>
          <cell r="AI2372">
            <v>44692.264206226901</v>
          </cell>
          <cell r="AJ2372" t="str">
            <v>cbaileyAudubon</v>
          </cell>
          <cell r="AK2372">
            <v>7</v>
          </cell>
          <cell r="AL2372">
            <v>5</v>
          </cell>
          <cell r="AM2372">
            <v>12</v>
          </cell>
          <cell r="AO2372">
            <v>5</v>
          </cell>
          <cell r="AP2372">
            <v>5</v>
          </cell>
          <cell r="AQ2372">
            <v>-80.104040734894497</v>
          </cell>
          <cell r="AR2372">
            <v>26.502333619294301</v>
          </cell>
        </row>
        <row r="2373">
          <cell r="A2373" t="str">
            <v>PB042</v>
          </cell>
          <cell r="B2373" t="str">
            <v>Palm Beach</v>
          </cell>
          <cell r="C2373" t="str">
            <v>Y</v>
          </cell>
          <cell r="D2373" t="str">
            <v>Last known substrate: Live Pine</v>
          </cell>
          <cell r="E2373" t="str">
            <v>Audubon</v>
          </cell>
          <cell r="F2373">
            <v>26.923159999999999</v>
          </cell>
          <cell r="G2373">
            <v>-80.136030000000005</v>
          </cell>
          <cell r="H2373" t="str">
            <v>38cb6380-e16e-426b-b7c1-fe77c145dac3</v>
          </cell>
          <cell r="I2373">
            <v>44167.208333333299</v>
          </cell>
          <cell r="J2373" t="str">
            <v>sbreeding_audubon</v>
          </cell>
          <cell r="M2373">
            <v>1</v>
          </cell>
          <cell r="N2373" t="str">
            <v>Occupied</v>
          </cell>
          <cell r="O2373" t="str">
            <v>Oct 2021 Lou Ulery report this is the true location of the nest tree. 11/2/20 Meghan Fry reports pair working on nest, 12/2 send photo and note that they are incubating</v>
          </cell>
          <cell r="P2373" t="str">
            <v>0</v>
          </cell>
          <cell r="Q2373" t="str">
            <v>PB910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cell r="AF2373">
            <v>0</v>
          </cell>
          <cell r="AG2373">
            <v>44167.872210960602</v>
          </cell>
          <cell r="AH2373" t="str">
            <v>sbreeding_audubon</v>
          </cell>
          <cell r="AI2373">
            <v>44692.2640004282</v>
          </cell>
          <cell r="AJ2373" t="str">
            <v>cbaileyAudubon</v>
          </cell>
          <cell r="AK2373">
            <v>12</v>
          </cell>
          <cell r="AL2373">
            <v>14</v>
          </cell>
          <cell r="AM2373">
            <v>26</v>
          </cell>
          <cell r="AO2373">
            <v>14</v>
          </cell>
          <cell r="AP2373">
            <v>14</v>
          </cell>
          <cell r="AQ2373">
            <v>-80.136037830417905</v>
          </cell>
          <cell r="AR2373">
            <v>26.923177189076501</v>
          </cell>
        </row>
        <row r="2374">
          <cell r="A2374" t="str">
            <v>PB913</v>
          </cell>
          <cell r="B2374" t="str">
            <v>Palm Beach</v>
          </cell>
          <cell r="C2374" t="str">
            <v>Unk</v>
          </cell>
          <cell r="D2374" t="str">
            <v>Last known substrate: Live Tree</v>
          </cell>
          <cell r="E2374" t="str">
            <v>Audubon</v>
          </cell>
          <cell r="F2374">
            <v>26.581800000000001</v>
          </cell>
          <cell r="G2374">
            <v>-80.339100000000002</v>
          </cell>
          <cell r="H2374" t="str">
            <v>aeb3fc5d-c4f6-4788-9545-6f92a7a535fc</v>
          </cell>
          <cell r="I2374">
            <v>44285</v>
          </cell>
          <cell r="J2374" t="str">
            <v>sbreeding_audubon</v>
          </cell>
          <cell r="M2374">
            <v>0</v>
          </cell>
          <cell r="N2374" t="str">
            <v>Occupied</v>
          </cell>
          <cell r="O2374" t="str">
            <v>3/26/21 Mark Cook with SFWMD reports nest here with adult in nest, couldn't see what is underneath but presumed active, not able to monitor after that to see what happened.</v>
          </cell>
          <cell r="P2374" t="str">
            <v>0</v>
          </cell>
          <cell r="Q2374" t="str">
            <v>PB913</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cell r="AF2374">
            <v>0</v>
          </cell>
          <cell r="AG2374">
            <v>44285.766873634297</v>
          </cell>
          <cell r="AH2374" t="str">
            <v>sbreeding_audubon</v>
          </cell>
          <cell r="AI2374">
            <v>44692.264244039397</v>
          </cell>
          <cell r="AJ2374" t="str">
            <v>cbaileyAudubon</v>
          </cell>
          <cell r="AK2374">
            <v>2</v>
          </cell>
          <cell r="AL2374">
            <v>0</v>
          </cell>
          <cell r="AM2374">
            <v>2</v>
          </cell>
          <cell r="AQ2374">
            <v>-80.339110581346603</v>
          </cell>
          <cell r="AR2374">
            <v>26.581799595460001</v>
          </cell>
        </row>
        <row r="2375">
          <cell r="A2375" t="str">
            <v>PB914</v>
          </cell>
          <cell r="B2375" t="str">
            <v>Palm Beach</v>
          </cell>
          <cell r="C2375" t="str">
            <v>Unk</v>
          </cell>
          <cell r="D2375" t="str">
            <v>Last known substrate: Live Tree</v>
          </cell>
          <cell r="E2375" t="str">
            <v>unmonitored</v>
          </cell>
          <cell r="F2375">
            <v>26.573059000000001</v>
          </cell>
          <cell r="G2375">
            <v>-80.112323000000004</v>
          </cell>
          <cell r="H2375" t="str">
            <v>6cc28a76-4081-4306-9b67-4973a5f76016</v>
          </cell>
          <cell r="I2375">
            <v>44349</v>
          </cell>
          <cell r="J2375" t="str">
            <v>sbreeding_audubon</v>
          </cell>
          <cell r="M2375">
            <v>0</v>
          </cell>
          <cell r="N2375" t="str">
            <v>Unknown</v>
          </cell>
          <cell r="O2375" t="str">
            <v xml:space="preserve">5/28/21 Pinnacle Ecological Inc reported finding nest structure in late May, evidence indicates it was active but no eagles see during observations on 5/21 and 5/24 </v>
          </cell>
          <cell r="P2375" t="str">
            <v>1</v>
          </cell>
          <cell r="Q2375" t="str">
            <v>PB914</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cell r="AF2375">
            <v>0</v>
          </cell>
          <cell r="AG2375">
            <v>44349.806171932898</v>
          </cell>
          <cell r="AH2375" t="str">
            <v>sbreeding_audubon</v>
          </cell>
          <cell r="AI2375">
            <v>44692.264296111098</v>
          </cell>
          <cell r="AJ2375" t="str">
            <v>cbaileyAudubon</v>
          </cell>
          <cell r="AK2375">
            <v>1</v>
          </cell>
          <cell r="AL2375">
            <v>38</v>
          </cell>
          <cell r="AM2375">
            <v>39</v>
          </cell>
          <cell r="AO2375">
            <v>38</v>
          </cell>
          <cell r="AP2375">
            <v>38</v>
          </cell>
          <cell r="AQ2375">
            <v>-80.112323999588995</v>
          </cell>
          <cell r="AR2375">
            <v>26.573039929938901</v>
          </cell>
        </row>
        <row r="2376">
          <cell r="A2376" t="str">
            <v>PB921</v>
          </cell>
          <cell r="B2376" t="str">
            <v>Palm Beach</v>
          </cell>
          <cell r="C2376" t="str">
            <v>Unk</v>
          </cell>
          <cell r="D2376" t="str">
            <v>Last known substrate: Dead Tree</v>
          </cell>
          <cell r="E2376" t="str">
            <v>Audubon</v>
          </cell>
          <cell r="F2376">
            <v>26.721826</v>
          </cell>
          <cell r="G2376">
            <v>-80.849463999999998</v>
          </cell>
          <cell r="H2376" t="str">
            <v>4b10618e-71f0-49e5-aa9d-578890a3cce8</v>
          </cell>
          <cell r="I2376">
            <v>44599</v>
          </cell>
          <cell r="J2376" t="str">
            <v>sbreeding_audubon</v>
          </cell>
          <cell r="M2376">
            <v>0</v>
          </cell>
          <cell r="N2376" t="str">
            <v>Occupied</v>
          </cell>
          <cell r="O2376" t="str">
            <v>Feb 2022 Diane Horsman reported nest here with one eaglet during her monitoring activities as a field tech</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cell r="AF2376">
            <v>0</v>
          </cell>
          <cell r="AG2376">
            <v>44600.092961261602</v>
          </cell>
          <cell r="AH2376" t="str">
            <v>sbreeding_audubon</v>
          </cell>
          <cell r="AI2376">
            <v>44692.264527766201</v>
          </cell>
          <cell r="AJ2376" t="str">
            <v>cbaileyAudubon</v>
          </cell>
          <cell r="AK2376">
            <v>0</v>
          </cell>
          <cell r="AL2376">
            <v>10</v>
          </cell>
          <cell r="AM2376">
            <v>10</v>
          </cell>
          <cell r="AO2376">
            <v>10</v>
          </cell>
          <cell r="AP2376">
            <v>10</v>
          </cell>
          <cell r="AQ2376">
            <v>-80.849449818394504</v>
          </cell>
          <cell r="AR2376">
            <v>26.7218193100185</v>
          </cell>
        </row>
        <row r="2377">
          <cell r="A2377" t="str">
            <v>PB971</v>
          </cell>
          <cell r="B2377" t="str">
            <v>Palm Beach</v>
          </cell>
          <cell r="C2377" t="str">
            <v>N</v>
          </cell>
          <cell r="D2377" t="str">
            <v>Last recorded substrate: Artificial Nest Platform</v>
          </cell>
          <cell r="E2377" t="str">
            <v>Audubon</v>
          </cell>
          <cell r="F2377">
            <v>26.7009589996321</v>
          </cell>
          <cell r="G2377">
            <v>-80.150064999570802</v>
          </cell>
          <cell r="H2377" t="str">
            <v>1d58c453-eb9f-4597-9465-31132725a1b1</v>
          </cell>
          <cell r="I2377">
            <v>43682.641506898202</v>
          </cell>
          <cell r="J2377" t="str">
            <v>twu_dangermond</v>
          </cell>
          <cell r="K2377">
            <v>43991.884201770801</v>
          </cell>
          <cell r="L2377" t="str">
            <v>cbaileyAudubon</v>
          </cell>
          <cell r="M2377">
            <v>2</v>
          </cell>
          <cell r="N2377" t="str">
            <v>Inactive</v>
          </cell>
          <cell r="O2377" t="str">
            <v>nest has not been used by eagles, parrots nest here</v>
          </cell>
          <cell r="P2377" t="str">
            <v>0</v>
          </cell>
          <cell r="Q2377" t="str">
            <v>PB971</v>
          </cell>
          <cell r="R2377">
            <v>43304.732349641199</v>
          </cell>
          <cell r="S2377">
            <v>0</v>
          </cell>
          <cell r="T2377">
            <v>0</v>
          </cell>
          <cell r="U2377">
            <v>0</v>
          </cell>
          <cell r="V2377">
            <v>0</v>
          </cell>
          <cell r="W2377">
            <v>0</v>
          </cell>
          <cell r="X2377">
            <v>0</v>
          </cell>
          <cell r="Y2377">
            <v>0</v>
          </cell>
          <cell r="Z2377">
            <v>0</v>
          </cell>
          <cell r="AA2377">
            <v>0</v>
          </cell>
          <cell r="AB2377">
            <v>0</v>
          </cell>
          <cell r="AC2377">
            <v>0</v>
          </cell>
          <cell r="AD2377">
            <v>1</v>
          </cell>
          <cell r="AE2377">
            <v>0</v>
          </cell>
          <cell r="AF2377">
            <v>2</v>
          </cell>
          <cell r="AG2377">
            <v>44074.635158379599</v>
          </cell>
          <cell r="AH2377" t="str">
            <v>cbaileyAudubon</v>
          </cell>
          <cell r="AI2377">
            <v>44692.258094421297</v>
          </cell>
          <cell r="AJ2377" t="str">
            <v>cbaileyAudubon</v>
          </cell>
          <cell r="AK2377">
            <v>4</v>
          </cell>
          <cell r="AL2377">
            <v>0</v>
          </cell>
          <cell r="AM2377">
            <v>7</v>
          </cell>
          <cell r="AQ2377">
            <v>-80.150064999570802</v>
          </cell>
          <cell r="AR2377">
            <v>26.7009589996321</v>
          </cell>
        </row>
        <row r="2378">
          <cell r="A2378" t="str">
            <v>PB981</v>
          </cell>
          <cell r="B2378" t="str">
            <v>Palm Beach</v>
          </cell>
          <cell r="C2378" t="str">
            <v>Unk</v>
          </cell>
          <cell r="E2378" t="str">
            <v>unmonitored</v>
          </cell>
          <cell r="F2378">
            <v>26.666392000377101</v>
          </cell>
          <cell r="G2378">
            <v>-80.551621999889903</v>
          </cell>
          <cell r="H2378" t="str">
            <v>87d1baf8-ee7c-4090-8ece-60650cab61c2</v>
          </cell>
          <cell r="I2378">
            <v>43682.641506898202</v>
          </cell>
          <cell r="J2378" t="str">
            <v>twu_dangermond</v>
          </cell>
          <cell r="K2378">
            <v>43991.884678773102</v>
          </cell>
          <cell r="L2378" t="str">
            <v>cbaileyAudubon</v>
          </cell>
          <cell r="M2378">
            <v>0</v>
          </cell>
          <cell r="N2378" t="str">
            <v>Unknown</v>
          </cell>
          <cell r="P2378" t="str">
            <v>0</v>
          </cell>
          <cell r="Q2378" t="str">
            <v>PB981</v>
          </cell>
          <cell r="R2378">
            <v>43304.732349641199</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cell r="AF2378">
            <v>1</v>
          </cell>
          <cell r="AG2378">
            <v>44074.635158379599</v>
          </cell>
          <cell r="AH2378" t="str">
            <v>cbaileyAudubon</v>
          </cell>
          <cell r="AI2378">
            <v>44692.2627392824</v>
          </cell>
          <cell r="AJ2378" t="str">
            <v>cbaileyAudubon</v>
          </cell>
          <cell r="AK2378">
            <v>0</v>
          </cell>
          <cell r="AL2378">
            <v>0</v>
          </cell>
          <cell r="AM2378">
            <v>1</v>
          </cell>
          <cell r="AQ2378">
            <v>-80.551621999889903</v>
          </cell>
          <cell r="AR2378">
            <v>26.666392000377101</v>
          </cell>
        </row>
        <row r="2379">
          <cell r="A2379" t="str">
            <v>PB983</v>
          </cell>
          <cell r="B2379" t="str">
            <v>Palm Beach</v>
          </cell>
          <cell r="C2379" t="str">
            <v>N</v>
          </cell>
          <cell r="D2379" t="str">
            <v>Last recorded substrate: Live Pine</v>
          </cell>
          <cell r="E2379" t="str">
            <v>Audubon</v>
          </cell>
          <cell r="F2379">
            <v>26.546871000072102</v>
          </cell>
          <cell r="G2379">
            <v>-80.076186999937505</v>
          </cell>
          <cell r="H2379" t="str">
            <v>65e799ac-0a8e-405d-88cb-3131c77f3f4b</v>
          </cell>
          <cell r="I2379">
            <v>43682.641506898202</v>
          </cell>
          <cell r="J2379" t="str">
            <v>twu_dangermond</v>
          </cell>
          <cell r="K2379">
            <v>43991.884201770801</v>
          </cell>
          <cell r="L2379" t="str">
            <v>cbaileyAudubon</v>
          </cell>
          <cell r="M2379">
            <v>0</v>
          </cell>
          <cell r="N2379" t="str">
            <v>Destroyed</v>
          </cell>
          <cell r="O2379" t="str">
            <v>nest fell before 2021 season, pair seen in area but didn't rebuild here</v>
          </cell>
          <cell r="P2379" t="str">
            <v>0</v>
          </cell>
          <cell r="Q2379" t="str">
            <v>PB983</v>
          </cell>
          <cell r="R2379">
            <v>43304.732349641199</v>
          </cell>
          <cell r="S2379">
            <v>0</v>
          </cell>
          <cell r="T2379">
            <v>0</v>
          </cell>
          <cell r="U2379">
            <v>0</v>
          </cell>
          <cell r="V2379">
            <v>0</v>
          </cell>
          <cell r="W2379">
            <v>0</v>
          </cell>
          <cell r="X2379">
            <v>0</v>
          </cell>
          <cell r="Y2379">
            <v>0</v>
          </cell>
          <cell r="Z2379">
            <v>0</v>
          </cell>
          <cell r="AA2379">
            <v>0</v>
          </cell>
          <cell r="AB2379">
            <v>0</v>
          </cell>
          <cell r="AC2379">
            <v>0</v>
          </cell>
          <cell r="AD2379">
            <v>2</v>
          </cell>
          <cell r="AE2379">
            <v>41</v>
          </cell>
          <cell r="AF2379">
            <v>26</v>
          </cell>
          <cell r="AG2379">
            <v>44074.635158379599</v>
          </cell>
          <cell r="AH2379" t="str">
            <v>cbaileyAudubon</v>
          </cell>
          <cell r="AI2379">
            <v>44692.258248044003</v>
          </cell>
          <cell r="AJ2379" t="str">
            <v>cbaileyAudubon</v>
          </cell>
          <cell r="AK2379">
            <v>14</v>
          </cell>
          <cell r="AL2379">
            <v>5</v>
          </cell>
          <cell r="AM2379">
            <v>88</v>
          </cell>
          <cell r="AO2379">
            <v>5</v>
          </cell>
          <cell r="AP2379">
            <v>5</v>
          </cell>
          <cell r="AQ2379">
            <v>-80.076186999937505</v>
          </cell>
          <cell r="AR2379">
            <v>26.546871000072102</v>
          </cell>
        </row>
        <row r="2380">
          <cell r="A2380" t="str">
            <v>PB992</v>
          </cell>
          <cell r="B2380" t="str">
            <v>Palm Beach</v>
          </cell>
          <cell r="C2380" t="str">
            <v>Unk</v>
          </cell>
          <cell r="D2380" t="str">
            <v>Last known substrate: Australian Pine</v>
          </cell>
          <cell r="E2380" t="str">
            <v>unmonitored</v>
          </cell>
          <cell r="F2380">
            <v>26.631637999999999</v>
          </cell>
          <cell r="G2380">
            <v>-80.047961000000001</v>
          </cell>
          <cell r="H2380" t="str">
            <v>9009b093-5204-47d0-afc8-ec8a30d02161</v>
          </cell>
          <cell r="I2380">
            <v>43682.641506898202</v>
          </cell>
          <cell r="J2380" t="str">
            <v>twu_dangermond</v>
          </cell>
          <cell r="K2380">
            <v>43991.884201770801</v>
          </cell>
          <cell r="L2380" t="str">
            <v>cbaileyAudubon</v>
          </cell>
          <cell r="M2380">
            <v>0</v>
          </cell>
          <cell r="N2380" t="str">
            <v>Destroyed</v>
          </cell>
          <cell r="O2380" t="str">
            <v>2020 Golf course reports nest is gone</v>
          </cell>
          <cell r="P2380" t="str">
            <v>0</v>
          </cell>
          <cell r="Q2380" t="str">
            <v>PB992</v>
          </cell>
          <cell r="R2380">
            <v>43473.208333333299</v>
          </cell>
          <cell r="S2380">
            <v>0</v>
          </cell>
          <cell r="T2380">
            <v>0</v>
          </cell>
          <cell r="U2380">
            <v>0</v>
          </cell>
          <cell r="V2380">
            <v>0</v>
          </cell>
          <cell r="W2380">
            <v>0</v>
          </cell>
          <cell r="X2380">
            <v>0</v>
          </cell>
          <cell r="Y2380">
            <v>0</v>
          </cell>
          <cell r="Z2380">
            <v>0</v>
          </cell>
          <cell r="AA2380">
            <v>0</v>
          </cell>
          <cell r="AB2380">
            <v>0</v>
          </cell>
          <cell r="AC2380">
            <v>0</v>
          </cell>
          <cell r="AD2380">
            <v>0</v>
          </cell>
          <cell r="AE2380">
            <v>5</v>
          </cell>
          <cell r="AF2380">
            <v>1</v>
          </cell>
          <cell r="AG2380">
            <v>44074.635158379599</v>
          </cell>
          <cell r="AH2380" t="str">
            <v>cbaileyAudubon</v>
          </cell>
          <cell r="AI2380">
            <v>44692.263055543997</v>
          </cell>
          <cell r="AJ2380" t="str">
            <v>cbaileyAudubon</v>
          </cell>
          <cell r="AK2380">
            <v>0</v>
          </cell>
          <cell r="AL2380">
            <v>0</v>
          </cell>
          <cell r="AM2380">
            <v>6</v>
          </cell>
          <cell r="AQ2380">
            <v>-80.048092353818404</v>
          </cell>
          <cell r="AR2380">
            <v>26.6317242084687</v>
          </cell>
        </row>
        <row r="2381">
          <cell r="A2381" t="str">
            <v>PB993</v>
          </cell>
          <cell r="B2381" t="str">
            <v>Palm Beach</v>
          </cell>
          <cell r="C2381" t="str">
            <v>Unk</v>
          </cell>
          <cell r="D2381" t="str">
            <v>Last known substrate: Australian Pine</v>
          </cell>
          <cell r="E2381" t="str">
            <v>unmonitored</v>
          </cell>
          <cell r="F2381">
            <v>26.653455000000001</v>
          </cell>
          <cell r="G2381">
            <v>-80.083145999999999</v>
          </cell>
          <cell r="H2381" t="str">
            <v>c58c21b9-108c-4637-999a-3fe2a79fbeb8</v>
          </cell>
          <cell r="I2381">
            <v>43682.641506898202</v>
          </cell>
          <cell r="J2381" t="str">
            <v>twu_dangermond</v>
          </cell>
          <cell r="K2381">
            <v>43991.884201770801</v>
          </cell>
          <cell r="L2381" t="str">
            <v>cbaileyAudubon</v>
          </cell>
          <cell r="M2381">
            <v>0</v>
          </cell>
          <cell r="N2381" t="str">
            <v>Destroyed</v>
          </cell>
          <cell r="O2381" t="str">
            <v>1/25/19 William Foland reports nest in trees where land being cleared (alternate nest). FWC stopped work but pair started building here.</v>
          </cell>
          <cell r="P2381" t="str">
            <v>1</v>
          </cell>
          <cell r="Q2381" t="str">
            <v>PB993</v>
          </cell>
          <cell r="R2381">
            <v>43494.208333333299</v>
          </cell>
          <cell r="S2381">
            <v>0</v>
          </cell>
          <cell r="T2381">
            <v>0</v>
          </cell>
          <cell r="U2381">
            <v>0</v>
          </cell>
          <cell r="V2381">
            <v>0</v>
          </cell>
          <cell r="W2381">
            <v>0</v>
          </cell>
          <cell r="X2381">
            <v>0</v>
          </cell>
          <cell r="Y2381">
            <v>0</v>
          </cell>
          <cell r="Z2381">
            <v>0</v>
          </cell>
          <cell r="AA2381">
            <v>0</v>
          </cell>
          <cell r="AB2381">
            <v>0</v>
          </cell>
          <cell r="AC2381">
            <v>0</v>
          </cell>
          <cell r="AD2381">
            <v>0</v>
          </cell>
          <cell r="AE2381">
            <v>1</v>
          </cell>
          <cell r="AF2381">
            <v>2</v>
          </cell>
          <cell r="AG2381">
            <v>44074.635158379599</v>
          </cell>
          <cell r="AH2381" t="str">
            <v>cbaileyAudubon</v>
          </cell>
          <cell r="AI2381">
            <v>44692.263091828703</v>
          </cell>
          <cell r="AJ2381" t="str">
            <v>cbaileyAudubon</v>
          </cell>
          <cell r="AK2381">
            <v>0</v>
          </cell>
          <cell r="AL2381">
            <v>0</v>
          </cell>
          <cell r="AM2381">
            <v>3</v>
          </cell>
          <cell r="AQ2381">
            <v>-80.082971580019802</v>
          </cell>
          <cell r="AR2381">
            <v>26.653512536466099</v>
          </cell>
        </row>
        <row r="2382">
          <cell r="A2382" t="str">
            <v>PB993a</v>
          </cell>
          <cell r="B2382" t="str">
            <v>Palm Beach</v>
          </cell>
          <cell r="C2382" t="str">
            <v>Unk</v>
          </cell>
          <cell r="D2382" t="str">
            <v>Last known substrate: Australian Pine</v>
          </cell>
          <cell r="E2382" t="str">
            <v>unmonitored</v>
          </cell>
          <cell r="F2382">
            <v>26.652811</v>
          </cell>
          <cell r="G2382">
            <v>-80.081901999999999</v>
          </cell>
          <cell r="H2382" t="str">
            <v>bd7b194e-0d9e-4acf-b20d-e67a60122913</v>
          </cell>
          <cell r="I2382">
            <v>43682.641506898202</v>
          </cell>
          <cell r="J2382" t="str">
            <v>twu_dangermond</v>
          </cell>
          <cell r="K2382">
            <v>43991.884201770801</v>
          </cell>
          <cell r="L2382" t="str">
            <v>cbaileyAudubon</v>
          </cell>
          <cell r="M2382">
            <v>0</v>
          </cell>
          <cell r="N2382" t="str">
            <v>Destroyed</v>
          </cell>
          <cell r="O2382" t="str">
            <v>1/25/19 William Foland reports nest in trees where land being cleared (alternate nest). FWC stopped work but pair started building here.</v>
          </cell>
          <cell r="P2382" t="str">
            <v>2</v>
          </cell>
          <cell r="Q2382" t="str">
            <v>PB993</v>
          </cell>
          <cell r="R2382">
            <v>43494.208333333299</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cell r="AF2382">
            <v>0</v>
          </cell>
          <cell r="AG2382">
            <v>44074.635158379599</v>
          </cell>
          <cell r="AH2382" t="str">
            <v>cbaileyAudubon</v>
          </cell>
          <cell r="AI2382">
            <v>44692.263093831003</v>
          </cell>
          <cell r="AJ2382" t="str">
            <v>cbaileyAudubon</v>
          </cell>
          <cell r="AK2382">
            <v>0</v>
          </cell>
          <cell r="AL2382">
            <v>0</v>
          </cell>
          <cell r="AM2382">
            <v>0</v>
          </cell>
          <cell r="AQ2382">
            <v>-80.081619746671194</v>
          </cell>
          <cell r="AR2382">
            <v>26.653196107841399</v>
          </cell>
        </row>
        <row r="2383">
          <cell r="A2383" t="str">
            <v>PI001</v>
          </cell>
          <cell r="B2383" t="str">
            <v>Pinellas</v>
          </cell>
          <cell r="C2383" t="str">
            <v>Unk</v>
          </cell>
          <cell r="D2383" t="str">
            <v>Last recorded substrate: G</v>
          </cell>
          <cell r="E2383" t="str">
            <v>unmonitored</v>
          </cell>
          <cell r="F2383">
            <v>27.800000000011501</v>
          </cell>
          <cell r="G2383">
            <v>-82.766667000032001</v>
          </cell>
          <cell r="H2383" t="str">
            <v>a6fa90ce-b502-477b-9c3c-00785b2b867b</v>
          </cell>
          <cell r="I2383">
            <v>43682.641506898202</v>
          </cell>
          <cell r="J2383" t="str">
            <v>twu_dangermond</v>
          </cell>
          <cell r="K2383">
            <v>43991.884623877297</v>
          </cell>
          <cell r="L2383" t="str">
            <v>cbaileyAudubon</v>
          </cell>
          <cell r="M2383">
            <v>1</v>
          </cell>
          <cell r="N2383" t="str">
            <v>Unknown</v>
          </cell>
          <cell r="P2383" t="str">
            <v>0</v>
          </cell>
          <cell r="Q2383" t="str">
            <v>PI001</v>
          </cell>
          <cell r="R2383">
            <v>43304.732349641199</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cell r="AF2383">
            <v>0</v>
          </cell>
          <cell r="AG2383">
            <v>44074.635158379599</v>
          </cell>
          <cell r="AH2383" t="str">
            <v>cbaileyAudubon</v>
          </cell>
          <cell r="AI2383">
            <v>44692.261136898102</v>
          </cell>
          <cell r="AJ2383" t="str">
            <v>cbaileyAudubon</v>
          </cell>
          <cell r="AK2383">
            <v>0</v>
          </cell>
          <cell r="AL2383">
            <v>0</v>
          </cell>
          <cell r="AM2383">
            <v>0</v>
          </cell>
          <cell r="AQ2383">
            <v>-82.766667000032001</v>
          </cell>
          <cell r="AR2383">
            <v>27.800000000011501</v>
          </cell>
        </row>
        <row r="2384">
          <cell r="A2384" t="str">
            <v>PI003</v>
          </cell>
          <cell r="B2384" t="str">
            <v>Pinellas</v>
          </cell>
          <cell r="C2384" t="str">
            <v>Unk</v>
          </cell>
          <cell r="D2384" t="str">
            <v>Last recorded substrate: Live Pine Tree</v>
          </cell>
          <cell r="E2384" t="str">
            <v>unmonitored</v>
          </cell>
          <cell r="F2384">
            <v>28.171832999992802</v>
          </cell>
          <cell r="G2384">
            <v>-82.701832999727401</v>
          </cell>
          <cell r="H2384" t="str">
            <v>799abb69-57c7-4447-9453-efbcd7497ff1</v>
          </cell>
          <cell r="I2384">
            <v>43682.641506898202</v>
          </cell>
          <cell r="J2384" t="str">
            <v>twu_dangermond</v>
          </cell>
          <cell r="K2384">
            <v>43991.884623877297</v>
          </cell>
          <cell r="L2384" t="str">
            <v>cbaileyAudubon</v>
          </cell>
          <cell r="M2384">
            <v>1</v>
          </cell>
          <cell r="N2384" t="str">
            <v>Unknown</v>
          </cell>
          <cell r="O2384" t="str">
            <v>Nest is in gated community</v>
          </cell>
          <cell r="P2384" t="str">
            <v>0</v>
          </cell>
          <cell r="Q2384" t="str">
            <v>PI003</v>
          </cell>
          <cell r="R2384">
            <v>43304.732349641199</v>
          </cell>
          <cell r="S2384">
            <v>0</v>
          </cell>
          <cell r="T2384">
            <v>0</v>
          </cell>
          <cell r="U2384">
            <v>1</v>
          </cell>
          <cell r="V2384">
            <v>0</v>
          </cell>
          <cell r="W2384">
            <v>0</v>
          </cell>
          <cell r="X2384">
            <v>1</v>
          </cell>
          <cell r="Y2384">
            <v>0</v>
          </cell>
          <cell r="Z2384">
            <v>0</v>
          </cell>
          <cell r="AA2384">
            <v>1</v>
          </cell>
          <cell r="AB2384">
            <v>0</v>
          </cell>
          <cell r="AC2384">
            <v>0</v>
          </cell>
          <cell r="AD2384">
            <v>0</v>
          </cell>
          <cell r="AE2384">
            <v>2</v>
          </cell>
          <cell r="AF2384">
            <v>0</v>
          </cell>
          <cell r="AG2384">
            <v>44074.635158379599</v>
          </cell>
          <cell r="AH2384" t="str">
            <v>cbaileyAudubon</v>
          </cell>
          <cell r="AI2384">
            <v>44692.2611390046</v>
          </cell>
          <cell r="AJ2384" t="str">
            <v>cbaileyAudubon</v>
          </cell>
          <cell r="AK2384">
            <v>0</v>
          </cell>
          <cell r="AL2384">
            <v>0</v>
          </cell>
          <cell r="AM2384">
            <v>5</v>
          </cell>
          <cell r="AQ2384">
            <v>-82.701832999727401</v>
          </cell>
          <cell r="AR2384">
            <v>28.171832999992802</v>
          </cell>
        </row>
        <row r="2385">
          <cell r="A2385" t="str">
            <v>PI004</v>
          </cell>
          <cell r="B2385" t="str">
            <v>Pinellas</v>
          </cell>
          <cell r="C2385" t="str">
            <v>Y</v>
          </cell>
          <cell r="D2385" t="str">
            <v>Last recorded substrate: Tree 42(A), Dead Pine (FWC)</v>
          </cell>
          <cell r="E2385" t="str">
            <v>Audubon</v>
          </cell>
          <cell r="F2385">
            <v>28.079833000126499</v>
          </cell>
          <cell r="G2385">
            <v>-82.704166999803604</v>
          </cell>
          <cell r="H2385" t="str">
            <v>ca38a881-1196-4a7c-affc-a61924b72ea2</v>
          </cell>
          <cell r="I2385">
            <v>43682.641506898202</v>
          </cell>
          <cell r="J2385" t="str">
            <v>twu_dangermond</v>
          </cell>
          <cell r="K2385">
            <v>43991.884201770801</v>
          </cell>
          <cell r="L2385" t="str">
            <v>cbaileyAudubon</v>
          </cell>
          <cell r="M2385">
            <v>1</v>
          </cell>
          <cell r="N2385" t="str">
            <v>Occupied</v>
          </cell>
          <cell r="P2385" t="str">
            <v>0</v>
          </cell>
          <cell r="Q2385" t="str">
            <v>PI004</v>
          </cell>
          <cell r="R2385">
            <v>43304.732349641199</v>
          </cell>
          <cell r="S2385">
            <v>0</v>
          </cell>
          <cell r="T2385">
            <v>0</v>
          </cell>
          <cell r="U2385">
            <v>3</v>
          </cell>
          <cell r="V2385">
            <v>26</v>
          </cell>
          <cell r="W2385">
            <v>8</v>
          </cell>
          <cell r="X2385">
            <v>6</v>
          </cell>
          <cell r="Y2385">
            <v>0</v>
          </cell>
          <cell r="Z2385">
            <v>0</v>
          </cell>
          <cell r="AA2385">
            <v>1</v>
          </cell>
          <cell r="AB2385">
            <v>0</v>
          </cell>
          <cell r="AC2385">
            <v>10</v>
          </cell>
          <cell r="AD2385">
            <v>14</v>
          </cell>
          <cell r="AE2385">
            <v>26</v>
          </cell>
          <cell r="AF2385">
            <v>22</v>
          </cell>
          <cell r="AG2385">
            <v>44074.635158379599</v>
          </cell>
          <cell r="AH2385" t="str">
            <v>cbaileyAudubon</v>
          </cell>
          <cell r="AI2385">
            <v>44692.257427696801</v>
          </cell>
          <cell r="AJ2385" t="str">
            <v>cbaileyAudubon</v>
          </cell>
          <cell r="AK2385">
            <v>33</v>
          </cell>
          <cell r="AL2385">
            <v>21</v>
          </cell>
          <cell r="AM2385">
            <v>170</v>
          </cell>
          <cell r="AN2385">
            <v>20</v>
          </cell>
          <cell r="AO2385">
            <v>20</v>
          </cell>
          <cell r="AP2385">
            <v>21</v>
          </cell>
          <cell r="AQ2385">
            <v>-82.704166999803604</v>
          </cell>
          <cell r="AR2385">
            <v>28.079833000126499</v>
          </cell>
        </row>
        <row r="2386">
          <cell r="A2386" t="str">
            <v>PI005</v>
          </cell>
          <cell r="B2386" t="str">
            <v>Pinellas</v>
          </cell>
          <cell r="C2386" t="str">
            <v>Y</v>
          </cell>
          <cell r="D2386" t="str">
            <v>Last recorded substrate: Tree 42(A), Live Pine (FWC)</v>
          </cell>
          <cell r="E2386" t="str">
            <v>Audubon</v>
          </cell>
          <cell r="F2386">
            <v>28.119832999955001</v>
          </cell>
          <cell r="G2386">
            <v>-82.721832999584805</v>
          </cell>
          <cell r="H2386" t="str">
            <v>b7455885-eda3-4bbf-b8fa-5bf7bd139b8a</v>
          </cell>
          <cell r="I2386">
            <v>43682.641506898202</v>
          </cell>
          <cell r="J2386" t="str">
            <v>twu_dangermond</v>
          </cell>
          <cell r="K2386">
            <v>43991.884201770801</v>
          </cell>
          <cell r="L2386" t="str">
            <v>cbaileyAudubon</v>
          </cell>
          <cell r="M2386">
            <v>1</v>
          </cell>
          <cell r="N2386" t="str">
            <v>Occupied</v>
          </cell>
          <cell r="P2386" t="str">
            <v>0</v>
          </cell>
          <cell r="Q2386" t="str">
            <v>PI005</v>
          </cell>
          <cell r="R2386">
            <v>43304.732349641199</v>
          </cell>
          <cell r="S2386">
            <v>0</v>
          </cell>
          <cell r="T2386">
            <v>2</v>
          </cell>
          <cell r="U2386">
            <v>11</v>
          </cell>
          <cell r="V2386">
            <v>1</v>
          </cell>
          <cell r="W2386">
            <v>0</v>
          </cell>
          <cell r="X2386">
            <v>0</v>
          </cell>
          <cell r="Y2386">
            <v>0</v>
          </cell>
          <cell r="Z2386">
            <v>0</v>
          </cell>
          <cell r="AA2386">
            <v>1</v>
          </cell>
          <cell r="AB2386">
            <v>0</v>
          </cell>
          <cell r="AC2386">
            <v>11</v>
          </cell>
          <cell r="AD2386">
            <v>5</v>
          </cell>
          <cell r="AE2386">
            <v>5</v>
          </cell>
          <cell r="AF2386">
            <v>6</v>
          </cell>
          <cell r="AG2386">
            <v>44074.635158379599</v>
          </cell>
          <cell r="AH2386" t="str">
            <v>cbaileyAudubon</v>
          </cell>
          <cell r="AI2386">
            <v>44692.257429467601</v>
          </cell>
          <cell r="AJ2386" t="str">
            <v>cbaileyAudubon</v>
          </cell>
          <cell r="AK2386">
            <v>3</v>
          </cell>
          <cell r="AL2386">
            <v>7</v>
          </cell>
          <cell r="AM2386">
            <v>52</v>
          </cell>
          <cell r="AN2386">
            <v>7</v>
          </cell>
          <cell r="AO2386">
            <v>7</v>
          </cell>
          <cell r="AP2386">
            <v>7</v>
          </cell>
          <cell r="AQ2386">
            <v>-82.721832999584805</v>
          </cell>
          <cell r="AR2386">
            <v>28.119832999955001</v>
          </cell>
        </row>
        <row r="2387">
          <cell r="A2387" t="str">
            <v>PI006</v>
          </cell>
          <cell r="B2387" t="str">
            <v>Pinellas</v>
          </cell>
          <cell r="C2387" t="str">
            <v>Unk</v>
          </cell>
          <cell r="D2387" t="str">
            <v>Last recorded substrate: G</v>
          </cell>
          <cell r="E2387" t="str">
            <v>unmonitored</v>
          </cell>
          <cell r="F2387">
            <v>28.0433330003662</v>
          </cell>
          <cell r="G2387">
            <v>-82.706666999561307</v>
          </cell>
          <cell r="H2387" t="str">
            <v>454acefc-e626-4392-abe6-573031380c6d</v>
          </cell>
          <cell r="I2387">
            <v>43682.641506898202</v>
          </cell>
          <cell r="J2387" t="str">
            <v>twu_dangermond</v>
          </cell>
          <cell r="K2387">
            <v>43991.884623877297</v>
          </cell>
          <cell r="L2387" t="str">
            <v>cbaileyAudubon</v>
          </cell>
          <cell r="M2387">
            <v>1</v>
          </cell>
          <cell r="N2387" t="str">
            <v>Unknown</v>
          </cell>
          <cell r="P2387" t="str">
            <v>0</v>
          </cell>
          <cell r="Q2387" t="str">
            <v>PI006</v>
          </cell>
          <cell r="R2387">
            <v>43304.732349641199</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cell r="AF2387">
            <v>0</v>
          </cell>
          <cell r="AG2387">
            <v>44074.635158379599</v>
          </cell>
          <cell r="AH2387" t="str">
            <v>cbaileyAudubon</v>
          </cell>
          <cell r="AI2387">
            <v>44692.261140833303</v>
          </cell>
          <cell r="AJ2387" t="str">
            <v>cbaileyAudubon</v>
          </cell>
          <cell r="AK2387">
            <v>0</v>
          </cell>
          <cell r="AL2387">
            <v>0</v>
          </cell>
          <cell r="AM2387">
            <v>0</v>
          </cell>
          <cell r="AQ2387">
            <v>-82.706666999561307</v>
          </cell>
          <cell r="AR2387">
            <v>28.0433330003662</v>
          </cell>
        </row>
        <row r="2388">
          <cell r="A2388" t="str">
            <v>PI007</v>
          </cell>
          <cell r="B2388" t="str">
            <v>Pinellas</v>
          </cell>
          <cell r="C2388" t="str">
            <v>Unk</v>
          </cell>
          <cell r="D2388" t="str">
            <v>Last recorded substrate: G</v>
          </cell>
          <cell r="E2388" t="str">
            <v>unmonitored</v>
          </cell>
          <cell r="F2388">
            <v>28.143332999726699</v>
          </cell>
          <cell r="G2388">
            <v>-82.716667000388298</v>
          </cell>
          <cell r="H2388" t="str">
            <v>a36b7210-fefa-4a30-8c72-8196d6094c33</v>
          </cell>
          <cell r="I2388">
            <v>43682.641506898202</v>
          </cell>
          <cell r="J2388" t="str">
            <v>twu_dangermond</v>
          </cell>
          <cell r="K2388">
            <v>43991.884623877297</v>
          </cell>
          <cell r="L2388" t="str">
            <v>cbaileyAudubon</v>
          </cell>
          <cell r="M2388">
            <v>1</v>
          </cell>
          <cell r="N2388" t="str">
            <v>Unknown</v>
          </cell>
          <cell r="P2388" t="str">
            <v>0</v>
          </cell>
          <cell r="Q2388" t="str">
            <v>PI007</v>
          </cell>
          <cell r="R2388">
            <v>43304.732349641199</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cell r="AF2388">
            <v>0</v>
          </cell>
          <cell r="AG2388">
            <v>44074.635158379599</v>
          </cell>
          <cell r="AH2388" t="str">
            <v>cbaileyAudubon</v>
          </cell>
          <cell r="AI2388">
            <v>44692.261143020798</v>
          </cell>
          <cell r="AJ2388" t="str">
            <v>cbaileyAudubon</v>
          </cell>
          <cell r="AK2388">
            <v>0</v>
          </cell>
          <cell r="AL2388">
            <v>0</v>
          </cell>
          <cell r="AM2388">
            <v>0</v>
          </cell>
          <cell r="AQ2388">
            <v>-82.716667000388298</v>
          </cell>
          <cell r="AR2388">
            <v>28.143332999726699</v>
          </cell>
        </row>
        <row r="2389">
          <cell r="A2389" t="str">
            <v>PI010</v>
          </cell>
          <cell r="B2389" t="str">
            <v>Pinellas</v>
          </cell>
          <cell r="C2389" t="str">
            <v>Unk</v>
          </cell>
          <cell r="D2389" t="str">
            <v>Last recorded substrate: Live Pine Tree</v>
          </cell>
          <cell r="E2389" t="str">
            <v>unmonitored</v>
          </cell>
          <cell r="F2389">
            <v>27.889332999702901</v>
          </cell>
          <cell r="G2389">
            <v>-82.764833000446203</v>
          </cell>
          <cell r="H2389" t="str">
            <v>02366a08-29b2-4e43-9276-cfb444865874</v>
          </cell>
          <cell r="I2389">
            <v>43682.641506898202</v>
          </cell>
          <cell r="J2389" t="str">
            <v>twu_dangermond</v>
          </cell>
          <cell r="K2389">
            <v>43991.884623877297</v>
          </cell>
          <cell r="L2389" t="str">
            <v>cbaileyAudubon</v>
          </cell>
          <cell r="M2389">
            <v>1</v>
          </cell>
          <cell r="N2389" t="str">
            <v>Unknown</v>
          </cell>
          <cell r="P2389" t="str">
            <v>0</v>
          </cell>
          <cell r="Q2389" t="str">
            <v>PI010</v>
          </cell>
          <cell r="R2389">
            <v>43304.732349641199</v>
          </cell>
          <cell r="S2389">
            <v>0</v>
          </cell>
          <cell r="T2389">
            <v>0</v>
          </cell>
          <cell r="U2389">
            <v>0</v>
          </cell>
          <cell r="V2389">
            <v>0</v>
          </cell>
          <cell r="W2389">
            <v>0</v>
          </cell>
          <cell r="X2389">
            <v>0</v>
          </cell>
          <cell r="Y2389">
            <v>0</v>
          </cell>
          <cell r="Z2389">
            <v>0</v>
          </cell>
          <cell r="AA2389">
            <v>0</v>
          </cell>
          <cell r="AB2389">
            <v>0</v>
          </cell>
          <cell r="AC2389">
            <v>0</v>
          </cell>
          <cell r="AD2389">
            <v>0</v>
          </cell>
          <cell r="AE2389">
            <v>0</v>
          </cell>
          <cell r="AF2389">
            <v>0</v>
          </cell>
          <cell r="AG2389">
            <v>44074.635158379599</v>
          </cell>
          <cell r="AH2389" t="str">
            <v>cbaileyAudubon</v>
          </cell>
          <cell r="AI2389">
            <v>44692.261145069402</v>
          </cell>
          <cell r="AJ2389" t="str">
            <v>cbaileyAudubon</v>
          </cell>
          <cell r="AK2389">
            <v>0</v>
          </cell>
          <cell r="AL2389">
            <v>0</v>
          </cell>
          <cell r="AM2389">
            <v>0</v>
          </cell>
          <cell r="AQ2389">
            <v>-82.764833000446203</v>
          </cell>
          <cell r="AR2389">
            <v>27.889332999702901</v>
          </cell>
        </row>
        <row r="2390">
          <cell r="A2390" t="str">
            <v>PI011</v>
          </cell>
          <cell r="B2390" t="str">
            <v>Pinellas</v>
          </cell>
          <cell r="C2390" t="str">
            <v>Unk</v>
          </cell>
          <cell r="D2390" t="str">
            <v>Last recorded substrate: G</v>
          </cell>
          <cell r="E2390" t="str">
            <v>unmonitored</v>
          </cell>
          <cell r="F2390">
            <v>27.849999999610901</v>
          </cell>
          <cell r="G2390">
            <v>-82.616667000202597</v>
          </cell>
          <cell r="H2390" t="str">
            <v>fe529037-638a-495e-94f8-b8bb23bec3ec</v>
          </cell>
          <cell r="I2390">
            <v>43682.641506898202</v>
          </cell>
          <cell r="J2390" t="str">
            <v>twu_dangermond</v>
          </cell>
          <cell r="K2390">
            <v>43991.884623877297</v>
          </cell>
          <cell r="L2390" t="str">
            <v>cbaileyAudubon</v>
          </cell>
          <cell r="M2390">
            <v>1</v>
          </cell>
          <cell r="N2390" t="str">
            <v>Unknown</v>
          </cell>
          <cell r="P2390" t="str">
            <v>0</v>
          </cell>
          <cell r="Q2390" t="str">
            <v>PI011</v>
          </cell>
          <cell r="R2390">
            <v>43304.732349641199</v>
          </cell>
          <cell r="S2390">
            <v>0</v>
          </cell>
          <cell r="T2390">
            <v>0</v>
          </cell>
          <cell r="U2390">
            <v>0</v>
          </cell>
          <cell r="V2390">
            <v>0</v>
          </cell>
          <cell r="W2390">
            <v>0</v>
          </cell>
          <cell r="X2390">
            <v>0</v>
          </cell>
          <cell r="Y2390">
            <v>0</v>
          </cell>
          <cell r="Z2390">
            <v>0</v>
          </cell>
          <cell r="AA2390">
            <v>0</v>
          </cell>
          <cell r="AB2390">
            <v>0</v>
          </cell>
          <cell r="AC2390">
            <v>0</v>
          </cell>
          <cell r="AD2390">
            <v>0</v>
          </cell>
          <cell r="AE2390">
            <v>0</v>
          </cell>
          <cell r="AF2390">
            <v>0</v>
          </cell>
          <cell r="AG2390">
            <v>44074.635158379599</v>
          </cell>
          <cell r="AH2390" t="str">
            <v>cbaileyAudubon</v>
          </cell>
          <cell r="AI2390">
            <v>44692.261147430603</v>
          </cell>
          <cell r="AJ2390" t="str">
            <v>cbaileyAudubon</v>
          </cell>
          <cell r="AK2390">
            <v>0</v>
          </cell>
          <cell r="AL2390">
            <v>0</v>
          </cell>
          <cell r="AM2390">
            <v>0</v>
          </cell>
          <cell r="AQ2390">
            <v>-82.616667000202597</v>
          </cell>
          <cell r="AR2390">
            <v>27.849999999610901</v>
          </cell>
        </row>
        <row r="2391">
          <cell r="A2391" t="str">
            <v>PI013</v>
          </cell>
          <cell r="B2391" t="str">
            <v>Pinellas</v>
          </cell>
          <cell r="C2391" t="str">
            <v>Y</v>
          </cell>
          <cell r="D2391" t="str">
            <v>Last recorded substrate: Artificial Nest Platform' (A), Artificial (FWC)</v>
          </cell>
          <cell r="E2391" t="str">
            <v>Audubon</v>
          </cell>
          <cell r="F2391">
            <v>27.8601669999729</v>
          </cell>
          <cell r="G2391">
            <v>-82.7713329996364</v>
          </cell>
          <cell r="H2391" t="str">
            <v>197ec0d6-4309-4d61-96d5-c37349c8b835</v>
          </cell>
          <cell r="I2391">
            <v>43682.641506898202</v>
          </cell>
          <cell r="J2391" t="str">
            <v>twu_dangermond</v>
          </cell>
          <cell r="K2391">
            <v>43991.884201770801</v>
          </cell>
          <cell r="L2391" t="str">
            <v>cbaileyAudubon</v>
          </cell>
          <cell r="M2391">
            <v>1</v>
          </cell>
          <cell r="N2391" t="str">
            <v>Occupied</v>
          </cell>
          <cell r="P2391" t="str">
            <v>0</v>
          </cell>
          <cell r="Q2391" t="str">
            <v>PI013</v>
          </cell>
          <cell r="R2391">
            <v>43304.732349641199</v>
          </cell>
          <cell r="S2391">
            <v>0</v>
          </cell>
          <cell r="T2391">
            <v>0</v>
          </cell>
          <cell r="U2391">
            <v>1</v>
          </cell>
          <cell r="V2391">
            <v>10</v>
          </cell>
          <cell r="W2391">
            <v>8</v>
          </cell>
          <cell r="X2391">
            <v>9</v>
          </cell>
          <cell r="Y2391">
            <v>5</v>
          </cell>
          <cell r="Z2391">
            <v>5</v>
          </cell>
          <cell r="AA2391">
            <v>13</v>
          </cell>
          <cell r="AB2391">
            <v>0</v>
          </cell>
          <cell r="AC2391">
            <v>8</v>
          </cell>
          <cell r="AD2391">
            <v>13</v>
          </cell>
          <cell r="AE2391">
            <v>32</v>
          </cell>
          <cell r="AF2391">
            <v>17</v>
          </cell>
          <cell r="AG2391">
            <v>44074.635158379599</v>
          </cell>
          <cell r="AH2391" t="str">
            <v>cbaileyAudubon</v>
          </cell>
          <cell r="AI2391">
            <v>44692.257431296297</v>
          </cell>
          <cell r="AJ2391" t="str">
            <v>cbaileyAudubon</v>
          </cell>
          <cell r="AK2391">
            <v>26</v>
          </cell>
          <cell r="AL2391">
            <v>28</v>
          </cell>
          <cell r="AM2391">
            <v>175</v>
          </cell>
          <cell r="AN2391">
            <v>28</v>
          </cell>
          <cell r="AO2391">
            <v>28</v>
          </cell>
          <cell r="AP2391">
            <v>28</v>
          </cell>
          <cell r="AQ2391">
            <v>-82.7713329996364</v>
          </cell>
          <cell r="AR2391">
            <v>27.8601669999729</v>
          </cell>
        </row>
        <row r="2392">
          <cell r="A2392" t="str">
            <v>PI014</v>
          </cell>
          <cell r="B2392" t="str">
            <v>Pinellas</v>
          </cell>
          <cell r="C2392" t="str">
            <v>Y</v>
          </cell>
          <cell r="D2392" t="str">
            <v>Last recorded substrate: Artificial Cell Tower</v>
          </cell>
          <cell r="E2392" t="str">
            <v>Audubon</v>
          </cell>
          <cell r="F2392">
            <v>27.7271322003192</v>
          </cell>
          <cell r="G2392">
            <v>-82.676228300319494</v>
          </cell>
          <cell r="H2392" t="str">
            <v>92c672c5-b88f-47fd-a646-3384e8e2486d</v>
          </cell>
          <cell r="I2392">
            <v>43682.641506898202</v>
          </cell>
          <cell r="J2392" t="str">
            <v>twu_dangermond</v>
          </cell>
          <cell r="K2392">
            <v>43991.884201770801</v>
          </cell>
          <cell r="L2392" t="str">
            <v>cbaileyAudubon</v>
          </cell>
          <cell r="M2392">
            <v>1</v>
          </cell>
          <cell r="N2392" t="str">
            <v>Occupied</v>
          </cell>
          <cell r="O2392" t="str">
            <v>believe to be relocation of PI014 pair in 2014 but FWC assigned a temp ID to the nest. Vols continued to use PI014 for awhile. FWC moved PI014nest ID to this location Jun 2019</v>
          </cell>
          <cell r="P2392" t="str">
            <v>0</v>
          </cell>
          <cell r="Q2392" t="str">
            <v>PI977</v>
          </cell>
          <cell r="R2392">
            <v>43304.732349641199</v>
          </cell>
          <cell r="S2392">
            <v>0</v>
          </cell>
          <cell r="T2392">
            <v>2</v>
          </cell>
          <cell r="U2392">
            <v>0</v>
          </cell>
          <cell r="V2392">
            <v>14</v>
          </cell>
          <cell r="W2392">
            <v>5</v>
          </cell>
          <cell r="X2392">
            <v>8</v>
          </cell>
          <cell r="Y2392">
            <v>15</v>
          </cell>
          <cell r="Z2392">
            <v>3</v>
          </cell>
          <cell r="AA2392">
            <v>20</v>
          </cell>
          <cell r="AB2392">
            <v>15</v>
          </cell>
          <cell r="AC2392">
            <v>6</v>
          </cell>
          <cell r="AD2392">
            <v>13</v>
          </cell>
          <cell r="AE2392">
            <v>22</v>
          </cell>
          <cell r="AF2392">
            <v>22</v>
          </cell>
          <cell r="AG2392">
            <v>44074.635158379599</v>
          </cell>
          <cell r="AH2392" t="str">
            <v>cbaileyAudubon</v>
          </cell>
          <cell r="AI2392">
            <v>44692.262591319399</v>
          </cell>
          <cell r="AJ2392" t="str">
            <v>cbaileyAudubon</v>
          </cell>
          <cell r="AK2392">
            <v>18</v>
          </cell>
          <cell r="AL2392">
            <v>26</v>
          </cell>
          <cell r="AM2392">
            <v>189</v>
          </cell>
          <cell r="AO2392">
            <v>26</v>
          </cell>
          <cell r="AP2392">
            <v>26</v>
          </cell>
          <cell r="AQ2392">
            <v>-82.676228300319494</v>
          </cell>
          <cell r="AR2392">
            <v>27.7271322003192</v>
          </cell>
        </row>
        <row r="2393">
          <cell r="A2393" t="str">
            <v>PI014a</v>
          </cell>
          <cell r="B2393" t="str">
            <v>Pinellas</v>
          </cell>
          <cell r="C2393" t="str">
            <v>Unk</v>
          </cell>
          <cell r="D2393" t="str">
            <v>Last recorded substrate: Tropical Tree</v>
          </cell>
          <cell r="E2393" t="str">
            <v>unmonitored</v>
          </cell>
          <cell r="F2393">
            <v>27.731332999639601</v>
          </cell>
          <cell r="G2393">
            <v>-82.668832999692995</v>
          </cell>
          <cell r="H2393" t="str">
            <v>dc2a8d3c-17f7-44d1-88fc-968d38c83ea3</v>
          </cell>
          <cell r="I2393">
            <v>43682.641506898202</v>
          </cell>
          <cell r="J2393" t="str">
            <v>twu_dangermond</v>
          </cell>
          <cell r="K2393">
            <v>43991.884201770801</v>
          </cell>
          <cell r="L2393" t="str">
            <v>cbaileyAudubon</v>
          </cell>
          <cell r="M2393">
            <v>1</v>
          </cell>
          <cell r="N2393" t="str">
            <v>Unknown</v>
          </cell>
          <cell r="O2393" t="str">
            <v>Nest fell and pair believed to have relocated to nearby tower in 2014, vols continued using PI014 but FWC assigned an ID of PI977 to the tower nest. FWC moved PI014 ID to PI977 location Jun 2019</v>
          </cell>
          <cell r="P2393" t="str">
            <v>3</v>
          </cell>
          <cell r="Q2393" t="str">
            <v>PI014</v>
          </cell>
          <cell r="R2393">
            <v>43304.732349641199</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cell r="AF2393">
            <v>0</v>
          </cell>
          <cell r="AG2393">
            <v>44074.635158379599</v>
          </cell>
          <cell r="AH2393" t="str">
            <v>cbaileyAudubon</v>
          </cell>
          <cell r="AI2393">
            <v>44692.2574339005</v>
          </cell>
          <cell r="AJ2393" t="str">
            <v>cbaileyAudubon</v>
          </cell>
          <cell r="AK2393">
            <v>0</v>
          </cell>
          <cell r="AL2393">
            <v>0</v>
          </cell>
          <cell r="AM2393">
            <v>0</v>
          </cell>
          <cell r="AQ2393">
            <v>-82.668832999692995</v>
          </cell>
          <cell r="AR2393">
            <v>27.731332999639601</v>
          </cell>
        </row>
        <row r="2394">
          <cell r="A2394" t="str">
            <v>PI015</v>
          </cell>
          <cell r="B2394" t="str">
            <v>Pinellas</v>
          </cell>
          <cell r="C2394" t="str">
            <v>Unk</v>
          </cell>
          <cell r="D2394" t="str">
            <v>Last recorded substrate: G</v>
          </cell>
          <cell r="E2394" t="str">
            <v>unmonitored</v>
          </cell>
          <cell r="F2394">
            <v>27.741667000179401</v>
          </cell>
          <cell r="G2394">
            <v>-82.690000000037799</v>
          </cell>
          <cell r="H2394" t="str">
            <v>5b970d36-dee0-44c0-8b64-729029db40eb</v>
          </cell>
          <cell r="I2394">
            <v>43682.641506898202</v>
          </cell>
          <cell r="J2394" t="str">
            <v>twu_dangermond</v>
          </cell>
          <cell r="K2394">
            <v>43991.884623877297</v>
          </cell>
          <cell r="L2394" t="str">
            <v>cbaileyAudubon</v>
          </cell>
          <cell r="M2394">
            <v>1</v>
          </cell>
          <cell r="N2394" t="str">
            <v>Unknown</v>
          </cell>
          <cell r="P2394" t="str">
            <v>0</v>
          </cell>
          <cell r="Q2394" t="str">
            <v>PI015</v>
          </cell>
          <cell r="R2394">
            <v>43304.732349641199</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cell r="AF2394">
            <v>0</v>
          </cell>
          <cell r="AG2394">
            <v>44074.635158379599</v>
          </cell>
          <cell r="AH2394" t="str">
            <v>cbaileyAudubon</v>
          </cell>
          <cell r="AI2394">
            <v>44692.261156435197</v>
          </cell>
          <cell r="AJ2394" t="str">
            <v>cbaileyAudubon</v>
          </cell>
          <cell r="AK2394">
            <v>0</v>
          </cell>
          <cell r="AL2394">
            <v>0</v>
          </cell>
          <cell r="AM2394">
            <v>0</v>
          </cell>
          <cell r="AQ2394">
            <v>-82.690000000037799</v>
          </cell>
          <cell r="AR2394">
            <v>27.741667000179401</v>
          </cell>
        </row>
        <row r="2395">
          <cell r="A2395" t="str">
            <v>PI016</v>
          </cell>
          <cell r="B2395" t="str">
            <v>Pinellas</v>
          </cell>
          <cell r="C2395" t="str">
            <v>Unk</v>
          </cell>
          <cell r="D2395" t="str">
            <v>Last recorded substrate: G</v>
          </cell>
          <cell r="E2395" t="str">
            <v>unmonitored</v>
          </cell>
          <cell r="F2395">
            <v>27.830000000297002</v>
          </cell>
          <cell r="G2395">
            <v>-82.751666999689704</v>
          </cell>
          <cell r="H2395" t="str">
            <v>08f34c0a-e297-4ec2-b2c2-5dd997ced379</v>
          </cell>
          <cell r="I2395">
            <v>43682.641506898202</v>
          </cell>
          <cell r="J2395" t="str">
            <v>twu_dangermond</v>
          </cell>
          <cell r="K2395">
            <v>43991.884623877297</v>
          </cell>
          <cell r="L2395" t="str">
            <v>cbaileyAudubon</v>
          </cell>
          <cell r="M2395">
            <v>1</v>
          </cell>
          <cell r="N2395" t="str">
            <v>Unknown</v>
          </cell>
          <cell r="P2395" t="str">
            <v>0</v>
          </cell>
          <cell r="Q2395" t="str">
            <v>PI016</v>
          </cell>
          <cell r="R2395">
            <v>43304.732349641199</v>
          </cell>
          <cell r="S2395">
            <v>0</v>
          </cell>
          <cell r="T2395">
            <v>0</v>
          </cell>
          <cell r="U2395">
            <v>0</v>
          </cell>
          <cell r="V2395">
            <v>0</v>
          </cell>
          <cell r="W2395">
            <v>0</v>
          </cell>
          <cell r="X2395">
            <v>0</v>
          </cell>
          <cell r="Y2395">
            <v>0</v>
          </cell>
          <cell r="Z2395">
            <v>0</v>
          </cell>
          <cell r="AA2395">
            <v>0</v>
          </cell>
          <cell r="AB2395">
            <v>0</v>
          </cell>
          <cell r="AC2395">
            <v>0</v>
          </cell>
          <cell r="AD2395">
            <v>0</v>
          </cell>
          <cell r="AE2395">
            <v>0</v>
          </cell>
          <cell r="AF2395">
            <v>0</v>
          </cell>
          <cell r="AG2395">
            <v>44074.635158379599</v>
          </cell>
          <cell r="AH2395" t="str">
            <v>cbaileyAudubon</v>
          </cell>
          <cell r="AI2395">
            <v>44692.261159351903</v>
          </cell>
          <cell r="AJ2395" t="str">
            <v>cbaileyAudubon</v>
          </cell>
          <cell r="AK2395">
            <v>0</v>
          </cell>
          <cell r="AL2395">
            <v>0</v>
          </cell>
          <cell r="AM2395">
            <v>0</v>
          </cell>
          <cell r="AQ2395">
            <v>-82.751666999689704</v>
          </cell>
          <cell r="AR2395">
            <v>27.830000000297002</v>
          </cell>
        </row>
        <row r="2396">
          <cell r="A2396" t="str">
            <v>PI017</v>
          </cell>
          <cell r="B2396" t="str">
            <v>Pinellas</v>
          </cell>
          <cell r="C2396" t="str">
            <v>N</v>
          </cell>
          <cell r="D2396" t="str">
            <v>Last recorded substrate: Live Pine Tree</v>
          </cell>
          <cell r="E2396" t="str">
            <v>Audubon</v>
          </cell>
          <cell r="F2396">
            <v>28.1661669999068</v>
          </cell>
          <cell r="G2396">
            <v>-82.791667000302994</v>
          </cell>
          <cell r="H2396" t="str">
            <v>21c357be-d66d-40da-938b-fb9713a7ac1f</v>
          </cell>
          <cell r="I2396">
            <v>43682.641506898202</v>
          </cell>
          <cell r="J2396" t="str">
            <v>twu_dangermond</v>
          </cell>
          <cell r="K2396">
            <v>43991.884623877297</v>
          </cell>
          <cell r="L2396" t="str">
            <v>cbaileyAudubon</v>
          </cell>
          <cell r="M2396">
            <v>1</v>
          </cell>
          <cell r="N2396" t="str">
            <v>Inactive</v>
          </cell>
          <cell r="O2396" t="str">
            <v>in gated community, osprey nesting here in 2021</v>
          </cell>
          <cell r="P2396" t="str">
            <v>0</v>
          </cell>
          <cell r="Q2396" t="str">
            <v>PI017</v>
          </cell>
          <cell r="R2396">
            <v>43304.732349641199</v>
          </cell>
          <cell r="S2396">
            <v>0</v>
          </cell>
          <cell r="T2396">
            <v>0</v>
          </cell>
          <cell r="U2396">
            <v>3</v>
          </cell>
          <cell r="V2396">
            <v>74</v>
          </cell>
          <cell r="W2396">
            <v>2</v>
          </cell>
          <cell r="X2396">
            <v>4</v>
          </cell>
          <cell r="Y2396">
            <v>0</v>
          </cell>
          <cell r="Z2396">
            <v>0</v>
          </cell>
          <cell r="AA2396">
            <v>0</v>
          </cell>
          <cell r="AB2396">
            <v>0</v>
          </cell>
          <cell r="AC2396">
            <v>0</v>
          </cell>
          <cell r="AD2396">
            <v>0</v>
          </cell>
          <cell r="AE2396">
            <v>0</v>
          </cell>
          <cell r="AF2396">
            <v>0</v>
          </cell>
          <cell r="AG2396">
            <v>44074.635158379599</v>
          </cell>
          <cell r="AH2396" t="str">
            <v>cbaileyAudubon</v>
          </cell>
          <cell r="AI2396">
            <v>44692.2611612037</v>
          </cell>
          <cell r="AJ2396" t="str">
            <v>cbaileyAudubon</v>
          </cell>
          <cell r="AK2396">
            <v>1</v>
          </cell>
          <cell r="AL2396">
            <v>0</v>
          </cell>
          <cell r="AM2396">
            <v>84</v>
          </cell>
          <cell r="AQ2396">
            <v>-82.791667000302994</v>
          </cell>
          <cell r="AR2396">
            <v>28.1661669999068</v>
          </cell>
        </row>
        <row r="2397">
          <cell r="A2397" t="str">
            <v>PI018</v>
          </cell>
          <cell r="B2397" t="str">
            <v>Pinellas</v>
          </cell>
          <cell r="C2397" t="str">
            <v>Unk</v>
          </cell>
          <cell r="D2397" t="str">
            <v>Last recorded substrate: Tree 42(A), Live Sand Pine (FWC)</v>
          </cell>
          <cell r="E2397" t="str">
            <v>unmonitored</v>
          </cell>
          <cell r="F2397">
            <v>28.0989999999349</v>
          </cell>
          <cell r="G2397">
            <v>-82.756166999612702</v>
          </cell>
          <cell r="H2397" t="str">
            <v>d83c1a47-2f68-4405-9695-09dc9a63fdec</v>
          </cell>
          <cell r="I2397">
            <v>43682.641506898202</v>
          </cell>
          <cell r="J2397" t="str">
            <v>twu_dangermond</v>
          </cell>
          <cell r="K2397">
            <v>43991.884591006899</v>
          </cell>
          <cell r="L2397" t="str">
            <v>cbaileyAudubon</v>
          </cell>
          <cell r="M2397">
            <v>1</v>
          </cell>
          <cell r="N2397" t="str">
            <v>Unknown</v>
          </cell>
          <cell r="P2397" t="str">
            <v>0</v>
          </cell>
          <cell r="Q2397" t="str">
            <v>PI018</v>
          </cell>
          <cell r="R2397">
            <v>43304.732349641199</v>
          </cell>
          <cell r="S2397">
            <v>0</v>
          </cell>
          <cell r="T2397">
            <v>0</v>
          </cell>
          <cell r="U2397">
            <v>9</v>
          </cell>
          <cell r="V2397">
            <v>29</v>
          </cell>
          <cell r="W2397">
            <v>10</v>
          </cell>
          <cell r="X2397">
            <v>5</v>
          </cell>
          <cell r="Y2397">
            <v>0</v>
          </cell>
          <cell r="Z2397">
            <v>0</v>
          </cell>
          <cell r="AA2397">
            <v>2</v>
          </cell>
          <cell r="AB2397">
            <v>5</v>
          </cell>
          <cell r="AC2397">
            <v>10</v>
          </cell>
          <cell r="AD2397">
            <v>2</v>
          </cell>
          <cell r="AE2397">
            <v>0</v>
          </cell>
          <cell r="AF2397">
            <v>0</v>
          </cell>
          <cell r="AG2397">
            <v>44074.635158379599</v>
          </cell>
          <cell r="AH2397" t="str">
            <v>cbaileyAudubon</v>
          </cell>
          <cell r="AI2397">
            <v>44692.257435972198</v>
          </cell>
          <cell r="AJ2397" t="str">
            <v>cbaileyAudubon</v>
          </cell>
          <cell r="AK2397">
            <v>0</v>
          </cell>
          <cell r="AL2397">
            <v>0</v>
          </cell>
          <cell r="AM2397">
            <v>72</v>
          </cell>
          <cell r="AQ2397">
            <v>-82.756166999612702</v>
          </cell>
          <cell r="AR2397">
            <v>28.0989999999349</v>
          </cell>
        </row>
        <row r="2398">
          <cell r="A2398" t="str">
            <v>PI019</v>
          </cell>
          <cell r="B2398" t="str">
            <v>Pinellas</v>
          </cell>
          <cell r="C2398" t="str">
            <v>Unk</v>
          </cell>
          <cell r="D2398" t="str">
            <v>Last recorded substrate: Live Pine Tree</v>
          </cell>
          <cell r="E2398" t="str">
            <v>unmonitored</v>
          </cell>
          <cell r="F2398">
            <v>27.9383329998285</v>
          </cell>
          <cell r="G2398">
            <v>-82.770000000365997</v>
          </cell>
          <cell r="H2398" t="str">
            <v>259a613e-8664-4104-b198-04ed2aa92bc1</v>
          </cell>
          <cell r="I2398">
            <v>43682.641506898202</v>
          </cell>
          <cell r="J2398" t="str">
            <v>twu_dangermond</v>
          </cell>
          <cell r="K2398">
            <v>43991.884623877297</v>
          </cell>
          <cell r="L2398" t="str">
            <v>cbaileyAudubon</v>
          </cell>
          <cell r="M2398">
            <v>1</v>
          </cell>
          <cell r="N2398" t="str">
            <v>Unknown</v>
          </cell>
          <cell r="P2398" t="str">
            <v>0</v>
          </cell>
          <cell r="Q2398" t="str">
            <v>PI019</v>
          </cell>
          <cell r="R2398">
            <v>43304.732349641199</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cell r="AF2398">
            <v>0</v>
          </cell>
          <cell r="AG2398">
            <v>44074.635158379599</v>
          </cell>
          <cell r="AH2398" t="str">
            <v>cbaileyAudubon</v>
          </cell>
          <cell r="AI2398">
            <v>44692.261163726798</v>
          </cell>
          <cell r="AJ2398" t="str">
            <v>cbaileyAudubon</v>
          </cell>
          <cell r="AK2398">
            <v>0</v>
          </cell>
          <cell r="AL2398">
            <v>0</v>
          </cell>
          <cell r="AM2398">
            <v>0</v>
          </cell>
          <cell r="AQ2398">
            <v>-82.770000000365997</v>
          </cell>
          <cell r="AR2398">
            <v>27.9383329998285</v>
          </cell>
        </row>
        <row r="2399">
          <cell r="A2399" t="str">
            <v>PI020</v>
          </cell>
          <cell r="B2399" t="str">
            <v>Pinellas</v>
          </cell>
          <cell r="C2399" t="str">
            <v>Y</v>
          </cell>
          <cell r="D2399" t="str">
            <v>Last recorded substrate: Live Tree</v>
          </cell>
          <cell r="E2399" t="str">
            <v>Audubon</v>
          </cell>
          <cell r="F2399">
            <v>28.0112954696333</v>
          </cell>
          <cell r="G2399">
            <v>-82.772275510235801</v>
          </cell>
          <cell r="H2399" t="str">
            <v>ef87f470-f007-492c-8ad8-334998edffbe</v>
          </cell>
          <cell r="I2399">
            <v>43682.641506898202</v>
          </cell>
          <cell r="J2399" t="str">
            <v>twu_dangermond</v>
          </cell>
          <cell r="K2399">
            <v>43991.884201770801</v>
          </cell>
          <cell r="L2399" t="str">
            <v>cbaileyAudubon</v>
          </cell>
          <cell r="M2399">
            <v>1</v>
          </cell>
          <cell r="N2399" t="str">
            <v>Occupied</v>
          </cell>
          <cell r="O2399" t="str">
            <v>Nest has private cam on it</v>
          </cell>
          <cell r="P2399" t="str">
            <v>0</v>
          </cell>
          <cell r="Q2399" t="str">
            <v>PI020</v>
          </cell>
          <cell r="R2399">
            <v>43304.732349641199</v>
          </cell>
          <cell r="S2399">
            <v>0</v>
          </cell>
          <cell r="T2399">
            <v>0</v>
          </cell>
          <cell r="U2399">
            <v>12</v>
          </cell>
          <cell r="V2399">
            <v>26</v>
          </cell>
          <cell r="W2399">
            <v>12</v>
          </cell>
          <cell r="X2399">
            <v>12</v>
          </cell>
          <cell r="Y2399">
            <v>1</v>
          </cell>
          <cell r="Z2399">
            <v>0</v>
          </cell>
          <cell r="AA2399">
            <v>2</v>
          </cell>
          <cell r="AB2399">
            <v>3</v>
          </cell>
          <cell r="AC2399">
            <v>11</v>
          </cell>
          <cell r="AD2399">
            <v>7</v>
          </cell>
          <cell r="AE2399">
            <v>32</v>
          </cell>
          <cell r="AF2399">
            <v>44</v>
          </cell>
          <cell r="AG2399">
            <v>44074.635158379599</v>
          </cell>
          <cell r="AH2399" t="str">
            <v>cbaileyAudubon</v>
          </cell>
          <cell r="AI2399">
            <v>44692.257437974498</v>
          </cell>
          <cell r="AJ2399" t="str">
            <v>cbaileyAudubon</v>
          </cell>
          <cell r="AK2399">
            <v>94</v>
          </cell>
          <cell r="AL2399">
            <v>53</v>
          </cell>
          <cell r="AM2399">
            <v>309</v>
          </cell>
          <cell r="AN2399">
            <v>53</v>
          </cell>
          <cell r="AO2399">
            <v>53</v>
          </cell>
          <cell r="AP2399">
            <v>53</v>
          </cell>
          <cell r="AQ2399">
            <v>-82.772275510235801</v>
          </cell>
          <cell r="AR2399">
            <v>28.0112954696333</v>
          </cell>
        </row>
        <row r="2400">
          <cell r="A2400" t="str">
            <v>PI021</v>
          </cell>
          <cell r="B2400" t="str">
            <v>Pinellas</v>
          </cell>
          <cell r="C2400" t="str">
            <v>Y</v>
          </cell>
          <cell r="D2400" t="str">
            <v>Last recorded substrate: Artificial Structure</v>
          </cell>
          <cell r="E2400" t="str">
            <v>Audubon</v>
          </cell>
          <cell r="F2400">
            <v>27.83583333</v>
          </cell>
          <cell r="G2400">
            <v>-82.675666669999998</v>
          </cell>
          <cell r="H2400" t="str">
            <v>2e3239a0-ca75-4cba-9afb-ad4c6642d72b</v>
          </cell>
          <cell r="I2400">
            <v>43682.641506898202</v>
          </cell>
          <cell r="J2400" t="str">
            <v>twu_dangermond</v>
          </cell>
          <cell r="K2400">
            <v>43991.884201770801</v>
          </cell>
          <cell r="L2400" t="str">
            <v>cbaileyAudubon</v>
          </cell>
          <cell r="M2400">
            <v>1</v>
          </cell>
          <cell r="N2400" t="str">
            <v>Occupied</v>
          </cell>
          <cell r="O2400" t="str">
            <v>12/15/18 Duke Energy got permit to remove nest from old tower (PI021c now) and move nest to a platform they erected here. Pair immediately began nesting here</v>
          </cell>
          <cell r="P2400" t="str">
            <v>1</v>
          </cell>
          <cell r="Q2400" t="str">
            <v>PI021</v>
          </cell>
          <cell r="R2400">
            <v>43453.208333333299</v>
          </cell>
          <cell r="S2400">
            <v>0</v>
          </cell>
          <cell r="T2400">
            <v>0</v>
          </cell>
          <cell r="U2400">
            <v>0</v>
          </cell>
          <cell r="V2400">
            <v>0</v>
          </cell>
          <cell r="W2400">
            <v>0</v>
          </cell>
          <cell r="X2400">
            <v>0</v>
          </cell>
          <cell r="Y2400">
            <v>0</v>
          </cell>
          <cell r="Z2400">
            <v>0</v>
          </cell>
          <cell r="AA2400">
            <v>0</v>
          </cell>
          <cell r="AB2400">
            <v>1</v>
          </cell>
          <cell r="AC2400">
            <v>1</v>
          </cell>
          <cell r="AD2400">
            <v>13</v>
          </cell>
          <cell r="AE2400">
            <v>25</v>
          </cell>
          <cell r="AF2400">
            <v>25</v>
          </cell>
          <cell r="AG2400">
            <v>44074.635158379599</v>
          </cell>
          <cell r="AH2400" t="str">
            <v>cbaileyAudubon</v>
          </cell>
          <cell r="AI2400">
            <v>44692.263129293999</v>
          </cell>
          <cell r="AJ2400" t="str">
            <v>cbaileyAudubon</v>
          </cell>
          <cell r="AK2400">
            <v>25</v>
          </cell>
          <cell r="AL2400">
            <v>8</v>
          </cell>
          <cell r="AM2400">
            <v>98</v>
          </cell>
          <cell r="AO2400">
            <v>8</v>
          </cell>
          <cell r="AP2400">
            <v>8</v>
          </cell>
          <cell r="AQ2400">
            <v>-82.675733048323593</v>
          </cell>
          <cell r="AR2400">
            <v>27.835814277396899</v>
          </cell>
        </row>
        <row r="2401">
          <cell r="A2401" t="str">
            <v>PI021a</v>
          </cell>
          <cell r="B2401" t="str">
            <v>Pinellas</v>
          </cell>
          <cell r="C2401" t="str">
            <v>Unk</v>
          </cell>
          <cell r="D2401" t="str">
            <v>Last recorded substrate: Artificial Power Transmission Pole</v>
          </cell>
          <cell r="E2401" t="str">
            <v>unmonitored</v>
          </cell>
          <cell r="F2401">
            <v>27.835352800336601</v>
          </cell>
          <cell r="G2401">
            <v>-82.675759899865696</v>
          </cell>
          <cell r="H2401" t="str">
            <v>53c23111-40f2-435b-87ae-c76ebb1ad60a</v>
          </cell>
          <cell r="I2401">
            <v>43682.641506898202</v>
          </cell>
          <cell r="J2401" t="str">
            <v>twu_dangermond</v>
          </cell>
          <cell r="K2401">
            <v>43991.884201770801</v>
          </cell>
          <cell r="L2401" t="str">
            <v>cbaileyAudubon</v>
          </cell>
          <cell r="M2401">
            <v>1</v>
          </cell>
          <cell r="N2401" t="str">
            <v>Destroyed</v>
          </cell>
          <cell r="O2401" t="str">
            <v>Duke Energy got permit to remove the nest in mid-December and put up a nest pole south of here. Pair moved to that pole to nest. Changed this ID from PI021b to PI021c12/4/18 J Clayton reports pair moved to this tower after old nest removed from tower south of here.</v>
          </cell>
          <cell r="P2401" t="str">
            <v>3</v>
          </cell>
          <cell r="Q2401" t="str">
            <v>PI021</v>
          </cell>
          <cell r="R2401">
            <v>43304.732349641199</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cell r="AF2401">
            <v>0</v>
          </cell>
          <cell r="AG2401">
            <v>44074.635158379599</v>
          </cell>
          <cell r="AH2401" t="str">
            <v>cbaileyAudubon</v>
          </cell>
          <cell r="AI2401">
            <v>44692.2627860301</v>
          </cell>
          <cell r="AJ2401" t="str">
            <v>cbaileyAudubon</v>
          </cell>
          <cell r="AK2401">
            <v>0</v>
          </cell>
          <cell r="AL2401">
            <v>0</v>
          </cell>
          <cell r="AM2401">
            <v>0</v>
          </cell>
          <cell r="AQ2401">
            <v>-82.676428664153704</v>
          </cell>
          <cell r="AR2401">
            <v>27.837963394712901</v>
          </cell>
        </row>
        <row r="2402">
          <cell r="A2402" t="str">
            <v>PI021b</v>
          </cell>
          <cell r="B2402" t="str">
            <v>Pinellas</v>
          </cell>
          <cell r="C2402" t="str">
            <v>Unk</v>
          </cell>
          <cell r="D2402" t="str">
            <v>Last recorded substrate: Artificial Power Transmission Tower</v>
          </cell>
          <cell r="E2402" t="str">
            <v>unmonitored</v>
          </cell>
          <cell r="F2402">
            <v>27.835182</v>
          </cell>
          <cell r="G2402">
            <v>-82.675835000000006</v>
          </cell>
          <cell r="H2402" t="str">
            <v>d7377354-0868-4e85-b28d-3276bd2f1bd5</v>
          </cell>
          <cell r="I2402">
            <v>43682.641506898202</v>
          </cell>
          <cell r="J2402" t="str">
            <v>twu_dangermond</v>
          </cell>
          <cell r="K2402">
            <v>43991.884201770801</v>
          </cell>
          <cell r="L2402" t="str">
            <v>cbaileyAudubon</v>
          </cell>
          <cell r="M2402">
            <v>1</v>
          </cell>
          <cell r="N2402" t="str">
            <v>Destroyed</v>
          </cell>
          <cell r="O2402" t="str">
            <v>Aug 2018 Duke Energy receives permit to remove nest. 12/31/17 Rob Stewart reports pair is nesting here.</v>
          </cell>
          <cell r="P2402" t="str">
            <v>3</v>
          </cell>
          <cell r="Q2402" t="str">
            <v>PI021</v>
          </cell>
          <cell r="R2402">
            <v>43100.208333333299</v>
          </cell>
          <cell r="S2402">
            <v>0</v>
          </cell>
          <cell r="T2402">
            <v>0</v>
          </cell>
          <cell r="U2402">
            <v>0</v>
          </cell>
          <cell r="V2402">
            <v>0</v>
          </cell>
          <cell r="W2402">
            <v>0</v>
          </cell>
          <cell r="X2402">
            <v>0</v>
          </cell>
          <cell r="Y2402">
            <v>0</v>
          </cell>
          <cell r="Z2402">
            <v>0</v>
          </cell>
          <cell r="AA2402">
            <v>0</v>
          </cell>
          <cell r="AB2402">
            <v>0</v>
          </cell>
          <cell r="AC2402">
            <v>0</v>
          </cell>
          <cell r="AD2402">
            <v>0</v>
          </cell>
          <cell r="AE2402">
            <v>0</v>
          </cell>
          <cell r="AF2402">
            <v>0</v>
          </cell>
          <cell r="AG2402">
            <v>44074.635158379599</v>
          </cell>
          <cell r="AH2402" t="str">
            <v>cbaileyAudubon</v>
          </cell>
          <cell r="AI2402">
            <v>44692.263127476901</v>
          </cell>
          <cell r="AJ2402" t="str">
            <v>cbaileyAudubon</v>
          </cell>
          <cell r="AK2402">
            <v>0</v>
          </cell>
          <cell r="AL2402">
            <v>0</v>
          </cell>
          <cell r="AM2402">
            <v>0</v>
          </cell>
          <cell r="AQ2402">
            <v>-82.675836341106503</v>
          </cell>
          <cell r="AR2402">
            <v>27.8352081439496</v>
          </cell>
        </row>
        <row r="2403">
          <cell r="A2403" t="str">
            <v>PI021c</v>
          </cell>
          <cell r="B2403" t="str">
            <v>Pinellas</v>
          </cell>
          <cell r="C2403" t="str">
            <v>Unk</v>
          </cell>
          <cell r="D2403" t="str">
            <v>Last known substrate: Live Pine</v>
          </cell>
          <cell r="E2403" t="str">
            <v>unmonitored</v>
          </cell>
          <cell r="F2403">
            <v>27.835500000112699</v>
          </cell>
          <cell r="G2403">
            <v>-82.673170000307707</v>
          </cell>
          <cell r="H2403" t="str">
            <v>05766b47-b926-4e5c-8c89-8a6a14799489</v>
          </cell>
          <cell r="I2403">
            <v>43682.641506898202</v>
          </cell>
          <cell r="J2403" t="str">
            <v>twu_dangermond</v>
          </cell>
          <cell r="K2403">
            <v>43991.884201770801</v>
          </cell>
          <cell r="L2403" t="str">
            <v>cbaileyAudubon</v>
          </cell>
          <cell r="M2403">
            <v>1</v>
          </cell>
          <cell r="N2403" t="str">
            <v>Unknown</v>
          </cell>
          <cell r="O2403" t="str">
            <v>Pair originally nested here but moved to several spots on the power line starting in 2017</v>
          </cell>
          <cell r="P2403" t="str">
            <v>2</v>
          </cell>
          <cell r="Q2403" t="str">
            <v>PI021</v>
          </cell>
          <cell r="R2403">
            <v>43304.732349641199</v>
          </cell>
          <cell r="S2403">
            <v>0</v>
          </cell>
          <cell r="T2403">
            <v>0</v>
          </cell>
          <cell r="U2403">
            <v>0</v>
          </cell>
          <cell r="V2403">
            <v>0</v>
          </cell>
          <cell r="W2403">
            <v>0</v>
          </cell>
          <cell r="X2403">
            <v>0</v>
          </cell>
          <cell r="Y2403">
            <v>0</v>
          </cell>
          <cell r="Z2403">
            <v>0</v>
          </cell>
          <cell r="AA2403">
            <v>0</v>
          </cell>
          <cell r="AB2403">
            <v>0</v>
          </cell>
          <cell r="AC2403">
            <v>0</v>
          </cell>
          <cell r="AD2403">
            <v>0</v>
          </cell>
          <cell r="AE2403">
            <v>0</v>
          </cell>
          <cell r="AF2403">
            <v>0</v>
          </cell>
          <cell r="AG2403">
            <v>44074.635158379599</v>
          </cell>
          <cell r="AH2403" t="str">
            <v>cbaileyAudubon</v>
          </cell>
          <cell r="AI2403">
            <v>44692.257440347203</v>
          </cell>
          <cell r="AJ2403" t="str">
            <v>cbaileyAudubon</v>
          </cell>
          <cell r="AK2403">
            <v>0</v>
          </cell>
          <cell r="AL2403">
            <v>0</v>
          </cell>
          <cell r="AM2403">
            <v>0</v>
          </cell>
          <cell r="AQ2403">
            <v>-82.673170000307707</v>
          </cell>
          <cell r="AR2403">
            <v>27.835500000112699</v>
          </cell>
        </row>
        <row r="2404">
          <cell r="A2404" t="str">
            <v>PI022</v>
          </cell>
          <cell r="B2404" t="str">
            <v>Pinellas</v>
          </cell>
          <cell r="C2404" t="str">
            <v>Unk</v>
          </cell>
          <cell r="D2404" t="str">
            <v>Last recorded substrate: G</v>
          </cell>
          <cell r="E2404" t="str">
            <v>unmonitored</v>
          </cell>
          <cell r="F2404">
            <v>27.97999999964</v>
          </cell>
          <cell r="G2404">
            <v>-82.705000000380096</v>
          </cell>
          <cell r="H2404" t="str">
            <v>e586d3b2-e06e-4138-9a9b-c38e52d246f1</v>
          </cell>
          <cell r="I2404">
            <v>43682.641506898202</v>
          </cell>
          <cell r="J2404" t="str">
            <v>twu_dangermond</v>
          </cell>
          <cell r="K2404">
            <v>43991.884623877297</v>
          </cell>
          <cell r="L2404" t="str">
            <v>cbaileyAudubon</v>
          </cell>
          <cell r="M2404">
            <v>1</v>
          </cell>
          <cell r="N2404" t="str">
            <v>Unknown</v>
          </cell>
          <cell r="P2404" t="str">
            <v>0</v>
          </cell>
          <cell r="Q2404" t="str">
            <v>PI022</v>
          </cell>
          <cell r="R2404">
            <v>43304.732349641199</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cell r="AF2404">
            <v>0</v>
          </cell>
          <cell r="AG2404">
            <v>44074.635158379599</v>
          </cell>
          <cell r="AH2404" t="str">
            <v>cbaileyAudubon</v>
          </cell>
          <cell r="AI2404">
            <v>44692.261165555603</v>
          </cell>
          <cell r="AJ2404" t="str">
            <v>cbaileyAudubon</v>
          </cell>
          <cell r="AK2404">
            <v>0</v>
          </cell>
          <cell r="AL2404">
            <v>0</v>
          </cell>
          <cell r="AM2404">
            <v>0</v>
          </cell>
          <cell r="AQ2404">
            <v>-82.705000000380096</v>
          </cell>
          <cell r="AR2404">
            <v>27.97999999964</v>
          </cell>
        </row>
        <row r="2405">
          <cell r="A2405" t="str">
            <v>PI023</v>
          </cell>
          <cell r="B2405" t="str">
            <v>Pinellas</v>
          </cell>
          <cell r="C2405" t="str">
            <v>Unk</v>
          </cell>
          <cell r="D2405" t="str">
            <v>Last known substrate: Live Pine</v>
          </cell>
          <cell r="E2405" t="str">
            <v>unmonitored</v>
          </cell>
          <cell r="F2405">
            <v>28.211563999999999</v>
          </cell>
          <cell r="G2405">
            <v>-82.850316000000007</v>
          </cell>
          <cell r="H2405" t="str">
            <v>bab6847c-63e1-4f1c-9868-a467b01b1c7d</v>
          </cell>
          <cell r="I2405">
            <v>43682.641506898202</v>
          </cell>
          <cell r="J2405" t="str">
            <v>twu_dangermond</v>
          </cell>
          <cell r="K2405">
            <v>43991.884201770801</v>
          </cell>
          <cell r="L2405" t="str">
            <v>cbaileyAudubon</v>
          </cell>
          <cell r="M2405">
            <v>1</v>
          </cell>
          <cell r="N2405" t="str">
            <v>Unknown</v>
          </cell>
          <cell r="O2405" t="str">
            <v>Dec 2021 Dan Larremore says the pair returned to this location at the northern end after the mid nest fell at the end of the 2021 season. Anclote Key Nest. 2020 season D Larremore reports pair built a new nest for 2020 season, 2019 season nest is not being used. 2/4/19 Park Biologist D Larremore reports old nest taken over by GHOW and pair moved here</v>
          </cell>
          <cell r="P2405" t="str">
            <v>1</v>
          </cell>
          <cell r="Q2405" t="str">
            <v>PI023</v>
          </cell>
          <cell r="R2405">
            <v>43518.208333333299</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cell r="AF2405">
            <v>0</v>
          </cell>
          <cell r="AG2405">
            <v>44074.635158379599</v>
          </cell>
          <cell r="AH2405" t="str">
            <v>cbaileyAudubon</v>
          </cell>
          <cell r="AI2405">
            <v>44692.263125648104</v>
          </cell>
          <cell r="AJ2405" t="str">
            <v>cbaileyAudubon</v>
          </cell>
          <cell r="AK2405">
            <v>0</v>
          </cell>
          <cell r="AL2405">
            <v>9</v>
          </cell>
          <cell r="AM2405">
            <v>9</v>
          </cell>
          <cell r="AO2405">
            <v>9</v>
          </cell>
          <cell r="AP2405">
            <v>9</v>
          </cell>
          <cell r="AQ2405">
            <v>-82.850208655978605</v>
          </cell>
          <cell r="AR2405">
            <v>28.2116112763307</v>
          </cell>
        </row>
        <row r="2406">
          <cell r="A2406" t="str">
            <v>PI023a</v>
          </cell>
          <cell r="B2406" t="str">
            <v>Pinellas</v>
          </cell>
          <cell r="C2406" t="str">
            <v>Y</v>
          </cell>
          <cell r="D2406" t="str">
            <v>Last known substrate: Live Pine</v>
          </cell>
          <cell r="E2406" t="str">
            <v>Audubon</v>
          </cell>
          <cell r="F2406">
            <v>28.201613999999999</v>
          </cell>
          <cell r="G2406">
            <v>-82.850676000000007</v>
          </cell>
          <cell r="H2406" t="str">
            <v>72bce492-9520-4a98-ac70-d768520c90b0</v>
          </cell>
          <cell r="I2406">
            <v>43832.972845833297</v>
          </cell>
          <cell r="J2406" t="str">
            <v>sbreeding_audubon</v>
          </cell>
          <cell r="K2406">
            <v>43991.8842657407</v>
          </cell>
          <cell r="L2406" t="str">
            <v>cbaileyAudubon</v>
          </cell>
          <cell r="M2406">
            <v>1</v>
          </cell>
          <cell r="N2406" t="str">
            <v>Destroyed</v>
          </cell>
          <cell r="O2406" t="str">
            <v>This location fell at the end of the 2021 season. Dec 2021 the pair moved back to the northern nest. Anclote Key Nest. 2020 season Dan Larremore reports a new nest location here for 2020, original nest at southern end of the key is still occupied by GHOW</v>
          </cell>
          <cell r="P2406" t="str">
            <v>2</v>
          </cell>
          <cell r="Q2406" t="str">
            <v>PI023</v>
          </cell>
          <cell r="S2406">
            <v>0</v>
          </cell>
          <cell r="T2406">
            <v>0</v>
          </cell>
          <cell r="U2406">
            <v>0</v>
          </cell>
          <cell r="V2406">
            <v>0</v>
          </cell>
          <cell r="W2406">
            <v>0</v>
          </cell>
          <cell r="X2406">
            <v>0</v>
          </cell>
          <cell r="Y2406">
            <v>0</v>
          </cell>
          <cell r="Z2406">
            <v>0</v>
          </cell>
          <cell r="AA2406">
            <v>1</v>
          </cell>
          <cell r="AB2406">
            <v>0</v>
          </cell>
          <cell r="AC2406">
            <v>0</v>
          </cell>
          <cell r="AD2406">
            <v>0</v>
          </cell>
          <cell r="AE2406">
            <v>9</v>
          </cell>
          <cell r="AF2406">
            <v>10</v>
          </cell>
          <cell r="AG2406">
            <v>44074.635158379599</v>
          </cell>
          <cell r="AH2406" t="str">
            <v>cbaileyAudubon</v>
          </cell>
          <cell r="AI2406">
            <v>44692.263402025499</v>
          </cell>
          <cell r="AJ2406" t="str">
            <v>cbaileyAudubon</v>
          </cell>
          <cell r="AK2406">
            <v>12</v>
          </cell>
          <cell r="AL2406">
            <v>0</v>
          </cell>
          <cell r="AM2406">
            <v>32</v>
          </cell>
          <cell r="AQ2406">
            <v>-82.8505645846638</v>
          </cell>
          <cell r="AR2406">
            <v>28.2019287060198</v>
          </cell>
        </row>
        <row r="2407">
          <cell r="A2407" t="str">
            <v>PI023b</v>
          </cell>
          <cell r="B2407" t="str">
            <v>Pinellas</v>
          </cell>
          <cell r="C2407" t="str">
            <v>Unk</v>
          </cell>
          <cell r="D2407" t="str">
            <v>Last recorded substrate: Dead Pine Tree</v>
          </cell>
          <cell r="E2407" t="str">
            <v>unmonitored</v>
          </cell>
          <cell r="F2407">
            <v>28.168666999815201</v>
          </cell>
          <cell r="G2407">
            <v>-82.845499999872899</v>
          </cell>
          <cell r="H2407" t="str">
            <v>9cf92341-7a9b-464c-b940-cbd54b9017d0</v>
          </cell>
          <cell r="I2407">
            <v>43682.641506898202</v>
          </cell>
          <cell r="J2407" t="str">
            <v>twu_dangermond</v>
          </cell>
          <cell r="K2407">
            <v>43991.884201770801</v>
          </cell>
          <cell r="L2407" t="str">
            <v>cbaileyAudubon</v>
          </cell>
          <cell r="M2407">
            <v>1</v>
          </cell>
          <cell r="N2407" t="str">
            <v>Unknown</v>
          </cell>
          <cell r="O2407" t="str">
            <v>Anclote Key Nest. 2019 season Park Biologist D Larremore reports this nest taken over by GHOW and pair moved to north end of island for the season</v>
          </cell>
          <cell r="P2407" t="str">
            <v>2</v>
          </cell>
          <cell r="Q2407" t="str">
            <v>PI023</v>
          </cell>
          <cell r="R2407">
            <v>43304.732349641199</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cell r="AF2407">
            <v>0</v>
          </cell>
          <cell r="AG2407">
            <v>44074.635158379599</v>
          </cell>
          <cell r="AH2407" t="str">
            <v>cbaileyAudubon</v>
          </cell>
          <cell r="AI2407">
            <v>44692.261167372701</v>
          </cell>
          <cell r="AJ2407" t="str">
            <v>cbaileyAudubon</v>
          </cell>
          <cell r="AK2407">
            <v>0</v>
          </cell>
          <cell r="AL2407">
            <v>0</v>
          </cell>
          <cell r="AM2407">
            <v>0</v>
          </cell>
          <cell r="AQ2407">
            <v>-82.845499999872899</v>
          </cell>
          <cell r="AR2407">
            <v>28.168666999815201</v>
          </cell>
        </row>
        <row r="2408">
          <cell r="A2408" t="str">
            <v>PI024</v>
          </cell>
          <cell r="B2408" t="str">
            <v>Pinellas</v>
          </cell>
          <cell r="C2408" t="str">
            <v>N</v>
          </cell>
          <cell r="D2408" t="str">
            <v>Last recorded substrate: Artificial Cell Tower (A), G (FWC)</v>
          </cell>
          <cell r="E2408" t="str">
            <v>Audubon</v>
          </cell>
          <cell r="F2408">
            <v>27.879999999691002</v>
          </cell>
          <cell r="G2408">
            <v>-82.801166999741199</v>
          </cell>
          <cell r="H2408" t="str">
            <v>62a62e3d-c205-4a26-9849-1b0c26e2c834</v>
          </cell>
          <cell r="I2408">
            <v>43682.641506898202</v>
          </cell>
          <cell r="J2408" t="str">
            <v>twu_dangermond</v>
          </cell>
          <cell r="K2408">
            <v>43991.884623877297</v>
          </cell>
          <cell r="L2408" t="str">
            <v>cbaileyAudubon</v>
          </cell>
          <cell r="M2408">
            <v>1</v>
          </cell>
          <cell r="N2408" t="str">
            <v>Destroyed</v>
          </cell>
          <cell r="O2408" t="str">
            <v>2021: only a few sticks present at start of season and eagles never returned to rebuild</v>
          </cell>
          <cell r="P2408" t="str">
            <v>0</v>
          </cell>
          <cell r="Q2408" t="str">
            <v>PI024</v>
          </cell>
          <cell r="R2408">
            <v>43304.732349641199</v>
          </cell>
          <cell r="S2408">
            <v>0</v>
          </cell>
          <cell r="T2408">
            <v>0</v>
          </cell>
          <cell r="U2408">
            <v>1</v>
          </cell>
          <cell r="V2408">
            <v>17</v>
          </cell>
          <cell r="W2408">
            <v>0</v>
          </cell>
          <cell r="X2408">
            <v>0</v>
          </cell>
          <cell r="Y2408">
            <v>0</v>
          </cell>
          <cell r="Z2408">
            <v>0</v>
          </cell>
          <cell r="AA2408">
            <v>0</v>
          </cell>
          <cell r="AB2408">
            <v>0</v>
          </cell>
          <cell r="AC2408">
            <v>0</v>
          </cell>
          <cell r="AD2408">
            <v>0</v>
          </cell>
          <cell r="AE2408">
            <v>0</v>
          </cell>
          <cell r="AF2408">
            <v>0</v>
          </cell>
          <cell r="AG2408">
            <v>44074.635158379599</v>
          </cell>
          <cell r="AH2408" t="str">
            <v>cbaileyAudubon</v>
          </cell>
          <cell r="AI2408">
            <v>44692.261169363403</v>
          </cell>
          <cell r="AJ2408" t="str">
            <v>cbaileyAudubon</v>
          </cell>
          <cell r="AK2408">
            <v>8</v>
          </cell>
          <cell r="AL2408">
            <v>5</v>
          </cell>
          <cell r="AM2408">
            <v>31</v>
          </cell>
          <cell r="AO2408">
            <v>5</v>
          </cell>
          <cell r="AP2408">
            <v>5</v>
          </cell>
          <cell r="AQ2408">
            <v>-82.801166999741199</v>
          </cell>
          <cell r="AR2408">
            <v>27.879999999691002</v>
          </cell>
        </row>
        <row r="2409">
          <cell r="A2409" t="str">
            <v>PI025</v>
          </cell>
          <cell r="B2409" t="str">
            <v>Pinellas</v>
          </cell>
          <cell r="C2409" t="str">
            <v>Y</v>
          </cell>
          <cell r="D2409" t="str">
            <v>Last recorded substrate: Artificial (A), Artificial (FWC)</v>
          </cell>
          <cell r="E2409" t="str">
            <v>Audubon</v>
          </cell>
          <cell r="F2409">
            <v>27.918063</v>
          </cell>
          <cell r="G2409">
            <v>-82.701756000000003</v>
          </cell>
          <cell r="H2409" t="str">
            <v>9a9aa899-6477-42cc-8942-a46273beea99</v>
          </cell>
          <cell r="I2409">
            <v>43682.641506898202</v>
          </cell>
          <cell r="J2409" t="str">
            <v>twu_dangermond</v>
          </cell>
          <cell r="K2409">
            <v>43991.884201770801</v>
          </cell>
          <cell r="L2409" t="str">
            <v>cbaileyAudubon</v>
          </cell>
          <cell r="M2409">
            <v>1</v>
          </cell>
          <cell r="N2409" t="str">
            <v>Occupied</v>
          </cell>
          <cell r="O2409" t="str">
            <v>Nest pin was off, showing in tree, moved to cell tower 3/23/21</v>
          </cell>
          <cell r="P2409" t="str">
            <v>0</v>
          </cell>
          <cell r="Q2409" t="str">
            <v>PI025</v>
          </cell>
          <cell r="R2409">
            <v>43304.732349641199</v>
          </cell>
          <cell r="S2409">
            <v>0</v>
          </cell>
          <cell r="T2409">
            <v>0</v>
          </cell>
          <cell r="U2409">
            <v>48</v>
          </cell>
          <cell r="V2409">
            <v>41</v>
          </cell>
          <cell r="W2409">
            <v>6</v>
          </cell>
          <cell r="X2409">
            <v>12</v>
          </cell>
          <cell r="Y2409">
            <v>0</v>
          </cell>
          <cell r="Z2409">
            <v>0</v>
          </cell>
          <cell r="AA2409">
            <v>1</v>
          </cell>
          <cell r="AB2409">
            <v>1</v>
          </cell>
          <cell r="AC2409">
            <v>19</v>
          </cell>
          <cell r="AD2409">
            <v>8</v>
          </cell>
          <cell r="AE2409">
            <v>30</v>
          </cell>
          <cell r="AF2409">
            <v>29</v>
          </cell>
          <cell r="AG2409">
            <v>44074.635158379599</v>
          </cell>
          <cell r="AH2409" t="str">
            <v>cbaileyAudubon</v>
          </cell>
          <cell r="AI2409">
            <v>44692.257442152797</v>
          </cell>
          <cell r="AJ2409" t="str">
            <v>cbaileyAudubon</v>
          </cell>
          <cell r="AK2409">
            <v>22</v>
          </cell>
          <cell r="AL2409">
            <v>14</v>
          </cell>
          <cell r="AM2409">
            <v>231</v>
          </cell>
          <cell r="AN2409">
            <v>14</v>
          </cell>
          <cell r="AO2409">
            <v>14</v>
          </cell>
          <cell r="AP2409">
            <v>14</v>
          </cell>
          <cell r="AQ2409">
            <v>-82.7016146320818</v>
          </cell>
          <cell r="AR2409">
            <v>27.918072055213699</v>
          </cell>
        </row>
        <row r="2410">
          <cell r="A2410" t="str">
            <v>PI026</v>
          </cell>
          <cell r="B2410" t="str">
            <v>Pinellas</v>
          </cell>
          <cell r="C2410" t="str">
            <v>Unk</v>
          </cell>
          <cell r="E2410" t="str">
            <v>unmonitored</v>
          </cell>
          <cell r="F2410">
            <v>27.905000000056699</v>
          </cell>
          <cell r="G2410">
            <v>-82.676666999774994</v>
          </cell>
          <cell r="H2410" t="str">
            <v>03af626a-672a-4fee-91b9-8d9b44d30983</v>
          </cell>
          <cell r="I2410">
            <v>43682.641506898202</v>
          </cell>
          <cell r="J2410" t="str">
            <v>twu_dangermond</v>
          </cell>
          <cell r="K2410">
            <v>43991.884623877297</v>
          </cell>
          <cell r="L2410" t="str">
            <v>cbaileyAudubon</v>
          </cell>
          <cell r="M2410">
            <v>1</v>
          </cell>
          <cell r="N2410" t="str">
            <v>Unknown</v>
          </cell>
          <cell r="P2410" t="str">
            <v>0</v>
          </cell>
          <cell r="Q2410" t="str">
            <v>PI026</v>
          </cell>
          <cell r="R2410">
            <v>43304.732349641199</v>
          </cell>
          <cell r="S2410">
            <v>0</v>
          </cell>
          <cell r="T2410">
            <v>0</v>
          </cell>
          <cell r="U2410">
            <v>0</v>
          </cell>
          <cell r="V2410">
            <v>0</v>
          </cell>
          <cell r="W2410">
            <v>0</v>
          </cell>
          <cell r="X2410">
            <v>0</v>
          </cell>
          <cell r="Y2410">
            <v>0</v>
          </cell>
          <cell r="Z2410">
            <v>0</v>
          </cell>
          <cell r="AA2410">
            <v>0</v>
          </cell>
          <cell r="AB2410">
            <v>0</v>
          </cell>
          <cell r="AC2410">
            <v>0</v>
          </cell>
          <cell r="AD2410">
            <v>0</v>
          </cell>
          <cell r="AE2410">
            <v>0</v>
          </cell>
          <cell r="AF2410">
            <v>0</v>
          </cell>
          <cell r="AG2410">
            <v>44074.635158379599</v>
          </cell>
          <cell r="AH2410" t="str">
            <v>cbaileyAudubon</v>
          </cell>
          <cell r="AI2410">
            <v>44692.2611713773</v>
          </cell>
          <cell r="AJ2410" t="str">
            <v>cbaileyAudubon</v>
          </cell>
          <cell r="AK2410">
            <v>0</v>
          </cell>
          <cell r="AL2410">
            <v>0</v>
          </cell>
          <cell r="AM2410">
            <v>0</v>
          </cell>
          <cell r="AQ2410">
            <v>-82.676666999774994</v>
          </cell>
          <cell r="AR2410">
            <v>27.905000000056699</v>
          </cell>
        </row>
        <row r="2411">
          <cell r="A2411" t="str">
            <v>PI027</v>
          </cell>
          <cell r="B2411" t="str">
            <v>Pinellas</v>
          </cell>
          <cell r="C2411" t="str">
            <v>Unk</v>
          </cell>
          <cell r="E2411" t="str">
            <v>unmonitored</v>
          </cell>
          <cell r="F2411">
            <v>27.816000000177599</v>
          </cell>
          <cell r="G2411">
            <v>-82.628499999892199</v>
          </cell>
          <cell r="H2411" t="str">
            <v>500c1124-6bc1-4373-b7aa-af880e5e74fd</v>
          </cell>
          <cell r="I2411">
            <v>43682.641506898202</v>
          </cell>
          <cell r="J2411" t="str">
            <v>twu_dangermond</v>
          </cell>
          <cell r="K2411">
            <v>43991.884623877297</v>
          </cell>
          <cell r="L2411" t="str">
            <v>cbaileyAudubon</v>
          </cell>
          <cell r="M2411">
            <v>1</v>
          </cell>
          <cell r="N2411" t="str">
            <v>Unknown</v>
          </cell>
          <cell r="P2411" t="str">
            <v>0</v>
          </cell>
          <cell r="Q2411" t="str">
            <v>PI027</v>
          </cell>
          <cell r="R2411">
            <v>43304.732349641199</v>
          </cell>
          <cell r="S2411">
            <v>0</v>
          </cell>
          <cell r="T2411">
            <v>0</v>
          </cell>
          <cell r="U2411">
            <v>0</v>
          </cell>
          <cell r="V2411">
            <v>9</v>
          </cell>
          <cell r="W2411">
            <v>2</v>
          </cell>
          <cell r="X2411">
            <v>0</v>
          </cell>
          <cell r="Y2411">
            <v>0</v>
          </cell>
          <cell r="Z2411">
            <v>0</v>
          </cell>
          <cell r="AA2411">
            <v>0</v>
          </cell>
          <cell r="AB2411">
            <v>0</v>
          </cell>
          <cell r="AC2411">
            <v>0</v>
          </cell>
          <cell r="AD2411">
            <v>0</v>
          </cell>
          <cell r="AE2411">
            <v>0</v>
          </cell>
          <cell r="AF2411">
            <v>0</v>
          </cell>
          <cell r="AG2411">
            <v>44074.635158379599</v>
          </cell>
          <cell r="AH2411" t="str">
            <v>cbaileyAudubon</v>
          </cell>
          <cell r="AI2411">
            <v>44692.261173368097</v>
          </cell>
          <cell r="AJ2411" t="str">
            <v>cbaileyAudubon</v>
          </cell>
          <cell r="AK2411">
            <v>0</v>
          </cell>
          <cell r="AL2411">
            <v>1</v>
          </cell>
          <cell r="AM2411">
            <v>12</v>
          </cell>
          <cell r="AO2411">
            <v>1</v>
          </cell>
          <cell r="AP2411">
            <v>1</v>
          </cell>
          <cell r="AQ2411">
            <v>-82.628499999892199</v>
          </cell>
          <cell r="AR2411">
            <v>27.816000000177599</v>
          </cell>
        </row>
        <row r="2412">
          <cell r="A2412" t="str">
            <v>PI028</v>
          </cell>
          <cell r="B2412" t="str">
            <v>Pinellas</v>
          </cell>
          <cell r="C2412" t="str">
            <v>Unk</v>
          </cell>
          <cell r="D2412" t="str">
            <v>Last recorded substrate: G</v>
          </cell>
          <cell r="E2412" t="str">
            <v>unmonitored</v>
          </cell>
          <cell r="F2412">
            <v>27.714999999772701</v>
          </cell>
          <cell r="G2412">
            <v>-82.654999999838097</v>
          </cell>
          <cell r="H2412" t="str">
            <v>c09e0c1c-6786-48cb-9986-4081483d32ac</v>
          </cell>
          <cell r="I2412">
            <v>43682.641506898202</v>
          </cell>
          <cell r="J2412" t="str">
            <v>twu_dangermond</v>
          </cell>
          <cell r="K2412">
            <v>43991.884623877297</v>
          </cell>
          <cell r="L2412" t="str">
            <v>cbaileyAudubon</v>
          </cell>
          <cell r="M2412">
            <v>1</v>
          </cell>
          <cell r="N2412" t="str">
            <v>Unknown</v>
          </cell>
          <cell r="P2412" t="str">
            <v>0</v>
          </cell>
          <cell r="Q2412" t="str">
            <v>PI028</v>
          </cell>
          <cell r="R2412">
            <v>43304.732349641199</v>
          </cell>
          <cell r="S2412">
            <v>0</v>
          </cell>
          <cell r="T2412">
            <v>0</v>
          </cell>
          <cell r="U2412">
            <v>0</v>
          </cell>
          <cell r="V2412">
            <v>0</v>
          </cell>
          <cell r="W2412">
            <v>0</v>
          </cell>
          <cell r="X2412">
            <v>0</v>
          </cell>
          <cell r="Y2412">
            <v>0</v>
          </cell>
          <cell r="Z2412">
            <v>0</v>
          </cell>
          <cell r="AA2412">
            <v>0</v>
          </cell>
          <cell r="AB2412">
            <v>0</v>
          </cell>
          <cell r="AC2412">
            <v>0</v>
          </cell>
          <cell r="AD2412">
            <v>0</v>
          </cell>
          <cell r="AE2412">
            <v>0</v>
          </cell>
          <cell r="AF2412">
            <v>0</v>
          </cell>
          <cell r="AG2412">
            <v>44074.635158379599</v>
          </cell>
          <cell r="AH2412" t="str">
            <v>cbaileyAudubon</v>
          </cell>
          <cell r="AI2412">
            <v>44692.2611751968</v>
          </cell>
          <cell r="AJ2412" t="str">
            <v>cbaileyAudubon</v>
          </cell>
          <cell r="AK2412">
            <v>0</v>
          </cell>
          <cell r="AL2412">
            <v>0</v>
          </cell>
          <cell r="AM2412">
            <v>0</v>
          </cell>
          <cell r="AQ2412">
            <v>-82.654999999838097</v>
          </cell>
          <cell r="AR2412">
            <v>27.714999999772701</v>
          </cell>
        </row>
        <row r="2413">
          <cell r="A2413" t="str">
            <v>PI029</v>
          </cell>
          <cell r="B2413" t="str">
            <v>Pinellas</v>
          </cell>
          <cell r="C2413" t="str">
            <v>N</v>
          </cell>
          <cell r="D2413" t="str">
            <v>Last recorded substrate: Artificial (A), Artificial (FWC)</v>
          </cell>
          <cell r="E2413" t="str">
            <v>Audubon</v>
          </cell>
          <cell r="F2413">
            <v>27.931499999990201</v>
          </cell>
          <cell r="G2413">
            <v>-82.733333000086802</v>
          </cell>
          <cell r="H2413" t="str">
            <v>7447b57e-b47c-45b0-897b-d16cbf47c732</v>
          </cell>
          <cell r="I2413">
            <v>43682.641506898202</v>
          </cell>
          <cell r="J2413" t="str">
            <v>twu_dangermond</v>
          </cell>
          <cell r="K2413">
            <v>43991.884201770801</v>
          </cell>
          <cell r="L2413" t="str">
            <v>cbaileyAudubon</v>
          </cell>
          <cell r="M2413">
            <v>1</v>
          </cell>
          <cell r="N2413" t="str">
            <v>Occupied</v>
          </cell>
          <cell r="P2413" t="str">
            <v>0</v>
          </cell>
          <cell r="Q2413" t="str">
            <v>PI029</v>
          </cell>
          <cell r="R2413">
            <v>43304.732349641199</v>
          </cell>
          <cell r="S2413">
            <v>0</v>
          </cell>
          <cell r="T2413">
            <v>0</v>
          </cell>
          <cell r="U2413">
            <v>7</v>
          </cell>
          <cell r="V2413">
            <v>40</v>
          </cell>
          <cell r="W2413">
            <v>0</v>
          </cell>
          <cell r="X2413">
            <v>4</v>
          </cell>
          <cell r="Y2413">
            <v>4</v>
          </cell>
          <cell r="Z2413">
            <v>2</v>
          </cell>
          <cell r="AA2413">
            <v>1</v>
          </cell>
          <cell r="AB2413">
            <v>0</v>
          </cell>
          <cell r="AC2413">
            <v>0</v>
          </cell>
          <cell r="AD2413">
            <v>6</v>
          </cell>
          <cell r="AE2413">
            <v>36</v>
          </cell>
          <cell r="AF2413">
            <v>22</v>
          </cell>
          <cell r="AG2413">
            <v>44074.635158379599</v>
          </cell>
          <cell r="AH2413" t="str">
            <v>cbaileyAudubon</v>
          </cell>
          <cell r="AI2413">
            <v>44692.2574439815</v>
          </cell>
          <cell r="AJ2413" t="str">
            <v>cbaileyAudubon</v>
          </cell>
          <cell r="AK2413">
            <v>46</v>
          </cell>
          <cell r="AL2413">
            <v>29</v>
          </cell>
          <cell r="AM2413">
            <v>197</v>
          </cell>
          <cell r="AN2413">
            <v>29</v>
          </cell>
          <cell r="AO2413">
            <v>29</v>
          </cell>
          <cell r="AP2413">
            <v>29</v>
          </cell>
          <cell r="AQ2413">
            <v>-82.733333000086802</v>
          </cell>
          <cell r="AR2413">
            <v>27.931499999990201</v>
          </cell>
        </row>
        <row r="2414">
          <cell r="A2414" t="str">
            <v>PI030</v>
          </cell>
          <cell r="B2414" t="str">
            <v>Pinellas</v>
          </cell>
          <cell r="C2414" t="str">
            <v>Y</v>
          </cell>
          <cell r="D2414" t="str">
            <v>Last recorded substrate: Artificial (A), Cell Tower (FWC)</v>
          </cell>
          <cell r="E2414" t="str">
            <v>Audubon</v>
          </cell>
          <cell r="F2414">
            <v>28.1713329998402</v>
          </cell>
          <cell r="G2414">
            <v>-82.653332999758604</v>
          </cell>
          <cell r="H2414" t="str">
            <v>d51f0fe1-d9ec-459e-a907-59a7eb1c111c</v>
          </cell>
          <cell r="I2414">
            <v>43682.641506898202</v>
          </cell>
          <cell r="J2414" t="str">
            <v>twu_dangermond</v>
          </cell>
          <cell r="K2414">
            <v>43991.884201770801</v>
          </cell>
          <cell r="L2414" t="str">
            <v>cbaileyAudubon</v>
          </cell>
          <cell r="M2414">
            <v>1</v>
          </cell>
          <cell r="N2414" t="str">
            <v>Occupied</v>
          </cell>
          <cell r="P2414" t="str">
            <v>0</v>
          </cell>
          <cell r="Q2414" t="str">
            <v>PI030</v>
          </cell>
          <cell r="R2414">
            <v>43304.732349641199</v>
          </cell>
          <cell r="S2414">
            <v>0</v>
          </cell>
          <cell r="T2414">
            <v>0</v>
          </cell>
          <cell r="U2414">
            <v>0</v>
          </cell>
          <cell r="V2414">
            <v>15</v>
          </cell>
          <cell r="W2414">
            <v>18</v>
          </cell>
          <cell r="X2414">
            <v>15</v>
          </cell>
          <cell r="Y2414">
            <v>0</v>
          </cell>
          <cell r="Z2414">
            <v>0</v>
          </cell>
          <cell r="AA2414">
            <v>1</v>
          </cell>
          <cell r="AB2414">
            <v>29</v>
          </cell>
          <cell r="AC2414">
            <v>12</v>
          </cell>
          <cell r="AD2414">
            <v>10</v>
          </cell>
          <cell r="AE2414">
            <v>15</v>
          </cell>
          <cell r="AF2414">
            <v>18</v>
          </cell>
          <cell r="AG2414">
            <v>44074.635158379599</v>
          </cell>
          <cell r="AH2414" t="str">
            <v>cbaileyAudubon</v>
          </cell>
          <cell r="AI2414">
            <v>44692.257445798597</v>
          </cell>
          <cell r="AJ2414" t="str">
            <v>cbaileyAudubon</v>
          </cell>
          <cell r="AK2414">
            <v>75</v>
          </cell>
          <cell r="AL2414">
            <v>60</v>
          </cell>
          <cell r="AM2414">
            <v>268</v>
          </cell>
          <cell r="AN2414">
            <v>60</v>
          </cell>
          <cell r="AO2414">
            <v>60</v>
          </cell>
          <cell r="AP2414">
            <v>60</v>
          </cell>
          <cell r="AQ2414">
            <v>-82.653332999758604</v>
          </cell>
          <cell r="AR2414">
            <v>28.1713329998402</v>
          </cell>
        </row>
        <row r="2415">
          <cell r="A2415" t="str">
            <v>PI031</v>
          </cell>
          <cell r="B2415" t="str">
            <v>Pinellas</v>
          </cell>
          <cell r="C2415" t="str">
            <v>Y</v>
          </cell>
          <cell r="D2415" t="str">
            <v>Last recorded substrate: Artificial Cell Tower</v>
          </cell>
          <cell r="E2415" t="str">
            <v>Audubon</v>
          </cell>
          <cell r="F2415">
            <v>27.763666999887398</v>
          </cell>
          <cell r="G2415">
            <v>-82.698999999883796</v>
          </cell>
          <cell r="H2415" t="str">
            <v>11d32880-4cb2-4b03-a58a-01e21672ca78</v>
          </cell>
          <cell r="I2415">
            <v>43682.641506898202</v>
          </cell>
          <cell r="J2415" t="str">
            <v>twu_dangermond</v>
          </cell>
          <cell r="K2415">
            <v>43991.884201770801</v>
          </cell>
          <cell r="L2415" t="str">
            <v>cbaileyAudubon</v>
          </cell>
          <cell r="M2415">
            <v>1</v>
          </cell>
          <cell r="N2415" t="str">
            <v>Occupied</v>
          </cell>
          <cell r="O2415" t="str">
            <v>Pair used to nest in cemetery west of here</v>
          </cell>
          <cell r="P2415" t="str">
            <v>0</v>
          </cell>
          <cell r="Q2415" t="str">
            <v>PI031</v>
          </cell>
          <cell r="R2415">
            <v>43304.732349641199</v>
          </cell>
          <cell r="S2415">
            <v>0</v>
          </cell>
          <cell r="T2415">
            <v>0</v>
          </cell>
          <cell r="U2415">
            <v>29</v>
          </cell>
          <cell r="V2415">
            <v>55</v>
          </cell>
          <cell r="W2415">
            <v>22</v>
          </cell>
          <cell r="X2415">
            <v>16</v>
          </cell>
          <cell r="Y2415">
            <v>7</v>
          </cell>
          <cell r="Z2415">
            <v>11</v>
          </cell>
          <cell r="AA2415">
            <v>6</v>
          </cell>
          <cell r="AB2415">
            <v>18</v>
          </cell>
          <cell r="AC2415">
            <v>45</v>
          </cell>
          <cell r="AD2415">
            <v>39</v>
          </cell>
          <cell r="AE2415">
            <v>46</v>
          </cell>
          <cell r="AF2415">
            <v>48</v>
          </cell>
          <cell r="AG2415">
            <v>44074.635158379599</v>
          </cell>
          <cell r="AH2415" t="str">
            <v>cbaileyAudubon</v>
          </cell>
          <cell r="AI2415">
            <v>44692.257447615702</v>
          </cell>
          <cell r="AJ2415" t="str">
            <v>cbaileyAudubon</v>
          </cell>
          <cell r="AK2415">
            <v>40</v>
          </cell>
          <cell r="AL2415">
            <v>37</v>
          </cell>
          <cell r="AM2415">
            <v>419</v>
          </cell>
          <cell r="AN2415">
            <v>37</v>
          </cell>
          <cell r="AO2415">
            <v>37</v>
          </cell>
          <cell r="AP2415">
            <v>37</v>
          </cell>
          <cell r="AQ2415">
            <v>-82.699533088925605</v>
          </cell>
          <cell r="AR2415">
            <v>27.764064547656599</v>
          </cell>
        </row>
        <row r="2416">
          <cell r="A2416" t="str">
            <v>PI032</v>
          </cell>
          <cell r="B2416" t="str">
            <v>Pinellas</v>
          </cell>
          <cell r="C2416" t="str">
            <v>N</v>
          </cell>
          <cell r="D2416" t="str">
            <v>Last recorded substrate: Artificial Communications Tower (A), G (FWC)</v>
          </cell>
          <cell r="E2416" t="str">
            <v>Audubon</v>
          </cell>
          <cell r="F2416">
            <v>27.990500000109002</v>
          </cell>
          <cell r="G2416">
            <v>-82.6969999997184</v>
          </cell>
          <cell r="H2416" t="str">
            <v>6d18ccd6-1802-443b-8289-d38ea05ad7ec</v>
          </cell>
          <cell r="I2416">
            <v>43682.641506898202</v>
          </cell>
          <cell r="J2416" t="str">
            <v>twu_dangermond</v>
          </cell>
          <cell r="K2416">
            <v>43991.884201770801</v>
          </cell>
          <cell r="L2416" t="str">
            <v>cbaileyAudubon</v>
          </cell>
          <cell r="M2416">
            <v>1</v>
          </cell>
          <cell r="N2416" t="str">
            <v>Occupied</v>
          </cell>
          <cell r="P2416" t="str">
            <v>0</v>
          </cell>
          <cell r="Q2416" t="str">
            <v>PI032</v>
          </cell>
          <cell r="R2416">
            <v>43304.732349641199</v>
          </cell>
          <cell r="S2416">
            <v>0</v>
          </cell>
          <cell r="T2416">
            <v>0</v>
          </cell>
          <cell r="U2416">
            <v>0</v>
          </cell>
          <cell r="V2416">
            <v>0</v>
          </cell>
          <cell r="W2416">
            <v>0</v>
          </cell>
          <cell r="X2416">
            <v>0</v>
          </cell>
          <cell r="Y2416">
            <v>0</v>
          </cell>
          <cell r="Z2416">
            <v>0</v>
          </cell>
          <cell r="AA2416">
            <v>0</v>
          </cell>
          <cell r="AB2416">
            <v>0</v>
          </cell>
          <cell r="AC2416">
            <v>8</v>
          </cell>
          <cell r="AD2416">
            <v>6</v>
          </cell>
          <cell r="AE2416">
            <v>48</v>
          </cell>
          <cell r="AF2416">
            <v>39</v>
          </cell>
          <cell r="AG2416">
            <v>44074.635158379599</v>
          </cell>
          <cell r="AH2416" t="str">
            <v>cbaileyAudubon</v>
          </cell>
          <cell r="AI2416">
            <v>44692.257449432902</v>
          </cell>
          <cell r="AJ2416" t="str">
            <v>cbaileyAudubon</v>
          </cell>
          <cell r="AK2416">
            <v>32</v>
          </cell>
          <cell r="AL2416">
            <v>32</v>
          </cell>
          <cell r="AM2416">
            <v>165</v>
          </cell>
          <cell r="AN2416">
            <v>31</v>
          </cell>
          <cell r="AO2416">
            <v>31</v>
          </cell>
          <cell r="AP2416">
            <v>31</v>
          </cell>
          <cell r="AQ2416">
            <v>-82.6969999997184</v>
          </cell>
          <cell r="AR2416">
            <v>27.990500000109002</v>
          </cell>
        </row>
        <row r="2417">
          <cell r="A2417" t="str">
            <v>PI033</v>
          </cell>
          <cell r="B2417" t="str">
            <v>Pinellas</v>
          </cell>
          <cell r="C2417" t="str">
            <v>Unk</v>
          </cell>
          <cell r="D2417" t="str">
            <v>Last recorded substrate: Artificial</v>
          </cell>
          <cell r="E2417" t="str">
            <v>unmonitored</v>
          </cell>
          <cell r="F2417">
            <v>28.129332999627</v>
          </cell>
          <cell r="G2417">
            <v>-82.684667000436704</v>
          </cell>
          <cell r="H2417" t="str">
            <v>d0f673f9-a9c6-4e85-858e-087b362b04b3</v>
          </cell>
          <cell r="I2417">
            <v>43682.641506898202</v>
          </cell>
          <cell r="J2417" t="str">
            <v>twu_dangermond</v>
          </cell>
          <cell r="K2417">
            <v>43991.884201770801</v>
          </cell>
          <cell r="L2417" t="str">
            <v>cbaileyAudubon</v>
          </cell>
          <cell r="M2417">
            <v>1</v>
          </cell>
          <cell r="N2417" t="str">
            <v>Unknown</v>
          </cell>
          <cell r="O2417" t="str">
            <v>2019 used by osprey, not monitored 2020</v>
          </cell>
          <cell r="P2417" t="str">
            <v>0</v>
          </cell>
          <cell r="Q2417" t="str">
            <v>PI033</v>
          </cell>
          <cell r="R2417">
            <v>43304.732349641199</v>
          </cell>
          <cell r="S2417">
            <v>0</v>
          </cell>
          <cell r="T2417">
            <v>0</v>
          </cell>
          <cell r="U2417">
            <v>0</v>
          </cell>
          <cell r="V2417">
            <v>0</v>
          </cell>
          <cell r="W2417">
            <v>0</v>
          </cell>
          <cell r="X2417">
            <v>0</v>
          </cell>
          <cell r="Y2417">
            <v>0</v>
          </cell>
          <cell r="Z2417">
            <v>0</v>
          </cell>
          <cell r="AA2417">
            <v>0</v>
          </cell>
          <cell r="AB2417">
            <v>0</v>
          </cell>
          <cell r="AC2417">
            <v>0</v>
          </cell>
          <cell r="AD2417">
            <v>0</v>
          </cell>
          <cell r="AE2417">
            <v>2</v>
          </cell>
          <cell r="AF2417">
            <v>0</v>
          </cell>
          <cell r="AG2417">
            <v>44074.635158379599</v>
          </cell>
          <cell r="AH2417" t="str">
            <v>cbaileyAudubon</v>
          </cell>
          <cell r="AI2417">
            <v>44692.2611771991</v>
          </cell>
          <cell r="AJ2417" t="str">
            <v>cbaileyAudubon</v>
          </cell>
          <cell r="AK2417">
            <v>0</v>
          </cell>
          <cell r="AL2417">
            <v>0</v>
          </cell>
          <cell r="AM2417">
            <v>2</v>
          </cell>
          <cell r="AQ2417">
            <v>-82.684667000436704</v>
          </cell>
          <cell r="AR2417">
            <v>28.129332999627</v>
          </cell>
        </row>
        <row r="2418">
          <cell r="A2418" t="str">
            <v>PI034</v>
          </cell>
          <cell r="B2418" t="str">
            <v>Pinellas</v>
          </cell>
          <cell r="C2418" t="str">
            <v>Unk</v>
          </cell>
          <cell r="D2418" t="str">
            <v>Last recorded substrate: Tree, Live 42(A), Dead Cypress (FWC)</v>
          </cell>
          <cell r="E2418" t="str">
            <v>Audubon</v>
          </cell>
          <cell r="F2418">
            <v>28.1399999997812</v>
          </cell>
          <cell r="G2418">
            <v>-82.736832999927103</v>
          </cell>
          <cell r="H2418" t="str">
            <v>a7f9a5ef-6f8d-4b44-923a-b229e5709f49</v>
          </cell>
          <cell r="I2418">
            <v>43682.641506898202</v>
          </cell>
          <cell r="J2418" t="str">
            <v>twu_dangermond</v>
          </cell>
          <cell r="K2418">
            <v>43991.884201770801</v>
          </cell>
          <cell r="L2418" t="str">
            <v>cbaileyAudubon</v>
          </cell>
          <cell r="M2418">
            <v>1</v>
          </cell>
          <cell r="N2418" t="str">
            <v>Occupied</v>
          </cell>
          <cell r="O2418" t="str">
            <v>thought incubating and possibly failed but no reports after March to confirm</v>
          </cell>
          <cell r="P2418" t="str">
            <v>0</v>
          </cell>
          <cell r="Q2418" t="str">
            <v>PI034</v>
          </cell>
          <cell r="R2418">
            <v>43304.732349641199</v>
          </cell>
          <cell r="S2418">
            <v>0</v>
          </cell>
          <cell r="T2418">
            <v>0</v>
          </cell>
          <cell r="U2418">
            <v>13</v>
          </cell>
          <cell r="V2418">
            <v>23</v>
          </cell>
          <cell r="W2418">
            <v>8</v>
          </cell>
          <cell r="X2418">
            <v>2</v>
          </cell>
          <cell r="Y2418">
            <v>0</v>
          </cell>
          <cell r="Z2418">
            <v>0</v>
          </cell>
          <cell r="AA2418">
            <v>1</v>
          </cell>
          <cell r="AB2418">
            <v>0</v>
          </cell>
          <cell r="AC2418">
            <v>5</v>
          </cell>
          <cell r="AD2418">
            <v>9</v>
          </cell>
          <cell r="AE2418">
            <v>11</v>
          </cell>
          <cell r="AF2418">
            <v>11</v>
          </cell>
          <cell r="AG2418">
            <v>44074.635158379599</v>
          </cell>
          <cell r="AH2418" t="str">
            <v>cbaileyAudubon</v>
          </cell>
          <cell r="AI2418">
            <v>44692.257451435202</v>
          </cell>
          <cell r="AJ2418" t="str">
            <v>cbaileyAudubon</v>
          </cell>
          <cell r="AK2418">
            <v>14</v>
          </cell>
          <cell r="AL2418">
            <v>7</v>
          </cell>
          <cell r="AM2418">
            <v>104</v>
          </cell>
          <cell r="AN2418">
            <v>7</v>
          </cell>
          <cell r="AO2418">
            <v>7</v>
          </cell>
          <cell r="AP2418">
            <v>7</v>
          </cell>
          <cell r="AQ2418">
            <v>-82.736832999927103</v>
          </cell>
          <cell r="AR2418">
            <v>28.1399999997812</v>
          </cell>
        </row>
        <row r="2419">
          <cell r="A2419" t="str">
            <v>PI035</v>
          </cell>
          <cell r="B2419" t="str">
            <v>Pinellas</v>
          </cell>
          <cell r="C2419" t="str">
            <v>Y</v>
          </cell>
          <cell r="D2419" t="str">
            <v>Last recorded substrate: Artificial Communications Tower (A), Artificial (FWC)</v>
          </cell>
          <cell r="E2419" t="str">
            <v>Audubon</v>
          </cell>
          <cell r="F2419">
            <v>27.730166999937001</v>
          </cell>
          <cell r="G2419">
            <v>-82.639667000308194</v>
          </cell>
          <cell r="H2419" t="str">
            <v>b2c229f5-4880-43e3-9dfb-3b252cec6cde</v>
          </cell>
          <cell r="I2419">
            <v>43682.641506898202</v>
          </cell>
          <cell r="J2419" t="str">
            <v>twu_dangermond</v>
          </cell>
          <cell r="K2419">
            <v>43991.884201770801</v>
          </cell>
          <cell r="L2419" t="str">
            <v>cbaileyAudubon</v>
          </cell>
          <cell r="M2419">
            <v>1</v>
          </cell>
          <cell r="N2419" t="str">
            <v>Occupied</v>
          </cell>
          <cell r="P2419" t="str">
            <v>0</v>
          </cell>
          <cell r="Q2419" t="str">
            <v>PI035</v>
          </cell>
          <cell r="R2419">
            <v>43304.732349641199</v>
          </cell>
          <cell r="S2419">
            <v>0</v>
          </cell>
          <cell r="T2419">
            <v>1</v>
          </cell>
          <cell r="U2419">
            <v>0</v>
          </cell>
          <cell r="V2419">
            <v>16</v>
          </cell>
          <cell r="W2419">
            <v>6</v>
          </cell>
          <cell r="X2419">
            <v>7</v>
          </cell>
          <cell r="Y2419">
            <v>13</v>
          </cell>
          <cell r="Z2419">
            <v>4</v>
          </cell>
          <cell r="AA2419">
            <v>22</v>
          </cell>
          <cell r="AB2419">
            <v>28</v>
          </cell>
          <cell r="AC2419">
            <v>18</v>
          </cell>
          <cell r="AD2419">
            <v>24</v>
          </cell>
          <cell r="AE2419">
            <v>23</v>
          </cell>
          <cell r="AF2419">
            <v>31</v>
          </cell>
          <cell r="AG2419">
            <v>44074.635158379599</v>
          </cell>
          <cell r="AH2419" t="str">
            <v>cbaileyAudubon</v>
          </cell>
          <cell r="AI2419">
            <v>44692.257453252299</v>
          </cell>
          <cell r="AJ2419" t="str">
            <v>cbaileyAudubon</v>
          </cell>
          <cell r="AK2419">
            <v>16</v>
          </cell>
          <cell r="AL2419">
            <v>24</v>
          </cell>
          <cell r="AM2419">
            <v>233</v>
          </cell>
          <cell r="AN2419">
            <v>23</v>
          </cell>
          <cell r="AO2419">
            <v>24</v>
          </cell>
          <cell r="AP2419">
            <v>24</v>
          </cell>
          <cell r="AQ2419">
            <v>-82.639667000308194</v>
          </cell>
          <cell r="AR2419">
            <v>27.730166999937001</v>
          </cell>
        </row>
        <row r="2420">
          <cell r="A2420" t="str">
            <v>PI037</v>
          </cell>
          <cell r="B2420" t="str">
            <v>Pinellas</v>
          </cell>
          <cell r="C2420" t="str">
            <v>Unk</v>
          </cell>
          <cell r="D2420" t="str">
            <v>Last recorded substrate: Tree 42(A), Live Pine (FWC)</v>
          </cell>
          <cell r="E2420" t="str">
            <v>unmonitored</v>
          </cell>
          <cell r="F2420">
            <v>27.9655000003693</v>
          </cell>
          <cell r="G2420">
            <v>-82.696666999632498</v>
          </cell>
          <cell r="H2420" t="str">
            <v>ea6085e7-bdc2-4f22-9431-4f60934a2733</v>
          </cell>
          <cell r="I2420">
            <v>43682.641506898202</v>
          </cell>
          <cell r="J2420" t="str">
            <v>twu_dangermond</v>
          </cell>
          <cell r="K2420">
            <v>43991.884201770801</v>
          </cell>
          <cell r="L2420" t="str">
            <v>cbaileyAudubon</v>
          </cell>
          <cell r="M2420">
            <v>1</v>
          </cell>
          <cell r="N2420" t="str">
            <v>Unknown</v>
          </cell>
          <cell r="P2420" t="str">
            <v>0</v>
          </cell>
          <cell r="Q2420" t="str">
            <v>PI037</v>
          </cell>
          <cell r="R2420">
            <v>43304.732349641199</v>
          </cell>
          <cell r="S2420">
            <v>0</v>
          </cell>
          <cell r="T2420">
            <v>0</v>
          </cell>
          <cell r="U2420">
            <v>22</v>
          </cell>
          <cell r="V2420">
            <v>51</v>
          </cell>
          <cell r="W2420">
            <v>16</v>
          </cell>
          <cell r="X2420">
            <v>7</v>
          </cell>
          <cell r="Y2420">
            <v>0</v>
          </cell>
          <cell r="Z2420">
            <v>0</v>
          </cell>
          <cell r="AA2420">
            <v>1</v>
          </cell>
          <cell r="AB2420">
            <v>3</v>
          </cell>
          <cell r="AC2420">
            <v>10</v>
          </cell>
          <cell r="AD2420">
            <v>12</v>
          </cell>
          <cell r="AE2420">
            <v>10</v>
          </cell>
          <cell r="AF2420">
            <v>1</v>
          </cell>
          <cell r="AG2420">
            <v>44074.635158379599</v>
          </cell>
          <cell r="AH2420" t="str">
            <v>cbaileyAudubon</v>
          </cell>
          <cell r="AI2420">
            <v>44692.257455266197</v>
          </cell>
          <cell r="AJ2420" t="str">
            <v>cbaileyAudubon</v>
          </cell>
          <cell r="AK2420">
            <v>0</v>
          </cell>
          <cell r="AL2420">
            <v>1</v>
          </cell>
          <cell r="AM2420">
            <v>134</v>
          </cell>
          <cell r="AN2420">
            <v>1</v>
          </cell>
          <cell r="AO2420">
            <v>1</v>
          </cell>
          <cell r="AP2420">
            <v>1</v>
          </cell>
          <cell r="AQ2420">
            <v>-82.696666999632498</v>
          </cell>
          <cell r="AR2420">
            <v>27.9655000003693</v>
          </cell>
        </row>
        <row r="2421">
          <cell r="A2421" t="str">
            <v>PI038</v>
          </cell>
          <cell r="B2421" t="str">
            <v>Pinellas</v>
          </cell>
          <cell r="C2421" t="str">
            <v>Unk</v>
          </cell>
          <cell r="D2421" t="str">
            <v>Last recorded substrate: Live Pine Tree</v>
          </cell>
          <cell r="E2421" t="str">
            <v>unmonitored</v>
          </cell>
          <cell r="F2421">
            <v>28.0928329998866</v>
          </cell>
          <cell r="G2421">
            <v>-82.728666999584107</v>
          </cell>
          <cell r="H2421" t="str">
            <v>24e57e75-efd1-44b4-8912-240b7af96437</v>
          </cell>
          <cell r="I2421">
            <v>43682.641506898202</v>
          </cell>
          <cell r="J2421" t="str">
            <v>twu_dangermond</v>
          </cell>
          <cell r="K2421">
            <v>43991.884623877297</v>
          </cell>
          <cell r="L2421" t="str">
            <v>cbaileyAudubon</v>
          </cell>
          <cell r="M2421">
            <v>1</v>
          </cell>
          <cell r="N2421" t="str">
            <v>Unknown</v>
          </cell>
          <cell r="P2421" t="str">
            <v>0</v>
          </cell>
          <cell r="Q2421" t="str">
            <v>PI038</v>
          </cell>
          <cell r="R2421">
            <v>43304.732349641199</v>
          </cell>
          <cell r="S2421">
            <v>0</v>
          </cell>
          <cell r="T2421">
            <v>0</v>
          </cell>
          <cell r="U2421">
            <v>0</v>
          </cell>
          <cell r="V2421">
            <v>0</v>
          </cell>
          <cell r="W2421">
            <v>0</v>
          </cell>
          <cell r="X2421">
            <v>0</v>
          </cell>
          <cell r="Y2421">
            <v>0</v>
          </cell>
          <cell r="Z2421">
            <v>0</v>
          </cell>
          <cell r="AA2421">
            <v>0</v>
          </cell>
          <cell r="AB2421">
            <v>0</v>
          </cell>
          <cell r="AC2421">
            <v>0</v>
          </cell>
          <cell r="AD2421">
            <v>0</v>
          </cell>
          <cell r="AE2421">
            <v>0</v>
          </cell>
          <cell r="AF2421">
            <v>0</v>
          </cell>
          <cell r="AG2421">
            <v>44074.635158379599</v>
          </cell>
          <cell r="AH2421" t="str">
            <v>cbaileyAudubon</v>
          </cell>
          <cell r="AI2421">
            <v>44692.2611792014</v>
          </cell>
          <cell r="AJ2421" t="str">
            <v>cbaileyAudubon</v>
          </cell>
          <cell r="AK2421">
            <v>0</v>
          </cell>
          <cell r="AL2421">
            <v>0</v>
          </cell>
          <cell r="AM2421">
            <v>0</v>
          </cell>
          <cell r="AQ2421">
            <v>-82.728666999584107</v>
          </cell>
          <cell r="AR2421">
            <v>28.0928329998866</v>
          </cell>
        </row>
        <row r="2422">
          <cell r="A2422" t="str">
            <v>PI039</v>
          </cell>
          <cell r="B2422" t="str">
            <v>Pinellas</v>
          </cell>
          <cell r="C2422" t="str">
            <v>Y</v>
          </cell>
          <cell r="D2422" t="str">
            <v>Last recorded substrate: Tree 42(A), Dead Pine (FWC)</v>
          </cell>
          <cell r="E2422" t="str">
            <v>Audubon</v>
          </cell>
          <cell r="F2422">
            <v>28.08133333</v>
          </cell>
          <cell r="G2422">
            <v>-82.829666669999995</v>
          </cell>
          <cell r="H2422" t="str">
            <v>92400f7f-e6e9-424b-8283-464e03ba7d57</v>
          </cell>
          <cell r="I2422">
            <v>43682.641506898202</v>
          </cell>
          <cell r="J2422" t="str">
            <v>twu_dangermond</v>
          </cell>
          <cell r="K2422">
            <v>43991.884201770801</v>
          </cell>
          <cell r="L2422" t="str">
            <v>cbaileyAudubon</v>
          </cell>
          <cell r="M2422">
            <v>1</v>
          </cell>
          <cell r="N2422" t="str">
            <v>Occupied</v>
          </cell>
          <cell r="O2422" t="str">
            <v>Honeymoon Island Nest</v>
          </cell>
          <cell r="P2422" t="str">
            <v>0</v>
          </cell>
          <cell r="Q2422" t="str">
            <v>PI039</v>
          </cell>
          <cell r="R2422">
            <v>43304.732349641199</v>
          </cell>
          <cell r="S2422">
            <v>0</v>
          </cell>
          <cell r="T2422">
            <v>0</v>
          </cell>
          <cell r="U2422">
            <v>0</v>
          </cell>
          <cell r="V2422">
            <v>36</v>
          </cell>
          <cell r="W2422">
            <v>0</v>
          </cell>
          <cell r="X2422">
            <v>2</v>
          </cell>
          <cell r="Y2422">
            <v>0</v>
          </cell>
          <cell r="Z2422">
            <v>2</v>
          </cell>
          <cell r="AA2422">
            <v>2</v>
          </cell>
          <cell r="AB2422">
            <v>8</v>
          </cell>
          <cell r="AC2422">
            <v>9</v>
          </cell>
          <cell r="AD2422">
            <v>4</v>
          </cell>
          <cell r="AE2422">
            <v>34</v>
          </cell>
          <cell r="AF2422">
            <v>23</v>
          </cell>
          <cell r="AG2422">
            <v>44074.635158379599</v>
          </cell>
          <cell r="AH2422" t="str">
            <v>cbaileyAudubon</v>
          </cell>
          <cell r="AI2422">
            <v>44692.257457083302</v>
          </cell>
          <cell r="AJ2422" t="str">
            <v>cbaileyAudubon</v>
          </cell>
          <cell r="AK2422">
            <v>19</v>
          </cell>
          <cell r="AL2422">
            <v>23</v>
          </cell>
          <cell r="AM2422">
            <v>162</v>
          </cell>
          <cell r="AN2422">
            <v>20</v>
          </cell>
          <cell r="AO2422">
            <v>20</v>
          </cell>
          <cell r="AP2422">
            <v>21</v>
          </cell>
          <cell r="AQ2422">
            <v>-82.829571525107497</v>
          </cell>
          <cell r="AR2422">
            <v>28.081417974256599</v>
          </cell>
        </row>
        <row r="2423">
          <cell r="A2423" t="str">
            <v>PI040</v>
          </cell>
          <cell r="B2423" t="str">
            <v>Pinellas</v>
          </cell>
          <cell r="C2423" t="str">
            <v>Y</v>
          </cell>
          <cell r="D2423" t="str">
            <v>Last recorded substrate: Artificial Structure</v>
          </cell>
          <cell r="E2423" t="str">
            <v>Audubon</v>
          </cell>
          <cell r="F2423">
            <v>27.899961000149101</v>
          </cell>
          <cell r="G2423">
            <v>-82.763825999792502</v>
          </cell>
          <cell r="H2423" t="str">
            <v>ac98229f-e0ac-4de3-9df1-c3d083985a13</v>
          </cell>
          <cell r="I2423">
            <v>43682.641506898202</v>
          </cell>
          <cell r="J2423" t="str">
            <v>twu_dangermond</v>
          </cell>
          <cell r="K2423">
            <v>43991.884201770801</v>
          </cell>
          <cell r="L2423" t="str">
            <v>cbaileyAudubon</v>
          </cell>
          <cell r="M2423">
            <v>1</v>
          </cell>
          <cell r="N2423" t="str">
            <v>Occupied</v>
          </cell>
          <cell r="O2423" t="str">
            <v>Current_ID changed from "PI040 relo 2018" to "PI040" on 9-12-18</v>
          </cell>
          <cell r="P2423" t="str">
            <v>1</v>
          </cell>
          <cell r="Q2423" t="str">
            <v>PI040</v>
          </cell>
          <cell r="R2423">
            <v>43304.732349641199</v>
          </cell>
          <cell r="S2423">
            <v>0</v>
          </cell>
          <cell r="T2423">
            <v>0</v>
          </cell>
          <cell r="U2423">
            <v>0</v>
          </cell>
          <cell r="V2423">
            <v>19</v>
          </cell>
          <cell r="W2423">
            <v>0</v>
          </cell>
          <cell r="X2423">
            <v>0</v>
          </cell>
          <cell r="Y2423">
            <v>1</v>
          </cell>
          <cell r="Z2423">
            <v>0</v>
          </cell>
          <cell r="AA2423">
            <v>0</v>
          </cell>
          <cell r="AB2423">
            <v>0</v>
          </cell>
          <cell r="AC2423">
            <v>0</v>
          </cell>
          <cell r="AD2423">
            <v>11</v>
          </cell>
          <cell r="AE2423">
            <v>27</v>
          </cell>
          <cell r="AF2423">
            <v>34</v>
          </cell>
          <cell r="AG2423">
            <v>44074.635158379599</v>
          </cell>
          <cell r="AH2423" t="str">
            <v>cbaileyAudubon</v>
          </cell>
          <cell r="AI2423">
            <v>44692.262859409697</v>
          </cell>
          <cell r="AJ2423" t="str">
            <v>cbaileyAudubon</v>
          </cell>
          <cell r="AK2423">
            <v>32</v>
          </cell>
          <cell r="AL2423">
            <v>32</v>
          </cell>
          <cell r="AM2423">
            <v>156</v>
          </cell>
          <cell r="AO2423">
            <v>32</v>
          </cell>
          <cell r="AP2423">
            <v>32</v>
          </cell>
          <cell r="AQ2423">
            <v>-82.763825999792502</v>
          </cell>
          <cell r="AR2423">
            <v>27.899961000149101</v>
          </cell>
        </row>
        <row r="2424">
          <cell r="A2424" t="str">
            <v>PI040a</v>
          </cell>
          <cell r="B2424" t="str">
            <v>Pinellas</v>
          </cell>
          <cell r="C2424" t="str">
            <v>Unk</v>
          </cell>
          <cell r="E2424" t="str">
            <v>unmonitored</v>
          </cell>
          <cell r="F2424">
            <v>27.905332999873799</v>
          </cell>
          <cell r="G2424">
            <v>-82.768333000286503</v>
          </cell>
          <cell r="H2424" t="str">
            <v>d736e404-dffe-4c5d-90e0-4934f178b09b</v>
          </cell>
          <cell r="I2424">
            <v>43682.641506898202</v>
          </cell>
          <cell r="J2424" t="str">
            <v>twu_dangermond</v>
          </cell>
          <cell r="K2424">
            <v>43991.884201770801</v>
          </cell>
          <cell r="L2424" t="str">
            <v>cbaileyAudubon</v>
          </cell>
          <cell r="M2424">
            <v>1</v>
          </cell>
          <cell r="N2424" t="str">
            <v>Unknown</v>
          </cell>
          <cell r="O2424" t="str">
            <v>Current_ID changed from "PI040" to "PI040a" on 9-12-18</v>
          </cell>
          <cell r="P2424" t="str">
            <v>2</v>
          </cell>
          <cell r="Q2424" t="str">
            <v>PI040</v>
          </cell>
          <cell r="R2424">
            <v>43304.732349641199</v>
          </cell>
          <cell r="S2424">
            <v>0</v>
          </cell>
          <cell r="T2424">
            <v>0</v>
          </cell>
          <cell r="U2424">
            <v>0</v>
          </cell>
          <cell r="V2424">
            <v>0</v>
          </cell>
          <cell r="W2424">
            <v>0</v>
          </cell>
          <cell r="X2424">
            <v>0</v>
          </cell>
          <cell r="Y2424">
            <v>0</v>
          </cell>
          <cell r="Z2424">
            <v>0</v>
          </cell>
          <cell r="AA2424">
            <v>0</v>
          </cell>
          <cell r="AB2424">
            <v>0</v>
          </cell>
          <cell r="AC2424">
            <v>0</v>
          </cell>
          <cell r="AD2424">
            <v>0</v>
          </cell>
          <cell r="AE2424">
            <v>0</v>
          </cell>
          <cell r="AF2424">
            <v>0</v>
          </cell>
          <cell r="AG2424">
            <v>44074.635158379599</v>
          </cell>
          <cell r="AH2424" t="str">
            <v>cbaileyAudubon</v>
          </cell>
          <cell r="AI2424">
            <v>44692.257459074099</v>
          </cell>
          <cell r="AJ2424" t="str">
            <v>cbaileyAudubon</v>
          </cell>
          <cell r="AK2424">
            <v>0</v>
          </cell>
          <cell r="AL2424">
            <v>0</v>
          </cell>
          <cell r="AM2424">
            <v>0</v>
          </cell>
          <cell r="AQ2424">
            <v>-82.768333000286503</v>
          </cell>
          <cell r="AR2424">
            <v>27.905332999873799</v>
          </cell>
        </row>
        <row r="2425">
          <cell r="A2425" t="str">
            <v>PI041</v>
          </cell>
          <cell r="B2425" t="str">
            <v>Pinellas</v>
          </cell>
          <cell r="C2425" t="str">
            <v>N</v>
          </cell>
          <cell r="D2425" t="str">
            <v>Last recorded substrate: Tree 42(A), Live Pine (FWC)</v>
          </cell>
          <cell r="E2425" t="str">
            <v>Audubon</v>
          </cell>
          <cell r="F2425">
            <v>28.162332999846502</v>
          </cell>
          <cell r="G2425">
            <v>-82.738166999920693</v>
          </cell>
          <cell r="H2425" t="str">
            <v>8bdb669a-a40b-4c80-9c46-c3ea08ca2f61</v>
          </cell>
          <cell r="I2425">
            <v>43682.641506898202</v>
          </cell>
          <cell r="J2425" t="str">
            <v>twu_dangermond</v>
          </cell>
          <cell r="K2425">
            <v>43991.884201770801</v>
          </cell>
          <cell r="L2425" t="str">
            <v>cbaileyAudubon</v>
          </cell>
          <cell r="M2425">
            <v>1</v>
          </cell>
          <cell r="N2425" t="str">
            <v>Inactive</v>
          </cell>
          <cell r="O2425" t="str">
            <v>LAMA reports the nest is gone now. She thinks the new nest across Keystone Dr is a relo of this pair.</v>
          </cell>
          <cell r="P2425" t="str">
            <v>1</v>
          </cell>
          <cell r="Q2425" t="str">
            <v>PI041</v>
          </cell>
          <cell r="R2425">
            <v>43304.732349641199</v>
          </cell>
          <cell r="S2425">
            <v>0</v>
          </cell>
          <cell r="T2425">
            <v>0</v>
          </cell>
          <cell r="U2425">
            <v>0</v>
          </cell>
          <cell r="V2425">
            <v>0</v>
          </cell>
          <cell r="W2425">
            <v>0</v>
          </cell>
          <cell r="X2425">
            <v>0</v>
          </cell>
          <cell r="Y2425">
            <v>0</v>
          </cell>
          <cell r="Z2425">
            <v>0</v>
          </cell>
          <cell r="AA2425">
            <v>2</v>
          </cell>
          <cell r="AB2425">
            <v>5</v>
          </cell>
          <cell r="AC2425">
            <v>11</v>
          </cell>
          <cell r="AD2425">
            <v>6</v>
          </cell>
          <cell r="AE2425">
            <v>9</v>
          </cell>
          <cell r="AF2425">
            <v>4</v>
          </cell>
          <cell r="AG2425">
            <v>44074.635158379599</v>
          </cell>
          <cell r="AH2425" t="str">
            <v>cbaileyAudubon</v>
          </cell>
          <cell r="AI2425">
            <v>44692.257460891196</v>
          </cell>
          <cell r="AJ2425" t="str">
            <v>cbaileyAudubon</v>
          </cell>
          <cell r="AK2425">
            <v>1</v>
          </cell>
          <cell r="AL2425">
            <v>0</v>
          </cell>
          <cell r="AM2425">
            <v>38</v>
          </cell>
          <cell r="AQ2425">
            <v>-82.738166999920693</v>
          </cell>
          <cell r="AR2425">
            <v>28.162332999846502</v>
          </cell>
        </row>
        <row r="2426">
          <cell r="A2426" t="str">
            <v>PI041a</v>
          </cell>
          <cell r="B2426" t="str">
            <v>Pinellas</v>
          </cell>
          <cell r="C2426" t="str">
            <v>Unk</v>
          </cell>
          <cell r="D2426" t="str">
            <v>Last known substrate: Live Tree</v>
          </cell>
          <cell r="E2426" t="str">
            <v>unmonitored</v>
          </cell>
          <cell r="F2426">
            <v>28.162168000000001</v>
          </cell>
          <cell r="G2426">
            <v>-82.738176999999993</v>
          </cell>
          <cell r="H2426" t="str">
            <v>05f3cb20-b29d-44e2-ab74-aa8869cec4af</v>
          </cell>
          <cell r="I2426">
            <v>43873</v>
          </cell>
          <cell r="J2426" t="str">
            <v>sbreeding_audubon</v>
          </cell>
          <cell r="M2426">
            <v>1</v>
          </cell>
          <cell r="N2426" t="str">
            <v>Unknown</v>
          </cell>
          <cell r="O2426" t="str">
            <v>9/1/20 developer working withi USFWS reports smaller nest at this location, which we are calling the alternate nest</v>
          </cell>
          <cell r="P2426" t="str">
            <v>2</v>
          </cell>
          <cell r="Q2426" t="str">
            <v>PI041</v>
          </cell>
          <cell r="S2426">
            <v>0</v>
          </cell>
          <cell r="T2426">
            <v>0</v>
          </cell>
          <cell r="U2426">
            <v>0</v>
          </cell>
          <cell r="V2426">
            <v>0</v>
          </cell>
          <cell r="W2426">
            <v>0</v>
          </cell>
          <cell r="X2426">
            <v>0</v>
          </cell>
          <cell r="Y2426">
            <v>0</v>
          </cell>
          <cell r="Z2426">
            <v>0</v>
          </cell>
          <cell r="AA2426">
            <v>0</v>
          </cell>
          <cell r="AB2426">
            <v>0</v>
          </cell>
          <cell r="AC2426">
            <v>0</v>
          </cell>
          <cell r="AD2426">
            <v>0</v>
          </cell>
          <cell r="AE2426">
            <v>0</v>
          </cell>
          <cell r="AF2426">
            <v>0</v>
          </cell>
          <cell r="AG2426">
            <v>44239.664563993101</v>
          </cell>
          <cell r="AH2426" t="str">
            <v>sbreeding_audubon</v>
          </cell>
          <cell r="AI2426">
            <v>44692.264154120399</v>
          </cell>
          <cell r="AJ2426" t="str">
            <v>cbaileyAudubon</v>
          </cell>
          <cell r="AK2426">
            <v>0</v>
          </cell>
          <cell r="AL2426">
            <v>0</v>
          </cell>
          <cell r="AM2426">
            <v>0</v>
          </cell>
          <cell r="AQ2426">
            <v>-82.738177468887002</v>
          </cell>
          <cell r="AR2426">
            <v>28.162169816451801</v>
          </cell>
        </row>
        <row r="2427">
          <cell r="A2427" t="str">
            <v>PI042</v>
          </cell>
          <cell r="B2427" t="str">
            <v>Pinellas</v>
          </cell>
          <cell r="C2427" t="str">
            <v>Unk</v>
          </cell>
          <cell r="D2427" t="str">
            <v>Last recorded substrate: Artificial</v>
          </cell>
          <cell r="E2427" t="str">
            <v>unmonitored</v>
          </cell>
          <cell r="F2427">
            <v>27.818166999945301</v>
          </cell>
          <cell r="G2427">
            <v>-82.770166999872302</v>
          </cell>
          <cell r="H2427" t="str">
            <v>b806abd0-3b8c-49f9-bfad-1dd67bbb810a</v>
          </cell>
          <cell r="I2427">
            <v>43682.641506898202</v>
          </cell>
          <cell r="J2427" t="str">
            <v>twu_dangermond</v>
          </cell>
          <cell r="K2427">
            <v>43991.884201770801</v>
          </cell>
          <cell r="L2427" t="str">
            <v>cbaileyAudubon</v>
          </cell>
          <cell r="M2427">
            <v>1</v>
          </cell>
          <cell r="N2427" t="str">
            <v>Destroyed</v>
          </cell>
          <cell r="O2427" t="str">
            <v>2018 and 2020 no nest present</v>
          </cell>
          <cell r="P2427" t="str">
            <v>0</v>
          </cell>
          <cell r="Q2427" t="str">
            <v>PI042</v>
          </cell>
          <cell r="R2427">
            <v>43304.732349641199</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cell r="AF2427">
            <v>1</v>
          </cell>
          <cell r="AG2427">
            <v>44074.635158379599</v>
          </cell>
          <cell r="AH2427" t="str">
            <v>cbaileyAudubon</v>
          </cell>
          <cell r="AI2427">
            <v>44692.261181192102</v>
          </cell>
          <cell r="AJ2427" t="str">
            <v>cbaileyAudubon</v>
          </cell>
          <cell r="AK2427">
            <v>0</v>
          </cell>
          <cell r="AL2427">
            <v>0</v>
          </cell>
          <cell r="AM2427">
            <v>1</v>
          </cell>
          <cell r="AQ2427">
            <v>-82.770166999872302</v>
          </cell>
          <cell r="AR2427">
            <v>27.818166999945301</v>
          </cell>
        </row>
        <row r="2428">
          <cell r="A2428" t="str">
            <v>PI043</v>
          </cell>
          <cell r="B2428" t="str">
            <v>Pinellas</v>
          </cell>
          <cell r="C2428" t="str">
            <v>Y</v>
          </cell>
          <cell r="D2428" t="str">
            <v>Last recorded substrate: Artificial Nest Platform' (A), G (FWC)</v>
          </cell>
          <cell r="E2428" t="str">
            <v>Audubon</v>
          </cell>
          <cell r="F2428">
            <v>27.851500000012798</v>
          </cell>
          <cell r="G2428">
            <v>-82.811832999841798</v>
          </cell>
          <cell r="H2428" t="str">
            <v>a82e8d6a-57c9-4d3a-aeb6-40d192be5b66</v>
          </cell>
          <cell r="I2428">
            <v>43682.641506898202</v>
          </cell>
          <cell r="J2428" t="str">
            <v>twu_dangermond</v>
          </cell>
          <cell r="K2428">
            <v>43991.884201770801</v>
          </cell>
          <cell r="L2428" t="str">
            <v>cbaileyAudubon</v>
          </cell>
          <cell r="M2428">
            <v>1</v>
          </cell>
          <cell r="N2428" t="str">
            <v>Occupied</v>
          </cell>
          <cell r="P2428" t="str">
            <v>0</v>
          </cell>
          <cell r="Q2428" t="str">
            <v>PI043</v>
          </cell>
          <cell r="R2428">
            <v>43304.732349641199</v>
          </cell>
          <cell r="S2428">
            <v>0</v>
          </cell>
          <cell r="T2428">
            <v>0</v>
          </cell>
          <cell r="U2428">
            <v>0</v>
          </cell>
          <cell r="V2428">
            <v>0</v>
          </cell>
          <cell r="W2428">
            <v>0</v>
          </cell>
          <cell r="X2428">
            <v>0</v>
          </cell>
          <cell r="Y2428">
            <v>0</v>
          </cell>
          <cell r="Z2428">
            <v>0</v>
          </cell>
          <cell r="AA2428">
            <v>0</v>
          </cell>
          <cell r="AB2428">
            <v>0</v>
          </cell>
          <cell r="AC2428">
            <v>0</v>
          </cell>
          <cell r="AD2428">
            <v>1</v>
          </cell>
          <cell r="AE2428">
            <v>0</v>
          </cell>
          <cell r="AF2428">
            <v>19</v>
          </cell>
          <cell r="AG2428">
            <v>44074.635158379599</v>
          </cell>
          <cell r="AH2428" t="str">
            <v>cbaileyAudubon</v>
          </cell>
          <cell r="AI2428">
            <v>44692.257462719899</v>
          </cell>
          <cell r="AJ2428" t="str">
            <v>cbaileyAudubon</v>
          </cell>
          <cell r="AK2428">
            <v>23</v>
          </cell>
          <cell r="AL2428">
            <v>28</v>
          </cell>
          <cell r="AM2428">
            <v>71</v>
          </cell>
          <cell r="AN2428">
            <v>28</v>
          </cell>
          <cell r="AO2428">
            <v>28</v>
          </cell>
          <cell r="AP2428">
            <v>28</v>
          </cell>
          <cell r="AQ2428">
            <v>-82.811832999841798</v>
          </cell>
          <cell r="AR2428">
            <v>27.851500000012798</v>
          </cell>
        </row>
        <row r="2429">
          <cell r="A2429" t="str">
            <v>PI044</v>
          </cell>
          <cell r="B2429" t="str">
            <v>Pinellas</v>
          </cell>
          <cell r="C2429" t="str">
            <v>N</v>
          </cell>
          <cell r="D2429" t="str">
            <v>Last recorded substrate: Live Pine</v>
          </cell>
          <cell r="E2429" t="str">
            <v>Audubon</v>
          </cell>
          <cell r="F2429">
            <v>28.108502999671899</v>
          </cell>
          <cell r="G2429">
            <v>-82.736571999811204</v>
          </cell>
          <cell r="H2429" t="str">
            <v>7ac1a249-b804-4aab-b020-ab799aae9902</v>
          </cell>
          <cell r="I2429">
            <v>43682.641506898202</v>
          </cell>
          <cell r="J2429" t="str">
            <v>twu_dangermond</v>
          </cell>
          <cell r="K2429">
            <v>43991.884201770801</v>
          </cell>
          <cell r="L2429" t="str">
            <v>cbaileyAudubon</v>
          </cell>
          <cell r="M2429">
            <v>1</v>
          </cell>
          <cell r="N2429" t="str">
            <v>Inactive</v>
          </cell>
          <cell r="O2429" t="str">
            <v>FWC reassigned PI044 to  this location as a relo Jun 2019</v>
          </cell>
          <cell r="P2429" t="str">
            <v>1</v>
          </cell>
          <cell r="Q2429" t="str">
            <v>PI966</v>
          </cell>
          <cell r="R2429">
            <v>43304.732349641199</v>
          </cell>
          <cell r="S2429">
            <v>0</v>
          </cell>
          <cell r="T2429">
            <v>0</v>
          </cell>
          <cell r="U2429">
            <v>0</v>
          </cell>
          <cell r="V2429">
            <v>0</v>
          </cell>
          <cell r="W2429">
            <v>0</v>
          </cell>
          <cell r="X2429">
            <v>0</v>
          </cell>
          <cell r="Y2429">
            <v>0</v>
          </cell>
          <cell r="Z2429">
            <v>0</v>
          </cell>
          <cell r="AA2429">
            <v>2</v>
          </cell>
          <cell r="AB2429">
            <v>2</v>
          </cell>
          <cell r="AC2429">
            <v>18</v>
          </cell>
          <cell r="AD2429">
            <v>13</v>
          </cell>
          <cell r="AE2429">
            <v>15</v>
          </cell>
          <cell r="AF2429">
            <v>6</v>
          </cell>
          <cell r="AG2429">
            <v>44074.635158379599</v>
          </cell>
          <cell r="AH2429" t="str">
            <v>cbaileyAudubon</v>
          </cell>
          <cell r="AI2429">
            <v>44692.257973148102</v>
          </cell>
          <cell r="AJ2429" t="str">
            <v>cbaileyAudubon</v>
          </cell>
          <cell r="AK2429">
            <v>3</v>
          </cell>
          <cell r="AL2429">
            <v>0</v>
          </cell>
          <cell r="AM2429">
            <v>59</v>
          </cell>
          <cell r="AQ2429">
            <v>-82.736571999811204</v>
          </cell>
          <cell r="AR2429">
            <v>28.108502999671899</v>
          </cell>
        </row>
        <row r="2430">
          <cell r="A2430" t="str">
            <v>PI044a</v>
          </cell>
          <cell r="B2430" t="str">
            <v>Pinellas</v>
          </cell>
          <cell r="C2430" t="str">
            <v>Unk</v>
          </cell>
          <cell r="D2430" t="str">
            <v>Last recorded substrate: Live Pine</v>
          </cell>
          <cell r="E2430" t="str">
            <v>unmonitored</v>
          </cell>
          <cell r="F2430">
            <v>28.121833000172799</v>
          </cell>
          <cell r="G2430">
            <v>-82.736333000334895</v>
          </cell>
          <cell r="H2430" t="str">
            <v>76002e18-f07e-4228-9af9-c2aa2fe3139f</v>
          </cell>
          <cell r="I2430">
            <v>43682.641506898202</v>
          </cell>
          <cell r="J2430" t="str">
            <v>twu_dangermond</v>
          </cell>
          <cell r="K2430">
            <v>43991.884201770801</v>
          </cell>
          <cell r="L2430" t="str">
            <v>cbaileyAudubon</v>
          </cell>
          <cell r="M2430">
            <v>1</v>
          </cell>
          <cell r="N2430" t="str">
            <v>Unknown</v>
          </cell>
          <cell r="O2430" t="str">
            <v>FWC reassigned this ID to former PI966 location south of here Jun 2019</v>
          </cell>
          <cell r="P2430" t="str">
            <v>2</v>
          </cell>
          <cell r="Q2430" t="str">
            <v>PI044</v>
          </cell>
          <cell r="R2430">
            <v>43304.732349641199</v>
          </cell>
          <cell r="S2430">
            <v>0</v>
          </cell>
          <cell r="T2430">
            <v>0</v>
          </cell>
          <cell r="U2430">
            <v>0</v>
          </cell>
          <cell r="V2430">
            <v>0</v>
          </cell>
          <cell r="W2430">
            <v>0</v>
          </cell>
          <cell r="X2430">
            <v>0</v>
          </cell>
          <cell r="Y2430">
            <v>0</v>
          </cell>
          <cell r="Z2430">
            <v>0</v>
          </cell>
          <cell r="AA2430">
            <v>0</v>
          </cell>
          <cell r="AB2430">
            <v>0</v>
          </cell>
          <cell r="AC2430">
            <v>0</v>
          </cell>
          <cell r="AD2430">
            <v>0</v>
          </cell>
          <cell r="AE2430">
            <v>0</v>
          </cell>
          <cell r="AF2430">
            <v>0</v>
          </cell>
          <cell r="AG2430">
            <v>44074.635158379599</v>
          </cell>
          <cell r="AH2430" t="str">
            <v>cbaileyAudubon</v>
          </cell>
          <cell r="AI2430">
            <v>44692.257464722199</v>
          </cell>
          <cell r="AJ2430" t="str">
            <v>cbaileyAudubon</v>
          </cell>
          <cell r="AK2430">
            <v>0</v>
          </cell>
          <cell r="AL2430">
            <v>0</v>
          </cell>
          <cell r="AM2430">
            <v>0</v>
          </cell>
          <cell r="AQ2430">
            <v>-82.736333000334895</v>
          </cell>
          <cell r="AR2430">
            <v>28.121833000172799</v>
          </cell>
        </row>
        <row r="2431">
          <cell r="A2431" t="str">
            <v>PI045</v>
          </cell>
          <cell r="B2431" t="str">
            <v>Pinellas</v>
          </cell>
          <cell r="C2431" t="str">
            <v>Unk</v>
          </cell>
          <cell r="D2431" t="str">
            <v>Last known substrate: Live Tree</v>
          </cell>
          <cell r="E2431" t="str">
            <v>Audubon</v>
          </cell>
          <cell r="F2431">
            <v>28.165963999999999</v>
          </cell>
          <cell r="G2431">
            <v>-82.757694999999998</v>
          </cell>
          <cell r="H2431" t="str">
            <v>9c1f2b3d-43c9-42d6-944c-bd5a2266f5e8</v>
          </cell>
          <cell r="I2431">
            <v>44498</v>
          </cell>
          <cell r="J2431" t="str">
            <v>sbreeding_audubon</v>
          </cell>
          <cell r="M2431">
            <v>1</v>
          </cell>
          <cell r="N2431" t="str">
            <v>Occupied</v>
          </cell>
          <cell r="O2431" t="str">
            <v>Oct 2021 the pair moved from their old nest location in a dead tree to build this new nest in a live tree</v>
          </cell>
          <cell r="P2431" t="str">
            <v>1</v>
          </cell>
          <cell r="Q2431" t="str">
            <v>PI045</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cell r="AF2431">
            <v>0</v>
          </cell>
          <cell r="AG2431">
            <v>44498.548759004603</v>
          </cell>
          <cell r="AH2431" t="str">
            <v>sbreeding_audubon</v>
          </cell>
          <cell r="AI2431">
            <v>44692.264370381898</v>
          </cell>
          <cell r="AJ2431" t="str">
            <v>cbaileyAudubon</v>
          </cell>
          <cell r="AK2431">
            <v>0</v>
          </cell>
          <cell r="AL2431">
            <v>45</v>
          </cell>
          <cell r="AM2431">
            <v>45</v>
          </cell>
          <cell r="AO2431">
            <v>45</v>
          </cell>
          <cell r="AP2431">
            <v>45</v>
          </cell>
          <cell r="AQ2431">
            <v>-82.756999020127196</v>
          </cell>
          <cell r="AR2431">
            <v>28.165966300229901</v>
          </cell>
        </row>
        <row r="2432">
          <cell r="A2432" t="str">
            <v>PI045a</v>
          </cell>
          <cell r="B2432" t="str">
            <v>Pinellas</v>
          </cell>
          <cell r="C2432" t="str">
            <v>Y</v>
          </cell>
          <cell r="D2432" t="str">
            <v>Last recorded substrate: Dead Tree</v>
          </cell>
          <cell r="E2432" t="str">
            <v>Audubon</v>
          </cell>
          <cell r="F2432">
            <v>28.166332999672399</v>
          </cell>
          <cell r="G2432">
            <v>-82.758166999778197</v>
          </cell>
          <cell r="H2432" t="str">
            <v>6f9aa4e4-fd08-4e94-b11f-376ea36a619d</v>
          </cell>
          <cell r="I2432">
            <v>43682.641506898202</v>
          </cell>
          <cell r="J2432" t="str">
            <v>twu_dangermond</v>
          </cell>
          <cell r="K2432">
            <v>43991.884201770801</v>
          </cell>
          <cell r="L2432" t="str">
            <v>cbaileyAudubon</v>
          </cell>
          <cell r="M2432">
            <v>1</v>
          </cell>
          <cell r="N2432" t="str">
            <v>Occupied</v>
          </cell>
          <cell r="O2432" t="str">
            <v>For 2022 season the pair built a new nest nearby in a live tree</v>
          </cell>
          <cell r="P2432" t="str">
            <v>2</v>
          </cell>
          <cell r="Q2432" t="str">
            <v>PI045</v>
          </cell>
          <cell r="R2432">
            <v>43304.732349641199</v>
          </cell>
          <cell r="S2432">
            <v>0</v>
          </cell>
          <cell r="T2432">
            <v>0</v>
          </cell>
          <cell r="U2432">
            <v>0</v>
          </cell>
          <cell r="V2432">
            <v>0</v>
          </cell>
          <cell r="W2432">
            <v>0</v>
          </cell>
          <cell r="X2432">
            <v>0</v>
          </cell>
          <cell r="Y2432">
            <v>0</v>
          </cell>
          <cell r="Z2432">
            <v>0</v>
          </cell>
          <cell r="AA2432">
            <v>3</v>
          </cell>
          <cell r="AB2432">
            <v>4</v>
          </cell>
          <cell r="AC2432">
            <v>8</v>
          </cell>
          <cell r="AD2432">
            <v>10</v>
          </cell>
          <cell r="AE2432">
            <v>11</v>
          </cell>
          <cell r="AF2432">
            <v>7</v>
          </cell>
          <cell r="AG2432">
            <v>44074.635158379599</v>
          </cell>
          <cell r="AH2432" t="str">
            <v>cbaileyAudubon</v>
          </cell>
          <cell r="AI2432">
            <v>44692.257466550902</v>
          </cell>
          <cell r="AJ2432" t="str">
            <v>cbaileyAudubon</v>
          </cell>
          <cell r="AK2432">
            <v>31</v>
          </cell>
          <cell r="AL2432">
            <v>3</v>
          </cell>
          <cell r="AM2432">
            <v>77</v>
          </cell>
          <cell r="AQ2432">
            <v>-82.758166999778197</v>
          </cell>
          <cell r="AR2432">
            <v>28.166332999672399</v>
          </cell>
        </row>
        <row r="2433">
          <cell r="A2433" t="str">
            <v>PI046</v>
          </cell>
          <cell r="B2433" t="str">
            <v>Pinellas</v>
          </cell>
          <cell r="C2433" t="str">
            <v>Y</v>
          </cell>
          <cell r="D2433" t="str">
            <v>Last recorded substrate: Tree 42(A), Live Pine (FWC)</v>
          </cell>
          <cell r="E2433" t="str">
            <v>Audubon</v>
          </cell>
          <cell r="F2433">
            <v>28.137832999706699</v>
          </cell>
          <cell r="G2433">
            <v>-82.783666999641397</v>
          </cell>
          <cell r="H2433" t="str">
            <v>4094591c-326c-4bf3-bb57-755fa35f9350</v>
          </cell>
          <cell r="I2433">
            <v>43682.641506898202</v>
          </cell>
          <cell r="J2433" t="str">
            <v>twu_dangermond</v>
          </cell>
          <cell r="K2433">
            <v>43991.884201770801</v>
          </cell>
          <cell r="L2433" t="str">
            <v>cbaileyAudubon</v>
          </cell>
          <cell r="M2433">
            <v>1</v>
          </cell>
          <cell r="N2433" t="str">
            <v>Occupied</v>
          </cell>
          <cell r="P2433" t="str">
            <v>0</v>
          </cell>
          <cell r="Q2433" t="str">
            <v>PI046</v>
          </cell>
          <cell r="R2433">
            <v>43304.732349641199</v>
          </cell>
          <cell r="S2433">
            <v>0</v>
          </cell>
          <cell r="T2433">
            <v>0</v>
          </cell>
          <cell r="U2433">
            <v>0</v>
          </cell>
          <cell r="V2433">
            <v>0</v>
          </cell>
          <cell r="W2433">
            <v>4</v>
          </cell>
          <cell r="X2433">
            <v>2</v>
          </cell>
          <cell r="Y2433">
            <v>0</v>
          </cell>
          <cell r="Z2433">
            <v>0</v>
          </cell>
          <cell r="AA2433">
            <v>4</v>
          </cell>
          <cell r="AB2433">
            <v>3</v>
          </cell>
          <cell r="AC2433">
            <v>24</v>
          </cell>
          <cell r="AD2433">
            <v>16</v>
          </cell>
          <cell r="AE2433">
            <v>14</v>
          </cell>
          <cell r="AF2433">
            <v>7</v>
          </cell>
          <cell r="AG2433">
            <v>44074.635158379599</v>
          </cell>
          <cell r="AH2433" t="str">
            <v>cbaileyAudubon</v>
          </cell>
          <cell r="AI2433">
            <v>44692.257468530101</v>
          </cell>
          <cell r="AJ2433" t="str">
            <v>cbaileyAudubon</v>
          </cell>
          <cell r="AK2433">
            <v>1</v>
          </cell>
          <cell r="AL2433">
            <v>1</v>
          </cell>
          <cell r="AM2433">
            <v>76</v>
          </cell>
          <cell r="AN2433">
            <v>1</v>
          </cell>
          <cell r="AO2433">
            <v>1</v>
          </cell>
          <cell r="AP2433">
            <v>1</v>
          </cell>
          <cell r="AQ2433">
            <v>-82.783666999641397</v>
          </cell>
          <cell r="AR2433">
            <v>28.137832999706699</v>
          </cell>
        </row>
        <row r="2434">
          <cell r="A2434" t="str">
            <v>PI047</v>
          </cell>
          <cell r="B2434" t="str">
            <v>Pinellas</v>
          </cell>
          <cell r="C2434" t="str">
            <v>Y</v>
          </cell>
          <cell r="D2434" t="str">
            <v>Last recorded substrate: Artificial (A), Artificial (FWC)</v>
          </cell>
          <cell r="E2434" t="str">
            <v>Audubon</v>
          </cell>
          <cell r="F2434">
            <v>27.8629999998583</v>
          </cell>
          <cell r="G2434">
            <v>-82.6969999997184</v>
          </cell>
          <cell r="H2434" t="str">
            <v>29c25ae2-4e4f-4e2d-91a6-1b4a82a82435</v>
          </cell>
          <cell r="I2434">
            <v>43682.641506898202</v>
          </cell>
          <cell r="J2434" t="str">
            <v>twu_dangermond</v>
          </cell>
          <cell r="K2434">
            <v>43991.884201770801</v>
          </cell>
          <cell r="L2434" t="str">
            <v>cbaileyAudubon</v>
          </cell>
          <cell r="M2434">
            <v>1</v>
          </cell>
          <cell r="N2434" t="str">
            <v>Occupied</v>
          </cell>
          <cell r="P2434" t="str">
            <v>0</v>
          </cell>
          <cell r="Q2434" t="str">
            <v>PI047</v>
          </cell>
          <cell r="R2434">
            <v>43304.732349641199</v>
          </cell>
          <cell r="S2434">
            <v>0</v>
          </cell>
          <cell r="T2434">
            <v>0</v>
          </cell>
          <cell r="U2434">
            <v>0</v>
          </cell>
          <cell r="V2434">
            <v>0</v>
          </cell>
          <cell r="W2434">
            <v>0</v>
          </cell>
          <cell r="X2434">
            <v>2</v>
          </cell>
          <cell r="Y2434">
            <v>7</v>
          </cell>
          <cell r="Z2434">
            <v>4</v>
          </cell>
          <cell r="AA2434">
            <v>1</v>
          </cell>
          <cell r="AB2434">
            <v>0</v>
          </cell>
          <cell r="AC2434">
            <v>7</v>
          </cell>
          <cell r="AD2434">
            <v>30</v>
          </cell>
          <cell r="AE2434">
            <v>55</v>
          </cell>
          <cell r="AF2434">
            <v>38</v>
          </cell>
          <cell r="AG2434">
            <v>44074.635158379599</v>
          </cell>
          <cell r="AH2434" t="str">
            <v>cbaileyAudubon</v>
          </cell>
          <cell r="AI2434">
            <v>44692.257470740697</v>
          </cell>
          <cell r="AJ2434" t="str">
            <v>cbaileyAudubon</v>
          </cell>
          <cell r="AK2434">
            <v>52</v>
          </cell>
          <cell r="AL2434">
            <v>46</v>
          </cell>
          <cell r="AM2434">
            <v>242</v>
          </cell>
          <cell r="AN2434">
            <v>46</v>
          </cell>
          <cell r="AO2434">
            <v>46</v>
          </cell>
          <cell r="AP2434">
            <v>46</v>
          </cell>
          <cell r="AQ2434">
            <v>-82.6969999997184</v>
          </cell>
          <cell r="AR2434">
            <v>27.8629999998583</v>
          </cell>
        </row>
        <row r="2435">
          <cell r="A2435" t="str">
            <v>PI048</v>
          </cell>
          <cell r="B2435" t="str">
            <v>Pinellas</v>
          </cell>
          <cell r="C2435" t="str">
            <v>Unk</v>
          </cell>
          <cell r="D2435" t="str">
            <v>Last recorded substrate: G</v>
          </cell>
          <cell r="E2435" t="str">
            <v>unmonitored</v>
          </cell>
          <cell r="F2435">
            <v>27.6698330001621</v>
          </cell>
          <cell r="G2435">
            <v>-82.726832999998393</v>
          </cell>
          <cell r="H2435" t="str">
            <v>1ec34922-df11-48a4-8055-18cfd12c0229</v>
          </cell>
          <cell r="I2435">
            <v>43682.641506898202</v>
          </cell>
          <cell r="J2435" t="str">
            <v>twu_dangermond</v>
          </cell>
          <cell r="K2435">
            <v>43991.884623877297</v>
          </cell>
          <cell r="L2435" t="str">
            <v>cbaileyAudubon</v>
          </cell>
          <cell r="M2435">
            <v>1</v>
          </cell>
          <cell r="N2435" t="str">
            <v>Unknown</v>
          </cell>
          <cell r="P2435" t="str">
            <v>0</v>
          </cell>
          <cell r="Q2435" t="str">
            <v>PI048</v>
          </cell>
          <cell r="R2435">
            <v>43304.732349641199</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cell r="AF2435">
            <v>0</v>
          </cell>
          <cell r="AG2435">
            <v>44074.635158379599</v>
          </cell>
          <cell r="AH2435" t="str">
            <v>cbaileyAudubon</v>
          </cell>
          <cell r="AI2435">
            <v>44692.261183009301</v>
          </cell>
          <cell r="AJ2435" t="str">
            <v>cbaileyAudubon</v>
          </cell>
          <cell r="AK2435">
            <v>0</v>
          </cell>
          <cell r="AL2435">
            <v>0</v>
          </cell>
          <cell r="AM2435">
            <v>0</v>
          </cell>
          <cell r="AQ2435">
            <v>-82.726832999998393</v>
          </cell>
          <cell r="AR2435">
            <v>27.6698330001621</v>
          </cell>
        </row>
        <row r="2436">
          <cell r="A2436" t="str">
            <v>PI049</v>
          </cell>
          <cell r="B2436" t="str">
            <v>Pinellas</v>
          </cell>
          <cell r="C2436" t="str">
            <v>Unk</v>
          </cell>
          <cell r="D2436" t="str">
            <v>Last recorded substrate: G</v>
          </cell>
          <cell r="E2436" t="str">
            <v>unmonitored</v>
          </cell>
          <cell r="F2436">
            <v>27.8806670001707</v>
          </cell>
          <cell r="G2436">
            <v>-82.647832999752893</v>
          </cell>
          <cell r="H2436" t="str">
            <v>0e2ac60c-d006-4d14-abca-c68d585fa61e</v>
          </cell>
          <cell r="I2436">
            <v>43682.641506898202</v>
          </cell>
          <cell r="J2436" t="str">
            <v>twu_dangermond</v>
          </cell>
          <cell r="K2436">
            <v>43991.884623877297</v>
          </cell>
          <cell r="L2436" t="str">
            <v>cbaileyAudubon</v>
          </cell>
          <cell r="M2436">
            <v>1</v>
          </cell>
          <cell r="N2436" t="str">
            <v>Unknown</v>
          </cell>
          <cell r="P2436" t="str">
            <v>0</v>
          </cell>
          <cell r="Q2436" t="str">
            <v>PI049</v>
          </cell>
          <cell r="R2436">
            <v>43304.732349641199</v>
          </cell>
          <cell r="S2436">
            <v>0</v>
          </cell>
          <cell r="T2436">
            <v>0</v>
          </cell>
          <cell r="U2436">
            <v>0</v>
          </cell>
          <cell r="V2436">
            <v>0</v>
          </cell>
          <cell r="W2436">
            <v>0</v>
          </cell>
          <cell r="X2436">
            <v>0</v>
          </cell>
          <cell r="Y2436">
            <v>0</v>
          </cell>
          <cell r="Z2436">
            <v>0</v>
          </cell>
          <cell r="AA2436">
            <v>0</v>
          </cell>
          <cell r="AB2436">
            <v>0</v>
          </cell>
          <cell r="AC2436">
            <v>0</v>
          </cell>
          <cell r="AD2436">
            <v>0</v>
          </cell>
          <cell r="AE2436">
            <v>0</v>
          </cell>
          <cell r="AF2436">
            <v>0</v>
          </cell>
          <cell r="AG2436">
            <v>44074.635158379599</v>
          </cell>
          <cell r="AH2436" t="str">
            <v>cbaileyAudubon</v>
          </cell>
          <cell r="AI2436">
            <v>44692.261185023097</v>
          </cell>
          <cell r="AJ2436" t="str">
            <v>cbaileyAudubon</v>
          </cell>
          <cell r="AK2436">
            <v>0</v>
          </cell>
          <cell r="AL2436">
            <v>0</v>
          </cell>
          <cell r="AM2436">
            <v>0</v>
          </cell>
          <cell r="AQ2436">
            <v>-82.647832999752893</v>
          </cell>
          <cell r="AR2436">
            <v>27.8806670001707</v>
          </cell>
        </row>
        <row r="2437">
          <cell r="A2437" t="str">
            <v>PI050</v>
          </cell>
          <cell r="B2437" t="str">
            <v>Pinellas</v>
          </cell>
          <cell r="C2437" t="str">
            <v>Y</v>
          </cell>
          <cell r="D2437" t="str">
            <v>Artificial Substrate</v>
          </cell>
          <cell r="E2437" t="str">
            <v>Audubon</v>
          </cell>
          <cell r="F2437">
            <v>27.8106669996112</v>
          </cell>
          <cell r="G2437">
            <v>-82.787666999972203</v>
          </cell>
          <cell r="H2437" t="str">
            <v>2c0af75c-1c4a-40e6-97c0-99b23646841c</v>
          </cell>
          <cell r="I2437">
            <v>43682.641506898202</v>
          </cell>
          <cell r="J2437" t="str">
            <v>twu_dangermond</v>
          </cell>
          <cell r="K2437">
            <v>43991.884201770801</v>
          </cell>
          <cell r="L2437" t="str">
            <v>cbaileyAudubon</v>
          </cell>
          <cell r="M2437">
            <v>1</v>
          </cell>
          <cell r="N2437" t="str">
            <v>Occupied</v>
          </cell>
          <cell r="O2437" t="str">
            <v>Tower owned by Crown Castle, #829956</v>
          </cell>
          <cell r="P2437" t="str">
            <v>1</v>
          </cell>
          <cell r="Q2437" t="str">
            <v>PI050</v>
          </cell>
          <cell r="R2437">
            <v>43304.732349641199</v>
          </cell>
          <cell r="S2437">
            <v>0</v>
          </cell>
          <cell r="T2437">
            <v>0</v>
          </cell>
          <cell r="U2437">
            <v>0</v>
          </cell>
          <cell r="V2437">
            <v>0</v>
          </cell>
          <cell r="W2437">
            <v>0</v>
          </cell>
          <cell r="X2437">
            <v>6</v>
          </cell>
          <cell r="Y2437">
            <v>0</v>
          </cell>
          <cell r="Z2437">
            <v>4</v>
          </cell>
          <cell r="AA2437">
            <v>12</v>
          </cell>
          <cell r="AB2437">
            <v>15</v>
          </cell>
          <cell r="AC2437">
            <v>14</v>
          </cell>
          <cell r="AD2437">
            <v>13</v>
          </cell>
          <cell r="AE2437">
            <v>89</v>
          </cell>
          <cell r="AF2437">
            <v>43</v>
          </cell>
          <cell r="AG2437">
            <v>44074.635158379599</v>
          </cell>
          <cell r="AH2437" t="str">
            <v>cbaileyAudubon</v>
          </cell>
          <cell r="AI2437">
            <v>44692.257473506899</v>
          </cell>
          <cell r="AJ2437" t="str">
            <v>cbaileyAudubon</v>
          </cell>
          <cell r="AK2437">
            <v>39</v>
          </cell>
          <cell r="AL2437">
            <v>41</v>
          </cell>
          <cell r="AM2437">
            <v>276</v>
          </cell>
          <cell r="AN2437">
            <v>39</v>
          </cell>
          <cell r="AO2437">
            <v>40</v>
          </cell>
          <cell r="AP2437">
            <v>40</v>
          </cell>
          <cell r="AQ2437">
            <v>-82.787666999972203</v>
          </cell>
          <cell r="AR2437">
            <v>27.8106669996112</v>
          </cell>
        </row>
        <row r="2438">
          <cell r="A2438" t="str">
            <v>PI050a</v>
          </cell>
          <cell r="B2438" t="str">
            <v>Pinellas</v>
          </cell>
          <cell r="C2438" t="str">
            <v>Unk</v>
          </cell>
          <cell r="E2438" t="str">
            <v>unmonitored</v>
          </cell>
          <cell r="F2438">
            <v>27.813095999746</v>
          </cell>
          <cell r="G2438">
            <v>-82.780236000296298</v>
          </cell>
          <cell r="H2438" t="str">
            <v>6911a251-fb1e-497a-82aa-a236c401c2a5</v>
          </cell>
          <cell r="I2438">
            <v>43682.641506898202</v>
          </cell>
          <cell r="J2438" t="str">
            <v>twu_dangermond</v>
          </cell>
          <cell r="K2438">
            <v>43991.884201770801</v>
          </cell>
          <cell r="L2438" t="str">
            <v>cbaileyAudubon</v>
          </cell>
          <cell r="M2438">
            <v>1</v>
          </cell>
          <cell r="N2438" t="str">
            <v>Unknown</v>
          </cell>
          <cell r="O2438" t="str">
            <v>Current_ID changed from "PI050 alt 2018" to "PI050a" on 9-12-18</v>
          </cell>
          <cell r="P2438" t="str">
            <v>2</v>
          </cell>
          <cell r="Q2438" t="str">
            <v>PI050</v>
          </cell>
          <cell r="R2438">
            <v>43304.732349641199</v>
          </cell>
          <cell r="S2438">
            <v>0</v>
          </cell>
          <cell r="T2438">
            <v>0</v>
          </cell>
          <cell r="U2438">
            <v>0</v>
          </cell>
          <cell r="V2438">
            <v>0</v>
          </cell>
          <cell r="W2438">
            <v>0</v>
          </cell>
          <cell r="X2438">
            <v>0</v>
          </cell>
          <cell r="Y2438">
            <v>0</v>
          </cell>
          <cell r="Z2438">
            <v>0</v>
          </cell>
          <cell r="AA2438">
            <v>0</v>
          </cell>
          <cell r="AB2438">
            <v>0</v>
          </cell>
          <cell r="AC2438">
            <v>0</v>
          </cell>
          <cell r="AD2438">
            <v>0</v>
          </cell>
          <cell r="AE2438">
            <v>0</v>
          </cell>
          <cell r="AF2438">
            <v>0</v>
          </cell>
          <cell r="AG2438">
            <v>44074.635158379599</v>
          </cell>
          <cell r="AH2438" t="str">
            <v>cbaileyAudubon</v>
          </cell>
          <cell r="AI2438">
            <v>44692.262845578698</v>
          </cell>
          <cell r="AJ2438" t="str">
            <v>cbaileyAudubon</v>
          </cell>
          <cell r="AK2438">
            <v>0</v>
          </cell>
          <cell r="AL2438">
            <v>0</v>
          </cell>
          <cell r="AM2438">
            <v>0</v>
          </cell>
          <cell r="AQ2438">
            <v>-82.780236000296298</v>
          </cell>
          <cell r="AR2438">
            <v>27.813095999746</v>
          </cell>
        </row>
        <row r="2439">
          <cell r="A2439" t="str">
            <v>PI051</v>
          </cell>
          <cell r="B2439" t="str">
            <v>Pinellas</v>
          </cell>
          <cell r="C2439" t="str">
            <v>N</v>
          </cell>
          <cell r="D2439" t="str">
            <v>Last known substrate: Live Pine</v>
          </cell>
          <cell r="E2439" t="str">
            <v>Audubon</v>
          </cell>
          <cell r="F2439">
            <v>28.129324</v>
          </cell>
          <cell r="G2439">
            <v>-82.717718000000005</v>
          </cell>
          <cell r="H2439" t="str">
            <v>7492f7de-0781-45c5-9efc-91ff00f4ca4f</v>
          </cell>
          <cell r="I2439">
            <v>43682.641506898202</v>
          </cell>
          <cell r="J2439" t="str">
            <v>twu_dangermond</v>
          </cell>
          <cell r="K2439">
            <v>43991.884201770801</v>
          </cell>
          <cell r="L2439" t="str">
            <v>cbaileyAudubon</v>
          </cell>
          <cell r="M2439">
            <v>1</v>
          </cell>
          <cell r="N2439" t="str">
            <v>Occupied</v>
          </cell>
          <cell r="O2439" t="str">
            <v>Per Nancy Bloch, the pair moved to this nest in 2017</v>
          </cell>
          <cell r="P2439" t="str">
            <v>1</v>
          </cell>
          <cell r="Q2439" t="str">
            <v>PI051</v>
          </cell>
          <cell r="R2439">
            <v>43514.208333333299</v>
          </cell>
          <cell r="S2439">
            <v>0</v>
          </cell>
          <cell r="T2439">
            <v>0</v>
          </cell>
          <cell r="U2439">
            <v>0</v>
          </cell>
          <cell r="V2439">
            <v>0</v>
          </cell>
          <cell r="W2439">
            <v>0</v>
          </cell>
          <cell r="X2439">
            <v>0</v>
          </cell>
          <cell r="Y2439">
            <v>0</v>
          </cell>
          <cell r="Z2439">
            <v>0</v>
          </cell>
          <cell r="AA2439">
            <v>1</v>
          </cell>
          <cell r="AB2439">
            <v>3</v>
          </cell>
          <cell r="AC2439">
            <v>4</v>
          </cell>
          <cell r="AD2439">
            <v>17</v>
          </cell>
          <cell r="AE2439">
            <v>13</v>
          </cell>
          <cell r="AF2439">
            <v>8</v>
          </cell>
          <cell r="AG2439">
            <v>44074.635158379599</v>
          </cell>
          <cell r="AH2439" t="str">
            <v>cbaileyAudubon</v>
          </cell>
          <cell r="AI2439">
            <v>44692.2631149074</v>
          </cell>
          <cell r="AJ2439" t="str">
            <v>cbaileyAudubon</v>
          </cell>
          <cell r="AK2439">
            <v>12</v>
          </cell>
          <cell r="AL2439">
            <v>30</v>
          </cell>
          <cell r="AM2439">
            <v>88</v>
          </cell>
          <cell r="AO2439">
            <v>28</v>
          </cell>
          <cell r="AP2439">
            <v>28</v>
          </cell>
          <cell r="AQ2439">
            <v>-82.717629659301295</v>
          </cell>
          <cell r="AR2439">
            <v>28.129365172116302</v>
          </cell>
        </row>
        <row r="2440">
          <cell r="A2440" t="str">
            <v>PI051a</v>
          </cell>
          <cell r="B2440" t="str">
            <v>Pinellas</v>
          </cell>
          <cell r="C2440" t="str">
            <v>Unk</v>
          </cell>
          <cell r="D2440" t="str">
            <v>Last recorded substrate: Live Pine</v>
          </cell>
          <cell r="E2440" t="str">
            <v>unmonitored</v>
          </cell>
          <cell r="F2440">
            <v>28.127833000364301</v>
          </cell>
          <cell r="G2440">
            <v>-82.717166999980506</v>
          </cell>
          <cell r="H2440" t="str">
            <v>64eed23a-b3ea-47af-9514-85b158db637f</v>
          </cell>
          <cell r="I2440">
            <v>43682.641506898202</v>
          </cell>
          <cell r="J2440" t="str">
            <v>twu_dangermond</v>
          </cell>
          <cell r="K2440">
            <v>43991.884201770801</v>
          </cell>
          <cell r="L2440" t="str">
            <v>cbaileyAudubon</v>
          </cell>
          <cell r="M2440">
            <v>1</v>
          </cell>
          <cell r="N2440" t="str">
            <v>Unknown</v>
          </cell>
          <cell r="O2440" t="str">
            <v>Per Nancy Bloch, pair moved to another nest in 2017</v>
          </cell>
          <cell r="P2440" t="str">
            <v>2</v>
          </cell>
          <cell r="Q2440" t="str">
            <v>PI051</v>
          </cell>
          <cell r="R2440">
            <v>43304.732349641199</v>
          </cell>
          <cell r="S2440">
            <v>0</v>
          </cell>
          <cell r="T2440">
            <v>0</v>
          </cell>
          <cell r="U2440">
            <v>0</v>
          </cell>
          <cell r="V2440">
            <v>0</v>
          </cell>
          <cell r="W2440">
            <v>0</v>
          </cell>
          <cell r="X2440">
            <v>0</v>
          </cell>
          <cell r="Y2440">
            <v>0</v>
          </cell>
          <cell r="Z2440">
            <v>0</v>
          </cell>
          <cell r="AA2440">
            <v>0</v>
          </cell>
          <cell r="AB2440">
            <v>0</v>
          </cell>
          <cell r="AC2440">
            <v>0</v>
          </cell>
          <cell r="AD2440">
            <v>0</v>
          </cell>
          <cell r="AE2440">
            <v>0</v>
          </cell>
          <cell r="AF2440">
            <v>0</v>
          </cell>
          <cell r="AG2440">
            <v>44074.635158379599</v>
          </cell>
          <cell r="AH2440" t="str">
            <v>cbaileyAudubon</v>
          </cell>
          <cell r="AI2440">
            <v>44692.257476099498</v>
          </cell>
          <cell r="AJ2440" t="str">
            <v>cbaileyAudubon</v>
          </cell>
          <cell r="AK2440">
            <v>0</v>
          </cell>
          <cell r="AL2440">
            <v>0</v>
          </cell>
          <cell r="AM2440">
            <v>0</v>
          </cell>
          <cell r="AQ2440">
            <v>-82.717166999980506</v>
          </cell>
          <cell r="AR2440">
            <v>28.127833000364301</v>
          </cell>
        </row>
        <row r="2441">
          <cell r="A2441" t="str">
            <v>PI051b</v>
          </cell>
          <cell r="B2441" t="str">
            <v>Pinellas</v>
          </cell>
          <cell r="C2441" t="str">
            <v>Unk</v>
          </cell>
          <cell r="D2441" t="str">
            <v>Last known substrate: Live Pine</v>
          </cell>
          <cell r="E2441" t="str">
            <v>unmonitored</v>
          </cell>
          <cell r="F2441">
            <v>28.13</v>
          </cell>
          <cell r="G2441">
            <v>-82.72</v>
          </cell>
          <cell r="H2441" t="str">
            <v>d112b211-5749-4af1-8dff-f8223018634c</v>
          </cell>
          <cell r="I2441">
            <v>43885.745234398099</v>
          </cell>
          <cell r="J2441" t="str">
            <v>sbreeding_audubon</v>
          </cell>
          <cell r="K2441">
            <v>43991.8842657407</v>
          </cell>
          <cell r="L2441" t="str">
            <v>cbaileyAudubon</v>
          </cell>
          <cell r="M2441">
            <v>1</v>
          </cell>
          <cell r="N2441" t="str">
            <v>Unknown</v>
          </cell>
          <cell r="O2441" t="str">
            <v>FWC has nest at this location but N Bloch reports pair relocated north of here</v>
          </cell>
          <cell r="P2441" t="str">
            <v>2</v>
          </cell>
          <cell r="Q2441" t="str">
            <v>PI051</v>
          </cell>
          <cell r="S2441">
            <v>0</v>
          </cell>
          <cell r="T2441">
            <v>0</v>
          </cell>
          <cell r="U2441">
            <v>0</v>
          </cell>
          <cell r="V2441">
            <v>0</v>
          </cell>
          <cell r="W2441">
            <v>0</v>
          </cell>
          <cell r="X2441">
            <v>0</v>
          </cell>
          <cell r="Y2441">
            <v>0</v>
          </cell>
          <cell r="Z2441">
            <v>0</v>
          </cell>
          <cell r="AA2441">
            <v>0</v>
          </cell>
          <cell r="AB2441">
            <v>0</v>
          </cell>
          <cell r="AC2441">
            <v>0</v>
          </cell>
          <cell r="AD2441">
            <v>0</v>
          </cell>
          <cell r="AE2441">
            <v>0</v>
          </cell>
          <cell r="AF2441">
            <v>0</v>
          </cell>
          <cell r="AG2441">
            <v>44074.635158379599</v>
          </cell>
          <cell r="AH2441" t="str">
            <v>cbaileyAudubon</v>
          </cell>
          <cell r="AI2441">
            <v>44692.263502812501</v>
          </cell>
          <cell r="AJ2441" t="str">
            <v>cbaileyAudubon</v>
          </cell>
          <cell r="AK2441">
            <v>0</v>
          </cell>
          <cell r="AL2441">
            <v>0</v>
          </cell>
          <cell r="AM2441">
            <v>0</v>
          </cell>
          <cell r="AQ2441">
            <v>-82.719608864366194</v>
          </cell>
          <cell r="AR2441">
            <v>28.125653949872301</v>
          </cell>
        </row>
        <row r="2442">
          <cell r="A2442" t="str">
            <v>PI052</v>
          </cell>
          <cell r="B2442" t="str">
            <v>Pinellas</v>
          </cell>
          <cell r="C2442" t="str">
            <v>Y</v>
          </cell>
          <cell r="D2442" t="str">
            <v>Last recorded substrate: Artificial Communications Tower (A), Cell Tower (FWC)</v>
          </cell>
          <cell r="E2442" t="str">
            <v>Audubon</v>
          </cell>
          <cell r="F2442">
            <v>28.125833000381299</v>
          </cell>
          <cell r="G2442">
            <v>-82.748333000429099</v>
          </cell>
          <cell r="H2442" t="str">
            <v>7e6ece54-9aa1-408c-8f40-17c756c710f0</v>
          </cell>
          <cell r="I2442">
            <v>43682.641506898202</v>
          </cell>
          <cell r="J2442" t="str">
            <v>twu_dangermond</v>
          </cell>
          <cell r="K2442">
            <v>43991.884201770801</v>
          </cell>
          <cell r="L2442" t="str">
            <v>cbaileyAudubon</v>
          </cell>
          <cell r="M2442">
            <v>1</v>
          </cell>
          <cell r="N2442" t="str">
            <v>Occupied</v>
          </cell>
          <cell r="P2442" t="str">
            <v>0</v>
          </cell>
          <cell r="Q2442" t="str">
            <v>PI052</v>
          </cell>
          <cell r="R2442">
            <v>43304.732349641199</v>
          </cell>
          <cell r="S2442">
            <v>0</v>
          </cell>
          <cell r="T2442">
            <v>0</v>
          </cell>
          <cell r="U2442">
            <v>0</v>
          </cell>
          <cell r="V2442">
            <v>0</v>
          </cell>
          <cell r="W2442">
            <v>16</v>
          </cell>
          <cell r="X2442">
            <v>3</v>
          </cell>
          <cell r="Y2442">
            <v>0</v>
          </cell>
          <cell r="Z2442">
            <v>3</v>
          </cell>
          <cell r="AA2442">
            <v>1</v>
          </cell>
          <cell r="AB2442">
            <v>5</v>
          </cell>
          <cell r="AC2442">
            <v>47</v>
          </cell>
          <cell r="AD2442">
            <v>48</v>
          </cell>
          <cell r="AE2442">
            <v>13</v>
          </cell>
          <cell r="AF2442">
            <v>16</v>
          </cell>
          <cell r="AG2442">
            <v>44074.635158379599</v>
          </cell>
          <cell r="AH2442" t="str">
            <v>cbaileyAudubon</v>
          </cell>
          <cell r="AI2442">
            <v>44692.257478090301</v>
          </cell>
          <cell r="AJ2442" t="str">
            <v>cbaileyAudubon</v>
          </cell>
          <cell r="AK2442">
            <v>49</v>
          </cell>
          <cell r="AL2442">
            <v>32</v>
          </cell>
          <cell r="AM2442">
            <v>233</v>
          </cell>
          <cell r="AN2442">
            <v>32</v>
          </cell>
          <cell r="AO2442">
            <v>32</v>
          </cell>
          <cell r="AP2442">
            <v>32</v>
          </cell>
          <cell r="AQ2442">
            <v>-82.748333000429099</v>
          </cell>
          <cell r="AR2442">
            <v>28.125833000381299</v>
          </cell>
        </row>
        <row r="2443">
          <cell r="A2443" t="str">
            <v>PI053</v>
          </cell>
          <cell r="B2443" t="str">
            <v>Pinellas</v>
          </cell>
          <cell r="C2443" t="str">
            <v>Y</v>
          </cell>
          <cell r="D2443" t="str">
            <v>Last recorded substrate: Artificial (A), Artificial (FWC)</v>
          </cell>
          <cell r="E2443" t="str">
            <v>Audubon</v>
          </cell>
          <cell r="F2443">
            <v>27.820666999624901</v>
          </cell>
          <cell r="G2443">
            <v>-82.6331670002198</v>
          </cell>
          <cell r="H2443" t="str">
            <v>c898a53a-e396-4eff-a5f6-4e3de7aad92a</v>
          </cell>
          <cell r="I2443">
            <v>43682.641506898202</v>
          </cell>
          <cell r="J2443" t="str">
            <v>twu_dangermond</v>
          </cell>
          <cell r="K2443">
            <v>43991.884201770801</v>
          </cell>
          <cell r="L2443" t="str">
            <v>cbaileyAudubon</v>
          </cell>
          <cell r="M2443">
            <v>1</v>
          </cell>
          <cell r="N2443" t="str">
            <v>Occupied</v>
          </cell>
          <cell r="P2443" t="str">
            <v>0</v>
          </cell>
          <cell r="Q2443" t="str">
            <v>PI053</v>
          </cell>
          <cell r="R2443">
            <v>43304.732349641199</v>
          </cell>
          <cell r="S2443">
            <v>0</v>
          </cell>
          <cell r="T2443">
            <v>0</v>
          </cell>
          <cell r="U2443">
            <v>0</v>
          </cell>
          <cell r="V2443">
            <v>0</v>
          </cell>
          <cell r="W2443">
            <v>0</v>
          </cell>
          <cell r="X2443">
            <v>0</v>
          </cell>
          <cell r="Y2443">
            <v>0</v>
          </cell>
          <cell r="Z2443">
            <v>6</v>
          </cell>
          <cell r="AA2443">
            <v>1</v>
          </cell>
          <cell r="AB2443">
            <v>0</v>
          </cell>
          <cell r="AC2443">
            <v>21</v>
          </cell>
          <cell r="AD2443">
            <v>37</v>
          </cell>
          <cell r="AE2443">
            <v>35</v>
          </cell>
          <cell r="AF2443">
            <v>37</v>
          </cell>
          <cell r="AG2443">
            <v>44074.635158379599</v>
          </cell>
          <cell r="AH2443" t="str">
            <v>cbaileyAudubon</v>
          </cell>
          <cell r="AI2443">
            <v>44692.257480092601</v>
          </cell>
          <cell r="AJ2443" t="str">
            <v>cbaileyAudubon</v>
          </cell>
          <cell r="AK2443">
            <v>51</v>
          </cell>
          <cell r="AL2443">
            <v>44</v>
          </cell>
          <cell r="AM2443">
            <v>232</v>
          </cell>
          <cell r="AN2443">
            <v>39</v>
          </cell>
          <cell r="AO2443">
            <v>39</v>
          </cell>
          <cell r="AP2443">
            <v>43</v>
          </cell>
          <cell r="AQ2443">
            <v>-82.6331670002198</v>
          </cell>
          <cell r="AR2443">
            <v>27.820666999624901</v>
          </cell>
        </row>
        <row r="2444">
          <cell r="A2444" t="str">
            <v>PI054</v>
          </cell>
          <cell r="B2444" t="str">
            <v>Pinellas</v>
          </cell>
          <cell r="C2444" t="str">
            <v>Y</v>
          </cell>
          <cell r="D2444" t="str">
            <v>Last recorded substrate: Artificial (A), Artificial (FWC)</v>
          </cell>
          <cell r="E2444" t="str">
            <v>Audubon</v>
          </cell>
          <cell r="F2444">
            <v>27.894166999989501</v>
          </cell>
          <cell r="G2444">
            <v>-82.8028329999958</v>
          </cell>
          <cell r="H2444" t="str">
            <v>eaa68fdf-c012-4ccc-ac1d-d2bab01092b7</v>
          </cell>
          <cell r="I2444">
            <v>43682.641506898202</v>
          </cell>
          <cell r="J2444" t="str">
            <v>twu_dangermond</v>
          </cell>
          <cell r="K2444">
            <v>43991.884201770801</v>
          </cell>
          <cell r="L2444" t="str">
            <v>cbaileyAudubon</v>
          </cell>
          <cell r="M2444">
            <v>1</v>
          </cell>
          <cell r="N2444" t="str">
            <v>Occupied</v>
          </cell>
          <cell r="P2444" t="str">
            <v>0</v>
          </cell>
          <cell r="Q2444" t="str">
            <v>PI054</v>
          </cell>
          <cell r="R2444">
            <v>43304.732349641199</v>
          </cell>
          <cell r="S2444">
            <v>0</v>
          </cell>
          <cell r="T2444">
            <v>0</v>
          </cell>
          <cell r="U2444">
            <v>0</v>
          </cell>
          <cell r="V2444">
            <v>0</v>
          </cell>
          <cell r="W2444">
            <v>0</v>
          </cell>
          <cell r="X2444">
            <v>0</v>
          </cell>
          <cell r="Y2444">
            <v>0</v>
          </cell>
          <cell r="Z2444">
            <v>0</v>
          </cell>
          <cell r="AA2444">
            <v>1</v>
          </cell>
          <cell r="AB2444">
            <v>1</v>
          </cell>
          <cell r="AC2444">
            <v>10</v>
          </cell>
          <cell r="AD2444">
            <v>21</v>
          </cell>
          <cell r="AE2444">
            <v>20</v>
          </cell>
          <cell r="AF2444">
            <v>26</v>
          </cell>
          <cell r="AG2444">
            <v>44074.635158379599</v>
          </cell>
          <cell r="AH2444" t="str">
            <v>cbaileyAudubon</v>
          </cell>
          <cell r="AI2444">
            <v>44692.257482094901</v>
          </cell>
          <cell r="AJ2444" t="str">
            <v>cbaileyAudubon</v>
          </cell>
          <cell r="AK2444">
            <v>39</v>
          </cell>
          <cell r="AL2444">
            <v>32</v>
          </cell>
          <cell r="AM2444">
            <v>150</v>
          </cell>
          <cell r="AN2444">
            <v>32</v>
          </cell>
          <cell r="AO2444">
            <v>32</v>
          </cell>
          <cell r="AP2444">
            <v>32</v>
          </cell>
          <cell r="AQ2444">
            <v>-82.8028329999958</v>
          </cell>
          <cell r="AR2444">
            <v>27.894166999989501</v>
          </cell>
        </row>
        <row r="2445">
          <cell r="A2445" t="str">
            <v>PI055</v>
          </cell>
          <cell r="B2445" t="str">
            <v>Pinellas</v>
          </cell>
          <cell r="C2445" t="str">
            <v>Y</v>
          </cell>
          <cell r="D2445" t="str">
            <v>Last recorded substrate: Artificial Structure</v>
          </cell>
          <cell r="E2445" t="str">
            <v>Audubon</v>
          </cell>
          <cell r="F2445">
            <v>27.757252000000001</v>
          </cell>
          <cell r="G2445">
            <v>-82.634702000000004</v>
          </cell>
          <cell r="H2445" t="str">
            <v>c902f336-b918-4f67-a86c-d5f39f7d2beb</v>
          </cell>
          <cell r="I2445">
            <v>43682.641506898202</v>
          </cell>
          <cell r="J2445" t="str">
            <v>twu_dangermond</v>
          </cell>
          <cell r="K2445">
            <v>43991.884201770801</v>
          </cell>
          <cell r="L2445" t="str">
            <v>cbaileyAudubon</v>
          </cell>
          <cell r="M2445">
            <v>1</v>
          </cell>
          <cell r="N2445" t="str">
            <v>Occupied</v>
          </cell>
          <cell r="P2445" t="str">
            <v>0</v>
          </cell>
          <cell r="Q2445" t="str">
            <v>PI055</v>
          </cell>
          <cell r="R2445">
            <v>43304.732349641199</v>
          </cell>
          <cell r="S2445">
            <v>0</v>
          </cell>
          <cell r="T2445">
            <v>0</v>
          </cell>
          <cell r="U2445">
            <v>0</v>
          </cell>
          <cell r="V2445">
            <v>0</v>
          </cell>
          <cell r="W2445">
            <v>0</v>
          </cell>
          <cell r="X2445">
            <v>0</v>
          </cell>
          <cell r="Y2445">
            <v>0</v>
          </cell>
          <cell r="Z2445">
            <v>0</v>
          </cell>
          <cell r="AA2445">
            <v>1</v>
          </cell>
          <cell r="AB2445">
            <v>0</v>
          </cell>
          <cell r="AC2445">
            <v>1</v>
          </cell>
          <cell r="AD2445">
            <v>0</v>
          </cell>
          <cell r="AE2445">
            <v>0</v>
          </cell>
          <cell r="AF2445">
            <v>17</v>
          </cell>
          <cell r="AG2445">
            <v>44074.635158379599</v>
          </cell>
          <cell r="AH2445" t="str">
            <v>cbaileyAudubon</v>
          </cell>
          <cell r="AI2445">
            <v>44692.261187025499</v>
          </cell>
          <cell r="AJ2445" t="str">
            <v>cbaileyAudubon</v>
          </cell>
          <cell r="AK2445">
            <v>38</v>
          </cell>
          <cell r="AL2445">
            <v>41</v>
          </cell>
          <cell r="AM2445">
            <v>98</v>
          </cell>
          <cell r="AO2445">
            <v>34</v>
          </cell>
          <cell r="AP2445">
            <v>39</v>
          </cell>
          <cell r="AQ2445">
            <v>-82.634729025978103</v>
          </cell>
          <cell r="AR2445">
            <v>27.757264909675602</v>
          </cell>
        </row>
        <row r="2446">
          <cell r="A2446" t="str">
            <v>PI056</v>
          </cell>
          <cell r="B2446" t="str">
            <v>Pinellas</v>
          </cell>
          <cell r="C2446" t="str">
            <v>Unk</v>
          </cell>
          <cell r="D2446" t="str">
            <v>Last recorded substrate: Live Pine</v>
          </cell>
          <cell r="E2446" t="str">
            <v>unmonitored</v>
          </cell>
          <cell r="F2446">
            <v>27.830500000388</v>
          </cell>
          <cell r="G2446">
            <v>-82.722666999986203</v>
          </cell>
          <cell r="H2446" t="str">
            <v>c2845945-29e9-4eb9-bb4e-758a0f0f7424</v>
          </cell>
          <cell r="I2446">
            <v>43682.641506898202</v>
          </cell>
          <cell r="J2446" t="str">
            <v>twu_dangermond</v>
          </cell>
          <cell r="K2446">
            <v>44008.982086261603</v>
          </cell>
          <cell r="L2446" t="str">
            <v>sbreeding_audubon</v>
          </cell>
          <cell r="M2446">
            <v>1</v>
          </cell>
          <cell r="N2446" t="str">
            <v>Unknown</v>
          </cell>
          <cell r="O2446" t="str">
            <v>2021 vol reports nest was almost gone in Dec but didn't return to see if they rebuilt. 2020 Owls took over nest</v>
          </cell>
          <cell r="P2446" t="str">
            <v>0</v>
          </cell>
          <cell r="Q2446" t="str">
            <v>PI056</v>
          </cell>
          <cell r="R2446">
            <v>43304.732349641199</v>
          </cell>
          <cell r="S2446">
            <v>0</v>
          </cell>
          <cell r="T2446">
            <v>0</v>
          </cell>
          <cell r="U2446">
            <v>0</v>
          </cell>
          <cell r="V2446">
            <v>0</v>
          </cell>
          <cell r="W2446">
            <v>0</v>
          </cell>
          <cell r="X2446">
            <v>0</v>
          </cell>
          <cell r="Y2446">
            <v>0</v>
          </cell>
          <cell r="Z2446">
            <v>14</v>
          </cell>
          <cell r="AA2446">
            <v>0</v>
          </cell>
          <cell r="AB2446">
            <v>10</v>
          </cell>
          <cell r="AC2446">
            <v>30</v>
          </cell>
          <cell r="AD2446">
            <v>18</v>
          </cell>
          <cell r="AE2446">
            <v>15</v>
          </cell>
          <cell r="AF2446">
            <v>9</v>
          </cell>
          <cell r="AG2446">
            <v>44074.635158379599</v>
          </cell>
          <cell r="AH2446" t="str">
            <v>cbaileyAudubon</v>
          </cell>
          <cell r="AI2446">
            <v>44692.257484282403</v>
          </cell>
          <cell r="AJ2446" t="str">
            <v>cbaileyAudubon</v>
          </cell>
          <cell r="AK2446">
            <v>1</v>
          </cell>
          <cell r="AL2446">
            <v>2</v>
          </cell>
          <cell r="AM2446">
            <v>99</v>
          </cell>
          <cell r="AN2446">
            <v>2</v>
          </cell>
          <cell r="AO2446">
            <v>2</v>
          </cell>
          <cell r="AP2446">
            <v>2</v>
          </cell>
          <cell r="AQ2446">
            <v>-82.722666999986203</v>
          </cell>
          <cell r="AR2446">
            <v>27.830500000388</v>
          </cell>
        </row>
        <row r="2447">
          <cell r="A2447" t="str">
            <v>PI057</v>
          </cell>
          <cell r="B2447" t="str">
            <v>Pinellas</v>
          </cell>
          <cell r="C2447" t="str">
            <v>Y</v>
          </cell>
          <cell r="D2447" t="str">
            <v>Last recorded substrate: Power Transmission Pole (FWC)</v>
          </cell>
          <cell r="E2447" t="str">
            <v>Audubon</v>
          </cell>
          <cell r="F2447">
            <v>28.000900999999999</v>
          </cell>
          <cell r="G2447">
            <v>-82.696782999999996</v>
          </cell>
          <cell r="H2447" t="str">
            <v>96efac8b-fdb8-4768-b7da-c88fc4adfd6e</v>
          </cell>
          <cell r="I2447">
            <v>43682.641506898202</v>
          </cell>
          <cell r="J2447" t="str">
            <v>twu_dangermond</v>
          </cell>
          <cell r="K2447">
            <v>43991.884201770801</v>
          </cell>
          <cell r="L2447" t="str">
            <v>cbaileyAudubon</v>
          </cell>
          <cell r="M2447">
            <v>1</v>
          </cell>
          <cell r="N2447" t="str">
            <v>Occupied</v>
          </cell>
          <cell r="O2447" t="str">
            <v>nest point was on cell tower but confirmed nest has always been on powerline tower so adjusted location Nov 2021</v>
          </cell>
          <cell r="P2447" t="str">
            <v>0</v>
          </cell>
          <cell r="Q2447" t="str">
            <v>PI057</v>
          </cell>
          <cell r="R2447">
            <v>43304.732349641199</v>
          </cell>
          <cell r="S2447">
            <v>0</v>
          </cell>
          <cell r="T2447">
            <v>0</v>
          </cell>
          <cell r="U2447">
            <v>0</v>
          </cell>
          <cell r="V2447">
            <v>0</v>
          </cell>
          <cell r="W2447">
            <v>0</v>
          </cell>
          <cell r="X2447">
            <v>0</v>
          </cell>
          <cell r="Y2447">
            <v>0</v>
          </cell>
          <cell r="Z2447">
            <v>0</v>
          </cell>
          <cell r="AA2447">
            <v>0</v>
          </cell>
          <cell r="AB2447">
            <v>0</v>
          </cell>
          <cell r="AC2447">
            <v>10</v>
          </cell>
          <cell r="AD2447">
            <v>13</v>
          </cell>
          <cell r="AE2447">
            <v>53</v>
          </cell>
          <cell r="AF2447">
            <v>44</v>
          </cell>
          <cell r="AG2447">
            <v>44074.635158379599</v>
          </cell>
          <cell r="AH2447" t="str">
            <v>cbaileyAudubon</v>
          </cell>
          <cell r="AI2447">
            <v>44692.257486192102</v>
          </cell>
          <cell r="AJ2447" t="str">
            <v>cbaileyAudubon</v>
          </cell>
          <cell r="AK2447">
            <v>53</v>
          </cell>
          <cell r="AL2447">
            <v>43</v>
          </cell>
          <cell r="AM2447">
            <v>216</v>
          </cell>
          <cell r="AN2447">
            <v>43</v>
          </cell>
          <cell r="AO2447">
            <v>43</v>
          </cell>
          <cell r="AP2447">
            <v>43</v>
          </cell>
          <cell r="AQ2447">
            <v>-82.696786284045103</v>
          </cell>
          <cell r="AR2447">
            <v>28.0008724202685</v>
          </cell>
        </row>
        <row r="2448">
          <cell r="A2448" t="str">
            <v>PI058</v>
          </cell>
          <cell r="B2448" t="str">
            <v>Pinellas</v>
          </cell>
          <cell r="C2448" t="str">
            <v>Y</v>
          </cell>
          <cell r="D2448" t="str">
            <v>Last recorded substrate: Artificial 42(A), Artificial (FWC)</v>
          </cell>
          <cell r="E2448" t="str">
            <v>Audubon</v>
          </cell>
          <cell r="F2448">
            <v>28.059667000176201</v>
          </cell>
          <cell r="G2448">
            <v>-82.701499999641399</v>
          </cell>
          <cell r="H2448" t="str">
            <v>29b0253f-3b0f-4a38-94eb-9d301499550c</v>
          </cell>
          <cell r="I2448">
            <v>43682.641506898202</v>
          </cell>
          <cell r="J2448" t="str">
            <v>twu_dangermond</v>
          </cell>
          <cell r="K2448">
            <v>43991.884201770801</v>
          </cell>
          <cell r="L2448" t="str">
            <v>cbaileyAudubon</v>
          </cell>
          <cell r="M2448">
            <v>1</v>
          </cell>
          <cell r="N2448" t="str">
            <v>Occupied</v>
          </cell>
          <cell r="P2448" t="str">
            <v>0</v>
          </cell>
          <cell r="Q2448" t="str">
            <v>PI058</v>
          </cell>
          <cell r="R2448">
            <v>43304.732349641199</v>
          </cell>
          <cell r="S2448">
            <v>0</v>
          </cell>
          <cell r="T2448">
            <v>0</v>
          </cell>
          <cell r="U2448">
            <v>0</v>
          </cell>
          <cell r="V2448">
            <v>0</v>
          </cell>
          <cell r="W2448">
            <v>0</v>
          </cell>
          <cell r="X2448">
            <v>0</v>
          </cell>
          <cell r="Y2448">
            <v>0</v>
          </cell>
          <cell r="Z2448">
            <v>0</v>
          </cell>
          <cell r="AA2448">
            <v>1</v>
          </cell>
          <cell r="AB2448">
            <v>73</v>
          </cell>
          <cell r="AC2448">
            <v>35</v>
          </cell>
          <cell r="AD2448">
            <v>19</v>
          </cell>
          <cell r="AE2448">
            <v>18</v>
          </cell>
          <cell r="AF2448">
            <v>26</v>
          </cell>
          <cell r="AG2448">
            <v>44074.635158379599</v>
          </cell>
          <cell r="AH2448" t="str">
            <v>cbaileyAudubon</v>
          </cell>
          <cell r="AI2448">
            <v>44692.257488009302</v>
          </cell>
          <cell r="AJ2448" t="str">
            <v>cbaileyAudubon</v>
          </cell>
          <cell r="AK2448">
            <v>38</v>
          </cell>
          <cell r="AL2448">
            <v>28</v>
          </cell>
          <cell r="AM2448">
            <v>238</v>
          </cell>
          <cell r="AN2448">
            <v>28</v>
          </cell>
          <cell r="AO2448">
            <v>28</v>
          </cell>
          <cell r="AP2448">
            <v>28</v>
          </cell>
          <cell r="AQ2448">
            <v>-82.701499999641399</v>
          </cell>
          <cell r="AR2448">
            <v>28.059667000176201</v>
          </cell>
        </row>
        <row r="2449">
          <cell r="A2449" t="str">
            <v>PI059</v>
          </cell>
          <cell r="B2449" t="str">
            <v>Pinellas</v>
          </cell>
          <cell r="C2449" t="str">
            <v>Y</v>
          </cell>
          <cell r="D2449" t="str">
            <v>Last recorded substrate: Artificial (A), Cell Tower (FWC)</v>
          </cell>
          <cell r="E2449" t="str">
            <v>Audubon</v>
          </cell>
          <cell r="F2449">
            <v>27.639166669754601</v>
          </cell>
          <cell r="G2449">
            <v>-82.734333329851196</v>
          </cell>
          <cell r="H2449" t="str">
            <v>6bedef23-1d95-4e7e-839f-a9ff9a1e338e</v>
          </cell>
          <cell r="I2449">
            <v>43682.641506898202</v>
          </cell>
          <cell r="J2449" t="str">
            <v>twu_dangermond</v>
          </cell>
          <cell r="K2449">
            <v>43991.884201770801</v>
          </cell>
          <cell r="L2449" t="str">
            <v>cbaileyAudubon</v>
          </cell>
          <cell r="M2449">
            <v>1</v>
          </cell>
          <cell r="N2449" t="str">
            <v>Occupied</v>
          </cell>
          <cell r="P2449" t="str">
            <v>0</v>
          </cell>
          <cell r="Q2449" t="str">
            <v>PI059</v>
          </cell>
          <cell r="R2449">
            <v>43304.732349641199</v>
          </cell>
          <cell r="S2449">
            <v>0</v>
          </cell>
          <cell r="T2449">
            <v>0</v>
          </cell>
          <cell r="U2449">
            <v>0</v>
          </cell>
          <cell r="V2449">
            <v>0</v>
          </cell>
          <cell r="W2449">
            <v>0</v>
          </cell>
          <cell r="X2449">
            <v>0</v>
          </cell>
          <cell r="Y2449">
            <v>0</v>
          </cell>
          <cell r="Z2449">
            <v>1</v>
          </cell>
          <cell r="AA2449">
            <v>3</v>
          </cell>
          <cell r="AB2449">
            <v>0</v>
          </cell>
          <cell r="AC2449">
            <v>6</v>
          </cell>
          <cell r="AD2449">
            <v>6</v>
          </cell>
          <cell r="AE2449">
            <v>24</v>
          </cell>
          <cell r="AF2449">
            <v>38</v>
          </cell>
          <cell r="AG2449">
            <v>44074.635158379599</v>
          </cell>
          <cell r="AH2449" t="str">
            <v>cbaileyAudubon</v>
          </cell>
          <cell r="AI2449">
            <v>44692.257489826399</v>
          </cell>
          <cell r="AJ2449" t="str">
            <v>cbaileyAudubon</v>
          </cell>
          <cell r="AK2449">
            <v>38</v>
          </cell>
          <cell r="AL2449">
            <v>21</v>
          </cell>
          <cell r="AM2449">
            <v>137</v>
          </cell>
          <cell r="AN2449">
            <v>21</v>
          </cell>
          <cell r="AO2449">
            <v>21</v>
          </cell>
          <cell r="AP2449">
            <v>21</v>
          </cell>
          <cell r="AQ2449">
            <v>-82.734333329851196</v>
          </cell>
          <cell r="AR2449">
            <v>27.639166669754601</v>
          </cell>
        </row>
        <row r="2450">
          <cell r="A2450" t="str">
            <v>PI060</v>
          </cell>
          <cell r="B2450" t="str">
            <v>Pinellas</v>
          </cell>
          <cell r="C2450" t="str">
            <v>Unk</v>
          </cell>
          <cell r="D2450" t="str">
            <v>Last recorded substrate: Live Pine</v>
          </cell>
          <cell r="E2450" t="str">
            <v>unmonitored</v>
          </cell>
          <cell r="F2450">
            <v>28.089666999659698</v>
          </cell>
          <cell r="G2450">
            <v>-82.771667000445504</v>
          </cell>
          <cell r="H2450" t="str">
            <v>2d3d9909-e3c7-4d9f-b21f-217d140f25ea</v>
          </cell>
          <cell r="I2450">
            <v>43682.641506898202</v>
          </cell>
          <cell r="J2450" t="str">
            <v>twu_dangermond</v>
          </cell>
          <cell r="K2450">
            <v>43991.884591006899</v>
          </cell>
          <cell r="L2450" t="str">
            <v>cbaileyAudubon</v>
          </cell>
          <cell r="M2450">
            <v>1</v>
          </cell>
          <cell r="N2450" t="str">
            <v>Unknown</v>
          </cell>
          <cell r="P2450" t="str">
            <v>0</v>
          </cell>
          <cell r="Q2450" t="str">
            <v>PI060</v>
          </cell>
          <cell r="R2450">
            <v>43304.732349641199</v>
          </cell>
          <cell r="S2450">
            <v>0</v>
          </cell>
          <cell r="T2450">
            <v>0</v>
          </cell>
          <cell r="U2450">
            <v>0</v>
          </cell>
          <cell r="V2450">
            <v>0</v>
          </cell>
          <cell r="W2450">
            <v>0</v>
          </cell>
          <cell r="X2450">
            <v>0</v>
          </cell>
          <cell r="Y2450">
            <v>0</v>
          </cell>
          <cell r="Z2450">
            <v>0</v>
          </cell>
          <cell r="AA2450">
            <v>1</v>
          </cell>
          <cell r="AB2450">
            <v>1</v>
          </cell>
          <cell r="AC2450">
            <v>0</v>
          </cell>
          <cell r="AD2450">
            <v>2</v>
          </cell>
          <cell r="AE2450">
            <v>2</v>
          </cell>
          <cell r="AF2450">
            <v>0</v>
          </cell>
          <cell r="AG2450">
            <v>44074.635158379599</v>
          </cell>
          <cell r="AH2450" t="str">
            <v>cbaileyAudubon</v>
          </cell>
          <cell r="AI2450">
            <v>44692.257491944401</v>
          </cell>
          <cell r="AJ2450" t="str">
            <v>cbaileyAudubon</v>
          </cell>
          <cell r="AK2450">
            <v>0</v>
          </cell>
          <cell r="AL2450">
            <v>0</v>
          </cell>
          <cell r="AM2450">
            <v>6</v>
          </cell>
          <cell r="AQ2450">
            <v>-82.771667000445504</v>
          </cell>
          <cell r="AR2450">
            <v>28.089666999659698</v>
          </cell>
        </row>
        <row r="2451">
          <cell r="A2451" t="str">
            <v>PI061</v>
          </cell>
          <cell r="B2451" t="str">
            <v>Pinellas</v>
          </cell>
          <cell r="C2451" t="str">
            <v>Y</v>
          </cell>
          <cell r="D2451" t="str">
            <v>Last recorded substrate: Artificial Cell Tower</v>
          </cell>
          <cell r="E2451" t="str">
            <v>Audubon</v>
          </cell>
          <cell r="F2451">
            <v>27.868811999999998</v>
          </cell>
          <cell r="G2451">
            <v>-82.743781999999996</v>
          </cell>
          <cell r="H2451" t="str">
            <v>4cb5a8fb-696c-4bcd-b35f-227756fadb9b</v>
          </cell>
          <cell r="I2451">
            <v>43913.759818391198</v>
          </cell>
          <cell r="J2451" t="str">
            <v>sbreeding_audubon</v>
          </cell>
          <cell r="K2451">
            <v>43991.8842657407</v>
          </cell>
          <cell r="L2451" t="str">
            <v>cbaileyAudubon</v>
          </cell>
          <cell r="M2451">
            <v>1</v>
          </cell>
          <cell r="N2451" t="str">
            <v>Occupied</v>
          </cell>
          <cell r="O2451" t="str">
            <v>Mar 5 2020 WEME reports nest relocated to this tower, active with young</v>
          </cell>
          <cell r="P2451" t="str">
            <v>1</v>
          </cell>
          <cell r="Q2451" t="str">
            <v>PI061</v>
          </cell>
          <cell r="S2451">
            <v>0</v>
          </cell>
          <cell r="T2451">
            <v>0</v>
          </cell>
          <cell r="U2451">
            <v>0</v>
          </cell>
          <cell r="V2451">
            <v>0</v>
          </cell>
          <cell r="W2451">
            <v>0</v>
          </cell>
          <cell r="X2451">
            <v>0</v>
          </cell>
          <cell r="Y2451">
            <v>0</v>
          </cell>
          <cell r="Z2451">
            <v>0</v>
          </cell>
          <cell r="AA2451">
            <v>0</v>
          </cell>
          <cell r="AB2451">
            <v>0</v>
          </cell>
          <cell r="AC2451">
            <v>3</v>
          </cell>
          <cell r="AD2451">
            <v>7</v>
          </cell>
          <cell r="AE2451">
            <v>19</v>
          </cell>
          <cell r="AF2451">
            <v>31</v>
          </cell>
          <cell r="AG2451">
            <v>44074.635158379599</v>
          </cell>
          <cell r="AH2451" t="str">
            <v>cbaileyAudubon</v>
          </cell>
          <cell r="AI2451">
            <v>44692.263564687499</v>
          </cell>
          <cell r="AJ2451" t="str">
            <v>cbaileyAudubon</v>
          </cell>
          <cell r="AK2451">
            <v>26</v>
          </cell>
          <cell r="AL2451">
            <v>27</v>
          </cell>
          <cell r="AM2451">
            <v>113</v>
          </cell>
          <cell r="AO2451">
            <v>27</v>
          </cell>
          <cell r="AP2451">
            <v>27</v>
          </cell>
          <cell r="AQ2451">
            <v>-82.743803457611307</v>
          </cell>
          <cell r="AR2451">
            <v>27.8688120044919</v>
          </cell>
        </row>
        <row r="2452">
          <cell r="A2452" t="str">
            <v>PI061a</v>
          </cell>
          <cell r="B2452" t="str">
            <v>Pinellas</v>
          </cell>
          <cell r="C2452" t="str">
            <v>Unk</v>
          </cell>
          <cell r="D2452" t="str">
            <v>Last recorded substrate: Eucalyptus Tree</v>
          </cell>
          <cell r="E2452" t="str">
            <v>unmonitored</v>
          </cell>
          <cell r="F2452">
            <v>27.864636999618298</v>
          </cell>
          <cell r="G2452">
            <v>-82.745710999574399</v>
          </cell>
          <cell r="H2452" t="str">
            <v>74e43f52-5812-498f-8d44-5e4af33c7765</v>
          </cell>
          <cell r="I2452">
            <v>43682.641506898202</v>
          </cell>
          <cell r="J2452" t="str">
            <v>twu_dangermond</v>
          </cell>
          <cell r="K2452">
            <v>43991.884201770801</v>
          </cell>
          <cell r="L2452" t="str">
            <v>cbaileyAudubon</v>
          </cell>
          <cell r="M2452">
            <v>1</v>
          </cell>
          <cell r="N2452" t="str">
            <v>Unknown</v>
          </cell>
          <cell r="O2452" t="str">
            <v>FWC reassigned PI061 to this location Jun 2019. Pair moved to nearby cell tower for 2020 season and changed this to alternate nest 23mar20</v>
          </cell>
          <cell r="P2452" t="str">
            <v>2</v>
          </cell>
          <cell r="Q2452" t="str">
            <v>PI975</v>
          </cell>
          <cell r="R2452">
            <v>43304.732349641199</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cell r="AF2452">
            <v>0</v>
          </cell>
          <cell r="AG2452">
            <v>44074.635158379599</v>
          </cell>
          <cell r="AH2452" t="str">
            <v>cbaileyAudubon</v>
          </cell>
          <cell r="AI2452">
            <v>44692.2579076736</v>
          </cell>
          <cell r="AJ2452" t="str">
            <v>cbaileyAudubon</v>
          </cell>
          <cell r="AK2452">
            <v>0</v>
          </cell>
          <cell r="AL2452">
            <v>0</v>
          </cell>
          <cell r="AM2452">
            <v>0</v>
          </cell>
          <cell r="AQ2452">
            <v>-82.745710999574399</v>
          </cell>
          <cell r="AR2452">
            <v>27.864636999618298</v>
          </cell>
        </row>
        <row r="2453">
          <cell r="A2453" t="str">
            <v>PI061b</v>
          </cell>
          <cell r="B2453" t="str">
            <v>Pinellas</v>
          </cell>
          <cell r="C2453" t="str">
            <v>Unk</v>
          </cell>
          <cell r="D2453" t="str">
            <v>Last recorded substrate: Artificial</v>
          </cell>
          <cell r="E2453" t="str">
            <v>unmonitored</v>
          </cell>
          <cell r="F2453">
            <v>27.875499999811399</v>
          </cell>
          <cell r="G2453">
            <v>-82.753167000262906</v>
          </cell>
          <cell r="H2453" t="str">
            <v>fc251061-c80a-4703-bc5d-e6a37bbfb499</v>
          </cell>
          <cell r="I2453">
            <v>43682.641506898202</v>
          </cell>
          <cell r="J2453" t="str">
            <v>twu_dangermond</v>
          </cell>
          <cell r="K2453">
            <v>43991.884201770801</v>
          </cell>
          <cell r="L2453" t="str">
            <v>cbaileyAudubon</v>
          </cell>
          <cell r="M2453">
            <v>1</v>
          </cell>
          <cell r="N2453" t="str">
            <v>Unknown</v>
          </cell>
          <cell r="O2453" t="str">
            <v>FWC reassigned PI061 to location on golf course previously known as PI975 in June 2019 so became PI061a at that time</v>
          </cell>
          <cell r="P2453" t="str">
            <v>2</v>
          </cell>
          <cell r="Q2453" t="str">
            <v>PI061</v>
          </cell>
          <cell r="R2453">
            <v>43304.732349641199</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cell r="AF2453">
            <v>0</v>
          </cell>
          <cell r="AG2453">
            <v>44074.635158379599</v>
          </cell>
          <cell r="AH2453" t="str">
            <v>cbaileyAudubon</v>
          </cell>
          <cell r="AI2453">
            <v>44692.261189027799</v>
          </cell>
          <cell r="AJ2453" t="str">
            <v>cbaileyAudubon</v>
          </cell>
          <cell r="AK2453">
            <v>0</v>
          </cell>
          <cell r="AL2453">
            <v>0</v>
          </cell>
          <cell r="AM2453">
            <v>0</v>
          </cell>
          <cell r="AQ2453">
            <v>-82.753167000262906</v>
          </cell>
          <cell r="AR2453">
            <v>27.875499999811399</v>
          </cell>
        </row>
        <row r="2454">
          <cell r="A2454" t="str">
            <v>PI062</v>
          </cell>
          <cell r="B2454" t="str">
            <v>Pinellas</v>
          </cell>
          <cell r="C2454" t="str">
            <v>N</v>
          </cell>
          <cell r="D2454" t="str">
            <v>Last recorded substrate: Artificial 42(A), Artificial (FWC)</v>
          </cell>
          <cell r="E2454" t="str">
            <v>Audubon</v>
          </cell>
          <cell r="F2454">
            <v>28.0343329996963</v>
          </cell>
          <cell r="G2454">
            <v>-82.779000000212093</v>
          </cell>
          <cell r="H2454" t="str">
            <v>cc602171-127f-4441-b89c-d88ef033d0c8</v>
          </cell>
          <cell r="I2454">
            <v>43682.641506898202</v>
          </cell>
          <cell r="J2454" t="str">
            <v>twu_dangermond</v>
          </cell>
          <cell r="K2454">
            <v>43991.884201770801</v>
          </cell>
          <cell r="L2454" t="str">
            <v>cbaileyAudubon</v>
          </cell>
          <cell r="M2454">
            <v>1</v>
          </cell>
          <cell r="N2454" t="str">
            <v>Inactive</v>
          </cell>
          <cell r="P2454" t="str">
            <v>0</v>
          </cell>
          <cell r="Q2454" t="str">
            <v>PI062</v>
          </cell>
          <cell r="R2454">
            <v>43304.732349641199</v>
          </cell>
          <cell r="S2454">
            <v>0</v>
          </cell>
          <cell r="T2454">
            <v>0</v>
          </cell>
          <cell r="U2454">
            <v>0</v>
          </cell>
          <cell r="V2454">
            <v>0</v>
          </cell>
          <cell r="W2454">
            <v>0</v>
          </cell>
          <cell r="X2454">
            <v>0</v>
          </cell>
          <cell r="Y2454">
            <v>0</v>
          </cell>
          <cell r="Z2454">
            <v>0</v>
          </cell>
          <cell r="AA2454">
            <v>1</v>
          </cell>
          <cell r="AB2454">
            <v>1</v>
          </cell>
          <cell r="AC2454">
            <v>8</v>
          </cell>
          <cell r="AD2454">
            <v>6</v>
          </cell>
          <cell r="AE2454">
            <v>3</v>
          </cell>
          <cell r="AF2454">
            <v>5</v>
          </cell>
          <cell r="AG2454">
            <v>44074.635158379599</v>
          </cell>
          <cell r="AH2454" t="str">
            <v>cbaileyAudubon</v>
          </cell>
          <cell r="AI2454">
            <v>44692.257494340301</v>
          </cell>
          <cell r="AJ2454" t="str">
            <v>cbaileyAudubon</v>
          </cell>
          <cell r="AK2454">
            <v>3</v>
          </cell>
          <cell r="AL2454">
            <v>0</v>
          </cell>
          <cell r="AM2454">
            <v>27</v>
          </cell>
          <cell r="AQ2454">
            <v>-82.779000000212093</v>
          </cell>
          <cell r="AR2454">
            <v>28.0343329996963</v>
          </cell>
        </row>
        <row r="2455">
          <cell r="A2455" t="str">
            <v>PI063</v>
          </cell>
          <cell r="B2455" t="str">
            <v>Pinellas</v>
          </cell>
          <cell r="C2455" t="str">
            <v>Unk</v>
          </cell>
          <cell r="D2455" t="str">
            <v>Last recorded substrate: Live Pine</v>
          </cell>
          <cell r="E2455" t="str">
            <v>unmonitored</v>
          </cell>
          <cell r="F2455">
            <v>28.080833000082102</v>
          </cell>
          <cell r="G2455">
            <v>-82.776832999642096</v>
          </cell>
          <cell r="H2455" t="str">
            <v>36308a1b-58a1-47b4-9f90-7ba5208111a6</v>
          </cell>
          <cell r="I2455">
            <v>43682.641506898202</v>
          </cell>
          <cell r="J2455" t="str">
            <v>twu_dangermond</v>
          </cell>
          <cell r="K2455">
            <v>43991.884591006899</v>
          </cell>
          <cell r="L2455" t="str">
            <v>cbaileyAudubon</v>
          </cell>
          <cell r="M2455">
            <v>1</v>
          </cell>
          <cell r="N2455" t="str">
            <v>Unknown</v>
          </cell>
          <cell r="P2455" t="str">
            <v>0</v>
          </cell>
          <cell r="Q2455" t="str">
            <v>PI063</v>
          </cell>
          <cell r="R2455">
            <v>43304.732349641199</v>
          </cell>
          <cell r="S2455">
            <v>0</v>
          </cell>
          <cell r="T2455">
            <v>0</v>
          </cell>
          <cell r="U2455">
            <v>0</v>
          </cell>
          <cell r="V2455">
            <v>0</v>
          </cell>
          <cell r="W2455">
            <v>0</v>
          </cell>
          <cell r="X2455">
            <v>0</v>
          </cell>
          <cell r="Y2455">
            <v>0</v>
          </cell>
          <cell r="Z2455">
            <v>0</v>
          </cell>
          <cell r="AA2455">
            <v>0</v>
          </cell>
          <cell r="AB2455">
            <v>0</v>
          </cell>
          <cell r="AC2455">
            <v>0</v>
          </cell>
          <cell r="AD2455">
            <v>1</v>
          </cell>
          <cell r="AE2455">
            <v>0</v>
          </cell>
          <cell r="AF2455">
            <v>0</v>
          </cell>
          <cell r="AG2455">
            <v>44074.635158379599</v>
          </cell>
          <cell r="AH2455" t="str">
            <v>cbaileyAudubon</v>
          </cell>
          <cell r="AI2455">
            <v>44692.2574964468</v>
          </cell>
          <cell r="AJ2455" t="str">
            <v>cbaileyAudubon</v>
          </cell>
          <cell r="AK2455">
            <v>0</v>
          </cell>
          <cell r="AL2455">
            <v>0</v>
          </cell>
          <cell r="AM2455">
            <v>1</v>
          </cell>
          <cell r="AQ2455">
            <v>-82.776832999642096</v>
          </cell>
          <cell r="AR2455">
            <v>28.080833000082102</v>
          </cell>
        </row>
        <row r="2456">
          <cell r="A2456" t="str">
            <v>PI064</v>
          </cell>
          <cell r="B2456" t="str">
            <v>Pinellas</v>
          </cell>
          <cell r="C2456" t="str">
            <v>Y</v>
          </cell>
          <cell r="D2456" t="str">
            <v>Last recorded substrate: Artificial Communications Tower (A), Artificial (FWC)</v>
          </cell>
          <cell r="E2456" t="str">
            <v>Audubon</v>
          </cell>
          <cell r="F2456">
            <v>27.799832999893798</v>
          </cell>
          <cell r="G2456">
            <v>-82.669832999775807</v>
          </cell>
          <cell r="H2456" t="str">
            <v>6945da7e-02a0-4205-9a25-7052b9056eb5</v>
          </cell>
          <cell r="I2456">
            <v>43682.641506898202</v>
          </cell>
          <cell r="J2456" t="str">
            <v>twu_dangermond</v>
          </cell>
          <cell r="K2456">
            <v>43991.884201770801</v>
          </cell>
          <cell r="L2456" t="str">
            <v>cbaileyAudubon</v>
          </cell>
          <cell r="M2456">
            <v>1</v>
          </cell>
          <cell r="N2456" t="str">
            <v>Occupied</v>
          </cell>
          <cell r="P2456" t="str">
            <v>0</v>
          </cell>
          <cell r="Q2456" t="str">
            <v>PI064</v>
          </cell>
          <cell r="R2456">
            <v>43304.732349641199</v>
          </cell>
          <cell r="S2456">
            <v>0</v>
          </cell>
          <cell r="T2456">
            <v>0</v>
          </cell>
          <cell r="U2456">
            <v>0</v>
          </cell>
          <cell r="V2456">
            <v>0</v>
          </cell>
          <cell r="W2456">
            <v>0</v>
          </cell>
          <cell r="X2456">
            <v>0</v>
          </cell>
          <cell r="Y2456">
            <v>0</v>
          </cell>
          <cell r="Z2456">
            <v>0</v>
          </cell>
          <cell r="AA2456">
            <v>6</v>
          </cell>
          <cell r="AB2456">
            <v>1</v>
          </cell>
          <cell r="AC2456">
            <v>25</v>
          </cell>
          <cell r="AD2456">
            <v>22</v>
          </cell>
          <cell r="AE2456">
            <v>24</v>
          </cell>
          <cell r="AF2456">
            <v>24</v>
          </cell>
          <cell r="AG2456">
            <v>44074.635158379599</v>
          </cell>
          <cell r="AH2456" t="str">
            <v>cbaileyAudubon</v>
          </cell>
          <cell r="AI2456">
            <v>44692.257498275503</v>
          </cell>
          <cell r="AJ2456" t="str">
            <v>cbaileyAudubon</v>
          </cell>
          <cell r="AK2456">
            <v>24</v>
          </cell>
          <cell r="AL2456">
            <v>17</v>
          </cell>
          <cell r="AM2456">
            <v>143</v>
          </cell>
          <cell r="AN2456">
            <v>17</v>
          </cell>
          <cell r="AO2456">
            <v>17</v>
          </cell>
          <cell r="AP2456">
            <v>17</v>
          </cell>
          <cell r="AQ2456">
            <v>-82.669832999775807</v>
          </cell>
          <cell r="AR2456">
            <v>27.799832999893798</v>
          </cell>
        </row>
        <row r="2457">
          <cell r="A2457" t="str">
            <v>PI065</v>
          </cell>
          <cell r="B2457" t="str">
            <v>Pinellas</v>
          </cell>
          <cell r="C2457" t="str">
            <v>N</v>
          </cell>
          <cell r="D2457" t="str">
            <v>Last recorded substrate: Artificial Communications Tower (A), Cell Tower (FWC)</v>
          </cell>
          <cell r="E2457" t="str">
            <v>Audubon</v>
          </cell>
          <cell r="F2457">
            <v>27.938606000371198</v>
          </cell>
          <cell r="G2457">
            <v>-82.796144999586403</v>
          </cell>
          <cell r="H2457" t="str">
            <v>a5ef118e-9f45-474a-924e-4c1b3f5fba05</v>
          </cell>
          <cell r="I2457">
            <v>43682.641506898202</v>
          </cell>
          <cell r="J2457" t="str">
            <v>twu_dangermond</v>
          </cell>
          <cell r="K2457">
            <v>43991.884201770801</v>
          </cell>
          <cell r="L2457" t="str">
            <v>cbaileyAudubon</v>
          </cell>
          <cell r="M2457">
            <v>1</v>
          </cell>
          <cell r="N2457" t="str">
            <v>Inactive</v>
          </cell>
          <cell r="O2457" t="str">
            <v>Current_ID changed from "PI065 relo 2017" to "PI065" on 9-12-18</v>
          </cell>
          <cell r="P2457" t="str">
            <v>1</v>
          </cell>
          <cell r="Q2457" t="str">
            <v>PI965</v>
          </cell>
          <cell r="R2457">
            <v>43304.732349641199</v>
          </cell>
          <cell r="S2457">
            <v>0</v>
          </cell>
          <cell r="T2457">
            <v>0</v>
          </cell>
          <cell r="U2457">
            <v>0</v>
          </cell>
          <cell r="V2457">
            <v>0</v>
          </cell>
          <cell r="W2457">
            <v>0</v>
          </cell>
          <cell r="X2457">
            <v>0</v>
          </cell>
          <cell r="Y2457">
            <v>0</v>
          </cell>
          <cell r="Z2457">
            <v>0</v>
          </cell>
          <cell r="AA2457">
            <v>0</v>
          </cell>
          <cell r="AB2457">
            <v>0</v>
          </cell>
          <cell r="AC2457">
            <v>13</v>
          </cell>
          <cell r="AD2457">
            <v>18</v>
          </cell>
          <cell r="AE2457">
            <v>21</v>
          </cell>
          <cell r="AF2457">
            <v>25</v>
          </cell>
          <cell r="AG2457">
            <v>44074.635158379599</v>
          </cell>
          <cell r="AH2457" t="str">
            <v>cbaileyAudubon</v>
          </cell>
          <cell r="AI2457">
            <v>44692.262551493099</v>
          </cell>
          <cell r="AJ2457" t="str">
            <v>cbaileyAudubon</v>
          </cell>
          <cell r="AK2457">
            <v>10</v>
          </cell>
          <cell r="AL2457">
            <v>0</v>
          </cell>
          <cell r="AM2457">
            <v>87</v>
          </cell>
          <cell r="AQ2457">
            <v>-82.796144999586403</v>
          </cell>
          <cell r="AR2457">
            <v>27.938606000371198</v>
          </cell>
        </row>
        <row r="2458">
          <cell r="A2458" t="str">
            <v>PI065a</v>
          </cell>
          <cell r="B2458" t="str">
            <v>Pinellas</v>
          </cell>
          <cell r="C2458" t="str">
            <v>Unk</v>
          </cell>
          <cell r="E2458" t="str">
            <v>unmonitored</v>
          </cell>
          <cell r="F2458">
            <v>27.933667000071299</v>
          </cell>
          <cell r="G2458">
            <v>-82.786999999975393</v>
          </cell>
          <cell r="H2458" t="str">
            <v>c8ccfb06-43d4-40c7-aaae-2770c05f08ec</v>
          </cell>
          <cell r="I2458">
            <v>43682.641506898202</v>
          </cell>
          <cell r="J2458" t="str">
            <v>twu_dangermond</v>
          </cell>
          <cell r="K2458">
            <v>43991.884201770801</v>
          </cell>
          <cell r="L2458" t="str">
            <v>cbaileyAudubon</v>
          </cell>
          <cell r="M2458">
            <v>1</v>
          </cell>
          <cell r="N2458" t="str">
            <v>Unknown</v>
          </cell>
          <cell r="O2458" t="str">
            <v>Current_ID changed from "PI065" to "PI065a" on 9-12-18</v>
          </cell>
          <cell r="P2458" t="str">
            <v>2</v>
          </cell>
          <cell r="Q2458" t="str">
            <v>PI965</v>
          </cell>
          <cell r="R2458">
            <v>43304.732349641199</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cell r="AF2458">
            <v>0</v>
          </cell>
          <cell r="AG2458">
            <v>44074.635158379599</v>
          </cell>
          <cell r="AH2458" t="str">
            <v>cbaileyAudubon</v>
          </cell>
          <cell r="AI2458">
            <v>44692.258157210701</v>
          </cell>
          <cell r="AJ2458" t="str">
            <v>cbaileyAudubon</v>
          </cell>
          <cell r="AK2458">
            <v>0</v>
          </cell>
          <cell r="AL2458">
            <v>0</v>
          </cell>
          <cell r="AM2458">
            <v>0</v>
          </cell>
          <cell r="AQ2458">
            <v>-82.786999999975393</v>
          </cell>
          <cell r="AR2458">
            <v>27.933667000071299</v>
          </cell>
        </row>
        <row r="2459">
          <cell r="A2459" t="str">
            <v>PI066</v>
          </cell>
          <cell r="B2459" t="str">
            <v>Pinellas</v>
          </cell>
          <cell r="C2459" t="str">
            <v>N</v>
          </cell>
          <cell r="D2459" t="str">
            <v>Last recorded substrate: Artificial Power Transmission Pole</v>
          </cell>
          <cell r="E2459" t="str">
            <v>Audubon</v>
          </cell>
          <cell r="F2459">
            <v>28.128195000238598</v>
          </cell>
          <cell r="G2459">
            <v>-82.652706999769705</v>
          </cell>
          <cell r="H2459" t="str">
            <v>80a37876-5060-41e9-be3c-c3721a93e27e</v>
          </cell>
          <cell r="I2459">
            <v>43682.641506898202</v>
          </cell>
          <cell r="J2459" t="str">
            <v>twu_dangermond</v>
          </cell>
          <cell r="K2459">
            <v>43991.884201770801</v>
          </cell>
          <cell r="L2459" t="str">
            <v>cbaileyAudubon</v>
          </cell>
          <cell r="M2459">
            <v>1</v>
          </cell>
          <cell r="N2459" t="str">
            <v>Inactive</v>
          </cell>
          <cell r="O2459" t="str">
            <v>FWC assigned perm ID Jun 2019</v>
          </cell>
          <cell r="P2459" t="str">
            <v>0</v>
          </cell>
          <cell r="Q2459" t="str">
            <v>PI972</v>
          </cell>
          <cell r="R2459">
            <v>43304.732349641199</v>
          </cell>
          <cell r="S2459">
            <v>0</v>
          </cell>
          <cell r="T2459">
            <v>0</v>
          </cell>
          <cell r="U2459">
            <v>0</v>
          </cell>
          <cell r="V2459">
            <v>0</v>
          </cell>
          <cell r="W2459">
            <v>0</v>
          </cell>
          <cell r="X2459">
            <v>0</v>
          </cell>
          <cell r="Y2459">
            <v>0</v>
          </cell>
          <cell r="Z2459">
            <v>0</v>
          </cell>
          <cell r="AA2459">
            <v>0</v>
          </cell>
          <cell r="AB2459">
            <v>0</v>
          </cell>
          <cell r="AC2459">
            <v>24</v>
          </cell>
          <cell r="AD2459">
            <v>28</v>
          </cell>
          <cell r="AE2459">
            <v>22</v>
          </cell>
          <cell r="AF2459">
            <v>31</v>
          </cell>
          <cell r="AG2459">
            <v>44074.635158379599</v>
          </cell>
          <cell r="AH2459" t="str">
            <v>cbaileyAudubon</v>
          </cell>
          <cell r="AI2459">
            <v>44692.2578651968</v>
          </cell>
          <cell r="AJ2459" t="str">
            <v>cbaileyAudubon</v>
          </cell>
          <cell r="AK2459">
            <v>19</v>
          </cell>
          <cell r="AL2459">
            <v>22</v>
          </cell>
          <cell r="AM2459">
            <v>146</v>
          </cell>
          <cell r="AN2459">
            <v>21</v>
          </cell>
          <cell r="AO2459">
            <v>21</v>
          </cell>
          <cell r="AP2459">
            <v>22</v>
          </cell>
          <cell r="AQ2459">
            <v>-82.652706999769705</v>
          </cell>
          <cell r="AR2459">
            <v>28.128195000238598</v>
          </cell>
        </row>
        <row r="2460">
          <cell r="A2460" t="str">
            <v>PI067</v>
          </cell>
          <cell r="B2460" t="str">
            <v>Pinellas</v>
          </cell>
          <cell r="C2460" t="str">
            <v>Y</v>
          </cell>
          <cell r="D2460" t="str">
            <v>Last recorded substrate: Live Pine</v>
          </cell>
          <cell r="E2460" t="str">
            <v>Audubon</v>
          </cell>
          <cell r="F2460">
            <v>28.106940000297801</v>
          </cell>
          <cell r="G2460">
            <v>-82.712640000293305</v>
          </cell>
          <cell r="H2460" t="str">
            <v>520a280b-fa07-4b60-9764-a3c6bc2d46b5</v>
          </cell>
          <cell r="I2460">
            <v>43682.641506898202</v>
          </cell>
          <cell r="J2460" t="str">
            <v>twu_dangermond</v>
          </cell>
          <cell r="K2460">
            <v>43991.884201770801</v>
          </cell>
          <cell r="L2460" t="str">
            <v>cbaileyAudubon</v>
          </cell>
          <cell r="M2460">
            <v>1</v>
          </cell>
          <cell r="N2460" t="str">
            <v>Occupied</v>
          </cell>
          <cell r="O2460" t="str">
            <v>FWC assigned perm ID June 2019</v>
          </cell>
          <cell r="P2460" t="str">
            <v>0</v>
          </cell>
          <cell r="Q2460" t="str">
            <v>PI952</v>
          </cell>
          <cell r="R2460">
            <v>43304.732349641199</v>
          </cell>
          <cell r="S2460">
            <v>0</v>
          </cell>
          <cell r="T2460">
            <v>0</v>
          </cell>
          <cell r="U2460">
            <v>0</v>
          </cell>
          <cell r="V2460">
            <v>0</v>
          </cell>
          <cell r="W2460">
            <v>0</v>
          </cell>
          <cell r="X2460">
            <v>0</v>
          </cell>
          <cell r="Y2460">
            <v>0</v>
          </cell>
          <cell r="Z2460">
            <v>0</v>
          </cell>
          <cell r="AA2460">
            <v>1</v>
          </cell>
          <cell r="AB2460">
            <v>5</v>
          </cell>
          <cell r="AC2460">
            <v>16</v>
          </cell>
          <cell r="AD2460">
            <v>11</v>
          </cell>
          <cell r="AE2460">
            <v>8</v>
          </cell>
          <cell r="AF2460">
            <v>10</v>
          </cell>
          <cell r="AG2460">
            <v>44074.635158379599</v>
          </cell>
          <cell r="AH2460" t="str">
            <v>cbaileyAudubon</v>
          </cell>
          <cell r="AI2460">
            <v>44692.258003171301</v>
          </cell>
          <cell r="AJ2460" t="str">
            <v>cbaileyAudubon</v>
          </cell>
          <cell r="AK2460">
            <v>12</v>
          </cell>
          <cell r="AL2460">
            <v>27</v>
          </cell>
          <cell r="AM2460">
            <v>90</v>
          </cell>
          <cell r="AN2460">
            <v>27</v>
          </cell>
          <cell r="AO2460">
            <v>27</v>
          </cell>
          <cell r="AP2460">
            <v>27</v>
          </cell>
          <cell r="AQ2460">
            <v>-82.712640000293305</v>
          </cell>
          <cell r="AR2460">
            <v>28.106940000297801</v>
          </cell>
        </row>
        <row r="2461">
          <cell r="A2461" t="str">
            <v>PI068</v>
          </cell>
          <cell r="B2461" t="str">
            <v>Pinellas</v>
          </cell>
          <cell r="C2461" t="str">
            <v>Y</v>
          </cell>
          <cell r="D2461" t="str">
            <v>Last recorded substrate: Live Pine</v>
          </cell>
          <cell r="E2461" t="str">
            <v>Audubon</v>
          </cell>
          <cell r="F2461">
            <v>28.068383999893701</v>
          </cell>
          <cell r="G2461">
            <v>-82.777236999873097</v>
          </cell>
          <cell r="H2461" t="str">
            <v>ae7aeb8e-779f-4502-8cd0-627a88b31708</v>
          </cell>
          <cell r="I2461">
            <v>43682.641506898202</v>
          </cell>
          <cell r="J2461" t="str">
            <v>twu_dangermond</v>
          </cell>
          <cell r="K2461">
            <v>43991.884201770801</v>
          </cell>
          <cell r="L2461" t="str">
            <v>cbaileyAudubon</v>
          </cell>
          <cell r="M2461">
            <v>1</v>
          </cell>
          <cell r="N2461" t="str">
            <v>Occupied</v>
          </cell>
          <cell r="O2461" t="str">
            <v>FWC assigned perm ID Jun 2019</v>
          </cell>
          <cell r="P2461" t="str">
            <v>0</v>
          </cell>
          <cell r="Q2461" t="str">
            <v>PI971</v>
          </cell>
          <cell r="R2461">
            <v>43304.732349641199</v>
          </cell>
          <cell r="S2461">
            <v>0</v>
          </cell>
          <cell r="T2461">
            <v>0</v>
          </cell>
          <cell r="U2461">
            <v>0</v>
          </cell>
          <cell r="V2461">
            <v>0</v>
          </cell>
          <cell r="W2461">
            <v>0</v>
          </cell>
          <cell r="X2461">
            <v>0</v>
          </cell>
          <cell r="Y2461">
            <v>0</v>
          </cell>
          <cell r="Z2461">
            <v>0</v>
          </cell>
          <cell r="AA2461">
            <v>0</v>
          </cell>
          <cell r="AB2461">
            <v>1</v>
          </cell>
          <cell r="AC2461">
            <v>11</v>
          </cell>
          <cell r="AD2461">
            <v>14</v>
          </cell>
          <cell r="AE2461">
            <v>12</v>
          </cell>
          <cell r="AF2461">
            <v>5</v>
          </cell>
          <cell r="AG2461">
            <v>44074.635158379599</v>
          </cell>
          <cell r="AH2461" t="str">
            <v>cbaileyAudubon</v>
          </cell>
          <cell r="AI2461">
            <v>44692.258100891202</v>
          </cell>
          <cell r="AJ2461" t="str">
            <v>cbaileyAudubon</v>
          </cell>
          <cell r="AK2461">
            <v>4</v>
          </cell>
          <cell r="AL2461">
            <v>5</v>
          </cell>
          <cell r="AM2461">
            <v>52</v>
          </cell>
          <cell r="AN2461">
            <v>5</v>
          </cell>
          <cell r="AO2461">
            <v>5</v>
          </cell>
          <cell r="AP2461">
            <v>5</v>
          </cell>
          <cell r="AQ2461">
            <v>-82.777236999873097</v>
          </cell>
          <cell r="AR2461">
            <v>28.068383999893701</v>
          </cell>
        </row>
        <row r="2462">
          <cell r="A2462" t="str">
            <v>PI069</v>
          </cell>
          <cell r="B2462" t="str">
            <v>Pinellas</v>
          </cell>
          <cell r="C2462" t="str">
            <v>Y</v>
          </cell>
          <cell r="D2462" t="str">
            <v>Last recorded substrate: Live Pine</v>
          </cell>
          <cell r="E2462" t="str">
            <v>Audubon</v>
          </cell>
          <cell r="F2462">
            <v>28.1152000003034</v>
          </cell>
          <cell r="G2462">
            <v>-82.737099999890802</v>
          </cell>
          <cell r="H2462" t="str">
            <v>594b53ab-b996-40a7-b770-0e98c27958e5</v>
          </cell>
          <cell r="I2462">
            <v>43682.641506898202</v>
          </cell>
          <cell r="J2462" t="str">
            <v>twu_dangermond</v>
          </cell>
          <cell r="K2462">
            <v>43991.884201770801</v>
          </cell>
          <cell r="L2462" t="str">
            <v>cbaileyAudubon</v>
          </cell>
          <cell r="M2462">
            <v>1</v>
          </cell>
          <cell r="N2462" t="str">
            <v>Occupied</v>
          </cell>
          <cell r="P2462" t="str">
            <v>0</v>
          </cell>
          <cell r="Q2462" t="str">
            <v>PI951</v>
          </cell>
          <cell r="R2462">
            <v>43304.732349641199</v>
          </cell>
          <cell r="S2462">
            <v>0</v>
          </cell>
          <cell r="T2462">
            <v>0</v>
          </cell>
          <cell r="U2462">
            <v>0</v>
          </cell>
          <cell r="V2462">
            <v>0</v>
          </cell>
          <cell r="W2462">
            <v>0</v>
          </cell>
          <cell r="X2462">
            <v>0</v>
          </cell>
          <cell r="Y2462">
            <v>0</v>
          </cell>
          <cell r="Z2462">
            <v>0</v>
          </cell>
          <cell r="AA2462">
            <v>0</v>
          </cell>
          <cell r="AB2462">
            <v>0</v>
          </cell>
          <cell r="AC2462">
            <v>0</v>
          </cell>
          <cell r="AD2462">
            <v>11</v>
          </cell>
          <cell r="AE2462">
            <v>9</v>
          </cell>
          <cell r="AF2462">
            <v>9</v>
          </cell>
          <cell r="AG2462">
            <v>44074.635158379599</v>
          </cell>
          <cell r="AH2462" t="str">
            <v>cbaileyAudubon</v>
          </cell>
          <cell r="AI2462">
            <v>44692.258096400503</v>
          </cell>
          <cell r="AJ2462" t="str">
            <v>cbaileyAudubon</v>
          </cell>
          <cell r="AK2462">
            <v>8</v>
          </cell>
          <cell r="AL2462">
            <v>5</v>
          </cell>
          <cell r="AM2462">
            <v>42</v>
          </cell>
          <cell r="AN2462">
            <v>5</v>
          </cell>
          <cell r="AO2462">
            <v>5</v>
          </cell>
          <cell r="AP2462">
            <v>5</v>
          </cell>
          <cell r="AQ2462">
            <v>-82.737099999890802</v>
          </cell>
          <cell r="AR2462">
            <v>28.1152000003034</v>
          </cell>
        </row>
        <row r="2463">
          <cell r="A2463" t="str">
            <v>PI070</v>
          </cell>
          <cell r="B2463" t="str">
            <v>Pinellas</v>
          </cell>
          <cell r="C2463" t="str">
            <v>N</v>
          </cell>
          <cell r="D2463" t="str">
            <v>Last recorded substrate: Artificial Nest Platform</v>
          </cell>
          <cell r="E2463" t="str">
            <v>Audubon</v>
          </cell>
          <cell r="F2463">
            <v>27.8943329998386</v>
          </cell>
          <cell r="G2463">
            <v>-82.660166999757806</v>
          </cell>
          <cell r="H2463" t="str">
            <v>cfdebdf1-38b4-4fa7-8240-4272d5ddc872</v>
          </cell>
          <cell r="I2463">
            <v>43682.641506898202</v>
          </cell>
          <cell r="J2463" t="str">
            <v>twu_dangermond</v>
          </cell>
          <cell r="K2463">
            <v>43991.884201770801</v>
          </cell>
          <cell r="L2463" t="str">
            <v>cbaileyAudubon</v>
          </cell>
          <cell r="M2463">
            <v>1</v>
          </cell>
          <cell r="N2463" t="str">
            <v>Occupied</v>
          </cell>
          <cell r="P2463" t="str">
            <v>0</v>
          </cell>
          <cell r="Q2463" t="str">
            <v>PI981</v>
          </cell>
          <cell r="R2463">
            <v>43304.732349641199</v>
          </cell>
          <cell r="S2463">
            <v>0</v>
          </cell>
          <cell r="T2463">
            <v>0</v>
          </cell>
          <cell r="U2463">
            <v>0</v>
          </cell>
          <cell r="V2463">
            <v>0</v>
          </cell>
          <cell r="W2463">
            <v>0</v>
          </cell>
          <cell r="X2463">
            <v>0</v>
          </cell>
          <cell r="Y2463">
            <v>0</v>
          </cell>
          <cell r="Z2463">
            <v>0</v>
          </cell>
          <cell r="AA2463">
            <v>0</v>
          </cell>
          <cell r="AB2463">
            <v>0</v>
          </cell>
          <cell r="AC2463">
            <v>0</v>
          </cell>
          <cell r="AD2463">
            <v>10</v>
          </cell>
          <cell r="AE2463">
            <v>22</v>
          </cell>
          <cell r="AF2463">
            <v>25</v>
          </cell>
          <cell r="AG2463">
            <v>44074.635158379599</v>
          </cell>
          <cell r="AH2463" t="str">
            <v>cbaileyAudubon</v>
          </cell>
          <cell r="AI2463">
            <v>44692.258192465299</v>
          </cell>
          <cell r="AJ2463" t="str">
            <v>cbaileyAudubon</v>
          </cell>
          <cell r="AK2463">
            <v>30</v>
          </cell>
          <cell r="AL2463">
            <v>8</v>
          </cell>
          <cell r="AM2463">
            <v>95</v>
          </cell>
          <cell r="AN2463">
            <v>8</v>
          </cell>
          <cell r="AO2463">
            <v>8</v>
          </cell>
          <cell r="AP2463">
            <v>8</v>
          </cell>
          <cell r="AQ2463">
            <v>-82.660166999757806</v>
          </cell>
          <cell r="AR2463">
            <v>27.8943329998386</v>
          </cell>
        </row>
        <row r="2464">
          <cell r="A2464" t="str">
            <v>PI071</v>
          </cell>
          <cell r="B2464" t="str">
            <v>Pinellas</v>
          </cell>
          <cell r="C2464" t="str">
            <v>Y</v>
          </cell>
          <cell r="D2464" t="str">
            <v>Last recorded substrate: Live Pine</v>
          </cell>
          <cell r="E2464" t="str">
            <v>Audubon</v>
          </cell>
          <cell r="F2464">
            <v>28.114966999790301</v>
          </cell>
          <cell r="G2464">
            <v>-82.722503999779605</v>
          </cell>
          <cell r="H2464" t="str">
            <v>6b75243b-7c8e-490e-8f86-943bb9255800</v>
          </cell>
          <cell r="I2464">
            <v>43682.641506898202</v>
          </cell>
          <cell r="J2464" t="str">
            <v>twu_dangermond</v>
          </cell>
          <cell r="K2464">
            <v>43991.884201770801</v>
          </cell>
          <cell r="L2464" t="str">
            <v>cbaileyAudubon</v>
          </cell>
          <cell r="M2464">
            <v>1</v>
          </cell>
          <cell r="N2464" t="str">
            <v>Occupied</v>
          </cell>
          <cell r="P2464" t="str">
            <v>0</v>
          </cell>
          <cell r="Q2464" t="str">
            <v>PI982</v>
          </cell>
          <cell r="R2464">
            <v>43304.732349641199</v>
          </cell>
          <cell r="S2464">
            <v>0</v>
          </cell>
          <cell r="T2464">
            <v>0</v>
          </cell>
          <cell r="U2464">
            <v>0</v>
          </cell>
          <cell r="V2464">
            <v>0</v>
          </cell>
          <cell r="W2464">
            <v>0</v>
          </cell>
          <cell r="X2464">
            <v>0</v>
          </cell>
          <cell r="Y2464">
            <v>0</v>
          </cell>
          <cell r="Z2464">
            <v>0</v>
          </cell>
          <cell r="AA2464">
            <v>0</v>
          </cell>
          <cell r="AB2464">
            <v>0</v>
          </cell>
          <cell r="AC2464">
            <v>0</v>
          </cell>
          <cell r="AD2464">
            <v>8</v>
          </cell>
          <cell r="AE2464">
            <v>5</v>
          </cell>
          <cell r="AF2464">
            <v>8</v>
          </cell>
          <cell r="AG2464">
            <v>44074.635158379599</v>
          </cell>
          <cell r="AH2464" t="str">
            <v>cbaileyAudubon</v>
          </cell>
          <cell r="AI2464">
            <v>44692.2581710417</v>
          </cell>
          <cell r="AJ2464" t="str">
            <v>cbaileyAudubon</v>
          </cell>
          <cell r="AK2464">
            <v>12</v>
          </cell>
          <cell r="AL2464">
            <v>20</v>
          </cell>
          <cell r="AM2464">
            <v>53</v>
          </cell>
          <cell r="AN2464">
            <v>20</v>
          </cell>
          <cell r="AO2464">
            <v>20</v>
          </cell>
          <cell r="AP2464">
            <v>20</v>
          </cell>
          <cell r="AQ2464">
            <v>-82.722503999779605</v>
          </cell>
          <cell r="AR2464">
            <v>28.114966999790301</v>
          </cell>
        </row>
        <row r="2465">
          <cell r="A2465" t="str">
            <v>PI072</v>
          </cell>
          <cell r="B2465" t="str">
            <v>Pinellas</v>
          </cell>
          <cell r="C2465" t="str">
            <v>Y</v>
          </cell>
          <cell r="D2465" t="str">
            <v>Last recorded substrate: Artificial Cell Tower</v>
          </cell>
          <cell r="E2465" t="str">
            <v>Audubon</v>
          </cell>
          <cell r="F2465">
            <v>27.973096999999999</v>
          </cell>
          <cell r="G2465">
            <v>-82.728663999999995</v>
          </cell>
          <cell r="H2465" t="str">
            <v>fa0143ae-c361-4d16-b517-8c80dea4dee8</v>
          </cell>
          <cell r="I2465">
            <v>43682.641506898202</v>
          </cell>
          <cell r="J2465" t="str">
            <v>twu_dangermond</v>
          </cell>
          <cell r="K2465">
            <v>43991.884201770801</v>
          </cell>
          <cell r="L2465" t="str">
            <v>cbaileyAudubon</v>
          </cell>
          <cell r="M2465">
            <v>1</v>
          </cell>
          <cell r="N2465" t="str">
            <v>Occupied</v>
          </cell>
          <cell r="O2465" t="str">
            <v>reported by Louise Roy 12/17/18, thinks may be relo fo PI037</v>
          </cell>
          <cell r="P2465" t="str">
            <v>0</v>
          </cell>
          <cell r="Q2465" t="str">
            <v>PI992</v>
          </cell>
          <cell r="R2465">
            <v>43472.208333333299</v>
          </cell>
          <cell r="S2465">
            <v>0</v>
          </cell>
          <cell r="T2465">
            <v>0</v>
          </cell>
          <cell r="U2465">
            <v>0</v>
          </cell>
          <cell r="V2465">
            <v>0</v>
          </cell>
          <cell r="W2465">
            <v>0</v>
          </cell>
          <cell r="X2465">
            <v>0</v>
          </cell>
          <cell r="Y2465">
            <v>0</v>
          </cell>
          <cell r="Z2465">
            <v>0</v>
          </cell>
          <cell r="AA2465">
            <v>0</v>
          </cell>
          <cell r="AB2465">
            <v>0</v>
          </cell>
          <cell r="AC2465">
            <v>0</v>
          </cell>
          <cell r="AD2465">
            <v>0</v>
          </cell>
          <cell r="AE2465">
            <v>9</v>
          </cell>
          <cell r="AF2465">
            <v>15</v>
          </cell>
          <cell r="AG2465">
            <v>44074.635158379599</v>
          </cell>
          <cell r="AH2465" t="str">
            <v>cbaileyAudubon</v>
          </cell>
          <cell r="AI2465">
            <v>44692.2630499074</v>
          </cell>
          <cell r="AJ2465" t="str">
            <v>cbaileyAudubon</v>
          </cell>
          <cell r="AK2465">
            <v>34</v>
          </cell>
          <cell r="AL2465">
            <v>26</v>
          </cell>
          <cell r="AM2465">
            <v>84</v>
          </cell>
          <cell r="AO2465">
            <v>25</v>
          </cell>
          <cell r="AP2465">
            <v>26</v>
          </cell>
          <cell r="AQ2465">
            <v>-82.728663912972806</v>
          </cell>
          <cell r="AR2465">
            <v>27.973134796063601</v>
          </cell>
        </row>
        <row r="2466">
          <cell r="A2466" t="str">
            <v>PI073</v>
          </cell>
          <cell r="B2466" t="str">
            <v>Pinellas</v>
          </cell>
          <cell r="C2466" t="str">
            <v>Y</v>
          </cell>
          <cell r="D2466" t="str">
            <v>Last known substrate: Live Pine</v>
          </cell>
          <cell r="E2466" t="str">
            <v>Audubon</v>
          </cell>
          <cell r="F2466">
            <v>28.152445</v>
          </cell>
          <cell r="G2466">
            <v>-82.725514000000004</v>
          </cell>
          <cell r="H2466" t="str">
            <v>7b2530db-271b-4664-bf17-75b68b98aa70</v>
          </cell>
          <cell r="I2466">
            <v>43819.807457164403</v>
          </cell>
          <cell r="J2466" t="str">
            <v>sbreeding_audubon</v>
          </cell>
          <cell r="K2466">
            <v>43991.8842657407</v>
          </cell>
          <cell r="L2466" t="str">
            <v>cbaileyAudubon</v>
          </cell>
          <cell r="M2466">
            <v>1</v>
          </cell>
          <cell r="N2466" t="str">
            <v>Occupied</v>
          </cell>
          <cell r="O2466" t="str">
            <v>12/16/19 Employee of Episcopal church reports nest here, verified active by Louise Roy</v>
          </cell>
          <cell r="P2466" t="str">
            <v>0</v>
          </cell>
          <cell r="Q2466" t="str">
            <v>PI901</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cell r="AF2466">
            <v>18</v>
          </cell>
          <cell r="AG2466">
            <v>44074.635158379599</v>
          </cell>
          <cell r="AH2466" t="str">
            <v>cbaileyAudubon</v>
          </cell>
          <cell r="AI2466">
            <v>44692.263396030103</v>
          </cell>
          <cell r="AJ2466" t="str">
            <v>cbaileyAudubon</v>
          </cell>
          <cell r="AK2466">
            <v>29</v>
          </cell>
          <cell r="AL2466">
            <v>16</v>
          </cell>
          <cell r="AM2466">
            <v>63</v>
          </cell>
          <cell r="AO2466">
            <v>16</v>
          </cell>
          <cell r="AP2466">
            <v>16</v>
          </cell>
          <cell r="AQ2466">
            <v>-82.725465720118507</v>
          </cell>
          <cell r="AR2466">
            <v>28.152475748376201</v>
          </cell>
        </row>
        <row r="2467">
          <cell r="A2467" t="str">
            <v>PI074</v>
          </cell>
          <cell r="B2467" t="str">
            <v>Pinellas</v>
          </cell>
          <cell r="C2467" t="str">
            <v>N</v>
          </cell>
          <cell r="D2467" t="str">
            <v>Last recorded substrate: Artificial Cell Tower</v>
          </cell>
          <cell r="E2467" t="str">
            <v>Audubon</v>
          </cell>
          <cell r="F2467">
            <v>27.829979999999999</v>
          </cell>
          <cell r="G2467">
            <v>-82.704601999999994</v>
          </cell>
          <cell r="H2467" t="str">
            <v>cac15f50-63ff-4866-a3cb-5d68ec3a9c6c</v>
          </cell>
          <cell r="I2467">
            <v>43832.635430960603</v>
          </cell>
          <cell r="J2467" t="str">
            <v>sbreeding_audubon</v>
          </cell>
          <cell r="K2467">
            <v>43991.8842657407</v>
          </cell>
          <cell r="L2467" t="str">
            <v>cbaileyAudubon</v>
          </cell>
          <cell r="M2467">
            <v>1</v>
          </cell>
          <cell r="N2467" t="str">
            <v>Inactive</v>
          </cell>
          <cell r="O2467" t="str">
            <v>Dec 2019 Rob Stewart reports nest on this tower and L Roy confirms pair using nest. Reported to Duke Energy who owns this structure</v>
          </cell>
          <cell r="P2467" t="str">
            <v>0</v>
          </cell>
          <cell r="Q2467" t="str">
            <v>PI902</v>
          </cell>
          <cell r="S2467">
            <v>0</v>
          </cell>
          <cell r="T2467">
            <v>0</v>
          </cell>
          <cell r="U2467">
            <v>17</v>
          </cell>
          <cell r="V2467">
            <v>5</v>
          </cell>
          <cell r="W2467">
            <v>0</v>
          </cell>
          <cell r="X2467">
            <v>0</v>
          </cell>
          <cell r="Y2467">
            <v>0</v>
          </cell>
          <cell r="Z2467">
            <v>0</v>
          </cell>
          <cell r="AA2467">
            <v>0</v>
          </cell>
          <cell r="AB2467">
            <v>0</v>
          </cell>
          <cell r="AC2467">
            <v>0</v>
          </cell>
          <cell r="AD2467">
            <v>0</v>
          </cell>
          <cell r="AE2467">
            <v>0</v>
          </cell>
          <cell r="AF2467">
            <v>5</v>
          </cell>
          <cell r="AG2467">
            <v>44074.635158379599</v>
          </cell>
          <cell r="AH2467" t="str">
            <v>cbaileyAudubon</v>
          </cell>
          <cell r="AI2467">
            <v>44692.263399837997</v>
          </cell>
          <cell r="AJ2467" t="str">
            <v>cbaileyAudubon</v>
          </cell>
          <cell r="AK2467">
            <v>3</v>
          </cell>
          <cell r="AL2467">
            <v>0</v>
          </cell>
          <cell r="AM2467">
            <v>30</v>
          </cell>
          <cell r="AQ2467">
            <v>-82.7045966352579</v>
          </cell>
          <cell r="AR2467">
            <v>27.829964586942602</v>
          </cell>
        </row>
        <row r="2468">
          <cell r="A2468" t="str">
            <v>PI075</v>
          </cell>
          <cell r="B2468" t="str">
            <v>Pinellas</v>
          </cell>
          <cell r="C2468" t="str">
            <v>Y</v>
          </cell>
          <cell r="D2468" t="str">
            <v>Last recorded substrate: Artificial Light Pole</v>
          </cell>
          <cell r="E2468" t="str">
            <v>Audubon</v>
          </cell>
          <cell r="F2468">
            <v>27.716595999999999</v>
          </cell>
          <cell r="G2468">
            <v>-82.653402999999997</v>
          </cell>
          <cell r="H2468" t="str">
            <v>0a431556-7813-4f20-81c9-9bc4aee39cff</v>
          </cell>
          <cell r="I2468">
            <v>43880.759905555598</v>
          </cell>
          <cell r="J2468" t="str">
            <v>sbreeding_audubon</v>
          </cell>
          <cell r="K2468">
            <v>43991.8842657407</v>
          </cell>
          <cell r="L2468" t="str">
            <v>cbaileyAudubon</v>
          </cell>
          <cell r="M2468">
            <v>1</v>
          </cell>
          <cell r="N2468" t="str">
            <v>Occupied</v>
          </cell>
          <cell r="O2468" t="str">
            <v>Feb 2020 Nest reported by Dr. Forys on light pole, Wendy Meehand checked and confirmed one young present</v>
          </cell>
          <cell r="P2468" t="str">
            <v>0</v>
          </cell>
          <cell r="Q2468" t="str">
            <v>PI904</v>
          </cell>
          <cell r="S2468">
            <v>0</v>
          </cell>
          <cell r="T2468">
            <v>0</v>
          </cell>
          <cell r="U2468">
            <v>0</v>
          </cell>
          <cell r="V2468">
            <v>0</v>
          </cell>
          <cell r="W2468">
            <v>0</v>
          </cell>
          <cell r="X2468">
            <v>0</v>
          </cell>
          <cell r="Y2468">
            <v>0</v>
          </cell>
          <cell r="Z2468">
            <v>0</v>
          </cell>
          <cell r="AA2468">
            <v>0</v>
          </cell>
          <cell r="AB2468">
            <v>0</v>
          </cell>
          <cell r="AC2468">
            <v>0</v>
          </cell>
          <cell r="AD2468">
            <v>0</v>
          </cell>
          <cell r="AE2468">
            <v>0</v>
          </cell>
          <cell r="AF2468">
            <v>11</v>
          </cell>
          <cell r="AG2468">
            <v>44074.635158379599</v>
          </cell>
          <cell r="AH2468" t="str">
            <v>cbaileyAudubon</v>
          </cell>
          <cell r="AI2468">
            <v>44692.263487407399</v>
          </cell>
          <cell r="AJ2468" t="str">
            <v>cbaileyAudubon</v>
          </cell>
          <cell r="AK2468">
            <v>10</v>
          </cell>
          <cell r="AL2468">
            <v>12</v>
          </cell>
          <cell r="AM2468">
            <v>33</v>
          </cell>
          <cell r="AO2468">
            <v>10</v>
          </cell>
          <cell r="AP2468">
            <v>12</v>
          </cell>
          <cell r="AQ2468">
            <v>-82.653339255626193</v>
          </cell>
          <cell r="AR2468">
            <v>27.716539017930501</v>
          </cell>
        </row>
        <row r="2469">
          <cell r="A2469" t="str">
            <v>PI076</v>
          </cell>
          <cell r="B2469" t="str">
            <v>Pinellas</v>
          </cell>
          <cell r="C2469" t="str">
            <v>Y</v>
          </cell>
          <cell r="D2469" t="str">
            <v>Last recorded substrate: Artificial Structure</v>
          </cell>
          <cell r="E2469" t="str">
            <v>Audubon</v>
          </cell>
          <cell r="F2469">
            <v>27.947192999999999</v>
          </cell>
          <cell r="G2469">
            <v>-82.799707999999995</v>
          </cell>
          <cell r="H2469" t="str">
            <v>0b01127c-8ae3-4768-9f5b-c6c677d9da27</v>
          </cell>
          <cell r="I2469">
            <v>43978.607098043998</v>
          </cell>
          <cell r="J2469" t="str">
            <v>sbreeding_audubon</v>
          </cell>
          <cell r="K2469">
            <v>43991.884678773102</v>
          </cell>
          <cell r="L2469" t="str">
            <v>cbaileyAudubon</v>
          </cell>
          <cell r="M2469">
            <v>1</v>
          </cell>
          <cell r="N2469" t="str">
            <v>Occupied</v>
          </cell>
          <cell r="O2469" t="str">
            <v>5/25/20 Active nest reported to FWC by local resident, said nest fledged 2 young last month</v>
          </cell>
          <cell r="P2469" t="str">
            <v>0</v>
          </cell>
          <cell r="Q2469" t="str">
            <v>PI905</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cell r="AF2469">
            <v>1</v>
          </cell>
          <cell r="AG2469">
            <v>44074.635158379599</v>
          </cell>
          <cell r="AH2469" t="str">
            <v>cbaileyAudubon</v>
          </cell>
          <cell r="AI2469">
            <v>44692.263629016197</v>
          </cell>
          <cell r="AJ2469" t="str">
            <v>cbaileyAudubon</v>
          </cell>
          <cell r="AK2469">
            <v>19</v>
          </cell>
          <cell r="AL2469">
            <v>26</v>
          </cell>
          <cell r="AM2469">
            <v>46</v>
          </cell>
          <cell r="AO2469">
            <v>26</v>
          </cell>
          <cell r="AP2469">
            <v>26</v>
          </cell>
          <cell r="AQ2469">
            <v>-82.799734738428597</v>
          </cell>
          <cell r="AR2469">
            <v>27.9471468012229</v>
          </cell>
        </row>
        <row r="2470">
          <cell r="A2470" t="str">
            <v>PI903</v>
          </cell>
          <cell r="B2470" t="str">
            <v>Pinellas</v>
          </cell>
          <cell r="C2470" t="str">
            <v>N</v>
          </cell>
          <cell r="D2470" t="str">
            <v>Last recorded substrate: Artificial Cell Tower</v>
          </cell>
          <cell r="E2470" t="str">
            <v>Audubon</v>
          </cell>
          <cell r="F2470">
            <v>28.046717999999998</v>
          </cell>
          <cell r="G2470">
            <v>-82.680053999999998</v>
          </cell>
          <cell r="H2470" t="str">
            <v>b4d0c7f4-1dde-4345-af74-859bbc3fb44e</v>
          </cell>
          <cell r="I2470">
            <v>43840.893809687499</v>
          </cell>
          <cell r="J2470" t="str">
            <v>sbreeding_audubon</v>
          </cell>
          <cell r="K2470">
            <v>43991.8842657407</v>
          </cell>
          <cell r="L2470" t="str">
            <v>cbaileyAudubon</v>
          </cell>
          <cell r="M2470">
            <v>0</v>
          </cell>
          <cell r="N2470" t="str">
            <v>Inactive</v>
          </cell>
          <cell r="O2470" t="str">
            <v>1/7/20 L Roy reports new nest occupied by eagles, may be relo of PI991 but FWC assigned new ID; eagles took this nest over from osprey but then osprey took it back 2020 season</v>
          </cell>
          <cell r="P2470" t="str">
            <v>0</v>
          </cell>
          <cell r="Q2470" t="str">
            <v>PI903</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cell r="AF2470">
            <v>3</v>
          </cell>
          <cell r="AG2470">
            <v>44074.635158379599</v>
          </cell>
          <cell r="AH2470" t="str">
            <v>cbaileyAudubon</v>
          </cell>
          <cell r="AI2470">
            <v>44692.263422442098</v>
          </cell>
          <cell r="AJ2470" t="str">
            <v>cbaileyAudubon</v>
          </cell>
          <cell r="AK2470">
            <v>15</v>
          </cell>
          <cell r="AL2470">
            <v>2</v>
          </cell>
          <cell r="AM2470">
            <v>20</v>
          </cell>
          <cell r="AO2470">
            <v>2</v>
          </cell>
          <cell r="AP2470">
            <v>2</v>
          </cell>
          <cell r="AQ2470">
            <v>-82.680058768793302</v>
          </cell>
          <cell r="AR2470">
            <v>28.046761403477198</v>
          </cell>
        </row>
        <row r="2471">
          <cell r="A2471" t="str">
            <v>PI910</v>
          </cell>
          <cell r="B2471" t="str">
            <v>Pinellas</v>
          </cell>
          <cell r="C2471" t="str">
            <v>N</v>
          </cell>
          <cell r="D2471" t="str">
            <v>Last recorded substrate: Artificial Cell Tower</v>
          </cell>
          <cell r="E2471" t="str">
            <v>Audubon</v>
          </cell>
          <cell r="F2471">
            <v>27.709194</v>
          </cell>
          <cell r="G2471">
            <v>-82.715298000000004</v>
          </cell>
          <cell r="H2471" t="str">
            <v>2d1961e6-96aa-4c1e-8849-a5ee49b0b9f2</v>
          </cell>
          <cell r="I2471">
            <v>44186.208333333299</v>
          </cell>
          <cell r="J2471" t="str">
            <v>sbreeding_audubon</v>
          </cell>
          <cell r="M2471">
            <v>0</v>
          </cell>
          <cell r="N2471" t="str">
            <v>Inactive</v>
          </cell>
          <cell r="O2471" t="str">
            <v>10/28/20 Robert Rorebeck reports pair on tower with nest, 12/19/20 Louise Roy confirm pair is nesting here, tower owned by Duke Energy</v>
          </cell>
          <cell r="P2471" t="str">
            <v>0</v>
          </cell>
          <cell r="Q2471" t="str">
            <v>PI910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cell r="AF2471">
            <v>0</v>
          </cell>
          <cell r="AG2471">
            <v>44186.765746863399</v>
          </cell>
          <cell r="AH2471" t="str">
            <v>sbreeding_audubon</v>
          </cell>
          <cell r="AI2471">
            <v>44692.264041388902</v>
          </cell>
          <cell r="AJ2471" t="str">
            <v>cbaileyAudubon</v>
          </cell>
          <cell r="AK2471">
            <v>13</v>
          </cell>
          <cell r="AL2471">
            <v>1</v>
          </cell>
          <cell r="AM2471">
            <v>14</v>
          </cell>
          <cell r="AO2471">
            <v>1</v>
          </cell>
          <cell r="AP2471">
            <v>1</v>
          </cell>
          <cell r="AQ2471">
            <v>-82.715464925601694</v>
          </cell>
          <cell r="AR2471">
            <v>27.7091845061403</v>
          </cell>
        </row>
        <row r="2472">
          <cell r="A2472" t="str">
            <v>PI911</v>
          </cell>
          <cell r="B2472" t="str">
            <v>Pinellas</v>
          </cell>
          <cell r="C2472" t="str">
            <v>N</v>
          </cell>
          <cell r="D2472" t="str">
            <v>Last recorded substrate: Artificial Cell Tower</v>
          </cell>
          <cell r="E2472" t="str">
            <v>Audubon</v>
          </cell>
          <cell r="F2472">
            <v>27.895648999999999</v>
          </cell>
          <cell r="G2472">
            <v>-82.777896999999996</v>
          </cell>
          <cell r="H2472" t="str">
            <v>872ea006-4f6e-4c1f-bd69-83869f950187</v>
          </cell>
          <cell r="I2472">
            <v>44187.208333333299</v>
          </cell>
          <cell r="J2472" t="str">
            <v>sbreeding_audubon</v>
          </cell>
          <cell r="M2472">
            <v>0</v>
          </cell>
          <cell r="N2472" t="str">
            <v>Occupied</v>
          </cell>
          <cell r="O2472" t="str">
            <v>12/20/20 Wendy Meehan and Sue Tess report seeing eagles tending nest, sent photos of one in nest, but then osprey took over</v>
          </cell>
          <cell r="P2472" t="str">
            <v>0</v>
          </cell>
          <cell r="Q2472" t="str">
            <v>PI911</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cell r="AF2472">
            <v>0</v>
          </cell>
          <cell r="AG2472">
            <v>44187.6975553472</v>
          </cell>
          <cell r="AH2472" t="str">
            <v>sbreeding_audubon</v>
          </cell>
          <cell r="AI2472">
            <v>44692.264051273101</v>
          </cell>
          <cell r="AJ2472" t="str">
            <v>cbaileyAudubon</v>
          </cell>
          <cell r="AK2472">
            <v>12</v>
          </cell>
          <cell r="AL2472">
            <v>10</v>
          </cell>
          <cell r="AM2472">
            <v>22</v>
          </cell>
          <cell r="AO2472">
            <v>10</v>
          </cell>
          <cell r="AP2472">
            <v>10</v>
          </cell>
          <cell r="AQ2472">
            <v>-82.777873499239007</v>
          </cell>
          <cell r="AR2472">
            <v>27.895666783664002</v>
          </cell>
        </row>
        <row r="2473">
          <cell r="A2473" t="str">
            <v>PI921</v>
          </cell>
          <cell r="B2473" t="str">
            <v>Pinellas</v>
          </cell>
          <cell r="C2473" t="str">
            <v>Unk</v>
          </cell>
          <cell r="D2473" t="str">
            <v>Last known substrate: Artificial Substrate</v>
          </cell>
          <cell r="E2473" t="str">
            <v>Audubon</v>
          </cell>
          <cell r="F2473">
            <v>28.066013999999999</v>
          </cell>
          <cell r="G2473">
            <v>-82.774090999999999</v>
          </cell>
          <cell r="H2473" t="str">
            <v>70451768-357f-404b-90ad-bc64397c56e9</v>
          </cell>
          <cell r="I2473">
            <v>44536</v>
          </cell>
          <cell r="J2473" t="str">
            <v>sbreeding_audubon</v>
          </cell>
          <cell r="M2473">
            <v>0</v>
          </cell>
          <cell r="N2473" t="str">
            <v>Occupied</v>
          </cell>
          <cell r="O2473" t="str">
            <v>Dec 2021 Stephen Higgins reports this nest on tower that appears to be active. He indicates PI068 also appears to be active so doesn't think it's a relocation. Louise Roy confirmed incubation</v>
          </cell>
          <cell r="P2473" t="str">
            <v>0</v>
          </cell>
          <cell r="Q2473" t="str">
            <v>PI921</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cell r="AF2473">
            <v>0</v>
          </cell>
          <cell r="AG2473">
            <v>44536.902182210702</v>
          </cell>
          <cell r="AH2473" t="str">
            <v>sbreeding_audubon</v>
          </cell>
          <cell r="AI2473">
            <v>44692.2644095949</v>
          </cell>
          <cell r="AJ2473" t="str">
            <v>cbaileyAudubon</v>
          </cell>
          <cell r="AK2473">
            <v>0</v>
          </cell>
          <cell r="AL2473">
            <v>19</v>
          </cell>
          <cell r="AM2473">
            <v>19</v>
          </cell>
          <cell r="AO2473">
            <v>19</v>
          </cell>
          <cell r="AP2473">
            <v>19</v>
          </cell>
          <cell r="AQ2473">
            <v>-82.7740879996621</v>
          </cell>
          <cell r="AR2473">
            <v>28.066012077145</v>
          </cell>
        </row>
        <row r="2474">
          <cell r="A2474" t="str">
            <v>PI964</v>
          </cell>
          <cell r="B2474" t="str">
            <v>Pinellas</v>
          </cell>
          <cell r="C2474" t="str">
            <v>N</v>
          </cell>
          <cell r="D2474" t="str">
            <v>Last recorded substrate: Artificial Nest Platform</v>
          </cell>
          <cell r="E2474" t="str">
            <v>Audubon</v>
          </cell>
          <cell r="F2474">
            <v>27.7782849997621</v>
          </cell>
          <cell r="G2474">
            <v>-82.735597999667803</v>
          </cell>
          <cell r="H2474" t="str">
            <v>9dc911c9-1f04-4280-b40f-c17b744d0328</v>
          </cell>
          <cell r="I2474">
            <v>43682.641506898202</v>
          </cell>
          <cell r="J2474" t="str">
            <v>twu_dangermond</v>
          </cell>
          <cell r="K2474">
            <v>43991.884201770801</v>
          </cell>
          <cell r="L2474" t="str">
            <v>cbaileyAudubon</v>
          </cell>
          <cell r="M2474">
            <v>2</v>
          </cell>
          <cell r="N2474" t="str">
            <v>Inactive</v>
          </cell>
          <cell r="O2474" t="str">
            <v>Eagles seen here a few times during 2021 season, added to nest on one visit but otherwise no serious nest attempt</v>
          </cell>
          <cell r="P2474" t="str">
            <v>0</v>
          </cell>
          <cell r="Q2474" t="str">
            <v>PI964</v>
          </cell>
          <cell r="R2474">
            <v>43304.732349641199</v>
          </cell>
          <cell r="S2474">
            <v>0</v>
          </cell>
          <cell r="T2474">
            <v>0</v>
          </cell>
          <cell r="U2474">
            <v>0</v>
          </cell>
          <cell r="V2474">
            <v>0</v>
          </cell>
          <cell r="W2474">
            <v>0</v>
          </cell>
          <cell r="X2474">
            <v>0</v>
          </cell>
          <cell r="Y2474">
            <v>0</v>
          </cell>
          <cell r="Z2474">
            <v>0</v>
          </cell>
          <cell r="AA2474">
            <v>0</v>
          </cell>
          <cell r="AB2474">
            <v>0</v>
          </cell>
          <cell r="AC2474">
            <v>0</v>
          </cell>
          <cell r="AD2474">
            <v>1</v>
          </cell>
          <cell r="AE2474">
            <v>0</v>
          </cell>
          <cell r="AF2474">
            <v>18</v>
          </cell>
          <cell r="AG2474">
            <v>44074.635158379599</v>
          </cell>
          <cell r="AH2474" t="str">
            <v>cbaileyAudubon</v>
          </cell>
          <cell r="AI2474">
            <v>44692.258098587998</v>
          </cell>
          <cell r="AJ2474" t="str">
            <v>cbaileyAudubon</v>
          </cell>
          <cell r="AK2474">
            <v>22</v>
          </cell>
          <cell r="AL2474">
            <v>11</v>
          </cell>
          <cell r="AM2474">
            <v>52</v>
          </cell>
          <cell r="AN2474">
            <v>11</v>
          </cell>
          <cell r="AO2474">
            <v>11</v>
          </cell>
          <cell r="AP2474">
            <v>11</v>
          </cell>
          <cell r="AQ2474">
            <v>-82.735597999667803</v>
          </cell>
          <cell r="AR2474">
            <v>27.7782849997621</v>
          </cell>
        </row>
        <row r="2475">
          <cell r="A2475" t="str">
            <v>PI973</v>
          </cell>
          <cell r="B2475" t="str">
            <v>Pinellas</v>
          </cell>
          <cell r="C2475" t="str">
            <v>Unk</v>
          </cell>
          <cell r="D2475" t="str">
            <v>Last recorded substrate: Live Pine</v>
          </cell>
          <cell r="E2475" t="str">
            <v>unmonitored</v>
          </cell>
          <cell r="F2475">
            <v>28.103883000366199</v>
          </cell>
          <cell r="G2475">
            <v>-82.733492000095495</v>
          </cell>
          <cell r="H2475" t="str">
            <v>b0268003-7481-4acf-96e6-65715fae11b1</v>
          </cell>
          <cell r="I2475">
            <v>43682.641506898202</v>
          </cell>
          <cell r="J2475" t="str">
            <v>twu_dangermond</v>
          </cell>
          <cell r="K2475">
            <v>43991.884201770801</v>
          </cell>
          <cell r="L2475" t="str">
            <v>cbaileyAudubon</v>
          </cell>
          <cell r="M2475">
            <v>2</v>
          </cell>
          <cell r="N2475" t="str">
            <v>Unknown</v>
          </cell>
          <cell r="O2475" t="str">
            <v>2017 eagles took nest over from osprey but didn't successfully nest here, then osprey took it back, in 2019 tree died and was removed by residents</v>
          </cell>
          <cell r="P2475" t="str">
            <v>0</v>
          </cell>
          <cell r="Q2475" t="str">
            <v>PI973</v>
          </cell>
          <cell r="R2475">
            <v>43304.732349641199</v>
          </cell>
          <cell r="S2475">
            <v>0</v>
          </cell>
          <cell r="T2475">
            <v>0</v>
          </cell>
          <cell r="U2475">
            <v>0</v>
          </cell>
          <cell r="V2475">
            <v>0</v>
          </cell>
          <cell r="W2475">
            <v>0</v>
          </cell>
          <cell r="X2475">
            <v>0</v>
          </cell>
          <cell r="Y2475">
            <v>0</v>
          </cell>
          <cell r="Z2475">
            <v>0</v>
          </cell>
          <cell r="AA2475">
            <v>0</v>
          </cell>
          <cell r="AB2475">
            <v>0</v>
          </cell>
          <cell r="AC2475">
            <v>6</v>
          </cell>
          <cell r="AD2475">
            <v>5</v>
          </cell>
          <cell r="AE2475">
            <v>4</v>
          </cell>
          <cell r="AF2475">
            <v>4</v>
          </cell>
          <cell r="AG2475">
            <v>44074.635158379599</v>
          </cell>
          <cell r="AH2475" t="str">
            <v>cbaileyAudubon</v>
          </cell>
          <cell r="AI2475">
            <v>44692.257881759302</v>
          </cell>
          <cell r="AJ2475" t="str">
            <v>cbaileyAudubon</v>
          </cell>
          <cell r="AK2475">
            <v>0</v>
          </cell>
          <cell r="AL2475">
            <v>0</v>
          </cell>
          <cell r="AM2475">
            <v>19</v>
          </cell>
          <cell r="AQ2475">
            <v>-82.733492000095495</v>
          </cell>
          <cell r="AR2475">
            <v>28.103883000366199</v>
          </cell>
        </row>
        <row r="2476">
          <cell r="A2476" t="str">
            <v>PI974</v>
          </cell>
          <cell r="B2476" t="str">
            <v>Pinellas</v>
          </cell>
          <cell r="C2476" t="str">
            <v>Unk</v>
          </cell>
          <cell r="D2476" t="str">
            <v>Last recorded substrate: Live Pine</v>
          </cell>
          <cell r="E2476" t="str">
            <v>unmonitored</v>
          </cell>
          <cell r="F2476">
            <v>27.861748000385699</v>
          </cell>
          <cell r="G2476">
            <v>-82.797606999626396</v>
          </cell>
          <cell r="H2476" t="str">
            <v>89b7b9f1-d714-4da8-b294-762ca5fa871d</v>
          </cell>
          <cell r="I2476">
            <v>43682.641506898202</v>
          </cell>
          <cell r="J2476" t="str">
            <v>twu_dangermond</v>
          </cell>
          <cell r="K2476">
            <v>43991.884591006899</v>
          </cell>
          <cell r="L2476" t="str">
            <v>cbaileyAudubon</v>
          </cell>
          <cell r="M2476">
            <v>0</v>
          </cell>
          <cell r="N2476" t="str">
            <v>Unknown</v>
          </cell>
          <cell r="O2476" t="str">
            <v>in thick woods, vol couldn't find it in 2021</v>
          </cell>
          <cell r="P2476" t="str">
            <v>0</v>
          </cell>
          <cell r="Q2476" t="str">
            <v>PI974</v>
          </cell>
          <cell r="R2476">
            <v>43304.732349641199</v>
          </cell>
          <cell r="S2476">
            <v>0</v>
          </cell>
          <cell r="T2476">
            <v>0</v>
          </cell>
          <cell r="U2476">
            <v>0</v>
          </cell>
          <cell r="V2476">
            <v>0</v>
          </cell>
          <cell r="W2476">
            <v>0</v>
          </cell>
          <cell r="X2476">
            <v>0</v>
          </cell>
          <cell r="Y2476">
            <v>0</v>
          </cell>
          <cell r="Z2476">
            <v>0</v>
          </cell>
          <cell r="AA2476">
            <v>0</v>
          </cell>
          <cell r="AB2476">
            <v>0</v>
          </cell>
          <cell r="AC2476">
            <v>0</v>
          </cell>
          <cell r="AD2476">
            <v>1</v>
          </cell>
          <cell r="AE2476">
            <v>1</v>
          </cell>
          <cell r="AF2476">
            <v>0</v>
          </cell>
          <cell r="AG2476">
            <v>44074.635158379599</v>
          </cell>
          <cell r="AH2476" t="str">
            <v>cbaileyAudubon</v>
          </cell>
          <cell r="AI2476">
            <v>44692.258102893502</v>
          </cell>
          <cell r="AJ2476" t="str">
            <v>cbaileyAudubon</v>
          </cell>
          <cell r="AK2476">
            <v>1</v>
          </cell>
          <cell r="AL2476">
            <v>0</v>
          </cell>
          <cell r="AM2476">
            <v>3</v>
          </cell>
          <cell r="AQ2476">
            <v>-82.797606999626396</v>
          </cell>
          <cell r="AR2476">
            <v>27.861748000385699</v>
          </cell>
        </row>
        <row r="2477">
          <cell r="A2477" t="str">
            <v>PI976</v>
          </cell>
          <cell r="B2477" t="str">
            <v>Pinellas</v>
          </cell>
          <cell r="C2477" t="str">
            <v>Unk</v>
          </cell>
          <cell r="D2477" t="str">
            <v>Last recorded substrate: 42</v>
          </cell>
          <cell r="E2477" t="str">
            <v>unmonitored</v>
          </cell>
          <cell r="F2477">
            <v>27.9265329999801</v>
          </cell>
          <cell r="G2477">
            <v>-82.808799000156796</v>
          </cell>
          <cell r="H2477" t="str">
            <v>e1ee6e28-d75c-43bb-82e8-4f5d5b40d634</v>
          </cell>
          <cell r="I2477">
            <v>43682.641506898202</v>
          </cell>
          <cell r="J2477" t="str">
            <v>twu_dangermond</v>
          </cell>
          <cell r="K2477">
            <v>43991.884591006899</v>
          </cell>
          <cell r="L2477" t="str">
            <v>cbaileyAudubon</v>
          </cell>
          <cell r="M2477">
            <v>2</v>
          </cell>
          <cell r="N2477" t="str">
            <v>Unknown</v>
          </cell>
          <cell r="O2477" t="str">
            <v xml:space="preserve">nest reported in 2017 but never confirmed that eagles used it. osprey using it in 2018. </v>
          </cell>
          <cell r="P2477" t="str">
            <v>0</v>
          </cell>
          <cell r="Q2477" t="str">
            <v>PI976</v>
          </cell>
          <cell r="R2477">
            <v>43304.732349641199</v>
          </cell>
          <cell r="S2477">
            <v>0</v>
          </cell>
          <cell r="T2477">
            <v>0</v>
          </cell>
          <cell r="U2477">
            <v>0</v>
          </cell>
          <cell r="V2477">
            <v>0</v>
          </cell>
          <cell r="W2477">
            <v>0</v>
          </cell>
          <cell r="X2477">
            <v>0</v>
          </cell>
          <cell r="Y2477">
            <v>0</v>
          </cell>
          <cell r="Z2477">
            <v>0</v>
          </cell>
          <cell r="AA2477">
            <v>0</v>
          </cell>
          <cell r="AB2477">
            <v>0</v>
          </cell>
          <cell r="AC2477">
            <v>0</v>
          </cell>
          <cell r="AD2477">
            <v>1</v>
          </cell>
          <cell r="AE2477">
            <v>0</v>
          </cell>
          <cell r="AF2477">
            <v>0</v>
          </cell>
          <cell r="AG2477">
            <v>44074.635158379599</v>
          </cell>
          <cell r="AH2477" t="str">
            <v>cbaileyAudubon</v>
          </cell>
          <cell r="AI2477">
            <v>44692.257937152797</v>
          </cell>
          <cell r="AJ2477" t="str">
            <v>cbaileyAudubon</v>
          </cell>
          <cell r="AK2477">
            <v>0</v>
          </cell>
          <cell r="AL2477">
            <v>0</v>
          </cell>
          <cell r="AM2477">
            <v>1</v>
          </cell>
          <cell r="AQ2477">
            <v>-82.808799000156796</v>
          </cell>
          <cell r="AR2477">
            <v>27.9265329999801</v>
          </cell>
        </row>
        <row r="2478">
          <cell r="A2478" t="str">
            <v>PI983</v>
          </cell>
          <cell r="B2478" t="str">
            <v>Pinellas</v>
          </cell>
          <cell r="C2478" t="str">
            <v>Unk</v>
          </cell>
          <cell r="E2478" t="str">
            <v>unmonitored</v>
          </cell>
          <cell r="F2478">
            <v>28.1717125999125</v>
          </cell>
          <cell r="G2478">
            <v>-82.781918000444406</v>
          </cell>
          <cell r="H2478" t="str">
            <v>356a4e7c-112f-4de2-bd17-4a52c59416a5</v>
          </cell>
          <cell r="I2478">
            <v>43682.641506898202</v>
          </cell>
          <cell r="J2478" t="str">
            <v>twu_dangermond</v>
          </cell>
          <cell r="K2478">
            <v>43991.884201770801</v>
          </cell>
          <cell r="L2478" t="str">
            <v>cbaileyAudubon</v>
          </cell>
          <cell r="M2478">
            <v>0</v>
          </cell>
          <cell r="N2478" t="str">
            <v>Unknown</v>
          </cell>
          <cell r="P2478" t="str">
            <v>0</v>
          </cell>
          <cell r="Q2478" t="str">
            <v>PI983</v>
          </cell>
          <cell r="R2478">
            <v>43304.732349641199</v>
          </cell>
          <cell r="S2478">
            <v>0</v>
          </cell>
          <cell r="T2478">
            <v>0</v>
          </cell>
          <cell r="U2478">
            <v>0</v>
          </cell>
          <cell r="V2478">
            <v>0</v>
          </cell>
          <cell r="W2478">
            <v>0</v>
          </cell>
          <cell r="X2478">
            <v>0</v>
          </cell>
          <cell r="Y2478">
            <v>0</v>
          </cell>
          <cell r="Z2478">
            <v>0</v>
          </cell>
          <cell r="AA2478">
            <v>0</v>
          </cell>
          <cell r="AB2478">
            <v>0</v>
          </cell>
          <cell r="AC2478">
            <v>0</v>
          </cell>
          <cell r="AD2478">
            <v>0</v>
          </cell>
          <cell r="AE2478">
            <v>4</v>
          </cell>
          <cell r="AF2478">
            <v>6</v>
          </cell>
          <cell r="AG2478">
            <v>44074.635158379599</v>
          </cell>
          <cell r="AH2478" t="str">
            <v>cbaileyAudubon</v>
          </cell>
          <cell r="AI2478">
            <v>44692.262833877299</v>
          </cell>
          <cell r="AJ2478" t="str">
            <v>cbaileyAudubon</v>
          </cell>
          <cell r="AK2478">
            <v>0</v>
          </cell>
          <cell r="AL2478">
            <v>1</v>
          </cell>
          <cell r="AM2478">
            <v>11</v>
          </cell>
          <cell r="AO2478">
            <v>1</v>
          </cell>
          <cell r="AP2478">
            <v>1</v>
          </cell>
          <cell r="AQ2478">
            <v>-82.781918000444406</v>
          </cell>
          <cell r="AR2478">
            <v>28.1717125999125</v>
          </cell>
        </row>
        <row r="2479">
          <cell r="A2479" t="str">
            <v>PI984</v>
          </cell>
          <cell r="B2479" t="str">
            <v>Pinellas</v>
          </cell>
          <cell r="C2479" t="str">
            <v>Unk</v>
          </cell>
          <cell r="D2479" t="str">
            <v>Last recorded substrate: Live Pine</v>
          </cell>
          <cell r="E2479" t="str">
            <v>unmonitored</v>
          </cell>
          <cell r="F2479">
            <v>28.163499999999999</v>
          </cell>
          <cell r="G2479">
            <v>-82.723200000000006</v>
          </cell>
          <cell r="H2479" t="str">
            <v>b4df6ae3-941f-4368-835b-fa93eac43838</v>
          </cell>
          <cell r="I2479">
            <v>43682.641506898202</v>
          </cell>
          <cell r="J2479" t="str">
            <v>twu_dangermond</v>
          </cell>
          <cell r="K2479">
            <v>43991.884678773102</v>
          </cell>
          <cell r="L2479" t="str">
            <v>cbaileyAudubon</v>
          </cell>
          <cell r="M2479">
            <v>0</v>
          </cell>
          <cell r="N2479" t="str">
            <v>Unknown</v>
          </cell>
          <cell r="O2479" t="str">
            <v>reported by FWC fall 2018</v>
          </cell>
          <cell r="P2479" t="str">
            <v>0</v>
          </cell>
          <cell r="Q2479" t="str">
            <v>PI984</v>
          </cell>
          <cell r="R2479">
            <v>43451.208333333299</v>
          </cell>
          <cell r="S2479">
            <v>0</v>
          </cell>
          <cell r="T2479">
            <v>0</v>
          </cell>
          <cell r="U2479">
            <v>0</v>
          </cell>
          <cell r="V2479">
            <v>0</v>
          </cell>
          <cell r="W2479">
            <v>0</v>
          </cell>
          <cell r="X2479">
            <v>0</v>
          </cell>
          <cell r="Y2479">
            <v>0</v>
          </cell>
          <cell r="Z2479">
            <v>0</v>
          </cell>
          <cell r="AA2479">
            <v>0</v>
          </cell>
          <cell r="AB2479">
            <v>0</v>
          </cell>
          <cell r="AC2479">
            <v>0</v>
          </cell>
          <cell r="AD2479">
            <v>0</v>
          </cell>
          <cell r="AE2479">
            <v>1</v>
          </cell>
          <cell r="AF2479">
            <v>0</v>
          </cell>
          <cell r="AG2479">
            <v>44074.635158379599</v>
          </cell>
          <cell r="AH2479" t="str">
            <v>cbaileyAudubon</v>
          </cell>
          <cell r="AI2479">
            <v>44692.263002268497</v>
          </cell>
          <cell r="AJ2479" t="str">
            <v>cbaileyAudubon</v>
          </cell>
          <cell r="AK2479">
            <v>0</v>
          </cell>
          <cell r="AL2479">
            <v>0</v>
          </cell>
          <cell r="AM2479">
            <v>1</v>
          </cell>
          <cell r="AQ2479">
            <v>-82.723124811099396</v>
          </cell>
          <cell r="AR2479">
            <v>28.1634975306828</v>
          </cell>
        </row>
        <row r="2480">
          <cell r="A2480" t="str">
            <v>PI985</v>
          </cell>
          <cell r="B2480" t="str">
            <v>Pinellas</v>
          </cell>
          <cell r="C2480" t="str">
            <v>Unk</v>
          </cell>
          <cell r="D2480" t="str">
            <v>Last known substrate: Live Pine</v>
          </cell>
          <cell r="E2480" t="str">
            <v>unmonitored</v>
          </cell>
          <cell r="F2480">
            <v>28.07422</v>
          </cell>
          <cell r="G2480">
            <v>-82.777299999999997</v>
          </cell>
          <cell r="H2480" t="str">
            <v>7e210b5d-8def-4538-a3e2-4145e7ed0ce6</v>
          </cell>
          <cell r="I2480">
            <v>43682.641506898202</v>
          </cell>
          <cell r="J2480" t="str">
            <v>twu_dangermond</v>
          </cell>
          <cell r="K2480">
            <v>43991.884678773102</v>
          </cell>
          <cell r="L2480" t="str">
            <v>cbaileyAudubon</v>
          </cell>
          <cell r="M2480">
            <v>0</v>
          </cell>
          <cell r="N2480" t="str">
            <v>Unknown</v>
          </cell>
          <cell r="O2480" t="str">
            <v>reported by FWC fall 2018</v>
          </cell>
          <cell r="P2480" t="str">
            <v>0</v>
          </cell>
          <cell r="Q2480" t="str">
            <v>PI985</v>
          </cell>
          <cell r="R2480">
            <v>43451.208333333299</v>
          </cell>
          <cell r="S2480">
            <v>0</v>
          </cell>
          <cell r="T2480">
            <v>0</v>
          </cell>
          <cell r="U2480">
            <v>0</v>
          </cell>
          <cell r="V2480">
            <v>0</v>
          </cell>
          <cell r="W2480">
            <v>0</v>
          </cell>
          <cell r="X2480">
            <v>0</v>
          </cell>
          <cell r="Y2480">
            <v>0</v>
          </cell>
          <cell r="Z2480">
            <v>0</v>
          </cell>
          <cell r="AA2480">
            <v>0</v>
          </cell>
          <cell r="AB2480">
            <v>0</v>
          </cell>
          <cell r="AC2480">
            <v>0</v>
          </cell>
          <cell r="AD2480">
            <v>0</v>
          </cell>
          <cell r="AE2480">
            <v>1</v>
          </cell>
          <cell r="AF2480">
            <v>0</v>
          </cell>
          <cell r="AG2480">
            <v>44074.635158379599</v>
          </cell>
          <cell r="AH2480" t="str">
            <v>cbaileyAudubon</v>
          </cell>
          <cell r="AI2480">
            <v>44692.263004270797</v>
          </cell>
          <cell r="AJ2480" t="str">
            <v>cbaileyAudubon</v>
          </cell>
          <cell r="AK2480">
            <v>0</v>
          </cell>
          <cell r="AL2480">
            <v>0</v>
          </cell>
          <cell r="AM2480">
            <v>1</v>
          </cell>
          <cell r="AQ2480">
            <v>-82.777332100020701</v>
          </cell>
          <cell r="AR2480">
            <v>28.074286160247102</v>
          </cell>
        </row>
        <row r="2481">
          <cell r="A2481" t="str">
            <v>PI991</v>
          </cell>
          <cell r="B2481" t="str">
            <v>Pinellas</v>
          </cell>
          <cell r="C2481" t="str">
            <v>Unk</v>
          </cell>
          <cell r="D2481" t="str">
            <v>Last recorded substrate: Artificial Light Pole</v>
          </cell>
          <cell r="E2481" t="str">
            <v>unmonitored</v>
          </cell>
          <cell r="F2481">
            <v>28.039377106683101</v>
          </cell>
          <cell r="G2481">
            <v>-82.697756271593207</v>
          </cell>
          <cell r="H2481" t="str">
            <v>c847ae6c-61d8-4bfd-87e5-2e23057711a0</v>
          </cell>
          <cell r="I2481">
            <v>43682.641506898202</v>
          </cell>
          <cell r="J2481" t="str">
            <v>twu_dangermond</v>
          </cell>
          <cell r="K2481">
            <v>43991.884201770801</v>
          </cell>
          <cell r="L2481" t="str">
            <v>cbaileyAudubon</v>
          </cell>
          <cell r="M2481">
            <v>0</v>
          </cell>
          <cell r="N2481" t="str">
            <v>Unknown</v>
          </cell>
          <cell r="O2481" t="str">
            <v>2020 season osprey using;new nest Oct 2018 in Sheffield Park</v>
          </cell>
          <cell r="P2481" t="str">
            <v>0</v>
          </cell>
          <cell r="Q2481" t="str">
            <v>PI991</v>
          </cell>
          <cell r="R2481">
            <v>43395.166666666701</v>
          </cell>
          <cell r="S2481">
            <v>0</v>
          </cell>
          <cell r="T2481">
            <v>0</v>
          </cell>
          <cell r="U2481">
            <v>0</v>
          </cell>
          <cell r="V2481">
            <v>0</v>
          </cell>
          <cell r="W2481">
            <v>0</v>
          </cell>
          <cell r="X2481">
            <v>0</v>
          </cell>
          <cell r="Y2481">
            <v>0</v>
          </cell>
          <cell r="Z2481">
            <v>0</v>
          </cell>
          <cell r="AA2481">
            <v>0</v>
          </cell>
          <cell r="AB2481">
            <v>0</v>
          </cell>
          <cell r="AC2481">
            <v>0</v>
          </cell>
          <cell r="AD2481">
            <v>0</v>
          </cell>
          <cell r="AE2481">
            <v>6</v>
          </cell>
          <cell r="AF2481">
            <v>3</v>
          </cell>
          <cell r="AG2481">
            <v>44074.635158379599</v>
          </cell>
          <cell r="AH2481" t="str">
            <v>cbaileyAudubon</v>
          </cell>
          <cell r="AI2481">
            <v>44692.262923541697</v>
          </cell>
          <cell r="AJ2481" t="str">
            <v>cbaileyAudubon</v>
          </cell>
          <cell r="AK2481">
            <v>0</v>
          </cell>
          <cell r="AL2481">
            <v>0</v>
          </cell>
          <cell r="AM2481">
            <v>9</v>
          </cell>
          <cell r="AQ2481">
            <v>-82.697756271593207</v>
          </cell>
          <cell r="AR2481">
            <v>28.039377106683101</v>
          </cell>
        </row>
        <row r="2482">
          <cell r="A2482" t="str">
            <v>PO001</v>
          </cell>
          <cell r="B2482" t="str">
            <v>Polk</v>
          </cell>
          <cell r="C2482" t="str">
            <v>Unk</v>
          </cell>
          <cell r="D2482" t="str">
            <v>Last recorded substrate: G</v>
          </cell>
          <cell r="E2482" t="str">
            <v>unmonitored</v>
          </cell>
          <cell r="F2482">
            <v>28.073332999754498</v>
          </cell>
          <cell r="G2482">
            <v>-81.373332999896803</v>
          </cell>
          <cell r="H2482" t="str">
            <v>f81be3b9-f6f4-4173-a3f2-fda766285a42</v>
          </cell>
          <cell r="I2482">
            <v>43682.641506898202</v>
          </cell>
          <cell r="J2482" t="str">
            <v>twu_dangermond</v>
          </cell>
          <cell r="K2482">
            <v>43991.884623877297</v>
          </cell>
          <cell r="L2482" t="str">
            <v>cbaileyAudubon</v>
          </cell>
          <cell r="M2482">
            <v>1</v>
          </cell>
          <cell r="N2482" t="str">
            <v>Unknown</v>
          </cell>
          <cell r="P2482" t="str">
            <v>0</v>
          </cell>
          <cell r="Q2482" t="str">
            <v>PO001</v>
          </cell>
          <cell r="R2482">
            <v>43304.732349641199</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cell r="AF2482">
            <v>0</v>
          </cell>
          <cell r="AG2482">
            <v>44074.635158379599</v>
          </cell>
          <cell r="AH2482" t="str">
            <v>cbaileyAudubon</v>
          </cell>
          <cell r="AI2482">
            <v>44692.261191423597</v>
          </cell>
          <cell r="AJ2482" t="str">
            <v>cbaileyAudubon</v>
          </cell>
          <cell r="AK2482">
            <v>0</v>
          </cell>
          <cell r="AL2482">
            <v>0</v>
          </cell>
          <cell r="AM2482">
            <v>0</v>
          </cell>
          <cell r="AQ2482">
            <v>-81.373332999896803</v>
          </cell>
          <cell r="AR2482">
            <v>28.073332999754498</v>
          </cell>
        </row>
        <row r="2483">
          <cell r="A2483" t="str">
            <v>PO002</v>
          </cell>
          <cell r="B2483" t="str">
            <v>Polk</v>
          </cell>
          <cell r="C2483" t="str">
            <v>Unk</v>
          </cell>
          <cell r="D2483" t="str">
            <v>Last recorded substrate: Live Pine Tree</v>
          </cell>
          <cell r="E2483" t="str">
            <v>unmonitored</v>
          </cell>
          <cell r="F2483">
            <v>28.053499999984901</v>
          </cell>
          <cell r="G2483">
            <v>-81.379000000307101</v>
          </cell>
          <cell r="H2483" t="str">
            <v>fafb8e04-3efe-4d50-ac37-55c3bcd43000</v>
          </cell>
          <cell r="I2483">
            <v>43682.641506898202</v>
          </cell>
          <cell r="J2483" t="str">
            <v>twu_dangermond</v>
          </cell>
          <cell r="K2483">
            <v>43991.884623877297</v>
          </cell>
          <cell r="L2483" t="str">
            <v>cbaileyAudubon</v>
          </cell>
          <cell r="M2483">
            <v>1</v>
          </cell>
          <cell r="N2483" t="str">
            <v>Unknown</v>
          </cell>
          <cell r="P2483" t="str">
            <v>0</v>
          </cell>
          <cell r="Q2483" t="str">
            <v>PO002</v>
          </cell>
          <cell r="R2483">
            <v>43304.732349641199</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cell r="AF2483">
            <v>0</v>
          </cell>
          <cell r="AG2483">
            <v>44074.635158379599</v>
          </cell>
          <cell r="AH2483" t="str">
            <v>cbaileyAudubon</v>
          </cell>
          <cell r="AI2483">
            <v>44692.261193425897</v>
          </cell>
          <cell r="AJ2483" t="str">
            <v>cbaileyAudubon</v>
          </cell>
          <cell r="AK2483">
            <v>0</v>
          </cell>
          <cell r="AL2483">
            <v>0</v>
          </cell>
          <cell r="AM2483">
            <v>0</v>
          </cell>
          <cell r="AQ2483">
            <v>-81.379000000307101</v>
          </cell>
          <cell r="AR2483">
            <v>28.053499999984901</v>
          </cell>
        </row>
        <row r="2484">
          <cell r="A2484" t="str">
            <v>PO003</v>
          </cell>
          <cell r="B2484" t="str">
            <v>Polk</v>
          </cell>
          <cell r="C2484" t="str">
            <v>Y</v>
          </cell>
          <cell r="D2484" t="str">
            <v>Last known substrate: Live Tree</v>
          </cell>
          <cell r="E2484" t="str">
            <v>Audubon</v>
          </cell>
          <cell r="F2484">
            <v>28.05115</v>
          </cell>
          <cell r="G2484">
            <v>-81.427482999999995</v>
          </cell>
          <cell r="H2484" t="str">
            <v>91b454eb-1969-4b8c-aed3-0f1b6f73c72b</v>
          </cell>
          <cell r="I2484">
            <v>44356</v>
          </cell>
          <cell r="M2484">
            <v>1</v>
          </cell>
          <cell r="N2484" t="str">
            <v>Occupied</v>
          </cell>
          <cell r="O2484" t="str">
            <v>For 2021 season, Diane Miller reports pair moved nest to new tree NW of old location, old nest still present</v>
          </cell>
          <cell r="P2484" t="str">
            <v>1</v>
          </cell>
          <cell r="Q2484" t="str">
            <v>PO003</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cell r="AF2484">
            <v>0</v>
          </cell>
          <cell r="AG2484">
            <v>44356.618343807902</v>
          </cell>
          <cell r="AH2484" t="str">
            <v>sbreeding_audubon</v>
          </cell>
          <cell r="AI2484">
            <v>44692.264300347197</v>
          </cell>
          <cell r="AJ2484" t="str">
            <v>cbaileyAudubon</v>
          </cell>
          <cell r="AK2484">
            <v>17</v>
          </cell>
          <cell r="AL2484">
            <v>15</v>
          </cell>
          <cell r="AM2484">
            <v>32</v>
          </cell>
          <cell r="AO2484">
            <v>14</v>
          </cell>
          <cell r="AP2484">
            <v>15</v>
          </cell>
          <cell r="AQ2484">
            <v>-81.427488422788599</v>
          </cell>
          <cell r="AR2484">
            <v>28.051145371661701</v>
          </cell>
        </row>
        <row r="2485">
          <cell r="A2485" t="str">
            <v>PO003a</v>
          </cell>
          <cell r="B2485" t="str">
            <v>Polk</v>
          </cell>
          <cell r="C2485" t="str">
            <v>N</v>
          </cell>
          <cell r="D2485" t="str">
            <v>Last recorded substrate: Live Pine Tree</v>
          </cell>
          <cell r="E2485" t="str">
            <v>Audubon</v>
          </cell>
          <cell r="F2485">
            <v>28.050000000175299</v>
          </cell>
          <cell r="G2485">
            <v>-81.426666999699506</v>
          </cell>
          <cell r="H2485" t="str">
            <v>9b336e0e-861f-457e-9724-cba20cd393bf</v>
          </cell>
          <cell r="I2485">
            <v>43682.641506898202</v>
          </cell>
          <cell r="J2485" t="str">
            <v>twu_dangermond</v>
          </cell>
          <cell r="K2485">
            <v>43991.884201770801</v>
          </cell>
          <cell r="L2485" t="str">
            <v>cbaileyAudubon</v>
          </cell>
          <cell r="M2485">
            <v>1</v>
          </cell>
          <cell r="N2485" t="str">
            <v>Inactive</v>
          </cell>
          <cell r="O2485" t="str">
            <v>For 2021 season, Diane Miller reports pair moved nest to new tree NW of old location, old nest still present, changed ID to PO003a</v>
          </cell>
          <cell r="P2485" t="str">
            <v>2</v>
          </cell>
          <cell r="Q2485" t="str">
            <v>PO003</v>
          </cell>
          <cell r="R2485">
            <v>43304.732349641199</v>
          </cell>
          <cell r="S2485">
            <v>0</v>
          </cell>
          <cell r="T2485">
            <v>0</v>
          </cell>
          <cell r="U2485">
            <v>0</v>
          </cell>
          <cell r="V2485">
            <v>0</v>
          </cell>
          <cell r="W2485">
            <v>0</v>
          </cell>
          <cell r="X2485">
            <v>0</v>
          </cell>
          <cell r="Y2485">
            <v>0</v>
          </cell>
          <cell r="Z2485">
            <v>0</v>
          </cell>
          <cell r="AA2485">
            <v>0</v>
          </cell>
          <cell r="AB2485">
            <v>0</v>
          </cell>
          <cell r="AC2485">
            <v>0</v>
          </cell>
          <cell r="AD2485">
            <v>0</v>
          </cell>
          <cell r="AE2485">
            <v>11</v>
          </cell>
          <cell r="AF2485">
            <v>11</v>
          </cell>
          <cell r="AG2485">
            <v>44074.635158379599</v>
          </cell>
          <cell r="AH2485" t="str">
            <v>cbaileyAudubon</v>
          </cell>
          <cell r="AI2485">
            <v>44692.261195358798</v>
          </cell>
          <cell r="AJ2485" t="str">
            <v>cbaileyAudubon</v>
          </cell>
          <cell r="AK2485">
            <v>0</v>
          </cell>
          <cell r="AL2485">
            <v>0</v>
          </cell>
          <cell r="AM2485">
            <v>22</v>
          </cell>
          <cell r="AQ2485">
            <v>-81.426666999699506</v>
          </cell>
          <cell r="AR2485">
            <v>28.050000000175299</v>
          </cell>
        </row>
        <row r="2486">
          <cell r="A2486" t="str">
            <v>PO004</v>
          </cell>
          <cell r="B2486" t="str">
            <v>Polk</v>
          </cell>
          <cell r="C2486" t="str">
            <v>Unk</v>
          </cell>
          <cell r="D2486" t="str">
            <v>Last recorded substrate: G</v>
          </cell>
          <cell r="E2486" t="str">
            <v>unmonitored</v>
          </cell>
          <cell r="F2486">
            <v>28.018500000188101</v>
          </cell>
          <cell r="G2486">
            <v>-81.471500000321697</v>
          </cell>
          <cell r="H2486" t="str">
            <v>a6e68200-ede9-4946-b4ac-7f6d456042b0</v>
          </cell>
          <cell r="I2486">
            <v>43682.641506898202</v>
          </cell>
          <cell r="J2486" t="str">
            <v>twu_dangermond</v>
          </cell>
          <cell r="K2486">
            <v>43991.884623877297</v>
          </cell>
          <cell r="L2486" t="str">
            <v>cbaileyAudubon</v>
          </cell>
          <cell r="M2486">
            <v>1</v>
          </cell>
          <cell r="N2486" t="str">
            <v>Unknown</v>
          </cell>
          <cell r="P2486" t="str">
            <v>0</v>
          </cell>
          <cell r="Q2486" t="str">
            <v>PO004</v>
          </cell>
          <cell r="R2486">
            <v>43304.732349641199</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cell r="AF2486">
            <v>0</v>
          </cell>
          <cell r="AG2486">
            <v>44074.635158379599</v>
          </cell>
          <cell r="AH2486" t="str">
            <v>cbaileyAudubon</v>
          </cell>
          <cell r="AI2486">
            <v>44692.261197372703</v>
          </cell>
          <cell r="AJ2486" t="str">
            <v>cbaileyAudubon</v>
          </cell>
          <cell r="AK2486">
            <v>0</v>
          </cell>
          <cell r="AL2486">
            <v>0</v>
          </cell>
          <cell r="AM2486">
            <v>0</v>
          </cell>
          <cell r="AQ2486">
            <v>-81.471500000321697</v>
          </cell>
          <cell r="AR2486">
            <v>28.018500000188101</v>
          </cell>
        </row>
        <row r="2487">
          <cell r="A2487" t="str">
            <v>PO005</v>
          </cell>
          <cell r="B2487" t="str">
            <v>Polk</v>
          </cell>
          <cell r="C2487" t="str">
            <v>Unk</v>
          </cell>
          <cell r="D2487" t="str">
            <v>Last recorded substrate: Live Pine Tree</v>
          </cell>
          <cell r="E2487" t="str">
            <v>unmonitored</v>
          </cell>
          <cell r="F2487">
            <v>27.981166999619401</v>
          </cell>
          <cell r="G2487">
            <v>-81.469833000242204</v>
          </cell>
          <cell r="H2487" t="str">
            <v>de6c068f-b3aa-4658-ba9e-eebb5f3bcb5a</v>
          </cell>
          <cell r="I2487">
            <v>43682.641506898202</v>
          </cell>
          <cell r="J2487" t="str">
            <v>twu_dangermond</v>
          </cell>
          <cell r="K2487">
            <v>43991.884623877297</v>
          </cell>
          <cell r="L2487" t="str">
            <v>cbaileyAudubon</v>
          </cell>
          <cell r="M2487">
            <v>1</v>
          </cell>
          <cell r="N2487" t="str">
            <v>Unknown</v>
          </cell>
          <cell r="P2487" t="str">
            <v>0</v>
          </cell>
          <cell r="Q2487" t="str">
            <v>PO005</v>
          </cell>
          <cell r="R2487">
            <v>43304.732349641199</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cell r="AF2487">
            <v>0</v>
          </cell>
          <cell r="AG2487">
            <v>44074.635158379599</v>
          </cell>
          <cell r="AH2487" t="str">
            <v>cbaileyAudubon</v>
          </cell>
          <cell r="AI2487">
            <v>44692.261199201399</v>
          </cell>
          <cell r="AJ2487" t="str">
            <v>cbaileyAudubon</v>
          </cell>
          <cell r="AK2487">
            <v>0</v>
          </cell>
          <cell r="AL2487">
            <v>0</v>
          </cell>
          <cell r="AM2487">
            <v>0</v>
          </cell>
          <cell r="AQ2487">
            <v>-81.469833000242204</v>
          </cell>
          <cell r="AR2487">
            <v>27.981166999619401</v>
          </cell>
        </row>
        <row r="2488">
          <cell r="A2488" t="str">
            <v>PO006</v>
          </cell>
          <cell r="B2488" t="str">
            <v>Polk</v>
          </cell>
          <cell r="C2488" t="str">
            <v>Unk</v>
          </cell>
          <cell r="D2488" t="str">
            <v>Last recorded substrate: G</v>
          </cell>
          <cell r="E2488" t="str">
            <v>unmonitored</v>
          </cell>
          <cell r="F2488">
            <v>27.911666669729598</v>
          </cell>
          <cell r="G2488">
            <v>-81.435000000447104</v>
          </cell>
          <cell r="H2488" t="str">
            <v>f1a39bff-c231-4548-aa36-00c159cda1ad</v>
          </cell>
          <cell r="I2488">
            <v>43682.641506898202</v>
          </cell>
          <cell r="J2488" t="str">
            <v>twu_dangermond</v>
          </cell>
          <cell r="K2488">
            <v>43991.884623877297</v>
          </cell>
          <cell r="L2488" t="str">
            <v>cbaileyAudubon</v>
          </cell>
          <cell r="M2488">
            <v>1</v>
          </cell>
          <cell r="N2488" t="str">
            <v>Unknown</v>
          </cell>
          <cell r="P2488" t="str">
            <v>0</v>
          </cell>
          <cell r="Q2488" t="str">
            <v>PO006</v>
          </cell>
          <cell r="R2488">
            <v>43304.732349641199</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cell r="AF2488">
            <v>0</v>
          </cell>
          <cell r="AG2488">
            <v>44074.635158379599</v>
          </cell>
          <cell r="AH2488" t="str">
            <v>cbaileyAudubon</v>
          </cell>
          <cell r="AI2488">
            <v>44692.261201018497</v>
          </cell>
          <cell r="AJ2488" t="str">
            <v>cbaileyAudubon</v>
          </cell>
          <cell r="AK2488">
            <v>0</v>
          </cell>
          <cell r="AL2488">
            <v>0</v>
          </cell>
          <cell r="AM2488">
            <v>0</v>
          </cell>
          <cell r="AQ2488">
            <v>-81.435000000447104</v>
          </cell>
          <cell r="AR2488">
            <v>27.911666669729598</v>
          </cell>
        </row>
        <row r="2489">
          <cell r="A2489" t="str">
            <v>PO007</v>
          </cell>
          <cell r="B2489" t="str">
            <v>Polk</v>
          </cell>
          <cell r="C2489" t="str">
            <v>Unk</v>
          </cell>
          <cell r="D2489" t="str">
            <v>Last recorded substrate: G</v>
          </cell>
          <cell r="E2489" t="str">
            <v>unmonitored</v>
          </cell>
          <cell r="F2489">
            <v>27.853333330015701</v>
          </cell>
          <cell r="G2489">
            <v>-81.424999999619999</v>
          </cell>
          <cell r="H2489" t="str">
            <v>78514991-8458-44b7-b07c-9e5be651b3d1</v>
          </cell>
          <cell r="I2489">
            <v>43682.641506898202</v>
          </cell>
          <cell r="J2489" t="str">
            <v>twu_dangermond</v>
          </cell>
          <cell r="K2489">
            <v>43991.884623877297</v>
          </cell>
          <cell r="L2489" t="str">
            <v>cbaileyAudubon</v>
          </cell>
          <cell r="M2489">
            <v>1</v>
          </cell>
          <cell r="N2489" t="str">
            <v>Unknown</v>
          </cell>
          <cell r="P2489" t="str">
            <v>0</v>
          </cell>
          <cell r="Q2489" t="str">
            <v>PO007</v>
          </cell>
          <cell r="R2489">
            <v>43304.732349641199</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cell r="AF2489">
            <v>0</v>
          </cell>
          <cell r="AG2489">
            <v>44074.635158379599</v>
          </cell>
          <cell r="AH2489" t="str">
            <v>cbaileyAudubon</v>
          </cell>
          <cell r="AI2489">
            <v>44692.261203148097</v>
          </cell>
          <cell r="AJ2489" t="str">
            <v>cbaileyAudubon</v>
          </cell>
          <cell r="AK2489">
            <v>0</v>
          </cell>
          <cell r="AL2489">
            <v>0</v>
          </cell>
          <cell r="AM2489">
            <v>0</v>
          </cell>
          <cell r="AQ2489">
            <v>-81.424999999619999</v>
          </cell>
          <cell r="AR2489">
            <v>27.853333330015701</v>
          </cell>
        </row>
        <row r="2490">
          <cell r="A2490" t="str">
            <v>PO008</v>
          </cell>
          <cell r="B2490" t="str">
            <v>Polk</v>
          </cell>
          <cell r="C2490" t="str">
            <v>Unk</v>
          </cell>
          <cell r="D2490" t="str">
            <v>Last recorded substrate: Tree 42(A), Live Pine (FWC)</v>
          </cell>
          <cell r="E2490" t="str">
            <v>unmonitored</v>
          </cell>
          <cell r="F2490">
            <v>27.793166670246901</v>
          </cell>
          <cell r="G2490">
            <v>-81.440333329729896</v>
          </cell>
          <cell r="H2490" t="str">
            <v>e3436644-b70d-4883-9d9c-e9d94742ce5c</v>
          </cell>
          <cell r="I2490">
            <v>43682.641506898202</v>
          </cell>
          <cell r="J2490" t="str">
            <v>twu_dangermond</v>
          </cell>
          <cell r="K2490">
            <v>43991.884591006899</v>
          </cell>
          <cell r="L2490" t="str">
            <v>cbaileyAudubon</v>
          </cell>
          <cell r="M2490">
            <v>1</v>
          </cell>
          <cell r="N2490" t="str">
            <v>Unknown</v>
          </cell>
          <cell r="P2490" t="str">
            <v>0</v>
          </cell>
          <cell r="Q2490" t="str">
            <v>PO008</v>
          </cell>
          <cell r="R2490">
            <v>43304.732349641199</v>
          </cell>
          <cell r="S2490">
            <v>0</v>
          </cell>
          <cell r="T2490">
            <v>0</v>
          </cell>
          <cell r="U2490">
            <v>0</v>
          </cell>
          <cell r="V2490">
            <v>0</v>
          </cell>
          <cell r="W2490">
            <v>0</v>
          </cell>
          <cell r="X2490">
            <v>0</v>
          </cell>
          <cell r="Y2490">
            <v>0</v>
          </cell>
          <cell r="Z2490">
            <v>0</v>
          </cell>
          <cell r="AA2490">
            <v>0</v>
          </cell>
          <cell r="AB2490">
            <v>0</v>
          </cell>
          <cell r="AC2490">
            <v>1</v>
          </cell>
          <cell r="AD2490">
            <v>1</v>
          </cell>
          <cell r="AE2490">
            <v>0</v>
          </cell>
          <cell r="AF2490">
            <v>0</v>
          </cell>
          <cell r="AG2490">
            <v>44074.635158379599</v>
          </cell>
          <cell r="AH2490" t="str">
            <v>cbaileyAudubon</v>
          </cell>
          <cell r="AI2490">
            <v>44692.257500092601</v>
          </cell>
          <cell r="AJ2490" t="str">
            <v>cbaileyAudubon</v>
          </cell>
          <cell r="AK2490">
            <v>0</v>
          </cell>
          <cell r="AL2490">
            <v>0</v>
          </cell>
          <cell r="AM2490">
            <v>2</v>
          </cell>
          <cell r="AQ2490">
            <v>-81.440333329729896</v>
          </cell>
          <cell r="AR2490">
            <v>27.793166670246901</v>
          </cell>
        </row>
        <row r="2491">
          <cell r="A2491" t="str">
            <v>PO009</v>
          </cell>
          <cell r="B2491" t="str">
            <v>Polk</v>
          </cell>
          <cell r="C2491" t="str">
            <v>Unk</v>
          </cell>
          <cell r="D2491" t="str">
            <v>Last recorded substrate: Live Pine Tree</v>
          </cell>
          <cell r="E2491" t="str">
            <v>unmonitored</v>
          </cell>
          <cell r="F2491">
            <v>27.739000000219601</v>
          </cell>
          <cell r="G2491">
            <v>-81.448333330391606</v>
          </cell>
          <cell r="H2491" t="str">
            <v>a67bf3b7-8ea1-4bde-b0e7-c7d00945c700</v>
          </cell>
          <cell r="I2491">
            <v>43682.641506898202</v>
          </cell>
          <cell r="J2491" t="str">
            <v>twu_dangermond</v>
          </cell>
          <cell r="K2491">
            <v>43991.884623877297</v>
          </cell>
          <cell r="L2491" t="str">
            <v>cbaileyAudubon</v>
          </cell>
          <cell r="M2491">
            <v>1</v>
          </cell>
          <cell r="N2491" t="str">
            <v>Unknown</v>
          </cell>
          <cell r="P2491" t="str">
            <v>0</v>
          </cell>
          <cell r="Q2491" t="str">
            <v>PO009</v>
          </cell>
          <cell r="R2491">
            <v>43304.732349641199</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cell r="AF2491">
            <v>0</v>
          </cell>
          <cell r="AG2491">
            <v>44074.635158379599</v>
          </cell>
          <cell r="AH2491" t="str">
            <v>cbaileyAudubon</v>
          </cell>
          <cell r="AI2491">
            <v>44692.261205150498</v>
          </cell>
          <cell r="AJ2491" t="str">
            <v>cbaileyAudubon</v>
          </cell>
          <cell r="AK2491">
            <v>0</v>
          </cell>
          <cell r="AL2491">
            <v>0</v>
          </cell>
          <cell r="AM2491">
            <v>0</v>
          </cell>
          <cell r="AQ2491">
            <v>-81.448333330391606</v>
          </cell>
          <cell r="AR2491">
            <v>27.739000000219601</v>
          </cell>
        </row>
        <row r="2492">
          <cell r="A2492" t="str">
            <v>PO010</v>
          </cell>
          <cell r="B2492" t="str">
            <v>Polk</v>
          </cell>
          <cell r="C2492" t="str">
            <v>Unk</v>
          </cell>
          <cell r="D2492" t="str">
            <v>Last recorded substrate: Live Pine Tree</v>
          </cell>
          <cell r="E2492" t="str">
            <v>unmonitored</v>
          </cell>
          <cell r="F2492">
            <v>27.655333330081099</v>
          </cell>
          <cell r="G2492">
            <v>-81.384166669646902</v>
          </cell>
          <cell r="H2492" t="str">
            <v>f53b077e-a09b-4f49-aa79-87470c8b50d2</v>
          </cell>
          <cell r="I2492">
            <v>43682.641506898202</v>
          </cell>
          <cell r="J2492" t="str">
            <v>twu_dangermond</v>
          </cell>
          <cell r="K2492">
            <v>43991.884623877297</v>
          </cell>
          <cell r="L2492" t="str">
            <v>cbaileyAudubon</v>
          </cell>
          <cell r="M2492">
            <v>1</v>
          </cell>
          <cell r="N2492" t="str">
            <v>Unknown</v>
          </cell>
          <cell r="P2492" t="str">
            <v>0</v>
          </cell>
          <cell r="Q2492" t="str">
            <v>PO010</v>
          </cell>
          <cell r="R2492">
            <v>43304.732349641199</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cell r="AF2492">
            <v>0</v>
          </cell>
          <cell r="AG2492">
            <v>44074.635158379599</v>
          </cell>
          <cell r="AH2492" t="str">
            <v>cbaileyAudubon</v>
          </cell>
          <cell r="AI2492">
            <v>44692.261207523101</v>
          </cell>
          <cell r="AJ2492" t="str">
            <v>cbaileyAudubon</v>
          </cell>
          <cell r="AK2492">
            <v>0</v>
          </cell>
          <cell r="AL2492">
            <v>0</v>
          </cell>
          <cell r="AM2492">
            <v>0</v>
          </cell>
          <cell r="AQ2492">
            <v>-81.384166669646902</v>
          </cell>
          <cell r="AR2492">
            <v>27.655333330081099</v>
          </cell>
        </row>
        <row r="2493">
          <cell r="A2493" t="str">
            <v>PO011</v>
          </cell>
          <cell r="B2493" t="str">
            <v>Polk</v>
          </cell>
          <cell r="C2493" t="str">
            <v>N</v>
          </cell>
          <cell r="D2493" t="str">
            <v>Last recorded substrate: Dead Pine Tree</v>
          </cell>
          <cell r="E2493" t="str">
            <v>Audubon</v>
          </cell>
          <cell r="F2493">
            <v>27.9241666699216</v>
          </cell>
          <cell r="G2493">
            <v>-81.370999999645505</v>
          </cell>
          <cell r="H2493" t="str">
            <v>72dabcca-aa1a-4a94-9aee-9cb1bcb1be5b</v>
          </cell>
          <cell r="I2493">
            <v>43682.641506898202</v>
          </cell>
          <cell r="J2493" t="str">
            <v>twu_dangermond</v>
          </cell>
          <cell r="K2493">
            <v>43991.884623877297</v>
          </cell>
          <cell r="L2493" t="str">
            <v>cbaileyAudubon</v>
          </cell>
          <cell r="M2493">
            <v>2</v>
          </cell>
          <cell r="N2493" t="str">
            <v>Destroyed</v>
          </cell>
          <cell r="O2493" t="str">
            <v>2021 Fred Allen says this nest blew down several years ago (last report it was active was 2017 season)</v>
          </cell>
          <cell r="P2493" t="str">
            <v>3</v>
          </cell>
          <cell r="Q2493" t="str">
            <v>PO011</v>
          </cell>
          <cell r="R2493">
            <v>43304.732349641199</v>
          </cell>
          <cell r="S2493">
            <v>0</v>
          </cell>
          <cell r="T2493">
            <v>0</v>
          </cell>
          <cell r="U2493">
            <v>0</v>
          </cell>
          <cell r="V2493">
            <v>0</v>
          </cell>
          <cell r="W2493">
            <v>0</v>
          </cell>
          <cell r="X2493">
            <v>0</v>
          </cell>
          <cell r="Y2493">
            <v>0</v>
          </cell>
          <cell r="Z2493">
            <v>0</v>
          </cell>
          <cell r="AA2493">
            <v>1</v>
          </cell>
          <cell r="AB2493">
            <v>16</v>
          </cell>
          <cell r="AC2493">
            <v>11</v>
          </cell>
          <cell r="AD2493">
            <v>0</v>
          </cell>
          <cell r="AE2493">
            <v>0</v>
          </cell>
          <cell r="AF2493">
            <v>0</v>
          </cell>
          <cell r="AG2493">
            <v>44074.635158379599</v>
          </cell>
          <cell r="AH2493" t="str">
            <v>cbaileyAudubon</v>
          </cell>
          <cell r="AI2493">
            <v>44692.261209513897</v>
          </cell>
          <cell r="AJ2493" t="str">
            <v>cbaileyAudubon</v>
          </cell>
          <cell r="AK2493">
            <v>2</v>
          </cell>
          <cell r="AL2493">
            <v>0</v>
          </cell>
          <cell r="AM2493">
            <v>30</v>
          </cell>
          <cell r="AQ2493">
            <v>-81.370999999645505</v>
          </cell>
          <cell r="AR2493">
            <v>27.9241666699216</v>
          </cell>
        </row>
        <row r="2494">
          <cell r="A2494" t="str">
            <v>PO012</v>
          </cell>
          <cell r="B2494" t="str">
            <v>Polk</v>
          </cell>
          <cell r="C2494" t="str">
            <v>N</v>
          </cell>
          <cell r="D2494" t="str">
            <v>Last recorded substrate: Live Pine</v>
          </cell>
          <cell r="E2494" t="str">
            <v>Audubon</v>
          </cell>
          <cell r="F2494">
            <v>27.926549999999999</v>
          </cell>
          <cell r="G2494">
            <v>-81.364800000000002</v>
          </cell>
          <cell r="H2494" t="str">
            <v>b6cf1709-2022-4ab0-be20-e858e73b21cc</v>
          </cell>
          <cell r="I2494">
            <v>43682.641506898202</v>
          </cell>
          <cell r="J2494" t="str">
            <v>twu_dangermond</v>
          </cell>
          <cell r="K2494">
            <v>43991.884623877297</v>
          </cell>
          <cell r="L2494" t="str">
            <v>cbaileyAudubon</v>
          </cell>
          <cell r="M2494">
            <v>1</v>
          </cell>
          <cell r="N2494" t="str">
            <v>Inactive</v>
          </cell>
          <cell r="O2494" t="str">
            <v>Feb 2020 RM visits park with Fred Allen and says nest here, probably the true location for PO012 due to error from FWC aerial survey</v>
          </cell>
          <cell r="P2494" t="str">
            <v>0</v>
          </cell>
          <cell r="Q2494" t="str">
            <v>PO012</v>
          </cell>
          <cell r="R2494">
            <v>43304.732349641199</v>
          </cell>
          <cell r="S2494">
            <v>0</v>
          </cell>
          <cell r="T2494">
            <v>0</v>
          </cell>
          <cell r="U2494">
            <v>0</v>
          </cell>
          <cell r="V2494">
            <v>0</v>
          </cell>
          <cell r="W2494">
            <v>0</v>
          </cell>
          <cell r="X2494">
            <v>0</v>
          </cell>
          <cell r="Y2494">
            <v>0</v>
          </cell>
          <cell r="Z2494">
            <v>0</v>
          </cell>
          <cell r="AA2494">
            <v>1</v>
          </cell>
          <cell r="AB2494">
            <v>0</v>
          </cell>
          <cell r="AC2494">
            <v>0</v>
          </cell>
          <cell r="AD2494">
            <v>0</v>
          </cell>
          <cell r="AE2494">
            <v>0</v>
          </cell>
          <cell r="AF2494">
            <v>0</v>
          </cell>
          <cell r="AG2494">
            <v>44074.635158379599</v>
          </cell>
          <cell r="AH2494" t="str">
            <v>cbaileyAudubon</v>
          </cell>
          <cell r="AI2494">
            <v>44692.261211516197</v>
          </cell>
          <cell r="AJ2494" t="str">
            <v>cbaileyAudubon</v>
          </cell>
          <cell r="AK2494">
            <v>1</v>
          </cell>
          <cell r="AL2494">
            <v>5</v>
          </cell>
          <cell r="AM2494">
            <v>7</v>
          </cell>
          <cell r="AO2494">
            <v>5</v>
          </cell>
          <cell r="AP2494">
            <v>5</v>
          </cell>
          <cell r="AQ2494">
            <v>-81.3647807446592</v>
          </cell>
          <cell r="AR2494">
            <v>27.926528695021101</v>
          </cell>
        </row>
        <row r="2495">
          <cell r="A2495" t="str">
            <v>PO013</v>
          </cell>
          <cell r="B2495" t="str">
            <v>Polk</v>
          </cell>
          <cell r="C2495" t="str">
            <v>Unk</v>
          </cell>
          <cell r="D2495" t="str">
            <v>Last recorded substrate: Live Pine Tree</v>
          </cell>
          <cell r="E2495" t="str">
            <v>unmonitored</v>
          </cell>
          <cell r="F2495">
            <v>27.9350000003829</v>
          </cell>
          <cell r="G2495">
            <v>-81.371829999848899</v>
          </cell>
          <cell r="H2495" t="str">
            <v>73d17cb3-7c57-44f3-bde1-81c2b89d97da</v>
          </cell>
          <cell r="I2495">
            <v>43682.641506898202</v>
          </cell>
          <cell r="J2495" t="str">
            <v>twu_dangermond</v>
          </cell>
          <cell r="K2495">
            <v>43991.884623877297</v>
          </cell>
          <cell r="L2495" t="str">
            <v>cbaileyAudubon</v>
          </cell>
          <cell r="M2495">
            <v>1</v>
          </cell>
          <cell r="N2495" t="str">
            <v>Unknown</v>
          </cell>
          <cell r="O2495" t="str">
            <v>2021 no nest found</v>
          </cell>
          <cell r="P2495" t="str">
            <v>0</v>
          </cell>
          <cell r="Q2495" t="str">
            <v>PO013</v>
          </cell>
          <cell r="R2495">
            <v>43304.732349641199</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cell r="AF2495">
            <v>0</v>
          </cell>
          <cell r="AG2495">
            <v>44074.635158379599</v>
          </cell>
          <cell r="AH2495" t="str">
            <v>cbaileyAudubon</v>
          </cell>
          <cell r="AI2495">
            <v>44692.261213518497</v>
          </cell>
          <cell r="AJ2495" t="str">
            <v>cbaileyAudubon</v>
          </cell>
          <cell r="AK2495">
            <v>1</v>
          </cell>
          <cell r="AL2495">
            <v>0</v>
          </cell>
          <cell r="AM2495">
            <v>1</v>
          </cell>
          <cell r="AQ2495">
            <v>-81.371829999848899</v>
          </cell>
          <cell r="AR2495">
            <v>27.9350000003829</v>
          </cell>
        </row>
        <row r="2496">
          <cell r="A2496" t="str">
            <v>PO014</v>
          </cell>
          <cell r="B2496" t="str">
            <v>Polk</v>
          </cell>
          <cell r="C2496" t="str">
            <v>Unk</v>
          </cell>
          <cell r="D2496" t="str">
            <v>Last recorded substrate: Live Pine Tree</v>
          </cell>
          <cell r="E2496" t="str">
            <v>unmonitored</v>
          </cell>
          <cell r="F2496">
            <v>27.823333330003301</v>
          </cell>
          <cell r="G2496">
            <v>-81.261666669846093</v>
          </cell>
          <cell r="H2496" t="str">
            <v>c7eac260-d161-4730-8cef-bc226bb4deb3</v>
          </cell>
          <cell r="I2496">
            <v>43682.641506898202</v>
          </cell>
          <cell r="J2496" t="str">
            <v>twu_dangermond</v>
          </cell>
          <cell r="K2496">
            <v>43991.884623877297</v>
          </cell>
          <cell r="L2496" t="str">
            <v>cbaileyAudubon</v>
          </cell>
          <cell r="M2496">
            <v>1</v>
          </cell>
          <cell r="N2496" t="str">
            <v>Unknown</v>
          </cell>
          <cell r="P2496" t="str">
            <v>0</v>
          </cell>
          <cell r="Q2496" t="str">
            <v>PO014</v>
          </cell>
          <cell r="R2496">
            <v>43304.732349641199</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cell r="AF2496">
            <v>0</v>
          </cell>
          <cell r="AG2496">
            <v>44074.635158379599</v>
          </cell>
          <cell r="AH2496" t="str">
            <v>cbaileyAudubon</v>
          </cell>
          <cell r="AI2496">
            <v>44692.261215520797</v>
          </cell>
          <cell r="AJ2496" t="str">
            <v>cbaileyAudubon</v>
          </cell>
          <cell r="AK2496">
            <v>0</v>
          </cell>
          <cell r="AL2496">
            <v>0</v>
          </cell>
          <cell r="AM2496">
            <v>0</v>
          </cell>
          <cell r="AQ2496">
            <v>-81.261666669846093</v>
          </cell>
          <cell r="AR2496">
            <v>27.823333330003301</v>
          </cell>
        </row>
        <row r="2497">
          <cell r="A2497" t="str">
            <v>PO015</v>
          </cell>
          <cell r="B2497" t="str">
            <v>Polk</v>
          </cell>
          <cell r="C2497" t="str">
            <v>Unk</v>
          </cell>
          <cell r="D2497" t="str">
            <v>Last recorded substrate: G</v>
          </cell>
          <cell r="E2497" t="str">
            <v>unmonitored</v>
          </cell>
          <cell r="F2497">
            <v>28.040667000008298</v>
          </cell>
          <cell r="G2497">
            <v>-81.454166999728102</v>
          </cell>
          <cell r="H2497" t="str">
            <v>ebdd5079-9efe-4bdc-aa9c-55e876519907</v>
          </cell>
          <cell r="I2497">
            <v>43682.641506898202</v>
          </cell>
          <cell r="J2497" t="str">
            <v>twu_dangermond</v>
          </cell>
          <cell r="K2497">
            <v>43991.884623877297</v>
          </cell>
          <cell r="L2497" t="str">
            <v>cbaileyAudubon</v>
          </cell>
          <cell r="M2497">
            <v>1</v>
          </cell>
          <cell r="N2497" t="str">
            <v>Unknown</v>
          </cell>
          <cell r="P2497" t="str">
            <v>0</v>
          </cell>
          <cell r="Q2497" t="str">
            <v>PO015</v>
          </cell>
          <cell r="R2497">
            <v>43304.732349641199</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cell r="AF2497">
            <v>0</v>
          </cell>
          <cell r="AG2497">
            <v>44074.635158379599</v>
          </cell>
          <cell r="AH2497" t="str">
            <v>cbaileyAudubon</v>
          </cell>
          <cell r="AI2497">
            <v>44692.261217523097</v>
          </cell>
          <cell r="AJ2497" t="str">
            <v>cbaileyAudubon</v>
          </cell>
          <cell r="AK2497">
            <v>0</v>
          </cell>
          <cell r="AL2497">
            <v>0</v>
          </cell>
          <cell r="AM2497">
            <v>0</v>
          </cell>
          <cell r="AQ2497">
            <v>-81.454166999728102</v>
          </cell>
          <cell r="AR2497">
            <v>28.040667000008298</v>
          </cell>
        </row>
        <row r="2498">
          <cell r="A2498" t="str">
            <v>PO016</v>
          </cell>
          <cell r="B2498" t="str">
            <v>Polk</v>
          </cell>
          <cell r="C2498" t="str">
            <v>Y</v>
          </cell>
          <cell r="D2498" t="str">
            <v>Last known substrate: Live Tree</v>
          </cell>
          <cell r="E2498" t="str">
            <v>Audubon</v>
          </cell>
          <cell r="F2498">
            <v>28.056383</v>
          </cell>
          <cell r="G2498">
            <v>-81.433466999999993</v>
          </cell>
          <cell r="H2498" t="str">
            <v>83f945f5-0db3-4c38-b09b-65c15962e2f3</v>
          </cell>
          <cell r="I2498">
            <v>44316</v>
          </cell>
          <cell r="J2498" t="str">
            <v>sbreeding_audubon</v>
          </cell>
          <cell r="K2498">
            <v>0</v>
          </cell>
          <cell r="M2498">
            <v>1</v>
          </cell>
          <cell r="N2498" t="str">
            <v>Occupied</v>
          </cell>
          <cell r="O2498" t="str">
            <v>Diana Miller reports finding active nest at this location, and PO016 is not active, assuming this is a relocation of that pair, changed this to active location and previous location is now the alternate</v>
          </cell>
          <cell r="P2498" t="str">
            <v>1</v>
          </cell>
          <cell r="Q2498" t="str">
            <v>PO016</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cell r="AF2498">
            <v>0</v>
          </cell>
          <cell r="AG2498">
            <v>44316.651902800899</v>
          </cell>
          <cell r="AH2498" t="str">
            <v>sbreeding_audubon</v>
          </cell>
          <cell r="AI2498">
            <v>44692.264279166702</v>
          </cell>
          <cell r="AJ2498" t="str">
            <v>cbaileyAudubon</v>
          </cell>
          <cell r="AK2498">
            <v>7</v>
          </cell>
          <cell r="AL2498">
            <v>15</v>
          </cell>
          <cell r="AM2498">
            <v>22</v>
          </cell>
          <cell r="AO2498">
            <v>14</v>
          </cell>
          <cell r="AP2498">
            <v>15</v>
          </cell>
          <cell r="AQ2498">
            <v>-81.433462049646295</v>
          </cell>
          <cell r="AR2498">
            <v>28.056375405223999</v>
          </cell>
        </row>
        <row r="2499">
          <cell r="A2499" t="str">
            <v>PO016a</v>
          </cell>
          <cell r="B2499" t="str">
            <v>Polk</v>
          </cell>
          <cell r="C2499" t="str">
            <v>N</v>
          </cell>
          <cell r="D2499" t="str">
            <v>Last known substrate: Live Tree</v>
          </cell>
          <cell r="E2499" t="str">
            <v>Audubon</v>
          </cell>
          <cell r="F2499">
            <v>28.060732999999999</v>
          </cell>
          <cell r="G2499">
            <v>-81.428650000000005</v>
          </cell>
          <cell r="H2499" t="str">
            <v>b1ad2953-b7b0-41fb-8182-ff0c38ae5faa</v>
          </cell>
          <cell r="I2499">
            <v>44316</v>
          </cell>
          <cell r="J2499" t="str">
            <v>sbreeding_audubon</v>
          </cell>
          <cell r="M2499">
            <v>1</v>
          </cell>
          <cell r="N2499" t="str">
            <v>Inactive</v>
          </cell>
          <cell r="O2499" t="str">
            <v>Diana Miller reports pair moved to this nest in 2017. Then in 2021 season this location was inactive and active nest was found SW of here, moved the active ID to that location</v>
          </cell>
          <cell r="P2499" t="str">
            <v>2</v>
          </cell>
          <cell r="Q2499" t="str">
            <v>PO016</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cell r="AF2499">
            <v>0</v>
          </cell>
          <cell r="AG2499">
            <v>44316.650144039399</v>
          </cell>
          <cell r="AH2499" t="str">
            <v>sbreeding_audubon</v>
          </cell>
          <cell r="AI2499">
            <v>44692.264277337999</v>
          </cell>
          <cell r="AJ2499" t="str">
            <v>cbaileyAudubon</v>
          </cell>
          <cell r="AK2499">
            <v>0</v>
          </cell>
          <cell r="AL2499">
            <v>0</v>
          </cell>
          <cell r="AM2499">
            <v>0</v>
          </cell>
          <cell r="AQ2499">
            <v>-81.428639342533899</v>
          </cell>
          <cell r="AR2499">
            <v>28.060728465746202</v>
          </cell>
        </row>
        <row r="2500">
          <cell r="A2500" t="str">
            <v>PO016b</v>
          </cell>
          <cell r="B2500" t="str">
            <v>Polk</v>
          </cell>
          <cell r="C2500" t="str">
            <v>Unk</v>
          </cell>
          <cell r="D2500" t="str">
            <v>Last recorded substrate: Live Pine Tree</v>
          </cell>
          <cell r="E2500" t="str">
            <v>unmonitored</v>
          </cell>
          <cell r="F2500">
            <v>28.061500000220299</v>
          </cell>
          <cell r="G2500">
            <v>-81.427167000189996</v>
          </cell>
          <cell r="H2500" t="str">
            <v>c86511df-2cde-42ed-a644-39dcd74b9479</v>
          </cell>
          <cell r="I2500">
            <v>43682.641506898202</v>
          </cell>
          <cell r="J2500" t="str">
            <v>twu_dangermond</v>
          </cell>
          <cell r="K2500">
            <v>43991.884201770801</v>
          </cell>
          <cell r="L2500" t="str">
            <v>cbaileyAudubon</v>
          </cell>
          <cell r="M2500">
            <v>1</v>
          </cell>
          <cell r="N2500" t="str">
            <v>Unknown</v>
          </cell>
          <cell r="O2500" t="str">
            <v>Diane Miller reports the pair abandoned this sight in 2017 and moved to nest SW of here</v>
          </cell>
          <cell r="P2500" t="str">
            <v>2</v>
          </cell>
          <cell r="Q2500" t="str">
            <v>PO016</v>
          </cell>
          <cell r="R2500">
            <v>43304.732349641199</v>
          </cell>
          <cell r="S2500">
            <v>0</v>
          </cell>
          <cell r="T2500">
            <v>0</v>
          </cell>
          <cell r="U2500">
            <v>0</v>
          </cell>
          <cell r="V2500">
            <v>0</v>
          </cell>
          <cell r="W2500">
            <v>0</v>
          </cell>
          <cell r="X2500">
            <v>0</v>
          </cell>
          <cell r="Y2500">
            <v>0</v>
          </cell>
          <cell r="Z2500">
            <v>0</v>
          </cell>
          <cell r="AA2500">
            <v>0</v>
          </cell>
          <cell r="AB2500">
            <v>0</v>
          </cell>
          <cell r="AC2500">
            <v>0</v>
          </cell>
          <cell r="AD2500">
            <v>0</v>
          </cell>
          <cell r="AE2500">
            <v>10</v>
          </cell>
          <cell r="AF2500">
            <v>11</v>
          </cell>
          <cell r="AG2500">
            <v>44074.635158379599</v>
          </cell>
          <cell r="AH2500" t="str">
            <v>cbaileyAudubon</v>
          </cell>
          <cell r="AI2500">
            <v>44692.261219710701</v>
          </cell>
          <cell r="AJ2500" t="str">
            <v>cbaileyAudubon</v>
          </cell>
          <cell r="AK2500">
            <v>0</v>
          </cell>
          <cell r="AL2500">
            <v>0</v>
          </cell>
          <cell r="AM2500">
            <v>21</v>
          </cell>
          <cell r="AQ2500">
            <v>-81.427167000189996</v>
          </cell>
          <cell r="AR2500">
            <v>28.061500000220299</v>
          </cell>
        </row>
        <row r="2501">
          <cell r="A2501" t="str">
            <v>PO017</v>
          </cell>
          <cell r="B2501" t="str">
            <v>Polk</v>
          </cell>
          <cell r="C2501" t="str">
            <v>Unk</v>
          </cell>
          <cell r="D2501" t="str">
            <v>Last recorded substrate: Live Pine Tree</v>
          </cell>
          <cell r="E2501" t="str">
            <v>unmonitored</v>
          </cell>
          <cell r="F2501">
            <v>27.697047999999999</v>
          </cell>
          <cell r="G2501">
            <v>-81.425235000000001</v>
          </cell>
          <cell r="H2501" t="str">
            <v>5c6ace29-3c95-42a9-98c9-0248a8c7a42f</v>
          </cell>
          <cell r="I2501">
            <v>43682.641506898202</v>
          </cell>
          <cell r="J2501" t="str">
            <v>twu_dangermond</v>
          </cell>
          <cell r="K2501">
            <v>43991.884623877297</v>
          </cell>
          <cell r="L2501" t="str">
            <v>cbaileyAudubon</v>
          </cell>
          <cell r="M2501">
            <v>1</v>
          </cell>
          <cell r="N2501" t="str">
            <v>Unknown</v>
          </cell>
          <cell r="O2501" t="str">
            <v>2022 Chuck Brown reports this is the true nest location. 2021 vol hiking in area couldn't find nest</v>
          </cell>
          <cell r="P2501" t="str">
            <v>0</v>
          </cell>
          <cell r="Q2501" t="str">
            <v>PO017</v>
          </cell>
          <cell r="R2501">
            <v>43304.732349641199</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cell r="AF2501">
            <v>0</v>
          </cell>
          <cell r="AG2501">
            <v>44074.635158379599</v>
          </cell>
          <cell r="AH2501" t="str">
            <v>cbaileyAudubon</v>
          </cell>
          <cell r="AI2501">
            <v>44692.261221516201</v>
          </cell>
          <cell r="AJ2501" t="str">
            <v>cbaileyAudubon</v>
          </cell>
          <cell r="AK2501">
            <v>1</v>
          </cell>
          <cell r="AL2501">
            <v>1</v>
          </cell>
          <cell r="AM2501">
            <v>2</v>
          </cell>
          <cell r="AO2501">
            <v>1</v>
          </cell>
          <cell r="AP2501">
            <v>1</v>
          </cell>
          <cell r="AQ2501">
            <v>-81.425281631566605</v>
          </cell>
          <cell r="AR2501">
            <v>27.6970377494982</v>
          </cell>
        </row>
        <row r="2502">
          <cell r="A2502" t="str">
            <v>PO018</v>
          </cell>
          <cell r="B2502" t="str">
            <v>Polk</v>
          </cell>
          <cell r="C2502" t="str">
            <v>Unk</v>
          </cell>
          <cell r="D2502" t="str">
            <v>Last recorded substrate: Live Pine Tree</v>
          </cell>
          <cell r="E2502" t="str">
            <v>unmonitored</v>
          </cell>
          <cell r="F2502">
            <v>27.969333000341798</v>
          </cell>
          <cell r="G2502">
            <v>-81.365166999553793</v>
          </cell>
          <cell r="H2502" t="str">
            <v>e0563215-11ee-4834-9ef7-d9800628e66d</v>
          </cell>
          <cell r="I2502">
            <v>43682.641506898202</v>
          </cell>
          <cell r="J2502" t="str">
            <v>twu_dangermond</v>
          </cell>
          <cell r="K2502">
            <v>43991.884623877297</v>
          </cell>
          <cell r="L2502" t="str">
            <v>cbaileyAudubon</v>
          </cell>
          <cell r="M2502">
            <v>1</v>
          </cell>
          <cell r="N2502" t="str">
            <v>Unknown</v>
          </cell>
          <cell r="P2502" t="str">
            <v>0</v>
          </cell>
          <cell r="Q2502" t="str">
            <v>PO018</v>
          </cell>
          <cell r="R2502">
            <v>43304.732349641199</v>
          </cell>
          <cell r="S2502">
            <v>0</v>
          </cell>
          <cell r="T2502">
            <v>0</v>
          </cell>
          <cell r="U2502">
            <v>0</v>
          </cell>
          <cell r="V2502">
            <v>0</v>
          </cell>
          <cell r="W2502">
            <v>0</v>
          </cell>
          <cell r="X2502">
            <v>0</v>
          </cell>
          <cell r="Y2502">
            <v>0</v>
          </cell>
          <cell r="Z2502">
            <v>0</v>
          </cell>
          <cell r="AA2502">
            <v>0</v>
          </cell>
          <cell r="AB2502">
            <v>0</v>
          </cell>
          <cell r="AC2502">
            <v>0</v>
          </cell>
          <cell r="AD2502">
            <v>0</v>
          </cell>
          <cell r="AE2502">
            <v>0</v>
          </cell>
          <cell r="AF2502">
            <v>0</v>
          </cell>
          <cell r="AG2502">
            <v>44074.635158379599</v>
          </cell>
          <cell r="AH2502" t="str">
            <v>cbaileyAudubon</v>
          </cell>
          <cell r="AI2502">
            <v>44692.261223530099</v>
          </cell>
          <cell r="AJ2502" t="str">
            <v>cbaileyAudubon</v>
          </cell>
          <cell r="AK2502">
            <v>0</v>
          </cell>
          <cell r="AL2502">
            <v>0</v>
          </cell>
          <cell r="AM2502">
            <v>0</v>
          </cell>
          <cell r="AQ2502">
            <v>-81.365166999553793</v>
          </cell>
          <cell r="AR2502">
            <v>27.969333000341798</v>
          </cell>
        </row>
        <row r="2503">
          <cell r="A2503" t="str">
            <v>PO019</v>
          </cell>
          <cell r="B2503" t="str">
            <v>Polk</v>
          </cell>
          <cell r="C2503" t="str">
            <v>N</v>
          </cell>
          <cell r="D2503" t="str">
            <v>Last known substrate: Live Pine</v>
          </cell>
          <cell r="E2503" t="str">
            <v>Audubon</v>
          </cell>
          <cell r="F2503">
            <v>28.038499999999999</v>
          </cell>
          <cell r="G2503">
            <v>-81.395832999999996</v>
          </cell>
          <cell r="H2503" t="str">
            <v>d4e13eac-7dc4-4757-8ae2-0c0f16212bdf</v>
          </cell>
          <cell r="I2503">
            <v>44088.166666666701</v>
          </cell>
          <cell r="J2503" t="str">
            <v>sbreeding_audubon</v>
          </cell>
          <cell r="M2503">
            <v>1</v>
          </cell>
          <cell r="N2503" t="str">
            <v>Inactive</v>
          </cell>
          <cell r="O2503" t="str">
            <v>Nest on The Nature Conservancy Property, 2021 season GHOW's took over</v>
          </cell>
          <cell r="P2503" t="str">
            <v>0</v>
          </cell>
          <cell r="Q2503" t="str">
            <v>PO019</v>
          </cell>
          <cell r="R2503">
            <v>44088.166666666701</v>
          </cell>
          <cell r="S2503">
            <v>0</v>
          </cell>
          <cell r="T2503">
            <v>0</v>
          </cell>
          <cell r="U2503">
            <v>0</v>
          </cell>
          <cell r="V2503">
            <v>0</v>
          </cell>
          <cell r="W2503">
            <v>0</v>
          </cell>
          <cell r="X2503">
            <v>0</v>
          </cell>
          <cell r="Y2503">
            <v>0</v>
          </cell>
          <cell r="Z2503">
            <v>0</v>
          </cell>
          <cell r="AA2503">
            <v>0</v>
          </cell>
          <cell r="AB2503">
            <v>0</v>
          </cell>
          <cell r="AC2503">
            <v>0</v>
          </cell>
          <cell r="AD2503">
            <v>0</v>
          </cell>
          <cell r="AE2503">
            <v>9</v>
          </cell>
          <cell r="AF2503">
            <v>11</v>
          </cell>
          <cell r="AG2503">
            <v>44089.022182719898</v>
          </cell>
          <cell r="AH2503" t="str">
            <v>sbreeding_audubon</v>
          </cell>
          <cell r="AI2503">
            <v>44692.263865706002</v>
          </cell>
          <cell r="AJ2503" t="str">
            <v>cbaileyAudubon</v>
          </cell>
          <cell r="AK2503">
            <v>15</v>
          </cell>
          <cell r="AL2503">
            <v>14</v>
          </cell>
          <cell r="AM2503">
            <v>49</v>
          </cell>
          <cell r="AO2503">
            <v>13</v>
          </cell>
          <cell r="AP2503">
            <v>14</v>
          </cell>
          <cell r="AQ2503">
            <v>-81.395376066842005</v>
          </cell>
          <cell r="AR2503">
            <v>28.038241287167398</v>
          </cell>
        </row>
        <row r="2504">
          <cell r="A2504" t="str">
            <v>PO020</v>
          </cell>
          <cell r="B2504" t="str">
            <v>Polk</v>
          </cell>
          <cell r="C2504" t="str">
            <v>Unk</v>
          </cell>
          <cell r="D2504" t="str">
            <v>Last recorded substrate: G</v>
          </cell>
          <cell r="E2504" t="str">
            <v>unmonitored</v>
          </cell>
          <cell r="F2504">
            <v>28.095666999621699</v>
          </cell>
          <cell r="G2504">
            <v>-81.500999999617406</v>
          </cell>
          <cell r="H2504" t="str">
            <v>e4dc1963-ee01-40c1-a84b-56f0ba2d62ff</v>
          </cell>
          <cell r="I2504">
            <v>43682.641506898202</v>
          </cell>
          <cell r="J2504" t="str">
            <v>twu_dangermond</v>
          </cell>
          <cell r="K2504">
            <v>43991.884623877297</v>
          </cell>
          <cell r="L2504" t="str">
            <v>cbaileyAudubon</v>
          </cell>
          <cell r="M2504">
            <v>1</v>
          </cell>
          <cell r="N2504" t="str">
            <v>Unknown</v>
          </cell>
          <cell r="P2504" t="str">
            <v>0</v>
          </cell>
          <cell r="Q2504" t="str">
            <v>PO020</v>
          </cell>
          <cell r="R2504">
            <v>43304.732349641199</v>
          </cell>
          <cell r="S2504">
            <v>0</v>
          </cell>
          <cell r="T2504">
            <v>0</v>
          </cell>
          <cell r="U2504">
            <v>0</v>
          </cell>
          <cell r="V2504">
            <v>0</v>
          </cell>
          <cell r="W2504">
            <v>0</v>
          </cell>
          <cell r="X2504">
            <v>0</v>
          </cell>
          <cell r="Y2504">
            <v>0</v>
          </cell>
          <cell r="Z2504">
            <v>0</v>
          </cell>
          <cell r="AA2504">
            <v>0</v>
          </cell>
          <cell r="AB2504">
            <v>0</v>
          </cell>
          <cell r="AC2504">
            <v>0</v>
          </cell>
          <cell r="AD2504">
            <v>0</v>
          </cell>
          <cell r="AE2504">
            <v>0</v>
          </cell>
          <cell r="AF2504">
            <v>0</v>
          </cell>
          <cell r="AG2504">
            <v>44074.635158379599</v>
          </cell>
          <cell r="AH2504" t="str">
            <v>cbaileyAudubon</v>
          </cell>
          <cell r="AI2504">
            <v>44692.261225532398</v>
          </cell>
          <cell r="AJ2504" t="str">
            <v>cbaileyAudubon</v>
          </cell>
          <cell r="AK2504">
            <v>0</v>
          </cell>
          <cell r="AL2504">
            <v>0</v>
          </cell>
          <cell r="AM2504">
            <v>0</v>
          </cell>
          <cell r="AQ2504">
            <v>-81.500999999617406</v>
          </cell>
          <cell r="AR2504">
            <v>28.095666999621699</v>
          </cell>
        </row>
        <row r="2505">
          <cell r="A2505" t="str">
            <v>PO021</v>
          </cell>
          <cell r="B2505" t="str">
            <v>Polk</v>
          </cell>
          <cell r="C2505" t="str">
            <v>Unk</v>
          </cell>
          <cell r="D2505" t="str">
            <v>Last recorded substrate: G</v>
          </cell>
          <cell r="E2505" t="str">
            <v>unmonitored</v>
          </cell>
          <cell r="F2505">
            <v>28.0333299996093</v>
          </cell>
          <cell r="G2505">
            <v>-81.366669999601797</v>
          </cell>
          <cell r="H2505" t="str">
            <v>d533ddd7-63e9-43ea-95c1-ea8c44368d4f</v>
          </cell>
          <cell r="I2505">
            <v>43682.641506898202</v>
          </cell>
          <cell r="J2505" t="str">
            <v>twu_dangermond</v>
          </cell>
          <cell r="K2505">
            <v>43991.884623877297</v>
          </cell>
          <cell r="L2505" t="str">
            <v>cbaileyAudubon</v>
          </cell>
          <cell r="M2505">
            <v>1</v>
          </cell>
          <cell r="N2505" t="str">
            <v>Unknown</v>
          </cell>
          <cell r="P2505" t="str">
            <v>0</v>
          </cell>
          <cell r="Q2505" t="str">
            <v>PO021</v>
          </cell>
          <cell r="R2505">
            <v>43304.732349641199</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cell r="AF2505">
            <v>0</v>
          </cell>
          <cell r="AG2505">
            <v>44074.635158379599</v>
          </cell>
          <cell r="AH2505" t="str">
            <v>cbaileyAudubon</v>
          </cell>
          <cell r="AI2505">
            <v>44692.261227361101</v>
          </cell>
          <cell r="AJ2505" t="str">
            <v>cbaileyAudubon</v>
          </cell>
          <cell r="AK2505">
            <v>0</v>
          </cell>
          <cell r="AL2505">
            <v>0</v>
          </cell>
          <cell r="AM2505">
            <v>0</v>
          </cell>
          <cell r="AQ2505">
            <v>-81.366669999601797</v>
          </cell>
          <cell r="AR2505">
            <v>28.0333299996093</v>
          </cell>
        </row>
        <row r="2506">
          <cell r="A2506" t="str">
            <v>PO022</v>
          </cell>
          <cell r="B2506" t="str">
            <v>Polk</v>
          </cell>
          <cell r="C2506" t="str">
            <v>Y</v>
          </cell>
          <cell r="D2506" t="str">
            <v>Last recorded substrate: Live Pine Tree</v>
          </cell>
          <cell r="E2506" t="str">
            <v>Audubon</v>
          </cell>
          <cell r="F2506">
            <v>28.046167000251302</v>
          </cell>
          <cell r="G2506">
            <v>-81.422166999776493</v>
          </cell>
          <cell r="H2506" t="str">
            <v>8676e059-525b-4143-ad8b-f5e2665addb6</v>
          </cell>
          <cell r="I2506">
            <v>43682.641506898202</v>
          </cell>
          <cell r="J2506" t="str">
            <v>twu_dangermond</v>
          </cell>
          <cell r="K2506">
            <v>43991.884201770801</v>
          </cell>
          <cell r="L2506" t="str">
            <v>cbaileyAudubon</v>
          </cell>
          <cell r="M2506">
            <v>1</v>
          </cell>
          <cell r="N2506" t="str">
            <v>Occupied</v>
          </cell>
          <cell r="P2506" t="str">
            <v>0</v>
          </cell>
          <cell r="Q2506" t="str">
            <v>PO022</v>
          </cell>
          <cell r="R2506">
            <v>43304.732349641199</v>
          </cell>
          <cell r="S2506">
            <v>0</v>
          </cell>
          <cell r="T2506">
            <v>0</v>
          </cell>
          <cell r="U2506">
            <v>0</v>
          </cell>
          <cell r="V2506">
            <v>0</v>
          </cell>
          <cell r="W2506">
            <v>0</v>
          </cell>
          <cell r="X2506">
            <v>0</v>
          </cell>
          <cell r="Y2506">
            <v>0</v>
          </cell>
          <cell r="Z2506">
            <v>0</v>
          </cell>
          <cell r="AA2506">
            <v>0</v>
          </cell>
          <cell r="AB2506">
            <v>0</v>
          </cell>
          <cell r="AC2506">
            <v>0</v>
          </cell>
          <cell r="AD2506">
            <v>0</v>
          </cell>
          <cell r="AE2506">
            <v>12</v>
          </cell>
          <cell r="AF2506">
            <v>11</v>
          </cell>
          <cell r="AG2506">
            <v>44074.635158379599</v>
          </cell>
          <cell r="AH2506" t="str">
            <v>cbaileyAudubon</v>
          </cell>
          <cell r="AI2506">
            <v>44692.261229363401</v>
          </cell>
          <cell r="AJ2506" t="str">
            <v>cbaileyAudubon</v>
          </cell>
          <cell r="AK2506">
            <v>15</v>
          </cell>
          <cell r="AL2506">
            <v>15</v>
          </cell>
          <cell r="AM2506">
            <v>53</v>
          </cell>
          <cell r="AO2506">
            <v>14</v>
          </cell>
          <cell r="AP2506">
            <v>15</v>
          </cell>
          <cell r="AQ2506">
            <v>-81.422166999776493</v>
          </cell>
          <cell r="AR2506">
            <v>28.046167000251302</v>
          </cell>
        </row>
        <row r="2507">
          <cell r="A2507" t="str">
            <v>PO023</v>
          </cell>
          <cell r="B2507" t="str">
            <v>Polk</v>
          </cell>
          <cell r="C2507" t="str">
            <v>Y</v>
          </cell>
          <cell r="D2507" t="str">
            <v>Last known substrate: Live Pine</v>
          </cell>
          <cell r="E2507" t="str">
            <v>Audubon</v>
          </cell>
          <cell r="F2507">
            <v>27.672383</v>
          </cell>
          <cell r="G2507">
            <v>-81.393366999999998</v>
          </cell>
          <cell r="H2507" t="str">
            <v>01b4d4ab-2c05-4c0a-99c7-cb5145071c58</v>
          </cell>
          <cell r="I2507">
            <v>44088.166666666701</v>
          </cell>
          <cell r="J2507" t="str">
            <v>sbreeding_audubon</v>
          </cell>
          <cell r="M2507">
            <v>1</v>
          </cell>
          <cell r="N2507" t="str">
            <v>Occupied</v>
          </cell>
          <cell r="O2507" t="str">
            <v>Feb 2022 Chuck Brown says this is the true location. Nest on The Nature Conservancy Property</v>
          </cell>
          <cell r="P2507" t="str">
            <v>0</v>
          </cell>
          <cell r="Q2507" t="str">
            <v>PO023</v>
          </cell>
          <cell r="R2507">
            <v>44088.166666666701</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cell r="AF2507">
            <v>3</v>
          </cell>
          <cell r="AG2507">
            <v>44089.024042835597</v>
          </cell>
          <cell r="AH2507" t="str">
            <v>sbreeding_audubon</v>
          </cell>
          <cell r="AI2507">
            <v>44692.263869351897</v>
          </cell>
          <cell r="AJ2507" t="str">
            <v>cbaileyAudubon</v>
          </cell>
          <cell r="AK2507">
            <v>17</v>
          </cell>
          <cell r="AL2507">
            <v>14</v>
          </cell>
          <cell r="AM2507">
            <v>34</v>
          </cell>
          <cell r="AO2507">
            <v>13</v>
          </cell>
          <cell r="AP2507">
            <v>14</v>
          </cell>
          <cell r="AQ2507">
            <v>-81.393422076863899</v>
          </cell>
          <cell r="AR2507">
            <v>27.672440619337198</v>
          </cell>
        </row>
        <row r="2508">
          <cell r="A2508" t="str">
            <v>PO024</v>
          </cell>
          <cell r="B2508" t="str">
            <v>Polk</v>
          </cell>
          <cell r="C2508" t="str">
            <v>Unk</v>
          </cell>
          <cell r="D2508" t="str">
            <v>Last recorded substrate: Live Pine Tree</v>
          </cell>
          <cell r="E2508" t="str">
            <v>unmonitored</v>
          </cell>
          <cell r="F2508">
            <v>27.868333330349198</v>
          </cell>
          <cell r="G2508">
            <v>-81.372833329986307</v>
          </cell>
          <cell r="H2508" t="str">
            <v>2e16b67d-d4ba-4d46-856e-025660987cd4</v>
          </cell>
          <cell r="I2508">
            <v>43682.641506898202</v>
          </cell>
          <cell r="J2508" t="str">
            <v>twu_dangermond</v>
          </cell>
          <cell r="K2508">
            <v>43991.884623877297</v>
          </cell>
          <cell r="L2508" t="str">
            <v>cbaileyAudubon</v>
          </cell>
          <cell r="M2508">
            <v>1</v>
          </cell>
          <cell r="N2508" t="str">
            <v>Unknown</v>
          </cell>
          <cell r="P2508" t="str">
            <v>0</v>
          </cell>
          <cell r="Q2508" t="str">
            <v>PO024</v>
          </cell>
          <cell r="R2508">
            <v>43304.732349641199</v>
          </cell>
          <cell r="S2508">
            <v>0</v>
          </cell>
          <cell r="T2508">
            <v>0</v>
          </cell>
          <cell r="U2508">
            <v>0</v>
          </cell>
          <cell r="V2508">
            <v>0</v>
          </cell>
          <cell r="W2508">
            <v>0</v>
          </cell>
          <cell r="X2508">
            <v>0</v>
          </cell>
          <cell r="Y2508">
            <v>0</v>
          </cell>
          <cell r="Z2508">
            <v>0</v>
          </cell>
          <cell r="AA2508">
            <v>0</v>
          </cell>
          <cell r="AB2508">
            <v>0</v>
          </cell>
          <cell r="AC2508">
            <v>0</v>
          </cell>
          <cell r="AD2508">
            <v>0</v>
          </cell>
          <cell r="AE2508">
            <v>0</v>
          </cell>
          <cell r="AF2508">
            <v>0</v>
          </cell>
          <cell r="AG2508">
            <v>44074.635158379599</v>
          </cell>
          <cell r="AH2508" t="str">
            <v>cbaileyAudubon</v>
          </cell>
          <cell r="AI2508">
            <v>44692.261231192097</v>
          </cell>
          <cell r="AJ2508" t="str">
            <v>cbaileyAudubon</v>
          </cell>
          <cell r="AK2508">
            <v>0</v>
          </cell>
          <cell r="AL2508">
            <v>0</v>
          </cell>
          <cell r="AM2508">
            <v>0</v>
          </cell>
          <cell r="AQ2508">
            <v>-81.372833329986307</v>
          </cell>
          <cell r="AR2508">
            <v>27.868333330349198</v>
          </cell>
        </row>
        <row r="2509">
          <cell r="A2509" t="str">
            <v>PO025</v>
          </cell>
          <cell r="B2509" t="str">
            <v>Polk</v>
          </cell>
          <cell r="C2509" t="str">
            <v>Y</v>
          </cell>
          <cell r="D2509" t="str">
            <v>Last recorded substrate: Live Pine Tree</v>
          </cell>
          <cell r="E2509" t="str">
            <v>Audubon</v>
          </cell>
          <cell r="F2509">
            <v>28.035667000040601</v>
          </cell>
          <cell r="G2509">
            <v>-81.386666999984499</v>
          </cell>
          <cell r="H2509" t="str">
            <v>4fd6c78e-df7c-47ea-88fc-6b1b5e0dc001</v>
          </cell>
          <cell r="I2509">
            <v>43682.641506898202</v>
          </cell>
          <cell r="J2509" t="str">
            <v>twu_dangermond</v>
          </cell>
          <cell r="K2509">
            <v>43991.884201770801</v>
          </cell>
          <cell r="L2509" t="str">
            <v>cbaileyAudubon</v>
          </cell>
          <cell r="M2509">
            <v>1</v>
          </cell>
          <cell r="N2509" t="str">
            <v>Occupied</v>
          </cell>
          <cell r="P2509" t="str">
            <v>0</v>
          </cell>
          <cell r="Q2509" t="str">
            <v>PO025</v>
          </cell>
          <cell r="R2509">
            <v>43304.732349641199</v>
          </cell>
          <cell r="S2509">
            <v>0</v>
          </cell>
          <cell r="T2509">
            <v>0</v>
          </cell>
          <cell r="U2509">
            <v>0</v>
          </cell>
          <cell r="V2509">
            <v>0</v>
          </cell>
          <cell r="W2509">
            <v>0</v>
          </cell>
          <cell r="X2509">
            <v>0</v>
          </cell>
          <cell r="Y2509">
            <v>0</v>
          </cell>
          <cell r="Z2509">
            <v>0</v>
          </cell>
          <cell r="AA2509">
            <v>0</v>
          </cell>
          <cell r="AB2509">
            <v>0</v>
          </cell>
          <cell r="AC2509">
            <v>0</v>
          </cell>
          <cell r="AD2509">
            <v>0</v>
          </cell>
          <cell r="AE2509">
            <v>9</v>
          </cell>
          <cell r="AF2509">
            <v>9</v>
          </cell>
          <cell r="AG2509">
            <v>44074.635158379599</v>
          </cell>
          <cell r="AH2509" t="str">
            <v>cbaileyAudubon</v>
          </cell>
          <cell r="AI2509">
            <v>44692.261233356498</v>
          </cell>
          <cell r="AJ2509" t="str">
            <v>cbaileyAudubon</v>
          </cell>
          <cell r="AK2509">
            <v>17</v>
          </cell>
          <cell r="AL2509">
            <v>15</v>
          </cell>
          <cell r="AM2509">
            <v>50</v>
          </cell>
          <cell r="AO2509">
            <v>14</v>
          </cell>
          <cell r="AP2509">
            <v>15</v>
          </cell>
          <cell r="AQ2509">
            <v>-81.386666999984499</v>
          </cell>
          <cell r="AR2509">
            <v>28.035667000040601</v>
          </cell>
        </row>
        <row r="2510">
          <cell r="A2510" t="str">
            <v>PO026</v>
          </cell>
          <cell r="B2510" t="str">
            <v>Polk</v>
          </cell>
          <cell r="C2510" t="str">
            <v>Unk</v>
          </cell>
          <cell r="D2510" t="str">
            <v>Last recorded substrate: Live Pine Tree</v>
          </cell>
          <cell r="E2510" t="str">
            <v>unmonitored</v>
          </cell>
          <cell r="F2510">
            <v>27.845333000167301</v>
          </cell>
          <cell r="G2510">
            <v>-81.648667000093795</v>
          </cell>
          <cell r="H2510" t="str">
            <v>462f0558-1b0b-4ec8-a901-dbcc1947e563</v>
          </cell>
          <cell r="I2510">
            <v>43682.641506898202</v>
          </cell>
          <cell r="J2510" t="str">
            <v>twu_dangermond</v>
          </cell>
          <cell r="K2510">
            <v>43991.884623877297</v>
          </cell>
          <cell r="L2510" t="str">
            <v>cbaileyAudubon</v>
          </cell>
          <cell r="M2510">
            <v>1</v>
          </cell>
          <cell r="N2510" t="str">
            <v>Unknown</v>
          </cell>
          <cell r="P2510" t="str">
            <v>0</v>
          </cell>
          <cell r="Q2510" t="str">
            <v>PO026</v>
          </cell>
          <cell r="R2510">
            <v>43304.732349641199</v>
          </cell>
          <cell r="S2510">
            <v>0</v>
          </cell>
          <cell r="T2510">
            <v>0</v>
          </cell>
          <cell r="U2510">
            <v>0</v>
          </cell>
          <cell r="V2510">
            <v>0</v>
          </cell>
          <cell r="W2510">
            <v>0</v>
          </cell>
          <cell r="X2510">
            <v>0</v>
          </cell>
          <cell r="Y2510">
            <v>0</v>
          </cell>
          <cell r="Z2510">
            <v>0</v>
          </cell>
          <cell r="AA2510">
            <v>0</v>
          </cell>
          <cell r="AB2510">
            <v>0</v>
          </cell>
          <cell r="AC2510">
            <v>0</v>
          </cell>
          <cell r="AD2510">
            <v>0</v>
          </cell>
          <cell r="AE2510">
            <v>0</v>
          </cell>
          <cell r="AF2510">
            <v>0</v>
          </cell>
          <cell r="AG2510">
            <v>44074.635158379599</v>
          </cell>
          <cell r="AH2510" t="str">
            <v>cbaileyAudubon</v>
          </cell>
          <cell r="AI2510">
            <v>44692.261235370403</v>
          </cell>
          <cell r="AJ2510" t="str">
            <v>cbaileyAudubon</v>
          </cell>
          <cell r="AK2510">
            <v>0</v>
          </cell>
          <cell r="AL2510">
            <v>0</v>
          </cell>
          <cell r="AM2510">
            <v>0</v>
          </cell>
          <cell r="AQ2510">
            <v>-81.648667000093795</v>
          </cell>
          <cell r="AR2510">
            <v>27.845333000167301</v>
          </cell>
        </row>
        <row r="2511">
          <cell r="A2511" t="str">
            <v>PO027</v>
          </cell>
          <cell r="B2511" t="str">
            <v>Polk</v>
          </cell>
          <cell r="C2511" t="str">
            <v>Unk</v>
          </cell>
          <cell r="D2511" t="str">
            <v>Live_Tree</v>
          </cell>
          <cell r="E2511" t="str">
            <v>unmonitored</v>
          </cell>
          <cell r="F2511">
            <v>27.698571999999999</v>
          </cell>
          <cell r="G2511">
            <v>-81.462459999999993</v>
          </cell>
          <cell r="H2511" t="str">
            <v>68e34c46-83be-4d84-96d2-ddaecea1e6a6</v>
          </cell>
          <cell r="I2511">
            <v>43682.641506898202</v>
          </cell>
          <cell r="J2511" t="str">
            <v>twu_dangermond</v>
          </cell>
          <cell r="K2511">
            <v>43991.884623877297</v>
          </cell>
          <cell r="L2511" t="str">
            <v>cbaileyAudubon</v>
          </cell>
          <cell r="M2511">
            <v>1</v>
          </cell>
          <cell r="N2511" t="str">
            <v>Unknown</v>
          </cell>
          <cell r="O2511" t="str">
            <v>3/31/22 Chuck Brown said this is the true location (FWC coord's were 100 ft SE)</v>
          </cell>
          <cell r="P2511" t="str">
            <v>0</v>
          </cell>
          <cell r="Q2511" t="str">
            <v>PO027</v>
          </cell>
          <cell r="R2511">
            <v>43304.732349641199</v>
          </cell>
          <cell r="S2511">
            <v>0</v>
          </cell>
          <cell r="T2511">
            <v>0</v>
          </cell>
          <cell r="U2511">
            <v>0</v>
          </cell>
          <cell r="V2511">
            <v>0</v>
          </cell>
          <cell r="W2511">
            <v>0</v>
          </cell>
          <cell r="X2511">
            <v>0</v>
          </cell>
          <cell r="Y2511">
            <v>0</v>
          </cell>
          <cell r="Z2511">
            <v>0</v>
          </cell>
          <cell r="AA2511">
            <v>0</v>
          </cell>
          <cell r="AB2511">
            <v>0</v>
          </cell>
          <cell r="AC2511">
            <v>0</v>
          </cell>
          <cell r="AD2511">
            <v>0</v>
          </cell>
          <cell r="AE2511">
            <v>0</v>
          </cell>
          <cell r="AF2511">
            <v>0</v>
          </cell>
          <cell r="AG2511">
            <v>44074.635158379599</v>
          </cell>
          <cell r="AH2511" t="str">
            <v>cbaileyAudubon</v>
          </cell>
          <cell r="AI2511">
            <v>44692.261237199098</v>
          </cell>
          <cell r="AJ2511" t="str">
            <v>cbaileyAudubon</v>
          </cell>
          <cell r="AK2511">
            <v>0</v>
          </cell>
          <cell r="AL2511">
            <v>1</v>
          </cell>
          <cell r="AM2511">
            <v>1</v>
          </cell>
          <cell r="AO2511">
            <v>1</v>
          </cell>
          <cell r="AP2511">
            <v>1</v>
          </cell>
          <cell r="AQ2511">
            <v>-81.462447323635899</v>
          </cell>
          <cell r="AR2511">
            <v>27.698576751322499</v>
          </cell>
        </row>
        <row r="2512">
          <cell r="A2512" t="str">
            <v>PO028</v>
          </cell>
          <cell r="B2512" t="str">
            <v>Polk</v>
          </cell>
          <cell r="C2512" t="str">
            <v>Unk</v>
          </cell>
          <cell r="D2512" t="str">
            <v>Last recorded substrate: Live Pine Tree</v>
          </cell>
          <cell r="E2512" t="str">
            <v>unmonitored</v>
          </cell>
          <cell r="F2512">
            <v>28.0026670000411</v>
          </cell>
          <cell r="G2512">
            <v>-81.509832999957197</v>
          </cell>
          <cell r="H2512" t="str">
            <v>4e6af486-b554-4f72-bc5a-9151f5ad3d92</v>
          </cell>
          <cell r="I2512">
            <v>43682.641506898202</v>
          </cell>
          <cell r="J2512" t="str">
            <v>twu_dangermond</v>
          </cell>
          <cell r="K2512">
            <v>43991.884623877297</v>
          </cell>
          <cell r="L2512" t="str">
            <v>cbaileyAudubon</v>
          </cell>
          <cell r="M2512">
            <v>1</v>
          </cell>
          <cell r="N2512" t="str">
            <v>Unknown</v>
          </cell>
          <cell r="P2512" t="str">
            <v>0</v>
          </cell>
          <cell r="Q2512" t="str">
            <v>PO028</v>
          </cell>
          <cell r="R2512">
            <v>43304.732349641199</v>
          </cell>
          <cell r="S2512">
            <v>0</v>
          </cell>
          <cell r="T2512">
            <v>0</v>
          </cell>
          <cell r="U2512">
            <v>0</v>
          </cell>
          <cell r="V2512">
            <v>0</v>
          </cell>
          <cell r="W2512">
            <v>0</v>
          </cell>
          <cell r="X2512">
            <v>0</v>
          </cell>
          <cell r="Y2512">
            <v>0</v>
          </cell>
          <cell r="Z2512">
            <v>0</v>
          </cell>
          <cell r="AA2512">
            <v>0</v>
          </cell>
          <cell r="AB2512">
            <v>0</v>
          </cell>
          <cell r="AC2512">
            <v>0</v>
          </cell>
          <cell r="AD2512">
            <v>0</v>
          </cell>
          <cell r="AE2512">
            <v>0</v>
          </cell>
          <cell r="AF2512">
            <v>0</v>
          </cell>
          <cell r="AG2512">
            <v>44074.635158379599</v>
          </cell>
          <cell r="AH2512" t="str">
            <v>cbaileyAudubon</v>
          </cell>
          <cell r="AI2512">
            <v>44692.261239201398</v>
          </cell>
          <cell r="AJ2512" t="str">
            <v>cbaileyAudubon</v>
          </cell>
          <cell r="AK2512">
            <v>0</v>
          </cell>
          <cell r="AL2512">
            <v>0</v>
          </cell>
          <cell r="AM2512">
            <v>0</v>
          </cell>
          <cell r="AQ2512">
            <v>-81.509832999957197</v>
          </cell>
          <cell r="AR2512">
            <v>28.0026670000411</v>
          </cell>
        </row>
        <row r="2513">
          <cell r="A2513" t="str">
            <v>PO029</v>
          </cell>
          <cell r="B2513" t="str">
            <v>Polk</v>
          </cell>
          <cell r="C2513" t="str">
            <v>Unk</v>
          </cell>
          <cell r="D2513" t="str">
            <v>Last recorded substrate: Live Pine Tree</v>
          </cell>
          <cell r="E2513" t="str">
            <v>unmonitored</v>
          </cell>
          <cell r="F2513">
            <v>27.7948330003398</v>
          </cell>
          <cell r="G2513">
            <v>-81.621833000237004</v>
          </cell>
          <cell r="H2513" t="str">
            <v>fb5e1d0c-b4c2-4ced-bc75-3f46e97a590c</v>
          </cell>
          <cell r="I2513">
            <v>43682.641506898202</v>
          </cell>
          <cell r="J2513" t="str">
            <v>twu_dangermond</v>
          </cell>
          <cell r="K2513">
            <v>43991.884623877297</v>
          </cell>
          <cell r="L2513" t="str">
            <v>cbaileyAudubon</v>
          </cell>
          <cell r="M2513">
            <v>1</v>
          </cell>
          <cell r="N2513" t="str">
            <v>Unknown</v>
          </cell>
          <cell r="P2513" t="str">
            <v>0</v>
          </cell>
          <cell r="Q2513" t="str">
            <v>PO029</v>
          </cell>
          <cell r="R2513">
            <v>43304.732349641199</v>
          </cell>
          <cell r="S2513">
            <v>0</v>
          </cell>
          <cell r="T2513">
            <v>0</v>
          </cell>
          <cell r="U2513">
            <v>0</v>
          </cell>
          <cell r="V2513">
            <v>0</v>
          </cell>
          <cell r="W2513">
            <v>0</v>
          </cell>
          <cell r="X2513">
            <v>0</v>
          </cell>
          <cell r="Y2513">
            <v>0</v>
          </cell>
          <cell r="Z2513">
            <v>0</v>
          </cell>
          <cell r="AA2513">
            <v>0</v>
          </cell>
          <cell r="AB2513">
            <v>0</v>
          </cell>
          <cell r="AC2513">
            <v>0</v>
          </cell>
          <cell r="AD2513">
            <v>0</v>
          </cell>
          <cell r="AE2513">
            <v>0</v>
          </cell>
          <cell r="AF2513">
            <v>0</v>
          </cell>
          <cell r="AG2513">
            <v>44074.635158379599</v>
          </cell>
          <cell r="AH2513" t="str">
            <v>cbaileyAudubon</v>
          </cell>
          <cell r="AI2513">
            <v>44692.261241273103</v>
          </cell>
          <cell r="AJ2513" t="str">
            <v>cbaileyAudubon</v>
          </cell>
          <cell r="AK2513">
            <v>0</v>
          </cell>
          <cell r="AL2513">
            <v>0</v>
          </cell>
          <cell r="AM2513">
            <v>0</v>
          </cell>
          <cell r="AQ2513">
            <v>-81.621833000237004</v>
          </cell>
          <cell r="AR2513">
            <v>27.7948330003398</v>
          </cell>
        </row>
        <row r="2514">
          <cell r="A2514" t="str">
            <v>PO030</v>
          </cell>
          <cell r="B2514" t="str">
            <v>Polk</v>
          </cell>
          <cell r="C2514" t="str">
            <v>Unk</v>
          </cell>
          <cell r="D2514" t="str">
            <v>Last recorded substrate: G</v>
          </cell>
          <cell r="E2514" t="str">
            <v>unmonitored</v>
          </cell>
          <cell r="F2514">
            <v>28.009499999930899</v>
          </cell>
          <cell r="G2514">
            <v>-81.653332999698193</v>
          </cell>
          <cell r="H2514" t="str">
            <v>93500f5b-917b-4e25-bc91-28a585c2b25e</v>
          </cell>
          <cell r="I2514">
            <v>43682.641506898202</v>
          </cell>
          <cell r="J2514" t="str">
            <v>twu_dangermond</v>
          </cell>
          <cell r="K2514">
            <v>43991.884623877297</v>
          </cell>
          <cell r="L2514" t="str">
            <v>cbaileyAudubon</v>
          </cell>
          <cell r="M2514">
            <v>1</v>
          </cell>
          <cell r="N2514" t="str">
            <v>Unknown</v>
          </cell>
          <cell r="P2514" t="str">
            <v>0</v>
          </cell>
          <cell r="Q2514" t="str">
            <v>PO030</v>
          </cell>
          <cell r="R2514">
            <v>43304.732349641199</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cell r="AF2514">
            <v>0</v>
          </cell>
          <cell r="AG2514">
            <v>44074.635158379599</v>
          </cell>
          <cell r="AH2514" t="str">
            <v>cbaileyAudubon</v>
          </cell>
          <cell r="AI2514">
            <v>44692.261243229201</v>
          </cell>
          <cell r="AJ2514" t="str">
            <v>cbaileyAudubon</v>
          </cell>
          <cell r="AK2514">
            <v>0</v>
          </cell>
          <cell r="AL2514">
            <v>0</v>
          </cell>
          <cell r="AM2514">
            <v>0</v>
          </cell>
          <cell r="AQ2514">
            <v>-81.653332999698193</v>
          </cell>
          <cell r="AR2514">
            <v>28.009499999930899</v>
          </cell>
        </row>
        <row r="2515">
          <cell r="A2515" t="str">
            <v>PO031</v>
          </cell>
          <cell r="B2515" t="str">
            <v>Polk</v>
          </cell>
          <cell r="C2515" t="str">
            <v>Unk</v>
          </cell>
          <cell r="D2515" t="str">
            <v>Last recorded substrate: G</v>
          </cell>
          <cell r="E2515" t="str">
            <v>unmonitored</v>
          </cell>
          <cell r="F2515">
            <v>27.825667000278401</v>
          </cell>
          <cell r="G2515">
            <v>-81.680333000134596</v>
          </cell>
          <cell r="H2515" t="str">
            <v>6baa6ab4-aebd-40c8-af0a-ebb30b17c142</v>
          </cell>
          <cell r="I2515">
            <v>43682.641506898202</v>
          </cell>
          <cell r="J2515" t="str">
            <v>twu_dangermond</v>
          </cell>
          <cell r="K2515">
            <v>43991.884623877297</v>
          </cell>
          <cell r="L2515" t="str">
            <v>cbaileyAudubon</v>
          </cell>
          <cell r="M2515">
            <v>1</v>
          </cell>
          <cell r="N2515" t="str">
            <v>Unknown</v>
          </cell>
          <cell r="P2515" t="str">
            <v>0</v>
          </cell>
          <cell r="Q2515" t="str">
            <v>PO031</v>
          </cell>
          <cell r="R2515">
            <v>43304.732349641199</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cell r="AF2515">
            <v>0</v>
          </cell>
          <cell r="AG2515">
            <v>44074.635158379599</v>
          </cell>
          <cell r="AH2515" t="str">
            <v>cbaileyAudubon</v>
          </cell>
          <cell r="AI2515">
            <v>44692.261245219903</v>
          </cell>
          <cell r="AJ2515" t="str">
            <v>cbaileyAudubon</v>
          </cell>
          <cell r="AK2515">
            <v>0</v>
          </cell>
          <cell r="AL2515">
            <v>0</v>
          </cell>
          <cell r="AM2515">
            <v>0</v>
          </cell>
          <cell r="AQ2515">
            <v>-81.680333000134596</v>
          </cell>
          <cell r="AR2515">
            <v>27.825667000278401</v>
          </cell>
        </row>
        <row r="2516">
          <cell r="A2516" t="str">
            <v>PO032</v>
          </cell>
          <cell r="B2516" t="str">
            <v>Polk</v>
          </cell>
          <cell r="C2516" t="str">
            <v>Unk</v>
          </cell>
          <cell r="D2516" t="str">
            <v>Last recorded substrate: Artificial Cell Tower</v>
          </cell>
          <cell r="E2516" t="str">
            <v>unmonitored</v>
          </cell>
          <cell r="F2516">
            <v>28.049305000381398</v>
          </cell>
          <cell r="G2516">
            <v>-81.844582999570505</v>
          </cell>
          <cell r="H2516" t="str">
            <v>3c05ec1c-d6e1-433b-8472-5e7c2bb5d28b</v>
          </cell>
          <cell r="I2516">
            <v>43682.641506898202</v>
          </cell>
          <cell r="J2516" t="str">
            <v>twu_dangermond</v>
          </cell>
          <cell r="K2516">
            <v>43991.884623877297</v>
          </cell>
          <cell r="L2516" t="str">
            <v>cbaileyAudubon</v>
          </cell>
          <cell r="M2516">
            <v>1</v>
          </cell>
          <cell r="N2516" t="str">
            <v>Unknown</v>
          </cell>
          <cell r="P2516" t="str">
            <v>0</v>
          </cell>
          <cell r="Q2516" t="str">
            <v>PO032</v>
          </cell>
          <cell r="R2516">
            <v>43304.732349641199</v>
          </cell>
          <cell r="S2516">
            <v>0</v>
          </cell>
          <cell r="T2516">
            <v>0</v>
          </cell>
          <cell r="U2516">
            <v>0</v>
          </cell>
          <cell r="V2516">
            <v>0</v>
          </cell>
          <cell r="W2516">
            <v>0</v>
          </cell>
          <cell r="X2516">
            <v>0</v>
          </cell>
          <cell r="Y2516">
            <v>0</v>
          </cell>
          <cell r="Z2516">
            <v>0</v>
          </cell>
          <cell r="AA2516">
            <v>0</v>
          </cell>
          <cell r="AB2516">
            <v>0</v>
          </cell>
          <cell r="AC2516">
            <v>1</v>
          </cell>
          <cell r="AD2516">
            <v>0</v>
          </cell>
          <cell r="AE2516">
            <v>0</v>
          </cell>
          <cell r="AF2516">
            <v>1</v>
          </cell>
          <cell r="AG2516">
            <v>44074.635158379599</v>
          </cell>
          <cell r="AH2516" t="str">
            <v>cbaileyAudubon</v>
          </cell>
          <cell r="AI2516">
            <v>44692.261252569398</v>
          </cell>
          <cell r="AJ2516" t="str">
            <v>cbaileyAudubon</v>
          </cell>
          <cell r="AK2516">
            <v>0</v>
          </cell>
          <cell r="AL2516">
            <v>0</v>
          </cell>
          <cell r="AM2516">
            <v>2</v>
          </cell>
          <cell r="AO2516">
            <v>0</v>
          </cell>
          <cell r="AP2516">
            <v>0</v>
          </cell>
          <cell r="AQ2516">
            <v>-81.844582999570505</v>
          </cell>
          <cell r="AR2516">
            <v>28.049305000381398</v>
          </cell>
        </row>
        <row r="2517">
          <cell r="A2517" t="str">
            <v>PO033</v>
          </cell>
          <cell r="B2517" t="str">
            <v>Polk</v>
          </cell>
          <cell r="C2517" t="str">
            <v>Unk</v>
          </cell>
          <cell r="D2517" t="str">
            <v>Last recorded substrate: G</v>
          </cell>
          <cell r="E2517" t="str">
            <v>unmonitored</v>
          </cell>
          <cell r="F2517">
            <v>27.9216669999559</v>
          </cell>
          <cell r="G2517">
            <v>-81.6783329999692</v>
          </cell>
          <cell r="H2517" t="str">
            <v>fe2f1bd4-874c-46ac-bf7c-4e836f68cb12</v>
          </cell>
          <cell r="I2517">
            <v>43682.641506898202</v>
          </cell>
          <cell r="J2517" t="str">
            <v>twu_dangermond</v>
          </cell>
          <cell r="K2517">
            <v>43991.884623877297</v>
          </cell>
          <cell r="L2517" t="str">
            <v>cbaileyAudubon</v>
          </cell>
          <cell r="M2517">
            <v>1</v>
          </cell>
          <cell r="N2517" t="str">
            <v>Unknown</v>
          </cell>
          <cell r="P2517" t="str">
            <v>0</v>
          </cell>
          <cell r="Q2517" t="str">
            <v>PO033</v>
          </cell>
          <cell r="R2517">
            <v>43304.732349641199</v>
          </cell>
          <cell r="S2517">
            <v>0</v>
          </cell>
          <cell r="T2517">
            <v>0</v>
          </cell>
          <cell r="U2517">
            <v>0</v>
          </cell>
          <cell r="V2517">
            <v>0</v>
          </cell>
          <cell r="W2517">
            <v>0</v>
          </cell>
          <cell r="X2517">
            <v>0</v>
          </cell>
          <cell r="Y2517">
            <v>0</v>
          </cell>
          <cell r="Z2517">
            <v>0</v>
          </cell>
          <cell r="AA2517">
            <v>0</v>
          </cell>
          <cell r="AB2517">
            <v>0</v>
          </cell>
          <cell r="AC2517">
            <v>0</v>
          </cell>
          <cell r="AD2517">
            <v>0</v>
          </cell>
          <cell r="AE2517">
            <v>0</v>
          </cell>
          <cell r="AF2517">
            <v>0</v>
          </cell>
          <cell r="AG2517">
            <v>44074.635158379599</v>
          </cell>
          <cell r="AH2517" t="str">
            <v>cbaileyAudubon</v>
          </cell>
          <cell r="AI2517">
            <v>44692.261254409699</v>
          </cell>
          <cell r="AJ2517" t="str">
            <v>cbaileyAudubon</v>
          </cell>
          <cell r="AK2517">
            <v>0</v>
          </cell>
          <cell r="AL2517">
            <v>0</v>
          </cell>
          <cell r="AM2517">
            <v>0</v>
          </cell>
          <cell r="AQ2517">
            <v>-81.6783329999692</v>
          </cell>
          <cell r="AR2517">
            <v>27.9216669999559</v>
          </cell>
        </row>
        <row r="2518">
          <cell r="A2518" t="str">
            <v>PO034</v>
          </cell>
          <cell r="B2518" t="str">
            <v>Polk</v>
          </cell>
          <cell r="C2518" t="str">
            <v>Unk</v>
          </cell>
          <cell r="D2518" t="str">
            <v>Last recorded substrate: Live Cypress Tree</v>
          </cell>
          <cell r="E2518" t="str">
            <v>unmonitored</v>
          </cell>
          <cell r="F2518">
            <v>27.871000000396901</v>
          </cell>
          <cell r="G2518">
            <v>-81.805500000097496</v>
          </cell>
          <cell r="H2518" t="str">
            <v>92bca95c-fd87-4480-a290-a92fd017a017</v>
          </cell>
          <cell r="I2518">
            <v>43682.641506898202</v>
          </cell>
          <cell r="J2518" t="str">
            <v>twu_dangermond</v>
          </cell>
          <cell r="K2518">
            <v>43991.884623877297</v>
          </cell>
          <cell r="L2518" t="str">
            <v>cbaileyAudubon</v>
          </cell>
          <cell r="M2518">
            <v>1</v>
          </cell>
          <cell r="N2518" t="str">
            <v>Unknown</v>
          </cell>
          <cell r="P2518" t="str">
            <v>0</v>
          </cell>
          <cell r="Q2518" t="str">
            <v>PO034</v>
          </cell>
          <cell r="R2518">
            <v>43304.732349641199</v>
          </cell>
          <cell r="S2518">
            <v>0</v>
          </cell>
          <cell r="T2518">
            <v>0</v>
          </cell>
          <cell r="U2518">
            <v>0</v>
          </cell>
          <cell r="V2518">
            <v>0</v>
          </cell>
          <cell r="W2518">
            <v>0</v>
          </cell>
          <cell r="X2518">
            <v>0</v>
          </cell>
          <cell r="Y2518">
            <v>0</v>
          </cell>
          <cell r="Z2518">
            <v>0</v>
          </cell>
          <cell r="AA2518">
            <v>0</v>
          </cell>
          <cell r="AB2518">
            <v>0</v>
          </cell>
          <cell r="AC2518">
            <v>0</v>
          </cell>
          <cell r="AD2518">
            <v>0</v>
          </cell>
          <cell r="AE2518">
            <v>0</v>
          </cell>
          <cell r="AF2518">
            <v>0</v>
          </cell>
          <cell r="AG2518">
            <v>44074.635158379599</v>
          </cell>
          <cell r="AH2518" t="str">
            <v>cbaileyAudubon</v>
          </cell>
          <cell r="AI2518">
            <v>44692.261256365702</v>
          </cell>
          <cell r="AJ2518" t="str">
            <v>cbaileyAudubon</v>
          </cell>
          <cell r="AK2518">
            <v>0</v>
          </cell>
          <cell r="AL2518">
            <v>0</v>
          </cell>
          <cell r="AM2518">
            <v>0</v>
          </cell>
          <cell r="AQ2518">
            <v>-81.805500000097496</v>
          </cell>
          <cell r="AR2518">
            <v>27.871000000396901</v>
          </cell>
        </row>
        <row r="2519">
          <cell r="A2519" t="str">
            <v>PO035</v>
          </cell>
          <cell r="B2519" t="str">
            <v>Polk</v>
          </cell>
          <cell r="C2519" t="str">
            <v>Unk</v>
          </cell>
          <cell r="D2519" t="str">
            <v>Last recorded substrate: G</v>
          </cell>
          <cell r="E2519" t="str">
            <v>unmonitored</v>
          </cell>
          <cell r="F2519">
            <v>28.096667000290299</v>
          </cell>
          <cell r="G2519">
            <v>-81.696666999572102</v>
          </cell>
          <cell r="H2519" t="str">
            <v>feb6a7b2-456b-4531-bc59-6cf9aa7c31ff</v>
          </cell>
          <cell r="I2519">
            <v>43682.641506898202</v>
          </cell>
          <cell r="J2519" t="str">
            <v>twu_dangermond</v>
          </cell>
          <cell r="K2519">
            <v>43991.884623877297</v>
          </cell>
          <cell r="L2519" t="str">
            <v>cbaileyAudubon</v>
          </cell>
          <cell r="M2519">
            <v>1</v>
          </cell>
          <cell r="N2519" t="str">
            <v>Unknown</v>
          </cell>
          <cell r="P2519" t="str">
            <v>0</v>
          </cell>
          <cell r="Q2519" t="str">
            <v>PO035</v>
          </cell>
          <cell r="R2519">
            <v>43304.732349641199</v>
          </cell>
          <cell r="S2519">
            <v>0</v>
          </cell>
          <cell r="T2519">
            <v>0</v>
          </cell>
          <cell r="U2519">
            <v>0</v>
          </cell>
          <cell r="V2519">
            <v>0</v>
          </cell>
          <cell r="W2519">
            <v>0</v>
          </cell>
          <cell r="X2519">
            <v>0</v>
          </cell>
          <cell r="Y2519">
            <v>0</v>
          </cell>
          <cell r="Z2519">
            <v>0</v>
          </cell>
          <cell r="AA2519">
            <v>0</v>
          </cell>
          <cell r="AB2519">
            <v>0</v>
          </cell>
          <cell r="AC2519">
            <v>0</v>
          </cell>
          <cell r="AD2519">
            <v>0</v>
          </cell>
          <cell r="AE2519">
            <v>0</v>
          </cell>
          <cell r="AF2519">
            <v>0</v>
          </cell>
          <cell r="AG2519">
            <v>44074.635158379599</v>
          </cell>
          <cell r="AH2519" t="str">
            <v>cbaileyAudubon</v>
          </cell>
          <cell r="AI2519">
            <v>44692.261258368097</v>
          </cell>
          <cell r="AJ2519" t="str">
            <v>cbaileyAudubon</v>
          </cell>
          <cell r="AK2519">
            <v>0</v>
          </cell>
          <cell r="AL2519">
            <v>0</v>
          </cell>
          <cell r="AM2519">
            <v>0</v>
          </cell>
          <cell r="AQ2519">
            <v>-81.696666999572102</v>
          </cell>
          <cell r="AR2519">
            <v>28.096667000290299</v>
          </cell>
        </row>
        <row r="2520">
          <cell r="A2520" t="str">
            <v>PO036</v>
          </cell>
          <cell r="B2520" t="str">
            <v>Polk</v>
          </cell>
          <cell r="C2520" t="str">
            <v>Unk</v>
          </cell>
          <cell r="D2520" t="str">
            <v>Last recorded substrate: Live_Tree</v>
          </cell>
          <cell r="E2520" t="str">
            <v>unmonitored</v>
          </cell>
          <cell r="F2520">
            <v>27.934833329616701</v>
          </cell>
          <cell r="G2520">
            <v>-81.376000000058994</v>
          </cell>
          <cell r="H2520" t="str">
            <v>0ccb7fc9-751d-47c6-9e3f-7cd15559ed62</v>
          </cell>
          <cell r="I2520">
            <v>43682.641506898202</v>
          </cell>
          <cell r="J2520" t="str">
            <v>twu_dangermond</v>
          </cell>
          <cell r="K2520">
            <v>43991.884623877297</v>
          </cell>
          <cell r="L2520" t="str">
            <v>cbaileyAudubon</v>
          </cell>
          <cell r="M2520">
            <v>1</v>
          </cell>
          <cell r="N2520" t="str">
            <v>Unknown</v>
          </cell>
          <cell r="O2520" t="str">
            <v>2021 no nest found here</v>
          </cell>
          <cell r="P2520" t="str">
            <v>0</v>
          </cell>
          <cell r="Q2520" t="str">
            <v>PO036</v>
          </cell>
          <cell r="R2520">
            <v>43304.732349641199</v>
          </cell>
          <cell r="S2520">
            <v>0</v>
          </cell>
          <cell r="T2520">
            <v>0</v>
          </cell>
          <cell r="U2520">
            <v>0</v>
          </cell>
          <cell r="V2520">
            <v>0</v>
          </cell>
          <cell r="W2520">
            <v>0</v>
          </cell>
          <cell r="X2520">
            <v>0</v>
          </cell>
          <cell r="Y2520">
            <v>0</v>
          </cell>
          <cell r="Z2520">
            <v>0</v>
          </cell>
          <cell r="AA2520">
            <v>0</v>
          </cell>
          <cell r="AB2520">
            <v>0</v>
          </cell>
          <cell r="AC2520">
            <v>0</v>
          </cell>
          <cell r="AD2520">
            <v>0</v>
          </cell>
          <cell r="AE2520">
            <v>0</v>
          </cell>
          <cell r="AF2520">
            <v>0</v>
          </cell>
          <cell r="AG2520">
            <v>44074.635158379599</v>
          </cell>
          <cell r="AH2520" t="str">
            <v>cbaileyAudubon</v>
          </cell>
          <cell r="AI2520">
            <v>44692.2612603819</v>
          </cell>
          <cell r="AJ2520" t="str">
            <v>cbaileyAudubon</v>
          </cell>
          <cell r="AK2520">
            <v>1</v>
          </cell>
          <cell r="AL2520">
            <v>0</v>
          </cell>
          <cell r="AM2520">
            <v>1</v>
          </cell>
          <cell r="AQ2520">
            <v>-81.376000000058994</v>
          </cell>
          <cell r="AR2520">
            <v>27.934833329616701</v>
          </cell>
        </row>
        <row r="2521">
          <cell r="A2521" t="str">
            <v>PO037</v>
          </cell>
          <cell r="B2521" t="str">
            <v>Polk</v>
          </cell>
          <cell r="C2521" t="str">
            <v>Unk</v>
          </cell>
          <cell r="D2521" t="str">
            <v>Last known substrate: Live Pine</v>
          </cell>
          <cell r="E2521" t="str">
            <v>unmonitored</v>
          </cell>
          <cell r="F2521">
            <v>27.974</v>
          </cell>
          <cell r="G2521">
            <v>-81.814999999999998</v>
          </cell>
          <cell r="H2521" t="str">
            <v>cced55dc-7663-4bb6-8caf-ccb585b9587c</v>
          </cell>
          <cell r="I2521">
            <v>43682.641506898202</v>
          </cell>
          <cell r="J2521" t="str">
            <v>twu_dangermond</v>
          </cell>
          <cell r="K2521">
            <v>43991.884678773102</v>
          </cell>
          <cell r="L2521" t="str">
            <v>cbaileyAudubon</v>
          </cell>
          <cell r="M2521">
            <v>1</v>
          </cell>
          <cell r="N2521" t="str">
            <v>Unknown</v>
          </cell>
          <cell r="O2521" t="str">
            <v>FWC says nest relocated to here Jun 2019. 2021 vol says woods too thick, can't find nest</v>
          </cell>
          <cell r="P2521" t="str">
            <v>1</v>
          </cell>
          <cell r="Q2521" t="str">
            <v>PO037</v>
          </cell>
          <cell r="R2521">
            <v>43636.166666666701</v>
          </cell>
          <cell r="S2521">
            <v>0</v>
          </cell>
          <cell r="T2521">
            <v>0</v>
          </cell>
          <cell r="U2521">
            <v>0</v>
          </cell>
          <cell r="V2521">
            <v>0</v>
          </cell>
          <cell r="W2521">
            <v>0</v>
          </cell>
          <cell r="X2521">
            <v>0</v>
          </cell>
          <cell r="Y2521">
            <v>0</v>
          </cell>
          <cell r="Z2521">
            <v>0</v>
          </cell>
          <cell r="AA2521">
            <v>0</v>
          </cell>
          <cell r="AB2521">
            <v>0</v>
          </cell>
          <cell r="AC2521">
            <v>0</v>
          </cell>
          <cell r="AD2521">
            <v>0</v>
          </cell>
          <cell r="AE2521">
            <v>0</v>
          </cell>
          <cell r="AF2521">
            <v>0</v>
          </cell>
          <cell r="AG2521">
            <v>44074.635158379599</v>
          </cell>
          <cell r="AH2521" t="str">
            <v>cbaileyAudubon</v>
          </cell>
          <cell r="AI2521">
            <v>44692.263253275501</v>
          </cell>
          <cell r="AJ2521" t="str">
            <v>cbaileyAudubon</v>
          </cell>
          <cell r="AK2521">
            <v>1</v>
          </cell>
          <cell r="AL2521">
            <v>0</v>
          </cell>
          <cell r="AM2521">
            <v>1</v>
          </cell>
          <cell r="AQ2521">
            <v>-81.814991897630193</v>
          </cell>
          <cell r="AR2521">
            <v>27.974130289845</v>
          </cell>
        </row>
        <row r="2522">
          <cell r="A2522" t="str">
            <v>PO037a</v>
          </cell>
          <cell r="B2522" t="str">
            <v>Polk</v>
          </cell>
          <cell r="C2522" t="str">
            <v>Unk</v>
          </cell>
          <cell r="D2522" t="str">
            <v>Last recorded substrate: Live Pine</v>
          </cell>
          <cell r="E2522" t="str">
            <v>unmonitored</v>
          </cell>
          <cell r="F2522">
            <v>27.978500000314199</v>
          </cell>
          <cell r="G2522">
            <v>-81.804332999610295</v>
          </cell>
          <cell r="H2522" t="str">
            <v>2938211d-3b47-430e-836a-92e089921b38</v>
          </cell>
          <cell r="I2522">
            <v>43682.641506898202</v>
          </cell>
          <cell r="J2522" t="str">
            <v>twu_dangermond</v>
          </cell>
          <cell r="K2522">
            <v>43991.884623877297</v>
          </cell>
          <cell r="L2522" t="str">
            <v>cbaileyAudubon</v>
          </cell>
          <cell r="M2522">
            <v>1</v>
          </cell>
          <cell r="N2522" t="str">
            <v>Unknown</v>
          </cell>
          <cell r="O2522" t="str">
            <v>FWC says pair moved to nest west of here Jun 2019</v>
          </cell>
          <cell r="P2522" t="str">
            <v>2</v>
          </cell>
          <cell r="Q2522" t="str">
            <v>PO037</v>
          </cell>
          <cell r="R2522">
            <v>43304.732349641199</v>
          </cell>
          <cell r="S2522">
            <v>0</v>
          </cell>
          <cell r="T2522">
            <v>0</v>
          </cell>
          <cell r="U2522">
            <v>0</v>
          </cell>
          <cell r="V2522">
            <v>0</v>
          </cell>
          <cell r="W2522">
            <v>0</v>
          </cell>
          <cell r="X2522">
            <v>0</v>
          </cell>
          <cell r="Y2522">
            <v>0</v>
          </cell>
          <cell r="Z2522">
            <v>0</v>
          </cell>
          <cell r="AA2522">
            <v>0</v>
          </cell>
          <cell r="AB2522">
            <v>0</v>
          </cell>
          <cell r="AC2522">
            <v>0</v>
          </cell>
          <cell r="AD2522">
            <v>0</v>
          </cell>
          <cell r="AE2522">
            <v>0</v>
          </cell>
          <cell r="AF2522">
            <v>0</v>
          </cell>
          <cell r="AG2522">
            <v>44074.635158379599</v>
          </cell>
          <cell r="AH2522" t="str">
            <v>cbaileyAudubon</v>
          </cell>
          <cell r="AI2522">
            <v>44692.261262557899</v>
          </cell>
          <cell r="AJ2522" t="str">
            <v>cbaileyAudubon</v>
          </cell>
          <cell r="AK2522">
            <v>0</v>
          </cell>
          <cell r="AL2522">
            <v>0</v>
          </cell>
          <cell r="AM2522">
            <v>0</v>
          </cell>
          <cell r="AQ2522">
            <v>-81.804332999610295</v>
          </cell>
          <cell r="AR2522">
            <v>27.978500000314199</v>
          </cell>
        </row>
        <row r="2523">
          <cell r="A2523" t="str">
            <v>PO038</v>
          </cell>
          <cell r="B2523" t="str">
            <v>Polk</v>
          </cell>
          <cell r="C2523" t="str">
            <v>Unk</v>
          </cell>
          <cell r="D2523" t="str">
            <v>Last recorded substrate: Live Pine Tree</v>
          </cell>
          <cell r="E2523" t="str">
            <v>unmonitored</v>
          </cell>
          <cell r="F2523">
            <v>27.918500000173701</v>
          </cell>
          <cell r="G2523">
            <v>-81.319169999715697</v>
          </cell>
          <cell r="H2523" t="str">
            <v>8f683908-58cc-4769-94f6-b3956be7cb75</v>
          </cell>
          <cell r="I2523">
            <v>43682.641506898202</v>
          </cell>
          <cell r="J2523" t="str">
            <v>twu_dangermond</v>
          </cell>
          <cell r="K2523">
            <v>43991.884623877297</v>
          </cell>
          <cell r="L2523" t="str">
            <v>cbaileyAudubon</v>
          </cell>
          <cell r="M2523">
            <v>1</v>
          </cell>
          <cell r="N2523" t="str">
            <v>Unknown</v>
          </cell>
          <cell r="P2523" t="str">
            <v>0</v>
          </cell>
          <cell r="Q2523" t="str">
            <v>PO038</v>
          </cell>
          <cell r="R2523">
            <v>43304.732349641199</v>
          </cell>
          <cell r="S2523">
            <v>0</v>
          </cell>
          <cell r="T2523">
            <v>0</v>
          </cell>
          <cell r="U2523">
            <v>0</v>
          </cell>
          <cell r="V2523">
            <v>0</v>
          </cell>
          <cell r="W2523">
            <v>0</v>
          </cell>
          <cell r="X2523">
            <v>0</v>
          </cell>
          <cell r="Y2523">
            <v>0</v>
          </cell>
          <cell r="Z2523">
            <v>0</v>
          </cell>
          <cell r="AA2523">
            <v>0</v>
          </cell>
          <cell r="AB2523">
            <v>0</v>
          </cell>
          <cell r="AC2523">
            <v>0</v>
          </cell>
          <cell r="AD2523">
            <v>0</v>
          </cell>
          <cell r="AE2523">
            <v>0</v>
          </cell>
          <cell r="AF2523">
            <v>0</v>
          </cell>
          <cell r="AG2523">
            <v>44074.635158379599</v>
          </cell>
          <cell r="AH2523" t="str">
            <v>cbaileyAudubon</v>
          </cell>
          <cell r="AI2523">
            <v>44692.261264548601</v>
          </cell>
          <cell r="AJ2523" t="str">
            <v>cbaileyAudubon</v>
          </cell>
          <cell r="AK2523">
            <v>0</v>
          </cell>
          <cell r="AL2523">
            <v>0</v>
          </cell>
          <cell r="AM2523">
            <v>0</v>
          </cell>
          <cell r="AQ2523">
            <v>-81.319169999715697</v>
          </cell>
          <cell r="AR2523">
            <v>27.918500000173701</v>
          </cell>
        </row>
        <row r="2524">
          <cell r="A2524" t="str">
            <v>PO039</v>
          </cell>
          <cell r="B2524" t="str">
            <v>Polk</v>
          </cell>
          <cell r="C2524" t="str">
            <v>Y</v>
          </cell>
          <cell r="D2524" t="str">
            <v>Last recorded substrate: Live Pine</v>
          </cell>
          <cell r="E2524" t="str">
            <v>Audubon</v>
          </cell>
          <cell r="F2524">
            <v>27.985167000089699</v>
          </cell>
          <cell r="G2524">
            <v>-81.867333000329097</v>
          </cell>
          <cell r="H2524" t="str">
            <v>579932a1-63f1-41ab-8e8e-98b821342556</v>
          </cell>
          <cell r="I2524">
            <v>43682.641506898202</v>
          </cell>
          <cell r="J2524" t="str">
            <v>twu_dangermond</v>
          </cell>
          <cell r="K2524">
            <v>43991.884201770801</v>
          </cell>
          <cell r="L2524" t="str">
            <v>cbaileyAudubon</v>
          </cell>
          <cell r="M2524">
            <v>1</v>
          </cell>
          <cell r="N2524" t="str">
            <v>Occupied</v>
          </cell>
          <cell r="P2524" t="str">
            <v>0</v>
          </cell>
          <cell r="Q2524" t="str">
            <v>PO039</v>
          </cell>
          <cell r="R2524">
            <v>43304.732349641199</v>
          </cell>
          <cell r="S2524">
            <v>0</v>
          </cell>
          <cell r="T2524">
            <v>0</v>
          </cell>
          <cell r="U2524">
            <v>0</v>
          </cell>
          <cell r="V2524">
            <v>14</v>
          </cell>
          <cell r="W2524">
            <v>31</v>
          </cell>
          <cell r="X2524">
            <v>2</v>
          </cell>
          <cell r="Y2524">
            <v>0</v>
          </cell>
          <cell r="Z2524">
            <v>0</v>
          </cell>
          <cell r="AA2524">
            <v>0</v>
          </cell>
          <cell r="AB2524">
            <v>35</v>
          </cell>
          <cell r="AC2524">
            <v>25</v>
          </cell>
          <cell r="AD2524">
            <v>12</v>
          </cell>
          <cell r="AE2524">
            <v>10</v>
          </cell>
          <cell r="AF2524">
            <v>16</v>
          </cell>
          <cell r="AG2524">
            <v>44074.635158379599</v>
          </cell>
          <cell r="AH2524" t="str">
            <v>cbaileyAudubon</v>
          </cell>
          <cell r="AI2524">
            <v>44692.257502094901</v>
          </cell>
          <cell r="AJ2524" t="str">
            <v>cbaileyAudubon</v>
          </cell>
          <cell r="AK2524">
            <v>23</v>
          </cell>
          <cell r="AL2524">
            <v>16</v>
          </cell>
          <cell r="AM2524">
            <v>184</v>
          </cell>
          <cell r="AN2524">
            <v>16</v>
          </cell>
          <cell r="AO2524">
            <v>16</v>
          </cell>
          <cell r="AP2524">
            <v>16</v>
          </cell>
          <cell r="AQ2524">
            <v>-81.867333000329097</v>
          </cell>
          <cell r="AR2524">
            <v>27.985167000089699</v>
          </cell>
        </row>
        <row r="2525">
          <cell r="A2525" t="str">
            <v>PO040</v>
          </cell>
          <cell r="B2525" t="str">
            <v>Polk</v>
          </cell>
          <cell r="C2525" t="str">
            <v>Unk</v>
          </cell>
          <cell r="D2525" t="str">
            <v>Last recorded substrate: Live Pine Tree</v>
          </cell>
          <cell r="E2525" t="str">
            <v>unmonitored</v>
          </cell>
          <cell r="F2525">
            <v>27.712408999619999</v>
          </cell>
          <cell r="G2525">
            <v>-81.976295699615306</v>
          </cell>
          <cell r="H2525" t="str">
            <v>584042e1-6dac-4256-8976-f432f0e8bfec</v>
          </cell>
          <cell r="I2525">
            <v>43682.641506898202</v>
          </cell>
          <cell r="J2525" t="str">
            <v>twu_dangermond</v>
          </cell>
          <cell r="K2525">
            <v>43991.884623877297</v>
          </cell>
          <cell r="L2525" t="str">
            <v>cbaileyAudubon</v>
          </cell>
          <cell r="M2525">
            <v>1</v>
          </cell>
          <cell r="N2525" t="str">
            <v>Unknown</v>
          </cell>
          <cell r="P2525" t="str">
            <v>0</v>
          </cell>
          <cell r="Q2525" t="str">
            <v>PO040</v>
          </cell>
          <cell r="R2525">
            <v>43304.732349641199</v>
          </cell>
          <cell r="S2525">
            <v>0</v>
          </cell>
          <cell r="T2525">
            <v>0</v>
          </cell>
          <cell r="U2525">
            <v>0</v>
          </cell>
          <cell r="V2525">
            <v>0</v>
          </cell>
          <cell r="W2525">
            <v>0</v>
          </cell>
          <cell r="X2525">
            <v>0</v>
          </cell>
          <cell r="Y2525">
            <v>0</v>
          </cell>
          <cell r="Z2525">
            <v>0</v>
          </cell>
          <cell r="AA2525">
            <v>0</v>
          </cell>
          <cell r="AB2525">
            <v>0</v>
          </cell>
          <cell r="AC2525">
            <v>0</v>
          </cell>
          <cell r="AD2525">
            <v>0</v>
          </cell>
          <cell r="AE2525">
            <v>0</v>
          </cell>
          <cell r="AF2525">
            <v>0</v>
          </cell>
          <cell r="AG2525">
            <v>44074.635158379599</v>
          </cell>
          <cell r="AH2525" t="str">
            <v>cbaileyAudubon</v>
          </cell>
          <cell r="AI2525">
            <v>44692.2612665509</v>
          </cell>
          <cell r="AJ2525" t="str">
            <v>cbaileyAudubon</v>
          </cell>
          <cell r="AK2525">
            <v>0</v>
          </cell>
          <cell r="AL2525">
            <v>0</v>
          </cell>
          <cell r="AM2525">
            <v>0</v>
          </cell>
          <cell r="AQ2525">
            <v>-81.976295699615306</v>
          </cell>
          <cell r="AR2525">
            <v>27.712408999619999</v>
          </cell>
        </row>
        <row r="2526">
          <cell r="A2526" t="str">
            <v>PO041</v>
          </cell>
          <cell r="B2526" t="str">
            <v>Polk</v>
          </cell>
          <cell r="C2526" t="str">
            <v>Unk</v>
          </cell>
          <cell r="D2526" t="str">
            <v>Last recorded substrate: Artificial Structure</v>
          </cell>
          <cell r="E2526" t="str">
            <v>unmonitored</v>
          </cell>
          <cell r="F2526">
            <v>27.811666999970001</v>
          </cell>
          <cell r="G2526">
            <v>-81.630000000405005</v>
          </cell>
          <cell r="H2526" t="str">
            <v>d7a9b9e7-570a-4466-a3b1-d2a6084db776</v>
          </cell>
          <cell r="I2526">
            <v>43682.641506898202</v>
          </cell>
          <cell r="J2526" t="str">
            <v>twu_dangermond</v>
          </cell>
          <cell r="K2526">
            <v>43991.884623877297</v>
          </cell>
          <cell r="L2526" t="str">
            <v>cbaileyAudubon</v>
          </cell>
          <cell r="M2526">
            <v>1</v>
          </cell>
          <cell r="N2526" t="str">
            <v>Unknown</v>
          </cell>
          <cell r="P2526" t="str">
            <v>0</v>
          </cell>
          <cell r="Q2526" t="str">
            <v>PO041</v>
          </cell>
          <cell r="R2526">
            <v>43304.732349641199</v>
          </cell>
          <cell r="S2526">
            <v>0</v>
          </cell>
          <cell r="T2526">
            <v>0</v>
          </cell>
          <cell r="U2526">
            <v>0</v>
          </cell>
          <cell r="V2526">
            <v>0</v>
          </cell>
          <cell r="W2526">
            <v>0</v>
          </cell>
          <cell r="X2526">
            <v>0</v>
          </cell>
          <cell r="Y2526">
            <v>0</v>
          </cell>
          <cell r="Z2526">
            <v>0</v>
          </cell>
          <cell r="AA2526">
            <v>0</v>
          </cell>
          <cell r="AB2526">
            <v>0</v>
          </cell>
          <cell r="AC2526">
            <v>0</v>
          </cell>
          <cell r="AD2526">
            <v>0</v>
          </cell>
          <cell r="AE2526">
            <v>0</v>
          </cell>
          <cell r="AF2526">
            <v>0</v>
          </cell>
          <cell r="AG2526">
            <v>44074.635158379599</v>
          </cell>
          <cell r="AH2526" t="str">
            <v>cbaileyAudubon</v>
          </cell>
          <cell r="AI2526">
            <v>44692.261268923598</v>
          </cell>
          <cell r="AJ2526" t="str">
            <v>cbaileyAudubon</v>
          </cell>
          <cell r="AK2526">
            <v>0</v>
          </cell>
          <cell r="AL2526">
            <v>0</v>
          </cell>
          <cell r="AM2526">
            <v>0</v>
          </cell>
          <cell r="AQ2526">
            <v>-81.630000000405005</v>
          </cell>
          <cell r="AR2526">
            <v>27.811666999970001</v>
          </cell>
        </row>
        <row r="2527">
          <cell r="A2527" t="str">
            <v>PO042</v>
          </cell>
          <cell r="B2527" t="str">
            <v>Polk</v>
          </cell>
          <cell r="C2527" t="str">
            <v>Unk</v>
          </cell>
          <cell r="D2527" t="str">
            <v>Last recorded substrate: Live Pine Tree</v>
          </cell>
          <cell r="E2527" t="str">
            <v>unmonitored</v>
          </cell>
          <cell r="F2527">
            <v>27.746000000062701</v>
          </cell>
          <cell r="G2527">
            <v>-81.563166670078104</v>
          </cell>
          <cell r="H2527" t="str">
            <v>0972ae0e-e5b5-47e3-919e-2469b0d091f3</v>
          </cell>
          <cell r="I2527">
            <v>43682.641506898202</v>
          </cell>
          <cell r="J2527" t="str">
            <v>twu_dangermond</v>
          </cell>
          <cell r="K2527">
            <v>43991.884623877297</v>
          </cell>
          <cell r="L2527" t="str">
            <v>cbaileyAudubon</v>
          </cell>
          <cell r="M2527">
            <v>1</v>
          </cell>
          <cell r="N2527" t="str">
            <v>Unknown</v>
          </cell>
          <cell r="O2527" t="str">
            <v>2021 no nest found at this location</v>
          </cell>
          <cell r="P2527" t="str">
            <v>0</v>
          </cell>
          <cell r="Q2527" t="str">
            <v>PO042</v>
          </cell>
          <cell r="R2527">
            <v>43304.732349641199</v>
          </cell>
          <cell r="S2527">
            <v>0</v>
          </cell>
          <cell r="T2527">
            <v>0</v>
          </cell>
          <cell r="U2527">
            <v>0</v>
          </cell>
          <cell r="V2527">
            <v>0</v>
          </cell>
          <cell r="W2527">
            <v>0</v>
          </cell>
          <cell r="X2527">
            <v>0</v>
          </cell>
          <cell r="Y2527">
            <v>0</v>
          </cell>
          <cell r="Z2527">
            <v>0</v>
          </cell>
          <cell r="AA2527">
            <v>0</v>
          </cell>
          <cell r="AB2527">
            <v>0</v>
          </cell>
          <cell r="AC2527">
            <v>0</v>
          </cell>
          <cell r="AD2527">
            <v>0</v>
          </cell>
          <cell r="AE2527">
            <v>0</v>
          </cell>
          <cell r="AF2527">
            <v>0</v>
          </cell>
          <cell r="AG2527">
            <v>44074.635158379599</v>
          </cell>
          <cell r="AH2527" t="str">
            <v>cbaileyAudubon</v>
          </cell>
          <cell r="AI2527">
            <v>44692.261270740702</v>
          </cell>
          <cell r="AJ2527" t="str">
            <v>cbaileyAudubon</v>
          </cell>
          <cell r="AK2527">
            <v>1</v>
          </cell>
          <cell r="AL2527">
            <v>0</v>
          </cell>
          <cell r="AM2527">
            <v>1</v>
          </cell>
          <cell r="AQ2527">
            <v>-81.563166670078104</v>
          </cell>
          <cell r="AR2527">
            <v>27.746000000062701</v>
          </cell>
        </row>
        <row r="2528">
          <cell r="A2528" t="str">
            <v>PO043</v>
          </cell>
          <cell r="B2528" t="str">
            <v>Polk</v>
          </cell>
          <cell r="C2528" t="str">
            <v>Unk</v>
          </cell>
          <cell r="D2528" t="str">
            <v>Last known substrate: Artificial Substrate</v>
          </cell>
          <cell r="E2528" t="str">
            <v>Audubon</v>
          </cell>
          <cell r="F2528">
            <v>27.954715</v>
          </cell>
          <cell r="G2528">
            <v>-81.795201000000006</v>
          </cell>
          <cell r="H2528" t="str">
            <v>28afdbb9-397f-42e8-97b0-124cdc797b4f</v>
          </cell>
          <cell r="I2528">
            <v>44580</v>
          </cell>
          <cell r="J2528" t="str">
            <v>sbreeding_audubon</v>
          </cell>
          <cell r="M2528">
            <v>1</v>
          </cell>
          <cell r="N2528" t="str">
            <v>Occupied</v>
          </cell>
          <cell r="O2528" t="str">
            <v>Jan 2022 Melinda Fink found occupied nest on power line tower, presumed to be a relo of PO043</v>
          </cell>
          <cell r="P2528" t="str">
            <v>1</v>
          </cell>
          <cell r="Q2528" t="str">
            <v>PO968</v>
          </cell>
          <cell r="S2528">
            <v>0</v>
          </cell>
          <cell r="T2528">
            <v>0</v>
          </cell>
          <cell r="U2528">
            <v>0</v>
          </cell>
          <cell r="V2528">
            <v>0</v>
          </cell>
          <cell r="W2528">
            <v>0</v>
          </cell>
          <cell r="X2528">
            <v>0</v>
          </cell>
          <cell r="Y2528">
            <v>0</v>
          </cell>
          <cell r="Z2528">
            <v>0</v>
          </cell>
          <cell r="AA2528">
            <v>0</v>
          </cell>
          <cell r="AB2528">
            <v>0</v>
          </cell>
          <cell r="AC2528">
            <v>0</v>
          </cell>
          <cell r="AD2528">
            <v>0</v>
          </cell>
          <cell r="AE2528">
            <v>0</v>
          </cell>
          <cell r="AF2528">
            <v>0</v>
          </cell>
          <cell r="AG2528">
            <v>44580.618354386599</v>
          </cell>
          <cell r="AH2528" t="str">
            <v>sbreeding_audubon</v>
          </cell>
          <cell r="AI2528">
            <v>44692.264481111102</v>
          </cell>
          <cell r="AJ2528" t="str">
            <v>cbaileyAudubon</v>
          </cell>
          <cell r="AK2528">
            <v>0</v>
          </cell>
          <cell r="AL2528">
            <v>9</v>
          </cell>
          <cell r="AM2528">
            <v>9</v>
          </cell>
          <cell r="AO2528">
            <v>9</v>
          </cell>
          <cell r="AP2528">
            <v>9</v>
          </cell>
          <cell r="AQ2528">
            <v>-81.795199660131701</v>
          </cell>
          <cell r="AR2528">
            <v>27.9547172165178</v>
          </cell>
        </row>
        <row r="2529">
          <cell r="A2529" t="str">
            <v>PO043a</v>
          </cell>
          <cell r="B2529" t="str">
            <v>Polk</v>
          </cell>
          <cell r="C2529" t="str">
            <v>Unk</v>
          </cell>
          <cell r="D2529" t="str">
            <v>Last recorded substrate: Artificial Power Transmission Pole</v>
          </cell>
          <cell r="E2529" t="str">
            <v>unmonitored</v>
          </cell>
          <cell r="F2529">
            <v>27.956796000386401</v>
          </cell>
          <cell r="G2529">
            <v>-81.790310999609403</v>
          </cell>
          <cell r="H2529" t="str">
            <v>ad61be1c-c339-4046-80b5-92904fa3fcda</v>
          </cell>
          <cell r="I2529">
            <v>43682.641506898202</v>
          </cell>
          <cell r="J2529" t="str">
            <v>twu_dangermond</v>
          </cell>
          <cell r="K2529">
            <v>43991.884591006899</v>
          </cell>
          <cell r="L2529" t="str">
            <v>cbaileyAudubon</v>
          </cell>
          <cell r="M2529">
            <v>1</v>
          </cell>
          <cell r="N2529" t="str">
            <v>Unknown</v>
          </cell>
          <cell r="O2529" t="str">
            <v>FWC reassigned PO043 ID to this location Jun 2019</v>
          </cell>
          <cell r="P2529" t="str">
            <v>2</v>
          </cell>
          <cell r="Q2529" t="str">
            <v>PO968</v>
          </cell>
          <cell r="R2529">
            <v>43304.732349641199</v>
          </cell>
          <cell r="S2529">
            <v>0</v>
          </cell>
          <cell r="T2529">
            <v>0</v>
          </cell>
          <cell r="U2529">
            <v>0</v>
          </cell>
          <cell r="V2529">
            <v>0</v>
          </cell>
          <cell r="W2529">
            <v>3</v>
          </cell>
          <cell r="X2529">
            <v>0</v>
          </cell>
          <cell r="Y2529">
            <v>0</v>
          </cell>
          <cell r="Z2529">
            <v>0</v>
          </cell>
          <cell r="AA2529">
            <v>0</v>
          </cell>
          <cell r="AB2529">
            <v>25</v>
          </cell>
          <cell r="AC2529">
            <v>28</v>
          </cell>
          <cell r="AD2529">
            <v>24</v>
          </cell>
          <cell r="AE2529">
            <v>5</v>
          </cell>
          <cell r="AF2529">
            <v>0</v>
          </cell>
          <cell r="AG2529">
            <v>44074.635158379599</v>
          </cell>
          <cell r="AH2529" t="str">
            <v>cbaileyAudubon</v>
          </cell>
          <cell r="AI2529">
            <v>44692.258194282404</v>
          </cell>
          <cell r="AJ2529" t="str">
            <v>cbaileyAudubon</v>
          </cell>
          <cell r="AK2529">
            <v>0</v>
          </cell>
          <cell r="AL2529">
            <v>0</v>
          </cell>
          <cell r="AM2529">
            <v>85</v>
          </cell>
          <cell r="AQ2529">
            <v>-81.790310999609403</v>
          </cell>
          <cell r="AR2529">
            <v>27.956796000386401</v>
          </cell>
        </row>
        <row r="2530">
          <cell r="A2530" t="str">
            <v>PO043b</v>
          </cell>
          <cell r="B2530" t="str">
            <v>Polk</v>
          </cell>
          <cell r="C2530" t="str">
            <v>Unk</v>
          </cell>
          <cell r="D2530" t="str">
            <v>Last recorded substrate: Artificial Communications Tower</v>
          </cell>
          <cell r="E2530" t="str">
            <v>unmonitored</v>
          </cell>
          <cell r="F2530">
            <v>27.9530000001585</v>
          </cell>
          <cell r="G2530">
            <v>-81.798333000012306</v>
          </cell>
          <cell r="H2530" t="str">
            <v>ceea1143-0003-4a8f-866c-8ac614fd541f</v>
          </cell>
          <cell r="I2530">
            <v>43682.641506898202</v>
          </cell>
          <cell r="J2530" t="str">
            <v>twu_dangermond</v>
          </cell>
          <cell r="K2530">
            <v>43991.884591006899</v>
          </cell>
          <cell r="L2530" t="str">
            <v>cbaileyAudubon</v>
          </cell>
          <cell r="M2530">
            <v>1</v>
          </cell>
          <cell r="N2530" t="str">
            <v>Unknown</v>
          </cell>
          <cell r="O2530" t="str">
            <v>FWC reassigned this ID to PO968 location Jun 2019</v>
          </cell>
          <cell r="P2530" t="str">
            <v>2</v>
          </cell>
          <cell r="Q2530" t="str">
            <v>PO043</v>
          </cell>
          <cell r="R2530">
            <v>43304.732349641199</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cell r="AF2530">
            <v>0</v>
          </cell>
          <cell r="AG2530">
            <v>44074.635158379599</v>
          </cell>
          <cell r="AH2530" t="str">
            <v>cbaileyAudubon</v>
          </cell>
          <cell r="AI2530">
            <v>44692.257504085603</v>
          </cell>
          <cell r="AJ2530" t="str">
            <v>cbaileyAudubon</v>
          </cell>
          <cell r="AK2530">
            <v>0</v>
          </cell>
          <cell r="AL2530">
            <v>0</v>
          </cell>
          <cell r="AM2530">
            <v>0</v>
          </cell>
          <cell r="AQ2530">
            <v>-81.798333000012306</v>
          </cell>
          <cell r="AR2530">
            <v>27.9530000001585</v>
          </cell>
        </row>
        <row r="2531">
          <cell r="A2531" t="str">
            <v>PO044</v>
          </cell>
          <cell r="B2531" t="str">
            <v>Polk</v>
          </cell>
          <cell r="C2531" t="str">
            <v>Unk</v>
          </cell>
          <cell r="D2531" t="str">
            <v>Last recorded substrate: Live Pine Tree</v>
          </cell>
          <cell r="E2531" t="str">
            <v>unmonitored</v>
          </cell>
          <cell r="F2531">
            <v>28.052667000370501</v>
          </cell>
          <cell r="G2531">
            <v>-81.514500000284798</v>
          </cell>
          <cell r="H2531" t="str">
            <v>dad77c39-3d78-475f-b56c-d9b196ab8690</v>
          </cell>
          <cell r="I2531">
            <v>43682.641506898202</v>
          </cell>
          <cell r="J2531" t="str">
            <v>twu_dangermond</v>
          </cell>
          <cell r="K2531">
            <v>43991.884623877297</v>
          </cell>
          <cell r="L2531" t="str">
            <v>cbaileyAudubon</v>
          </cell>
          <cell r="M2531">
            <v>1</v>
          </cell>
          <cell r="N2531" t="str">
            <v>Unknown</v>
          </cell>
          <cell r="P2531" t="str">
            <v>0</v>
          </cell>
          <cell r="Q2531" t="str">
            <v>PO044</v>
          </cell>
          <cell r="R2531">
            <v>43304.732349641199</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cell r="AF2531">
            <v>0</v>
          </cell>
          <cell r="AG2531">
            <v>44074.635158379599</v>
          </cell>
          <cell r="AH2531" t="str">
            <v>cbaileyAudubon</v>
          </cell>
          <cell r="AI2531">
            <v>44692.261272743097</v>
          </cell>
          <cell r="AJ2531" t="str">
            <v>cbaileyAudubon</v>
          </cell>
          <cell r="AK2531">
            <v>0</v>
          </cell>
          <cell r="AL2531">
            <v>0</v>
          </cell>
          <cell r="AM2531">
            <v>0</v>
          </cell>
          <cell r="AQ2531">
            <v>-81.514500000284798</v>
          </cell>
          <cell r="AR2531">
            <v>28.052667000370501</v>
          </cell>
        </row>
        <row r="2532">
          <cell r="A2532" t="str">
            <v>PO045</v>
          </cell>
          <cell r="B2532" t="str">
            <v>Polk</v>
          </cell>
          <cell r="C2532" t="str">
            <v>Y</v>
          </cell>
          <cell r="D2532" t="str">
            <v>Last recorded substrate: Artificial Structure</v>
          </cell>
          <cell r="E2532" t="str">
            <v>Audubon</v>
          </cell>
          <cell r="F2532">
            <v>27.931654000000002</v>
          </cell>
          <cell r="G2532">
            <v>-81.853982000000002</v>
          </cell>
          <cell r="H2532" t="str">
            <v>f7e4655a-8c29-4ed1-ac8f-8044b3f47b5e</v>
          </cell>
          <cell r="I2532">
            <v>44176.208333333299</v>
          </cell>
          <cell r="J2532" t="str">
            <v>sbreeding_audubon</v>
          </cell>
          <cell r="M2532">
            <v>1</v>
          </cell>
          <cell r="N2532" t="str">
            <v>Occupied</v>
          </cell>
          <cell r="O2532" t="str">
            <v>12/10/20 RM reports pair has moved to osprey platform on this monopole</v>
          </cell>
          <cell r="P2532" t="str">
            <v>1</v>
          </cell>
          <cell r="Q2532" t="str">
            <v>PO045</v>
          </cell>
          <cell r="S2532">
            <v>0</v>
          </cell>
          <cell r="T2532">
            <v>0</v>
          </cell>
          <cell r="U2532">
            <v>0</v>
          </cell>
          <cell r="V2532">
            <v>0</v>
          </cell>
          <cell r="W2532">
            <v>0</v>
          </cell>
          <cell r="X2532">
            <v>0</v>
          </cell>
          <cell r="Y2532">
            <v>0</v>
          </cell>
          <cell r="Z2532">
            <v>0</v>
          </cell>
          <cell r="AA2532">
            <v>0</v>
          </cell>
          <cell r="AB2532">
            <v>0</v>
          </cell>
          <cell r="AC2532">
            <v>0</v>
          </cell>
          <cell r="AD2532">
            <v>0</v>
          </cell>
          <cell r="AE2532">
            <v>0</v>
          </cell>
          <cell r="AF2532">
            <v>0</v>
          </cell>
          <cell r="AG2532">
            <v>44176.740815069403</v>
          </cell>
          <cell r="AH2532" t="str">
            <v>sbreeding_audubon</v>
          </cell>
          <cell r="AI2532">
            <v>44692.264027453697</v>
          </cell>
          <cell r="AJ2532" t="str">
            <v>cbaileyAudubon</v>
          </cell>
          <cell r="AK2532">
            <v>6</v>
          </cell>
          <cell r="AL2532">
            <v>1</v>
          </cell>
          <cell r="AM2532">
            <v>7</v>
          </cell>
          <cell r="AO2532">
            <v>1</v>
          </cell>
          <cell r="AP2532">
            <v>1</v>
          </cell>
          <cell r="AQ2532">
            <v>-81.853993357478799</v>
          </cell>
          <cell r="AR2532">
            <v>27.931684811377298</v>
          </cell>
        </row>
        <row r="2533">
          <cell r="A2533" t="str">
            <v>PO045a</v>
          </cell>
          <cell r="B2533" t="str">
            <v>Polk</v>
          </cell>
          <cell r="C2533" t="str">
            <v>N</v>
          </cell>
          <cell r="D2533" t="str">
            <v>Last recorded substrate: Live Pine</v>
          </cell>
          <cell r="E2533" t="str">
            <v>Audubon</v>
          </cell>
          <cell r="F2533">
            <v>27.9331669998808</v>
          </cell>
          <cell r="G2533">
            <v>-81.8509999998182</v>
          </cell>
          <cell r="H2533" t="str">
            <v>78458f5f-da9f-44af-aa40-122ab3219d09</v>
          </cell>
          <cell r="I2533">
            <v>43682.641506898202</v>
          </cell>
          <cell r="J2533" t="str">
            <v>twu_dangermond</v>
          </cell>
          <cell r="K2533">
            <v>43991.884591006899</v>
          </cell>
          <cell r="L2533" t="str">
            <v>cbaileyAudubon</v>
          </cell>
          <cell r="M2533">
            <v>1</v>
          </cell>
          <cell r="N2533" t="str">
            <v>Inactive</v>
          </cell>
          <cell r="O2533" t="str">
            <v>12/11/20 RM reports pair has relocated to an osprey platform on a  monopole</v>
          </cell>
          <cell r="P2533" t="str">
            <v>2</v>
          </cell>
          <cell r="Q2533" t="str">
            <v>PO045</v>
          </cell>
          <cell r="R2533">
            <v>43304.732349641199</v>
          </cell>
          <cell r="S2533">
            <v>0</v>
          </cell>
          <cell r="T2533">
            <v>0</v>
          </cell>
          <cell r="U2533">
            <v>0</v>
          </cell>
          <cell r="V2533">
            <v>0</v>
          </cell>
          <cell r="W2533">
            <v>3</v>
          </cell>
          <cell r="X2533">
            <v>0</v>
          </cell>
          <cell r="Y2533">
            <v>0</v>
          </cell>
          <cell r="Z2533">
            <v>0</v>
          </cell>
          <cell r="AA2533">
            <v>1</v>
          </cell>
          <cell r="AB2533">
            <v>8</v>
          </cell>
          <cell r="AC2533">
            <v>11</v>
          </cell>
          <cell r="AD2533">
            <v>9</v>
          </cell>
          <cell r="AE2533">
            <v>3</v>
          </cell>
          <cell r="AF2533">
            <v>0</v>
          </cell>
          <cell r="AG2533">
            <v>44074.635158379599</v>
          </cell>
          <cell r="AH2533" t="str">
            <v>cbaileyAudubon</v>
          </cell>
          <cell r="AI2533">
            <v>44692.257505914298</v>
          </cell>
          <cell r="AJ2533" t="str">
            <v>cbaileyAudubon</v>
          </cell>
          <cell r="AK2533">
            <v>0</v>
          </cell>
          <cell r="AL2533">
            <v>0</v>
          </cell>
          <cell r="AM2533">
            <v>35</v>
          </cell>
          <cell r="AQ2533">
            <v>-81.8509999998182</v>
          </cell>
          <cell r="AR2533">
            <v>27.9331669998808</v>
          </cell>
        </row>
        <row r="2534">
          <cell r="A2534" t="str">
            <v>PO046</v>
          </cell>
          <cell r="B2534" t="str">
            <v>Polk</v>
          </cell>
          <cell r="C2534" t="str">
            <v>Y</v>
          </cell>
          <cell r="D2534" t="str">
            <v>Last recorded substrate: Artificial Cell Tower</v>
          </cell>
          <cell r="E2534" t="str">
            <v>Audubon</v>
          </cell>
          <cell r="F2534">
            <v>27.985681</v>
          </cell>
          <cell r="G2534">
            <v>-81.892891000000006</v>
          </cell>
          <cell r="H2534" t="str">
            <v>ed0e3e34-f044-490e-873e-2d41e606a4ad</v>
          </cell>
          <cell r="I2534">
            <v>43682.641506898202</v>
          </cell>
          <cell r="J2534" t="str">
            <v>twu_dangermond</v>
          </cell>
          <cell r="K2534">
            <v>43991.884201770801</v>
          </cell>
          <cell r="L2534" t="str">
            <v>cbaileyAudubon</v>
          </cell>
          <cell r="M2534">
            <v>1</v>
          </cell>
          <cell r="N2534" t="str">
            <v>Occupied</v>
          </cell>
          <cell r="O2534" t="str">
            <v>Nest was in nearby tree until 2015 when pair moved to tower</v>
          </cell>
          <cell r="P2534" t="str">
            <v>0</v>
          </cell>
          <cell r="Q2534" t="str">
            <v>PO046</v>
          </cell>
          <cell r="R2534">
            <v>43468.208333333299</v>
          </cell>
          <cell r="S2534">
            <v>0</v>
          </cell>
          <cell r="T2534">
            <v>0</v>
          </cell>
          <cell r="U2534">
            <v>14</v>
          </cell>
          <cell r="V2534">
            <v>21</v>
          </cell>
          <cell r="W2534">
            <v>15</v>
          </cell>
          <cell r="X2534">
            <v>1</v>
          </cell>
          <cell r="Y2534">
            <v>0</v>
          </cell>
          <cell r="Z2534">
            <v>0</v>
          </cell>
          <cell r="AA2534">
            <v>1</v>
          </cell>
          <cell r="AB2534">
            <v>4</v>
          </cell>
          <cell r="AC2534">
            <v>2</v>
          </cell>
          <cell r="AD2534">
            <v>2</v>
          </cell>
          <cell r="AE2534">
            <v>8</v>
          </cell>
          <cell r="AF2534">
            <v>30</v>
          </cell>
          <cell r="AG2534">
            <v>44074.635158379599</v>
          </cell>
          <cell r="AH2534" t="str">
            <v>cbaileyAudubon</v>
          </cell>
          <cell r="AI2534">
            <v>44692.263039791702</v>
          </cell>
          <cell r="AJ2534" t="str">
            <v>cbaileyAudubon</v>
          </cell>
          <cell r="AK2534">
            <v>21</v>
          </cell>
          <cell r="AL2534">
            <v>21</v>
          </cell>
          <cell r="AM2534">
            <v>140</v>
          </cell>
          <cell r="AO2534">
            <v>21</v>
          </cell>
          <cell r="AP2534">
            <v>21</v>
          </cell>
          <cell r="AQ2534">
            <v>-81.892902491167803</v>
          </cell>
          <cell r="AR2534">
            <v>27.9856938782208</v>
          </cell>
        </row>
        <row r="2535">
          <cell r="A2535" t="str">
            <v>PO046a</v>
          </cell>
          <cell r="B2535" t="str">
            <v>Polk</v>
          </cell>
          <cell r="C2535" t="str">
            <v>Unk</v>
          </cell>
          <cell r="D2535" t="str">
            <v>Last recorded substrate: Artificial Communications Tower (A), Live Pine (FWC)</v>
          </cell>
          <cell r="E2535" t="str">
            <v>unmonitored</v>
          </cell>
          <cell r="F2535">
            <v>27.983500000229601</v>
          </cell>
          <cell r="G2535">
            <v>-81.894999999863998</v>
          </cell>
          <cell r="H2535" t="str">
            <v>9240fb6a-e83a-4dfc-9715-b6052bd09531</v>
          </cell>
          <cell r="I2535">
            <v>43682.641506898202</v>
          </cell>
          <cell r="J2535" t="str">
            <v>twu_dangermond</v>
          </cell>
          <cell r="K2535">
            <v>43991.884201770801</v>
          </cell>
          <cell r="L2535" t="str">
            <v>cbaileyAudubon</v>
          </cell>
          <cell r="M2535">
            <v>1</v>
          </cell>
          <cell r="N2535" t="str">
            <v>Destroyed</v>
          </cell>
          <cell r="P2535" t="str">
            <v>3</v>
          </cell>
          <cell r="Q2535" t="str">
            <v>PO046</v>
          </cell>
          <cell r="R2535">
            <v>43304.732349641199</v>
          </cell>
          <cell r="S2535">
            <v>0</v>
          </cell>
          <cell r="T2535">
            <v>0</v>
          </cell>
          <cell r="U2535">
            <v>0</v>
          </cell>
          <cell r="V2535">
            <v>0</v>
          </cell>
          <cell r="W2535">
            <v>0</v>
          </cell>
          <cell r="X2535">
            <v>0</v>
          </cell>
          <cell r="Y2535">
            <v>0</v>
          </cell>
          <cell r="Z2535">
            <v>0</v>
          </cell>
          <cell r="AA2535">
            <v>0</v>
          </cell>
          <cell r="AB2535">
            <v>0</v>
          </cell>
          <cell r="AC2535">
            <v>0</v>
          </cell>
          <cell r="AD2535">
            <v>0</v>
          </cell>
          <cell r="AE2535">
            <v>0</v>
          </cell>
          <cell r="AF2535">
            <v>0</v>
          </cell>
          <cell r="AG2535">
            <v>44074.635158379599</v>
          </cell>
          <cell r="AH2535" t="str">
            <v>cbaileyAudubon</v>
          </cell>
          <cell r="AI2535">
            <v>44692.257507731498</v>
          </cell>
          <cell r="AJ2535" t="str">
            <v>cbaileyAudubon</v>
          </cell>
          <cell r="AK2535">
            <v>0</v>
          </cell>
          <cell r="AL2535">
            <v>0</v>
          </cell>
          <cell r="AM2535">
            <v>0</v>
          </cell>
          <cell r="AQ2535">
            <v>-81.894999999863998</v>
          </cell>
          <cell r="AR2535">
            <v>27.983500000229601</v>
          </cell>
        </row>
        <row r="2536">
          <cell r="A2536" t="str">
            <v>PO047</v>
          </cell>
          <cell r="B2536" t="str">
            <v>Polk</v>
          </cell>
          <cell r="C2536" t="str">
            <v>Unk</v>
          </cell>
          <cell r="D2536" t="str">
            <v>Last recorded substrate: Live Pine Tree</v>
          </cell>
          <cell r="E2536" t="str">
            <v>unmonitored</v>
          </cell>
          <cell r="F2536">
            <v>28.001999999732501</v>
          </cell>
          <cell r="G2536">
            <v>-81.798167000331006</v>
          </cell>
          <cell r="H2536" t="str">
            <v>b01d5155-c4ec-4d97-86af-2a7cdc8ef6ee</v>
          </cell>
          <cell r="I2536">
            <v>43682.641506898202</v>
          </cell>
          <cell r="J2536" t="str">
            <v>twu_dangermond</v>
          </cell>
          <cell r="K2536">
            <v>43991.884623877297</v>
          </cell>
          <cell r="L2536" t="str">
            <v>cbaileyAudubon</v>
          </cell>
          <cell r="M2536">
            <v>1</v>
          </cell>
          <cell r="N2536" t="str">
            <v>Unknown</v>
          </cell>
          <cell r="P2536" t="str">
            <v>0</v>
          </cell>
          <cell r="Q2536" t="str">
            <v>PO047</v>
          </cell>
          <cell r="R2536">
            <v>43304.732349641199</v>
          </cell>
          <cell r="S2536">
            <v>0</v>
          </cell>
          <cell r="T2536">
            <v>0</v>
          </cell>
          <cell r="U2536">
            <v>0</v>
          </cell>
          <cell r="V2536">
            <v>0</v>
          </cell>
          <cell r="W2536">
            <v>0</v>
          </cell>
          <cell r="X2536">
            <v>0</v>
          </cell>
          <cell r="Y2536">
            <v>0</v>
          </cell>
          <cell r="Z2536">
            <v>0</v>
          </cell>
          <cell r="AA2536">
            <v>0</v>
          </cell>
          <cell r="AB2536">
            <v>0</v>
          </cell>
          <cell r="AC2536">
            <v>0</v>
          </cell>
          <cell r="AD2536">
            <v>0</v>
          </cell>
          <cell r="AE2536">
            <v>0</v>
          </cell>
          <cell r="AF2536">
            <v>0</v>
          </cell>
          <cell r="AG2536">
            <v>44074.635158379599</v>
          </cell>
          <cell r="AH2536" t="str">
            <v>cbaileyAudubon</v>
          </cell>
          <cell r="AI2536">
            <v>44692.261274745397</v>
          </cell>
          <cell r="AJ2536" t="str">
            <v>cbaileyAudubon</v>
          </cell>
          <cell r="AK2536">
            <v>0</v>
          </cell>
          <cell r="AL2536">
            <v>0</v>
          </cell>
          <cell r="AM2536">
            <v>0</v>
          </cell>
          <cell r="AQ2536">
            <v>-81.798167000331006</v>
          </cell>
          <cell r="AR2536">
            <v>28.001999999732501</v>
          </cell>
        </row>
        <row r="2537">
          <cell r="A2537" t="str">
            <v>PO048</v>
          </cell>
          <cell r="B2537" t="str">
            <v>Polk</v>
          </cell>
          <cell r="C2537" t="str">
            <v>Unk</v>
          </cell>
          <cell r="D2537" t="str">
            <v>Last recorded substrate: G</v>
          </cell>
          <cell r="E2537" t="str">
            <v>unmonitored</v>
          </cell>
          <cell r="F2537">
            <v>28.179999999789899</v>
          </cell>
          <cell r="G2537">
            <v>-81.698332999826604</v>
          </cell>
          <cell r="H2537" t="str">
            <v>21aa793c-33f2-4547-8415-87ecb64906b6</v>
          </cell>
          <cell r="I2537">
            <v>43682.641506898202</v>
          </cell>
          <cell r="J2537" t="str">
            <v>twu_dangermond</v>
          </cell>
          <cell r="K2537">
            <v>43991.884623877297</v>
          </cell>
          <cell r="L2537" t="str">
            <v>cbaileyAudubon</v>
          </cell>
          <cell r="M2537">
            <v>1</v>
          </cell>
          <cell r="N2537" t="str">
            <v>Unknown</v>
          </cell>
          <cell r="P2537" t="str">
            <v>0</v>
          </cell>
          <cell r="Q2537" t="str">
            <v>PO048</v>
          </cell>
          <cell r="R2537">
            <v>43304.732349641199</v>
          </cell>
          <cell r="S2537">
            <v>0</v>
          </cell>
          <cell r="T2537">
            <v>0</v>
          </cell>
          <cell r="U2537">
            <v>0</v>
          </cell>
          <cell r="V2537">
            <v>0</v>
          </cell>
          <cell r="W2537">
            <v>0</v>
          </cell>
          <cell r="X2537">
            <v>0</v>
          </cell>
          <cell r="Y2537">
            <v>0</v>
          </cell>
          <cell r="Z2537">
            <v>0</v>
          </cell>
          <cell r="AA2537">
            <v>0</v>
          </cell>
          <cell r="AB2537">
            <v>0</v>
          </cell>
          <cell r="AC2537">
            <v>0</v>
          </cell>
          <cell r="AD2537">
            <v>0</v>
          </cell>
          <cell r="AE2537">
            <v>0</v>
          </cell>
          <cell r="AF2537">
            <v>0</v>
          </cell>
          <cell r="AG2537">
            <v>44074.635158379599</v>
          </cell>
          <cell r="AH2537" t="str">
            <v>cbaileyAudubon</v>
          </cell>
          <cell r="AI2537">
            <v>44692.261276747697</v>
          </cell>
          <cell r="AJ2537" t="str">
            <v>cbaileyAudubon</v>
          </cell>
          <cell r="AK2537">
            <v>0</v>
          </cell>
          <cell r="AL2537">
            <v>0</v>
          </cell>
          <cell r="AM2537">
            <v>0</v>
          </cell>
          <cell r="AQ2537">
            <v>-81.698332999826604</v>
          </cell>
          <cell r="AR2537">
            <v>28.179999999789899</v>
          </cell>
        </row>
        <row r="2538">
          <cell r="A2538" t="str">
            <v>PO049</v>
          </cell>
          <cell r="B2538" t="str">
            <v>Polk</v>
          </cell>
          <cell r="C2538" t="str">
            <v>Unk</v>
          </cell>
          <cell r="D2538" t="str">
            <v>Last recorded substrate: Live Pine Tree</v>
          </cell>
          <cell r="E2538" t="str">
            <v>unmonitored</v>
          </cell>
          <cell r="F2538">
            <v>28.073667000267399</v>
          </cell>
          <cell r="G2538">
            <v>-81.965832999941597</v>
          </cell>
          <cell r="H2538" t="str">
            <v>70e41e12-0e79-4808-86f5-37c732b19d82</v>
          </cell>
          <cell r="I2538">
            <v>43682.641506898202</v>
          </cell>
          <cell r="J2538" t="str">
            <v>twu_dangermond</v>
          </cell>
          <cell r="K2538">
            <v>43991.884623877297</v>
          </cell>
          <cell r="L2538" t="str">
            <v>cbaileyAudubon</v>
          </cell>
          <cell r="M2538">
            <v>1</v>
          </cell>
          <cell r="N2538" t="str">
            <v>Unknown</v>
          </cell>
          <cell r="P2538" t="str">
            <v>0</v>
          </cell>
          <cell r="Q2538" t="str">
            <v>PO049</v>
          </cell>
          <cell r="R2538">
            <v>43304.732349641199</v>
          </cell>
          <cell r="S2538">
            <v>0</v>
          </cell>
          <cell r="T2538">
            <v>0</v>
          </cell>
          <cell r="U2538">
            <v>0</v>
          </cell>
          <cell r="V2538">
            <v>0</v>
          </cell>
          <cell r="W2538">
            <v>6</v>
          </cell>
          <cell r="X2538">
            <v>0</v>
          </cell>
          <cell r="Y2538">
            <v>0</v>
          </cell>
          <cell r="Z2538">
            <v>0</v>
          </cell>
          <cell r="AA2538">
            <v>0</v>
          </cell>
          <cell r="AB2538">
            <v>0</v>
          </cell>
          <cell r="AC2538">
            <v>0</v>
          </cell>
          <cell r="AD2538">
            <v>0</v>
          </cell>
          <cell r="AE2538">
            <v>0</v>
          </cell>
          <cell r="AF2538">
            <v>0</v>
          </cell>
          <cell r="AG2538">
            <v>44074.635158379599</v>
          </cell>
          <cell r="AH2538" t="str">
            <v>cbaileyAudubon</v>
          </cell>
          <cell r="AI2538">
            <v>44692.261278564802</v>
          </cell>
          <cell r="AJ2538" t="str">
            <v>cbaileyAudubon</v>
          </cell>
          <cell r="AK2538">
            <v>0</v>
          </cell>
          <cell r="AL2538">
            <v>0</v>
          </cell>
          <cell r="AM2538">
            <v>6</v>
          </cell>
          <cell r="AQ2538">
            <v>-81.965832999941597</v>
          </cell>
          <cell r="AR2538">
            <v>28.073667000267399</v>
          </cell>
        </row>
        <row r="2539">
          <cell r="A2539" t="str">
            <v>PO050</v>
          </cell>
          <cell r="B2539" t="str">
            <v>Polk</v>
          </cell>
          <cell r="C2539" t="str">
            <v>Unk</v>
          </cell>
          <cell r="D2539" t="str">
            <v>Last recorded substrate: G</v>
          </cell>
          <cell r="E2539" t="str">
            <v>unmonitored</v>
          </cell>
          <cell r="F2539">
            <v>28.115499999949801</v>
          </cell>
          <cell r="G2539">
            <v>-81.919333000138195</v>
          </cell>
          <cell r="H2539" t="str">
            <v>c7939868-7a8b-4b0e-b00d-047df07c02fc</v>
          </cell>
          <cell r="I2539">
            <v>43682.641506898202</v>
          </cell>
          <cell r="J2539" t="str">
            <v>twu_dangermond</v>
          </cell>
          <cell r="K2539">
            <v>43991.884623877297</v>
          </cell>
          <cell r="L2539" t="str">
            <v>cbaileyAudubon</v>
          </cell>
          <cell r="M2539">
            <v>1</v>
          </cell>
          <cell r="N2539" t="str">
            <v>Unknown</v>
          </cell>
          <cell r="P2539" t="str">
            <v>0</v>
          </cell>
          <cell r="Q2539" t="str">
            <v>PO050</v>
          </cell>
          <cell r="R2539">
            <v>43304.732349641199</v>
          </cell>
          <cell r="S2539">
            <v>0</v>
          </cell>
          <cell r="T2539">
            <v>0</v>
          </cell>
          <cell r="U2539">
            <v>0</v>
          </cell>
          <cell r="V2539">
            <v>0</v>
          </cell>
          <cell r="W2539">
            <v>1</v>
          </cell>
          <cell r="X2539">
            <v>0</v>
          </cell>
          <cell r="Y2539">
            <v>0</v>
          </cell>
          <cell r="Z2539">
            <v>0</v>
          </cell>
          <cell r="AA2539">
            <v>0</v>
          </cell>
          <cell r="AB2539">
            <v>0</v>
          </cell>
          <cell r="AC2539">
            <v>0</v>
          </cell>
          <cell r="AD2539">
            <v>0</v>
          </cell>
          <cell r="AE2539">
            <v>0</v>
          </cell>
          <cell r="AF2539">
            <v>0</v>
          </cell>
          <cell r="AG2539">
            <v>44074.635158379599</v>
          </cell>
          <cell r="AH2539" t="str">
            <v>cbaileyAudubon</v>
          </cell>
          <cell r="AI2539">
            <v>44692.261280393497</v>
          </cell>
          <cell r="AJ2539" t="str">
            <v>cbaileyAudubon</v>
          </cell>
          <cell r="AK2539">
            <v>0</v>
          </cell>
          <cell r="AL2539">
            <v>0</v>
          </cell>
          <cell r="AM2539">
            <v>1</v>
          </cell>
          <cell r="AQ2539">
            <v>-81.919333000138195</v>
          </cell>
          <cell r="AR2539">
            <v>28.115499999949801</v>
          </cell>
        </row>
        <row r="2540">
          <cell r="A2540" t="str">
            <v>PO051</v>
          </cell>
          <cell r="B2540" t="str">
            <v>Polk</v>
          </cell>
          <cell r="C2540" t="str">
            <v>Unk</v>
          </cell>
          <cell r="D2540" t="str">
            <v>Last recorded substrate: Live Pine Tree</v>
          </cell>
          <cell r="E2540" t="str">
            <v>unmonitored</v>
          </cell>
          <cell r="F2540">
            <v>28.185333000392301</v>
          </cell>
          <cell r="G2540">
            <v>-81.8021669997635</v>
          </cell>
          <cell r="H2540" t="str">
            <v>5bd240b0-c2e6-40ab-83a9-d803ce7f71da</v>
          </cell>
          <cell r="I2540">
            <v>43682.641506898202</v>
          </cell>
          <cell r="J2540" t="str">
            <v>twu_dangermond</v>
          </cell>
          <cell r="K2540">
            <v>43991.884623877297</v>
          </cell>
          <cell r="L2540" t="str">
            <v>cbaileyAudubon</v>
          </cell>
          <cell r="M2540">
            <v>1</v>
          </cell>
          <cell r="N2540" t="str">
            <v>Unknown</v>
          </cell>
          <cell r="P2540" t="str">
            <v>0</v>
          </cell>
          <cell r="Q2540" t="str">
            <v>PO051</v>
          </cell>
          <cell r="R2540">
            <v>43304.732349641199</v>
          </cell>
          <cell r="S2540">
            <v>0</v>
          </cell>
          <cell r="T2540">
            <v>0</v>
          </cell>
          <cell r="U2540">
            <v>0</v>
          </cell>
          <cell r="V2540">
            <v>0</v>
          </cell>
          <cell r="W2540">
            <v>0</v>
          </cell>
          <cell r="X2540">
            <v>0</v>
          </cell>
          <cell r="Y2540">
            <v>0</v>
          </cell>
          <cell r="Z2540">
            <v>0</v>
          </cell>
          <cell r="AA2540">
            <v>0</v>
          </cell>
          <cell r="AB2540">
            <v>0</v>
          </cell>
          <cell r="AC2540">
            <v>0</v>
          </cell>
          <cell r="AD2540">
            <v>0</v>
          </cell>
          <cell r="AE2540">
            <v>0</v>
          </cell>
          <cell r="AF2540">
            <v>0</v>
          </cell>
          <cell r="AG2540">
            <v>44074.635158379599</v>
          </cell>
          <cell r="AH2540" t="str">
            <v>cbaileyAudubon</v>
          </cell>
          <cell r="AI2540">
            <v>44692.261282210602</v>
          </cell>
          <cell r="AJ2540" t="str">
            <v>cbaileyAudubon</v>
          </cell>
          <cell r="AK2540">
            <v>0</v>
          </cell>
          <cell r="AL2540">
            <v>0</v>
          </cell>
          <cell r="AM2540">
            <v>0</v>
          </cell>
          <cell r="AQ2540">
            <v>-81.8021669997635</v>
          </cell>
          <cell r="AR2540">
            <v>28.185333000392301</v>
          </cell>
        </row>
        <row r="2541">
          <cell r="A2541" t="str">
            <v>PO052</v>
          </cell>
          <cell r="B2541" t="str">
            <v>Polk</v>
          </cell>
          <cell r="C2541" t="str">
            <v>Unk</v>
          </cell>
          <cell r="D2541" t="str">
            <v>Last recorded substrate: Live Tree</v>
          </cell>
          <cell r="E2541" t="str">
            <v>unmonitored</v>
          </cell>
          <cell r="F2541">
            <v>27.666666670095498</v>
          </cell>
          <cell r="G2541">
            <v>-81.516666670274702</v>
          </cell>
          <cell r="H2541" t="str">
            <v>ba30d166-a526-431b-b23d-65a94a1b66cd</v>
          </cell>
          <cell r="I2541">
            <v>43682.641506898202</v>
          </cell>
          <cell r="J2541" t="str">
            <v>twu_dangermond</v>
          </cell>
          <cell r="K2541">
            <v>43991.884623877297</v>
          </cell>
          <cell r="L2541" t="str">
            <v>cbaileyAudubon</v>
          </cell>
          <cell r="M2541">
            <v>1</v>
          </cell>
          <cell r="N2541" t="str">
            <v>Unknown</v>
          </cell>
          <cell r="O2541" t="str">
            <v>2021 no nest found here</v>
          </cell>
          <cell r="P2541" t="str">
            <v>0</v>
          </cell>
          <cell r="Q2541" t="str">
            <v>PO052</v>
          </cell>
          <cell r="R2541">
            <v>43304.732349641199</v>
          </cell>
          <cell r="S2541">
            <v>0</v>
          </cell>
          <cell r="T2541">
            <v>0</v>
          </cell>
          <cell r="U2541">
            <v>0</v>
          </cell>
          <cell r="V2541">
            <v>0</v>
          </cell>
          <cell r="W2541">
            <v>0</v>
          </cell>
          <cell r="X2541">
            <v>0</v>
          </cell>
          <cell r="Y2541">
            <v>0</v>
          </cell>
          <cell r="Z2541">
            <v>0</v>
          </cell>
          <cell r="AA2541">
            <v>0</v>
          </cell>
          <cell r="AB2541">
            <v>0</v>
          </cell>
          <cell r="AC2541">
            <v>0</v>
          </cell>
          <cell r="AD2541">
            <v>0</v>
          </cell>
          <cell r="AE2541">
            <v>0</v>
          </cell>
          <cell r="AF2541">
            <v>0</v>
          </cell>
          <cell r="AG2541">
            <v>44074.635158379599</v>
          </cell>
          <cell r="AH2541" t="str">
            <v>cbaileyAudubon</v>
          </cell>
          <cell r="AI2541">
            <v>44692.261284027802</v>
          </cell>
          <cell r="AJ2541" t="str">
            <v>cbaileyAudubon</v>
          </cell>
          <cell r="AK2541">
            <v>1</v>
          </cell>
          <cell r="AL2541">
            <v>0</v>
          </cell>
          <cell r="AM2541">
            <v>1</v>
          </cell>
          <cell r="AQ2541">
            <v>-81.516666670274702</v>
          </cell>
          <cell r="AR2541">
            <v>27.666666670095498</v>
          </cell>
        </row>
        <row r="2542">
          <cell r="A2542" t="str">
            <v>PO053</v>
          </cell>
          <cell r="B2542" t="str">
            <v>Polk</v>
          </cell>
          <cell r="C2542" t="str">
            <v>N</v>
          </cell>
          <cell r="D2542" t="str">
            <v>Last recorded substrate: Live Pine Tree</v>
          </cell>
          <cell r="E2542" t="str">
            <v>Audubon</v>
          </cell>
          <cell r="F2542">
            <v>28.03683299986</v>
          </cell>
          <cell r="G2542">
            <v>-81.393999999751102</v>
          </cell>
          <cell r="H2542" t="str">
            <v>f3f8106a-1ed5-4da5-88df-2065f75291f1</v>
          </cell>
          <cell r="I2542">
            <v>43682.641506898202</v>
          </cell>
          <cell r="J2542" t="str">
            <v>twu_dangermond</v>
          </cell>
          <cell r="K2542">
            <v>43991.884201770801</v>
          </cell>
          <cell r="L2542" t="str">
            <v>cbaileyAudubon</v>
          </cell>
          <cell r="M2542">
            <v>1</v>
          </cell>
          <cell r="N2542" t="str">
            <v>Occupied</v>
          </cell>
          <cell r="P2542" t="str">
            <v>0</v>
          </cell>
          <cell r="Q2542" t="str">
            <v>PO053</v>
          </cell>
          <cell r="R2542">
            <v>43304.732349641199</v>
          </cell>
          <cell r="S2542">
            <v>0</v>
          </cell>
          <cell r="T2542">
            <v>0</v>
          </cell>
          <cell r="U2542">
            <v>0</v>
          </cell>
          <cell r="V2542">
            <v>0</v>
          </cell>
          <cell r="W2542">
            <v>0</v>
          </cell>
          <cell r="X2542">
            <v>0</v>
          </cell>
          <cell r="Y2542">
            <v>0</v>
          </cell>
          <cell r="Z2542">
            <v>0</v>
          </cell>
          <cell r="AA2542">
            <v>0</v>
          </cell>
          <cell r="AB2542">
            <v>0</v>
          </cell>
          <cell r="AC2542">
            <v>0</v>
          </cell>
          <cell r="AD2542">
            <v>0</v>
          </cell>
          <cell r="AE2542">
            <v>10</v>
          </cell>
          <cell r="AF2542">
            <v>10</v>
          </cell>
          <cell r="AG2542">
            <v>44074.635158379599</v>
          </cell>
          <cell r="AH2542" t="str">
            <v>cbaileyAudubon</v>
          </cell>
          <cell r="AI2542">
            <v>44692.261286018504</v>
          </cell>
          <cell r="AJ2542" t="str">
            <v>cbaileyAudubon</v>
          </cell>
          <cell r="AK2542">
            <v>15</v>
          </cell>
          <cell r="AL2542">
            <v>13</v>
          </cell>
          <cell r="AM2542">
            <v>48</v>
          </cell>
          <cell r="AO2542">
            <v>13</v>
          </cell>
          <cell r="AP2542">
            <v>13</v>
          </cell>
          <cell r="AQ2542">
            <v>-81.393999999751102</v>
          </cell>
          <cell r="AR2542">
            <v>28.03683299986</v>
          </cell>
        </row>
        <row r="2543">
          <cell r="A2543" t="str">
            <v>PO054</v>
          </cell>
          <cell r="B2543" t="str">
            <v>Polk</v>
          </cell>
          <cell r="C2543" t="str">
            <v>Unk</v>
          </cell>
          <cell r="D2543" t="str">
            <v>Last recorded substrate: Tree 42(A), Live Pine (FWC)</v>
          </cell>
          <cell r="E2543" t="str">
            <v>Audubon</v>
          </cell>
          <cell r="F2543">
            <v>27.971040099925101</v>
          </cell>
          <cell r="G2543">
            <v>-81.497767999565696</v>
          </cell>
          <cell r="H2543" t="str">
            <v>66bacb73-4f54-4365-a3b6-1d265b4ca8ee</v>
          </cell>
          <cell r="I2543">
            <v>43682.641506898202</v>
          </cell>
          <cell r="J2543" t="str">
            <v>twu_dangermond</v>
          </cell>
          <cell r="K2543">
            <v>43991.884591006899</v>
          </cell>
          <cell r="L2543" t="str">
            <v>cbaileyAudubon</v>
          </cell>
          <cell r="M2543">
            <v>1</v>
          </cell>
          <cell r="N2543" t="str">
            <v>Occupied</v>
          </cell>
          <cell r="O2543" t="str">
            <v>Nest on FFA Leadership Center Property, 2021 RM thought they were incubating but didn't return</v>
          </cell>
          <cell r="P2543" t="str">
            <v>0</v>
          </cell>
          <cell r="Q2543" t="str">
            <v>PO054</v>
          </cell>
          <cell r="R2543">
            <v>43304.732349641199</v>
          </cell>
          <cell r="S2543">
            <v>0</v>
          </cell>
          <cell r="T2543">
            <v>0</v>
          </cell>
          <cell r="U2543">
            <v>0</v>
          </cell>
          <cell r="V2543">
            <v>0</v>
          </cell>
          <cell r="W2543">
            <v>0</v>
          </cell>
          <cell r="X2543">
            <v>0</v>
          </cell>
          <cell r="Y2543">
            <v>0</v>
          </cell>
          <cell r="Z2543">
            <v>0</v>
          </cell>
          <cell r="AA2543">
            <v>0</v>
          </cell>
          <cell r="AB2543">
            <v>9</v>
          </cell>
          <cell r="AC2543">
            <v>10</v>
          </cell>
          <cell r="AD2543">
            <v>6</v>
          </cell>
          <cell r="AE2543">
            <v>2</v>
          </cell>
          <cell r="AF2543">
            <v>0</v>
          </cell>
          <cell r="AG2543">
            <v>44074.635158379599</v>
          </cell>
          <cell r="AH2543" t="str">
            <v>cbaileyAudubon</v>
          </cell>
          <cell r="AI2543">
            <v>44692.257509768497</v>
          </cell>
          <cell r="AJ2543" t="str">
            <v>cbaileyAudubon</v>
          </cell>
          <cell r="AK2543">
            <v>3</v>
          </cell>
          <cell r="AL2543">
            <v>12</v>
          </cell>
          <cell r="AM2543">
            <v>42</v>
          </cell>
          <cell r="AN2543">
            <v>11</v>
          </cell>
          <cell r="AO2543">
            <v>11</v>
          </cell>
          <cell r="AP2543">
            <v>11</v>
          </cell>
          <cell r="AQ2543">
            <v>-81.497767999565696</v>
          </cell>
          <cell r="AR2543">
            <v>27.971040099925101</v>
          </cell>
        </row>
        <row r="2544">
          <cell r="A2544" t="str">
            <v>PO055</v>
          </cell>
          <cell r="B2544" t="str">
            <v>Polk</v>
          </cell>
          <cell r="C2544" t="str">
            <v>Unk</v>
          </cell>
          <cell r="D2544" t="str">
            <v>Last recorded substrate: Live Pine Tree</v>
          </cell>
          <cell r="E2544" t="str">
            <v>unmonitored</v>
          </cell>
          <cell r="F2544">
            <v>27.786500000100101</v>
          </cell>
          <cell r="G2544">
            <v>-81.413669999895703</v>
          </cell>
          <cell r="H2544" t="str">
            <v>9b8ecfb4-3bb3-47fa-84ed-d6ca5e59cfc4</v>
          </cell>
          <cell r="I2544">
            <v>43682.641506898202</v>
          </cell>
          <cell r="J2544" t="str">
            <v>twu_dangermond</v>
          </cell>
          <cell r="K2544">
            <v>43991.884623877297</v>
          </cell>
          <cell r="L2544" t="str">
            <v>cbaileyAudubon</v>
          </cell>
          <cell r="M2544">
            <v>1</v>
          </cell>
          <cell r="N2544" t="str">
            <v>Unknown</v>
          </cell>
          <cell r="P2544" t="str">
            <v>0</v>
          </cell>
          <cell r="Q2544" t="str">
            <v>PO055</v>
          </cell>
          <cell r="R2544">
            <v>43304.732349641199</v>
          </cell>
          <cell r="S2544">
            <v>0</v>
          </cell>
          <cell r="T2544">
            <v>0</v>
          </cell>
          <cell r="U2544">
            <v>0</v>
          </cell>
          <cell r="V2544">
            <v>0</v>
          </cell>
          <cell r="W2544">
            <v>0</v>
          </cell>
          <cell r="X2544">
            <v>0</v>
          </cell>
          <cell r="Y2544">
            <v>0</v>
          </cell>
          <cell r="Z2544">
            <v>0</v>
          </cell>
          <cell r="AA2544">
            <v>0</v>
          </cell>
          <cell r="AB2544">
            <v>0</v>
          </cell>
          <cell r="AC2544">
            <v>0</v>
          </cell>
          <cell r="AD2544">
            <v>0</v>
          </cell>
          <cell r="AE2544">
            <v>0</v>
          </cell>
          <cell r="AF2544">
            <v>0</v>
          </cell>
          <cell r="AG2544">
            <v>44074.635158379599</v>
          </cell>
          <cell r="AH2544" t="str">
            <v>cbaileyAudubon</v>
          </cell>
          <cell r="AI2544">
            <v>44692.261287847199</v>
          </cell>
          <cell r="AJ2544" t="str">
            <v>cbaileyAudubon</v>
          </cell>
          <cell r="AK2544">
            <v>0</v>
          </cell>
          <cell r="AL2544">
            <v>0</v>
          </cell>
          <cell r="AM2544">
            <v>0</v>
          </cell>
          <cell r="AQ2544">
            <v>-81.413669999895703</v>
          </cell>
          <cell r="AR2544">
            <v>27.786500000100101</v>
          </cell>
        </row>
        <row r="2545">
          <cell r="A2545" t="str">
            <v>PO057</v>
          </cell>
          <cell r="B2545" t="str">
            <v>Polk</v>
          </cell>
          <cell r="C2545" t="str">
            <v>Unk</v>
          </cell>
          <cell r="D2545" t="str">
            <v>Last recorded substrate: G</v>
          </cell>
          <cell r="E2545" t="str">
            <v>unmonitored</v>
          </cell>
          <cell r="F2545">
            <v>28.057000000016298</v>
          </cell>
          <cell r="G2545">
            <v>-81.876166999595497</v>
          </cell>
          <cell r="H2545" t="str">
            <v>eae57948-8958-4599-82dc-926d40686214</v>
          </cell>
          <cell r="I2545">
            <v>43682.641506898202</v>
          </cell>
          <cell r="J2545" t="str">
            <v>twu_dangermond</v>
          </cell>
          <cell r="K2545">
            <v>43991.884623877297</v>
          </cell>
          <cell r="L2545" t="str">
            <v>cbaileyAudubon</v>
          </cell>
          <cell r="M2545">
            <v>1</v>
          </cell>
          <cell r="N2545" t="str">
            <v>Unknown</v>
          </cell>
          <cell r="P2545" t="str">
            <v>0</v>
          </cell>
          <cell r="Q2545" t="str">
            <v>PO057</v>
          </cell>
          <cell r="R2545">
            <v>43304.732349641199</v>
          </cell>
          <cell r="S2545">
            <v>0</v>
          </cell>
          <cell r="T2545">
            <v>0</v>
          </cell>
          <cell r="U2545">
            <v>0</v>
          </cell>
          <cell r="V2545">
            <v>0</v>
          </cell>
          <cell r="W2545">
            <v>0</v>
          </cell>
          <cell r="X2545">
            <v>0</v>
          </cell>
          <cell r="Y2545">
            <v>0</v>
          </cell>
          <cell r="Z2545">
            <v>0</v>
          </cell>
          <cell r="AA2545">
            <v>0</v>
          </cell>
          <cell r="AB2545">
            <v>0</v>
          </cell>
          <cell r="AC2545">
            <v>0</v>
          </cell>
          <cell r="AD2545">
            <v>0</v>
          </cell>
          <cell r="AE2545">
            <v>0</v>
          </cell>
          <cell r="AF2545">
            <v>0</v>
          </cell>
          <cell r="AG2545">
            <v>44074.635158379599</v>
          </cell>
          <cell r="AH2545" t="str">
            <v>cbaileyAudubon</v>
          </cell>
          <cell r="AI2545">
            <v>44692.261289675902</v>
          </cell>
          <cell r="AJ2545" t="str">
            <v>cbaileyAudubon</v>
          </cell>
          <cell r="AK2545">
            <v>0</v>
          </cell>
          <cell r="AL2545">
            <v>0</v>
          </cell>
          <cell r="AM2545">
            <v>0</v>
          </cell>
          <cell r="AQ2545">
            <v>-81.876166999595497</v>
          </cell>
          <cell r="AR2545">
            <v>28.057000000016298</v>
          </cell>
        </row>
        <row r="2546">
          <cell r="A2546" t="str">
            <v>PO058</v>
          </cell>
          <cell r="B2546" t="str">
            <v>Polk</v>
          </cell>
          <cell r="C2546" t="str">
            <v>Unk</v>
          </cell>
          <cell r="D2546" t="str">
            <v>Last recorded substrate: G</v>
          </cell>
          <cell r="E2546" t="str">
            <v>unmonitored</v>
          </cell>
          <cell r="F2546">
            <v>27.765000000112799</v>
          </cell>
          <cell r="G2546">
            <v>-81.491666670003696</v>
          </cell>
          <cell r="H2546" t="str">
            <v>5f824166-5abc-4dcc-9cb4-4759e14fb598</v>
          </cell>
          <cell r="I2546">
            <v>43682.641506898202</v>
          </cell>
          <cell r="J2546" t="str">
            <v>twu_dangermond</v>
          </cell>
          <cell r="K2546">
            <v>43991.884623877297</v>
          </cell>
          <cell r="L2546" t="str">
            <v>cbaileyAudubon</v>
          </cell>
          <cell r="M2546">
            <v>1</v>
          </cell>
          <cell r="N2546" t="str">
            <v>Unknown</v>
          </cell>
          <cell r="P2546" t="str">
            <v>0</v>
          </cell>
          <cell r="Q2546" t="str">
            <v>PO058</v>
          </cell>
          <cell r="R2546">
            <v>43304.732349641199</v>
          </cell>
          <cell r="S2546">
            <v>0</v>
          </cell>
          <cell r="T2546">
            <v>0</v>
          </cell>
          <cell r="U2546">
            <v>0</v>
          </cell>
          <cell r="V2546">
            <v>0</v>
          </cell>
          <cell r="W2546">
            <v>0</v>
          </cell>
          <cell r="X2546">
            <v>0</v>
          </cell>
          <cell r="Y2546">
            <v>0</v>
          </cell>
          <cell r="Z2546">
            <v>0</v>
          </cell>
          <cell r="AA2546">
            <v>0</v>
          </cell>
          <cell r="AB2546">
            <v>0</v>
          </cell>
          <cell r="AC2546">
            <v>0</v>
          </cell>
          <cell r="AD2546">
            <v>0</v>
          </cell>
          <cell r="AE2546">
            <v>0</v>
          </cell>
          <cell r="AF2546">
            <v>0</v>
          </cell>
          <cell r="AG2546">
            <v>44074.635158379599</v>
          </cell>
          <cell r="AH2546" t="str">
            <v>cbaileyAudubon</v>
          </cell>
          <cell r="AI2546">
            <v>44692.261291678202</v>
          </cell>
          <cell r="AJ2546" t="str">
            <v>cbaileyAudubon</v>
          </cell>
          <cell r="AK2546">
            <v>0</v>
          </cell>
          <cell r="AL2546">
            <v>0</v>
          </cell>
          <cell r="AM2546">
            <v>0</v>
          </cell>
          <cell r="AQ2546">
            <v>-81.491666670003696</v>
          </cell>
          <cell r="AR2546">
            <v>27.765000000112799</v>
          </cell>
        </row>
        <row r="2547">
          <cell r="A2547" t="str">
            <v>PO059</v>
          </cell>
          <cell r="B2547" t="str">
            <v>Polk</v>
          </cell>
          <cell r="C2547" t="str">
            <v>Unk</v>
          </cell>
          <cell r="D2547" t="str">
            <v>Last recorded substrate: G</v>
          </cell>
          <cell r="E2547" t="str">
            <v>unmonitored</v>
          </cell>
          <cell r="F2547">
            <v>27.874999999931099</v>
          </cell>
          <cell r="G2547">
            <v>-81.621666999657407</v>
          </cell>
          <cell r="H2547" t="str">
            <v>5a82b8c1-5300-4968-9b56-c70abbfc293f</v>
          </cell>
          <cell r="I2547">
            <v>43682.641506898202</v>
          </cell>
          <cell r="J2547" t="str">
            <v>twu_dangermond</v>
          </cell>
          <cell r="K2547">
            <v>43991.884623877297</v>
          </cell>
          <cell r="L2547" t="str">
            <v>cbaileyAudubon</v>
          </cell>
          <cell r="M2547">
            <v>1</v>
          </cell>
          <cell r="N2547" t="str">
            <v>Unknown</v>
          </cell>
          <cell r="P2547" t="str">
            <v>0</v>
          </cell>
          <cell r="Q2547" t="str">
            <v>PO059</v>
          </cell>
          <cell r="R2547">
            <v>43304.732349641199</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cell r="AF2547">
            <v>0</v>
          </cell>
          <cell r="AG2547">
            <v>44074.635158379599</v>
          </cell>
          <cell r="AH2547" t="str">
            <v>cbaileyAudubon</v>
          </cell>
          <cell r="AI2547">
            <v>44692.261293506897</v>
          </cell>
          <cell r="AJ2547" t="str">
            <v>cbaileyAudubon</v>
          </cell>
          <cell r="AK2547">
            <v>0</v>
          </cell>
          <cell r="AL2547">
            <v>0</v>
          </cell>
          <cell r="AM2547">
            <v>0</v>
          </cell>
          <cell r="AQ2547">
            <v>-81.621666999657407</v>
          </cell>
          <cell r="AR2547">
            <v>27.874999999931099</v>
          </cell>
        </row>
        <row r="2548">
          <cell r="A2548" t="str">
            <v>PO060</v>
          </cell>
          <cell r="B2548" t="str">
            <v>Polk</v>
          </cell>
          <cell r="C2548" t="str">
            <v>Unk</v>
          </cell>
          <cell r="D2548" t="str">
            <v>Last recorded substrate: G</v>
          </cell>
          <cell r="E2548" t="str">
            <v>Audubon</v>
          </cell>
          <cell r="F2548">
            <v>27.947332999782599</v>
          </cell>
          <cell r="G2548">
            <v>-81.695833000069001</v>
          </cell>
          <cell r="H2548" t="str">
            <v>9afa980f-285b-449b-825b-0781aaf42360</v>
          </cell>
          <cell r="I2548">
            <v>43682.641506898202</v>
          </cell>
          <cell r="J2548" t="str">
            <v>twu_dangermond</v>
          </cell>
          <cell r="K2548">
            <v>43991.884201770801</v>
          </cell>
          <cell r="L2548" t="str">
            <v>cbaileyAudubon</v>
          </cell>
          <cell r="M2548">
            <v>1</v>
          </cell>
          <cell r="N2548" t="str">
            <v>Unknown</v>
          </cell>
          <cell r="P2548" t="str">
            <v>0</v>
          </cell>
          <cell r="Q2548" t="str">
            <v>PO060</v>
          </cell>
          <cell r="R2548">
            <v>43304.732349641199</v>
          </cell>
          <cell r="S2548">
            <v>0</v>
          </cell>
          <cell r="T2548">
            <v>0</v>
          </cell>
          <cell r="U2548">
            <v>0</v>
          </cell>
          <cell r="V2548">
            <v>0</v>
          </cell>
          <cell r="W2548">
            <v>3</v>
          </cell>
          <cell r="X2548">
            <v>0</v>
          </cell>
          <cell r="Y2548">
            <v>0</v>
          </cell>
          <cell r="Z2548">
            <v>0</v>
          </cell>
          <cell r="AA2548">
            <v>0</v>
          </cell>
          <cell r="AB2548">
            <v>0</v>
          </cell>
          <cell r="AC2548">
            <v>0</v>
          </cell>
          <cell r="AD2548">
            <v>0</v>
          </cell>
          <cell r="AE2548">
            <v>0</v>
          </cell>
          <cell r="AF2548">
            <v>0</v>
          </cell>
          <cell r="AG2548">
            <v>44074.635158379599</v>
          </cell>
          <cell r="AH2548" t="str">
            <v>cbaileyAudubon</v>
          </cell>
          <cell r="AI2548">
            <v>44692.261295497701</v>
          </cell>
          <cell r="AJ2548" t="str">
            <v>cbaileyAudubon</v>
          </cell>
          <cell r="AK2548">
            <v>0</v>
          </cell>
          <cell r="AL2548">
            <v>0</v>
          </cell>
          <cell r="AM2548">
            <v>3</v>
          </cell>
          <cell r="AQ2548">
            <v>-81.695833000069001</v>
          </cell>
          <cell r="AR2548">
            <v>27.947332999782599</v>
          </cell>
        </row>
        <row r="2549">
          <cell r="A2549" t="str">
            <v>PO061</v>
          </cell>
          <cell r="B2549" t="str">
            <v>Polk</v>
          </cell>
          <cell r="C2549" t="str">
            <v>Y</v>
          </cell>
          <cell r="D2549" t="str">
            <v>Last recorded substrate: Tree 42(A), Live Pine (FWC)</v>
          </cell>
          <cell r="E2549" t="str">
            <v>Audubon</v>
          </cell>
          <cell r="F2549">
            <v>28.081167000257899</v>
          </cell>
          <cell r="G2549">
            <v>-81.707500000077303</v>
          </cell>
          <cell r="H2549" t="str">
            <v>3d414f24-a020-4911-b419-48dff497c037</v>
          </cell>
          <cell r="I2549">
            <v>43682.641506898202</v>
          </cell>
          <cell r="J2549" t="str">
            <v>twu_dangermond</v>
          </cell>
          <cell r="K2549">
            <v>43991.884591006899</v>
          </cell>
          <cell r="L2549" t="str">
            <v>cbaileyAudubon</v>
          </cell>
          <cell r="M2549">
            <v>1</v>
          </cell>
          <cell r="N2549" t="str">
            <v>Occupied</v>
          </cell>
          <cell r="O2549" t="str">
            <v>Nest only visible by boat</v>
          </cell>
          <cell r="P2549" t="str">
            <v>0</v>
          </cell>
          <cell r="Q2549" t="str">
            <v>PO061</v>
          </cell>
          <cell r="R2549">
            <v>43304.732349641199</v>
          </cell>
          <cell r="S2549">
            <v>0</v>
          </cell>
          <cell r="T2549">
            <v>0</v>
          </cell>
          <cell r="U2549">
            <v>0</v>
          </cell>
          <cell r="V2549">
            <v>0</v>
          </cell>
          <cell r="W2549">
            <v>6</v>
          </cell>
          <cell r="X2549">
            <v>0</v>
          </cell>
          <cell r="Y2549">
            <v>0</v>
          </cell>
          <cell r="Z2549">
            <v>0</v>
          </cell>
          <cell r="AA2549">
            <v>1</v>
          </cell>
          <cell r="AB2549">
            <v>7</v>
          </cell>
          <cell r="AC2549">
            <v>7</v>
          </cell>
          <cell r="AD2549">
            <v>7</v>
          </cell>
          <cell r="AE2549">
            <v>4</v>
          </cell>
          <cell r="AF2549">
            <v>0</v>
          </cell>
          <cell r="AG2549">
            <v>44074.635158379599</v>
          </cell>
          <cell r="AH2549" t="str">
            <v>cbaileyAudubon</v>
          </cell>
          <cell r="AI2549">
            <v>44692.257511782402</v>
          </cell>
          <cell r="AJ2549" t="str">
            <v>cbaileyAudubon</v>
          </cell>
          <cell r="AK2549">
            <v>22</v>
          </cell>
          <cell r="AL2549">
            <v>18</v>
          </cell>
          <cell r="AM2549">
            <v>72</v>
          </cell>
          <cell r="AN2549">
            <v>18</v>
          </cell>
          <cell r="AO2549">
            <v>18</v>
          </cell>
          <cell r="AP2549">
            <v>18</v>
          </cell>
          <cell r="AQ2549">
            <v>-81.707500000077303</v>
          </cell>
          <cell r="AR2549">
            <v>28.081167000257899</v>
          </cell>
        </row>
        <row r="2550">
          <cell r="A2550" t="str">
            <v>PO062</v>
          </cell>
          <cell r="B2550" t="str">
            <v>Polk</v>
          </cell>
          <cell r="C2550" t="str">
            <v>Unk</v>
          </cell>
          <cell r="D2550" t="str">
            <v>Last recorded substrate: Live Pine</v>
          </cell>
          <cell r="E2550" t="str">
            <v>unmonitored</v>
          </cell>
          <cell r="F2550">
            <v>27.951666999779299</v>
          </cell>
          <cell r="G2550">
            <v>-81.943667000237397</v>
          </cell>
          <cell r="H2550" t="str">
            <v>3a955245-8f24-4b95-9d2c-fb04a0e4458e</v>
          </cell>
          <cell r="I2550">
            <v>43682.641506898202</v>
          </cell>
          <cell r="J2550" t="str">
            <v>twu_dangermond</v>
          </cell>
          <cell r="K2550">
            <v>43991.884201770801</v>
          </cell>
          <cell r="L2550" t="str">
            <v>cbaileyAudubon</v>
          </cell>
          <cell r="M2550">
            <v>1</v>
          </cell>
          <cell r="N2550" t="str">
            <v>Unknown</v>
          </cell>
          <cell r="O2550" t="str">
            <v>couldn't view nest for monitoring for 2021 season</v>
          </cell>
          <cell r="P2550" t="str">
            <v>0</v>
          </cell>
          <cell r="Q2550" t="str">
            <v>PO062</v>
          </cell>
          <cell r="R2550">
            <v>43304.732349641199</v>
          </cell>
          <cell r="S2550">
            <v>0</v>
          </cell>
          <cell r="T2550">
            <v>0</v>
          </cell>
          <cell r="U2550">
            <v>0</v>
          </cell>
          <cell r="V2550">
            <v>0</v>
          </cell>
          <cell r="W2550">
            <v>0</v>
          </cell>
          <cell r="X2550">
            <v>0</v>
          </cell>
          <cell r="Y2550">
            <v>0</v>
          </cell>
          <cell r="Z2550">
            <v>0</v>
          </cell>
          <cell r="AA2550">
            <v>1</v>
          </cell>
          <cell r="AB2550">
            <v>21</v>
          </cell>
          <cell r="AC2550">
            <v>12</v>
          </cell>
          <cell r="AD2550">
            <v>17</v>
          </cell>
          <cell r="AE2550">
            <v>9</v>
          </cell>
          <cell r="AF2550">
            <v>20</v>
          </cell>
          <cell r="AG2550">
            <v>44074.635158379599</v>
          </cell>
          <cell r="AH2550" t="str">
            <v>cbaileyAudubon</v>
          </cell>
          <cell r="AI2550">
            <v>44692.2575137616</v>
          </cell>
          <cell r="AJ2550" t="str">
            <v>cbaileyAudubon</v>
          </cell>
          <cell r="AK2550">
            <v>1</v>
          </cell>
          <cell r="AL2550">
            <v>1</v>
          </cell>
          <cell r="AM2550">
            <v>82</v>
          </cell>
          <cell r="AN2550">
            <v>1</v>
          </cell>
          <cell r="AO2550">
            <v>1</v>
          </cell>
          <cell r="AP2550">
            <v>1</v>
          </cell>
          <cell r="AQ2550">
            <v>-81.943667000237397</v>
          </cell>
          <cell r="AR2550">
            <v>27.951666999779299</v>
          </cell>
        </row>
        <row r="2551">
          <cell r="A2551" t="str">
            <v>PO063</v>
          </cell>
          <cell r="B2551" t="str">
            <v>Polk</v>
          </cell>
          <cell r="C2551" t="str">
            <v>Unk</v>
          </cell>
          <cell r="D2551" t="str">
            <v>Last recorded substrate: G</v>
          </cell>
          <cell r="E2551" t="str">
            <v>unmonitored</v>
          </cell>
          <cell r="F2551">
            <v>28.144999999829199</v>
          </cell>
          <cell r="G2551">
            <v>-81.668333000040406</v>
          </cell>
          <cell r="H2551" t="str">
            <v>f5dc7338-120e-45fc-a81a-1845032261f3</v>
          </cell>
          <cell r="I2551">
            <v>43682.641506898202</v>
          </cell>
          <cell r="J2551" t="str">
            <v>twu_dangermond</v>
          </cell>
          <cell r="K2551">
            <v>43991.884623877297</v>
          </cell>
          <cell r="L2551" t="str">
            <v>cbaileyAudubon</v>
          </cell>
          <cell r="M2551">
            <v>1</v>
          </cell>
          <cell r="N2551" t="str">
            <v>Unknown</v>
          </cell>
          <cell r="P2551" t="str">
            <v>0</v>
          </cell>
          <cell r="Q2551" t="str">
            <v>PO063</v>
          </cell>
          <cell r="R2551">
            <v>43304.732349641199</v>
          </cell>
          <cell r="S2551">
            <v>0</v>
          </cell>
          <cell r="T2551">
            <v>0</v>
          </cell>
          <cell r="U2551">
            <v>0</v>
          </cell>
          <cell r="V2551">
            <v>0</v>
          </cell>
          <cell r="W2551">
            <v>0</v>
          </cell>
          <cell r="X2551">
            <v>0</v>
          </cell>
          <cell r="Y2551">
            <v>0</v>
          </cell>
          <cell r="Z2551">
            <v>0</v>
          </cell>
          <cell r="AA2551">
            <v>0</v>
          </cell>
          <cell r="AB2551">
            <v>0</v>
          </cell>
          <cell r="AC2551">
            <v>0</v>
          </cell>
          <cell r="AD2551">
            <v>0</v>
          </cell>
          <cell r="AE2551">
            <v>0</v>
          </cell>
          <cell r="AF2551">
            <v>0</v>
          </cell>
          <cell r="AG2551">
            <v>44074.635158379599</v>
          </cell>
          <cell r="AH2551" t="str">
            <v>cbaileyAudubon</v>
          </cell>
          <cell r="AI2551">
            <v>44692.261297326397</v>
          </cell>
          <cell r="AJ2551" t="str">
            <v>cbaileyAudubon</v>
          </cell>
          <cell r="AK2551">
            <v>0</v>
          </cell>
          <cell r="AL2551">
            <v>0</v>
          </cell>
          <cell r="AM2551">
            <v>0</v>
          </cell>
          <cell r="AQ2551">
            <v>-81.668333000040406</v>
          </cell>
          <cell r="AR2551">
            <v>28.144999999829199</v>
          </cell>
        </row>
        <row r="2552">
          <cell r="A2552" t="str">
            <v>PO064</v>
          </cell>
          <cell r="B2552" t="str">
            <v>Polk</v>
          </cell>
          <cell r="C2552" t="str">
            <v>Unk</v>
          </cell>
          <cell r="D2552" t="str">
            <v>Last recorded substrate: Live Pine Tree</v>
          </cell>
          <cell r="E2552" t="str">
            <v>unmonitored</v>
          </cell>
          <cell r="F2552">
            <v>28.138333000287101</v>
          </cell>
          <cell r="G2552">
            <v>-81.847332999573297</v>
          </cell>
          <cell r="H2552" t="str">
            <v>66dfe011-92fe-4f90-9e53-b693b78acd38</v>
          </cell>
          <cell r="I2552">
            <v>43682.641506898202</v>
          </cell>
          <cell r="J2552" t="str">
            <v>twu_dangermond</v>
          </cell>
          <cell r="K2552">
            <v>43991.884623877297</v>
          </cell>
          <cell r="L2552" t="str">
            <v>cbaileyAudubon</v>
          </cell>
          <cell r="M2552">
            <v>1</v>
          </cell>
          <cell r="N2552" t="str">
            <v>Unknown</v>
          </cell>
          <cell r="P2552" t="str">
            <v>0</v>
          </cell>
          <cell r="Q2552" t="str">
            <v>PO064</v>
          </cell>
          <cell r="R2552">
            <v>43304.732349641199</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cell r="AF2552">
            <v>0</v>
          </cell>
          <cell r="AG2552">
            <v>44074.635158379599</v>
          </cell>
          <cell r="AH2552" t="str">
            <v>cbaileyAudubon</v>
          </cell>
          <cell r="AI2552">
            <v>44692.2612991551</v>
          </cell>
          <cell r="AJ2552" t="str">
            <v>cbaileyAudubon</v>
          </cell>
          <cell r="AK2552">
            <v>0</v>
          </cell>
          <cell r="AL2552">
            <v>0</v>
          </cell>
          <cell r="AM2552">
            <v>0</v>
          </cell>
          <cell r="AQ2552">
            <v>-81.847332999573297</v>
          </cell>
          <cell r="AR2552">
            <v>28.138333000287101</v>
          </cell>
        </row>
        <row r="2553">
          <cell r="A2553" t="str">
            <v>PO065</v>
          </cell>
          <cell r="B2553" t="str">
            <v>Polk</v>
          </cell>
          <cell r="C2553" t="str">
            <v>Unk</v>
          </cell>
          <cell r="D2553" t="str">
            <v>Last recorded substrate: Live Pine Tree</v>
          </cell>
          <cell r="E2553" t="str">
            <v>unmonitored</v>
          </cell>
          <cell r="F2553">
            <v>28.1286138998654</v>
          </cell>
          <cell r="G2553">
            <v>-81.601145299605406</v>
          </cell>
          <cell r="H2553" t="str">
            <v>d8cca781-e2ec-40ae-b2d9-addb0c2467ff</v>
          </cell>
          <cell r="I2553">
            <v>43682.641506898202</v>
          </cell>
          <cell r="J2553" t="str">
            <v>twu_dangermond</v>
          </cell>
          <cell r="K2553">
            <v>43991.884623877297</v>
          </cell>
          <cell r="L2553" t="str">
            <v>cbaileyAudubon</v>
          </cell>
          <cell r="M2553">
            <v>1</v>
          </cell>
          <cell r="N2553" t="str">
            <v>Unknown</v>
          </cell>
          <cell r="O2553" t="str">
            <v>Current_ID changed from "PO065 reloc" to "PO065" on 9-12-18</v>
          </cell>
          <cell r="P2553" t="str">
            <v>1</v>
          </cell>
          <cell r="Q2553" t="str">
            <v>PO065 reloc</v>
          </cell>
          <cell r="R2553">
            <v>43304.732349641199</v>
          </cell>
          <cell r="S2553">
            <v>0</v>
          </cell>
          <cell r="T2553">
            <v>0</v>
          </cell>
          <cell r="U2553">
            <v>0</v>
          </cell>
          <cell r="V2553">
            <v>0</v>
          </cell>
          <cell r="W2553">
            <v>0</v>
          </cell>
          <cell r="X2553">
            <v>0</v>
          </cell>
          <cell r="Y2553">
            <v>0</v>
          </cell>
          <cell r="Z2553">
            <v>0</v>
          </cell>
          <cell r="AA2553">
            <v>0</v>
          </cell>
          <cell r="AB2553">
            <v>0</v>
          </cell>
          <cell r="AC2553">
            <v>1</v>
          </cell>
          <cell r="AD2553">
            <v>0</v>
          </cell>
          <cell r="AE2553">
            <v>0</v>
          </cell>
          <cell r="AF2553">
            <v>0</v>
          </cell>
          <cell r="AG2553">
            <v>44074.635158379599</v>
          </cell>
          <cell r="AH2553" t="str">
            <v>cbaileyAudubon</v>
          </cell>
          <cell r="AI2553">
            <v>44692.261613761599</v>
          </cell>
          <cell r="AJ2553" t="str">
            <v>cbaileyAudubon</v>
          </cell>
          <cell r="AK2553">
            <v>0</v>
          </cell>
          <cell r="AL2553">
            <v>0</v>
          </cell>
          <cell r="AM2553">
            <v>1</v>
          </cell>
          <cell r="AQ2553">
            <v>-81.601145299605406</v>
          </cell>
          <cell r="AR2553">
            <v>28.1286138998654</v>
          </cell>
        </row>
        <row r="2554">
          <cell r="A2554" t="str">
            <v>PO065a</v>
          </cell>
          <cell r="B2554" t="str">
            <v>Polk</v>
          </cell>
          <cell r="C2554" t="str">
            <v>Unk</v>
          </cell>
          <cell r="E2554" t="str">
            <v>unmonitored</v>
          </cell>
          <cell r="F2554">
            <v>28.1226670002982</v>
          </cell>
          <cell r="G2554">
            <v>-81.600666999717205</v>
          </cell>
          <cell r="H2554" t="str">
            <v>613fd02d-9526-4594-a631-de87620af6db</v>
          </cell>
          <cell r="I2554">
            <v>43682.641506898202</v>
          </cell>
          <cell r="J2554" t="str">
            <v>twu_dangermond</v>
          </cell>
          <cell r="K2554">
            <v>43991.884623877297</v>
          </cell>
          <cell r="L2554" t="str">
            <v>cbaileyAudubon</v>
          </cell>
          <cell r="M2554">
            <v>1</v>
          </cell>
          <cell r="N2554" t="str">
            <v>Unknown</v>
          </cell>
          <cell r="O2554" t="str">
            <v>Current_ID changed from "PO065" to "PO065a" on 9-12-18</v>
          </cell>
          <cell r="P2554" t="str">
            <v>2</v>
          </cell>
          <cell r="Q2554" t="str">
            <v>PO065</v>
          </cell>
          <cell r="R2554">
            <v>43304.732349641199</v>
          </cell>
          <cell r="S2554">
            <v>0</v>
          </cell>
          <cell r="T2554">
            <v>0</v>
          </cell>
          <cell r="U2554">
            <v>0</v>
          </cell>
          <cell r="V2554">
            <v>0</v>
          </cell>
          <cell r="W2554">
            <v>0</v>
          </cell>
          <cell r="X2554">
            <v>0</v>
          </cell>
          <cell r="Y2554">
            <v>0</v>
          </cell>
          <cell r="Z2554">
            <v>0</v>
          </cell>
          <cell r="AA2554">
            <v>0</v>
          </cell>
          <cell r="AB2554">
            <v>0</v>
          </cell>
          <cell r="AC2554">
            <v>0</v>
          </cell>
          <cell r="AD2554">
            <v>0</v>
          </cell>
          <cell r="AE2554">
            <v>0</v>
          </cell>
          <cell r="AF2554">
            <v>0</v>
          </cell>
          <cell r="AG2554">
            <v>44074.635158379599</v>
          </cell>
          <cell r="AH2554" t="str">
            <v>cbaileyAudubon</v>
          </cell>
          <cell r="AI2554">
            <v>44692.261301157399</v>
          </cell>
          <cell r="AJ2554" t="str">
            <v>cbaileyAudubon</v>
          </cell>
          <cell r="AK2554">
            <v>0</v>
          </cell>
          <cell r="AL2554">
            <v>0</v>
          </cell>
          <cell r="AM2554">
            <v>0</v>
          </cell>
          <cell r="AQ2554">
            <v>-81.600666999717205</v>
          </cell>
          <cell r="AR2554">
            <v>28.1226670002982</v>
          </cell>
        </row>
        <row r="2555">
          <cell r="A2555" t="str">
            <v>PO066</v>
          </cell>
          <cell r="B2555" t="str">
            <v>Polk</v>
          </cell>
          <cell r="C2555" t="str">
            <v>Unk</v>
          </cell>
          <cell r="D2555" t="str">
            <v>Last recorded substrate: G</v>
          </cell>
          <cell r="E2555" t="str">
            <v>unmonitored</v>
          </cell>
          <cell r="F2555">
            <v>28.153333000141401</v>
          </cell>
          <cell r="G2555">
            <v>-81.715000000248395</v>
          </cell>
          <cell r="H2555" t="str">
            <v>8988350c-a3fb-4841-af50-da1922ab1a8a</v>
          </cell>
          <cell r="I2555">
            <v>43682.641506898202</v>
          </cell>
          <cell r="J2555" t="str">
            <v>twu_dangermond</v>
          </cell>
          <cell r="K2555">
            <v>43991.884623877297</v>
          </cell>
          <cell r="L2555" t="str">
            <v>cbaileyAudubon</v>
          </cell>
          <cell r="M2555">
            <v>1</v>
          </cell>
          <cell r="N2555" t="str">
            <v>Unknown</v>
          </cell>
          <cell r="P2555" t="str">
            <v>0</v>
          </cell>
          <cell r="Q2555" t="str">
            <v>PO066</v>
          </cell>
          <cell r="R2555">
            <v>43304.732349641199</v>
          </cell>
          <cell r="S2555">
            <v>0</v>
          </cell>
          <cell r="T2555">
            <v>0</v>
          </cell>
          <cell r="U2555">
            <v>0</v>
          </cell>
          <cell r="V2555">
            <v>0</v>
          </cell>
          <cell r="W2555">
            <v>0</v>
          </cell>
          <cell r="X2555">
            <v>0</v>
          </cell>
          <cell r="Y2555">
            <v>0</v>
          </cell>
          <cell r="Z2555">
            <v>0</v>
          </cell>
          <cell r="AA2555">
            <v>0</v>
          </cell>
          <cell r="AB2555">
            <v>0</v>
          </cell>
          <cell r="AC2555">
            <v>0</v>
          </cell>
          <cell r="AD2555">
            <v>0</v>
          </cell>
          <cell r="AE2555">
            <v>0</v>
          </cell>
          <cell r="AF2555">
            <v>0</v>
          </cell>
          <cell r="AG2555">
            <v>44074.635158379599</v>
          </cell>
          <cell r="AH2555" t="str">
            <v>cbaileyAudubon</v>
          </cell>
          <cell r="AI2555">
            <v>44692.261302974497</v>
          </cell>
          <cell r="AJ2555" t="str">
            <v>cbaileyAudubon</v>
          </cell>
          <cell r="AK2555">
            <v>0</v>
          </cell>
          <cell r="AL2555">
            <v>0</v>
          </cell>
          <cell r="AM2555">
            <v>0</v>
          </cell>
          <cell r="AQ2555">
            <v>-81.715000000248395</v>
          </cell>
          <cell r="AR2555">
            <v>28.153333000141401</v>
          </cell>
        </row>
        <row r="2556">
          <cell r="A2556" t="str">
            <v>PO067</v>
          </cell>
          <cell r="B2556" t="str">
            <v>Polk</v>
          </cell>
          <cell r="C2556" t="str">
            <v>N</v>
          </cell>
          <cell r="D2556" t="str">
            <v>Last known substrate: Live Pine</v>
          </cell>
          <cell r="E2556" t="str">
            <v>Audubon</v>
          </cell>
          <cell r="F2556">
            <v>28.003499999664101</v>
          </cell>
          <cell r="G2556">
            <v>-81.682832999892199</v>
          </cell>
          <cell r="H2556" t="str">
            <v>806a09d7-b809-4ec9-86c4-a5c4baeb1540</v>
          </cell>
          <cell r="I2556">
            <v>43682.641506898202</v>
          </cell>
          <cell r="J2556" t="str">
            <v>twu_dangermond</v>
          </cell>
          <cell r="K2556">
            <v>43991.884201770801</v>
          </cell>
          <cell r="L2556" t="str">
            <v>cbaileyAudubon</v>
          </cell>
          <cell r="M2556">
            <v>1</v>
          </cell>
          <cell r="N2556" t="str">
            <v>Inactive</v>
          </cell>
          <cell r="O2556" t="str">
            <v>16Mar20 Changed ID from PO067a to PO067 after confirming eagles are hanging around this nest site after the site they used last season (now PO067a) fell over the summer. Current_ID changed from "PO067" to "PO067a" on 9-12-18</v>
          </cell>
          <cell r="P2556" t="str">
            <v>1</v>
          </cell>
          <cell r="Q2556" t="str">
            <v>PO067</v>
          </cell>
          <cell r="R2556">
            <v>43304.732349641199</v>
          </cell>
          <cell r="S2556">
            <v>0</v>
          </cell>
          <cell r="T2556">
            <v>0</v>
          </cell>
          <cell r="U2556">
            <v>0</v>
          </cell>
          <cell r="V2556">
            <v>0</v>
          </cell>
          <cell r="W2556">
            <v>0</v>
          </cell>
          <cell r="X2556">
            <v>0</v>
          </cell>
          <cell r="Y2556">
            <v>0</v>
          </cell>
          <cell r="Z2556">
            <v>0</v>
          </cell>
          <cell r="AA2556">
            <v>1</v>
          </cell>
          <cell r="AB2556">
            <v>12</v>
          </cell>
          <cell r="AC2556">
            <v>17</v>
          </cell>
          <cell r="AD2556">
            <v>16</v>
          </cell>
          <cell r="AE2556">
            <v>21</v>
          </cell>
          <cell r="AF2556">
            <v>23</v>
          </cell>
          <cell r="AG2556">
            <v>44074.635158379599</v>
          </cell>
          <cell r="AH2556" t="str">
            <v>cbaileyAudubon</v>
          </cell>
          <cell r="AI2556">
            <v>44692.257515590303</v>
          </cell>
          <cell r="AJ2556" t="str">
            <v>cbaileyAudubon</v>
          </cell>
          <cell r="AK2556">
            <v>9</v>
          </cell>
          <cell r="AL2556">
            <v>1</v>
          </cell>
          <cell r="AM2556">
            <v>100</v>
          </cell>
          <cell r="AN2556">
            <v>1</v>
          </cell>
          <cell r="AO2556">
            <v>1</v>
          </cell>
          <cell r="AP2556">
            <v>1</v>
          </cell>
          <cell r="AQ2556">
            <v>-81.682832999892199</v>
          </cell>
          <cell r="AR2556">
            <v>28.003499999664101</v>
          </cell>
        </row>
        <row r="2557">
          <cell r="A2557" t="str">
            <v>PO067a</v>
          </cell>
          <cell r="B2557" t="str">
            <v>Polk</v>
          </cell>
          <cell r="C2557" t="str">
            <v>Unk</v>
          </cell>
          <cell r="D2557" t="str">
            <v>Last recorded substrate: Live Pine</v>
          </cell>
          <cell r="E2557" t="str">
            <v>unmonitored</v>
          </cell>
          <cell r="F2557">
            <v>28.005906999833101</v>
          </cell>
          <cell r="G2557">
            <v>-81.685640999621398</v>
          </cell>
          <cell r="H2557" t="str">
            <v>65fa0a82-ccbf-45ab-b640-d1a1d2d9de36</v>
          </cell>
          <cell r="I2557">
            <v>43682.641506898202</v>
          </cell>
          <cell r="J2557" t="str">
            <v>twu_dangermond</v>
          </cell>
          <cell r="K2557">
            <v>43991.884201770801</v>
          </cell>
          <cell r="L2557" t="str">
            <v>cbaileyAudubon</v>
          </cell>
          <cell r="M2557">
            <v>1</v>
          </cell>
          <cell r="N2557" t="str">
            <v>Destroyed</v>
          </cell>
          <cell r="O2557" t="str">
            <v>16mar20 Changed ID from PO067 to PO067a after confirming this location fell over the summer and pair is hanging out at nest that was PO067a last season, now PO067. Current_ID changed from "PO067 relo 2018" to "PO067" on 9-12-18</v>
          </cell>
          <cell r="P2557" t="str">
            <v>3</v>
          </cell>
          <cell r="Q2557" t="str">
            <v>PO067</v>
          </cell>
          <cell r="R2557">
            <v>43304.732349641199</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cell r="AF2557">
            <v>0</v>
          </cell>
          <cell r="AG2557">
            <v>44074.635158379599</v>
          </cell>
          <cell r="AH2557" t="str">
            <v>cbaileyAudubon</v>
          </cell>
          <cell r="AI2557">
            <v>44692.262877245397</v>
          </cell>
          <cell r="AJ2557" t="str">
            <v>cbaileyAudubon</v>
          </cell>
          <cell r="AK2557">
            <v>0</v>
          </cell>
          <cell r="AL2557">
            <v>0</v>
          </cell>
          <cell r="AM2557">
            <v>0</v>
          </cell>
          <cell r="AQ2557">
            <v>-81.685640999621398</v>
          </cell>
          <cell r="AR2557">
            <v>28.005906999833101</v>
          </cell>
        </row>
        <row r="2558">
          <cell r="A2558" t="str">
            <v>PO067b</v>
          </cell>
          <cell r="B2558" t="str">
            <v>Polk</v>
          </cell>
          <cell r="C2558" t="str">
            <v>Unk</v>
          </cell>
          <cell r="E2558" t="str">
            <v>unmonitored</v>
          </cell>
          <cell r="F2558">
            <v>28.004386000319801</v>
          </cell>
          <cell r="G2558">
            <v>-81.684807999943203</v>
          </cell>
          <cell r="H2558" t="str">
            <v>eeb2ac85-5051-420c-899e-45c46d893f47</v>
          </cell>
          <cell r="I2558">
            <v>43682.641506898202</v>
          </cell>
          <cell r="J2558" t="str">
            <v>twu_dangermond</v>
          </cell>
          <cell r="K2558">
            <v>43991.884201770801</v>
          </cell>
          <cell r="L2558" t="str">
            <v>cbaileyAudubon</v>
          </cell>
          <cell r="M2558">
            <v>1</v>
          </cell>
          <cell r="N2558" t="str">
            <v>Unknown</v>
          </cell>
          <cell r="O2558" t="str">
            <v>Current_ID changed from "PO067 relo" to "PO067b" on 9-12-18</v>
          </cell>
          <cell r="P2558" t="str">
            <v>2</v>
          </cell>
          <cell r="Q2558" t="str">
            <v>PO067</v>
          </cell>
          <cell r="R2558">
            <v>43304.732349641199</v>
          </cell>
          <cell r="S2558">
            <v>0</v>
          </cell>
          <cell r="T2558">
            <v>0</v>
          </cell>
          <cell r="U2558">
            <v>0</v>
          </cell>
          <cell r="V2558">
            <v>0</v>
          </cell>
          <cell r="W2558">
            <v>0</v>
          </cell>
          <cell r="X2558">
            <v>0</v>
          </cell>
          <cell r="Y2558">
            <v>0</v>
          </cell>
          <cell r="Z2558">
            <v>0</v>
          </cell>
          <cell r="AA2558">
            <v>0</v>
          </cell>
          <cell r="AB2558">
            <v>0</v>
          </cell>
          <cell r="AC2558">
            <v>0</v>
          </cell>
          <cell r="AD2558">
            <v>0</v>
          </cell>
          <cell r="AE2558">
            <v>0</v>
          </cell>
          <cell r="AF2558">
            <v>0</v>
          </cell>
          <cell r="AG2558">
            <v>44074.635158379599</v>
          </cell>
          <cell r="AH2558" t="str">
            <v>cbaileyAudubon</v>
          </cell>
          <cell r="AI2558">
            <v>44692.262662743102</v>
          </cell>
          <cell r="AJ2558" t="str">
            <v>cbaileyAudubon</v>
          </cell>
          <cell r="AK2558">
            <v>0</v>
          </cell>
          <cell r="AL2558">
            <v>0</v>
          </cell>
          <cell r="AM2558">
            <v>0</v>
          </cell>
          <cell r="AQ2558">
            <v>-81.684807999943203</v>
          </cell>
          <cell r="AR2558">
            <v>28.004386000319801</v>
          </cell>
        </row>
        <row r="2559">
          <cell r="A2559" t="str">
            <v>PO068</v>
          </cell>
          <cell r="B2559" t="str">
            <v>Polk</v>
          </cell>
          <cell r="C2559" t="str">
            <v>Unk</v>
          </cell>
          <cell r="D2559" t="str">
            <v>Last recorded substrate: G</v>
          </cell>
          <cell r="E2559" t="str">
            <v>unmonitored</v>
          </cell>
          <cell r="F2559">
            <v>27.9750000000952</v>
          </cell>
          <cell r="G2559">
            <v>-81.638333000254207</v>
          </cell>
          <cell r="H2559" t="str">
            <v>039acfdb-78f4-4a76-ac00-2ca29fb7e18b</v>
          </cell>
          <cell r="I2559">
            <v>43682.641506898202</v>
          </cell>
          <cell r="J2559" t="str">
            <v>twu_dangermond</v>
          </cell>
          <cell r="K2559">
            <v>43991.884623877297</v>
          </cell>
          <cell r="L2559" t="str">
            <v>cbaileyAudubon</v>
          </cell>
          <cell r="M2559">
            <v>1</v>
          </cell>
          <cell r="N2559" t="str">
            <v>Unknown</v>
          </cell>
          <cell r="P2559" t="str">
            <v>0</v>
          </cell>
          <cell r="Q2559" t="str">
            <v>PO068</v>
          </cell>
          <cell r="R2559">
            <v>43304.732349641199</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cell r="AF2559">
            <v>0</v>
          </cell>
          <cell r="AG2559">
            <v>44074.635158379599</v>
          </cell>
          <cell r="AH2559" t="str">
            <v>cbaileyAudubon</v>
          </cell>
          <cell r="AI2559">
            <v>44692.261304965301</v>
          </cell>
          <cell r="AJ2559" t="str">
            <v>cbaileyAudubon</v>
          </cell>
          <cell r="AK2559">
            <v>0</v>
          </cell>
          <cell r="AL2559">
            <v>0</v>
          </cell>
          <cell r="AM2559">
            <v>0</v>
          </cell>
          <cell r="AQ2559">
            <v>-81.638333000254207</v>
          </cell>
          <cell r="AR2559">
            <v>27.9750000000952</v>
          </cell>
        </row>
        <row r="2560">
          <cell r="A2560" t="str">
            <v>PO071</v>
          </cell>
          <cell r="B2560" t="str">
            <v>Polk</v>
          </cell>
          <cell r="C2560" t="str">
            <v>Y</v>
          </cell>
          <cell r="D2560" t="str">
            <v>Last recorded substrate: Tree 42(A), Live Pine (FWC)</v>
          </cell>
          <cell r="E2560" t="str">
            <v>Audubon</v>
          </cell>
          <cell r="F2560">
            <v>27.847670000381999</v>
          </cell>
          <cell r="G2560">
            <v>-81.972329999657006</v>
          </cell>
          <cell r="H2560" t="str">
            <v>5670a9f7-2879-4f70-a6dc-ab7b8b837c21</v>
          </cell>
          <cell r="I2560">
            <v>43682.641506898202</v>
          </cell>
          <cell r="J2560" t="str">
            <v>twu_dangermond</v>
          </cell>
          <cell r="K2560">
            <v>43992.599014166699</v>
          </cell>
          <cell r="L2560" t="str">
            <v>sbreeding_audubon</v>
          </cell>
          <cell r="M2560">
            <v>1</v>
          </cell>
          <cell r="N2560" t="str">
            <v>Occupied</v>
          </cell>
          <cell r="O2560" t="str">
            <v>Gone after Irma 2017</v>
          </cell>
          <cell r="P2560" t="str">
            <v>0</v>
          </cell>
          <cell r="Q2560" t="str">
            <v>PO071</v>
          </cell>
          <cell r="R2560">
            <v>43304.732349641199</v>
          </cell>
          <cell r="S2560">
            <v>0</v>
          </cell>
          <cell r="T2560">
            <v>0</v>
          </cell>
          <cell r="U2560">
            <v>8</v>
          </cell>
          <cell r="V2560">
            <v>0</v>
          </cell>
          <cell r="W2560">
            <v>13</v>
          </cell>
          <cell r="X2560">
            <v>1</v>
          </cell>
          <cell r="Y2560">
            <v>0</v>
          </cell>
          <cell r="Z2560">
            <v>0</v>
          </cell>
          <cell r="AA2560">
            <v>2</v>
          </cell>
          <cell r="AB2560">
            <v>22</v>
          </cell>
          <cell r="AC2560">
            <v>18</v>
          </cell>
          <cell r="AD2560">
            <v>2</v>
          </cell>
          <cell r="AE2560">
            <v>0</v>
          </cell>
          <cell r="AF2560">
            <v>0</v>
          </cell>
          <cell r="AG2560">
            <v>44074.635158379599</v>
          </cell>
          <cell r="AH2560" t="str">
            <v>cbaileyAudubon</v>
          </cell>
          <cell r="AI2560">
            <v>44692.257517604201</v>
          </cell>
          <cell r="AJ2560" t="str">
            <v>cbaileyAudubon</v>
          </cell>
          <cell r="AK2560">
            <v>4</v>
          </cell>
          <cell r="AL2560">
            <v>11</v>
          </cell>
          <cell r="AM2560">
            <v>81</v>
          </cell>
          <cell r="AN2560">
            <v>11</v>
          </cell>
          <cell r="AO2560">
            <v>11</v>
          </cell>
          <cell r="AP2560">
            <v>11</v>
          </cell>
          <cell r="AQ2560">
            <v>-81.972329999657006</v>
          </cell>
          <cell r="AR2560">
            <v>27.847670000381999</v>
          </cell>
        </row>
        <row r="2561">
          <cell r="A2561" t="str">
            <v>PO072</v>
          </cell>
          <cell r="B2561" t="str">
            <v>Polk</v>
          </cell>
          <cell r="C2561" t="str">
            <v>Unk</v>
          </cell>
          <cell r="D2561" t="str">
            <v>Last recorded substrate: Artificial</v>
          </cell>
          <cell r="E2561" t="str">
            <v>unmonitored</v>
          </cell>
          <cell r="F2561">
            <v>27.662000000141202</v>
          </cell>
          <cell r="G2561">
            <v>-81.785500000240106</v>
          </cell>
          <cell r="H2561" t="str">
            <v>c53ad6dd-e821-4cf2-a36c-31585051738a</v>
          </cell>
          <cell r="I2561">
            <v>43682.641506898202</v>
          </cell>
          <cell r="J2561" t="str">
            <v>twu_dangermond</v>
          </cell>
          <cell r="K2561">
            <v>43991.884623877297</v>
          </cell>
          <cell r="L2561" t="str">
            <v>cbaileyAudubon</v>
          </cell>
          <cell r="M2561">
            <v>1</v>
          </cell>
          <cell r="N2561" t="str">
            <v>Unknown</v>
          </cell>
          <cell r="O2561" t="str">
            <v>nest on private property</v>
          </cell>
          <cell r="P2561" t="str">
            <v>0</v>
          </cell>
          <cell r="Q2561" t="str">
            <v>PO072</v>
          </cell>
          <cell r="R2561">
            <v>43304.732349641199</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cell r="AF2561">
            <v>0</v>
          </cell>
          <cell r="AG2561">
            <v>44074.635158379599</v>
          </cell>
          <cell r="AH2561" t="str">
            <v>cbaileyAudubon</v>
          </cell>
          <cell r="AI2561">
            <v>44692.261306967601</v>
          </cell>
          <cell r="AJ2561" t="str">
            <v>cbaileyAudubon</v>
          </cell>
          <cell r="AK2561">
            <v>1</v>
          </cell>
          <cell r="AL2561">
            <v>0</v>
          </cell>
          <cell r="AM2561">
            <v>1</v>
          </cell>
          <cell r="AQ2561">
            <v>-81.785500000240106</v>
          </cell>
          <cell r="AR2561">
            <v>27.662000000141202</v>
          </cell>
        </row>
        <row r="2562">
          <cell r="A2562" t="str">
            <v>PO073</v>
          </cell>
          <cell r="B2562" t="str">
            <v>Polk</v>
          </cell>
          <cell r="C2562" t="str">
            <v>Y</v>
          </cell>
          <cell r="D2562" t="str">
            <v>Last recorded substrate: Live Pine</v>
          </cell>
          <cell r="E2562" t="str">
            <v>Audubon</v>
          </cell>
          <cell r="F2562">
            <v>28.073735999612701</v>
          </cell>
          <cell r="G2562">
            <v>-81.733772000417503</v>
          </cell>
          <cell r="H2562" t="str">
            <v>d6f99597-6f21-466d-8822-14b173a9271b</v>
          </cell>
          <cell r="I2562">
            <v>43682.641506898202</v>
          </cell>
          <cell r="J2562" t="str">
            <v>twu_dangermond</v>
          </cell>
          <cell r="K2562">
            <v>43991.884201770801</v>
          </cell>
          <cell r="L2562" t="str">
            <v>cbaileyAudubon</v>
          </cell>
          <cell r="M2562">
            <v>1</v>
          </cell>
          <cell r="N2562" t="str">
            <v>Occupied</v>
          </cell>
          <cell r="O2562" t="str">
            <v>Current_ID changed from "PO073 relocation 2017" to "PO073" on 9-12-18</v>
          </cell>
          <cell r="P2562" t="str">
            <v>1</v>
          </cell>
          <cell r="Q2562" t="str">
            <v>PO073</v>
          </cell>
          <cell r="R2562">
            <v>43304.732349641199</v>
          </cell>
          <cell r="S2562">
            <v>0</v>
          </cell>
          <cell r="T2562">
            <v>0</v>
          </cell>
          <cell r="U2562">
            <v>0</v>
          </cell>
          <cell r="V2562">
            <v>0</v>
          </cell>
          <cell r="W2562">
            <v>5</v>
          </cell>
          <cell r="X2562">
            <v>0</v>
          </cell>
          <cell r="Y2562">
            <v>0</v>
          </cell>
          <cell r="Z2562">
            <v>0</v>
          </cell>
          <cell r="AA2562">
            <v>0</v>
          </cell>
          <cell r="AB2562">
            <v>11</v>
          </cell>
          <cell r="AC2562">
            <v>17</v>
          </cell>
          <cell r="AD2562">
            <v>15</v>
          </cell>
          <cell r="AE2562">
            <v>16</v>
          </cell>
          <cell r="AF2562">
            <v>12</v>
          </cell>
          <cell r="AG2562">
            <v>44074.635158379599</v>
          </cell>
          <cell r="AH2562" t="str">
            <v>cbaileyAudubon</v>
          </cell>
          <cell r="AI2562">
            <v>44692.261625405103</v>
          </cell>
          <cell r="AJ2562" t="str">
            <v>cbaileyAudubon</v>
          </cell>
          <cell r="AK2562">
            <v>16</v>
          </cell>
          <cell r="AL2562">
            <v>17</v>
          </cell>
          <cell r="AM2562">
            <v>109</v>
          </cell>
          <cell r="AO2562">
            <v>17</v>
          </cell>
          <cell r="AP2562">
            <v>17</v>
          </cell>
          <cell r="AQ2562">
            <v>-81.733772000417503</v>
          </cell>
          <cell r="AR2562">
            <v>28.073735999612701</v>
          </cell>
        </row>
        <row r="2563">
          <cell r="A2563" t="str">
            <v>PO073a</v>
          </cell>
          <cell r="B2563" t="str">
            <v>Polk</v>
          </cell>
          <cell r="C2563" t="str">
            <v>Unk</v>
          </cell>
          <cell r="E2563" t="str">
            <v>unmonitored</v>
          </cell>
          <cell r="F2563">
            <v>28.071000000365402</v>
          </cell>
          <cell r="G2563">
            <v>-81.730666999689106</v>
          </cell>
          <cell r="H2563" t="str">
            <v>df6fd14d-3525-4c6f-9025-2b67cf4758be</v>
          </cell>
          <cell r="I2563">
            <v>43682.641506898202</v>
          </cell>
          <cell r="J2563" t="str">
            <v>twu_dangermond</v>
          </cell>
          <cell r="K2563">
            <v>43991.884201770801</v>
          </cell>
          <cell r="L2563" t="str">
            <v>cbaileyAudubon</v>
          </cell>
          <cell r="M2563">
            <v>1</v>
          </cell>
          <cell r="N2563" t="str">
            <v>Unknown</v>
          </cell>
          <cell r="O2563" t="str">
            <v>Current_ID changed from "PO073" to "PO073a" on 9-12-18</v>
          </cell>
          <cell r="P2563" t="str">
            <v>2</v>
          </cell>
          <cell r="Q2563" t="str">
            <v>PO073</v>
          </cell>
          <cell r="R2563">
            <v>43304.732349641199</v>
          </cell>
          <cell r="S2563">
            <v>0</v>
          </cell>
          <cell r="T2563">
            <v>0</v>
          </cell>
          <cell r="U2563">
            <v>0</v>
          </cell>
          <cell r="V2563">
            <v>0</v>
          </cell>
          <cell r="W2563">
            <v>0</v>
          </cell>
          <cell r="X2563">
            <v>0</v>
          </cell>
          <cell r="Y2563">
            <v>0</v>
          </cell>
          <cell r="Z2563">
            <v>0</v>
          </cell>
          <cell r="AA2563">
            <v>0</v>
          </cell>
          <cell r="AB2563">
            <v>0</v>
          </cell>
          <cell r="AC2563">
            <v>0</v>
          </cell>
          <cell r="AD2563">
            <v>0</v>
          </cell>
          <cell r="AE2563">
            <v>0</v>
          </cell>
          <cell r="AF2563">
            <v>0</v>
          </cell>
          <cell r="AG2563">
            <v>44074.635158379599</v>
          </cell>
          <cell r="AH2563" t="str">
            <v>cbaileyAudubon</v>
          </cell>
          <cell r="AI2563">
            <v>44692.257519409701</v>
          </cell>
          <cell r="AJ2563" t="str">
            <v>cbaileyAudubon</v>
          </cell>
          <cell r="AK2563">
            <v>0</v>
          </cell>
          <cell r="AL2563">
            <v>0</v>
          </cell>
          <cell r="AM2563">
            <v>0</v>
          </cell>
          <cell r="AQ2563">
            <v>-81.730666999689106</v>
          </cell>
          <cell r="AR2563">
            <v>28.071000000365402</v>
          </cell>
        </row>
        <row r="2564">
          <cell r="A2564" t="str">
            <v>PO074</v>
          </cell>
          <cell r="B2564" t="str">
            <v>Polk</v>
          </cell>
          <cell r="C2564" t="str">
            <v>Unk</v>
          </cell>
          <cell r="D2564" t="str">
            <v>Last recorded substrate: Artificial Power Transmission Structure (A), Power Transmission Pole (FWC)</v>
          </cell>
          <cell r="E2564" t="str">
            <v>unmonitored</v>
          </cell>
          <cell r="F2564">
            <v>27.759666669913798</v>
          </cell>
          <cell r="G2564">
            <v>-81.518833330383202</v>
          </cell>
          <cell r="H2564" t="str">
            <v>03c6bd0e-0d82-49d0-a16e-66644fc41987</v>
          </cell>
          <cell r="I2564">
            <v>43682.641506898202</v>
          </cell>
          <cell r="J2564" t="str">
            <v>twu_dangermond</v>
          </cell>
          <cell r="K2564">
            <v>43991.884591006899</v>
          </cell>
          <cell r="L2564" t="str">
            <v>cbaileyAudubon</v>
          </cell>
          <cell r="M2564">
            <v>1</v>
          </cell>
          <cell r="N2564" t="str">
            <v>Unknown</v>
          </cell>
          <cell r="P2564" t="str">
            <v>0</v>
          </cell>
          <cell r="Q2564" t="str">
            <v>PO074</v>
          </cell>
          <cell r="R2564">
            <v>43304.732349641199</v>
          </cell>
          <cell r="S2564">
            <v>0</v>
          </cell>
          <cell r="T2564">
            <v>0</v>
          </cell>
          <cell r="U2564">
            <v>0</v>
          </cell>
          <cell r="V2564">
            <v>0</v>
          </cell>
          <cell r="W2564">
            <v>0</v>
          </cell>
          <cell r="X2564">
            <v>0</v>
          </cell>
          <cell r="Y2564">
            <v>0</v>
          </cell>
          <cell r="Z2564">
            <v>0</v>
          </cell>
          <cell r="AA2564">
            <v>0</v>
          </cell>
          <cell r="AB2564">
            <v>0</v>
          </cell>
          <cell r="AC2564">
            <v>0</v>
          </cell>
          <cell r="AD2564">
            <v>3</v>
          </cell>
          <cell r="AE2564">
            <v>0</v>
          </cell>
          <cell r="AF2564">
            <v>0</v>
          </cell>
          <cell r="AG2564">
            <v>44074.635158379599</v>
          </cell>
          <cell r="AH2564" t="str">
            <v>cbaileyAudubon</v>
          </cell>
          <cell r="AI2564">
            <v>44692.257521423599</v>
          </cell>
          <cell r="AJ2564" t="str">
            <v>cbaileyAudubon</v>
          </cell>
          <cell r="AK2564">
            <v>0</v>
          </cell>
          <cell r="AL2564">
            <v>0</v>
          </cell>
          <cell r="AM2564">
            <v>3</v>
          </cell>
          <cell r="AQ2564">
            <v>-81.518833330383202</v>
          </cell>
          <cell r="AR2564">
            <v>27.759666669913798</v>
          </cell>
        </row>
        <row r="2565">
          <cell r="A2565" t="str">
            <v>PO075</v>
          </cell>
          <cell r="B2565" t="str">
            <v>Polk</v>
          </cell>
          <cell r="C2565" t="str">
            <v>Unk</v>
          </cell>
          <cell r="D2565" t="str">
            <v>Last recorded substrate: G</v>
          </cell>
          <cell r="E2565" t="str">
            <v>unmonitored</v>
          </cell>
          <cell r="F2565">
            <v>27.9766669996494</v>
          </cell>
          <cell r="G2565">
            <v>-81.550000000076693</v>
          </cell>
          <cell r="H2565" t="str">
            <v>4cc9a7f1-d40c-4e25-8700-8299563697b0</v>
          </cell>
          <cell r="I2565">
            <v>43682.641506898202</v>
          </cell>
          <cell r="J2565" t="str">
            <v>twu_dangermond</v>
          </cell>
          <cell r="K2565">
            <v>43991.884623877297</v>
          </cell>
          <cell r="L2565" t="str">
            <v>cbaileyAudubon</v>
          </cell>
          <cell r="M2565">
            <v>1</v>
          </cell>
          <cell r="N2565" t="str">
            <v>Unknown</v>
          </cell>
          <cell r="P2565" t="str">
            <v>0</v>
          </cell>
          <cell r="Q2565" t="str">
            <v>PO075</v>
          </cell>
          <cell r="R2565">
            <v>43304.732349641199</v>
          </cell>
          <cell r="S2565">
            <v>0</v>
          </cell>
          <cell r="T2565">
            <v>0</v>
          </cell>
          <cell r="U2565">
            <v>0</v>
          </cell>
          <cell r="V2565">
            <v>0</v>
          </cell>
          <cell r="W2565">
            <v>0</v>
          </cell>
          <cell r="X2565">
            <v>0</v>
          </cell>
          <cell r="Y2565">
            <v>0</v>
          </cell>
          <cell r="Z2565">
            <v>0</v>
          </cell>
          <cell r="AA2565">
            <v>0</v>
          </cell>
          <cell r="AB2565">
            <v>0</v>
          </cell>
          <cell r="AC2565">
            <v>0</v>
          </cell>
          <cell r="AD2565">
            <v>0</v>
          </cell>
          <cell r="AE2565">
            <v>0</v>
          </cell>
          <cell r="AF2565">
            <v>0</v>
          </cell>
          <cell r="AG2565">
            <v>44074.635158379599</v>
          </cell>
          <cell r="AH2565" t="str">
            <v>cbaileyAudubon</v>
          </cell>
          <cell r="AI2565">
            <v>44692.261308796304</v>
          </cell>
          <cell r="AJ2565" t="str">
            <v>cbaileyAudubon</v>
          </cell>
          <cell r="AK2565">
            <v>0</v>
          </cell>
          <cell r="AL2565">
            <v>0</v>
          </cell>
          <cell r="AM2565">
            <v>0</v>
          </cell>
          <cell r="AQ2565">
            <v>-81.550000000076693</v>
          </cell>
          <cell r="AR2565">
            <v>27.9766669996494</v>
          </cell>
        </row>
        <row r="2566">
          <cell r="A2566" t="str">
            <v>PO076</v>
          </cell>
          <cell r="B2566" t="str">
            <v>Polk</v>
          </cell>
          <cell r="C2566" t="str">
            <v>N</v>
          </cell>
          <cell r="D2566" t="str">
            <v>Last recorded substrate: Live Tree</v>
          </cell>
          <cell r="E2566" t="str">
            <v>Audubon</v>
          </cell>
          <cell r="F2566">
            <v>28.039567000000002</v>
          </cell>
          <cell r="G2566">
            <v>-81.407583000000002</v>
          </cell>
          <cell r="H2566" t="str">
            <v>68593c7a-1c8c-45cd-acf3-226f3e399d19</v>
          </cell>
          <cell r="I2566">
            <v>43682.641506898202</v>
          </cell>
          <cell r="J2566" t="str">
            <v>twu_dangermond</v>
          </cell>
          <cell r="K2566">
            <v>43991.884201770801</v>
          </cell>
          <cell r="L2566" t="str">
            <v>cbaileyAudubon</v>
          </cell>
          <cell r="M2566">
            <v>1</v>
          </cell>
          <cell r="N2566" t="str">
            <v>Inactive</v>
          </cell>
          <cell r="O2566" t="str">
            <v>Diane Miller reports pair built nest here in 2014 after old location was damaged in a wildfire</v>
          </cell>
          <cell r="P2566" t="str">
            <v>0</v>
          </cell>
          <cell r="Q2566" t="str">
            <v>PO076</v>
          </cell>
          <cell r="R2566">
            <v>43304.732349641199</v>
          </cell>
          <cell r="S2566">
            <v>0</v>
          </cell>
          <cell r="T2566">
            <v>0</v>
          </cell>
          <cell r="U2566">
            <v>0</v>
          </cell>
          <cell r="V2566">
            <v>0</v>
          </cell>
          <cell r="W2566">
            <v>0</v>
          </cell>
          <cell r="X2566">
            <v>0</v>
          </cell>
          <cell r="Y2566">
            <v>0</v>
          </cell>
          <cell r="Z2566">
            <v>0</v>
          </cell>
          <cell r="AA2566">
            <v>0</v>
          </cell>
          <cell r="AB2566">
            <v>0</v>
          </cell>
          <cell r="AC2566">
            <v>0</v>
          </cell>
          <cell r="AD2566">
            <v>0</v>
          </cell>
          <cell r="AE2566">
            <v>13</v>
          </cell>
          <cell r="AF2566">
            <v>11</v>
          </cell>
          <cell r="AG2566">
            <v>44074.635158379599</v>
          </cell>
          <cell r="AH2566" t="str">
            <v>cbaileyAudubon</v>
          </cell>
          <cell r="AI2566">
            <v>44692.261310879599</v>
          </cell>
          <cell r="AJ2566" t="str">
            <v>cbaileyAudubon</v>
          </cell>
          <cell r="AK2566">
            <v>15</v>
          </cell>
          <cell r="AL2566">
            <v>15</v>
          </cell>
          <cell r="AM2566">
            <v>54</v>
          </cell>
          <cell r="AO2566">
            <v>14</v>
          </cell>
          <cell r="AP2566">
            <v>15</v>
          </cell>
          <cell r="AQ2566">
            <v>-81.407571807221302</v>
          </cell>
          <cell r="AR2566">
            <v>28.039559184420799</v>
          </cell>
        </row>
        <row r="2567">
          <cell r="A2567" t="str">
            <v>PO076a</v>
          </cell>
          <cell r="B2567" t="str">
            <v>Polk</v>
          </cell>
          <cell r="C2567" t="str">
            <v>N</v>
          </cell>
          <cell r="D2567" t="str">
            <v>Last known substrate: Live Tree</v>
          </cell>
          <cell r="E2567" t="str">
            <v>Audubon</v>
          </cell>
          <cell r="F2567">
            <v>28.0395</v>
          </cell>
          <cell r="G2567">
            <v>-81.406166999999996</v>
          </cell>
          <cell r="H2567" t="str">
            <v>7ba2914c-741c-44b4-a3b8-85270d338c4f</v>
          </cell>
          <cell r="I2567">
            <v>44431</v>
          </cell>
          <cell r="J2567" t="str">
            <v>sbreeding_audubon</v>
          </cell>
          <cell r="M2567">
            <v>1</v>
          </cell>
          <cell r="N2567" t="str">
            <v>Destroyed</v>
          </cell>
          <cell r="O2567" t="str">
            <v>Diane Miller reports pair built nest here in 2014 after old location was damaged in a wildfire</v>
          </cell>
          <cell r="P2567" t="str">
            <v>3</v>
          </cell>
          <cell r="Q2567" t="str">
            <v>PO076</v>
          </cell>
          <cell r="S2567">
            <v>0</v>
          </cell>
          <cell r="T2567">
            <v>0</v>
          </cell>
          <cell r="U2567">
            <v>0</v>
          </cell>
          <cell r="V2567">
            <v>0</v>
          </cell>
          <cell r="W2567">
            <v>0</v>
          </cell>
          <cell r="X2567">
            <v>0</v>
          </cell>
          <cell r="Y2567">
            <v>0</v>
          </cell>
          <cell r="Z2567">
            <v>0</v>
          </cell>
          <cell r="AA2567">
            <v>0</v>
          </cell>
          <cell r="AB2567">
            <v>0</v>
          </cell>
          <cell r="AC2567">
            <v>0</v>
          </cell>
          <cell r="AD2567">
            <v>0</v>
          </cell>
          <cell r="AE2567">
            <v>0</v>
          </cell>
          <cell r="AF2567">
            <v>0</v>
          </cell>
          <cell r="AG2567">
            <v>44431.6942332986</v>
          </cell>
          <cell r="AH2567" t="str">
            <v>sbreeding_audubon</v>
          </cell>
          <cell r="AI2567">
            <v>44692.264317800902</v>
          </cell>
          <cell r="AJ2567" t="str">
            <v>cbaileyAudubon</v>
          </cell>
          <cell r="AK2567">
            <v>0</v>
          </cell>
          <cell r="AL2567">
            <v>0</v>
          </cell>
          <cell r="AM2567">
            <v>0</v>
          </cell>
          <cell r="AQ2567">
            <v>-81.406159837265903</v>
          </cell>
          <cell r="AR2567">
            <v>28.0394951851959</v>
          </cell>
        </row>
        <row r="2568">
          <cell r="A2568" t="str">
            <v>PO078</v>
          </cell>
          <cell r="B2568" t="str">
            <v>Polk</v>
          </cell>
          <cell r="C2568" t="str">
            <v>Unk</v>
          </cell>
          <cell r="D2568" t="str">
            <v>Last recorded substrate: Live Pine Tree</v>
          </cell>
          <cell r="E2568" t="str">
            <v>unmonitored</v>
          </cell>
          <cell r="F2568">
            <v>27.859333330022601</v>
          </cell>
          <cell r="G2568">
            <v>-81.309166669732207</v>
          </cell>
          <cell r="H2568" t="str">
            <v>8ba48caa-91e7-4dc1-a1d0-91e77eeda522</v>
          </cell>
          <cell r="I2568">
            <v>43682.641506898202</v>
          </cell>
          <cell r="J2568" t="str">
            <v>twu_dangermond</v>
          </cell>
          <cell r="K2568">
            <v>43991.884623877297</v>
          </cell>
          <cell r="L2568" t="str">
            <v>cbaileyAudubon</v>
          </cell>
          <cell r="M2568">
            <v>1</v>
          </cell>
          <cell r="N2568" t="str">
            <v>Unknown</v>
          </cell>
          <cell r="P2568" t="str">
            <v>0</v>
          </cell>
          <cell r="Q2568" t="str">
            <v>PO078</v>
          </cell>
          <cell r="R2568">
            <v>43304.732349641199</v>
          </cell>
          <cell r="S2568">
            <v>0</v>
          </cell>
          <cell r="T2568">
            <v>0</v>
          </cell>
          <cell r="U2568">
            <v>0</v>
          </cell>
          <cell r="V2568">
            <v>0</v>
          </cell>
          <cell r="W2568">
            <v>0</v>
          </cell>
          <cell r="X2568">
            <v>0</v>
          </cell>
          <cell r="Y2568">
            <v>0</v>
          </cell>
          <cell r="Z2568">
            <v>0</v>
          </cell>
          <cell r="AA2568">
            <v>0</v>
          </cell>
          <cell r="AB2568">
            <v>0</v>
          </cell>
          <cell r="AC2568">
            <v>0</v>
          </cell>
          <cell r="AD2568">
            <v>0</v>
          </cell>
          <cell r="AE2568">
            <v>0</v>
          </cell>
          <cell r="AF2568">
            <v>0</v>
          </cell>
          <cell r="AG2568">
            <v>44074.635158379599</v>
          </cell>
          <cell r="AH2568" t="str">
            <v>cbaileyAudubon</v>
          </cell>
          <cell r="AI2568">
            <v>44692.261312708302</v>
          </cell>
          <cell r="AJ2568" t="str">
            <v>cbaileyAudubon</v>
          </cell>
          <cell r="AK2568">
            <v>0</v>
          </cell>
          <cell r="AL2568">
            <v>0</v>
          </cell>
          <cell r="AM2568">
            <v>0</v>
          </cell>
          <cell r="AQ2568">
            <v>-81.309166669732207</v>
          </cell>
          <cell r="AR2568">
            <v>27.859333330022601</v>
          </cell>
        </row>
        <row r="2569">
          <cell r="A2569" t="str">
            <v>PO079</v>
          </cell>
          <cell r="B2569" t="str">
            <v>Polk</v>
          </cell>
          <cell r="C2569" t="str">
            <v>Unk</v>
          </cell>
          <cell r="D2569" t="str">
            <v>Last recorded substrate: Live Pine Tree</v>
          </cell>
          <cell r="E2569" t="str">
            <v>unmonitored</v>
          </cell>
          <cell r="F2569">
            <v>28.044500000114599</v>
          </cell>
          <cell r="G2569">
            <v>-81.380332999577504</v>
          </cell>
          <cell r="H2569" t="str">
            <v>175dd785-5633-4759-8c1a-cd62aa03d857</v>
          </cell>
          <cell r="I2569">
            <v>43682.641506898202</v>
          </cell>
          <cell r="J2569" t="str">
            <v>twu_dangermond</v>
          </cell>
          <cell r="K2569">
            <v>43991.884623877297</v>
          </cell>
          <cell r="L2569" t="str">
            <v>cbaileyAudubon</v>
          </cell>
          <cell r="M2569">
            <v>1</v>
          </cell>
          <cell r="N2569" t="str">
            <v>Unknown</v>
          </cell>
          <cell r="P2569" t="str">
            <v>0</v>
          </cell>
          <cell r="Q2569" t="str">
            <v>PO079</v>
          </cell>
          <cell r="R2569">
            <v>43304.732349641199</v>
          </cell>
          <cell r="S2569">
            <v>0</v>
          </cell>
          <cell r="T2569">
            <v>0</v>
          </cell>
          <cell r="U2569">
            <v>0</v>
          </cell>
          <cell r="V2569">
            <v>0</v>
          </cell>
          <cell r="W2569">
            <v>0</v>
          </cell>
          <cell r="X2569">
            <v>0</v>
          </cell>
          <cell r="Y2569">
            <v>0</v>
          </cell>
          <cell r="Z2569">
            <v>0</v>
          </cell>
          <cell r="AA2569">
            <v>0</v>
          </cell>
          <cell r="AB2569">
            <v>0</v>
          </cell>
          <cell r="AC2569">
            <v>0</v>
          </cell>
          <cell r="AD2569">
            <v>0</v>
          </cell>
          <cell r="AE2569">
            <v>0</v>
          </cell>
          <cell r="AF2569">
            <v>0</v>
          </cell>
          <cell r="AG2569">
            <v>44074.635158379599</v>
          </cell>
          <cell r="AH2569" t="str">
            <v>cbaileyAudubon</v>
          </cell>
          <cell r="AI2569">
            <v>44692.261314525502</v>
          </cell>
          <cell r="AJ2569" t="str">
            <v>cbaileyAudubon</v>
          </cell>
          <cell r="AK2569">
            <v>0</v>
          </cell>
          <cell r="AL2569">
            <v>0</v>
          </cell>
          <cell r="AM2569">
            <v>0</v>
          </cell>
          <cell r="AQ2569">
            <v>-81.380332999577504</v>
          </cell>
          <cell r="AR2569">
            <v>28.044500000114599</v>
          </cell>
        </row>
        <row r="2570">
          <cell r="A2570" t="str">
            <v>PO080</v>
          </cell>
          <cell r="B2570" t="str">
            <v>Polk</v>
          </cell>
          <cell r="C2570" t="str">
            <v>Unk</v>
          </cell>
          <cell r="D2570" t="str">
            <v>Last recorded substrate: Live Pine Tree</v>
          </cell>
          <cell r="E2570" t="str">
            <v>unmonitored</v>
          </cell>
          <cell r="F2570">
            <v>27.898833330122301</v>
          </cell>
          <cell r="G2570">
            <v>-81.316999999670998</v>
          </cell>
          <cell r="H2570" t="str">
            <v>a948b8b3-9379-4af4-aa3d-c4be9ce3c8a9</v>
          </cell>
          <cell r="I2570">
            <v>43682.641506898202</v>
          </cell>
          <cell r="J2570" t="str">
            <v>twu_dangermond</v>
          </cell>
          <cell r="K2570">
            <v>43991.884623877297</v>
          </cell>
          <cell r="L2570" t="str">
            <v>cbaileyAudubon</v>
          </cell>
          <cell r="M2570">
            <v>1</v>
          </cell>
          <cell r="N2570" t="str">
            <v>Unknown</v>
          </cell>
          <cell r="P2570" t="str">
            <v>0</v>
          </cell>
          <cell r="Q2570" t="str">
            <v>PO080</v>
          </cell>
          <cell r="R2570">
            <v>43304.732349641199</v>
          </cell>
          <cell r="S2570">
            <v>0</v>
          </cell>
          <cell r="T2570">
            <v>0</v>
          </cell>
          <cell r="U2570">
            <v>0</v>
          </cell>
          <cell r="V2570">
            <v>0</v>
          </cell>
          <cell r="W2570">
            <v>0</v>
          </cell>
          <cell r="X2570">
            <v>0</v>
          </cell>
          <cell r="Y2570">
            <v>0</v>
          </cell>
          <cell r="Z2570">
            <v>0</v>
          </cell>
          <cell r="AA2570">
            <v>0</v>
          </cell>
          <cell r="AB2570">
            <v>0</v>
          </cell>
          <cell r="AC2570">
            <v>0</v>
          </cell>
          <cell r="AD2570">
            <v>0</v>
          </cell>
          <cell r="AE2570">
            <v>0</v>
          </cell>
          <cell r="AF2570">
            <v>0</v>
          </cell>
          <cell r="AG2570">
            <v>44074.635158379599</v>
          </cell>
          <cell r="AH2570" t="str">
            <v>cbaileyAudubon</v>
          </cell>
          <cell r="AI2570">
            <v>44692.261316527802</v>
          </cell>
          <cell r="AJ2570" t="str">
            <v>cbaileyAudubon</v>
          </cell>
          <cell r="AK2570">
            <v>0</v>
          </cell>
          <cell r="AL2570">
            <v>0</v>
          </cell>
          <cell r="AM2570">
            <v>0</v>
          </cell>
          <cell r="AQ2570">
            <v>-81.316999999670998</v>
          </cell>
          <cell r="AR2570">
            <v>27.898833330122301</v>
          </cell>
        </row>
        <row r="2571">
          <cell r="A2571" t="str">
            <v>PO081</v>
          </cell>
          <cell r="B2571" t="str">
            <v>Polk</v>
          </cell>
          <cell r="C2571" t="str">
            <v>Unk</v>
          </cell>
          <cell r="D2571" t="str">
            <v>Last recorded substrate: Live Pine Tree</v>
          </cell>
          <cell r="E2571" t="str">
            <v>unmonitored</v>
          </cell>
          <cell r="F2571">
            <v>27.877666670258801</v>
          </cell>
          <cell r="G2571">
            <v>-81.326333330183004</v>
          </cell>
          <cell r="H2571" t="str">
            <v>ebf40e05-7539-4826-acc5-eaf97aa5b510</v>
          </cell>
          <cell r="I2571">
            <v>43682.641506898202</v>
          </cell>
          <cell r="J2571" t="str">
            <v>twu_dangermond</v>
          </cell>
          <cell r="K2571">
            <v>43991.884623877297</v>
          </cell>
          <cell r="L2571" t="str">
            <v>cbaileyAudubon</v>
          </cell>
          <cell r="M2571">
            <v>1</v>
          </cell>
          <cell r="N2571" t="str">
            <v>Unknown</v>
          </cell>
          <cell r="P2571" t="str">
            <v>0</v>
          </cell>
          <cell r="Q2571" t="str">
            <v>PO081</v>
          </cell>
          <cell r="R2571">
            <v>43304.732349641199</v>
          </cell>
          <cell r="S2571">
            <v>0</v>
          </cell>
          <cell r="T2571">
            <v>0</v>
          </cell>
          <cell r="U2571">
            <v>0</v>
          </cell>
          <cell r="V2571">
            <v>0</v>
          </cell>
          <cell r="W2571">
            <v>0</v>
          </cell>
          <cell r="X2571">
            <v>0</v>
          </cell>
          <cell r="Y2571">
            <v>0</v>
          </cell>
          <cell r="Z2571">
            <v>0</v>
          </cell>
          <cell r="AA2571">
            <v>0</v>
          </cell>
          <cell r="AB2571">
            <v>0</v>
          </cell>
          <cell r="AC2571">
            <v>0</v>
          </cell>
          <cell r="AD2571">
            <v>0</v>
          </cell>
          <cell r="AE2571">
            <v>0</v>
          </cell>
          <cell r="AF2571">
            <v>0</v>
          </cell>
          <cell r="AG2571">
            <v>44074.635158379599</v>
          </cell>
          <cell r="AH2571" t="str">
            <v>cbaileyAudubon</v>
          </cell>
          <cell r="AI2571">
            <v>44692.261318530102</v>
          </cell>
          <cell r="AJ2571" t="str">
            <v>cbaileyAudubon</v>
          </cell>
          <cell r="AK2571">
            <v>0</v>
          </cell>
          <cell r="AL2571">
            <v>0</v>
          </cell>
          <cell r="AM2571">
            <v>0</v>
          </cell>
          <cell r="AQ2571">
            <v>-81.326333330183004</v>
          </cell>
          <cell r="AR2571">
            <v>27.877666670258801</v>
          </cell>
        </row>
        <row r="2572">
          <cell r="A2572" t="str">
            <v>PO082</v>
          </cell>
          <cell r="B2572" t="str">
            <v>Polk</v>
          </cell>
          <cell r="C2572" t="str">
            <v>Unk</v>
          </cell>
          <cell r="D2572" t="str">
            <v>Last recorded substrate: Live Pine Tree</v>
          </cell>
          <cell r="E2572" t="str">
            <v>unmonitored</v>
          </cell>
          <cell r="F2572">
            <v>27.968666999755499</v>
          </cell>
          <cell r="G2572">
            <v>-81.546332999831804</v>
          </cell>
          <cell r="H2572" t="str">
            <v>90108b07-f17c-433d-885f-ce02dae6c4b2</v>
          </cell>
          <cell r="I2572">
            <v>43682.641506898202</v>
          </cell>
          <cell r="J2572" t="str">
            <v>twu_dangermond</v>
          </cell>
          <cell r="K2572">
            <v>43991.884623877297</v>
          </cell>
          <cell r="L2572" t="str">
            <v>cbaileyAudubon</v>
          </cell>
          <cell r="M2572">
            <v>1</v>
          </cell>
          <cell r="N2572" t="str">
            <v>Unknown</v>
          </cell>
          <cell r="O2572" t="str">
            <v>2021 one visit in Dec, said nest in disrepair but no visits after taht</v>
          </cell>
          <cell r="P2572" t="str">
            <v>0</v>
          </cell>
          <cell r="Q2572" t="str">
            <v>PO082</v>
          </cell>
          <cell r="R2572">
            <v>43304.732349641199</v>
          </cell>
          <cell r="S2572">
            <v>0</v>
          </cell>
          <cell r="T2572">
            <v>0</v>
          </cell>
          <cell r="U2572">
            <v>0</v>
          </cell>
          <cell r="V2572">
            <v>0</v>
          </cell>
          <cell r="W2572">
            <v>0</v>
          </cell>
          <cell r="X2572">
            <v>0</v>
          </cell>
          <cell r="Y2572">
            <v>0</v>
          </cell>
          <cell r="Z2572">
            <v>0</v>
          </cell>
          <cell r="AA2572">
            <v>1</v>
          </cell>
          <cell r="AB2572">
            <v>8</v>
          </cell>
          <cell r="AC2572">
            <v>7</v>
          </cell>
          <cell r="AD2572">
            <v>0</v>
          </cell>
          <cell r="AE2572">
            <v>0</v>
          </cell>
          <cell r="AF2572">
            <v>0</v>
          </cell>
          <cell r="AG2572">
            <v>44074.635158379599</v>
          </cell>
          <cell r="AH2572" t="str">
            <v>cbaileyAudubon</v>
          </cell>
          <cell r="AI2572">
            <v>44692.261320532401</v>
          </cell>
          <cell r="AJ2572" t="str">
            <v>cbaileyAudubon</v>
          </cell>
          <cell r="AK2572">
            <v>1</v>
          </cell>
          <cell r="AL2572">
            <v>0</v>
          </cell>
          <cell r="AM2572">
            <v>17</v>
          </cell>
          <cell r="AQ2572">
            <v>-81.546332999831804</v>
          </cell>
          <cell r="AR2572">
            <v>27.968666999755499</v>
          </cell>
        </row>
        <row r="2573">
          <cell r="A2573" t="str">
            <v>PO083</v>
          </cell>
          <cell r="B2573" t="str">
            <v>Polk</v>
          </cell>
          <cell r="C2573" t="str">
            <v>Y</v>
          </cell>
          <cell r="D2573" t="str">
            <v>Last recorded substrate: Live Pine Tree</v>
          </cell>
          <cell r="E2573" t="str">
            <v>Audubon</v>
          </cell>
          <cell r="F2573">
            <v>28.0686670002511</v>
          </cell>
          <cell r="G2573">
            <v>-81.393167000073007</v>
          </cell>
          <cell r="H2573" t="str">
            <v>721cab08-cd17-4019-945c-2a3f8df191c3</v>
          </cell>
          <cell r="I2573">
            <v>43682.641506898202</v>
          </cell>
          <cell r="J2573" t="str">
            <v>twu_dangermond</v>
          </cell>
          <cell r="K2573">
            <v>43991.884201770801</v>
          </cell>
          <cell r="L2573" t="str">
            <v>cbaileyAudubon</v>
          </cell>
          <cell r="M2573">
            <v>1</v>
          </cell>
          <cell r="N2573" t="str">
            <v>Occupied</v>
          </cell>
          <cell r="P2573" t="str">
            <v>0</v>
          </cell>
          <cell r="Q2573" t="str">
            <v>PO083</v>
          </cell>
          <cell r="R2573">
            <v>43304.732349641199</v>
          </cell>
          <cell r="S2573">
            <v>0</v>
          </cell>
          <cell r="T2573">
            <v>0</v>
          </cell>
          <cell r="U2573">
            <v>0</v>
          </cell>
          <cell r="V2573">
            <v>0</v>
          </cell>
          <cell r="W2573">
            <v>0</v>
          </cell>
          <cell r="X2573">
            <v>0</v>
          </cell>
          <cell r="Y2573">
            <v>0</v>
          </cell>
          <cell r="Z2573">
            <v>0</v>
          </cell>
          <cell r="AA2573">
            <v>0</v>
          </cell>
          <cell r="AB2573">
            <v>0</v>
          </cell>
          <cell r="AC2573">
            <v>0</v>
          </cell>
          <cell r="AD2573">
            <v>0</v>
          </cell>
          <cell r="AE2573">
            <v>12</v>
          </cell>
          <cell r="AF2573">
            <v>11</v>
          </cell>
          <cell r="AG2573">
            <v>44074.635158379599</v>
          </cell>
          <cell r="AH2573" t="str">
            <v>cbaileyAudubon</v>
          </cell>
          <cell r="AI2573">
            <v>44692.261322534701</v>
          </cell>
          <cell r="AJ2573" t="str">
            <v>cbaileyAudubon</v>
          </cell>
          <cell r="AK2573">
            <v>13</v>
          </cell>
          <cell r="AL2573">
            <v>12</v>
          </cell>
          <cell r="AM2573">
            <v>48</v>
          </cell>
          <cell r="AO2573">
            <v>12</v>
          </cell>
          <cell r="AP2573">
            <v>12</v>
          </cell>
          <cell r="AQ2573">
            <v>-81.393167000073007</v>
          </cell>
          <cell r="AR2573">
            <v>28.0686670002511</v>
          </cell>
        </row>
        <row r="2574">
          <cell r="A2574" t="str">
            <v>PO084</v>
          </cell>
          <cell r="B2574" t="str">
            <v>Polk</v>
          </cell>
          <cell r="C2574" t="str">
            <v>N</v>
          </cell>
          <cell r="D2574" t="str">
            <v>Last recorded substrate: Live Tree</v>
          </cell>
          <cell r="E2574" t="str">
            <v>Audubon</v>
          </cell>
          <cell r="F2574">
            <v>27.954167000165</v>
          </cell>
          <cell r="G2574">
            <v>-81.355166999625098</v>
          </cell>
          <cell r="H2574" t="str">
            <v>a5b6ae80-bfd1-40dd-981a-1217b667273d</v>
          </cell>
          <cell r="I2574">
            <v>43682.641506898202</v>
          </cell>
          <cell r="J2574" t="str">
            <v>twu_dangermond</v>
          </cell>
          <cell r="K2574">
            <v>43991.884201770801</v>
          </cell>
          <cell r="L2574" t="str">
            <v>cbaileyAudubon</v>
          </cell>
          <cell r="M2574">
            <v>1</v>
          </cell>
          <cell r="N2574" t="str">
            <v>Destroyed</v>
          </cell>
          <cell r="O2574" t="str">
            <v>2021 season nest fell apart</v>
          </cell>
          <cell r="P2574" t="str">
            <v>3</v>
          </cell>
          <cell r="Q2574" t="str">
            <v>PO084</v>
          </cell>
          <cell r="R2574">
            <v>43304.732349641199</v>
          </cell>
          <cell r="S2574">
            <v>0</v>
          </cell>
          <cell r="T2574">
            <v>0</v>
          </cell>
          <cell r="U2574">
            <v>0</v>
          </cell>
          <cell r="V2574">
            <v>0</v>
          </cell>
          <cell r="W2574">
            <v>0</v>
          </cell>
          <cell r="X2574">
            <v>0</v>
          </cell>
          <cell r="Y2574">
            <v>0</v>
          </cell>
          <cell r="Z2574">
            <v>0</v>
          </cell>
          <cell r="AA2574">
            <v>1</v>
          </cell>
          <cell r="AB2574">
            <v>14</v>
          </cell>
          <cell r="AC2574">
            <v>15</v>
          </cell>
          <cell r="AD2574">
            <v>1</v>
          </cell>
          <cell r="AE2574">
            <v>6</v>
          </cell>
          <cell r="AF2574">
            <v>8</v>
          </cell>
          <cell r="AG2574">
            <v>44074.635158379599</v>
          </cell>
          <cell r="AH2574" t="str">
            <v>cbaileyAudubon</v>
          </cell>
          <cell r="AI2574">
            <v>44692.2575232292</v>
          </cell>
          <cell r="AJ2574" t="str">
            <v>cbaileyAudubon</v>
          </cell>
          <cell r="AK2574">
            <v>5</v>
          </cell>
          <cell r="AL2574">
            <v>0</v>
          </cell>
          <cell r="AM2574">
            <v>50</v>
          </cell>
          <cell r="AQ2574">
            <v>-81.355166999625098</v>
          </cell>
          <cell r="AR2574">
            <v>27.954167000165</v>
          </cell>
        </row>
        <row r="2575">
          <cell r="A2575" t="str">
            <v>PO085</v>
          </cell>
          <cell r="B2575" t="str">
            <v>Polk</v>
          </cell>
          <cell r="C2575" t="str">
            <v>Unk</v>
          </cell>
          <cell r="D2575" t="str">
            <v>Last recorded substrate: Live Pine Tree</v>
          </cell>
          <cell r="E2575" t="str">
            <v>unmonitored</v>
          </cell>
          <cell r="F2575">
            <v>27.878666670091199</v>
          </cell>
          <cell r="G2575">
            <v>-81.3694999999706</v>
          </cell>
          <cell r="H2575" t="str">
            <v>1a05acb7-e8b3-43da-a100-0f38d9d0ebf0</v>
          </cell>
          <cell r="I2575">
            <v>43682.641506898202</v>
          </cell>
          <cell r="J2575" t="str">
            <v>twu_dangermond</v>
          </cell>
          <cell r="K2575">
            <v>43991.884623877297</v>
          </cell>
          <cell r="L2575" t="str">
            <v>cbaileyAudubon</v>
          </cell>
          <cell r="M2575">
            <v>1</v>
          </cell>
          <cell r="N2575" t="str">
            <v>Unknown</v>
          </cell>
          <cell r="P2575" t="str">
            <v>0</v>
          </cell>
          <cell r="Q2575" t="str">
            <v>PO085</v>
          </cell>
          <cell r="R2575">
            <v>43304.732349641199</v>
          </cell>
          <cell r="S2575">
            <v>0</v>
          </cell>
          <cell r="T2575">
            <v>0</v>
          </cell>
          <cell r="U2575">
            <v>0</v>
          </cell>
          <cell r="V2575">
            <v>0</v>
          </cell>
          <cell r="W2575">
            <v>0</v>
          </cell>
          <cell r="X2575">
            <v>0</v>
          </cell>
          <cell r="Y2575">
            <v>0</v>
          </cell>
          <cell r="Z2575">
            <v>0</v>
          </cell>
          <cell r="AA2575">
            <v>0</v>
          </cell>
          <cell r="AB2575">
            <v>0</v>
          </cell>
          <cell r="AC2575">
            <v>0</v>
          </cell>
          <cell r="AD2575">
            <v>0</v>
          </cell>
          <cell r="AE2575">
            <v>0</v>
          </cell>
          <cell r="AF2575">
            <v>0</v>
          </cell>
          <cell r="AG2575">
            <v>44074.635158379599</v>
          </cell>
          <cell r="AH2575" t="str">
            <v>cbaileyAudubon</v>
          </cell>
          <cell r="AI2575">
            <v>44692.261324363397</v>
          </cell>
          <cell r="AJ2575" t="str">
            <v>cbaileyAudubon</v>
          </cell>
          <cell r="AK2575">
            <v>0</v>
          </cell>
          <cell r="AL2575">
            <v>0</v>
          </cell>
          <cell r="AM2575">
            <v>0</v>
          </cell>
          <cell r="AQ2575">
            <v>-81.3694999999706</v>
          </cell>
          <cell r="AR2575">
            <v>27.878666670091199</v>
          </cell>
        </row>
        <row r="2576">
          <cell r="A2576" t="str">
            <v>PO086</v>
          </cell>
          <cell r="B2576" t="str">
            <v>Polk</v>
          </cell>
          <cell r="C2576" t="str">
            <v>Unk</v>
          </cell>
          <cell r="D2576" t="str">
            <v>Last known substrate: Live Pine</v>
          </cell>
          <cell r="E2576" t="str">
            <v>unmonitored</v>
          </cell>
          <cell r="F2576">
            <v>27.976666999999999</v>
          </cell>
          <cell r="G2576">
            <v>-81.55</v>
          </cell>
          <cell r="H2576" t="str">
            <v>90719feb-b334-4b68-88ad-6a4d75ac177a</v>
          </cell>
          <cell r="I2576">
            <v>44083.166666666701</v>
          </cell>
          <cell r="J2576" t="str">
            <v>sbreeding_audubon</v>
          </cell>
          <cell r="M2576">
            <v>1</v>
          </cell>
          <cell r="N2576" t="str">
            <v>Unknown</v>
          </cell>
          <cell r="O2576" t="str">
            <v>FWC has this nest and PO075 in the same location, we monitored it as PO086</v>
          </cell>
          <cell r="P2576" t="str">
            <v>0</v>
          </cell>
          <cell r="Q2576" t="str">
            <v>PO086</v>
          </cell>
          <cell r="R2576">
            <v>44083.166666666701</v>
          </cell>
          <cell r="S2576">
            <v>0</v>
          </cell>
          <cell r="T2576">
            <v>0</v>
          </cell>
          <cell r="U2576">
            <v>0</v>
          </cell>
          <cell r="V2576">
            <v>0</v>
          </cell>
          <cell r="W2576">
            <v>0</v>
          </cell>
          <cell r="X2576">
            <v>0</v>
          </cell>
          <cell r="Y2576">
            <v>0</v>
          </cell>
          <cell r="Z2576">
            <v>0</v>
          </cell>
          <cell r="AA2576">
            <v>0</v>
          </cell>
          <cell r="AB2576">
            <v>10</v>
          </cell>
          <cell r="AC2576">
            <v>8</v>
          </cell>
          <cell r="AD2576">
            <v>1</v>
          </cell>
          <cell r="AE2576">
            <v>1</v>
          </cell>
          <cell r="AF2576">
            <v>0</v>
          </cell>
          <cell r="AG2576">
            <v>44083.884931817098</v>
          </cell>
          <cell r="AH2576" t="str">
            <v>sbreeding_audubon</v>
          </cell>
          <cell r="AI2576">
            <v>44692.263676967603</v>
          </cell>
          <cell r="AJ2576" t="str">
            <v>cbaileyAudubon</v>
          </cell>
          <cell r="AK2576">
            <v>0</v>
          </cell>
          <cell r="AL2576">
            <v>0</v>
          </cell>
          <cell r="AM2576">
            <v>20</v>
          </cell>
          <cell r="AQ2576">
            <v>-81.549951119202106</v>
          </cell>
          <cell r="AR2576">
            <v>27.9766914441505</v>
          </cell>
        </row>
        <row r="2577">
          <cell r="A2577" t="str">
            <v>PO087</v>
          </cell>
          <cell r="B2577" t="str">
            <v>Polk</v>
          </cell>
          <cell r="C2577" t="str">
            <v>Unk</v>
          </cell>
          <cell r="D2577" t="str">
            <v>Last recorded substrate: Live Pine Tree</v>
          </cell>
          <cell r="E2577" t="str">
            <v>unmonitored</v>
          </cell>
          <cell r="F2577">
            <v>27.817999999946501</v>
          </cell>
          <cell r="G2577">
            <v>-81.238000000323794</v>
          </cell>
          <cell r="H2577" t="str">
            <v>e8b95a4f-cc8f-4724-9e43-5c7011c9f2b4</v>
          </cell>
          <cell r="I2577">
            <v>43682.641506898202</v>
          </cell>
          <cell r="J2577" t="str">
            <v>twu_dangermond</v>
          </cell>
          <cell r="K2577">
            <v>43991.884623877297</v>
          </cell>
          <cell r="L2577" t="str">
            <v>cbaileyAudubon</v>
          </cell>
          <cell r="M2577">
            <v>1</v>
          </cell>
          <cell r="N2577" t="str">
            <v>Unknown</v>
          </cell>
          <cell r="P2577" t="str">
            <v>0</v>
          </cell>
          <cell r="Q2577" t="str">
            <v>PO087</v>
          </cell>
          <cell r="R2577">
            <v>43304.732349641199</v>
          </cell>
          <cell r="S2577">
            <v>0</v>
          </cell>
          <cell r="T2577">
            <v>0</v>
          </cell>
          <cell r="U2577">
            <v>0</v>
          </cell>
          <cell r="V2577">
            <v>0</v>
          </cell>
          <cell r="W2577">
            <v>0</v>
          </cell>
          <cell r="X2577">
            <v>0</v>
          </cell>
          <cell r="Y2577">
            <v>0</v>
          </cell>
          <cell r="Z2577">
            <v>0</v>
          </cell>
          <cell r="AA2577">
            <v>0</v>
          </cell>
          <cell r="AB2577">
            <v>0</v>
          </cell>
          <cell r="AC2577">
            <v>0</v>
          </cell>
          <cell r="AD2577">
            <v>0</v>
          </cell>
          <cell r="AE2577">
            <v>0</v>
          </cell>
          <cell r="AF2577">
            <v>0</v>
          </cell>
          <cell r="AG2577">
            <v>44074.635158379599</v>
          </cell>
          <cell r="AH2577" t="str">
            <v>cbaileyAudubon</v>
          </cell>
          <cell r="AI2577">
            <v>44692.261326354201</v>
          </cell>
          <cell r="AJ2577" t="str">
            <v>cbaileyAudubon</v>
          </cell>
          <cell r="AK2577">
            <v>0</v>
          </cell>
          <cell r="AL2577">
            <v>0</v>
          </cell>
          <cell r="AM2577">
            <v>0</v>
          </cell>
          <cell r="AQ2577">
            <v>-81.238000000323794</v>
          </cell>
          <cell r="AR2577">
            <v>27.817999999946501</v>
          </cell>
        </row>
        <row r="2578">
          <cell r="A2578" t="str">
            <v>PO088</v>
          </cell>
          <cell r="B2578" t="str">
            <v>Polk</v>
          </cell>
          <cell r="C2578" t="str">
            <v>Unk</v>
          </cell>
          <cell r="D2578" t="str">
            <v>Last recorded substrate: Live Cypress Tree</v>
          </cell>
          <cell r="E2578" t="str">
            <v>unmonitored</v>
          </cell>
          <cell r="F2578">
            <v>27.9890000000924</v>
          </cell>
          <cell r="G2578">
            <v>-81.551166999665696</v>
          </cell>
          <cell r="H2578" t="str">
            <v>208725a0-8c83-4172-b215-610c27402d84</v>
          </cell>
          <cell r="I2578">
            <v>43682.641506898202</v>
          </cell>
          <cell r="J2578" t="str">
            <v>twu_dangermond</v>
          </cell>
          <cell r="K2578">
            <v>43991.884623877297</v>
          </cell>
          <cell r="L2578" t="str">
            <v>cbaileyAudubon</v>
          </cell>
          <cell r="M2578">
            <v>1</v>
          </cell>
          <cell r="N2578" t="str">
            <v>Unknown</v>
          </cell>
          <cell r="O2578" t="str">
            <v>2021 vol moved, not monitored beyond Nov</v>
          </cell>
          <cell r="P2578" t="str">
            <v>0</v>
          </cell>
          <cell r="Q2578" t="str">
            <v>PO088</v>
          </cell>
          <cell r="R2578">
            <v>43304.732349641199</v>
          </cell>
          <cell r="S2578">
            <v>0</v>
          </cell>
          <cell r="T2578">
            <v>0</v>
          </cell>
          <cell r="U2578">
            <v>0</v>
          </cell>
          <cell r="V2578">
            <v>0</v>
          </cell>
          <cell r="W2578">
            <v>0</v>
          </cell>
          <cell r="X2578">
            <v>0</v>
          </cell>
          <cell r="Y2578">
            <v>0</v>
          </cell>
          <cell r="Z2578">
            <v>0</v>
          </cell>
          <cell r="AA2578">
            <v>0</v>
          </cell>
          <cell r="AB2578">
            <v>3</v>
          </cell>
          <cell r="AC2578">
            <v>0</v>
          </cell>
          <cell r="AD2578">
            <v>0</v>
          </cell>
          <cell r="AE2578">
            <v>2</v>
          </cell>
          <cell r="AF2578">
            <v>0</v>
          </cell>
          <cell r="AG2578">
            <v>44074.635158379599</v>
          </cell>
          <cell r="AH2578" t="str">
            <v>cbaileyAudubon</v>
          </cell>
          <cell r="AI2578">
            <v>44692.261328171298</v>
          </cell>
          <cell r="AJ2578" t="str">
            <v>cbaileyAudubon</v>
          </cell>
          <cell r="AK2578">
            <v>4</v>
          </cell>
          <cell r="AL2578">
            <v>0</v>
          </cell>
          <cell r="AM2578">
            <v>9</v>
          </cell>
          <cell r="AQ2578">
            <v>-81.551166999665696</v>
          </cell>
          <cell r="AR2578">
            <v>27.9890000000924</v>
          </cell>
        </row>
        <row r="2579">
          <cell r="A2579" t="str">
            <v>PO089</v>
          </cell>
          <cell r="B2579" t="str">
            <v>Polk</v>
          </cell>
          <cell r="C2579" t="str">
            <v>Unk</v>
          </cell>
          <cell r="D2579" t="str">
            <v>Last recorded substrate: Live Pine Tree</v>
          </cell>
          <cell r="E2579" t="str">
            <v>unmonitored</v>
          </cell>
          <cell r="F2579">
            <v>27.920333330375598</v>
          </cell>
          <cell r="G2579">
            <v>-81.320333329686704</v>
          </cell>
          <cell r="H2579" t="str">
            <v>1433d990-9a35-47d2-8e30-6004d117743c</v>
          </cell>
          <cell r="I2579">
            <v>43682.641506898202</v>
          </cell>
          <cell r="J2579" t="str">
            <v>twu_dangermond</v>
          </cell>
          <cell r="K2579">
            <v>43991.884623877297</v>
          </cell>
          <cell r="L2579" t="str">
            <v>cbaileyAudubon</v>
          </cell>
          <cell r="M2579">
            <v>1</v>
          </cell>
          <cell r="N2579" t="str">
            <v>Unknown</v>
          </cell>
          <cell r="P2579" t="str">
            <v>0</v>
          </cell>
          <cell r="Q2579" t="str">
            <v>PO089</v>
          </cell>
          <cell r="R2579">
            <v>43304.732349641199</v>
          </cell>
          <cell r="S2579">
            <v>0</v>
          </cell>
          <cell r="T2579">
            <v>0</v>
          </cell>
          <cell r="U2579">
            <v>0</v>
          </cell>
          <cell r="V2579">
            <v>0</v>
          </cell>
          <cell r="W2579">
            <v>0</v>
          </cell>
          <cell r="X2579">
            <v>0</v>
          </cell>
          <cell r="Y2579">
            <v>0</v>
          </cell>
          <cell r="Z2579">
            <v>0</v>
          </cell>
          <cell r="AA2579">
            <v>0</v>
          </cell>
          <cell r="AB2579">
            <v>0</v>
          </cell>
          <cell r="AC2579">
            <v>0</v>
          </cell>
          <cell r="AD2579">
            <v>0</v>
          </cell>
          <cell r="AE2579">
            <v>0</v>
          </cell>
          <cell r="AF2579">
            <v>0</v>
          </cell>
          <cell r="AG2579">
            <v>44074.635158379599</v>
          </cell>
          <cell r="AH2579" t="str">
            <v>cbaileyAudubon</v>
          </cell>
          <cell r="AI2579">
            <v>44692.261330000001</v>
          </cell>
          <cell r="AJ2579" t="str">
            <v>cbaileyAudubon</v>
          </cell>
          <cell r="AK2579">
            <v>0</v>
          </cell>
          <cell r="AL2579">
            <v>0</v>
          </cell>
          <cell r="AM2579">
            <v>0</v>
          </cell>
          <cell r="AQ2579">
            <v>-81.320333329686704</v>
          </cell>
          <cell r="AR2579">
            <v>27.920333330375701</v>
          </cell>
        </row>
        <row r="2580">
          <cell r="A2580" t="str">
            <v>PO090</v>
          </cell>
          <cell r="B2580" t="str">
            <v>Polk</v>
          </cell>
          <cell r="C2580" t="str">
            <v>Unk</v>
          </cell>
          <cell r="D2580" t="str">
            <v>Last recorded substrate: Live Pine Tree</v>
          </cell>
          <cell r="E2580" t="str">
            <v>unmonitored</v>
          </cell>
          <cell r="F2580">
            <v>28.015666999673101</v>
          </cell>
          <cell r="G2580">
            <v>-81.437500000204693</v>
          </cell>
          <cell r="H2580" t="str">
            <v>e7e60306-47cc-46c5-8fe5-9f2f453b8a86</v>
          </cell>
          <cell r="I2580">
            <v>43682.641506898202</v>
          </cell>
          <cell r="J2580" t="str">
            <v>twu_dangermond</v>
          </cell>
          <cell r="K2580">
            <v>43991.884623877297</v>
          </cell>
          <cell r="L2580" t="str">
            <v>cbaileyAudubon</v>
          </cell>
          <cell r="M2580">
            <v>1</v>
          </cell>
          <cell r="N2580" t="str">
            <v>Unknown</v>
          </cell>
          <cell r="P2580" t="str">
            <v>0</v>
          </cell>
          <cell r="Q2580" t="str">
            <v>PO090</v>
          </cell>
          <cell r="R2580">
            <v>43304.732349641199</v>
          </cell>
          <cell r="S2580">
            <v>0</v>
          </cell>
          <cell r="T2580">
            <v>0</v>
          </cell>
          <cell r="U2580">
            <v>0</v>
          </cell>
          <cell r="V2580">
            <v>0</v>
          </cell>
          <cell r="W2580">
            <v>0</v>
          </cell>
          <cell r="X2580">
            <v>0</v>
          </cell>
          <cell r="Y2580">
            <v>0</v>
          </cell>
          <cell r="Z2580">
            <v>0</v>
          </cell>
          <cell r="AA2580">
            <v>0</v>
          </cell>
          <cell r="AB2580">
            <v>0</v>
          </cell>
          <cell r="AC2580">
            <v>0</v>
          </cell>
          <cell r="AD2580">
            <v>0</v>
          </cell>
          <cell r="AE2580">
            <v>0</v>
          </cell>
          <cell r="AF2580">
            <v>0</v>
          </cell>
          <cell r="AG2580">
            <v>44074.635158379599</v>
          </cell>
          <cell r="AH2580" t="str">
            <v>cbaileyAudubon</v>
          </cell>
          <cell r="AI2580">
            <v>44692.261331817099</v>
          </cell>
          <cell r="AJ2580" t="str">
            <v>cbaileyAudubon</v>
          </cell>
          <cell r="AK2580">
            <v>0</v>
          </cell>
          <cell r="AL2580">
            <v>0</v>
          </cell>
          <cell r="AM2580">
            <v>0</v>
          </cell>
          <cell r="AQ2580">
            <v>-81.437500000204693</v>
          </cell>
          <cell r="AR2580">
            <v>28.015666999673101</v>
          </cell>
        </row>
        <row r="2581">
          <cell r="A2581" t="str">
            <v>PO091</v>
          </cell>
          <cell r="B2581" t="str">
            <v>Polk</v>
          </cell>
          <cell r="C2581" t="str">
            <v>Unk</v>
          </cell>
          <cell r="D2581" t="str">
            <v>Last recorded substrate: U</v>
          </cell>
          <cell r="E2581" t="str">
            <v>unmonitored</v>
          </cell>
          <cell r="F2581">
            <v>27.8249999998141</v>
          </cell>
          <cell r="G2581">
            <v>-81.378499999816597</v>
          </cell>
          <cell r="H2581" t="str">
            <v>92308704-2d01-4d49-b70b-4eacba94262b</v>
          </cell>
          <cell r="I2581">
            <v>43682.641506898202</v>
          </cell>
          <cell r="J2581" t="str">
            <v>twu_dangermond</v>
          </cell>
          <cell r="K2581">
            <v>43991.884623877297</v>
          </cell>
          <cell r="L2581" t="str">
            <v>cbaileyAudubon</v>
          </cell>
          <cell r="M2581">
            <v>1</v>
          </cell>
          <cell r="N2581" t="str">
            <v>Unknown</v>
          </cell>
          <cell r="P2581" t="str">
            <v>0</v>
          </cell>
          <cell r="Q2581" t="str">
            <v>PO091</v>
          </cell>
          <cell r="R2581">
            <v>43304.732349641199</v>
          </cell>
          <cell r="S2581">
            <v>0</v>
          </cell>
          <cell r="T2581">
            <v>0</v>
          </cell>
          <cell r="U2581">
            <v>0</v>
          </cell>
          <cell r="V2581">
            <v>0</v>
          </cell>
          <cell r="W2581">
            <v>0</v>
          </cell>
          <cell r="X2581">
            <v>0</v>
          </cell>
          <cell r="Y2581">
            <v>0</v>
          </cell>
          <cell r="Z2581">
            <v>0</v>
          </cell>
          <cell r="AA2581">
            <v>0</v>
          </cell>
          <cell r="AB2581">
            <v>0</v>
          </cell>
          <cell r="AC2581">
            <v>0</v>
          </cell>
          <cell r="AD2581">
            <v>0</v>
          </cell>
          <cell r="AE2581">
            <v>0</v>
          </cell>
          <cell r="AF2581">
            <v>0</v>
          </cell>
          <cell r="AG2581">
            <v>44074.635158379599</v>
          </cell>
          <cell r="AH2581" t="str">
            <v>cbaileyAudubon</v>
          </cell>
          <cell r="AI2581">
            <v>44692.261333830997</v>
          </cell>
          <cell r="AJ2581" t="str">
            <v>cbaileyAudubon</v>
          </cell>
          <cell r="AK2581">
            <v>0</v>
          </cell>
          <cell r="AL2581">
            <v>0</v>
          </cell>
          <cell r="AM2581">
            <v>0</v>
          </cell>
          <cell r="AQ2581">
            <v>-81.378499999816597</v>
          </cell>
          <cell r="AR2581">
            <v>27.8249999998141</v>
          </cell>
        </row>
        <row r="2582">
          <cell r="A2582" t="str">
            <v>PO092</v>
          </cell>
          <cell r="B2582" t="str">
            <v>Polk</v>
          </cell>
          <cell r="C2582" t="str">
            <v>Unk</v>
          </cell>
          <cell r="D2582" t="str">
            <v>Last recorded substrate: G</v>
          </cell>
          <cell r="E2582" t="str">
            <v>unmonitored</v>
          </cell>
          <cell r="F2582">
            <v>28.151667000210399</v>
          </cell>
          <cell r="G2582">
            <v>-81.551667000156201</v>
          </cell>
          <cell r="H2582" t="str">
            <v>69bacbb3-e4c0-4cc0-9166-9cb329726168</v>
          </cell>
          <cell r="I2582">
            <v>43682.641506898202</v>
          </cell>
          <cell r="J2582" t="str">
            <v>twu_dangermond</v>
          </cell>
          <cell r="K2582">
            <v>43991.884623877297</v>
          </cell>
          <cell r="L2582" t="str">
            <v>cbaileyAudubon</v>
          </cell>
          <cell r="M2582">
            <v>1</v>
          </cell>
          <cell r="N2582" t="str">
            <v>Unknown</v>
          </cell>
          <cell r="P2582" t="str">
            <v>0</v>
          </cell>
          <cell r="Q2582" t="str">
            <v>PO092</v>
          </cell>
          <cell r="R2582">
            <v>43304.732349641199</v>
          </cell>
          <cell r="S2582">
            <v>0</v>
          </cell>
          <cell r="T2582">
            <v>0</v>
          </cell>
          <cell r="U2582">
            <v>0</v>
          </cell>
          <cell r="V2582">
            <v>0</v>
          </cell>
          <cell r="W2582">
            <v>0</v>
          </cell>
          <cell r="X2582">
            <v>0</v>
          </cell>
          <cell r="Y2582">
            <v>0</v>
          </cell>
          <cell r="Z2582">
            <v>0</v>
          </cell>
          <cell r="AA2582">
            <v>0</v>
          </cell>
          <cell r="AB2582">
            <v>0</v>
          </cell>
          <cell r="AC2582">
            <v>0</v>
          </cell>
          <cell r="AD2582">
            <v>0</v>
          </cell>
          <cell r="AE2582">
            <v>0</v>
          </cell>
          <cell r="AF2582">
            <v>0</v>
          </cell>
          <cell r="AG2582">
            <v>44074.635158379599</v>
          </cell>
          <cell r="AH2582" t="str">
            <v>cbaileyAudubon</v>
          </cell>
          <cell r="AI2582">
            <v>44692.261335810203</v>
          </cell>
          <cell r="AJ2582" t="str">
            <v>cbaileyAudubon</v>
          </cell>
          <cell r="AK2582">
            <v>0</v>
          </cell>
          <cell r="AL2582">
            <v>0</v>
          </cell>
          <cell r="AM2582">
            <v>0</v>
          </cell>
          <cell r="AQ2582">
            <v>-81.551667000156201</v>
          </cell>
          <cell r="AR2582">
            <v>28.151667000210399</v>
          </cell>
        </row>
        <row r="2583">
          <cell r="A2583" t="str">
            <v>PO093</v>
          </cell>
          <cell r="B2583" t="str">
            <v>Polk</v>
          </cell>
          <cell r="C2583" t="str">
            <v>Unk</v>
          </cell>
          <cell r="E2583" t="str">
            <v>Audubon</v>
          </cell>
          <cell r="F2583">
            <v>27.978883</v>
          </cell>
          <cell r="G2583">
            <v>-81.396083000000004</v>
          </cell>
          <cell r="H2583" t="str">
            <v>52f5b324-9fc3-494e-bf95-d0ee068b36a1</v>
          </cell>
          <cell r="I2583">
            <v>0</v>
          </cell>
          <cell r="K2583">
            <v>0</v>
          </cell>
          <cell r="M2583">
            <v>0</v>
          </cell>
          <cell r="N2583" t="str">
            <v>Occupied</v>
          </cell>
          <cell r="O2583" t="str">
            <v>Mar 2022 Chuck Brown reports eagles have moved here after osprey took over other nest</v>
          </cell>
          <cell r="P2583" t="str">
            <v>1</v>
          </cell>
          <cell r="Q2583" t="str">
            <v>PO966</v>
          </cell>
          <cell r="S2583">
            <v>0</v>
          </cell>
          <cell r="T2583">
            <v>0</v>
          </cell>
          <cell r="U2583">
            <v>0</v>
          </cell>
          <cell r="V2583">
            <v>0</v>
          </cell>
          <cell r="W2583">
            <v>0</v>
          </cell>
          <cell r="X2583">
            <v>0</v>
          </cell>
          <cell r="Y2583">
            <v>0</v>
          </cell>
          <cell r="Z2583">
            <v>0</v>
          </cell>
          <cell r="AA2583">
            <v>0</v>
          </cell>
          <cell r="AB2583">
            <v>0</v>
          </cell>
          <cell r="AC2583">
            <v>0</v>
          </cell>
          <cell r="AD2583">
            <v>0</v>
          </cell>
          <cell r="AE2583">
            <v>0</v>
          </cell>
          <cell r="AF2583">
            <v>0</v>
          </cell>
          <cell r="AG2583">
            <v>44643.635562476898</v>
          </cell>
          <cell r="AH2583" t="str">
            <v>sbreeding_audubon</v>
          </cell>
          <cell r="AI2583">
            <v>44692.264601192102</v>
          </cell>
          <cell r="AJ2583" t="str">
            <v>cbaileyAudubon</v>
          </cell>
          <cell r="AK2583">
            <v>0</v>
          </cell>
          <cell r="AL2583">
            <v>3</v>
          </cell>
          <cell r="AM2583">
            <v>3</v>
          </cell>
          <cell r="AO2583">
            <v>3</v>
          </cell>
          <cell r="AP2583">
            <v>3</v>
          </cell>
          <cell r="AQ2583">
            <v>-81.3960904521808</v>
          </cell>
          <cell r="AR2583">
            <v>27.978869922468501</v>
          </cell>
        </row>
        <row r="2584">
          <cell r="A2584" t="str">
            <v>PO093a</v>
          </cell>
          <cell r="B2584" t="str">
            <v>Polk</v>
          </cell>
          <cell r="C2584" t="str">
            <v>N</v>
          </cell>
          <cell r="D2584" t="str">
            <v>Last recorded substrate: Artificial Structure</v>
          </cell>
          <cell r="E2584" t="str">
            <v>Audubon</v>
          </cell>
          <cell r="F2584">
            <v>27.980567000000001</v>
          </cell>
          <cell r="G2584">
            <v>-81.388549999999995</v>
          </cell>
          <cell r="H2584" t="str">
            <v>2b2d1fb3-613d-4285-8d66-cd6a8313f8bd</v>
          </cell>
          <cell r="I2584">
            <v>43762.768260023098</v>
          </cell>
          <cell r="J2584" t="str">
            <v>sbreeding_audubon</v>
          </cell>
          <cell r="K2584">
            <v>43991.884678773102</v>
          </cell>
          <cell r="L2584" t="str">
            <v>cbaileyAudubon</v>
          </cell>
          <cell r="M2584">
            <v>1</v>
          </cell>
          <cell r="N2584" t="str">
            <v>Inactive</v>
          </cell>
          <cell r="O2584" t="str">
            <v>2021 Chuck Brown notes osprey are using this nest and the alternate. Initial internal ID was POCMR, then temp ID of PO966</v>
          </cell>
          <cell r="P2584" t="str">
            <v>2</v>
          </cell>
          <cell r="Q2584" t="str">
            <v>PO966</v>
          </cell>
          <cell r="S2584">
            <v>0</v>
          </cell>
          <cell r="T2584">
            <v>0</v>
          </cell>
          <cell r="U2584">
            <v>0</v>
          </cell>
          <cell r="V2584">
            <v>0</v>
          </cell>
          <cell r="W2584">
            <v>0</v>
          </cell>
          <cell r="X2584">
            <v>0</v>
          </cell>
          <cell r="Y2584">
            <v>0</v>
          </cell>
          <cell r="Z2584">
            <v>0</v>
          </cell>
          <cell r="AA2584">
            <v>0</v>
          </cell>
          <cell r="AB2584">
            <v>5</v>
          </cell>
          <cell r="AC2584">
            <v>5</v>
          </cell>
          <cell r="AD2584">
            <v>3</v>
          </cell>
          <cell r="AE2584">
            <v>0</v>
          </cell>
          <cell r="AF2584">
            <v>0</v>
          </cell>
          <cell r="AG2584">
            <v>44074.635158379599</v>
          </cell>
          <cell r="AH2584" t="str">
            <v>cbaileyAudubon</v>
          </cell>
          <cell r="AI2584">
            <v>44692.263289675902</v>
          </cell>
          <cell r="AJ2584" t="str">
            <v>cbaileyAudubon</v>
          </cell>
          <cell r="AK2584">
            <v>1</v>
          </cell>
          <cell r="AL2584">
            <v>0</v>
          </cell>
          <cell r="AM2584">
            <v>14</v>
          </cell>
          <cell r="AQ2584">
            <v>-81.388612535696893</v>
          </cell>
          <cell r="AR2584">
            <v>27.9805983090972</v>
          </cell>
        </row>
        <row r="2585">
          <cell r="A2585" t="str">
            <v>PO093b</v>
          </cell>
          <cell r="B2585" t="str">
            <v>Polk</v>
          </cell>
          <cell r="C2585" t="str">
            <v>N</v>
          </cell>
          <cell r="D2585" t="str">
            <v>Last recorded substrate: Artificial Structure</v>
          </cell>
          <cell r="E2585" t="str">
            <v>Audubon</v>
          </cell>
          <cell r="F2585">
            <v>27.979717000000001</v>
          </cell>
          <cell r="G2585">
            <v>-81.392300000000006</v>
          </cell>
          <cell r="H2585" t="str">
            <v>8c988845-a71b-46cb-a138-90c0f3029ada</v>
          </cell>
          <cell r="I2585">
            <v>43682.641506898202</v>
          </cell>
          <cell r="J2585" t="str">
            <v>twu_dangermond</v>
          </cell>
          <cell r="K2585">
            <v>43991.884678773102</v>
          </cell>
          <cell r="L2585" t="str">
            <v>cbaileyAudubon</v>
          </cell>
          <cell r="M2585">
            <v>1</v>
          </cell>
          <cell r="N2585" t="str">
            <v>Inactive</v>
          </cell>
          <cell r="O2585" t="str">
            <v>2021 Chuck Brown notes osprey are using this nest</v>
          </cell>
          <cell r="P2585" t="str">
            <v>2</v>
          </cell>
          <cell r="Q2585" t="str">
            <v>PO966/POMCR</v>
          </cell>
          <cell r="R2585">
            <v>43304.732349641199</v>
          </cell>
          <cell r="S2585">
            <v>0</v>
          </cell>
          <cell r="T2585">
            <v>0</v>
          </cell>
          <cell r="U2585">
            <v>0</v>
          </cell>
          <cell r="V2585">
            <v>0</v>
          </cell>
          <cell r="W2585">
            <v>0</v>
          </cell>
          <cell r="X2585">
            <v>0</v>
          </cell>
          <cell r="Y2585">
            <v>0</v>
          </cell>
          <cell r="Z2585">
            <v>0</v>
          </cell>
          <cell r="AA2585">
            <v>0</v>
          </cell>
          <cell r="AB2585">
            <v>0</v>
          </cell>
          <cell r="AC2585">
            <v>0</v>
          </cell>
          <cell r="AD2585">
            <v>0</v>
          </cell>
          <cell r="AE2585">
            <v>0</v>
          </cell>
          <cell r="AF2585">
            <v>0</v>
          </cell>
          <cell r="AG2585">
            <v>44074.635158379599</v>
          </cell>
          <cell r="AH2585" t="str">
            <v>cbaileyAudubon</v>
          </cell>
          <cell r="AI2585">
            <v>44692.262705821799</v>
          </cell>
          <cell r="AJ2585" t="str">
            <v>cbaileyAudubon</v>
          </cell>
          <cell r="AK2585">
            <v>0</v>
          </cell>
          <cell r="AL2585">
            <v>0</v>
          </cell>
          <cell r="AM2585">
            <v>0</v>
          </cell>
          <cell r="AQ2585">
            <v>-81.392334696291698</v>
          </cell>
          <cell r="AR2585">
            <v>27.9797297264154</v>
          </cell>
        </row>
        <row r="2586">
          <cell r="A2586" t="str">
            <v>PO094</v>
          </cell>
          <cell r="B2586" t="str">
            <v>Polk</v>
          </cell>
          <cell r="C2586" t="str">
            <v>Unk</v>
          </cell>
          <cell r="D2586" t="str">
            <v>Last recorded substrate: Live Pine Tree</v>
          </cell>
          <cell r="E2586" t="str">
            <v>unmonitored</v>
          </cell>
          <cell r="F2586">
            <v>28.123333000213201</v>
          </cell>
          <cell r="G2586">
            <v>-81.523332999726307</v>
          </cell>
          <cell r="H2586" t="str">
            <v>0d7e4826-7d77-421e-b08a-01938ec09d69</v>
          </cell>
          <cell r="I2586">
            <v>43682.641506898202</v>
          </cell>
          <cell r="J2586" t="str">
            <v>twu_dangermond</v>
          </cell>
          <cell r="K2586">
            <v>43991.884623877297</v>
          </cell>
          <cell r="L2586" t="str">
            <v>cbaileyAudubon</v>
          </cell>
          <cell r="M2586">
            <v>1</v>
          </cell>
          <cell r="N2586" t="str">
            <v>Unknown</v>
          </cell>
          <cell r="P2586" t="str">
            <v>0</v>
          </cell>
          <cell r="Q2586" t="str">
            <v>PO094</v>
          </cell>
          <cell r="R2586">
            <v>43304.732349641199</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cell r="AF2586">
            <v>0</v>
          </cell>
          <cell r="AG2586">
            <v>44074.635158379599</v>
          </cell>
          <cell r="AH2586" t="str">
            <v>cbaileyAudubon</v>
          </cell>
          <cell r="AI2586">
            <v>44692.261337638898</v>
          </cell>
          <cell r="AJ2586" t="str">
            <v>cbaileyAudubon</v>
          </cell>
          <cell r="AK2586">
            <v>0</v>
          </cell>
          <cell r="AL2586">
            <v>0</v>
          </cell>
          <cell r="AM2586">
            <v>0</v>
          </cell>
          <cell r="AQ2586">
            <v>-81.523332999726307</v>
          </cell>
          <cell r="AR2586">
            <v>28.123333000213201</v>
          </cell>
        </row>
        <row r="2587">
          <cell r="A2587" t="str">
            <v>PO095</v>
          </cell>
          <cell r="B2587" t="str">
            <v>Polk</v>
          </cell>
          <cell r="C2587" t="str">
            <v>Unk</v>
          </cell>
          <cell r="D2587" t="str">
            <v>Last recorded substrate: Live Cypress Tree</v>
          </cell>
          <cell r="E2587" t="str">
            <v>unmonitored</v>
          </cell>
          <cell r="F2587">
            <v>28.081833000236699</v>
          </cell>
          <cell r="G2587">
            <v>-81.456166999893497</v>
          </cell>
          <cell r="H2587" t="str">
            <v>3e61908d-2830-4cf3-b8ca-73d094698dc7</v>
          </cell>
          <cell r="I2587">
            <v>43682.641506898202</v>
          </cell>
          <cell r="J2587" t="str">
            <v>twu_dangermond</v>
          </cell>
          <cell r="K2587">
            <v>43991.884623877297</v>
          </cell>
          <cell r="L2587" t="str">
            <v>cbaileyAudubon</v>
          </cell>
          <cell r="M2587">
            <v>1</v>
          </cell>
          <cell r="N2587" t="str">
            <v>Unknown</v>
          </cell>
          <cell r="P2587" t="str">
            <v>0</v>
          </cell>
          <cell r="Q2587" t="str">
            <v>PO095</v>
          </cell>
          <cell r="R2587">
            <v>43304.732349641199</v>
          </cell>
          <cell r="S2587">
            <v>0</v>
          </cell>
          <cell r="T2587">
            <v>0</v>
          </cell>
          <cell r="U2587">
            <v>0</v>
          </cell>
          <cell r="V2587">
            <v>0</v>
          </cell>
          <cell r="W2587">
            <v>0</v>
          </cell>
          <cell r="X2587">
            <v>0</v>
          </cell>
          <cell r="Y2587">
            <v>0</v>
          </cell>
          <cell r="Z2587">
            <v>0</v>
          </cell>
          <cell r="AA2587">
            <v>0</v>
          </cell>
          <cell r="AB2587">
            <v>0</v>
          </cell>
          <cell r="AC2587">
            <v>0</v>
          </cell>
          <cell r="AD2587">
            <v>0</v>
          </cell>
          <cell r="AE2587">
            <v>0</v>
          </cell>
          <cell r="AF2587">
            <v>0</v>
          </cell>
          <cell r="AG2587">
            <v>44074.635158379599</v>
          </cell>
          <cell r="AH2587" t="str">
            <v>cbaileyAudubon</v>
          </cell>
          <cell r="AI2587">
            <v>44692.261339814802</v>
          </cell>
          <cell r="AJ2587" t="str">
            <v>cbaileyAudubon</v>
          </cell>
          <cell r="AK2587">
            <v>0</v>
          </cell>
          <cell r="AL2587">
            <v>0</v>
          </cell>
          <cell r="AM2587">
            <v>0</v>
          </cell>
          <cell r="AQ2587">
            <v>-81.456166999893497</v>
          </cell>
          <cell r="AR2587">
            <v>28.081833000236699</v>
          </cell>
        </row>
        <row r="2588">
          <cell r="A2588" t="str">
            <v>PO096</v>
          </cell>
          <cell r="B2588" t="str">
            <v>Polk</v>
          </cell>
          <cell r="C2588" t="str">
            <v>N</v>
          </cell>
          <cell r="D2588" t="str">
            <v>Last recorded substrate: Live Pine Tree</v>
          </cell>
          <cell r="E2588" t="str">
            <v>Audubon</v>
          </cell>
          <cell r="F2588">
            <v>27.974879999999999</v>
          </cell>
          <cell r="G2588">
            <v>-81.416039999999995</v>
          </cell>
          <cell r="H2588" t="str">
            <v>a3e946c6-07a7-4243-9360-b4cdd5286c1c</v>
          </cell>
          <cell r="I2588">
            <v>43682.641506898202</v>
          </cell>
          <cell r="J2588" t="str">
            <v>twu_dangermond</v>
          </cell>
          <cell r="K2588">
            <v>43991.884623877297</v>
          </cell>
          <cell r="L2588" t="str">
            <v>cbaileyAudubon</v>
          </cell>
          <cell r="M2588">
            <v>1</v>
          </cell>
          <cell r="N2588" t="str">
            <v>Inactive</v>
          </cell>
          <cell r="O2588" t="str">
            <v>2021 Chuck Brown provides updated coordinates</v>
          </cell>
          <cell r="P2588" t="str">
            <v>0</v>
          </cell>
          <cell r="Q2588" t="str">
            <v>PO096</v>
          </cell>
          <cell r="R2588">
            <v>43304.732349641199</v>
          </cell>
          <cell r="S2588">
            <v>0</v>
          </cell>
          <cell r="T2588">
            <v>0</v>
          </cell>
          <cell r="U2588">
            <v>0</v>
          </cell>
          <cell r="V2588">
            <v>0</v>
          </cell>
          <cell r="W2588">
            <v>0</v>
          </cell>
          <cell r="X2588">
            <v>0</v>
          </cell>
          <cell r="Y2588">
            <v>0</v>
          </cell>
          <cell r="Z2588">
            <v>0</v>
          </cell>
          <cell r="AA2588">
            <v>0</v>
          </cell>
          <cell r="AB2588">
            <v>0</v>
          </cell>
          <cell r="AC2588">
            <v>0</v>
          </cell>
          <cell r="AD2588">
            <v>0</v>
          </cell>
          <cell r="AE2588">
            <v>0</v>
          </cell>
          <cell r="AF2588">
            <v>0</v>
          </cell>
          <cell r="AG2588">
            <v>44074.635158379599</v>
          </cell>
          <cell r="AH2588" t="str">
            <v>cbaileyAudubon</v>
          </cell>
          <cell r="AI2588">
            <v>44692.261341840298</v>
          </cell>
          <cell r="AJ2588" t="str">
            <v>cbaileyAudubon</v>
          </cell>
          <cell r="AK2588">
            <v>2</v>
          </cell>
          <cell r="AL2588">
            <v>13</v>
          </cell>
          <cell r="AM2588">
            <v>15</v>
          </cell>
          <cell r="AO2588">
            <v>13</v>
          </cell>
          <cell r="AP2588">
            <v>13</v>
          </cell>
          <cell r="AQ2588">
            <v>-81.416038826507005</v>
          </cell>
          <cell r="AR2588">
            <v>27.974899736064799</v>
          </cell>
        </row>
        <row r="2589">
          <cell r="A2589" t="str">
            <v>PO097</v>
          </cell>
          <cell r="B2589" t="str">
            <v>Polk</v>
          </cell>
          <cell r="C2589" t="str">
            <v>Unk</v>
          </cell>
          <cell r="D2589" t="str">
            <v>Last recorded substrate: G</v>
          </cell>
          <cell r="E2589" t="str">
            <v>unmonitored</v>
          </cell>
          <cell r="F2589">
            <v>27.7900000000324</v>
          </cell>
          <cell r="G2589">
            <v>-81.284999999719403</v>
          </cell>
          <cell r="H2589" t="str">
            <v>7416fe60-83b8-40fd-9956-389b48adb972</v>
          </cell>
          <cell r="I2589">
            <v>43682.641506898202</v>
          </cell>
          <cell r="J2589" t="str">
            <v>twu_dangermond</v>
          </cell>
          <cell r="K2589">
            <v>43991.884623877297</v>
          </cell>
          <cell r="L2589" t="str">
            <v>cbaileyAudubon</v>
          </cell>
          <cell r="M2589">
            <v>1</v>
          </cell>
          <cell r="N2589" t="str">
            <v>Unknown</v>
          </cell>
          <cell r="P2589" t="str">
            <v>0</v>
          </cell>
          <cell r="Q2589" t="str">
            <v>PO097</v>
          </cell>
          <cell r="R2589">
            <v>43304.732349641199</v>
          </cell>
          <cell r="S2589">
            <v>0</v>
          </cell>
          <cell r="T2589">
            <v>0</v>
          </cell>
          <cell r="U2589">
            <v>0</v>
          </cell>
          <cell r="V2589">
            <v>0</v>
          </cell>
          <cell r="W2589">
            <v>0</v>
          </cell>
          <cell r="X2589">
            <v>0</v>
          </cell>
          <cell r="Y2589">
            <v>0</v>
          </cell>
          <cell r="Z2589">
            <v>0</v>
          </cell>
          <cell r="AA2589">
            <v>0</v>
          </cell>
          <cell r="AB2589">
            <v>0</v>
          </cell>
          <cell r="AC2589">
            <v>0</v>
          </cell>
          <cell r="AD2589">
            <v>0</v>
          </cell>
          <cell r="AE2589">
            <v>0</v>
          </cell>
          <cell r="AF2589">
            <v>0</v>
          </cell>
          <cell r="AG2589">
            <v>44074.635158379599</v>
          </cell>
          <cell r="AH2589" t="str">
            <v>cbaileyAudubon</v>
          </cell>
          <cell r="AI2589">
            <v>44692.261343645798</v>
          </cell>
          <cell r="AJ2589" t="str">
            <v>cbaileyAudubon</v>
          </cell>
          <cell r="AK2589">
            <v>0</v>
          </cell>
          <cell r="AL2589">
            <v>0</v>
          </cell>
          <cell r="AM2589">
            <v>0</v>
          </cell>
          <cell r="AQ2589">
            <v>-81.284999999719403</v>
          </cell>
          <cell r="AR2589">
            <v>27.7900000000324</v>
          </cell>
        </row>
        <row r="2590">
          <cell r="A2590" t="str">
            <v>PO098</v>
          </cell>
          <cell r="B2590" t="str">
            <v>Polk</v>
          </cell>
          <cell r="C2590" t="str">
            <v>Unk</v>
          </cell>
          <cell r="D2590" t="str">
            <v>Last recorded substrate: G</v>
          </cell>
          <cell r="E2590" t="str">
            <v>unmonitored</v>
          </cell>
          <cell r="F2590">
            <v>27.884999999687601</v>
          </cell>
          <cell r="G2590">
            <v>-81.411667000255505</v>
          </cell>
          <cell r="H2590" t="str">
            <v>56065e40-85ae-43ce-a8d0-b57d27391935</v>
          </cell>
          <cell r="I2590">
            <v>43682.641506898202</v>
          </cell>
          <cell r="J2590" t="str">
            <v>twu_dangermond</v>
          </cell>
          <cell r="K2590">
            <v>43991.884623877297</v>
          </cell>
          <cell r="L2590" t="str">
            <v>cbaileyAudubon</v>
          </cell>
          <cell r="M2590">
            <v>1</v>
          </cell>
          <cell r="N2590" t="str">
            <v>Unknown</v>
          </cell>
          <cell r="P2590" t="str">
            <v>0</v>
          </cell>
          <cell r="Q2590" t="str">
            <v>PO098</v>
          </cell>
          <cell r="R2590">
            <v>43304.732349641199</v>
          </cell>
          <cell r="S2590">
            <v>0</v>
          </cell>
          <cell r="T2590">
            <v>0</v>
          </cell>
          <cell r="U2590">
            <v>0</v>
          </cell>
          <cell r="V2590">
            <v>0</v>
          </cell>
          <cell r="W2590">
            <v>0</v>
          </cell>
          <cell r="X2590">
            <v>0</v>
          </cell>
          <cell r="Y2590">
            <v>0</v>
          </cell>
          <cell r="Z2590">
            <v>0</v>
          </cell>
          <cell r="AA2590">
            <v>0</v>
          </cell>
          <cell r="AB2590">
            <v>0</v>
          </cell>
          <cell r="AC2590">
            <v>0</v>
          </cell>
          <cell r="AD2590">
            <v>0</v>
          </cell>
          <cell r="AE2590">
            <v>0</v>
          </cell>
          <cell r="AF2590">
            <v>0</v>
          </cell>
          <cell r="AG2590">
            <v>44074.635158379599</v>
          </cell>
          <cell r="AH2590" t="str">
            <v>cbaileyAudubon</v>
          </cell>
          <cell r="AI2590">
            <v>44692.261345648098</v>
          </cell>
          <cell r="AJ2590" t="str">
            <v>cbaileyAudubon</v>
          </cell>
          <cell r="AK2590">
            <v>0</v>
          </cell>
          <cell r="AL2590">
            <v>0</v>
          </cell>
          <cell r="AM2590">
            <v>0</v>
          </cell>
          <cell r="AQ2590">
            <v>-81.411667000255505</v>
          </cell>
          <cell r="AR2590">
            <v>27.884999999687601</v>
          </cell>
        </row>
        <row r="2591">
          <cell r="A2591" t="str">
            <v>PO099</v>
          </cell>
          <cell r="B2591" t="str">
            <v>Polk</v>
          </cell>
          <cell r="C2591" t="str">
            <v>Unk</v>
          </cell>
          <cell r="D2591" t="str">
            <v>Last recorded substrate: Live Pine Tree</v>
          </cell>
          <cell r="E2591" t="str">
            <v>unmonitored</v>
          </cell>
          <cell r="F2591">
            <v>27.720166669740799</v>
          </cell>
          <cell r="G2591">
            <v>-81.403999999679797</v>
          </cell>
          <cell r="H2591" t="str">
            <v>f92a70be-4898-4af2-864e-7250d0c64037</v>
          </cell>
          <cell r="I2591">
            <v>43682.641506898202</v>
          </cell>
          <cell r="J2591" t="str">
            <v>twu_dangermond</v>
          </cell>
          <cell r="K2591">
            <v>43991.884623877297</v>
          </cell>
          <cell r="L2591" t="str">
            <v>cbaileyAudubon</v>
          </cell>
          <cell r="M2591">
            <v>1</v>
          </cell>
          <cell r="N2591" t="str">
            <v>Unknown</v>
          </cell>
          <cell r="P2591" t="str">
            <v>0</v>
          </cell>
          <cell r="Q2591" t="str">
            <v>PO099</v>
          </cell>
          <cell r="R2591">
            <v>43304.732349641199</v>
          </cell>
          <cell r="S2591">
            <v>0</v>
          </cell>
          <cell r="T2591">
            <v>0</v>
          </cell>
          <cell r="U2591">
            <v>0</v>
          </cell>
          <cell r="V2591">
            <v>0</v>
          </cell>
          <cell r="W2591">
            <v>0</v>
          </cell>
          <cell r="X2591">
            <v>0</v>
          </cell>
          <cell r="Y2591">
            <v>0</v>
          </cell>
          <cell r="Z2591">
            <v>0</v>
          </cell>
          <cell r="AA2591">
            <v>0</v>
          </cell>
          <cell r="AB2591">
            <v>0</v>
          </cell>
          <cell r="AC2591">
            <v>0</v>
          </cell>
          <cell r="AD2591">
            <v>0</v>
          </cell>
          <cell r="AE2591">
            <v>0</v>
          </cell>
          <cell r="AF2591">
            <v>0</v>
          </cell>
          <cell r="AG2591">
            <v>44074.635158379599</v>
          </cell>
          <cell r="AH2591" t="str">
            <v>cbaileyAudubon</v>
          </cell>
          <cell r="AI2591">
            <v>44692.261347453699</v>
          </cell>
          <cell r="AJ2591" t="str">
            <v>cbaileyAudubon</v>
          </cell>
          <cell r="AK2591">
            <v>0</v>
          </cell>
          <cell r="AL2591">
            <v>0</v>
          </cell>
          <cell r="AM2591">
            <v>0</v>
          </cell>
          <cell r="AQ2591">
            <v>-81.403999999679797</v>
          </cell>
          <cell r="AR2591">
            <v>27.720166669740799</v>
          </cell>
        </row>
        <row r="2592">
          <cell r="A2592" t="str">
            <v>PO100</v>
          </cell>
          <cell r="B2592" t="str">
            <v>Polk</v>
          </cell>
          <cell r="C2592" t="str">
            <v>Unk</v>
          </cell>
          <cell r="D2592" t="str">
            <v>Last recorded substrate: Live Pine Tree</v>
          </cell>
          <cell r="E2592" t="str">
            <v>unmonitored</v>
          </cell>
          <cell r="F2592">
            <v>27.9179999996738</v>
          </cell>
          <cell r="G2592">
            <v>-81.329666670080201</v>
          </cell>
          <cell r="H2592" t="str">
            <v>ecda19ed-6621-4e16-8fa5-1984927ea3f2</v>
          </cell>
          <cell r="I2592">
            <v>43682.641506898202</v>
          </cell>
          <cell r="J2592" t="str">
            <v>twu_dangermond</v>
          </cell>
          <cell r="K2592">
            <v>43991.884623877297</v>
          </cell>
          <cell r="L2592" t="str">
            <v>cbaileyAudubon</v>
          </cell>
          <cell r="M2592">
            <v>1</v>
          </cell>
          <cell r="N2592" t="str">
            <v>Unknown</v>
          </cell>
          <cell r="P2592" t="str">
            <v>0</v>
          </cell>
          <cell r="Q2592" t="str">
            <v>PO100</v>
          </cell>
          <cell r="R2592">
            <v>43304.732349641199</v>
          </cell>
          <cell r="S2592">
            <v>0</v>
          </cell>
          <cell r="T2592">
            <v>0</v>
          </cell>
          <cell r="U2592">
            <v>0</v>
          </cell>
          <cell r="V2592">
            <v>0</v>
          </cell>
          <cell r="W2592">
            <v>0</v>
          </cell>
          <cell r="X2592">
            <v>0</v>
          </cell>
          <cell r="Y2592">
            <v>0</v>
          </cell>
          <cell r="Z2592">
            <v>0</v>
          </cell>
          <cell r="AA2592">
            <v>0</v>
          </cell>
          <cell r="AB2592">
            <v>0</v>
          </cell>
          <cell r="AC2592">
            <v>0</v>
          </cell>
          <cell r="AD2592">
            <v>0</v>
          </cell>
          <cell r="AE2592">
            <v>0</v>
          </cell>
          <cell r="AF2592">
            <v>0</v>
          </cell>
          <cell r="AG2592">
            <v>44074.635158379599</v>
          </cell>
          <cell r="AH2592" t="str">
            <v>cbaileyAudubon</v>
          </cell>
          <cell r="AI2592">
            <v>44692.261349467597</v>
          </cell>
          <cell r="AJ2592" t="str">
            <v>cbaileyAudubon</v>
          </cell>
          <cell r="AK2592">
            <v>0</v>
          </cell>
          <cell r="AL2592">
            <v>0</v>
          </cell>
          <cell r="AM2592">
            <v>0</v>
          </cell>
          <cell r="AQ2592">
            <v>-81.329666670080201</v>
          </cell>
          <cell r="AR2592">
            <v>27.9179999996738</v>
          </cell>
        </row>
        <row r="2593">
          <cell r="A2593" t="str">
            <v>PO102</v>
          </cell>
          <cell r="B2593" t="str">
            <v>Polk</v>
          </cell>
          <cell r="C2593" t="str">
            <v>Unk</v>
          </cell>
          <cell r="D2593" t="str">
            <v>Last recorded substrate: Live Cypress Tree</v>
          </cell>
          <cell r="E2593" t="str">
            <v>unmonitored</v>
          </cell>
          <cell r="F2593">
            <v>28.015332999816302</v>
          </cell>
          <cell r="G2593">
            <v>-81.382999999739596</v>
          </cell>
          <cell r="H2593" t="str">
            <v>2e49ce14-e7f8-44be-8c0e-d41a683b7b99</v>
          </cell>
          <cell r="I2593">
            <v>43682.641506898202</v>
          </cell>
          <cell r="J2593" t="str">
            <v>twu_dangermond</v>
          </cell>
          <cell r="K2593">
            <v>43991.884623877297</v>
          </cell>
          <cell r="L2593" t="str">
            <v>cbaileyAudubon</v>
          </cell>
          <cell r="M2593">
            <v>1</v>
          </cell>
          <cell r="N2593" t="str">
            <v>Unknown</v>
          </cell>
          <cell r="P2593" t="str">
            <v>0</v>
          </cell>
          <cell r="Q2593" t="str">
            <v>PO102</v>
          </cell>
          <cell r="R2593">
            <v>43304.732349641199</v>
          </cell>
          <cell r="S2593">
            <v>0</v>
          </cell>
          <cell r="T2593">
            <v>0</v>
          </cell>
          <cell r="U2593">
            <v>0</v>
          </cell>
          <cell r="V2593">
            <v>0</v>
          </cell>
          <cell r="W2593">
            <v>0</v>
          </cell>
          <cell r="X2593">
            <v>0</v>
          </cell>
          <cell r="Y2593">
            <v>0</v>
          </cell>
          <cell r="Z2593">
            <v>0</v>
          </cell>
          <cell r="AA2593">
            <v>0</v>
          </cell>
          <cell r="AB2593">
            <v>0</v>
          </cell>
          <cell r="AC2593">
            <v>0</v>
          </cell>
          <cell r="AD2593">
            <v>0</v>
          </cell>
          <cell r="AE2593">
            <v>0</v>
          </cell>
          <cell r="AF2593">
            <v>0</v>
          </cell>
          <cell r="AG2593">
            <v>44074.635158379599</v>
          </cell>
          <cell r="AH2593" t="str">
            <v>cbaileyAudubon</v>
          </cell>
          <cell r="AI2593">
            <v>44692.261351284702</v>
          </cell>
          <cell r="AJ2593" t="str">
            <v>cbaileyAudubon</v>
          </cell>
          <cell r="AK2593">
            <v>0</v>
          </cell>
          <cell r="AL2593">
            <v>0</v>
          </cell>
          <cell r="AM2593">
            <v>0</v>
          </cell>
          <cell r="AQ2593">
            <v>-81.382999999739596</v>
          </cell>
          <cell r="AR2593">
            <v>28.015332999816302</v>
          </cell>
        </row>
        <row r="2594">
          <cell r="A2594" t="str">
            <v>PO103</v>
          </cell>
          <cell r="B2594" t="str">
            <v>Polk</v>
          </cell>
          <cell r="C2594" t="str">
            <v>Unk</v>
          </cell>
          <cell r="D2594" t="str">
            <v>Last recorded substrate: G</v>
          </cell>
          <cell r="E2594" t="str">
            <v>unmonitored</v>
          </cell>
          <cell r="F2594">
            <v>27.948333000041401</v>
          </cell>
          <cell r="G2594">
            <v>-81.511667000441193</v>
          </cell>
          <cell r="H2594" t="str">
            <v>1e2fad2e-9033-49e0-94c2-a5564e31eb59</v>
          </cell>
          <cell r="I2594">
            <v>43682.641506898202</v>
          </cell>
          <cell r="J2594" t="str">
            <v>twu_dangermond</v>
          </cell>
          <cell r="K2594">
            <v>43991.884623877297</v>
          </cell>
          <cell r="L2594" t="str">
            <v>cbaileyAudubon</v>
          </cell>
          <cell r="M2594">
            <v>1</v>
          </cell>
          <cell r="N2594" t="str">
            <v>Unknown</v>
          </cell>
          <cell r="P2594" t="str">
            <v>0</v>
          </cell>
          <cell r="Q2594" t="str">
            <v>PO103</v>
          </cell>
          <cell r="R2594">
            <v>43304.732349641199</v>
          </cell>
          <cell r="S2594">
            <v>0</v>
          </cell>
          <cell r="T2594">
            <v>0</v>
          </cell>
          <cell r="U2594">
            <v>0</v>
          </cell>
          <cell r="V2594">
            <v>0</v>
          </cell>
          <cell r="W2594">
            <v>0</v>
          </cell>
          <cell r="X2594">
            <v>0</v>
          </cell>
          <cell r="Y2594">
            <v>0</v>
          </cell>
          <cell r="Z2594">
            <v>0</v>
          </cell>
          <cell r="AA2594">
            <v>0</v>
          </cell>
          <cell r="AB2594">
            <v>0</v>
          </cell>
          <cell r="AC2594">
            <v>0</v>
          </cell>
          <cell r="AD2594">
            <v>0</v>
          </cell>
          <cell r="AE2594">
            <v>0</v>
          </cell>
          <cell r="AF2594">
            <v>0</v>
          </cell>
          <cell r="AG2594">
            <v>44074.635158379599</v>
          </cell>
          <cell r="AH2594" t="str">
            <v>cbaileyAudubon</v>
          </cell>
          <cell r="AI2594">
            <v>44692.261353287002</v>
          </cell>
          <cell r="AJ2594" t="str">
            <v>cbaileyAudubon</v>
          </cell>
          <cell r="AK2594">
            <v>0</v>
          </cell>
          <cell r="AL2594">
            <v>0</v>
          </cell>
          <cell r="AM2594">
            <v>0</v>
          </cell>
          <cell r="AQ2594">
            <v>-81.511667000441193</v>
          </cell>
          <cell r="AR2594">
            <v>27.948333000041401</v>
          </cell>
        </row>
        <row r="2595">
          <cell r="A2595" t="str">
            <v>PO104</v>
          </cell>
          <cell r="B2595" t="str">
            <v>Polk</v>
          </cell>
          <cell r="C2595" t="str">
            <v>Unk</v>
          </cell>
          <cell r="D2595" t="str">
            <v>Last recorded substrate: G</v>
          </cell>
          <cell r="E2595" t="str">
            <v>unmonitored</v>
          </cell>
          <cell r="F2595">
            <v>27.8066666701238</v>
          </cell>
          <cell r="G2595">
            <v>-81.390000000318594</v>
          </cell>
          <cell r="H2595" t="str">
            <v>c4f8c6b9-1463-40c4-9063-9c04117f4d7f</v>
          </cell>
          <cell r="I2595">
            <v>43682.641506898202</v>
          </cell>
          <cell r="J2595" t="str">
            <v>twu_dangermond</v>
          </cell>
          <cell r="K2595">
            <v>43991.884623877297</v>
          </cell>
          <cell r="L2595" t="str">
            <v>cbaileyAudubon</v>
          </cell>
          <cell r="M2595">
            <v>1</v>
          </cell>
          <cell r="N2595" t="str">
            <v>Unknown</v>
          </cell>
          <cell r="P2595" t="str">
            <v>0</v>
          </cell>
          <cell r="Q2595" t="str">
            <v>PO104</v>
          </cell>
          <cell r="R2595">
            <v>43304.732349641199</v>
          </cell>
          <cell r="S2595">
            <v>0</v>
          </cell>
          <cell r="T2595">
            <v>0</v>
          </cell>
          <cell r="U2595">
            <v>0</v>
          </cell>
          <cell r="V2595">
            <v>0</v>
          </cell>
          <cell r="W2595">
            <v>0</v>
          </cell>
          <cell r="X2595">
            <v>0</v>
          </cell>
          <cell r="Y2595">
            <v>0</v>
          </cell>
          <cell r="Z2595">
            <v>0</v>
          </cell>
          <cell r="AA2595">
            <v>0</v>
          </cell>
          <cell r="AB2595">
            <v>0</v>
          </cell>
          <cell r="AC2595">
            <v>0</v>
          </cell>
          <cell r="AD2595">
            <v>0</v>
          </cell>
          <cell r="AE2595">
            <v>0</v>
          </cell>
          <cell r="AF2595">
            <v>0</v>
          </cell>
          <cell r="AG2595">
            <v>44074.635158379599</v>
          </cell>
          <cell r="AH2595" t="str">
            <v>cbaileyAudubon</v>
          </cell>
          <cell r="AI2595">
            <v>44692.261355115697</v>
          </cell>
          <cell r="AJ2595" t="str">
            <v>cbaileyAudubon</v>
          </cell>
          <cell r="AK2595">
            <v>0</v>
          </cell>
          <cell r="AL2595">
            <v>0</v>
          </cell>
          <cell r="AM2595">
            <v>0</v>
          </cell>
          <cell r="AQ2595">
            <v>-81.390000000318594</v>
          </cell>
          <cell r="AR2595">
            <v>27.8066666701238</v>
          </cell>
        </row>
        <row r="2596">
          <cell r="A2596" t="str">
            <v>PO105</v>
          </cell>
          <cell r="B2596" t="str">
            <v>Polk</v>
          </cell>
          <cell r="C2596" t="str">
            <v>Unk</v>
          </cell>
          <cell r="D2596" t="str">
            <v>Last known substrate: Live Pine</v>
          </cell>
          <cell r="E2596" t="str">
            <v>unmonitored</v>
          </cell>
          <cell r="F2596">
            <v>27.802412</v>
          </cell>
          <cell r="G2596">
            <v>-81.211145000000002</v>
          </cell>
          <cell r="H2596" t="str">
            <v>b9c0919b-cdb3-4c41-8aaf-7082c8fcc190</v>
          </cell>
          <cell r="I2596">
            <v>43868.6611082292</v>
          </cell>
          <cell r="J2596" t="str">
            <v>sbreeding_audubon</v>
          </cell>
          <cell r="K2596">
            <v>43991.884678773102</v>
          </cell>
          <cell r="L2596" t="str">
            <v>cbaileyAudubon</v>
          </cell>
          <cell r="M2596">
            <v>1</v>
          </cell>
          <cell r="N2596" t="str">
            <v>Unknown</v>
          </cell>
          <cell r="O2596" t="str">
            <v>FWC officer reports nest 1/30/20, active with one eaglet, called a relo of PO105</v>
          </cell>
          <cell r="P2596" t="str">
            <v>1</v>
          </cell>
          <cell r="Q2596" t="str">
            <v>PO105</v>
          </cell>
          <cell r="S2596">
            <v>0</v>
          </cell>
          <cell r="T2596">
            <v>0</v>
          </cell>
          <cell r="U2596">
            <v>0</v>
          </cell>
          <cell r="V2596">
            <v>0</v>
          </cell>
          <cell r="W2596">
            <v>0</v>
          </cell>
          <cell r="X2596">
            <v>0</v>
          </cell>
          <cell r="Y2596">
            <v>0</v>
          </cell>
          <cell r="Z2596">
            <v>0</v>
          </cell>
          <cell r="AA2596">
            <v>0</v>
          </cell>
          <cell r="AB2596">
            <v>0</v>
          </cell>
          <cell r="AC2596">
            <v>0</v>
          </cell>
          <cell r="AD2596">
            <v>0</v>
          </cell>
          <cell r="AE2596">
            <v>0</v>
          </cell>
          <cell r="AF2596">
            <v>2</v>
          </cell>
          <cell r="AG2596">
            <v>44074.635158379599</v>
          </cell>
          <cell r="AH2596" t="str">
            <v>cbaileyAudubon</v>
          </cell>
          <cell r="AI2596">
            <v>44692.263458981499</v>
          </cell>
          <cell r="AJ2596" t="str">
            <v>cbaileyAudubon</v>
          </cell>
          <cell r="AK2596">
            <v>0</v>
          </cell>
          <cell r="AL2596">
            <v>0</v>
          </cell>
          <cell r="AM2596">
            <v>2</v>
          </cell>
          <cell r="AQ2596">
            <v>-81.211126852785299</v>
          </cell>
          <cell r="AR2596">
            <v>27.802427426132098</v>
          </cell>
        </row>
        <row r="2597">
          <cell r="A2597" t="str">
            <v>PO105a</v>
          </cell>
          <cell r="B2597" t="str">
            <v>Polk</v>
          </cell>
          <cell r="C2597" t="str">
            <v>Unk</v>
          </cell>
          <cell r="D2597" t="str">
            <v>Last recorded substrate: Live Pine Tree</v>
          </cell>
          <cell r="E2597" t="str">
            <v>unmonitored</v>
          </cell>
          <cell r="F2597">
            <v>27.795666669954802</v>
          </cell>
          <cell r="G2597">
            <v>-81.2136666703678</v>
          </cell>
          <cell r="H2597" t="str">
            <v>84dc3311-a48a-48fe-9365-8da10cfd73ce</v>
          </cell>
          <cell r="I2597">
            <v>43682.641506898202</v>
          </cell>
          <cell r="J2597" t="str">
            <v>twu_dangermond</v>
          </cell>
          <cell r="K2597">
            <v>43991.884623877297</v>
          </cell>
          <cell r="L2597" t="str">
            <v>cbaileyAudubon</v>
          </cell>
          <cell r="M2597">
            <v>1</v>
          </cell>
          <cell r="N2597" t="str">
            <v>Unknown</v>
          </cell>
          <cell r="O2597" t="str">
            <v>FWC officer reports nest 1/30/20, active with one eaglet, called a relo of PO105</v>
          </cell>
          <cell r="P2597" t="str">
            <v>2</v>
          </cell>
          <cell r="Q2597" t="str">
            <v>PO105</v>
          </cell>
          <cell r="R2597">
            <v>43304.732349641199</v>
          </cell>
          <cell r="S2597">
            <v>0</v>
          </cell>
          <cell r="T2597">
            <v>0</v>
          </cell>
          <cell r="U2597">
            <v>0</v>
          </cell>
          <cell r="V2597">
            <v>0</v>
          </cell>
          <cell r="W2597">
            <v>0</v>
          </cell>
          <cell r="X2597">
            <v>0</v>
          </cell>
          <cell r="Y2597">
            <v>0</v>
          </cell>
          <cell r="Z2597">
            <v>0</v>
          </cell>
          <cell r="AA2597">
            <v>0</v>
          </cell>
          <cell r="AB2597">
            <v>0</v>
          </cell>
          <cell r="AC2597">
            <v>0</v>
          </cell>
          <cell r="AD2597">
            <v>0</v>
          </cell>
          <cell r="AE2597">
            <v>0</v>
          </cell>
          <cell r="AF2597">
            <v>0</v>
          </cell>
          <cell r="AG2597">
            <v>44074.635158379599</v>
          </cell>
          <cell r="AH2597" t="str">
            <v>cbaileyAudubon</v>
          </cell>
          <cell r="AI2597">
            <v>44692.2613571412</v>
          </cell>
          <cell r="AJ2597" t="str">
            <v>cbaileyAudubon</v>
          </cell>
          <cell r="AK2597">
            <v>0</v>
          </cell>
          <cell r="AL2597">
            <v>0</v>
          </cell>
          <cell r="AM2597">
            <v>0</v>
          </cell>
          <cell r="AQ2597">
            <v>-81.2136666703678</v>
          </cell>
          <cell r="AR2597">
            <v>27.795666669954802</v>
          </cell>
        </row>
        <row r="2598">
          <cell r="A2598" t="str">
            <v>PO106</v>
          </cell>
          <cell r="B2598" t="str">
            <v>Polk</v>
          </cell>
          <cell r="C2598" t="str">
            <v>Y</v>
          </cell>
          <cell r="D2598" t="str">
            <v>Last recorded substrate: Live Pine Tree</v>
          </cell>
          <cell r="E2598" t="str">
            <v>Audubon</v>
          </cell>
          <cell r="F2598">
            <v>27.81765</v>
          </cell>
          <cell r="G2598">
            <v>-81.485550000000003</v>
          </cell>
          <cell r="H2598" t="str">
            <v>c6bb4fa6-3fa2-4f13-9706-76a09aca5847</v>
          </cell>
          <cell r="I2598">
            <v>43682.641506898202</v>
          </cell>
          <cell r="J2598" t="str">
            <v>twu_dangermond</v>
          </cell>
          <cell r="K2598">
            <v>43991.884201770801</v>
          </cell>
          <cell r="L2598" t="str">
            <v>cbaileyAudubon</v>
          </cell>
          <cell r="M2598">
            <v>1</v>
          </cell>
          <cell r="N2598" t="str">
            <v>Occupied</v>
          </cell>
          <cell r="P2598" t="str">
            <v>0</v>
          </cell>
          <cell r="Q2598" t="str">
            <v>PO106</v>
          </cell>
          <cell r="R2598">
            <v>43304.732349641199</v>
          </cell>
          <cell r="S2598">
            <v>0</v>
          </cell>
          <cell r="T2598">
            <v>0</v>
          </cell>
          <cell r="U2598">
            <v>0</v>
          </cell>
          <cell r="V2598">
            <v>0</v>
          </cell>
          <cell r="W2598">
            <v>0</v>
          </cell>
          <cell r="X2598">
            <v>0</v>
          </cell>
          <cell r="Y2598">
            <v>0</v>
          </cell>
          <cell r="Z2598">
            <v>0</v>
          </cell>
          <cell r="AA2598">
            <v>0</v>
          </cell>
          <cell r="AB2598">
            <v>0</v>
          </cell>
          <cell r="AC2598">
            <v>0</v>
          </cell>
          <cell r="AD2598">
            <v>0</v>
          </cell>
          <cell r="AE2598">
            <v>0</v>
          </cell>
          <cell r="AF2598">
            <v>47</v>
          </cell>
          <cell r="AG2598">
            <v>44074.635158379599</v>
          </cell>
          <cell r="AH2598" t="str">
            <v>cbaileyAudubon</v>
          </cell>
          <cell r="AI2598">
            <v>44692.261358923599</v>
          </cell>
          <cell r="AJ2598" t="str">
            <v>cbaileyAudubon</v>
          </cell>
          <cell r="AK2598">
            <v>42</v>
          </cell>
          <cell r="AL2598">
            <v>20</v>
          </cell>
          <cell r="AM2598">
            <v>109</v>
          </cell>
          <cell r="AO2598">
            <v>20</v>
          </cell>
          <cell r="AP2598">
            <v>20</v>
          </cell>
          <cell r="AQ2598">
            <v>-81.485534404520607</v>
          </cell>
          <cell r="AR2598">
            <v>27.817654808512501</v>
          </cell>
        </row>
        <row r="2599">
          <cell r="A2599" t="str">
            <v>PO107</v>
          </cell>
          <cell r="B2599" t="str">
            <v>Polk</v>
          </cell>
          <cell r="C2599" t="str">
            <v>Unk</v>
          </cell>
          <cell r="D2599" t="str">
            <v>Last recorded substrate: Tree 42(A), Live Pine (FWC)</v>
          </cell>
          <cell r="E2599" t="str">
            <v>unmonitored</v>
          </cell>
          <cell r="F2599">
            <v>28.107167000160398</v>
          </cell>
          <cell r="G2599">
            <v>-81.536500000307697</v>
          </cell>
          <cell r="H2599" t="str">
            <v>61e6b75f-7236-4166-bc85-0115f457d448</v>
          </cell>
          <cell r="I2599">
            <v>43682.641506898202</v>
          </cell>
          <cell r="J2599" t="str">
            <v>twu_dangermond</v>
          </cell>
          <cell r="K2599">
            <v>43991.884591006899</v>
          </cell>
          <cell r="L2599" t="str">
            <v>cbaileyAudubon</v>
          </cell>
          <cell r="M2599">
            <v>1</v>
          </cell>
          <cell r="N2599" t="str">
            <v>Unknown</v>
          </cell>
          <cell r="P2599" t="str">
            <v>0</v>
          </cell>
          <cell r="Q2599" t="str">
            <v>PO107</v>
          </cell>
          <cell r="R2599">
            <v>43304.732349641199</v>
          </cell>
          <cell r="S2599">
            <v>0</v>
          </cell>
          <cell r="T2599">
            <v>0</v>
          </cell>
          <cell r="U2599">
            <v>0</v>
          </cell>
          <cell r="V2599">
            <v>0</v>
          </cell>
          <cell r="W2599">
            <v>0</v>
          </cell>
          <cell r="X2599">
            <v>0</v>
          </cell>
          <cell r="Y2599">
            <v>0</v>
          </cell>
          <cell r="Z2599">
            <v>0</v>
          </cell>
          <cell r="AA2599">
            <v>0</v>
          </cell>
          <cell r="AB2599">
            <v>0</v>
          </cell>
          <cell r="AC2599">
            <v>4</v>
          </cell>
          <cell r="AD2599">
            <v>1</v>
          </cell>
          <cell r="AE2599">
            <v>0</v>
          </cell>
          <cell r="AF2599">
            <v>0</v>
          </cell>
          <cell r="AG2599">
            <v>44074.635158379599</v>
          </cell>
          <cell r="AH2599" t="str">
            <v>cbaileyAudubon</v>
          </cell>
          <cell r="AI2599">
            <v>44692.2575252315</v>
          </cell>
          <cell r="AJ2599" t="str">
            <v>cbaileyAudubon</v>
          </cell>
          <cell r="AK2599">
            <v>0</v>
          </cell>
          <cell r="AL2599">
            <v>0</v>
          </cell>
          <cell r="AM2599">
            <v>5</v>
          </cell>
          <cell r="AQ2599">
            <v>-81.536500000307697</v>
          </cell>
          <cell r="AR2599">
            <v>28.107167000160398</v>
          </cell>
        </row>
        <row r="2600">
          <cell r="A2600" t="str">
            <v>PO108</v>
          </cell>
          <cell r="B2600" t="str">
            <v>Polk</v>
          </cell>
          <cell r="C2600" t="str">
            <v>Unk</v>
          </cell>
          <cell r="D2600" t="str">
            <v>Last recorded substrate: Live Pine Tree</v>
          </cell>
          <cell r="E2600" t="str">
            <v>unmonitored</v>
          </cell>
          <cell r="F2600">
            <v>27.9095000002369</v>
          </cell>
          <cell r="G2600">
            <v>-81.403500000087604</v>
          </cell>
          <cell r="H2600" t="str">
            <v>96babfaf-8258-41cc-b890-2f132a29e942</v>
          </cell>
          <cell r="I2600">
            <v>43682.641506898202</v>
          </cell>
          <cell r="J2600" t="str">
            <v>twu_dangermond</v>
          </cell>
          <cell r="K2600">
            <v>43991.884623877297</v>
          </cell>
          <cell r="L2600" t="str">
            <v>cbaileyAudubon</v>
          </cell>
          <cell r="M2600">
            <v>1</v>
          </cell>
          <cell r="N2600" t="str">
            <v>Unknown</v>
          </cell>
          <cell r="P2600" t="str">
            <v>0</v>
          </cell>
          <cell r="Q2600" t="str">
            <v>PO108</v>
          </cell>
          <cell r="R2600">
            <v>43304.732349641199</v>
          </cell>
          <cell r="S2600">
            <v>0</v>
          </cell>
          <cell r="T2600">
            <v>0</v>
          </cell>
          <cell r="U2600">
            <v>0</v>
          </cell>
          <cell r="V2600">
            <v>0</v>
          </cell>
          <cell r="W2600">
            <v>0</v>
          </cell>
          <cell r="X2600">
            <v>0</v>
          </cell>
          <cell r="Y2600">
            <v>0</v>
          </cell>
          <cell r="Z2600">
            <v>0</v>
          </cell>
          <cell r="AA2600">
            <v>0</v>
          </cell>
          <cell r="AB2600">
            <v>0</v>
          </cell>
          <cell r="AC2600">
            <v>0</v>
          </cell>
          <cell r="AD2600">
            <v>0</v>
          </cell>
          <cell r="AE2600">
            <v>0</v>
          </cell>
          <cell r="AF2600">
            <v>0</v>
          </cell>
          <cell r="AG2600">
            <v>44074.635158379599</v>
          </cell>
          <cell r="AH2600" t="str">
            <v>cbaileyAudubon</v>
          </cell>
          <cell r="AI2600">
            <v>44692.261360925899</v>
          </cell>
          <cell r="AJ2600" t="str">
            <v>cbaileyAudubon</v>
          </cell>
          <cell r="AK2600">
            <v>0</v>
          </cell>
          <cell r="AL2600">
            <v>0</v>
          </cell>
          <cell r="AM2600">
            <v>0</v>
          </cell>
          <cell r="AQ2600">
            <v>-81.403500000087604</v>
          </cell>
          <cell r="AR2600">
            <v>27.9095000002369</v>
          </cell>
        </row>
        <row r="2601">
          <cell r="A2601" t="str">
            <v>PO109</v>
          </cell>
          <cell r="B2601" t="str">
            <v>Polk</v>
          </cell>
          <cell r="C2601" t="str">
            <v>Unk</v>
          </cell>
          <cell r="D2601" t="str">
            <v>Last recorded substrate: Live Pine Tree</v>
          </cell>
          <cell r="E2601" t="str">
            <v>unmonitored</v>
          </cell>
          <cell r="F2601">
            <v>27.9191666697313</v>
          </cell>
          <cell r="G2601">
            <v>-81.427833330043597</v>
          </cell>
          <cell r="H2601" t="str">
            <v>5a698ae3-54a7-4668-af31-342cfdbef0d4</v>
          </cell>
          <cell r="I2601">
            <v>43682.641506898202</v>
          </cell>
          <cell r="J2601" t="str">
            <v>twu_dangermond</v>
          </cell>
          <cell r="K2601">
            <v>43991.884623877297</v>
          </cell>
          <cell r="L2601" t="str">
            <v>cbaileyAudubon</v>
          </cell>
          <cell r="M2601">
            <v>1</v>
          </cell>
          <cell r="N2601" t="str">
            <v>Unknown</v>
          </cell>
          <cell r="P2601" t="str">
            <v>0</v>
          </cell>
          <cell r="Q2601" t="str">
            <v>PO109</v>
          </cell>
          <cell r="R2601">
            <v>43304.732349641199</v>
          </cell>
          <cell r="S2601">
            <v>0</v>
          </cell>
          <cell r="T2601">
            <v>0</v>
          </cell>
          <cell r="U2601">
            <v>0</v>
          </cell>
          <cell r="V2601">
            <v>0</v>
          </cell>
          <cell r="W2601">
            <v>0</v>
          </cell>
          <cell r="X2601">
            <v>0</v>
          </cell>
          <cell r="Y2601">
            <v>0</v>
          </cell>
          <cell r="Z2601">
            <v>0</v>
          </cell>
          <cell r="AA2601">
            <v>0</v>
          </cell>
          <cell r="AB2601">
            <v>0</v>
          </cell>
          <cell r="AC2601">
            <v>0</v>
          </cell>
          <cell r="AD2601">
            <v>0</v>
          </cell>
          <cell r="AE2601">
            <v>0</v>
          </cell>
          <cell r="AF2601">
            <v>0</v>
          </cell>
          <cell r="AG2601">
            <v>44074.635158379599</v>
          </cell>
          <cell r="AH2601" t="str">
            <v>cbaileyAudubon</v>
          </cell>
          <cell r="AI2601">
            <v>44692.261362951402</v>
          </cell>
          <cell r="AJ2601" t="str">
            <v>cbaileyAudubon</v>
          </cell>
          <cell r="AK2601">
            <v>0</v>
          </cell>
          <cell r="AL2601">
            <v>0</v>
          </cell>
          <cell r="AM2601">
            <v>0</v>
          </cell>
          <cell r="AQ2601">
            <v>-81.427833330043597</v>
          </cell>
          <cell r="AR2601">
            <v>27.9191666697313</v>
          </cell>
        </row>
        <row r="2602">
          <cell r="A2602" t="str">
            <v>PO110</v>
          </cell>
          <cell r="B2602" t="str">
            <v>Polk</v>
          </cell>
          <cell r="C2602" t="str">
            <v>Unk</v>
          </cell>
          <cell r="D2602" t="str">
            <v>Last recorded substrate: G</v>
          </cell>
          <cell r="E2602" t="str">
            <v>unmonitored</v>
          </cell>
          <cell r="F2602">
            <v>28.038332999826601</v>
          </cell>
          <cell r="G2602">
            <v>-81.804999999607006</v>
          </cell>
          <cell r="H2602" t="str">
            <v>b35c529a-d477-458f-9dd5-64fc18c15686</v>
          </cell>
          <cell r="I2602">
            <v>43682.641506898202</v>
          </cell>
          <cell r="J2602" t="str">
            <v>twu_dangermond</v>
          </cell>
          <cell r="K2602">
            <v>43991.884623877297</v>
          </cell>
          <cell r="L2602" t="str">
            <v>cbaileyAudubon</v>
          </cell>
          <cell r="M2602">
            <v>1</v>
          </cell>
          <cell r="N2602" t="str">
            <v>Unknown</v>
          </cell>
          <cell r="P2602" t="str">
            <v>0</v>
          </cell>
          <cell r="Q2602" t="str">
            <v>PO110</v>
          </cell>
          <cell r="R2602">
            <v>43304.732349641199</v>
          </cell>
          <cell r="S2602">
            <v>0</v>
          </cell>
          <cell r="T2602">
            <v>0</v>
          </cell>
          <cell r="U2602">
            <v>0</v>
          </cell>
          <cell r="V2602">
            <v>0</v>
          </cell>
          <cell r="W2602">
            <v>0</v>
          </cell>
          <cell r="X2602">
            <v>0</v>
          </cell>
          <cell r="Y2602">
            <v>0</v>
          </cell>
          <cell r="Z2602">
            <v>0</v>
          </cell>
          <cell r="AA2602">
            <v>0</v>
          </cell>
          <cell r="AB2602">
            <v>0</v>
          </cell>
          <cell r="AC2602">
            <v>0</v>
          </cell>
          <cell r="AD2602">
            <v>0</v>
          </cell>
          <cell r="AE2602">
            <v>0</v>
          </cell>
          <cell r="AF2602">
            <v>0</v>
          </cell>
          <cell r="AG2602">
            <v>44074.635158379599</v>
          </cell>
          <cell r="AH2602" t="str">
            <v>cbaileyAudubon</v>
          </cell>
          <cell r="AI2602">
            <v>44692.261364780097</v>
          </cell>
          <cell r="AJ2602" t="str">
            <v>cbaileyAudubon</v>
          </cell>
          <cell r="AK2602">
            <v>0</v>
          </cell>
          <cell r="AL2602">
            <v>0</v>
          </cell>
          <cell r="AM2602">
            <v>0</v>
          </cell>
          <cell r="AQ2602">
            <v>-81.804999999607006</v>
          </cell>
          <cell r="AR2602">
            <v>28.038332999826601</v>
          </cell>
        </row>
        <row r="2603">
          <cell r="A2603" t="str">
            <v>PO111</v>
          </cell>
          <cell r="B2603" t="str">
            <v>Polk</v>
          </cell>
          <cell r="C2603" t="str">
            <v>Unk</v>
          </cell>
          <cell r="D2603" t="str">
            <v>Last recorded substrate: G</v>
          </cell>
          <cell r="E2603" t="str">
            <v>unmonitored</v>
          </cell>
          <cell r="F2603">
            <v>28.075832999927499</v>
          </cell>
          <cell r="G2603">
            <v>-81.741666999700598</v>
          </cell>
          <cell r="H2603" t="str">
            <v>ee95baeb-2dc3-42dd-b831-6e9712a8059b</v>
          </cell>
          <cell r="I2603">
            <v>43682.641506898202</v>
          </cell>
          <cell r="J2603" t="str">
            <v>twu_dangermond</v>
          </cell>
          <cell r="K2603">
            <v>43991.884623877297</v>
          </cell>
          <cell r="L2603" t="str">
            <v>cbaileyAudubon</v>
          </cell>
          <cell r="M2603">
            <v>1</v>
          </cell>
          <cell r="N2603" t="str">
            <v>Unknown</v>
          </cell>
          <cell r="P2603" t="str">
            <v>0</v>
          </cell>
          <cell r="Q2603" t="str">
            <v>PO111</v>
          </cell>
          <cell r="R2603">
            <v>43304.732349641199</v>
          </cell>
          <cell r="S2603">
            <v>0</v>
          </cell>
          <cell r="T2603">
            <v>0</v>
          </cell>
          <cell r="U2603">
            <v>0</v>
          </cell>
          <cell r="V2603">
            <v>0</v>
          </cell>
          <cell r="W2603">
            <v>0</v>
          </cell>
          <cell r="X2603">
            <v>0</v>
          </cell>
          <cell r="Y2603">
            <v>0</v>
          </cell>
          <cell r="Z2603">
            <v>0</v>
          </cell>
          <cell r="AA2603">
            <v>0</v>
          </cell>
          <cell r="AB2603">
            <v>0</v>
          </cell>
          <cell r="AC2603">
            <v>0</v>
          </cell>
          <cell r="AD2603">
            <v>0</v>
          </cell>
          <cell r="AE2603">
            <v>0</v>
          </cell>
          <cell r="AF2603">
            <v>0</v>
          </cell>
          <cell r="AG2603">
            <v>44074.635158379599</v>
          </cell>
          <cell r="AH2603" t="str">
            <v>cbaileyAudubon</v>
          </cell>
          <cell r="AI2603">
            <v>44692.261367129599</v>
          </cell>
          <cell r="AJ2603" t="str">
            <v>cbaileyAudubon</v>
          </cell>
          <cell r="AK2603">
            <v>0</v>
          </cell>
          <cell r="AL2603">
            <v>0</v>
          </cell>
          <cell r="AM2603">
            <v>0</v>
          </cell>
          <cell r="AQ2603">
            <v>-81.741666999700598</v>
          </cell>
          <cell r="AR2603">
            <v>28.075832999927499</v>
          </cell>
        </row>
        <row r="2604">
          <cell r="A2604" t="str">
            <v>PO112</v>
          </cell>
          <cell r="B2604" t="str">
            <v>Polk</v>
          </cell>
          <cell r="C2604" t="str">
            <v>Unk</v>
          </cell>
          <cell r="D2604" t="str">
            <v>Last recorded substrate: Live Cypress Tree</v>
          </cell>
          <cell r="E2604" t="str">
            <v>unmonitored</v>
          </cell>
          <cell r="F2604">
            <v>28.166332999672399</v>
          </cell>
          <cell r="G2604">
            <v>-81.663000000439297</v>
          </cell>
          <cell r="H2604" t="str">
            <v>5327d823-2a94-4a86-a85c-8f8b6205f60f</v>
          </cell>
          <cell r="I2604">
            <v>43682.641506898202</v>
          </cell>
          <cell r="J2604" t="str">
            <v>twu_dangermond</v>
          </cell>
          <cell r="K2604">
            <v>43991.884623877297</v>
          </cell>
          <cell r="L2604" t="str">
            <v>cbaileyAudubon</v>
          </cell>
          <cell r="M2604">
            <v>1</v>
          </cell>
          <cell r="N2604" t="str">
            <v>Unknown</v>
          </cell>
          <cell r="P2604" t="str">
            <v>0</v>
          </cell>
          <cell r="Q2604" t="str">
            <v>PO112</v>
          </cell>
          <cell r="R2604">
            <v>43304.732349641199</v>
          </cell>
          <cell r="S2604">
            <v>0</v>
          </cell>
          <cell r="T2604">
            <v>0</v>
          </cell>
          <cell r="U2604">
            <v>0</v>
          </cell>
          <cell r="V2604">
            <v>0</v>
          </cell>
          <cell r="W2604">
            <v>0</v>
          </cell>
          <cell r="X2604">
            <v>0</v>
          </cell>
          <cell r="Y2604">
            <v>0</v>
          </cell>
          <cell r="Z2604">
            <v>0</v>
          </cell>
          <cell r="AA2604">
            <v>0</v>
          </cell>
          <cell r="AB2604">
            <v>0</v>
          </cell>
          <cell r="AC2604">
            <v>0</v>
          </cell>
          <cell r="AD2604">
            <v>0</v>
          </cell>
          <cell r="AE2604">
            <v>0</v>
          </cell>
          <cell r="AF2604">
            <v>0</v>
          </cell>
          <cell r="AG2604">
            <v>44074.635158379599</v>
          </cell>
          <cell r="AH2604" t="str">
            <v>cbaileyAudubon</v>
          </cell>
          <cell r="AI2604">
            <v>44692.261369131898</v>
          </cell>
          <cell r="AJ2604" t="str">
            <v>cbaileyAudubon</v>
          </cell>
          <cell r="AK2604">
            <v>0</v>
          </cell>
          <cell r="AL2604">
            <v>0</v>
          </cell>
          <cell r="AM2604">
            <v>0</v>
          </cell>
          <cell r="AQ2604">
            <v>-81.663000000439297</v>
          </cell>
          <cell r="AR2604">
            <v>28.166332999672399</v>
          </cell>
        </row>
        <row r="2605">
          <cell r="A2605" t="str">
            <v>PO113</v>
          </cell>
          <cell r="B2605" t="str">
            <v>Polk</v>
          </cell>
          <cell r="C2605" t="str">
            <v>Unk</v>
          </cell>
          <cell r="D2605" t="str">
            <v>Last recorded substrate: Live Pine Tree</v>
          </cell>
          <cell r="E2605" t="str">
            <v>unmonitored</v>
          </cell>
          <cell r="F2605">
            <v>27.7235000003651</v>
          </cell>
          <cell r="G2605">
            <v>-81.573499999774498</v>
          </cell>
          <cell r="H2605" t="str">
            <v>57a3afd8-7172-48f7-9805-3719502c4160</v>
          </cell>
          <cell r="I2605">
            <v>43682.641506898202</v>
          </cell>
          <cell r="J2605" t="str">
            <v>twu_dangermond</v>
          </cell>
          <cell r="K2605">
            <v>43991.884623877297</v>
          </cell>
          <cell r="L2605" t="str">
            <v>cbaileyAudubon</v>
          </cell>
          <cell r="M2605">
            <v>1</v>
          </cell>
          <cell r="N2605" t="str">
            <v>Unknown</v>
          </cell>
          <cell r="O2605" t="str">
            <v>private property, can't see nest</v>
          </cell>
          <cell r="P2605" t="str">
            <v>0</v>
          </cell>
          <cell r="Q2605" t="str">
            <v>PO113</v>
          </cell>
          <cell r="R2605">
            <v>43304.732349641199</v>
          </cell>
          <cell r="S2605">
            <v>0</v>
          </cell>
          <cell r="T2605">
            <v>0</v>
          </cell>
          <cell r="U2605">
            <v>0</v>
          </cell>
          <cell r="V2605">
            <v>0</v>
          </cell>
          <cell r="W2605">
            <v>0</v>
          </cell>
          <cell r="X2605">
            <v>0</v>
          </cell>
          <cell r="Y2605">
            <v>0</v>
          </cell>
          <cell r="Z2605">
            <v>0</v>
          </cell>
          <cell r="AA2605">
            <v>0</v>
          </cell>
          <cell r="AB2605">
            <v>0</v>
          </cell>
          <cell r="AC2605">
            <v>0</v>
          </cell>
          <cell r="AD2605">
            <v>0</v>
          </cell>
          <cell r="AE2605">
            <v>0</v>
          </cell>
          <cell r="AF2605">
            <v>0</v>
          </cell>
          <cell r="AG2605">
            <v>44074.635158379599</v>
          </cell>
          <cell r="AH2605" t="str">
            <v>cbaileyAudubon</v>
          </cell>
          <cell r="AI2605">
            <v>44692.261370995402</v>
          </cell>
          <cell r="AJ2605" t="str">
            <v>cbaileyAudubon</v>
          </cell>
          <cell r="AK2605">
            <v>1</v>
          </cell>
          <cell r="AL2605">
            <v>0</v>
          </cell>
          <cell r="AM2605">
            <v>1</v>
          </cell>
          <cell r="AQ2605">
            <v>-81.573499999774498</v>
          </cell>
          <cell r="AR2605">
            <v>27.7235000003651</v>
          </cell>
        </row>
        <row r="2606">
          <cell r="A2606" t="str">
            <v>PO114</v>
          </cell>
          <cell r="B2606" t="str">
            <v>Polk</v>
          </cell>
          <cell r="C2606" t="str">
            <v>Unk</v>
          </cell>
          <cell r="D2606" t="str">
            <v>Last recorded substrate: G</v>
          </cell>
          <cell r="E2606" t="str">
            <v>unmonitored</v>
          </cell>
          <cell r="F2606">
            <v>28.025000000256501</v>
          </cell>
          <cell r="G2606">
            <v>-81.561667000084896</v>
          </cell>
          <cell r="H2606" t="str">
            <v>b4213e68-4a53-4370-bcb3-a7d72d4974a1</v>
          </cell>
          <cell r="I2606">
            <v>43682.641506898202</v>
          </cell>
          <cell r="J2606" t="str">
            <v>twu_dangermond</v>
          </cell>
          <cell r="K2606">
            <v>43991.884623877297</v>
          </cell>
          <cell r="L2606" t="str">
            <v>cbaileyAudubon</v>
          </cell>
          <cell r="M2606">
            <v>1</v>
          </cell>
          <cell r="N2606" t="str">
            <v>Unknown</v>
          </cell>
          <cell r="P2606" t="str">
            <v>0</v>
          </cell>
          <cell r="Q2606" t="str">
            <v>PO114</v>
          </cell>
          <cell r="R2606">
            <v>43304.732349641199</v>
          </cell>
          <cell r="S2606">
            <v>0</v>
          </cell>
          <cell r="T2606">
            <v>0</v>
          </cell>
          <cell r="U2606">
            <v>0</v>
          </cell>
          <cell r="V2606">
            <v>0</v>
          </cell>
          <cell r="W2606">
            <v>0</v>
          </cell>
          <cell r="X2606">
            <v>0</v>
          </cell>
          <cell r="Y2606">
            <v>0</v>
          </cell>
          <cell r="Z2606">
            <v>0</v>
          </cell>
          <cell r="AA2606">
            <v>0</v>
          </cell>
          <cell r="AB2606">
            <v>0</v>
          </cell>
          <cell r="AC2606">
            <v>0</v>
          </cell>
          <cell r="AD2606">
            <v>0</v>
          </cell>
          <cell r="AE2606">
            <v>0</v>
          </cell>
          <cell r="AF2606">
            <v>0</v>
          </cell>
          <cell r="AG2606">
            <v>44074.635158379599</v>
          </cell>
          <cell r="AH2606" t="str">
            <v>cbaileyAudubon</v>
          </cell>
          <cell r="AI2606">
            <v>44692.2613730093</v>
          </cell>
          <cell r="AJ2606" t="str">
            <v>cbaileyAudubon</v>
          </cell>
          <cell r="AK2606">
            <v>0</v>
          </cell>
          <cell r="AL2606">
            <v>0</v>
          </cell>
          <cell r="AM2606">
            <v>0</v>
          </cell>
          <cell r="AQ2606">
            <v>-81.561667000084896</v>
          </cell>
          <cell r="AR2606">
            <v>28.025000000256501</v>
          </cell>
        </row>
        <row r="2607">
          <cell r="A2607" t="str">
            <v>PO115</v>
          </cell>
          <cell r="B2607" t="str">
            <v>Polk</v>
          </cell>
          <cell r="C2607" t="str">
            <v>Unk</v>
          </cell>
          <cell r="D2607" t="str">
            <v>Last recorded substrate: G</v>
          </cell>
          <cell r="E2607" t="str">
            <v>unmonitored</v>
          </cell>
          <cell r="F2607">
            <v>27.765000000112799</v>
          </cell>
          <cell r="G2607">
            <v>-81.888333000269299</v>
          </cell>
          <cell r="H2607" t="str">
            <v>197dd4cd-a6ef-427d-b405-69a1b488cdc7</v>
          </cell>
          <cell r="I2607">
            <v>43682.641506898202</v>
          </cell>
          <cell r="J2607" t="str">
            <v>twu_dangermond</v>
          </cell>
          <cell r="K2607">
            <v>43991.884623877297</v>
          </cell>
          <cell r="L2607" t="str">
            <v>cbaileyAudubon</v>
          </cell>
          <cell r="M2607">
            <v>1</v>
          </cell>
          <cell r="N2607" t="str">
            <v>Unknown</v>
          </cell>
          <cell r="P2607" t="str">
            <v>0</v>
          </cell>
          <cell r="Q2607" t="str">
            <v>PO115</v>
          </cell>
          <cell r="R2607">
            <v>43304.732349641199</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cell r="AF2607">
            <v>0</v>
          </cell>
          <cell r="AG2607">
            <v>44074.635158379599</v>
          </cell>
          <cell r="AH2607" t="str">
            <v>cbaileyAudubon</v>
          </cell>
          <cell r="AI2607">
            <v>44692.261374826398</v>
          </cell>
          <cell r="AJ2607" t="str">
            <v>cbaileyAudubon</v>
          </cell>
          <cell r="AK2607">
            <v>0</v>
          </cell>
          <cell r="AL2607">
            <v>0</v>
          </cell>
          <cell r="AM2607">
            <v>0</v>
          </cell>
          <cell r="AQ2607">
            <v>-81.888333000269299</v>
          </cell>
          <cell r="AR2607">
            <v>27.765000000112799</v>
          </cell>
        </row>
        <row r="2608">
          <cell r="A2608" t="str">
            <v>PO116</v>
          </cell>
          <cell r="B2608" t="str">
            <v>Polk</v>
          </cell>
          <cell r="C2608" t="str">
            <v>Unk</v>
          </cell>
          <cell r="D2608" t="str">
            <v>Last known substrate: Live Pine</v>
          </cell>
          <cell r="E2608" t="str">
            <v>Audubon</v>
          </cell>
          <cell r="F2608">
            <v>27.971833</v>
          </cell>
          <cell r="G2608">
            <v>-81.862667000000002</v>
          </cell>
          <cell r="H2608" t="str">
            <v>5dfcd60f-29e8-48cf-a92c-6a84f8600f48</v>
          </cell>
          <cell r="I2608">
            <v>44088.166666666701</v>
          </cell>
          <cell r="J2608" t="str">
            <v>sbreeding_audubon</v>
          </cell>
          <cell r="M2608">
            <v>1</v>
          </cell>
          <cell r="N2608" t="str">
            <v>Unknown</v>
          </cell>
          <cell r="O2608" t="str">
            <v>nest only visible by boat. 2021 nest was growing but never saw eagles work on it, saw eagles in area, not sure of status of nest due to insufficient monitoring</v>
          </cell>
          <cell r="P2608" t="str">
            <v>0</v>
          </cell>
          <cell r="Q2608" t="str">
            <v>PO116</v>
          </cell>
          <cell r="R2608">
            <v>44088.166666666701</v>
          </cell>
          <cell r="S2608">
            <v>0</v>
          </cell>
          <cell r="T2608">
            <v>0</v>
          </cell>
          <cell r="U2608">
            <v>0</v>
          </cell>
          <cell r="V2608">
            <v>0</v>
          </cell>
          <cell r="W2608">
            <v>0</v>
          </cell>
          <cell r="X2608">
            <v>0</v>
          </cell>
          <cell r="Y2608">
            <v>0</v>
          </cell>
          <cell r="Z2608">
            <v>0</v>
          </cell>
          <cell r="AA2608">
            <v>0</v>
          </cell>
          <cell r="AB2608">
            <v>0</v>
          </cell>
          <cell r="AC2608">
            <v>0</v>
          </cell>
          <cell r="AD2608">
            <v>0</v>
          </cell>
          <cell r="AE2608">
            <v>0</v>
          </cell>
          <cell r="AF2608">
            <v>2</v>
          </cell>
          <cell r="AG2608">
            <v>44089.026752129597</v>
          </cell>
          <cell r="AH2608" t="str">
            <v>sbreeding_audubon</v>
          </cell>
          <cell r="AI2608">
            <v>44692.263874444398</v>
          </cell>
          <cell r="AJ2608" t="str">
            <v>cbaileyAudubon</v>
          </cell>
          <cell r="AK2608">
            <v>8</v>
          </cell>
          <cell r="AL2608">
            <v>5</v>
          </cell>
          <cell r="AM2608">
            <v>15</v>
          </cell>
          <cell r="AO2608">
            <v>5</v>
          </cell>
          <cell r="AP2608">
            <v>5</v>
          </cell>
          <cell r="AQ2608">
            <v>-81.862593239252107</v>
          </cell>
          <cell r="AR2608">
            <v>27.9719242060428</v>
          </cell>
        </row>
        <row r="2609">
          <cell r="A2609" t="str">
            <v>PO117</v>
          </cell>
          <cell r="B2609" t="str">
            <v>Polk</v>
          </cell>
          <cell r="C2609" t="str">
            <v>Unk</v>
          </cell>
          <cell r="D2609" t="str">
            <v>Last recorded substrate: U</v>
          </cell>
          <cell r="E2609" t="str">
            <v>unmonitored</v>
          </cell>
          <cell r="F2609">
            <v>28.056833329929798</v>
          </cell>
          <cell r="G2609">
            <v>-81.699333329591099</v>
          </cell>
          <cell r="H2609" t="str">
            <v>6700fdd7-acca-406e-910a-a93329719d6d</v>
          </cell>
          <cell r="I2609">
            <v>43682.641506898202</v>
          </cell>
          <cell r="J2609" t="str">
            <v>twu_dangermond</v>
          </cell>
          <cell r="K2609">
            <v>43991.884623877297</v>
          </cell>
          <cell r="L2609" t="str">
            <v>cbaileyAudubon</v>
          </cell>
          <cell r="M2609">
            <v>1</v>
          </cell>
          <cell r="N2609" t="str">
            <v>Unknown</v>
          </cell>
          <cell r="P2609" t="str">
            <v>0</v>
          </cell>
          <cell r="Q2609" t="str">
            <v>PO117</v>
          </cell>
          <cell r="R2609">
            <v>43304.732349641199</v>
          </cell>
          <cell r="S2609">
            <v>0</v>
          </cell>
          <cell r="T2609">
            <v>0</v>
          </cell>
          <cell r="U2609">
            <v>0</v>
          </cell>
          <cell r="V2609">
            <v>0</v>
          </cell>
          <cell r="W2609">
            <v>0</v>
          </cell>
          <cell r="X2609">
            <v>0</v>
          </cell>
          <cell r="Y2609">
            <v>0</v>
          </cell>
          <cell r="Z2609">
            <v>0</v>
          </cell>
          <cell r="AA2609">
            <v>0</v>
          </cell>
          <cell r="AB2609">
            <v>0</v>
          </cell>
          <cell r="AC2609">
            <v>0</v>
          </cell>
          <cell r="AD2609">
            <v>0</v>
          </cell>
          <cell r="AE2609">
            <v>0</v>
          </cell>
          <cell r="AF2609">
            <v>0</v>
          </cell>
          <cell r="AG2609">
            <v>44074.635158379599</v>
          </cell>
          <cell r="AH2609" t="str">
            <v>cbaileyAudubon</v>
          </cell>
          <cell r="AI2609">
            <v>44692.2613770139</v>
          </cell>
          <cell r="AJ2609" t="str">
            <v>cbaileyAudubon</v>
          </cell>
          <cell r="AK2609">
            <v>0</v>
          </cell>
          <cell r="AL2609">
            <v>0</v>
          </cell>
          <cell r="AM2609">
            <v>0</v>
          </cell>
          <cell r="AQ2609">
            <v>-81.699333329591099</v>
          </cell>
          <cell r="AR2609">
            <v>28.056833329929798</v>
          </cell>
        </row>
        <row r="2610">
          <cell r="A2610" t="str">
            <v>PO118</v>
          </cell>
          <cell r="B2610" t="str">
            <v>Polk</v>
          </cell>
          <cell r="C2610" t="str">
            <v>Unk</v>
          </cell>
          <cell r="D2610" t="str">
            <v>Last recorded substrate: Live Pine Tree</v>
          </cell>
          <cell r="E2610" t="str">
            <v>unmonitored</v>
          </cell>
          <cell r="F2610">
            <v>28.092333000290601</v>
          </cell>
          <cell r="G2610">
            <v>-81.930499999656007</v>
          </cell>
          <cell r="H2610" t="str">
            <v>a347400f-e97b-4ed1-877a-a1f108f8fc04</v>
          </cell>
          <cell r="I2610">
            <v>43682.641506898202</v>
          </cell>
          <cell r="J2610" t="str">
            <v>twu_dangermond</v>
          </cell>
          <cell r="K2610">
            <v>43991.884623877297</v>
          </cell>
          <cell r="L2610" t="str">
            <v>cbaileyAudubon</v>
          </cell>
          <cell r="M2610">
            <v>1</v>
          </cell>
          <cell r="N2610" t="str">
            <v>Unknown</v>
          </cell>
          <cell r="P2610" t="str">
            <v>0</v>
          </cell>
          <cell r="Q2610" t="str">
            <v>PO118</v>
          </cell>
          <cell r="R2610">
            <v>43304.732349641199</v>
          </cell>
          <cell r="S2610">
            <v>0</v>
          </cell>
          <cell r="T2610">
            <v>0</v>
          </cell>
          <cell r="U2610">
            <v>0</v>
          </cell>
          <cell r="V2610">
            <v>0</v>
          </cell>
          <cell r="W2610">
            <v>0</v>
          </cell>
          <cell r="X2610">
            <v>0</v>
          </cell>
          <cell r="Y2610">
            <v>0</v>
          </cell>
          <cell r="Z2610">
            <v>0</v>
          </cell>
          <cell r="AA2610">
            <v>0</v>
          </cell>
          <cell r="AB2610">
            <v>0</v>
          </cell>
          <cell r="AC2610">
            <v>0</v>
          </cell>
          <cell r="AD2610">
            <v>0</v>
          </cell>
          <cell r="AE2610">
            <v>0</v>
          </cell>
          <cell r="AF2610">
            <v>0</v>
          </cell>
          <cell r="AG2610">
            <v>44074.635158379599</v>
          </cell>
          <cell r="AH2610" t="str">
            <v>cbaileyAudubon</v>
          </cell>
          <cell r="AI2610">
            <v>44692.261379004602</v>
          </cell>
          <cell r="AJ2610" t="str">
            <v>cbaileyAudubon</v>
          </cell>
          <cell r="AK2610">
            <v>0</v>
          </cell>
          <cell r="AL2610">
            <v>0</v>
          </cell>
          <cell r="AM2610">
            <v>0</v>
          </cell>
          <cell r="AQ2610">
            <v>-81.930499999656007</v>
          </cell>
          <cell r="AR2610">
            <v>28.092333000290601</v>
          </cell>
        </row>
        <row r="2611">
          <cell r="A2611" t="str">
            <v>PO119</v>
          </cell>
          <cell r="B2611" t="str">
            <v>Polk</v>
          </cell>
          <cell r="C2611" t="str">
            <v>N</v>
          </cell>
          <cell r="D2611" t="str">
            <v>Last recorded substrate: Artificial Structure</v>
          </cell>
          <cell r="E2611" t="str">
            <v>Audubon</v>
          </cell>
          <cell r="F2611">
            <v>28.046080100227101</v>
          </cell>
          <cell r="G2611">
            <v>-81.915520100016494</v>
          </cell>
          <cell r="H2611" t="str">
            <v>c11c011f-67d5-44cb-a226-a9486e640ee5</v>
          </cell>
          <cell r="I2611">
            <v>43682.641506898202</v>
          </cell>
          <cell r="J2611" t="str">
            <v>twu_dangermond</v>
          </cell>
          <cell r="K2611">
            <v>43991.884201770801</v>
          </cell>
          <cell r="L2611" t="str">
            <v>cbaileyAudubon</v>
          </cell>
          <cell r="M2611">
            <v>1</v>
          </cell>
          <cell r="N2611" t="str">
            <v>Occupied</v>
          </cell>
          <cell r="O2611" t="str">
            <v>2021 season, fledgling flew into power line and died. Current_ID changed from "PO119 ALT2" to "PO119" on 9-12-18</v>
          </cell>
          <cell r="P2611" t="str">
            <v>1</v>
          </cell>
          <cell r="Q2611" t="str">
            <v>PO119</v>
          </cell>
          <cell r="R2611">
            <v>43304.732349641199</v>
          </cell>
          <cell r="S2611">
            <v>0</v>
          </cell>
          <cell r="T2611">
            <v>0</v>
          </cell>
          <cell r="U2611">
            <v>8</v>
          </cell>
          <cell r="V2611">
            <v>3</v>
          </cell>
          <cell r="W2611">
            <v>0</v>
          </cell>
          <cell r="X2611">
            <v>2</v>
          </cell>
          <cell r="Y2611">
            <v>0</v>
          </cell>
          <cell r="Z2611">
            <v>0</v>
          </cell>
          <cell r="AA2611">
            <v>1</v>
          </cell>
          <cell r="AB2611">
            <v>0</v>
          </cell>
          <cell r="AC2611">
            <v>14</v>
          </cell>
          <cell r="AD2611">
            <v>9</v>
          </cell>
          <cell r="AE2611">
            <v>15</v>
          </cell>
          <cell r="AF2611">
            <v>25</v>
          </cell>
          <cell r="AG2611">
            <v>44074.635158379599</v>
          </cell>
          <cell r="AH2611" t="str">
            <v>cbaileyAudubon</v>
          </cell>
          <cell r="AI2611">
            <v>44692.262656562503</v>
          </cell>
          <cell r="AJ2611" t="str">
            <v>cbaileyAudubon</v>
          </cell>
          <cell r="AK2611">
            <v>49</v>
          </cell>
          <cell r="AL2611">
            <v>42</v>
          </cell>
          <cell r="AM2611">
            <v>168</v>
          </cell>
          <cell r="AO2611">
            <v>39</v>
          </cell>
          <cell r="AP2611">
            <v>41</v>
          </cell>
          <cell r="AQ2611">
            <v>-81.915520100016494</v>
          </cell>
          <cell r="AR2611">
            <v>28.046080100227101</v>
          </cell>
        </row>
        <row r="2612">
          <cell r="A2612" t="str">
            <v>PO119a</v>
          </cell>
          <cell r="B2612" t="str">
            <v>Polk</v>
          </cell>
          <cell r="C2612" t="str">
            <v>Unk</v>
          </cell>
          <cell r="D2612" t="str">
            <v>Last known substrate: Live Pine</v>
          </cell>
          <cell r="E2612" t="str">
            <v>unmonitored</v>
          </cell>
          <cell r="F2612">
            <v>28.046897700396102</v>
          </cell>
          <cell r="G2612">
            <v>-81.921667000214498</v>
          </cell>
          <cell r="H2612" t="str">
            <v>ffe76fa0-b543-4415-84e5-6318b11d18e1</v>
          </cell>
          <cell r="I2612">
            <v>43682.641506898202</v>
          </cell>
          <cell r="J2612" t="str">
            <v>twu_dangermond</v>
          </cell>
          <cell r="K2612">
            <v>43991.884201770801</v>
          </cell>
          <cell r="L2612" t="str">
            <v>cbaileyAudubon</v>
          </cell>
          <cell r="M2612">
            <v>1</v>
          </cell>
          <cell r="N2612" t="str">
            <v>Unknown</v>
          </cell>
          <cell r="O2612" t="str">
            <v>Current_ID changed from "PO119" to "PO119a" on 9-12-18</v>
          </cell>
          <cell r="P2612" t="str">
            <v>2</v>
          </cell>
          <cell r="Q2612" t="str">
            <v>PO119</v>
          </cell>
          <cell r="R2612">
            <v>43304.732349641199</v>
          </cell>
          <cell r="S2612">
            <v>0</v>
          </cell>
          <cell r="T2612">
            <v>0</v>
          </cell>
          <cell r="U2612">
            <v>0</v>
          </cell>
          <cell r="V2612">
            <v>0</v>
          </cell>
          <cell r="W2612">
            <v>0</v>
          </cell>
          <cell r="X2612">
            <v>0</v>
          </cell>
          <cell r="Y2612">
            <v>0</v>
          </cell>
          <cell r="Z2612">
            <v>0</v>
          </cell>
          <cell r="AA2612">
            <v>0</v>
          </cell>
          <cell r="AB2612">
            <v>0</v>
          </cell>
          <cell r="AC2612">
            <v>0</v>
          </cell>
          <cell r="AD2612">
            <v>0</v>
          </cell>
          <cell r="AE2612">
            <v>0</v>
          </cell>
          <cell r="AF2612">
            <v>0</v>
          </cell>
          <cell r="AG2612">
            <v>44074.635158379599</v>
          </cell>
          <cell r="AH2612" t="str">
            <v>cbaileyAudubon</v>
          </cell>
          <cell r="AI2612">
            <v>44692.2575272338</v>
          </cell>
          <cell r="AJ2612" t="str">
            <v>cbaileyAudubon</v>
          </cell>
          <cell r="AK2612">
            <v>0</v>
          </cell>
          <cell r="AL2612">
            <v>0</v>
          </cell>
          <cell r="AM2612">
            <v>0</v>
          </cell>
          <cell r="AQ2612">
            <v>-81.921667000214498</v>
          </cell>
          <cell r="AR2612">
            <v>28.046897700396102</v>
          </cell>
        </row>
        <row r="2613">
          <cell r="A2613" t="str">
            <v>PO120</v>
          </cell>
          <cell r="B2613" t="str">
            <v>Polk</v>
          </cell>
          <cell r="C2613" t="str">
            <v>Unk</v>
          </cell>
          <cell r="D2613" t="str">
            <v>Last recorded substrate:  (A), G (FWC)</v>
          </cell>
          <cell r="E2613" t="str">
            <v>unmonitored</v>
          </cell>
          <cell r="F2613">
            <v>27.965167000265701</v>
          </cell>
          <cell r="G2613">
            <v>-81.776999999986202</v>
          </cell>
          <cell r="H2613" t="str">
            <v>609ed211-73a5-4570-9ac5-7bf84646db78</v>
          </cell>
          <cell r="I2613">
            <v>43682.641506898202</v>
          </cell>
          <cell r="J2613" t="str">
            <v>twu_dangermond</v>
          </cell>
          <cell r="K2613">
            <v>44008.9404346296</v>
          </cell>
          <cell r="L2613" t="str">
            <v>sbreeding_audubon</v>
          </cell>
          <cell r="M2613">
            <v>1</v>
          </cell>
          <cell r="N2613" t="str">
            <v>Unknown</v>
          </cell>
          <cell r="O2613" t="str">
            <v>Downed prefledge rescued here 3/12/22, released 4/13/22; homeowner Paula Davis provides updates to Reinier</v>
          </cell>
          <cell r="P2613" t="str">
            <v>0</v>
          </cell>
          <cell r="Q2613" t="str">
            <v>PO120</v>
          </cell>
          <cell r="R2613">
            <v>43304.732349641199</v>
          </cell>
          <cell r="S2613">
            <v>0</v>
          </cell>
          <cell r="T2613">
            <v>0</v>
          </cell>
          <cell r="U2613">
            <v>0</v>
          </cell>
          <cell r="V2613">
            <v>0</v>
          </cell>
          <cell r="W2613">
            <v>0</v>
          </cell>
          <cell r="X2613">
            <v>0</v>
          </cell>
          <cell r="Y2613">
            <v>0</v>
          </cell>
          <cell r="Z2613">
            <v>0</v>
          </cell>
          <cell r="AA2613">
            <v>0</v>
          </cell>
          <cell r="AB2613">
            <v>0</v>
          </cell>
          <cell r="AC2613">
            <v>1</v>
          </cell>
          <cell r="AD2613">
            <v>1</v>
          </cell>
          <cell r="AE2613">
            <v>0</v>
          </cell>
          <cell r="AF2613">
            <v>2</v>
          </cell>
          <cell r="AG2613">
            <v>44074.635158379599</v>
          </cell>
          <cell r="AH2613" t="str">
            <v>cbaileyAudubon</v>
          </cell>
          <cell r="AI2613">
            <v>44692.257529247698</v>
          </cell>
          <cell r="AJ2613" t="str">
            <v>cbaileyAudubon</v>
          </cell>
          <cell r="AK2613">
            <v>0</v>
          </cell>
          <cell r="AL2613">
            <v>2</v>
          </cell>
          <cell r="AM2613">
            <v>6</v>
          </cell>
          <cell r="AN2613">
            <v>2</v>
          </cell>
          <cell r="AO2613">
            <v>2</v>
          </cell>
          <cell r="AP2613">
            <v>2</v>
          </cell>
          <cell r="AQ2613">
            <v>-81.776999999986202</v>
          </cell>
          <cell r="AR2613">
            <v>27.965167000265701</v>
          </cell>
        </row>
        <row r="2614">
          <cell r="A2614" t="str">
            <v>PO121</v>
          </cell>
          <cell r="B2614" t="str">
            <v>Polk</v>
          </cell>
          <cell r="C2614" t="str">
            <v>Unk</v>
          </cell>
          <cell r="D2614" t="str">
            <v>Last recorded substrate: Dead Cypress Tree</v>
          </cell>
          <cell r="E2614" t="str">
            <v>unmonitored</v>
          </cell>
          <cell r="F2614">
            <v>27.734333000295099</v>
          </cell>
          <cell r="G2614">
            <v>-81.785833000325994</v>
          </cell>
          <cell r="H2614" t="str">
            <v>780bf5bd-4ee7-4409-ae03-0fd563e26178</v>
          </cell>
          <cell r="I2614">
            <v>43682.641506898202</v>
          </cell>
          <cell r="J2614" t="str">
            <v>twu_dangermond</v>
          </cell>
          <cell r="K2614">
            <v>43991.884623877297</v>
          </cell>
          <cell r="L2614" t="str">
            <v>cbaileyAudubon</v>
          </cell>
          <cell r="M2614">
            <v>1</v>
          </cell>
          <cell r="N2614" t="str">
            <v>Unknown</v>
          </cell>
          <cell r="O2614" t="str">
            <v>private property, can't view</v>
          </cell>
          <cell r="P2614" t="str">
            <v>0</v>
          </cell>
          <cell r="Q2614" t="str">
            <v>PO121</v>
          </cell>
          <cell r="R2614">
            <v>43304.732349641199</v>
          </cell>
          <cell r="S2614">
            <v>0</v>
          </cell>
          <cell r="T2614">
            <v>0</v>
          </cell>
          <cell r="U2614">
            <v>0</v>
          </cell>
          <cell r="V2614">
            <v>0</v>
          </cell>
          <cell r="W2614">
            <v>0</v>
          </cell>
          <cell r="X2614">
            <v>0</v>
          </cell>
          <cell r="Y2614">
            <v>0</v>
          </cell>
          <cell r="Z2614">
            <v>0</v>
          </cell>
          <cell r="AA2614">
            <v>0</v>
          </cell>
          <cell r="AB2614">
            <v>0</v>
          </cell>
          <cell r="AC2614">
            <v>0</v>
          </cell>
          <cell r="AD2614">
            <v>0</v>
          </cell>
          <cell r="AE2614">
            <v>0</v>
          </cell>
          <cell r="AF2614">
            <v>0</v>
          </cell>
          <cell r="AG2614">
            <v>44074.635158379599</v>
          </cell>
          <cell r="AH2614" t="str">
            <v>cbaileyAudubon</v>
          </cell>
          <cell r="AI2614">
            <v>44692.261381006902</v>
          </cell>
          <cell r="AJ2614" t="str">
            <v>cbaileyAudubon</v>
          </cell>
          <cell r="AK2614">
            <v>1</v>
          </cell>
          <cell r="AL2614">
            <v>0</v>
          </cell>
          <cell r="AM2614">
            <v>1</v>
          </cell>
          <cell r="AQ2614">
            <v>-81.785833000325994</v>
          </cell>
          <cell r="AR2614">
            <v>27.734333000295099</v>
          </cell>
        </row>
        <row r="2615">
          <cell r="A2615" t="str">
            <v>PO122</v>
          </cell>
          <cell r="B2615" t="str">
            <v>Polk</v>
          </cell>
          <cell r="C2615" t="str">
            <v>Unk</v>
          </cell>
          <cell r="D2615" t="str">
            <v>Last recorded substrate: G</v>
          </cell>
          <cell r="E2615" t="str">
            <v>unmonitored</v>
          </cell>
          <cell r="F2615">
            <v>27.7856670000881</v>
          </cell>
          <cell r="G2615">
            <v>-81.612500000305104</v>
          </cell>
          <cell r="H2615" t="str">
            <v>4ddac6b6-41d4-44c8-9914-cca0eba8e86c</v>
          </cell>
          <cell r="I2615">
            <v>43682.641506898202</v>
          </cell>
          <cell r="J2615" t="str">
            <v>twu_dangermond</v>
          </cell>
          <cell r="K2615">
            <v>43991.884623877297</v>
          </cell>
          <cell r="L2615" t="str">
            <v>cbaileyAudubon</v>
          </cell>
          <cell r="M2615">
            <v>1</v>
          </cell>
          <cell r="N2615" t="str">
            <v>Unknown</v>
          </cell>
          <cell r="P2615" t="str">
            <v>0</v>
          </cell>
          <cell r="Q2615" t="str">
            <v>PO122</v>
          </cell>
          <cell r="R2615">
            <v>43304.732349641199</v>
          </cell>
          <cell r="S2615">
            <v>0</v>
          </cell>
          <cell r="T2615">
            <v>0</v>
          </cell>
          <cell r="U2615">
            <v>0</v>
          </cell>
          <cell r="V2615">
            <v>0</v>
          </cell>
          <cell r="W2615">
            <v>0</v>
          </cell>
          <cell r="X2615">
            <v>0</v>
          </cell>
          <cell r="Y2615">
            <v>0</v>
          </cell>
          <cell r="Z2615">
            <v>0</v>
          </cell>
          <cell r="AA2615">
            <v>0</v>
          </cell>
          <cell r="AB2615">
            <v>0</v>
          </cell>
          <cell r="AC2615">
            <v>0</v>
          </cell>
          <cell r="AD2615">
            <v>0</v>
          </cell>
          <cell r="AE2615">
            <v>0</v>
          </cell>
          <cell r="AF2615">
            <v>0</v>
          </cell>
          <cell r="AG2615">
            <v>44074.635158379599</v>
          </cell>
          <cell r="AH2615" t="str">
            <v>cbaileyAudubon</v>
          </cell>
          <cell r="AI2615">
            <v>44692.261382824101</v>
          </cell>
          <cell r="AJ2615" t="str">
            <v>cbaileyAudubon</v>
          </cell>
          <cell r="AK2615">
            <v>0</v>
          </cell>
          <cell r="AL2615">
            <v>0</v>
          </cell>
          <cell r="AM2615">
            <v>0</v>
          </cell>
          <cell r="AQ2615">
            <v>-81.612500000305104</v>
          </cell>
          <cell r="AR2615">
            <v>27.7856670000881</v>
          </cell>
        </row>
        <row r="2616">
          <cell r="A2616" t="str">
            <v>PO123</v>
          </cell>
          <cell r="B2616" t="str">
            <v>Polk</v>
          </cell>
          <cell r="C2616" t="str">
            <v>Unk</v>
          </cell>
          <cell r="D2616" t="str">
            <v>Last recorded substrate: Live Pine</v>
          </cell>
          <cell r="E2616" t="str">
            <v>unmonitored</v>
          </cell>
          <cell r="F2616">
            <v>28.0630000001714</v>
          </cell>
          <cell r="G2616">
            <v>-81.665833000282802</v>
          </cell>
          <cell r="H2616" t="str">
            <v>3645a432-d73e-405d-9c0f-5b473724fd37</v>
          </cell>
          <cell r="I2616">
            <v>43682.641506898202</v>
          </cell>
          <cell r="J2616" t="str">
            <v>twu_dangermond</v>
          </cell>
          <cell r="K2616">
            <v>43991.884591006899</v>
          </cell>
          <cell r="L2616" t="str">
            <v>cbaileyAudubon</v>
          </cell>
          <cell r="M2616">
            <v>1</v>
          </cell>
          <cell r="N2616" t="str">
            <v>Unknown</v>
          </cell>
          <cell r="P2616" t="str">
            <v>0</v>
          </cell>
          <cell r="Q2616" t="str">
            <v>PO123</v>
          </cell>
          <cell r="R2616">
            <v>43304.732349641199</v>
          </cell>
          <cell r="S2616">
            <v>0</v>
          </cell>
          <cell r="T2616">
            <v>0</v>
          </cell>
          <cell r="U2616">
            <v>0</v>
          </cell>
          <cell r="V2616">
            <v>0</v>
          </cell>
          <cell r="W2616">
            <v>5</v>
          </cell>
          <cell r="X2616">
            <v>0</v>
          </cell>
          <cell r="Y2616">
            <v>0</v>
          </cell>
          <cell r="Z2616">
            <v>0</v>
          </cell>
          <cell r="AA2616">
            <v>1</v>
          </cell>
          <cell r="AB2616">
            <v>5</v>
          </cell>
          <cell r="AC2616">
            <v>0</v>
          </cell>
          <cell r="AD2616">
            <v>1</v>
          </cell>
          <cell r="AE2616">
            <v>0</v>
          </cell>
          <cell r="AF2616">
            <v>0</v>
          </cell>
          <cell r="AG2616">
            <v>44074.635158379599</v>
          </cell>
          <cell r="AH2616" t="str">
            <v>cbaileyAudubon</v>
          </cell>
          <cell r="AI2616">
            <v>44692.257531249998</v>
          </cell>
          <cell r="AJ2616" t="str">
            <v>cbaileyAudubon</v>
          </cell>
          <cell r="AK2616">
            <v>0</v>
          </cell>
          <cell r="AL2616">
            <v>0</v>
          </cell>
          <cell r="AM2616">
            <v>12</v>
          </cell>
          <cell r="AQ2616">
            <v>-81.665833000282802</v>
          </cell>
          <cell r="AR2616">
            <v>28.0630000001714</v>
          </cell>
        </row>
        <row r="2617">
          <cell r="A2617" t="str">
            <v>PO124</v>
          </cell>
          <cell r="B2617" t="str">
            <v>Polk</v>
          </cell>
          <cell r="C2617" t="str">
            <v>Unk</v>
          </cell>
          <cell r="D2617" t="str">
            <v>Last recorded substrate: Live Pine Tree</v>
          </cell>
          <cell r="E2617" t="str">
            <v>unmonitored</v>
          </cell>
          <cell r="F2617">
            <v>28.2765000001068</v>
          </cell>
          <cell r="G2617">
            <v>-82.053000000354999</v>
          </cell>
          <cell r="H2617" t="str">
            <v>518b0cfc-267c-447d-95d1-c30e4b366377</v>
          </cell>
          <cell r="I2617">
            <v>43682.641506898202</v>
          </cell>
          <cell r="J2617" t="str">
            <v>twu_dangermond</v>
          </cell>
          <cell r="K2617">
            <v>43991.884623877297</v>
          </cell>
          <cell r="L2617" t="str">
            <v>cbaileyAudubon</v>
          </cell>
          <cell r="M2617">
            <v>1</v>
          </cell>
          <cell r="N2617" t="str">
            <v>Unknown</v>
          </cell>
          <cell r="O2617" t="str">
            <v>2021 late in season single visit only a few sticks left but too late to say if it had been active earlier</v>
          </cell>
          <cell r="P2617" t="str">
            <v>0</v>
          </cell>
          <cell r="Q2617" t="str">
            <v>PO124</v>
          </cell>
          <cell r="R2617">
            <v>43304.732349641199</v>
          </cell>
          <cell r="S2617">
            <v>0</v>
          </cell>
          <cell r="T2617">
            <v>0</v>
          </cell>
          <cell r="U2617">
            <v>8</v>
          </cell>
          <cell r="V2617">
            <v>0</v>
          </cell>
          <cell r="W2617">
            <v>7</v>
          </cell>
          <cell r="X2617">
            <v>0</v>
          </cell>
          <cell r="Y2617">
            <v>0</v>
          </cell>
          <cell r="Z2617">
            <v>0</v>
          </cell>
          <cell r="AA2617">
            <v>1</v>
          </cell>
          <cell r="AB2617">
            <v>0</v>
          </cell>
          <cell r="AC2617">
            <v>0</v>
          </cell>
          <cell r="AD2617">
            <v>0</v>
          </cell>
          <cell r="AE2617">
            <v>0</v>
          </cell>
          <cell r="AF2617">
            <v>0</v>
          </cell>
          <cell r="AG2617">
            <v>44074.635158379599</v>
          </cell>
          <cell r="AH2617" t="str">
            <v>cbaileyAudubon</v>
          </cell>
          <cell r="AI2617">
            <v>44692.261385011603</v>
          </cell>
          <cell r="AJ2617" t="str">
            <v>cbaileyAudubon</v>
          </cell>
          <cell r="AK2617">
            <v>1</v>
          </cell>
          <cell r="AL2617">
            <v>0</v>
          </cell>
          <cell r="AM2617">
            <v>17</v>
          </cell>
          <cell r="AQ2617">
            <v>-82.053000000354999</v>
          </cell>
          <cell r="AR2617">
            <v>28.2765000001068</v>
          </cell>
        </row>
        <row r="2618">
          <cell r="A2618" t="str">
            <v>PO125</v>
          </cell>
          <cell r="B2618" t="str">
            <v>Polk</v>
          </cell>
          <cell r="C2618" t="str">
            <v>Unk</v>
          </cell>
          <cell r="D2618" t="str">
            <v>Last recorded substrate: G</v>
          </cell>
          <cell r="E2618" t="str">
            <v>unmonitored</v>
          </cell>
          <cell r="F2618">
            <v>27.888332999911299</v>
          </cell>
          <cell r="G2618">
            <v>-82.004999999978494</v>
          </cell>
          <cell r="H2618" t="str">
            <v>2ab6b576-3a6d-49a7-9ff1-1832c914294c</v>
          </cell>
          <cell r="I2618">
            <v>43682.641506898202</v>
          </cell>
          <cell r="J2618" t="str">
            <v>twu_dangermond</v>
          </cell>
          <cell r="K2618">
            <v>43991.884623877297</v>
          </cell>
          <cell r="L2618" t="str">
            <v>cbaileyAudubon</v>
          </cell>
          <cell r="M2618">
            <v>1</v>
          </cell>
          <cell r="N2618" t="str">
            <v>Unknown</v>
          </cell>
          <cell r="P2618" t="str">
            <v>0</v>
          </cell>
          <cell r="Q2618" t="str">
            <v>PO125</v>
          </cell>
          <cell r="R2618">
            <v>43304.732349641199</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cell r="AF2618">
            <v>0</v>
          </cell>
          <cell r="AG2618">
            <v>44074.635158379599</v>
          </cell>
          <cell r="AH2618" t="str">
            <v>cbaileyAudubon</v>
          </cell>
          <cell r="AI2618">
            <v>44692.261387013903</v>
          </cell>
          <cell r="AJ2618" t="str">
            <v>cbaileyAudubon</v>
          </cell>
          <cell r="AK2618">
            <v>0</v>
          </cell>
          <cell r="AL2618">
            <v>0</v>
          </cell>
          <cell r="AM2618">
            <v>0</v>
          </cell>
          <cell r="AQ2618">
            <v>-82.004999999978494</v>
          </cell>
          <cell r="AR2618">
            <v>27.888332999911299</v>
          </cell>
        </row>
        <row r="2619">
          <cell r="A2619" t="str">
            <v>PO126</v>
          </cell>
          <cell r="B2619" t="str">
            <v>Polk</v>
          </cell>
          <cell r="C2619" t="str">
            <v>Unk</v>
          </cell>
          <cell r="D2619" t="str">
            <v>Last recorded substrate: G</v>
          </cell>
          <cell r="E2619" t="str">
            <v>unmonitored</v>
          </cell>
          <cell r="F2619">
            <v>27.701666999954298</v>
          </cell>
          <cell r="G2619">
            <v>-81.848332999656094</v>
          </cell>
          <cell r="H2619" t="str">
            <v>e5e52c4b-5d22-4d91-ade9-9b3f667eb211</v>
          </cell>
          <cell r="I2619">
            <v>43682.641506898202</v>
          </cell>
          <cell r="J2619" t="str">
            <v>twu_dangermond</v>
          </cell>
          <cell r="K2619">
            <v>43991.884623877297</v>
          </cell>
          <cell r="L2619" t="str">
            <v>cbaileyAudubon</v>
          </cell>
          <cell r="M2619">
            <v>1</v>
          </cell>
          <cell r="N2619" t="str">
            <v>Unknown</v>
          </cell>
          <cell r="P2619" t="str">
            <v>0</v>
          </cell>
          <cell r="Q2619" t="str">
            <v>PO126</v>
          </cell>
          <cell r="R2619">
            <v>43304.732349641199</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cell r="AF2619">
            <v>0</v>
          </cell>
          <cell r="AG2619">
            <v>44074.635158379599</v>
          </cell>
          <cell r="AH2619" t="str">
            <v>cbaileyAudubon</v>
          </cell>
          <cell r="AI2619">
            <v>44692.2613888657</v>
          </cell>
          <cell r="AJ2619" t="str">
            <v>cbaileyAudubon</v>
          </cell>
          <cell r="AK2619">
            <v>0</v>
          </cell>
          <cell r="AL2619">
            <v>0</v>
          </cell>
          <cell r="AM2619">
            <v>0</v>
          </cell>
          <cell r="AQ2619">
            <v>-81.848332999656094</v>
          </cell>
          <cell r="AR2619">
            <v>27.701666999954298</v>
          </cell>
        </row>
        <row r="2620">
          <cell r="A2620" t="str">
            <v>PO127</v>
          </cell>
          <cell r="B2620" t="str">
            <v>Polk</v>
          </cell>
          <cell r="C2620" t="str">
            <v>Unk</v>
          </cell>
          <cell r="D2620" t="str">
            <v>Last recorded substrate: Live Pine Tree</v>
          </cell>
          <cell r="E2620" t="str">
            <v>unmonitored</v>
          </cell>
          <cell r="F2620">
            <v>27.850666999695498</v>
          </cell>
          <cell r="G2620">
            <v>-81.7244999996866</v>
          </cell>
          <cell r="H2620" t="str">
            <v>23093f8b-93d4-4bdb-b3fe-5395ae21eeb9</v>
          </cell>
          <cell r="I2620">
            <v>43682.641506898202</v>
          </cell>
          <cell r="J2620" t="str">
            <v>twu_dangermond</v>
          </cell>
          <cell r="K2620">
            <v>43991.884623877297</v>
          </cell>
          <cell r="L2620" t="str">
            <v>cbaileyAudubon</v>
          </cell>
          <cell r="M2620">
            <v>1</v>
          </cell>
          <cell r="N2620" t="str">
            <v>Unknown</v>
          </cell>
          <cell r="P2620" t="str">
            <v>0</v>
          </cell>
          <cell r="Q2620" t="str">
            <v>PO127</v>
          </cell>
          <cell r="R2620">
            <v>43304.732349641199</v>
          </cell>
          <cell r="S2620">
            <v>0</v>
          </cell>
          <cell r="T2620">
            <v>0</v>
          </cell>
          <cell r="U2620">
            <v>0</v>
          </cell>
          <cell r="V2620">
            <v>0</v>
          </cell>
          <cell r="W2620">
            <v>0</v>
          </cell>
          <cell r="X2620">
            <v>0</v>
          </cell>
          <cell r="Y2620">
            <v>0</v>
          </cell>
          <cell r="Z2620">
            <v>0</v>
          </cell>
          <cell r="AA2620">
            <v>0</v>
          </cell>
          <cell r="AB2620">
            <v>0</v>
          </cell>
          <cell r="AC2620">
            <v>0</v>
          </cell>
          <cell r="AD2620">
            <v>0</v>
          </cell>
          <cell r="AE2620">
            <v>0</v>
          </cell>
          <cell r="AF2620">
            <v>0</v>
          </cell>
          <cell r="AG2620">
            <v>44074.635158379599</v>
          </cell>
          <cell r="AH2620" t="str">
            <v>cbaileyAudubon</v>
          </cell>
          <cell r="AI2620">
            <v>44692.261390856504</v>
          </cell>
          <cell r="AJ2620" t="str">
            <v>cbaileyAudubon</v>
          </cell>
          <cell r="AK2620">
            <v>0</v>
          </cell>
          <cell r="AL2620">
            <v>1</v>
          </cell>
          <cell r="AM2620">
            <v>1</v>
          </cell>
          <cell r="AQ2620">
            <v>-81.7244999996866</v>
          </cell>
          <cell r="AR2620">
            <v>27.850666999695498</v>
          </cell>
        </row>
        <row r="2621">
          <cell r="A2621" t="str">
            <v>PO128</v>
          </cell>
          <cell r="B2621" t="str">
            <v>Polk</v>
          </cell>
          <cell r="C2621" t="str">
            <v>Y</v>
          </cell>
          <cell r="D2621" t="str">
            <v>Last recorded substrate: Live Pine</v>
          </cell>
          <cell r="E2621" t="str">
            <v>Audubon</v>
          </cell>
          <cell r="F2621">
            <v>28.087133999999999</v>
          </cell>
          <cell r="G2621">
            <v>-81.828248000000002</v>
          </cell>
          <cell r="H2621" t="str">
            <v>2b06d27e-8c08-4a66-9138-1ac26da6f087</v>
          </cell>
          <cell r="I2621">
            <v>43682.641506898202</v>
          </cell>
          <cell r="J2621" t="str">
            <v>twu_dangermond</v>
          </cell>
          <cell r="K2621">
            <v>43991.884201770801</v>
          </cell>
          <cell r="L2621" t="str">
            <v>cbaileyAudubon</v>
          </cell>
          <cell r="M2621">
            <v>1</v>
          </cell>
          <cell r="N2621" t="str">
            <v>Occupied</v>
          </cell>
          <cell r="P2621" t="str">
            <v>0</v>
          </cell>
          <cell r="Q2621" t="str">
            <v>PO128</v>
          </cell>
          <cell r="R2621">
            <v>43304.732349641199</v>
          </cell>
          <cell r="S2621">
            <v>0</v>
          </cell>
          <cell r="T2621">
            <v>0</v>
          </cell>
          <cell r="U2621">
            <v>0</v>
          </cell>
          <cell r="V2621">
            <v>0</v>
          </cell>
          <cell r="W2621">
            <v>0</v>
          </cell>
          <cell r="X2621">
            <v>0</v>
          </cell>
          <cell r="Y2621">
            <v>0</v>
          </cell>
          <cell r="Z2621">
            <v>0</v>
          </cell>
          <cell r="AA2621">
            <v>1</v>
          </cell>
          <cell r="AB2621">
            <v>4</v>
          </cell>
          <cell r="AC2621">
            <v>6</v>
          </cell>
          <cell r="AD2621">
            <v>1</v>
          </cell>
          <cell r="AE2621">
            <v>2</v>
          </cell>
          <cell r="AF2621">
            <v>1</v>
          </cell>
          <cell r="AG2621">
            <v>44074.635158379599</v>
          </cell>
          <cell r="AH2621" t="str">
            <v>cbaileyAudubon</v>
          </cell>
          <cell r="AI2621">
            <v>44692.257533252297</v>
          </cell>
          <cell r="AJ2621" t="str">
            <v>cbaileyAudubon</v>
          </cell>
          <cell r="AK2621">
            <v>14</v>
          </cell>
          <cell r="AL2621">
            <v>14</v>
          </cell>
          <cell r="AM2621">
            <v>43</v>
          </cell>
          <cell r="AN2621">
            <v>13</v>
          </cell>
          <cell r="AO2621">
            <v>13</v>
          </cell>
          <cell r="AP2621">
            <v>13</v>
          </cell>
          <cell r="AQ2621">
            <v>-81.828405484330403</v>
          </cell>
          <cell r="AR2621">
            <v>28.087236633279399</v>
          </cell>
        </row>
        <row r="2622">
          <cell r="A2622" t="str">
            <v>PO129</v>
          </cell>
          <cell r="B2622" t="str">
            <v>Polk</v>
          </cell>
          <cell r="C2622" t="str">
            <v>N</v>
          </cell>
          <cell r="D2622" t="str">
            <v>Last recorded substrate: Live Pine Tree</v>
          </cell>
          <cell r="E2622" t="str">
            <v>unmonitored</v>
          </cell>
          <cell r="F2622">
            <v>28.065666999685199</v>
          </cell>
          <cell r="G2622">
            <v>-82.024666999749996</v>
          </cell>
          <cell r="H2622" t="str">
            <v>b809531a-6a78-4b3f-9c88-4fbcc6bd47ab</v>
          </cell>
          <cell r="I2622">
            <v>43682.641506898202</v>
          </cell>
          <cell r="J2622" t="str">
            <v>twu_dangermond</v>
          </cell>
          <cell r="K2622">
            <v>43991.884623877297</v>
          </cell>
          <cell r="L2622" t="str">
            <v>cbaileyAudubon</v>
          </cell>
          <cell r="M2622">
            <v>1</v>
          </cell>
          <cell r="N2622" t="str">
            <v>Destroyed</v>
          </cell>
          <cell r="O2622" t="str">
            <v>Oct 2021 per RM, this tree fell in 2017 and pair moved to tree east of baseball fields off Walker Rd. He said the nest can't be viewed from public area so isn't monitorable.</v>
          </cell>
          <cell r="P2622" t="str">
            <v>0</v>
          </cell>
          <cell r="Q2622" t="str">
            <v>PO129</v>
          </cell>
          <cell r="R2622">
            <v>43304.732349641199</v>
          </cell>
          <cell r="S2622">
            <v>0</v>
          </cell>
          <cell r="T2622">
            <v>0</v>
          </cell>
          <cell r="U2622">
            <v>0</v>
          </cell>
          <cell r="V2622">
            <v>0</v>
          </cell>
          <cell r="W2622">
            <v>0</v>
          </cell>
          <cell r="X2622">
            <v>0</v>
          </cell>
          <cell r="Y2622">
            <v>0</v>
          </cell>
          <cell r="Z2622">
            <v>0</v>
          </cell>
          <cell r="AA2622">
            <v>1</v>
          </cell>
          <cell r="AB2622">
            <v>2</v>
          </cell>
          <cell r="AC2622">
            <v>0</v>
          </cell>
          <cell r="AD2622">
            <v>0</v>
          </cell>
          <cell r="AE2622">
            <v>0</v>
          </cell>
          <cell r="AF2622">
            <v>0</v>
          </cell>
          <cell r="AG2622">
            <v>44074.635158379599</v>
          </cell>
          <cell r="AH2622" t="str">
            <v>cbaileyAudubon</v>
          </cell>
          <cell r="AI2622">
            <v>44692.261396354203</v>
          </cell>
          <cell r="AJ2622" t="str">
            <v>cbaileyAudubon</v>
          </cell>
          <cell r="AK2622">
            <v>0</v>
          </cell>
          <cell r="AL2622">
            <v>0</v>
          </cell>
          <cell r="AM2622">
            <v>3</v>
          </cell>
          <cell r="AQ2622">
            <v>-82.024666999749996</v>
          </cell>
          <cell r="AR2622">
            <v>28.065666999685199</v>
          </cell>
        </row>
        <row r="2623">
          <cell r="A2623" t="str">
            <v>PO130</v>
          </cell>
          <cell r="B2623" t="str">
            <v>Polk</v>
          </cell>
          <cell r="C2623" t="str">
            <v>Unk</v>
          </cell>
          <cell r="D2623" t="str">
            <v>Last recorded substrate: Live Pine Tree</v>
          </cell>
          <cell r="E2623" t="str">
            <v>unmonitored</v>
          </cell>
          <cell r="F2623">
            <v>27.716166669854601</v>
          </cell>
          <cell r="G2623">
            <v>-81.482500000333204</v>
          </cell>
          <cell r="H2623" t="str">
            <v>d34993e3-5c76-425a-9497-294a6c1f46ba</v>
          </cell>
          <cell r="I2623">
            <v>43682.641506898202</v>
          </cell>
          <cell r="J2623" t="str">
            <v>twu_dangermond</v>
          </cell>
          <cell r="K2623">
            <v>43991.884623877297</v>
          </cell>
          <cell r="L2623" t="str">
            <v>cbaileyAudubon</v>
          </cell>
          <cell r="M2623">
            <v>1</v>
          </cell>
          <cell r="N2623" t="str">
            <v>Unknown</v>
          </cell>
          <cell r="P2623" t="str">
            <v>0</v>
          </cell>
          <cell r="Q2623" t="str">
            <v>PO130</v>
          </cell>
          <cell r="R2623">
            <v>43304.732349641199</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cell r="AF2623">
            <v>0</v>
          </cell>
          <cell r="AG2623">
            <v>44074.635158379599</v>
          </cell>
          <cell r="AH2623" t="str">
            <v>cbaileyAudubon</v>
          </cell>
          <cell r="AI2623">
            <v>44692.261398888899</v>
          </cell>
          <cell r="AJ2623" t="str">
            <v>cbaileyAudubon</v>
          </cell>
          <cell r="AK2623">
            <v>0</v>
          </cell>
          <cell r="AL2623">
            <v>0</v>
          </cell>
          <cell r="AM2623">
            <v>0</v>
          </cell>
          <cell r="AQ2623">
            <v>-81.482500000333204</v>
          </cell>
          <cell r="AR2623">
            <v>27.716166669854601</v>
          </cell>
        </row>
        <row r="2624">
          <cell r="A2624" t="str">
            <v>PO131</v>
          </cell>
          <cell r="B2624" t="str">
            <v>Polk</v>
          </cell>
          <cell r="C2624" t="str">
            <v>Unk</v>
          </cell>
          <cell r="D2624" t="str">
            <v>Last recorded substrate: Live Tree</v>
          </cell>
          <cell r="E2624" t="str">
            <v>Audubon</v>
          </cell>
          <cell r="F2624">
            <v>27.951553000000001</v>
          </cell>
          <cell r="G2624">
            <v>-81.527333000057098</v>
          </cell>
          <cell r="H2624" t="str">
            <v>01a73837-df62-43b4-b33a-1c884d9455dc</v>
          </cell>
          <cell r="I2624">
            <v>43682.641506898202</v>
          </cell>
          <cell r="J2624" t="str">
            <v>twu_dangermond</v>
          </cell>
          <cell r="K2624">
            <v>44009.013281400497</v>
          </cell>
          <cell r="L2624" t="str">
            <v>sbreeding_audubon</v>
          </cell>
          <cell r="M2624">
            <v>1</v>
          </cell>
          <cell r="N2624" t="str">
            <v>Occupied</v>
          </cell>
          <cell r="O2624" t="str">
            <v>2021 season thought incubating but then no visits after FebJun 2021 Reinier provided the true nest location coordinates--FWC's location was in open field across the street</v>
          </cell>
          <cell r="P2624" t="str">
            <v>0</v>
          </cell>
          <cell r="Q2624" t="str">
            <v>PO131</v>
          </cell>
          <cell r="R2624">
            <v>43304.732349641199</v>
          </cell>
          <cell r="S2624">
            <v>0</v>
          </cell>
          <cell r="T2624">
            <v>0</v>
          </cell>
          <cell r="U2624">
            <v>0</v>
          </cell>
          <cell r="V2624">
            <v>0</v>
          </cell>
          <cell r="W2624">
            <v>0</v>
          </cell>
          <cell r="X2624">
            <v>0</v>
          </cell>
          <cell r="Y2624">
            <v>0</v>
          </cell>
          <cell r="Z2624">
            <v>0</v>
          </cell>
          <cell r="AA2624">
            <v>1</v>
          </cell>
          <cell r="AB2624">
            <v>13</v>
          </cell>
          <cell r="AC2624">
            <v>13</v>
          </cell>
          <cell r="AD2624">
            <v>3</v>
          </cell>
          <cell r="AE2624">
            <v>3</v>
          </cell>
          <cell r="AF2624">
            <v>0</v>
          </cell>
          <cell r="AG2624">
            <v>44074.635158379599</v>
          </cell>
          <cell r="AH2624" t="str">
            <v>cbaileyAudubon</v>
          </cell>
          <cell r="AI2624">
            <v>44692.257535057899</v>
          </cell>
          <cell r="AJ2624" t="str">
            <v>cbaileyAudubon</v>
          </cell>
          <cell r="AK2624">
            <v>6</v>
          </cell>
          <cell r="AL2624">
            <v>0</v>
          </cell>
          <cell r="AM2624">
            <v>39</v>
          </cell>
          <cell r="AQ2624">
            <v>-81.529985034219706</v>
          </cell>
          <cell r="AR2624">
            <v>27.951539649216901</v>
          </cell>
        </row>
        <row r="2625">
          <cell r="A2625" t="str">
            <v>PO132</v>
          </cell>
          <cell r="B2625" t="str">
            <v>Polk</v>
          </cell>
          <cell r="C2625" t="str">
            <v>Unk</v>
          </cell>
          <cell r="D2625" t="str">
            <v>Last recorded substrate: Live Pine</v>
          </cell>
          <cell r="E2625" t="str">
            <v>unmonitored</v>
          </cell>
          <cell r="F2625">
            <v>28.0908059998754</v>
          </cell>
          <cell r="G2625">
            <v>-81.518267999913704</v>
          </cell>
          <cell r="H2625" t="str">
            <v>3ee35f77-6168-4b0d-9021-ca1b432b270a</v>
          </cell>
          <cell r="I2625">
            <v>43682.641506898202</v>
          </cell>
          <cell r="J2625" t="str">
            <v>twu_dangermond</v>
          </cell>
          <cell r="K2625">
            <v>43991.884591006899</v>
          </cell>
          <cell r="L2625" t="str">
            <v>cbaileyAudubon</v>
          </cell>
          <cell r="M2625">
            <v>1</v>
          </cell>
          <cell r="N2625" t="str">
            <v>Unknown</v>
          </cell>
          <cell r="O2625" t="str">
            <v>FWC reassigned ID PO132 to this location Jun 2019</v>
          </cell>
          <cell r="P2625" t="str">
            <v>1</v>
          </cell>
          <cell r="Q2625" t="str">
            <v>PO972</v>
          </cell>
          <cell r="R2625">
            <v>43304.732349641199</v>
          </cell>
          <cell r="S2625">
            <v>0</v>
          </cell>
          <cell r="T2625">
            <v>0</v>
          </cell>
          <cell r="U2625">
            <v>0</v>
          </cell>
          <cell r="V2625">
            <v>0</v>
          </cell>
          <cell r="W2625">
            <v>0</v>
          </cell>
          <cell r="X2625">
            <v>0</v>
          </cell>
          <cell r="Y2625">
            <v>0</v>
          </cell>
          <cell r="Z2625">
            <v>0</v>
          </cell>
          <cell r="AA2625">
            <v>0</v>
          </cell>
          <cell r="AB2625">
            <v>18</v>
          </cell>
          <cell r="AC2625">
            <v>23</v>
          </cell>
          <cell r="AD2625">
            <v>10</v>
          </cell>
          <cell r="AE2625">
            <v>0</v>
          </cell>
          <cell r="AF2625">
            <v>0</v>
          </cell>
          <cell r="AG2625">
            <v>44074.635158379599</v>
          </cell>
          <cell r="AH2625" t="str">
            <v>cbaileyAudubon</v>
          </cell>
          <cell r="AI2625">
            <v>44692.258005219897</v>
          </cell>
          <cell r="AJ2625" t="str">
            <v>cbaileyAudubon</v>
          </cell>
          <cell r="AK2625">
            <v>0</v>
          </cell>
          <cell r="AL2625">
            <v>0</v>
          </cell>
          <cell r="AM2625">
            <v>51</v>
          </cell>
          <cell r="AQ2625">
            <v>-81.518267999913704</v>
          </cell>
          <cell r="AR2625">
            <v>28.0908059998754</v>
          </cell>
        </row>
        <row r="2626">
          <cell r="A2626" t="str">
            <v>PO132a</v>
          </cell>
          <cell r="B2626" t="str">
            <v>Polk</v>
          </cell>
          <cell r="C2626" t="str">
            <v>Unk</v>
          </cell>
          <cell r="D2626" t="str">
            <v>Last recorded substrate: Live Pine</v>
          </cell>
          <cell r="E2626" t="str">
            <v>unmonitored</v>
          </cell>
          <cell r="F2626">
            <v>28.091666999665001</v>
          </cell>
          <cell r="G2626">
            <v>-81.524500000213493</v>
          </cell>
          <cell r="H2626" t="str">
            <v>4cb27a3c-0633-4eb7-bd32-3cd4bdcefc4b</v>
          </cell>
          <cell r="I2626">
            <v>43682.641506898202</v>
          </cell>
          <cell r="J2626" t="str">
            <v>twu_dangermond</v>
          </cell>
          <cell r="K2626">
            <v>43991.884623877297</v>
          </cell>
          <cell r="L2626" t="str">
            <v>cbaileyAudubon</v>
          </cell>
          <cell r="M2626">
            <v>1</v>
          </cell>
          <cell r="N2626" t="str">
            <v>Unknown</v>
          </cell>
          <cell r="O2626" t="str">
            <v>FWC reassigned this ID to new nest east of here Jun 2019, FKA PO972</v>
          </cell>
          <cell r="P2626" t="str">
            <v>2</v>
          </cell>
          <cell r="Q2626" t="str">
            <v>PO132</v>
          </cell>
          <cell r="R2626">
            <v>43304.732349641199</v>
          </cell>
          <cell r="S2626">
            <v>0</v>
          </cell>
          <cell r="T2626">
            <v>0</v>
          </cell>
          <cell r="U2626">
            <v>0</v>
          </cell>
          <cell r="V2626">
            <v>0</v>
          </cell>
          <cell r="W2626">
            <v>0</v>
          </cell>
          <cell r="X2626">
            <v>0</v>
          </cell>
          <cell r="Y2626">
            <v>0</v>
          </cell>
          <cell r="Z2626">
            <v>0</v>
          </cell>
          <cell r="AA2626">
            <v>0</v>
          </cell>
          <cell r="AB2626">
            <v>0</v>
          </cell>
          <cell r="AC2626">
            <v>0</v>
          </cell>
          <cell r="AD2626">
            <v>0</v>
          </cell>
          <cell r="AE2626">
            <v>0</v>
          </cell>
          <cell r="AF2626">
            <v>0</v>
          </cell>
          <cell r="AG2626">
            <v>44074.635158379599</v>
          </cell>
          <cell r="AH2626" t="str">
            <v>cbaileyAudubon</v>
          </cell>
          <cell r="AI2626">
            <v>44692.261400891199</v>
          </cell>
          <cell r="AJ2626" t="str">
            <v>cbaileyAudubon</v>
          </cell>
          <cell r="AK2626">
            <v>0</v>
          </cell>
          <cell r="AL2626">
            <v>0</v>
          </cell>
          <cell r="AM2626">
            <v>0</v>
          </cell>
          <cell r="AQ2626">
            <v>-81.524500000213493</v>
          </cell>
          <cell r="AR2626">
            <v>28.091666999665001</v>
          </cell>
        </row>
        <row r="2627">
          <cell r="A2627" t="str">
            <v>PO133</v>
          </cell>
          <cell r="B2627" t="str">
            <v>Polk</v>
          </cell>
          <cell r="C2627" t="str">
            <v>Unk</v>
          </cell>
          <cell r="D2627" t="str">
            <v>Last recorded substrate: Live Pine Tree</v>
          </cell>
          <cell r="E2627" t="str">
            <v>unmonitored</v>
          </cell>
          <cell r="F2627">
            <v>27.8360000002831</v>
          </cell>
          <cell r="G2627">
            <v>-81.239170000285796</v>
          </cell>
          <cell r="H2627" t="str">
            <v>578a130a-4d28-4f87-81a2-5bb6c6418b6d</v>
          </cell>
          <cell r="I2627">
            <v>43682.641506898202</v>
          </cell>
          <cell r="J2627" t="str">
            <v>twu_dangermond</v>
          </cell>
          <cell r="K2627">
            <v>43991.884623877297</v>
          </cell>
          <cell r="L2627" t="str">
            <v>cbaileyAudubon</v>
          </cell>
          <cell r="M2627">
            <v>1</v>
          </cell>
          <cell r="N2627" t="str">
            <v>Unknown</v>
          </cell>
          <cell r="P2627" t="str">
            <v>0</v>
          </cell>
          <cell r="Q2627" t="str">
            <v>PO133</v>
          </cell>
          <cell r="R2627">
            <v>43304.732349641199</v>
          </cell>
          <cell r="S2627">
            <v>0</v>
          </cell>
          <cell r="T2627">
            <v>0</v>
          </cell>
          <cell r="U2627">
            <v>0</v>
          </cell>
          <cell r="V2627">
            <v>0</v>
          </cell>
          <cell r="W2627">
            <v>0</v>
          </cell>
          <cell r="X2627">
            <v>0</v>
          </cell>
          <cell r="Y2627">
            <v>0</v>
          </cell>
          <cell r="Z2627">
            <v>0</v>
          </cell>
          <cell r="AA2627">
            <v>0</v>
          </cell>
          <cell r="AB2627">
            <v>0</v>
          </cell>
          <cell r="AC2627">
            <v>0</v>
          </cell>
          <cell r="AD2627">
            <v>0</v>
          </cell>
          <cell r="AE2627">
            <v>0</v>
          </cell>
          <cell r="AF2627">
            <v>0</v>
          </cell>
          <cell r="AG2627">
            <v>44074.635158379599</v>
          </cell>
          <cell r="AH2627" t="str">
            <v>cbaileyAudubon</v>
          </cell>
          <cell r="AI2627">
            <v>44692.261402881901</v>
          </cell>
          <cell r="AJ2627" t="str">
            <v>cbaileyAudubon</v>
          </cell>
          <cell r="AK2627">
            <v>0</v>
          </cell>
          <cell r="AL2627">
            <v>0</v>
          </cell>
          <cell r="AM2627">
            <v>0</v>
          </cell>
          <cell r="AQ2627">
            <v>-81.239170000285796</v>
          </cell>
          <cell r="AR2627">
            <v>27.8360000002831</v>
          </cell>
        </row>
        <row r="2628">
          <cell r="A2628" t="str">
            <v>PO134</v>
          </cell>
          <cell r="B2628" t="str">
            <v>Polk</v>
          </cell>
          <cell r="C2628" t="str">
            <v>Unk</v>
          </cell>
          <cell r="D2628" t="str">
            <v>Last recorded substrate: U</v>
          </cell>
          <cell r="E2628" t="str">
            <v>unmonitored</v>
          </cell>
          <cell r="F2628">
            <v>27.83815999974</v>
          </cell>
          <cell r="G2628">
            <v>-81.311000000073093</v>
          </cell>
          <cell r="H2628" t="str">
            <v>72c6744b-274e-4e4c-89f8-e5d416fec40e</v>
          </cell>
          <cell r="I2628">
            <v>43682.641506898202</v>
          </cell>
          <cell r="J2628" t="str">
            <v>twu_dangermond</v>
          </cell>
          <cell r="K2628">
            <v>43991.884623877297</v>
          </cell>
          <cell r="L2628" t="str">
            <v>cbaileyAudubon</v>
          </cell>
          <cell r="M2628">
            <v>1</v>
          </cell>
          <cell r="N2628" t="str">
            <v>Unknown</v>
          </cell>
          <cell r="P2628" t="str">
            <v>0</v>
          </cell>
          <cell r="Q2628" t="str">
            <v>PO134</v>
          </cell>
          <cell r="R2628">
            <v>43304.732349641199</v>
          </cell>
          <cell r="S2628">
            <v>0</v>
          </cell>
          <cell r="T2628">
            <v>0</v>
          </cell>
          <cell r="U2628">
            <v>0</v>
          </cell>
          <cell r="V2628">
            <v>0</v>
          </cell>
          <cell r="W2628">
            <v>0</v>
          </cell>
          <cell r="X2628">
            <v>0</v>
          </cell>
          <cell r="Y2628">
            <v>0</v>
          </cell>
          <cell r="Z2628">
            <v>0</v>
          </cell>
          <cell r="AA2628">
            <v>0</v>
          </cell>
          <cell r="AB2628">
            <v>0</v>
          </cell>
          <cell r="AC2628">
            <v>0</v>
          </cell>
          <cell r="AD2628">
            <v>0</v>
          </cell>
          <cell r="AE2628">
            <v>0</v>
          </cell>
          <cell r="AF2628">
            <v>0</v>
          </cell>
          <cell r="AG2628">
            <v>44074.635158379599</v>
          </cell>
          <cell r="AH2628" t="str">
            <v>cbaileyAudubon</v>
          </cell>
          <cell r="AI2628">
            <v>44692.261404722201</v>
          </cell>
          <cell r="AJ2628" t="str">
            <v>cbaileyAudubon</v>
          </cell>
          <cell r="AK2628">
            <v>0</v>
          </cell>
          <cell r="AL2628">
            <v>0</v>
          </cell>
          <cell r="AM2628">
            <v>0</v>
          </cell>
          <cell r="AQ2628">
            <v>-81.311000000073093</v>
          </cell>
          <cell r="AR2628">
            <v>27.83815999974</v>
          </cell>
        </row>
        <row r="2629">
          <cell r="A2629" t="str">
            <v>PO135</v>
          </cell>
          <cell r="B2629" t="str">
            <v>Polk</v>
          </cell>
          <cell r="C2629" t="str">
            <v>Unk</v>
          </cell>
          <cell r="D2629" t="str">
            <v>Last recorded substrate: Live Pine Tree</v>
          </cell>
          <cell r="E2629" t="str">
            <v>Audubon</v>
          </cell>
          <cell r="F2629">
            <v>27.8423333298906</v>
          </cell>
          <cell r="G2629">
            <v>-81.262500000104296</v>
          </cell>
          <cell r="H2629" t="str">
            <v>1f141c0a-abe9-4eb6-b388-2ec00a15a051</v>
          </cell>
          <cell r="I2629">
            <v>43682.641506898202</v>
          </cell>
          <cell r="J2629" t="str">
            <v>twu_dangermond</v>
          </cell>
          <cell r="K2629">
            <v>43991.884201770801</v>
          </cell>
          <cell r="L2629" t="str">
            <v>cbaileyAudubon</v>
          </cell>
          <cell r="M2629">
            <v>1</v>
          </cell>
          <cell r="N2629" t="str">
            <v>Unknown</v>
          </cell>
          <cell r="P2629" t="str">
            <v>0</v>
          </cell>
          <cell r="Q2629" t="str">
            <v>PO135</v>
          </cell>
          <cell r="R2629">
            <v>43304.732349641199</v>
          </cell>
          <cell r="S2629">
            <v>0</v>
          </cell>
          <cell r="T2629">
            <v>0</v>
          </cell>
          <cell r="U2629">
            <v>0</v>
          </cell>
          <cell r="V2629">
            <v>0</v>
          </cell>
          <cell r="W2629">
            <v>0</v>
          </cell>
          <cell r="X2629">
            <v>0</v>
          </cell>
          <cell r="Y2629">
            <v>0</v>
          </cell>
          <cell r="Z2629">
            <v>0</v>
          </cell>
          <cell r="AA2629">
            <v>0</v>
          </cell>
          <cell r="AB2629">
            <v>1</v>
          </cell>
          <cell r="AC2629">
            <v>0</v>
          </cell>
          <cell r="AD2629">
            <v>0</v>
          </cell>
          <cell r="AE2629">
            <v>0</v>
          </cell>
          <cell r="AF2629">
            <v>0</v>
          </cell>
          <cell r="AG2629">
            <v>44074.635158379599</v>
          </cell>
          <cell r="AH2629" t="str">
            <v>cbaileyAudubon</v>
          </cell>
          <cell r="AI2629">
            <v>44692.261406550897</v>
          </cell>
          <cell r="AJ2629" t="str">
            <v>cbaileyAudubon</v>
          </cell>
          <cell r="AK2629">
            <v>0</v>
          </cell>
          <cell r="AL2629">
            <v>0</v>
          </cell>
          <cell r="AM2629">
            <v>1</v>
          </cell>
          <cell r="AQ2629">
            <v>-81.262500000104296</v>
          </cell>
          <cell r="AR2629">
            <v>27.8423333298906</v>
          </cell>
        </row>
        <row r="2630">
          <cell r="A2630" t="str">
            <v>PO136</v>
          </cell>
          <cell r="B2630" t="str">
            <v>Polk</v>
          </cell>
          <cell r="C2630" t="str">
            <v>Unk</v>
          </cell>
          <cell r="D2630" t="str">
            <v>Last recorded substrate: Live Pine Tree</v>
          </cell>
          <cell r="E2630" t="str">
            <v>unmonitored</v>
          </cell>
          <cell r="F2630">
            <v>27.829000000354601</v>
          </cell>
          <cell r="G2630">
            <v>-81.236666669575101</v>
          </cell>
          <cell r="H2630" t="str">
            <v>b3c24ec6-2bf3-4147-aad7-19584e7e7e6e</v>
          </cell>
          <cell r="I2630">
            <v>43682.641506898202</v>
          </cell>
          <cell r="J2630" t="str">
            <v>twu_dangermond</v>
          </cell>
          <cell r="K2630">
            <v>43991.884623877297</v>
          </cell>
          <cell r="L2630" t="str">
            <v>cbaileyAudubon</v>
          </cell>
          <cell r="M2630">
            <v>1</v>
          </cell>
          <cell r="N2630" t="str">
            <v>Unknown</v>
          </cell>
          <cell r="P2630" t="str">
            <v>0</v>
          </cell>
          <cell r="Q2630" t="str">
            <v>PO136</v>
          </cell>
          <cell r="R2630">
            <v>43304.732349641199</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cell r="AF2630">
            <v>0</v>
          </cell>
          <cell r="AG2630">
            <v>44074.635158379599</v>
          </cell>
          <cell r="AH2630" t="str">
            <v>cbaileyAudubon</v>
          </cell>
          <cell r="AI2630">
            <v>44692.261408553197</v>
          </cell>
          <cell r="AJ2630" t="str">
            <v>cbaileyAudubon</v>
          </cell>
          <cell r="AK2630">
            <v>0</v>
          </cell>
          <cell r="AL2630">
            <v>0</v>
          </cell>
          <cell r="AM2630">
            <v>0</v>
          </cell>
          <cell r="AQ2630">
            <v>-81.236666669575101</v>
          </cell>
          <cell r="AR2630">
            <v>27.829000000354601</v>
          </cell>
        </row>
        <row r="2631">
          <cell r="A2631" t="str">
            <v>PO137</v>
          </cell>
          <cell r="B2631" t="str">
            <v>Polk</v>
          </cell>
          <cell r="C2631" t="str">
            <v>Unk</v>
          </cell>
          <cell r="D2631" t="str">
            <v>Last recorded substrate: Live Pine Tree</v>
          </cell>
          <cell r="E2631" t="str">
            <v>unmonitored</v>
          </cell>
          <cell r="F2631">
            <v>27.856666669932501</v>
          </cell>
          <cell r="G2631">
            <v>-81.387499999662694</v>
          </cell>
          <cell r="H2631" t="str">
            <v>00d50047-4d55-44e3-83e4-5ce8ae392800</v>
          </cell>
          <cell r="I2631">
            <v>43682.641506898202</v>
          </cell>
          <cell r="J2631" t="str">
            <v>twu_dangermond</v>
          </cell>
          <cell r="K2631">
            <v>43991.884623877297</v>
          </cell>
          <cell r="L2631" t="str">
            <v>cbaileyAudubon</v>
          </cell>
          <cell r="M2631">
            <v>1</v>
          </cell>
          <cell r="N2631" t="str">
            <v>Unknown</v>
          </cell>
          <cell r="P2631" t="str">
            <v>0</v>
          </cell>
          <cell r="Q2631" t="str">
            <v>PO137</v>
          </cell>
          <cell r="R2631">
            <v>43304.732349641199</v>
          </cell>
          <cell r="S2631">
            <v>0</v>
          </cell>
          <cell r="T2631">
            <v>0</v>
          </cell>
          <cell r="U2631">
            <v>0</v>
          </cell>
          <cell r="V2631">
            <v>0</v>
          </cell>
          <cell r="W2631">
            <v>0</v>
          </cell>
          <cell r="X2631">
            <v>0</v>
          </cell>
          <cell r="Y2631">
            <v>0</v>
          </cell>
          <cell r="Z2631">
            <v>0</v>
          </cell>
          <cell r="AA2631">
            <v>0</v>
          </cell>
          <cell r="AB2631">
            <v>0</v>
          </cell>
          <cell r="AC2631">
            <v>0</v>
          </cell>
          <cell r="AD2631">
            <v>0</v>
          </cell>
          <cell r="AE2631">
            <v>0</v>
          </cell>
          <cell r="AF2631">
            <v>0</v>
          </cell>
          <cell r="AG2631">
            <v>44074.635158379599</v>
          </cell>
          <cell r="AH2631" t="str">
            <v>cbaileyAudubon</v>
          </cell>
          <cell r="AI2631">
            <v>44692.2614103819</v>
          </cell>
          <cell r="AJ2631" t="str">
            <v>cbaileyAudubon</v>
          </cell>
          <cell r="AK2631">
            <v>0</v>
          </cell>
          <cell r="AL2631">
            <v>0</v>
          </cell>
          <cell r="AM2631">
            <v>0</v>
          </cell>
          <cell r="AQ2631">
            <v>-81.387499999662694</v>
          </cell>
          <cell r="AR2631">
            <v>27.856666669932501</v>
          </cell>
        </row>
        <row r="2632">
          <cell r="A2632" t="str">
            <v>PO138</v>
          </cell>
          <cell r="B2632" t="str">
            <v>Polk</v>
          </cell>
          <cell r="C2632" t="str">
            <v>Unk</v>
          </cell>
          <cell r="D2632" t="str">
            <v>Last recorded substrate: G</v>
          </cell>
          <cell r="E2632" t="str">
            <v>unmonitored</v>
          </cell>
          <cell r="F2632">
            <v>27.900500000057701</v>
          </cell>
          <cell r="G2632">
            <v>-81.537832999578001</v>
          </cell>
          <cell r="H2632" t="str">
            <v>39c60f00-7a2b-4c57-9bec-eb4554ddac34</v>
          </cell>
          <cell r="I2632">
            <v>43682.641506898202</v>
          </cell>
          <cell r="J2632" t="str">
            <v>twu_dangermond</v>
          </cell>
          <cell r="K2632">
            <v>43991.884623877297</v>
          </cell>
          <cell r="L2632" t="str">
            <v>cbaileyAudubon</v>
          </cell>
          <cell r="M2632">
            <v>1</v>
          </cell>
          <cell r="N2632" t="str">
            <v>Unknown</v>
          </cell>
          <cell r="P2632" t="str">
            <v>0</v>
          </cell>
          <cell r="Q2632" t="str">
            <v>PO138</v>
          </cell>
          <cell r="R2632">
            <v>43304.732349641199</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cell r="AF2632">
            <v>0</v>
          </cell>
          <cell r="AG2632">
            <v>44074.635158379599</v>
          </cell>
          <cell r="AH2632" t="str">
            <v>cbaileyAudubon</v>
          </cell>
          <cell r="AI2632">
            <v>44692.261412187501</v>
          </cell>
          <cell r="AJ2632" t="str">
            <v>cbaileyAudubon</v>
          </cell>
          <cell r="AK2632">
            <v>0</v>
          </cell>
          <cell r="AL2632">
            <v>0</v>
          </cell>
          <cell r="AM2632">
            <v>0</v>
          </cell>
          <cell r="AQ2632">
            <v>-81.537832999578001</v>
          </cell>
          <cell r="AR2632">
            <v>27.900500000057701</v>
          </cell>
        </row>
        <row r="2633">
          <cell r="A2633" t="str">
            <v>PO139</v>
          </cell>
          <cell r="B2633" t="str">
            <v>Polk</v>
          </cell>
          <cell r="C2633" t="str">
            <v>N</v>
          </cell>
          <cell r="D2633" t="str">
            <v>Last recorded substrate: Tree 42(A), Live Pine (FWC)</v>
          </cell>
          <cell r="E2633" t="str">
            <v>Audubon</v>
          </cell>
          <cell r="F2633">
            <v>27.8261669996742</v>
          </cell>
          <cell r="G2633">
            <v>-81.554000000407498</v>
          </cell>
          <cell r="H2633" t="str">
            <v>c0260e15-df9a-4d82-a1da-d23746af2d59</v>
          </cell>
          <cell r="I2633">
            <v>43682.641506898202</v>
          </cell>
          <cell r="J2633" t="str">
            <v>twu_dangermond</v>
          </cell>
          <cell r="K2633">
            <v>43991.884201770801</v>
          </cell>
          <cell r="L2633" t="str">
            <v>cbaileyAudubon</v>
          </cell>
          <cell r="M2633">
            <v>1</v>
          </cell>
          <cell r="N2633" t="str">
            <v>Occupied</v>
          </cell>
          <cell r="P2633" t="str">
            <v>0</v>
          </cell>
          <cell r="Q2633" t="str">
            <v>PO139</v>
          </cell>
          <cell r="R2633">
            <v>43304.732349641199</v>
          </cell>
          <cell r="S2633">
            <v>0</v>
          </cell>
          <cell r="T2633">
            <v>0</v>
          </cell>
          <cell r="U2633">
            <v>0</v>
          </cell>
          <cell r="V2633">
            <v>0</v>
          </cell>
          <cell r="W2633">
            <v>0</v>
          </cell>
          <cell r="X2633">
            <v>0</v>
          </cell>
          <cell r="Y2633">
            <v>0</v>
          </cell>
          <cell r="Z2633">
            <v>0</v>
          </cell>
          <cell r="AA2633">
            <v>1</v>
          </cell>
          <cell r="AB2633">
            <v>18</v>
          </cell>
          <cell r="AC2633">
            <v>13</v>
          </cell>
          <cell r="AD2633">
            <v>10</v>
          </cell>
          <cell r="AE2633">
            <v>9</v>
          </cell>
          <cell r="AF2633">
            <v>11</v>
          </cell>
          <cell r="AG2633">
            <v>44074.635158379599</v>
          </cell>
          <cell r="AH2633" t="str">
            <v>cbaileyAudubon</v>
          </cell>
          <cell r="AI2633">
            <v>44692.257536886602</v>
          </cell>
          <cell r="AJ2633" t="str">
            <v>cbaileyAudubon</v>
          </cell>
          <cell r="AK2633">
            <v>13</v>
          </cell>
          <cell r="AL2633">
            <v>18</v>
          </cell>
          <cell r="AM2633">
            <v>93</v>
          </cell>
          <cell r="AN2633">
            <v>16</v>
          </cell>
          <cell r="AO2633">
            <v>16</v>
          </cell>
          <cell r="AP2633">
            <v>17</v>
          </cell>
          <cell r="AQ2633">
            <v>-81.554000000407498</v>
          </cell>
          <cell r="AR2633">
            <v>27.8261669996742</v>
          </cell>
        </row>
        <row r="2634">
          <cell r="A2634" t="str">
            <v>PO140</v>
          </cell>
          <cell r="B2634" t="str">
            <v>Polk</v>
          </cell>
          <cell r="C2634" t="str">
            <v>Unk</v>
          </cell>
          <cell r="D2634" t="str">
            <v>Last recorded substrate: Live Pine Tree</v>
          </cell>
          <cell r="E2634" t="str">
            <v>unmonitored</v>
          </cell>
          <cell r="F2634">
            <v>27.982166999764399</v>
          </cell>
          <cell r="G2634">
            <v>-81.372666999724999</v>
          </cell>
          <cell r="H2634" t="str">
            <v>120e6940-9269-4544-b023-833cd9aee959</v>
          </cell>
          <cell r="I2634">
            <v>43682.641506898202</v>
          </cell>
          <cell r="J2634" t="str">
            <v>twu_dangermond</v>
          </cell>
          <cell r="K2634">
            <v>43991.884623877297</v>
          </cell>
          <cell r="L2634" t="str">
            <v>cbaileyAudubon</v>
          </cell>
          <cell r="M2634">
            <v>1</v>
          </cell>
          <cell r="N2634" t="str">
            <v>Unknown</v>
          </cell>
          <cell r="P2634" t="str">
            <v>0</v>
          </cell>
          <cell r="Q2634" t="str">
            <v>PO140</v>
          </cell>
          <cell r="R2634">
            <v>43304.732349641199</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cell r="AF2634">
            <v>0</v>
          </cell>
          <cell r="AG2634">
            <v>44074.635158379599</v>
          </cell>
          <cell r="AH2634" t="str">
            <v>cbaileyAudubon</v>
          </cell>
          <cell r="AI2634">
            <v>44692.261414189801</v>
          </cell>
          <cell r="AJ2634" t="str">
            <v>cbaileyAudubon</v>
          </cell>
          <cell r="AK2634">
            <v>0</v>
          </cell>
          <cell r="AL2634">
            <v>0</v>
          </cell>
          <cell r="AM2634">
            <v>0</v>
          </cell>
          <cell r="AQ2634">
            <v>-81.372666999724999</v>
          </cell>
          <cell r="AR2634">
            <v>27.982166999764399</v>
          </cell>
        </row>
        <row r="2635">
          <cell r="A2635" t="str">
            <v>PO141</v>
          </cell>
          <cell r="B2635" t="str">
            <v>Polk</v>
          </cell>
          <cell r="C2635" t="str">
            <v>Unk</v>
          </cell>
          <cell r="D2635" t="str">
            <v>Last recorded substrate: Live Pine Tree</v>
          </cell>
          <cell r="E2635" t="str">
            <v>unmonitored</v>
          </cell>
          <cell r="F2635">
            <v>27.773666669684999</v>
          </cell>
          <cell r="G2635">
            <v>-81.428833330126295</v>
          </cell>
          <cell r="H2635" t="str">
            <v>3a030a32-a3cb-40fb-82c3-24e0685870c8</v>
          </cell>
          <cell r="I2635">
            <v>43682.641506898202</v>
          </cell>
          <cell r="J2635" t="str">
            <v>twu_dangermond</v>
          </cell>
          <cell r="K2635">
            <v>43991.884623877297</v>
          </cell>
          <cell r="L2635" t="str">
            <v>cbaileyAudubon</v>
          </cell>
          <cell r="M2635">
            <v>1</v>
          </cell>
          <cell r="N2635" t="str">
            <v>Unknown</v>
          </cell>
          <cell r="P2635" t="str">
            <v>0</v>
          </cell>
          <cell r="Q2635" t="str">
            <v>PO141</v>
          </cell>
          <cell r="R2635">
            <v>43304.732349641199</v>
          </cell>
          <cell r="S2635">
            <v>0</v>
          </cell>
          <cell r="T2635">
            <v>0</v>
          </cell>
          <cell r="U2635">
            <v>0</v>
          </cell>
          <cell r="V2635">
            <v>0</v>
          </cell>
          <cell r="W2635">
            <v>0</v>
          </cell>
          <cell r="X2635">
            <v>0</v>
          </cell>
          <cell r="Y2635">
            <v>0</v>
          </cell>
          <cell r="Z2635">
            <v>0</v>
          </cell>
          <cell r="AA2635">
            <v>0</v>
          </cell>
          <cell r="AB2635">
            <v>0</v>
          </cell>
          <cell r="AC2635">
            <v>0</v>
          </cell>
          <cell r="AD2635">
            <v>0</v>
          </cell>
          <cell r="AE2635">
            <v>0</v>
          </cell>
          <cell r="AF2635">
            <v>0</v>
          </cell>
          <cell r="AG2635">
            <v>44074.635158379599</v>
          </cell>
          <cell r="AH2635" t="str">
            <v>cbaileyAudubon</v>
          </cell>
          <cell r="AI2635">
            <v>44692.261416192101</v>
          </cell>
          <cell r="AJ2635" t="str">
            <v>cbaileyAudubon</v>
          </cell>
          <cell r="AK2635">
            <v>0</v>
          </cell>
          <cell r="AL2635">
            <v>0</v>
          </cell>
          <cell r="AM2635">
            <v>0</v>
          </cell>
          <cell r="AQ2635">
            <v>-81.428833330126295</v>
          </cell>
          <cell r="AR2635">
            <v>27.773666669684999</v>
          </cell>
        </row>
        <row r="2636">
          <cell r="A2636" t="str">
            <v>PO142</v>
          </cell>
          <cell r="B2636" t="str">
            <v>Polk</v>
          </cell>
          <cell r="C2636" t="str">
            <v>Unk</v>
          </cell>
          <cell r="D2636" t="str">
            <v>Last recorded substrate: Live Pine Tree</v>
          </cell>
          <cell r="E2636" t="str">
            <v>unmonitored</v>
          </cell>
          <cell r="F2636">
            <v>27.975667000075099</v>
          </cell>
          <cell r="G2636">
            <v>-81.505666999945007</v>
          </cell>
          <cell r="H2636" t="str">
            <v>e7c66082-dad4-40a5-8620-eb11aa6b706c</v>
          </cell>
          <cell r="I2636">
            <v>43682.641506898202</v>
          </cell>
          <cell r="J2636" t="str">
            <v>twu_dangermond</v>
          </cell>
          <cell r="K2636">
            <v>43991.884623877297</v>
          </cell>
          <cell r="L2636" t="str">
            <v>cbaileyAudubon</v>
          </cell>
          <cell r="M2636">
            <v>1</v>
          </cell>
          <cell r="N2636" t="str">
            <v>Unknown</v>
          </cell>
          <cell r="P2636" t="str">
            <v>0</v>
          </cell>
          <cell r="Q2636" t="str">
            <v>PO142</v>
          </cell>
          <cell r="R2636">
            <v>43304.732349641199</v>
          </cell>
          <cell r="S2636">
            <v>0</v>
          </cell>
          <cell r="T2636">
            <v>0</v>
          </cell>
          <cell r="U2636">
            <v>0</v>
          </cell>
          <cell r="V2636">
            <v>0</v>
          </cell>
          <cell r="W2636">
            <v>0</v>
          </cell>
          <cell r="X2636">
            <v>0</v>
          </cell>
          <cell r="Y2636">
            <v>0</v>
          </cell>
          <cell r="Z2636">
            <v>0</v>
          </cell>
          <cell r="AA2636">
            <v>0</v>
          </cell>
          <cell r="AB2636">
            <v>6</v>
          </cell>
          <cell r="AC2636">
            <v>4</v>
          </cell>
          <cell r="AD2636">
            <v>0</v>
          </cell>
          <cell r="AE2636">
            <v>0</v>
          </cell>
          <cell r="AF2636">
            <v>0</v>
          </cell>
          <cell r="AG2636">
            <v>44074.635158379599</v>
          </cell>
          <cell r="AH2636" t="str">
            <v>cbaileyAudubon</v>
          </cell>
          <cell r="AI2636">
            <v>44692.261418194401</v>
          </cell>
          <cell r="AJ2636" t="str">
            <v>cbaileyAudubon</v>
          </cell>
          <cell r="AK2636">
            <v>0</v>
          </cell>
          <cell r="AL2636">
            <v>0</v>
          </cell>
          <cell r="AM2636">
            <v>10</v>
          </cell>
          <cell r="AQ2636">
            <v>-81.505666999945007</v>
          </cell>
          <cell r="AR2636">
            <v>27.975667000074999</v>
          </cell>
        </row>
        <row r="2637">
          <cell r="A2637" t="str">
            <v>PO143</v>
          </cell>
          <cell r="B2637" t="str">
            <v>Polk</v>
          </cell>
          <cell r="C2637" t="str">
            <v>Unk</v>
          </cell>
          <cell r="D2637" t="str">
            <v>Last recorded substrate: Live Pine Tree</v>
          </cell>
          <cell r="E2637" t="str">
            <v>unmonitored</v>
          </cell>
          <cell r="F2637">
            <v>27.907666669756701</v>
          </cell>
          <cell r="G2637">
            <v>-81.404500000170302</v>
          </cell>
          <cell r="H2637" t="str">
            <v>8e080887-b3cf-4737-8063-491f95f7416c</v>
          </cell>
          <cell r="I2637">
            <v>43682.641506898202</v>
          </cell>
          <cell r="J2637" t="str">
            <v>twu_dangermond</v>
          </cell>
          <cell r="K2637">
            <v>43991.884623877297</v>
          </cell>
          <cell r="L2637" t="str">
            <v>cbaileyAudubon</v>
          </cell>
          <cell r="M2637">
            <v>1</v>
          </cell>
          <cell r="N2637" t="str">
            <v>Unknown</v>
          </cell>
          <cell r="P2637" t="str">
            <v>0</v>
          </cell>
          <cell r="Q2637" t="str">
            <v>PO143</v>
          </cell>
          <cell r="R2637">
            <v>43304.732349641199</v>
          </cell>
          <cell r="S2637">
            <v>0</v>
          </cell>
          <cell r="T2637">
            <v>0</v>
          </cell>
          <cell r="U2637">
            <v>0</v>
          </cell>
          <cell r="V2637">
            <v>0</v>
          </cell>
          <cell r="W2637">
            <v>0</v>
          </cell>
          <cell r="X2637">
            <v>0</v>
          </cell>
          <cell r="Y2637">
            <v>0</v>
          </cell>
          <cell r="Z2637">
            <v>0</v>
          </cell>
          <cell r="AA2637">
            <v>0</v>
          </cell>
          <cell r="AB2637">
            <v>0</v>
          </cell>
          <cell r="AC2637">
            <v>0</v>
          </cell>
          <cell r="AD2637">
            <v>0</v>
          </cell>
          <cell r="AE2637">
            <v>0</v>
          </cell>
          <cell r="AF2637">
            <v>0</v>
          </cell>
          <cell r="AG2637">
            <v>44074.635158379599</v>
          </cell>
          <cell r="AH2637" t="str">
            <v>cbaileyAudubon</v>
          </cell>
          <cell r="AI2637">
            <v>44692.261420381903</v>
          </cell>
          <cell r="AJ2637" t="str">
            <v>cbaileyAudubon</v>
          </cell>
          <cell r="AK2637">
            <v>0</v>
          </cell>
          <cell r="AL2637">
            <v>0</v>
          </cell>
          <cell r="AM2637">
            <v>0</v>
          </cell>
          <cell r="AQ2637">
            <v>-81.404500000170302</v>
          </cell>
          <cell r="AR2637">
            <v>27.907666669756701</v>
          </cell>
        </row>
        <row r="2638">
          <cell r="A2638" t="str">
            <v>PO144</v>
          </cell>
          <cell r="B2638" t="str">
            <v>Polk</v>
          </cell>
          <cell r="C2638" t="str">
            <v>Unk</v>
          </cell>
          <cell r="D2638" t="str">
            <v>Last recorded substrate: G</v>
          </cell>
          <cell r="E2638" t="str">
            <v>unmonitored</v>
          </cell>
          <cell r="F2638">
            <v>28.102500000192901</v>
          </cell>
          <cell r="G2638">
            <v>-81.563166999759801</v>
          </cell>
          <cell r="H2638" t="str">
            <v>98139c4c-c7c0-4177-b221-01f03c931a50</v>
          </cell>
          <cell r="I2638">
            <v>43682.641506898202</v>
          </cell>
          <cell r="J2638" t="str">
            <v>twu_dangermond</v>
          </cell>
          <cell r="K2638">
            <v>43991.884623877297</v>
          </cell>
          <cell r="L2638" t="str">
            <v>cbaileyAudubon</v>
          </cell>
          <cell r="M2638">
            <v>1</v>
          </cell>
          <cell r="N2638" t="str">
            <v>Unknown</v>
          </cell>
          <cell r="P2638" t="str">
            <v>0</v>
          </cell>
          <cell r="Q2638" t="str">
            <v>PO144</v>
          </cell>
          <cell r="R2638">
            <v>43304.732349641199</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cell r="AF2638">
            <v>0</v>
          </cell>
          <cell r="AG2638">
            <v>44074.635158379599</v>
          </cell>
          <cell r="AH2638" t="str">
            <v>cbaileyAudubon</v>
          </cell>
          <cell r="AI2638">
            <v>44692.261422395801</v>
          </cell>
          <cell r="AJ2638" t="str">
            <v>cbaileyAudubon</v>
          </cell>
          <cell r="AK2638">
            <v>0</v>
          </cell>
          <cell r="AL2638">
            <v>0</v>
          </cell>
          <cell r="AM2638">
            <v>0</v>
          </cell>
          <cell r="AQ2638">
            <v>-81.563166999759801</v>
          </cell>
          <cell r="AR2638">
            <v>28.102500000192901</v>
          </cell>
        </row>
        <row r="2639">
          <cell r="A2639" t="str">
            <v>PO145</v>
          </cell>
          <cell r="B2639" t="str">
            <v>Polk</v>
          </cell>
          <cell r="C2639" t="str">
            <v>Unk</v>
          </cell>
          <cell r="D2639" t="str">
            <v>Last recorded substrate: Live Pine Tree</v>
          </cell>
          <cell r="E2639" t="str">
            <v>unmonitored</v>
          </cell>
          <cell r="F2639">
            <v>27.9491670002317</v>
          </cell>
          <cell r="G2639">
            <v>-81.515832999555101</v>
          </cell>
          <cell r="H2639" t="str">
            <v>e6ce1492-d9c2-4458-a436-0e121fc3b926</v>
          </cell>
          <cell r="I2639">
            <v>43682.641506898202</v>
          </cell>
          <cell r="J2639" t="str">
            <v>twu_dangermond</v>
          </cell>
          <cell r="K2639">
            <v>43991.884623877297</v>
          </cell>
          <cell r="L2639" t="str">
            <v>cbaileyAudubon</v>
          </cell>
          <cell r="M2639">
            <v>1</v>
          </cell>
          <cell r="N2639" t="str">
            <v>Unknown</v>
          </cell>
          <cell r="P2639" t="str">
            <v>0</v>
          </cell>
          <cell r="Q2639" t="str">
            <v>PO145</v>
          </cell>
          <cell r="R2639">
            <v>43304.732349641199</v>
          </cell>
          <cell r="S2639">
            <v>0</v>
          </cell>
          <cell r="T2639">
            <v>0</v>
          </cell>
          <cell r="U2639">
            <v>0</v>
          </cell>
          <cell r="V2639">
            <v>0</v>
          </cell>
          <cell r="W2639">
            <v>0</v>
          </cell>
          <cell r="X2639">
            <v>0</v>
          </cell>
          <cell r="Y2639">
            <v>0</v>
          </cell>
          <cell r="Z2639">
            <v>0</v>
          </cell>
          <cell r="AA2639">
            <v>1</v>
          </cell>
          <cell r="AB2639">
            <v>3</v>
          </cell>
          <cell r="AC2639">
            <v>2</v>
          </cell>
          <cell r="AD2639">
            <v>0</v>
          </cell>
          <cell r="AE2639">
            <v>0</v>
          </cell>
          <cell r="AF2639">
            <v>0</v>
          </cell>
          <cell r="AG2639">
            <v>44074.635158379599</v>
          </cell>
          <cell r="AH2639" t="str">
            <v>cbaileyAudubon</v>
          </cell>
          <cell r="AI2639">
            <v>44692.261424398203</v>
          </cell>
          <cell r="AJ2639" t="str">
            <v>cbaileyAudubon</v>
          </cell>
          <cell r="AK2639">
            <v>0</v>
          </cell>
          <cell r="AL2639">
            <v>0</v>
          </cell>
          <cell r="AM2639">
            <v>6</v>
          </cell>
          <cell r="AQ2639">
            <v>-81.515832999555101</v>
          </cell>
          <cell r="AR2639">
            <v>27.9491670002317</v>
          </cell>
        </row>
        <row r="2640">
          <cell r="A2640" t="str">
            <v>PO146</v>
          </cell>
          <cell r="B2640" t="str">
            <v>Polk</v>
          </cell>
          <cell r="C2640" t="str">
            <v>N</v>
          </cell>
          <cell r="D2640" t="str">
            <v>Last recorded substrate: Tree 42(A), Live Pine (FWC)</v>
          </cell>
          <cell r="E2640" t="str">
            <v>Audubon</v>
          </cell>
          <cell r="F2640">
            <v>27.92783</v>
          </cell>
          <cell r="G2640">
            <v>-81.35472</v>
          </cell>
          <cell r="H2640" t="str">
            <v>b07991b2-e79b-47a1-bfd7-5ab5af85afca</v>
          </cell>
          <cell r="I2640">
            <v>43682.641506898202</v>
          </cell>
          <cell r="J2640" t="str">
            <v>twu_dangermond</v>
          </cell>
          <cell r="K2640">
            <v>43991.884201770801</v>
          </cell>
          <cell r="L2640" t="str">
            <v>cbaileyAudubon</v>
          </cell>
          <cell r="M2640">
            <v>1</v>
          </cell>
          <cell r="N2640" t="str">
            <v>Inactive</v>
          </cell>
          <cell r="O2640" t="str">
            <v>Feb 2021 Chuck Brown says nest is located here, original pin had been to SE</v>
          </cell>
          <cell r="P2640" t="str">
            <v>0</v>
          </cell>
          <cell r="Q2640" t="str">
            <v>PO146</v>
          </cell>
          <cell r="R2640">
            <v>43304.732349641199</v>
          </cell>
          <cell r="S2640">
            <v>0</v>
          </cell>
          <cell r="T2640">
            <v>0</v>
          </cell>
          <cell r="U2640">
            <v>0</v>
          </cell>
          <cell r="V2640">
            <v>0</v>
          </cell>
          <cell r="W2640">
            <v>0</v>
          </cell>
          <cell r="X2640">
            <v>0</v>
          </cell>
          <cell r="Y2640">
            <v>0</v>
          </cell>
          <cell r="Z2640">
            <v>0</v>
          </cell>
          <cell r="AA2640">
            <v>1</v>
          </cell>
          <cell r="AB2640">
            <v>10</v>
          </cell>
          <cell r="AC2640">
            <v>11</v>
          </cell>
          <cell r="AD2640">
            <v>2</v>
          </cell>
          <cell r="AE2640">
            <v>0</v>
          </cell>
          <cell r="AF2640">
            <v>4</v>
          </cell>
          <cell r="AG2640">
            <v>44074.635158379599</v>
          </cell>
          <cell r="AH2640" t="str">
            <v>cbaileyAudubon</v>
          </cell>
          <cell r="AI2640">
            <v>44692.257538935199</v>
          </cell>
          <cell r="AJ2640" t="str">
            <v>cbaileyAudubon</v>
          </cell>
          <cell r="AK2640">
            <v>15</v>
          </cell>
          <cell r="AL2640">
            <v>21</v>
          </cell>
          <cell r="AM2640">
            <v>64</v>
          </cell>
          <cell r="AN2640">
            <v>20</v>
          </cell>
          <cell r="AO2640">
            <v>21</v>
          </cell>
          <cell r="AP2640">
            <v>21</v>
          </cell>
          <cell r="AQ2640">
            <v>-81.354717490947394</v>
          </cell>
          <cell r="AR2640">
            <v>27.927827593025501</v>
          </cell>
        </row>
        <row r="2641">
          <cell r="A2641" t="str">
            <v>PO147</v>
          </cell>
          <cell r="B2641" t="str">
            <v>Polk</v>
          </cell>
          <cell r="C2641" t="str">
            <v>Unk</v>
          </cell>
          <cell r="D2641" t="str">
            <v>Last recorded substrate: Dead Pine Tree</v>
          </cell>
          <cell r="E2641" t="str">
            <v>unmonitored</v>
          </cell>
          <cell r="F2641">
            <v>27.844666999874299</v>
          </cell>
          <cell r="G2641">
            <v>-81.600167000124998</v>
          </cell>
          <cell r="H2641" t="str">
            <v>fbc86c00-a79e-4aef-a2c5-760229bc7c4f</v>
          </cell>
          <cell r="I2641">
            <v>43682.641506898202</v>
          </cell>
          <cell r="J2641" t="str">
            <v>twu_dangermond</v>
          </cell>
          <cell r="K2641">
            <v>43991.884623877297</v>
          </cell>
          <cell r="L2641" t="str">
            <v>cbaileyAudubon</v>
          </cell>
          <cell r="M2641">
            <v>1</v>
          </cell>
          <cell r="N2641" t="str">
            <v>Unknown</v>
          </cell>
          <cell r="O2641" t="str">
            <v>2021 no nest found</v>
          </cell>
          <cell r="P2641" t="str">
            <v>0</v>
          </cell>
          <cell r="Q2641" t="str">
            <v>PO147</v>
          </cell>
          <cell r="R2641">
            <v>43304.732349641199</v>
          </cell>
          <cell r="S2641">
            <v>0</v>
          </cell>
          <cell r="T2641">
            <v>0</v>
          </cell>
          <cell r="U2641">
            <v>0</v>
          </cell>
          <cell r="V2641">
            <v>0</v>
          </cell>
          <cell r="W2641">
            <v>0</v>
          </cell>
          <cell r="X2641">
            <v>0</v>
          </cell>
          <cell r="Y2641">
            <v>0</v>
          </cell>
          <cell r="Z2641">
            <v>0</v>
          </cell>
          <cell r="AA2641">
            <v>0</v>
          </cell>
          <cell r="AB2641">
            <v>8</v>
          </cell>
          <cell r="AC2641">
            <v>3</v>
          </cell>
          <cell r="AD2641">
            <v>0</v>
          </cell>
          <cell r="AE2641">
            <v>0</v>
          </cell>
          <cell r="AF2641">
            <v>0</v>
          </cell>
          <cell r="AG2641">
            <v>44074.635158379599</v>
          </cell>
          <cell r="AH2641" t="str">
            <v>cbaileyAudubon</v>
          </cell>
          <cell r="AI2641">
            <v>44692.2614265046</v>
          </cell>
          <cell r="AJ2641" t="str">
            <v>cbaileyAudubon</v>
          </cell>
          <cell r="AK2641">
            <v>1</v>
          </cell>
          <cell r="AL2641">
            <v>0</v>
          </cell>
          <cell r="AM2641">
            <v>12</v>
          </cell>
          <cell r="AQ2641">
            <v>-81.600167000124998</v>
          </cell>
          <cell r="AR2641">
            <v>27.844666999874299</v>
          </cell>
        </row>
        <row r="2642">
          <cell r="A2642" t="str">
            <v>PO148</v>
          </cell>
          <cell r="B2642" t="str">
            <v>Polk</v>
          </cell>
          <cell r="C2642" t="str">
            <v>Unk</v>
          </cell>
          <cell r="D2642" t="str">
            <v>Last recorded substrate: G</v>
          </cell>
          <cell r="E2642" t="str">
            <v>unmonitored</v>
          </cell>
          <cell r="F2642">
            <v>28.1041669998862</v>
          </cell>
          <cell r="G2642">
            <v>-81.683000000296701</v>
          </cell>
          <cell r="H2642" t="str">
            <v>50e2e25f-ecce-44f8-9d4d-29be5cf290ff</v>
          </cell>
          <cell r="I2642">
            <v>43682.641506898202</v>
          </cell>
          <cell r="J2642" t="str">
            <v>twu_dangermond</v>
          </cell>
          <cell r="K2642">
            <v>43991.884623877297</v>
          </cell>
          <cell r="L2642" t="str">
            <v>cbaileyAudubon</v>
          </cell>
          <cell r="M2642">
            <v>1</v>
          </cell>
          <cell r="N2642" t="str">
            <v>Unknown</v>
          </cell>
          <cell r="P2642" t="str">
            <v>0</v>
          </cell>
          <cell r="Q2642" t="str">
            <v>PO148</v>
          </cell>
          <cell r="R2642">
            <v>43304.732349641199</v>
          </cell>
          <cell r="S2642">
            <v>0</v>
          </cell>
          <cell r="T2642">
            <v>0</v>
          </cell>
          <cell r="U2642">
            <v>0</v>
          </cell>
          <cell r="V2642">
            <v>0</v>
          </cell>
          <cell r="W2642">
            <v>0</v>
          </cell>
          <cell r="X2642">
            <v>0</v>
          </cell>
          <cell r="Y2642">
            <v>0</v>
          </cell>
          <cell r="Z2642">
            <v>0</v>
          </cell>
          <cell r="AA2642">
            <v>0</v>
          </cell>
          <cell r="AB2642">
            <v>0</v>
          </cell>
          <cell r="AC2642">
            <v>0</v>
          </cell>
          <cell r="AD2642">
            <v>0</v>
          </cell>
          <cell r="AE2642">
            <v>0</v>
          </cell>
          <cell r="AF2642">
            <v>0</v>
          </cell>
          <cell r="AG2642">
            <v>44074.635158379599</v>
          </cell>
          <cell r="AH2642" t="str">
            <v>cbaileyAudubon</v>
          </cell>
          <cell r="AI2642">
            <v>44692.261428495403</v>
          </cell>
          <cell r="AJ2642" t="str">
            <v>cbaileyAudubon</v>
          </cell>
          <cell r="AK2642">
            <v>0</v>
          </cell>
          <cell r="AL2642">
            <v>0</v>
          </cell>
          <cell r="AM2642">
            <v>0</v>
          </cell>
          <cell r="AQ2642">
            <v>-81.683000000296701</v>
          </cell>
          <cell r="AR2642">
            <v>28.1041669998862</v>
          </cell>
        </row>
        <row r="2643">
          <cell r="A2643" t="str">
            <v>PO149</v>
          </cell>
          <cell r="B2643" t="str">
            <v>Polk</v>
          </cell>
          <cell r="C2643" t="str">
            <v>N</v>
          </cell>
          <cell r="D2643" t="str">
            <v>Last recorded substrate: Tree 42(A), Live Pine (FWC)</v>
          </cell>
          <cell r="E2643" t="str">
            <v>Audubon</v>
          </cell>
          <cell r="F2643">
            <v>28.068999999876802</v>
          </cell>
          <cell r="G2643">
            <v>-81.693499999817703</v>
          </cell>
          <cell r="H2643" t="str">
            <v>1fb80e8b-20df-4c56-9f3d-8cada0a3a93c</v>
          </cell>
          <cell r="I2643">
            <v>43682.641506898202</v>
          </cell>
          <cell r="J2643" t="str">
            <v>twu_dangermond</v>
          </cell>
          <cell r="K2643">
            <v>43991.884201770801</v>
          </cell>
          <cell r="L2643" t="str">
            <v>cbaileyAudubon</v>
          </cell>
          <cell r="M2643">
            <v>1</v>
          </cell>
          <cell r="N2643" t="str">
            <v>Destroyed</v>
          </cell>
          <cell r="O2643" t="str">
            <v>2021 top of tree fell over summer, no rebuild or relo found</v>
          </cell>
          <cell r="P2643" t="str">
            <v>0</v>
          </cell>
          <cell r="Q2643" t="str">
            <v>PO149</v>
          </cell>
          <cell r="R2643">
            <v>43304.732349641199</v>
          </cell>
          <cell r="S2643">
            <v>0</v>
          </cell>
          <cell r="T2643">
            <v>0</v>
          </cell>
          <cell r="U2643">
            <v>0</v>
          </cell>
          <cell r="V2643">
            <v>0</v>
          </cell>
          <cell r="W2643">
            <v>6</v>
          </cell>
          <cell r="X2643">
            <v>0</v>
          </cell>
          <cell r="Y2643">
            <v>0</v>
          </cell>
          <cell r="Z2643">
            <v>0</v>
          </cell>
          <cell r="AA2643">
            <v>1</v>
          </cell>
          <cell r="AB2643">
            <v>16</v>
          </cell>
          <cell r="AC2643">
            <v>14</v>
          </cell>
          <cell r="AD2643">
            <v>17</v>
          </cell>
          <cell r="AE2643">
            <v>13</v>
          </cell>
          <cell r="AF2643">
            <v>12</v>
          </cell>
          <cell r="AG2643">
            <v>44074.635158379599</v>
          </cell>
          <cell r="AH2643" t="str">
            <v>cbaileyAudubon</v>
          </cell>
          <cell r="AI2643">
            <v>44692.257540705999</v>
          </cell>
          <cell r="AJ2643" t="str">
            <v>cbaileyAudubon</v>
          </cell>
          <cell r="AK2643">
            <v>14</v>
          </cell>
          <cell r="AL2643">
            <v>4</v>
          </cell>
          <cell r="AM2643">
            <v>97</v>
          </cell>
          <cell r="AN2643">
            <v>4</v>
          </cell>
          <cell r="AO2643">
            <v>4</v>
          </cell>
          <cell r="AP2643">
            <v>4</v>
          </cell>
          <cell r="AQ2643">
            <v>-81.693499999817703</v>
          </cell>
          <cell r="AR2643">
            <v>28.068999999876802</v>
          </cell>
        </row>
        <row r="2644">
          <cell r="A2644" t="str">
            <v>PO150</v>
          </cell>
          <cell r="B2644" t="str">
            <v>Polk</v>
          </cell>
          <cell r="C2644" t="str">
            <v>Unk</v>
          </cell>
          <cell r="D2644" t="str">
            <v>Last recorded substrate: G</v>
          </cell>
          <cell r="E2644" t="str">
            <v>unmonitored</v>
          </cell>
          <cell r="F2644">
            <v>27.988333000075801</v>
          </cell>
          <cell r="G2644">
            <v>-81.933333000397795</v>
          </cell>
          <cell r="H2644" t="str">
            <v>ebba6951-5d82-471d-9426-232915009699</v>
          </cell>
          <cell r="I2644">
            <v>43682.641506898202</v>
          </cell>
          <cell r="J2644" t="str">
            <v>twu_dangermond</v>
          </cell>
          <cell r="K2644">
            <v>43991.884623877297</v>
          </cell>
          <cell r="L2644" t="str">
            <v>cbaileyAudubon</v>
          </cell>
          <cell r="M2644">
            <v>1</v>
          </cell>
          <cell r="N2644" t="str">
            <v>Unknown</v>
          </cell>
          <cell r="P2644" t="str">
            <v>0</v>
          </cell>
          <cell r="Q2644" t="str">
            <v>PO150</v>
          </cell>
          <cell r="R2644">
            <v>43304.732349641199</v>
          </cell>
          <cell r="S2644">
            <v>0</v>
          </cell>
          <cell r="T2644">
            <v>0</v>
          </cell>
          <cell r="U2644">
            <v>0</v>
          </cell>
          <cell r="V2644">
            <v>0</v>
          </cell>
          <cell r="W2644">
            <v>0</v>
          </cell>
          <cell r="X2644">
            <v>0</v>
          </cell>
          <cell r="Y2644">
            <v>0</v>
          </cell>
          <cell r="Z2644">
            <v>0</v>
          </cell>
          <cell r="AA2644">
            <v>0</v>
          </cell>
          <cell r="AB2644">
            <v>0</v>
          </cell>
          <cell r="AC2644">
            <v>0</v>
          </cell>
          <cell r="AD2644">
            <v>0</v>
          </cell>
          <cell r="AE2644">
            <v>0</v>
          </cell>
          <cell r="AF2644">
            <v>0</v>
          </cell>
          <cell r="AG2644">
            <v>44074.635158379599</v>
          </cell>
          <cell r="AH2644" t="str">
            <v>cbaileyAudubon</v>
          </cell>
          <cell r="AI2644">
            <v>44692.261430682898</v>
          </cell>
          <cell r="AJ2644" t="str">
            <v>cbaileyAudubon</v>
          </cell>
          <cell r="AK2644">
            <v>0</v>
          </cell>
          <cell r="AL2644">
            <v>0</v>
          </cell>
          <cell r="AM2644">
            <v>0</v>
          </cell>
          <cell r="AQ2644">
            <v>-81.933333000397795</v>
          </cell>
          <cell r="AR2644">
            <v>27.988333000075801</v>
          </cell>
        </row>
        <row r="2645">
          <cell r="A2645" t="str">
            <v>PO151</v>
          </cell>
          <cell r="B2645" t="str">
            <v>Polk</v>
          </cell>
          <cell r="C2645" t="str">
            <v>Unk</v>
          </cell>
          <cell r="D2645" t="str">
            <v>Last recorded substrate: Tree 42(A), Live Pine (FWC)</v>
          </cell>
          <cell r="E2645" t="str">
            <v>unmonitored</v>
          </cell>
          <cell r="F2645">
            <v>27.776333000152299</v>
          </cell>
          <cell r="G2645">
            <v>-81.986166999709894</v>
          </cell>
          <cell r="H2645" t="str">
            <v>519b7bf0-2930-450f-878b-ac9385e42362</v>
          </cell>
          <cell r="I2645">
            <v>43682.641506898202</v>
          </cell>
          <cell r="J2645" t="str">
            <v>twu_dangermond</v>
          </cell>
          <cell r="K2645">
            <v>43991.884591006899</v>
          </cell>
          <cell r="L2645" t="str">
            <v>cbaileyAudubon</v>
          </cell>
          <cell r="M2645">
            <v>1</v>
          </cell>
          <cell r="N2645" t="str">
            <v>Unknown</v>
          </cell>
          <cell r="O2645" t="str">
            <v>residents report tree and nest fell in 2017</v>
          </cell>
          <cell r="P2645" t="str">
            <v>0</v>
          </cell>
          <cell r="Q2645" t="str">
            <v>PO151</v>
          </cell>
          <cell r="R2645">
            <v>43304.732349641199</v>
          </cell>
          <cell r="S2645">
            <v>0</v>
          </cell>
          <cell r="T2645">
            <v>0</v>
          </cell>
          <cell r="U2645">
            <v>6</v>
          </cell>
          <cell r="V2645">
            <v>0</v>
          </cell>
          <cell r="W2645">
            <v>12</v>
          </cell>
          <cell r="X2645">
            <v>1</v>
          </cell>
          <cell r="Y2645">
            <v>0</v>
          </cell>
          <cell r="Z2645">
            <v>0</v>
          </cell>
          <cell r="AA2645">
            <v>2</v>
          </cell>
          <cell r="AB2645">
            <v>5</v>
          </cell>
          <cell r="AC2645">
            <v>1</v>
          </cell>
          <cell r="AD2645">
            <v>4</v>
          </cell>
          <cell r="AE2645">
            <v>0</v>
          </cell>
          <cell r="AF2645">
            <v>0</v>
          </cell>
          <cell r="AG2645">
            <v>44074.635158379599</v>
          </cell>
          <cell r="AH2645" t="str">
            <v>cbaileyAudubon</v>
          </cell>
          <cell r="AI2645">
            <v>44692.2575427431</v>
          </cell>
          <cell r="AJ2645" t="str">
            <v>cbaileyAudubon</v>
          </cell>
          <cell r="AK2645">
            <v>0</v>
          </cell>
          <cell r="AL2645">
            <v>0</v>
          </cell>
          <cell r="AM2645">
            <v>31</v>
          </cell>
          <cell r="AQ2645">
            <v>-81.986166999709894</v>
          </cell>
          <cell r="AR2645">
            <v>27.776333000152299</v>
          </cell>
        </row>
        <row r="2646">
          <cell r="A2646" t="str">
            <v>PO152</v>
          </cell>
          <cell r="B2646" t="str">
            <v>Polk</v>
          </cell>
          <cell r="C2646" t="str">
            <v>Unk</v>
          </cell>
          <cell r="D2646" t="str">
            <v>Last recorded substrate: Live Pine Tree</v>
          </cell>
          <cell r="E2646" t="str">
            <v>unmonitored</v>
          </cell>
          <cell r="F2646">
            <v>27.800166999872499</v>
          </cell>
          <cell r="G2646">
            <v>-81.917167000291499</v>
          </cell>
          <cell r="H2646" t="str">
            <v>049f74ed-fbe0-456b-a886-aaccf4652881</v>
          </cell>
          <cell r="I2646">
            <v>43682.641506898202</v>
          </cell>
          <cell r="J2646" t="str">
            <v>twu_dangermond</v>
          </cell>
          <cell r="K2646">
            <v>43991.884623877297</v>
          </cell>
          <cell r="L2646" t="str">
            <v>cbaileyAudubon</v>
          </cell>
          <cell r="M2646">
            <v>1</v>
          </cell>
          <cell r="N2646" t="str">
            <v>Unknown</v>
          </cell>
          <cell r="P2646" t="str">
            <v>0</v>
          </cell>
          <cell r="Q2646" t="str">
            <v>PO152</v>
          </cell>
          <cell r="R2646">
            <v>43304.732349641199</v>
          </cell>
          <cell r="S2646">
            <v>0</v>
          </cell>
          <cell r="T2646">
            <v>0</v>
          </cell>
          <cell r="U2646">
            <v>0</v>
          </cell>
          <cell r="V2646">
            <v>0</v>
          </cell>
          <cell r="W2646">
            <v>0</v>
          </cell>
          <cell r="X2646">
            <v>0</v>
          </cell>
          <cell r="Y2646">
            <v>0</v>
          </cell>
          <cell r="Z2646">
            <v>0</v>
          </cell>
          <cell r="AA2646">
            <v>0</v>
          </cell>
          <cell r="AB2646">
            <v>0</v>
          </cell>
          <cell r="AC2646">
            <v>0</v>
          </cell>
          <cell r="AD2646">
            <v>0</v>
          </cell>
          <cell r="AE2646">
            <v>0</v>
          </cell>
          <cell r="AF2646">
            <v>0</v>
          </cell>
          <cell r="AG2646">
            <v>44074.635158379599</v>
          </cell>
          <cell r="AH2646" t="str">
            <v>cbaileyAudubon</v>
          </cell>
          <cell r="AI2646">
            <v>44692.261432685198</v>
          </cell>
          <cell r="AJ2646" t="str">
            <v>cbaileyAudubon</v>
          </cell>
          <cell r="AK2646">
            <v>0</v>
          </cell>
          <cell r="AL2646">
            <v>0</v>
          </cell>
          <cell r="AM2646">
            <v>0</v>
          </cell>
          <cell r="AQ2646">
            <v>-81.917167000291499</v>
          </cell>
          <cell r="AR2646">
            <v>27.800166999872499</v>
          </cell>
        </row>
        <row r="2647">
          <cell r="A2647" t="str">
            <v>PO153</v>
          </cell>
          <cell r="B2647" t="str">
            <v>Polk</v>
          </cell>
          <cell r="C2647" t="str">
            <v>Unk</v>
          </cell>
          <cell r="D2647" t="str">
            <v>Last recorded substrate: Live Pine Tree</v>
          </cell>
          <cell r="E2647" t="str">
            <v>unmonitored</v>
          </cell>
          <cell r="F2647">
            <v>28.079499999999801</v>
          </cell>
          <cell r="G2647">
            <v>-81.911667000285703</v>
          </cell>
          <cell r="H2647" t="str">
            <v>d3c8de91-64c9-45ae-bdb8-bda56a51fb6a</v>
          </cell>
          <cell r="I2647">
            <v>43682.641506898202</v>
          </cell>
          <cell r="J2647" t="str">
            <v>twu_dangermond</v>
          </cell>
          <cell r="K2647">
            <v>43991.884623877297</v>
          </cell>
          <cell r="L2647" t="str">
            <v>cbaileyAudubon</v>
          </cell>
          <cell r="M2647">
            <v>1</v>
          </cell>
          <cell r="N2647" t="str">
            <v>Unknown</v>
          </cell>
          <cell r="P2647" t="str">
            <v>0</v>
          </cell>
          <cell r="Q2647" t="str">
            <v>PO153</v>
          </cell>
          <cell r="R2647">
            <v>43304.732349641199</v>
          </cell>
          <cell r="S2647">
            <v>0</v>
          </cell>
          <cell r="T2647">
            <v>0</v>
          </cell>
          <cell r="U2647">
            <v>5</v>
          </cell>
          <cell r="V2647">
            <v>0</v>
          </cell>
          <cell r="W2647">
            <v>0</v>
          </cell>
          <cell r="X2647">
            <v>0</v>
          </cell>
          <cell r="Y2647">
            <v>0</v>
          </cell>
          <cell r="Z2647">
            <v>0</v>
          </cell>
          <cell r="AA2647">
            <v>0</v>
          </cell>
          <cell r="AB2647">
            <v>0</v>
          </cell>
          <cell r="AC2647">
            <v>0</v>
          </cell>
          <cell r="AD2647">
            <v>0</v>
          </cell>
          <cell r="AE2647">
            <v>0</v>
          </cell>
          <cell r="AF2647">
            <v>0</v>
          </cell>
          <cell r="AG2647">
            <v>44074.635158379599</v>
          </cell>
          <cell r="AH2647" t="str">
            <v>cbaileyAudubon</v>
          </cell>
          <cell r="AI2647">
            <v>44692.261434687498</v>
          </cell>
          <cell r="AJ2647" t="str">
            <v>cbaileyAudubon</v>
          </cell>
          <cell r="AK2647">
            <v>0</v>
          </cell>
          <cell r="AL2647">
            <v>0</v>
          </cell>
          <cell r="AM2647">
            <v>5</v>
          </cell>
          <cell r="AQ2647">
            <v>-81.911667000285703</v>
          </cell>
          <cell r="AR2647">
            <v>28.079499999999801</v>
          </cell>
        </row>
        <row r="2648">
          <cell r="A2648" t="str">
            <v>PO154</v>
          </cell>
          <cell r="B2648" t="str">
            <v>Polk</v>
          </cell>
          <cell r="C2648" t="str">
            <v>Unk</v>
          </cell>
          <cell r="D2648" t="str">
            <v>Last recorded substrate: G</v>
          </cell>
          <cell r="E2648" t="str">
            <v>unmonitored</v>
          </cell>
          <cell r="F2648">
            <v>27.928832999707801</v>
          </cell>
          <cell r="G2648">
            <v>-81.764167000214002</v>
          </cell>
          <cell r="H2648" t="str">
            <v>23290a46-5011-4062-a849-b1631129784e</v>
          </cell>
          <cell r="I2648">
            <v>43682.641506898202</v>
          </cell>
          <cell r="J2648" t="str">
            <v>twu_dangermond</v>
          </cell>
          <cell r="K2648">
            <v>43991.884623877297</v>
          </cell>
          <cell r="L2648" t="str">
            <v>cbaileyAudubon</v>
          </cell>
          <cell r="M2648">
            <v>1</v>
          </cell>
          <cell r="N2648" t="str">
            <v>Unknown</v>
          </cell>
          <cell r="P2648" t="str">
            <v>0</v>
          </cell>
          <cell r="Q2648" t="str">
            <v>PO154</v>
          </cell>
          <cell r="R2648">
            <v>43304.732349641199</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cell r="AF2648">
            <v>0</v>
          </cell>
          <cell r="AG2648">
            <v>44074.635158379599</v>
          </cell>
          <cell r="AH2648" t="str">
            <v>cbaileyAudubon</v>
          </cell>
          <cell r="AI2648">
            <v>44692.261437419002</v>
          </cell>
          <cell r="AJ2648" t="str">
            <v>cbaileyAudubon</v>
          </cell>
          <cell r="AK2648">
            <v>0</v>
          </cell>
          <cell r="AL2648">
            <v>0</v>
          </cell>
          <cell r="AM2648">
            <v>0</v>
          </cell>
          <cell r="AQ2648">
            <v>-81.764167000214002</v>
          </cell>
          <cell r="AR2648">
            <v>27.928832999707801</v>
          </cell>
        </row>
        <row r="2649">
          <cell r="A2649" t="str">
            <v>PO155</v>
          </cell>
          <cell r="B2649" t="str">
            <v>Polk</v>
          </cell>
          <cell r="C2649" t="str">
            <v>Unk</v>
          </cell>
          <cell r="D2649" t="str">
            <v>Last recorded substrate: Live Pine Tree</v>
          </cell>
          <cell r="E2649" t="str">
            <v>unmonitored</v>
          </cell>
          <cell r="F2649">
            <v>27.972999999643001</v>
          </cell>
          <cell r="G2649">
            <v>-81.734832999701297</v>
          </cell>
          <cell r="H2649" t="str">
            <v>7d5cc3ca-d1c1-4802-843a-fb19142ef07a</v>
          </cell>
          <cell r="I2649">
            <v>43682.641506898202</v>
          </cell>
          <cell r="J2649" t="str">
            <v>twu_dangermond</v>
          </cell>
          <cell r="K2649">
            <v>43991.884623877297</v>
          </cell>
          <cell r="L2649" t="str">
            <v>cbaileyAudubon</v>
          </cell>
          <cell r="M2649">
            <v>1</v>
          </cell>
          <cell r="N2649" t="str">
            <v>Unknown</v>
          </cell>
          <cell r="P2649" t="str">
            <v>0</v>
          </cell>
          <cell r="Q2649" t="str">
            <v>PO155</v>
          </cell>
          <cell r="R2649">
            <v>43304.732349641199</v>
          </cell>
          <cell r="S2649">
            <v>0</v>
          </cell>
          <cell r="T2649">
            <v>0</v>
          </cell>
          <cell r="U2649">
            <v>0</v>
          </cell>
          <cell r="V2649">
            <v>0</v>
          </cell>
          <cell r="W2649">
            <v>0</v>
          </cell>
          <cell r="X2649">
            <v>0</v>
          </cell>
          <cell r="Y2649">
            <v>0</v>
          </cell>
          <cell r="Z2649">
            <v>0</v>
          </cell>
          <cell r="AA2649">
            <v>0</v>
          </cell>
          <cell r="AB2649">
            <v>0</v>
          </cell>
          <cell r="AC2649">
            <v>0</v>
          </cell>
          <cell r="AD2649">
            <v>0</v>
          </cell>
          <cell r="AE2649">
            <v>0</v>
          </cell>
          <cell r="AF2649">
            <v>0</v>
          </cell>
          <cell r="AG2649">
            <v>44074.635158379599</v>
          </cell>
          <cell r="AH2649" t="str">
            <v>cbaileyAudubon</v>
          </cell>
          <cell r="AI2649">
            <v>44692.261439780101</v>
          </cell>
          <cell r="AJ2649" t="str">
            <v>cbaileyAudubon</v>
          </cell>
          <cell r="AK2649">
            <v>0</v>
          </cell>
          <cell r="AL2649">
            <v>0</v>
          </cell>
          <cell r="AM2649">
            <v>0</v>
          </cell>
          <cell r="AQ2649">
            <v>-81.734832999701297</v>
          </cell>
          <cell r="AR2649">
            <v>27.972999999643001</v>
          </cell>
        </row>
        <row r="2650">
          <cell r="A2650" t="str">
            <v>PO156</v>
          </cell>
          <cell r="B2650" t="str">
            <v>Polk</v>
          </cell>
          <cell r="C2650" t="str">
            <v>Unk</v>
          </cell>
          <cell r="D2650" t="str">
            <v>Last recorded substrate: G</v>
          </cell>
          <cell r="E2650" t="str">
            <v>unmonitored</v>
          </cell>
          <cell r="F2650">
            <v>28.154166999824898</v>
          </cell>
          <cell r="G2650">
            <v>-81.793500000003405</v>
          </cell>
          <cell r="H2650" t="str">
            <v>4c72dd15-0cd8-44e1-9690-b3de31c4d534</v>
          </cell>
          <cell r="I2650">
            <v>43682.641506898202</v>
          </cell>
          <cell r="J2650" t="str">
            <v>twu_dangermond</v>
          </cell>
          <cell r="K2650">
            <v>43991.884623877297</v>
          </cell>
          <cell r="L2650" t="str">
            <v>cbaileyAudubon</v>
          </cell>
          <cell r="M2650">
            <v>1</v>
          </cell>
          <cell r="N2650" t="str">
            <v>Unknown</v>
          </cell>
          <cell r="P2650" t="str">
            <v>0</v>
          </cell>
          <cell r="Q2650" t="str">
            <v>PO156</v>
          </cell>
          <cell r="R2650">
            <v>43304.732349641199</v>
          </cell>
          <cell r="S2650">
            <v>0</v>
          </cell>
          <cell r="T2650">
            <v>0</v>
          </cell>
          <cell r="U2650">
            <v>0</v>
          </cell>
          <cell r="V2650">
            <v>0</v>
          </cell>
          <cell r="W2650">
            <v>0</v>
          </cell>
          <cell r="X2650">
            <v>0</v>
          </cell>
          <cell r="Y2650">
            <v>0</v>
          </cell>
          <cell r="Z2650">
            <v>0</v>
          </cell>
          <cell r="AA2650">
            <v>0</v>
          </cell>
          <cell r="AB2650">
            <v>0</v>
          </cell>
          <cell r="AC2650">
            <v>0</v>
          </cell>
          <cell r="AD2650">
            <v>0</v>
          </cell>
          <cell r="AE2650">
            <v>0</v>
          </cell>
          <cell r="AF2650">
            <v>0</v>
          </cell>
          <cell r="AG2650">
            <v>44074.635158379599</v>
          </cell>
          <cell r="AH2650" t="str">
            <v>cbaileyAudubon</v>
          </cell>
          <cell r="AI2650">
            <v>44692.261442974501</v>
          </cell>
          <cell r="AJ2650" t="str">
            <v>cbaileyAudubon</v>
          </cell>
          <cell r="AK2650">
            <v>0</v>
          </cell>
          <cell r="AL2650">
            <v>0</v>
          </cell>
          <cell r="AM2650">
            <v>0</v>
          </cell>
          <cell r="AQ2650">
            <v>-81.793500000003405</v>
          </cell>
          <cell r="AR2650">
            <v>28.154166999824898</v>
          </cell>
        </row>
        <row r="2651">
          <cell r="A2651" t="str">
            <v>PO157</v>
          </cell>
          <cell r="B2651" t="str">
            <v>Polk</v>
          </cell>
          <cell r="C2651" t="str">
            <v>N</v>
          </cell>
          <cell r="D2651" t="str">
            <v>Last recorded substrate: G</v>
          </cell>
          <cell r="E2651" t="str">
            <v>Audubon</v>
          </cell>
          <cell r="F2651">
            <v>27.830000000297002</v>
          </cell>
          <cell r="G2651">
            <v>-81.890000000348806</v>
          </cell>
          <cell r="H2651" t="str">
            <v>7667eed3-d47c-413a-b01e-30ffa47de96c</v>
          </cell>
          <cell r="I2651">
            <v>43682.641506898202</v>
          </cell>
          <cell r="J2651" t="str">
            <v>twu_dangermond</v>
          </cell>
          <cell r="K2651">
            <v>43991.884623877297</v>
          </cell>
          <cell r="L2651" t="str">
            <v>cbaileyAudubon</v>
          </cell>
          <cell r="M2651">
            <v>1</v>
          </cell>
          <cell r="N2651" t="str">
            <v>Inactive</v>
          </cell>
          <cell r="O2651" t="str">
            <v>2021 osprey using</v>
          </cell>
          <cell r="P2651" t="str">
            <v>0</v>
          </cell>
          <cell r="Q2651" t="str">
            <v>PO157</v>
          </cell>
          <cell r="R2651">
            <v>43304.732349641199</v>
          </cell>
          <cell r="S2651">
            <v>0</v>
          </cell>
          <cell r="T2651">
            <v>0</v>
          </cell>
          <cell r="U2651">
            <v>0</v>
          </cell>
          <cell r="V2651">
            <v>0</v>
          </cell>
          <cell r="W2651">
            <v>0</v>
          </cell>
          <cell r="X2651">
            <v>0</v>
          </cell>
          <cell r="Y2651">
            <v>0</v>
          </cell>
          <cell r="Z2651">
            <v>0</v>
          </cell>
          <cell r="AA2651">
            <v>1</v>
          </cell>
          <cell r="AB2651">
            <v>0</v>
          </cell>
          <cell r="AC2651">
            <v>0</v>
          </cell>
          <cell r="AD2651">
            <v>0</v>
          </cell>
          <cell r="AE2651">
            <v>0</v>
          </cell>
          <cell r="AF2651">
            <v>0</v>
          </cell>
          <cell r="AG2651">
            <v>44074.635158379599</v>
          </cell>
          <cell r="AH2651" t="str">
            <v>cbaileyAudubon</v>
          </cell>
          <cell r="AI2651">
            <v>44692.261444976903</v>
          </cell>
          <cell r="AJ2651" t="str">
            <v>cbaileyAudubon</v>
          </cell>
          <cell r="AK2651">
            <v>4</v>
          </cell>
          <cell r="AL2651">
            <v>5</v>
          </cell>
          <cell r="AM2651">
            <v>10</v>
          </cell>
          <cell r="AO2651">
            <v>5</v>
          </cell>
          <cell r="AP2651">
            <v>5</v>
          </cell>
          <cell r="AQ2651">
            <v>-81.890000000348806</v>
          </cell>
          <cell r="AR2651">
            <v>27.830000000297002</v>
          </cell>
        </row>
        <row r="2652">
          <cell r="A2652" t="str">
            <v>PO158</v>
          </cell>
          <cell r="B2652" t="str">
            <v>Polk</v>
          </cell>
          <cell r="C2652" t="str">
            <v>Unk</v>
          </cell>
          <cell r="D2652" t="str">
            <v>Last recorded substrate: Live Pine Tree</v>
          </cell>
          <cell r="E2652" t="str">
            <v>unmonitored</v>
          </cell>
          <cell r="F2652">
            <v>27.918999999949101</v>
          </cell>
          <cell r="G2652">
            <v>-81.698666999737497</v>
          </cell>
          <cell r="H2652" t="str">
            <v>67d0c4ce-f35c-42ee-8a28-124b659d0874</v>
          </cell>
          <cell r="I2652">
            <v>43682.641506898202</v>
          </cell>
          <cell r="J2652" t="str">
            <v>twu_dangermond</v>
          </cell>
          <cell r="K2652">
            <v>43991.884623877297</v>
          </cell>
          <cell r="L2652" t="str">
            <v>cbaileyAudubon</v>
          </cell>
          <cell r="M2652">
            <v>1</v>
          </cell>
          <cell r="N2652" t="str">
            <v>Unknown</v>
          </cell>
          <cell r="P2652" t="str">
            <v>0</v>
          </cell>
          <cell r="Q2652" t="str">
            <v>PO158</v>
          </cell>
          <cell r="R2652">
            <v>43304.732349641199</v>
          </cell>
          <cell r="S2652">
            <v>0</v>
          </cell>
          <cell r="T2652">
            <v>0</v>
          </cell>
          <cell r="U2652">
            <v>0</v>
          </cell>
          <cell r="V2652">
            <v>0</v>
          </cell>
          <cell r="W2652">
            <v>0</v>
          </cell>
          <cell r="X2652">
            <v>0</v>
          </cell>
          <cell r="Y2652">
            <v>0</v>
          </cell>
          <cell r="Z2652">
            <v>0</v>
          </cell>
          <cell r="AA2652">
            <v>0</v>
          </cell>
          <cell r="AB2652">
            <v>0</v>
          </cell>
          <cell r="AC2652">
            <v>0</v>
          </cell>
          <cell r="AD2652">
            <v>0</v>
          </cell>
          <cell r="AE2652">
            <v>0</v>
          </cell>
          <cell r="AF2652">
            <v>0</v>
          </cell>
          <cell r="AG2652">
            <v>44074.635158379599</v>
          </cell>
          <cell r="AH2652" t="str">
            <v>cbaileyAudubon</v>
          </cell>
          <cell r="AI2652">
            <v>44692.261450625003</v>
          </cell>
          <cell r="AJ2652" t="str">
            <v>cbaileyAudubon</v>
          </cell>
          <cell r="AK2652">
            <v>0</v>
          </cell>
          <cell r="AL2652">
            <v>0</v>
          </cell>
          <cell r="AM2652">
            <v>0</v>
          </cell>
          <cell r="AQ2652">
            <v>-81.698666999737497</v>
          </cell>
          <cell r="AR2652">
            <v>27.918999999949101</v>
          </cell>
        </row>
        <row r="2653">
          <cell r="A2653" t="str">
            <v>PO159</v>
          </cell>
          <cell r="B2653" t="str">
            <v>Polk</v>
          </cell>
          <cell r="C2653" t="str">
            <v>Unk</v>
          </cell>
          <cell r="D2653" t="str">
            <v>Last recorded substrate: Live Pine Tree</v>
          </cell>
          <cell r="E2653" t="str">
            <v>unmonitored</v>
          </cell>
          <cell r="F2653">
            <v>28.016333000184499</v>
          </cell>
          <cell r="G2653">
            <v>-81.753500000288398</v>
          </cell>
          <cell r="H2653" t="str">
            <v>b57b68b0-689c-4761-a56c-1be7790007ff</v>
          </cell>
          <cell r="I2653">
            <v>43682.641506898202</v>
          </cell>
          <cell r="J2653" t="str">
            <v>twu_dangermond</v>
          </cell>
          <cell r="K2653">
            <v>43991.884623877297</v>
          </cell>
          <cell r="L2653" t="str">
            <v>cbaileyAudubon</v>
          </cell>
          <cell r="M2653">
            <v>1</v>
          </cell>
          <cell r="N2653" t="str">
            <v>Unknown</v>
          </cell>
          <cell r="P2653" t="str">
            <v>0</v>
          </cell>
          <cell r="Q2653" t="str">
            <v>PO159</v>
          </cell>
          <cell r="R2653">
            <v>43304.732349641199</v>
          </cell>
          <cell r="S2653">
            <v>0</v>
          </cell>
          <cell r="T2653">
            <v>0</v>
          </cell>
          <cell r="U2653">
            <v>0</v>
          </cell>
          <cell r="V2653">
            <v>0</v>
          </cell>
          <cell r="W2653">
            <v>2</v>
          </cell>
          <cell r="X2653">
            <v>0</v>
          </cell>
          <cell r="Y2653">
            <v>1</v>
          </cell>
          <cell r="Z2653">
            <v>0</v>
          </cell>
          <cell r="AA2653">
            <v>1</v>
          </cell>
          <cell r="AB2653">
            <v>0</v>
          </cell>
          <cell r="AC2653">
            <v>0</v>
          </cell>
          <cell r="AD2653">
            <v>0</v>
          </cell>
          <cell r="AE2653">
            <v>0</v>
          </cell>
          <cell r="AF2653">
            <v>0</v>
          </cell>
          <cell r="AG2653">
            <v>44074.635158379599</v>
          </cell>
          <cell r="AH2653" t="str">
            <v>cbaileyAudubon</v>
          </cell>
          <cell r="AI2653">
            <v>44692.261453171297</v>
          </cell>
          <cell r="AJ2653" t="str">
            <v>cbaileyAudubon</v>
          </cell>
          <cell r="AK2653">
            <v>0</v>
          </cell>
          <cell r="AL2653">
            <v>0</v>
          </cell>
          <cell r="AM2653">
            <v>4</v>
          </cell>
          <cell r="AQ2653">
            <v>-81.753500000288398</v>
          </cell>
          <cell r="AR2653">
            <v>28.016333000184499</v>
          </cell>
        </row>
        <row r="2654">
          <cell r="A2654" t="str">
            <v>PO160</v>
          </cell>
          <cell r="B2654" t="str">
            <v>Polk</v>
          </cell>
          <cell r="C2654" t="str">
            <v>Unk</v>
          </cell>
          <cell r="D2654" t="str">
            <v>Last recorded substrate: Tree (A), Live Pine (FWC)</v>
          </cell>
          <cell r="E2654" t="str">
            <v>unmonitored</v>
          </cell>
          <cell r="F2654">
            <v>28.027000000069101</v>
          </cell>
          <cell r="G2654">
            <v>-81.903833000203804</v>
          </cell>
          <cell r="H2654" t="str">
            <v>da75068d-4be1-4dfe-a02c-751f44a86f8c</v>
          </cell>
          <cell r="I2654">
            <v>43682.641506898202</v>
          </cell>
          <cell r="J2654" t="str">
            <v>twu_dangermond</v>
          </cell>
          <cell r="K2654">
            <v>43991.884201770801</v>
          </cell>
          <cell r="L2654" t="str">
            <v>cbaileyAudubon</v>
          </cell>
          <cell r="M2654">
            <v>1</v>
          </cell>
          <cell r="N2654" t="str">
            <v>Unknown</v>
          </cell>
          <cell r="O2654" t="str">
            <v>2021 fledgling rescued on ground by nest at end of season, but RM didn't think nest was active, didn't monitor</v>
          </cell>
          <cell r="P2654" t="str">
            <v>0</v>
          </cell>
          <cell r="Q2654" t="str">
            <v>PO160</v>
          </cell>
          <cell r="R2654">
            <v>43304.732349641199</v>
          </cell>
          <cell r="S2654">
            <v>0</v>
          </cell>
          <cell r="T2654">
            <v>0</v>
          </cell>
          <cell r="U2654">
            <v>0</v>
          </cell>
          <cell r="V2654">
            <v>0</v>
          </cell>
          <cell r="W2654">
            <v>0</v>
          </cell>
          <cell r="X2654">
            <v>0</v>
          </cell>
          <cell r="Y2654">
            <v>0</v>
          </cell>
          <cell r="Z2654">
            <v>0</v>
          </cell>
          <cell r="AA2654">
            <v>1</v>
          </cell>
          <cell r="AB2654">
            <v>12</v>
          </cell>
          <cell r="AC2654">
            <v>27</v>
          </cell>
          <cell r="AD2654">
            <v>3</v>
          </cell>
          <cell r="AE2654">
            <v>3</v>
          </cell>
          <cell r="AF2654">
            <v>1</v>
          </cell>
          <cell r="AG2654">
            <v>44074.635158379599</v>
          </cell>
          <cell r="AH2654" t="str">
            <v>cbaileyAudubon</v>
          </cell>
          <cell r="AI2654">
            <v>44692.257544930602</v>
          </cell>
          <cell r="AJ2654" t="str">
            <v>cbaileyAudubon</v>
          </cell>
          <cell r="AK2654">
            <v>2</v>
          </cell>
          <cell r="AL2654">
            <v>0</v>
          </cell>
          <cell r="AM2654">
            <v>49</v>
          </cell>
          <cell r="AQ2654">
            <v>-81.903833000203804</v>
          </cell>
          <cell r="AR2654">
            <v>28.027000000069101</v>
          </cell>
        </row>
        <row r="2655">
          <cell r="A2655" t="str">
            <v>PO161</v>
          </cell>
          <cell r="B2655" t="str">
            <v>Polk</v>
          </cell>
          <cell r="C2655" t="str">
            <v>Unk</v>
          </cell>
          <cell r="D2655" t="str">
            <v>Last recorded substrate: G</v>
          </cell>
          <cell r="E2655" t="str">
            <v>unmonitored</v>
          </cell>
          <cell r="F2655">
            <v>28.096667000290299</v>
          </cell>
          <cell r="G2655">
            <v>-81.644999999848906</v>
          </cell>
          <cell r="H2655" t="str">
            <v>2d942527-1dc0-46d6-9c1e-9ca590f91903</v>
          </cell>
          <cell r="I2655">
            <v>43682.641506898202</v>
          </cell>
          <cell r="J2655" t="str">
            <v>twu_dangermond</v>
          </cell>
          <cell r="K2655">
            <v>43991.884623877297</v>
          </cell>
          <cell r="L2655" t="str">
            <v>cbaileyAudubon</v>
          </cell>
          <cell r="M2655">
            <v>1</v>
          </cell>
          <cell r="N2655" t="str">
            <v>Unknown</v>
          </cell>
          <cell r="P2655" t="str">
            <v>0</v>
          </cell>
          <cell r="Q2655" t="str">
            <v>PO161</v>
          </cell>
          <cell r="R2655">
            <v>43304.732349641199</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cell r="AF2655">
            <v>0</v>
          </cell>
          <cell r="AG2655">
            <v>44074.635158379599</v>
          </cell>
          <cell r="AH2655" t="str">
            <v>cbaileyAudubon</v>
          </cell>
          <cell r="AI2655">
            <v>44692.261455358799</v>
          </cell>
          <cell r="AJ2655" t="str">
            <v>cbaileyAudubon</v>
          </cell>
          <cell r="AK2655">
            <v>0</v>
          </cell>
          <cell r="AL2655">
            <v>0</v>
          </cell>
          <cell r="AM2655">
            <v>0</v>
          </cell>
          <cell r="AQ2655">
            <v>-81.644999999848906</v>
          </cell>
          <cell r="AR2655">
            <v>28.096667000290299</v>
          </cell>
        </row>
        <row r="2656">
          <cell r="A2656" t="str">
            <v>PO162</v>
          </cell>
          <cell r="B2656" t="str">
            <v>Polk</v>
          </cell>
          <cell r="C2656" t="str">
            <v>Unk</v>
          </cell>
          <cell r="D2656" t="str">
            <v>Last recorded substrate: Live Pine Tree</v>
          </cell>
          <cell r="E2656" t="str">
            <v>unmonitored</v>
          </cell>
          <cell r="F2656">
            <v>27.9481669997602</v>
          </cell>
          <cell r="G2656">
            <v>-81.635500000410701</v>
          </cell>
          <cell r="H2656" t="str">
            <v>e0ac8dc5-51e2-45c1-a54b-c3f2994706d6</v>
          </cell>
          <cell r="I2656">
            <v>43682.641506898202</v>
          </cell>
          <cell r="J2656" t="str">
            <v>twu_dangermond</v>
          </cell>
          <cell r="K2656">
            <v>43991.884623877297</v>
          </cell>
          <cell r="L2656" t="str">
            <v>cbaileyAudubon</v>
          </cell>
          <cell r="M2656">
            <v>1</v>
          </cell>
          <cell r="N2656" t="str">
            <v>Unknown</v>
          </cell>
          <cell r="P2656" t="str">
            <v>0</v>
          </cell>
          <cell r="Q2656" t="str">
            <v>PO162</v>
          </cell>
          <cell r="R2656">
            <v>43304.732349641199</v>
          </cell>
          <cell r="S2656">
            <v>0</v>
          </cell>
          <cell r="T2656">
            <v>0</v>
          </cell>
          <cell r="U2656">
            <v>0</v>
          </cell>
          <cell r="V2656">
            <v>0</v>
          </cell>
          <cell r="W2656">
            <v>0</v>
          </cell>
          <cell r="X2656">
            <v>0</v>
          </cell>
          <cell r="Y2656">
            <v>0</v>
          </cell>
          <cell r="Z2656">
            <v>0</v>
          </cell>
          <cell r="AA2656">
            <v>1</v>
          </cell>
          <cell r="AB2656">
            <v>0</v>
          </cell>
          <cell r="AC2656">
            <v>0</v>
          </cell>
          <cell r="AD2656">
            <v>0</v>
          </cell>
          <cell r="AE2656">
            <v>0</v>
          </cell>
          <cell r="AF2656">
            <v>0</v>
          </cell>
          <cell r="AG2656">
            <v>44074.635158379599</v>
          </cell>
          <cell r="AH2656" t="str">
            <v>cbaileyAudubon</v>
          </cell>
          <cell r="AI2656">
            <v>44692.261457546301</v>
          </cell>
          <cell r="AJ2656" t="str">
            <v>cbaileyAudubon</v>
          </cell>
          <cell r="AK2656">
            <v>0</v>
          </cell>
          <cell r="AL2656">
            <v>0</v>
          </cell>
          <cell r="AM2656">
            <v>1</v>
          </cell>
          <cell r="AQ2656">
            <v>-81.635500000410701</v>
          </cell>
          <cell r="AR2656">
            <v>27.9481669997602</v>
          </cell>
        </row>
        <row r="2657">
          <cell r="A2657" t="str">
            <v>PO163</v>
          </cell>
          <cell r="B2657" t="str">
            <v>Polk</v>
          </cell>
          <cell r="C2657" t="str">
            <v>Y</v>
          </cell>
          <cell r="D2657" t="str">
            <v>Last recorded substrate: Tree 42(A), Live Pine (FWC)</v>
          </cell>
          <cell r="E2657" t="str">
            <v>Audubon</v>
          </cell>
          <cell r="F2657">
            <v>27.953833000195001</v>
          </cell>
          <cell r="G2657">
            <v>-81.634833000413906</v>
          </cell>
          <cell r="H2657" t="str">
            <v>c3538c74-a065-4ca6-a5f2-a4e69e0c3d00</v>
          </cell>
          <cell r="I2657">
            <v>43682.641506898202</v>
          </cell>
          <cell r="J2657" t="str">
            <v>twu_dangermond</v>
          </cell>
          <cell r="K2657">
            <v>43991.884201770801</v>
          </cell>
          <cell r="L2657" t="str">
            <v>cbaileyAudubon</v>
          </cell>
          <cell r="M2657">
            <v>1</v>
          </cell>
          <cell r="N2657" t="str">
            <v>Occupied</v>
          </cell>
          <cell r="P2657" t="str">
            <v>0</v>
          </cell>
          <cell r="Q2657" t="str">
            <v>PO163</v>
          </cell>
          <cell r="R2657">
            <v>43304.732349641199</v>
          </cell>
          <cell r="S2657">
            <v>0</v>
          </cell>
          <cell r="T2657">
            <v>0</v>
          </cell>
          <cell r="U2657">
            <v>0</v>
          </cell>
          <cell r="V2657">
            <v>0</v>
          </cell>
          <cell r="W2657">
            <v>2</v>
          </cell>
          <cell r="X2657">
            <v>0</v>
          </cell>
          <cell r="Y2657">
            <v>0</v>
          </cell>
          <cell r="Z2657">
            <v>0</v>
          </cell>
          <cell r="AA2657">
            <v>0</v>
          </cell>
          <cell r="AB2657">
            <v>0</v>
          </cell>
          <cell r="AC2657">
            <v>0</v>
          </cell>
          <cell r="AD2657">
            <v>3</v>
          </cell>
          <cell r="AE2657">
            <v>13</v>
          </cell>
          <cell r="AF2657">
            <v>9</v>
          </cell>
          <cell r="AG2657">
            <v>44074.635158379599</v>
          </cell>
          <cell r="AH2657" t="str">
            <v>cbaileyAudubon</v>
          </cell>
          <cell r="AI2657">
            <v>44692.257546736102</v>
          </cell>
          <cell r="AJ2657" t="str">
            <v>cbaileyAudubon</v>
          </cell>
          <cell r="AK2657">
            <v>9</v>
          </cell>
          <cell r="AL2657">
            <v>7</v>
          </cell>
          <cell r="AM2657">
            <v>43</v>
          </cell>
          <cell r="AN2657">
            <v>7</v>
          </cell>
          <cell r="AO2657">
            <v>7</v>
          </cell>
          <cell r="AP2657">
            <v>7</v>
          </cell>
          <cell r="AQ2657">
            <v>-81.634833000413906</v>
          </cell>
          <cell r="AR2657">
            <v>27.953833000195001</v>
          </cell>
        </row>
        <row r="2658">
          <cell r="A2658" t="str">
            <v>PO164</v>
          </cell>
          <cell r="B2658" t="str">
            <v>Polk</v>
          </cell>
          <cell r="C2658" t="str">
            <v>Unk</v>
          </cell>
          <cell r="D2658" t="str">
            <v>Last known substrate: Live Tree</v>
          </cell>
          <cell r="E2658" t="str">
            <v>Audubon</v>
          </cell>
          <cell r="F2658">
            <v>27.832865000000002</v>
          </cell>
          <cell r="G2658">
            <v>-81.468945000000005</v>
          </cell>
          <cell r="H2658" t="str">
            <v>d69388d5-41a6-46e5-bdb8-76bb55baf342</v>
          </cell>
          <cell r="I2658">
            <v>0</v>
          </cell>
          <cell r="J2658" t="str">
            <v>sbreeding_audubon</v>
          </cell>
          <cell r="M2658">
            <v>1</v>
          </cell>
          <cell r="N2658" t="str">
            <v>Unknown</v>
          </cell>
          <cell r="O2658" t="str">
            <v>Jan 2022 Chuck Brown provided corrected coordinates. 11/2021 CHMI reports nest is here now, old location is gone</v>
          </cell>
          <cell r="P2658" t="str">
            <v>0</v>
          </cell>
          <cell r="Q2658" t="str">
            <v>PO164</v>
          </cell>
          <cell r="S2658">
            <v>0</v>
          </cell>
          <cell r="T2658">
            <v>0</v>
          </cell>
          <cell r="U2658">
            <v>0</v>
          </cell>
          <cell r="V2658">
            <v>0</v>
          </cell>
          <cell r="W2658">
            <v>0</v>
          </cell>
          <cell r="X2658">
            <v>0</v>
          </cell>
          <cell r="Y2658">
            <v>0</v>
          </cell>
          <cell r="Z2658">
            <v>0</v>
          </cell>
          <cell r="AA2658">
            <v>0</v>
          </cell>
          <cell r="AB2658">
            <v>0</v>
          </cell>
          <cell r="AC2658">
            <v>0</v>
          </cell>
          <cell r="AD2658">
            <v>0</v>
          </cell>
          <cell r="AE2658">
            <v>0</v>
          </cell>
          <cell r="AF2658">
            <v>0</v>
          </cell>
          <cell r="AG2658">
            <v>44527.688681342603</v>
          </cell>
          <cell r="AH2658" t="str">
            <v>sbreeding_audubon</v>
          </cell>
          <cell r="AI2658">
            <v>44692.264395011603</v>
          </cell>
          <cell r="AJ2658" t="str">
            <v>cbaileyAudubon</v>
          </cell>
          <cell r="AK2658">
            <v>0</v>
          </cell>
          <cell r="AL2658">
            <v>36</v>
          </cell>
          <cell r="AM2658">
            <v>36</v>
          </cell>
          <cell r="AO2658">
            <v>34</v>
          </cell>
          <cell r="AP2658">
            <v>36</v>
          </cell>
          <cell r="AQ2658">
            <v>-81.468939792806907</v>
          </cell>
          <cell r="AR2658">
            <v>27.832860719839999</v>
          </cell>
        </row>
        <row r="2659">
          <cell r="A2659" t="str">
            <v>PO164a</v>
          </cell>
          <cell r="B2659" t="str">
            <v>Polk</v>
          </cell>
          <cell r="C2659" t="str">
            <v>N</v>
          </cell>
          <cell r="D2659" t="str">
            <v>Last recorded substrate: Live Pine Tree</v>
          </cell>
          <cell r="E2659" t="str">
            <v>Audubon</v>
          </cell>
          <cell r="F2659">
            <v>27.832885999999998</v>
          </cell>
          <cell r="G2659">
            <v>-81.469272000000004</v>
          </cell>
          <cell r="H2659" t="str">
            <v>2c25867f-b839-4227-a747-03a5e44cb1fd</v>
          </cell>
          <cell r="I2659">
            <v>43682.641506898202</v>
          </cell>
          <cell r="J2659" t="str">
            <v>twu_dangermond</v>
          </cell>
          <cell r="K2659">
            <v>43991.884201770801</v>
          </cell>
          <cell r="L2659" t="str">
            <v>cbaileyAudubon</v>
          </cell>
          <cell r="M2659">
            <v>1</v>
          </cell>
          <cell r="N2659" t="str">
            <v>Destroyed</v>
          </cell>
          <cell r="O2659" t="str">
            <v>Dec 2021 Cheryl Millet confirms this is the true location of the old nest. Aug 2019 someone reports nest fell, Feb 2021 Chuck Brown reports finding the bottom half of the tree struck by lightning, no other suitable nest trees within the immediate area.</v>
          </cell>
          <cell r="P2659" t="str">
            <v>3</v>
          </cell>
          <cell r="Q2659" t="str">
            <v>PO164</v>
          </cell>
          <cell r="R2659">
            <v>43304.732349641199</v>
          </cell>
          <cell r="S2659">
            <v>0</v>
          </cell>
          <cell r="T2659">
            <v>0</v>
          </cell>
          <cell r="U2659">
            <v>0</v>
          </cell>
          <cell r="V2659">
            <v>0</v>
          </cell>
          <cell r="W2659">
            <v>0</v>
          </cell>
          <cell r="X2659">
            <v>0</v>
          </cell>
          <cell r="Y2659">
            <v>0</v>
          </cell>
          <cell r="Z2659">
            <v>0</v>
          </cell>
          <cell r="AA2659">
            <v>0</v>
          </cell>
          <cell r="AB2659">
            <v>0</v>
          </cell>
          <cell r="AC2659">
            <v>0</v>
          </cell>
          <cell r="AD2659">
            <v>0</v>
          </cell>
          <cell r="AE2659">
            <v>0</v>
          </cell>
          <cell r="AF2659">
            <v>1</v>
          </cell>
          <cell r="AG2659">
            <v>44074.635158379599</v>
          </cell>
          <cell r="AH2659" t="str">
            <v>cbaileyAudubon</v>
          </cell>
          <cell r="AI2659">
            <v>44692.261459537003</v>
          </cell>
          <cell r="AJ2659" t="str">
            <v>cbaileyAudubon</v>
          </cell>
          <cell r="AK2659">
            <v>1</v>
          </cell>
          <cell r="AL2659">
            <v>0</v>
          </cell>
          <cell r="AM2659">
            <v>2</v>
          </cell>
          <cell r="AQ2659">
            <v>-81.469270166926407</v>
          </cell>
          <cell r="AR2659">
            <v>27.832973122444098</v>
          </cell>
        </row>
        <row r="2660">
          <cell r="A2660" t="str">
            <v>PO165</v>
          </cell>
          <cell r="B2660" t="str">
            <v>Polk</v>
          </cell>
          <cell r="C2660" t="str">
            <v>Unk</v>
          </cell>
          <cell r="D2660" t="str">
            <v>Last recorded substrate: Live Pine Tree</v>
          </cell>
          <cell r="E2660" t="str">
            <v>unmonitored</v>
          </cell>
          <cell r="F2660">
            <v>28.039499999904201</v>
          </cell>
          <cell r="G2660">
            <v>-81.469999999748495</v>
          </cell>
          <cell r="H2660" t="str">
            <v>16c2fdcc-cb05-432a-a860-6cb2db27b43d</v>
          </cell>
          <cell r="I2660">
            <v>43682.641506898202</v>
          </cell>
          <cell r="J2660" t="str">
            <v>twu_dangermond</v>
          </cell>
          <cell r="K2660">
            <v>43991.884623877297</v>
          </cell>
          <cell r="L2660" t="str">
            <v>cbaileyAudubon</v>
          </cell>
          <cell r="M2660">
            <v>1</v>
          </cell>
          <cell r="N2660" t="str">
            <v>Unknown</v>
          </cell>
          <cell r="P2660" t="str">
            <v>0</v>
          </cell>
          <cell r="Q2660" t="str">
            <v>PO165</v>
          </cell>
          <cell r="R2660">
            <v>43304.732349641199</v>
          </cell>
          <cell r="S2660">
            <v>0</v>
          </cell>
          <cell r="T2660">
            <v>0</v>
          </cell>
          <cell r="U2660">
            <v>0</v>
          </cell>
          <cell r="V2660">
            <v>0</v>
          </cell>
          <cell r="W2660">
            <v>0</v>
          </cell>
          <cell r="X2660">
            <v>0</v>
          </cell>
          <cell r="Y2660">
            <v>0</v>
          </cell>
          <cell r="Z2660">
            <v>0</v>
          </cell>
          <cell r="AA2660">
            <v>0</v>
          </cell>
          <cell r="AB2660">
            <v>0</v>
          </cell>
          <cell r="AC2660">
            <v>0</v>
          </cell>
          <cell r="AD2660">
            <v>0</v>
          </cell>
          <cell r="AE2660">
            <v>0</v>
          </cell>
          <cell r="AF2660">
            <v>0</v>
          </cell>
          <cell r="AG2660">
            <v>44074.635158379599</v>
          </cell>
          <cell r="AH2660" t="str">
            <v>cbaileyAudubon</v>
          </cell>
          <cell r="AI2660">
            <v>44692.261461713002</v>
          </cell>
          <cell r="AJ2660" t="str">
            <v>cbaileyAudubon</v>
          </cell>
          <cell r="AK2660">
            <v>0</v>
          </cell>
          <cell r="AL2660">
            <v>0</v>
          </cell>
          <cell r="AM2660">
            <v>0</v>
          </cell>
          <cell r="AQ2660">
            <v>-81.469999999748495</v>
          </cell>
          <cell r="AR2660">
            <v>28.039499999904201</v>
          </cell>
        </row>
        <row r="2661">
          <cell r="A2661" t="str">
            <v>PO166</v>
          </cell>
          <cell r="B2661" t="str">
            <v>Polk</v>
          </cell>
          <cell r="C2661" t="str">
            <v>Unk</v>
          </cell>
          <cell r="D2661" t="str">
            <v>Last recorded substrate: Live Pine Tree</v>
          </cell>
          <cell r="E2661" t="str">
            <v>unmonitored</v>
          </cell>
          <cell r="F2661">
            <v>27.838333329895999</v>
          </cell>
          <cell r="G2661">
            <v>-81.253333330433705</v>
          </cell>
          <cell r="H2661" t="str">
            <v>83f2b257-a33a-476a-b684-56494eb39674</v>
          </cell>
          <cell r="I2661">
            <v>43682.641506898202</v>
          </cell>
          <cell r="J2661" t="str">
            <v>twu_dangermond</v>
          </cell>
          <cell r="K2661">
            <v>43991.884623877297</v>
          </cell>
          <cell r="L2661" t="str">
            <v>cbaileyAudubon</v>
          </cell>
          <cell r="M2661">
            <v>1</v>
          </cell>
          <cell r="N2661" t="str">
            <v>Unknown</v>
          </cell>
          <cell r="P2661" t="str">
            <v>0</v>
          </cell>
          <cell r="Q2661" t="str">
            <v>PO166</v>
          </cell>
          <cell r="R2661">
            <v>43304.732349641199</v>
          </cell>
          <cell r="S2661">
            <v>0</v>
          </cell>
          <cell r="T2661">
            <v>0</v>
          </cell>
          <cell r="U2661">
            <v>0</v>
          </cell>
          <cell r="V2661">
            <v>0</v>
          </cell>
          <cell r="W2661">
            <v>0</v>
          </cell>
          <cell r="X2661">
            <v>0</v>
          </cell>
          <cell r="Y2661">
            <v>0</v>
          </cell>
          <cell r="Z2661">
            <v>0</v>
          </cell>
          <cell r="AA2661">
            <v>0</v>
          </cell>
          <cell r="AB2661">
            <v>0</v>
          </cell>
          <cell r="AC2661">
            <v>0</v>
          </cell>
          <cell r="AD2661">
            <v>0</v>
          </cell>
          <cell r="AE2661">
            <v>0</v>
          </cell>
          <cell r="AF2661">
            <v>0</v>
          </cell>
          <cell r="AG2661">
            <v>44074.635158379599</v>
          </cell>
          <cell r="AH2661" t="str">
            <v>cbaileyAudubon</v>
          </cell>
          <cell r="AI2661">
            <v>44692.261463900497</v>
          </cell>
          <cell r="AJ2661" t="str">
            <v>cbaileyAudubon</v>
          </cell>
          <cell r="AK2661">
            <v>0</v>
          </cell>
          <cell r="AL2661">
            <v>0</v>
          </cell>
          <cell r="AM2661">
            <v>0</v>
          </cell>
          <cell r="AQ2661">
            <v>-81.253333330433705</v>
          </cell>
          <cell r="AR2661">
            <v>27.838333329895999</v>
          </cell>
        </row>
        <row r="2662">
          <cell r="A2662" t="str">
            <v>PO167</v>
          </cell>
          <cell r="B2662" t="str">
            <v>Polk</v>
          </cell>
          <cell r="C2662" t="str">
            <v>Y</v>
          </cell>
          <cell r="D2662" t="str">
            <v>Last known substrate: Live Tree</v>
          </cell>
          <cell r="E2662" t="str">
            <v>Audubon</v>
          </cell>
          <cell r="F2662">
            <v>28.012259</v>
          </cell>
          <cell r="G2662">
            <v>-81.628561000000005</v>
          </cell>
          <cell r="H2662" t="str">
            <v>58385c63-4a8a-4f14-b333-be95dcab572e</v>
          </cell>
          <cell r="I2662">
            <v>44566</v>
          </cell>
          <cell r="J2662" t="str">
            <v>sbreeding_audubon</v>
          </cell>
          <cell r="M2662">
            <v>1</v>
          </cell>
          <cell r="N2662" t="str">
            <v>Occupied</v>
          </cell>
          <cell r="O2662" t="str">
            <v>Pair historically nested on a disk on a Duke Energy pole on the west side of Hwy 27 but for the 2016 season they moved to this tree. after that, Duke got a permit to remove the disk nest</v>
          </cell>
          <cell r="P2662" t="str">
            <v>0</v>
          </cell>
          <cell r="Q2662" t="str">
            <v>PO167</v>
          </cell>
          <cell r="S2662">
            <v>0</v>
          </cell>
          <cell r="T2662">
            <v>0</v>
          </cell>
          <cell r="U2662">
            <v>0</v>
          </cell>
          <cell r="V2662">
            <v>0</v>
          </cell>
          <cell r="W2662">
            <v>0</v>
          </cell>
          <cell r="X2662">
            <v>0</v>
          </cell>
          <cell r="Y2662">
            <v>0</v>
          </cell>
          <cell r="Z2662">
            <v>0</v>
          </cell>
          <cell r="AA2662">
            <v>0</v>
          </cell>
          <cell r="AB2662">
            <v>45</v>
          </cell>
          <cell r="AC2662">
            <v>36</v>
          </cell>
          <cell r="AD2662">
            <v>14</v>
          </cell>
          <cell r="AE2662">
            <v>12</v>
          </cell>
          <cell r="AF2662">
            <v>10</v>
          </cell>
          <cell r="AG2662">
            <v>44566.768835798597</v>
          </cell>
          <cell r="AH2662" t="str">
            <v>sbreeding_audubon</v>
          </cell>
          <cell r="AI2662">
            <v>44692.264463946798</v>
          </cell>
          <cell r="AJ2662" t="str">
            <v>cbaileyAudubon</v>
          </cell>
          <cell r="AK2662">
            <v>17</v>
          </cell>
          <cell r="AL2662">
            <v>14</v>
          </cell>
          <cell r="AM2662">
            <v>148</v>
          </cell>
          <cell r="AO2662">
            <v>13</v>
          </cell>
          <cell r="AP2662">
            <v>14</v>
          </cell>
          <cell r="AQ2662">
            <v>-81.628571921648302</v>
          </cell>
          <cell r="AR2662">
            <v>28.012258161593799</v>
          </cell>
        </row>
        <row r="2663">
          <cell r="A2663" t="str">
            <v>PO167a</v>
          </cell>
          <cell r="B2663" t="str">
            <v>Polk</v>
          </cell>
          <cell r="C2663" t="str">
            <v>N</v>
          </cell>
          <cell r="D2663" t="str">
            <v>Last recorded substrate: Artificial Structure</v>
          </cell>
          <cell r="E2663" t="str">
            <v>Audubon</v>
          </cell>
          <cell r="F2663">
            <v>28.011166999763699</v>
          </cell>
          <cell r="G2663">
            <v>-81.631666999586102</v>
          </cell>
          <cell r="H2663" t="str">
            <v>c9788fe0-4791-47a3-99ff-b8cd8047ae61</v>
          </cell>
          <cell r="I2663">
            <v>43682.641506898202</v>
          </cell>
          <cell r="J2663" t="str">
            <v>twu_dangermond</v>
          </cell>
          <cell r="K2663">
            <v>43991.884201770801</v>
          </cell>
          <cell r="L2663" t="str">
            <v>cbaileyAudubon</v>
          </cell>
          <cell r="M2663">
            <v>1</v>
          </cell>
          <cell r="N2663" t="str">
            <v>Destroyed</v>
          </cell>
          <cell r="O2663" t="str">
            <v>Pair nested on disk on Duke Energy pole through the 2015 season but moved to tree nest across Hwy 27 for 2016 season. Duke got a permit to remove the disk after that</v>
          </cell>
          <cell r="P2663" t="str">
            <v>3</v>
          </cell>
          <cell r="Q2663" t="str">
            <v>PO167</v>
          </cell>
          <cell r="R2663">
            <v>43304.732349641199</v>
          </cell>
          <cell r="S2663">
            <v>0</v>
          </cell>
          <cell r="T2663">
            <v>0</v>
          </cell>
          <cell r="U2663">
            <v>0</v>
          </cell>
          <cell r="V2663">
            <v>0</v>
          </cell>
          <cell r="W2663">
            <v>0</v>
          </cell>
          <cell r="X2663">
            <v>0</v>
          </cell>
          <cell r="Y2663">
            <v>0</v>
          </cell>
          <cell r="Z2663">
            <v>0</v>
          </cell>
          <cell r="AA2663">
            <v>1</v>
          </cell>
          <cell r="AB2663">
            <v>0</v>
          </cell>
          <cell r="AC2663">
            <v>0</v>
          </cell>
          <cell r="AD2663">
            <v>0</v>
          </cell>
          <cell r="AE2663">
            <v>0</v>
          </cell>
          <cell r="AF2663">
            <v>0</v>
          </cell>
          <cell r="AG2663">
            <v>44074.635158379599</v>
          </cell>
          <cell r="AH2663" t="str">
            <v>cbaileyAudubon</v>
          </cell>
          <cell r="AI2663">
            <v>44692.257549282403</v>
          </cell>
          <cell r="AJ2663" t="str">
            <v>cbaileyAudubon</v>
          </cell>
          <cell r="AK2663">
            <v>0</v>
          </cell>
          <cell r="AL2663">
            <v>0</v>
          </cell>
          <cell r="AM2663">
            <v>1</v>
          </cell>
          <cell r="AQ2663">
            <v>-81.631666999586102</v>
          </cell>
          <cell r="AR2663">
            <v>28.011166999763699</v>
          </cell>
        </row>
        <row r="2664">
          <cell r="A2664" t="str">
            <v>PO168</v>
          </cell>
          <cell r="B2664" t="str">
            <v>Polk</v>
          </cell>
          <cell r="C2664" t="str">
            <v>Unk</v>
          </cell>
          <cell r="D2664" t="str">
            <v>Last recorded substrate: Artificial</v>
          </cell>
          <cell r="E2664" t="str">
            <v>unmonitored</v>
          </cell>
          <cell r="F2664">
            <v>27.928832999707801</v>
          </cell>
          <cell r="G2664">
            <v>-81.890166999855097</v>
          </cell>
          <cell r="H2664" t="str">
            <v>888e528d-4c88-43bc-af06-95b201adea84</v>
          </cell>
          <cell r="I2664">
            <v>43682.641506898202</v>
          </cell>
          <cell r="J2664" t="str">
            <v>twu_dangermond</v>
          </cell>
          <cell r="K2664">
            <v>43991.884623877297</v>
          </cell>
          <cell r="L2664" t="str">
            <v>cbaileyAudubon</v>
          </cell>
          <cell r="M2664">
            <v>1</v>
          </cell>
          <cell r="N2664" t="str">
            <v>Unknown</v>
          </cell>
          <cell r="P2664" t="str">
            <v>0</v>
          </cell>
          <cell r="Q2664" t="str">
            <v>PO168</v>
          </cell>
          <cell r="R2664">
            <v>43304.732349641199</v>
          </cell>
          <cell r="S2664">
            <v>0</v>
          </cell>
          <cell r="T2664">
            <v>0</v>
          </cell>
          <cell r="U2664">
            <v>0</v>
          </cell>
          <cell r="V2664">
            <v>0</v>
          </cell>
          <cell r="W2664">
            <v>0</v>
          </cell>
          <cell r="X2664">
            <v>0</v>
          </cell>
          <cell r="Y2664">
            <v>0</v>
          </cell>
          <cell r="Z2664">
            <v>0</v>
          </cell>
          <cell r="AA2664">
            <v>0</v>
          </cell>
          <cell r="AB2664">
            <v>0</v>
          </cell>
          <cell r="AC2664">
            <v>0</v>
          </cell>
          <cell r="AD2664">
            <v>0</v>
          </cell>
          <cell r="AE2664">
            <v>0</v>
          </cell>
          <cell r="AF2664">
            <v>0</v>
          </cell>
          <cell r="AG2664">
            <v>44074.635158379599</v>
          </cell>
          <cell r="AH2664" t="str">
            <v>cbaileyAudubon</v>
          </cell>
          <cell r="AI2664">
            <v>44692.2614657292</v>
          </cell>
          <cell r="AJ2664" t="str">
            <v>cbaileyAudubon</v>
          </cell>
          <cell r="AK2664">
            <v>0</v>
          </cell>
          <cell r="AL2664">
            <v>0</v>
          </cell>
          <cell r="AM2664">
            <v>0</v>
          </cell>
          <cell r="AQ2664">
            <v>-81.890166999855097</v>
          </cell>
          <cell r="AR2664">
            <v>27.928832999707801</v>
          </cell>
        </row>
        <row r="2665">
          <cell r="A2665" t="str">
            <v>PO169</v>
          </cell>
          <cell r="B2665" t="str">
            <v>Polk</v>
          </cell>
          <cell r="C2665" t="str">
            <v>Unk</v>
          </cell>
          <cell r="D2665" t="str">
            <v>Last recorded substrate: Live Pine' (A), Dead Oak (FWC)</v>
          </cell>
          <cell r="E2665" t="str">
            <v>unmonitored</v>
          </cell>
          <cell r="F2665">
            <v>27.988048100365798</v>
          </cell>
          <cell r="G2665">
            <v>-81.855805099951098</v>
          </cell>
          <cell r="H2665" t="str">
            <v>044182b6-2172-419e-a11b-4550119d3040</v>
          </cell>
          <cell r="I2665">
            <v>43682.641506898202</v>
          </cell>
          <cell r="J2665" t="str">
            <v>twu_dangermond</v>
          </cell>
          <cell r="K2665">
            <v>43991.884591006899</v>
          </cell>
          <cell r="L2665" t="str">
            <v>cbaileyAudubon</v>
          </cell>
          <cell r="M2665">
            <v>1</v>
          </cell>
          <cell r="N2665" t="str">
            <v>Unknown</v>
          </cell>
          <cell r="P2665" t="str">
            <v>0</v>
          </cell>
          <cell r="Q2665" t="str">
            <v>PO169</v>
          </cell>
          <cell r="R2665">
            <v>43304.732349641199</v>
          </cell>
          <cell r="S2665">
            <v>0</v>
          </cell>
          <cell r="T2665">
            <v>0</v>
          </cell>
          <cell r="U2665">
            <v>0</v>
          </cell>
          <cell r="V2665">
            <v>17</v>
          </cell>
          <cell r="W2665">
            <v>24</v>
          </cell>
          <cell r="X2665">
            <v>2</v>
          </cell>
          <cell r="Y2665">
            <v>0</v>
          </cell>
          <cell r="Z2665">
            <v>0</v>
          </cell>
          <cell r="AA2665">
            <v>1</v>
          </cell>
          <cell r="AB2665">
            <v>16</v>
          </cell>
          <cell r="AC2665">
            <v>21</v>
          </cell>
          <cell r="AD2665">
            <v>13</v>
          </cell>
          <cell r="AE2665">
            <v>1</v>
          </cell>
          <cell r="AF2665">
            <v>0</v>
          </cell>
          <cell r="AG2665">
            <v>44074.635158379599</v>
          </cell>
          <cell r="AH2665" t="str">
            <v>cbaileyAudubon</v>
          </cell>
          <cell r="AI2665">
            <v>44692.257551307899</v>
          </cell>
          <cell r="AJ2665" t="str">
            <v>cbaileyAudubon</v>
          </cell>
          <cell r="AK2665">
            <v>0</v>
          </cell>
          <cell r="AL2665">
            <v>0</v>
          </cell>
          <cell r="AM2665">
            <v>95</v>
          </cell>
          <cell r="AQ2665">
            <v>-81.855805099951098</v>
          </cell>
          <cell r="AR2665">
            <v>27.988048100365798</v>
          </cell>
        </row>
        <row r="2666">
          <cell r="A2666" t="str">
            <v>PO170</v>
          </cell>
          <cell r="B2666" t="str">
            <v>Polk</v>
          </cell>
          <cell r="C2666" t="str">
            <v>Unk</v>
          </cell>
          <cell r="D2666" t="str">
            <v>Last recorded substrate: G</v>
          </cell>
          <cell r="E2666" t="str">
            <v>unmonitored</v>
          </cell>
          <cell r="F2666">
            <v>27.793999999805699</v>
          </cell>
          <cell r="G2666">
            <v>-81.397666999996005</v>
          </cell>
          <cell r="H2666" t="str">
            <v>4d3f150b-c2f6-49fd-80c6-aa35dd804d1e</v>
          </cell>
          <cell r="I2666">
            <v>43682.641506898202</v>
          </cell>
          <cell r="J2666" t="str">
            <v>twu_dangermond</v>
          </cell>
          <cell r="K2666">
            <v>43991.884623877297</v>
          </cell>
          <cell r="L2666" t="str">
            <v>cbaileyAudubon</v>
          </cell>
          <cell r="M2666">
            <v>1</v>
          </cell>
          <cell r="N2666" t="str">
            <v>Unknown</v>
          </cell>
          <cell r="P2666" t="str">
            <v>0</v>
          </cell>
          <cell r="Q2666" t="str">
            <v>PO170</v>
          </cell>
          <cell r="R2666">
            <v>43304.732349641199</v>
          </cell>
          <cell r="S2666">
            <v>0</v>
          </cell>
          <cell r="T2666">
            <v>0</v>
          </cell>
          <cell r="U2666">
            <v>0</v>
          </cell>
          <cell r="V2666">
            <v>0</v>
          </cell>
          <cell r="W2666">
            <v>0</v>
          </cell>
          <cell r="X2666">
            <v>0</v>
          </cell>
          <cell r="Y2666">
            <v>0</v>
          </cell>
          <cell r="Z2666">
            <v>0</v>
          </cell>
          <cell r="AA2666">
            <v>0</v>
          </cell>
          <cell r="AB2666">
            <v>0</v>
          </cell>
          <cell r="AC2666">
            <v>0</v>
          </cell>
          <cell r="AD2666">
            <v>0</v>
          </cell>
          <cell r="AE2666">
            <v>0</v>
          </cell>
          <cell r="AF2666">
            <v>0</v>
          </cell>
          <cell r="AG2666">
            <v>44074.635158379599</v>
          </cell>
          <cell r="AH2666" t="str">
            <v>cbaileyAudubon</v>
          </cell>
          <cell r="AI2666">
            <v>44692.261467546297</v>
          </cell>
          <cell r="AJ2666" t="str">
            <v>cbaileyAudubon</v>
          </cell>
          <cell r="AK2666">
            <v>0</v>
          </cell>
          <cell r="AL2666">
            <v>0</v>
          </cell>
          <cell r="AM2666">
            <v>0</v>
          </cell>
          <cell r="AQ2666">
            <v>-81.397666999996005</v>
          </cell>
          <cell r="AR2666">
            <v>27.793999999805699</v>
          </cell>
        </row>
        <row r="2667">
          <cell r="A2667" t="str">
            <v>PO171</v>
          </cell>
          <cell r="B2667" t="str">
            <v>Polk</v>
          </cell>
          <cell r="C2667" t="str">
            <v>Y</v>
          </cell>
          <cell r="D2667" t="str">
            <v>Last recorded substrate: Artificial Cell Tower</v>
          </cell>
          <cell r="E2667" t="str">
            <v>Audubon</v>
          </cell>
          <cell r="F2667">
            <v>27.823253000339498</v>
          </cell>
          <cell r="G2667">
            <v>-81.819856000009295</v>
          </cell>
          <cell r="H2667" t="str">
            <v>773a1f69-c26c-40de-80eb-920407542a81</v>
          </cell>
          <cell r="I2667">
            <v>43682.641506898202</v>
          </cell>
          <cell r="J2667" t="str">
            <v>twu_dangermond</v>
          </cell>
          <cell r="K2667">
            <v>43991.884678773102</v>
          </cell>
          <cell r="L2667" t="str">
            <v>cbaileyAudubon</v>
          </cell>
          <cell r="M2667">
            <v>1</v>
          </cell>
          <cell r="N2667" t="str">
            <v>Occupied</v>
          </cell>
          <cell r="O2667" t="str">
            <v>Pair moved from old tree location that fell to this tower in 2018. Melinda works at B&amp;R Profiles and is good contact for nest  863-521-8620</v>
          </cell>
          <cell r="P2667" t="str">
            <v>1</v>
          </cell>
          <cell r="Q2667" t="str">
            <v>PO981</v>
          </cell>
          <cell r="R2667">
            <v>43304.732349641199</v>
          </cell>
          <cell r="S2667">
            <v>0</v>
          </cell>
          <cell r="T2667">
            <v>0</v>
          </cell>
          <cell r="U2667">
            <v>0</v>
          </cell>
          <cell r="V2667">
            <v>0</v>
          </cell>
          <cell r="W2667">
            <v>0</v>
          </cell>
          <cell r="X2667">
            <v>0</v>
          </cell>
          <cell r="Y2667">
            <v>0</v>
          </cell>
          <cell r="Z2667">
            <v>0</v>
          </cell>
          <cell r="AA2667">
            <v>0</v>
          </cell>
          <cell r="AB2667">
            <v>0</v>
          </cell>
          <cell r="AC2667">
            <v>0</v>
          </cell>
          <cell r="AD2667">
            <v>16</v>
          </cell>
          <cell r="AE2667">
            <v>17</v>
          </cell>
          <cell r="AF2667">
            <v>22</v>
          </cell>
          <cell r="AG2667">
            <v>44074.635158379599</v>
          </cell>
          <cell r="AH2667" t="str">
            <v>cbaileyAudubon</v>
          </cell>
          <cell r="AI2667">
            <v>44692.262789838001</v>
          </cell>
          <cell r="AJ2667" t="str">
            <v>cbaileyAudubon</v>
          </cell>
          <cell r="AK2667">
            <v>42</v>
          </cell>
          <cell r="AL2667">
            <v>51</v>
          </cell>
          <cell r="AM2667">
            <v>148</v>
          </cell>
          <cell r="AO2667">
            <v>51</v>
          </cell>
          <cell r="AP2667">
            <v>51</v>
          </cell>
          <cell r="AQ2667">
            <v>-81.819856000009295</v>
          </cell>
          <cell r="AR2667">
            <v>27.823253000339498</v>
          </cell>
        </row>
        <row r="2668">
          <cell r="A2668" t="str">
            <v>PO171a</v>
          </cell>
          <cell r="B2668" t="str">
            <v>Polk</v>
          </cell>
          <cell r="C2668" t="str">
            <v>Unk</v>
          </cell>
          <cell r="D2668" t="str">
            <v>Last recorded substrate: Live Tree</v>
          </cell>
          <cell r="E2668" t="str">
            <v>unmonitored</v>
          </cell>
          <cell r="F2668">
            <v>27.821667000063599</v>
          </cell>
          <cell r="G2668">
            <v>-81.826667000442299</v>
          </cell>
          <cell r="H2668" t="str">
            <v>6dfd2859-4313-4052-834e-754322170ae1</v>
          </cell>
          <cell r="I2668">
            <v>43682.641506898202</v>
          </cell>
          <cell r="J2668" t="str">
            <v>twu_dangermond</v>
          </cell>
          <cell r="K2668">
            <v>43991.884201770801</v>
          </cell>
          <cell r="L2668" t="str">
            <v>cbaileyAudubon</v>
          </cell>
          <cell r="M2668">
            <v>1</v>
          </cell>
          <cell r="N2668" t="str">
            <v>Destroyed</v>
          </cell>
          <cell r="O2668" t="str">
            <v>RM reports this nest fell 5 years ago and nest moved across road to where PO981 was, reassigned this ID to that nest as a relo</v>
          </cell>
          <cell r="P2668" t="str">
            <v>3</v>
          </cell>
          <cell r="Q2668" t="str">
            <v>PO171</v>
          </cell>
          <cell r="R2668">
            <v>43304.732349641199</v>
          </cell>
          <cell r="S2668">
            <v>0</v>
          </cell>
          <cell r="T2668">
            <v>0</v>
          </cell>
          <cell r="U2668">
            <v>0</v>
          </cell>
          <cell r="V2668">
            <v>0</v>
          </cell>
          <cell r="W2668">
            <v>1</v>
          </cell>
          <cell r="X2668">
            <v>0</v>
          </cell>
          <cell r="Y2668">
            <v>0</v>
          </cell>
          <cell r="Z2668">
            <v>0</v>
          </cell>
          <cell r="AA2668">
            <v>0</v>
          </cell>
          <cell r="AB2668">
            <v>16</v>
          </cell>
          <cell r="AC2668">
            <v>21</v>
          </cell>
          <cell r="AD2668">
            <v>0</v>
          </cell>
          <cell r="AE2668">
            <v>0</v>
          </cell>
          <cell r="AF2668">
            <v>0</v>
          </cell>
          <cell r="AG2668">
            <v>44074.635158379599</v>
          </cell>
          <cell r="AH2668" t="str">
            <v>cbaileyAudubon</v>
          </cell>
          <cell r="AI2668">
            <v>44692.257553124997</v>
          </cell>
          <cell r="AJ2668" t="str">
            <v>cbaileyAudubon</v>
          </cell>
          <cell r="AK2668">
            <v>0</v>
          </cell>
          <cell r="AL2668">
            <v>0</v>
          </cell>
          <cell r="AM2668">
            <v>38</v>
          </cell>
          <cell r="AQ2668">
            <v>-81.826667000442299</v>
          </cell>
          <cell r="AR2668">
            <v>27.821667000063599</v>
          </cell>
        </row>
        <row r="2669">
          <cell r="A2669" t="str">
            <v>PO172</v>
          </cell>
          <cell r="B2669" t="str">
            <v>Polk</v>
          </cell>
          <cell r="C2669" t="str">
            <v>Unk</v>
          </cell>
          <cell r="D2669" t="str">
            <v>Last recorded substrate: Live Pine Tree</v>
          </cell>
          <cell r="E2669" t="str">
            <v>unmonitored</v>
          </cell>
          <cell r="F2669">
            <v>28.230166999947201</v>
          </cell>
          <cell r="G2669">
            <v>-81.558500000330596</v>
          </cell>
          <cell r="H2669" t="str">
            <v>e55e7e2e-2906-41d6-907e-e578849dfe0e</v>
          </cell>
          <cell r="I2669">
            <v>43682.641506898202</v>
          </cell>
          <cell r="J2669" t="str">
            <v>twu_dangermond</v>
          </cell>
          <cell r="K2669">
            <v>43991.884623877297</v>
          </cell>
          <cell r="L2669" t="str">
            <v>cbaileyAudubon</v>
          </cell>
          <cell r="M2669">
            <v>1</v>
          </cell>
          <cell r="N2669" t="str">
            <v>Unknown</v>
          </cell>
          <cell r="P2669" t="str">
            <v>0</v>
          </cell>
          <cell r="Q2669" t="str">
            <v>PO172</v>
          </cell>
          <cell r="R2669">
            <v>43304.732349641199</v>
          </cell>
          <cell r="S2669">
            <v>0</v>
          </cell>
          <cell r="T2669">
            <v>0</v>
          </cell>
          <cell r="U2669">
            <v>0</v>
          </cell>
          <cell r="V2669">
            <v>0</v>
          </cell>
          <cell r="W2669">
            <v>0</v>
          </cell>
          <cell r="X2669">
            <v>0</v>
          </cell>
          <cell r="Y2669">
            <v>0</v>
          </cell>
          <cell r="Z2669">
            <v>0</v>
          </cell>
          <cell r="AA2669">
            <v>1</v>
          </cell>
          <cell r="AB2669">
            <v>1</v>
          </cell>
          <cell r="AC2669">
            <v>0</v>
          </cell>
          <cell r="AD2669">
            <v>0</v>
          </cell>
          <cell r="AE2669">
            <v>0</v>
          </cell>
          <cell r="AF2669">
            <v>0</v>
          </cell>
          <cell r="AG2669">
            <v>44074.635158379599</v>
          </cell>
          <cell r="AH2669" t="str">
            <v>cbaileyAudubon</v>
          </cell>
          <cell r="AI2669">
            <v>44692.261469560202</v>
          </cell>
          <cell r="AJ2669" t="str">
            <v>cbaileyAudubon</v>
          </cell>
          <cell r="AK2669">
            <v>0</v>
          </cell>
          <cell r="AL2669">
            <v>0</v>
          </cell>
          <cell r="AM2669">
            <v>2</v>
          </cell>
          <cell r="AQ2669">
            <v>-81.558500000330596</v>
          </cell>
          <cell r="AR2669">
            <v>28.230166999947201</v>
          </cell>
        </row>
        <row r="2670">
          <cell r="A2670" t="str">
            <v>PO173</v>
          </cell>
          <cell r="B2670" t="str">
            <v>Polk</v>
          </cell>
          <cell r="C2670" t="str">
            <v>Unk</v>
          </cell>
          <cell r="D2670" t="str">
            <v>Last recorded substrate: G</v>
          </cell>
          <cell r="E2670" t="str">
            <v>unmonitored</v>
          </cell>
          <cell r="F2670">
            <v>28.177500000238101</v>
          </cell>
          <cell r="G2670">
            <v>-81.847667000382501</v>
          </cell>
          <cell r="H2670" t="str">
            <v>b155d693-8cbe-4b6d-8fbd-ae8a12f592e1</v>
          </cell>
          <cell r="I2670">
            <v>43682.641506898202</v>
          </cell>
          <cell r="J2670" t="str">
            <v>twu_dangermond</v>
          </cell>
          <cell r="K2670">
            <v>43991.884623877297</v>
          </cell>
          <cell r="L2670" t="str">
            <v>cbaileyAudubon</v>
          </cell>
          <cell r="M2670">
            <v>1</v>
          </cell>
          <cell r="N2670" t="str">
            <v>Unknown</v>
          </cell>
          <cell r="P2670" t="str">
            <v>0</v>
          </cell>
          <cell r="Q2670" t="str">
            <v>PO173</v>
          </cell>
          <cell r="R2670">
            <v>43304.732349641199</v>
          </cell>
          <cell r="S2670">
            <v>0</v>
          </cell>
          <cell r="T2670">
            <v>0</v>
          </cell>
          <cell r="U2670">
            <v>0</v>
          </cell>
          <cell r="V2670">
            <v>0</v>
          </cell>
          <cell r="W2670">
            <v>0</v>
          </cell>
          <cell r="X2670">
            <v>0</v>
          </cell>
          <cell r="Y2670">
            <v>0</v>
          </cell>
          <cell r="Z2670">
            <v>0</v>
          </cell>
          <cell r="AA2670">
            <v>0</v>
          </cell>
          <cell r="AB2670">
            <v>0</v>
          </cell>
          <cell r="AC2670">
            <v>0</v>
          </cell>
          <cell r="AD2670">
            <v>0</v>
          </cell>
          <cell r="AE2670">
            <v>0</v>
          </cell>
          <cell r="AF2670">
            <v>0</v>
          </cell>
          <cell r="AG2670">
            <v>44074.635158379599</v>
          </cell>
          <cell r="AH2670" t="str">
            <v>cbaileyAudubon</v>
          </cell>
          <cell r="AI2670">
            <v>44692.261471539401</v>
          </cell>
          <cell r="AJ2670" t="str">
            <v>cbaileyAudubon</v>
          </cell>
          <cell r="AK2670">
            <v>0</v>
          </cell>
          <cell r="AL2670">
            <v>0</v>
          </cell>
          <cell r="AM2670">
            <v>0</v>
          </cell>
          <cell r="AQ2670">
            <v>-81.847667000382501</v>
          </cell>
          <cell r="AR2670">
            <v>28.177500000238101</v>
          </cell>
        </row>
        <row r="2671">
          <cell r="A2671" t="str">
            <v>PO174</v>
          </cell>
          <cell r="B2671" t="str">
            <v>Polk</v>
          </cell>
          <cell r="C2671" t="str">
            <v>Unk</v>
          </cell>
          <cell r="D2671" t="str">
            <v>Last recorded substrate: G</v>
          </cell>
          <cell r="E2671" t="str">
            <v>unmonitored</v>
          </cell>
          <cell r="F2671">
            <v>27.901832999651599</v>
          </cell>
          <cell r="G2671">
            <v>-81.7178330000919</v>
          </cell>
          <cell r="H2671" t="str">
            <v>916d5bd5-d528-4d56-bf35-ae5cc3ad2df2</v>
          </cell>
          <cell r="I2671">
            <v>43682.641506898202</v>
          </cell>
          <cell r="J2671" t="str">
            <v>twu_dangermond</v>
          </cell>
          <cell r="K2671">
            <v>43991.884623877297</v>
          </cell>
          <cell r="L2671" t="str">
            <v>cbaileyAudubon</v>
          </cell>
          <cell r="M2671">
            <v>1</v>
          </cell>
          <cell r="N2671" t="str">
            <v>Unknown</v>
          </cell>
          <cell r="P2671" t="str">
            <v>0</v>
          </cell>
          <cell r="Q2671" t="str">
            <v>PO174</v>
          </cell>
          <cell r="R2671">
            <v>43304.732349641199</v>
          </cell>
          <cell r="S2671">
            <v>0</v>
          </cell>
          <cell r="T2671">
            <v>0</v>
          </cell>
          <cell r="U2671">
            <v>0</v>
          </cell>
          <cell r="V2671">
            <v>0</v>
          </cell>
          <cell r="W2671">
            <v>0</v>
          </cell>
          <cell r="X2671">
            <v>0</v>
          </cell>
          <cell r="Y2671">
            <v>0</v>
          </cell>
          <cell r="Z2671">
            <v>0</v>
          </cell>
          <cell r="AA2671">
            <v>0</v>
          </cell>
          <cell r="AB2671">
            <v>0</v>
          </cell>
          <cell r="AC2671">
            <v>0</v>
          </cell>
          <cell r="AD2671">
            <v>0</v>
          </cell>
          <cell r="AE2671">
            <v>0</v>
          </cell>
          <cell r="AF2671">
            <v>0</v>
          </cell>
          <cell r="AG2671">
            <v>44074.635158379599</v>
          </cell>
          <cell r="AH2671" t="str">
            <v>cbaileyAudubon</v>
          </cell>
          <cell r="AI2671">
            <v>44692.261473553197</v>
          </cell>
          <cell r="AJ2671" t="str">
            <v>cbaileyAudubon</v>
          </cell>
          <cell r="AK2671">
            <v>0</v>
          </cell>
          <cell r="AL2671">
            <v>0</v>
          </cell>
          <cell r="AM2671">
            <v>0</v>
          </cell>
          <cell r="AQ2671">
            <v>-81.7178330000919</v>
          </cell>
          <cell r="AR2671">
            <v>27.901832999651599</v>
          </cell>
        </row>
        <row r="2672">
          <cell r="A2672" t="str">
            <v>PO175</v>
          </cell>
          <cell r="B2672" t="str">
            <v>Polk</v>
          </cell>
          <cell r="C2672" t="str">
            <v>Unk</v>
          </cell>
          <cell r="D2672" t="str">
            <v>Last recorded substrate: G</v>
          </cell>
          <cell r="E2672" t="str">
            <v>unmonitored</v>
          </cell>
          <cell r="F2672">
            <v>28.061666999973198</v>
          </cell>
          <cell r="G2672">
            <v>-81.366832999808395</v>
          </cell>
          <cell r="H2672" t="str">
            <v>cfc57fc6-bd7b-464f-a55f-b0e9b36bbb1a</v>
          </cell>
          <cell r="I2672">
            <v>43682.641506898202</v>
          </cell>
          <cell r="J2672" t="str">
            <v>twu_dangermond</v>
          </cell>
          <cell r="K2672">
            <v>43991.884623877297</v>
          </cell>
          <cell r="L2672" t="str">
            <v>cbaileyAudubon</v>
          </cell>
          <cell r="M2672">
            <v>1</v>
          </cell>
          <cell r="N2672" t="str">
            <v>Unknown</v>
          </cell>
          <cell r="P2672" t="str">
            <v>0</v>
          </cell>
          <cell r="Q2672" t="str">
            <v>PO175</v>
          </cell>
          <cell r="R2672">
            <v>43304.732349641199</v>
          </cell>
          <cell r="S2672">
            <v>0</v>
          </cell>
          <cell r="T2672">
            <v>0</v>
          </cell>
          <cell r="U2672">
            <v>0</v>
          </cell>
          <cell r="V2672">
            <v>0</v>
          </cell>
          <cell r="W2672">
            <v>0</v>
          </cell>
          <cell r="X2672">
            <v>0</v>
          </cell>
          <cell r="Y2672">
            <v>0</v>
          </cell>
          <cell r="Z2672">
            <v>0</v>
          </cell>
          <cell r="AA2672">
            <v>0</v>
          </cell>
          <cell r="AB2672">
            <v>0</v>
          </cell>
          <cell r="AC2672">
            <v>0</v>
          </cell>
          <cell r="AD2672">
            <v>0</v>
          </cell>
          <cell r="AE2672">
            <v>0</v>
          </cell>
          <cell r="AF2672">
            <v>0</v>
          </cell>
          <cell r="AG2672">
            <v>44074.635158379599</v>
          </cell>
          <cell r="AH2672" t="str">
            <v>cbaileyAudubon</v>
          </cell>
          <cell r="AI2672">
            <v>44692.261475613399</v>
          </cell>
          <cell r="AJ2672" t="str">
            <v>cbaileyAudubon</v>
          </cell>
          <cell r="AK2672">
            <v>0</v>
          </cell>
          <cell r="AL2672">
            <v>0</v>
          </cell>
          <cell r="AM2672">
            <v>0</v>
          </cell>
          <cell r="AQ2672">
            <v>-81.366832999808395</v>
          </cell>
          <cell r="AR2672">
            <v>28.061666999973198</v>
          </cell>
        </row>
        <row r="2673">
          <cell r="A2673" t="str">
            <v>PO177</v>
          </cell>
          <cell r="B2673" t="str">
            <v>Polk</v>
          </cell>
          <cell r="C2673" t="str">
            <v>Unk</v>
          </cell>
          <cell r="D2673" t="str">
            <v>Last recorded substrate: G</v>
          </cell>
          <cell r="E2673" t="str">
            <v>unmonitored</v>
          </cell>
          <cell r="F2673">
            <v>28.020500000221599</v>
          </cell>
          <cell r="G2673">
            <v>-81.857832999992596</v>
          </cell>
          <cell r="H2673" t="str">
            <v>6ff96816-9f1e-4f07-9e92-b7f28d52d7eb</v>
          </cell>
          <cell r="I2673">
            <v>43682.641506898202</v>
          </cell>
          <cell r="J2673" t="str">
            <v>twu_dangermond</v>
          </cell>
          <cell r="K2673">
            <v>43991.884623877297</v>
          </cell>
          <cell r="L2673" t="str">
            <v>cbaileyAudubon</v>
          </cell>
          <cell r="M2673">
            <v>1</v>
          </cell>
          <cell r="N2673" t="str">
            <v>Unknown</v>
          </cell>
          <cell r="P2673" t="str">
            <v>0</v>
          </cell>
          <cell r="Q2673" t="str">
            <v>PO177</v>
          </cell>
          <cell r="R2673">
            <v>43304.732349641199</v>
          </cell>
          <cell r="S2673">
            <v>0</v>
          </cell>
          <cell r="T2673">
            <v>0</v>
          </cell>
          <cell r="U2673">
            <v>0</v>
          </cell>
          <cell r="V2673">
            <v>0</v>
          </cell>
          <cell r="W2673">
            <v>0</v>
          </cell>
          <cell r="X2673">
            <v>0</v>
          </cell>
          <cell r="Y2673">
            <v>0</v>
          </cell>
          <cell r="Z2673">
            <v>0</v>
          </cell>
          <cell r="AA2673">
            <v>0</v>
          </cell>
          <cell r="AB2673">
            <v>0</v>
          </cell>
          <cell r="AC2673">
            <v>0</v>
          </cell>
          <cell r="AD2673">
            <v>0</v>
          </cell>
          <cell r="AE2673">
            <v>0</v>
          </cell>
          <cell r="AF2673">
            <v>0</v>
          </cell>
          <cell r="AG2673">
            <v>44074.635158379599</v>
          </cell>
          <cell r="AH2673" t="str">
            <v>cbaileyAudubon</v>
          </cell>
          <cell r="AI2673">
            <v>44692.261477615699</v>
          </cell>
          <cell r="AJ2673" t="str">
            <v>cbaileyAudubon</v>
          </cell>
          <cell r="AK2673">
            <v>0</v>
          </cell>
          <cell r="AL2673">
            <v>0</v>
          </cell>
          <cell r="AM2673">
            <v>0</v>
          </cell>
          <cell r="AQ2673">
            <v>-81.857832999992596</v>
          </cell>
          <cell r="AR2673">
            <v>28.020500000221599</v>
          </cell>
        </row>
        <row r="2674">
          <cell r="A2674" t="str">
            <v>PO178</v>
          </cell>
          <cell r="B2674" t="str">
            <v>Polk</v>
          </cell>
          <cell r="C2674" t="str">
            <v>Unk</v>
          </cell>
          <cell r="D2674" t="str">
            <v>Last recorded substrate: Live Pine Tree</v>
          </cell>
          <cell r="E2674" t="str">
            <v>unmonitored</v>
          </cell>
          <cell r="F2674">
            <v>27.922999999843601</v>
          </cell>
          <cell r="G2674">
            <v>-81.430333329801201</v>
          </cell>
          <cell r="H2674" t="str">
            <v>cc17619a-688c-46e5-b1c9-54db60b04a95</v>
          </cell>
          <cell r="I2674">
            <v>43682.641506898202</v>
          </cell>
          <cell r="J2674" t="str">
            <v>twu_dangermond</v>
          </cell>
          <cell r="K2674">
            <v>43991.884623877297</v>
          </cell>
          <cell r="L2674" t="str">
            <v>cbaileyAudubon</v>
          </cell>
          <cell r="M2674">
            <v>1</v>
          </cell>
          <cell r="N2674" t="str">
            <v>Unknown</v>
          </cell>
          <cell r="P2674" t="str">
            <v>0</v>
          </cell>
          <cell r="Q2674" t="str">
            <v>PO178</v>
          </cell>
          <cell r="R2674">
            <v>43304.732349641199</v>
          </cell>
          <cell r="S2674">
            <v>0</v>
          </cell>
          <cell r="T2674">
            <v>0</v>
          </cell>
          <cell r="U2674">
            <v>0</v>
          </cell>
          <cell r="V2674">
            <v>0</v>
          </cell>
          <cell r="W2674">
            <v>0</v>
          </cell>
          <cell r="X2674">
            <v>0</v>
          </cell>
          <cell r="Y2674">
            <v>0</v>
          </cell>
          <cell r="Z2674">
            <v>0</v>
          </cell>
          <cell r="AA2674">
            <v>0</v>
          </cell>
          <cell r="AB2674">
            <v>0</v>
          </cell>
          <cell r="AC2674">
            <v>0</v>
          </cell>
          <cell r="AD2674">
            <v>0</v>
          </cell>
          <cell r="AE2674">
            <v>0</v>
          </cell>
          <cell r="AF2674">
            <v>0</v>
          </cell>
          <cell r="AG2674">
            <v>44074.635158379599</v>
          </cell>
          <cell r="AH2674" t="str">
            <v>cbaileyAudubon</v>
          </cell>
          <cell r="AI2674">
            <v>44692.2614795833</v>
          </cell>
          <cell r="AJ2674" t="str">
            <v>cbaileyAudubon</v>
          </cell>
          <cell r="AK2674">
            <v>0</v>
          </cell>
          <cell r="AL2674">
            <v>0</v>
          </cell>
          <cell r="AM2674">
            <v>0</v>
          </cell>
          <cell r="AQ2674">
            <v>-81.430333329801201</v>
          </cell>
          <cell r="AR2674">
            <v>27.922999999843601</v>
          </cell>
        </row>
        <row r="2675">
          <cell r="A2675" t="str">
            <v>PO179</v>
          </cell>
          <cell r="B2675" t="str">
            <v>Polk</v>
          </cell>
          <cell r="C2675" t="str">
            <v>Unk</v>
          </cell>
          <cell r="D2675" t="str">
            <v>Last recorded substrate: G</v>
          </cell>
          <cell r="E2675" t="str">
            <v>unmonitored</v>
          </cell>
          <cell r="F2675">
            <v>27.765333329690101</v>
          </cell>
          <cell r="G2675">
            <v>-81.478500000002299</v>
          </cell>
          <cell r="H2675" t="str">
            <v>a3d45c0e-d772-4f0e-aa7f-5c2a8408d04f</v>
          </cell>
          <cell r="I2675">
            <v>43682.641506898202</v>
          </cell>
          <cell r="J2675" t="str">
            <v>twu_dangermond</v>
          </cell>
          <cell r="K2675">
            <v>43991.884623877297</v>
          </cell>
          <cell r="L2675" t="str">
            <v>cbaileyAudubon</v>
          </cell>
          <cell r="M2675">
            <v>1</v>
          </cell>
          <cell r="N2675" t="str">
            <v>Unknown</v>
          </cell>
          <cell r="P2675" t="str">
            <v>0</v>
          </cell>
          <cell r="Q2675" t="str">
            <v>PO179</v>
          </cell>
          <cell r="R2675">
            <v>43304.732349641199</v>
          </cell>
          <cell r="S2675">
            <v>0</v>
          </cell>
          <cell r="T2675">
            <v>0</v>
          </cell>
          <cell r="U2675">
            <v>0</v>
          </cell>
          <cell r="V2675">
            <v>0</v>
          </cell>
          <cell r="W2675">
            <v>0</v>
          </cell>
          <cell r="X2675">
            <v>0</v>
          </cell>
          <cell r="Y2675">
            <v>0</v>
          </cell>
          <cell r="Z2675">
            <v>0</v>
          </cell>
          <cell r="AA2675">
            <v>0</v>
          </cell>
          <cell r="AB2675">
            <v>0</v>
          </cell>
          <cell r="AC2675">
            <v>0</v>
          </cell>
          <cell r="AD2675">
            <v>0</v>
          </cell>
          <cell r="AE2675">
            <v>0</v>
          </cell>
          <cell r="AF2675">
            <v>0</v>
          </cell>
          <cell r="AG2675">
            <v>44074.635158379599</v>
          </cell>
          <cell r="AH2675" t="str">
            <v>cbaileyAudubon</v>
          </cell>
          <cell r="AI2675">
            <v>44692.261481585701</v>
          </cell>
          <cell r="AJ2675" t="str">
            <v>cbaileyAudubon</v>
          </cell>
          <cell r="AK2675">
            <v>0</v>
          </cell>
          <cell r="AL2675">
            <v>0</v>
          </cell>
          <cell r="AM2675">
            <v>0</v>
          </cell>
          <cell r="AQ2675">
            <v>-81.478500000002299</v>
          </cell>
          <cell r="AR2675">
            <v>27.765333329690101</v>
          </cell>
        </row>
        <row r="2676">
          <cell r="A2676" t="str">
            <v>PO180</v>
          </cell>
          <cell r="B2676" t="str">
            <v>Polk</v>
          </cell>
          <cell r="C2676" t="str">
            <v>Unk</v>
          </cell>
          <cell r="D2676" t="str">
            <v>Last recorded substrate: Live Pine</v>
          </cell>
          <cell r="E2676" t="str">
            <v>unmonitored</v>
          </cell>
          <cell r="F2676">
            <v>28.0619999998877</v>
          </cell>
          <cell r="G2676">
            <v>-81.514332999880196</v>
          </cell>
          <cell r="H2676" t="str">
            <v>f1784b29-e31b-42a4-8d4e-c36bf60f4af2</v>
          </cell>
          <cell r="I2676">
            <v>43682.641506898202</v>
          </cell>
          <cell r="J2676" t="str">
            <v>twu_dangermond</v>
          </cell>
          <cell r="K2676">
            <v>43991.884591006899</v>
          </cell>
          <cell r="L2676" t="str">
            <v>cbaileyAudubon</v>
          </cell>
          <cell r="M2676">
            <v>1</v>
          </cell>
          <cell r="N2676" t="str">
            <v>Unknown</v>
          </cell>
          <cell r="P2676" t="str">
            <v>0</v>
          </cell>
          <cell r="Q2676" t="str">
            <v>PO180</v>
          </cell>
          <cell r="R2676">
            <v>43304.732349641199</v>
          </cell>
          <cell r="S2676">
            <v>0</v>
          </cell>
          <cell r="T2676">
            <v>0</v>
          </cell>
          <cell r="U2676">
            <v>0</v>
          </cell>
          <cell r="V2676">
            <v>0</v>
          </cell>
          <cell r="W2676">
            <v>0</v>
          </cell>
          <cell r="X2676">
            <v>0</v>
          </cell>
          <cell r="Y2676">
            <v>0</v>
          </cell>
          <cell r="Z2676">
            <v>0</v>
          </cell>
          <cell r="AA2676">
            <v>0</v>
          </cell>
          <cell r="AB2676">
            <v>8</v>
          </cell>
          <cell r="AC2676">
            <v>8</v>
          </cell>
          <cell r="AD2676">
            <v>4</v>
          </cell>
          <cell r="AE2676">
            <v>2</v>
          </cell>
          <cell r="AF2676">
            <v>0</v>
          </cell>
          <cell r="AG2676">
            <v>44074.635158379599</v>
          </cell>
          <cell r="AH2676" t="str">
            <v>cbaileyAudubon</v>
          </cell>
          <cell r="AI2676">
            <v>44692.257555138902</v>
          </cell>
          <cell r="AJ2676" t="str">
            <v>cbaileyAudubon</v>
          </cell>
          <cell r="AK2676">
            <v>0</v>
          </cell>
          <cell r="AL2676">
            <v>0</v>
          </cell>
          <cell r="AM2676">
            <v>22</v>
          </cell>
          <cell r="AQ2676">
            <v>-81.514332999880196</v>
          </cell>
          <cell r="AR2676">
            <v>28.0619999998877</v>
          </cell>
        </row>
        <row r="2677">
          <cell r="A2677" t="str">
            <v>PO181</v>
          </cell>
          <cell r="B2677" t="str">
            <v>Polk</v>
          </cell>
          <cell r="C2677" t="str">
            <v>Unk</v>
          </cell>
          <cell r="D2677" t="str">
            <v>Last recorded substrate: G</v>
          </cell>
          <cell r="E2677" t="str">
            <v>unmonitored</v>
          </cell>
          <cell r="F2677">
            <v>27.907832999776101</v>
          </cell>
          <cell r="G2677">
            <v>-81.8301670002826</v>
          </cell>
          <cell r="H2677" t="str">
            <v>173f995b-a44d-4846-9d0b-cfe8e50fd786</v>
          </cell>
          <cell r="I2677">
            <v>43682.641506898202</v>
          </cell>
          <cell r="J2677" t="str">
            <v>twu_dangermond</v>
          </cell>
          <cell r="K2677">
            <v>43991.884623877297</v>
          </cell>
          <cell r="L2677" t="str">
            <v>cbaileyAudubon</v>
          </cell>
          <cell r="M2677">
            <v>1</v>
          </cell>
          <cell r="N2677" t="str">
            <v>Unknown</v>
          </cell>
          <cell r="P2677" t="str">
            <v>0</v>
          </cell>
          <cell r="Q2677" t="str">
            <v>PO181</v>
          </cell>
          <cell r="R2677">
            <v>43304.732349641199</v>
          </cell>
          <cell r="S2677">
            <v>0</v>
          </cell>
          <cell r="T2677">
            <v>0</v>
          </cell>
          <cell r="U2677">
            <v>0</v>
          </cell>
          <cell r="V2677">
            <v>0</v>
          </cell>
          <cell r="W2677">
            <v>0</v>
          </cell>
          <cell r="X2677">
            <v>0</v>
          </cell>
          <cell r="Y2677">
            <v>0</v>
          </cell>
          <cell r="Z2677">
            <v>0</v>
          </cell>
          <cell r="AA2677">
            <v>0</v>
          </cell>
          <cell r="AB2677">
            <v>0</v>
          </cell>
          <cell r="AC2677">
            <v>0</v>
          </cell>
          <cell r="AD2677">
            <v>0</v>
          </cell>
          <cell r="AE2677">
            <v>0</v>
          </cell>
          <cell r="AF2677">
            <v>0</v>
          </cell>
          <cell r="AG2677">
            <v>44074.635158379599</v>
          </cell>
          <cell r="AH2677" t="str">
            <v>cbaileyAudubon</v>
          </cell>
          <cell r="AI2677">
            <v>44692.261484131901</v>
          </cell>
          <cell r="AJ2677" t="str">
            <v>cbaileyAudubon</v>
          </cell>
          <cell r="AK2677">
            <v>0</v>
          </cell>
          <cell r="AL2677">
            <v>0</v>
          </cell>
          <cell r="AM2677">
            <v>0</v>
          </cell>
          <cell r="AQ2677">
            <v>-81.8301670002826</v>
          </cell>
          <cell r="AR2677">
            <v>27.907832999776101</v>
          </cell>
        </row>
        <row r="2678">
          <cell r="A2678" t="str">
            <v>PO182</v>
          </cell>
          <cell r="B2678" t="str">
            <v>Polk</v>
          </cell>
          <cell r="C2678" t="str">
            <v>Y</v>
          </cell>
          <cell r="D2678" t="str">
            <v>Last recorded substrate: Live Pine Tree</v>
          </cell>
          <cell r="E2678" t="str">
            <v>Audubon</v>
          </cell>
          <cell r="F2678">
            <v>28.098499999748402</v>
          </cell>
          <cell r="G2678">
            <v>-81.665833000282802</v>
          </cell>
          <cell r="H2678" t="str">
            <v>7b52dd39-5937-4988-9759-f7eaba8dc12c</v>
          </cell>
          <cell r="I2678">
            <v>43682.641506898202</v>
          </cell>
          <cell r="J2678" t="str">
            <v>twu_dangermond</v>
          </cell>
          <cell r="K2678">
            <v>43991.884623877297</v>
          </cell>
          <cell r="L2678" t="str">
            <v>cbaileyAudubon</v>
          </cell>
          <cell r="M2678">
            <v>1</v>
          </cell>
          <cell r="N2678" t="str">
            <v>Occupied</v>
          </cell>
          <cell r="P2678" t="str">
            <v>0</v>
          </cell>
          <cell r="Q2678" t="str">
            <v>PO182</v>
          </cell>
          <cell r="R2678">
            <v>43304.732349641199</v>
          </cell>
          <cell r="S2678">
            <v>0</v>
          </cell>
          <cell r="T2678">
            <v>0</v>
          </cell>
          <cell r="U2678">
            <v>0</v>
          </cell>
          <cell r="V2678">
            <v>0</v>
          </cell>
          <cell r="W2678">
            <v>4</v>
          </cell>
          <cell r="X2678">
            <v>0</v>
          </cell>
          <cell r="Y2678">
            <v>0</v>
          </cell>
          <cell r="Z2678">
            <v>0</v>
          </cell>
          <cell r="AA2678">
            <v>0</v>
          </cell>
          <cell r="AB2678">
            <v>0</v>
          </cell>
          <cell r="AC2678">
            <v>1</v>
          </cell>
          <cell r="AD2678">
            <v>0</v>
          </cell>
          <cell r="AE2678">
            <v>0</v>
          </cell>
          <cell r="AF2678">
            <v>0</v>
          </cell>
          <cell r="AG2678">
            <v>44074.635158379599</v>
          </cell>
          <cell r="AH2678" t="str">
            <v>cbaileyAudubon</v>
          </cell>
          <cell r="AI2678">
            <v>44692.261486331001</v>
          </cell>
          <cell r="AJ2678" t="str">
            <v>cbaileyAudubon</v>
          </cell>
          <cell r="AK2678">
            <v>2</v>
          </cell>
          <cell r="AL2678">
            <v>0</v>
          </cell>
          <cell r="AM2678">
            <v>7</v>
          </cell>
          <cell r="AQ2678">
            <v>-81.665833000282802</v>
          </cell>
          <cell r="AR2678">
            <v>28.098499999748402</v>
          </cell>
        </row>
        <row r="2679">
          <cell r="A2679" t="str">
            <v>PO183</v>
          </cell>
          <cell r="B2679" t="str">
            <v>Polk</v>
          </cell>
          <cell r="C2679" t="str">
            <v>Unk</v>
          </cell>
          <cell r="D2679" t="str">
            <v>Last recorded substrate: G</v>
          </cell>
          <cell r="E2679" t="str">
            <v>unmonitored</v>
          </cell>
          <cell r="F2679">
            <v>28.358332999925199</v>
          </cell>
          <cell r="G2679">
            <v>-81.790000000163104</v>
          </cell>
          <cell r="H2679" t="str">
            <v>e60ae79a-8648-4234-857b-36803b4b878e</v>
          </cell>
          <cell r="I2679">
            <v>43682.641506898202</v>
          </cell>
          <cell r="J2679" t="str">
            <v>twu_dangermond</v>
          </cell>
          <cell r="K2679">
            <v>43991.884623877297</v>
          </cell>
          <cell r="L2679" t="str">
            <v>cbaileyAudubon</v>
          </cell>
          <cell r="M2679">
            <v>1</v>
          </cell>
          <cell r="N2679" t="str">
            <v>Unknown</v>
          </cell>
          <cell r="P2679" t="str">
            <v>0</v>
          </cell>
          <cell r="Q2679" t="str">
            <v>PO183</v>
          </cell>
          <cell r="R2679">
            <v>43304.732349641199</v>
          </cell>
          <cell r="S2679">
            <v>0</v>
          </cell>
          <cell r="T2679">
            <v>0</v>
          </cell>
          <cell r="U2679">
            <v>0</v>
          </cell>
          <cell r="V2679">
            <v>0</v>
          </cell>
          <cell r="W2679">
            <v>0</v>
          </cell>
          <cell r="X2679">
            <v>0</v>
          </cell>
          <cell r="Y2679">
            <v>0</v>
          </cell>
          <cell r="Z2679">
            <v>0</v>
          </cell>
          <cell r="AA2679">
            <v>0</v>
          </cell>
          <cell r="AB2679">
            <v>0</v>
          </cell>
          <cell r="AC2679">
            <v>0</v>
          </cell>
          <cell r="AD2679">
            <v>0</v>
          </cell>
          <cell r="AE2679">
            <v>0</v>
          </cell>
          <cell r="AF2679">
            <v>0</v>
          </cell>
          <cell r="AG2679">
            <v>44074.635158379599</v>
          </cell>
          <cell r="AH2679" t="str">
            <v>cbaileyAudubon</v>
          </cell>
          <cell r="AI2679">
            <v>44692.261488333301</v>
          </cell>
          <cell r="AJ2679" t="str">
            <v>cbaileyAudubon</v>
          </cell>
          <cell r="AK2679">
            <v>0</v>
          </cell>
          <cell r="AL2679">
            <v>0</v>
          </cell>
          <cell r="AM2679">
            <v>0</v>
          </cell>
          <cell r="AQ2679">
            <v>-81.790000000163104</v>
          </cell>
          <cell r="AR2679">
            <v>28.358332999925199</v>
          </cell>
        </row>
        <row r="2680">
          <cell r="A2680" t="str">
            <v>PO184</v>
          </cell>
          <cell r="B2680" t="str">
            <v>Polk</v>
          </cell>
          <cell r="C2680" t="str">
            <v>Unk</v>
          </cell>
          <cell r="D2680" t="str">
            <v>Last recorded substrate: Live Pine Tree</v>
          </cell>
          <cell r="E2680" t="str">
            <v>unmonitored</v>
          </cell>
          <cell r="F2680">
            <v>28.179999999789899</v>
          </cell>
          <cell r="G2680">
            <v>-81.588332999712193</v>
          </cell>
          <cell r="H2680" t="str">
            <v>960a9df8-7402-4f86-9acf-cec5cf64159c</v>
          </cell>
          <cell r="I2680">
            <v>43682.641506898202</v>
          </cell>
          <cell r="J2680" t="str">
            <v>twu_dangermond</v>
          </cell>
          <cell r="K2680">
            <v>43991.884623877297</v>
          </cell>
          <cell r="L2680" t="str">
            <v>cbaileyAudubon</v>
          </cell>
          <cell r="M2680">
            <v>1</v>
          </cell>
          <cell r="N2680" t="str">
            <v>Unknown</v>
          </cell>
          <cell r="P2680" t="str">
            <v>0</v>
          </cell>
          <cell r="Q2680" t="str">
            <v>PO184</v>
          </cell>
          <cell r="R2680">
            <v>43304.732349641199</v>
          </cell>
          <cell r="S2680">
            <v>0</v>
          </cell>
          <cell r="T2680">
            <v>0</v>
          </cell>
          <cell r="U2680">
            <v>0</v>
          </cell>
          <cell r="V2680">
            <v>0</v>
          </cell>
          <cell r="W2680">
            <v>0</v>
          </cell>
          <cell r="X2680">
            <v>0</v>
          </cell>
          <cell r="Y2680">
            <v>0</v>
          </cell>
          <cell r="Z2680">
            <v>0</v>
          </cell>
          <cell r="AA2680">
            <v>1</v>
          </cell>
          <cell r="AB2680">
            <v>0</v>
          </cell>
          <cell r="AC2680">
            <v>0</v>
          </cell>
          <cell r="AD2680">
            <v>0</v>
          </cell>
          <cell r="AE2680">
            <v>0</v>
          </cell>
          <cell r="AF2680">
            <v>0</v>
          </cell>
          <cell r="AG2680">
            <v>44074.635158379599</v>
          </cell>
          <cell r="AH2680" t="str">
            <v>cbaileyAudubon</v>
          </cell>
          <cell r="AI2680">
            <v>44692.261490324097</v>
          </cell>
          <cell r="AJ2680" t="str">
            <v>cbaileyAudubon</v>
          </cell>
          <cell r="AK2680">
            <v>0</v>
          </cell>
          <cell r="AL2680">
            <v>0</v>
          </cell>
          <cell r="AM2680">
            <v>1</v>
          </cell>
          <cell r="AQ2680">
            <v>-81.588332999712193</v>
          </cell>
          <cell r="AR2680">
            <v>28.179999999789899</v>
          </cell>
        </row>
        <row r="2681">
          <cell r="A2681" t="str">
            <v>PO185</v>
          </cell>
          <cell r="B2681" t="str">
            <v>Polk</v>
          </cell>
          <cell r="C2681" t="str">
            <v>Unk</v>
          </cell>
          <cell r="D2681" t="str">
            <v>Last recorded substrate: G</v>
          </cell>
          <cell r="E2681" t="str">
            <v>unmonitored</v>
          </cell>
          <cell r="F2681">
            <v>27.792000000039099</v>
          </cell>
          <cell r="G2681">
            <v>-81.405999999845207</v>
          </cell>
          <cell r="H2681" t="str">
            <v>98c31122-8439-4468-9c4b-5a7472e9c7d3</v>
          </cell>
          <cell r="I2681">
            <v>43682.641506898202</v>
          </cell>
          <cell r="J2681" t="str">
            <v>twu_dangermond</v>
          </cell>
          <cell r="K2681">
            <v>43991.884623877297</v>
          </cell>
          <cell r="L2681" t="str">
            <v>cbaileyAudubon</v>
          </cell>
          <cell r="M2681">
            <v>1</v>
          </cell>
          <cell r="N2681" t="str">
            <v>Unknown</v>
          </cell>
          <cell r="P2681" t="str">
            <v>0</v>
          </cell>
          <cell r="Q2681" t="str">
            <v>PO185</v>
          </cell>
          <cell r="R2681">
            <v>43304.732349641199</v>
          </cell>
          <cell r="S2681">
            <v>0</v>
          </cell>
          <cell r="T2681">
            <v>0</v>
          </cell>
          <cell r="U2681">
            <v>0</v>
          </cell>
          <cell r="V2681">
            <v>0</v>
          </cell>
          <cell r="W2681">
            <v>0</v>
          </cell>
          <cell r="X2681">
            <v>0</v>
          </cell>
          <cell r="Y2681">
            <v>0</v>
          </cell>
          <cell r="Z2681">
            <v>0</v>
          </cell>
          <cell r="AA2681">
            <v>0</v>
          </cell>
          <cell r="AB2681">
            <v>0</v>
          </cell>
          <cell r="AC2681">
            <v>0</v>
          </cell>
          <cell r="AD2681">
            <v>0</v>
          </cell>
          <cell r="AE2681">
            <v>0</v>
          </cell>
          <cell r="AF2681">
            <v>0</v>
          </cell>
          <cell r="AG2681">
            <v>44074.635158379599</v>
          </cell>
          <cell r="AH2681" t="str">
            <v>cbaileyAudubon</v>
          </cell>
          <cell r="AI2681">
            <v>44692.261492326397</v>
          </cell>
          <cell r="AJ2681" t="str">
            <v>cbaileyAudubon</v>
          </cell>
          <cell r="AK2681">
            <v>0</v>
          </cell>
          <cell r="AL2681">
            <v>0</v>
          </cell>
          <cell r="AM2681">
            <v>0</v>
          </cell>
          <cell r="AQ2681">
            <v>-81.405999999845207</v>
          </cell>
          <cell r="AR2681">
            <v>27.792000000039099</v>
          </cell>
        </row>
        <row r="2682">
          <cell r="A2682" t="str">
            <v>PO186</v>
          </cell>
          <cell r="B2682" t="str">
            <v>Polk</v>
          </cell>
          <cell r="C2682" t="str">
            <v>Unk</v>
          </cell>
          <cell r="D2682" t="str">
            <v>Last recorded substrate: G</v>
          </cell>
          <cell r="E2682" t="str">
            <v>unmonitored</v>
          </cell>
          <cell r="F2682">
            <v>27.9933330001362</v>
          </cell>
          <cell r="G2682">
            <v>-81.873332999927001</v>
          </cell>
          <cell r="H2682" t="str">
            <v>970e1cb2-35a8-47cf-bdbe-796f365cca80</v>
          </cell>
          <cell r="I2682">
            <v>43682.641506898202</v>
          </cell>
          <cell r="J2682" t="str">
            <v>twu_dangermond</v>
          </cell>
          <cell r="K2682">
            <v>43991.884623877297</v>
          </cell>
          <cell r="L2682" t="str">
            <v>cbaileyAudubon</v>
          </cell>
          <cell r="M2682">
            <v>1</v>
          </cell>
          <cell r="N2682" t="str">
            <v>Unknown</v>
          </cell>
          <cell r="P2682" t="str">
            <v>0</v>
          </cell>
          <cell r="Q2682" t="str">
            <v>PO186</v>
          </cell>
          <cell r="R2682">
            <v>43304.732349641199</v>
          </cell>
          <cell r="S2682">
            <v>0</v>
          </cell>
          <cell r="T2682">
            <v>0</v>
          </cell>
          <cell r="U2682">
            <v>0</v>
          </cell>
          <cell r="V2682">
            <v>0</v>
          </cell>
          <cell r="W2682">
            <v>0</v>
          </cell>
          <cell r="X2682">
            <v>0</v>
          </cell>
          <cell r="Y2682">
            <v>0</v>
          </cell>
          <cell r="Z2682">
            <v>0</v>
          </cell>
          <cell r="AA2682">
            <v>0</v>
          </cell>
          <cell r="AB2682">
            <v>0</v>
          </cell>
          <cell r="AC2682">
            <v>0</v>
          </cell>
          <cell r="AD2682">
            <v>0</v>
          </cell>
          <cell r="AE2682">
            <v>0</v>
          </cell>
          <cell r="AF2682">
            <v>0</v>
          </cell>
          <cell r="AG2682">
            <v>44074.635158379599</v>
          </cell>
          <cell r="AH2682" t="str">
            <v>cbaileyAudubon</v>
          </cell>
          <cell r="AI2682">
            <v>44692.261494328697</v>
          </cell>
          <cell r="AJ2682" t="str">
            <v>cbaileyAudubon</v>
          </cell>
          <cell r="AK2682">
            <v>0</v>
          </cell>
          <cell r="AL2682">
            <v>0</v>
          </cell>
          <cell r="AM2682">
            <v>0</v>
          </cell>
          <cell r="AQ2682">
            <v>-81.873332999927001</v>
          </cell>
          <cell r="AR2682">
            <v>27.9933330001362</v>
          </cell>
        </row>
        <row r="2683">
          <cell r="A2683" t="str">
            <v>PO187</v>
          </cell>
          <cell r="B2683" t="str">
            <v>Polk</v>
          </cell>
          <cell r="C2683" t="str">
            <v>Unk</v>
          </cell>
          <cell r="D2683" t="str">
            <v>Last recorded substrate: G</v>
          </cell>
          <cell r="E2683" t="str">
            <v>unmonitored</v>
          </cell>
          <cell r="F2683">
            <v>27.984999999818701</v>
          </cell>
          <cell r="G2683">
            <v>-81.853333000069597</v>
          </cell>
          <cell r="H2683" t="str">
            <v>15a2f8f9-c242-4c9e-90cc-96726b2f958a</v>
          </cell>
          <cell r="I2683">
            <v>43682.641506898202</v>
          </cell>
          <cell r="J2683" t="str">
            <v>twu_dangermond</v>
          </cell>
          <cell r="K2683">
            <v>43991.884623877297</v>
          </cell>
          <cell r="L2683" t="str">
            <v>cbaileyAudubon</v>
          </cell>
          <cell r="M2683">
            <v>1</v>
          </cell>
          <cell r="N2683" t="str">
            <v>Unknown</v>
          </cell>
          <cell r="P2683" t="str">
            <v>0</v>
          </cell>
          <cell r="Q2683" t="str">
            <v>PO187</v>
          </cell>
          <cell r="R2683">
            <v>43304.732349641199</v>
          </cell>
          <cell r="S2683">
            <v>0</v>
          </cell>
          <cell r="T2683">
            <v>0</v>
          </cell>
          <cell r="U2683">
            <v>0</v>
          </cell>
          <cell r="V2683">
            <v>0</v>
          </cell>
          <cell r="W2683">
            <v>0</v>
          </cell>
          <cell r="X2683">
            <v>0</v>
          </cell>
          <cell r="Y2683">
            <v>0</v>
          </cell>
          <cell r="Z2683">
            <v>0</v>
          </cell>
          <cell r="AA2683">
            <v>0</v>
          </cell>
          <cell r="AB2683">
            <v>0</v>
          </cell>
          <cell r="AC2683">
            <v>0</v>
          </cell>
          <cell r="AD2683">
            <v>0</v>
          </cell>
          <cell r="AE2683">
            <v>0</v>
          </cell>
          <cell r="AF2683">
            <v>0</v>
          </cell>
          <cell r="AG2683">
            <v>44074.635158379599</v>
          </cell>
          <cell r="AH2683" t="str">
            <v>cbaileyAudubon</v>
          </cell>
          <cell r="AI2683">
            <v>44692.261496516199</v>
          </cell>
          <cell r="AJ2683" t="str">
            <v>cbaileyAudubon</v>
          </cell>
          <cell r="AK2683">
            <v>0</v>
          </cell>
          <cell r="AL2683">
            <v>0</v>
          </cell>
          <cell r="AM2683">
            <v>0</v>
          </cell>
          <cell r="AQ2683">
            <v>-81.853333000069597</v>
          </cell>
          <cell r="AR2683">
            <v>27.984999999818701</v>
          </cell>
        </row>
        <row r="2684">
          <cell r="A2684" t="str">
            <v>PO188</v>
          </cell>
          <cell r="B2684" t="str">
            <v>Polk</v>
          </cell>
          <cell r="C2684" t="str">
            <v>Unk</v>
          </cell>
          <cell r="D2684" t="str">
            <v>Last recorded substrate: G</v>
          </cell>
          <cell r="E2684" t="str">
            <v>unmonitored</v>
          </cell>
          <cell r="F2684">
            <v>27.8730000003608</v>
          </cell>
          <cell r="G2684">
            <v>-81.432666669615699</v>
          </cell>
          <cell r="H2684" t="str">
            <v>6e25508e-3120-4678-9d17-832a3a3f0d59</v>
          </cell>
          <cell r="I2684">
            <v>43682.641506898202</v>
          </cell>
          <cell r="J2684" t="str">
            <v>twu_dangermond</v>
          </cell>
          <cell r="K2684">
            <v>43991.884623877297</v>
          </cell>
          <cell r="L2684" t="str">
            <v>cbaileyAudubon</v>
          </cell>
          <cell r="M2684">
            <v>1</v>
          </cell>
          <cell r="N2684" t="str">
            <v>Unknown</v>
          </cell>
          <cell r="P2684" t="str">
            <v>0</v>
          </cell>
          <cell r="Q2684" t="str">
            <v>PO188</v>
          </cell>
          <cell r="R2684">
            <v>43304.732349641199</v>
          </cell>
          <cell r="S2684">
            <v>0</v>
          </cell>
          <cell r="T2684">
            <v>0</v>
          </cell>
          <cell r="U2684">
            <v>0</v>
          </cell>
          <cell r="V2684">
            <v>0</v>
          </cell>
          <cell r="W2684">
            <v>0</v>
          </cell>
          <cell r="X2684">
            <v>0</v>
          </cell>
          <cell r="Y2684">
            <v>0</v>
          </cell>
          <cell r="Z2684">
            <v>0</v>
          </cell>
          <cell r="AA2684">
            <v>0</v>
          </cell>
          <cell r="AB2684">
            <v>0</v>
          </cell>
          <cell r="AC2684">
            <v>0</v>
          </cell>
          <cell r="AD2684">
            <v>0</v>
          </cell>
          <cell r="AE2684">
            <v>0</v>
          </cell>
          <cell r="AF2684">
            <v>0</v>
          </cell>
          <cell r="AG2684">
            <v>44074.635158379599</v>
          </cell>
          <cell r="AH2684" t="str">
            <v>cbaileyAudubon</v>
          </cell>
          <cell r="AI2684">
            <v>44692.261500381901</v>
          </cell>
          <cell r="AJ2684" t="str">
            <v>cbaileyAudubon</v>
          </cell>
          <cell r="AK2684">
            <v>0</v>
          </cell>
          <cell r="AL2684">
            <v>0</v>
          </cell>
          <cell r="AM2684">
            <v>0</v>
          </cell>
          <cell r="AQ2684">
            <v>-81.432666669615699</v>
          </cell>
          <cell r="AR2684">
            <v>27.8730000003608</v>
          </cell>
        </row>
        <row r="2685">
          <cell r="A2685" t="str">
            <v>PO189</v>
          </cell>
          <cell r="B2685" t="str">
            <v>Polk</v>
          </cell>
          <cell r="C2685" t="str">
            <v>Unk</v>
          </cell>
          <cell r="D2685" t="str">
            <v>Last recorded substrate: G</v>
          </cell>
          <cell r="E2685" t="str">
            <v>unmonitored</v>
          </cell>
          <cell r="F2685">
            <v>27.906167000080998</v>
          </cell>
          <cell r="G2685">
            <v>-81.700332999992</v>
          </cell>
          <cell r="H2685" t="str">
            <v>bbe2fd3f-3fe9-4fb5-a8d0-639523a1b495</v>
          </cell>
          <cell r="I2685">
            <v>43682.641506898202</v>
          </cell>
          <cell r="J2685" t="str">
            <v>twu_dangermond</v>
          </cell>
          <cell r="K2685">
            <v>43991.884623877297</v>
          </cell>
          <cell r="L2685" t="str">
            <v>cbaileyAudubon</v>
          </cell>
          <cell r="M2685">
            <v>1</v>
          </cell>
          <cell r="N2685" t="str">
            <v>Unknown</v>
          </cell>
          <cell r="P2685" t="str">
            <v>0</v>
          </cell>
          <cell r="Q2685" t="str">
            <v>PO189</v>
          </cell>
          <cell r="R2685">
            <v>43304.732349641199</v>
          </cell>
          <cell r="S2685">
            <v>0</v>
          </cell>
          <cell r="T2685">
            <v>0</v>
          </cell>
          <cell r="U2685">
            <v>0</v>
          </cell>
          <cell r="V2685">
            <v>0</v>
          </cell>
          <cell r="W2685">
            <v>0</v>
          </cell>
          <cell r="X2685">
            <v>0</v>
          </cell>
          <cell r="Y2685">
            <v>0</v>
          </cell>
          <cell r="Z2685">
            <v>0</v>
          </cell>
          <cell r="AA2685">
            <v>0</v>
          </cell>
          <cell r="AB2685">
            <v>0</v>
          </cell>
          <cell r="AC2685">
            <v>0</v>
          </cell>
          <cell r="AD2685">
            <v>0</v>
          </cell>
          <cell r="AE2685">
            <v>0</v>
          </cell>
          <cell r="AF2685">
            <v>0</v>
          </cell>
          <cell r="AG2685">
            <v>44074.635158379599</v>
          </cell>
          <cell r="AH2685" t="str">
            <v>cbaileyAudubon</v>
          </cell>
          <cell r="AI2685">
            <v>44692.261502743102</v>
          </cell>
          <cell r="AJ2685" t="str">
            <v>cbaileyAudubon</v>
          </cell>
          <cell r="AK2685">
            <v>0</v>
          </cell>
          <cell r="AL2685">
            <v>0</v>
          </cell>
          <cell r="AM2685">
            <v>0</v>
          </cell>
          <cell r="AQ2685">
            <v>-81.700332999992</v>
          </cell>
          <cell r="AR2685">
            <v>27.906167000080998</v>
          </cell>
        </row>
        <row r="2686">
          <cell r="A2686" t="str">
            <v>PO190</v>
          </cell>
          <cell r="B2686" t="str">
            <v>Polk</v>
          </cell>
          <cell r="C2686" t="str">
            <v>Y</v>
          </cell>
          <cell r="D2686" t="str">
            <v>Last recorded substrate: Tree 42(A), Live Pine (FWC)</v>
          </cell>
          <cell r="E2686" t="str">
            <v>Audubon</v>
          </cell>
          <cell r="F2686">
            <v>28.003167000300898</v>
          </cell>
          <cell r="G2686">
            <v>-81.916332999890102</v>
          </cell>
          <cell r="H2686" t="str">
            <v>6e748267-8abd-417d-84fa-5b8e9a2072d5</v>
          </cell>
          <cell r="I2686">
            <v>43682.641506898202</v>
          </cell>
          <cell r="J2686" t="str">
            <v>twu_dangermond</v>
          </cell>
          <cell r="K2686">
            <v>43991.884201770801</v>
          </cell>
          <cell r="L2686" t="str">
            <v>cbaileyAudubon</v>
          </cell>
          <cell r="M2686">
            <v>1</v>
          </cell>
          <cell r="N2686" t="str">
            <v>Occupied</v>
          </cell>
          <cell r="P2686" t="str">
            <v>0</v>
          </cell>
          <cell r="Q2686" t="str">
            <v>PO190</v>
          </cell>
          <cell r="R2686">
            <v>43304.732349641199</v>
          </cell>
          <cell r="S2686">
            <v>0</v>
          </cell>
          <cell r="T2686">
            <v>0</v>
          </cell>
          <cell r="U2686">
            <v>0</v>
          </cell>
          <cell r="V2686">
            <v>0</v>
          </cell>
          <cell r="W2686">
            <v>2</v>
          </cell>
          <cell r="X2686">
            <v>0</v>
          </cell>
          <cell r="Y2686">
            <v>0</v>
          </cell>
          <cell r="Z2686">
            <v>0</v>
          </cell>
          <cell r="AA2686">
            <v>7</v>
          </cell>
          <cell r="AB2686">
            <v>38</v>
          </cell>
          <cell r="AC2686">
            <v>24</v>
          </cell>
          <cell r="AD2686">
            <v>19</v>
          </cell>
          <cell r="AE2686">
            <v>19</v>
          </cell>
          <cell r="AF2686">
            <v>13</v>
          </cell>
          <cell r="AG2686">
            <v>44074.635158379599</v>
          </cell>
          <cell r="AH2686" t="str">
            <v>cbaileyAudubon</v>
          </cell>
          <cell r="AI2686">
            <v>44692.257556955999</v>
          </cell>
          <cell r="AJ2686" t="str">
            <v>cbaileyAudubon</v>
          </cell>
          <cell r="AK2686">
            <v>9</v>
          </cell>
          <cell r="AL2686">
            <v>0</v>
          </cell>
          <cell r="AM2686">
            <v>131</v>
          </cell>
          <cell r="AQ2686">
            <v>-81.916332999890102</v>
          </cell>
          <cell r="AR2686">
            <v>28.003167000300898</v>
          </cell>
        </row>
        <row r="2687">
          <cell r="A2687" t="str">
            <v>PO191</v>
          </cell>
          <cell r="B2687" t="str">
            <v>Polk</v>
          </cell>
          <cell r="C2687" t="str">
            <v>Unk</v>
          </cell>
          <cell r="D2687" t="str">
            <v>Last recorded substrate: Live Pine Tree</v>
          </cell>
          <cell r="E2687" t="str">
            <v>unmonitored</v>
          </cell>
          <cell r="F2687">
            <v>27.840499999807999</v>
          </cell>
          <cell r="G2687">
            <v>-81.680667000045403</v>
          </cell>
          <cell r="H2687" t="str">
            <v>7cd58065-fa0b-44e2-9235-2e04cd7ad54d</v>
          </cell>
          <cell r="I2687">
            <v>43682.641506898202</v>
          </cell>
          <cell r="J2687" t="str">
            <v>twu_dangermond</v>
          </cell>
          <cell r="K2687">
            <v>43991.884623877297</v>
          </cell>
          <cell r="L2687" t="str">
            <v>cbaileyAudubon</v>
          </cell>
          <cell r="M2687">
            <v>1</v>
          </cell>
          <cell r="N2687" t="str">
            <v>Unknown</v>
          </cell>
          <cell r="P2687" t="str">
            <v>0</v>
          </cell>
          <cell r="Q2687" t="str">
            <v>PO191</v>
          </cell>
          <cell r="R2687">
            <v>43304.732349641199</v>
          </cell>
          <cell r="S2687">
            <v>0</v>
          </cell>
          <cell r="T2687">
            <v>0</v>
          </cell>
          <cell r="U2687">
            <v>0</v>
          </cell>
          <cell r="V2687">
            <v>0</v>
          </cell>
          <cell r="W2687">
            <v>0</v>
          </cell>
          <cell r="X2687">
            <v>0</v>
          </cell>
          <cell r="Y2687">
            <v>0</v>
          </cell>
          <cell r="Z2687">
            <v>0</v>
          </cell>
          <cell r="AA2687">
            <v>0</v>
          </cell>
          <cell r="AB2687">
            <v>0</v>
          </cell>
          <cell r="AC2687">
            <v>0</v>
          </cell>
          <cell r="AD2687">
            <v>0</v>
          </cell>
          <cell r="AE2687">
            <v>0</v>
          </cell>
          <cell r="AF2687">
            <v>0</v>
          </cell>
          <cell r="AG2687">
            <v>44074.635158379599</v>
          </cell>
          <cell r="AH2687" t="str">
            <v>cbaileyAudubon</v>
          </cell>
          <cell r="AI2687">
            <v>44692.261504918999</v>
          </cell>
          <cell r="AJ2687" t="str">
            <v>cbaileyAudubon</v>
          </cell>
          <cell r="AK2687">
            <v>0</v>
          </cell>
          <cell r="AL2687">
            <v>0</v>
          </cell>
          <cell r="AM2687">
            <v>0</v>
          </cell>
          <cell r="AQ2687">
            <v>-81.680667000045403</v>
          </cell>
          <cell r="AR2687">
            <v>27.840499999807999</v>
          </cell>
        </row>
        <row r="2688">
          <cell r="A2688" t="str">
            <v>PO192</v>
          </cell>
          <cell r="B2688" t="str">
            <v>Polk</v>
          </cell>
          <cell r="C2688" t="str">
            <v>Unk</v>
          </cell>
          <cell r="D2688" t="str">
            <v>Last recorded substrate: G</v>
          </cell>
          <cell r="E2688" t="str">
            <v>unmonitored</v>
          </cell>
          <cell r="F2688">
            <v>27.87083333028</v>
          </cell>
          <cell r="G2688">
            <v>-81.327500000090197</v>
          </cell>
          <cell r="H2688" t="str">
            <v>561e26e7-6c54-4038-95cd-f884b4264413</v>
          </cell>
          <cell r="I2688">
            <v>43682.641506898202</v>
          </cell>
          <cell r="J2688" t="str">
            <v>twu_dangermond</v>
          </cell>
          <cell r="K2688">
            <v>43991.884623877297</v>
          </cell>
          <cell r="L2688" t="str">
            <v>cbaileyAudubon</v>
          </cell>
          <cell r="M2688">
            <v>1</v>
          </cell>
          <cell r="N2688" t="str">
            <v>Unknown</v>
          </cell>
          <cell r="P2688" t="str">
            <v>0</v>
          </cell>
          <cell r="Q2688" t="str">
            <v>PO192</v>
          </cell>
          <cell r="R2688">
            <v>43304.732349641199</v>
          </cell>
          <cell r="S2688">
            <v>0</v>
          </cell>
          <cell r="T2688">
            <v>0</v>
          </cell>
          <cell r="U2688">
            <v>0</v>
          </cell>
          <cell r="V2688">
            <v>0</v>
          </cell>
          <cell r="W2688">
            <v>0</v>
          </cell>
          <cell r="X2688">
            <v>0</v>
          </cell>
          <cell r="Y2688">
            <v>0</v>
          </cell>
          <cell r="Z2688">
            <v>0</v>
          </cell>
          <cell r="AA2688">
            <v>0</v>
          </cell>
          <cell r="AB2688">
            <v>0</v>
          </cell>
          <cell r="AC2688">
            <v>0</v>
          </cell>
          <cell r="AD2688">
            <v>0</v>
          </cell>
          <cell r="AE2688">
            <v>0</v>
          </cell>
          <cell r="AF2688">
            <v>0</v>
          </cell>
          <cell r="AG2688">
            <v>44074.635158379599</v>
          </cell>
          <cell r="AH2688" t="str">
            <v>cbaileyAudubon</v>
          </cell>
          <cell r="AI2688">
            <v>44692.261506770803</v>
          </cell>
          <cell r="AJ2688" t="str">
            <v>cbaileyAudubon</v>
          </cell>
          <cell r="AK2688">
            <v>0</v>
          </cell>
          <cell r="AL2688">
            <v>0</v>
          </cell>
          <cell r="AM2688">
            <v>0</v>
          </cell>
          <cell r="AQ2688">
            <v>-81.327500000090197</v>
          </cell>
          <cell r="AR2688">
            <v>27.87083333028</v>
          </cell>
        </row>
        <row r="2689">
          <cell r="A2689" t="str">
            <v>PO193</v>
          </cell>
          <cell r="B2689" t="str">
            <v>Polk</v>
          </cell>
          <cell r="C2689" t="str">
            <v>N</v>
          </cell>
          <cell r="D2689" t="str">
            <v>Last recorded substrate: Live Pine' (A), G (FWC)</v>
          </cell>
          <cell r="E2689" t="str">
            <v>Audubon</v>
          </cell>
          <cell r="F2689">
            <v>28.1141828997267</v>
          </cell>
          <cell r="G2689">
            <v>-81.821010500439399</v>
          </cell>
          <cell r="H2689" t="str">
            <v>1eeea499-3ed7-4d52-b5be-83f054442307</v>
          </cell>
          <cell r="I2689">
            <v>43682.641506898202</v>
          </cell>
          <cell r="J2689" t="str">
            <v>twu_dangermond</v>
          </cell>
          <cell r="K2689">
            <v>43991.884201770801</v>
          </cell>
          <cell r="L2689" t="str">
            <v>cbaileyAudubon</v>
          </cell>
          <cell r="M2689">
            <v>1</v>
          </cell>
          <cell r="N2689" t="str">
            <v>Occupied</v>
          </cell>
          <cell r="P2689" t="str">
            <v>0</v>
          </cell>
          <cell r="Q2689" t="str">
            <v>PO193</v>
          </cell>
          <cell r="R2689">
            <v>43304.732349641199</v>
          </cell>
          <cell r="S2689">
            <v>0</v>
          </cell>
          <cell r="T2689">
            <v>0</v>
          </cell>
          <cell r="U2689">
            <v>0</v>
          </cell>
          <cell r="V2689">
            <v>0</v>
          </cell>
          <cell r="W2689">
            <v>0</v>
          </cell>
          <cell r="X2689">
            <v>0</v>
          </cell>
          <cell r="Y2689">
            <v>0</v>
          </cell>
          <cell r="Z2689">
            <v>0</v>
          </cell>
          <cell r="AA2689">
            <v>0</v>
          </cell>
          <cell r="AB2689">
            <v>6</v>
          </cell>
          <cell r="AC2689">
            <v>12</v>
          </cell>
          <cell r="AD2689">
            <v>3</v>
          </cell>
          <cell r="AE2689">
            <v>5</v>
          </cell>
          <cell r="AF2689">
            <v>24</v>
          </cell>
          <cell r="AG2689">
            <v>44074.635158379599</v>
          </cell>
          <cell r="AH2689" t="str">
            <v>cbaileyAudubon</v>
          </cell>
          <cell r="AI2689">
            <v>44692.257558946803</v>
          </cell>
          <cell r="AJ2689" t="str">
            <v>cbaileyAudubon</v>
          </cell>
          <cell r="AK2689">
            <v>47</v>
          </cell>
          <cell r="AL2689">
            <v>63</v>
          </cell>
          <cell r="AM2689">
            <v>160</v>
          </cell>
          <cell r="AN2689">
            <v>61</v>
          </cell>
          <cell r="AO2689">
            <v>61</v>
          </cell>
          <cell r="AP2689">
            <v>62</v>
          </cell>
          <cell r="AQ2689">
            <v>-81.821010500439399</v>
          </cell>
          <cell r="AR2689">
            <v>28.1141828997267</v>
          </cell>
        </row>
        <row r="2690">
          <cell r="A2690" t="str">
            <v>PO194</v>
          </cell>
          <cell r="B2690" t="str">
            <v>Polk</v>
          </cell>
          <cell r="C2690" t="str">
            <v>Y</v>
          </cell>
          <cell r="D2690" t="str">
            <v>Last recorded substrate: Live Pine</v>
          </cell>
          <cell r="E2690" t="str">
            <v>Audubon</v>
          </cell>
          <cell r="F2690">
            <v>28.063832999778899</v>
          </cell>
          <cell r="G2690">
            <v>-81.706332999590003</v>
          </cell>
          <cell r="H2690" t="str">
            <v>ba54877f-e6a3-4a3e-b3a0-8891a579bc06</v>
          </cell>
          <cell r="I2690">
            <v>43682.641506898202</v>
          </cell>
          <cell r="J2690" t="str">
            <v>twu_dangermond</v>
          </cell>
          <cell r="K2690">
            <v>43991.884201770801</v>
          </cell>
          <cell r="L2690" t="str">
            <v>cbaileyAudubon</v>
          </cell>
          <cell r="M2690">
            <v>1</v>
          </cell>
          <cell r="N2690" t="str">
            <v>Occupied</v>
          </cell>
          <cell r="P2690" t="str">
            <v>0</v>
          </cell>
          <cell r="Q2690" t="str">
            <v>PO194</v>
          </cell>
          <cell r="R2690">
            <v>43304.732349641199</v>
          </cell>
          <cell r="S2690">
            <v>0</v>
          </cell>
          <cell r="T2690">
            <v>0</v>
          </cell>
          <cell r="U2690">
            <v>0</v>
          </cell>
          <cell r="V2690">
            <v>0</v>
          </cell>
          <cell r="W2690">
            <v>5</v>
          </cell>
          <cell r="X2690">
            <v>0</v>
          </cell>
          <cell r="Y2690">
            <v>0</v>
          </cell>
          <cell r="Z2690">
            <v>0</v>
          </cell>
          <cell r="AA2690">
            <v>1</v>
          </cell>
          <cell r="AB2690">
            <v>21</v>
          </cell>
          <cell r="AC2690">
            <v>32</v>
          </cell>
          <cell r="AD2690">
            <v>28</v>
          </cell>
          <cell r="AE2690">
            <v>36</v>
          </cell>
          <cell r="AF2690">
            <v>30</v>
          </cell>
          <cell r="AG2690">
            <v>44074.635158379599</v>
          </cell>
          <cell r="AH2690" t="str">
            <v>cbaileyAudubon</v>
          </cell>
          <cell r="AI2690">
            <v>44692.257560949103</v>
          </cell>
          <cell r="AJ2690" t="str">
            <v>cbaileyAudubon</v>
          </cell>
          <cell r="AK2690">
            <v>35</v>
          </cell>
          <cell r="AL2690">
            <v>33</v>
          </cell>
          <cell r="AM2690">
            <v>221</v>
          </cell>
          <cell r="AN2690">
            <v>33</v>
          </cell>
          <cell r="AO2690">
            <v>33</v>
          </cell>
          <cell r="AP2690">
            <v>33</v>
          </cell>
          <cell r="AQ2690">
            <v>-81.706332999590003</v>
          </cell>
          <cell r="AR2690">
            <v>28.063832999778899</v>
          </cell>
        </row>
        <row r="2691">
          <cell r="A2691" t="str">
            <v>PO195</v>
          </cell>
          <cell r="B2691" t="str">
            <v>Polk</v>
          </cell>
          <cell r="C2691" t="str">
            <v>Unk</v>
          </cell>
          <cell r="E2691" t="str">
            <v>unmonitored</v>
          </cell>
          <cell r="F2691">
            <v>27.916666669844201</v>
          </cell>
          <cell r="G2691">
            <v>-81.341166669683801</v>
          </cell>
          <cell r="H2691" t="str">
            <v>9f0979ff-6e88-45b6-82cb-d32e53a158c9</v>
          </cell>
          <cell r="I2691">
            <v>43682.641506898202</v>
          </cell>
          <cell r="J2691" t="str">
            <v>twu_dangermond</v>
          </cell>
          <cell r="K2691">
            <v>43991.884623877297</v>
          </cell>
          <cell r="L2691" t="str">
            <v>cbaileyAudubon</v>
          </cell>
          <cell r="M2691">
            <v>1</v>
          </cell>
          <cell r="N2691" t="str">
            <v>Unknown</v>
          </cell>
          <cell r="P2691" t="str">
            <v>0</v>
          </cell>
          <cell r="Q2691" t="str">
            <v>PO195</v>
          </cell>
          <cell r="R2691">
            <v>43304.732349641199</v>
          </cell>
          <cell r="S2691">
            <v>0</v>
          </cell>
          <cell r="T2691">
            <v>0</v>
          </cell>
          <cell r="U2691">
            <v>0</v>
          </cell>
          <cell r="V2691">
            <v>0</v>
          </cell>
          <cell r="W2691">
            <v>0</v>
          </cell>
          <cell r="X2691">
            <v>0</v>
          </cell>
          <cell r="Y2691">
            <v>0</v>
          </cell>
          <cell r="Z2691">
            <v>0</v>
          </cell>
          <cell r="AA2691">
            <v>0</v>
          </cell>
          <cell r="AB2691">
            <v>0</v>
          </cell>
          <cell r="AC2691">
            <v>0</v>
          </cell>
          <cell r="AD2691">
            <v>0</v>
          </cell>
          <cell r="AE2691">
            <v>0</v>
          </cell>
          <cell r="AF2691">
            <v>0</v>
          </cell>
          <cell r="AG2691">
            <v>44074.635158379599</v>
          </cell>
          <cell r="AH2691" t="str">
            <v>cbaileyAudubon</v>
          </cell>
          <cell r="AI2691">
            <v>44692.261508588002</v>
          </cell>
          <cell r="AJ2691" t="str">
            <v>cbaileyAudubon</v>
          </cell>
          <cell r="AK2691">
            <v>0</v>
          </cell>
          <cell r="AL2691">
            <v>0</v>
          </cell>
          <cell r="AM2691">
            <v>0</v>
          </cell>
          <cell r="AQ2691">
            <v>-81.341166669683801</v>
          </cell>
          <cell r="AR2691">
            <v>27.916666669844201</v>
          </cell>
        </row>
        <row r="2692">
          <cell r="A2692" t="str">
            <v>PO196</v>
          </cell>
          <cell r="B2692" t="str">
            <v>Polk</v>
          </cell>
          <cell r="C2692" t="str">
            <v>Unk</v>
          </cell>
          <cell r="D2692" t="str">
            <v>Last known substrate: Live Pine</v>
          </cell>
          <cell r="E2692" t="str">
            <v>unmonitored</v>
          </cell>
          <cell r="F2692">
            <v>28.138500000000001</v>
          </cell>
          <cell r="G2692">
            <v>-81.681167000000002</v>
          </cell>
          <cell r="H2692" t="str">
            <v>f568f429-c572-4e7a-b056-df8414c3c088</v>
          </cell>
          <cell r="I2692">
            <v>44088.166666666701</v>
          </cell>
          <cell r="J2692" t="str">
            <v>sbreeding_audubon</v>
          </cell>
          <cell r="M2692">
            <v>1</v>
          </cell>
          <cell r="N2692" t="str">
            <v>Unknown</v>
          </cell>
          <cell r="O2692" t="str">
            <v>eaglet rescued here Mar 2020, residents said sibling present but never learned outcome of that chick, said nest has been active for several year and</v>
          </cell>
          <cell r="P2692" t="str">
            <v>0</v>
          </cell>
          <cell r="Q2692" t="str">
            <v>PO196</v>
          </cell>
          <cell r="R2692">
            <v>44088.166666666701</v>
          </cell>
          <cell r="S2692">
            <v>0</v>
          </cell>
          <cell r="T2692">
            <v>0</v>
          </cell>
          <cell r="U2692">
            <v>0</v>
          </cell>
          <cell r="V2692">
            <v>0</v>
          </cell>
          <cell r="W2692">
            <v>0</v>
          </cell>
          <cell r="X2692">
            <v>0</v>
          </cell>
          <cell r="Y2692">
            <v>0</v>
          </cell>
          <cell r="Z2692">
            <v>0</v>
          </cell>
          <cell r="AA2692">
            <v>0</v>
          </cell>
          <cell r="AB2692">
            <v>0</v>
          </cell>
          <cell r="AC2692">
            <v>0</v>
          </cell>
          <cell r="AD2692">
            <v>0</v>
          </cell>
          <cell r="AE2692">
            <v>0</v>
          </cell>
          <cell r="AF2692">
            <v>1</v>
          </cell>
          <cell r="AG2692">
            <v>44089.028145879602</v>
          </cell>
          <cell r="AH2692" t="str">
            <v>sbreeding_audubon</v>
          </cell>
          <cell r="AI2692">
            <v>44692.263877719903</v>
          </cell>
          <cell r="AJ2692" t="str">
            <v>cbaileyAudubon</v>
          </cell>
          <cell r="AK2692">
            <v>1</v>
          </cell>
          <cell r="AL2692">
            <v>0</v>
          </cell>
          <cell r="AM2692">
            <v>2</v>
          </cell>
          <cell r="AQ2692">
            <v>-81.681216620866806</v>
          </cell>
          <cell r="AR2692">
            <v>28.138508282863899</v>
          </cell>
        </row>
        <row r="2693">
          <cell r="A2693" t="str">
            <v>PO197</v>
          </cell>
          <cell r="B2693" t="str">
            <v>Polk</v>
          </cell>
          <cell r="C2693" t="str">
            <v>Y</v>
          </cell>
          <cell r="D2693" t="str">
            <v>Last recorded substrate: Live Pine Tree</v>
          </cell>
          <cell r="E2693" t="str">
            <v>Audubon</v>
          </cell>
          <cell r="F2693">
            <v>27.722698000000001</v>
          </cell>
          <cell r="G2693">
            <v>-81.473989000000003</v>
          </cell>
          <cell r="H2693" t="str">
            <v>be7cd832-4b4e-46e8-914b-3307fb29e0dd</v>
          </cell>
          <cell r="I2693">
            <v>43682.641506898202</v>
          </cell>
          <cell r="J2693" t="str">
            <v>twu_dangermond</v>
          </cell>
          <cell r="K2693">
            <v>43991.884623877297</v>
          </cell>
          <cell r="L2693" t="str">
            <v>cbaileyAudubon</v>
          </cell>
          <cell r="M2693">
            <v>1</v>
          </cell>
          <cell r="N2693" t="str">
            <v>Occupied</v>
          </cell>
          <cell r="O2693" t="str">
            <v>2/18/21 Billi Wagner reports seeing this nest here with 2 large eaglets, moved the nest point from the historic location a few trees to the south</v>
          </cell>
          <cell r="P2693" t="str">
            <v>0</v>
          </cell>
          <cell r="Q2693" t="str">
            <v>PO197</v>
          </cell>
          <cell r="R2693">
            <v>43304.732349641199</v>
          </cell>
          <cell r="S2693">
            <v>0</v>
          </cell>
          <cell r="T2693">
            <v>0</v>
          </cell>
          <cell r="U2693">
            <v>0</v>
          </cell>
          <cell r="V2693">
            <v>0</v>
          </cell>
          <cell r="W2693">
            <v>0</v>
          </cell>
          <cell r="X2693">
            <v>0</v>
          </cell>
          <cell r="Y2693">
            <v>0</v>
          </cell>
          <cell r="Z2693">
            <v>0</v>
          </cell>
          <cell r="AA2693">
            <v>0</v>
          </cell>
          <cell r="AB2693">
            <v>0</v>
          </cell>
          <cell r="AC2693">
            <v>2</v>
          </cell>
          <cell r="AD2693">
            <v>0</v>
          </cell>
          <cell r="AE2693">
            <v>0</v>
          </cell>
          <cell r="AF2693">
            <v>0</v>
          </cell>
          <cell r="AG2693">
            <v>44074.635158379599</v>
          </cell>
          <cell r="AH2693" t="str">
            <v>cbaileyAudubon</v>
          </cell>
          <cell r="AI2693">
            <v>44692.261510636599</v>
          </cell>
          <cell r="AJ2693" t="str">
            <v>cbaileyAudubon</v>
          </cell>
          <cell r="AK2693">
            <v>7</v>
          </cell>
          <cell r="AL2693">
            <v>10</v>
          </cell>
          <cell r="AM2693">
            <v>19</v>
          </cell>
          <cell r="AO2693">
            <v>9</v>
          </cell>
          <cell r="AP2693">
            <v>9</v>
          </cell>
          <cell r="AQ2693">
            <v>-81.473987865250194</v>
          </cell>
          <cell r="AR2693">
            <v>27.722685968702201</v>
          </cell>
        </row>
        <row r="2694">
          <cell r="A2694" t="str">
            <v>PO198</v>
          </cell>
          <cell r="B2694" t="str">
            <v>Polk</v>
          </cell>
          <cell r="C2694" t="str">
            <v>Unk</v>
          </cell>
          <cell r="D2694" t="str">
            <v>Last recorded substrate: Live Pine</v>
          </cell>
          <cell r="E2694" t="str">
            <v>unmonitored</v>
          </cell>
          <cell r="F2694">
            <v>27.8633330002036</v>
          </cell>
          <cell r="G2694">
            <v>-82.015500000397694</v>
          </cell>
          <cell r="H2694" t="str">
            <v>049acb68-6666-4c6d-9a91-1c5afb30db63</v>
          </cell>
          <cell r="I2694">
            <v>43682.641506898202</v>
          </cell>
          <cell r="J2694" t="str">
            <v>twu_dangermond</v>
          </cell>
          <cell r="K2694">
            <v>43991.884591006899</v>
          </cell>
          <cell r="L2694" t="str">
            <v>cbaileyAudubon</v>
          </cell>
          <cell r="M2694">
            <v>1</v>
          </cell>
          <cell r="N2694" t="str">
            <v>Unknown</v>
          </cell>
          <cell r="O2694" t="str">
            <v>Nest abandoned in 2017, falling apart</v>
          </cell>
          <cell r="P2694" t="str">
            <v>0</v>
          </cell>
          <cell r="Q2694" t="str">
            <v>PO198</v>
          </cell>
          <cell r="R2694">
            <v>43304.732349641199</v>
          </cell>
          <cell r="S2694">
            <v>0</v>
          </cell>
          <cell r="T2694">
            <v>0</v>
          </cell>
          <cell r="U2694">
            <v>0</v>
          </cell>
          <cell r="V2694">
            <v>0</v>
          </cell>
          <cell r="W2694">
            <v>13</v>
          </cell>
          <cell r="X2694">
            <v>1</v>
          </cell>
          <cell r="Y2694">
            <v>0</v>
          </cell>
          <cell r="Z2694">
            <v>0</v>
          </cell>
          <cell r="AA2694">
            <v>2</v>
          </cell>
          <cell r="AB2694">
            <v>17</v>
          </cell>
          <cell r="AC2694">
            <v>5</v>
          </cell>
          <cell r="AD2694">
            <v>1</v>
          </cell>
          <cell r="AE2694">
            <v>0</v>
          </cell>
          <cell r="AF2694">
            <v>0</v>
          </cell>
          <cell r="AG2694">
            <v>44074.635158379599</v>
          </cell>
          <cell r="AH2694" t="str">
            <v>cbaileyAudubon</v>
          </cell>
          <cell r="AI2694">
            <v>44692.257562766201</v>
          </cell>
          <cell r="AJ2694" t="str">
            <v>cbaileyAudubon</v>
          </cell>
          <cell r="AK2694">
            <v>0</v>
          </cell>
          <cell r="AL2694">
            <v>0</v>
          </cell>
          <cell r="AM2694">
            <v>39</v>
          </cell>
          <cell r="AQ2694">
            <v>-82.015500000397694</v>
          </cell>
          <cell r="AR2694">
            <v>27.8633330002036</v>
          </cell>
        </row>
        <row r="2695">
          <cell r="A2695" t="str">
            <v>PO199</v>
          </cell>
          <cell r="B2695" t="str">
            <v>Polk</v>
          </cell>
          <cell r="C2695" t="str">
            <v>Unk</v>
          </cell>
          <cell r="D2695" t="str">
            <v>Last recorded substrate: Live Pine' (A), U (FWC)</v>
          </cell>
          <cell r="E2695" t="str">
            <v>unmonitored</v>
          </cell>
          <cell r="F2695">
            <v>27.991666669898098</v>
          </cell>
          <cell r="G2695">
            <v>-81.528166669878402</v>
          </cell>
          <cell r="H2695" t="str">
            <v>21c8ab23-4751-4f75-8e30-3a00d6110755</v>
          </cell>
          <cell r="I2695">
            <v>43682.641506898202</v>
          </cell>
          <cell r="J2695" t="str">
            <v>twu_dangermond</v>
          </cell>
          <cell r="K2695">
            <v>43991.884591006899</v>
          </cell>
          <cell r="L2695" t="str">
            <v>cbaileyAudubon</v>
          </cell>
          <cell r="M2695">
            <v>1</v>
          </cell>
          <cell r="N2695" t="str">
            <v>Unknown</v>
          </cell>
          <cell r="O2695" t="str">
            <v>2021 thick woods, can't see nest</v>
          </cell>
          <cell r="P2695" t="str">
            <v>0</v>
          </cell>
          <cell r="Q2695" t="str">
            <v>PO199</v>
          </cell>
          <cell r="R2695">
            <v>43304.732349641199</v>
          </cell>
          <cell r="S2695">
            <v>0</v>
          </cell>
          <cell r="T2695">
            <v>0</v>
          </cell>
          <cell r="U2695">
            <v>0</v>
          </cell>
          <cell r="V2695">
            <v>0</v>
          </cell>
          <cell r="W2695">
            <v>0</v>
          </cell>
          <cell r="X2695">
            <v>0</v>
          </cell>
          <cell r="Y2695">
            <v>0</v>
          </cell>
          <cell r="Z2695">
            <v>0</v>
          </cell>
          <cell r="AA2695">
            <v>1</v>
          </cell>
          <cell r="AB2695">
            <v>8</v>
          </cell>
          <cell r="AC2695">
            <v>4</v>
          </cell>
          <cell r="AD2695">
            <v>2</v>
          </cell>
          <cell r="AE2695">
            <v>2</v>
          </cell>
          <cell r="AF2695">
            <v>0</v>
          </cell>
          <cell r="AG2695">
            <v>44074.635158379599</v>
          </cell>
          <cell r="AH2695" t="str">
            <v>cbaileyAudubon</v>
          </cell>
          <cell r="AI2695">
            <v>44692.257564594896</v>
          </cell>
          <cell r="AJ2695" t="str">
            <v>cbaileyAudubon</v>
          </cell>
          <cell r="AK2695">
            <v>1</v>
          </cell>
          <cell r="AL2695">
            <v>0</v>
          </cell>
          <cell r="AM2695">
            <v>18</v>
          </cell>
          <cell r="AQ2695">
            <v>-81.528166669878402</v>
          </cell>
          <cell r="AR2695">
            <v>27.991666669898098</v>
          </cell>
        </row>
        <row r="2696">
          <cell r="A2696" t="str">
            <v>PO200</v>
          </cell>
          <cell r="B2696" t="str">
            <v>Polk</v>
          </cell>
          <cell r="C2696" t="str">
            <v>Unk</v>
          </cell>
          <cell r="D2696" t="str">
            <v>Last recorded substrate: Artificial 42(A), Power Transmission Pole (FWC)</v>
          </cell>
          <cell r="E2696" t="str">
            <v>unmonitored</v>
          </cell>
          <cell r="F2696">
            <v>27.9278329999044</v>
          </cell>
          <cell r="G2696">
            <v>-81.680499999640801</v>
          </cell>
          <cell r="H2696" t="str">
            <v>50e3572c-44d6-4d05-83b5-449eb560d813</v>
          </cell>
          <cell r="I2696">
            <v>43682.641506898202</v>
          </cell>
          <cell r="J2696" t="str">
            <v>twu_dangermond</v>
          </cell>
          <cell r="K2696">
            <v>43991.884591006899</v>
          </cell>
          <cell r="L2696" t="str">
            <v>cbaileyAudubon</v>
          </cell>
          <cell r="M2696">
            <v>1</v>
          </cell>
          <cell r="N2696" t="str">
            <v>Unknown</v>
          </cell>
          <cell r="P2696" t="str">
            <v>0</v>
          </cell>
          <cell r="Q2696" t="str">
            <v>PO200</v>
          </cell>
          <cell r="R2696">
            <v>43304.732349641199</v>
          </cell>
          <cell r="S2696">
            <v>0</v>
          </cell>
          <cell r="T2696">
            <v>0</v>
          </cell>
          <cell r="U2696">
            <v>0</v>
          </cell>
          <cell r="V2696">
            <v>0</v>
          </cell>
          <cell r="W2696">
            <v>2</v>
          </cell>
          <cell r="X2696">
            <v>0</v>
          </cell>
          <cell r="Y2696">
            <v>0</v>
          </cell>
          <cell r="Z2696">
            <v>0</v>
          </cell>
          <cell r="AA2696">
            <v>0</v>
          </cell>
          <cell r="AB2696">
            <v>0</v>
          </cell>
          <cell r="AC2696">
            <v>6</v>
          </cell>
          <cell r="AD2696">
            <v>5</v>
          </cell>
          <cell r="AE2696">
            <v>0</v>
          </cell>
          <cell r="AF2696">
            <v>0</v>
          </cell>
          <cell r="AG2696">
            <v>44074.635158379599</v>
          </cell>
          <cell r="AH2696" t="str">
            <v>cbaileyAudubon</v>
          </cell>
          <cell r="AI2696">
            <v>44692.257566689797</v>
          </cell>
          <cell r="AJ2696" t="str">
            <v>cbaileyAudubon</v>
          </cell>
          <cell r="AK2696">
            <v>0</v>
          </cell>
          <cell r="AL2696">
            <v>0</v>
          </cell>
          <cell r="AM2696">
            <v>13</v>
          </cell>
          <cell r="AQ2696">
            <v>-81.680499999640801</v>
          </cell>
          <cell r="AR2696">
            <v>27.9278329999044</v>
          </cell>
        </row>
        <row r="2697">
          <cell r="A2697" t="str">
            <v>PO201</v>
          </cell>
          <cell r="B2697" t="str">
            <v>Polk</v>
          </cell>
          <cell r="C2697" t="str">
            <v>Unk</v>
          </cell>
          <cell r="D2697" t="str">
            <v>Last recorded substrate: Live Pine Tree</v>
          </cell>
          <cell r="E2697" t="str">
            <v>unmonitored</v>
          </cell>
          <cell r="F2697">
            <v>27.9031666703215</v>
          </cell>
          <cell r="G2697">
            <v>-81.327999999682405</v>
          </cell>
          <cell r="H2697" t="str">
            <v>5f5649b8-2934-4c8e-bf4d-045fd7d5c58c</v>
          </cell>
          <cell r="I2697">
            <v>43682.641506898202</v>
          </cell>
          <cell r="J2697" t="str">
            <v>twu_dangermond</v>
          </cell>
          <cell r="K2697">
            <v>43991.884623877297</v>
          </cell>
          <cell r="L2697" t="str">
            <v>cbaileyAudubon</v>
          </cell>
          <cell r="M2697">
            <v>1</v>
          </cell>
          <cell r="N2697" t="str">
            <v>Unknown</v>
          </cell>
          <cell r="P2697" t="str">
            <v>0</v>
          </cell>
          <cell r="Q2697" t="str">
            <v>PO201</v>
          </cell>
          <cell r="R2697">
            <v>43304.732349641199</v>
          </cell>
          <cell r="S2697">
            <v>0</v>
          </cell>
          <cell r="T2697">
            <v>0</v>
          </cell>
          <cell r="U2697">
            <v>0</v>
          </cell>
          <cell r="V2697">
            <v>0</v>
          </cell>
          <cell r="W2697">
            <v>0</v>
          </cell>
          <cell r="X2697">
            <v>0</v>
          </cell>
          <cell r="Y2697">
            <v>0</v>
          </cell>
          <cell r="Z2697">
            <v>0</v>
          </cell>
          <cell r="AA2697">
            <v>0</v>
          </cell>
          <cell r="AB2697">
            <v>0</v>
          </cell>
          <cell r="AC2697">
            <v>0</v>
          </cell>
          <cell r="AD2697">
            <v>0</v>
          </cell>
          <cell r="AE2697">
            <v>0</v>
          </cell>
          <cell r="AF2697">
            <v>0</v>
          </cell>
          <cell r="AG2697">
            <v>44074.635158379599</v>
          </cell>
          <cell r="AH2697" t="str">
            <v>cbaileyAudubon</v>
          </cell>
          <cell r="AI2697">
            <v>44692.2615126042</v>
          </cell>
          <cell r="AJ2697" t="str">
            <v>cbaileyAudubon</v>
          </cell>
          <cell r="AK2697">
            <v>0</v>
          </cell>
          <cell r="AL2697">
            <v>0</v>
          </cell>
          <cell r="AM2697">
            <v>0</v>
          </cell>
          <cell r="AQ2697">
            <v>-81.327999999682405</v>
          </cell>
          <cell r="AR2697">
            <v>27.9031666703215</v>
          </cell>
        </row>
        <row r="2698">
          <cell r="A2698" t="str">
            <v>PO202</v>
          </cell>
          <cell r="B2698" t="str">
            <v>Polk</v>
          </cell>
          <cell r="C2698" t="str">
            <v>N</v>
          </cell>
          <cell r="D2698" t="str">
            <v>Last known substrate: Live Tree</v>
          </cell>
          <cell r="E2698" t="str">
            <v>Audubon</v>
          </cell>
          <cell r="F2698">
            <v>27.733747000000001</v>
          </cell>
          <cell r="G2698">
            <v>-81.522446000000002</v>
          </cell>
          <cell r="H2698" t="str">
            <v>f588a752-c966-43db-887b-69e20828a72a</v>
          </cell>
          <cell r="I2698">
            <v>44281</v>
          </cell>
          <cell r="J2698" t="str">
            <v>sbreeding_audubon</v>
          </cell>
          <cell r="M2698">
            <v>1</v>
          </cell>
          <cell r="N2698" t="str">
            <v>Inactive</v>
          </cell>
          <cell r="O2698" t="str">
            <v>Pair started at cell tower, moved to tree nest, then back to tower in 2018, tower nest removed under federal permit summer 2020 and pair moved back to nest tree here per RM</v>
          </cell>
          <cell r="P2698" t="str">
            <v>1</v>
          </cell>
          <cell r="Q2698" t="str">
            <v>PO202</v>
          </cell>
          <cell r="S2698">
            <v>0</v>
          </cell>
          <cell r="T2698">
            <v>0</v>
          </cell>
          <cell r="U2698">
            <v>0</v>
          </cell>
          <cell r="V2698">
            <v>0</v>
          </cell>
          <cell r="W2698">
            <v>0</v>
          </cell>
          <cell r="X2698">
            <v>0</v>
          </cell>
          <cell r="Y2698">
            <v>0</v>
          </cell>
          <cell r="Z2698">
            <v>0</v>
          </cell>
          <cell r="AA2698">
            <v>0</v>
          </cell>
          <cell r="AB2698">
            <v>0</v>
          </cell>
          <cell r="AC2698">
            <v>0</v>
          </cell>
          <cell r="AD2698">
            <v>0</v>
          </cell>
          <cell r="AE2698">
            <v>0</v>
          </cell>
          <cell r="AF2698">
            <v>0</v>
          </cell>
          <cell r="AG2698">
            <v>44281.865789050898</v>
          </cell>
          <cell r="AH2698" t="str">
            <v>sbreeding_audubon</v>
          </cell>
          <cell r="AI2698">
            <v>44692.264241493103</v>
          </cell>
          <cell r="AJ2698" t="str">
            <v>cbaileyAudubon</v>
          </cell>
          <cell r="AK2698">
            <v>3</v>
          </cell>
          <cell r="AL2698">
            <v>1</v>
          </cell>
          <cell r="AM2698">
            <v>4</v>
          </cell>
          <cell r="AO2698">
            <v>1</v>
          </cell>
          <cell r="AP2698">
            <v>1</v>
          </cell>
          <cell r="AQ2698">
            <v>-81.522437744103996</v>
          </cell>
          <cell r="AR2698">
            <v>27.733742147590299</v>
          </cell>
        </row>
        <row r="2699">
          <cell r="A2699" t="str">
            <v>PO202a</v>
          </cell>
          <cell r="B2699" t="str">
            <v>Polk</v>
          </cell>
          <cell r="C2699" t="str">
            <v>N</v>
          </cell>
          <cell r="D2699" t="str">
            <v>Last recorded substrate: Artificial Cell Tower</v>
          </cell>
          <cell r="E2699" t="str">
            <v>Audubon</v>
          </cell>
          <cell r="F2699">
            <v>27.735057000000001</v>
          </cell>
          <cell r="G2699">
            <v>-81.528216999999998</v>
          </cell>
          <cell r="H2699" t="str">
            <v>f1202754-6aa6-4613-92d7-989033cf3af2</v>
          </cell>
          <cell r="I2699">
            <v>43682.641506898202</v>
          </cell>
          <cell r="J2699" t="str">
            <v>twu_dangermond</v>
          </cell>
          <cell r="K2699">
            <v>43991.884201770801</v>
          </cell>
          <cell r="L2699" t="str">
            <v>cbaileyAudubon</v>
          </cell>
          <cell r="M2699">
            <v>1</v>
          </cell>
          <cell r="N2699" t="str">
            <v>Inactive</v>
          </cell>
          <cell r="O2699" t="str">
            <v>pair originally nested here, then moved to tree nest, dead tree was removed fall of 2018 and pair returned to cell tower. 2021 season nest was removed from tower under federal permit and pair moved back to tree location</v>
          </cell>
          <cell r="P2699" t="str">
            <v>2</v>
          </cell>
          <cell r="Q2699" t="str">
            <v>PO202</v>
          </cell>
          <cell r="R2699">
            <v>43468.208333333299</v>
          </cell>
          <cell r="S2699">
            <v>0</v>
          </cell>
          <cell r="T2699">
            <v>0</v>
          </cell>
          <cell r="U2699">
            <v>0</v>
          </cell>
          <cell r="V2699">
            <v>0</v>
          </cell>
          <cell r="W2699">
            <v>0</v>
          </cell>
          <cell r="X2699">
            <v>0</v>
          </cell>
          <cell r="Y2699">
            <v>0</v>
          </cell>
          <cell r="Z2699">
            <v>0</v>
          </cell>
          <cell r="AA2699">
            <v>0</v>
          </cell>
          <cell r="AB2699">
            <v>22</v>
          </cell>
          <cell r="AC2699">
            <v>13</v>
          </cell>
          <cell r="AD2699">
            <v>8</v>
          </cell>
          <cell r="AE2699">
            <v>4</v>
          </cell>
          <cell r="AF2699">
            <v>7</v>
          </cell>
          <cell r="AG2699">
            <v>44074.635158379599</v>
          </cell>
          <cell r="AH2699" t="str">
            <v>cbaileyAudubon</v>
          </cell>
          <cell r="AI2699">
            <v>44692.263041782397</v>
          </cell>
          <cell r="AJ2699" t="str">
            <v>cbaileyAudubon</v>
          </cell>
          <cell r="AK2699">
            <v>0</v>
          </cell>
          <cell r="AL2699">
            <v>0</v>
          </cell>
          <cell r="AM2699">
            <v>54</v>
          </cell>
          <cell r="AQ2699">
            <v>-81.528477172556293</v>
          </cell>
          <cell r="AR2699">
            <v>27.7350034098592</v>
          </cell>
        </row>
        <row r="2700">
          <cell r="A2700" t="str">
            <v>PO203</v>
          </cell>
          <cell r="B2700" t="str">
            <v>Polk</v>
          </cell>
          <cell r="C2700" t="str">
            <v>Y</v>
          </cell>
          <cell r="D2700" t="str">
            <v>Last recorded substrate: Artificial Communications Tower (A), Artificial (FWC)</v>
          </cell>
          <cell r="E2700" t="str">
            <v>Audubon</v>
          </cell>
          <cell r="F2700">
            <v>27.8950000001525</v>
          </cell>
          <cell r="G2700">
            <v>-81.859666999578295</v>
          </cell>
          <cell r="H2700" t="str">
            <v>bcaaabdf-56c4-439f-a0f0-1c84634d19c3</v>
          </cell>
          <cell r="I2700">
            <v>43682.641506898202</v>
          </cell>
          <cell r="J2700" t="str">
            <v>twu_dangermond</v>
          </cell>
          <cell r="K2700">
            <v>43991.884201770801</v>
          </cell>
          <cell r="L2700" t="str">
            <v>cbaileyAudubon</v>
          </cell>
          <cell r="M2700">
            <v>1</v>
          </cell>
          <cell r="N2700" t="str">
            <v>Occupied</v>
          </cell>
          <cell r="P2700" t="str">
            <v>0</v>
          </cell>
          <cell r="Q2700" t="str">
            <v>PO203</v>
          </cell>
          <cell r="R2700">
            <v>43304.732349641199</v>
          </cell>
          <cell r="S2700">
            <v>0</v>
          </cell>
          <cell r="T2700">
            <v>0</v>
          </cell>
          <cell r="U2700">
            <v>0</v>
          </cell>
          <cell r="V2700">
            <v>0</v>
          </cell>
          <cell r="W2700">
            <v>8</v>
          </cell>
          <cell r="X2700">
            <v>0</v>
          </cell>
          <cell r="Y2700">
            <v>0</v>
          </cell>
          <cell r="Z2700">
            <v>0</v>
          </cell>
          <cell r="AA2700">
            <v>1</v>
          </cell>
          <cell r="AB2700">
            <v>31</v>
          </cell>
          <cell r="AC2700">
            <v>29</v>
          </cell>
          <cell r="AD2700">
            <v>48</v>
          </cell>
          <cell r="AE2700">
            <v>31</v>
          </cell>
          <cell r="AF2700">
            <v>40</v>
          </cell>
          <cell r="AG2700">
            <v>44074.635158379599</v>
          </cell>
          <cell r="AH2700" t="str">
            <v>cbaileyAudubon</v>
          </cell>
          <cell r="AI2700">
            <v>44692.257568495399</v>
          </cell>
          <cell r="AJ2700" t="str">
            <v>cbaileyAudubon</v>
          </cell>
          <cell r="AK2700">
            <v>43</v>
          </cell>
          <cell r="AL2700">
            <v>80</v>
          </cell>
          <cell r="AM2700">
            <v>311</v>
          </cell>
          <cell r="AN2700">
            <v>74</v>
          </cell>
          <cell r="AO2700">
            <v>74</v>
          </cell>
          <cell r="AP2700">
            <v>79</v>
          </cell>
          <cell r="AQ2700">
            <v>-81.859666999578295</v>
          </cell>
          <cell r="AR2700">
            <v>27.8950000001525</v>
          </cell>
        </row>
        <row r="2701">
          <cell r="A2701" t="str">
            <v>PO204</v>
          </cell>
          <cell r="B2701" t="str">
            <v>Polk</v>
          </cell>
          <cell r="C2701" t="str">
            <v>Unk</v>
          </cell>
          <cell r="D2701" t="str">
            <v>Last recorded substrate: Live Pine Tree</v>
          </cell>
          <cell r="E2701" t="str">
            <v>unmonitored</v>
          </cell>
          <cell r="F2701">
            <v>28.111000000329899</v>
          </cell>
          <cell r="G2701">
            <v>-81.895500000354502</v>
          </cell>
          <cell r="H2701" t="str">
            <v>3776e3c2-0989-4375-a761-2665125745d4</v>
          </cell>
          <cell r="I2701">
            <v>43682.641506898202</v>
          </cell>
          <cell r="J2701" t="str">
            <v>twu_dangermond</v>
          </cell>
          <cell r="K2701">
            <v>43991.884623877297</v>
          </cell>
          <cell r="L2701" t="str">
            <v>cbaileyAudubon</v>
          </cell>
          <cell r="M2701">
            <v>1</v>
          </cell>
          <cell r="N2701" t="str">
            <v>Unknown</v>
          </cell>
          <cell r="P2701" t="str">
            <v>0</v>
          </cell>
          <cell r="Q2701" t="str">
            <v>PO204</v>
          </cell>
          <cell r="R2701">
            <v>43304.732349641199</v>
          </cell>
          <cell r="S2701">
            <v>0</v>
          </cell>
          <cell r="T2701">
            <v>0</v>
          </cell>
          <cell r="U2701">
            <v>0</v>
          </cell>
          <cell r="V2701">
            <v>0</v>
          </cell>
          <cell r="W2701">
            <v>0</v>
          </cell>
          <cell r="X2701">
            <v>0</v>
          </cell>
          <cell r="Y2701">
            <v>0</v>
          </cell>
          <cell r="Z2701">
            <v>0</v>
          </cell>
          <cell r="AA2701">
            <v>0</v>
          </cell>
          <cell r="AB2701">
            <v>0</v>
          </cell>
          <cell r="AC2701">
            <v>0</v>
          </cell>
          <cell r="AD2701">
            <v>0</v>
          </cell>
          <cell r="AE2701">
            <v>0</v>
          </cell>
          <cell r="AF2701">
            <v>0</v>
          </cell>
          <cell r="AG2701">
            <v>44074.635158379599</v>
          </cell>
          <cell r="AH2701" t="str">
            <v>cbaileyAudubon</v>
          </cell>
          <cell r="AI2701">
            <v>44692.2615146065</v>
          </cell>
          <cell r="AJ2701" t="str">
            <v>cbaileyAudubon</v>
          </cell>
          <cell r="AK2701">
            <v>0</v>
          </cell>
          <cell r="AL2701">
            <v>0</v>
          </cell>
          <cell r="AM2701">
            <v>0</v>
          </cell>
          <cell r="AQ2701">
            <v>-81.895500000354502</v>
          </cell>
          <cell r="AR2701">
            <v>28.111000000329899</v>
          </cell>
        </row>
        <row r="2702">
          <cell r="A2702" t="str">
            <v>PO205</v>
          </cell>
          <cell r="B2702" t="str">
            <v>Polk</v>
          </cell>
          <cell r="C2702" t="str">
            <v>Unk</v>
          </cell>
          <cell r="D2702" t="str">
            <v>Last recorded substrate: Live Pine Tree</v>
          </cell>
          <cell r="E2702" t="str">
            <v>unmonitored</v>
          </cell>
          <cell r="F2702">
            <v>28.0630000001714</v>
          </cell>
          <cell r="G2702">
            <v>-81.843667000051695</v>
          </cell>
          <cell r="H2702" t="str">
            <v>7fe1685f-f16f-40ce-bea8-4232e5f0bbcc</v>
          </cell>
          <cell r="I2702">
            <v>43682.641506898202</v>
          </cell>
          <cell r="J2702" t="str">
            <v>twu_dangermond</v>
          </cell>
          <cell r="K2702">
            <v>43991.884623877297</v>
          </cell>
          <cell r="L2702" t="str">
            <v>cbaileyAudubon</v>
          </cell>
          <cell r="M2702">
            <v>1</v>
          </cell>
          <cell r="N2702" t="str">
            <v>Unknown</v>
          </cell>
          <cell r="P2702" t="str">
            <v>0</v>
          </cell>
          <cell r="Q2702" t="str">
            <v>PO205</v>
          </cell>
          <cell r="R2702">
            <v>43304.732349641199</v>
          </cell>
          <cell r="S2702">
            <v>0</v>
          </cell>
          <cell r="T2702">
            <v>0</v>
          </cell>
          <cell r="U2702">
            <v>0</v>
          </cell>
          <cell r="V2702">
            <v>0</v>
          </cell>
          <cell r="W2702">
            <v>0</v>
          </cell>
          <cell r="X2702">
            <v>0</v>
          </cell>
          <cell r="Y2702">
            <v>0</v>
          </cell>
          <cell r="Z2702">
            <v>0</v>
          </cell>
          <cell r="AA2702">
            <v>0</v>
          </cell>
          <cell r="AB2702">
            <v>0</v>
          </cell>
          <cell r="AC2702">
            <v>0</v>
          </cell>
          <cell r="AD2702">
            <v>0</v>
          </cell>
          <cell r="AE2702">
            <v>0</v>
          </cell>
          <cell r="AF2702">
            <v>0</v>
          </cell>
          <cell r="AG2702">
            <v>44074.635158379599</v>
          </cell>
          <cell r="AH2702" t="str">
            <v>cbaileyAudubon</v>
          </cell>
          <cell r="AI2702">
            <v>44692.261516597202</v>
          </cell>
          <cell r="AJ2702" t="str">
            <v>cbaileyAudubon</v>
          </cell>
          <cell r="AK2702">
            <v>0</v>
          </cell>
          <cell r="AL2702">
            <v>0</v>
          </cell>
          <cell r="AM2702">
            <v>0</v>
          </cell>
          <cell r="AQ2702">
            <v>-81.843667000051695</v>
          </cell>
          <cell r="AR2702">
            <v>28.0630000001714</v>
          </cell>
        </row>
        <row r="2703">
          <cell r="A2703" t="str">
            <v>PO207</v>
          </cell>
          <cell r="B2703" t="str">
            <v>Polk</v>
          </cell>
          <cell r="C2703" t="str">
            <v>Unk</v>
          </cell>
          <cell r="D2703" t="str">
            <v>Last recorded substrate: Live Pine Tree</v>
          </cell>
          <cell r="E2703" t="str">
            <v>unmonitored</v>
          </cell>
          <cell r="F2703">
            <v>27.646832999873101</v>
          </cell>
          <cell r="G2703">
            <v>-81.164666999590196</v>
          </cell>
          <cell r="H2703" t="str">
            <v>94d906a3-0f8a-4b91-b380-94ca88977b79</v>
          </cell>
          <cell r="I2703">
            <v>43682.641506898202</v>
          </cell>
          <cell r="J2703" t="str">
            <v>twu_dangermond</v>
          </cell>
          <cell r="K2703">
            <v>43991.884623877297</v>
          </cell>
          <cell r="L2703" t="str">
            <v>cbaileyAudubon</v>
          </cell>
          <cell r="M2703">
            <v>1</v>
          </cell>
          <cell r="N2703" t="str">
            <v>Unknown</v>
          </cell>
          <cell r="P2703" t="str">
            <v>0</v>
          </cell>
          <cell r="Q2703" t="str">
            <v>PO207</v>
          </cell>
          <cell r="R2703">
            <v>43304.732349641199</v>
          </cell>
          <cell r="S2703">
            <v>0</v>
          </cell>
          <cell r="T2703">
            <v>0</v>
          </cell>
          <cell r="U2703">
            <v>0</v>
          </cell>
          <cell r="V2703">
            <v>0</v>
          </cell>
          <cell r="W2703">
            <v>0</v>
          </cell>
          <cell r="X2703">
            <v>0</v>
          </cell>
          <cell r="Y2703">
            <v>0</v>
          </cell>
          <cell r="Z2703">
            <v>0</v>
          </cell>
          <cell r="AA2703">
            <v>0</v>
          </cell>
          <cell r="AB2703">
            <v>0</v>
          </cell>
          <cell r="AC2703">
            <v>0</v>
          </cell>
          <cell r="AD2703">
            <v>0</v>
          </cell>
          <cell r="AE2703">
            <v>0</v>
          </cell>
          <cell r="AF2703">
            <v>0</v>
          </cell>
          <cell r="AG2703">
            <v>44074.635158379599</v>
          </cell>
          <cell r="AH2703" t="str">
            <v>cbaileyAudubon</v>
          </cell>
          <cell r="AI2703">
            <v>44692.261518773201</v>
          </cell>
          <cell r="AJ2703" t="str">
            <v>cbaileyAudubon</v>
          </cell>
          <cell r="AK2703">
            <v>0</v>
          </cell>
          <cell r="AL2703">
            <v>0</v>
          </cell>
          <cell r="AM2703">
            <v>0</v>
          </cell>
          <cell r="AQ2703">
            <v>-81.164666999590196</v>
          </cell>
          <cell r="AR2703">
            <v>27.646832999873101</v>
          </cell>
        </row>
        <row r="2704">
          <cell r="A2704" t="str">
            <v>PO208</v>
          </cell>
          <cell r="B2704" t="str">
            <v>Polk</v>
          </cell>
          <cell r="C2704" t="str">
            <v>Y</v>
          </cell>
          <cell r="D2704" t="str">
            <v>Last recorded substrate: Tree 42(A), Live Pine (FWC)</v>
          </cell>
          <cell r="E2704" t="str">
            <v>Audubon</v>
          </cell>
          <cell r="F2704">
            <v>28.0646350003774</v>
          </cell>
          <cell r="G2704">
            <v>-81.733677999807895</v>
          </cell>
          <cell r="H2704" t="str">
            <v>0427536c-1719-4d2a-992b-5a42cec70514</v>
          </cell>
          <cell r="I2704">
            <v>43682.641506898202</v>
          </cell>
          <cell r="J2704" t="str">
            <v>twu_dangermond</v>
          </cell>
          <cell r="K2704">
            <v>43991.884201770801</v>
          </cell>
          <cell r="L2704" t="str">
            <v>cbaileyAudubon</v>
          </cell>
          <cell r="M2704">
            <v>1</v>
          </cell>
          <cell r="N2704" t="str">
            <v>Occupied</v>
          </cell>
          <cell r="O2704" t="str">
            <v>Current_ID changed from "PO208 alt" to "PO208" on 9-12-18</v>
          </cell>
          <cell r="P2704" t="str">
            <v>1</v>
          </cell>
          <cell r="Q2704" t="str">
            <v>PO208</v>
          </cell>
          <cell r="R2704">
            <v>43304.732349641199</v>
          </cell>
          <cell r="S2704">
            <v>0</v>
          </cell>
          <cell r="T2704">
            <v>0</v>
          </cell>
          <cell r="U2704">
            <v>0</v>
          </cell>
          <cell r="V2704">
            <v>0</v>
          </cell>
          <cell r="W2704">
            <v>6</v>
          </cell>
          <cell r="X2704">
            <v>0</v>
          </cell>
          <cell r="Y2704">
            <v>0</v>
          </cell>
          <cell r="Z2704">
            <v>0</v>
          </cell>
          <cell r="AA2704">
            <v>2</v>
          </cell>
          <cell r="AB2704">
            <v>20</v>
          </cell>
          <cell r="AC2704">
            <v>11</v>
          </cell>
          <cell r="AD2704">
            <v>16</v>
          </cell>
          <cell r="AE2704">
            <v>18</v>
          </cell>
          <cell r="AF2704">
            <v>15</v>
          </cell>
          <cell r="AG2704">
            <v>44074.635158379599</v>
          </cell>
          <cell r="AH2704" t="str">
            <v>cbaileyAudubon</v>
          </cell>
          <cell r="AI2704">
            <v>44692.262664571797</v>
          </cell>
          <cell r="AJ2704" t="str">
            <v>cbaileyAudubon</v>
          </cell>
          <cell r="AK2704">
            <v>20</v>
          </cell>
          <cell r="AL2704">
            <v>18</v>
          </cell>
          <cell r="AM2704">
            <v>126</v>
          </cell>
          <cell r="AO2704">
            <v>18</v>
          </cell>
          <cell r="AP2704">
            <v>18</v>
          </cell>
          <cell r="AQ2704">
            <v>-81.733677999807895</v>
          </cell>
          <cell r="AR2704">
            <v>28.0646350003774</v>
          </cell>
        </row>
        <row r="2705">
          <cell r="A2705" t="str">
            <v>PO208a</v>
          </cell>
          <cell r="B2705" t="str">
            <v>Polk</v>
          </cell>
          <cell r="C2705" t="str">
            <v>Unk</v>
          </cell>
          <cell r="E2705" t="str">
            <v>Audubon</v>
          </cell>
          <cell r="F2705">
            <v>28.062166999656402</v>
          </cell>
          <cell r="G2705">
            <v>-81.730833000268802</v>
          </cell>
          <cell r="H2705" t="str">
            <v>e6c68550-f375-43e5-b664-2e2aa400d654</v>
          </cell>
          <cell r="I2705">
            <v>43682.641506898202</v>
          </cell>
          <cell r="J2705" t="str">
            <v>twu_dangermond</v>
          </cell>
          <cell r="K2705">
            <v>43991.884201770801</v>
          </cell>
          <cell r="L2705" t="str">
            <v>cbaileyAudubon</v>
          </cell>
          <cell r="M2705">
            <v>1</v>
          </cell>
          <cell r="N2705" t="str">
            <v>Unknown</v>
          </cell>
          <cell r="O2705" t="str">
            <v>Current_ID changed from "PO208" to "PO208a" on 9-12-18</v>
          </cell>
          <cell r="P2705" t="str">
            <v>2</v>
          </cell>
          <cell r="Q2705" t="str">
            <v>PO208</v>
          </cell>
          <cell r="R2705">
            <v>43304.732349641199</v>
          </cell>
          <cell r="S2705">
            <v>0</v>
          </cell>
          <cell r="T2705">
            <v>0</v>
          </cell>
          <cell r="U2705">
            <v>0</v>
          </cell>
          <cell r="V2705">
            <v>0</v>
          </cell>
          <cell r="W2705">
            <v>0</v>
          </cell>
          <cell r="X2705">
            <v>0</v>
          </cell>
          <cell r="Y2705">
            <v>0</v>
          </cell>
          <cell r="Z2705">
            <v>0</v>
          </cell>
          <cell r="AA2705">
            <v>0</v>
          </cell>
          <cell r="AB2705">
            <v>0</v>
          </cell>
          <cell r="AC2705">
            <v>0</v>
          </cell>
          <cell r="AD2705">
            <v>0</v>
          </cell>
          <cell r="AE2705">
            <v>0</v>
          </cell>
          <cell r="AF2705">
            <v>0</v>
          </cell>
          <cell r="AG2705">
            <v>44074.635158379599</v>
          </cell>
          <cell r="AH2705" t="str">
            <v>cbaileyAudubon</v>
          </cell>
          <cell r="AI2705">
            <v>44692.257570324102</v>
          </cell>
          <cell r="AJ2705" t="str">
            <v>cbaileyAudubon</v>
          </cell>
          <cell r="AK2705">
            <v>0</v>
          </cell>
          <cell r="AL2705">
            <v>0</v>
          </cell>
          <cell r="AM2705">
            <v>0</v>
          </cell>
          <cell r="AQ2705">
            <v>-81.730833000268802</v>
          </cell>
          <cell r="AR2705">
            <v>28.062166999656402</v>
          </cell>
        </row>
        <row r="2706">
          <cell r="A2706" t="str">
            <v>PO209</v>
          </cell>
          <cell r="B2706" t="str">
            <v>Polk</v>
          </cell>
          <cell r="C2706" t="str">
            <v>Y</v>
          </cell>
          <cell r="D2706" t="str">
            <v>Last recorded substrate: Artificial (A), Artificial (FWC)</v>
          </cell>
          <cell r="E2706" t="str">
            <v>Audubon</v>
          </cell>
          <cell r="F2706">
            <v>27.920584000000002</v>
          </cell>
          <cell r="G2706">
            <v>-81.728762000000003</v>
          </cell>
          <cell r="H2706" t="str">
            <v>a0f62c0b-7390-430a-a88d-3783d4ad202a</v>
          </cell>
          <cell r="I2706">
            <v>43682.641506898202</v>
          </cell>
          <cell r="J2706" t="str">
            <v>twu_dangermond</v>
          </cell>
          <cell r="K2706">
            <v>43991.884201770801</v>
          </cell>
          <cell r="L2706" t="str">
            <v>cbaileyAudubon</v>
          </cell>
          <cell r="M2706">
            <v>1</v>
          </cell>
          <cell r="N2706" t="str">
            <v>Occupied</v>
          </cell>
          <cell r="P2706" t="str">
            <v>0</v>
          </cell>
          <cell r="Q2706" t="str">
            <v>PO209</v>
          </cell>
          <cell r="R2706">
            <v>43304.732349641199</v>
          </cell>
          <cell r="S2706">
            <v>0</v>
          </cell>
          <cell r="T2706">
            <v>0</v>
          </cell>
          <cell r="U2706">
            <v>0</v>
          </cell>
          <cell r="V2706">
            <v>0</v>
          </cell>
          <cell r="W2706">
            <v>5</v>
          </cell>
          <cell r="X2706">
            <v>0</v>
          </cell>
          <cell r="Y2706">
            <v>0</v>
          </cell>
          <cell r="Z2706">
            <v>0</v>
          </cell>
          <cell r="AA2706">
            <v>1</v>
          </cell>
          <cell r="AB2706">
            <v>1</v>
          </cell>
          <cell r="AC2706">
            <v>3</v>
          </cell>
          <cell r="AD2706">
            <v>3</v>
          </cell>
          <cell r="AE2706">
            <v>3</v>
          </cell>
          <cell r="AF2706">
            <v>2</v>
          </cell>
          <cell r="AG2706">
            <v>44074.635158379599</v>
          </cell>
          <cell r="AH2706" t="str">
            <v>cbaileyAudubon</v>
          </cell>
          <cell r="AI2706">
            <v>44692.257572152797</v>
          </cell>
          <cell r="AJ2706" t="str">
            <v>cbaileyAudubon</v>
          </cell>
          <cell r="AK2706">
            <v>10</v>
          </cell>
          <cell r="AL2706">
            <v>3</v>
          </cell>
          <cell r="AM2706">
            <v>31</v>
          </cell>
          <cell r="AN2706">
            <v>3</v>
          </cell>
          <cell r="AO2706">
            <v>3</v>
          </cell>
          <cell r="AP2706">
            <v>3</v>
          </cell>
          <cell r="AQ2706">
            <v>-81.728928689545697</v>
          </cell>
          <cell r="AR2706">
            <v>27.920593684341998</v>
          </cell>
        </row>
        <row r="2707">
          <cell r="A2707" t="str">
            <v>PO210</v>
          </cell>
          <cell r="B2707" t="str">
            <v>Polk</v>
          </cell>
          <cell r="C2707" t="str">
            <v>Unk</v>
          </cell>
          <cell r="D2707" t="str">
            <v>Last recorded substrate: G</v>
          </cell>
          <cell r="E2707" t="str">
            <v>unmonitored</v>
          </cell>
          <cell r="F2707">
            <v>28.2541670001415</v>
          </cell>
          <cell r="G2707">
            <v>-81.871833000252096</v>
          </cell>
          <cell r="H2707" t="str">
            <v>92462095-4817-4b90-9d16-937f903bc594</v>
          </cell>
          <cell r="I2707">
            <v>43682.641506898202</v>
          </cell>
          <cell r="J2707" t="str">
            <v>twu_dangermond</v>
          </cell>
          <cell r="K2707">
            <v>43991.884623877297</v>
          </cell>
          <cell r="L2707" t="str">
            <v>cbaileyAudubon</v>
          </cell>
          <cell r="M2707">
            <v>1</v>
          </cell>
          <cell r="N2707" t="str">
            <v>Unknown</v>
          </cell>
          <cell r="P2707" t="str">
            <v>0</v>
          </cell>
          <cell r="Q2707" t="str">
            <v>PO210</v>
          </cell>
          <cell r="R2707">
            <v>43304.732349641199</v>
          </cell>
          <cell r="S2707">
            <v>0</v>
          </cell>
          <cell r="T2707">
            <v>0</v>
          </cell>
          <cell r="U2707">
            <v>0</v>
          </cell>
          <cell r="V2707">
            <v>0</v>
          </cell>
          <cell r="W2707">
            <v>1</v>
          </cell>
          <cell r="X2707">
            <v>0</v>
          </cell>
          <cell r="Y2707">
            <v>0</v>
          </cell>
          <cell r="Z2707">
            <v>0</v>
          </cell>
          <cell r="AA2707">
            <v>0</v>
          </cell>
          <cell r="AB2707">
            <v>0</v>
          </cell>
          <cell r="AC2707">
            <v>0</v>
          </cell>
          <cell r="AD2707">
            <v>0</v>
          </cell>
          <cell r="AE2707">
            <v>0</v>
          </cell>
          <cell r="AF2707">
            <v>0</v>
          </cell>
          <cell r="AG2707">
            <v>44074.635158379599</v>
          </cell>
          <cell r="AH2707" t="str">
            <v>cbaileyAudubon</v>
          </cell>
          <cell r="AI2707">
            <v>44692.261521006898</v>
          </cell>
          <cell r="AJ2707" t="str">
            <v>cbaileyAudubon</v>
          </cell>
          <cell r="AK2707">
            <v>0</v>
          </cell>
          <cell r="AL2707">
            <v>0</v>
          </cell>
          <cell r="AM2707">
            <v>1</v>
          </cell>
          <cell r="AQ2707">
            <v>-81.871833000252096</v>
          </cell>
          <cell r="AR2707">
            <v>28.2541670001415</v>
          </cell>
        </row>
        <row r="2708">
          <cell r="A2708" t="str">
            <v>PO211</v>
          </cell>
          <cell r="B2708" t="str">
            <v>Polk</v>
          </cell>
          <cell r="C2708" t="str">
            <v>Y</v>
          </cell>
          <cell r="D2708" t="str">
            <v>Last recorded substrate: Live Pine</v>
          </cell>
          <cell r="E2708" t="str">
            <v>Audubon</v>
          </cell>
          <cell r="F2708">
            <v>27.93882</v>
          </cell>
          <cell r="G2708">
            <v>-81.352339999999998</v>
          </cell>
          <cell r="H2708" t="str">
            <v>2e175c2d-6f6e-4c4d-b398-0710edddaf0f</v>
          </cell>
          <cell r="I2708">
            <v>43682.641506898202</v>
          </cell>
          <cell r="J2708" t="str">
            <v>twu_dangermond</v>
          </cell>
          <cell r="K2708">
            <v>43991.884201770801</v>
          </cell>
          <cell r="L2708" t="str">
            <v>cbaileyAudubon</v>
          </cell>
          <cell r="M2708">
            <v>1</v>
          </cell>
          <cell r="N2708" t="str">
            <v>Occupied</v>
          </cell>
          <cell r="O2708" t="str">
            <v>Feb 2021 Chuck Brown says active location is here, which is where FWC originally had nest, so I moved the point. FWC has nest a little further north but RM visited park Feb 2020 and put nest here</v>
          </cell>
          <cell r="P2708" t="str">
            <v>0</v>
          </cell>
          <cell r="Q2708" t="str">
            <v>PO211</v>
          </cell>
          <cell r="R2708">
            <v>43304.732349641199</v>
          </cell>
          <cell r="S2708">
            <v>0</v>
          </cell>
          <cell r="T2708">
            <v>0</v>
          </cell>
          <cell r="U2708">
            <v>0</v>
          </cell>
          <cell r="V2708">
            <v>0</v>
          </cell>
          <cell r="W2708">
            <v>0</v>
          </cell>
          <cell r="X2708">
            <v>0</v>
          </cell>
          <cell r="Y2708">
            <v>0</v>
          </cell>
          <cell r="Z2708">
            <v>0</v>
          </cell>
          <cell r="AA2708">
            <v>0</v>
          </cell>
          <cell r="AB2708">
            <v>0</v>
          </cell>
          <cell r="AC2708">
            <v>14</v>
          </cell>
          <cell r="AD2708">
            <v>1</v>
          </cell>
          <cell r="AE2708">
            <v>14</v>
          </cell>
          <cell r="AF2708">
            <v>14</v>
          </cell>
          <cell r="AG2708">
            <v>44074.635158379599</v>
          </cell>
          <cell r="AH2708" t="str">
            <v>cbaileyAudubon</v>
          </cell>
          <cell r="AI2708">
            <v>44692.257574155097</v>
          </cell>
          <cell r="AJ2708" t="str">
            <v>cbaileyAudubon</v>
          </cell>
          <cell r="AK2708">
            <v>23</v>
          </cell>
          <cell r="AL2708">
            <v>37</v>
          </cell>
          <cell r="AM2708">
            <v>103</v>
          </cell>
          <cell r="AN2708">
            <v>34</v>
          </cell>
          <cell r="AO2708">
            <v>36</v>
          </cell>
          <cell r="AP2708">
            <v>37</v>
          </cell>
          <cell r="AQ2708">
            <v>-81.352344696622595</v>
          </cell>
          <cell r="AR2708">
            <v>27.938819911382499</v>
          </cell>
        </row>
        <row r="2709">
          <cell r="A2709" t="str">
            <v>PO212</v>
          </cell>
          <cell r="B2709" t="str">
            <v>Polk</v>
          </cell>
          <cell r="C2709" t="str">
            <v>Unk</v>
          </cell>
          <cell r="D2709" t="str">
            <v>Last recorded substrate: Live Pine Tree</v>
          </cell>
          <cell r="E2709" t="str">
            <v>unmonitored</v>
          </cell>
          <cell r="F2709">
            <v>27.8286666697595</v>
          </cell>
          <cell r="G2709">
            <v>-81.261999999613707</v>
          </cell>
          <cell r="H2709" t="str">
            <v>eef6d9ba-61ea-417b-9203-5c7ddd899182</v>
          </cell>
          <cell r="I2709">
            <v>43682.641506898202</v>
          </cell>
          <cell r="J2709" t="str">
            <v>twu_dangermond</v>
          </cell>
          <cell r="K2709">
            <v>43991.884623877297</v>
          </cell>
          <cell r="L2709" t="str">
            <v>cbaileyAudubon</v>
          </cell>
          <cell r="M2709">
            <v>1</v>
          </cell>
          <cell r="N2709" t="str">
            <v>Unknown</v>
          </cell>
          <cell r="P2709" t="str">
            <v>0</v>
          </cell>
          <cell r="Q2709" t="str">
            <v>PO212</v>
          </cell>
          <cell r="R2709">
            <v>43304.732349641199</v>
          </cell>
          <cell r="S2709">
            <v>0</v>
          </cell>
          <cell r="T2709">
            <v>0</v>
          </cell>
          <cell r="U2709">
            <v>0</v>
          </cell>
          <cell r="V2709">
            <v>0</v>
          </cell>
          <cell r="W2709">
            <v>0</v>
          </cell>
          <cell r="X2709">
            <v>0</v>
          </cell>
          <cell r="Y2709">
            <v>0</v>
          </cell>
          <cell r="Z2709">
            <v>0</v>
          </cell>
          <cell r="AA2709">
            <v>0</v>
          </cell>
          <cell r="AB2709">
            <v>0</v>
          </cell>
          <cell r="AC2709">
            <v>0</v>
          </cell>
          <cell r="AD2709">
            <v>0</v>
          </cell>
          <cell r="AE2709">
            <v>0</v>
          </cell>
          <cell r="AF2709">
            <v>0</v>
          </cell>
          <cell r="AG2709">
            <v>44074.635158379599</v>
          </cell>
          <cell r="AH2709" t="str">
            <v>cbaileyAudubon</v>
          </cell>
          <cell r="AI2709">
            <v>44692.2615231944</v>
          </cell>
          <cell r="AJ2709" t="str">
            <v>cbaileyAudubon</v>
          </cell>
          <cell r="AK2709">
            <v>0</v>
          </cell>
          <cell r="AL2709">
            <v>0</v>
          </cell>
          <cell r="AM2709">
            <v>0</v>
          </cell>
          <cell r="AQ2709">
            <v>-81.261999999613707</v>
          </cell>
          <cell r="AR2709">
            <v>27.8286666697595</v>
          </cell>
        </row>
        <row r="2710">
          <cell r="A2710" t="str">
            <v>PO213</v>
          </cell>
          <cell r="B2710" t="str">
            <v>Polk</v>
          </cell>
          <cell r="C2710" t="str">
            <v>Unk</v>
          </cell>
          <cell r="D2710" t="str">
            <v>Last recorded substrate: Dead Pine Tree</v>
          </cell>
          <cell r="E2710" t="str">
            <v>unmonitored</v>
          </cell>
          <cell r="F2710">
            <v>28.053999999604098</v>
          </cell>
          <cell r="G2710">
            <v>-81.538167000387105</v>
          </cell>
          <cell r="H2710" t="str">
            <v>3b3e2b4c-15b0-49c2-9bcc-ab868c89f025</v>
          </cell>
          <cell r="I2710">
            <v>43682.641506898202</v>
          </cell>
          <cell r="J2710" t="str">
            <v>twu_dangermond</v>
          </cell>
          <cell r="K2710">
            <v>43991.884623877297</v>
          </cell>
          <cell r="L2710" t="str">
            <v>cbaileyAudubon</v>
          </cell>
          <cell r="M2710">
            <v>1</v>
          </cell>
          <cell r="N2710" t="str">
            <v>Unknown</v>
          </cell>
          <cell r="P2710" t="str">
            <v>0</v>
          </cell>
          <cell r="Q2710" t="str">
            <v>PO213</v>
          </cell>
          <cell r="R2710">
            <v>43304.732349641199</v>
          </cell>
          <cell r="S2710">
            <v>0</v>
          </cell>
          <cell r="T2710">
            <v>0</v>
          </cell>
          <cell r="U2710">
            <v>0</v>
          </cell>
          <cell r="V2710">
            <v>0</v>
          </cell>
          <cell r="W2710">
            <v>0</v>
          </cell>
          <cell r="X2710">
            <v>0</v>
          </cell>
          <cell r="Y2710">
            <v>0</v>
          </cell>
          <cell r="Z2710">
            <v>0</v>
          </cell>
          <cell r="AA2710">
            <v>0</v>
          </cell>
          <cell r="AB2710">
            <v>0</v>
          </cell>
          <cell r="AC2710">
            <v>0</v>
          </cell>
          <cell r="AD2710">
            <v>0</v>
          </cell>
          <cell r="AE2710">
            <v>0</v>
          </cell>
          <cell r="AF2710">
            <v>0</v>
          </cell>
          <cell r="AG2710">
            <v>44074.635158379599</v>
          </cell>
          <cell r="AH2710" t="str">
            <v>cbaileyAudubon</v>
          </cell>
          <cell r="AI2710">
            <v>44692.261525428199</v>
          </cell>
          <cell r="AJ2710" t="str">
            <v>cbaileyAudubon</v>
          </cell>
          <cell r="AK2710">
            <v>0</v>
          </cell>
          <cell r="AL2710">
            <v>0</v>
          </cell>
          <cell r="AM2710">
            <v>0</v>
          </cell>
          <cell r="AQ2710">
            <v>-81.538167000387105</v>
          </cell>
          <cell r="AR2710">
            <v>28.053999999604098</v>
          </cell>
        </row>
        <row r="2711">
          <cell r="A2711" t="str">
            <v>PO214</v>
          </cell>
          <cell r="B2711" t="str">
            <v>Polk</v>
          </cell>
          <cell r="C2711" t="str">
            <v>Y</v>
          </cell>
          <cell r="D2711" t="str">
            <v>Last recorded substrate: Artificial</v>
          </cell>
          <cell r="E2711" t="str">
            <v>Audubon</v>
          </cell>
          <cell r="F2711">
            <v>27.909666999810799</v>
          </cell>
          <cell r="G2711">
            <v>-81.974832999787694</v>
          </cell>
          <cell r="H2711" t="str">
            <v>d2520c63-552f-4f4d-9375-719d109fb7ae</v>
          </cell>
          <cell r="I2711">
            <v>43682.641506898202</v>
          </cell>
          <cell r="J2711" t="str">
            <v>twu_dangermond</v>
          </cell>
          <cell r="K2711">
            <v>43991.884623877297</v>
          </cell>
          <cell r="L2711" t="str">
            <v>cbaileyAudubon</v>
          </cell>
          <cell r="M2711">
            <v>1</v>
          </cell>
          <cell r="N2711" t="str">
            <v>Occupied</v>
          </cell>
          <cell r="P2711" t="str">
            <v>0</v>
          </cell>
          <cell r="Q2711" t="str">
            <v>PO214</v>
          </cell>
          <cell r="R2711">
            <v>43304.732349641199</v>
          </cell>
          <cell r="S2711">
            <v>0</v>
          </cell>
          <cell r="T2711">
            <v>0</v>
          </cell>
          <cell r="U2711">
            <v>0</v>
          </cell>
          <cell r="V2711">
            <v>0</v>
          </cell>
          <cell r="W2711">
            <v>0</v>
          </cell>
          <cell r="X2711">
            <v>0</v>
          </cell>
          <cell r="Y2711">
            <v>0</v>
          </cell>
          <cell r="Z2711">
            <v>0</v>
          </cell>
          <cell r="AA2711">
            <v>0</v>
          </cell>
          <cell r="AB2711">
            <v>0</v>
          </cell>
          <cell r="AC2711">
            <v>1</v>
          </cell>
          <cell r="AD2711">
            <v>0</v>
          </cell>
          <cell r="AE2711">
            <v>0</v>
          </cell>
          <cell r="AF2711">
            <v>0</v>
          </cell>
          <cell r="AG2711">
            <v>44074.635158379599</v>
          </cell>
          <cell r="AH2711" t="str">
            <v>cbaileyAudubon</v>
          </cell>
          <cell r="AI2711">
            <v>44692.261527384297</v>
          </cell>
          <cell r="AJ2711" t="str">
            <v>cbaileyAudubon</v>
          </cell>
          <cell r="AK2711">
            <v>20</v>
          </cell>
          <cell r="AL2711">
            <v>18</v>
          </cell>
          <cell r="AM2711">
            <v>39</v>
          </cell>
          <cell r="AO2711">
            <v>18</v>
          </cell>
          <cell r="AP2711">
            <v>18</v>
          </cell>
          <cell r="AQ2711">
            <v>-81.974832999787694</v>
          </cell>
          <cell r="AR2711">
            <v>27.909666999810799</v>
          </cell>
        </row>
        <row r="2712">
          <cell r="A2712" t="str">
            <v>PO215</v>
          </cell>
          <cell r="B2712" t="str">
            <v>Polk</v>
          </cell>
          <cell r="C2712" t="str">
            <v>Unk</v>
          </cell>
          <cell r="D2712" t="str">
            <v>Last recorded substrate: Live Pine Tree</v>
          </cell>
          <cell r="E2712" t="str">
            <v>unmonitored</v>
          </cell>
          <cell r="F2712">
            <v>27.783333329627101</v>
          </cell>
          <cell r="G2712">
            <v>-81.270166670099997</v>
          </cell>
          <cell r="H2712" t="str">
            <v>46011618-b0af-4400-a5ac-2fbee44b6ada</v>
          </cell>
          <cell r="I2712">
            <v>43682.641506898202</v>
          </cell>
          <cell r="J2712" t="str">
            <v>twu_dangermond</v>
          </cell>
          <cell r="K2712">
            <v>43991.884623877297</v>
          </cell>
          <cell r="L2712" t="str">
            <v>cbaileyAudubon</v>
          </cell>
          <cell r="M2712">
            <v>1</v>
          </cell>
          <cell r="N2712" t="str">
            <v>Unknown</v>
          </cell>
          <cell r="P2712" t="str">
            <v>0</v>
          </cell>
          <cell r="Q2712" t="str">
            <v>PO215</v>
          </cell>
          <cell r="R2712">
            <v>43304.732349641199</v>
          </cell>
          <cell r="S2712">
            <v>0</v>
          </cell>
          <cell r="T2712">
            <v>0</v>
          </cell>
          <cell r="U2712">
            <v>0</v>
          </cell>
          <cell r="V2712">
            <v>0</v>
          </cell>
          <cell r="W2712">
            <v>0</v>
          </cell>
          <cell r="X2712">
            <v>0</v>
          </cell>
          <cell r="Y2712">
            <v>0</v>
          </cell>
          <cell r="Z2712">
            <v>0</v>
          </cell>
          <cell r="AA2712">
            <v>0</v>
          </cell>
          <cell r="AB2712">
            <v>0</v>
          </cell>
          <cell r="AC2712">
            <v>0</v>
          </cell>
          <cell r="AD2712">
            <v>0</v>
          </cell>
          <cell r="AE2712">
            <v>0</v>
          </cell>
          <cell r="AF2712">
            <v>0</v>
          </cell>
          <cell r="AG2712">
            <v>44074.635158379599</v>
          </cell>
          <cell r="AH2712" t="str">
            <v>cbaileyAudubon</v>
          </cell>
          <cell r="AI2712">
            <v>44692.261529212999</v>
          </cell>
          <cell r="AJ2712" t="str">
            <v>cbaileyAudubon</v>
          </cell>
          <cell r="AK2712">
            <v>0</v>
          </cell>
          <cell r="AL2712">
            <v>0</v>
          </cell>
          <cell r="AM2712">
            <v>0</v>
          </cell>
          <cell r="AQ2712">
            <v>-81.270166670099997</v>
          </cell>
          <cell r="AR2712">
            <v>27.783333329627101</v>
          </cell>
        </row>
        <row r="2713">
          <cell r="A2713" t="str">
            <v>PO216</v>
          </cell>
          <cell r="B2713" t="str">
            <v>Polk</v>
          </cell>
          <cell r="C2713" t="str">
            <v>Unk</v>
          </cell>
          <cell r="D2713" t="str">
            <v>Last recorded substrate: Dead Pine Tree</v>
          </cell>
          <cell r="E2713" t="str">
            <v>unmonitored</v>
          </cell>
          <cell r="F2713">
            <v>28.073332999754498</v>
          </cell>
          <cell r="G2713">
            <v>-81.958666999681299</v>
          </cell>
          <cell r="H2713" t="str">
            <v>90d2effe-969d-4cac-b0be-bb6d4383ad94</v>
          </cell>
          <cell r="I2713">
            <v>43682.641506898202</v>
          </cell>
          <cell r="J2713" t="str">
            <v>twu_dangermond</v>
          </cell>
          <cell r="K2713">
            <v>43991.884623877297</v>
          </cell>
          <cell r="L2713" t="str">
            <v>cbaileyAudubon</v>
          </cell>
          <cell r="M2713">
            <v>1</v>
          </cell>
          <cell r="N2713" t="str">
            <v>Unknown</v>
          </cell>
          <cell r="P2713" t="str">
            <v>0</v>
          </cell>
          <cell r="Q2713" t="str">
            <v>PO216</v>
          </cell>
          <cell r="R2713">
            <v>43304.732349641199</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cell r="AF2713">
            <v>0</v>
          </cell>
          <cell r="AG2713">
            <v>44074.635158379599</v>
          </cell>
          <cell r="AH2713" t="str">
            <v>cbaileyAudubon</v>
          </cell>
          <cell r="AI2713">
            <v>44692.261531192104</v>
          </cell>
          <cell r="AJ2713" t="str">
            <v>cbaileyAudubon</v>
          </cell>
          <cell r="AK2713">
            <v>0</v>
          </cell>
          <cell r="AL2713">
            <v>0</v>
          </cell>
          <cell r="AM2713">
            <v>0</v>
          </cell>
          <cell r="AQ2713">
            <v>-81.958666999681299</v>
          </cell>
          <cell r="AR2713">
            <v>28.073332999754498</v>
          </cell>
        </row>
        <row r="2714">
          <cell r="A2714" t="str">
            <v>PO217</v>
          </cell>
          <cell r="B2714" t="str">
            <v>Polk</v>
          </cell>
          <cell r="C2714" t="str">
            <v>Unk</v>
          </cell>
          <cell r="D2714" t="str">
            <v>Last recorded substrate: Artificial</v>
          </cell>
          <cell r="E2714" t="str">
            <v>unmonitored</v>
          </cell>
          <cell r="F2714">
            <v>27.711167000095099</v>
          </cell>
          <cell r="G2714">
            <v>-81.735166999612105</v>
          </cell>
          <cell r="H2714" t="str">
            <v>05560ac6-442a-4af0-970e-e810cb550dcd</v>
          </cell>
          <cell r="I2714">
            <v>43682.641506898202</v>
          </cell>
          <cell r="J2714" t="str">
            <v>twu_dangermond</v>
          </cell>
          <cell r="K2714">
            <v>43991.884623877297</v>
          </cell>
          <cell r="L2714" t="str">
            <v>cbaileyAudubon</v>
          </cell>
          <cell r="M2714">
            <v>1</v>
          </cell>
          <cell r="N2714" t="str">
            <v>Unknown</v>
          </cell>
          <cell r="P2714" t="str">
            <v>0</v>
          </cell>
          <cell r="Q2714" t="str">
            <v>PO217</v>
          </cell>
          <cell r="R2714">
            <v>43304.732349641199</v>
          </cell>
          <cell r="S2714">
            <v>0</v>
          </cell>
          <cell r="T2714">
            <v>0</v>
          </cell>
          <cell r="U2714">
            <v>0</v>
          </cell>
          <cell r="V2714">
            <v>0</v>
          </cell>
          <cell r="W2714">
            <v>0</v>
          </cell>
          <cell r="X2714">
            <v>0</v>
          </cell>
          <cell r="Y2714">
            <v>0</v>
          </cell>
          <cell r="Z2714">
            <v>0</v>
          </cell>
          <cell r="AA2714">
            <v>0</v>
          </cell>
          <cell r="AB2714">
            <v>0</v>
          </cell>
          <cell r="AC2714">
            <v>0</v>
          </cell>
          <cell r="AD2714">
            <v>0</v>
          </cell>
          <cell r="AE2714">
            <v>0</v>
          </cell>
          <cell r="AF2714">
            <v>0</v>
          </cell>
          <cell r="AG2714">
            <v>44074.635158379599</v>
          </cell>
          <cell r="AH2714" t="str">
            <v>cbaileyAudubon</v>
          </cell>
          <cell r="AI2714">
            <v>44692.261533206001</v>
          </cell>
          <cell r="AJ2714" t="str">
            <v>cbaileyAudubon</v>
          </cell>
          <cell r="AK2714">
            <v>0</v>
          </cell>
          <cell r="AL2714">
            <v>1</v>
          </cell>
          <cell r="AM2714">
            <v>1</v>
          </cell>
          <cell r="AO2714">
            <v>1</v>
          </cell>
          <cell r="AP2714">
            <v>1</v>
          </cell>
          <cell r="AQ2714">
            <v>-81.735166999612105</v>
          </cell>
          <cell r="AR2714">
            <v>27.711167000095099</v>
          </cell>
        </row>
        <row r="2715">
          <cell r="A2715" t="str">
            <v>PO218</v>
          </cell>
          <cell r="B2715" t="str">
            <v>Polk</v>
          </cell>
          <cell r="C2715" t="str">
            <v>Y</v>
          </cell>
          <cell r="D2715" t="str">
            <v>Last recorded substrate: Artificial Nest Platform' (A), Artificial (FWC)</v>
          </cell>
          <cell r="E2715" t="str">
            <v>Audubon</v>
          </cell>
          <cell r="F2715">
            <v>27.952388599788399</v>
          </cell>
          <cell r="G2715">
            <v>-81.871482800123502</v>
          </cell>
          <cell r="H2715" t="str">
            <v>a5682c08-55b0-45b1-84fe-29cccbce7423</v>
          </cell>
          <cell r="I2715">
            <v>43682.641506898202</v>
          </cell>
          <cell r="J2715" t="str">
            <v>twu_dangermond</v>
          </cell>
          <cell r="K2715">
            <v>43991.884201770801</v>
          </cell>
          <cell r="L2715" t="str">
            <v>cbaileyAudubon</v>
          </cell>
          <cell r="M2715">
            <v>1</v>
          </cell>
          <cell r="N2715" t="str">
            <v>Occupied</v>
          </cell>
          <cell r="O2715" t="str">
            <v>Nest active again 2020. USFWS issued nest take permit 5/3/18</v>
          </cell>
          <cell r="P2715" t="str">
            <v>0</v>
          </cell>
          <cell r="Q2715" t="str">
            <v>PO218</v>
          </cell>
          <cell r="R2715">
            <v>43304.732349641199</v>
          </cell>
          <cell r="S2715">
            <v>0</v>
          </cell>
          <cell r="T2715">
            <v>0</v>
          </cell>
          <cell r="U2715">
            <v>0</v>
          </cell>
          <cell r="V2715">
            <v>0</v>
          </cell>
          <cell r="W2715">
            <v>0</v>
          </cell>
          <cell r="X2715">
            <v>1</v>
          </cell>
          <cell r="Y2715">
            <v>0</v>
          </cell>
          <cell r="Z2715">
            <v>0</v>
          </cell>
          <cell r="AA2715">
            <v>0</v>
          </cell>
          <cell r="AB2715">
            <v>0</v>
          </cell>
          <cell r="AC2715">
            <v>0</v>
          </cell>
          <cell r="AD2715">
            <v>4</v>
          </cell>
          <cell r="AE2715">
            <v>1</v>
          </cell>
          <cell r="AF2715">
            <v>7</v>
          </cell>
          <cell r="AG2715">
            <v>44074.635158379599</v>
          </cell>
          <cell r="AH2715" t="str">
            <v>cbaileyAudubon</v>
          </cell>
          <cell r="AI2715">
            <v>44692.2575759838</v>
          </cell>
          <cell r="AJ2715" t="str">
            <v>cbaileyAudubon</v>
          </cell>
          <cell r="AK2715">
            <v>8</v>
          </cell>
          <cell r="AL2715">
            <v>4</v>
          </cell>
          <cell r="AM2715">
            <v>25</v>
          </cell>
          <cell r="AN2715">
            <v>4</v>
          </cell>
          <cell r="AO2715">
            <v>4</v>
          </cell>
          <cell r="AP2715">
            <v>4</v>
          </cell>
          <cell r="AQ2715">
            <v>-81.871482800123502</v>
          </cell>
          <cell r="AR2715">
            <v>27.952388599788399</v>
          </cell>
        </row>
        <row r="2716">
          <cell r="A2716" t="str">
            <v>PO219</v>
          </cell>
          <cell r="B2716" t="str">
            <v>Polk</v>
          </cell>
          <cell r="C2716" t="str">
            <v>Unk</v>
          </cell>
          <cell r="D2716" t="str">
            <v>Last recorded substrate: Artificial Cell Tower</v>
          </cell>
          <cell r="E2716" t="str">
            <v>unmonitored</v>
          </cell>
          <cell r="F2716">
            <v>27.7218330002874</v>
          </cell>
          <cell r="G2716">
            <v>-82.035500000255198</v>
          </cell>
          <cell r="H2716" t="str">
            <v>e5f7fad9-52ec-45ac-89e5-32bb2f85f1af</v>
          </cell>
          <cell r="I2716">
            <v>43682.641506898202</v>
          </cell>
          <cell r="J2716" t="str">
            <v>twu_dangermond</v>
          </cell>
          <cell r="K2716">
            <v>43991.884623877297</v>
          </cell>
          <cell r="L2716" t="str">
            <v>cbaileyAudubon</v>
          </cell>
          <cell r="M2716">
            <v>1</v>
          </cell>
          <cell r="N2716" t="str">
            <v>Unknown</v>
          </cell>
          <cell r="P2716" t="str">
            <v>0</v>
          </cell>
          <cell r="Q2716" t="str">
            <v>PO219</v>
          </cell>
          <cell r="R2716">
            <v>43304.732349641199</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cell r="AF2716">
            <v>0</v>
          </cell>
          <cell r="AG2716">
            <v>44074.635158379599</v>
          </cell>
          <cell r="AH2716" t="str">
            <v>cbaileyAudubon</v>
          </cell>
          <cell r="AI2716">
            <v>44692.261535208301</v>
          </cell>
          <cell r="AJ2716" t="str">
            <v>cbaileyAudubon</v>
          </cell>
          <cell r="AK2716">
            <v>0</v>
          </cell>
          <cell r="AL2716">
            <v>1</v>
          </cell>
          <cell r="AM2716">
            <v>1</v>
          </cell>
          <cell r="AO2716">
            <v>1</v>
          </cell>
          <cell r="AP2716">
            <v>1</v>
          </cell>
          <cell r="AQ2716">
            <v>-82.035500000255198</v>
          </cell>
          <cell r="AR2716">
            <v>27.7218330002874</v>
          </cell>
        </row>
        <row r="2717">
          <cell r="A2717" t="str">
            <v>PO220</v>
          </cell>
          <cell r="B2717" t="str">
            <v>Polk</v>
          </cell>
          <cell r="C2717" t="str">
            <v>Unk</v>
          </cell>
          <cell r="D2717" t="str">
            <v>Last recorded substrate: Artificial</v>
          </cell>
          <cell r="E2717" t="str">
            <v>unmonitored</v>
          </cell>
          <cell r="F2717">
            <v>27.8853329999043</v>
          </cell>
          <cell r="G2717">
            <v>-81.538167000387105</v>
          </cell>
          <cell r="H2717" t="str">
            <v>a501207c-b5f7-4ce4-89e3-931421639865</v>
          </cell>
          <cell r="I2717">
            <v>43682.641506898202</v>
          </cell>
          <cell r="J2717" t="str">
            <v>twu_dangermond</v>
          </cell>
          <cell r="K2717">
            <v>43991.884623877297</v>
          </cell>
          <cell r="L2717" t="str">
            <v>cbaileyAudubon</v>
          </cell>
          <cell r="M2717">
            <v>1</v>
          </cell>
          <cell r="N2717" t="str">
            <v>Unknown</v>
          </cell>
          <cell r="O2717" t="str">
            <v>USFWS issued permit for removal to be completed by 8/2019</v>
          </cell>
          <cell r="P2717" t="str">
            <v>0</v>
          </cell>
          <cell r="Q2717" t="str">
            <v>PO220</v>
          </cell>
          <cell r="R2717">
            <v>43304.732349641199</v>
          </cell>
          <cell r="S2717">
            <v>0</v>
          </cell>
          <cell r="T2717">
            <v>0</v>
          </cell>
          <cell r="U2717">
            <v>0</v>
          </cell>
          <cell r="V2717">
            <v>0</v>
          </cell>
          <cell r="W2717">
            <v>0</v>
          </cell>
          <cell r="X2717">
            <v>0</v>
          </cell>
          <cell r="Y2717">
            <v>0</v>
          </cell>
          <cell r="Z2717">
            <v>0</v>
          </cell>
          <cell r="AA2717">
            <v>1</v>
          </cell>
          <cell r="AB2717">
            <v>0</v>
          </cell>
          <cell r="AC2717">
            <v>2</v>
          </cell>
          <cell r="AD2717">
            <v>0</v>
          </cell>
          <cell r="AE2717">
            <v>2</v>
          </cell>
          <cell r="AF2717">
            <v>0</v>
          </cell>
          <cell r="AG2717">
            <v>44074.635158379599</v>
          </cell>
          <cell r="AH2717" t="str">
            <v>cbaileyAudubon</v>
          </cell>
          <cell r="AI2717">
            <v>44692.261537106497</v>
          </cell>
          <cell r="AJ2717" t="str">
            <v>cbaileyAudubon</v>
          </cell>
          <cell r="AK2717">
            <v>0</v>
          </cell>
          <cell r="AL2717">
            <v>0</v>
          </cell>
          <cell r="AM2717">
            <v>5</v>
          </cell>
          <cell r="AQ2717">
            <v>-81.538167000387105</v>
          </cell>
          <cell r="AR2717">
            <v>27.8853329999043</v>
          </cell>
        </row>
        <row r="2718">
          <cell r="A2718" t="str">
            <v>PO221</v>
          </cell>
          <cell r="B2718" t="str">
            <v>Polk</v>
          </cell>
          <cell r="C2718" t="str">
            <v>Unk</v>
          </cell>
          <cell r="D2718" t="str">
            <v>Last recorded substrate: Live Pine Tree</v>
          </cell>
          <cell r="E2718" t="str">
            <v>unmonitored</v>
          </cell>
          <cell r="F2718">
            <v>28.112167000379198</v>
          </cell>
          <cell r="G2718">
            <v>-81.523332999726307</v>
          </cell>
          <cell r="H2718" t="str">
            <v>14882234-e661-433e-98ac-5c9cbf6aef5b</v>
          </cell>
          <cell r="I2718">
            <v>43682.641506898202</v>
          </cell>
          <cell r="J2718" t="str">
            <v>twu_dangermond</v>
          </cell>
          <cell r="K2718">
            <v>43991.884623877297</v>
          </cell>
          <cell r="L2718" t="str">
            <v>cbaileyAudubon</v>
          </cell>
          <cell r="M2718">
            <v>1</v>
          </cell>
          <cell r="N2718" t="str">
            <v>Unknown</v>
          </cell>
          <cell r="P2718" t="str">
            <v>0</v>
          </cell>
          <cell r="Q2718" t="str">
            <v>PO221</v>
          </cell>
          <cell r="R2718">
            <v>43304.732349641199</v>
          </cell>
          <cell r="S2718">
            <v>0</v>
          </cell>
          <cell r="T2718">
            <v>0</v>
          </cell>
          <cell r="U2718">
            <v>0</v>
          </cell>
          <cell r="V2718">
            <v>0</v>
          </cell>
          <cell r="W2718">
            <v>0</v>
          </cell>
          <cell r="X2718">
            <v>0</v>
          </cell>
          <cell r="Y2718">
            <v>0</v>
          </cell>
          <cell r="Z2718">
            <v>0</v>
          </cell>
          <cell r="AA2718">
            <v>0</v>
          </cell>
          <cell r="AB2718">
            <v>0</v>
          </cell>
          <cell r="AC2718">
            <v>0</v>
          </cell>
          <cell r="AD2718">
            <v>0</v>
          </cell>
          <cell r="AE2718">
            <v>0</v>
          </cell>
          <cell r="AF2718">
            <v>0</v>
          </cell>
          <cell r="AG2718">
            <v>44074.635158379599</v>
          </cell>
          <cell r="AH2718" t="str">
            <v>cbaileyAudubon</v>
          </cell>
          <cell r="AI2718">
            <v>44692.261539108797</v>
          </cell>
          <cell r="AJ2718" t="str">
            <v>cbaileyAudubon</v>
          </cell>
          <cell r="AK2718">
            <v>0</v>
          </cell>
          <cell r="AL2718">
            <v>0</v>
          </cell>
          <cell r="AM2718">
            <v>0</v>
          </cell>
          <cell r="AQ2718">
            <v>-81.523332999726307</v>
          </cell>
          <cell r="AR2718">
            <v>28.112167000379198</v>
          </cell>
        </row>
        <row r="2719">
          <cell r="A2719" t="str">
            <v>PO222</v>
          </cell>
          <cell r="B2719" t="str">
            <v>Polk</v>
          </cell>
          <cell r="C2719" t="str">
            <v>Unk</v>
          </cell>
          <cell r="D2719" t="str">
            <v>Last recorded substrate: Artificial</v>
          </cell>
          <cell r="E2719" t="str">
            <v>unmonitored</v>
          </cell>
          <cell r="F2719">
            <v>28.079499999999801</v>
          </cell>
          <cell r="G2719">
            <v>-81.911667000285703</v>
          </cell>
          <cell r="H2719" t="str">
            <v>77eea925-21c9-44fd-bec7-8eb542db8d78</v>
          </cell>
          <cell r="I2719">
            <v>43682.641506898202</v>
          </cell>
          <cell r="J2719" t="str">
            <v>twu_dangermond</v>
          </cell>
          <cell r="K2719">
            <v>43991.884623877297</v>
          </cell>
          <cell r="L2719" t="str">
            <v>cbaileyAudubon</v>
          </cell>
          <cell r="M2719">
            <v>1</v>
          </cell>
          <cell r="N2719" t="str">
            <v>Unknown</v>
          </cell>
          <cell r="P2719" t="str">
            <v>0</v>
          </cell>
          <cell r="Q2719" t="str">
            <v>PO222</v>
          </cell>
          <cell r="R2719">
            <v>43304.732349641199</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cell r="AF2719">
            <v>0</v>
          </cell>
          <cell r="AG2719">
            <v>44074.635158379599</v>
          </cell>
          <cell r="AH2719" t="str">
            <v>cbaileyAudubon</v>
          </cell>
          <cell r="AI2719">
            <v>44692.261540914398</v>
          </cell>
          <cell r="AJ2719" t="str">
            <v>cbaileyAudubon</v>
          </cell>
          <cell r="AK2719">
            <v>0</v>
          </cell>
          <cell r="AL2719">
            <v>0</v>
          </cell>
          <cell r="AM2719">
            <v>0</v>
          </cell>
          <cell r="AQ2719">
            <v>-81.911667000285703</v>
          </cell>
          <cell r="AR2719">
            <v>28.079499999999801</v>
          </cell>
        </row>
        <row r="2720">
          <cell r="A2720" t="str">
            <v>PO223</v>
          </cell>
          <cell r="B2720" t="str">
            <v>Polk</v>
          </cell>
          <cell r="C2720" t="str">
            <v>Unk</v>
          </cell>
          <cell r="D2720" t="str">
            <v>Last recorded substrate: Artificial</v>
          </cell>
          <cell r="E2720" t="str">
            <v>unmonitored</v>
          </cell>
          <cell r="F2720">
            <v>27.813864000301201</v>
          </cell>
          <cell r="G2720">
            <v>-81.699485000245303</v>
          </cell>
          <cell r="H2720" t="str">
            <v>ee41e36c-92f5-492a-bcb6-8e60f67db763</v>
          </cell>
          <cell r="I2720">
            <v>43682.641506898202</v>
          </cell>
          <cell r="J2720" t="str">
            <v>twu_dangermond</v>
          </cell>
          <cell r="K2720">
            <v>43991.884678773102</v>
          </cell>
          <cell r="L2720" t="str">
            <v>cbaileyAudubon</v>
          </cell>
          <cell r="M2720">
            <v>1</v>
          </cell>
          <cell r="N2720" t="str">
            <v>Unknown</v>
          </cell>
          <cell r="O2720" t="str">
            <v>Current_ID changed from "PO223 Alt 1" to "PO223" on 9-12-18</v>
          </cell>
          <cell r="P2720" t="str">
            <v>1</v>
          </cell>
          <cell r="Q2720" t="str">
            <v>PO223</v>
          </cell>
          <cell r="R2720">
            <v>43304.732349641199</v>
          </cell>
          <cell r="S2720">
            <v>0</v>
          </cell>
          <cell r="T2720">
            <v>0</v>
          </cell>
          <cell r="U2720">
            <v>0</v>
          </cell>
          <cell r="V2720">
            <v>0</v>
          </cell>
          <cell r="W2720">
            <v>0</v>
          </cell>
          <cell r="X2720">
            <v>0</v>
          </cell>
          <cell r="Y2720">
            <v>0</v>
          </cell>
          <cell r="Z2720">
            <v>0</v>
          </cell>
          <cell r="AA2720">
            <v>0</v>
          </cell>
          <cell r="AB2720">
            <v>0</v>
          </cell>
          <cell r="AC2720">
            <v>0</v>
          </cell>
          <cell r="AD2720">
            <v>0</v>
          </cell>
          <cell r="AE2720">
            <v>0</v>
          </cell>
          <cell r="AF2720">
            <v>0</v>
          </cell>
          <cell r="AG2720">
            <v>44074.635158379599</v>
          </cell>
          <cell r="AH2720" t="str">
            <v>cbaileyAudubon</v>
          </cell>
          <cell r="AI2720">
            <v>44692.262658564803</v>
          </cell>
          <cell r="AJ2720" t="str">
            <v>cbaileyAudubon</v>
          </cell>
          <cell r="AK2720">
            <v>0</v>
          </cell>
          <cell r="AL2720">
            <v>0</v>
          </cell>
          <cell r="AM2720">
            <v>0</v>
          </cell>
          <cell r="AQ2720">
            <v>-81.699485000245303</v>
          </cell>
          <cell r="AR2720">
            <v>27.813864000301201</v>
          </cell>
        </row>
        <row r="2721">
          <cell r="A2721" t="str">
            <v>PO223a</v>
          </cell>
          <cell r="B2721" t="str">
            <v>Polk</v>
          </cell>
          <cell r="C2721" t="str">
            <v>Unk</v>
          </cell>
          <cell r="E2721" t="str">
            <v>unmonitored</v>
          </cell>
          <cell r="F2721">
            <v>27.806166999684301</v>
          </cell>
          <cell r="G2721">
            <v>-81.720833000339994</v>
          </cell>
          <cell r="H2721" t="str">
            <v>9689bfee-976e-4479-8581-feca6d51631e</v>
          </cell>
          <cell r="I2721">
            <v>43682.641506898202</v>
          </cell>
          <cell r="J2721" t="str">
            <v>twu_dangermond</v>
          </cell>
          <cell r="K2721">
            <v>43991.884623877297</v>
          </cell>
          <cell r="L2721" t="str">
            <v>cbaileyAudubon</v>
          </cell>
          <cell r="M2721">
            <v>1</v>
          </cell>
          <cell r="N2721" t="str">
            <v>Unknown</v>
          </cell>
          <cell r="O2721" t="str">
            <v>Current_ID changed from "PO223" to "PO223a" on 9-12-18</v>
          </cell>
          <cell r="P2721" t="str">
            <v>2</v>
          </cell>
          <cell r="Q2721" t="str">
            <v>PO223</v>
          </cell>
          <cell r="R2721">
            <v>43304.732349641199</v>
          </cell>
          <cell r="S2721">
            <v>0</v>
          </cell>
          <cell r="T2721">
            <v>0</v>
          </cell>
          <cell r="U2721">
            <v>0</v>
          </cell>
          <cell r="V2721">
            <v>0</v>
          </cell>
          <cell r="W2721">
            <v>0</v>
          </cell>
          <cell r="X2721">
            <v>0</v>
          </cell>
          <cell r="Y2721">
            <v>0</v>
          </cell>
          <cell r="Z2721">
            <v>0</v>
          </cell>
          <cell r="AA2721">
            <v>0</v>
          </cell>
          <cell r="AB2721">
            <v>0</v>
          </cell>
          <cell r="AC2721">
            <v>0</v>
          </cell>
          <cell r="AD2721">
            <v>0</v>
          </cell>
          <cell r="AE2721">
            <v>0</v>
          </cell>
          <cell r="AF2721">
            <v>0</v>
          </cell>
          <cell r="AG2721">
            <v>44074.635158379599</v>
          </cell>
          <cell r="AH2721" t="str">
            <v>cbaileyAudubon</v>
          </cell>
          <cell r="AI2721">
            <v>44692.261542997701</v>
          </cell>
          <cell r="AJ2721" t="str">
            <v>cbaileyAudubon</v>
          </cell>
          <cell r="AK2721">
            <v>0</v>
          </cell>
          <cell r="AL2721">
            <v>0</v>
          </cell>
          <cell r="AM2721">
            <v>0</v>
          </cell>
          <cell r="AQ2721">
            <v>-81.720833000339994</v>
          </cell>
          <cell r="AR2721">
            <v>27.806166999684301</v>
          </cell>
        </row>
        <row r="2722">
          <cell r="A2722" t="str">
            <v>PO224</v>
          </cell>
          <cell r="B2722" t="str">
            <v>Polk</v>
          </cell>
          <cell r="C2722" t="str">
            <v>Y</v>
          </cell>
          <cell r="D2722" t="str">
            <v>Last known substrate: Live Pine</v>
          </cell>
          <cell r="E2722" t="str">
            <v>Audubon</v>
          </cell>
          <cell r="F2722">
            <v>28.126915</v>
          </cell>
          <cell r="G2722">
            <v>-82.033367999999996</v>
          </cell>
          <cell r="H2722" t="str">
            <v>d31ecb60-f79a-445a-936a-7e76ccac3004</v>
          </cell>
          <cell r="I2722">
            <v>43987.862713819399</v>
          </cell>
          <cell r="J2722" t="str">
            <v>sbreeding_audubon</v>
          </cell>
          <cell r="K2722">
            <v>43991.8842657407</v>
          </cell>
          <cell r="L2722" t="str">
            <v>cbaileyAudubon</v>
          </cell>
          <cell r="M2722">
            <v>1</v>
          </cell>
          <cell r="N2722" t="str">
            <v>Occupied</v>
          </cell>
          <cell r="O2722" t="str">
            <v>2020 season pair moved to this tree nsst from tower</v>
          </cell>
          <cell r="P2722" t="str">
            <v>1</v>
          </cell>
          <cell r="Q2722" t="str">
            <v>PO224</v>
          </cell>
          <cell r="S2722">
            <v>0</v>
          </cell>
          <cell r="T2722">
            <v>0</v>
          </cell>
          <cell r="U2722">
            <v>0</v>
          </cell>
          <cell r="V2722">
            <v>0</v>
          </cell>
          <cell r="W2722">
            <v>0</v>
          </cell>
          <cell r="X2722">
            <v>0</v>
          </cell>
          <cell r="Y2722">
            <v>0</v>
          </cell>
          <cell r="Z2722">
            <v>0</v>
          </cell>
          <cell r="AA2722">
            <v>1</v>
          </cell>
          <cell r="AB2722">
            <v>0</v>
          </cell>
          <cell r="AC2722">
            <v>0</v>
          </cell>
          <cell r="AD2722">
            <v>0</v>
          </cell>
          <cell r="AE2722">
            <v>0</v>
          </cell>
          <cell r="AF2722">
            <v>9</v>
          </cell>
          <cell r="AG2722">
            <v>44074.635158379599</v>
          </cell>
          <cell r="AH2722" t="str">
            <v>cbaileyAudubon</v>
          </cell>
          <cell r="AI2722">
            <v>44692.263637395801</v>
          </cell>
          <cell r="AJ2722" t="str">
            <v>cbaileyAudubon</v>
          </cell>
          <cell r="AK2722">
            <v>43</v>
          </cell>
          <cell r="AL2722">
            <v>40</v>
          </cell>
          <cell r="AM2722">
            <v>93</v>
          </cell>
          <cell r="AO2722">
            <v>38</v>
          </cell>
          <cell r="AP2722">
            <v>39</v>
          </cell>
          <cell r="AQ2722">
            <v>-82.033278104536507</v>
          </cell>
          <cell r="AR2722">
            <v>28.1269079079627</v>
          </cell>
        </row>
        <row r="2723">
          <cell r="A2723" t="str">
            <v>PO224a</v>
          </cell>
          <cell r="B2723" t="str">
            <v>Polk</v>
          </cell>
          <cell r="C2723" t="str">
            <v>Unk</v>
          </cell>
          <cell r="D2723" t="str">
            <v>Last recorded substrate: Artificial Structure</v>
          </cell>
          <cell r="E2723" t="str">
            <v>unmonitored</v>
          </cell>
          <cell r="F2723">
            <v>28.125833000381299</v>
          </cell>
          <cell r="G2723">
            <v>-82.034666999678706</v>
          </cell>
          <cell r="H2723" t="str">
            <v>c5d9a04d-e7a6-44ce-986e-7da6a85b3d43</v>
          </cell>
          <cell r="I2723">
            <v>43682.641506898202</v>
          </cell>
          <cell r="J2723" t="str">
            <v>twu_dangermond</v>
          </cell>
          <cell r="K2723">
            <v>43991.884201770801</v>
          </cell>
          <cell r="L2723" t="str">
            <v>cbaileyAudubon</v>
          </cell>
          <cell r="M2723">
            <v>1</v>
          </cell>
          <cell r="N2723" t="str">
            <v>Unknown</v>
          </cell>
          <cell r="O2723" t="str">
            <v>Pair moved from tower to tree nest in 2020 season</v>
          </cell>
          <cell r="P2723" t="str">
            <v>2</v>
          </cell>
          <cell r="Q2723" t="str">
            <v>PO224</v>
          </cell>
          <cell r="R2723">
            <v>43304.732349641199</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cell r="AF2723">
            <v>0</v>
          </cell>
          <cell r="AG2723">
            <v>44074.635158379599</v>
          </cell>
          <cell r="AH2723" t="str">
            <v>cbaileyAudubon</v>
          </cell>
          <cell r="AI2723">
            <v>44692.261544884299</v>
          </cell>
          <cell r="AJ2723" t="str">
            <v>cbaileyAudubon</v>
          </cell>
          <cell r="AK2723">
            <v>0</v>
          </cell>
          <cell r="AL2723">
            <v>0</v>
          </cell>
          <cell r="AM2723">
            <v>0</v>
          </cell>
          <cell r="AQ2723">
            <v>-82.034666999678706</v>
          </cell>
          <cell r="AR2723">
            <v>28.125833000381299</v>
          </cell>
        </row>
        <row r="2724">
          <cell r="A2724" t="str">
            <v>PO225</v>
          </cell>
          <cell r="B2724" t="str">
            <v>Polk</v>
          </cell>
          <cell r="C2724" t="str">
            <v>Y</v>
          </cell>
          <cell r="D2724" t="str">
            <v>Last recorded substrate: Artificial Communications Tower (A), Cell Tower (FWC)</v>
          </cell>
          <cell r="E2724" t="str">
            <v>Audubon</v>
          </cell>
          <cell r="F2724">
            <v>28.007452999717</v>
          </cell>
          <cell r="G2724">
            <v>-82.047641999741202</v>
          </cell>
          <cell r="H2724" t="str">
            <v>58c9ad59-955e-4fdc-b37c-6bd2f3675d5f</v>
          </cell>
          <cell r="I2724">
            <v>43682.641506898202</v>
          </cell>
          <cell r="J2724" t="str">
            <v>twu_dangermond</v>
          </cell>
          <cell r="K2724">
            <v>43991.884201770801</v>
          </cell>
          <cell r="L2724" t="str">
            <v>cbaileyAudubon</v>
          </cell>
          <cell r="M2724">
            <v>1</v>
          </cell>
          <cell r="N2724" t="str">
            <v>Occupied</v>
          </cell>
          <cell r="P2724" t="str">
            <v>0</v>
          </cell>
          <cell r="Q2724" t="str">
            <v>PO225</v>
          </cell>
          <cell r="R2724">
            <v>43304.732349641199</v>
          </cell>
          <cell r="S2724">
            <v>0</v>
          </cell>
          <cell r="T2724">
            <v>0</v>
          </cell>
          <cell r="U2724">
            <v>0</v>
          </cell>
          <cell r="V2724">
            <v>0</v>
          </cell>
          <cell r="W2724">
            <v>0</v>
          </cell>
          <cell r="X2724">
            <v>0</v>
          </cell>
          <cell r="Y2724">
            <v>0</v>
          </cell>
          <cell r="Z2724">
            <v>0</v>
          </cell>
          <cell r="AA2724">
            <v>1</v>
          </cell>
          <cell r="AB2724">
            <v>14</v>
          </cell>
          <cell r="AC2724">
            <v>17</v>
          </cell>
          <cell r="AD2724">
            <v>26</v>
          </cell>
          <cell r="AE2724">
            <v>20</v>
          </cell>
          <cell r="AF2724">
            <v>22</v>
          </cell>
          <cell r="AG2724">
            <v>44074.635158379599</v>
          </cell>
          <cell r="AH2724" t="str">
            <v>cbaileyAudubon</v>
          </cell>
          <cell r="AI2724">
            <v>44692.257577789402</v>
          </cell>
          <cell r="AJ2724" t="str">
            <v>cbaileyAudubon</v>
          </cell>
          <cell r="AK2724">
            <v>33</v>
          </cell>
          <cell r="AL2724">
            <v>25</v>
          </cell>
          <cell r="AM2724">
            <v>158</v>
          </cell>
          <cell r="AN2724">
            <v>25</v>
          </cell>
          <cell r="AO2724">
            <v>25</v>
          </cell>
          <cell r="AP2724">
            <v>25</v>
          </cell>
          <cell r="AQ2724">
            <v>-82.047641999741202</v>
          </cell>
          <cell r="AR2724">
            <v>28.007452999717</v>
          </cell>
        </row>
        <row r="2725">
          <cell r="A2725" t="str">
            <v>PO226</v>
          </cell>
          <cell r="B2725" t="str">
            <v>Polk</v>
          </cell>
          <cell r="C2725" t="str">
            <v>Y</v>
          </cell>
          <cell r="D2725" t="str">
            <v>Last recorded substrate: Live Tree</v>
          </cell>
          <cell r="E2725" t="str">
            <v>Audubon</v>
          </cell>
          <cell r="F2725">
            <v>28.095086999999999</v>
          </cell>
          <cell r="G2725">
            <v>-81.694933000000006</v>
          </cell>
          <cell r="H2725" t="str">
            <v>8c9a55df-d75e-4945-bd3a-e677dc694ad5</v>
          </cell>
          <cell r="I2725">
            <v>43682.641506898202</v>
          </cell>
          <cell r="J2725" t="str">
            <v>twu_dangermond</v>
          </cell>
          <cell r="K2725">
            <v>43991.884201770801</v>
          </cell>
          <cell r="L2725" t="str">
            <v>cbaileyAudubon</v>
          </cell>
          <cell r="M2725">
            <v>1</v>
          </cell>
          <cell r="N2725" t="str">
            <v>Occupied</v>
          </cell>
          <cell r="O2725" t="str">
            <v>Ken Wagar says original nest dead tree fell, pair is nesting back in woods, can't see the nest itself but sees the family come to hunt at the end of each season</v>
          </cell>
          <cell r="P2725" t="str">
            <v>0</v>
          </cell>
          <cell r="Q2725" t="str">
            <v>PO226</v>
          </cell>
          <cell r="R2725">
            <v>43304.732349641199</v>
          </cell>
          <cell r="S2725">
            <v>0</v>
          </cell>
          <cell r="T2725">
            <v>0</v>
          </cell>
          <cell r="U2725">
            <v>0</v>
          </cell>
          <cell r="V2725">
            <v>0</v>
          </cell>
          <cell r="W2725">
            <v>0</v>
          </cell>
          <cell r="X2725">
            <v>0</v>
          </cell>
          <cell r="Y2725">
            <v>0</v>
          </cell>
          <cell r="Z2725">
            <v>0</v>
          </cell>
          <cell r="AA2725">
            <v>0</v>
          </cell>
          <cell r="AB2725">
            <v>6</v>
          </cell>
          <cell r="AC2725">
            <v>1</v>
          </cell>
          <cell r="AD2725">
            <v>11</v>
          </cell>
          <cell r="AE2725">
            <v>5</v>
          </cell>
          <cell r="AF2725">
            <v>4</v>
          </cell>
          <cell r="AG2725">
            <v>44074.635158379599</v>
          </cell>
          <cell r="AH2725" t="str">
            <v>cbaileyAudubon</v>
          </cell>
          <cell r="AI2725">
            <v>44692.257579606499</v>
          </cell>
          <cell r="AJ2725" t="str">
            <v>cbaileyAudubon</v>
          </cell>
          <cell r="AK2725">
            <v>2</v>
          </cell>
          <cell r="AL2725">
            <v>1</v>
          </cell>
          <cell r="AM2725">
            <v>30</v>
          </cell>
          <cell r="AN2725">
            <v>1</v>
          </cell>
          <cell r="AO2725">
            <v>1</v>
          </cell>
          <cell r="AP2725">
            <v>1</v>
          </cell>
          <cell r="AQ2725">
            <v>-81.6949646349006</v>
          </cell>
          <cell r="AR2725">
            <v>28.095013051188399</v>
          </cell>
        </row>
        <row r="2726">
          <cell r="A2726" t="str">
            <v>PO227</v>
          </cell>
          <cell r="B2726" t="str">
            <v>Polk</v>
          </cell>
          <cell r="C2726" t="str">
            <v>Unk</v>
          </cell>
          <cell r="D2726" t="str">
            <v>Last recorded substrate: G</v>
          </cell>
          <cell r="E2726" t="str">
            <v>unmonitored</v>
          </cell>
          <cell r="F2726">
            <v>27.843833329891901</v>
          </cell>
          <cell r="G2726">
            <v>-81.245000000004396</v>
          </cell>
          <cell r="H2726" t="str">
            <v>690d2547-6911-4df9-bd83-cbf37cdd0b61</v>
          </cell>
          <cell r="I2726">
            <v>43682.641506898202</v>
          </cell>
          <cell r="J2726" t="str">
            <v>twu_dangermond</v>
          </cell>
          <cell r="K2726">
            <v>43991.884623877297</v>
          </cell>
          <cell r="L2726" t="str">
            <v>cbaileyAudubon</v>
          </cell>
          <cell r="M2726">
            <v>1</v>
          </cell>
          <cell r="N2726" t="str">
            <v>Unknown</v>
          </cell>
          <cell r="P2726" t="str">
            <v>0</v>
          </cell>
          <cell r="Q2726" t="str">
            <v>PO227</v>
          </cell>
          <cell r="R2726">
            <v>43304.732349641199</v>
          </cell>
          <cell r="S2726">
            <v>0</v>
          </cell>
          <cell r="T2726">
            <v>0</v>
          </cell>
          <cell r="U2726">
            <v>0</v>
          </cell>
          <cell r="V2726">
            <v>0</v>
          </cell>
          <cell r="W2726">
            <v>0</v>
          </cell>
          <cell r="X2726">
            <v>0</v>
          </cell>
          <cell r="Y2726">
            <v>0</v>
          </cell>
          <cell r="Z2726">
            <v>0</v>
          </cell>
          <cell r="AA2726">
            <v>0</v>
          </cell>
          <cell r="AB2726">
            <v>0</v>
          </cell>
          <cell r="AC2726">
            <v>0</v>
          </cell>
          <cell r="AD2726">
            <v>0</v>
          </cell>
          <cell r="AE2726">
            <v>0</v>
          </cell>
          <cell r="AF2726">
            <v>0</v>
          </cell>
          <cell r="AG2726">
            <v>44074.635158379599</v>
          </cell>
          <cell r="AH2726" t="str">
            <v>cbaileyAudubon</v>
          </cell>
          <cell r="AI2726">
            <v>44692.261546713002</v>
          </cell>
          <cell r="AJ2726" t="str">
            <v>cbaileyAudubon</v>
          </cell>
          <cell r="AK2726">
            <v>0</v>
          </cell>
          <cell r="AL2726">
            <v>0</v>
          </cell>
          <cell r="AM2726">
            <v>0</v>
          </cell>
          <cell r="AQ2726">
            <v>-81.245000000004396</v>
          </cell>
          <cell r="AR2726">
            <v>27.843833329891901</v>
          </cell>
        </row>
        <row r="2727">
          <cell r="A2727" t="str">
            <v>PO228</v>
          </cell>
          <cell r="B2727" t="str">
            <v>Polk</v>
          </cell>
          <cell r="C2727" t="str">
            <v>Unk</v>
          </cell>
          <cell r="D2727" t="str">
            <v>Last recorded substrate: Dead Cypress Tree</v>
          </cell>
          <cell r="E2727" t="str">
            <v>unmonitored</v>
          </cell>
          <cell r="F2727">
            <v>28.085332999961899</v>
          </cell>
          <cell r="G2727">
            <v>-81.550000000076693</v>
          </cell>
          <cell r="H2727" t="str">
            <v>8b22522b-5a74-4c40-889d-8b393cc74f87</v>
          </cell>
          <cell r="I2727">
            <v>43682.641506898202</v>
          </cell>
          <cell r="J2727" t="str">
            <v>twu_dangermond</v>
          </cell>
          <cell r="K2727">
            <v>43991.884623877297</v>
          </cell>
          <cell r="L2727" t="str">
            <v>cbaileyAudubon</v>
          </cell>
          <cell r="M2727">
            <v>1</v>
          </cell>
          <cell r="N2727" t="str">
            <v>Unknown</v>
          </cell>
          <cell r="P2727" t="str">
            <v>0</v>
          </cell>
          <cell r="Q2727" t="str">
            <v>PO228</v>
          </cell>
          <cell r="R2727">
            <v>43304.732349641199</v>
          </cell>
          <cell r="S2727">
            <v>0</v>
          </cell>
          <cell r="T2727">
            <v>0</v>
          </cell>
          <cell r="U2727">
            <v>0</v>
          </cell>
          <cell r="V2727">
            <v>0</v>
          </cell>
          <cell r="W2727">
            <v>0</v>
          </cell>
          <cell r="X2727">
            <v>0</v>
          </cell>
          <cell r="Y2727">
            <v>0</v>
          </cell>
          <cell r="Z2727">
            <v>0</v>
          </cell>
          <cell r="AA2727">
            <v>0</v>
          </cell>
          <cell r="AB2727">
            <v>6</v>
          </cell>
          <cell r="AC2727">
            <v>4</v>
          </cell>
          <cell r="AD2727">
            <v>0</v>
          </cell>
          <cell r="AE2727">
            <v>0</v>
          </cell>
          <cell r="AF2727">
            <v>0</v>
          </cell>
          <cell r="AG2727">
            <v>44074.635158379599</v>
          </cell>
          <cell r="AH2727" t="str">
            <v>cbaileyAudubon</v>
          </cell>
          <cell r="AI2727">
            <v>44692.261548530099</v>
          </cell>
          <cell r="AJ2727" t="str">
            <v>cbaileyAudubon</v>
          </cell>
          <cell r="AK2727">
            <v>0</v>
          </cell>
          <cell r="AL2727">
            <v>0</v>
          </cell>
          <cell r="AM2727">
            <v>10</v>
          </cell>
          <cell r="AQ2727">
            <v>-81.550000000076693</v>
          </cell>
          <cell r="AR2727">
            <v>28.085332999961899</v>
          </cell>
        </row>
        <row r="2728">
          <cell r="A2728" t="str">
            <v>PO229</v>
          </cell>
          <cell r="B2728" t="str">
            <v>Polk</v>
          </cell>
          <cell r="C2728" t="str">
            <v>Unk</v>
          </cell>
          <cell r="D2728" t="str">
            <v>Last recorded substrate: Live Pine Tree</v>
          </cell>
          <cell r="E2728" t="str">
            <v>unmonitored</v>
          </cell>
          <cell r="F2728">
            <v>28.025814100252202</v>
          </cell>
          <cell r="G2728">
            <v>-81.801633399586393</v>
          </cell>
          <cell r="H2728" t="str">
            <v>0beb19d2-1672-46e7-bddc-21032f7f36a0</v>
          </cell>
          <cell r="I2728">
            <v>43682.641506898202</v>
          </cell>
          <cell r="J2728" t="str">
            <v>twu_dangermond</v>
          </cell>
          <cell r="K2728">
            <v>43991.884623877297</v>
          </cell>
          <cell r="L2728" t="str">
            <v>cbaileyAudubon</v>
          </cell>
          <cell r="M2728">
            <v>1</v>
          </cell>
          <cell r="N2728" t="str">
            <v>Unknown</v>
          </cell>
          <cell r="O2728" t="str">
            <v>2020 season vol reports nest can't be seen from road anymore</v>
          </cell>
          <cell r="P2728" t="str">
            <v>0</v>
          </cell>
          <cell r="Q2728" t="str">
            <v>PO937</v>
          </cell>
          <cell r="R2728">
            <v>43304.732349641199</v>
          </cell>
          <cell r="S2728">
            <v>0</v>
          </cell>
          <cell r="T2728">
            <v>0</v>
          </cell>
          <cell r="U2728">
            <v>0</v>
          </cell>
          <cell r="V2728">
            <v>0</v>
          </cell>
          <cell r="W2728">
            <v>0</v>
          </cell>
          <cell r="X2728">
            <v>0</v>
          </cell>
          <cell r="Y2728">
            <v>0</v>
          </cell>
          <cell r="Z2728">
            <v>0</v>
          </cell>
          <cell r="AA2728">
            <v>1</v>
          </cell>
          <cell r="AB2728">
            <v>9</v>
          </cell>
          <cell r="AC2728">
            <v>16</v>
          </cell>
          <cell r="AD2728">
            <v>0</v>
          </cell>
          <cell r="AE2728">
            <v>3</v>
          </cell>
          <cell r="AF2728">
            <v>1</v>
          </cell>
          <cell r="AG2728">
            <v>44074.635158379599</v>
          </cell>
          <cell r="AH2728" t="str">
            <v>cbaileyAudubon</v>
          </cell>
          <cell r="AI2728">
            <v>44692.261550335701</v>
          </cell>
          <cell r="AJ2728" t="str">
            <v>cbaileyAudubon</v>
          </cell>
          <cell r="AK2728">
            <v>0</v>
          </cell>
          <cell r="AL2728">
            <v>1</v>
          </cell>
          <cell r="AM2728">
            <v>31</v>
          </cell>
          <cell r="AO2728">
            <v>1</v>
          </cell>
          <cell r="AP2728">
            <v>1</v>
          </cell>
          <cell r="AQ2728">
            <v>-81.801633399586393</v>
          </cell>
          <cell r="AR2728">
            <v>28.025814100252202</v>
          </cell>
        </row>
        <row r="2729">
          <cell r="A2729" t="str">
            <v>PO230</v>
          </cell>
          <cell r="B2729" t="str">
            <v>Polk</v>
          </cell>
          <cell r="C2729" t="str">
            <v>Y</v>
          </cell>
          <cell r="D2729" t="str">
            <v>Last recorded substrate: Artificial 42(A), Artificial (FWC)</v>
          </cell>
          <cell r="E2729" t="str">
            <v>Audubon</v>
          </cell>
          <cell r="F2729">
            <v>27.896333000009999</v>
          </cell>
          <cell r="G2729">
            <v>-81.985166999627197</v>
          </cell>
          <cell r="H2729" t="str">
            <v>de4ee2d2-1733-4592-9572-0d9bd691f4cb</v>
          </cell>
          <cell r="I2729">
            <v>43682.641506898202</v>
          </cell>
          <cell r="J2729" t="str">
            <v>twu_dangermond</v>
          </cell>
          <cell r="K2729">
            <v>43991.884591006899</v>
          </cell>
          <cell r="L2729" t="str">
            <v>cbaileyAudubon</v>
          </cell>
          <cell r="M2729">
            <v>1</v>
          </cell>
          <cell r="N2729" t="str">
            <v>Occupied</v>
          </cell>
          <cell r="P2729" t="str">
            <v>0</v>
          </cell>
          <cell r="Q2729" t="str">
            <v>PO230</v>
          </cell>
          <cell r="R2729">
            <v>43304.732349641199</v>
          </cell>
          <cell r="S2729">
            <v>0</v>
          </cell>
          <cell r="T2729">
            <v>0</v>
          </cell>
          <cell r="U2729">
            <v>0</v>
          </cell>
          <cell r="V2729">
            <v>0</v>
          </cell>
          <cell r="W2729">
            <v>0</v>
          </cell>
          <cell r="X2729">
            <v>0</v>
          </cell>
          <cell r="Y2729">
            <v>0</v>
          </cell>
          <cell r="Z2729">
            <v>0</v>
          </cell>
          <cell r="AA2729">
            <v>1</v>
          </cell>
          <cell r="AB2729">
            <v>17</v>
          </cell>
          <cell r="AC2729">
            <v>8</v>
          </cell>
          <cell r="AD2729">
            <v>11</v>
          </cell>
          <cell r="AE2729">
            <v>0</v>
          </cell>
          <cell r="AF2729">
            <v>0</v>
          </cell>
          <cell r="AG2729">
            <v>44074.635158379599</v>
          </cell>
          <cell r="AH2729" t="str">
            <v>cbaileyAudubon</v>
          </cell>
          <cell r="AI2729">
            <v>44692.257581435202</v>
          </cell>
          <cell r="AJ2729" t="str">
            <v>cbaileyAudubon</v>
          </cell>
          <cell r="AK2729">
            <v>5</v>
          </cell>
          <cell r="AL2729">
            <v>7</v>
          </cell>
          <cell r="AM2729">
            <v>49</v>
          </cell>
          <cell r="AN2729">
            <v>7</v>
          </cell>
          <cell r="AO2729">
            <v>7</v>
          </cell>
          <cell r="AP2729">
            <v>7</v>
          </cell>
          <cell r="AQ2729">
            <v>-81.985166999627197</v>
          </cell>
          <cell r="AR2729">
            <v>27.896333000009999</v>
          </cell>
        </row>
        <row r="2730">
          <cell r="A2730" t="str">
            <v>PO231</v>
          </cell>
          <cell r="B2730" t="str">
            <v>Polk</v>
          </cell>
          <cell r="C2730" t="str">
            <v>Y</v>
          </cell>
          <cell r="D2730" t="str">
            <v>Last known substrate: Live Pine</v>
          </cell>
          <cell r="E2730" t="str">
            <v>Audubon</v>
          </cell>
          <cell r="F2730">
            <v>27.989319999922301</v>
          </cell>
          <cell r="G2730">
            <v>-81.746853000000002</v>
          </cell>
          <cell r="H2730" t="str">
            <v>8c5c4d98-884c-4685-8f0a-158cb3f4a0ed</v>
          </cell>
          <cell r="I2730">
            <v>43682.641506898202</v>
          </cell>
          <cell r="J2730" t="str">
            <v>twu_dangermond</v>
          </cell>
          <cell r="K2730">
            <v>44001.683619178199</v>
          </cell>
          <cell r="L2730" t="str">
            <v>sbreeding_audubon</v>
          </cell>
          <cell r="M2730">
            <v>1</v>
          </cell>
          <cell r="N2730" t="str">
            <v>Occupied</v>
          </cell>
          <cell r="O2730" t="str">
            <v>RM reports nest on tower blew off during storm in ~2015, nest found in this tree in March 2017, believed to be relo of this pair. Crown Castle sent photo showing incubating adult at tower nest Jan 2020, outcome unknown. They remove that nest under permit Jul 2020, pair seen at tower 10/1/20 so moved active nest point back to tower location.Nov 2020 Syliva Gomez reports pair not rebuilding at tower but seen building a nest in tree here</v>
          </cell>
          <cell r="P2730" t="str">
            <v>1</v>
          </cell>
          <cell r="Q2730" t="str">
            <v>PO231</v>
          </cell>
          <cell r="R2730">
            <v>43304.732349641199</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cell r="AF2730">
            <v>0</v>
          </cell>
          <cell r="AG2730">
            <v>44074.635158379599</v>
          </cell>
          <cell r="AH2730" t="str">
            <v>cbaileyAudubon</v>
          </cell>
          <cell r="AI2730">
            <v>44692.262755497701</v>
          </cell>
          <cell r="AJ2730" t="str">
            <v>cbaileyAudubon</v>
          </cell>
          <cell r="AK2730">
            <v>32</v>
          </cell>
          <cell r="AL2730">
            <v>23</v>
          </cell>
          <cell r="AM2730">
            <v>55</v>
          </cell>
          <cell r="AO2730">
            <v>22</v>
          </cell>
          <cell r="AP2730">
            <v>22</v>
          </cell>
          <cell r="AQ2730">
            <v>-81.746871825643893</v>
          </cell>
          <cell r="AR2730">
            <v>27.9888078138951</v>
          </cell>
        </row>
        <row r="2731">
          <cell r="A2731" t="str">
            <v>PO231a</v>
          </cell>
          <cell r="B2731" t="str">
            <v>Polk</v>
          </cell>
          <cell r="C2731" t="str">
            <v>N</v>
          </cell>
          <cell r="D2731" t="str">
            <v>Last recorded substrate: Artificial Structure</v>
          </cell>
          <cell r="E2731" t="str">
            <v>Audubon</v>
          </cell>
          <cell r="F2731">
            <v>27.984332999647901</v>
          </cell>
          <cell r="G2731">
            <v>-81.7513329997185</v>
          </cell>
          <cell r="H2731" t="str">
            <v>8f5fc5b8-1124-4bb2-a652-c2f7a2039d80</v>
          </cell>
          <cell r="I2731">
            <v>43682.641506898202</v>
          </cell>
          <cell r="J2731" t="str">
            <v>twu_dangermond</v>
          </cell>
          <cell r="K2731">
            <v>44001.6832231597</v>
          </cell>
          <cell r="L2731" t="str">
            <v>sbreeding_audubon</v>
          </cell>
          <cell r="M2731">
            <v>1</v>
          </cell>
          <cell r="N2731" t="str">
            <v>Destroyed</v>
          </cell>
          <cell r="O2731" t="str">
            <v>Nov 2020 Sylvia Gomez reports pair hasn't built new nest here after it was removed in July but pair is building nest in tree nearby. Crown Castle sent photo showing adult incubating at this location Jan 2020, outcome unknown. Nest removed under permit Jul 2020. pair seen perched at tower 10/1/2020. RM reports nest on tower blew off during storm in ~2015, pair relocated to tree nearby. 2020 ATT received nest take permit to remove a nest from this structure.</v>
          </cell>
          <cell r="P2731" t="str">
            <v>2</v>
          </cell>
          <cell r="Q2731" t="str">
            <v>PO231</v>
          </cell>
          <cell r="R2731">
            <v>43304.732349641199</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cell r="AF2731">
            <v>0</v>
          </cell>
          <cell r="AG2731">
            <v>44074.635158379599</v>
          </cell>
          <cell r="AH2731" t="str">
            <v>cbaileyAudubon</v>
          </cell>
          <cell r="AI2731">
            <v>44692.261552164397</v>
          </cell>
          <cell r="AJ2731" t="str">
            <v>cbaileyAudubon</v>
          </cell>
          <cell r="AK2731">
            <v>0</v>
          </cell>
          <cell r="AL2731">
            <v>0</v>
          </cell>
          <cell r="AM2731">
            <v>0</v>
          </cell>
          <cell r="AQ2731">
            <v>-81.7513329997185</v>
          </cell>
          <cell r="AR2731">
            <v>27.984332999647901</v>
          </cell>
        </row>
        <row r="2732">
          <cell r="A2732" t="str">
            <v>PO232</v>
          </cell>
          <cell r="B2732" t="str">
            <v>Polk</v>
          </cell>
          <cell r="C2732" t="str">
            <v>Y</v>
          </cell>
          <cell r="D2732" t="str">
            <v>Last recorded substrate: Artificial Nest Platform' (A), Artificial (FWC)</v>
          </cell>
          <cell r="E2732" t="str">
            <v>Audubon</v>
          </cell>
          <cell r="F2732">
            <v>27.931666999714299</v>
          </cell>
          <cell r="G2732">
            <v>-81.817833000277602</v>
          </cell>
          <cell r="H2732" t="str">
            <v>630615c7-99ee-412d-bf97-a720000860d1</v>
          </cell>
          <cell r="I2732">
            <v>43682.641506898202</v>
          </cell>
          <cell r="J2732" t="str">
            <v>twu_dangermond</v>
          </cell>
          <cell r="K2732">
            <v>43991.884201770801</v>
          </cell>
          <cell r="L2732" t="str">
            <v>cbaileyAudubon</v>
          </cell>
          <cell r="M2732">
            <v>1</v>
          </cell>
          <cell r="N2732" t="str">
            <v>Occupied</v>
          </cell>
          <cell r="P2732" t="str">
            <v>0</v>
          </cell>
          <cell r="Q2732" t="str">
            <v>PO232</v>
          </cell>
          <cell r="R2732">
            <v>43304.732349641199</v>
          </cell>
          <cell r="S2732">
            <v>0</v>
          </cell>
          <cell r="T2732">
            <v>0</v>
          </cell>
          <cell r="U2732">
            <v>0</v>
          </cell>
          <cell r="V2732">
            <v>0</v>
          </cell>
          <cell r="W2732">
            <v>0</v>
          </cell>
          <cell r="X2732">
            <v>0</v>
          </cell>
          <cell r="Y2732">
            <v>0</v>
          </cell>
          <cell r="Z2732">
            <v>0</v>
          </cell>
          <cell r="AA2732">
            <v>0</v>
          </cell>
          <cell r="AB2732">
            <v>29</v>
          </cell>
          <cell r="AC2732">
            <v>26</v>
          </cell>
          <cell r="AD2732">
            <v>20</v>
          </cell>
          <cell r="AE2732">
            <v>16</v>
          </cell>
          <cell r="AF2732">
            <v>18</v>
          </cell>
          <cell r="AG2732">
            <v>44074.635158379599</v>
          </cell>
          <cell r="AH2732" t="str">
            <v>cbaileyAudubon</v>
          </cell>
          <cell r="AI2732">
            <v>44692.2575832523</v>
          </cell>
          <cell r="AJ2732" t="str">
            <v>cbaileyAudubon</v>
          </cell>
          <cell r="AK2732">
            <v>10</v>
          </cell>
          <cell r="AL2732">
            <v>4</v>
          </cell>
          <cell r="AM2732">
            <v>123</v>
          </cell>
          <cell r="AN2732">
            <v>4</v>
          </cell>
          <cell r="AO2732">
            <v>4</v>
          </cell>
          <cell r="AP2732">
            <v>4</v>
          </cell>
          <cell r="AQ2732">
            <v>-81.817833000277602</v>
          </cell>
          <cell r="AR2732">
            <v>27.931666999714299</v>
          </cell>
        </row>
        <row r="2733">
          <cell r="A2733" t="str">
            <v>PO233</v>
          </cell>
          <cell r="B2733" t="str">
            <v>Polk</v>
          </cell>
          <cell r="C2733" t="str">
            <v>N</v>
          </cell>
          <cell r="D2733" t="str">
            <v>Last recorded substrate: Tree, Live</v>
          </cell>
          <cell r="E2733" t="str">
            <v>Audubon</v>
          </cell>
          <cell r="F2733">
            <v>27.817242</v>
          </cell>
          <cell r="G2733">
            <v>-81.597802000000001</v>
          </cell>
          <cell r="H2733" t="str">
            <v>f40b1a78-6103-45aa-baa5-2ef23b7bf1b8</v>
          </cell>
          <cell r="I2733">
            <v>43682.641506898202</v>
          </cell>
          <cell r="J2733" t="str">
            <v>twu_dangermond</v>
          </cell>
          <cell r="K2733">
            <v>43991.884678773102</v>
          </cell>
          <cell r="L2733" t="str">
            <v>cbaileyAudubon</v>
          </cell>
          <cell r="M2733">
            <v>1</v>
          </cell>
          <cell r="N2733" t="str">
            <v>Inactive</v>
          </cell>
          <cell r="O2733" t="str">
            <v>pair moved to this location 20172018 season after previous nest blew down in storm</v>
          </cell>
          <cell r="P2733" t="str">
            <v>1</v>
          </cell>
          <cell r="Q2733" t="str">
            <v>PO233</v>
          </cell>
          <cell r="R2733">
            <v>43440.208333333299</v>
          </cell>
          <cell r="S2733">
            <v>0</v>
          </cell>
          <cell r="T2733">
            <v>0</v>
          </cell>
          <cell r="U2733">
            <v>0</v>
          </cell>
          <cell r="V2733">
            <v>0</v>
          </cell>
          <cell r="W2733">
            <v>0</v>
          </cell>
          <cell r="X2733">
            <v>0</v>
          </cell>
          <cell r="Y2733">
            <v>0</v>
          </cell>
          <cell r="Z2733">
            <v>0</v>
          </cell>
          <cell r="AA2733">
            <v>0</v>
          </cell>
          <cell r="AB2733">
            <v>0</v>
          </cell>
          <cell r="AC2733">
            <v>0</v>
          </cell>
          <cell r="AD2733">
            <v>4</v>
          </cell>
          <cell r="AE2733">
            <v>4</v>
          </cell>
          <cell r="AF2733">
            <v>1</v>
          </cell>
          <cell r="AG2733">
            <v>44074.635158379599</v>
          </cell>
          <cell r="AH2733" t="str">
            <v>cbaileyAudubon</v>
          </cell>
          <cell r="AI2733">
            <v>44692.2629827778</v>
          </cell>
          <cell r="AJ2733" t="str">
            <v>cbaileyAudubon</v>
          </cell>
          <cell r="AK2733">
            <v>3</v>
          </cell>
          <cell r="AL2733">
            <v>0</v>
          </cell>
          <cell r="AM2733">
            <v>12</v>
          </cell>
          <cell r="AQ2733">
            <v>-81.597766060288706</v>
          </cell>
          <cell r="AR2733">
            <v>27.8184812217496</v>
          </cell>
        </row>
        <row r="2734">
          <cell r="A2734" t="str">
            <v>PO233a</v>
          </cell>
          <cell r="B2734" t="str">
            <v>Polk</v>
          </cell>
          <cell r="C2734" t="str">
            <v>Unk</v>
          </cell>
          <cell r="D2734" t="str">
            <v>Last recorded substrate: Live Pine</v>
          </cell>
          <cell r="E2734" t="str">
            <v>unmonitored</v>
          </cell>
          <cell r="F2734">
            <v>27.817166999847</v>
          </cell>
          <cell r="G2734">
            <v>-81.595166999711495</v>
          </cell>
          <cell r="H2734" t="str">
            <v>5cdd0a02-165d-4969-be63-69c38abede2e</v>
          </cell>
          <cell r="I2734">
            <v>43682.641506898202</v>
          </cell>
          <cell r="J2734" t="str">
            <v>twu_dangermond</v>
          </cell>
          <cell r="K2734">
            <v>43991.884591006899</v>
          </cell>
          <cell r="L2734" t="str">
            <v>cbaileyAudubon</v>
          </cell>
          <cell r="M2734">
            <v>1</v>
          </cell>
          <cell r="N2734" t="str">
            <v>Destroyed</v>
          </cell>
          <cell r="O2734" t="str">
            <v>Monitor reports this location blew down in huricane, pair nested behind tower for 2017-2018 season, changed ID 12/6/2018</v>
          </cell>
          <cell r="P2734" t="str">
            <v>2</v>
          </cell>
          <cell r="Q2734" t="str">
            <v>PO233</v>
          </cell>
          <cell r="R2734">
            <v>43304.732349641199</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cell r="AF2734">
            <v>0</v>
          </cell>
          <cell r="AG2734">
            <v>44074.635158379599</v>
          </cell>
          <cell r="AH2734" t="str">
            <v>cbaileyAudubon</v>
          </cell>
          <cell r="AI2734">
            <v>44692.257586006897</v>
          </cell>
          <cell r="AJ2734" t="str">
            <v>cbaileyAudubon</v>
          </cell>
          <cell r="AK2734">
            <v>0</v>
          </cell>
          <cell r="AL2734">
            <v>0</v>
          </cell>
          <cell r="AM2734">
            <v>0</v>
          </cell>
          <cell r="AQ2734">
            <v>-81.595166999711495</v>
          </cell>
          <cell r="AR2734">
            <v>27.817166999847</v>
          </cell>
        </row>
        <row r="2735">
          <cell r="A2735" t="str">
            <v>PO234</v>
          </cell>
          <cell r="B2735" t="str">
            <v>Polk</v>
          </cell>
          <cell r="C2735" t="str">
            <v>Unk</v>
          </cell>
          <cell r="D2735" t="str">
            <v>Last recorded substrate: Live Pine Tree</v>
          </cell>
          <cell r="E2735" t="str">
            <v>unmonitored</v>
          </cell>
          <cell r="F2735">
            <v>28.078332999775</v>
          </cell>
          <cell r="G2735">
            <v>-81.515666999873702</v>
          </cell>
          <cell r="H2735" t="str">
            <v>469bf359-e439-4e8e-be09-74718fd3703c</v>
          </cell>
          <cell r="I2735">
            <v>43682.641506898202</v>
          </cell>
          <cell r="J2735" t="str">
            <v>twu_dangermond</v>
          </cell>
          <cell r="K2735">
            <v>43991.884623877297</v>
          </cell>
          <cell r="L2735" t="str">
            <v>cbaileyAudubon</v>
          </cell>
          <cell r="M2735">
            <v>1</v>
          </cell>
          <cell r="N2735" t="str">
            <v>Unknown</v>
          </cell>
          <cell r="P2735" t="str">
            <v>0</v>
          </cell>
          <cell r="Q2735" t="str">
            <v>PO234</v>
          </cell>
          <cell r="R2735">
            <v>43304.732349641199</v>
          </cell>
          <cell r="S2735">
            <v>0</v>
          </cell>
          <cell r="T2735">
            <v>0</v>
          </cell>
          <cell r="U2735">
            <v>0</v>
          </cell>
          <cell r="V2735">
            <v>0</v>
          </cell>
          <cell r="W2735">
            <v>0</v>
          </cell>
          <cell r="X2735">
            <v>0</v>
          </cell>
          <cell r="Y2735">
            <v>0</v>
          </cell>
          <cell r="Z2735">
            <v>0</v>
          </cell>
          <cell r="AA2735">
            <v>0</v>
          </cell>
          <cell r="AB2735">
            <v>0</v>
          </cell>
          <cell r="AC2735">
            <v>0</v>
          </cell>
          <cell r="AD2735">
            <v>0</v>
          </cell>
          <cell r="AE2735">
            <v>1</v>
          </cell>
          <cell r="AF2735">
            <v>0</v>
          </cell>
          <cell r="AG2735">
            <v>44074.635158379599</v>
          </cell>
          <cell r="AH2735" t="str">
            <v>cbaileyAudubon</v>
          </cell>
          <cell r="AI2735">
            <v>44692.261554166696</v>
          </cell>
          <cell r="AJ2735" t="str">
            <v>cbaileyAudubon</v>
          </cell>
          <cell r="AK2735">
            <v>0</v>
          </cell>
          <cell r="AL2735">
            <v>0</v>
          </cell>
          <cell r="AM2735">
            <v>1</v>
          </cell>
          <cell r="AQ2735">
            <v>-81.515666999873702</v>
          </cell>
          <cell r="AR2735">
            <v>28.078332999775</v>
          </cell>
        </row>
        <row r="2736">
          <cell r="A2736" t="str">
            <v>PO235</v>
          </cell>
          <cell r="B2736" t="str">
            <v>Polk</v>
          </cell>
          <cell r="C2736" t="str">
            <v>Unk</v>
          </cell>
          <cell r="D2736" t="str">
            <v>Last recorded substrate: Live Pine Tree</v>
          </cell>
          <cell r="E2736" t="str">
            <v>unmonitored</v>
          </cell>
          <cell r="F2736">
            <v>27.7689999997326</v>
          </cell>
          <cell r="G2736">
            <v>-81.495833330277605</v>
          </cell>
          <cell r="H2736" t="str">
            <v>50f844cd-e1eb-4b75-bd24-ccded343a16e</v>
          </cell>
          <cell r="I2736">
            <v>43682.641506898202</v>
          </cell>
          <cell r="J2736" t="str">
            <v>twu_dangermond</v>
          </cell>
          <cell r="K2736">
            <v>43991.884623877297</v>
          </cell>
          <cell r="L2736" t="str">
            <v>cbaileyAudubon</v>
          </cell>
          <cell r="M2736">
            <v>1</v>
          </cell>
          <cell r="N2736" t="str">
            <v>Unknown</v>
          </cell>
          <cell r="P2736" t="str">
            <v>0</v>
          </cell>
          <cell r="Q2736" t="str">
            <v>PO235</v>
          </cell>
          <cell r="R2736">
            <v>43304.732349641199</v>
          </cell>
          <cell r="S2736">
            <v>0</v>
          </cell>
          <cell r="T2736">
            <v>0</v>
          </cell>
          <cell r="U2736">
            <v>0</v>
          </cell>
          <cell r="V2736">
            <v>0</v>
          </cell>
          <cell r="W2736">
            <v>0</v>
          </cell>
          <cell r="X2736">
            <v>0</v>
          </cell>
          <cell r="Y2736">
            <v>0</v>
          </cell>
          <cell r="Z2736">
            <v>0</v>
          </cell>
          <cell r="AA2736">
            <v>0</v>
          </cell>
          <cell r="AB2736">
            <v>0</v>
          </cell>
          <cell r="AC2736">
            <v>0</v>
          </cell>
          <cell r="AD2736">
            <v>0</v>
          </cell>
          <cell r="AE2736">
            <v>0</v>
          </cell>
          <cell r="AF2736">
            <v>0</v>
          </cell>
          <cell r="AG2736">
            <v>44074.635158379599</v>
          </cell>
          <cell r="AH2736" t="str">
            <v>cbaileyAudubon</v>
          </cell>
          <cell r="AI2736">
            <v>44692.261555810197</v>
          </cell>
          <cell r="AJ2736" t="str">
            <v>cbaileyAudubon</v>
          </cell>
          <cell r="AK2736">
            <v>0</v>
          </cell>
          <cell r="AL2736">
            <v>0</v>
          </cell>
          <cell r="AM2736">
            <v>0</v>
          </cell>
          <cell r="AQ2736">
            <v>-81.495833330277605</v>
          </cell>
          <cell r="AR2736">
            <v>27.7689999997326</v>
          </cell>
        </row>
        <row r="2737">
          <cell r="A2737" t="str">
            <v>PO236</v>
          </cell>
          <cell r="B2737" t="str">
            <v>Polk</v>
          </cell>
          <cell r="C2737" t="str">
            <v>Y</v>
          </cell>
          <cell r="D2737" t="str">
            <v>Last recorded substrate: Live Pine</v>
          </cell>
          <cell r="E2737" t="str">
            <v>Audubon</v>
          </cell>
          <cell r="F2737">
            <v>27.985167000089699</v>
          </cell>
          <cell r="G2737">
            <v>-81.683166999803007</v>
          </cell>
          <cell r="H2737" t="str">
            <v>ee1fc1cb-0f55-4c7a-8bc8-f21250eb9e32</v>
          </cell>
          <cell r="I2737">
            <v>43682.641506898202</v>
          </cell>
          <cell r="J2737" t="str">
            <v>twu_dangermond</v>
          </cell>
          <cell r="K2737">
            <v>43991.884201770801</v>
          </cell>
          <cell r="L2737" t="str">
            <v>cbaileyAudubon</v>
          </cell>
          <cell r="M2737">
            <v>1</v>
          </cell>
          <cell r="N2737" t="str">
            <v>Occupied</v>
          </cell>
          <cell r="P2737" t="str">
            <v>0</v>
          </cell>
          <cell r="Q2737" t="str">
            <v>PO236</v>
          </cell>
          <cell r="R2737">
            <v>43304.732349641199</v>
          </cell>
          <cell r="S2737">
            <v>0</v>
          </cell>
          <cell r="T2737">
            <v>0</v>
          </cell>
          <cell r="U2737">
            <v>0</v>
          </cell>
          <cell r="V2737">
            <v>0</v>
          </cell>
          <cell r="W2737">
            <v>0</v>
          </cell>
          <cell r="X2737">
            <v>0</v>
          </cell>
          <cell r="Y2737">
            <v>0</v>
          </cell>
          <cell r="Z2737">
            <v>0</v>
          </cell>
          <cell r="AA2737">
            <v>1</v>
          </cell>
          <cell r="AB2737">
            <v>62</v>
          </cell>
          <cell r="AC2737">
            <v>62</v>
          </cell>
          <cell r="AD2737">
            <v>17</v>
          </cell>
          <cell r="AE2737">
            <v>17</v>
          </cell>
          <cell r="AF2737">
            <v>18</v>
          </cell>
          <cell r="AG2737">
            <v>44074.635158379599</v>
          </cell>
          <cell r="AH2737" t="str">
            <v>cbaileyAudubon</v>
          </cell>
          <cell r="AI2737">
            <v>44692.257587835702</v>
          </cell>
          <cell r="AJ2737" t="str">
            <v>cbaileyAudubon</v>
          </cell>
          <cell r="AK2737">
            <v>22</v>
          </cell>
          <cell r="AL2737">
            <v>18</v>
          </cell>
          <cell r="AM2737">
            <v>217</v>
          </cell>
          <cell r="AN2737">
            <v>18</v>
          </cell>
          <cell r="AO2737">
            <v>18</v>
          </cell>
          <cell r="AP2737">
            <v>18</v>
          </cell>
          <cell r="AQ2737">
            <v>-81.683166999803007</v>
          </cell>
          <cell r="AR2737">
            <v>27.985167000089699</v>
          </cell>
        </row>
        <row r="2738">
          <cell r="A2738" t="str">
            <v>PO237</v>
          </cell>
          <cell r="B2738" t="str">
            <v>Polk</v>
          </cell>
          <cell r="C2738" t="str">
            <v>N</v>
          </cell>
          <cell r="D2738" t="str">
            <v>Last recorded substrate: Artificial Structure</v>
          </cell>
          <cell r="E2738" t="str">
            <v>Audubon</v>
          </cell>
          <cell r="F2738">
            <v>27.789068090000001</v>
          </cell>
          <cell r="G2738">
            <v>-81.598213749999999</v>
          </cell>
          <cell r="H2738" t="str">
            <v>799a5846-b9d9-4f55-b393-c33b40a85064</v>
          </cell>
          <cell r="I2738">
            <v>44088.166666666701</v>
          </cell>
          <cell r="J2738" t="str">
            <v>sbreeding_audubon</v>
          </cell>
          <cell r="M2738">
            <v>1</v>
          </cell>
          <cell r="N2738" t="str">
            <v>Inactive</v>
          </cell>
          <cell r="O2738" t="str">
            <v>Pair formerly in tree SE of here but GHOW's took over in 2018 and pair moved to tower</v>
          </cell>
          <cell r="P2738" t="str">
            <v>1</v>
          </cell>
          <cell r="Q2738" t="str">
            <v>PO237</v>
          </cell>
          <cell r="R2738">
            <v>44088.166666666701</v>
          </cell>
          <cell r="S2738">
            <v>0</v>
          </cell>
          <cell r="T2738">
            <v>0</v>
          </cell>
          <cell r="U2738">
            <v>0</v>
          </cell>
          <cell r="V2738">
            <v>0</v>
          </cell>
          <cell r="W2738">
            <v>0</v>
          </cell>
          <cell r="X2738">
            <v>0</v>
          </cell>
          <cell r="Y2738">
            <v>0</v>
          </cell>
          <cell r="Z2738">
            <v>0</v>
          </cell>
          <cell r="AA2738">
            <v>0</v>
          </cell>
          <cell r="AB2738">
            <v>0</v>
          </cell>
          <cell r="AC2738">
            <v>0</v>
          </cell>
          <cell r="AD2738">
            <v>0</v>
          </cell>
          <cell r="AE2738">
            <v>3</v>
          </cell>
          <cell r="AF2738">
            <v>1</v>
          </cell>
          <cell r="AG2738">
            <v>44089.0301158449</v>
          </cell>
          <cell r="AH2738" t="str">
            <v>sbreeding_audubon</v>
          </cell>
          <cell r="AI2738">
            <v>44692.263880266197</v>
          </cell>
          <cell r="AJ2738" t="str">
            <v>cbaileyAudubon</v>
          </cell>
          <cell r="AK2738">
            <v>4</v>
          </cell>
          <cell r="AL2738">
            <v>0</v>
          </cell>
          <cell r="AM2738">
            <v>8</v>
          </cell>
          <cell r="AQ2738">
            <v>-81.598332620866699</v>
          </cell>
          <cell r="AR2738">
            <v>27.789042564644799</v>
          </cell>
        </row>
        <row r="2739">
          <cell r="A2739" t="str">
            <v>PO237a</v>
          </cell>
          <cell r="B2739" t="str">
            <v>Polk</v>
          </cell>
          <cell r="C2739" t="str">
            <v>N</v>
          </cell>
          <cell r="D2739" t="str">
            <v>Last recorded substrate: Live Pine Tree</v>
          </cell>
          <cell r="E2739" t="str">
            <v>Audubon</v>
          </cell>
          <cell r="F2739">
            <v>27.778500000144302</v>
          </cell>
          <cell r="G2739">
            <v>-81.594667000119301</v>
          </cell>
          <cell r="H2739" t="str">
            <v>163be328-305c-4533-a60d-d54f03dda61e</v>
          </cell>
          <cell r="I2739">
            <v>43682.641506898202</v>
          </cell>
          <cell r="J2739" t="str">
            <v>twu_dangermond</v>
          </cell>
          <cell r="K2739">
            <v>43991.884201770801</v>
          </cell>
          <cell r="L2739" t="str">
            <v>cbaileyAudubon</v>
          </cell>
          <cell r="M2739">
            <v>1</v>
          </cell>
          <cell r="N2739" t="str">
            <v>Inactive</v>
          </cell>
          <cell r="O2739" t="str">
            <v>Dec 2018 monitors report pair moved from tree to a tower</v>
          </cell>
          <cell r="P2739" t="str">
            <v>2</v>
          </cell>
          <cell r="Q2739" t="str">
            <v>PO237</v>
          </cell>
          <cell r="R2739">
            <v>43304.732349641199</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cell r="AF2739">
            <v>0</v>
          </cell>
          <cell r="AG2739">
            <v>44074.635158379599</v>
          </cell>
          <cell r="AH2739" t="str">
            <v>cbaileyAudubon</v>
          </cell>
          <cell r="AI2739">
            <v>44692.261557812497</v>
          </cell>
          <cell r="AJ2739" t="str">
            <v>cbaileyAudubon</v>
          </cell>
          <cell r="AK2739">
            <v>0</v>
          </cell>
          <cell r="AL2739">
            <v>0</v>
          </cell>
          <cell r="AM2739">
            <v>0</v>
          </cell>
          <cell r="AQ2739">
            <v>-81.594667000119301</v>
          </cell>
          <cell r="AR2739">
            <v>27.778500000144302</v>
          </cell>
        </row>
        <row r="2740">
          <cell r="A2740" t="str">
            <v>PO238</v>
          </cell>
          <cell r="B2740" t="str">
            <v>Polk</v>
          </cell>
          <cell r="C2740" t="str">
            <v>Unk</v>
          </cell>
          <cell r="D2740" t="str">
            <v>Last recorded substrate: Live Pine Tree</v>
          </cell>
          <cell r="E2740" t="str">
            <v>unmonitored</v>
          </cell>
          <cell r="F2740">
            <v>27.8950000001525</v>
          </cell>
          <cell r="G2740">
            <v>-81.654666999691699</v>
          </cell>
          <cell r="H2740" t="str">
            <v>6c1d25cb-dc24-4813-a235-c3e0662f8155</v>
          </cell>
          <cell r="I2740">
            <v>43682.641506898202</v>
          </cell>
          <cell r="J2740" t="str">
            <v>twu_dangermond</v>
          </cell>
          <cell r="K2740">
            <v>43991.884623877297</v>
          </cell>
          <cell r="L2740" t="str">
            <v>cbaileyAudubon</v>
          </cell>
          <cell r="M2740">
            <v>1</v>
          </cell>
          <cell r="N2740" t="str">
            <v>Unknown</v>
          </cell>
          <cell r="P2740" t="str">
            <v>0</v>
          </cell>
          <cell r="Q2740" t="str">
            <v>PO238</v>
          </cell>
          <cell r="R2740">
            <v>43304.732349641199</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cell r="AF2740">
            <v>0</v>
          </cell>
          <cell r="AG2740">
            <v>44074.635158379599</v>
          </cell>
          <cell r="AH2740" t="str">
            <v>cbaileyAudubon</v>
          </cell>
          <cell r="AI2740">
            <v>44692.261559803199</v>
          </cell>
          <cell r="AJ2740" t="str">
            <v>cbaileyAudubon</v>
          </cell>
          <cell r="AK2740">
            <v>0</v>
          </cell>
          <cell r="AL2740">
            <v>0</v>
          </cell>
          <cell r="AM2740">
            <v>0</v>
          </cell>
          <cell r="AQ2740">
            <v>-81.654666999691699</v>
          </cell>
          <cell r="AR2740">
            <v>27.8950000001525</v>
          </cell>
        </row>
        <row r="2741">
          <cell r="A2741" t="str">
            <v>PO239</v>
          </cell>
          <cell r="B2741" t="str">
            <v>Polk</v>
          </cell>
          <cell r="C2741" t="str">
            <v>Unk</v>
          </cell>
          <cell r="D2741" t="str">
            <v>Last recorded substrate: Live Pine Tree</v>
          </cell>
          <cell r="E2741" t="str">
            <v>unmonitored</v>
          </cell>
          <cell r="F2741">
            <v>27.6956666696478</v>
          </cell>
          <cell r="G2741">
            <v>-81.534500000142302</v>
          </cell>
          <cell r="H2741" t="str">
            <v>05b405ec-dfec-4417-bbd0-834dedd93fb8</v>
          </cell>
          <cell r="I2741">
            <v>43682.641506898202</v>
          </cell>
          <cell r="J2741" t="str">
            <v>twu_dangermond</v>
          </cell>
          <cell r="K2741">
            <v>43991.884623877297</v>
          </cell>
          <cell r="L2741" t="str">
            <v>cbaileyAudubon</v>
          </cell>
          <cell r="M2741">
            <v>1</v>
          </cell>
          <cell r="N2741" t="str">
            <v>Unknown</v>
          </cell>
          <cell r="O2741" t="str">
            <v>2021 no nest found here</v>
          </cell>
          <cell r="P2741" t="str">
            <v>0</v>
          </cell>
          <cell r="Q2741" t="str">
            <v>PO239</v>
          </cell>
          <cell r="R2741">
            <v>43304.732349641199</v>
          </cell>
          <cell r="S2741">
            <v>0</v>
          </cell>
          <cell r="T2741">
            <v>0</v>
          </cell>
          <cell r="U2741">
            <v>0</v>
          </cell>
          <cell r="V2741">
            <v>0</v>
          </cell>
          <cell r="W2741">
            <v>0</v>
          </cell>
          <cell r="X2741">
            <v>0</v>
          </cell>
          <cell r="Y2741">
            <v>0</v>
          </cell>
          <cell r="Z2741">
            <v>0</v>
          </cell>
          <cell r="AA2741">
            <v>0</v>
          </cell>
          <cell r="AB2741">
            <v>0</v>
          </cell>
          <cell r="AC2741">
            <v>0</v>
          </cell>
          <cell r="AD2741">
            <v>0</v>
          </cell>
          <cell r="AE2741">
            <v>0</v>
          </cell>
          <cell r="AF2741">
            <v>0</v>
          </cell>
          <cell r="AG2741">
            <v>44074.635158379599</v>
          </cell>
          <cell r="AH2741" t="str">
            <v>cbaileyAudubon</v>
          </cell>
          <cell r="AI2741">
            <v>44692.261564525499</v>
          </cell>
          <cell r="AJ2741" t="str">
            <v>cbaileyAudubon</v>
          </cell>
          <cell r="AK2741">
            <v>1</v>
          </cell>
          <cell r="AL2741">
            <v>0</v>
          </cell>
          <cell r="AM2741">
            <v>1</v>
          </cell>
          <cell r="AQ2741">
            <v>-81.534500000142302</v>
          </cell>
          <cell r="AR2741">
            <v>27.6956666696478</v>
          </cell>
        </row>
        <row r="2742">
          <cell r="A2742" t="str">
            <v>PO240</v>
          </cell>
          <cell r="B2742" t="str">
            <v>Polk</v>
          </cell>
          <cell r="C2742" t="str">
            <v>Y</v>
          </cell>
          <cell r="D2742" t="str">
            <v>Last recorded substrate: Artificial 42(A), Artificial (FWC)</v>
          </cell>
          <cell r="E2742" t="str">
            <v>Audubon</v>
          </cell>
          <cell r="F2742">
            <v>28.0513329999688</v>
          </cell>
          <cell r="G2742">
            <v>-81.815667000430906</v>
          </cell>
          <cell r="H2742" t="str">
            <v>85b6dc7c-699f-423c-bca4-2d7ea6653a2b</v>
          </cell>
          <cell r="I2742">
            <v>43682.641506898202</v>
          </cell>
          <cell r="J2742" t="str">
            <v>twu_dangermond</v>
          </cell>
          <cell r="K2742">
            <v>43991.884201770801</v>
          </cell>
          <cell r="L2742" t="str">
            <v>cbaileyAudubon</v>
          </cell>
          <cell r="M2742">
            <v>1</v>
          </cell>
          <cell r="N2742" t="str">
            <v>Occupied</v>
          </cell>
          <cell r="P2742" t="str">
            <v>0</v>
          </cell>
          <cell r="Q2742" t="str">
            <v>PO240</v>
          </cell>
          <cell r="R2742">
            <v>43304.732349641199</v>
          </cell>
          <cell r="S2742">
            <v>0</v>
          </cell>
          <cell r="T2742">
            <v>0</v>
          </cell>
          <cell r="U2742">
            <v>0</v>
          </cell>
          <cell r="V2742">
            <v>0</v>
          </cell>
          <cell r="W2742">
            <v>0</v>
          </cell>
          <cell r="X2742">
            <v>0</v>
          </cell>
          <cell r="Y2742">
            <v>0</v>
          </cell>
          <cell r="Z2742">
            <v>0</v>
          </cell>
          <cell r="AA2742">
            <v>1</v>
          </cell>
          <cell r="AB2742">
            <v>12</v>
          </cell>
          <cell r="AC2742">
            <v>13</v>
          </cell>
          <cell r="AD2742">
            <v>8</v>
          </cell>
          <cell r="AE2742">
            <v>12</v>
          </cell>
          <cell r="AF2742">
            <v>3</v>
          </cell>
          <cell r="AG2742">
            <v>44074.635158379599</v>
          </cell>
          <cell r="AH2742" t="str">
            <v>cbaileyAudubon</v>
          </cell>
          <cell r="AI2742">
            <v>44692.257589826397</v>
          </cell>
          <cell r="AJ2742" t="str">
            <v>cbaileyAudubon</v>
          </cell>
          <cell r="AK2742">
            <v>19</v>
          </cell>
          <cell r="AL2742">
            <v>19</v>
          </cell>
          <cell r="AM2742">
            <v>87</v>
          </cell>
          <cell r="AN2742">
            <v>17</v>
          </cell>
          <cell r="AO2742">
            <v>17</v>
          </cell>
          <cell r="AP2742">
            <v>18</v>
          </cell>
          <cell r="AQ2742">
            <v>-81.815667000430906</v>
          </cell>
          <cell r="AR2742">
            <v>28.0513329999688</v>
          </cell>
        </row>
        <row r="2743">
          <cell r="A2743" t="str">
            <v>PO241</v>
          </cell>
          <cell r="B2743" t="str">
            <v>Polk</v>
          </cell>
          <cell r="C2743" t="str">
            <v>N</v>
          </cell>
          <cell r="D2743" t="str">
            <v>Last known substrate: Live Pine</v>
          </cell>
          <cell r="E2743" t="str">
            <v>Audubon</v>
          </cell>
          <cell r="F2743">
            <v>27.719653000000001</v>
          </cell>
          <cell r="G2743">
            <v>-81.462862000000001</v>
          </cell>
          <cell r="H2743" t="str">
            <v>836683ad-18e2-4cff-872a-33f7db3476db</v>
          </cell>
          <cell r="I2743">
            <v>44168.208333333299</v>
          </cell>
          <cell r="J2743" t="str">
            <v>sbreeding_audubon</v>
          </cell>
          <cell r="M2743">
            <v>1</v>
          </cell>
          <cell r="N2743" t="str">
            <v>Inactive</v>
          </cell>
          <cell r="O2743" t="str">
            <v>2021 season GHOW's used this nest. 12/2/20 Cheryl Millett reports old location for PO241 is gone, found this nest in July 2020, presumed relo of PO241</v>
          </cell>
          <cell r="P2743" t="str">
            <v>0</v>
          </cell>
          <cell r="Q2743" t="str">
            <v>PO933</v>
          </cell>
          <cell r="S2743">
            <v>0</v>
          </cell>
          <cell r="T2743">
            <v>0</v>
          </cell>
          <cell r="U2743">
            <v>0</v>
          </cell>
          <cell r="V2743">
            <v>0</v>
          </cell>
          <cell r="W2743">
            <v>0</v>
          </cell>
          <cell r="X2743">
            <v>0</v>
          </cell>
          <cell r="Y2743">
            <v>0</v>
          </cell>
          <cell r="Z2743">
            <v>0</v>
          </cell>
          <cell r="AA2743">
            <v>0</v>
          </cell>
          <cell r="AB2743">
            <v>0</v>
          </cell>
          <cell r="AC2743">
            <v>0</v>
          </cell>
          <cell r="AD2743">
            <v>0</v>
          </cell>
          <cell r="AE2743">
            <v>0</v>
          </cell>
          <cell r="AF2743">
            <v>0</v>
          </cell>
          <cell r="AG2743">
            <v>44168.839477476897</v>
          </cell>
          <cell r="AH2743" t="str">
            <v>sbreeding_audubon</v>
          </cell>
          <cell r="AI2743">
            <v>44692.264007199097</v>
          </cell>
          <cell r="AJ2743" t="str">
            <v>cbaileyAudubon</v>
          </cell>
          <cell r="AK2743">
            <v>22</v>
          </cell>
          <cell r="AL2743">
            <v>16</v>
          </cell>
          <cell r="AM2743">
            <v>38</v>
          </cell>
          <cell r="AO2743">
            <v>14</v>
          </cell>
          <cell r="AP2743">
            <v>15</v>
          </cell>
          <cell r="AQ2743">
            <v>-81.462918004560095</v>
          </cell>
          <cell r="AR2743">
            <v>27.719640130452898</v>
          </cell>
        </row>
        <row r="2744">
          <cell r="A2744" t="str">
            <v>PO241a</v>
          </cell>
          <cell r="B2744" t="str">
            <v>Polk</v>
          </cell>
          <cell r="C2744" t="str">
            <v>N</v>
          </cell>
          <cell r="D2744" t="str">
            <v>Last recorded substrate: Live Pine Tree</v>
          </cell>
          <cell r="E2744" t="str">
            <v>Audubon</v>
          </cell>
          <cell r="F2744">
            <v>27.717667000129399</v>
          </cell>
          <cell r="G2744">
            <v>-81.458833000230797</v>
          </cell>
          <cell r="H2744" t="str">
            <v>dd012ca7-10a8-481c-b20d-53b3c95866d9</v>
          </cell>
          <cell r="I2744">
            <v>43682.641506898202</v>
          </cell>
          <cell r="J2744" t="str">
            <v>twu_dangermond</v>
          </cell>
          <cell r="K2744">
            <v>43991.884623877297</v>
          </cell>
          <cell r="L2744" t="str">
            <v>cbaileyAudubon</v>
          </cell>
          <cell r="M2744">
            <v>1</v>
          </cell>
          <cell r="N2744" t="str">
            <v>Destroyed</v>
          </cell>
          <cell r="O2744" t="str">
            <v>12/2/20 Cheryl Millett with TNC reports this nest is gone, found new nest in Spring of this year and confirmed still there, calling a relo of PO241</v>
          </cell>
          <cell r="P2744" t="str">
            <v>3</v>
          </cell>
          <cell r="Q2744" t="str">
            <v>PO933</v>
          </cell>
          <cell r="R2744">
            <v>43304.732349641199</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cell r="AF2744">
            <v>0</v>
          </cell>
          <cell r="AG2744">
            <v>44074.635158379599</v>
          </cell>
          <cell r="AH2744" t="str">
            <v>cbaileyAudubon</v>
          </cell>
          <cell r="AI2744">
            <v>44692.261566354202</v>
          </cell>
          <cell r="AJ2744" t="str">
            <v>cbaileyAudubon</v>
          </cell>
          <cell r="AK2744">
            <v>0</v>
          </cell>
          <cell r="AL2744">
            <v>0</v>
          </cell>
          <cell r="AM2744">
            <v>0</v>
          </cell>
          <cell r="AQ2744">
            <v>-81.458833000230797</v>
          </cell>
          <cell r="AR2744">
            <v>27.717667000129399</v>
          </cell>
        </row>
        <row r="2745">
          <cell r="A2745" t="str">
            <v>PO242</v>
          </cell>
          <cell r="B2745" t="str">
            <v>Polk</v>
          </cell>
          <cell r="C2745" t="str">
            <v>Unk</v>
          </cell>
          <cell r="D2745" t="str">
            <v>Last recorded substrate: Live Pine Tree</v>
          </cell>
          <cell r="E2745" t="str">
            <v>unmonitored</v>
          </cell>
          <cell r="F2745">
            <v>28.134499999749401</v>
          </cell>
          <cell r="G2745">
            <v>-81.789166999586698</v>
          </cell>
          <cell r="H2745" t="str">
            <v>b705e3f0-e368-4200-b54f-c60fd5a1bb71</v>
          </cell>
          <cell r="I2745">
            <v>43682.641506898202</v>
          </cell>
          <cell r="J2745" t="str">
            <v>twu_dangermond</v>
          </cell>
          <cell r="K2745">
            <v>43991.884201770801</v>
          </cell>
          <cell r="L2745" t="str">
            <v>cbaileyAudubon</v>
          </cell>
          <cell r="M2745">
            <v>1</v>
          </cell>
          <cell r="N2745" t="str">
            <v>Unknown</v>
          </cell>
          <cell r="P2745" t="str">
            <v>0</v>
          </cell>
          <cell r="Q2745" t="str">
            <v>PO242</v>
          </cell>
          <cell r="R2745">
            <v>43304.732349641199</v>
          </cell>
          <cell r="S2745">
            <v>0</v>
          </cell>
          <cell r="T2745">
            <v>0</v>
          </cell>
          <cell r="U2745">
            <v>0</v>
          </cell>
          <cell r="V2745">
            <v>0</v>
          </cell>
          <cell r="W2745">
            <v>0</v>
          </cell>
          <cell r="X2745">
            <v>0</v>
          </cell>
          <cell r="Y2745">
            <v>0</v>
          </cell>
          <cell r="Z2745">
            <v>0</v>
          </cell>
          <cell r="AA2745">
            <v>0</v>
          </cell>
          <cell r="AB2745">
            <v>0</v>
          </cell>
          <cell r="AC2745">
            <v>0</v>
          </cell>
          <cell r="AD2745">
            <v>0</v>
          </cell>
          <cell r="AE2745">
            <v>1</v>
          </cell>
          <cell r="AF2745">
            <v>1</v>
          </cell>
          <cell r="AG2745">
            <v>44074.635158379599</v>
          </cell>
          <cell r="AH2745" t="str">
            <v>cbaileyAudubon</v>
          </cell>
          <cell r="AI2745">
            <v>44692.2615681713</v>
          </cell>
          <cell r="AJ2745" t="str">
            <v>cbaileyAudubon</v>
          </cell>
          <cell r="AK2745">
            <v>0</v>
          </cell>
          <cell r="AL2745">
            <v>2</v>
          </cell>
          <cell r="AM2745">
            <v>4</v>
          </cell>
          <cell r="AO2745">
            <v>2</v>
          </cell>
          <cell r="AP2745">
            <v>2</v>
          </cell>
          <cell r="AQ2745">
            <v>-81.789166999586698</v>
          </cell>
          <cell r="AR2745">
            <v>28.134499999749401</v>
          </cell>
        </row>
        <row r="2746">
          <cell r="A2746" t="str">
            <v>PO243</v>
          </cell>
          <cell r="B2746" t="str">
            <v>Polk</v>
          </cell>
          <cell r="C2746" t="str">
            <v>N</v>
          </cell>
          <cell r="D2746" t="str">
            <v>Last recorded substrate: Artificial</v>
          </cell>
          <cell r="E2746" t="str">
            <v>Audubon</v>
          </cell>
          <cell r="F2746">
            <v>28.0448330000829</v>
          </cell>
          <cell r="G2746">
            <v>-82.030832999927597</v>
          </cell>
          <cell r="H2746" t="str">
            <v>ad6d5fff-732e-4bb6-93d7-a8da2d3647b7</v>
          </cell>
          <cell r="I2746">
            <v>43682.641506898202</v>
          </cell>
          <cell r="J2746" t="str">
            <v>twu_dangermond</v>
          </cell>
          <cell r="K2746">
            <v>43991.884201770801</v>
          </cell>
          <cell r="L2746" t="str">
            <v>cbaileyAudubon</v>
          </cell>
          <cell r="M2746">
            <v>1</v>
          </cell>
          <cell r="N2746" t="str">
            <v>Inactive</v>
          </cell>
          <cell r="P2746" t="str">
            <v>0</v>
          </cell>
          <cell r="Q2746" t="str">
            <v>PO243</v>
          </cell>
          <cell r="R2746">
            <v>43304.732349641199</v>
          </cell>
          <cell r="S2746">
            <v>0</v>
          </cell>
          <cell r="T2746">
            <v>0</v>
          </cell>
          <cell r="U2746">
            <v>0</v>
          </cell>
          <cell r="V2746">
            <v>0</v>
          </cell>
          <cell r="W2746">
            <v>0</v>
          </cell>
          <cell r="X2746">
            <v>0</v>
          </cell>
          <cell r="Y2746">
            <v>0</v>
          </cell>
          <cell r="Z2746">
            <v>0</v>
          </cell>
          <cell r="AA2746">
            <v>0</v>
          </cell>
          <cell r="AB2746">
            <v>0</v>
          </cell>
          <cell r="AC2746">
            <v>0</v>
          </cell>
          <cell r="AD2746">
            <v>0</v>
          </cell>
          <cell r="AE2746">
            <v>0</v>
          </cell>
          <cell r="AF2746">
            <v>1</v>
          </cell>
          <cell r="AG2746">
            <v>44074.635158379599</v>
          </cell>
          <cell r="AH2746" t="str">
            <v>cbaileyAudubon</v>
          </cell>
          <cell r="AI2746">
            <v>44692.261570000002</v>
          </cell>
          <cell r="AJ2746" t="str">
            <v>cbaileyAudubon</v>
          </cell>
          <cell r="AK2746">
            <v>5</v>
          </cell>
          <cell r="AL2746">
            <v>6</v>
          </cell>
          <cell r="AM2746">
            <v>12</v>
          </cell>
          <cell r="AO2746">
            <v>5</v>
          </cell>
          <cell r="AP2746">
            <v>5</v>
          </cell>
          <cell r="AQ2746">
            <v>-82.030832999927597</v>
          </cell>
          <cell r="AR2746">
            <v>28.0448330000829</v>
          </cell>
        </row>
        <row r="2747">
          <cell r="A2747" t="str">
            <v>PO244</v>
          </cell>
          <cell r="B2747" t="str">
            <v>Polk</v>
          </cell>
          <cell r="C2747" t="str">
            <v>Unk</v>
          </cell>
          <cell r="D2747" t="str">
            <v>Last recorded substrate: Live Pine Tree</v>
          </cell>
          <cell r="E2747" t="str">
            <v>unmonitored</v>
          </cell>
          <cell r="F2747">
            <v>28.070333000269098</v>
          </cell>
          <cell r="G2747">
            <v>-81.557999999840007</v>
          </cell>
          <cell r="H2747" t="str">
            <v>c8000854-f2f5-4b0a-aa13-da84e0d48e4d</v>
          </cell>
          <cell r="I2747">
            <v>43682.641506898202</v>
          </cell>
          <cell r="J2747" t="str">
            <v>twu_dangermond</v>
          </cell>
          <cell r="K2747">
            <v>43991.884623877297</v>
          </cell>
          <cell r="L2747" t="str">
            <v>cbaileyAudubon</v>
          </cell>
          <cell r="M2747">
            <v>1</v>
          </cell>
          <cell r="N2747" t="str">
            <v>Unknown</v>
          </cell>
          <cell r="P2747" t="str">
            <v>0</v>
          </cell>
          <cell r="Q2747" t="str">
            <v>PO244</v>
          </cell>
          <cell r="R2747">
            <v>43304.732349641199</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cell r="AF2747">
            <v>0</v>
          </cell>
          <cell r="AG2747">
            <v>44074.635158379599</v>
          </cell>
          <cell r="AH2747" t="str">
            <v>cbaileyAudubon</v>
          </cell>
          <cell r="AI2747">
            <v>44692.261572002302</v>
          </cell>
          <cell r="AJ2747" t="str">
            <v>cbaileyAudubon</v>
          </cell>
          <cell r="AK2747">
            <v>0</v>
          </cell>
          <cell r="AL2747">
            <v>0</v>
          </cell>
          <cell r="AM2747">
            <v>0</v>
          </cell>
          <cell r="AQ2747">
            <v>-81.557999999840007</v>
          </cell>
          <cell r="AR2747">
            <v>28.070333000269098</v>
          </cell>
        </row>
        <row r="2748">
          <cell r="A2748" t="str">
            <v>PO245</v>
          </cell>
          <cell r="B2748" t="str">
            <v>Polk</v>
          </cell>
          <cell r="C2748" t="str">
            <v>Unk</v>
          </cell>
          <cell r="D2748" t="str">
            <v>Last recorded substrate: Live Tree</v>
          </cell>
          <cell r="E2748" t="str">
            <v>unmonitored</v>
          </cell>
          <cell r="F2748">
            <v>27.8675257002748</v>
          </cell>
          <cell r="G2748">
            <v>-81.594956500185901</v>
          </cell>
          <cell r="H2748" t="str">
            <v>b54a1ef6-64e0-43ba-b565-1ecfcbc00f1f</v>
          </cell>
          <cell r="I2748">
            <v>43682.641506898202</v>
          </cell>
          <cell r="J2748" t="str">
            <v>twu_dangermond</v>
          </cell>
          <cell r="K2748">
            <v>43991.884201770801</v>
          </cell>
          <cell r="L2748" t="str">
            <v>cbaileyAudubon</v>
          </cell>
          <cell r="M2748">
            <v>1</v>
          </cell>
          <cell r="N2748" t="str">
            <v>Unknown</v>
          </cell>
          <cell r="O2748" t="str">
            <v>2021 no nest found at this location</v>
          </cell>
          <cell r="P2748" t="str">
            <v>0</v>
          </cell>
          <cell r="Q2748" t="str">
            <v>PO245</v>
          </cell>
          <cell r="R2748">
            <v>43304.732349641199</v>
          </cell>
          <cell r="S2748">
            <v>0</v>
          </cell>
          <cell r="T2748">
            <v>0</v>
          </cell>
          <cell r="U2748">
            <v>0</v>
          </cell>
          <cell r="V2748">
            <v>0</v>
          </cell>
          <cell r="W2748">
            <v>0</v>
          </cell>
          <cell r="X2748">
            <v>0</v>
          </cell>
          <cell r="Y2748">
            <v>0</v>
          </cell>
          <cell r="Z2748">
            <v>0</v>
          </cell>
          <cell r="AA2748">
            <v>1</v>
          </cell>
          <cell r="AB2748">
            <v>10</v>
          </cell>
          <cell r="AC2748">
            <v>14</v>
          </cell>
          <cell r="AD2748">
            <v>6</v>
          </cell>
          <cell r="AE2748">
            <v>2</v>
          </cell>
          <cell r="AF2748">
            <v>1</v>
          </cell>
          <cell r="AG2748">
            <v>44074.635158379599</v>
          </cell>
          <cell r="AH2748" t="str">
            <v>cbaileyAudubon</v>
          </cell>
          <cell r="AI2748">
            <v>44692.257591643502</v>
          </cell>
          <cell r="AJ2748" t="str">
            <v>cbaileyAudubon</v>
          </cell>
          <cell r="AK2748">
            <v>1</v>
          </cell>
          <cell r="AL2748">
            <v>0</v>
          </cell>
          <cell r="AM2748">
            <v>35</v>
          </cell>
          <cell r="AQ2748">
            <v>-81.594956500185901</v>
          </cell>
          <cell r="AR2748">
            <v>27.8675257002748</v>
          </cell>
        </row>
        <row r="2749">
          <cell r="A2749" t="str">
            <v>PO246</v>
          </cell>
          <cell r="B2749" t="str">
            <v>Polk</v>
          </cell>
          <cell r="C2749" t="str">
            <v>Unk</v>
          </cell>
          <cell r="D2749" t="str">
            <v>Last recorded substrate: Live Pine Tree</v>
          </cell>
          <cell r="E2749" t="str">
            <v>unmonitored</v>
          </cell>
          <cell r="F2749">
            <v>28.054670000204901</v>
          </cell>
          <cell r="G2749">
            <v>-81.759499999886401</v>
          </cell>
          <cell r="H2749" t="str">
            <v>9a7cd3e8-023b-484a-9bea-e504ce374e21</v>
          </cell>
          <cell r="I2749">
            <v>43682.641506898202</v>
          </cell>
          <cell r="J2749" t="str">
            <v>twu_dangermond</v>
          </cell>
          <cell r="K2749">
            <v>43991.884623877297</v>
          </cell>
          <cell r="L2749" t="str">
            <v>cbaileyAudubon</v>
          </cell>
          <cell r="M2749">
            <v>1</v>
          </cell>
          <cell r="N2749" t="str">
            <v>Unknown</v>
          </cell>
          <cell r="P2749" t="str">
            <v>0</v>
          </cell>
          <cell r="Q2749" t="str">
            <v>PO246</v>
          </cell>
          <cell r="R2749">
            <v>43304.732349641199</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cell r="AF2749">
            <v>0</v>
          </cell>
          <cell r="AG2749">
            <v>44074.635158379599</v>
          </cell>
          <cell r="AH2749" t="str">
            <v>cbaileyAudubon</v>
          </cell>
          <cell r="AI2749">
            <v>44692.261573807897</v>
          </cell>
          <cell r="AJ2749" t="str">
            <v>cbaileyAudubon</v>
          </cell>
          <cell r="AK2749">
            <v>0</v>
          </cell>
          <cell r="AL2749">
            <v>0</v>
          </cell>
          <cell r="AM2749">
            <v>0</v>
          </cell>
          <cell r="AQ2749">
            <v>-81.759499999886401</v>
          </cell>
          <cell r="AR2749">
            <v>28.054670000204901</v>
          </cell>
        </row>
        <row r="2750">
          <cell r="A2750" t="str">
            <v>PO247</v>
          </cell>
          <cell r="B2750" t="str">
            <v>Polk</v>
          </cell>
          <cell r="C2750" t="str">
            <v>Unk</v>
          </cell>
          <cell r="D2750" t="str">
            <v>Last recorded substrate: Artificial Communications Tower (A), Power Transmission Pole (FWC)</v>
          </cell>
          <cell r="E2750" t="str">
            <v>Audubon</v>
          </cell>
          <cell r="F2750">
            <v>27.9179999996738</v>
          </cell>
          <cell r="G2750">
            <v>-81.627499999749006</v>
          </cell>
          <cell r="H2750" t="str">
            <v>a30ffed1-e672-4c46-a46e-14990eb208c1</v>
          </cell>
          <cell r="I2750">
            <v>43682.641506898202</v>
          </cell>
          <cell r="J2750" t="str">
            <v>twu_dangermond</v>
          </cell>
          <cell r="K2750">
            <v>43991.884591006899</v>
          </cell>
          <cell r="L2750" t="str">
            <v>cbaileyAudubon</v>
          </cell>
          <cell r="M2750">
            <v>1</v>
          </cell>
          <cell r="N2750" t="str">
            <v>Occupied</v>
          </cell>
          <cell r="O2750" t="str">
            <v>2021 RM said incubating in Dec but no visits after that</v>
          </cell>
          <cell r="P2750" t="str">
            <v>0</v>
          </cell>
          <cell r="Q2750" t="str">
            <v>PO247</v>
          </cell>
          <cell r="R2750">
            <v>43304.732349641199</v>
          </cell>
          <cell r="S2750">
            <v>0</v>
          </cell>
          <cell r="T2750">
            <v>0</v>
          </cell>
          <cell r="U2750">
            <v>0</v>
          </cell>
          <cell r="V2750">
            <v>0</v>
          </cell>
          <cell r="W2750">
            <v>0</v>
          </cell>
          <cell r="X2750">
            <v>0</v>
          </cell>
          <cell r="Y2750">
            <v>0</v>
          </cell>
          <cell r="Z2750">
            <v>0</v>
          </cell>
          <cell r="AA2750">
            <v>1</v>
          </cell>
          <cell r="AB2750">
            <v>13</v>
          </cell>
          <cell r="AC2750">
            <v>12</v>
          </cell>
          <cell r="AD2750">
            <v>6</v>
          </cell>
          <cell r="AE2750">
            <v>0</v>
          </cell>
          <cell r="AF2750">
            <v>0</v>
          </cell>
          <cell r="AG2750">
            <v>44074.635158379599</v>
          </cell>
          <cell r="AH2750" t="str">
            <v>cbaileyAudubon</v>
          </cell>
          <cell r="AI2750">
            <v>44692.257593472197</v>
          </cell>
          <cell r="AJ2750" t="str">
            <v>cbaileyAudubon</v>
          </cell>
          <cell r="AK2750">
            <v>2</v>
          </cell>
          <cell r="AL2750">
            <v>1</v>
          </cell>
          <cell r="AM2750">
            <v>35</v>
          </cell>
          <cell r="AQ2750">
            <v>-81.627499999749006</v>
          </cell>
          <cell r="AR2750">
            <v>27.9179999996738</v>
          </cell>
        </row>
        <row r="2751">
          <cell r="A2751" t="str">
            <v>PO248</v>
          </cell>
          <cell r="B2751" t="str">
            <v>Polk</v>
          </cell>
          <cell r="C2751" t="str">
            <v>Unk</v>
          </cell>
          <cell r="D2751" t="str">
            <v>Last recorded substrate: Artificial Communications Tower (A), Cell Tower (FWC)</v>
          </cell>
          <cell r="E2751" t="str">
            <v>unmonitored</v>
          </cell>
          <cell r="F2751">
            <v>27.888443999856399</v>
          </cell>
          <cell r="G2751">
            <v>-81.827091999691405</v>
          </cell>
          <cell r="H2751" t="str">
            <v>e959661b-f415-4d16-bece-d1191dee70d1</v>
          </cell>
          <cell r="I2751">
            <v>43682.641506898202</v>
          </cell>
          <cell r="J2751" t="str">
            <v>twu_dangermond</v>
          </cell>
          <cell r="K2751">
            <v>43991.884591006899</v>
          </cell>
          <cell r="L2751" t="str">
            <v>cbaileyAudubon</v>
          </cell>
          <cell r="M2751">
            <v>1</v>
          </cell>
          <cell r="N2751" t="str">
            <v>Unknown</v>
          </cell>
          <cell r="P2751" t="str">
            <v>0</v>
          </cell>
          <cell r="Q2751" t="str">
            <v>PO248</v>
          </cell>
          <cell r="R2751">
            <v>43304.732349641199</v>
          </cell>
          <cell r="S2751">
            <v>0</v>
          </cell>
          <cell r="T2751">
            <v>0</v>
          </cell>
          <cell r="U2751">
            <v>0</v>
          </cell>
          <cell r="V2751">
            <v>0</v>
          </cell>
          <cell r="W2751">
            <v>0</v>
          </cell>
          <cell r="X2751">
            <v>0</v>
          </cell>
          <cell r="Y2751">
            <v>0</v>
          </cell>
          <cell r="Z2751">
            <v>0</v>
          </cell>
          <cell r="AA2751">
            <v>0</v>
          </cell>
          <cell r="AB2751">
            <v>19</v>
          </cell>
          <cell r="AC2751">
            <v>28</v>
          </cell>
          <cell r="AD2751">
            <v>6</v>
          </cell>
          <cell r="AE2751">
            <v>0</v>
          </cell>
          <cell r="AF2751">
            <v>0</v>
          </cell>
          <cell r="AG2751">
            <v>44074.635158379599</v>
          </cell>
          <cell r="AH2751" t="str">
            <v>cbaileyAudubon</v>
          </cell>
          <cell r="AI2751">
            <v>44692.257595289397</v>
          </cell>
          <cell r="AJ2751" t="str">
            <v>cbaileyAudubon</v>
          </cell>
          <cell r="AK2751">
            <v>0</v>
          </cell>
          <cell r="AL2751">
            <v>1</v>
          </cell>
          <cell r="AM2751">
            <v>54</v>
          </cell>
          <cell r="AQ2751">
            <v>-81.827091999691405</v>
          </cell>
          <cell r="AR2751">
            <v>27.888443999856399</v>
          </cell>
        </row>
        <row r="2752">
          <cell r="A2752" t="str">
            <v>PO249</v>
          </cell>
          <cell r="B2752" t="str">
            <v>Polk</v>
          </cell>
          <cell r="C2752" t="str">
            <v>Y</v>
          </cell>
          <cell r="D2752" t="str">
            <v>Last recorded substrate: Artificial Nest Platform' (A), Cell Tower (FWC)</v>
          </cell>
          <cell r="E2752" t="str">
            <v>Audubon</v>
          </cell>
          <cell r="F2752">
            <v>28.1556999996101</v>
          </cell>
          <cell r="G2752">
            <v>-81.832499999635601</v>
          </cell>
          <cell r="H2752" t="str">
            <v>b10b78e5-ec29-4547-96db-30f2278f8ecc</v>
          </cell>
          <cell r="I2752">
            <v>43682.641506898202</v>
          </cell>
          <cell r="J2752" t="str">
            <v>twu_dangermond</v>
          </cell>
          <cell r="K2752">
            <v>43991.884201770801</v>
          </cell>
          <cell r="L2752" t="str">
            <v>cbaileyAudubon</v>
          </cell>
          <cell r="M2752">
            <v>1</v>
          </cell>
          <cell r="N2752" t="str">
            <v>Occupied</v>
          </cell>
          <cell r="P2752" t="str">
            <v>0</v>
          </cell>
          <cell r="Q2752" t="str">
            <v>PO249</v>
          </cell>
          <cell r="R2752">
            <v>43304.732349641199</v>
          </cell>
          <cell r="S2752">
            <v>0</v>
          </cell>
          <cell r="T2752">
            <v>0</v>
          </cell>
          <cell r="U2752">
            <v>0</v>
          </cell>
          <cell r="V2752">
            <v>0</v>
          </cell>
          <cell r="W2752">
            <v>0</v>
          </cell>
          <cell r="X2752">
            <v>0</v>
          </cell>
          <cell r="Y2752">
            <v>0</v>
          </cell>
          <cell r="Z2752">
            <v>0</v>
          </cell>
          <cell r="AA2752">
            <v>0</v>
          </cell>
          <cell r="AB2752">
            <v>2</v>
          </cell>
          <cell r="AC2752">
            <v>15</v>
          </cell>
          <cell r="AD2752">
            <v>11</v>
          </cell>
          <cell r="AE2752">
            <v>11</v>
          </cell>
          <cell r="AF2752">
            <v>24</v>
          </cell>
          <cell r="AG2752">
            <v>44074.635158379599</v>
          </cell>
          <cell r="AH2752" t="str">
            <v>cbaileyAudubon</v>
          </cell>
          <cell r="AI2752">
            <v>44692.257597291697</v>
          </cell>
          <cell r="AJ2752" t="str">
            <v>cbaileyAudubon</v>
          </cell>
          <cell r="AK2752">
            <v>58</v>
          </cell>
          <cell r="AL2752">
            <v>60</v>
          </cell>
          <cell r="AM2752">
            <v>181</v>
          </cell>
          <cell r="AN2752">
            <v>58</v>
          </cell>
          <cell r="AO2752">
            <v>58</v>
          </cell>
          <cell r="AP2752">
            <v>59</v>
          </cell>
          <cell r="AQ2752">
            <v>-81.832499999635601</v>
          </cell>
          <cell r="AR2752">
            <v>28.1556999996101</v>
          </cell>
        </row>
        <row r="2753">
          <cell r="A2753" t="str">
            <v>PO250</v>
          </cell>
          <cell r="B2753" t="str">
            <v>Polk</v>
          </cell>
          <cell r="C2753" t="str">
            <v>Unk</v>
          </cell>
          <cell r="D2753" t="str">
            <v>Last recorded substrate: Live Pine Tree</v>
          </cell>
          <cell r="E2753" t="str">
            <v>unmonitored</v>
          </cell>
          <cell r="F2753">
            <v>27.832829999810301</v>
          </cell>
          <cell r="G2753">
            <v>-81.2908300003363</v>
          </cell>
          <cell r="H2753" t="str">
            <v>23b9c6f2-addd-4928-9878-a5b5dbf0ebeb</v>
          </cell>
          <cell r="I2753">
            <v>43682.641506898202</v>
          </cell>
          <cell r="J2753" t="str">
            <v>twu_dangermond</v>
          </cell>
          <cell r="K2753">
            <v>43991.884623877297</v>
          </cell>
          <cell r="L2753" t="str">
            <v>cbaileyAudubon</v>
          </cell>
          <cell r="M2753">
            <v>1</v>
          </cell>
          <cell r="N2753" t="str">
            <v>Unknown</v>
          </cell>
          <cell r="P2753" t="str">
            <v>0</v>
          </cell>
          <cell r="Q2753" t="str">
            <v>PO250</v>
          </cell>
          <cell r="R2753">
            <v>43304.732349641199</v>
          </cell>
          <cell r="S2753">
            <v>0</v>
          </cell>
          <cell r="T2753">
            <v>0</v>
          </cell>
          <cell r="U2753">
            <v>0</v>
          </cell>
          <cell r="V2753">
            <v>0</v>
          </cell>
          <cell r="W2753">
            <v>0</v>
          </cell>
          <cell r="X2753">
            <v>0</v>
          </cell>
          <cell r="Y2753">
            <v>0</v>
          </cell>
          <cell r="Z2753">
            <v>0</v>
          </cell>
          <cell r="AA2753">
            <v>0</v>
          </cell>
          <cell r="AB2753">
            <v>0</v>
          </cell>
          <cell r="AC2753">
            <v>0</v>
          </cell>
          <cell r="AD2753">
            <v>0</v>
          </cell>
          <cell r="AE2753">
            <v>0</v>
          </cell>
          <cell r="AF2753">
            <v>0</v>
          </cell>
          <cell r="AG2753">
            <v>44074.635158379599</v>
          </cell>
          <cell r="AH2753" t="str">
            <v>cbaileyAudubon</v>
          </cell>
          <cell r="AI2753">
            <v>44692.261575636599</v>
          </cell>
          <cell r="AJ2753" t="str">
            <v>cbaileyAudubon</v>
          </cell>
          <cell r="AK2753">
            <v>0</v>
          </cell>
          <cell r="AL2753">
            <v>0</v>
          </cell>
          <cell r="AM2753">
            <v>0</v>
          </cell>
          <cell r="AQ2753">
            <v>-81.2908300003363</v>
          </cell>
          <cell r="AR2753">
            <v>27.832829999810301</v>
          </cell>
        </row>
        <row r="2754">
          <cell r="A2754" t="str">
            <v>PO251</v>
          </cell>
          <cell r="B2754" t="str">
            <v>Polk</v>
          </cell>
          <cell r="C2754" t="str">
            <v>Y</v>
          </cell>
          <cell r="D2754" t="str">
            <v>Last recorded substrate: Live Pine Tree</v>
          </cell>
          <cell r="E2754" t="str">
            <v>Audubon</v>
          </cell>
          <cell r="F2754">
            <v>27.982999999960501</v>
          </cell>
          <cell r="G2754">
            <v>-81.821499999624194</v>
          </cell>
          <cell r="H2754" t="str">
            <v>b2d7c635-0daf-4dc0-8bd6-8b6456aaf5b1</v>
          </cell>
          <cell r="I2754">
            <v>43682.641506898202</v>
          </cell>
          <cell r="J2754" t="str">
            <v>twu_dangermond</v>
          </cell>
          <cell r="K2754">
            <v>43991.884678773102</v>
          </cell>
          <cell r="L2754" t="str">
            <v>cbaileyAudubon</v>
          </cell>
          <cell r="M2754">
            <v>1</v>
          </cell>
          <cell r="N2754" t="str">
            <v>Occupied</v>
          </cell>
          <cell r="P2754" t="str">
            <v>0</v>
          </cell>
          <cell r="Q2754" t="str">
            <v>PO96C</v>
          </cell>
          <cell r="R2754">
            <v>43304.732349641199</v>
          </cell>
          <cell r="S2754">
            <v>0</v>
          </cell>
          <cell r="T2754">
            <v>0</v>
          </cell>
          <cell r="U2754">
            <v>0</v>
          </cell>
          <cell r="V2754">
            <v>0</v>
          </cell>
          <cell r="W2754">
            <v>0</v>
          </cell>
          <cell r="X2754">
            <v>0</v>
          </cell>
          <cell r="Y2754">
            <v>0</v>
          </cell>
          <cell r="Z2754">
            <v>0</v>
          </cell>
          <cell r="AA2754">
            <v>0</v>
          </cell>
          <cell r="AB2754">
            <v>0</v>
          </cell>
          <cell r="AC2754">
            <v>0</v>
          </cell>
          <cell r="AD2754">
            <v>0</v>
          </cell>
          <cell r="AE2754">
            <v>0</v>
          </cell>
          <cell r="AF2754">
            <v>0</v>
          </cell>
          <cell r="AG2754">
            <v>44074.635158379599</v>
          </cell>
          <cell r="AH2754" t="str">
            <v>cbaileyAudubon</v>
          </cell>
          <cell r="AI2754">
            <v>44692.262606238401</v>
          </cell>
          <cell r="AJ2754" t="str">
            <v>cbaileyAudubon</v>
          </cell>
          <cell r="AK2754">
            <v>7</v>
          </cell>
          <cell r="AL2754">
            <v>10</v>
          </cell>
          <cell r="AM2754">
            <v>17</v>
          </cell>
          <cell r="AO2754">
            <v>10</v>
          </cell>
          <cell r="AP2754">
            <v>10</v>
          </cell>
          <cell r="AQ2754">
            <v>-81.821499999624194</v>
          </cell>
          <cell r="AR2754">
            <v>27.982999999960501</v>
          </cell>
        </row>
        <row r="2755">
          <cell r="A2755" t="str">
            <v>PO252</v>
          </cell>
          <cell r="B2755" t="str">
            <v>Polk</v>
          </cell>
          <cell r="C2755" t="str">
            <v>Unk</v>
          </cell>
          <cell r="D2755" t="str">
            <v>Last recorded substrate: Artificial Cell Tower</v>
          </cell>
          <cell r="E2755" t="str">
            <v>unmonitored</v>
          </cell>
          <cell r="F2755">
            <v>27.699830000082301</v>
          </cell>
          <cell r="G2755">
            <v>-81.824170000159398</v>
          </cell>
          <cell r="H2755" t="str">
            <v>d516238f-d72b-4e5f-8444-3da8a1572233</v>
          </cell>
          <cell r="I2755">
            <v>43682.641506898202</v>
          </cell>
          <cell r="J2755" t="str">
            <v>twu_dangermond</v>
          </cell>
          <cell r="K2755">
            <v>43991.884201770801</v>
          </cell>
          <cell r="L2755" t="str">
            <v>cbaileyAudubon</v>
          </cell>
          <cell r="M2755">
            <v>1</v>
          </cell>
          <cell r="N2755" t="str">
            <v>Unknown</v>
          </cell>
          <cell r="O2755" t="str">
            <v>2021 vol said nest is gone in Dec but only visit. Stephen Higgins provided nest updates for 2020 season</v>
          </cell>
          <cell r="P2755" t="str">
            <v>0</v>
          </cell>
          <cell r="Q2755" t="str">
            <v>PO952</v>
          </cell>
          <cell r="R2755">
            <v>43304.732349641199</v>
          </cell>
          <cell r="S2755">
            <v>0</v>
          </cell>
          <cell r="T2755">
            <v>0</v>
          </cell>
          <cell r="U2755">
            <v>0</v>
          </cell>
          <cell r="V2755">
            <v>0</v>
          </cell>
          <cell r="W2755">
            <v>0</v>
          </cell>
          <cell r="X2755">
            <v>0</v>
          </cell>
          <cell r="Y2755">
            <v>0</v>
          </cell>
          <cell r="Z2755">
            <v>0</v>
          </cell>
          <cell r="AA2755">
            <v>0</v>
          </cell>
          <cell r="AB2755">
            <v>0</v>
          </cell>
          <cell r="AC2755">
            <v>0</v>
          </cell>
          <cell r="AD2755">
            <v>0</v>
          </cell>
          <cell r="AE2755">
            <v>0</v>
          </cell>
          <cell r="AF2755">
            <v>4</v>
          </cell>
          <cell r="AG2755">
            <v>44074.635158379599</v>
          </cell>
          <cell r="AH2755" t="str">
            <v>cbaileyAudubon</v>
          </cell>
          <cell r="AI2755">
            <v>44692.262641736103</v>
          </cell>
          <cell r="AJ2755" t="str">
            <v>cbaileyAudubon</v>
          </cell>
          <cell r="AK2755">
            <v>1</v>
          </cell>
          <cell r="AL2755">
            <v>0</v>
          </cell>
          <cell r="AM2755">
            <v>5</v>
          </cell>
          <cell r="AQ2755">
            <v>-81.824170000159398</v>
          </cell>
          <cell r="AR2755">
            <v>27.699830000082301</v>
          </cell>
        </row>
        <row r="2756">
          <cell r="A2756" t="str">
            <v>PO253</v>
          </cell>
          <cell r="B2756" t="str">
            <v>Polk</v>
          </cell>
          <cell r="C2756" t="str">
            <v>Unk</v>
          </cell>
          <cell r="D2756" t="str">
            <v>Last recorded substrate: Live Pine' (A)</v>
          </cell>
          <cell r="E2756" t="str">
            <v>unmonitored</v>
          </cell>
          <cell r="F2756">
            <v>27.749182892329799</v>
          </cell>
          <cell r="G2756">
            <v>-81.992844235607294</v>
          </cell>
          <cell r="H2756" t="str">
            <v>d6e3eab3-fe46-4868-95fb-d9c8cd63aa4f</v>
          </cell>
          <cell r="I2756">
            <v>43682.641506898202</v>
          </cell>
          <cell r="J2756" t="str">
            <v>twu_dangermond</v>
          </cell>
          <cell r="K2756">
            <v>43991.884591006899</v>
          </cell>
          <cell r="L2756" t="str">
            <v>cbaileyAudubon</v>
          </cell>
          <cell r="M2756">
            <v>1</v>
          </cell>
          <cell r="N2756" t="str">
            <v>Unknown</v>
          </cell>
          <cell r="O2756" t="str">
            <v>Nest was active on cell tower until tower was removed in 2016. pair moved to a tree fall 2017. FWC assigned perm ID Fall 2019. 2020 season vols say can't see nest well enough to monitor now</v>
          </cell>
          <cell r="P2756" t="str">
            <v>0</v>
          </cell>
          <cell r="Q2756" t="str">
            <v>PO953</v>
          </cell>
          <cell r="R2756">
            <v>43304.732349641199</v>
          </cell>
          <cell r="S2756">
            <v>0</v>
          </cell>
          <cell r="T2756">
            <v>0</v>
          </cell>
          <cell r="U2756">
            <v>0</v>
          </cell>
          <cell r="V2756">
            <v>0</v>
          </cell>
          <cell r="W2756">
            <v>0</v>
          </cell>
          <cell r="X2756">
            <v>0</v>
          </cell>
          <cell r="Y2756">
            <v>0</v>
          </cell>
          <cell r="Z2756">
            <v>0</v>
          </cell>
          <cell r="AA2756">
            <v>1</v>
          </cell>
          <cell r="AB2756">
            <v>24</v>
          </cell>
          <cell r="AC2756">
            <v>9</v>
          </cell>
          <cell r="AD2756">
            <v>11</v>
          </cell>
          <cell r="AE2756">
            <v>2</v>
          </cell>
          <cell r="AF2756">
            <v>4</v>
          </cell>
          <cell r="AG2756">
            <v>44074.635158379599</v>
          </cell>
          <cell r="AH2756" t="str">
            <v>cbaileyAudubon</v>
          </cell>
          <cell r="AI2756">
            <v>44692.258007384298</v>
          </cell>
          <cell r="AJ2756" t="str">
            <v>cbaileyAudubon</v>
          </cell>
          <cell r="AK2756">
            <v>0</v>
          </cell>
          <cell r="AL2756">
            <v>0</v>
          </cell>
          <cell r="AM2756">
            <v>51</v>
          </cell>
          <cell r="AQ2756">
            <v>-81.992844235607294</v>
          </cell>
          <cell r="AR2756">
            <v>27.749182892329799</v>
          </cell>
        </row>
        <row r="2757">
          <cell r="A2757" t="str">
            <v>PO254</v>
          </cell>
          <cell r="B2757" t="str">
            <v>Polk</v>
          </cell>
          <cell r="C2757" t="str">
            <v>Y</v>
          </cell>
          <cell r="D2757" t="str">
            <v>Last known substrate: Live Pine</v>
          </cell>
          <cell r="E2757" t="str">
            <v>Audubon</v>
          </cell>
          <cell r="F2757">
            <v>27.670299999653501</v>
          </cell>
          <cell r="G2757">
            <v>-81.578700000204606</v>
          </cell>
          <cell r="H2757" t="str">
            <v>2e653a81-80e1-4d9e-8a1d-7221feefb810</v>
          </cell>
          <cell r="I2757">
            <v>43682.641506898202</v>
          </cell>
          <cell r="J2757" t="str">
            <v>twu_dangermond</v>
          </cell>
          <cell r="K2757">
            <v>43991.884678773102</v>
          </cell>
          <cell r="L2757" t="str">
            <v>cbaileyAudubon</v>
          </cell>
          <cell r="M2757">
            <v>1</v>
          </cell>
          <cell r="N2757" t="str">
            <v>Occupied</v>
          </cell>
          <cell r="O2757" t="str">
            <v>FWC assigned perm ID Jun 2019</v>
          </cell>
          <cell r="P2757" t="str">
            <v>0</v>
          </cell>
          <cell r="Q2757" t="str">
            <v>PO978</v>
          </cell>
          <cell r="R2757">
            <v>43304.732349641199</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cell r="AF2757">
            <v>0</v>
          </cell>
          <cell r="AG2757">
            <v>44074.635158379599</v>
          </cell>
          <cell r="AH2757" t="str">
            <v>cbaileyAudubon</v>
          </cell>
          <cell r="AI2757">
            <v>44692.262787835702</v>
          </cell>
          <cell r="AJ2757" t="str">
            <v>cbaileyAudubon</v>
          </cell>
          <cell r="AK2757">
            <v>24</v>
          </cell>
          <cell r="AL2757">
            <v>15</v>
          </cell>
          <cell r="AM2757">
            <v>39</v>
          </cell>
          <cell r="AO2757">
            <v>14</v>
          </cell>
          <cell r="AP2757">
            <v>15</v>
          </cell>
          <cell r="AQ2757">
            <v>-81.578700000204606</v>
          </cell>
          <cell r="AR2757">
            <v>27.670299999653501</v>
          </cell>
        </row>
        <row r="2758">
          <cell r="A2758" t="str">
            <v>PO255</v>
          </cell>
          <cell r="B2758" t="str">
            <v>Polk</v>
          </cell>
          <cell r="C2758" t="str">
            <v>Y</v>
          </cell>
          <cell r="D2758" t="str">
            <v>Last recorded substrate: Live Pine</v>
          </cell>
          <cell r="E2758" t="str">
            <v>Audubon</v>
          </cell>
          <cell r="F2758">
            <v>28.300439999619801</v>
          </cell>
          <cell r="G2758">
            <v>-81.817992000286296</v>
          </cell>
          <cell r="H2758" t="str">
            <v>6518665e-313d-42d8-a133-557cef5794fe</v>
          </cell>
          <cell r="I2758">
            <v>43682.641506898202</v>
          </cell>
          <cell r="J2758" t="str">
            <v>twu_dangermond</v>
          </cell>
          <cell r="K2758">
            <v>43991.884201770801</v>
          </cell>
          <cell r="L2758" t="str">
            <v>cbaileyAudubon</v>
          </cell>
          <cell r="M2758">
            <v>1</v>
          </cell>
          <cell r="N2758" t="str">
            <v>Occupied</v>
          </cell>
          <cell r="O2758" t="str">
            <v>FWC assigned perm ID Jun 2019</v>
          </cell>
          <cell r="P2758" t="str">
            <v>0</v>
          </cell>
          <cell r="Q2758" t="str">
            <v>PO977</v>
          </cell>
          <cell r="R2758">
            <v>43304.732349641199</v>
          </cell>
          <cell r="S2758">
            <v>0</v>
          </cell>
          <cell r="T2758">
            <v>0</v>
          </cell>
          <cell r="U2758">
            <v>0</v>
          </cell>
          <cell r="V2758">
            <v>0</v>
          </cell>
          <cell r="W2758">
            <v>0</v>
          </cell>
          <cell r="X2758">
            <v>0</v>
          </cell>
          <cell r="Y2758">
            <v>0</v>
          </cell>
          <cell r="Z2758">
            <v>0</v>
          </cell>
          <cell r="AA2758">
            <v>0</v>
          </cell>
          <cell r="AB2758">
            <v>0</v>
          </cell>
          <cell r="AC2758">
            <v>19</v>
          </cell>
          <cell r="AD2758">
            <v>19</v>
          </cell>
          <cell r="AE2758">
            <v>28</v>
          </cell>
          <cell r="AF2758">
            <v>30</v>
          </cell>
          <cell r="AG2758">
            <v>44074.635158379599</v>
          </cell>
          <cell r="AH2758" t="str">
            <v>cbaileyAudubon</v>
          </cell>
          <cell r="AI2758">
            <v>44692.2580502778</v>
          </cell>
          <cell r="AJ2758" t="str">
            <v>cbaileyAudubon</v>
          </cell>
          <cell r="AK2758">
            <v>29</v>
          </cell>
          <cell r="AL2758">
            <v>32</v>
          </cell>
          <cell r="AM2758">
            <v>157</v>
          </cell>
          <cell r="AN2758">
            <v>32</v>
          </cell>
          <cell r="AO2758">
            <v>32</v>
          </cell>
          <cell r="AP2758">
            <v>32</v>
          </cell>
          <cell r="AQ2758">
            <v>-81.817992000286296</v>
          </cell>
          <cell r="AR2758">
            <v>28.300439999619801</v>
          </cell>
        </row>
        <row r="2759">
          <cell r="A2759" t="str">
            <v>PO256</v>
          </cell>
          <cell r="B2759" t="str">
            <v>Polk</v>
          </cell>
          <cell r="C2759" t="str">
            <v>Unk</v>
          </cell>
          <cell r="D2759" t="str">
            <v>Last known substrate: Live Pine</v>
          </cell>
          <cell r="E2759" t="str">
            <v>unmonitored</v>
          </cell>
          <cell r="F2759">
            <v>28.115129000071502</v>
          </cell>
          <cell r="G2759">
            <v>-81.953713000196899</v>
          </cell>
          <cell r="H2759" t="str">
            <v>ef30093a-7e2a-4b2d-be9f-ccc496faa72c</v>
          </cell>
          <cell r="I2759">
            <v>43682.641506898202</v>
          </cell>
          <cell r="J2759" t="str">
            <v>twu_dangermond</v>
          </cell>
          <cell r="K2759">
            <v>43991.884678773102</v>
          </cell>
          <cell r="L2759" t="str">
            <v>cbaileyAudubon</v>
          </cell>
          <cell r="M2759">
            <v>1</v>
          </cell>
          <cell r="N2759" t="str">
            <v>Unknown</v>
          </cell>
          <cell r="O2759" t="str">
            <v>FWC assigned perm ID Jun 2019</v>
          </cell>
          <cell r="P2759" t="str">
            <v>0</v>
          </cell>
          <cell r="Q2759" t="str">
            <v>PO976</v>
          </cell>
          <cell r="R2759">
            <v>43304.732349641199</v>
          </cell>
          <cell r="S2759">
            <v>0</v>
          </cell>
          <cell r="T2759">
            <v>0</v>
          </cell>
          <cell r="U2759">
            <v>0</v>
          </cell>
          <cell r="V2759">
            <v>0</v>
          </cell>
          <cell r="W2759">
            <v>0</v>
          </cell>
          <cell r="X2759">
            <v>0</v>
          </cell>
          <cell r="Y2759">
            <v>0</v>
          </cell>
          <cell r="Z2759">
            <v>0</v>
          </cell>
          <cell r="AA2759">
            <v>0</v>
          </cell>
          <cell r="AB2759">
            <v>0</v>
          </cell>
          <cell r="AC2759">
            <v>0</v>
          </cell>
          <cell r="AD2759">
            <v>0</v>
          </cell>
          <cell r="AE2759">
            <v>0</v>
          </cell>
          <cell r="AF2759">
            <v>0</v>
          </cell>
          <cell r="AG2759">
            <v>44074.635158379599</v>
          </cell>
          <cell r="AH2759" t="str">
            <v>cbaileyAudubon</v>
          </cell>
          <cell r="AI2759">
            <v>44692.262585358803</v>
          </cell>
          <cell r="AJ2759" t="str">
            <v>cbaileyAudubon</v>
          </cell>
          <cell r="AK2759">
            <v>0</v>
          </cell>
          <cell r="AL2759">
            <v>27</v>
          </cell>
          <cell r="AM2759">
            <v>27</v>
          </cell>
          <cell r="AO2759">
            <v>27</v>
          </cell>
          <cell r="AP2759">
            <v>27</v>
          </cell>
          <cell r="AQ2759">
            <v>-81.953713000196899</v>
          </cell>
          <cell r="AR2759">
            <v>28.115129000071502</v>
          </cell>
        </row>
        <row r="2760">
          <cell r="A2760" t="str">
            <v>PO257</v>
          </cell>
          <cell r="B2760" t="str">
            <v>Polk</v>
          </cell>
          <cell r="C2760" t="str">
            <v>Unk</v>
          </cell>
          <cell r="D2760" t="str">
            <v>Last recorded substrate: Artificial Nest Platform</v>
          </cell>
          <cell r="E2760" t="str">
            <v>unmonitored</v>
          </cell>
          <cell r="F2760">
            <v>27.806638</v>
          </cell>
          <cell r="G2760">
            <v>-81.957601999999994</v>
          </cell>
          <cell r="H2760" t="str">
            <v>f5fc7206-6cf2-4d18-89d3-f3e0fb7a635a</v>
          </cell>
          <cell r="I2760">
            <v>43682.641506898202</v>
          </cell>
          <cell r="J2760" t="str">
            <v>twu_dangermond</v>
          </cell>
          <cell r="K2760">
            <v>43991.884201770801</v>
          </cell>
          <cell r="L2760" t="str">
            <v>cbaileyAudubon</v>
          </cell>
          <cell r="M2760">
            <v>1</v>
          </cell>
          <cell r="N2760" t="str">
            <v>Unknown</v>
          </cell>
          <cell r="O2760" t="str">
            <v>2021 eagles in area but weren't nesting here as of Jan but no visits after that. Pair has moved a few times. FWC assigned perm ID Jun 20</v>
          </cell>
          <cell r="P2760" t="str">
            <v>0</v>
          </cell>
          <cell r="Q2760" t="str">
            <v>PO965</v>
          </cell>
          <cell r="R2760">
            <v>43304.732349641199</v>
          </cell>
          <cell r="S2760">
            <v>0</v>
          </cell>
          <cell r="T2760">
            <v>0</v>
          </cell>
          <cell r="U2760">
            <v>0</v>
          </cell>
          <cell r="V2760">
            <v>0</v>
          </cell>
          <cell r="W2760">
            <v>0</v>
          </cell>
          <cell r="X2760">
            <v>0</v>
          </cell>
          <cell r="Y2760">
            <v>0</v>
          </cell>
          <cell r="Z2760">
            <v>0</v>
          </cell>
          <cell r="AA2760">
            <v>2</v>
          </cell>
          <cell r="AB2760">
            <v>7</v>
          </cell>
          <cell r="AC2760">
            <v>11</v>
          </cell>
          <cell r="AD2760">
            <v>11</v>
          </cell>
          <cell r="AE2760">
            <v>22</v>
          </cell>
          <cell r="AF2760">
            <v>6</v>
          </cell>
          <cell r="AG2760">
            <v>44074.635158379599</v>
          </cell>
          <cell r="AH2760" t="str">
            <v>cbaileyAudubon</v>
          </cell>
          <cell r="AI2760">
            <v>44692.258052106503</v>
          </cell>
          <cell r="AJ2760" t="str">
            <v>cbaileyAudubon</v>
          </cell>
          <cell r="AK2760">
            <v>3</v>
          </cell>
          <cell r="AL2760">
            <v>6</v>
          </cell>
          <cell r="AM2760">
            <v>68</v>
          </cell>
          <cell r="AN2760">
            <v>5</v>
          </cell>
          <cell r="AO2760">
            <v>5</v>
          </cell>
          <cell r="AP2760">
            <v>5</v>
          </cell>
          <cell r="AQ2760">
            <v>-81.957446599740294</v>
          </cell>
          <cell r="AR2760">
            <v>27.806627349340001</v>
          </cell>
        </row>
        <row r="2761">
          <cell r="A2761" t="str">
            <v>PO258</v>
          </cell>
          <cell r="B2761" t="str">
            <v>Polk</v>
          </cell>
          <cell r="C2761" t="str">
            <v>Y</v>
          </cell>
          <cell r="D2761" t="str">
            <v>Last recorded substrate: Artificial Power Transmission Structure</v>
          </cell>
          <cell r="E2761" t="str">
            <v>Audubon</v>
          </cell>
          <cell r="F2761">
            <v>27.929123999663499</v>
          </cell>
          <cell r="G2761">
            <v>-81.542048999818903</v>
          </cell>
          <cell r="H2761" t="str">
            <v>02e77677-f78e-4e5e-9222-be6f29baf44e</v>
          </cell>
          <cell r="I2761">
            <v>43682.641506898202</v>
          </cell>
          <cell r="J2761" t="str">
            <v>twu_dangermond</v>
          </cell>
          <cell r="K2761">
            <v>44009.013294236102</v>
          </cell>
          <cell r="L2761" t="str">
            <v>sbreeding_audubon</v>
          </cell>
          <cell r="M2761">
            <v>1</v>
          </cell>
          <cell r="N2761" t="str">
            <v>Occupied</v>
          </cell>
          <cell r="O2761" t="str">
            <v>FWC assigned perm ID Jun 2019</v>
          </cell>
          <cell r="P2761" t="str">
            <v>0</v>
          </cell>
          <cell r="Q2761" t="str">
            <v>PO967</v>
          </cell>
          <cell r="R2761">
            <v>43304.732349641199</v>
          </cell>
          <cell r="S2761">
            <v>0</v>
          </cell>
          <cell r="T2761">
            <v>0</v>
          </cell>
          <cell r="U2761">
            <v>0</v>
          </cell>
          <cell r="V2761">
            <v>0</v>
          </cell>
          <cell r="W2761">
            <v>0</v>
          </cell>
          <cell r="X2761">
            <v>0</v>
          </cell>
          <cell r="Y2761">
            <v>0</v>
          </cell>
          <cell r="Z2761">
            <v>0</v>
          </cell>
          <cell r="AA2761">
            <v>1</v>
          </cell>
          <cell r="AB2761">
            <v>15</v>
          </cell>
          <cell r="AC2761">
            <v>12</v>
          </cell>
          <cell r="AD2761">
            <v>4</v>
          </cell>
          <cell r="AE2761">
            <v>3</v>
          </cell>
          <cell r="AF2761">
            <v>0</v>
          </cell>
          <cell r="AG2761">
            <v>44074.635158379599</v>
          </cell>
          <cell r="AH2761" t="str">
            <v>cbaileyAudubon</v>
          </cell>
          <cell r="AI2761">
            <v>44692.258104895802</v>
          </cell>
          <cell r="AJ2761" t="str">
            <v>cbaileyAudubon</v>
          </cell>
          <cell r="AK2761">
            <v>3</v>
          </cell>
          <cell r="AL2761">
            <v>7</v>
          </cell>
          <cell r="AM2761">
            <v>45</v>
          </cell>
          <cell r="AN2761">
            <v>4</v>
          </cell>
          <cell r="AO2761">
            <v>5</v>
          </cell>
          <cell r="AP2761">
            <v>7</v>
          </cell>
          <cell r="AQ2761">
            <v>-81.542048999818903</v>
          </cell>
          <cell r="AR2761">
            <v>27.929123999663499</v>
          </cell>
        </row>
        <row r="2762">
          <cell r="A2762" t="str">
            <v>PO259</v>
          </cell>
          <cell r="B2762" t="str">
            <v>Polk</v>
          </cell>
          <cell r="C2762" t="str">
            <v>Y</v>
          </cell>
          <cell r="D2762" t="str">
            <v>Last recorded substrate: Artificial Communications Tower</v>
          </cell>
          <cell r="E2762" t="str">
            <v>Audubon</v>
          </cell>
          <cell r="F2762">
            <v>28.0235630000446</v>
          </cell>
          <cell r="G2762">
            <v>-81.730029000004606</v>
          </cell>
          <cell r="H2762" t="str">
            <v>315fe85d-3822-4756-a795-84ace122e97b</v>
          </cell>
          <cell r="I2762">
            <v>43682.641506898202</v>
          </cell>
          <cell r="J2762" t="str">
            <v>twu_dangermond</v>
          </cell>
          <cell r="K2762">
            <v>43991.884201770801</v>
          </cell>
          <cell r="L2762" t="str">
            <v>cbaileyAudubon</v>
          </cell>
          <cell r="M2762">
            <v>1</v>
          </cell>
          <cell r="N2762" t="str">
            <v>Occupied</v>
          </cell>
          <cell r="O2762" t="str">
            <v>FWC assigned perm ID Jun 2019</v>
          </cell>
          <cell r="P2762" t="str">
            <v>0</v>
          </cell>
          <cell r="Q2762" t="str">
            <v>PO96A</v>
          </cell>
          <cell r="R2762">
            <v>43304.732349641199</v>
          </cell>
          <cell r="S2762">
            <v>0</v>
          </cell>
          <cell r="T2762">
            <v>0</v>
          </cell>
          <cell r="U2762">
            <v>0</v>
          </cell>
          <cell r="V2762">
            <v>0</v>
          </cell>
          <cell r="W2762">
            <v>0</v>
          </cell>
          <cell r="X2762">
            <v>0</v>
          </cell>
          <cell r="Y2762">
            <v>0</v>
          </cell>
          <cell r="Z2762">
            <v>0</v>
          </cell>
          <cell r="AA2762">
            <v>0</v>
          </cell>
          <cell r="AB2762">
            <v>2</v>
          </cell>
          <cell r="AC2762">
            <v>0</v>
          </cell>
          <cell r="AD2762">
            <v>2</v>
          </cell>
          <cell r="AE2762">
            <v>27</v>
          </cell>
          <cell r="AF2762">
            <v>34</v>
          </cell>
          <cell r="AG2762">
            <v>44074.635158379599</v>
          </cell>
          <cell r="AH2762" t="str">
            <v>cbaileyAudubon</v>
          </cell>
          <cell r="AI2762">
            <v>44692.257980972201</v>
          </cell>
          <cell r="AJ2762" t="str">
            <v>cbaileyAudubon</v>
          </cell>
          <cell r="AK2762">
            <v>41</v>
          </cell>
          <cell r="AL2762">
            <v>26</v>
          </cell>
          <cell r="AM2762">
            <v>132</v>
          </cell>
          <cell r="AN2762">
            <v>26</v>
          </cell>
          <cell r="AO2762">
            <v>26</v>
          </cell>
          <cell r="AP2762">
            <v>26</v>
          </cell>
          <cell r="AQ2762">
            <v>-81.729811070513406</v>
          </cell>
          <cell r="AR2762">
            <v>28.023670534438601</v>
          </cell>
        </row>
        <row r="2763">
          <cell r="A2763" t="str">
            <v>PO260</v>
          </cell>
          <cell r="B2763" t="str">
            <v>Polk</v>
          </cell>
          <cell r="C2763" t="str">
            <v>Y</v>
          </cell>
          <cell r="D2763" t="str">
            <v>Last known substrate: Live Pine</v>
          </cell>
          <cell r="E2763" t="str">
            <v>Audubon</v>
          </cell>
          <cell r="F2763">
            <v>28.039752</v>
          </cell>
          <cell r="G2763">
            <v>-81.663724000000002</v>
          </cell>
          <cell r="H2763" t="str">
            <v>fa618831-ada2-4c82-8437-085c192de508</v>
          </cell>
          <cell r="I2763">
            <v>44204.208333333299</v>
          </cell>
          <cell r="J2763" t="str">
            <v>sbreeding_audubon</v>
          </cell>
          <cell r="M2763">
            <v>1</v>
          </cell>
          <cell r="N2763" t="str">
            <v>Occupied</v>
          </cell>
          <cell r="O2763" t="str">
            <v>Previous location removed under permit in 2019. In 2021 Sylvia Gomez allowed access to course and reports new nest is here, pair has used this location since 2019</v>
          </cell>
          <cell r="P2763" t="str">
            <v>0</v>
          </cell>
          <cell r="Q2763" t="str">
            <v>PO975</v>
          </cell>
          <cell r="S2763">
            <v>0</v>
          </cell>
          <cell r="T2763">
            <v>0</v>
          </cell>
          <cell r="U2763">
            <v>0</v>
          </cell>
          <cell r="V2763">
            <v>0</v>
          </cell>
          <cell r="W2763">
            <v>0</v>
          </cell>
          <cell r="X2763">
            <v>0</v>
          </cell>
          <cell r="Y2763">
            <v>0</v>
          </cell>
          <cell r="Z2763">
            <v>0</v>
          </cell>
          <cell r="AA2763">
            <v>0</v>
          </cell>
          <cell r="AB2763">
            <v>0</v>
          </cell>
          <cell r="AC2763">
            <v>0</v>
          </cell>
          <cell r="AD2763">
            <v>0</v>
          </cell>
          <cell r="AE2763">
            <v>1</v>
          </cell>
          <cell r="AF2763">
            <v>1</v>
          </cell>
          <cell r="AG2763">
            <v>44204.624345451397</v>
          </cell>
          <cell r="AH2763" t="str">
            <v>sbreeding_audubon</v>
          </cell>
          <cell r="AI2763">
            <v>44692.264088588003</v>
          </cell>
          <cell r="AJ2763" t="str">
            <v>cbaileyAudubon</v>
          </cell>
          <cell r="AK2763">
            <v>12</v>
          </cell>
          <cell r="AL2763">
            <v>6</v>
          </cell>
          <cell r="AM2763">
            <v>20</v>
          </cell>
          <cell r="AO2763">
            <v>6</v>
          </cell>
          <cell r="AP2763">
            <v>6</v>
          </cell>
          <cell r="AQ2763">
            <v>-81.663692452611997</v>
          </cell>
          <cell r="AR2763">
            <v>28.039776862090498</v>
          </cell>
        </row>
        <row r="2764">
          <cell r="A2764" t="str">
            <v>PO260a</v>
          </cell>
          <cell r="B2764" t="str">
            <v>Polk</v>
          </cell>
          <cell r="C2764" t="str">
            <v>Unk</v>
          </cell>
          <cell r="D2764" t="str">
            <v>Last recorded substrate: Live Pine</v>
          </cell>
          <cell r="E2764" t="str">
            <v>unmonitored</v>
          </cell>
          <cell r="F2764">
            <v>28.037580000185098</v>
          </cell>
          <cell r="G2764">
            <v>-81.662814999592996</v>
          </cell>
          <cell r="H2764" t="str">
            <v>5d7a4e9d-21e2-472d-b5a6-1d31c4e80970</v>
          </cell>
          <cell r="I2764">
            <v>43682.641506898202</v>
          </cell>
          <cell r="J2764" t="str">
            <v>twu_dangermond</v>
          </cell>
          <cell r="K2764">
            <v>43991.884591006899</v>
          </cell>
          <cell r="L2764" t="str">
            <v>cbaileyAudubon</v>
          </cell>
          <cell r="M2764">
            <v>1</v>
          </cell>
          <cell r="N2764" t="str">
            <v>Destroyed</v>
          </cell>
          <cell r="O2764" t="str">
            <v>Nest tree leaning in 2018, USFWS gave permit to remove nest tree at the end of the season; nest is gone. FWC assigned perm ID June 2019. Internal temp ID was POREG, then temp ID was PO975. 2021 Sylvia Gomez reports pair built new nest NE of here, active since 2019</v>
          </cell>
          <cell r="P2764" t="str">
            <v>3</v>
          </cell>
          <cell r="Q2764" t="str">
            <v>PO975</v>
          </cell>
          <cell r="R2764">
            <v>43304.732349641199</v>
          </cell>
          <cell r="S2764">
            <v>0</v>
          </cell>
          <cell r="T2764">
            <v>0</v>
          </cell>
          <cell r="U2764">
            <v>0</v>
          </cell>
          <cell r="V2764">
            <v>0</v>
          </cell>
          <cell r="W2764">
            <v>0</v>
          </cell>
          <cell r="X2764">
            <v>0</v>
          </cell>
          <cell r="Y2764">
            <v>0</v>
          </cell>
          <cell r="Z2764">
            <v>0</v>
          </cell>
          <cell r="AA2764">
            <v>1</v>
          </cell>
          <cell r="AB2764">
            <v>10</v>
          </cell>
          <cell r="AC2764">
            <v>6</v>
          </cell>
          <cell r="AD2764">
            <v>6</v>
          </cell>
          <cell r="AE2764">
            <v>0</v>
          </cell>
          <cell r="AF2764">
            <v>0</v>
          </cell>
          <cell r="AG2764">
            <v>44074.635158379599</v>
          </cell>
          <cell r="AH2764" t="str">
            <v>cbaileyAudubon</v>
          </cell>
          <cell r="AI2764">
            <v>44692.258042766203</v>
          </cell>
          <cell r="AJ2764" t="str">
            <v>cbaileyAudubon</v>
          </cell>
          <cell r="AK2764">
            <v>0</v>
          </cell>
          <cell r="AL2764">
            <v>0</v>
          </cell>
          <cell r="AM2764">
            <v>23</v>
          </cell>
          <cell r="AQ2764">
            <v>-81.662814999592996</v>
          </cell>
          <cell r="AR2764">
            <v>28.037580000185098</v>
          </cell>
        </row>
        <row r="2765">
          <cell r="A2765" t="str">
            <v>PO261</v>
          </cell>
          <cell r="B2765" t="str">
            <v>Polk</v>
          </cell>
          <cell r="C2765" t="str">
            <v>Unk</v>
          </cell>
          <cell r="D2765" t="str">
            <v>Last recorded substrate: Artificial Communications Tower</v>
          </cell>
          <cell r="E2765" t="str">
            <v>Audubon</v>
          </cell>
          <cell r="F2765">
            <v>28.007202300383799</v>
          </cell>
          <cell r="G2765">
            <v>-81.856446900407505</v>
          </cell>
          <cell r="H2765" t="str">
            <v>45805ce6-a915-44d4-bb2d-cc3d8fe20180</v>
          </cell>
          <cell r="I2765">
            <v>43682.641506898202</v>
          </cell>
          <cell r="J2765" t="str">
            <v>twu_dangermond</v>
          </cell>
          <cell r="K2765">
            <v>43991.884591006899</v>
          </cell>
          <cell r="L2765" t="str">
            <v>cbaileyAudubon</v>
          </cell>
          <cell r="M2765">
            <v>1</v>
          </cell>
          <cell r="N2765" t="str">
            <v>Occupied</v>
          </cell>
          <cell r="O2765" t="str">
            <v>2021 Stephen Higgins monitored tower nest and saw eagles maintaining nest and possibly incubating but was not asked to return to confirm final status. FWC assigned perm ID Jun 2019</v>
          </cell>
          <cell r="P2765" t="str">
            <v>0</v>
          </cell>
          <cell r="Q2765" t="str">
            <v>PO96B</v>
          </cell>
          <cell r="R2765">
            <v>43304.732349641199</v>
          </cell>
          <cell r="S2765">
            <v>0</v>
          </cell>
          <cell r="T2765">
            <v>0</v>
          </cell>
          <cell r="U2765">
            <v>0</v>
          </cell>
          <cell r="V2765">
            <v>0</v>
          </cell>
          <cell r="W2765">
            <v>0</v>
          </cell>
          <cell r="X2765">
            <v>0</v>
          </cell>
          <cell r="Y2765">
            <v>0</v>
          </cell>
          <cell r="Z2765">
            <v>0</v>
          </cell>
          <cell r="AA2765">
            <v>0</v>
          </cell>
          <cell r="AB2765">
            <v>3</v>
          </cell>
          <cell r="AC2765">
            <v>1</v>
          </cell>
          <cell r="AD2765">
            <v>0</v>
          </cell>
          <cell r="AE2765">
            <v>0</v>
          </cell>
          <cell r="AF2765">
            <v>1</v>
          </cell>
          <cell r="AG2765">
            <v>44074.635158379599</v>
          </cell>
          <cell r="AH2765" t="str">
            <v>cbaileyAudubon</v>
          </cell>
          <cell r="AI2765">
            <v>44692.258107268499</v>
          </cell>
          <cell r="AJ2765" t="str">
            <v>cbaileyAudubon</v>
          </cell>
          <cell r="AK2765">
            <v>2</v>
          </cell>
          <cell r="AL2765">
            <v>0</v>
          </cell>
          <cell r="AM2765">
            <v>7</v>
          </cell>
          <cell r="AQ2765">
            <v>-81.856446900407505</v>
          </cell>
          <cell r="AR2765">
            <v>28.007202300383799</v>
          </cell>
        </row>
        <row r="2766">
          <cell r="A2766" t="str">
            <v>PO262</v>
          </cell>
          <cell r="B2766" t="str">
            <v>Polk</v>
          </cell>
          <cell r="C2766" t="str">
            <v>Unk</v>
          </cell>
          <cell r="D2766" t="str">
            <v>Last known substrate: Artificial Substrate</v>
          </cell>
          <cell r="E2766" t="str">
            <v>Audubon</v>
          </cell>
          <cell r="F2766">
            <v>28.032613999999999</v>
          </cell>
          <cell r="G2766">
            <v>-81.956661999999994</v>
          </cell>
          <cell r="H2766" t="str">
            <v>ac97d918-7eac-411f-a907-05f1074452f1</v>
          </cell>
          <cell r="I2766">
            <v>44573</v>
          </cell>
          <cell r="J2766" t="str">
            <v>sbreeding_audubon</v>
          </cell>
          <cell r="M2766">
            <v>1</v>
          </cell>
          <cell r="N2766" t="str">
            <v>Occupied</v>
          </cell>
          <cell r="O2766" t="str">
            <v>RM says pair historically nested here but moved to tree nest NW of here in 2017. Stayed there through Dec 2021 and moved back to tower Jan 2022</v>
          </cell>
          <cell r="P2766" t="str">
            <v>1</v>
          </cell>
          <cell r="Q2766" t="str">
            <v>PO973</v>
          </cell>
          <cell r="S2766">
            <v>0</v>
          </cell>
          <cell r="T2766">
            <v>0</v>
          </cell>
          <cell r="U2766">
            <v>0</v>
          </cell>
          <cell r="V2766">
            <v>0</v>
          </cell>
          <cell r="W2766">
            <v>0</v>
          </cell>
          <cell r="X2766">
            <v>0</v>
          </cell>
          <cell r="Y2766">
            <v>0</v>
          </cell>
          <cell r="Z2766">
            <v>0</v>
          </cell>
          <cell r="AA2766">
            <v>0</v>
          </cell>
          <cell r="AB2766">
            <v>0</v>
          </cell>
          <cell r="AC2766">
            <v>0</v>
          </cell>
          <cell r="AD2766">
            <v>0</v>
          </cell>
          <cell r="AE2766">
            <v>0</v>
          </cell>
          <cell r="AF2766">
            <v>0</v>
          </cell>
          <cell r="AG2766">
            <v>44573.904762604201</v>
          </cell>
          <cell r="AH2766" t="str">
            <v>sbreeding_audubon</v>
          </cell>
          <cell r="AI2766">
            <v>44692.2644772801</v>
          </cell>
          <cell r="AJ2766" t="str">
            <v>cbaileyAudubon</v>
          </cell>
          <cell r="AK2766">
            <v>0</v>
          </cell>
          <cell r="AL2766">
            <v>46</v>
          </cell>
          <cell r="AM2766">
            <v>46</v>
          </cell>
          <cell r="AO2766">
            <v>44</v>
          </cell>
          <cell r="AP2766">
            <v>45</v>
          </cell>
          <cell r="AQ2766">
            <v>-81.956673485352297</v>
          </cell>
          <cell r="AR2766">
            <v>28.032609743692401</v>
          </cell>
        </row>
        <row r="2767">
          <cell r="A2767" t="str">
            <v>PO262a</v>
          </cell>
          <cell r="B2767" t="str">
            <v>Polk</v>
          </cell>
          <cell r="C2767" t="str">
            <v>Y</v>
          </cell>
          <cell r="D2767" t="str">
            <v>Last recorded substrate: Live Pine</v>
          </cell>
          <cell r="E2767" t="str">
            <v>Audubon</v>
          </cell>
          <cell r="F2767">
            <v>28.035626600058102</v>
          </cell>
          <cell r="G2767">
            <v>-81.959023399982101</v>
          </cell>
          <cell r="H2767" t="str">
            <v>570043cc-893b-4e50-a2e7-7951f7cb7edc</v>
          </cell>
          <cell r="I2767">
            <v>43682.641506898202</v>
          </cell>
          <cell r="J2767" t="str">
            <v>twu_dangermond</v>
          </cell>
          <cell r="K2767">
            <v>43991.884201770801</v>
          </cell>
          <cell r="L2767" t="str">
            <v>cbaileyAudubon</v>
          </cell>
          <cell r="M2767">
            <v>1</v>
          </cell>
          <cell r="N2767" t="str">
            <v>Occupied</v>
          </cell>
          <cell r="O2767" t="str">
            <v>Jan 2022 Lisa Thompson says pair started at tree nest and then moved to old tower nest for season (notes indidate pair had nested on this tower before moving to the tree in 2017). Changed this location to alternate. FWC assigned perm ID Jun 2019</v>
          </cell>
          <cell r="P2767" t="str">
            <v>2</v>
          </cell>
          <cell r="Q2767" t="str">
            <v>PO973</v>
          </cell>
          <cell r="R2767">
            <v>43304.732349641199</v>
          </cell>
          <cell r="S2767">
            <v>0</v>
          </cell>
          <cell r="T2767">
            <v>0</v>
          </cell>
          <cell r="U2767">
            <v>0</v>
          </cell>
          <cell r="V2767">
            <v>0</v>
          </cell>
          <cell r="W2767">
            <v>0</v>
          </cell>
          <cell r="X2767">
            <v>0</v>
          </cell>
          <cell r="Y2767">
            <v>0</v>
          </cell>
          <cell r="Z2767">
            <v>0</v>
          </cell>
          <cell r="AA2767">
            <v>0</v>
          </cell>
          <cell r="AB2767">
            <v>0</v>
          </cell>
          <cell r="AC2767">
            <v>1</v>
          </cell>
          <cell r="AD2767">
            <v>22</v>
          </cell>
          <cell r="AE2767">
            <v>26</v>
          </cell>
          <cell r="AF2767">
            <v>31</v>
          </cell>
          <cell r="AG2767">
            <v>44074.635158379599</v>
          </cell>
          <cell r="AH2767" t="str">
            <v>cbaileyAudubon</v>
          </cell>
          <cell r="AI2767">
            <v>44692.258110000002</v>
          </cell>
          <cell r="AJ2767" t="str">
            <v>cbaileyAudubon</v>
          </cell>
          <cell r="AK2767">
            <v>41</v>
          </cell>
          <cell r="AL2767">
            <v>22</v>
          </cell>
          <cell r="AM2767">
            <v>143</v>
          </cell>
          <cell r="AQ2767">
            <v>-81.959023399982101</v>
          </cell>
          <cell r="AR2767">
            <v>28.035626600058102</v>
          </cell>
        </row>
        <row r="2768">
          <cell r="A2768" t="str">
            <v>PO263</v>
          </cell>
          <cell r="B2768" t="str">
            <v>Polk</v>
          </cell>
          <cell r="C2768" t="str">
            <v>Unk</v>
          </cell>
          <cell r="D2768" t="str">
            <v>Last recorded substrate: Artificial Cell Tower</v>
          </cell>
          <cell r="E2768" t="str">
            <v>unmonitored</v>
          </cell>
          <cell r="F2768">
            <v>27.953699999966801</v>
          </cell>
          <cell r="G2768">
            <v>-81.624420000033297</v>
          </cell>
          <cell r="H2768" t="str">
            <v>8fcb52d9-4d45-4089-801b-9d627bfd111e</v>
          </cell>
          <cell r="I2768">
            <v>43682.641506898202</v>
          </cell>
          <cell r="J2768" t="str">
            <v>twu_dangermond</v>
          </cell>
          <cell r="K2768">
            <v>43991.884678773102</v>
          </cell>
          <cell r="L2768" t="str">
            <v>cbaileyAudubon</v>
          </cell>
          <cell r="M2768">
            <v>1</v>
          </cell>
          <cell r="N2768" t="str">
            <v>Unknown</v>
          </cell>
          <cell r="O2768" t="str">
            <v>FWC assigned perm ID Jun 2019</v>
          </cell>
          <cell r="P2768" t="str">
            <v>0</v>
          </cell>
          <cell r="Q2768" t="str">
            <v>PO961</v>
          </cell>
          <cell r="R2768">
            <v>43304.732349641199</v>
          </cell>
          <cell r="S2768">
            <v>0</v>
          </cell>
          <cell r="T2768">
            <v>0</v>
          </cell>
          <cell r="U2768">
            <v>0</v>
          </cell>
          <cell r="V2768">
            <v>0</v>
          </cell>
          <cell r="W2768">
            <v>0</v>
          </cell>
          <cell r="X2768">
            <v>0</v>
          </cell>
          <cell r="Y2768">
            <v>0</v>
          </cell>
          <cell r="Z2768">
            <v>0</v>
          </cell>
          <cell r="AA2768">
            <v>0</v>
          </cell>
          <cell r="AB2768">
            <v>0</v>
          </cell>
          <cell r="AC2768">
            <v>0</v>
          </cell>
          <cell r="AD2768">
            <v>0</v>
          </cell>
          <cell r="AE2768">
            <v>0</v>
          </cell>
          <cell r="AF2768">
            <v>0</v>
          </cell>
          <cell r="AG2768">
            <v>44074.635158379599</v>
          </cell>
          <cell r="AH2768" t="str">
            <v>cbaileyAudubon</v>
          </cell>
          <cell r="AI2768">
            <v>44692.262703819397</v>
          </cell>
          <cell r="AJ2768" t="str">
            <v>cbaileyAudubon</v>
          </cell>
          <cell r="AK2768">
            <v>0</v>
          </cell>
          <cell r="AL2768">
            <v>0</v>
          </cell>
          <cell r="AM2768">
            <v>0</v>
          </cell>
          <cell r="AQ2768">
            <v>-81.624420000033297</v>
          </cell>
          <cell r="AR2768">
            <v>27.953699999966801</v>
          </cell>
        </row>
        <row r="2769">
          <cell r="A2769" t="str">
            <v>PO264</v>
          </cell>
          <cell r="B2769" t="str">
            <v>Polk</v>
          </cell>
          <cell r="C2769" t="str">
            <v>N</v>
          </cell>
          <cell r="D2769" t="str">
            <v>Last recorded substrate: Live Pine</v>
          </cell>
          <cell r="E2769" t="str">
            <v>Audubon</v>
          </cell>
          <cell r="F2769">
            <v>27.994382999873601</v>
          </cell>
          <cell r="G2769">
            <v>-81.537933000035395</v>
          </cell>
          <cell r="H2769" t="str">
            <v>46878a6e-070d-45fd-bd63-fe62020abca1</v>
          </cell>
          <cell r="I2769">
            <v>43682.641506898202</v>
          </cell>
          <cell r="J2769" t="str">
            <v>twu_dangermond</v>
          </cell>
          <cell r="K2769">
            <v>43991.884591006899</v>
          </cell>
          <cell r="L2769" t="str">
            <v>cbaileyAudubon</v>
          </cell>
          <cell r="M2769">
            <v>1</v>
          </cell>
          <cell r="N2769" t="str">
            <v>Occupied</v>
          </cell>
          <cell r="P2769" t="str">
            <v>0</v>
          </cell>
          <cell r="Q2769" t="str">
            <v>PO945</v>
          </cell>
          <cell r="R2769">
            <v>43304.732349641199</v>
          </cell>
          <cell r="S2769">
            <v>0</v>
          </cell>
          <cell r="T2769">
            <v>0</v>
          </cell>
          <cell r="U2769">
            <v>0</v>
          </cell>
          <cell r="V2769">
            <v>0</v>
          </cell>
          <cell r="W2769">
            <v>0</v>
          </cell>
          <cell r="X2769">
            <v>0</v>
          </cell>
          <cell r="Y2769">
            <v>0</v>
          </cell>
          <cell r="Z2769">
            <v>0</v>
          </cell>
          <cell r="AA2769">
            <v>1</v>
          </cell>
          <cell r="AB2769">
            <v>7</v>
          </cell>
          <cell r="AC2769">
            <v>3</v>
          </cell>
          <cell r="AD2769">
            <v>2</v>
          </cell>
          <cell r="AE2769">
            <v>4</v>
          </cell>
          <cell r="AF2769">
            <v>0</v>
          </cell>
          <cell r="AG2769">
            <v>44074.635158379599</v>
          </cell>
          <cell r="AH2769" t="str">
            <v>cbaileyAudubon</v>
          </cell>
          <cell r="AI2769">
            <v>44692.258044768503</v>
          </cell>
          <cell r="AJ2769" t="str">
            <v>cbaileyAudubon</v>
          </cell>
          <cell r="AK2769">
            <v>8</v>
          </cell>
          <cell r="AL2769">
            <v>0</v>
          </cell>
          <cell r="AM2769">
            <v>25</v>
          </cell>
          <cell r="AQ2769">
            <v>-81.537933000035395</v>
          </cell>
          <cell r="AR2769">
            <v>27.994382999873601</v>
          </cell>
        </row>
        <row r="2770">
          <cell r="A2770" t="str">
            <v>PO265</v>
          </cell>
          <cell r="B2770" t="str">
            <v>Polk</v>
          </cell>
          <cell r="C2770" t="str">
            <v>Y</v>
          </cell>
          <cell r="D2770" t="str">
            <v>Last known substrate: Live Pine</v>
          </cell>
          <cell r="E2770" t="str">
            <v>Audubon</v>
          </cell>
          <cell r="F2770">
            <v>27.879569</v>
          </cell>
          <cell r="G2770">
            <v>-81.838038999999995</v>
          </cell>
          <cell r="H2770" t="str">
            <v>d249e130-fdf6-4991-a5d8-7e0d0b863fdf</v>
          </cell>
          <cell r="I2770">
            <v>43682.641506898202</v>
          </cell>
          <cell r="J2770" t="str">
            <v>twu_dangermond</v>
          </cell>
          <cell r="K2770">
            <v>43991.884201770801</v>
          </cell>
          <cell r="L2770" t="str">
            <v>cbaileyAudubon</v>
          </cell>
          <cell r="M2770">
            <v>1</v>
          </cell>
          <cell r="N2770" t="str">
            <v>Occupied</v>
          </cell>
          <cell r="O2770" t="str">
            <v>Believed to be relo of PO983 from tower to this tree for 2018-2019 season per the Terry's</v>
          </cell>
          <cell r="P2770" t="str">
            <v>1</v>
          </cell>
          <cell r="Q2770" t="str">
            <v>PO983</v>
          </cell>
          <cell r="R2770">
            <v>43513.208333333299</v>
          </cell>
          <cell r="S2770">
            <v>0</v>
          </cell>
          <cell r="T2770">
            <v>0</v>
          </cell>
          <cell r="U2770">
            <v>0</v>
          </cell>
          <cell r="V2770">
            <v>0</v>
          </cell>
          <cell r="W2770">
            <v>0</v>
          </cell>
          <cell r="X2770">
            <v>0</v>
          </cell>
          <cell r="Y2770">
            <v>0</v>
          </cell>
          <cell r="Z2770">
            <v>0</v>
          </cell>
          <cell r="AA2770">
            <v>0</v>
          </cell>
          <cell r="AB2770">
            <v>0</v>
          </cell>
          <cell r="AC2770">
            <v>0</v>
          </cell>
          <cell r="AD2770">
            <v>26</v>
          </cell>
          <cell r="AE2770">
            <v>30</v>
          </cell>
          <cell r="AF2770">
            <v>17</v>
          </cell>
          <cell r="AG2770">
            <v>44074.635158379599</v>
          </cell>
          <cell r="AH2770" t="str">
            <v>cbaileyAudubon</v>
          </cell>
          <cell r="AI2770">
            <v>44692.263113101901</v>
          </cell>
          <cell r="AJ2770" t="str">
            <v>cbaileyAudubon</v>
          </cell>
          <cell r="AK2770">
            <v>43</v>
          </cell>
          <cell r="AL2770">
            <v>35</v>
          </cell>
          <cell r="AM2770">
            <v>151</v>
          </cell>
          <cell r="AO2770">
            <v>35</v>
          </cell>
          <cell r="AP2770">
            <v>35</v>
          </cell>
          <cell r="AQ2770">
            <v>-81.838253489841506</v>
          </cell>
          <cell r="AR2770">
            <v>27.879758566299799</v>
          </cell>
        </row>
        <row r="2771">
          <cell r="A2771" t="str">
            <v>PO265a</v>
          </cell>
          <cell r="B2771" t="str">
            <v>Polk</v>
          </cell>
          <cell r="C2771" t="str">
            <v>Unk</v>
          </cell>
          <cell r="D2771" t="str">
            <v>Last recorded substrate: Artificial Nest Platform</v>
          </cell>
          <cell r="E2771" t="str">
            <v>unmonitored</v>
          </cell>
          <cell r="F2771">
            <v>27.869276000288298</v>
          </cell>
          <cell r="G2771">
            <v>-81.830339999636706</v>
          </cell>
          <cell r="H2771" t="str">
            <v>3666e5fa-67f6-4548-87d8-fe34b55d70ca</v>
          </cell>
          <cell r="I2771">
            <v>43682.641506898202</v>
          </cell>
          <cell r="J2771" t="str">
            <v>twu_dangermond</v>
          </cell>
          <cell r="K2771">
            <v>43991.884201770801</v>
          </cell>
          <cell r="L2771" t="str">
            <v>cbaileyAudubon</v>
          </cell>
          <cell r="M2771">
            <v>1</v>
          </cell>
          <cell r="N2771" t="str">
            <v>Unknown</v>
          </cell>
          <cell r="O2771" t="str">
            <v>Pair moved to tree for 2018-2019 season</v>
          </cell>
          <cell r="P2771" t="str">
            <v>2</v>
          </cell>
          <cell r="Q2771" t="str">
            <v>PO983</v>
          </cell>
          <cell r="R2771">
            <v>43304.732349641199</v>
          </cell>
          <cell r="S2771">
            <v>0</v>
          </cell>
          <cell r="T2771">
            <v>0</v>
          </cell>
          <cell r="U2771">
            <v>0</v>
          </cell>
          <cell r="V2771">
            <v>0</v>
          </cell>
          <cell r="W2771">
            <v>0</v>
          </cell>
          <cell r="X2771">
            <v>0</v>
          </cell>
          <cell r="Y2771">
            <v>0</v>
          </cell>
          <cell r="Z2771">
            <v>0</v>
          </cell>
          <cell r="AA2771">
            <v>0</v>
          </cell>
          <cell r="AB2771">
            <v>0</v>
          </cell>
          <cell r="AC2771">
            <v>0</v>
          </cell>
          <cell r="AD2771">
            <v>0</v>
          </cell>
          <cell r="AE2771">
            <v>0</v>
          </cell>
          <cell r="AF2771">
            <v>0</v>
          </cell>
          <cell r="AG2771">
            <v>44074.635158379599</v>
          </cell>
          <cell r="AH2771" t="str">
            <v>cbaileyAudubon</v>
          </cell>
          <cell r="AI2771">
            <v>44692.258169039298</v>
          </cell>
          <cell r="AJ2771" t="str">
            <v>cbaileyAudubon</v>
          </cell>
          <cell r="AK2771">
            <v>0</v>
          </cell>
          <cell r="AL2771">
            <v>0</v>
          </cell>
          <cell r="AM2771">
            <v>0</v>
          </cell>
          <cell r="AQ2771">
            <v>-81.830339999636706</v>
          </cell>
          <cell r="AR2771">
            <v>27.869276000288298</v>
          </cell>
        </row>
        <row r="2772">
          <cell r="A2772" t="str">
            <v>PO266</v>
          </cell>
          <cell r="B2772" t="str">
            <v>Polk</v>
          </cell>
          <cell r="C2772" t="str">
            <v>Unk</v>
          </cell>
          <cell r="D2772" t="str">
            <v>Last known substrate: Live Tree</v>
          </cell>
          <cell r="E2772" t="str">
            <v>Audubon</v>
          </cell>
          <cell r="F2772">
            <v>27.825858</v>
          </cell>
          <cell r="G2772">
            <v>-81.453856000000002</v>
          </cell>
          <cell r="H2772" t="str">
            <v>76e86a48-2fec-4716-a0a1-2bbe9def875e</v>
          </cell>
          <cell r="I2772">
            <v>44581</v>
          </cell>
          <cell r="J2772" t="str">
            <v>sbreeding_audubon</v>
          </cell>
          <cell r="M2772">
            <v>1</v>
          </cell>
          <cell r="N2772" t="str">
            <v>Occupied</v>
          </cell>
          <cell r="O2772" t="str">
            <v>Jan 2022 Chuck Brown reports active nest here just north of mapped location, presumed to be a relo of that pair</v>
          </cell>
          <cell r="P2772" t="str">
            <v>1</v>
          </cell>
          <cell r="Q2772" t="str">
            <v>PO984</v>
          </cell>
          <cell r="S2772">
            <v>0</v>
          </cell>
          <cell r="T2772">
            <v>0</v>
          </cell>
          <cell r="U2772">
            <v>0</v>
          </cell>
          <cell r="V2772">
            <v>0</v>
          </cell>
          <cell r="W2772">
            <v>0</v>
          </cell>
          <cell r="X2772">
            <v>0</v>
          </cell>
          <cell r="Y2772">
            <v>0</v>
          </cell>
          <cell r="Z2772">
            <v>0</v>
          </cell>
          <cell r="AA2772">
            <v>0</v>
          </cell>
          <cell r="AB2772">
            <v>0</v>
          </cell>
          <cell r="AC2772">
            <v>0</v>
          </cell>
          <cell r="AD2772">
            <v>0</v>
          </cell>
          <cell r="AE2772">
            <v>0</v>
          </cell>
          <cell r="AF2772">
            <v>0</v>
          </cell>
          <cell r="AG2772">
            <v>44580.651398611102</v>
          </cell>
          <cell r="AH2772" t="str">
            <v>sbreeding_audubon</v>
          </cell>
          <cell r="AI2772">
            <v>44692.2644829282</v>
          </cell>
          <cell r="AJ2772" t="str">
            <v>cbaileyAudubon</v>
          </cell>
          <cell r="AK2772">
            <v>0</v>
          </cell>
          <cell r="AL2772">
            <v>39</v>
          </cell>
          <cell r="AM2772">
            <v>39</v>
          </cell>
          <cell r="AO2772">
            <v>39</v>
          </cell>
          <cell r="AP2772">
            <v>39</v>
          </cell>
          <cell r="AQ2772">
            <v>-81.453846172712602</v>
          </cell>
          <cell r="AR2772">
            <v>27.825856430719998</v>
          </cell>
        </row>
        <row r="2773">
          <cell r="A2773" t="str">
            <v>PO266a</v>
          </cell>
          <cell r="B2773" t="str">
            <v>Polk</v>
          </cell>
          <cell r="C2773" t="str">
            <v>N</v>
          </cell>
          <cell r="D2773" t="str">
            <v>Last recorded substrate: Tree, Live</v>
          </cell>
          <cell r="E2773" t="str">
            <v>Audubon</v>
          </cell>
          <cell r="F2773">
            <v>27.824280000000002</v>
          </cell>
          <cell r="G2773">
            <v>-81.453614000000002</v>
          </cell>
          <cell r="H2773" t="str">
            <v>414af4a5-ee3b-4930-bb19-4ded4560fd8a</v>
          </cell>
          <cell r="I2773">
            <v>43682.641506898202</v>
          </cell>
          <cell r="J2773" t="str">
            <v>twu_dangermond</v>
          </cell>
          <cell r="K2773">
            <v>43991.884201770801</v>
          </cell>
          <cell r="L2773" t="str">
            <v>cbaileyAudubon</v>
          </cell>
          <cell r="M2773">
            <v>1</v>
          </cell>
          <cell r="N2773" t="str">
            <v>Inactive</v>
          </cell>
          <cell r="O2773" t="str">
            <v>Jan 2022 Chuck Brown says pair has moved to nest north of here. May 2021 Chuck Brown provided more accurate coordinates; for 2020 and 2021 season Cheryl Millett was reporting under this ID but it was actually for a nest that was confirmed by Chuck Brown and assigned nest ID PO916. Reinier had also seen a nest at that location but for some reason an ID never got assigned. I changed all of the reports that were under PO266 to PO916</v>
          </cell>
          <cell r="P2773" t="str">
            <v>2</v>
          </cell>
          <cell r="Q2773" t="str">
            <v>PO984</v>
          </cell>
          <cell r="R2773">
            <v>43304.732349641199</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cell r="AF2773">
            <v>0</v>
          </cell>
          <cell r="AG2773">
            <v>44074.635158379599</v>
          </cell>
          <cell r="AH2773" t="str">
            <v>cbaileyAudubon</v>
          </cell>
          <cell r="AI2773">
            <v>44692.262791666697</v>
          </cell>
          <cell r="AJ2773" t="str">
            <v>cbaileyAudubon</v>
          </cell>
          <cell r="AK2773">
            <v>2</v>
          </cell>
          <cell r="AL2773">
            <v>3</v>
          </cell>
          <cell r="AM2773">
            <v>5</v>
          </cell>
          <cell r="AQ2773">
            <v>-81.453613555451099</v>
          </cell>
          <cell r="AR2773">
            <v>27.824287617461898</v>
          </cell>
        </row>
        <row r="2774">
          <cell r="A2774" t="str">
            <v>PO267</v>
          </cell>
          <cell r="B2774" t="str">
            <v>Polk</v>
          </cell>
          <cell r="C2774" t="str">
            <v>Y</v>
          </cell>
          <cell r="D2774" t="str">
            <v>Last recorded substrate: Artificial Nest Platform</v>
          </cell>
          <cell r="E2774" t="str">
            <v>Audubon</v>
          </cell>
          <cell r="F2774">
            <v>28.0290479997266</v>
          </cell>
          <cell r="G2774">
            <v>-81.649522000411494</v>
          </cell>
          <cell r="H2774" t="str">
            <v>eed88892-3f52-4d74-b362-9ff8b4809de8</v>
          </cell>
          <cell r="I2774">
            <v>43682.641506898202</v>
          </cell>
          <cell r="J2774" t="str">
            <v>twu_dangermond</v>
          </cell>
          <cell r="K2774">
            <v>43991.884201770801</v>
          </cell>
          <cell r="L2774" t="str">
            <v>cbaileyAudubon</v>
          </cell>
          <cell r="M2774">
            <v>1</v>
          </cell>
          <cell r="N2774" t="str">
            <v>Occupied</v>
          </cell>
          <cell r="P2774" t="str">
            <v>0</v>
          </cell>
          <cell r="Q2774" t="str">
            <v>PO986</v>
          </cell>
          <cell r="R2774">
            <v>43304.732349641199</v>
          </cell>
          <cell r="S2774">
            <v>0</v>
          </cell>
          <cell r="T2774">
            <v>0</v>
          </cell>
          <cell r="U2774">
            <v>0</v>
          </cell>
          <cell r="V2774">
            <v>0</v>
          </cell>
          <cell r="W2774">
            <v>0</v>
          </cell>
          <cell r="X2774">
            <v>0</v>
          </cell>
          <cell r="Y2774">
            <v>0</v>
          </cell>
          <cell r="Z2774">
            <v>0</v>
          </cell>
          <cell r="AA2774">
            <v>0</v>
          </cell>
          <cell r="AB2774">
            <v>0</v>
          </cell>
          <cell r="AC2774">
            <v>0</v>
          </cell>
          <cell r="AD2774">
            <v>3</v>
          </cell>
          <cell r="AE2774">
            <v>0</v>
          </cell>
          <cell r="AF2774">
            <v>15</v>
          </cell>
          <cell r="AG2774">
            <v>44074.635158379599</v>
          </cell>
          <cell r="AH2774" t="str">
            <v>cbaileyAudubon</v>
          </cell>
          <cell r="AI2774">
            <v>44692.258255023102</v>
          </cell>
          <cell r="AJ2774" t="str">
            <v>cbaileyAudubon</v>
          </cell>
          <cell r="AK2774">
            <v>29</v>
          </cell>
          <cell r="AL2774">
            <v>13</v>
          </cell>
          <cell r="AM2774">
            <v>60</v>
          </cell>
          <cell r="AO2774">
            <v>13</v>
          </cell>
          <cell r="AP2774">
            <v>13</v>
          </cell>
          <cell r="AQ2774">
            <v>-81.649522000411494</v>
          </cell>
          <cell r="AR2774">
            <v>28.0290479997266</v>
          </cell>
        </row>
        <row r="2775">
          <cell r="A2775" t="str">
            <v>PO268</v>
          </cell>
          <cell r="B2775" t="str">
            <v>Polk</v>
          </cell>
          <cell r="C2775" t="str">
            <v>Y</v>
          </cell>
          <cell r="D2775" t="str">
            <v>Last recorded substrate: Live Pine</v>
          </cell>
          <cell r="E2775" t="str">
            <v>Audubon</v>
          </cell>
          <cell r="F2775">
            <v>28.0670000002075</v>
          </cell>
          <cell r="G2775">
            <v>-81.760999999561307</v>
          </cell>
          <cell r="H2775" t="str">
            <v>96e6ff2b-83b4-483a-bb36-1526db0f41e4</v>
          </cell>
          <cell r="I2775">
            <v>43682.641506898202</v>
          </cell>
          <cell r="J2775" t="str">
            <v>twu_dangermond</v>
          </cell>
          <cell r="K2775">
            <v>44008.9593234028</v>
          </cell>
          <cell r="L2775" t="str">
            <v>sbreeding_audubon</v>
          </cell>
          <cell r="M2775">
            <v>1</v>
          </cell>
          <cell r="N2775" t="str">
            <v>Occupied</v>
          </cell>
          <cell r="P2775" t="str">
            <v>0</v>
          </cell>
          <cell r="Q2775" t="str">
            <v>POCHAD</v>
          </cell>
          <cell r="R2775">
            <v>43304.732349641199</v>
          </cell>
          <cell r="S2775">
            <v>0</v>
          </cell>
          <cell r="T2775">
            <v>0</v>
          </cell>
          <cell r="U2775">
            <v>0</v>
          </cell>
          <cell r="V2775">
            <v>0</v>
          </cell>
          <cell r="W2775">
            <v>0</v>
          </cell>
          <cell r="X2775">
            <v>0</v>
          </cell>
          <cell r="Y2775">
            <v>0</v>
          </cell>
          <cell r="Z2775">
            <v>0</v>
          </cell>
          <cell r="AA2775">
            <v>0</v>
          </cell>
          <cell r="AB2775">
            <v>0</v>
          </cell>
          <cell r="AC2775">
            <v>7</v>
          </cell>
          <cell r="AD2775">
            <v>2</v>
          </cell>
          <cell r="AE2775">
            <v>11</v>
          </cell>
          <cell r="AF2775">
            <v>5</v>
          </cell>
          <cell r="AG2775">
            <v>44074.635158379599</v>
          </cell>
          <cell r="AH2775" t="str">
            <v>cbaileyAudubon</v>
          </cell>
          <cell r="AI2775">
            <v>44692.258056296298</v>
          </cell>
          <cell r="AJ2775" t="str">
            <v>cbaileyAudubon</v>
          </cell>
          <cell r="AK2775">
            <v>6</v>
          </cell>
          <cell r="AL2775">
            <v>0</v>
          </cell>
          <cell r="AM2775">
            <v>31</v>
          </cell>
          <cell r="AQ2775">
            <v>-81.761191107154801</v>
          </cell>
          <cell r="AR2775">
            <v>28.067585775798602</v>
          </cell>
        </row>
        <row r="2776">
          <cell r="A2776" t="str">
            <v>PO269</v>
          </cell>
          <cell r="B2776" t="str">
            <v>Polk</v>
          </cell>
          <cell r="C2776" t="str">
            <v>Unk</v>
          </cell>
          <cell r="D2776" t="str">
            <v>Last known substrate: Live Pine</v>
          </cell>
          <cell r="E2776" t="str">
            <v>unmonitored</v>
          </cell>
          <cell r="F2776">
            <v>28.032865999999999</v>
          </cell>
          <cell r="G2776">
            <v>-81.888892999999996</v>
          </cell>
          <cell r="H2776" t="str">
            <v>a2744f7f-ca9b-4524-ac30-6b97d022d7f2</v>
          </cell>
          <cell r="I2776">
            <v>44084.166666666701</v>
          </cell>
          <cell r="J2776" t="str">
            <v>sbreeding_audubon</v>
          </cell>
          <cell r="M2776">
            <v>1</v>
          </cell>
          <cell r="N2776" t="str">
            <v>Unknown</v>
          </cell>
          <cell r="Q2776" t="str">
            <v>PO991</v>
          </cell>
          <cell r="R2776">
            <v>44084.166666666701</v>
          </cell>
          <cell r="S2776">
            <v>0</v>
          </cell>
          <cell r="T2776">
            <v>0</v>
          </cell>
          <cell r="U2776">
            <v>0</v>
          </cell>
          <cell r="V2776">
            <v>0</v>
          </cell>
          <cell r="W2776">
            <v>0</v>
          </cell>
          <cell r="X2776">
            <v>0</v>
          </cell>
          <cell r="Y2776">
            <v>0</v>
          </cell>
          <cell r="Z2776">
            <v>0</v>
          </cell>
          <cell r="AA2776">
            <v>0</v>
          </cell>
          <cell r="AB2776">
            <v>0</v>
          </cell>
          <cell r="AC2776">
            <v>0</v>
          </cell>
          <cell r="AD2776">
            <v>0</v>
          </cell>
          <cell r="AE2776">
            <v>7</v>
          </cell>
          <cell r="AF2776">
            <v>2</v>
          </cell>
          <cell r="AG2776">
            <v>44085.003360277798</v>
          </cell>
          <cell r="AH2776" t="str">
            <v>sbreeding_audubon</v>
          </cell>
          <cell r="AI2776">
            <v>44692.263713831002</v>
          </cell>
          <cell r="AJ2776" t="str">
            <v>cbaileyAudubon</v>
          </cell>
          <cell r="AK2776">
            <v>0</v>
          </cell>
          <cell r="AL2776">
            <v>0</v>
          </cell>
          <cell r="AM2776">
            <v>9</v>
          </cell>
          <cell r="AQ2776">
            <v>-81.888899663613003</v>
          </cell>
          <cell r="AR2776">
            <v>28.032998586092901</v>
          </cell>
        </row>
        <row r="2777">
          <cell r="A2777" t="str">
            <v>PO270</v>
          </cell>
          <cell r="B2777" t="str">
            <v>Polk</v>
          </cell>
          <cell r="C2777" t="str">
            <v>Y</v>
          </cell>
          <cell r="D2777" t="str">
            <v>Last known substrate: Live Pine</v>
          </cell>
          <cell r="E2777" t="str">
            <v>Audubon</v>
          </cell>
          <cell r="F2777">
            <v>28.083879</v>
          </cell>
          <cell r="G2777">
            <v>-81.816336000000007</v>
          </cell>
          <cell r="H2777" t="str">
            <v>1623cafe-a370-4c93-84d1-3c4e78ddf844</v>
          </cell>
          <cell r="I2777">
            <v>43901.782906400498</v>
          </cell>
          <cell r="J2777" t="str">
            <v>sbreeding_audubon</v>
          </cell>
          <cell r="K2777">
            <v>43991.8842657407</v>
          </cell>
          <cell r="L2777" t="str">
            <v>cbaileyAudubon</v>
          </cell>
          <cell r="M2777">
            <v>1</v>
          </cell>
          <cell r="N2777" t="str">
            <v>Occupied</v>
          </cell>
          <cell r="O2777" t="str">
            <v>Mar 2020 RM reports nest here with one fledgling and one in nest with pox, USFWS confirms that this is a relo of PO994 per the developer who applied for an amended permit for the new nest location</v>
          </cell>
          <cell r="P2777" t="str">
            <v>1</v>
          </cell>
          <cell r="Q2777" t="str">
            <v>PO994</v>
          </cell>
          <cell r="S2777">
            <v>0</v>
          </cell>
          <cell r="T2777">
            <v>0</v>
          </cell>
          <cell r="U2777">
            <v>0</v>
          </cell>
          <cell r="V2777">
            <v>0</v>
          </cell>
          <cell r="W2777">
            <v>0</v>
          </cell>
          <cell r="X2777">
            <v>0</v>
          </cell>
          <cell r="Y2777">
            <v>0</v>
          </cell>
          <cell r="Z2777">
            <v>0</v>
          </cell>
          <cell r="AA2777">
            <v>0</v>
          </cell>
          <cell r="AB2777">
            <v>0</v>
          </cell>
          <cell r="AC2777">
            <v>0</v>
          </cell>
          <cell r="AD2777">
            <v>0</v>
          </cell>
          <cell r="AE2777">
            <v>1</v>
          </cell>
          <cell r="AF2777">
            <v>7</v>
          </cell>
          <cell r="AG2777">
            <v>44074.635158379599</v>
          </cell>
          <cell r="AH2777" t="str">
            <v>cbaileyAudubon</v>
          </cell>
          <cell r="AI2777">
            <v>44692.2635267593</v>
          </cell>
          <cell r="AJ2777" t="str">
            <v>cbaileyAudubon</v>
          </cell>
          <cell r="AK2777">
            <v>43</v>
          </cell>
          <cell r="AL2777">
            <v>52</v>
          </cell>
          <cell r="AM2777">
            <v>103</v>
          </cell>
          <cell r="AO2777">
            <v>52</v>
          </cell>
          <cell r="AP2777">
            <v>52</v>
          </cell>
          <cell r="AQ2777">
            <v>-81.816247628311402</v>
          </cell>
          <cell r="AR2777">
            <v>28.083893021532401</v>
          </cell>
        </row>
        <row r="2778">
          <cell r="A2778" t="str">
            <v>PO270a</v>
          </cell>
          <cell r="B2778" t="str">
            <v>Polk</v>
          </cell>
          <cell r="C2778" t="str">
            <v>N</v>
          </cell>
          <cell r="D2778" t="str">
            <v>Last recorded substrate: Oak Tree</v>
          </cell>
          <cell r="E2778" t="str">
            <v>Audubon</v>
          </cell>
          <cell r="F2778">
            <v>28.082782000000002</v>
          </cell>
          <cell r="G2778">
            <v>-81.812832999999998</v>
          </cell>
          <cell r="H2778" t="str">
            <v>8862403a-375b-4e98-bf6a-3674d4eba123</v>
          </cell>
          <cell r="I2778">
            <v>43682.641506898202</v>
          </cell>
          <cell r="J2778" t="str">
            <v>twu_dangermond</v>
          </cell>
          <cell r="K2778">
            <v>43991.884201770801</v>
          </cell>
          <cell r="L2778" t="str">
            <v>cbaileyAudubon</v>
          </cell>
          <cell r="M2778">
            <v>1</v>
          </cell>
          <cell r="N2778" t="str">
            <v>Destroyed</v>
          </cell>
          <cell r="O2778" t="str">
            <v>Reported to USFWS Dec 2018, photos show nest in oak with adult present. FWC notified and assigned ID in June 2019; 2020 season pair moved to nest behind Dollar Tree and developer submitted amended permit</v>
          </cell>
          <cell r="P2778" t="str">
            <v>2</v>
          </cell>
          <cell r="Q2778" t="str">
            <v>PO994</v>
          </cell>
          <cell r="R2778">
            <v>43629.166666666701</v>
          </cell>
          <cell r="S2778">
            <v>0</v>
          </cell>
          <cell r="T2778">
            <v>0</v>
          </cell>
          <cell r="U2778">
            <v>0</v>
          </cell>
          <cell r="V2778">
            <v>0</v>
          </cell>
          <cell r="W2778">
            <v>0</v>
          </cell>
          <cell r="X2778">
            <v>0</v>
          </cell>
          <cell r="Y2778">
            <v>0</v>
          </cell>
          <cell r="Z2778">
            <v>0</v>
          </cell>
          <cell r="AA2778">
            <v>0</v>
          </cell>
          <cell r="AB2778">
            <v>0</v>
          </cell>
          <cell r="AC2778">
            <v>0</v>
          </cell>
          <cell r="AD2778">
            <v>0</v>
          </cell>
          <cell r="AE2778">
            <v>0</v>
          </cell>
          <cell r="AF2778">
            <v>0</v>
          </cell>
          <cell r="AG2778">
            <v>44074.635158379599</v>
          </cell>
          <cell r="AH2778" t="str">
            <v>cbaileyAudubon</v>
          </cell>
          <cell r="AI2778">
            <v>44692.263192395803</v>
          </cell>
          <cell r="AJ2778" t="str">
            <v>cbaileyAudubon</v>
          </cell>
          <cell r="AK2778">
            <v>0</v>
          </cell>
          <cell r="AL2778">
            <v>0</v>
          </cell>
          <cell r="AM2778">
            <v>0</v>
          </cell>
          <cell r="AQ2778">
            <v>-81.812838252313597</v>
          </cell>
          <cell r="AR2778">
            <v>28.082746508259</v>
          </cell>
        </row>
        <row r="2779">
          <cell r="A2779" t="str">
            <v>PO271</v>
          </cell>
          <cell r="B2779" t="str">
            <v>Polk</v>
          </cell>
          <cell r="C2779" t="str">
            <v>Unk</v>
          </cell>
          <cell r="D2779" t="str">
            <v>Last known substrate: Live Tree</v>
          </cell>
          <cell r="E2779" t="str">
            <v>Audubon</v>
          </cell>
          <cell r="F2779">
            <v>27.950700000000001</v>
          </cell>
          <cell r="G2779">
            <v>-81.354282999999995</v>
          </cell>
          <cell r="H2779" t="str">
            <v>f2dcbd7a-e48b-466f-9639-199ed67db792</v>
          </cell>
          <cell r="I2779">
            <v>44572</v>
          </cell>
          <cell r="J2779" t="str">
            <v>sbreeding_audubon</v>
          </cell>
          <cell r="M2779">
            <v>1</v>
          </cell>
          <cell r="N2779" t="str">
            <v>Occupied</v>
          </cell>
          <cell r="O2779" t="str">
            <v>This nest was found Dec 2021 and confirmed to be occupied Jan 2022. Presumed to be a relo of PO271, which was active last season but inactive this season.</v>
          </cell>
          <cell r="P2779" t="str">
            <v>1</v>
          </cell>
          <cell r="Q2779" t="str">
            <v>PO271</v>
          </cell>
          <cell r="S2779">
            <v>0</v>
          </cell>
          <cell r="T2779">
            <v>0</v>
          </cell>
          <cell r="U2779">
            <v>0</v>
          </cell>
          <cell r="V2779">
            <v>0</v>
          </cell>
          <cell r="W2779">
            <v>0</v>
          </cell>
          <cell r="X2779">
            <v>0</v>
          </cell>
          <cell r="Y2779">
            <v>0</v>
          </cell>
          <cell r="Z2779">
            <v>0</v>
          </cell>
          <cell r="AA2779">
            <v>0</v>
          </cell>
          <cell r="AB2779">
            <v>0</v>
          </cell>
          <cell r="AC2779">
            <v>0</v>
          </cell>
          <cell r="AD2779">
            <v>0</v>
          </cell>
          <cell r="AE2779">
            <v>0</v>
          </cell>
          <cell r="AF2779">
            <v>0</v>
          </cell>
          <cell r="AG2779">
            <v>44572.877071840303</v>
          </cell>
          <cell r="AH2779" t="str">
            <v>sbreeding_audubon</v>
          </cell>
          <cell r="AI2779">
            <v>44692.264475092597</v>
          </cell>
          <cell r="AJ2779" t="str">
            <v>cbaileyAudubon</v>
          </cell>
          <cell r="AK2779">
            <v>0</v>
          </cell>
          <cell r="AL2779">
            <v>33</v>
          </cell>
          <cell r="AM2779">
            <v>33</v>
          </cell>
          <cell r="AO2779">
            <v>32</v>
          </cell>
          <cell r="AP2779">
            <v>33</v>
          </cell>
          <cell r="AQ2779">
            <v>-81.354271739511304</v>
          </cell>
          <cell r="AR2779">
            <v>27.9506945404245</v>
          </cell>
        </row>
        <row r="2780">
          <cell r="A2780" t="str">
            <v>PO271a</v>
          </cell>
          <cell r="B2780" t="str">
            <v>Polk</v>
          </cell>
          <cell r="C2780" t="str">
            <v>Y</v>
          </cell>
          <cell r="D2780" t="str">
            <v>Last known substrate: Live Pine</v>
          </cell>
          <cell r="E2780" t="str">
            <v>Audubon</v>
          </cell>
          <cell r="F2780">
            <v>27.9526</v>
          </cell>
          <cell r="G2780">
            <v>-81.354550000000003</v>
          </cell>
          <cell r="H2780" t="str">
            <v>8d0c413a-378f-45b8-ae78-ebc49c5a3c18</v>
          </cell>
          <cell r="I2780">
            <v>43762.780615520802</v>
          </cell>
          <cell r="J2780" t="str">
            <v>sbreeding_audubon</v>
          </cell>
          <cell r="K2780">
            <v>43991.884201770801</v>
          </cell>
          <cell r="L2780" t="str">
            <v>cbaileyAudubon</v>
          </cell>
          <cell r="M2780">
            <v>1</v>
          </cell>
          <cell r="N2780" t="str">
            <v>Occupied</v>
          </cell>
          <cell r="O2780" t="str">
            <v>Jan 2022 Chuck says this nest is not active but POKSP27 is, presumed to be a relo of this pair. Feb 2021 Chuck Brown says nest location is here, moved nest point.</v>
          </cell>
          <cell r="P2780" t="str">
            <v>2</v>
          </cell>
          <cell r="Q2780" t="str">
            <v>POKSP1</v>
          </cell>
          <cell r="S2780">
            <v>0</v>
          </cell>
          <cell r="T2780">
            <v>0</v>
          </cell>
          <cell r="U2780">
            <v>0</v>
          </cell>
          <cell r="V2780">
            <v>0</v>
          </cell>
          <cell r="W2780">
            <v>0</v>
          </cell>
          <cell r="X2780">
            <v>0</v>
          </cell>
          <cell r="Y2780">
            <v>0</v>
          </cell>
          <cell r="Z2780">
            <v>0</v>
          </cell>
          <cell r="AA2780">
            <v>1</v>
          </cell>
          <cell r="AB2780">
            <v>9</v>
          </cell>
          <cell r="AC2780">
            <v>10</v>
          </cell>
          <cell r="AD2780">
            <v>1</v>
          </cell>
          <cell r="AE2780">
            <v>12</v>
          </cell>
          <cell r="AF2780">
            <v>14</v>
          </cell>
          <cell r="AG2780">
            <v>44074.635158379599</v>
          </cell>
          <cell r="AH2780" t="str">
            <v>cbaileyAudubon</v>
          </cell>
          <cell r="AI2780">
            <v>44692.263293321797</v>
          </cell>
          <cell r="AJ2780" t="str">
            <v>cbaileyAudubon</v>
          </cell>
          <cell r="AK2780">
            <v>26</v>
          </cell>
          <cell r="AL2780">
            <v>14</v>
          </cell>
          <cell r="AM2780">
            <v>87</v>
          </cell>
          <cell r="AQ2780">
            <v>-81.354537129501594</v>
          </cell>
          <cell r="AR2780">
            <v>27.952603477621</v>
          </cell>
        </row>
        <row r="2781">
          <cell r="A2781" t="str">
            <v>PO272</v>
          </cell>
          <cell r="B2781" t="str">
            <v>Polk</v>
          </cell>
          <cell r="C2781" t="str">
            <v>Y</v>
          </cell>
          <cell r="D2781" t="str">
            <v>Last known substrate: Live Pine</v>
          </cell>
          <cell r="E2781" t="str">
            <v>Audubon</v>
          </cell>
          <cell r="F2781">
            <v>27.933800000000002</v>
          </cell>
          <cell r="G2781">
            <v>-81.361549999999994</v>
          </cell>
          <cell r="H2781" t="str">
            <v>35002c5c-6f70-4e95-b9a7-0ae4bb4d4d6d</v>
          </cell>
          <cell r="I2781">
            <v>43762.785631273102</v>
          </cell>
          <cell r="J2781" t="str">
            <v>sbreeding_audubon</v>
          </cell>
          <cell r="K2781">
            <v>43991.884201770801</v>
          </cell>
          <cell r="L2781" t="str">
            <v>cbaileyAudubon</v>
          </cell>
          <cell r="M2781">
            <v>1</v>
          </cell>
          <cell r="N2781" t="str">
            <v>Occupied</v>
          </cell>
          <cell r="O2781" t="str">
            <v>Feb 2021 Chuck Brown says active nest is here, moved location</v>
          </cell>
          <cell r="P2781" t="str">
            <v>0</v>
          </cell>
          <cell r="Q2781" t="str">
            <v>PO-KSP4</v>
          </cell>
          <cell r="S2781">
            <v>0</v>
          </cell>
          <cell r="T2781">
            <v>0</v>
          </cell>
          <cell r="U2781">
            <v>0</v>
          </cell>
          <cell r="V2781">
            <v>0</v>
          </cell>
          <cell r="W2781">
            <v>0</v>
          </cell>
          <cell r="X2781">
            <v>0</v>
          </cell>
          <cell r="Y2781">
            <v>0</v>
          </cell>
          <cell r="Z2781">
            <v>0</v>
          </cell>
          <cell r="AA2781">
            <v>1</v>
          </cell>
          <cell r="AB2781">
            <v>12</v>
          </cell>
          <cell r="AC2781">
            <v>10</v>
          </cell>
          <cell r="AD2781">
            <v>1</v>
          </cell>
          <cell r="AE2781">
            <v>10</v>
          </cell>
          <cell r="AF2781">
            <v>13</v>
          </cell>
          <cell r="AG2781">
            <v>44074.635158379599</v>
          </cell>
          <cell r="AH2781" t="str">
            <v>cbaileyAudubon</v>
          </cell>
          <cell r="AI2781">
            <v>44692.263301145802</v>
          </cell>
          <cell r="AJ2781" t="str">
            <v>cbaileyAudubon</v>
          </cell>
          <cell r="AK2781">
            <v>18</v>
          </cell>
          <cell r="AL2781">
            <v>37</v>
          </cell>
          <cell r="AM2781">
            <v>102</v>
          </cell>
          <cell r="AO2781">
            <v>35</v>
          </cell>
          <cell r="AP2781">
            <v>37</v>
          </cell>
          <cell r="AQ2781">
            <v>-81.361532435266</v>
          </cell>
          <cell r="AR2781">
            <v>27.933796262101101</v>
          </cell>
        </row>
        <row r="2782">
          <cell r="A2782" t="str">
            <v>PO273</v>
          </cell>
          <cell r="B2782" t="str">
            <v>Polk</v>
          </cell>
          <cell r="C2782" t="str">
            <v>N</v>
          </cell>
          <cell r="D2782" t="str">
            <v>Last known substrate: Live Pine</v>
          </cell>
          <cell r="E2782" t="str">
            <v>Audubon</v>
          </cell>
          <cell r="F2782">
            <v>27.928470000000001</v>
          </cell>
          <cell r="G2782">
            <v>-81.381069999999994</v>
          </cell>
          <cell r="H2782" t="str">
            <v>22927609-8ab8-47da-8969-99e536dfca15</v>
          </cell>
          <cell r="I2782">
            <v>43762.786702789403</v>
          </cell>
          <cell r="J2782" t="str">
            <v>sbreeding_audubon</v>
          </cell>
          <cell r="K2782">
            <v>43991.884201770801</v>
          </cell>
          <cell r="L2782" t="str">
            <v>cbaileyAudubon</v>
          </cell>
          <cell r="M2782">
            <v>1</v>
          </cell>
          <cell r="N2782" t="str">
            <v>Inactive</v>
          </cell>
          <cell r="O2782" t="str">
            <v>2021 Chuck Brown provides updated coordinates</v>
          </cell>
          <cell r="P2782" t="str">
            <v>0</v>
          </cell>
          <cell r="Q2782" t="str">
            <v>PO-KSP5</v>
          </cell>
          <cell r="S2782">
            <v>0</v>
          </cell>
          <cell r="T2782">
            <v>0</v>
          </cell>
          <cell r="U2782">
            <v>0</v>
          </cell>
          <cell r="V2782">
            <v>0</v>
          </cell>
          <cell r="W2782">
            <v>0</v>
          </cell>
          <cell r="X2782">
            <v>0</v>
          </cell>
          <cell r="Y2782">
            <v>0</v>
          </cell>
          <cell r="Z2782">
            <v>0</v>
          </cell>
          <cell r="AA2782">
            <v>2</v>
          </cell>
          <cell r="AB2782">
            <v>12</v>
          </cell>
          <cell r="AC2782">
            <v>15</v>
          </cell>
          <cell r="AD2782">
            <v>1</v>
          </cell>
          <cell r="AE2782">
            <v>13</v>
          </cell>
          <cell r="AF2782">
            <v>12</v>
          </cell>
          <cell r="AG2782">
            <v>44074.635158379599</v>
          </cell>
          <cell r="AH2782" t="str">
            <v>cbaileyAudubon</v>
          </cell>
          <cell r="AI2782">
            <v>44692.263303148102</v>
          </cell>
          <cell r="AJ2782" t="str">
            <v>cbaileyAudubon</v>
          </cell>
          <cell r="AK2782">
            <v>7</v>
          </cell>
          <cell r="AL2782">
            <v>22</v>
          </cell>
          <cell r="AM2782">
            <v>84</v>
          </cell>
          <cell r="AO2782">
            <v>21</v>
          </cell>
          <cell r="AP2782">
            <v>22</v>
          </cell>
          <cell r="AQ2782">
            <v>-81.381054894419407</v>
          </cell>
          <cell r="AR2782">
            <v>27.928425788999999</v>
          </cell>
        </row>
        <row r="2783">
          <cell r="A2783" t="str">
            <v>PO274</v>
          </cell>
          <cell r="B2783" t="str">
            <v>Polk</v>
          </cell>
          <cell r="C2783" t="str">
            <v>N</v>
          </cell>
          <cell r="D2783" t="str">
            <v>Last known substrate: Live Pine</v>
          </cell>
          <cell r="E2783" t="str">
            <v>Audubon</v>
          </cell>
          <cell r="F2783">
            <v>27.96679</v>
          </cell>
          <cell r="G2783">
            <v>-81.392619999999994</v>
          </cell>
          <cell r="H2783" t="str">
            <v>5c8f5be3-943d-4bc9-8bee-e9493230cba6</v>
          </cell>
          <cell r="I2783">
            <v>43762.788989710702</v>
          </cell>
          <cell r="J2783" t="str">
            <v>sbreeding_audubon</v>
          </cell>
          <cell r="K2783">
            <v>43991.884201770801</v>
          </cell>
          <cell r="L2783" t="str">
            <v>cbaileyAudubon</v>
          </cell>
          <cell r="M2783">
            <v>1</v>
          </cell>
          <cell r="N2783" t="str">
            <v>Inactive</v>
          </cell>
          <cell r="O2783" t="str">
            <v>Feb 2021 Chuck Brown says nest is actually here, moved nest point</v>
          </cell>
          <cell r="P2783" t="str">
            <v>0</v>
          </cell>
          <cell r="Q2783" t="str">
            <v>PO-KSP8</v>
          </cell>
          <cell r="S2783">
            <v>0</v>
          </cell>
          <cell r="T2783">
            <v>0</v>
          </cell>
          <cell r="U2783">
            <v>0</v>
          </cell>
          <cell r="V2783">
            <v>0</v>
          </cell>
          <cell r="W2783">
            <v>0</v>
          </cell>
          <cell r="X2783">
            <v>0</v>
          </cell>
          <cell r="Y2783">
            <v>0</v>
          </cell>
          <cell r="Z2783">
            <v>0</v>
          </cell>
          <cell r="AA2783">
            <v>0</v>
          </cell>
          <cell r="AB2783">
            <v>11</v>
          </cell>
          <cell r="AC2783">
            <v>11</v>
          </cell>
          <cell r="AD2783">
            <v>0</v>
          </cell>
          <cell r="AE2783">
            <v>10</v>
          </cell>
          <cell r="AF2783">
            <v>11</v>
          </cell>
          <cell r="AG2783">
            <v>44074.635158379599</v>
          </cell>
          <cell r="AH2783" t="str">
            <v>cbaileyAudubon</v>
          </cell>
          <cell r="AI2783">
            <v>44692.263307337998</v>
          </cell>
          <cell r="AJ2783" t="str">
            <v>cbaileyAudubon</v>
          </cell>
          <cell r="AK2783">
            <v>15</v>
          </cell>
          <cell r="AL2783">
            <v>19</v>
          </cell>
          <cell r="AM2783">
            <v>77</v>
          </cell>
          <cell r="AO2783">
            <v>19</v>
          </cell>
          <cell r="AP2783">
            <v>19</v>
          </cell>
          <cell r="AQ2783">
            <v>-81.392618137880305</v>
          </cell>
          <cell r="AR2783">
            <v>27.966757433651299</v>
          </cell>
        </row>
        <row r="2784">
          <cell r="A2784" t="str">
            <v>PO275</v>
          </cell>
          <cell r="B2784" t="str">
            <v>Polk</v>
          </cell>
          <cell r="C2784" t="str">
            <v>Y</v>
          </cell>
          <cell r="D2784" t="str">
            <v>Last known substrate: Live Pine</v>
          </cell>
          <cell r="E2784" t="str">
            <v>Audubon</v>
          </cell>
          <cell r="F2784">
            <v>27.978093350000002</v>
          </cell>
          <cell r="G2784">
            <v>-81.858469740000004</v>
          </cell>
          <cell r="H2784" t="str">
            <v>7df5ad2c-1669-47fe-8111-358d5b755e9b</v>
          </cell>
          <cell r="I2784">
            <v>44084.166666666701</v>
          </cell>
          <cell r="J2784" t="str">
            <v>sbreeding_audubon</v>
          </cell>
          <cell r="M2784">
            <v>1</v>
          </cell>
          <cell r="N2784" t="str">
            <v>Occupied</v>
          </cell>
          <cell r="O2784" t="str">
            <v>nest can only be viewed by kayak</v>
          </cell>
          <cell r="P2784" t="str">
            <v>0</v>
          </cell>
          <cell r="Q2784" t="str">
            <v>PO902</v>
          </cell>
          <cell r="R2784">
            <v>44084.166666666701</v>
          </cell>
          <cell r="S2784">
            <v>0</v>
          </cell>
          <cell r="T2784">
            <v>0</v>
          </cell>
          <cell r="U2784">
            <v>0</v>
          </cell>
          <cell r="V2784">
            <v>0</v>
          </cell>
          <cell r="W2784">
            <v>0</v>
          </cell>
          <cell r="X2784">
            <v>0</v>
          </cell>
          <cell r="Y2784">
            <v>0</v>
          </cell>
          <cell r="Z2784">
            <v>0</v>
          </cell>
          <cell r="AA2784">
            <v>0</v>
          </cell>
          <cell r="AB2784">
            <v>0</v>
          </cell>
          <cell r="AC2784">
            <v>0</v>
          </cell>
          <cell r="AD2784">
            <v>0</v>
          </cell>
          <cell r="AE2784">
            <v>0</v>
          </cell>
          <cell r="AF2784">
            <v>5</v>
          </cell>
          <cell r="AG2784">
            <v>44084.9984588773</v>
          </cell>
          <cell r="AH2784" t="str">
            <v>sbreeding_audubon</v>
          </cell>
          <cell r="AI2784">
            <v>44692.263708946797</v>
          </cell>
          <cell r="AJ2784" t="str">
            <v>cbaileyAudubon</v>
          </cell>
          <cell r="AK2784">
            <v>12</v>
          </cell>
          <cell r="AL2784">
            <v>7</v>
          </cell>
          <cell r="AM2784">
            <v>24</v>
          </cell>
          <cell r="AO2784">
            <v>7</v>
          </cell>
          <cell r="AP2784">
            <v>7</v>
          </cell>
          <cell r="AQ2784">
            <v>-81.858465674776994</v>
          </cell>
          <cell r="AR2784">
            <v>27.9780791422472</v>
          </cell>
        </row>
        <row r="2785">
          <cell r="A2785" t="str">
            <v>PO276</v>
          </cell>
          <cell r="B2785" t="str">
            <v>Polk</v>
          </cell>
          <cell r="C2785" t="str">
            <v>Y</v>
          </cell>
          <cell r="D2785" t="str">
            <v>Last known substrate: Live Pine</v>
          </cell>
          <cell r="E2785" t="str">
            <v>Audubon</v>
          </cell>
          <cell r="F2785">
            <v>27.947324999999999</v>
          </cell>
          <cell r="G2785">
            <v>-81.357500000000002</v>
          </cell>
          <cell r="H2785" t="str">
            <v>da9af0ba-a6f2-4894-a818-9d03fd9f92b7</v>
          </cell>
          <cell r="I2785">
            <v>43852.837607928202</v>
          </cell>
          <cell r="J2785" t="str">
            <v>sbreeding_audubon</v>
          </cell>
          <cell r="K2785">
            <v>44008.958503414397</v>
          </cell>
          <cell r="L2785" t="str">
            <v>sbreeding_audubon</v>
          </cell>
          <cell r="M2785">
            <v>1</v>
          </cell>
          <cell r="N2785" t="str">
            <v>Occupied</v>
          </cell>
          <cell r="O2785" t="str">
            <v>Feb 2021 Chuck Brown says nest is actually here, moved nest point. 1/16/20 reported by Fred Allen as active with small chick</v>
          </cell>
          <cell r="P2785" t="str">
            <v>0</v>
          </cell>
          <cell r="Q2785" t="str">
            <v>PO903</v>
          </cell>
          <cell r="S2785">
            <v>0</v>
          </cell>
          <cell r="T2785">
            <v>0</v>
          </cell>
          <cell r="U2785">
            <v>0</v>
          </cell>
          <cell r="V2785">
            <v>0</v>
          </cell>
          <cell r="W2785">
            <v>0</v>
          </cell>
          <cell r="X2785">
            <v>0</v>
          </cell>
          <cell r="Y2785">
            <v>0</v>
          </cell>
          <cell r="Z2785">
            <v>0</v>
          </cell>
          <cell r="AA2785">
            <v>0</v>
          </cell>
          <cell r="AB2785">
            <v>0</v>
          </cell>
          <cell r="AC2785">
            <v>0</v>
          </cell>
          <cell r="AD2785">
            <v>0</v>
          </cell>
          <cell r="AE2785">
            <v>0</v>
          </cell>
          <cell r="AF2785">
            <v>7</v>
          </cell>
          <cell r="AG2785">
            <v>44074.635158379599</v>
          </cell>
          <cell r="AH2785" t="str">
            <v>cbaileyAudubon</v>
          </cell>
          <cell r="AI2785">
            <v>44692.263442997697</v>
          </cell>
          <cell r="AJ2785" t="str">
            <v>cbaileyAudubon</v>
          </cell>
          <cell r="AK2785">
            <v>25</v>
          </cell>
          <cell r="AL2785">
            <v>36</v>
          </cell>
          <cell r="AM2785">
            <v>68</v>
          </cell>
          <cell r="AO2785">
            <v>35</v>
          </cell>
          <cell r="AP2785">
            <v>36</v>
          </cell>
          <cell r="AQ2785">
            <v>-81.357498372225294</v>
          </cell>
          <cell r="AR2785">
            <v>27.947319148619702</v>
          </cell>
        </row>
        <row r="2786">
          <cell r="A2786" t="str">
            <v>PO277</v>
          </cell>
          <cell r="B2786" t="str">
            <v>Polk</v>
          </cell>
          <cell r="C2786" t="str">
            <v>Unk</v>
          </cell>
          <cell r="D2786" t="str">
            <v>Last known substrate: Live Pine</v>
          </cell>
          <cell r="E2786" t="str">
            <v>Audubon</v>
          </cell>
          <cell r="F2786">
            <v>28.198556</v>
          </cell>
          <cell r="G2786">
            <v>-81.690098000000006</v>
          </cell>
          <cell r="H2786" t="str">
            <v>ce03c236-dfd7-45cd-beb2-16f5b38d8701</v>
          </cell>
          <cell r="I2786">
            <v>43868.722613136597</v>
          </cell>
          <cell r="J2786" t="str">
            <v>sbreeding_audubon</v>
          </cell>
          <cell r="K2786">
            <v>43991.8842657407</v>
          </cell>
          <cell r="L2786" t="str">
            <v>cbaileyAudubon</v>
          </cell>
          <cell r="M2786">
            <v>1</v>
          </cell>
          <cell r="N2786" t="str">
            <v>Unknown</v>
          </cell>
          <cell r="O2786" t="str">
            <v>Feb 2020 Cat Lail's husband found nest with two eaglets but may not be monitorable</v>
          </cell>
          <cell r="P2786" t="str">
            <v>0</v>
          </cell>
          <cell r="Q2786" t="str">
            <v>PO904</v>
          </cell>
          <cell r="S2786">
            <v>0</v>
          </cell>
          <cell r="T2786">
            <v>0</v>
          </cell>
          <cell r="U2786">
            <v>0</v>
          </cell>
          <cell r="V2786">
            <v>0</v>
          </cell>
          <cell r="W2786">
            <v>0</v>
          </cell>
          <cell r="X2786">
            <v>0</v>
          </cell>
          <cell r="Y2786">
            <v>0</v>
          </cell>
          <cell r="Z2786">
            <v>0</v>
          </cell>
          <cell r="AA2786">
            <v>0</v>
          </cell>
          <cell r="AB2786">
            <v>0</v>
          </cell>
          <cell r="AC2786">
            <v>0</v>
          </cell>
          <cell r="AD2786">
            <v>0</v>
          </cell>
          <cell r="AE2786">
            <v>0</v>
          </cell>
          <cell r="AF2786">
            <v>3</v>
          </cell>
          <cell r="AG2786">
            <v>44074.635158379599</v>
          </cell>
          <cell r="AH2786" t="str">
            <v>cbaileyAudubon</v>
          </cell>
          <cell r="AI2786">
            <v>44692.263463032403</v>
          </cell>
          <cell r="AJ2786" t="str">
            <v>cbaileyAudubon</v>
          </cell>
          <cell r="AK2786">
            <v>0</v>
          </cell>
          <cell r="AL2786">
            <v>0</v>
          </cell>
          <cell r="AM2786">
            <v>3</v>
          </cell>
          <cell r="AQ2786">
            <v>-81.6901106984715</v>
          </cell>
          <cell r="AR2786">
            <v>28.198613919228201</v>
          </cell>
        </row>
        <row r="2787">
          <cell r="A2787" t="str">
            <v>PO278</v>
          </cell>
          <cell r="B2787" t="str">
            <v>Polk</v>
          </cell>
          <cell r="C2787" t="str">
            <v>Y</v>
          </cell>
          <cell r="D2787" t="str">
            <v>Last recorded substrate: Artificial Cell Tower</v>
          </cell>
          <cell r="E2787" t="str">
            <v>Audubon</v>
          </cell>
          <cell r="F2787">
            <v>28.077532999999999</v>
          </cell>
          <cell r="G2787">
            <v>-81.918792999999994</v>
          </cell>
          <cell r="H2787" t="str">
            <v>acb2ca8a-31e2-495e-9379-6142a36baa6b</v>
          </cell>
          <cell r="I2787">
            <v>43921.833496701402</v>
          </cell>
          <cell r="J2787" t="str">
            <v>sbreeding_audubon</v>
          </cell>
          <cell r="K2787">
            <v>43991.8842657407</v>
          </cell>
          <cell r="L2787" t="str">
            <v>cbaileyAudubon</v>
          </cell>
          <cell r="M2787">
            <v>1</v>
          </cell>
          <cell r="N2787" t="str">
            <v>Occupied</v>
          </cell>
          <cell r="O2787" t="str">
            <v>3/24/20 SOLA reports seeing active nest here with young</v>
          </cell>
          <cell r="P2787" t="str">
            <v>0</v>
          </cell>
          <cell r="Q2787" t="str">
            <v>PO905</v>
          </cell>
          <cell r="S2787">
            <v>0</v>
          </cell>
          <cell r="T2787">
            <v>0</v>
          </cell>
          <cell r="U2787">
            <v>0</v>
          </cell>
          <cell r="V2787">
            <v>0</v>
          </cell>
          <cell r="W2787">
            <v>0</v>
          </cell>
          <cell r="X2787">
            <v>0</v>
          </cell>
          <cell r="Y2787">
            <v>0</v>
          </cell>
          <cell r="Z2787">
            <v>0</v>
          </cell>
          <cell r="AA2787">
            <v>0</v>
          </cell>
          <cell r="AB2787">
            <v>0</v>
          </cell>
          <cell r="AC2787">
            <v>0</v>
          </cell>
          <cell r="AD2787">
            <v>0</v>
          </cell>
          <cell r="AE2787">
            <v>0</v>
          </cell>
          <cell r="AF2787">
            <v>4</v>
          </cell>
          <cell r="AG2787">
            <v>44074.635158379599</v>
          </cell>
          <cell r="AH2787" t="str">
            <v>cbaileyAudubon</v>
          </cell>
          <cell r="AI2787">
            <v>44692.263578194397</v>
          </cell>
          <cell r="AJ2787" t="str">
            <v>cbaileyAudubon</v>
          </cell>
          <cell r="AK2787">
            <v>53</v>
          </cell>
          <cell r="AL2787">
            <v>44</v>
          </cell>
          <cell r="AM2787">
            <v>101</v>
          </cell>
          <cell r="AO2787">
            <v>39</v>
          </cell>
          <cell r="AP2787">
            <v>41</v>
          </cell>
          <cell r="AQ2787">
            <v>-81.918782187342003</v>
          </cell>
          <cell r="AR2787">
            <v>28.077544837076498</v>
          </cell>
        </row>
        <row r="2788">
          <cell r="A2788" t="str">
            <v>PO279</v>
          </cell>
          <cell r="B2788" t="str">
            <v>Polk</v>
          </cell>
          <cell r="C2788" t="str">
            <v>Y</v>
          </cell>
          <cell r="D2788" t="str">
            <v>Last known substrate: Live Pine</v>
          </cell>
          <cell r="E2788" t="str">
            <v>Audubon</v>
          </cell>
          <cell r="F2788">
            <v>27.687677999999998</v>
          </cell>
          <cell r="G2788">
            <v>-81.894159909999999</v>
          </cell>
          <cell r="H2788" t="str">
            <v>e33e3397-4361-41cf-a821-c94bbe94f51b</v>
          </cell>
          <cell r="I2788">
            <v>44084.166666666701</v>
          </cell>
          <cell r="J2788" t="str">
            <v>sbreeding_audubon</v>
          </cell>
          <cell r="M2788">
            <v>1</v>
          </cell>
          <cell r="N2788" t="str">
            <v>Occupied</v>
          </cell>
          <cell r="P2788" t="str">
            <v>0</v>
          </cell>
          <cell r="Q2788" t="str">
            <v>PO906</v>
          </cell>
          <cell r="R2788">
            <v>44084.166666666701</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cell r="AF2788">
            <v>1</v>
          </cell>
          <cell r="AG2788">
            <v>44084.999811192101</v>
          </cell>
          <cell r="AH2788" t="str">
            <v>sbreeding_audubon</v>
          </cell>
          <cell r="AI2788">
            <v>44692.263711469903</v>
          </cell>
          <cell r="AJ2788" t="str">
            <v>cbaileyAudubon</v>
          </cell>
          <cell r="AK2788">
            <v>11</v>
          </cell>
          <cell r="AL2788">
            <v>11</v>
          </cell>
          <cell r="AM2788">
            <v>23</v>
          </cell>
          <cell r="AO2788">
            <v>10</v>
          </cell>
          <cell r="AP2788">
            <v>10</v>
          </cell>
          <cell r="AQ2788">
            <v>-81.894059285252496</v>
          </cell>
          <cell r="AR2788">
            <v>27.687692255051299</v>
          </cell>
        </row>
        <row r="2789">
          <cell r="A2789" t="str">
            <v>PO280</v>
          </cell>
          <cell r="B2789" t="str">
            <v>Polk</v>
          </cell>
          <cell r="C2789" t="str">
            <v>Y</v>
          </cell>
          <cell r="D2789" t="str">
            <v>Last known substrate: Live Pine</v>
          </cell>
          <cell r="E2789" t="str">
            <v>Audubon</v>
          </cell>
          <cell r="F2789">
            <v>27.933450000000001</v>
          </cell>
          <cell r="G2789">
            <v>-81.37</v>
          </cell>
          <cell r="H2789" t="str">
            <v>997a6b54-b680-4588-b62a-5929c31179f3</v>
          </cell>
          <cell r="I2789">
            <v>43762.784714664398</v>
          </cell>
          <cell r="J2789" t="str">
            <v>sbreeding_audubon</v>
          </cell>
          <cell r="K2789">
            <v>43991.884201770801</v>
          </cell>
          <cell r="L2789" t="str">
            <v>cbaileyAudubon</v>
          </cell>
          <cell r="M2789">
            <v>1</v>
          </cell>
          <cell r="N2789" t="str">
            <v>Occupied</v>
          </cell>
          <cell r="P2789" t="str">
            <v>0</v>
          </cell>
          <cell r="Q2789" t="str">
            <v>PO-KSP3</v>
          </cell>
          <cell r="S2789">
            <v>0</v>
          </cell>
          <cell r="T2789">
            <v>0</v>
          </cell>
          <cell r="U2789">
            <v>0</v>
          </cell>
          <cell r="V2789">
            <v>0</v>
          </cell>
          <cell r="W2789">
            <v>0</v>
          </cell>
          <cell r="X2789">
            <v>0</v>
          </cell>
          <cell r="Y2789">
            <v>0</v>
          </cell>
          <cell r="Z2789">
            <v>0</v>
          </cell>
          <cell r="AA2789">
            <v>1</v>
          </cell>
          <cell r="AB2789">
            <v>8</v>
          </cell>
          <cell r="AC2789">
            <v>10</v>
          </cell>
          <cell r="AD2789">
            <v>1</v>
          </cell>
          <cell r="AE2789">
            <v>7</v>
          </cell>
          <cell r="AF2789">
            <v>10</v>
          </cell>
          <cell r="AG2789">
            <v>44074.635158379599</v>
          </cell>
          <cell r="AH2789" t="str">
            <v>cbaileyAudubon</v>
          </cell>
          <cell r="AI2789">
            <v>44692.263299328697</v>
          </cell>
          <cell r="AJ2789" t="str">
            <v>cbaileyAudubon</v>
          </cell>
          <cell r="AK2789">
            <v>22</v>
          </cell>
          <cell r="AL2789">
            <v>33</v>
          </cell>
          <cell r="AM2789">
            <v>92</v>
          </cell>
          <cell r="AO2789">
            <v>31</v>
          </cell>
          <cell r="AP2789">
            <v>33</v>
          </cell>
          <cell r="AQ2789">
            <v>-81.369984711762498</v>
          </cell>
          <cell r="AR2789">
            <v>27.933443992845302</v>
          </cell>
        </row>
        <row r="2790">
          <cell r="A2790" t="str">
            <v>PO281</v>
          </cell>
          <cell r="B2790" t="str">
            <v>Polk</v>
          </cell>
          <cell r="C2790" t="str">
            <v>Y</v>
          </cell>
          <cell r="D2790" t="str">
            <v>Last known substrate: Live Pine</v>
          </cell>
          <cell r="E2790" t="str">
            <v>Audubon</v>
          </cell>
          <cell r="F2790">
            <v>27.919540000000001</v>
          </cell>
          <cell r="G2790">
            <v>-81.368617999999998</v>
          </cell>
          <cell r="H2790" t="str">
            <v>5bd63ee9-af83-416a-a32f-5c1870fb6fe6</v>
          </cell>
          <cell r="I2790">
            <v>44202.208333333299</v>
          </cell>
          <cell r="J2790" t="str">
            <v>sbreeding_audubon</v>
          </cell>
          <cell r="M2790">
            <v>1</v>
          </cell>
          <cell r="N2790" t="str">
            <v>Occupied</v>
          </cell>
          <cell r="O2790" t="str">
            <v>1/3/21 Fred Allen reports new nest here, he initialy reported on it as KSP6 in database, said has eaglets</v>
          </cell>
          <cell r="P2790" t="str">
            <v>0</v>
          </cell>
          <cell r="Q2790" t="str">
            <v>PO-KSP16</v>
          </cell>
          <cell r="S2790">
            <v>0</v>
          </cell>
          <cell r="T2790">
            <v>0</v>
          </cell>
          <cell r="U2790">
            <v>0</v>
          </cell>
          <cell r="V2790">
            <v>0</v>
          </cell>
          <cell r="W2790">
            <v>0</v>
          </cell>
          <cell r="X2790">
            <v>0</v>
          </cell>
          <cell r="Y2790">
            <v>0</v>
          </cell>
          <cell r="Z2790">
            <v>0</v>
          </cell>
          <cell r="AA2790">
            <v>0</v>
          </cell>
          <cell r="AB2790">
            <v>0</v>
          </cell>
          <cell r="AC2790">
            <v>0</v>
          </cell>
          <cell r="AD2790">
            <v>0</v>
          </cell>
          <cell r="AE2790">
            <v>0</v>
          </cell>
          <cell r="AF2790">
            <v>0</v>
          </cell>
          <cell r="AG2790">
            <v>44202.899097222202</v>
          </cell>
          <cell r="AH2790" t="str">
            <v>sbreeding_audubon</v>
          </cell>
          <cell r="AI2790">
            <v>44692.264082268499</v>
          </cell>
          <cell r="AJ2790" t="str">
            <v>cbaileyAudubon</v>
          </cell>
          <cell r="AK2790">
            <v>19</v>
          </cell>
          <cell r="AL2790">
            <v>34</v>
          </cell>
          <cell r="AM2790">
            <v>53</v>
          </cell>
          <cell r="AO2790">
            <v>31</v>
          </cell>
          <cell r="AP2790">
            <v>33</v>
          </cell>
          <cell r="AQ2790">
            <v>-81.368626685747103</v>
          </cell>
          <cell r="AR2790">
            <v>27.9196596903647</v>
          </cell>
        </row>
        <row r="2791">
          <cell r="A2791" t="str">
            <v>PO282</v>
          </cell>
          <cell r="B2791" t="str">
            <v>Polk</v>
          </cell>
          <cell r="C2791" t="str">
            <v>Unk</v>
          </cell>
          <cell r="D2791" t="str">
            <v>Last known substrate: Live Tree</v>
          </cell>
          <cell r="E2791" t="str">
            <v>Audubon</v>
          </cell>
          <cell r="F2791">
            <v>27.924453</v>
          </cell>
          <cell r="G2791">
            <v>-81.372761999999994</v>
          </cell>
          <cell r="H2791" t="str">
            <v>7ceebaa7-f909-4bbf-b69c-00aa1d5e0876</v>
          </cell>
          <cell r="I2791">
            <v>44531</v>
          </cell>
          <cell r="J2791" t="str">
            <v>sbreeding_audubon</v>
          </cell>
          <cell r="M2791">
            <v>1</v>
          </cell>
          <cell r="N2791" t="str">
            <v>Occupied</v>
          </cell>
          <cell r="O2791" t="str">
            <v>Original nest location south of here was damaged in storms over summer 2021. Chuck Brown found new nest here fall of 2021 and said it's active. Based on proximity, believed to be a relo of PO282</v>
          </cell>
          <cell r="P2791" t="str">
            <v>1</v>
          </cell>
          <cell r="Q2791" t="str">
            <v>PO-KSP17</v>
          </cell>
          <cell r="S2791">
            <v>0</v>
          </cell>
          <cell r="T2791">
            <v>0</v>
          </cell>
          <cell r="U2791">
            <v>0</v>
          </cell>
          <cell r="V2791">
            <v>0</v>
          </cell>
          <cell r="W2791">
            <v>0</v>
          </cell>
          <cell r="X2791">
            <v>0</v>
          </cell>
          <cell r="Y2791">
            <v>0</v>
          </cell>
          <cell r="Z2791">
            <v>0</v>
          </cell>
          <cell r="AA2791">
            <v>0</v>
          </cell>
          <cell r="AB2791">
            <v>0</v>
          </cell>
          <cell r="AC2791">
            <v>0</v>
          </cell>
          <cell r="AD2791">
            <v>0</v>
          </cell>
          <cell r="AE2791">
            <v>0</v>
          </cell>
          <cell r="AF2791">
            <v>0</v>
          </cell>
          <cell r="AG2791">
            <v>44531.617310196802</v>
          </cell>
          <cell r="AH2791" t="str">
            <v>sbreeding_audubon</v>
          </cell>
          <cell r="AI2791">
            <v>44692.264398819403</v>
          </cell>
          <cell r="AJ2791" t="str">
            <v>cbaileyAudubon</v>
          </cell>
          <cell r="AK2791">
            <v>0</v>
          </cell>
          <cell r="AL2791">
            <v>34</v>
          </cell>
          <cell r="AM2791">
            <v>34</v>
          </cell>
          <cell r="AO2791">
            <v>32</v>
          </cell>
          <cell r="AP2791">
            <v>34</v>
          </cell>
          <cell r="AQ2791">
            <v>-81.372758709630602</v>
          </cell>
          <cell r="AR2791">
            <v>27.924452086709302</v>
          </cell>
        </row>
        <row r="2792">
          <cell r="A2792" t="str">
            <v>PO282a</v>
          </cell>
          <cell r="B2792" t="str">
            <v>Polk</v>
          </cell>
          <cell r="C2792" t="str">
            <v>Y</v>
          </cell>
          <cell r="D2792" t="str">
            <v>Last known substrate: Live Pine</v>
          </cell>
          <cell r="E2792" t="str">
            <v>Audubon</v>
          </cell>
          <cell r="F2792">
            <v>27.921589999999998</v>
          </cell>
          <cell r="G2792">
            <v>-81.371134999999995</v>
          </cell>
          <cell r="H2792" t="str">
            <v>dd285564-426d-4795-af96-5ee67d7c2310</v>
          </cell>
          <cell r="I2792">
            <v>44200.208333333299</v>
          </cell>
          <cell r="J2792" t="str">
            <v>sbreeding_audubon</v>
          </cell>
          <cell r="M2792">
            <v>1</v>
          </cell>
          <cell r="N2792" t="str">
            <v>Occupied</v>
          </cell>
          <cell r="O2792" t="str">
            <v>4/28/21 Chuck Brown reports this is a more accurate location. 1/4/21 Fred Allen reports new nest here, incubating</v>
          </cell>
          <cell r="P2792" t="str">
            <v>2</v>
          </cell>
          <cell r="Q2792" t="str">
            <v>PO-KSP17</v>
          </cell>
          <cell r="S2792">
            <v>0</v>
          </cell>
          <cell r="T2792">
            <v>0</v>
          </cell>
          <cell r="U2792">
            <v>0</v>
          </cell>
          <cell r="V2792">
            <v>0</v>
          </cell>
          <cell r="W2792">
            <v>0</v>
          </cell>
          <cell r="X2792">
            <v>0</v>
          </cell>
          <cell r="Y2792">
            <v>0</v>
          </cell>
          <cell r="Z2792">
            <v>0</v>
          </cell>
          <cell r="AA2792">
            <v>0</v>
          </cell>
          <cell r="AB2792">
            <v>0</v>
          </cell>
          <cell r="AC2792">
            <v>0</v>
          </cell>
          <cell r="AD2792">
            <v>0</v>
          </cell>
          <cell r="AE2792">
            <v>0</v>
          </cell>
          <cell r="AF2792">
            <v>0</v>
          </cell>
          <cell r="AG2792">
            <v>44202.8981342361</v>
          </cell>
          <cell r="AH2792" t="str">
            <v>sbreeding_audubon</v>
          </cell>
          <cell r="AI2792">
            <v>44692.264080266199</v>
          </cell>
          <cell r="AJ2792" t="str">
            <v>cbaileyAudubon</v>
          </cell>
          <cell r="AK2792">
            <v>14</v>
          </cell>
          <cell r="AL2792">
            <v>8</v>
          </cell>
          <cell r="AM2792">
            <v>22</v>
          </cell>
          <cell r="AQ2792">
            <v>-81.3711170248299</v>
          </cell>
          <cell r="AR2792">
            <v>27.921598576474899</v>
          </cell>
        </row>
        <row r="2793">
          <cell r="A2793" t="str">
            <v>PO283</v>
          </cell>
          <cell r="B2793" t="str">
            <v>Polk</v>
          </cell>
          <cell r="C2793" t="str">
            <v>Y</v>
          </cell>
          <cell r="D2793" t="str">
            <v>Last known substrate: Live Pine</v>
          </cell>
          <cell r="E2793" t="str">
            <v>Audubon</v>
          </cell>
          <cell r="F2793">
            <v>27.925930000000001</v>
          </cell>
          <cell r="G2793">
            <v>-81.376289999999997</v>
          </cell>
          <cell r="H2793" t="str">
            <v>8ad6122a-1966-47c0-92fe-64ab2fa7b620</v>
          </cell>
          <cell r="I2793">
            <v>44202.208333333299</v>
          </cell>
          <cell r="J2793" t="str">
            <v>sbreeding_audubon</v>
          </cell>
          <cell r="M2793">
            <v>1</v>
          </cell>
          <cell r="N2793" t="str">
            <v>Occupied</v>
          </cell>
          <cell r="O2793" t="str">
            <v>1/4/21 Fred Allen reports new nest here and says incubating</v>
          </cell>
          <cell r="P2793" t="str">
            <v>0</v>
          </cell>
          <cell r="Q2793" t="str">
            <v>PO-KSP18</v>
          </cell>
          <cell r="S2793">
            <v>0</v>
          </cell>
          <cell r="T2793">
            <v>0</v>
          </cell>
          <cell r="U2793">
            <v>0</v>
          </cell>
          <cell r="V2793">
            <v>0</v>
          </cell>
          <cell r="W2793">
            <v>0</v>
          </cell>
          <cell r="X2793">
            <v>0</v>
          </cell>
          <cell r="Y2793">
            <v>0</v>
          </cell>
          <cell r="Z2793">
            <v>0</v>
          </cell>
          <cell r="AA2793">
            <v>0</v>
          </cell>
          <cell r="AB2793">
            <v>0</v>
          </cell>
          <cell r="AC2793">
            <v>0</v>
          </cell>
          <cell r="AD2793">
            <v>0</v>
          </cell>
          <cell r="AE2793">
            <v>0</v>
          </cell>
          <cell r="AF2793">
            <v>0</v>
          </cell>
          <cell r="AG2793">
            <v>44202.897017916701</v>
          </cell>
          <cell r="AH2793" t="str">
            <v>sbreeding_audubon</v>
          </cell>
          <cell r="AI2793">
            <v>44692.264078263899</v>
          </cell>
          <cell r="AJ2793" t="str">
            <v>cbaileyAudubon</v>
          </cell>
          <cell r="AK2793">
            <v>14</v>
          </cell>
          <cell r="AL2793">
            <v>30</v>
          </cell>
          <cell r="AM2793">
            <v>44</v>
          </cell>
          <cell r="AO2793">
            <v>29</v>
          </cell>
          <cell r="AP2793">
            <v>30</v>
          </cell>
          <cell r="AQ2793">
            <v>-81.376282959392597</v>
          </cell>
          <cell r="AR2793">
            <v>27.925922501813599</v>
          </cell>
        </row>
        <row r="2794">
          <cell r="A2794" t="str">
            <v>PO284</v>
          </cell>
          <cell r="B2794" t="str">
            <v>Polk</v>
          </cell>
          <cell r="C2794" t="str">
            <v>Unk</v>
          </cell>
          <cell r="D2794" t="str">
            <v>Last known substrate: Live Pine</v>
          </cell>
          <cell r="E2794" t="str">
            <v>Audubon</v>
          </cell>
          <cell r="F2794">
            <v>28.104091</v>
          </cell>
          <cell r="G2794">
            <v>-81.920901000000001</v>
          </cell>
          <cell r="H2794" t="str">
            <v>02b5837d-92a8-4ccc-8ca1-47114b92dba4</v>
          </cell>
          <cell r="I2794">
            <v>44123.166666666701</v>
          </cell>
          <cell r="J2794" t="str">
            <v>sbreeding_audubon</v>
          </cell>
          <cell r="M2794">
            <v>1</v>
          </cell>
          <cell r="N2794" t="str">
            <v>Occupied</v>
          </cell>
          <cell r="O2794" t="str">
            <v>Nest reported to FWC by an FWC officer Oct 2020, volunteer confirmed nest , later saw pair taking material to nest on power line tower south of here, calling that the active location and this the alt for now. Power line nest removed or fell at end of 2021 season,  pair returned to tree nest</v>
          </cell>
          <cell r="P2794" t="str">
            <v>1</v>
          </cell>
          <cell r="Q2794" t="str">
            <v>PO912</v>
          </cell>
          <cell r="S2794">
            <v>0</v>
          </cell>
          <cell r="T2794">
            <v>0</v>
          </cell>
          <cell r="U2794">
            <v>0</v>
          </cell>
          <cell r="V2794">
            <v>0</v>
          </cell>
          <cell r="W2794">
            <v>0</v>
          </cell>
          <cell r="X2794">
            <v>0</v>
          </cell>
          <cell r="Y2794">
            <v>0</v>
          </cell>
          <cell r="Z2794">
            <v>0</v>
          </cell>
          <cell r="AA2794">
            <v>0</v>
          </cell>
          <cell r="AB2794">
            <v>0</v>
          </cell>
          <cell r="AC2794">
            <v>0</v>
          </cell>
          <cell r="AD2794">
            <v>0</v>
          </cell>
          <cell r="AE2794">
            <v>0</v>
          </cell>
          <cell r="AF2794">
            <v>0</v>
          </cell>
          <cell r="AG2794">
            <v>44123.925056238397</v>
          </cell>
          <cell r="AH2794" t="str">
            <v>sbreeding_audubon</v>
          </cell>
          <cell r="AI2794">
            <v>44692.263928205997</v>
          </cell>
          <cell r="AJ2794" t="str">
            <v>cbaileyAudubon</v>
          </cell>
          <cell r="AK2794">
            <v>0</v>
          </cell>
          <cell r="AL2794">
            <v>27</v>
          </cell>
          <cell r="AM2794">
            <v>27</v>
          </cell>
          <cell r="AO2794">
            <v>25</v>
          </cell>
          <cell r="AP2794">
            <v>26</v>
          </cell>
          <cell r="AQ2794">
            <v>-81.920915710239896</v>
          </cell>
          <cell r="AR2794">
            <v>28.104186825933599</v>
          </cell>
        </row>
        <row r="2795">
          <cell r="A2795" t="str">
            <v>PO284a</v>
          </cell>
          <cell r="B2795" t="str">
            <v>Polk</v>
          </cell>
          <cell r="C2795" t="str">
            <v>Y</v>
          </cell>
          <cell r="D2795" t="str">
            <v>Last recorded substrate: Artificial Structure</v>
          </cell>
          <cell r="E2795" t="str">
            <v>Audubon</v>
          </cell>
          <cell r="F2795">
            <v>28.102353999999998</v>
          </cell>
          <cell r="G2795">
            <v>-81.921351999999999</v>
          </cell>
          <cell r="H2795" t="str">
            <v>2397dfe1-e95d-4f82-92ab-eee68a33491e</v>
          </cell>
          <cell r="I2795">
            <v>44125.166666666701</v>
          </cell>
          <cell r="J2795" t="str">
            <v>sbreeding_audubon</v>
          </cell>
          <cell r="M2795">
            <v>1</v>
          </cell>
          <cell r="N2795" t="str">
            <v>Destroyed</v>
          </cell>
          <cell r="O2795" t="str">
            <v>10/21/20 Connie Sweet saw eagles taking nesting material to nest on this power line tower, calling it the active location and changing the tree to the alternate for now. Power line nest removed or fell at end of 2021 season,  pair returned to tree nest</v>
          </cell>
          <cell r="P2795" t="str">
            <v>2</v>
          </cell>
          <cell r="Q2795" t="str">
            <v>PO912</v>
          </cell>
          <cell r="S2795">
            <v>0</v>
          </cell>
          <cell r="T2795">
            <v>0</v>
          </cell>
          <cell r="U2795">
            <v>0</v>
          </cell>
          <cell r="V2795">
            <v>0</v>
          </cell>
          <cell r="W2795">
            <v>0</v>
          </cell>
          <cell r="X2795">
            <v>0</v>
          </cell>
          <cell r="Y2795">
            <v>0</v>
          </cell>
          <cell r="Z2795">
            <v>0</v>
          </cell>
          <cell r="AA2795">
            <v>0</v>
          </cell>
          <cell r="AB2795">
            <v>0</v>
          </cell>
          <cell r="AC2795">
            <v>0</v>
          </cell>
          <cell r="AD2795">
            <v>0</v>
          </cell>
          <cell r="AE2795">
            <v>0</v>
          </cell>
          <cell r="AF2795">
            <v>0</v>
          </cell>
          <cell r="AG2795">
            <v>44125.631824930599</v>
          </cell>
          <cell r="AH2795" t="str">
            <v>sbreeding_audubon</v>
          </cell>
          <cell r="AI2795">
            <v>44692.263944201397</v>
          </cell>
          <cell r="AJ2795" t="str">
            <v>cbaileyAudubon</v>
          </cell>
          <cell r="AK2795">
            <v>39</v>
          </cell>
          <cell r="AL2795">
            <v>12</v>
          </cell>
          <cell r="AM2795">
            <v>51</v>
          </cell>
          <cell r="AQ2795">
            <v>-81.921329822398505</v>
          </cell>
          <cell r="AR2795">
            <v>28.102377021812199</v>
          </cell>
        </row>
        <row r="2796">
          <cell r="A2796" t="str">
            <v>PO285</v>
          </cell>
          <cell r="B2796" t="str">
            <v>Polk</v>
          </cell>
          <cell r="C2796" t="str">
            <v>Y</v>
          </cell>
          <cell r="D2796" t="str">
            <v>Last known substrate: Live Pine</v>
          </cell>
          <cell r="E2796" t="str">
            <v>Audubon</v>
          </cell>
          <cell r="F2796">
            <v>27.807200000000002</v>
          </cell>
          <cell r="G2796">
            <v>-81.566132999999994</v>
          </cell>
          <cell r="H2796" t="str">
            <v>5ccc6516-c840-46fe-977a-7b47563574a8</v>
          </cell>
          <cell r="I2796">
            <v>44172.208333333299</v>
          </cell>
          <cell r="J2796" t="str">
            <v>sbreeding_audubon</v>
          </cell>
          <cell r="M2796">
            <v>1</v>
          </cell>
          <cell r="N2796" t="str">
            <v>Occupied</v>
          </cell>
          <cell r="O2796" t="str">
            <v>12/6/20 Diane Miller reports active nest in Crooked Lakes PP with photo showing incubating adult</v>
          </cell>
          <cell r="P2796" t="str">
            <v>0</v>
          </cell>
          <cell r="Q2796" t="str">
            <v>PO913</v>
          </cell>
          <cell r="S2796">
            <v>0</v>
          </cell>
          <cell r="T2796">
            <v>0</v>
          </cell>
          <cell r="U2796">
            <v>0</v>
          </cell>
          <cell r="V2796">
            <v>0</v>
          </cell>
          <cell r="W2796">
            <v>0</v>
          </cell>
          <cell r="X2796">
            <v>0</v>
          </cell>
          <cell r="Y2796">
            <v>0</v>
          </cell>
          <cell r="Z2796">
            <v>0</v>
          </cell>
          <cell r="AA2796">
            <v>0</v>
          </cell>
          <cell r="AB2796">
            <v>0</v>
          </cell>
          <cell r="AC2796">
            <v>0</v>
          </cell>
          <cell r="AD2796">
            <v>0</v>
          </cell>
          <cell r="AE2796">
            <v>0</v>
          </cell>
          <cell r="AF2796">
            <v>0</v>
          </cell>
          <cell r="AG2796">
            <v>44172.9134709028</v>
          </cell>
          <cell r="AH2796" t="str">
            <v>sbreeding_audubon</v>
          </cell>
          <cell r="AI2796">
            <v>44692.264019606497</v>
          </cell>
          <cell r="AJ2796" t="str">
            <v>cbaileyAudubon</v>
          </cell>
          <cell r="AK2796">
            <v>15</v>
          </cell>
          <cell r="AL2796">
            <v>14</v>
          </cell>
          <cell r="AM2796">
            <v>29</v>
          </cell>
          <cell r="AO2796">
            <v>14</v>
          </cell>
          <cell r="AP2796">
            <v>14</v>
          </cell>
          <cell r="AQ2796">
            <v>-81.566123060519899</v>
          </cell>
          <cell r="AR2796">
            <v>27.807200132484098</v>
          </cell>
        </row>
        <row r="2797">
          <cell r="A2797" t="str">
            <v>PO286</v>
          </cell>
          <cell r="B2797" t="str">
            <v>Polk</v>
          </cell>
          <cell r="C2797" t="str">
            <v>Y</v>
          </cell>
          <cell r="D2797" t="str">
            <v>Last known substrate: Live Pine</v>
          </cell>
          <cell r="E2797" t="str">
            <v>Audubon</v>
          </cell>
          <cell r="F2797">
            <v>27.996341000000001</v>
          </cell>
          <cell r="G2797">
            <v>-81.667434</v>
          </cell>
          <cell r="H2797" t="str">
            <v>47771640-4a29-48ba-bd30-e4b67e70cd7f</v>
          </cell>
          <cell r="I2797">
            <v>44195.208333333299</v>
          </cell>
          <cell r="J2797" t="str">
            <v>sbreeding_audubon</v>
          </cell>
          <cell r="M2797">
            <v>1</v>
          </cell>
          <cell r="N2797" t="str">
            <v>Occupied</v>
          </cell>
          <cell r="O2797" t="str">
            <v>12/8/20 Sylvia Gomez reports new nest on Lake Street Audubon property, thinks it may be relo of PO067 but due to distance gave it a temp ID after confirming incubation 12/29/20</v>
          </cell>
          <cell r="P2797" t="str">
            <v>0</v>
          </cell>
          <cell r="Q2797" t="str">
            <v>PO914</v>
          </cell>
          <cell r="S2797">
            <v>0</v>
          </cell>
          <cell r="T2797">
            <v>0</v>
          </cell>
          <cell r="U2797">
            <v>0</v>
          </cell>
          <cell r="V2797">
            <v>0</v>
          </cell>
          <cell r="W2797">
            <v>0</v>
          </cell>
          <cell r="X2797">
            <v>0</v>
          </cell>
          <cell r="Y2797">
            <v>0</v>
          </cell>
          <cell r="Z2797">
            <v>0</v>
          </cell>
          <cell r="AA2797">
            <v>0</v>
          </cell>
          <cell r="AB2797">
            <v>0</v>
          </cell>
          <cell r="AC2797">
            <v>0</v>
          </cell>
          <cell r="AD2797">
            <v>0</v>
          </cell>
          <cell r="AE2797">
            <v>0</v>
          </cell>
          <cell r="AF2797">
            <v>0</v>
          </cell>
          <cell r="AG2797">
            <v>44195.909279733802</v>
          </cell>
          <cell r="AH2797" t="str">
            <v>sbreeding_audubon</v>
          </cell>
          <cell r="AI2797">
            <v>44692.264060555601</v>
          </cell>
          <cell r="AJ2797" t="str">
            <v>cbaileyAudubon</v>
          </cell>
          <cell r="AK2797">
            <v>22</v>
          </cell>
          <cell r="AL2797">
            <v>17</v>
          </cell>
          <cell r="AM2797">
            <v>39</v>
          </cell>
          <cell r="AO2797">
            <v>17</v>
          </cell>
          <cell r="AP2797">
            <v>17</v>
          </cell>
          <cell r="AQ2797">
            <v>-81.667419886970706</v>
          </cell>
          <cell r="AR2797">
            <v>27.996386002907599</v>
          </cell>
        </row>
        <row r="2798">
          <cell r="A2798" t="str">
            <v>PO287</v>
          </cell>
          <cell r="B2798" t="str">
            <v>Polk</v>
          </cell>
          <cell r="C2798" t="str">
            <v>Y</v>
          </cell>
          <cell r="D2798" t="str">
            <v>Last known substrate: Live Tree</v>
          </cell>
          <cell r="E2798" t="str">
            <v>Audubon</v>
          </cell>
          <cell r="F2798">
            <v>27.996850999999999</v>
          </cell>
          <cell r="G2798">
            <v>-81.823492999999999</v>
          </cell>
          <cell r="H2798" t="str">
            <v>ddedc9c6-b652-41d1-8471-3ffaa304b569</v>
          </cell>
          <cell r="I2798">
            <v>44231</v>
          </cell>
          <cell r="J2798" t="str">
            <v>sbreeding_audubon</v>
          </cell>
          <cell r="M2798">
            <v>1</v>
          </cell>
          <cell r="N2798" t="str">
            <v>Occupied</v>
          </cell>
          <cell r="O2798" t="str">
            <v>2/3/21 Connie Sweet found this nest in Marshal Hampton Reserve while hiking. Sent photo showing nest in tree with adult perched above</v>
          </cell>
          <cell r="P2798" t="str">
            <v>0</v>
          </cell>
          <cell r="Q2798" t="str">
            <v>PO915</v>
          </cell>
          <cell r="S2798">
            <v>0</v>
          </cell>
          <cell r="T2798">
            <v>0</v>
          </cell>
          <cell r="U2798">
            <v>0</v>
          </cell>
          <cell r="V2798">
            <v>0</v>
          </cell>
          <cell r="W2798">
            <v>0</v>
          </cell>
          <cell r="X2798">
            <v>0</v>
          </cell>
          <cell r="Y2798">
            <v>0</v>
          </cell>
          <cell r="Z2798">
            <v>0</v>
          </cell>
          <cell r="AA2798">
            <v>0</v>
          </cell>
          <cell r="AB2798">
            <v>0</v>
          </cell>
          <cell r="AC2798">
            <v>0</v>
          </cell>
          <cell r="AD2798">
            <v>0</v>
          </cell>
          <cell r="AE2798">
            <v>0</v>
          </cell>
          <cell r="AF2798">
            <v>0</v>
          </cell>
          <cell r="AG2798">
            <v>44231.630644768498</v>
          </cell>
          <cell r="AH2798" t="str">
            <v>sbreeding_audubon</v>
          </cell>
          <cell r="AI2798">
            <v>44692.264142604203</v>
          </cell>
          <cell r="AJ2798" t="str">
            <v>cbaileyAudubon</v>
          </cell>
          <cell r="AK2798">
            <v>11</v>
          </cell>
          <cell r="AL2798">
            <v>17</v>
          </cell>
          <cell r="AM2798">
            <v>28</v>
          </cell>
          <cell r="AO2798">
            <v>15</v>
          </cell>
          <cell r="AP2798">
            <v>16</v>
          </cell>
          <cell r="AQ2798">
            <v>-81.823486216039896</v>
          </cell>
          <cell r="AR2798">
            <v>27.996856188272801</v>
          </cell>
        </row>
        <row r="2799">
          <cell r="A2799" t="str">
            <v>PO288</v>
          </cell>
          <cell r="B2799" t="str">
            <v>Polk</v>
          </cell>
          <cell r="C2799" t="str">
            <v>Y</v>
          </cell>
          <cell r="D2799" t="str">
            <v>Last known substrate: Dead Tree</v>
          </cell>
          <cell r="E2799" t="str">
            <v>Audubon</v>
          </cell>
          <cell r="F2799">
            <v>27.827870000000001</v>
          </cell>
          <cell r="G2799">
            <v>-81.459249999999997</v>
          </cell>
          <cell r="H2799" t="str">
            <v>bf4ff16b-b515-4af6-b955-4b030957a207</v>
          </cell>
          <cell r="I2799">
            <v>44239</v>
          </cell>
          <cell r="J2799" t="str">
            <v>sbreeding_audubon</v>
          </cell>
          <cell r="M2799">
            <v>1</v>
          </cell>
          <cell r="N2799" t="str">
            <v>Occupied</v>
          </cell>
          <cell r="O2799" t="str">
            <v>Jan 2022 Chuck Brown notes the pine tree has died. Note on unpublished map of nest here with notes that RM reported it but not date when. 2/5/21 Chuck Brown emailed me to say he saw someone watching a nest at this location in Tiger Creek Preserve and the watcher said the nest had two eaglets but he didn't see them. He joined EW to monitor it</v>
          </cell>
          <cell r="P2799" t="str">
            <v>0</v>
          </cell>
          <cell r="Q2799" t="str">
            <v>PO916</v>
          </cell>
          <cell r="S2799">
            <v>0</v>
          </cell>
          <cell r="T2799">
            <v>0</v>
          </cell>
          <cell r="U2799">
            <v>0</v>
          </cell>
          <cell r="V2799">
            <v>0</v>
          </cell>
          <cell r="W2799">
            <v>0</v>
          </cell>
          <cell r="X2799">
            <v>0</v>
          </cell>
          <cell r="Y2799">
            <v>0</v>
          </cell>
          <cell r="Z2799">
            <v>0</v>
          </cell>
          <cell r="AA2799">
            <v>0</v>
          </cell>
          <cell r="AB2799">
            <v>0</v>
          </cell>
          <cell r="AC2799">
            <v>0</v>
          </cell>
          <cell r="AD2799">
            <v>0</v>
          </cell>
          <cell r="AE2799">
            <v>0</v>
          </cell>
          <cell r="AF2799">
            <v>0</v>
          </cell>
          <cell r="AG2799">
            <v>44239.870737627301</v>
          </cell>
          <cell r="AH2799" t="str">
            <v>sbreeding_audubon</v>
          </cell>
          <cell r="AI2799">
            <v>44692.264155902798</v>
          </cell>
          <cell r="AJ2799" t="str">
            <v>cbaileyAudubon</v>
          </cell>
          <cell r="AK2799">
            <v>130</v>
          </cell>
          <cell r="AL2799">
            <v>92</v>
          </cell>
          <cell r="AM2799">
            <v>222</v>
          </cell>
          <cell r="AO2799">
            <v>92</v>
          </cell>
          <cell r="AP2799">
            <v>92</v>
          </cell>
          <cell r="AQ2799">
            <v>-81.459223083118005</v>
          </cell>
          <cell r="AR2799">
            <v>27.8278737060018</v>
          </cell>
        </row>
        <row r="2800">
          <cell r="A2800" t="str">
            <v>PO289</v>
          </cell>
          <cell r="B2800" t="str">
            <v>Polk</v>
          </cell>
          <cell r="C2800" t="str">
            <v>Unk</v>
          </cell>
          <cell r="D2800" t="str">
            <v>Last known substrate: Live Tree</v>
          </cell>
          <cell r="E2800" t="str">
            <v>Audubon</v>
          </cell>
          <cell r="F2800">
            <v>27.6622789</v>
          </cell>
          <cell r="G2800">
            <v>-81.696913499999994</v>
          </cell>
          <cell r="H2800" t="str">
            <v>4e16d85d-5956-419f-9011-40d691e93e65</v>
          </cell>
          <cell r="I2800">
            <v>44565</v>
          </cell>
          <cell r="J2800" t="str">
            <v>sbreeding_audubon</v>
          </cell>
          <cell r="M2800">
            <v>1</v>
          </cell>
          <cell r="N2800" t="str">
            <v>Occupied</v>
          </cell>
          <cell r="O2800" t="str">
            <v>New nest location reported Dec 2021 by env consultant Jessica Sirois hired to monitor after previous nest was removed under permit in Sept. Found this new nest with pair present but not sure if incubating yet</v>
          </cell>
          <cell r="P2800" t="str">
            <v>0</v>
          </cell>
          <cell r="Q2800" t="str">
            <v>PO917</v>
          </cell>
          <cell r="S2800">
            <v>0</v>
          </cell>
          <cell r="T2800">
            <v>0</v>
          </cell>
          <cell r="U2800">
            <v>0</v>
          </cell>
          <cell r="V2800">
            <v>0</v>
          </cell>
          <cell r="W2800">
            <v>0</v>
          </cell>
          <cell r="X2800">
            <v>0</v>
          </cell>
          <cell r="Y2800">
            <v>0</v>
          </cell>
          <cell r="Z2800">
            <v>0</v>
          </cell>
          <cell r="AA2800">
            <v>0</v>
          </cell>
          <cell r="AB2800">
            <v>0</v>
          </cell>
          <cell r="AC2800">
            <v>0</v>
          </cell>
          <cell r="AD2800">
            <v>0</v>
          </cell>
          <cell r="AE2800">
            <v>0</v>
          </cell>
          <cell r="AF2800">
            <v>0</v>
          </cell>
          <cell r="AG2800">
            <v>44565.900375925899</v>
          </cell>
          <cell r="AH2800" t="str">
            <v>sbreeding_audubon</v>
          </cell>
          <cell r="AI2800">
            <v>44692.264460127299</v>
          </cell>
          <cell r="AJ2800" t="str">
            <v>cbaileyAudubon</v>
          </cell>
          <cell r="AK2800">
            <v>0</v>
          </cell>
          <cell r="AL2800">
            <v>3</v>
          </cell>
          <cell r="AM2800">
            <v>3</v>
          </cell>
          <cell r="AO2800">
            <v>2</v>
          </cell>
          <cell r="AP2800">
            <v>2</v>
          </cell>
          <cell r="AQ2800">
            <v>-81.696909199745704</v>
          </cell>
          <cell r="AR2800">
            <v>27.662277835474399</v>
          </cell>
        </row>
        <row r="2801">
          <cell r="A2801" t="str">
            <v>PO289a</v>
          </cell>
          <cell r="B2801" t="str">
            <v>Polk</v>
          </cell>
          <cell r="C2801" t="str">
            <v>Y</v>
          </cell>
          <cell r="D2801" t="str">
            <v>Last recorded substrate: Artificial Structure</v>
          </cell>
          <cell r="E2801" t="str">
            <v>Audubon</v>
          </cell>
          <cell r="F2801">
            <v>27.659516</v>
          </cell>
          <cell r="G2801">
            <v>-81.689734000000001</v>
          </cell>
          <cell r="H2801" t="str">
            <v>2a220b1b-1163-4546-ac00-d81092545e0b</v>
          </cell>
          <cell r="I2801">
            <v>44256</v>
          </cell>
          <cell r="J2801" t="str">
            <v>sbreeding_audubon</v>
          </cell>
          <cell r="M2801">
            <v>1</v>
          </cell>
          <cell r="N2801" t="str">
            <v>Occupied</v>
          </cell>
          <cell r="O2801" t="str">
            <v>Nest removed under permit Sept 2021, pair relocated to tree Dec 2021. 2/24/21 Bill Hentges with Flatwoods Consulting reported nest to FWC, said active and brooding chicks</v>
          </cell>
          <cell r="P2801" t="str">
            <v>3</v>
          </cell>
          <cell r="Q2801" t="str">
            <v>PO917</v>
          </cell>
          <cell r="S2801">
            <v>0</v>
          </cell>
          <cell r="T2801">
            <v>0</v>
          </cell>
          <cell r="U2801">
            <v>0</v>
          </cell>
          <cell r="V2801">
            <v>0</v>
          </cell>
          <cell r="W2801">
            <v>0</v>
          </cell>
          <cell r="X2801">
            <v>0</v>
          </cell>
          <cell r="Y2801">
            <v>0</v>
          </cell>
          <cell r="Z2801">
            <v>0</v>
          </cell>
          <cell r="AA2801">
            <v>0</v>
          </cell>
          <cell r="AB2801">
            <v>0</v>
          </cell>
          <cell r="AC2801">
            <v>0</v>
          </cell>
          <cell r="AD2801">
            <v>0</v>
          </cell>
          <cell r="AE2801">
            <v>0</v>
          </cell>
          <cell r="AF2801">
            <v>0</v>
          </cell>
          <cell r="AG2801">
            <v>44256.7147394329</v>
          </cell>
          <cell r="AH2801" t="str">
            <v>sbreeding_audubon</v>
          </cell>
          <cell r="AI2801">
            <v>44692.2641895833</v>
          </cell>
          <cell r="AJ2801" t="str">
            <v>cbaileyAudubon</v>
          </cell>
          <cell r="AK2801">
            <v>2</v>
          </cell>
          <cell r="AL2801">
            <v>1</v>
          </cell>
          <cell r="AM2801">
            <v>3</v>
          </cell>
          <cell r="AQ2801">
            <v>-81.689717986470299</v>
          </cell>
          <cell r="AR2801">
            <v>27.659516280112101</v>
          </cell>
        </row>
        <row r="2802">
          <cell r="A2802" t="str">
            <v>PO290</v>
          </cell>
          <cell r="B2802" t="str">
            <v>Polk</v>
          </cell>
          <cell r="C2802" t="str">
            <v>Y</v>
          </cell>
          <cell r="D2802" t="str">
            <v>Last known substrate: Live Pine</v>
          </cell>
          <cell r="E2802" t="str">
            <v>Audubon</v>
          </cell>
          <cell r="F2802">
            <v>27.789114999999999</v>
          </cell>
          <cell r="G2802">
            <v>-81.382458</v>
          </cell>
          <cell r="H2802" t="str">
            <v>ef1a7367-d388-41cf-a41d-59adf60a4198</v>
          </cell>
          <cell r="I2802">
            <v>44273</v>
          </cell>
          <cell r="J2802" t="str">
            <v>sbreeding_audubon</v>
          </cell>
          <cell r="M2802">
            <v>1</v>
          </cell>
          <cell r="N2802" t="str">
            <v>Occupied</v>
          </cell>
          <cell r="O2802" t="str">
            <v>Nest reported by Lisa Gorman when they found eaglet on ground under nest, said sibling in nest. Location is rough approximation based on her description that tree is on south side of Alba Dr near where it dead-ends</v>
          </cell>
          <cell r="P2802" t="str">
            <v>0</v>
          </cell>
          <cell r="Q2802" t="str">
            <v>PO918</v>
          </cell>
          <cell r="S2802">
            <v>0</v>
          </cell>
          <cell r="T2802">
            <v>0</v>
          </cell>
          <cell r="U2802">
            <v>0</v>
          </cell>
          <cell r="V2802">
            <v>0</v>
          </cell>
          <cell r="W2802">
            <v>0</v>
          </cell>
          <cell r="X2802">
            <v>0</v>
          </cell>
          <cell r="Y2802">
            <v>0</v>
          </cell>
          <cell r="Z2802">
            <v>0</v>
          </cell>
          <cell r="AA2802">
            <v>0</v>
          </cell>
          <cell r="AB2802">
            <v>0</v>
          </cell>
          <cell r="AC2802">
            <v>0</v>
          </cell>
          <cell r="AD2802">
            <v>0</v>
          </cell>
          <cell r="AE2802">
            <v>0</v>
          </cell>
          <cell r="AF2802">
            <v>0</v>
          </cell>
          <cell r="AG2802">
            <v>44273.823631701402</v>
          </cell>
          <cell r="AH2802" t="str">
            <v>sbreeding_audubon</v>
          </cell>
          <cell r="AI2802">
            <v>44692.264233657399</v>
          </cell>
          <cell r="AJ2802" t="str">
            <v>cbaileyAudubon</v>
          </cell>
          <cell r="AK2802">
            <v>4</v>
          </cell>
          <cell r="AL2802">
            <v>52</v>
          </cell>
          <cell r="AM2802">
            <v>56</v>
          </cell>
          <cell r="AO2802">
            <v>52</v>
          </cell>
          <cell r="AP2802">
            <v>52</v>
          </cell>
          <cell r="AQ2802">
            <v>-81.382435149868797</v>
          </cell>
          <cell r="AR2802">
            <v>27.789113685765201</v>
          </cell>
        </row>
        <row r="2803">
          <cell r="A2803" t="str">
            <v>PO291</v>
          </cell>
          <cell r="B2803" t="str">
            <v>Polk</v>
          </cell>
          <cell r="C2803" t="str">
            <v>Unk</v>
          </cell>
          <cell r="D2803" t="str">
            <v>Last known substrate: Artificial Substrate</v>
          </cell>
          <cell r="E2803" t="str">
            <v>Audubon</v>
          </cell>
          <cell r="F2803">
            <v>28.015868999999999</v>
          </cell>
          <cell r="G2803">
            <v>-81.999487999999999</v>
          </cell>
          <cell r="H2803" t="str">
            <v>f5d42556-4052-4a63-8c76-fa65679e235b</v>
          </cell>
          <cell r="I2803">
            <v>44622</v>
          </cell>
          <cell r="J2803" t="str">
            <v>sbreeding_audubon</v>
          </cell>
          <cell r="M2803">
            <v>1</v>
          </cell>
          <cell r="N2803" t="str">
            <v>Occupied</v>
          </cell>
          <cell r="O2803" t="str">
            <v>Dale Dowling from CSX reported this nest in 2012 but EW never able to monitor or confirm it, Stephen Higgins confirme nest is active March 2022 with one eaglet</v>
          </cell>
          <cell r="P2803" t="str">
            <v>0</v>
          </cell>
          <cell r="Q2803" t="str">
            <v>PO924</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cell r="AF2803">
            <v>0</v>
          </cell>
          <cell r="AG2803">
            <v>44622.762458275502</v>
          </cell>
          <cell r="AH2803" t="str">
            <v>sbreeding_audubon</v>
          </cell>
          <cell r="AI2803">
            <v>44692.264565023201</v>
          </cell>
          <cell r="AJ2803" t="str">
            <v>cbaileyAudubon</v>
          </cell>
          <cell r="AK2803">
            <v>0</v>
          </cell>
          <cell r="AL2803">
            <v>1</v>
          </cell>
          <cell r="AM2803">
            <v>1</v>
          </cell>
          <cell r="AO2803">
            <v>1</v>
          </cell>
          <cell r="AP2803">
            <v>1</v>
          </cell>
          <cell r="AQ2803">
            <v>-81.999477816975102</v>
          </cell>
          <cell r="AR2803">
            <v>28.015862308670101</v>
          </cell>
        </row>
        <row r="2804">
          <cell r="A2804" t="str">
            <v>PO901</v>
          </cell>
          <cell r="B2804" t="str">
            <v>Polk</v>
          </cell>
          <cell r="C2804" t="str">
            <v>Unk</v>
          </cell>
          <cell r="D2804" t="str">
            <v>Last recorded substrate: Artificial Cell Tower</v>
          </cell>
          <cell r="E2804" t="str">
            <v>unmonitored</v>
          </cell>
          <cell r="F2804">
            <v>28.131810000000002</v>
          </cell>
          <cell r="G2804">
            <v>-82.025165999999999</v>
          </cell>
          <cell r="H2804" t="str">
            <v>b1ccacaa-4a91-4cb7-872c-b6c5c14d14f8</v>
          </cell>
          <cell r="I2804">
            <v>43747.715200034698</v>
          </cell>
          <cell r="J2804" t="str">
            <v>sbreeding_audubon</v>
          </cell>
          <cell r="K2804">
            <v>43991.884201770801</v>
          </cell>
          <cell r="L2804" t="str">
            <v>cbaileyAudubon</v>
          </cell>
          <cell r="M2804">
            <v>0</v>
          </cell>
          <cell r="N2804" t="str">
            <v>Unknown</v>
          </cell>
          <cell r="O2804" t="str">
            <v>Duke reported nest to FWC with photo of eagle perched on tower Oct 2019, may be relo of PO224. 2020 season osprey using nest</v>
          </cell>
          <cell r="P2804" t="str">
            <v>0</v>
          </cell>
          <cell r="Q2804" t="str">
            <v>PO901</v>
          </cell>
          <cell r="S2804">
            <v>0</v>
          </cell>
          <cell r="T2804">
            <v>0</v>
          </cell>
          <cell r="U2804">
            <v>0</v>
          </cell>
          <cell r="V2804">
            <v>0</v>
          </cell>
          <cell r="W2804">
            <v>0</v>
          </cell>
          <cell r="X2804">
            <v>0</v>
          </cell>
          <cell r="Y2804">
            <v>0</v>
          </cell>
          <cell r="Z2804">
            <v>0</v>
          </cell>
          <cell r="AA2804">
            <v>0</v>
          </cell>
          <cell r="AB2804">
            <v>0</v>
          </cell>
          <cell r="AC2804">
            <v>0</v>
          </cell>
          <cell r="AD2804">
            <v>0</v>
          </cell>
          <cell r="AE2804">
            <v>0</v>
          </cell>
          <cell r="AF2804">
            <v>6</v>
          </cell>
          <cell r="AG2804">
            <v>44074.635158379599</v>
          </cell>
          <cell r="AH2804" t="str">
            <v>cbaileyAudubon</v>
          </cell>
          <cell r="AI2804">
            <v>44692.263281631902</v>
          </cell>
          <cell r="AJ2804" t="str">
            <v>cbaileyAudubon</v>
          </cell>
          <cell r="AK2804">
            <v>0</v>
          </cell>
          <cell r="AL2804">
            <v>0</v>
          </cell>
          <cell r="AM2804">
            <v>6</v>
          </cell>
          <cell r="AQ2804">
            <v>-82.025268203542097</v>
          </cell>
          <cell r="AR2804">
            <v>28.1317594457303</v>
          </cell>
        </row>
        <row r="2805">
          <cell r="A2805" t="str">
            <v>PO907</v>
          </cell>
          <cell r="B2805" t="str">
            <v>Polk</v>
          </cell>
          <cell r="C2805" t="str">
            <v>Y</v>
          </cell>
          <cell r="D2805" t="str">
            <v>last known substrate: Live Pine</v>
          </cell>
          <cell r="E2805" t="str">
            <v>Audubon</v>
          </cell>
          <cell r="F2805">
            <v>27.890992000000001</v>
          </cell>
          <cell r="G2805">
            <v>-81.813592</v>
          </cell>
          <cell r="H2805" t="str">
            <v>73c10c81-09f4-4fbd-9c0e-66fa795298bb</v>
          </cell>
          <cell r="I2805">
            <v>43934.826425405103</v>
          </cell>
          <cell r="J2805" t="str">
            <v>sbreeding_audubon</v>
          </cell>
          <cell r="K2805">
            <v>43991.884678773102</v>
          </cell>
          <cell r="L2805" t="str">
            <v>cbaileyAudubon</v>
          </cell>
          <cell r="M2805">
            <v>0</v>
          </cell>
          <cell r="N2805" t="str">
            <v>Occupied</v>
          </cell>
          <cell r="O2805" t="str">
            <v>April 2020 water plant applies for nest disturbance permit for expansion which will impact this undocumente nest, status unknown</v>
          </cell>
          <cell r="P2805" t="str">
            <v>0</v>
          </cell>
          <cell r="Q2805" t="str">
            <v>PO907</v>
          </cell>
          <cell r="S2805">
            <v>0</v>
          </cell>
          <cell r="T2805">
            <v>0</v>
          </cell>
          <cell r="U2805">
            <v>0</v>
          </cell>
          <cell r="V2805">
            <v>0</v>
          </cell>
          <cell r="W2805">
            <v>0</v>
          </cell>
          <cell r="X2805">
            <v>0</v>
          </cell>
          <cell r="Y2805">
            <v>0</v>
          </cell>
          <cell r="Z2805">
            <v>0</v>
          </cell>
          <cell r="AA2805">
            <v>0</v>
          </cell>
          <cell r="AB2805">
            <v>0</v>
          </cell>
          <cell r="AC2805">
            <v>0</v>
          </cell>
          <cell r="AD2805">
            <v>0</v>
          </cell>
          <cell r="AE2805">
            <v>0</v>
          </cell>
          <cell r="AF2805">
            <v>1</v>
          </cell>
          <cell r="AG2805">
            <v>44074.635158379599</v>
          </cell>
          <cell r="AH2805" t="str">
            <v>cbaileyAudubon</v>
          </cell>
          <cell r="AI2805">
            <v>44692.263587118097</v>
          </cell>
          <cell r="AJ2805" t="str">
            <v>cbaileyAudubon</v>
          </cell>
          <cell r="AK2805">
            <v>1</v>
          </cell>
          <cell r="AL2805">
            <v>0</v>
          </cell>
          <cell r="AM2805">
            <v>2</v>
          </cell>
          <cell r="AQ2805">
            <v>-81.8136214206462</v>
          </cell>
          <cell r="AR2805">
            <v>27.8910133403534</v>
          </cell>
        </row>
        <row r="2806">
          <cell r="A2806" t="str">
            <v>PO910</v>
          </cell>
          <cell r="B2806" t="str">
            <v>Polk</v>
          </cell>
          <cell r="C2806" t="str">
            <v>N</v>
          </cell>
          <cell r="D2806" t="str">
            <v>Last recorded substrate: Artificial Cell Tower</v>
          </cell>
          <cell r="E2806" t="str">
            <v>Audubon</v>
          </cell>
          <cell r="F2806">
            <v>27.993846000000001</v>
          </cell>
          <cell r="G2806">
            <v>-81.958172000000005</v>
          </cell>
          <cell r="H2806" t="str">
            <v>b59ba545-216c-4c46-87bf-11bbf6fcb4bd</v>
          </cell>
          <cell r="I2806">
            <v>44158.208333333299</v>
          </cell>
          <cell r="J2806" t="str">
            <v>sbreeding_audubon</v>
          </cell>
          <cell r="M2806">
            <v>2</v>
          </cell>
          <cell r="N2806" t="str">
            <v>Inactive</v>
          </cell>
          <cell r="O2806" t="str">
            <v>1123/20 USFWS reports nest on this tower owned by AT&amp;T who reported nest and requested take permit to remove it at the end of the season. 4/3/22 STHI went by and said no nest, no eagles. nest never validated</v>
          </cell>
          <cell r="P2806" t="str">
            <v>0</v>
          </cell>
          <cell r="Q2806" t="str">
            <v>PO910</v>
          </cell>
          <cell r="S2806">
            <v>0</v>
          </cell>
          <cell r="T2806">
            <v>0</v>
          </cell>
          <cell r="U2806">
            <v>0</v>
          </cell>
          <cell r="V2806">
            <v>0</v>
          </cell>
          <cell r="W2806">
            <v>0</v>
          </cell>
          <cell r="X2806">
            <v>0</v>
          </cell>
          <cell r="Y2806">
            <v>0</v>
          </cell>
          <cell r="Z2806">
            <v>0</v>
          </cell>
          <cell r="AA2806">
            <v>0</v>
          </cell>
          <cell r="AB2806">
            <v>0</v>
          </cell>
          <cell r="AC2806">
            <v>0</v>
          </cell>
          <cell r="AD2806">
            <v>0</v>
          </cell>
          <cell r="AE2806">
            <v>0</v>
          </cell>
          <cell r="AF2806">
            <v>0</v>
          </cell>
          <cell r="AG2806">
            <v>44159.849753726798</v>
          </cell>
          <cell r="AH2806" t="str">
            <v>sbreeding_audubon</v>
          </cell>
          <cell r="AI2806">
            <v>44692.2639849306</v>
          </cell>
          <cell r="AJ2806" t="str">
            <v>cbaileyAudubon</v>
          </cell>
          <cell r="AK2806">
            <v>2</v>
          </cell>
          <cell r="AL2806">
            <v>1</v>
          </cell>
          <cell r="AM2806">
            <v>3</v>
          </cell>
          <cell r="AO2806">
            <v>1</v>
          </cell>
          <cell r="AP2806">
            <v>1</v>
          </cell>
          <cell r="AQ2806">
            <v>-81.958181911361393</v>
          </cell>
          <cell r="AR2806">
            <v>27.993858815095301</v>
          </cell>
        </row>
        <row r="2807">
          <cell r="A2807" t="str">
            <v>PO911</v>
          </cell>
          <cell r="B2807" t="str">
            <v>Polk</v>
          </cell>
          <cell r="C2807" t="str">
            <v>N</v>
          </cell>
          <cell r="D2807" t="str">
            <v>Last known substrate: Live Pine</v>
          </cell>
          <cell r="E2807" t="str">
            <v>Audubon</v>
          </cell>
          <cell r="F2807">
            <v>28.169139999999999</v>
          </cell>
          <cell r="G2807">
            <v>-81.845329000000007</v>
          </cell>
          <cell r="H2807" t="str">
            <v>b5cea3dc-96bf-4ac6-a69f-47316dfcc77b</v>
          </cell>
          <cell r="I2807">
            <v>44083.166666666701</v>
          </cell>
          <cell r="J2807" t="str">
            <v>sbreeding_audubon</v>
          </cell>
          <cell r="M2807">
            <v>0</v>
          </cell>
          <cell r="N2807" t="str">
            <v>Inactive</v>
          </cell>
          <cell r="O2807" t="str">
            <v>reported Aug 2020 by Tom Lambert who lives across the street, will sign up to monitor it</v>
          </cell>
          <cell r="P2807" t="str">
            <v>0</v>
          </cell>
          <cell r="Q2807" t="str">
            <v>PO911</v>
          </cell>
          <cell r="R2807">
            <v>44083.166666666701</v>
          </cell>
          <cell r="S2807">
            <v>0</v>
          </cell>
          <cell r="T2807">
            <v>0</v>
          </cell>
          <cell r="U2807">
            <v>0</v>
          </cell>
          <cell r="V2807">
            <v>0</v>
          </cell>
          <cell r="W2807">
            <v>0</v>
          </cell>
          <cell r="X2807">
            <v>0</v>
          </cell>
          <cell r="Y2807">
            <v>0</v>
          </cell>
          <cell r="Z2807">
            <v>0</v>
          </cell>
          <cell r="AA2807">
            <v>0</v>
          </cell>
          <cell r="AB2807">
            <v>0</v>
          </cell>
          <cell r="AC2807">
            <v>0</v>
          </cell>
          <cell r="AD2807">
            <v>0</v>
          </cell>
          <cell r="AE2807">
            <v>0</v>
          </cell>
          <cell r="AF2807">
            <v>0</v>
          </cell>
          <cell r="AG2807">
            <v>44083.8360021181</v>
          </cell>
          <cell r="AH2807" t="str">
            <v>sbreeding_audubon</v>
          </cell>
          <cell r="AI2807">
            <v>44692.263657812502</v>
          </cell>
          <cell r="AJ2807" t="str">
            <v>cbaileyAudubon</v>
          </cell>
          <cell r="AK2807">
            <v>3</v>
          </cell>
          <cell r="AL2807">
            <v>0</v>
          </cell>
          <cell r="AM2807">
            <v>3</v>
          </cell>
          <cell r="AQ2807">
            <v>-81.845507366899398</v>
          </cell>
          <cell r="AR2807">
            <v>28.1692759646245</v>
          </cell>
        </row>
        <row r="2808">
          <cell r="A2808" t="str">
            <v>PO921</v>
          </cell>
          <cell r="B2808" t="str">
            <v>Polk</v>
          </cell>
          <cell r="C2808" t="str">
            <v>Unk</v>
          </cell>
          <cell r="D2808" t="str">
            <v>Last known substrate: Artificial Substrate</v>
          </cell>
          <cell r="E2808" t="str">
            <v>Audubon</v>
          </cell>
          <cell r="F2808">
            <v>28.227011000000001</v>
          </cell>
          <cell r="G2808">
            <v>-81.816131999999996</v>
          </cell>
          <cell r="H2808" t="str">
            <v>4bd2daf2-a2dc-424d-8237-8ccc18a0a3ff</v>
          </cell>
          <cell r="I2808">
            <v>44518</v>
          </cell>
          <cell r="J2808" t="str">
            <v>sbreeding_audubon</v>
          </cell>
          <cell r="M2808">
            <v>0</v>
          </cell>
          <cell r="N2808" t="str">
            <v>Occupied</v>
          </cell>
          <cell r="O2808" t="str">
            <v>Stephen Higgins reported nest on tower and said pair appeared to be incubating</v>
          </cell>
          <cell r="P2808" t="str">
            <v>0</v>
          </cell>
          <cell r="Q2808" t="str">
            <v>PO921</v>
          </cell>
          <cell r="S2808">
            <v>0</v>
          </cell>
          <cell r="T2808">
            <v>0</v>
          </cell>
          <cell r="U2808">
            <v>0</v>
          </cell>
          <cell r="V2808">
            <v>0</v>
          </cell>
          <cell r="W2808">
            <v>0</v>
          </cell>
          <cell r="X2808">
            <v>0</v>
          </cell>
          <cell r="Y2808">
            <v>0</v>
          </cell>
          <cell r="Z2808">
            <v>0</v>
          </cell>
          <cell r="AA2808">
            <v>0</v>
          </cell>
          <cell r="AB2808">
            <v>0</v>
          </cell>
          <cell r="AC2808">
            <v>0</v>
          </cell>
          <cell r="AD2808">
            <v>0</v>
          </cell>
          <cell r="AE2808">
            <v>0</v>
          </cell>
          <cell r="AF2808">
            <v>0</v>
          </cell>
          <cell r="AG2808">
            <v>44539.800646955999</v>
          </cell>
          <cell r="AH2808" t="str">
            <v>sbreeding_audubon</v>
          </cell>
          <cell r="AI2808">
            <v>44692.264429467599</v>
          </cell>
          <cell r="AJ2808" t="str">
            <v>cbaileyAudubon</v>
          </cell>
          <cell r="AK2808">
            <v>0</v>
          </cell>
          <cell r="AL2808">
            <v>4</v>
          </cell>
          <cell r="AM2808">
            <v>4</v>
          </cell>
          <cell r="AO2808">
            <v>4</v>
          </cell>
          <cell r="AP2808">
            <v>4</v>
          </cell>
          <cell r="AQ2808">
            <v>-81.816133998614504</v>
          </cell>
          <cell r="AR2808">
            <v>28.226999395471498</v>
          </cell>
        </row>
        <row r="2809">
          <cell r="A2809" t="str">
            <v>PO922</v>
          </cell>
          <cell r="B2809" t="str">
            <v>Polk</v>
          </cell>
          <cell r="C2809" t="str">
            <v>Unk</v>
          </cell>
          <cell r="D2809" t="str">
            <v>Live_Tree</v>
          </cell>
          <cell r="E2809" t="str">
            <v>Audubon</v>
          </cell>
          <cell r="F2809">
            <v>27.811900000000001</v>
          </cell>
          <cell r="G2809">
            <v>-81.480101700000006</v>
          </cell>
          <cell r="H2809" t="str">
            <v>8abfd492-d173-47dd-8ee3-6dfcbf371fdf</v>
          </cell>
          <cell r="I2809">
            <v>44527</v>
          </cell>
          <cell r="J2809" t="str">
            <v>sbreeding_audubon</v>
          </cell>
          <cell r="M2809">
            <v>0</v>
          </cell>
          <cell r="N2809" t="str">
            <v>Occupied</v>
          </cell>
          <cell r="O2809" t="str">
            <v>3/31/22 Chuck Brown says this is the true locaiton 230ft NW of where Cheryl originally said. Nov 2021 Cheryl Millett reports nest here with 2 adults present</v>
          </cell>
          <cell r="P2809" t="str">
            <v>0</v>
          </cell>
          <cell r="Q2809" t="str">
            <v>PO922</v>
          </cell>
          <cell r="S2809">
            <v>0</v>
          </cell>
          <cell r="T2809">
            <v>0</v>
          </cell>
          <cell r="U2809">
            <v>0</v>
          </cell>
          <cell r="V2809">
            <v>0</v>
          </cell>
          <cell r="W2809">
            <v>0</v>
          </cell>
          <cell r="X2809">
            <v>0</v>
          </cell>
          <cell r="Y2809">
            <v>0</v>
          </cell>
          <cell r="Z2809">
            <v>0</v>
          </cell>
          <cell r="AA2809">
            <v>0</v>
          </cell>
          <cell r="AB2809">
            <v>0</v>
          </cell>
          <cell r="AC2809">
            <v>0</v>
          </cell>
          <cell r="AD2809">
            <v>0</v>
          </cell>
          <cell r="AE2809">
            <v>0</v>
          </cell>
          <cell r="AF2809">
            <v>0</v>
          </cell>
          <cell r="AG2809">
            <v>44527.696772245399</v>
          </cell>
          <cell r="AH2809" t="str">
            <v>sbreeding_audubon</v>
          </cell>
          <cell r="AI2809">
            <v>44692.264397002298</v>
          </cell>
          <cell r="AJ2809" t="str">
            <v>cbaileyAudubon</v>
          </cell>
          <cell r="AK2809">
            <v>0</v>
          </cell>
          <cell r="AL2809">
            <v>13</v>
          </cell>
          <cell r="AM2809">
            <v>13</v>
          </cell>
          <cell r="AO2809">
            <v>12</v>
          </cell>
          <cell r="AP2809">
            <v>12</v>
          </cell>
          <cell r="AQ2809">
            <v>-81.481013035875904</v>
          </cell>
          <cell r="AR2809">
            <v>27.8118954556818</v>
          </cell>
        </row>
        <row r="2810">
          <cell r="A2810" t="str">
            <v>PO923</v>
          </cell>
          <cell r="B2810" t="str">
            <v>Polk</v>
          </cell>
          <cell r="C2810" t="str">
            <v>Unk</v>
          </cell>
          <cell r="D2810" t="str">
            <v>Last known substrate: Live Tree</v>
          </cell>
          <cell r="E2810" t="str">
            <v>Audubon</v>
          </cell>
          <cell r="F2810">
            <v>27.808838000000002</v>
          </cell>
          <cell r="G2810">
            <v>-81.384716999999995</v>
          </cell>
          <cell r="H2810" t="str">
            <v>b49de723-8f09-412f-a6a3-36fdd877c2c2</v>
          </cell>
          <cell r="I2810">
            <v>44539</v>
          </cell>
          <cell r="J2810" t="str">
            <v>sbreeding_audubon</v>
          </cell>
          <cell r="M2810">
            <v>0</v>
          </cell>
          <cell r="N2810" t="str">
            <v>Occupied</v>
          </cell>
          <cell r="O2810" t="str">
            <v>Dec 2021 Lisa Gorman reports active nest here</v>
          </cell>
          <cell r="P2810" t="str">
            <v>0</v>
          </cell>
          <cell r="Q2810" t="str">
            <v>PO923</v>
          </cell>
          <cell r="S2810">
            <v>0</v>
          </cell>
          <cell r="T2810">
            <v>0</v>
          </cell>
          <cell r="U2810">
            <v>0</v>
          </cell>
          <cell r="V2810">
            <v>0</v>
          </cell>
          <cell r="W2810">
            <v>0</v>
          </cell>
          <cell r="X2810">
            <v>0</v>
          </cell>
          <cell r="Y2810">
            <v>0</v>
          </cell>
          <cell r="Z2810">
            <v>0</v>
          </cell>
          <cell r="AA2810">
            <v>0</v>
          </cell>
          <cell r="AB2810">
            <v>0</v>
          </cell>
          <cell r="AC2810">
            <v>0</v>
          </cell>
          <cell r="AD2810">
            <v>0</v>
          </cell>
          <cell r="AE2810">
            <v>0</v>
          </cell>
          <cell r="AF2810">
            <v>0</v>
          </cell>
          <cell r="AG2810">
            <v>44539.781338229201</v>
          </cell>
          <cell r="AH2810" t="str">
            <v>sbreeding_audubon</v>
          </cell>
          <cell r="AI2810">
            <v>44692.264427650502</v>
          </cell>
          <cell r="AJ2810" t="str">
            <v>cbaileyAudubon</v>
          </cell>
          <cell r="AK2810">
            <v>0</v>
          </cell>
          <cell r="AL2810">
            <v>40</v>
          </cell>
          <cell r="AM2810">
            <v>40</v>
          </cell>
          <cell r="AO2810">
            <v>40</v>
          </cell>
          <cell r="AP2810">
            <v>40</v>
          </cell>
          <cell r="AQ2810">
            <v>-81.384721830289095</v>
          </cell>
          <cell r="AR2810">
            <v>27.808837469010999</v>
          </cell>
        </row>
        <row r="2811">
          <cell r="A2811" t="str">
            <v>PO924</v>
          </cell>
          <cell r="B2811" t="str">
            <v>Polk</v>
          </cell>
          <cell r="C2811" t="str">
            <v>Unk</v>
          </cell>
          <cell r="D2811" t="str">
            <v>Last known substrate: Artificial Substrate</v>
          </cell>
          <cell r="E2811" t="str">
            <v>Audubon</v>
          </cell>
          <cell r="F2811">
            <v>28.057523</v>
          </cell>
          <cell r="G2811">
            <v>-81.795527000000007</v>
          </cell>
          <cell r="H2811" t="str">
            <v>abc6f57f-29eb-4799-8442-e47ab01af541</v>
          </cell>
          <cell r="I2811">
            <v>44595</v>
          </cell>
          <cell r="J2811" t="str">
            <v>sbreeding_audubon</v>
          </cell>
          <cell r="M2811">
            <v>0</v>
          </cell>
          <cell r="N2811" t="str">
            <v>Occupied</v>
          </cell>
          <cell r="O2811" t="str">
            <v>1/31/22 Christi Mapp says her company found a nest on this tower owned by ATC, with a pair present and at nest, couldn't tell if young present</v>
          </cell>
          <cell r="P2811" t="str">
            <v>0</v>
          </cell>
          <cell r="Q2811" t="str">
            <v>PO924</v>
          </cell>
          <cell r="S2811">
            <v>0</v>
          </cell>
          <cell r="T2811">
            <v>0</v>
          </cell>
          <cell r="U2811">
            <v>0</v>
          </cell>
          <cell r="V2811">
            <v>0</v>
          </cell>
          <cell r="W2811">
            <v>0</v>
          </cell>
          <cell r="X2811">
            <v>0</v>
          </cell>
          <cell r="Y2811">
            <v>0</v>
          </cell>
          <cell r="Z2811">
            <v>0</v>
          </cell>
          <cell r="AA2811">
            <v>0</v>
          </cell>
          <cell r="AB2811">
            <v>0</v>
          </cell>
          <cell r="AC2811">
            <v>0</v>
          </cell>
          <cell r="AD2811">
            <v>0</v>
          </cell>
          <cell r="AE2811">
            <v>0</v>
          </cell>
          <cell r="AF2811">
            <v>0</v>
          </cell>
          <cell r="AG2811">
            <v>44595.845035196799</v>
          </cell>
          <cell r="AH2811" t="str">
            <v>sbreeding_audubon</v>
          </cell>
          <cell r="AI2811">
            <v>44692.264513761598</v>
          </cell>
          <cell r="AJ2811" t="str">
            <v>cbaileyAudubon</v>
          </cell>
          <cell r="AK2811">
            <v>0</v>
          </cell>
          <cell r="AL2811">
            <v>8</v>
          </cell>
          <cell r="AM2811">
            <v>8</v>
          </cell>
          <cell r="AO2811">
            <v>7</v>
          </cell>
          <cell r="AP2811">
            <v>8</v>
          </cell>
          <cell r="AQ2811">
            <v>-81.795514790031604</v>
          </cell>
          <cell r="AR2811">
            <v>28.057517574294199</v>
          </cell>
        </row>
        <row r="2812">
          <cell r="A2812" t="str">
            <v>PO925</v>
          </cell>
          <cell r="B2812" t="str">
            <v>Polk</v>
          </cell>
          <cell r="C2812" t="str">
            <v>Unk</v>
          </cell>
          <cell r="D2812" t="str">
            <v>Last known substrate: Artificial Substrate</v>
          </cell>
          <cell r="E2812" t="str">
            <v>Audubon</v>
          </cell>
          <cell r="F2812">
            <v>27.922000000000001</v>
          </cell>
          <cell r="G2812">
            <v>-81.94</v>
          </cell>
          <cell r="H2812" t="str">
            <v>bcae4473-55da-4867-8959-c7ecbdac9699</v>
          </cell>
          <cell r="I2812">
            <v>44599</v>
          </cell>
          <cell r="J2812" t="str">
            <v>sbreeding_audubon</v>
          </cell>
          <cell r="M2812">
            <v>0</v>
          </cell>
          <cell r="N2812" t="str">
            <v>Occupied</v>
          </cell>
          <cell r="O2812" t="str">
            <v>2/7/22 Reinier Munguia reports a new nest on power line tower, he thinks may be relo of PO062 but it's 2 miles from that site, so assigned a temp ID</v>
          </cell>
          <cell r="P2812" t="str">
            <v>0</v>
          </cell>
          <cell r="Q2812" t="str">
            <v>PO925</v>
          </cell>
          <cell r="S2812">
            <v>0</v>
          </cell>
          <cell r="T2812">
            <v>0</v>
          </cell>
          <cell r="U2812">
            <v>0</v>
          </cell>
          <cell r="V2812">
            <v>0</v>
          </cell>
          <cell r="W2812">
            <v>0</v>
          </cell>
          <cell r="X2812">
            <v>0</v>
          </cell>
          <cell r="Y2812">
            <v>0</v>
          </cell>
          <cell r="Z2812">
            <v>0</v>
          </cell>
          <cell r="AA2812">
            <v>0</v>
          </cell>
          <cell r="AB2812">
            <v>0</v>
          </cell>
          <cell r="AC2812">
            <v>0</v>
          </cell>
          <cell r="AD2812">
            <v>0</v>
          </cell>
          <cell r="AE2812">
            <v>0</v>
          </cell>
          <cell r="AF2812">
            <v>0</v>
          </cell>
          <cell r="AG2812">
            <v>44599.958383229197</v>
          </cell>
          <cell r="AH2812" t="str">
            <v>sbreeding_audubon</v>
          </cell>
          <cell r="AI2812">
            <v>44692.264520659701</v>
          </cell>
          <cell r="AJ2812" t="str">
            <v>cbaileyAudubon</v>
          </cell>
          <cell r="AK2812">
            <v>0</v>
          </cell>
          <cell r="AL2812">
            <v>5</v>
          </cell>
          <cell r="AM2812">
            <v>5</v>
          </cell>
          <cell r="AO2812">
            <v>5</v>
          </cell>
          <cell r="AP2812">
            <v>5</v>
          </cell>
          <cell r="AQ2812">
            <v>-81.940084564698395</v>
          </cell>
          <cell r="AR2812">
            <v>27.922266141902099</v>
          </cell>
        </row>
        <row r="2813">
          <cell r="A2813" t="str">
            <v>PO926</v>
          </cell>
          <cell r="B2813" t="str">
            <v>Polk</v>
          </cell>
          <cell r="C2813" t="str">
            <v>Unk</v>
          </cell>
          <cell r="D2813" t="str">
            <v>Last known substrate: Artificial Substrate</v>
          </cell>
          <cell r="E2813" t="str">
            <v>Audubon</v>
          </cell>
          <cell r="F2813">
            <v>27.952041000000001</v>
          </cell>
          <cell r="G2813">
            <v>-81.922073999999995</v>
          </cell>
          <cell r="H2813" t="str">
            <v>9ee09ee6-e40d-4437-aa23-df34b68622bc</v>
          </cell>
          <cell r="I2813">
            <v>44599</v>
          </cell>
          <cell r="J2813" t="str">
            <v>sbreeding_audubon</v>
          </cell>
          <cell r="M2813">
            <v>0</v>
          </cell>
          <cell r="N2813" t="str">
            <v>Occupied</v>
          </cell>
          <cell r="O2813" t="str">
            <v>2/7/22 Sonia Laboy confirms active nest at this locaiton. RM thought it might be relo of PO062 earlier but can't say for sure so assigned a temp ID</v>
          </cell>
          <cell r="P2813" t="str">
            <v>0</v>
          </cell>
          <cell r="Q2813" t="str">
            <v>PO926</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cell r="AF2813">
            <v>0</v>
          </cell>
          <cell r="AG2813">
            <v>44600.0167664236</v>
          </cell>
          <cell r="AH2813" t="str">
            <v>sbreeding_audubon</v>
          </cell>
          <cell r="AI2813">
            <v>44692.264523587997</v>
          </cell>
          <cell r="AJ2813" t="str">
            <v>cbaileyAudubon</v>
          </cell>
          <cell r="AK2813">
            <v>0</v>
          </cell>
          <cell r="AL2813">
            <v>8</v>
          </cell>
          <cell r="AM2813">
            <v>8</v>
          </cell>
          <cell r="AO2813">
            <v>8</v>
          </cell>
          <cell r="AP2813">
            <v>8</v>
          </cell>
          <cell r="AQ2813">
            <v>-81.922063031490595</v>
          </cell>
          <cell r="AR2813">
            <v>27.952034951571999</v>
          </cell>
        </row>
        <row r="2814">
          <cell r="A2814" t="str">
            <v>PO927</v>
          </cell>
          <cell r="B2814" t="str">
            <v>Polk</v>
          </cell>
          <cell r="C2814" t="str">
            <v>Unk</v>
          </cell>
          <cell r="D2814" t="str">
            <v>Last known substrate: artificial Substrate</v>
          </cell>
          <cell r="E2814" t="str">
            <v>Audubon</v>
          </cell>
          <cell r="F2814">
            <v>28.112051000000001</v>
          </cell>
          <cell r="G2814">
            <v>-81.791022999999996</v>
          </cell>
          <cell r="H2814" t="str">
            <v>af663d5d-ffda-4c46-bfce-90956c57c111</v>
          </cell>
          <cell r="I2814">
            <v>44608</v>
          </cell>
          <cell r="J2814" t="str">
            <v>sbreeding_audubon</v>
          </cell>
          <cell r="M2814">
            <v>0</v>
          </cell>
          <cell r="N2814" t="str">
            <v>Occupied</v>
          </cell>
          <cell r="O2814" t="str">
            <v xml:space="preserve">2/16/22 Hani Wild reports seeing adult eagle in nest platform on top of old power line pole in field, photo provided. Sherrie Johnston went by and confirmed, saw eagle in platform. </v>
          </cell>
          <cell r="P2814" t="str">
            <v>0</v>
          </cell>
          <cell r="Q2814" t="str">
            <v>PO927</v>
          </cell>
          <cell r="S2814">
            <v>0</v>
          </cell>
          <cell r="T2814">
            <v>0</v>
          </cell>
          <cell r="U2814">
            <v>0</v>
          </cell>
          <cell r="V2814">
            <v>0</v>
          </cell>
          <cell r="W2814">
            <v>0</v>
          </cell>
          <cell r="X2814">
            <v>0</v>
          </cell>
          <cell r="Y2814">
            <v>0</v>
          </cell>
          <cell r="Z2814">
            <v>0</v>
          </cell>
          <cell r="AA2814">
            <v>0</v>
          </cell>
          <cell r="AB2814">
            <v>0</v>
          </cell>
          <cell r="AC2814">
            <v>0</v>
          </cell>
          <cell r="AD2814">
            <v>0</v>
          </cell>
          <cell r="AE2814">
            <v>0</v>
          </cell>
          <cell r="AF2814">
            <v>0</v>
          </cell>
          <cell r="AG2814">
            <v>44610.623720069401</v>
          </cell>
          <cell r="AH2814" t="str">
            <v>sbreeding_audubon</v>
          </cell>
          <cell r="AI2814">
            <v>44692.264544814803</v>
          </cell>
          <cell r="AJ2814" t="str">
            <v>cbaileyAudubon</v>
          </cell>
          <cell r="AK2814">
            <v>0</v>
          </cell>
          <cell r="AL2814">
            <v>11</v>
          </cell>
          <cell r="AM2814">
            <v>11</v>
          </cell>
          <cell r="AO2814">
            <v>9</v>
          </cell>
          <cell r="AP2814">
            <v>11</v>
          </cell>
          <cell r="AQ2814">
            <v>-81.791014980551495</v>
          </cell>
          <cell r="AR2814">
            <v>28.112058262209601</v>
          </cell>
        </row>
        <row r="2815">
          <cell r="A2815" t="str">
            <v>PO928</v>
          </cell>
          <cell r="B2815" t="str">
            <v>Polk</v>
          </cell>
          <cell r="C2815" t="str">
            <v>Unk</v>
          </cell>
          <cell r="D2815" t="str">
            <v>Live_Tree</v>
          </cell>
          <cell r="E2815" t="str">
            <v>Audubon</v>
          </cell>
          <cell r="F2815">
            <v>27.685866999999998</v>
          </cell>
          <cell r="G2815">
            <v>-81.407799999999995</v>
          </cell>
          <cell r="H2815" t="str">
            <v>b8a3b686-b1c0-4fe5-9a62-598259b721a2</v>
          </cell>
          <cell r="I2815">
            <v>44678</v>
          </cell>
          <cell r="J2815" t="str">
            <v>sbreeding_audubon</v>
          </cell>
          <cell r="M2815">
            <v>0</v>
          </cell>
          <cell r="N2815" t="str">
            <v>Occupied</v>
          </cell>
          <cell r="O2815" t="str">
            <v>3/31/22 Chuck Brown said active nest is here in live tree, previously recorded location is inactve in dead tree SE of here</v>
          </cell>
          <cell r="P2815" t="str">
            <v>1</v>
          </cell>
          <cell r="Q2815" t="str">
            <v>PO928</v>
          </cell>
          <cell r="AG2815">
            <v>44677.918011851798</v>
          </cell>
          <cell r="AH2815" t="str">
            <v>sbreeding_audubon</v>
          </cell>
          <cell r="AI2815">
            <v>44692.264634305597</v>
          </cell>
          <cell r="AJ2815" t="str">
            <v>cbaileyAudubon</v>
          </cell>
          <cell r="AL2815">
            <v>5</v>
          </cell>
          <cell r="AP2815">
            <v>5</v>
          </cell>
          <cell r="AQ2815">
            <v>-81.407794565186606</v>
          </cell>
          <cell r="AR2815">
            <v>27.685860768567299</v>
          </cell>
        </row>
        <row r="2816">
          <cell r="A2816" t="str">
            <v>PO928a</v>
          </cell>
          <cell r="B2816" t="str">
            <v>Polk</v>
          </cell>
          <cell r="C2816" t="str">
            <v>Unk</v>
          </cell>
          <cell r="D2816" t="str">
            <v>Dead_Tree</v>
          </cell>
          <cell r="E2816" t="str">
            <v>Audubon</v>
          </cell>
          <cell r="F2816">
            <v>27.684782999999999</v>
          </cell>
          <cell r="G2816">
            <v>-81.406700000000001</v>
          </cell>
          <cell r="H2816" t="str">
            <v>55ba8105-16e6-4b4c-a68a-2de6ec968c80</v>
          </cell>
          <cell r="I2816">
            <v>44613</v>
          </cell>
          <cell r="J2816" t="str">
            <v>sbreeding_audubon</v>
          </cell>
          <cell r="M2816">
            <v>0</v>
          </cell>
          <cell r="N2816" t="str">
            <v>Inactive</v>
          </cell>
          <cell r="O2816" t="str">
            <v>3/31/22 Chuck Brown says active location is 500ft NW of here in live tree, this location is not active and is in dead tree. 2/20/22 Angela Nowling reports nest in Lake Wales Ridge State Forest with one eaglet visible, Later Chuck Brown provides these corrected coordinates</v>
          </cell>
          <cell r="P2816" t="str">
            <v>2</v>
          </cell>
          <cell r="Q2816" t="str">
            <v>PO928</v>
          </cell>
          <cell r="S2816">
            <v>0</v>
          </cell>
          <cell r="T2816">
            <v>0</v>
          </cell>
          <cell r="U2816">
            <v>0</v>
          </cell>
          <cell r="V2816">
            <v>0</v>
          </cell>
          <cell r="W2816">
            <v>0</v>
          </cell>
          <cell r="X2816">
            <v>0</v>
          </cell>
          <cell r="Y2816">
            <v>0</v>
          </cell>
          <cell r="Z2816">
            <v>0</v>
          </cell>
          <cell r="AA2816">
            <v>0</v>
          </cell>
          <cell r="AB2816">
            <v>0</v>
          </cell>
          <cell r="AC2816">
            <v>0</v>
          </cell>
          <cell r="AD2816">
            <v>0</v>
          </cell>
          <cell r="AE2816">
            <v>0</v>
          </cell>
          <cell r="AF2816">
            <v>0</v>
          </cell>
          <cell r="AG2816">
            <v>44613.728570659703</v>
          </cell>
          <cell r="AH2816" t="str">
            <v>sbreeding_audubon</v>
          </cell>
          <cell r="AI2816">
            <v>44692.264547939798</v>
          </cell>
          <cell r="AJ2816" t="str">
            <v>cbaileyAudubon</v>
          </cell>
          <cell r="AK2816">
            <v>0</v>
          </cell>
          <cell r="AL2816">
            <v>5</v>
          </cell>
          <cell r="AM2816">
            <v>5</v>
          </cell>
          <cell r="AO2816">
            <v>5</v>
          </cell>
          <cell r="AQ2816">
            <v>-81.4068945601107</v>
          </cell>
          <cell r="AR2816">
            <v>27.684912575683601</v>
          </cell>
        </row>
        <row r="2817">
          <cell r="A2817" t="str">
            <v>PO941</v>
          </cell>
          <cell r="B2817" t="str">
            <v>Polk</v>
          </cell>
          <cell r="C2817" t="str">
            <v>N</v>
          </cell>
          <cell r="D2817" t="str">
            <v>Last recorded substrate: Artificial Structure</v>
          </cell>
          <cell r="E2817" t="str">
            <v>Audubon</v>
          </cell>
          <cell r="F2817">
            <v>27.851575999931999</v>
          </cell>
          <cell r="G2817">
            <v>-81.968367999859296</v>
          </cell>
          <cell r="H2817" t="str">
            <v>c6bb8864-526b-4bcc-9103-32e6b06e8c43</v>
          </cell>
          <cell r="I2817">
            <v>43682.641506898202</v>
          </cell>
          <cell r="J2817" t="str">
            <v>twu_dangermond</v>
          </cell>
          <cell r="K2817">
            <v>43991.884678773102</v>
          </cell>
          <cell r="L2817" t="str">
            <v>cbaileyAudubon</v>
          </cell>
          <cell r="M2817">
            <v>2</v>
          </cell>
          <cell r="N2817" t="str">
            <v>Inactive</v>
          </cell>
          <cell r="O2817" t="str">
            <v>Nest reported in 2014 but never confirmed as an eagle nest</v>
          </cell>
          <cell r="P2817" t="str">
            <v>0</v>
          </cell>
          <cell r="Q2817" t="str">
            <v>PO941</v>
          </cell>
          <cell r="R2817">
            <v>43304.732349641199</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cell r="AF2817">
            <v>0</v>
          </cell>
          <cell r="AG2817">
            <v>44074.635158379599</v>
          </cell>
          <cell r="AH2817" t="str">
            <v>cbaileyAudubon</v>
          </cell>
          <cell r="AI2817">
            <v>44692.262660567103</v>
          </cell>
          <cell r="AJ2817" t="str">
            <v>cbaileyAudubon</v>
          </cell>
          <cell r="AK2817">
            <v>5</v>
          </cell>
          <cell r="AL2817">
            <v>0</v>
          </cell>
          <cell r="AM2817">
            <v>5</v>
          </cell>
          <cell r="AQ2817">
            <v>-81.968367999859296</v>
          </cell>
          <cell r="AR2817">
            <v>27.851575999931999</v>
          </cell>
        </row>
        <row r="2818">
          <cell r="A2818" t="str">
            <v>PO947</v>
          </cell>
          <cell r="B2818" t="str">
            <v>Polk</v>
          </cell>
          <cell r="C2818" t="str">
            <v>N</v>
          </cell>
          <cell r="D2818" t="str">
            <v>Last recorded substrate: Tree, Live</v>
          </cell>
          <cell r="E2818" t="str">
            <v>Audubon</v>
          </cell>
          <cell r="F2818">
            <v>27.8279089997868</v>
          </cell>
          <cell r="G2818">
            <v>-81.439189999850399</v>
          </cell>
          <cell r="H2818" t="str">
            <v>48251141-0066-42d3-a3e8-d535a6d0c2ee</v>
          </cell>
          <cell r="I2818">
            <v>43682.641506898202</v>
          </cell>
          <cell r="J2818" t="str">
            <v>twu_dangermond</v>
          </cell>
          <cell r="K2818">
            <v>43991.884678773102</v>
          </cell>
          <cell r="L2818" t="str">
            <v>cbaileyAudubon</v>
          </cell>
          <cell r="M2818">
            <v>2</v>
          </cell>
          <cell r="N2818" t="str">
            <v>Inactive</v>
          </cell>
          <cell r="O2818" t="str">
            <v>Nest reported in 2014 but never confirmed as an eagle nest</v>
          </cell>
          <cell r="P2818" t="str">
            <v>0</v>
          </cell>
          <cell r="Q2818" t="str">
            <v>PO947</v>
          </cell>
          <cell r="R2818">
            <v>43304.732349641199</v>
          </cell>
          <cell r="S2818">
            <v>0</v>
          </cell>
          <cell r="T2818">
            <v>0</v>
          </cell>
          <cell r="U2818">
            <v>0</v>
          </cell>
          <cell r="V2818">
            <v>0</v>
          </cell>
          <cell r="W2818">
            <v>0</v>
          </cell>
          <cell r="X2818">
            <v>0</v>
          </cell>
          <cell r="Y2818">
            <v>0</v>
          </cell>
          <cell r="Z2818">
            <v>0</v>
          </cell>
          <cell r="AA2818">
            <v>0</v>
          </cell>
          <cell r="AB2818">
            <v>0</v>
          </cell>
          <cell r="AC2818">
            <v>0</v>
          </cell>
          <cell r="AD2818">
            <v>0</v>
          </cell>
          <cell r="AE2818">
            <v>0</v>
          </cell>
          <cell r="AF2818">
            <v>0</v>
          </cell>
          <cell r="AG2818">
            <v>44074.635158379599</v>
          </cell>
          <cell r="AH2818" t="str">
            <v>cbaileyAudubon</v>
          </cell>
          <cell r="AI2818">
            <v>44692.262652986101</v>
          </cell>
          <cell r="AJ2818" t="str">
            <v>cbaileyAudubon</v>
          </cell>
          <cell r="AK2818">
            <v>5</v>
          </cell>
          <cell r="AL2818">
            <v>0</v>
          </cell>
          <cell r="AM2818">
            <v>5</v>
          </cell>
          <cell r="AQ2818">
            <v>-81.439189999850399</v>
          </cell>
          <cell r="AR2818">
            <v>27.8279089997868</v>
          </cell>
        </row>
        <row r="2819">
          <cell r="A2819" t="str">
            <v>PO963</v>
          </cell>
          <cell r="B2819" t="str">
            <v>Polk</v>
          </cell>
          <cell r="C2819" t="str">
            <v>Unk</v>
          </cell>
          <cell r="D2819" t="str">
            <v>Last known substrate: Live Pine</v>
          </cell>
          <cell r="E2819" t="str">
            <v>unmonitored</v>
          </cell>
          <cell r="F2819">
            <v>28.145669999999999</v>
          </cell>
          <cell r="G2819">
            <v>-81.831800999999999</v>
          </cell>
          <cell r="H2819" t="str">
            <v>75636c2a-4cde-4344-9f74-f4da1372f1ca</v>
          </cell>
          <cell r="I2819">
            <v>43969.597364270798</v>
          </cell>
          <cell r="J2819" t="str">
            <v>sbreeding_audubon</v>
          </cell>
          <cell r="K2819">
            <v>43991.884678773102</v>
          </cell>
          <cell r="L2819" t="str">
            <v>cbaileyAudubon</v>
          </cell>
          <cell r="M2819">
            <v>2</v>
          </cell>
          <cell r="N2819" t="str">
            <v>Unknown</v>
          </cell>
          <cell r="O2819" t="str">
            <v>This nest was originally shown where PO252/PO953 is mapped but FWC confirmed that PO963 is actually at this location and the other location is correct for PO253</v>
          </cell>
          <cell r="P2819" t="str">
            <v>0</v>
          </cell>
          <cell r="Q2819" t="str">
            <v>PO963</v>
          </cell>
          <cell r="S2819">
            <v>0</v>
          </cell>
          <cell r="T2819">
            <v>0</v>
          </cell>
          <cell r="U2819">
            <v>0</v>
          </cell>
          <cell r="V2819">
            <v>0</v>
          </cell>
          <cell r="W2819">
            <v>0</v>
          </cell>
          <cell r="X2819">
            <v>0</v>
          </cell>
          <cell r="Y2819">
            <v>0</v>
          </cell>
          <cell r="Z2819">
            <v>0</v>
          </cell>
          <cell r="AA2819">
            <v>0</v>
          </cell>
          <cell r="AB2819">
            <v>0</v>
          </cell>
          <cell r="AC2819">
            <v>0</v>
          </cell>
          <cell r="AD2819">
            <v>0</v>
          </cell>
          <cell r="AE2819">
            <v>0</v>
          </cell>
          <cell r="AF2819">
            <v>0</v>
          </cell>
          <cell r="AG2819">
            <v>44074.635158379599</v>
          </cell>
          <cell r="AH2819" t="str">
            <v>cbaileyAudubon</v>
          </cell>
          <cell r="AI2819">
            <v>44692.263616365701</v>
          </cell>
          <cell r="AJ2819" t="str">
            <v>cbaileyAudubon</v>
          </cell>
          <cell r="AK2819">
            <v>0</v>
          </cell>
          <cell r="AL2819">
            <v>0</v>
          </cell>
          <cell r="AM2819">
            <v>0</v>
          </cell>
          <cell r="AQ2819">
            <v>-81.831749953984101</v>
          </cell>
          <cell r="AR2819">
            <v>28.1456759173299</v>
          </cell>
        </row>
        <row r="2820">
          <cell r="A2820" t="str">
            <v>PO971</v>
          </cell>
          <cell r="B2820" t="str">
            <v>Polk</v>
          </cell>
          <cell r="C2820" t="str">
            <v>Unk</v>
          </cell>
          <cell r="E2820" t="str">
            <v>unmonitored</v>
          </cell>
          <cell r="F2820">
            <v>28.009945000071198</v>
          </cell>
          <cell r="G2820">
            <v>-81.970835000004996</v>
          </cell>
          <cell r="H2820" t="str">
            <v>d86d7829-e9ad-4db1-b6e1-964ba6fe9237</v>
          </cell>
          <cell r="I2820">
            <v>43682.641506898202</v>
          </cell>
          <cell r="J2820" t="str">
            <v>twu_dangermond</v>
          </cell>
          <cell r="K2820">
            <v>43991.884678773102</v>
          </cell>
          <cell r="L2820" t="str">
            <v>cbaileyAudubon</v>
          </cell>
          <cell r="M2820">
            <v>2</v>
          </cell>
          <cell r="N2820" t="str">
            <v>Unknown</v>
          </cell>
          <cell r="O2820" t="str">
            <v>reported in 2017 but no data to confirm that it was used by eagles</v>
          </cell>
          <cell r="P2820" t="str">
            <v>0</v>
          </cell>
          <cell r="Q2820" t="str">
            <v>PO971</v>
          </cell>
          <cell r="R2820">
            <v>43304.732349641199</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cell r="AF2820">
            <v>0</v>
          </cell>
          <cell r="AG2820">
            <v>44074.635158379599</v>
          </cell>
          <cell r="AH2820" t="str">
            <v>cbaileyAudubon</v>
          </cell>
          <cell r="AI2820">
            <v>44692.262708009301</v>
          </cell>
          <cell r="AJ2820" t="str">
            <v>cbaileyAudubon</v>
          </cell>
          <cell r="AK2820">
            <v>0</v>
          </cell>
          <cell r="AL2820">
            <v>0</v>
          </cell>
          <cell r="AM2820">
            <v>0</v>
          </cell>
          <cell r="AQ2820">
            <v>-81.970835000004996</v>
          </cell>
          <cell r="AR2820">
            <v>28.009945000071198</v>
          </cell>
        </row>
        <row r="2821">
          <cell r="A2821" t="str">
            <v>PO974</v>
          </cell>
          <cell r="B2821" t="str">
            <v>Polk</v>
          </cell>
          <cell r="C2821" t="str">
            <v>Unk</v>
          </cell>
          <cell r="D2821" t="str">
            <v>Last recorded substrate: Live Pine</v>
          </cell>
          <cell r="E2821" t="str">
            <v>unmonitored</v>
          </cell>
          <cell r="F2821">
            <v>27.9500970003267</v>
          </cell>
          <cell r="G2821">
            <v>-81.418903999762605</v>
          </cell>
          <cell r="H2821" t="str">
            <v>e7e0fd06-28a7-4b38-9729-573823614730</v>
          </cell>
          <cell r="I2821">
            <v>43682.641506898202</v>
          </cell>
          <cell r="J2821" t="str">
            <v>twu_dangermond</v>
          </cell>
          <cell r="K2821">
            <v>43991.884591006899</v>
          </cell>
          <cell r="L2821" t="str">
            <v>cbaileyAudubon</v>
          </cell>
          <cell r="M2821">
            <v>2</v>
          </cell>
          <cell r="N2821" t="str">
            <v>Unknown</v>
          </cell>
          <cell r="O2821" t="str">
            <v>Nest actively used by eagles from 2015-2018, in 2019 RM reported nest as Destroyed</v>
          </cell>
          <cell r="P2821" t="str">
            <v>0</v>
          </cell>
          <cell r="Q2821" t="str">
            <v>PO974</v>
          </cell>
          <cell r="R2821">
            <v>43304.732349641199</v>
          </cell>
          <cell r="S2821">
            <v>0</v>
          </cell>
          <cell r="T2821">
            <v>0</v>
          </cell>
          <cell r="U2821">
            <v>0</v>
          </cell>
          <cell r="V2821">
            <v>0</v>
          </cell>
          <cell r="W2821">
            <v>0</v>
          </cell>
          <cell r="X2821">
            <v>0</v>
          </cell>
          <cell r="Y2821">
            <v>0</v>
          </cell>
          <cell r="Z2821">
            <v>0</v>
          </cell>
          <cell r="AA2821">
            <v>1</v>
          </cell>
          <cell r="AB2821">
            <v>11</v>
          </cell>
          <cell r="AC2821">
            <v>7</v>
          </cell>
          <cell r="AD2821">
            <v>4</v>
          </cell>
          <cell r="AE2821">
            <v>1</v>
          </cell>
          <cell r="AF2821">
            <v>0</v>
          </cell>
          <cell r="AG2821">
            <v>44074.635158379599</v>
          </cell>
          <cell r="AH2821" t="str">
            <v>cbaileyAudubon</v>
          </cell>
          <cell r="AI2821">
            <v>44692.258048576397</v>
          </cell>
          <cell r="AJ2821" t="str">
            <v>cbaileyAudubon</v>
          </cell>
          <cell r="AK2821">
            <v>0</v>
          </cell>
          <cell r="AL2821">
            <v>0</v>
          </cell>
          <cell r="AM2821">
            <v>24</v>
          </cell>
          <cell r="AQ2821">
            <v>-81.418903999762605</v>
          </cell>
          <cell r="AR2821">
            <v>27.9500970003267</v>
          </cell>
        </row>
        <row r="2822">
          <cell r="A2822" t="str">
            <v>PO982</v>
          </cell>
          <cell r="B2822" t="str">
            <v>Polk</v>
          </cell>
          <cell r="C2822" t="str">
            <v>Unk</v>
          </cell>
          <cell r="D2822" t="str">
            <v>Last recorded substrate: Artificial Nest Platform</v>
          </cell>
          <cell r="E2822" t="str">
            <v>unmonitored</v>
          </cell>
          <cell r="F2822">
            <v>27.979943999697301</v>
          </cell>
          <cell r="G2822">
            <v>-81.9603660004462</v>
          </cell>
          <cell r="H2822" t="str">
            <v>a50ef604-22fe-4685-bda4-ab31d744313f</v>
          </cell>
          <cell r="I2822">
            <v>43682.641506898202</v>
          </cell>
          <cell r="J2822" t="str">
            <v>twu_dangermond</v>
          </cell>
          <cell r="K2822">
            <v>43991.884591006899</v>
          </cell>
          <cell r="L2822" t="str">
            <v>cbaileyAudubon</v>
          </cell>
          <cell r="M2822">
            <v>2</v>
          </cell>
          <cell r="N2822" t="str">
            <v>Unknown</v>
          </cell>
          <cell r="O2822" t="str">
            <v>initial report in 2018 seemed valid that eagles working on nest here but they didn't stay and no further nesting attempt documented</v>
          </cell>
          <cell r="P2822" t="str">
            <v>0</v>
          </cell>
          <cell r="Q2822" t="str">
            <v>PO982</v>
          </cell>
          <cell r="R2822">
            <v>43304.732349641199</v>
          </cell>
          <cell r="S2822">
            <v>0</v>
          </cell>
          <cell r="T2822">
            <v>0</v>
          </cell>
          <cell r="U2822">
            <v>0</v>
          </cell>
          <cell r="V2822">
            <v>0</v>
          </cell>
          <cell r="W2822">
            <v>0</v>
          </cell>
          <cell r="X2822">
            <v>0</v>
          </cell>
          <cell r="Y2822">
            <v>0</v>
          </cell>
          <cell r="Z2822">
            <v>0</v>
          </cell>
          <cell r="AA2822">
            <v>0</v>
          </cell>
          <cell r="AB2822">
            <v>0</v>
          </cell>
          <cell r="AC2822">
            <v>0</v>
          </cell>
          <cell r="AD2822">
            <v>5</v>
          </cell>
          <cell r="AE2822">
            <v>0</v>
          </cell>
          <cell r="AF2822">
            <v>0</v>
          </cell>
          <cell r="AG2822">
            <v>44074.635158379599</v>
          </cell>
          <cell r="AH2822" t="str">
            <v>cbaileyAudubon</v>
          </cell>
          <cell r="AI2822">
            <v>44692.258165601903</v>
          </cell>
          <cell r="AJ2822" t="str">
            <v>cbaileyAudubon</v>
          </cell>
          <cell r="AK2822">
            <v>0</v>
          </cell>
          <cell r="AL2822">
            <v>0</v>
          </cell>
          <cell r="AM2822">
            <v>5</v>
          </cell>
          <cell r="AQ2822">
            <v>-81.9603660004462</v>
          </cell>
          <cell r="AR2822">
            <v>27.979943999697301</v>
          </cell>
        </row>
        <row r="2823">
          <cell r="A2823" t="str">
            <v>PO985</v>
          </cell>
          <cell r="B2823" t="str">
            <v>Polk</v>
          </cell>
          <cell r="C2823" t="str">
            <v>Unk</v>
          </cell>
          <cell r="D2823" t="str">
            <v>Last recorded substrate: Artificial Nest Platform</v>
          </cell>
          <cell r="E2823" t="str">
            <v>unmonitored</v>
          </cell>
          <cell r="F2823">
            <v>27.7592329996186</v>
          </cell>
          <cell r="G2823">
            <v>-81.771224999620898</v>
          </cell>
          <cell r="H2823" t="str">
            <v>635baf60-8d50-46f8-805f-b770bb23c816</v>
          </cell>
          <cell r="I2823">
            <v>43682.641506898202</v>
          </cell>
          <cell r="J2823" t="str">
            <v>twu_dangermond</v>
          </cell>
          <cell r="K2823">
            <v>43991.884201770801</v>
          </cell>
          <cell r="L2823" t="str">
            <v>cbaileyAudubon</v>
          </cell>
          <cell r="M2823">
            <v>0</v>
          </cell>
          <cell r="N2823" t="str">
            <v>Unknown</v>
          </cell>
          <cell r="O2823" t="str">
            <v>2021 no nest found here</v>
          </cell>
          <cell r="P2823" t="str">
            <v>0</v>
          </cell>
          <cell r="Q2823" t="str">
            <v>PO985</v>
          </cell>
          <cell r="R2823">
            <v>43304.732349641199</v>
          </cell>
          <cell r="S2823">
            <v>0</v>
          </cell>
          <cell r="T2823">
            <v>0</v>
          </cell>
          <cell r="U2823">
            <v>0</v>
          </cell>
          <cell r="V2823">
            <v>0</v>
          </cell>
          <cell r="W2823">
            <v>0</v>
          </cell>
          <cell r="X2823">
            <v>0</v>
          </cell>
          <cell r="Y2823">
            <v>0</v>
          </cell>
          <cell r="Z2823">
            <v>2</v>
          </cell>
          <cell r="AA2823">
            <v>0</v>
          </cell>
          <cell r="AB2823">
            <v>4</v>
          </cell>
          <cell r="AC2823">
            <v>8</v>
          </cell>
          <cell r="AD2823">
            <v>3</v>
          </cell>
          <cell r="AE2823">
            <v>0</v>
          </cell>
          <cell r="AF2823">
            <v>2</v>
          </cell>
          <cell r="AG2823">
            <v>44074.635158379599</v>
          </cell>
          <cell r="AH2823" t="str">
            <v>cbaileyAudubon</v>
          </cell>
          <cell r="AI2823">
            <v>44692.258046597199</v>
          </cell>
          <cell r="AJ2823" t="str">
            <v>cbaileyAudubon</v>
          </cell>
          <cell r="AK2823">
            <v>1</v>
          </cell>
          <cell r="AL2823">
            <v>0</v>
          </cell>
          <cell r="AM2823">
            <v>20</v>
          </cell>
          <cell r="AQ2823">
            <v>-81.771224999620898</v>
          </cell>
          <cell r="AR2823">
            <v>27.7592329996186</v>
          </cell>
        </row>
        <row r="2824">
          <cell r="A2824" t="str">
            <v>PO987</v>
          </cell>
          <cell r="B2824" t="str">
            <v>Polk</v>
          </cell>
          <cell r="C2824" t="str">
            <v>N</v>
          </cell>
          <cell r="D2824" t="str">
            <v>Last recorded substrate: Artificial Communications Tower</v>
          </cell>
          <cell r="E2824" t="str">
            <v>Audubon</v>
          </cell>
          <cell r="F2824">
            <v>28.0319999999606</v>
          </cell>
          <cell r="G2824">
            <v>-81.807999999855198</v>
          </cell>
          <cell r="H2824" t="str">
            <v>7ead16eb-5bf8-40ab-a546-ceeb5516d944</v>
          </cell>
          <cell r="I2824">
            <v>43682.641506898202</v>
          </cell>
          <cell r="J2824" t="str">
            <v>twu_dangermond</v>
          </cell>
          <cell r="K2824">
            <v>43991.884201770801</v>
          </cell>
          <cell r="L2824" t="str">
            <v>cbaileyAudubon</v>
          </cell>
          <cell r="M2824">
            <v>0</v>
          </cell>
          <cell r="N2824" t="str">
            <v>Inactive</v>
          </cell>
          <cell r="P2824" t="str">
            <v>0</v>
          </cell>
          <cell r="Q2824" t="str">
            <v>POKVI</v>
          </cell>
          <cell r="R2824">
            <v>43304.732349641199</v>
          </cell>
          <cell r="S2824">
            <v>0</v>
          </cell>
          <cell r="T2824">
            <v>0</v>
          </cell>
          <cell r="U2824">
            <v>0</v>
          </cell>
          <cell r="V2824">
            <v>0</v>
          </cell>
          <cell r="W2824">
            <v>0</v>
          </cell>
          <cell r="X2824">
            <v>0</v>
          </cell>
          <cell r="Y2824">
            <v>0</v>
          </cell>
          <cell r="Z2824">
            <v>0</v>
          </cell>
          <cell r="AA2824">
            <v>0</v>
          </cell>
          <cell r="AB2824">
            <v>0</v>
          </cell>
          <cell r="AC2824">
            <v>16</v>
          </cell>
          <cell r="AD2824">
            <v>8</v>
          </cell>
          <cell r="AE2824">
            <v>11</v>
          </cell>
          <cell r="AF2824">
            <v>1</v>
          </cell>
          <cell r="AG2824">
            <v>44074.635158379599</v>
          </cell>
          <cell r="AH2824" t="str">
            <v>cbaileyAudubon</v>
          </cell>
          <cell r="AI2824">
            <v>44692.2579056713</v>
          </cell>
          <cell r="AJ2824" t="str">
            <v>cbaileyAudubon</v>
          </cell>
          <cell r="AK2824">
            <v>1</v>
          </cell>
          <cell r="AL2824">
            <v>0</v>
          </cell>
          <cell r="AM2824">
            <v>37</v>
          </cell>
          <cell r="AQ2824">
            <v>-81.807999999855198</v>
          </cell>
          <cell r="AR2824">
            <v>28.0319999999606</v>
          </cell>
        </row>
        <row r="2825">
          <cell r="A2825" t="str">
            <v>PO992</v>
          </cell>
          <cell r="B2825" t="str">
            <v>Polk</v>
          </cell>
          <cell r="C2825" t="str">
            <v>Unk</v>
          </cell>
          <cell r="D2825" t="str">
            <v>Last recorded substrate: Artificial Cell Tower</v>
          </cell>
          <cell r="E2825" t="str">
            <v>unmonitored</v>
          </cell>
          <cell r="F2825">
            <v>28.046868</v>
          </cell>
          <cell r="G2825">
            <v>-81.779173</v>
          </cell>
          <cell r="H2825" t="str">
            <v>5b69dc33-6259-47a6-964e-87ab97193646</v>
          </cell>
          <cell r="I2825">
            <v>43682.641506898202</v>
          </cell>
          <cell r="J2825" t="str">
            <v>twu_dangermond</v>
          </cell>
          <cell r="K2825">
            <v>43991.884201770801</v>
          </cell>
          <cell r="L2825" t="str">
            <v>cbaileyAudubon</v>
          </cell>
          <cell r="M2825">
            <v>0</v>
          </cell>
          <cell r="N2825" t="str">
            <v>Unknown</v>
          </cell>
          <cell r="O2825" t="str">
            <v>3/1/19 Reinier reports active nest here</v>
          </cell>
          <cell r="P2825" t="str">
            <v>0</v>
          </cell>
          <cell r="Q2825" t="str">
            <v>PO992</v>
          </cell>
          <cell r="R2825">
            <v>43525.208333333299</v>
          </cell>
          <cell r="S2825">
            <v>0</v>
          </cell>
          <cell r="T2825">
            <v>0</v>
          </cell>
          <cell r="U2825">
            <v>0</v>
          </cell>
          <cell r="V2825">
            <v>0</v>
          </cell>
          <cell r="W2825">
            <v>0</v>
          </cell>
          <cell r="X2825">
            <v>0</v>
          </cell>
          <cell r="Y2825">
            <v>0</v>
          </cell>
          <cell r="Z2825">
            <v>0</v>
          </cell>
          <cell r="AA2825">
            <v>0</v>
          </cell>
          <cell r="AB2825">
            <v>0</v>
          </cell>
          <cell r="AC2825">
            <v>0</v>
          </cell>
          <cell r="AD2825">
            <v>0</v>
          </cell>
          <cell r="AE2825">
            <v>3</v>
          </cell>
          <cell r="AF2825">
            <v>1</v>
          </cell>
          <cell r="AG2825">
            <v>44074.635158379599</v>
          </cell>
          <cell r="AH2825" t="str">
            <v>cbaileyAudubon</v>
          </cell>
          <cell r="AI2825">
            <v>44692.263140740703</v>
          </cell>
          <cell r="AJ2825" t="str">
            <v>cbaileyAudubon</v>
          </cell>
          <cell r="AK2825">
            <v>0</v>
          </cell>
          <cell r="AL2825">
            <v>7</v>
          </cell>
          <cell r="AM2825">
            <v>11</v>
          </cell>
          <cell r="AO2825">
            <v>6</v>
          </cell>
          <cell r="AP2825">
            <v>7</v>
          </cell>
          <cell r="AQ2825">
            <v>-81.779164848192806</v>
          </cell>
          <cell r="AR2825">
            <v>28.0468893099832</v>
          </cell>
        </row>
        <row r="2826">
          <cell r="A2826" t="str">
            <v>PO993</v>
          </cell>
          <cell r="B2826" t="str">
            <v>Polk</v>
          </cell>
          <cell r="C2826" t="str">
            <v>Unk</v>
          </cell>
          <cell r="D2826" t="str">
            <v>last known substrate: Live Pine</v>
          </cell>
          <cell r="E2826" t="str">
            <v>unmonitored</v>
          </cell>
          <cell r="F2826">
            <v>28.099342</v>
          </cell>
          <cell r="G2826">
            <v>-81.710046000000006</v>
          </cell>
          <cell r="H2826" t="str">
            <v>5caa5a63-c37e-41b6-a84b-52e9b42a7850</v>
          </cell>
          <cell r="I2826">
            <v>43682.641506898202</v>
          </cell>
          <cell r="J2826" t="str">
            <v>twu_dangermond</v>
          </cell>
          <cell r="K2826">
            <v>43991.884678773102</v>
          </cell>
          <cell r="L2826" t="str">
            <v>cbaileyAudubon</v>
          </cell>
          <cell r="M2826">
            <v>0</v>
          </cell>
          <cell r="N2826" t="str">
            <v>Unknown</v>
          </cell>
          <cell r="O2826" t="str">
            <v>3/5/19 reported to FWC by local trying to prevent development here. Nest on private property and not safe for monitoring.</v>
          </cell>
          <cell r="P2826" t="str">
            <v>0</v>
          </cell>
          <cell r="Q2826" t="str">
            <v>PO993</v>
          </cell>
          <cell r="R2826">
            <v>43531.208333333299</v>
          </cell>
          <cell r="S2826">
            <v>0</v>
          </cell>
          <cell r="T2826">
            <v>0</v>
          </cell>
          <cell r="U2826">
            <v>0</v>
          </cell>
          <cell r="V2826">
            <v>0</v>
          </cell>
          <cell r="W2826">
            <v>0</v>
          </cell>
          <cell r="X2826">
            <v>0</v>
          </cell>
          <cell r="Y2826">
            <v>0</v>
          </cell>
          <cell r="Z2826">
            <v>0</v>
          </cell>
          <cell r="AA2826">
            <v>0</v>
          </cell>
          <cell r="AB2826">
            <v>0</v>
          </cell>
          <cell r="AC2826">
            <v>0</v>
          </cell>
          <cell r="AD2826">
            <v>0</v>
          </cell>
          <cell r="AE2826">
            <v>2</v>
          </cell>
          <cell r="AF2826">
            <v>0</v>
          </cell>
          <cell r="AG2826">
            <v>44074.635158379599</v>
          </cell>
          <cell r="AH2826" t="str">
            <v>cbaileyAudubon</v>
          </cell>
          <cell r="AI2826">
            <v>44692.263146932899</v>
          </cell>
          <cell r="AJ2826" t="str">
            <v>cbaileyAudubon</v>
          </cell>
          <cell r="AK2826">
            <v>0</v>
          </cell>
          <cell r="AL2826">
            <v>0</v>
          </cell>
          <cell r="AM2826">
            <v>2</v>
          </cell>
          <cell r="AQ2826">
            <v>-81.710078075111099</v>
          </cell>
          <cell r="AR2826">
            <v>28.0994342814075</v>
          </cell>
        </row>
        <row r="2827">
          <cell r="A2827" t="str">
            <v>PO-KSP13</v>
          </cell>
          <cell r="B2827" t="str">
            <v>Polk</v>
          </cell>
          <cell r="C2827" t="str">
            <v>N</v>
          </cell>
          <cell r="D2827" t="str">
            <v>Last known substrate: Live Tree</v>
          </cell>
          <cell r="E2827" t="str">
            <v>Audubon</v>
          </cell>
          <cell r="F2827">
            <v>27.929950000000002</v>
          </cell>
          <cell r="G2827">
            <v>-81.364199999999997</v>
          </cell>
          <cell r="H2827" t="str">
            <v>827fe029-9385-4ff6-a766-f1fb42925dba</v>
          </cell>
          <cell r="I2827">
            <v>44249</v>
          </cell>
          <cell r="J2827" t="str">
            <v>sbreeding_audubon</v>
          </cell>
          <cell r="M2827">
            <v>0</v>
          </cell>
          <cell r="N2827" t="str">
            <v>Inactive</v>
          </cell>
          <cell r="O2827" t="str">
            <v>Nest reported by Fred Allan but at different location, Feb 2021 Chuck Brown reports inactive nest here, assigned PO-KSP13 due to proximity and inactive status</v>
          </cell>
          <cell r="P2827" t="str">
            <v>0</v>
          </cell>
          <cell r="Q2827" t="str">
            <v>PO-KSP13</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cell r="AF2827">
            <v>0</v>
          </cell>
          <cell r="AG2827">
            <v>44249.6504273264</v>
          </cell>
          <cell r="AH2827" t="str">
            <v>sbreeding_audubon</v>
          </cell>
          <cell r="AI2827">
            <v>44692.264182118102</v>
          </cell>
          <cell r="AJ2827" t="str">
            <v>cbaileyAudubon</v>
          </cell>
          <cell r="AK2827">
            <v>1</v>
          </cell>
          <cell r="AL2827">
            <v>23</v>
          </cell>
          <cell r="AM2827">
            <v>24</v>
          </cell>
          <cell r="AO2827">
            <v>20</v>
          </cell>
          <cell r="AP2827">
            <v>22</v>
          </cell>
          <cell r="AQ2827">
            <v>-81.364196902590294</v>
          </cell>
          <cell r="AR2827">
            <v>27.929946251681098</v>
          </cell>
        </row>
        <row r="2828">
          <cell r="A2828" t="str">
            <v>PO-KSP15</v>
          </cell>
          <cell r="B2828" t="str">
            <v>Polk</v>
          </cell>
          <cell r="C2828" t="str">
            <v>N</v>
          </cell>
          <cell r="D2828" t="str">
            <v>Last known substrate: Live Pine</v>
          </cell>
          <cell r="E2828" t="str">
            <v>Audubon</v>
          </cell>
          <cell r="F2828">
            <v>27.917093999999999</v>
          </cell>
          <cell r="G2828">
            <v>-81.366985999999997</v>
          </cell>
          <cell r="H2828" t="str">
            <v>0177a6f7-3a17-4d7c-b886-4e29f80600ec</v>
          </cell>
          <cell r="I2828">
            <v>43762.787644768498</v>
          </cell>
          <cell r="J2828" t="str">
            <v>sbreeding_audubon</v>
          </cell>
          <cell r="K2828">
            <v>43991.884678773102</v>
          </cell>
          <cell r="L2828" t="str">
            <v>cbaileyAudubon</v>
          </cell>
          <cell r="M2828">
            <v>0</v>
          </cell>
          <cell r="N2828" t="str">
            <v>Inactive</v>
          </cell>
          <cell r="O2828" t="str">
            <v>Oct 2020, new nest Fred Allen reports, thought it might be relo of KSP6 but not sure</v>
          </cell>
          <cell r="P2828" t="str">
            <v>0</v>
          </cell>
          <cell r="Q2828" t="str">
            <v>PO-KSP15</v>
          </cell>
          <cell r="S2828">
            <v>0</v>
          </cell>
          <cell r="T2828">
            <v>0</v>
          </cell>
          <cell r="U2828">
            <v>0</v>
          </cell>
          <cell r="V2828">
            <v>0</v>
          </cell>
          <cell r="W2828">
            <v>0</v>
          </cell>
          <cell r="X2828">
            <v>0</v>
          </cell>
          <cell r="Y2828">
            <v>0</v>
          </cell>
          <cell r="Z2828">
            <v>0</v>
          </cell>
          <cell r="AA2828">
            <v>0</v>
          </cell>
          <cell r="AB2828">
            <v>0</v>
          </cell>
          <cell r="AC2828">
            <v>0</v>
          </cell>
          <cell r="AD2828">
            <v>0</v>
          </cell>
          <cell r="AE2828">
            <v>0</v>
          </cell>
          <cell r="AF2828">
            <v>0</v>
          </cell>
          <cell r="AG2828">
            <v>44074.635158379599</v>
          </cell>
          <cell r="AH2828" t="str">
            <v>cbaileyAudubon</v>
          </cell>
          <cell r="AI2828">
            <v>44692.263305335597</v>
          </cell>
          <cell r="AJ2828" t="str">
            <v>cbaileyAudubon</v>
          </cell>
          <cell r="AK2828">
            <v>5</v>
          </cell>
          <cell r="AL2828">
            <v>24</v>
          </cell>
          <cell r="AM2828">
            <v>29</v>
          </cell>
          <cell r="AO2828">
            <v>22</v>
          </cell>
          <cell r="AP2828">
            <v>24</v>
          </cell>
          <cell r="AQ2828">
            <v>-81.367023330289499</v>
          </cell>
          <cell r="AR2828">
            <v>27.917163629869702</v>
          </cell>
        </row>
        <row r="2829">
          <cell r="A2829" t="str">
            <v>PO-KSP2</v>
          </cell>
          <cell r="B2829" t="str">
            <v>Polk</v>
          </cell>
          <cell r="C2829" t="str">
            <v>N</v>
          </cell>
          <cell r="D2829" t="str">
            <v>Last known substrate: Live Pine</v>
          </cell>
          <cell r="E2829" t="str">
            <v>Audubon</v>
          </cell>
          <cell r="F2829">
            <v>27.936599999999999</v>
          </cell>
          <cell r="G2829">
            <v>-81.355199999999996</v>
          </cell>
          <cell r="H2829" t="str">
            <v>ee8e6395-7213-4a66-be19-d1b00b93a1ec</v>
          </cell>
          <cell r="I2829">
            <v>43762.783635393498</v>
          </cell>
          <cell r="J2829" t="str">
            <v>sbreeding_audubon</v>
          </cell>
          <cell r="K2829">
            <v>43991.884678773102</v>
          </cell>
          <cell r="L2829" t="str">
            <v>cbaileyAudubon</v>
          </cell>
          <cell r="M2829">
            <v>0</v>
          </cell>
          <cell r="N2829" t="str">
            <v>Inactive</v>
          </cell>
          <cell r="O2829" t="str">
            <v>Feb 2021 Chuck Brown says nest is actually here, moved nest point. Inactive</v>
          </cell>
          <cell r="P2829" t="str">
            <v>0</v>
          </cell>
          <cell r="Q2829" t="str">
            <v>PO-KSP2</v>
          </cell>
          <cell r="S2829">
            <v>0</v>
          </cell>
          <cell r="T2829">
            <v>0</v>
          </cell>
          <cell r="U2829">
            <v>0</v>
          </cell>
          <cell r="V2829">
            <v>0</v>
          </cell>
          <cell r="W2829">
            <v>0</v>
          </cell>
          <cell r="X2829">
            <v>0</v>
          </cell>
          <cell r="Y2829">
            <v>0</v>
          </cell>
          <cell r="Z2829">
            <v>0</v>
          </cell>
          <cell r="AA2829">
            <v>1</v>
          </cell>
          <cell r="AB2829">
            <v>10</v>
          </cell>
          <cell r="AC2829">
            <v>4</v>
          </cell>
          <cell r="AD2829">
            <v>1</v>
          </cell>
          <cell r="AE2829">
            <v>6</v>
          </cell>
          <cell r="AF2829">
            <v>0</v>
          </cell>
          <cell r="AG2829">
            <v>44074.635158379599</v>
          </cell>
          <cell r="AH2829" t="str">
            <v>cbaileyAudubon</v>
          </cell>
          <cell r="AI2829">
            <v>44692.263297129597</v>
          </cell>
          <cell r="AJ2829" t="str">
            <v>cbaileyAudubon</v>
          </cell>
          <cell r="AK2829">
            <v>4</v>
          </cell>
          <cell r="AL2829">
            <v>7</v>
          </cell>
          <cell r="AM2829">
            <v>33</v>
          </cell>
          <cell r="AO2829">
            <v>7</v>
          </cell>
          <cell r="AP2829">
            <v>7</v>
          </cell>
          <cell r="AQ2829">
            <v>-81.355178917815195</v>
          </cell>
          <cell r="AR2829">
            <v>27.936603363982901</v>
          </cell>
        </row>
        <row r="2830">
          <cell r="A2830" t="str">
            <v>PO-KSP28</v>
          </cell>
          <cell r="B2830" t="str">
            <v>Polk</v>
          </cell>
          <cell r="C2830" t="str">
            <v>Unk</v>
          </cell>
          <cell r="D2830" t="str">
            <v>Live_Tree</v>
          </cell>
          <cell r="E2830" t="str">
            <v>Audubon</v>
          </cell>
          <cell r="F2830">
            <v>27.956167000000001</v>
          </cell>
          <cell r="G2830">
            <v>-81.380932999999999</v>
          </cell>
          <cell r="H2830" t="str">
            <v>a00e68a7-b3e5-4c04-9edb-b7068710af59</v>
          </cell>
          <cell r="I2830">
            <v>44635</v>
          </cell>
          <cell r="J2830" t="str">
            <v>sbreeding_audubon</v>
          </cell>
          <cell r="M2830">
            <v>0</v>
          </cell>
          <cell r="N2830" t="str">
            <v>Occupied</v>
          </cell>
          <cell r="O2830" t="str">
            <v>Mar 2022 Allens and Chuck Brown report active nest here with two large young</v>
          </cell>
          <cell r="P2830" t="str">
            <v>0</v>
          </cell>
          <cell r="Q2830" t="str">
            <v>PO-KSP28</v>
          </cell>
          <cell r="S2830">
            <v>0</v>
          </cell>
          <cell r="T2830">
            <v>0</v>
          </cell>
          <cell r="U2830">
            <v>0</v>
          </cell>
          <cell r="V2830">
            <v>0</v>
          </cell>
          <cell r="W2830">
            <v>0</v>
          </cell>
          <cell r="X2830">
            <v>0</v>
          </cell>
          <cell r="Y2830">
            <v>0</v>
          </cell>
          <cell r="Z2830">
            <v>0</v>
          </cell>
          <cell r="AA2830">
            <v>0</v>
          </cell>
          <cell r="AB2830">
            <v>0</v>
          </cell>
          <cell r="AC2830">
            <v>0</v>
          </cell>
          <cell r="AD2830">
            <v>0</v>
          </cell>
          <cell r="AE2830">
            <v>0</v>
          </cell>
          <cell r="AF2830">
            <v>0</v>
          </cell>
          <cell r="AG2830">
            <v>44635.773514467597</v>
          </cell>
          <cell r="AH2830" t="str">
            <v>sbreeding_audubon</v>
          </cell>
          <cell r="AI2830">
            <v>44692.264593101798</v>
          </cell>
          <cell r="AJ2830" t="str">
            <v>cbaileyAudubon</v>
          </cell>
          <cell r="AK2830">
            <v>0</v>
          </cell>
          <cell r="AL2830">
            <v>9</v>
          </cell>
          <cell r="AM2830">
            <v>9</v>
          </cell>
          <cell r="AO2830">
            <v>8</v>
          </cell>
          <cell r="AP2830">
            <v>9</v>
          </cell>
          <cell r="AQ2830">
            <v>-81.380915884025995</v>
          </cell>
          <cell r="AR2830">
            <v>27.956158464190999</v>
          </cell>
        </row>
        <row r="2831">
          <cell r="A2831" t="str">
            <v>PO-KSP6</v>
          </cell>
          <cell r="B2831" t="str">
            <v>Polk</v>
          </cell>
          <cell r="C2831" t="str">
            <v>N</v>
          </cell>
          <cell r="D2831" t="str">
            <v>Last known substrate: Live Tree</v>
          </cell>
          <cell r="E2831" t="str">
            <v>Audubon</v>
          </cell>
          <cell r="F2831">
            <v>27.915555999999999</v>
          </cell>
          <cell r="G2831">
            <v>-81.365620000000007</v>
          </cell>
          <cell r="H2831" t="str">
            <v>461b32f4-d027-486d-8f92-222227e1e492</v>
          </cell>
          <cell r="I2831">
            <v>44201.208333333299</v>
          </cell>
          <cell r="J2831" t="str">
            <v>sbreeding_audubon</v>
          </cell>
          <cell r="M2831">
            <v>2</v>
          </cell>
          <cell r="N2831" t="str">
            <v>Destroyed</v>
          </cell>
          <cell r="O2831" t="str">
            <v>Per Fred Allen, nest blew down at start of 2016 season</v>
          </cell>
          <cell r="P2831" t="str">
            <v>3</v>
          </cell>
          <cell r="Q2831" t="str">
            <v>PO-KSP6</v>
          </cell>
          <cell r="S2831">
            <v>0</v>
          </cell>
          <cell r="T2831">
            <v>0</v>
          </cell>
          <cell r="U2831">
            <v>0</v>
          </cell>
          <cell r="V2831">
            <v>0</v>
          </cell>
          <cell r="W2831">
            <v>0</v>
          </cell>
          <cell r="X2831">
            <v>0</v>
          </cell>
          <cell r="Y2831">
            <v>0</v>
          </cell>
          <cell r="Z2831">
            <v>0</v>
          </cell>
          <cell r="AA2831">
            <v>0</v>
          </cell>
          <cell r="AB2831">
            <v>1</v>
          </cell>
          <cell r="AC2831">
            <v>0</v>
          </cell>
          <cell r="AD2831">
            <v>0</v>
          </cell>
          <cell r="AE2831">
            <v>0</v>
          </cell>
          <cell r="AF2831">
            <v>0</v>
          </cell>
          <cell r="AG2831">
            <v>44202.902311354199</v>
          </cell>
          <cell r="AH2831" t="str">
            <v>sbreeding_audubon</v>
          </cell>
          <cell r="AI2831">
            <v>44692.264084652801</v>
          </cell>
          <cell r="AJ2831" t="str">
            <v>cbaileyAudubon</v>
          </cell>
          <cell r="AK2831">
            <v>2</v>
          </cell>
          <cell r="AL2831">
            <v>0</v>
          </cell>
          <cell r="AM2831">
            <v>3</v>
          </cell>
          <cell r="AQ2831">
            <v>-81.365652825628302</v>
          </cell>
          <cell r="AR2831">
            <v>27.915490826763399</v>
          </cell>
        </row>
        <row r="2832">
          <cell r="A2832" t="str">
            <v>PO-KSP7</v>
          </cell>
          <cell r="B2832" t="str">
            <v>Polk</v>
          </cell>
          <cell r="C2832" t="str">
            <v>N</v>
          </cell>
          <cell r="D2832" t="str">
            <v>Last known substrate: Live Pine</v>
          </cell>
          <cell r="E2832" t="str">
            <v>Audubon</v>
          </cell>
          <cell r="F2832">
            <v>27.944635000000002</v>
          </cell>
          <cell r="G2832">
            <v>-81.354522000000003</v>
          </cell>
          <cell r="H2832" t="str">
            <v>f2bf682a-554e-4d18-a239-94f65b803307</v>
          </cell>
          <cell r="I2832">
            <v>43762.781885254597</v>
          </cell>
          <cell r="J2832" t="str">
            <v>sbreeding_audubon</v>
          </cell>
          <cell r="K2832">
            <v>43991.884678773102</v>
          </cell>
          <cell r="L2832" t="str">
            <v>cbaileyAudubon</v>
          </cell>
          <cell r="M2832">
            <v>2</v>
          </cell>
          <cell r="N2832" t="str">
            <v>Destroyed</v>
          </cell>
          <cell r="O2832" t="str">
            <v>Mar 2021 Fred Allen says this nest blew down at some point, last used by eagles in 2016</v>
          </cell>
          <cell r="P2832" t="str">
            <v>3</v>
          </cell>
          <cell r="Q2832" t="str">
            <v>PO-KSP7</v>
          </cell>
          <cell r="S2832">
            <v>0</v>
          </cell>
          <cell r="T2832">
            <v>0</v>
          </cell>
          <cell r="U2832">
            <v>0</v>
          </cell>
          <cell r="V2832">
            <v>0</v>
          </cell>
          <cell r="W2832">
            <v>0</v>
          </cell>
          <cell r="X2832">
            <v>0</v>
          </cell>
          <cell r="Y2832">
            <v>0</v>
          </cell>
          <cell r="Z2832">
            <v>0</v>
          </cell>
          <cell r="AA2832">
            <v>1</v>
          </cell>
          <cell r="AB2832">
            <v>10</v>
          </cell>
          <cell r="AC2832">
            <v>11</v>
          </cell>
          <cell r="AD2832">
            <v>0</v>
          </cell>
          <cell r="AE2832">
            <v>0</v>
          </cell>
          <cell r="AF2832">
            <v>0</v>
          </cell>
          <cell r="AG2832">
            <v>44074.635158379599</v>
          </cell>
          <cell r="AH2832" t="str">
            <v>cbaileyAudubon</v>
          </cell>
          <cell r="AI2832">
            <v>44692.263295127297</v>
          </cell>
          <cell r="AJ2832" t="str">
            <v>cbaileyAudubon</v>
          </cell>
          <cell r="AK2832">
            <v>2</v>
          </cell>
          <cell r="AL2832">
            <v>0</v>
          </cell>
          <cell r="AM2832">
            <v>24</v>
          </cell>
          <cell r="AQ2832">
            <v>-81.354542493534495</v>
          </cell>
          <cell r="AR2832">
            <v>27.944658952962399</v>
          </cell>
        </row>
        <row r="2833">
          <cell r="A2833" t="str">
            <v>PO-KSP9</v>
          </cell>
          <cell r="B2833" t="str">
            <v>Polk</v>
          </cell>
          <cell r="C2833" t="str">
            <v>N</v>
          </cell>
          <cell r="D2833" t="str">
            <v>Last known substrate: Live Pine</v>
          </cell>
          <cell r="E2833" t="str">
            <v>Audubon</v>
          </cell>
          <cell r="F2833">
            <v>27.961200000000002</v>
          </cell>
          <cell r="G2833">
            <v>-81.370900000000006</v>
          </cell>
          <cell r="H2833" t="str">
            <v>54574139-d9d3-4c6d-ad23-3e7a2b398531</v>
          </cell>
          <cell r="I2833">
            <v>43762.7781926389</v>
          </cell>
          <cell r="J2833" t="str">
            <v>sbreeding_audubon</v>
          </cell>
          <cell r="K2833">
            <v>43991.884201770801</v>
          </cell>
          <cell r="L2833" t="str">
            <v>cbaileyAudubon</v>
          </cell>
          <cell r="M2833">
            <v>0</v>
          </cell>
          <cell r="N2833" t="str">
            <v>Inactive</v>
          </cell>
          <cell r="O2833" t="str">
            <v>RM added nest to old DB at location closer to PO084 in 2017 but Feb 2020 said this nest is actually here. Nest present but not active.</v>
          </cell>
          <cell r="P2833" t="str">
            <v>0</v>
          </cell>
          <cell r="Q2833" t="str">
            <v>PO-KSP9</v>
          </cell>
          <cell r="S2833">
            <v>0</v>
          </cell>
          <cell r="T2833">
            <v>0</v>
          </cell>
          <cell r="U2833">
            <v>0</v>
          </cell>
          <cell r="V2833">
            <v>0</v>
          </cell>
          <cell r="W2833">
            <v>0</v>
          </cell>
          <cell r="X2833">
            <v>0</v>
          </cell>
          <cell r="Y2833">
            <v>0</v>
          </cell>
          <cell r="Z2833">
            <v>0</v>
          </cell>
          <cell r="AA2833">
            <v>0</v>
          </cell>
          <cell r="AB2833">
            <v>0</v>
          </cell>
          <cell r="AC2833">
            <v>7</v>
          </cell>
          <cell r="AD2833">
            <v>1</v>
          </cell>
          <cell r="AE2833">
            <v>10</v>
          </cell>
          <cell r="AF2833">
            <v>5</v>
          </cell>
          <cell r="AG2833">
            <v>44074.635158379599</v>
          </cell>
          <cell r="AH2833" t="str">
            <v>cbaileyAudubon</v>
          </cell>
          <cell r="AI2833">
            <v>44692.263291493102</v>
          </cell>
          <cell r="AJ2833" t="str">
            <v>cbaileyAudubon</v>
          </cell>
          <cell r="AK2833">
            <v>10</v>
          </cell>
          <cell r="AL2833">
            <v>11</v>
          </cell>
          <cell r="AM2833">
            <v>44</v>
          </cell>
          <cell r="AO2833">
            <v>11</v>
          </cell>
          <cell r="AP2833">
            <v>11</v>
          </cell>
          <cell r="AQ2833">
            <v>-81.3709220737056</v>
          </cell>
          <cell r="AR2833">
            <v>27.961197145862901</v>
          </cell>
        </row>
        <row r="2834">
          <cell r="A2834" t="str">
            <v>PS002</v>
          </cell>
          <cell r="B2834" t="str">
            <v>Pasco</v>
          </cell>
          <cell r="C2834" t="str">
            <v>Unk</v>
          </cell>
          <cell r="D2834" t="str">
            <v>Last recorded substrate: G</v>
          </cell>
          <cell r="E2834" t="str">
            <v>unmonitored</v>
          </cell>
          <cell r="F2834">
            <v>28.333333000187601</v>
          </cell>
          <cell r="G2834">
            <v>-82.678333000029596</v>
          </cell>
          <cell r="H2834" t="str">
            <v>d0e87cac-bf3f-46de-bd9b-16f6f004e992</v>
          </cell>
          <cell r="I2834">
            <v>43682.641506898202</v>
          </cell>
          <cell r="J2834" t="str">
            <v>twu_dangermond</v>
          </cell>
          <cell r="K2834">
            <v>43991.884623877297</v>
          </cell>
          <cell r="L2834" t="str">
            <v>cbaileyAudubon</v>
          </cell>
          <cell r="M2834">
            <v>1</v>
          </cell>
          <cell r="N2834" t="str">
            <v>Unknown</v>
          </cell>
          <cell r="P2834" t="str">
            <v>0</v>
          </cell>
          <cell r="Q2834" t="str">
            <v>PS002</v>
          </cell>
          <cell r="R2834">
            <v>43304.732349641199</v>
          </cell>
          <cell r="S2834">
            <v>0</v>
          </cell>
          <cell r="T2834">
            <v>0</v>
          </cell>
          <cell r="U2834">
            <v>0</v>
          </cell>
          <cell r="V2834">
            <v>0</v>
          </cell>
          <cell r="W2834">
            <v>0</v>
          </cell>
          <cell r="X2834">
            <v>0</v>
          </cell>
          <cell r="Y2834">
            <v>0</v>
          </cell>
          <cell r="Z2834">
            <v>0</v>
          </cell>
          <cell r="AA2834">
            <v>1</v>
          </cell>
          <cell r="AB2834">
            <v>0</v>
          </cell>
          <cell r="AC2834">
            <v>1</v>
          </cell>
          <cell r="AD2834">
            <v>0</v>
          </cell>
          <cell r="AE2834">
            <v>0</v>
          </cell>
          <cell r="AF2834">
            <v>0</v>
          </cell>
          <cell r="AG2834">
            <v>44074.635158379599</v>
          </cell>
          <cell r="AH2834" t="str">
            <v>cbaileyAudubon</v>
          </cell>
          <cell r="AI2834">
            <v>44692.261577453697</v>
          </cell>
          <cell r="AJ2834" t="str">
            <v>cbaileyAudubon</v>
          </cell>
          <cell r="AK2834">
            <v>0</v>
          </cell>
          <cell r="AL2834">
            <v>0</v>
          </cell>
          <cell r="AM2834">
            <v>2</v>
          </cell>
          <cell r="AQ2834">
            <v>-82.678333000029596</v>
          </cell>
          <cell r="AR2834">
            <v>28.333333000187601</v>
          </cell>
        </row>
        <row r="2835">
          <cell r="A2835" t="str">
            <v>PS003</v>
          </cell>
          <cell r="B2835" t="str">
            <v>Pasco</v>
          </cell>
          <cell r="C2835" t="str">
            <v>N</v>
          </cell>
          <cell r="D2835" t="str">
            <v>Last recorded substrate: Live Pine</v>
          </cell>
          <cell r="E2835" t="str">
            <v>Audubon</v>
          </cell>
          <cell r="F2835">
            <v>28.2373330001051</v>
          </cell>
          <cell r="G2835">
            <v>-82.708999999812605</v>
          </cell>
          <cell r="H2835" t="str">
            <v>29d02232-171b-4134-97d0-83fec2226001</v>
          </cell>
          <cell r="I2835">
            <v>43682.641506898202</v>
          </cell>
          <cell r="J2835" t="str">
            <v>twu_dangermond</v>
          </cell>
          <cell r="K2835">
            <v>43991.884201770801</v>
          </cell>
          <cell r="L2835" t="str">
            <v>cbaileyAudubon</v>
          </cell>
          <cell r="M2835">
            <v>1</v>
          </cell>
          <cell r="N2835" t="str">
            <v>Destroyed</v>
          </cell>
          <cell r="O2835" t="str">
            <v>2021: nest destroyed last year, can't find where they have moved to</v>
          </cell>
          <cell r="P2835" t="str">
            <v>0</v>
          </cell>
          <cell r="Q2835" t="str">
            <v>PS003</v>
          </cell>
          <cell r="R2835">
            <v>43304.732349641199</v>
          </cell>
          <cell r="S2835">
            <v>0</v>
          </cell>
          <cell r="T2835">
            <v>0</v>
          </cell>
          <cell r="U2835">
            <v>0</v>
          </cell>
          <cell r="V2835">
            <v>0</v>
          </cell>
          <cell r="W2835">
            <v>0</v>
          </cell>
          <cell r="X2835">
            <v>0</v>
          </cell>
          <cell r="Y2835">
            <v>0</v>
          </cell>
          <cell r="Z2835">
            <v>0</v>
          </cell>
          <cell r="AA2835">
            <v>0</v>
          </cell>
          <cell r="AB2835">
            <v>3</v>
          </cell>
          <cell r="AC2835">
            <v>11</v>
          </cell>
          <cell r="AD2835">
            <v>30</v>
          </cell>
          <cell r="AE2835">
            <v>51</v>
          </cell>
          <cell r="AF2835">
            <v>57</v>
          </cell>
          <cell r="AG2835">
            <v>44074.635158379599</v>
          </cell>
          <cell r="AH2835" t="str">
            <v>cbaileyAudubon</v>
          </cell>
          <cell r="AI2835">
            <v>44692.257599108802</v>
          </cell>
          <cell r="AJ2835" t="str">
            <v>cbaileyAudubon</v>
          </cell>
          <cell r="AK2835">
            <v>28</v>
          </cell>
          <cell r="AL2835">
            <v>19</v>
          </cell>
          <cell r="AM2835">
            <v>199</v>
          </cell>
          <cell r="AN2835">
            <v>19</v>
          </cell>
          <cell r="AO2835">
            <v>19</v>
          </cell>
          <cell r="AP2835">
            <v>19</v>
          </cell>
          <cell r="AQ2835">
            <v>-82.708999999812605</v>
          </cell>
          <cell r="AR2835">
            <v>28.2373330001051</v>
          </cell>
        </row>
        <row r="2836">
          <cell r="A2836" t="str">
            <v>PS004</v>
          </cell>
          <cell r="B2836" t="str">
            <v>Pasco</v>
          </cell>
          <cell r="C2836" t="str">
            <v>Unk</v>
          </cell>
          <cell r="D2836" t="str">
            <v>Last recorded substrate: Dead Pine Tree</v>
          </cell>
          <cell r="E2836" t="str">
            <v>unmonitored</v>
          </cell>
          <cell r="F2836">
            <v>28.195000000095401</v>
          </cell>
          <cell r="G2836">
            <v>-82.782332999647807</v>
          </cell>
          <cell r="H2836" t="str">
            <v>1f7257e3-6068-4432-9ff5-4d8eb79766d9</v>
          </cell>
          <cell r="I2836">
            <v>43682.641506898202</v>
          </cell>
          <cell r="J2836" t="str">
            <v>twu_dangermond</v>
          </cell>
          <cell r="K2836">
            <v>43991.884623877297</v>
          </cell>
          <cell r="L2836" t="str">
            <v>cbaileyAudubon</v>
          </cell>
          <cell r="M2836">
            <v>1</v>
          </cell>
          <cell r="N2836" t="str">
            <v>Unknown</v>
          </cell>
          <cell r="P2836" t="str">
            <v>0</v>
          </cell>
          <cell r="Q2836" t="str">
            <v>PS004</v>
          </cell>
          <cell r="R2836">
            <v>43304.732349641199</v>
          </cell>
          <cell r="S2836">
            <v>0</v>
          </cell>
          <cell r="T2836">
            <v>0</v>
          </cell>
          <cell r="U2836">
            <v>0</v>
          </cell>
          <cell r="V2836">
            <v>13</v>
          </cell>
          <cell r="W2836">
            <v>0</v>
          </cell>
          <cell r="X2836">
            <v>0</v>
          </cell>
          <cell r="Y2836">
            <v>0</v>
          </cell>
          <cell r="Z2836">
            <v>0</v>
          </cell>
          <cell r="AA2836">
            <v>1</v>
          </cell>
          <cell r="AB2836">
            <v>5</v>
          </cell>
          <cell r="AC2836">
            <v>0</v>
          </cell>
          <cell r="AD2836">
            <v>0</v>
          </cell>
          <cell r="AE2836">
            <v>0</v>
          </cell>
          <cell r="AF2836">
            <v>0</v>
          </cell>
          <cell r="AG2836">
            <v>44074.635158379599</v>
          </cell>
          <cell r="AH2836" t="str">
            <v>cbaileyAudubon</v>
          </cell>
          <cell r="AI2836">
            <v>44692.2615792824</v>
          </cell>
          <cell r="AJ2836" t="str">
            <v>cbaileyAudubon</v>
          </cell>
          <cell r="AK2836">
            <v>0</v>
          </cell>
          <cell r="AL2836">
            <v>0</v>
          </cell>
          <cell r="AM2836">
            <v>19</v>
          </cell>
          <cell r="AQ2836">
            <v>-82.782332999647807</v>
          </cell>
          <cell r="AR2836">
            <v>28.195000000095401</v>
          </cell>
        </row>
        <row r="2837">
          <cell r="A2837" t="str">
            <v>PS005</v>
          </cell>
          <cell r="B2837" t="str">
            <v>Pasco</v>
          </cell>
          <cell r="C2837" t="str">
            <v>Unk</v>
          </cell>
          <cell r="D2837" t="str">
            <v>Last recorded substrate: Tree 42(A), Live Cypress (FWC)</v>
          </cell>
          <cell r="E2837" t="str">
            <v>unmonitored</v>
          </cell>
          <cell r="F2837">
            <v>28.335500000030802</v>
          </cell>
          <cell r="G2837">
            <v>-82.424999999680395</v>
          </cell>
          <cell r="H2837" t="str">
            <v>26e9bc9f-03d4-450d-965b-40c1bedd69db</v>
          </cell>
          <cell r="I2837">
            <v>43682.641506898202</v>
          </cell>
          <cell r="J2837" t="str">
            <v>twu_dangermond</v>
          </cell>
          <cell r="K2837">
            <v>43991.884201770801</v>
          </cell>
          <cell r="L2837" t="str">
            <v>cbaileyAudubon</v>
          </cell>
          <cell r="M2837">
            <v>1</v>
          </cell>
          <cell r="N2837" t="str">
            <v>Destroyed</v>
          </cell>
          <cell r="O2837" t="str">
            <v>Nest gone in Jan 2020</v>
          </cell>
          <cell r="P2837" t="str">
            <v>0</v>
          </cell>
          <cell r="Q2837" t="str">
            <v>PS005</v>
          </cell>
          <cell r="R2837">
            <v>43304.732349641199</v>
          </cell>
          <cell r="S2837">
            <v>0</v>
          </cell>
          <cell r="T2837">
            <v>0</v>
          </cell>
          <cell r="U2837">
            <v>0</v>
          </cell>
          <cell r="V2837">
            <v>0</v>
          </cell>
          <cell r="W2837">
            <v>0</v>
          </cell>
          <cell r="X2837">
            <v>0</v>
          </cell>
          <cell r="Y2837">
            <v>0</v>
          </cell>
          <cell r="Z2837">
            <v>0</v>
          </cell>
          <cell r="AA2837">
            <v>0</v>
          </cell>
          <cell r="AB2837">
            <v>0</v>
          </cell>
          <cell r="AC2837">
            <v>0</v>
          </cell>
          <cell r="AD2837">
            <v>1</v>
          </cell>
          <cell r="AE2837">
            <v>6</v>
          </cell>
          <cell r="AF2837">
            <v>2</v>
          </cell>
          <cell r="AG2837">
            <v>44074.635158379599</v>
          </cell>
          <cell r="AH2837" t="str">
            <v>cbaileyAudubon</v>
          </cell>
          <cell r="AI2837">
            <v>44692.257600925899</v>
          </cell>
          <cell r="AJ2837" t="str">
            <v>cbaileyAudubon</v>
          </cell>
          <cell r="AK2837">
            <v>0</v>
          </cell>
          <cell r="AL2837">
            <v>0</v>
          </cell>
          <cell r="AM2837">
            <v>9</v>
          </cell>
          <cell r="AQ2837">
            <v>-82.424999999680395</v>
          </cell>
          <cell r="AR2837">
            <v>28.335500000030802</v>
          </cell>
        </row>
        <row r="2838">
          <cell r="A2838" t="str">
            <v>PS006</v>
          </cell>
          <cell r="B2838" t="str">
            <v>Pasco</v>
          </cell>
          <cell r="C2838" t="str">
            <v>Y</v>
          </cell>
          <cell r="D2838" t="str">
            <v>Last recorded substrate: Tree 42(A), Dead Cypress (FWC)</v>
          </cell>
          <cell r="E2838" t="str">
            <v>Audubon</v>
          </cell>
          <cell r="F2838">
            <v>28.3026669996996</v>
          </cell>
          <cell r="G2838">
            <v>-82.709833000388997</v>
          </cell>
          <cell r="H2838" t="str">
            <v>1e8f5ac1-4d16-49fe-88be-90aa6ebf0d44</v>
          </cell>
          <cell r="I2838">
            <v>43682.641506898202</v>
          </cell>
          <cell r="J2838" t="str">
            <v>twu_dangermond</v>
          </cell>
          <cell r="K2838">
            <v>43991.884201770801</v>
          </cell>
          <cell r="L2838" t="str">
            <v>cbaileyAudubon</v>
          </cell>
          <cell r="M2838">
            <v>1</v>
          </cell>
          <cell r="N2838" t="str">
            <v>Occupied</v>
          </cell>
          <cell r="P2838" t="str">
            <v>0</v>
          </cell>
          <cell r="Q2838" t="str">
            <v>PS006</v>
          </cell>
          <cell r="R2838">
            <v>43304.732349641199</v>
          </cell>
          <cell r="S2838">
            <v>0</v>
          </cell>
          <cell r="T2838">
            <v>0</v>
          </cell>
          <cell r="U2838">
            <v>0</v>
          </cell>
          <cell r="V2838">
            <v>0</v>
          </cell>
          <cell r="W2838">
            <v>0</v>
          </cell>
          <cell r="X2838">
            <v>0</v>
          </cell>
          <cell r="Y2838">
            <v>0</v>
          </cell>
          <cell r="Z2838">
            <v>0</v>
          </cell>
          <cell r="AA2838">
            <v>1</v>
          </cell>
          <cell r="AB2838">
            <v>0</v>
          </cell>
          <cell r="AC2838">
            <v>32</v>
          </cell>
          <cell r="AD2838">
            <v>22</v>
          </cell>
          <cell r="AE2838">
            <v>35</v>
          </cell>
          <cell r="AF2838">
            <v>46</v>
          </cell>
          <cell r="AG2838">
            <v>44074.635158379599</v>
          </cell>
          <cell r="AH2838" t="str">
            <v>cbaileyAudubon</v>
          </cell>
          <cell r="AI2838">
            <v>44692.257602708298</v>
          </cell>
          <cell r="AJ2838" t="str">
            <v>cbaileyAudubon</v>
          </cell>
          <cell r="AK2838">
            <v>86</v>
          </cell>
          <cell r="AL2838">
            <v>73</v>
          </cell>
          <cell r="AM2838">
            <v>295</v>
          </cell>
          <cell r="AN2838">
            <v>70</v>
          </cell>
          <cell r="AO2838">
            <v>70</v>
          </cell>
          <cell r="AP2838">
            <v>73</v>
          </cell>
          <cell r="AQ2838">
            <v>-82.709833000388997</v>
          </cell>
          <cell r="AR2838">
            <v>28.3026669996996</v>
          </cell>
        </row>
        <row r="2839">
          <cell r="A2839" t="str">
            <v>PS007</v>
          </cell>
          <cell r="B2839" t="str">
            <v>Pasco</v>
          </cell>
          <cell r="C2839" t="str">
            <v>Unk</v>
          </cell>
          <cell r="D2839" t="str">
            <v>Last recorded substrate: Live Cypress Tree</v>
          </cell>
          <cell r="E2839" t="str">
            <v>unmonitored</v>
          </cell>
          <cell r="F2839">
            <v>28.407166999781101</v>
          </cell>
          <cell r="G2839">
            <v>-82.665999999849504</v>
          </cell>
          <cell r="H2839" t="str">
            <v>a2dfeaa4-1d2a-414c-8e18-9eee42cac859</v>
          </cell>
          <cell r="I2839">
            <v>43682.641506898202</v>
          </cell>
          <cell r="J2839" t="str">
            <v>twu_dangermond</v>
          </cell>
          <cell r="K2839">
            <v>43991.884623877297</v>
          </cell>
          <cell r="L2839" t="str">
            <v>cbaileyAudubon</v>
          </cell>
          <cell r="M2839">
            <v>1</v>
          </cell>
          <cell r="N2839" t="str">
            <v>Unknown</v>
          </cell>
          <cell r="P2839" t="str">
            <v>0</v>
          </cell>
          <cell r="Q2839" t="str">
            <v>PS007</v>
          </cell>
          <cell r="R2839">
            <v>43304.732349641199</v>
          </cell>
          <cell r="S2839">
            <v>0</v>
          </cell>
          <cell r="T2839">
            <v>0</v>
          </cell>
          <cell r="U2839">
            <v>0</v>
          </cell>
          <cell r="V2839">
            <v>0</v>
          </cell>
          <cell r="W2839">
            <v>0</v>
          </cell>
          <cell r="X2839">
            <v>0</v>
          </cell>
          <cell r="Y2839">
            <v>0</v>
          </cell>
          <cell r="Z2839">
            <v>0</v>
          </cell>
          <cell r="AA2839">
            <v>0</v>
          </cell>
          <cell r="AB2839">
            <v>0</v>
          </cell>
          <cell r="AC2839">
            <v>0</v>
          </cell>
          <cell r="AD2839">
            <v>0</v>
          </cell>
          <cell r="AE2839">
            <v>0</v>
          </cell>
          <cell r="AF2839">
            <v>1</v>
          </cell>
          <cell r="AG2839">
            <v>44074.635158379599</v>
          </cell>
          <cell r="AH2839" t="str">
            <v>cbaileyAudubon</v>
          </cell>
          <cell r="AI2839">
            <v>44692.261581273102</v>
          </cell>
          <cell r="AJ2839" t="str">
            <v>cbaileyAudubon</v>
          </cell>
          <cell r="AK2839">
            <v>0</v>
          </cell>
          <cell r="AL2839">
            <v>0</v>
          </cell>
          <cell r="AM2839">
            <v>1</v>
          </cell>
          <cell r="AQ2839">
            <v>-82.665999999849504</v>
          </cell>
          <cell r="AR2839">
            <v>28.407166999781101</v>
          </cell>
        </row>
        <row r="2840">
          <cell r="A2840" t="str">
            <v>PS008</v>
          </cell>
          <cell r="B2840" t="str">
            <v>Pasco</v>
          </cell>
          <cell r="C2840" t="str">
            <v>Unk</v>
          </cell>
          <cell r="D2840" t="str">
            <v>Last recorded substrate: G</v>
          </cell>
          <cell r="E2840" t="str">
            <v>unmonitored</v>
          </cell>
          <cell r="F2840">
            <v>28.378333000340099</v>
          </cell>
          <cell r="G2840">
            <v>-82.511666999603307</v>
          </cell>
          <cell r="H2840" t="str">
            <v>05b05c1c-4394-42a8-92e3-26c99ea12725</v>
          </cell>
          <cell r="I2840">
            <v>43682.641506898202</v>
          </cell>
          <cell r="J2840" t="str">
            <v>twu_dangermond</v>
          </cell>
          <cell r="K2840">
            <v>43991.884623877297</v>
          </cell>
          <cell r="L2840" t="str">
            <v>cbaileyAudubon</v>
          </cell>
          <cell r="M2840">
            <v>1</v>
          </cell>
          <cell r="N2840" t="str">
            <v>Unknown</v>
          </cell>
          <cell r="P2840" t="str">
            <v>0</v>
          </cell>
          <cell r="Q2840" t="str">
            <v>PS008</v>
          </cell>
          <cell r="R2840">
            <v>43304.732349641199</v>
          </cell>
          <cell r="S2840">
            <v>0</v>
          </cell>
          <cell r="T2840">
            <v>0</v>
          </cell>
          <cell r="U2840">
            <v>0</v>
          </cell>
          <cell r="V2840">
            <v>0</v>
          </cell>
          <cell r="W2840">
            <v>0</v>
          </cell>
          <cell r="X2840">
            <v>0</v>
          </cell>
          <cell r="Y2840">
            <v>0</v>
          </cell>
          <cell r="Z2840">
            <v>0</v>
          </cell>
          <cell r="AA2840">
            <v>0</v>
          </cell>
          <cell r="AB2840">
            <v>0</v>
          </cell>
          <cell r="AC2840">
            <v>0</v>
          </cell>
          <cell r="AD2840">
            <v>0</v>
          </cell>
          <cell r="AE2840">
            <v>0</v>
          </cell>
          <cell r="AF2840">
            <v>0</v>
          </cell>
          <cell r="AG2840">
            <v>44074.635158379599</v>
          </cell>
          <cell r="AH2840" t="str">
            <v>cbaileyAudubon</v>
          </cell>
          <cell r="AI2840">
            <v>44692.261582916697</v>
          </cell>
          <cell r="AJ2840" t="str">
            <v>cbaileyAudubon</v>
          </cell>
          <cell r="AK2840">
            <v>0</v>
          </cell>
          <cell r="AL2840">
            <v>1</v>
          </cell>
          <cell r="AM2840">
            <v>1</v>
          </cell>
          <cell r="AO2840">
            <v>1</v>
          </cell>
          <cell r="AP2840">
            <v>1</v>
          </cell>
          <cell r="AQ2840">
            <v>-82.511666999603307</v>
          </cell>
          <cell r="AR2840">
            <v>28.378333000340099</v>
          </cell>
        </row>
        <row r="2841">
          <cell r="A2841" t="str">
            <v>PS009</v>
          </cell>
          <cell r="B2841" t="str">
            <v>Pasco</v>
          </cell>
          <cell r="C2841" t="str">
            <v>Unk</v>
          </cell>
          <cell r="D2841" t="str">
            <v>Last recorded substrate: Live Pine Tree</v>
          </cell>
          <cell r="E2841" t="str">
            <v>unmonitored</v>
          </cell>
          <cell r="F2841">
            <v>28.315332999786602</v>
          </cell>
          <cell r="G2841">
            <v>-82.244499999574302</v>
          </cell>
          <cell r="H2841" t="str">
            <v>a7956010-ffe4-404a-990d-e029fbc44791</v>
          </cell>
          <cell r="I2841">
            <v>43682.641506898202</v>
          </cell>
          <cell r="J2841" t="str">
            <v>twu_dangermond</v>
          </cell>
          <cell r="K2841">
            <v>43991.884623877297</v>
          </cell>
          <cell r="L2841" t="str">
            <v>cbaileyAudubon</v>
          </cell>
          <cell r="M2841">
            <v>1</v>
          </cell>
          <cell r="N2841" t="str">
            <v>Unknown</v>
          </cell>
          <cell r="P2841" t="str">
            <v>0</v>
          </cell>
          <cell r="Q2841" t="str">
            <v>PS009</v>
          </cell>
          <cell r="R2841">
            <v>43304.732349641199</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cell r="AF2841">
            <v>0</v>
          </cell>
          <cell r="AG2841">
            <v>44074.635158379599</v>
          </cell>
          <cell r="AH2841" t="str">
            <v>cbaileyAudubon</v>
          </cell>
          <cell r="AI2841">
            <v>44692.261584733802</v>
          </cell>
          <cell r="AJ2841" t="str">
            <v>cbaileyAudubon</v>
          </cell>
          <cell r="AK2841">
            <v>0</v>
          </cell>
          <cell r="AL2841">
            <v>1</v>
          </cell>
          <cell r="AM2841">
            <v>1</v>
          </cell>
          <cell r="AO2841">
            <v>1</v>
          </cell>
          <cell r="AP2841">
            <v>1</v>
          </cell>
          <cell r="AQ2841">
            <v>-82.244499999574302</v>
          </cell>
          <cell r="AR2841">
            <v>28.315332999786602</v>
          </cell>
        </row>
        <row r="2842">
          <cell r="A2842" t="str">
            <v>PS010</v>
          </cell>
          <cell r="B2842" t="str">
            <v>Pasco</v>
          </cell>
          <cell r="C2842" t="str">
            <v>Unk</v>
          </cell>
          <cell r="D2842" t="str">
            <v>Last recorded substrate: Live Pine Tree</v>
          </cell>
          <cell r="E2842" t="str">
            <v>unmonitored</v>
          </cell>
          <cell r="F2842">
            <v>28.187167000303599</v>
          </cell>
          <cell r="G2842">
            <v>-82.775666999877998</v>
          </cell>
          <cell r="H2842" t="str">
            <v>0925db99-8775-4916-807e-fa1abcd9619e</v>
          </cell>
          <cell r="I2842">
            <v>43682.641506898202</v>
          </cell>
          <cell r="J2842" t="str">
            <v>twu_dangermond</v>
          </cell>
          <cell r="K2842">
            <v>43991.884623877297</v>
          </cell>
          <cell r="L2842" t="str">
            <v>cbaileyAudubon</v>
          </cell>
          <cell r="M2842">
            <v>1</v>
          </cell>
          <cell r="N2842" t="str">
            <v>Unknown</v>
          </cell>
          <cell r="P2842" t="str">
            <v>0</v>
          </cell>
          <cell r="Q2842" t="str">
            <v>PS010</v>
          </cell>
          <cell r="R2842">
            <v>43304.732349641199</v>
          </cell>
          <cell r="S2842">
            <v>0</v>
          </cell>
          <cell r="T2842">
            <v>0</v>
          </cell>
          <cell r="U2842">
            <v>0</v>
          </cell>
          <cell r="V2842">
            <v>0</v>
          </cell>
          <cell r="W2842">
            <v>0</v>
          </cell>
          <cell r="X2842">
            <v>0</v>
          </cell>
          <cell r="Y2842">
            <v>0</v>
          </cell>
          <cell r="Z2842">
            <v>0</v>
          </cell>
          <cell r="AA2842">
            <v>0</v>
          </cell>
          <cell r="AB2842">
            <v>1</v>
          </cell>
          <cell r="AC2842">
            <v>0</v>
          </cell>
          <cell r="AD2842">
            <v>0</v>
          </cell>
          <cell r="AE2842">
            <v>0</v>
          </cell>
          <cell r="AF2842">
            <v>0</v>
          </cell>
          <cell r="AG2842">
            <v>44074.635158379599</v>
          </cell>
          <cell r="AH2842" t="str">
            <v>cbaileyAudubon</v>
          </cell>
          <cell r="AI2842">
            <v>44692.261586736102</v>
          </cell>
          <cell r="AJ2842" t="str">
            <v>cbaileyAudubon</v>
          </cell>
          <cell r="AK2842">
            <v>0</v>
          </cell>
          <cell r="AL2842">
            <v>0</v>
          </cell>
          <cell r="AM2842">
            <v>1</v>
          </cell>
          <cell r="AQ2842">
            <v>-82.775666999877998</v>
          </cell>
          <cell r="AR2842">
            <v>28.187167000303599</v>
          </cell>
        </row>
        <row r="2843">
          <cell r="A2843" t="str">
            <v>PS011</v>
          </cell>
          <cell r="B2843" t="str">
            <v>Pasco</v>
          </cell>
          <cell r="C2843" t="str">
            <v>Unk</v>
          </cell>
          <cell r="D2843" t="str">
            <v>Last recorded substrate: Live Pine Tree</v>
          </cell>
          <cell r="E2843" t="str">
            <v>Audubon</v>
          </cell>
          <cell r="F2843">
            <v>28.305500000376501</v>
          </cell>
          <cell r="G2843">
            <v>-82.113500000418</v>
          </cell>
          <cell r="H2843" t="str">
            <v>eb903295-ed85-409b-bf73-2a4cf646f44f</v>
          </cell>
          <cell r="I2843">
            <v>43682.641506898202</v>
          </cell>
          <cell r="J2843" t="str">
            <v>twu_dangermond</v>
          </cell>
          <cell r="K2843">
            <v>43991.884201770801</v>
          </cell>
          <cell r="L2843" t="str">
            <v>cbaileyAudubon</v>
          </cell>
          <cell r="M2843">
            <v>1</v>
          </cell>
          <cell r="N2843" t="str">
            <v>Unknown</v>
          </cell>
          <cell r="O2843" t="str">
            <v>Couldn't find nest</v>
          </cell>
          <cell r="P2843" t="str">
            <v>0</v>
          </cell>
          <cell r="Q2843" t="str">
            <v>PS011</v>
          </cell>
          <cell r="R2843">
            <v>43304.732349641199</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cell r="AF2843">
            <v>1</v>
          </cell>
          <cell r="AG2843">
            <v>44074.635158379599</v>
          </cell>
          <cell r="AH2843" t="str">
            <v>cbaileyAudubon</v>
          </cell>
          <cell r="AI2843">
            <v>44692.261588738402</v>
          </cell>
          <cell r="AJ2843" t="str">
            <v>cbaileyAudubon</v>
          </cell>
          <cell r="AK2843">
            <v>0</v>
          </cell>
          <cell r="AL2843">
            <v>0</v>
          </cell>
          <cell r="AM2843">
            <v>1</v>
          </cell>
          <cell r="AQ2843">
            <v>-82.113500000418</v>
          </cell>
          <cell r="AR2843">
            <v>28.305500000376501</v>
          </cell>
        </row>
        <row r="2844">
          <cell r="A2844" t="str">
            <v>PS012</v>
          </cell>
          <cell r="B2844" t="str">
            <v>Pasco</v>
          </cell>
          <cell r="C2844" t="str">
            <v>Unk</v>
          </cell>
          <cell r="D2844" t="str">
            <v>Last recorded substrate: Tree 42(A), Live Pine (FWC)</v>
          </cell>
          <cell r="E2844" t="str">
            <v>unmonitored</v>
          </cell>
          <cell r="F2844">
            <v>28.2450000000558</v>
          </cell>
          <cell r="G2844">
            <v>-82.491666999745902</v>
          </cell>
          <cell r="H2844" t="str">
            <v>1952fa6d-06c7-4e55-8559-c924e860a8a7</v>
          </cell>
          <cell r="I2844">
            <v>43682.641506898202</v>
          </cell>
          <cell r="J2844" t="str">
            <v>twu_dangermond</v>
          </cell>
          <cell r="K2844">
            <v>43991.884201770801</v>
          </cell>
          <cell r="L2844" t="str">
            <v>cbaileyAudubon</v>
          </cell>
          <cell r="M2844">
            <v>1</v>
          </cell>
          <cell r="N2844" t="str">
            <v>Unknown</v>
          </cell>
          <cell r="O2844" t="str">
            <v>2021: Nest is almost impossible to see now because of foliage, no longer monitoring</v>
          </cell>
          <cell r="P2844" t="str">
            <v>0</v>
          </cell>
          <cell r="Q2844" t="str">
            <v>PS012</v>
          </cell>
          <cell r="R2844">
            <v>43304.732349641199</v>
          </cell>
          <cell r="S2844">
            <v>0</v>
          </cell>
          <cell r="T2844">
            <v>0</v>
          </cell>
          <cell r="U2844">
            <v>0</v>
          </cell>
          <cell r="V2844">
            <v>0</v>
          </cell>
          <cell r="W2844">
            <v>1</v>
          </cell>
          <cell r="X2844">
            <v>0</v>
          </cell>
          <cell r="Y2844">
            <v>0</v>
          </cell>
          <cell r="Z2844">
            <v>0</v>
          </cell>
          <cell r="AA2844">
            <v>1</v>
          </cell>
          <cell r="AB2844">
            <v>100</v>
          </cell>
          <cell r="AC2844">
            <v>26</v>
          </cell>
          <cell r="AD2844">
            <v>4</v>
          </cell>
          <cell r="AE2844">
            <v>2</v>
          </cell>
          <cell r="AF2844">
            <v>1</v>
          </cell>
          <cell r="AG2844">
            <v>44074.635158379599</v>
          </cell>
          <cell r="AH2844" t="str">
            <v>cbaileyAudubon</v>
          </cell>
          <cell r="AI2844">
            <v>44692.257604525497</v>
          </cell>
          <cell r="AJ2844" t="str">
            <v>cbaileyAudubon</v>
          </cell>
          <cell r="AK2844">
            <v>2</v>
          </cell>
          <cell r="AL2844">
            <v>1</v>
          </cell>
          <cell r="AM2844">
            <v>138</v>
          </cell>
          <cell r="AN2844">
            <v>1</v>
          </cell>
          <cell r="AO2844">
            <v>1</v>
          </cell>
          <cell r="AP2844">
            <v>1</v>
          </cell>
          <cell r="AQ2844">
            <v>-82.491666999745902</v>
          </cell>
          <cell r="AR2844">
            <v>28.2450000000558</v>
          </cell>
        </row>
        <row r="2845">
          <cell r="A2845" t="str">
            <v>PS013</v>
          </cell>
          <cell r="B2845" t="str">
            <v>Pasco</v>
          </cell>
          <cell r="C2845" t="str">
            <v>Y</v>
          </cell>
          <cell r="D2845" t="str">
            <v>Last known substrate: Live Pine</v>
          </cell>
          <cell r="E2845" t="str">
            <v>Audubon</v>
          </cell>
          <cell r="F2845">
            <v>28.468986999999998</v>
          </cell>
          <cell r="G2845">
            <v>-82.209978000000007</v>
          </cell>
          <cell r="H2845" t="str">
            <v>b9bbdc2a-9f9d-4a3a-9a93-719b701a5fab</v>
          </cell>
          <cell r="I2845">
            <v>43865.659268668998</v>
          </cell>
          <cell r="J2845" t="str">
            <v>sbreeding_audubon</v>
          </cell>
          <cell r="K2845">
            <v>43991.8842657407</v>
          </cell>
          <cell r="L2845" t="str">
            <v>cbaileyAudubon</v>
          </cell>
          <cell r="M2845">
            <v>1</v>
          </cell>
          <cell r="N2845" t="str">
            <v>Occupied</v>
          </cell>
          <cell r="O2845" t="str">
            <v>2/3/20 property owner reports pair built new nest in tree on adjacent property, Jill Yelverton sent photo showing adult and one eaglet in new nest</v>
          </cell>
          <cell r="P2845" t="str">
            <v>1</v>
          </cell>
          <cell r="Q2845" t="str">
            <v>PS013</v>
          </cell>
          <cell r="S2845">
            <v>0</v>
          </cell>
          <cell r="T2845">
            <v>0</v>
          </cell>
          <cell r="U2845">
            <v>0</v>
          </cell>
          <cell r="V2845">
            <v>0</v>
          </cell>
          <cell r="W2845">
            <v>0</v>
          </cell>
          <cell r="X2845">
            <v>0</v>
          </cell>
          <cell r="Y2845">
            <v>0</v>
          </cell>
          <cell r="Z2845">
            <v>0</v>
          </cell>
          <cell r="AA2845">
            <v>0</v>
          </cell>
          <cell r="AB2845">
            <v>0</v>
          </cell>
          <cell r="AC2845">
            <v>0</v>
          </cell>
          <cell r="AD2845">
            <v>7</v>
          </cell>
          <cell r="AE2845">
            <v>9</v>
          </cell>
          <cell r="AF2845">
            <v>21</v>
          </cell>
          <cell r="AG2845">
            <v>44074.635158379599</v>
          </cell>
          <cell r="AH2845" t="str">
            <v>cbaileyAudubon</v>
          </cell>
          <cell r="AI2845">
            <v>44692.263456979199</v>
          </cell>
          <cell r="AJ2845" t="str">
            <v>cbaileyAudubon</v>
          </cell>
          <cell r="AK2845">
            <v>5</v>
          </cell>
          <cell r="AL2845">
            <v>29</v>
          </cell>
          <cell r="AM2845">
            <v>71</v>
          </cell>
          <cell r="AO2845">
            <v>18</v>
          </cell>
          <cell r="AP2845">
            <v>18</v>
          </cell>
          <cell r="AQ2845">
            <v>-82.210024854452399</v>
          </cell>
          <cell r="AR2845">
            <v>28.468983467780799</v>
          </cell>
        </row>
        <row r="2846">
          <cell r="A2846" t="str">
            <v>PS013a</v>
          </cell>
          <cell r="B2846" t="str">
            <v>Pasco</v>
          </cell>
          <cell r="C2846" t="str">
            <v>Unk</v>
          </cell>
          <cell r="D2846" t="str">
            <v>Last recorded substrate: Live Pine</v>
          </cell>
          <cell r="E2846" t="str">
            <v>unmonitored</v>
          </cell>
          <cell r="F2846">
            <v>28.467666999617801</v>
          </cell>
          <cell r="G2846">
            <v>-82.209999999865104</v>
          </cell>
          <cell r="H2846" t="str">
            <v>e2f42cc8-01df-4316-8762-1022505aa226</v>
          </cell>
          <cell r="I2846">
            <v>43682.641506898202</v>
          </cell>
          <cell r="J2846" t="str">
            <v>twu_dangermond</v>
          </cell>
          <cell r="K2846">
            <v>43991.884201770801</v>
          </cell>
          <cell r="L2846" t="str">
            <v>cbaileyAudubon</v>
          </cell>
          <cell r="M2846">
            <v>1</v>
          </cell>
          <cell r="N2846" t="str">
            <v>Unknown</v>
          </cell>
          <cell r="O2846" t="str">
            <v>2/3/20 propert owner reports pair built new nest on adjacent property, Jill Yelverton sent photo of adult and eaglet in new nest</v>
          </cell>
          <cell r="P2846" t="str">
            <v>2</v>
          </cell>
          <cell r="Q2846" t="str">
            <v>PS013</v>
          </cell>
          <cell r="R2846">
            <v>43304.732349641199</v>
          </cell>
          <cell r="S2846">
            <v>0</v>
          </cell>
          <cell r="T2846">
            <v>0</v>
          </cell>
          <cell r="U2846">
            <v>0</v>
          </cell>
          <cell r="V2846">
            <v>0</v>
          </cell>
          <cell r="W2846">
            <v>0</v>
          </cell>
          <cell r="X2846">
            <v>0</v>
          </cell>
          <cell r="Y2846">
            <v>0</v>
          </cell>
          <cell r="Z2846">
            <v>0</v>
          </cell>
          <cell r="AA2846">
            <v>0</v>
          </cell>
          <cell r="AB2846">
            <v>0</v>
          </cell>
          <cell r="AC2846">
            <v>0</v>
          </cell>
          <cell r="AD2846">
            <v>0</v>
          </cell>
          <cell r="AE2846">
            <v>0</v>
          </cell>
          <cell r="AF2846">
            <v>0</v>
          </cell>
          <cell r="AG2846">
            <v>44074.635158379599</v>
          </cell>
          <cell r="AH2846" t="str">
            <v>cbaileyAudubon</v>
          </cell>
          <cell r="AI2846">
            <v>44692.257606712999</v>
          </cell>
          <cell r="AJ2846" t="str">
            <v>cbaileyAudubon</v>
          </cell>
          <cell r="AK2846">
            <v>0</v>
          </cell>
          <cell r="AL2846">
            <v>0</v>
          </cell>
          <cell r="AM2846">
            <v>0</v>
          </cell>
          <cell r="AQ2846">
            <v>-82.209999999865104</v>
          </cell>
          <cell r="AR2846">
            <v>28.467666999617801</v>
          </cell>
        </row>
        <row r="2847">
          <cell r="A2847" t="str">
            <v>PS014</v>
          </cell>
          <cell r="B2847" t="str">
            <v>Pasco</v>
          </cell>
          <cell r="C2847" t="str">
            <v>Y</v>
          </cell>
          <cell r="D2847" t="str">
            <v>Last recorded substrate: Live Pine</v>
          </cell>
          <cell r="E2847" t="str">
            <v>Audubon</v>
          </cell>
          <cell r="F2847">
            <v>28.17868</v>
          </cell>
          <cell r="G2847">
            <v>-82.785433999999995</v>
          </cell>
          <cell r="H2847" t="str">
            <v>69d3d0df-7412-402d-9881-594cae27ddb5</v>
          </cell>
          <cell r="I2847">
            <v>43682.641506898202</v>
          </cell>
          <cell r="J2847" t="str">
            <v>twu_dangermond</v>
          </cell>
          <cell r="K2847">
            <v>43991.884201770801</v>
          </cell>
          <cell r="L2847" t="str">
            <v>cbaileyAudubon</v>
          </cell>
          <cell r="M2847">
            <v>1</v>
          </cell>
          <cell r="N2847" t="str">
            <v>Occupied</v>
          </cell>
          <cell r="P2847" t="str">
            <v>0</v>
          </cell>
          <cell r="Q2847" t="str">
            <v>PS014</v>
          </cell>
          <cell r="R2847">
            <v>43304.732349641199</v>
          </cell>
          <cell r="S2847">
            <v>0</v>
          </cell>
          <cell r="T2847">
            <v>0</v>
          </cell>
          <cell r="U2847">
            <v>0</v>
          </cell>
          <cell r="V2847">
            <v>16</v>
          </cell>
          <cell r="W2847">
            <v>0</v>
          </cell>
          <cell r="X2847">
            <v>0</v>
          </cell>
          <cell r="Y2847">
            <v>0</v>
          </cell>
          <cell r="Z2847">
            <v>0</v>
          </cell>
          <cell r="AA2847">
            <v>3</v>
          </cell>
          <cell r="AB2847">
            <v>14</v>
          </cell>
          <cell r="AC2847">
            <v>37</v>
          </cell>
          <cell r="AD2847">
            <v>18</v>
          </cell>
          <cell r="AE2847">
            <v>17</v>
          </cell>
          <cell r="AF2847">
            <v>48</v>
          </cell>
          <cell r="AG2847">
            <v>44074.635158379599</v>
          </cell>
          <cell r="AH2847" t="str">
            <v>cbaileyAudubon</v>
          </cell>
          <cell r="AI2847">
            <v>44692.257608634303</v>
          </cell>
          <cell r="AJ2847" t="str">
            <v>cbaileyAudubon</v>
          </cell>
          <cell r="AK2847">
            <v>59</v>
          </cell>
          <cell r="AL2847">
            <v>45</v>
          </cell>
          <cell r="AM2847">
            <v>257</v>
          </cell>
          <cell r="AN2847">
            <v>45</v>
          </cell>
          <cell r="AO2847">
            <v>45</v>
          </cell>
          <cell r="AP2847">
            <v>45</v>
          </cell>
          <cell r="AQ2847">
            <v>-82.785435221887099</v>
          </cell>
          <cell r="AR2847">
            <v>28.178675645850799</v>
          </cell>
        </row>
        <row r="2848">
          <cell r="A2848" t="str">
            <v>PS015</v>
          </cell>
          <cell r="B2848" t="str">
            <v>Pasco</v>
          </cell>
          <cell r="C2848" t="str">
            <v>Y</v>
          </cell>
          <cell r="D2848" t="str">
            <v>Last recorded substrate: Live Pine</v>
          </cell>
          <cell r="E2848" t="str">
            <v>Audubon</v>
          </cell>
          <cell r="F2848">
            <v>28.3781670002118</v>
          </cell>
          <cell r="G2848">
            <v>-82.221832999554593</v>
          </cell>
          <cell r="H2848" t="str">
            <v>13b82bf3-1009-4464-b481-9a2b8b596c01</v>
          </cell>
          <cell r="I2848">
            <v>43682.641506898202</v>
          </cell>
          <cell r="J2848" t="str">
            <v>twu_dangermond</v>
          </cell>
          <cell r="K2848">
            <v>43991.884201770801</v>
          </cell>
          <cell r="L2848" t="str">
            <v>cbaileyAudubon</v>
          </cell>
          <cell r="M2848">
            <v>1</v>
          </cell>
          <cell r="N2848" t="str">
            <v>Occupied</v>
          </cell>
          <cell r="P2848" t="str">
            <v>0</v>
          </cell>
          <cell r="Q2848" t="str">
            <v>PS015</v>
          </cell>
          <cell r="R2848">
            <v>43304.732349641199</v>
          </cell>
          <cell r="S2848">
            <v>0</v>
          </cell>
          <cell r="T2848">
            <v>0</v>
          </cell>
          <cell r="U2848">
            <v>0</v>
          </cell>
          <cell r="V2848">
            <v>0</v>
          </cell>
          <cell r="W2848">
            <v>0</v>
          </cell>
          <cell r="X2848">
            <v>0</v>
          </cell>
          <cell r="Y2848">
            <v>0</v>
          </cell>
          <cell r="Z2848">
            <v>0</v>
          </cell>
          <cell r="AA2848">
            <v>1</v>
          </cell>
          <cell r="AB2848">
            <v>0</v>
          </cell>
          <cell r="AC2848">
            <v>4</v>
          </cell>
          <cell r="AD2848">
            <v>17</v>
          </cell>
          <cell r="AE2848">
            <v>9</v>
          </cell>
          <cell r="AF2848">
            <v>34</v>
          </cell>
          <cell r="AG2848">
            <v>44074.635158379599</v>
          </cell>
          <cell r="AH2848" t="str">
            <v>cbaileyAudubon</v>
          </cell>
          <cell r="AI2848">
            <v>44692.257610821798</v>
          </cell>
          <cell r="AJ2848" t="str">
            <v>cbaileyAudubon</v>
          </cell>
          <cell r="AK2848">
            <v>21</v>
          </cell>
          <cell r="AL2848">
            <v>32</v>
          </cell>
          <cell r="AM2848">
            <v>118</v>
          </cell>
          <cell r="AN2848">
            <v>32</v>
          </cell>
          <cell r="AO2848">
            <v>32</v>
          </cell>
          <cell r="AP2848">
            <v>32</v>
          </cell>
          <cell r="AQ2848">
            <v>-82.221832999554593</v>
          </cell>
          <cell r="AR2848">
            <v>28.3781670002118</v>
          </cell>
        </row>
        <row r="2849">
          <cell r="A2849" t="str">
            <v>PS016</v>
          </cell>
          <cell r="B2849" t="str">
            <v>Pasco</v>
          </cell>
          <cell r="C2849" t="str">
            <v>Unk</v>
          </cell>
          <cell r="D2849" t="str">
            <v>Last recorded substrate: G</v>
          </cell>
          <cell r="E2849" t="str">
            <v>unmonitored</v>
          </cell>
          <cell r="F2849">
            <v>28.3816669997743</v>
          </cell>
          <cell r="G2849">
            <v>-82.6983329998871</v>
          </cell>
          <cell r="H2849" t="str">
            <v>c53597cb-1495-4b02-a128-10aa9000226b</v>
          </cell>
          <cell r="I2849">
            <v>43682.641506898202</v>
          </cell>
          <cell r="J2849" t="str">
            <v>twu_dangermond</v>
          </cell>
          <cell r="K2849">
            <v>43991.884623877297</v>
          </cell>
          <cell r="L2849" t="str">
            <v>cbaileyAudubon</v>
          </cell>
          <cell r="M2849">
            <v>1</v>
          </cell>
          <cell r="N2849" t="str">
            <v>Unknown</v>
          </cell>
          <cell r="P2849" t="str">
            <v>0</v>
          </cell>
          <cell r="Q2849" t="str">
            <v>PS016</v>
          </cell>
          <cell r="R2849">
            <v>43304.732349641199</v>
          </cell>
          <cell r="S2849">
            <v>0</v>
          </cell>
          <cell r="T2849">
            <v>0</v>
          </cell>
          <cell r="U2849">
            <v>0</v>
          </cell>
          <cell r="V2849">
            <v>0</v>
          </cell>
          <cell r="W2849">
            <v>0</v>
          </cell>
          <cell r="X2849">
            <v>0</v>
          </cell>
          <cell r="Y2849">
            <v>0</v>
          </cell>
          <cell r="Z2849">
            <v>0</v>
          </cell>
          <cell r="AA2849">
            <v>0</v>
          </cell>
          <cell r="AB2849">
            <v>0</v>
          </cell>
          <cell r="AC2849">
            <v>0</v>
          </cell>
          <cell r="AD2849">
            <v>0</v>
          </cell>
          <cell r="AE2849">
            <v>0</v>
          </cell>
          <cell r="AF2849">
            <v>0</v>
          </cell>
          <cell r="AG2849">
            <v>44074.635158379599</v>
          </cell>
          <cell r="AH2849" t="str">
            <v>cbaileyAudubon</v>
          </cell>
          <cell r="AI2849">
            <v>44692.261590555601</v>
          </cell>
          <cell r="AJ2849" t="str">
            <v>cbaileyAudubon</v>
          </cell>
          <cell r="AK2849">
            <v>0</v>
          </cell>
          <cell r="AL2849">
            <v>0</v>
          </cell>
          <cell r="AM2849">
            <v>0</v>
          </cell>
          <cell r="AQ2849">
            <v>-82.6983329998871</v>
          </cell>
          <cell r="AR2849">
            <v>28.3816669997743</v>
          </cell>
        </row>
        <row r="2850">
          <cell r="A2850" t="str">
            <v>PS017</v>
          </cell>
          <cell r="B2850" t="str">
            <v>Pasco</v>
          </cell>
          <cell r="C2850" t="str">
            <v>Y</v>
          </cell>
          <cell r="D2850" t="str">
            <v>Last recorded substrate: Live Pine</v>
          </cell>
          <cell r="E2850" t="str">
            <v>Audubon</v>
          </cell>
          <cell r="F2850">
            <v>28.286833000203899</v>
          </cell>
          <cell r="G2850">
            <v>-82.719332999827202</v>
          </cell>
          <cell r="H2850" t="str">
            <v>05277a4d-36a6-4482-9946-ff86aa7f5a28</v>
          </cell>
          <cell r="I2850">
            <v>43682.641506898202</v>
          </cell>
          <cell r="J2850" t="str">
            <v>twu_dangermond</v>
          </cell>
          <cell r="K2850">
            <v>43991.884201770801</v>
          </cell>
          <cell r="L2850" t="str">
            <v>cbaileyAudubon</v>
          </cell>
          <cell r="M2850">
            <v>1</v>
          </cell>
          <cell r="N2850" t="str">
            <v>Occupied</v>
          </cell>
          <cell r="P2850" t="str">
            <v>0</v>
          </cell>
          <cell r="Q2850" t="str">
            <v>PS017</v>
          </cell>
          <cell r="R2850">
            <v>43304.732349641199</v>
          </cell>
          <cell r="S2850">
            <v>0</v>
          </cell>
          <cell r="T2850">
            <v>0</v>
          </cell>
          <cell r="U2850">
            <v>0</v>
          </cell>
          <cell r="V2850">
            <v>0</v>
          </cell>
          <cell r="W2850">
            <v>0</v>
          </cell>
          <cell r="X2850">
            <v>0</v>
          </cell>
          <cell r="Y2850">
            <v>0</v>
          </cell>
          <cell r="Z2850">
            <v>0</v>
          </cell>
          <cell r="AA2850">
            <v>2</v>
          </cell>
          <cell r="AB2850">
            <v>5</v>
          </cell>
          <cell r="AC2850">
            <v>27</v>
          </cell>
          <cell r="AD2850">
            <v>11</v>
          </cell>
          <cell r="AE2850">
            <v>15</v>
          </cell>
          <cell r="AF2850">
            <v>19</v>
          </cell>
          <cell r="AG2850">
            <v>44074.635158379599</v>
          </cell>
          <cell r="AH2850" t="str">
            <v>cbaileyAudubon</v>
          </cell>
          <cell r="AI2850">
            <v>44692.257612638903</v>
          </cell>
          <cell r="AJ2850" t="str">
            <v>cbaileyAudubon</v>
          </cell>
          <cell r="AK2850">
            <v>31</v>
          </cell>
          <cell r="AL2850">
            <v>27</v>
          </cell>
          <cell r="AM2850">
            <v>137</v>
          </cell>
          <cell r="AN2850">
            <v>27</v>
          </cell>
          <cell r="AO2850">
            <v>27</v>
          </cell>
          <cell r="AP2850">
            <v>27</v>
          </cell>
          <cell r="AQ2850">
            <v>-82.719332999827202</v>
          </cell>
          <cell r="AR2850">
            <v>28.286833000203899</v>
          </cell>
        </row>
        <row r="2851">
          <cell r="A2851" t="str">
            <v>PS018</v>
          </cell>
          <cell r="B2851" t="str">
            <v>Pasco</v>
          </cell>
          <cell r="C2851" t="str">
            <v>Y</v>
          </cell>
          <cell r="D2851" t="str">
            <v>Last known substrate: Live Pine</v>
          </cell>
          <cell r="E2851" t="str">
            <v>Audubon</v>
          </cell>
          <cell r="F2851">
            <v>28.335045000000001</v>
          </cell>
          <cell r="G2851">
            <v>-82.705607000000001</v>
          </cell>
          <cell r="H2851" t="str">
            <v>73128468-0db9-4287-8334-fdc6253f2f5f</v>
          </cell>
          <cell r="I2851">
            <v>44215.208333333299</v>
          </cell>
          <cell r="J2851" t="str">
            <v>sbreeding_audubon</v>
          </cell>
          <cell r="M2851">
            <v>1</v>
          </cell>
          <cell r="N2851" t="str">
            <v>Occupied</v>
          </cell>
          <cell r="O2851" t="str">
            <v>1/16/21 Kat Westfall reports finding what we assume is relo of PS018 due to construction near their old nest location</v>
          </cell>
          <cell r="P2851" t="str">
            <v>1</v>
          </cell>
          <cell r="Q2851" t="str">
            <v>PS952</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cell r="AF2851">
            <v>0</v>
          </cell>
          <cell r="AG2851">
            <v>44215.837357800898</v>
          </cell>
          <cell r="AH2851" t="str">
            <v>sbreeding_audubon</v>
          </cell>
          <cell r="AI2851">
            <v>44692.264117002298</v>
          </cell>
          <cell r="AJ2851" t="str">
            <v>cbaileyAudubon</v>
          </cell>
          <cell r="AK2851">
            <v>71</v>
          </cell>
          <cell r="AL2851">
            <v>56</v>
          </cell>
          <cell r="AM2851">
            <v>127</v>
          </cell>
          <cell r="AO2851">
            <v>53</v>
          </cell>
          <cell r="AP2851">
            <v>55</v>
          </cell>
          <cell r="AQ2851">
            <v>-82.705530283877394</v>
          </cell>
          <cell r="AR2851">
            <v>28.3349698769693</v>
          </cell>
        </row>
        <row r="2852">
          <cell r="A2852" t="str">
            <v>PS018a</v>
          </cell>
          <cell r="B2852" t="str">
            <v>Pasco</v>
          </cell>
          <cell r="C2852" t="str">
            <v>N</v>
          </cell>
          <cell r="D2852" t="str">
            <v>Last known substrate: Live Pine</v>
          </cell>
          <cell r="E2852" t="str">
            <v>Audubon</v>
          </cell>
          <cell r="F2852">
            <v>28.337099999913502</v>
          </cell>
          <cell r="G2852">
            <v>-82.701632999710796</v>
          </cell>
          <cell r="H2852" t="str">
            <v>5c1d13d0-7f0b-4a59-aaa2-8ceba934b869</v>
          </cell>
          <cell r="I2852">
            <v>43682.641506898202</v>
          </cell>
          <cell r="J2852" t="str">
            <v>twu_dangermond</v>
          </cell>
          <cell r="K2852">
            <v>43991.884201770801</v>
          </cell>
          <cell r="L2852" t="str">
            <v>cbaileyAudubon</v>
          </cell>
          <cell r="M2852">
            <v>1</v>
          </cell>
          <cell r="N2852" t="str">
            <v>Inactive</v>
          </cell>
          <cell r="O2852" t="str">
            <v>Jan 2021 pair relocated further west due to construction near nest, this became PS018a. Nest discovered in 2014/2015, believed to be relo of PS018 and coordinator had vols keep using that ID even tho FWC assigned a temp ID of PS952. May 2019 SB updated all entries under PS018 to be under PS952 for accuracy, then Jul 2019 FWC decided to call PS952 an official relo of PS018</v>
          </cell>
          <cell r="P2852" t="str">
            <v>2</v>
          </cell>
          <cell r="Q2852" t="str">
            <v>PS952</v>
          </cell>
          <cell r="R2852">
            <v>43304.732349641199</v>
          </cell>
          <cell r="S2852">
            <v>0</v>
          </cell>
          <cell r="T2852">
            <v>0</v>
          </cell>
          <cell r="U2852">
            <v>0</v>
          </cell>
          <cell r="V2852">
            <v>0</v>
          </cell>
          <cell r="W2852">
            <v>0</v>
          </cell>
          <cell r="X2852">
            <v>0</v>
          </cell>
          <cell r="Y2852">
            <v>0</v>
          </cell>
          <cell r="Z2852">
            <v>0</v>
          </cell>
          <cell r="AA2852">
            <v>1</v>
          </cell>
          <cell r="AB2852">
            <v>0</v>
          </cell>
          <cell r="AC2852">
            <v>33</v>
          </cell>
          <cell r="AD2852">
            <v>14</v>
          </cell>
          <cell r="AE2852">
            <v>20</v>
          </cell>
          <cell r="AF2852">
            <v>53</v>
          </cell>
          <cell r="AG2852">
            <v>44074.635158379599</v>
          </cell>
          <cell r="AH2852" t="str">
            <v>cbaileyAudubon</v>
          </cell>
          <cell r="AI2852">
            <v>44692.262649328703</v>
          </cell>
          <cell r="AJ2852" t="str">
            <v>cbaileyAudubon</v>
          </cell>
          <cell r="AK2852">
            <v>0</v>
          </cell>
          <cell r="AL2852">
            <v>0</v>
          </cell>
          <cell r="AM2852">
            <v>121</v>
          </cell>
          <cell r="AQ2852">
            <v>-82.702339090795505</v>
          </cell>
          <cell r="AR2852">
            <v>28.3370344873215</v>
          </cell>
        </row>
        <row r="2853">
          <cell r="A2853" t="str">
            <v>PS018b</v>
          </cell>
          <cell r="B2853" t="str">
            <v>Pasco</v>
          </cell>
          <cell r="C2853" t="str">
            <v>Unk</v>
          </cell>
          <cell r="D2853" t="str">
            <v>Last recorded substrate: Tree, Live Pine</v>
          </cell>
          <cell r="E2853" t="str">
            <v>unmonitored</v>
          </cell>
          <cell r="F2853">
            <v>28.333333000187601</v>
          </cell>
          <cell r="G2853">
            <v>-82.706666999561307</v>
          </cell>
          <cell r="H2853" t="str">
            <v>477c984e-c9ad-4fb3-b10c-f5b1000cb890</v>
          </cell>
          <cell r="I2853">
            <v>43682.641506898202</v>
          </cell>
          <cell r="J2853" t="str">
            <v>twu_dangermond</v>
          </cell>
          <cell r="K2853">
            <v>43991.884201770801</v>
          </cell>
          <cell r="L2853" t="str">
            <v>cbaileyAudubon</v>
          </cell>
          <cell r="M2853">
            <v>1</v>
          </cell>
          <cell r="N2853" t="str">
            <v>Unknown</v>
          </cell>
          <cell r="O2853" t="str">
            <v>Nest moved to new location in 2015, FKA as PS952 but then ID was moved to new location by FWC and this became PS018a. Jan 2021 pair moved again and this became PS018b and previous nest is now PS018a</v>
          </cell>
          <cell r="P2853" t="str">
            <v>2</v>
          </cell>
          <cell r="Q2853" t="str">
            <v>PS952</v>
          </cell>
          <cell r="R2853">
            <v>43304.732349641199</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cell r="AF2853">
            <v>0</v>
          </cell>
          <cell r="AG2853">
            <v>44074.635158379599</v>
          </cell>
          <cell r="AH2853" t="str">
            <v>cbaileyAudubon</v>
          </cell>
          <cell r="AI2853">
            <v>44692.257614467599</v>
          </cell>
          <cell r="AJ2853" t="str">
            <v>cbaileyAudubon</v>
          </cell>
          <cell r="AK2853">
            <v>0</v>
          </cell>
          <cell r="AL2853">
            <v>0</v>
          </cell>
          <cell r="AM2853">
            <v>0</v>
          </cell>
          <cell r="AQ2853">
            <v>-82.706666999561307</v>
          </cell>
          <cell r="AR2853">
            <v>28.333333000187601</v>
          </cell>
        </row>
        <row r="2854">
          <cell r="A2854" t="str">
            <v>PS019</v>
          </cell>
          <cell r="B2854" t="str">
            <v>Pasco</v>
          </cell>
          <cell r="C2854" t="str">
            <v>Unk</v>
          </cell>
          <cell r="D2854" t="str">
            <v>Last recorded substrate: Live Pine Tree</v>
          </cell>
          <cell r="E2854" t="str">
            <v>unmonitored</v>
          </cell>
          <cell r="F2854">
            <v>28.3166669997083</v>
          </cell>
          <cell r="G2854">
            <v>-82.7250000002376</v>
          </cell>
          <cell r="H2854" t="str">
            <v>002e6897-586e-4c37-bad4-0fcd4e7b354c</v>
          </cell>
          <cell r="I2854">
            <v>43682.641506898202</v>
          </cell>
          <cell r="J2854" t="str">
            <v>twu_dangermond</v>
          </cell>
          <cell r="K2854">
            <v>43991.884623877297</v>
          </cell>
          <cell r="L2854" t="str">
            <v>cbaileyAudubon</v>
          </cell>
          <cell r="M2854">
            <v>1</v>
          </cell>
          <cell r="N2854" t="str">
            <v>Unknown</v>
          </cell>
          <cell r="P2854" t="str">
            <v>0</v>
          </cell>
          <cell r="Q2854" t="str">
            <v>PS019</v>
          </cell>
          <cell r="R2854">
            <v>43304.732349641199</v>
          </cell>
          <cell r="S2854">
            <v>0</v>
          </cell>
          <cell r="T2854">
            <v>0</v>
          </cell>
          <cell r="U2854">
            <v>0</v>
          </cell>
          <cell r="V2854">
            <v>0</v>
          </cell>
          <cell r="W2854">
            <v>0</v>
          </cell>
          <cell r="X2854">
            <v>0</v>
          </cell>
          <cell r="Y2854">
            <v>0</v>
          </cell>
          <cell r="Z2854">
            <v>0</v>
          </cell>
          <cell r="AA2854">
            <v>0</v>
          </cell>
          <cell r="AB2854">
            <v>0</v>
          </cell>
          <cell r="AC2854">
            <v>2</v>
          </cell>
          <cell r="AD2854">
            <v>0</v>
          </cell>
          <cell r="AE2854">
            <v>0</v>
          </cell>
          <cell r="AF2854">
            <v>0</v>
          </cell>
          <cell r="AG2854">
            <v>44074.635158379599</v>
          </cell>
          <cell r="AH2854" t="str">
            <v>cbaileyAudubon</v>
          </cell>
          <cell r="AI2854">
            <v>44692.261592372699</v>
          </cell>
          <cell r="AJ2854" t="str">
            <v>cbaileyAudubon</v>
          </cell>
          <cell r="AK2854">
            <v>0</v>
          </cell>
          <cell r="AL2854">
            <v>0</v>
          </cell>
          <cell r="AM2854">
            <v>2</v>
          </cell>
          <cell r="AQ2854">
            <v>-82.7250000002376</v>
          </cell>
          <cell r="AR2854">
            <v>28.3166669997083</v>
          </cell>
        </row>
        <row r="2855">
          <cell r="A2855" t="str">
            <v>PS020</v>
          </cell>
          <cell r="B2855" t="str">
            <v>Pasco</v>
          </cell>
          <cell r="C2855" t="str">
            <v>Unk</v>
          </cell>
          <cell r="D2855" t="str">
            <v>Last recorded substrate: Live Cypress Tree</v>
          </cell>
          <cell r="E2855" t="str">
            <v>unmonitored</v>
          </cell>
          <cell r="F2855">
            <v>28.427332999690599</v>
          </cell>
          <cell r="G2855">
            <v>-82.639333000397301</v>
          </cell>
          <cell r="H2855" t="str">
            <v>df2f6cd3-87cb-4c64-add6-11ad6cfb3d7f</v>
          </cell>
          <cell r="I2855">
            <v>43682.641506898202</v>
          </cell>
          <cell r="J2855" t="str">
            <v>twu_dangermond</v>
          </cell>
          <cell r="K2855">
            <v>43991.884623877297</v>
          </cell>
          <cell r="L2855" t="str">
            <v>cbaileyAudubon</v>
          </cell>
          <cell r="M2855">
            <v>1</v>
          </cell>
          <cell r="N2855" t="str">
            <v>Unknown</v>
          </cell>
          <cell r="P2855" t="str">
            <v>0</v>
          </cell>
          <cell r="Q2855" t="str">
            <v>PS020</v>
          </cell>
          <cell r="R2855">
            <v>43304.732349641199</v>
          </cell>
          <cell r="S2855">
            <v>0</v>
          </cell>
          <cell r="T2855">
            <v>0</v>
          </cell>
          <cell r="U2855">
            <v>0</v>
          </cell>
          <cell r="V2855">
            <v>0</v>
          </cell>
          <cell r="W2855">
            <v>0</v>
          </cell>
          <cell r="X2855">
            <v>0</v>
          </cell>
          <cell r="Y2855">
            <v>0</v>
          </cell>
          <cell r="Z2855">
            <v>0</v>
          </cell>
          <cell r="AA2855">
            <v>0</v>
          </cell>
          <cell r="AB2855">
            <v>0</v>
          </cell>
          <cell r="AC2855">
            <v>1</v>
          </cell>
          <cell r="AD2855">
            <v>0</v>
          </cell>
          <cell r="AE2855">
            <v>0</v>
          </cell>
          <cell r="AF2855">
            <v>0</v>
          </cell>
          <cell r="AG2855">
            <v>44074.635158379599</v>
          </cell>
          <cell r="AH2855" t="str">
            <v>cbaileyAudubon</v>
          </cell>
          <cell r="AI2855">
            <v>44692.261594374999</v>
          </cell>
          <cell r="AJ2855" t="str">
            <v>cbaileyAudubon</v>
          </cell>
          <cell r="AK2855">
            <v>0</v>
          </cell>
          <cell r="AL2855">
            <v>3</v>
          </cell>
          <cell r="AM2855">
            <v>4</v>
          </cell>
          <cell r="AO2855">
            <v>3</v>
          </cell>
          <cell r="AP2855">
            <v>3</v>
          </cell>
          <cell r="AQ2855">
            <v>-82.639333000397301</v>
          </cell>
          <cell r="AR2855">
            <v>28.427332999690599</v>
          </cell>
        </row>
        <row r="2856">
          <cell r="A2856" t="str">
            <v>PS021</v>
          </cell>
          <cell r="B2856" t="str">
            <v>Pasco</v>
          </cell>
          <cell r="C2856" t="str">
            <v>Unk</v>
          </cell>
          <cell r="D2856" t="str">
            <v>Last recorded substrate: G</v>
          </cell>
          <cell r="E2856" t="str">
            <v>unmonitored</v>
          </cell>
          <cell r="F2856">
            <v>28.2225000002807</v>
          </cell>
          <cell r="G2856">
            <v>-82.739167000003405</v>
          </cell>
          <cell r="H2856" t="str">
            <v>a8719017-dfcd-4615-8c9d-9cd7d15cb1b6</v>
          </cell>
          <cell r="I2856">
            <v>43682.641506898202</v>
          </cell>
          <cell r="J2856" t="str">
            <v>twu_dangermond</v>
          </cell>
          <cell r="K2856">
            <v>43991.884623877297</v>
          </cell>
          <cell r="L2856" t="str">
            <v>cbaileyAudubon</v>
          </cell>
          <cell r="M2856">
            <v>1</v>
          </cell>
          <cell r="N2856" t="str">
            <v>Unknown</v>
          </cell>
          <cell r="P2856" t="str">
            <v>0</v>
          </cell>
          <cell r="Q2856" t="str">
            <v>PS021</v>
          </cell>
          <cell r="R2856">
            <v>43304.732349641199</v>
          </cell>
          <cell r="S2856">
            <v>0</v>
          </cell>
          <cell r="T2856">
            <v>0</v>
          </cell>
          <cell r="U2856">
            <v>0</v>
          </cell>
          <cell r="V2856">
            <v>0</v>
          </cell>
          <cell r="W2856">
            <v>0</v>
          </cell>
          <cell r="X2856">
            <v>0</v>
          </cell>
          <cell r="Y2856">
            <v>0</v>
          </cell>
          <cell r="Z2856">
            <v>0</v>
          </cell>
          <cell r="AA2856">
            <v>0</v>
          </cell>
          <cell r="AB2856">
            <v>0</v>
          </cell>
          <cell r="AC2856">
            <v>0</v>
          </cell>
          <cell r="AD2856">
            <v>0</v>
          </cell>
          <cell r="AE2856">
            <v>0</v>
          </cell>
          <cell r="AF2856">
            <v>0</v>
          </cell>
          <cell r="AG2856">
            <v>44074.635158379599</v>
          </cell>
          <cell r="AH2856" t="str">
            <v>cbaileyAudubon</v>
          </cell>
          <cell r="AI2856">
            <v>44692.261596226897</v>
          </cell>
          <cell r="AJ2856" t="str">
            <v>cbaileyAudubon</v>
          </cell>
          <cell r="AK2856">
            <v>0</v>
          </cell>
          <cell r="AL2856">
            <v>0</v>
          </cell>
          <cell r="AM2856">
            <v>0</v>
          </cell>
          <cell r="AQ2856">
            <v>-82.739167000003405</v>
          </cell>
          <cell r="AR2856">
            <v>28.2225000002807</v>
          </cell>
        </row>
        <row r="2857">
          <cell r="A2857" t="str">
            <v>PS022</v>
          </cell>
          <cell r="B2857" t="str">
            <v>Pasco</v>
          </cell>
          <cell r="C2857" t="str">
            <v>N</v>
          </cell>
          <cell r="D2857" t="str">
            <v>Last recorded substrate: Live Pine</v>
          </cell>
          <cell r="E2857" t="str">
            <v>Audubon</v>
          </cell>
          <cell r="F2857">
            <v>28.290000000252501</v>
          </cell>
          <cell r="G2857">
            <v>-82.281000000347305</v>
          </cell>
          <cell r="H2857" t="str">
            <v>5a4edcc5-b02b-482a-bba4-f992f03db45e</v>
          </cell>
          <cell r="I2857">
            <v>43682.641506898202</v>
          </cell>
          <cell r="J2857" t="str">
            <v>twu_dangermond</v>
          </cell>
          <cell r="K2857">
            <v>44009.013288090297</v>
          </cell>
          <cell r="L2857" t="str">
            <v>sbreeding_audubon</v>
          </cell>
          <cell r="M2857">
            <v>1</v>
          </cell>
          <cell r="N2857" t="str">
            <v>Occupied</v>
          </cell>
          <cell r="P2857" t="str">
            <v>0</v>
          </cell>
          <cell r="Q2857" t="str">
            <v>PS022</v>
          </cell>
          <cell r="R2857">
            <v>43304.732349641199</v>
          </cell>
          <cell r="S2857">
            <v>0</v>
          </cell>
          <cell r="T2857">
            <v>0</v>
          </cell>
          <cell r="U2857">
            <v>0</v>
          </cell>
          <cell r="V2857">
            <v>0</v>
          </cell>
          <cell r="W2857">
            <v>0</v>
          </cell>
          <cell r="X2857">
            <v>0</v>
          </cell>
          <cell r="Y2857">
            <v>0</v>
          </cell>
          <cell r="Z2857">
            <v>0</v>
          </cell>
          <cell r="AA2857">
            <v>1</v>
          </cell>
          <cell r="AB2857">
            <v>0</v>
          </cell>
          <cell r="AC2857">
            <v>11</v>
          </cell>
          <cell r="AD2857">
            <v>16</v>
          </cell>
          <cell r="AE2857">
            <v>20</v>
          </cell>
          <cell r="AF2857">
            <v>16</v>
          </cell>
          <cell r="AG2857">
            <v>44074.635158379599</v>
          </cell>
          <cell r="AH2857" t="str">
            <v>cbaileyAudubon</v>
          </cell>
          <cell r="AI2857">
            <v>44692.257616111099</v>
          </cell>
          <cell r="AJ2857" t="str">
            <v>cbaileyAudubon</v>
          </cell>
          <cell r="AK2857">
            <v>13</v>
          </cell>
          <cell r="AL2857">
            <v>43</v>
          </cell>
          <cell r="AM2857">
            <v>120</v>
          </cell>
          <cell r="AN2857">
            <v>37</v>
          </cell>
          <cell r="AO2857">
            <v>37</v>
          </cell>
          <cell r="AP2857">
            <v>37</v>
          </cell>
          <cell r="AQ2857">
            <v>-82.281000000347305</v>
          </cell>
          <cell r="AR2857">
            <v>28.290000000252501</v>
          </cell>
        </row>
        <row r="2858">
          <cell r="A2858" t="str">
            <v>PS023</v>
          </cell>
          <cell r="B2858" t="str">
            <v>Pasco</v>
          </cell>
          <cell r="C2858" t="str">
            <v>N</v>
          </cell>
          <cell r="D2858" t="str">
            <v>Last recorded substrate: Artificial Communications Tower (A), Artificial (FWC)</v>
          </cell>
          <cell r="E2858" t="str">
            <v>Audubon</v>
          </cell>
          <cell r="F2858">
            <v>28.363848999999998</v>
          </cell>
          <cell r="G2858">
            <v>-82.696577000000005</v>
          </cell>
          <cell r="H2858" t="str">
            <v>20e21401-50dd-47a7-9330-82d43743fc0e</v>
          </cell>
          <cell r="I2858">
            <v>43682.641506898202</v>
          </cell>
          <cell r="J2858" t="str">
            <v>twu_dangermond</v>
          </cell>
          <cell r="K2858">
            <v>43991.884201770801</v>
          </cell>
          <cell r="L2858" t="str">
            <v>cbaileyAudubon</v>
          </cell>
          <cell r="M2858">
            <v>1</v>
          </cell>
          <cell r="N2858" t="str">
            <v>Occupied</v>
          </cell>
          <cell r="P2858" t="str">
            <v>0</v>
          </cell>
          <cell r="Q2858" t="str">
            <v>PS023</v>
          </cell>
          <cell r="R2858">
            <v>43304.732349641199</v>
          </cell>
          <cell r="S2858">
            <v>0</v>
          </cell>
          <cell r="T2858">
            <v>0</v>
          </cell>
          <cell r="U2858">
            <v>0</v>
          </cell>
          <cell r="V2858">
            <v>0</v>
          </cell>
          <cell r="W2858">
            <v>0</v>
          </cell>
          <cell r="X2858">
            <v>0</v>
          </cell>
          <cell r="Y2858">
            <v>0</v>
          </cell>
          <cell r="Z2858">
            <v>0</v>
          </cell>
          <cell r="AA2858">
            <v>10</v>
          </cell>
          <cell r="AB2858">
            <v>26</v>
          </cell>
          <cell r="AC2858">
            <v>74</v>
          </cell>
          <cell r="AD2858">
            <v>26</v>
          </cell>
          <cell r="AE2858">
            <v>16</v>
          </cell>
          <cell r="AF2858">
            <v>60</v>
          </cell>
          <cell r="AG2858">
            <v>44074.635158379599</v>
          </cell>
          <cell r="AH2858" t="str">
            <v>cbaileyAudubon</v>
          </cell>
          <cell r="AI2858">
            <v>44692.257618101903</v>
          </cell>
          <cell r="AJ2858" t="str">
            <v>cbaileyAudubon</v>
          </cell>
          <cell r="AK2858">
            <v>73</v>
          </cell>
          <cell r="AL2858">
            <v>67</v>
          </cell>
          <cell r="AM2858">
            <v>352</v>
          </cell>
          <cell r="AN2858">
            <v>66</v>
          </cell>
          <cell r="AO2858">
            <v>66</v>
          </cell>
          <cell r="AP2858">
            <v>67</v>
          </cell>
          <cell r="AQ2858">
            <v>-82.6966050124459</v>
          </cell>
          <cell r="AR2858">
            <v>28.3638586326</v>
          </cell>
        </row>
        <row r="2859">
          <cell r="A2859" t="str">
            <v>PS024</v>
          </cell>
          <cell r="B2859" t="str">
            <v>Pasco</v>
          </cell>
          <cell r="C2859" t="str">
            <v>Y</v>
          </cell>
          <cell r="D2859" t="str">
            <v>Last recorded substrate: Live Pine</v>
          </cell>
          <cell r="E2859" t="str">
            <v>Audubon</v>
          </cell>
          <cell r="F2859">
            <v>28.227000000168498</v>
          </cell>
          <cell r="G2859">
            <v>-82.743333000015596</v>
          </cell>
          <cell r="H2859" t="str">
            <v>d022a08b-6656-47c7-bffe-46d232b1bed9</v>
          </cell>
          <cell r="I2859">
            <v>43682.641506898202</v>
          </cell>
          <cell r="J2859" t="str">
            <v>twu_dangermond</v>
          </cell>
          <cell r="K2859">
            <v>43991.884201770801</v>
          </cell>
          <cell r="L2859" t="str">
            <v>cbaileyAudubon</v>
          </cell>
          <cell r="M2859">
            <v>1</v>
          </cell>
          <cell r="N2859" t="str">
            <v>Occupied</v>
          </cell>
          <cell r="P2859" t="str">
            <v>0</v>
          </cell>
          <cell r="Q2859" t="str">
            <v>PS024</v>
          </cell>
          <cell r="R2859">
            <v>43304.732349641199</v>
          </cell>
          <cell r="S2859">
            <v>0</v>
          </cell>
          <cell r="T2859">
            <v>0</v>
          </cell>
          <cell r="U2859">
            <v>0</v>
          </cell>
          <cell r="V2859">
            <v>0</v>
          </cell>
          <cell r="W2859">
            <v>0</v>
          </cell>
          <cell r="X2859">
            <v>0</v>
          </cell>
          <cell r="Y2859">
            <v>0</v>
          </cell>
          <cell r="Z2859">
            <v>0</v>
          </cell>
          <cell r="AA2859">
            <v>0</v>
          </cell>
          <cell r="AB2859">
            <v>3</v>
          </cell>
          <cell r="AC2859">
            <v>4</v>
          </cell>
          <cell r="AD2859">
            <v>19</v>
          </cell>
          <cell r="AE2859">
            <v>28</v>
          </cell>
          <cell r="AF2859">
            <v>36</v>
          </cell>
          <cell r="AG2859">
            <v>44074.635158379599</v>
          </cell>
          <cell r="AH2859" t="str">
            <v>cbaileyAudubon</v>
          </cell>
          <cell r="AI2859">
            <v>44692.257619919001</v>
          </cell>
          <cell r="AJ2859" t="str">
            <v>cbaileyAudubon</v>
          </cell>
          <cell r="AK2859">
            <v>31</v>
          </cell>
          <cell r="AL2859">
            <v>33</v>
          </cell>
          <cell r="AM2859">
            <v>154</v>
          </cell>
          <cell r="AN2859">
            <v>31</v>
          </cell>
          <cell r="AO2859">
            <v>31</v>
          </cell>
          <cell r="AP2859">
            <v>32</v>
          </cell>
          <cell r="AQ2859">
            <v>-82.743333000015596</v>
          </cell>
          <cell r="AR2859">
            <v>28.227000000168498</v>
          </cell>
        </row>
        <row r="2860">
          <cell r="A2860" t="str">
            <v>PS025</v>
          </cell>
          <cell r="B2860" t="str">
            <v>Pasco</v>
          </cell>
          <cell r="C2860" t="str">
            <v>Y</v>
          </cell>
          <cell r="D2860" t="str">
            <v>Last known substrate: Live Tree</v>
          </cell>
          <cell r="E2860" t="str">
            <v>Audubon</v>
          </cell>
          <cell r="F2860">
            <v>28.432548000000001</v>
          </cell>
          <cell r="G2860">
            <v>-82.251282000000003</v>
          </cell>
          <cell r="H2860" t="str">
            <v>064b3f54-a608-419b-88b7-14336147796b</v>
          </cell>
          <cell r="I2860">
            <v>44245</v>
          </cell>
          <cell r="J2860" t="str">
            <v>sbreeding_audubon</v>
          </cell>
          <cell r="M2860">
            <v>1</v>
          </cell>
          <cell r="N2860" t="str">
            <v>Occupied</v>
          </cell>
          <cell r="O2860" t="str">
            <v>Per Cindy Baker who lives here, this is the active location for 2021. For the last two years they nested at PS025a after the original nest (PS025b) collapsed</v>
          </cell>
          <cell r="P2860" t="str">
            <v>1</v>
          </cell>
          <cell r="Q2860" t="str">
            <v>PS025</v>
          </cell>
          <cell r="S2860">
            <v>0</v>
          </cell>
          <cell r="T2860">
            <v>0</v>
          </cell>
          <cell r="U2860">
            <v>0</v>
          </cell>
          <cell r="V2860">
            <v>0</v>
          </cell>
          <cell r="W2860">
            <v>0</v>
          </cell>
          <cell r="X2860">
            <v>0</v>
          </cell>
          <cell r="Y2860">
            <v>0</v>
          </cell>
          <cell r="Z2860">
            <v>0</v>
          </cell>
          <cell r="AA2860">
            <v>1</v>
          </cell>
          <cell r="AB2860">
            <v>1</v>
          </cell>
          <cell r="AC2860">
            <v>2</v>
          </cell>
          <cell r="AD2860">
            <v>2</v>
          </cell>
          <cell r="AE2860">
            <v>1</v>
          </cell>
          <cell r="AF2860">
            <v>1</v>
          </cell>
          <cell r="AG2860">
            <v>44245.633367881899</v>
          </cell>
          <cell r="AH2860" t="str">
            <v>sbreeding_audubon</v>
          </cell>
          <cell r="AI2860">
            <v>44692.264174479198</v>
          </cell>
          <cell r="AJ2860" t="str">
            <v>cbaileyAudubon</v>
          </cell>
          <cell r="AK2860">
            <v>7</v>
          </cell>
          <cell r="AL2860">
            <v>13</v>
          </cell>
          <cell r="AM2860">
            <v>28</v>
          </cell>
          <cell r="AO2860">
            <v>12</v>
          </cell>
          <cell r="AP2860">
            <v>12</v>
          </cell>
          <cell r="AQ2860">
            <v>-82.2512838636993</v>
          </cell>
          <cell r="AR2860">
            <v>28.432552680603699</v>
          </cell>
        </row>
        <row r="2861">
          <cell r="A2861" t="str">
            <v>PS025a</v>
          </cell>
          <cell r="B2861" t="str">
            <v>Pasco</v>
          </cell>
          <cell r="C2861" t="str">
            <v>N</v>
          </cell>
          <cell r="D2861" t="str">
            <v>Last recorded substrate: Live Pine</v>
          </cell>
          <cell r="E2861" t="str">
            <v>Audubon</v>
          </cell>
          <cell r="F2861">
            <v>28.431705000000001</v>
          </cell>
          <cell r="G2861">
            <v>-82.250118000000001</v>
          </cell>
          <cell r="H2861" t="str">
            <v>3468e78d-6610-4cba-91d3-9cb6eabfc965</v>
          </cell>
          <cell r="I2861">
            <v>43682.641506898202</v>
          </cell>
          <cell r="J2861" t="str">
            <v>twu_dangermond</v>
          </cell>
          <cell r="K2861">
            <v>43991.884591006899</v>
          </cell>
          <cell r="L2861" t="str">
            <v>cbaileyAudubon</v>
          </cell>
          <cell r="M2861">
            <v>1</v>
          </cell>
          <cell r="N2861" t="str">
            <v>Inactive</v>
          </cell>
          <cell r="O2861" t="str">
            <v>Per Cindy Baker who lives here, this nest was used for 2 years after their original adjacent nest tree collapsed. But for 2021 season the pair moved to new nest to NW</v>
          </cell>
          <cell r="P2861" t="str">
            <v>2</v>
          </cell>
          <cell r="Q2861" t="str">
            <v>PS025</v>
          </cell>
          <cell r="R2861">
            <v>43304.732349641199</v>
          </cell>
          <cell r="S2861">
            <v>0</v>
          </cell>
          <cell r="T2861">
            <v>0</v>
          </cell>
          <cell r="U2861">
            <v>0</v>
          </cell>
          <cell r="V2861">
            <v>0</v>
          </cell>
          <cell r="W2861">
            <v>0</v>
          </cell>
          <cell r="X2861">
            <v>0</v>
          </cell>
          <cell r="Y2861">
            <v>0</v>
          </cell>
          <cell r="Z2861">
            <v>0</v>
          </cell>
          <cell r="AA2861">
            <v>1</v>
          </cell>
          <cell r="AB2861">
            <v>0</v>
          </cell>
          <cell r="AC2861">
            <v>1</v>
          </cell>
          <cell r="AD2861">
            <v>1</v>
          </cell>
          <cell r="AE2861">
            <v>0</v>
          </cell>
          <cell r="AF2861">
            <v>0</v>
          </cell>
          <cell r="AG2861">
            <v>44074.635158379599</v>
          </cell>
          <cell r="AH2861" t="str">
            <v>cbaileyAudubon</v>
          </cell>
          <cell r="AI2861">
            <v>44692.257622303201</v>
          </cell>
          <cell r="AJ2861" t="str">
            <v>cbaileyAudubon</v>
          </cell>
          <cell r="AK2861">
            <v>0</v>
          </cell>
          <cell r="AL2861">
            <v>0</v>
          </cell>
          <cell r="AM2861">
            <v>3</v>
          </cell>
          <cell r="AQ2861">
            <v>-82.250076037267107</v>
          </cell>
          <cell r="AR2861">
            <v>28.431744966730601</v>
          </cell>
        </row>
        <row r="2862">
          <cell r="A2862" t="str">
            <v>PS026</v>
          </cell>
          <cell r="B2862" t="str">
            <v>Pasco</v>
          </cell>
          <cell r="C2862" t="str">
            <v>Unk</v>
          </cell>
          <cell r="D2862" t="str">
            <v>Last recorded substrate: Live Pine</v>
          </cell>
          <cell r="E2862" t="str">
            <v>unmonitored</v>
          </cell>
          <cell r="F2862">
            <v>28.3688330003774</v>
          </cell>
          <cell r="G2862">
            <v>-82.311166999639795</v>
          </cell>
          <cell r="H2862" t="str">
            <v>241d022f-349f-4c1c-81bb-2c70d13dabf2</v>
          </cell>
          <cell r="I2862">
            <v>43682.641506898202</v>
          </cell>
          <cell r="J2862" t="str">
            <v>twu_dangermond</v>
          </cell>
          <cell r="K2862">
            <v>43991.884623877297</v>
          </cell>
          <cell r="L2862" t="str">
            <v>cbaileyAudubon</v>
          </cell>
          <cell r="M2862">
            <v>1</v>
          </cell>
          <cell r="N2862" t="str">
            <v>Unknown</v>
          </cell>
          <cell r="P2862" t="str">
            <v>0</v>
          </cell>
          <cell r="Q2862" t="str">
            <v>PS026</v>
          </cell>
          <cell r="R2862">
            <v>43304.732349641199</v>
          </cell>
          <cell r="S2862">
            <v>0</v>
          </cell>
          <cell r="T2862">
            <v>0</v>
          </cell>
          <cell r="U2862">
            <v>0</v>
          </cell>
          <cell r="V2862">
            <v>0</v>
          </cell>
          <cell r="W2862">
            <v>0</v>
          </cell>
          <cell r="X2862">
            <v>0</v>
          </cell>
          <cell r="Y2862">
            <v>0</v>
          </cell>
          <cell r="Z2862">
            <v>0</v>
          </cell>
          <cell r="AA2862">
            <v>0</v>
          </cell>
          <cell r="AB2862">
            <v>0</v>
          </cell>
          <cell r="AC2862">
            <v>0</v>
          </cell>
          <cell r="AD2862">
            <v>1</v>
          </cell>
          <cell r="AE2862">
            <v>3</v>
          </cell>
          <cell r="AF2862">
            <v>0</v>
          </cell>
          <cell r="AG2862">
            <v>44074.635158379599</v>
          </cell>
          <cell r="AH2862" t="str">
            <v>cbaileyAudubon</v>
          </cell>
          <cell r="AI2862">
            <v>44692.261598240701</v>
          </cell>
          <cell r="AJ2862" t="str">
            <v>cbaileyAudubon</v>
          </cell>
          <cell r="AK2862">
            <v>0</v>
          </cell>
          <cell r="AL2862">
            <v>23</v>
          </cell>
          <cell r="AM2862">
            <v>27</v>
          </cell>
          <cell r="AO2862">
            <v>18</v>
          </cell>
          <cell r="AP2862">
            <v>18</v>
          </cell>
          <cell r="AQ2862">
            <v>-82.311166999639795</v>
          </cell>
          <cell r="AR2862">
            <v>28.3688330003774</v>
          </cell>
        </row>
        <row r="2863">
          <cell r="A2863" t="str">
            <v>PS027</v>
          </cell>
          <cell r="B2863" t="str">
            <v>Pasco</v>
          </cell>
          <cell r="C2863" t="str">
            <v>Y</v>
          </cell>
          <cell r="D2863" t="str">
            <v>Last recorded substrate: Live Pine</v>
          </cell>
          <cell r="E2863" t="str">
            <v>Audubon</v>
          </cell>
          <cell r="F2863">
            <v>28.1989999998681</v>
          </cell>
          <cell r="G2863">
            <v>-82.663666999598206</v>
          </cell>
          <cell r="H2863" t="str">
            <v>01bb0857-a6d8-4f74-b425-b6ff3aafb8be</v>
          </cell>
          <cell r="I2863">
            <v>43682.641506898202</v>
          </cell>
          <cell r="J2863" t="str">
            <v>twu_dangermond</v>
          </cell>
          <cell r="K2863">
            <v>43991.884201770801</v>
          </cell>
          <cell r="L2863" t="str">
            <v>cbaileyAudubon</v>
          </cell>
          <cell r="M2863">
            <v>1</v>
          </cell>
          <cell r="N2863" t="str">
            <v>Occupied</v>
          </cell>
          <cell r="P2863" t="str">
            <v>0</v>
          </cell>
          <cell r="Q2863" t="str">
            <v>PS027</v>
          </cell>
          <cell r="R2863">
            <v>43304.732349641199</v>
          </cell>
          <cell r="S2863">
            <v>0</v>
          </cell>
          <cell r="T2863">
            <v>0</v>
          </cell>
          <cell r="U2863">
            <v>0</v>
          </cell>
          <cell r="V2863">
            <v>0</v>
          </cell>
          <cell r="W2863">
            <v>0</v>
          </cell>
          <cell r="X2863">
            <v>0</v>
          </cell>
          <cell r="Y2863">
            <v>0</v>
          </cell>
          <cell r="Z2863">
            <v>0</v>
          </cell>
          <cell r="AA2863">
            <v>1</v>
          </cell>
          <cell r="AB2863">
            <v>28</v>
          </cell>
          <cell r="AC2863">
            <v>24</v>
          </cell>
          <cell r="AD2863">
            <v>27</v>
          </cell>
          <cell r="AE2863">
            <v>28</v>
          </cell>
          <cell r="AF2863">
            <v>34</v>
          </cell>
          <cell r="AG2863">
            <v>44074.635158379599</v>
          </cell>
          <cell r="AH2863" t="str">
            <v>cbaileyAudubon</v>
          </cell>
          <cell r="AI2863">
            <v>44692.257624305603</v>
          </cell>
          <cell r="AJ2863" t="str">
            <v>cbaileyAudubon</v>
          </cell>
          <cell r="AK2863">
            <v>90</v>
          </cell>
          <cell r="AL2863">
            <v>78</v>
          </cell>
          <cell r="AM2863">
            <v>310</v>
          </cell>
          <cell r="AN2863">
            <v>77</v>
          </cell>
          <cell r="AO2863">
            <v>77</v>
          </cell>
          <cell r="AP2863">
            <v>78</v>
          </cell>
          <cell r="AQ2863">
            <v>-82.663666999598206</v>
          </cell>
          <cell r="AR2863">
            <v>28.1989999998681</v>
          </cell>
        </row>
        <row r="2864">
          <cell r="A2864" t="str">
            <v>PS028</v>
          </cell>
          <cell r="B2864" t="str">
            <v>Pasco</v>
          </cell>
          <cell r="C2864" t="str">
            <v>Y</v>
          </cell>
          <cell r="D2864" t="str">
            <v>Last known substrate: Live Tree</v>
          </cell>
          <cell r="E2864" t="str">
            <v>Audubon</v>
          </cell>
          <cell r="F2864">
            <v>28.216920999999999</v>
          </cell>
          <cell r="G2864">
            <v>-82.748926999999995</v>
          </cell>
          <cell r="H2864" t="str">
            <v>86531be6-8c80-428d-90c4-8562d80eb84a</v>
          </cell>
          <cell r="I2864">
            <v>44426</v>
          </cell>
          <cell r="J2864" t="str">
            <v>sbreeding_audubon</v>
          </cell>
          <cell r="M2864">
            <v>1</v>
          </cell>
          <cell r="N2864" t="str">
            <v>Occupied</v>
          </cell>
          <cell r="O2864" t="str">
            <v>For 2021 season vols noted pair moved to a new tree a few houses down from old nest location</v>
          </cell>
          <cell r="P2864" t="str">
            <v>1</v>
          </cell>
          <cell r="Q2864" t="str">
            <v>PS028</v>
          </cell>
          <cell r="S2864">
            <v>0</v>
          </cell>
          <cell r="T2864">
            <v>0</v>
          </cell>
          <cell r="U2864">
            <v>0</v>
          </cell>
          <cell r="V2864">
            <v>0</v>
          </cell>
          <cell r="W2864">
            <v>0</v>
          </cell>
          <cell r="X2864">
            <v>0</v>
          </cell>
          <cell r="Y2864">
            <v>0</v>
          </cell>
          <cell r="Z2864">
            <v>0</v>
          </cell>
          <cell r="AA2864">
            <v>0</v>
          </cell>
          <cell r="AB2864">
            <v>0</v>
          </cell>
          <cell r="AC2864">
            <v>0</v>
          </cell>
          <cell r="AD2864">
            <v>0</v>
          </cell>
          <cell r="AE2864">
            <v>0</v>
          </cell>
          <cell r="AF2864">
            <v>0</v>
          </cell>
          <cell r="AG2864">
            <v>44427.717246493099</v>
          </cell>
          <cell r="AH2864" t="str">
            <v>sbreeding_audubon</v>
          </cell>
          <cell r="AI2864">
            <v>44692.264315983797</v>
          </cell>
          <cell r="AJ2864" t="str">
            <v>cbaileyAudubon</v>
          </cell>
          <cell r="AK2864">
            <v>52</v>
          </cell>
          <cell r="AL2864">
            <v>43</v>
          </cell>
          <cell r="AM2864">
            <v>95</v>
          </cell>
          <cell r="AO2864">
            <v>42</v>
          </cell>
          <cell r="AP2864">
            <v>42</v>
          </cell>
          <cell r="AQ2864">
            <v>-82.748769130045801</v>
          </cell>
          <cell r="AR2864">
            <v>28.217021914222901</v>
          </cell>
        </row>
        <row r="2865">
          <cell r="A2865" t="str">
            <v>PS028a</v>
          </cell>
          <cell r="B2865" t="str">
            <v>Pasco</v>
          </cell>
          <cell r="C2865" t="str">
            <v>N</v>
          </cell>
          <cell r="D2865" t="str">
            <v>Last known substrate: Dead Tree</v>
          </cell>
          <cell r="E2865" t="str">
            <v>Audubon</v>
          </cell>
          <cell r="F2865">
            <v>28.216833000066099</v>
          </cell>
          <cell r="G2865">
            <v>-82.748499999935305</v>
          </cell>
          <cell r="H2865" t="str">
            <v>e9c8d0cf-1a4e-41f6-b898-70f02f8cf008</v>
          </cell>
          <cell r="I2865">
            <v>43682.641506898202</v>
          </cell>
          <cell r="J2865" t="str">
            <v>twu_dangermond</v>
          </cell>
          <cell r="K2865">
            <v>43991.884201770801</v>
          </cell>
          <cell r="L2865" t="str">
            <v>cbaileyAudubon</v>
          </cell>
          <cell r="M2865">
            <v>1</v>
          </cell>
          <cell r="N2865" t="str">
            <v>Inactive</v>
          </cell>
          <cell r="O2865" t="str">
            <v>2021 season the pair moved to a new tree a few housed down. 2020 Season nest is back at location behind neighborhood, changed it to PS028 and other location became PS028a. Current ID changed from "PS028" to "PS028a" on 9-12-18</v>
          </cell>
          <cell r="P2865" t="str">
            <v>2</v>
          </cell>
          <cell r="Q2865" t="str">
            <v>PS028</v>
          </cell>
          <cell r="R2865">
            <v>43304.732349641199</v>
          </cell>
          <cell r="S2865">
            <v>0</v>
          </cell>
          <cell r="T2865">
            <v>0</v>
          </cell>
          <cell r="U2865">
            <v>0</v>
          </cell>
          <cell r="V2865">
            <v>0</v>
          </cell>
          <cell r="W2865">
            <v>0</v>
          </cell>
          <cell r="X2865">
            <v>0</v>
          </cell>
          <cell r="Y2865">
            <v>0</v>
          </cell>
          <cell r="Z2865">
            <v>0</v>
          </cell>
          <cell r="AA2865">
            <v>0</v>
          </cell>
          <cell r="AB2865">
            <v>0</v>
          </cell>
          <cell r="AC2865">
            <v>0</v>
          </cell>
          <cell r="AD2865">
            <v>0</v>
          </cell>
          <cell r="AE2865">
            <v>0</v>
          </cell>
          <cell r="AF2865">
            <v>47</v>
          </cell>
          <cell r="AG2865">
            <v>44074.635158379599</v>
          </cell>
          <cell r="AH2865" t="str">
            <v>cbaileyAudubon</v>
          </cell>
          <cell r="AI2865">
            <v>44692.257626134298</v>
          </cell>
          <cell r="AJ2865" t="str">
            <v>cbaileyAudubon</v>
          </cell>
          <cell r="AK2865">
            <v>0</v>
          </cell>
          <cell r="AL2865">
            <v>0</v>
          </cell>
          <cell r="AM2865">
            <v>47</v>
          </cell>
          <cell r="AQ2865">
            <v>-82.748463119561407</v>
          </cell>
          <cell r="AR2865">
            <v>28.2172791036412</v>
          </cell>
        </row>
        <row r="2866">
          <cell r="A2866" t="str">
            <v>PS028b</v>
          </cell>
          <cell r="B2866" t="str">
            <v>Pasco</v>
          </cell>
          <cell r="C2866" t="str">
            <v>Unk</v>
          </cell>
          <cell r="D2866" t="str">
            <v>Last recorded substrate: Live Pine</v>
          </cell>
          <cell r="E2866" t="str">
            <v>unmonitored</v>
          </cell>
          <cell r="F2866">
            <v>28.220873000196601</v>
          </cell>
          <cell r="G2866">
            <v>-82.748772999746805</v>
          </cell>
          <cell r="H2866" t="str">
            <v>cd43ac08-3fe6-42f8-99eb-a0cc52b016f6</v>
          </cell>
          <cell r="I2866">
            <v>43682.641506898202</v>
          </cell>
          <cell r="J2866" t="str">
            <v>twu_dangermond</v>
          </cell>
          <cell r="K2866">
            <v>43991.884201770801</v>
          </cell>
          <cell r="L2866" t="str">
            <v>cbaileyAudubon</v>
          </cell>
          <cell r="M2866">
            <v>1</v>
          </cell>
          <cell r="N2866" t="str">
            <v>Destroyed</v>
          </cell>
          <cell r="O2866" t="str">
            <v>Current ID changed to PS028a, this nest fell during storm in 2018 and pair moved to nest off of Stratfield Dr</v>
          </cell>
          <cell r="P2866" t="str">
            <v>3</v>
          </cell>
          <cell r="Q2866" t="str">
            <v>PS028</v>
          </cell>
          <cell r="R2866">
            <v>43304.732349641199</v>
          </cell>
          <cell r="S2866">
            <v>0</v>
          </cell>
          <cell r="T2866">
            <v>0</v>
          </cell>
          <cell r="U2866">
            <v>0</v>
          </cell>
          <cell r="V2866">
            <v>0</v>
          </cell>
          <cell r="W2866">
            <v>0</v>
          </cell>
          <cell r="X2866">
            <v>0</v>
          </cell>
          <cell r="Y2866">
            <v>0</v>
          </cell>
          <cell r="Z2866">
            <v>0</v>
          </cell>
          <cell r="AA2866">
            <v>1</v>
          </cell>
          <cell r="AB2866">
            <v>4</v>
          </cell>
          <cell r="AC2866">
            <v>22</v>
          </cell>
          <cell r="AD2866">
            <v>23</v>
          </cell>
          <cell r="AE2866">
            <v>0</v>
          </cell>
          <cell r="AF2866">
            <v>0</v>
          </cell>
          <cell r="AG2866">
            <v>44074.635158379599</v>
          </cell>
          <cell r="AH2866" t="str">
            <v>cbaileyAudubon</v>
          </cell>
          <cell r="AI2866">
            <v>44692.262600613401</v>
          </cell>
          <cell r="AJ2866" t="str">
            <v>cbaileyAudubon</v>
          </cell>
          <cell r="AK2866">
            <v>0</v>
          </cell>
          <cell r="AL2866">
            <v>0</v>
          </cell>
          <cell r="AM2866">
            <v>50</v>
          </cell>
          <cell r="AQ2866">
            <v>-82.748772999746805</v>
          </cell>
          <cell r="AR2866">
            <v>28.220873000196601</v>
          </cell>
        </row>
        <row r="2867">
          <cell r="A2867" t="str">
            <v>PS029</v>
          </cell>
          <cell r="B2867" t="str">
            <v>Pasco</v>
          </cell>
          <cell r="C2867" t="str">
            <v>N</v>
          </cell>
          <cell r="D2867" t="str">
            <v>Last recorded substrate: Oak (A), Live Pine (FWC)</v>
          </cell>
          <cell r="E2867" t="str">
            <v>Audubon</v>
          </cell>
          <cell r="F2867">
            <v>28.3453333303199</v>
          </cell>
          <cell r="G2867">
            <v>-82.260833329766896</v>
          </cell>
          <cell r="H2867" t="str">
            <v>32702798-6c1b-4d9e-ada3-2bdab4b82e0e</v>
          </cell>
          <cell r="I2867">
            <v>43682.641506898202</v>
          </cell>
          <cell r="J2867" t="str">
            <v>twu_dangermond</v>
          </cell>
          <cell r="K2867">
            <v>43991.884201770801</v>
          </cell>
          <cell r="L2867" t="str">
            <v>cbaileyAudubon</v>
          </cell>
          <cell r="M2867">
            <v>1</v>
          </cell>
          <cell r="N2867" t="str">
            <v>Occupied</v>
          </cell>
          <cell r="P2867" t="str">
            <v>0</v>
          </cell>
          <cell r="Q2867" t="str">
            <v>PS029</v>
          </cell>
          <cell r="R2867">
            <v>43304.732349641199</v>
          </cell>
          <cell r="S2867">
            <v>0</v>
          </cell>
          <cell r="T2867">
            <v>0</v>
          </cell>
          <cell r="U2867">
            <v>0</v>
          </cell>
          <cell r="V2867">
            <v>0</v>
          </cell>
          <cell r="W2867">
            <v>0</v>
          </cell>
          <cell r="X2867">
            <v>0</v>
          </cell>
          <cell r="Y2867">
            <v>0</v>
          </cell>
          <cell r="Z2867">
            <v>0</v>
          </cell>
          <cell r="AA2867">
            <v>0</v>
          </cell>
          <cell r="AB2867">
            <v>0</v>
          </cell>
          <cell r="AC2867">
            <v>2</v>
          </cell>
          <cell r="AD2867">
            <v>8</v>
          </cell>
          <cell r="AE2867">
            <v>6</v>
          </cell>
          <cell r="AF2867">
            <v>5</v>
          </cell>
          <cell r="AG2867">
            <v>44074.635158379599</v>
          </cell>
          <cell r="AH2867" t="str">
            <v>cbaileyAudubon</v>
          </cell>
          <cell r="AI2867">
            <v>44692.257628125</v>
          </cell>
          <cell r="AJ2867" t="str">
            <v>cbaileyAudubon</v>
          </cell>
          <cell r="AK2867">
            <v>6</v>
          </cell>
          <cell r="AL2867">
            <v>53</v>
          </cell>
          <cell r="AM2867">
            <v>80</v>
          </cell>
          <cell r="AN2867">
            <v>28</v>
          </cell>
          <cell r="AO2867">
            <v>28</v>
          </cell>
          <cell r="AP2867">
            <v>46</v>
          </cell>
          <cell r="AQ2867">
            <v>-82.260833329766896</v>
          </cell>
          <cell r="AR2867">
            <v>28.3453333303199</v>
          </cell>
        </row>
        <row r="2868">
          <cell r="A2868" t="str">
            <v>PS030</v>
          </cell>
          <cell r="B2868" t="str">
            <v>Pasco</v>
          </cell>
          <cell r="C2868" t="str">
            <v>Y</v>
          </cell>
          <cell r="D2868" t="str">
            <v>Last recorded substrate: Live Pine' (A), Tree (FWC)</v>
          </cell>
          <cell r="E2868" t="str">
            <v>Audubon</v>
          </cell>
          <cell r="F2868">
            <v>28.175554999999999</v>
          </cell>
          <cell r="G2868">
            <v>-82.499127000000001</v>
          </cell>
          <cell r="H2868" t="str">
            <v>05441ab8-c3c2-4925-9999-5b233f3e90e3</v>
          </cell>
          <cell r="I2868">
            <v>43682.641506898202</v>
          </cell>
          <cell r="J2868" t="str">
            <v>twu_dangermond</v>
          </cell>
          <cell r="K2868">
            <v>43991.884201770801</v>
          </cell>
          <cell r="L2868" t="str">
            <v>cbaileyAudubon</v>
          </cell>
          <cell r="M2868">
            <v>1</v>
          </cell>
          <cell r="N2868" t="str">
            <v>Occupied</v>
          </cell>
          <cell r="O2868" t="str">
            <v>Current_ID changed from "PS030 relo 2018" to "PS030" on 9-12-18</v>
          </cell>
          <cell r="P2868" t="str">
            <v>1</v>
          </cell>
          <cell r="Q2868" t="str">
            <v>PS030</v>
          </cell>
          <cell r="R2868">
            <v>43304.732349641199</v>
          </cell>
          <cell r="S2868">
            <v>0</v>
          </cell>
          <cell r="T2868">
            <v>0</v>
          </cell>
          <cell r="U2868">
            <v>0</v>
          </cell>
          <cell r="V2868">
            <v>0</v>
          </cell>
          <cell r="W2868">
            <v>0</v>
          </cell>
          <cell r="X2868">
            <v>0</v>
          </cell>
          <cell r="Y2868">
            <v>0</v>
          </cell>
          <cell r="Z2868">
            <v>0</v>
          </cell>
          <cell r="AA2868">
            <v>0</v>
          </cell>
          <cell r="AB2868">
            <v>0</v>
          </cell>
          <cell r="AC2868">
            <v>45</v>
          </cell>
          <cell r="AD2868">
            <v>9</v>
          </cell>
          <cell r="AE2868">
            <v>37</v>
          </cell>
          <cell r="AF2868">
            <v>45</v>
          </cell>
          <cell r="AG2868">
            <v>44074.635158379599</v>
          </cell>
          <cell r="AH2868" t="str">
            <v>cbaileyAudubon</v>
          </cell>
          <cell r="AI2868">
            <v>44692.262841747703</v>
          </cell>
          <cell r="AJ2868" t="str">
            <v>cbaileyAudubon</v>
          </cell>
          <cell r="AK2868">
            <v>66</v>
          </cell>
          <cell r="AL2868">
            <v>59</v>
          </cell>
          <cell r="AM2868">
            <v>261</v>
          </cell>
          <cell r="AO2868">
            <v>56</v>
          </cell>
          <cell r="AP2868">
            <v>58</v>
          </cell>
          <cell r="AQ2868">
            <v>-82.499115340499998</v>
          </cell>
          <cell r="AR2868">
            <v>28.175533635156398</v>
          </cell>
        </row>
        <row r="2869">
          <cell r="A2869" t="str">
            <v>PS030a</v>
          </cell>
          <cell r="B2869" t="str">
            <v>Pasco</v>
          </cell>
          <cell r="C2869" t="str">
            <v>Unk</v>
          </cell>
          <cell r="D2869" t="str">
            <v>Last recorded substrate: Live Pine</v>
          </cell>
          <cell r="E2869" t="str">
            <v>unmonitored</v>
          </cell>
          <cell r="F2869">
            <v>28.179999999789899</v>
          </cell>
          <cell r="G2869">
            <v>-82.4996699998823</v>
          </cell>
          <cell r="H2869" t="str">
            <v>16b88290-b560-41ef-ada5-7314453615be</v>
          </cell>
          <cell r="I2869">
            <v>43682.641506898202</v>
          </cell>
          <cell r="J2869" t="str">
            <v>twu_dangermond</v>
          </cell>
          <cell r="K2869">
            <v>43991.884201770801</v>
          </cell>
          <cell r="L2869" t="str">
            <v>cbaileyAudubon</v>
          </cell>
          <cell r="M2869">
            <v>1</v>
          </cell>
          <cell r="N2869" t="str">
            <v>Unknown</v>
          </cell>
          <cell r="O2869" t="str">
            <v>Current_ID changed from "PS030" to "PS030a" on 9-12-18</v>
          </cell>
          <cell r="P2869" t="str">
            <v>2</v>
          </cell>
          <cell r="Q2869" t="str">
            <v>PS030</v>
          </cell>
          <cell r="R2869">
            <v>43304.732349641199</v>
          </cell>
          <cell r="S2869">
            <v>0</v>
          </cell>
          <cell r="T2869">
            <v>0</v>
          </cell>
          <cell r="U2869">
            <v>0</v>
          </cell>
          <cell r="V2869">
            <v>0</v>
          </cell>
          <cell r="W2869">
            <v>0</v>
          </cell>
          <cell r="X2869">
            <v>0</v>
          </cell>
          <cell r="Y2869">
            <v>0</v>
          </cell>
          <cell r="Z2869">
            <v>0</v>
          </cell>
          <cell r="AA2869">
            <v>0</v>
          </cell>
          <cell r="AB2869">
            <v>0</v>
          </cell>
          <cell r="AC2869">
            <v>0</v>
          </cell>
          <cell r="AD2869">
            <v>0</v>
          </cell>
          <cell r="AE2869">
            <v>0</v>
          </cell>
          <cell r="AF2869">
            <v>0</v>
          </cell>
          <cell r="AG2869">
            <v>44074.635158379599</v>
          </cell>
          <cell r="AH2869" t="str">
            <v>cbaileyAudubon</v>
          </cell>
          <cell r="AI2869">
            <v>44692.257629942098</v>
          </cell>
          <cell r="AJ2869" t="str">
            <v>cbaileyAudubon</v>
          </cell>
          <cell r="AK2869">
            <v>0</v>
          </cell>
          <cell r="AL2869">
            <v>0</v>
          </cell>
          <cell r="AM2869">
            <v>0</v>
          </cell>
          <cell r="AQ2869">
            <v>-82.4996699998823</v>
          </cell>
          <cell r="AR2869">
            <v>28.179999999789899</v>
          </cell>
        </row>
        <row r="2870">
          <cell r="A2870" t="str">
            <v>PS031</v>
          </cell>
          <cell r="B2870" t="str">
            <v>Pasco</v>
          </cell>
          <cell r="C2870" t="str">
            <v>N</v>
          </cell>
          <cell r="D2870" t="str">
            <v>Last recorded substrate: Live Pine</v>
          </cell>
          <cell r="E2870" t="str">
            <v>Audubon</v>
          </cell>
          <cell r="F2870">
            <v>28.341480999665599</v>
          </cell>
          <cell r="G2870">
            <v>-82.6009279998935</v>
          </cell>
          <cell r="H2870" t="str">
            <v>9d8c6765-131f-461b-9ada-e89e9248d71f</v>
          </cell>
          <cell r="I2870">
            <v>43682.641506898202</v>
          </cell>
          <cell r="J2870" t="str">
            <v>twu_dangermond</v>
          </cell>
          <cell r="K2870">
            <v>43991.884201770801</v>
          </cell>
          <cell r="L2870" t="str">
            <v>cbaileyAudubon</v>
          </cell>
          <cell r="M2870">
            <v>1</v>
          </cell>
          <cell r="N2870" t="str">
            <v>Destroyed</v>
          </cell>
          <cell r="O2870" t="str">
            <v>2021 season: nest collapsed at start of season, thought pair might try to rebuild but never progressed, didn't find alt nest</v>
          </cell>
          <cell r="P2870" t="str">
            <v>0</v>
          </cell>
          <cell r="Q2870" t="str">
            <v>PS962</v>
          </cell>
          <cell r="R2870">
            <v>43304.732349641199</v>
          </cell>
          <cell r="S2870">
            <v>0</v>
          </cell>
          <cell r="T2870">
            <v>0</v>
          </cell>
          <cell r="U2870">
            <v>0</v>
          </cell>
          <cell r="V2870">
            <v>0</v>
          </cell>
          <cell r="W2870">
            <v>0</v>
          </cell>
          <cell r="X2870">
            <v>0</v>
          </cell>
          <cell r="Y2870">
            <v>0</v>
          </cell>
          <cell r="Z2870">
            <v>0</v>
          </cell>
          <cell r="AA2870">
            <v>0</v>
          </cell>
          <cell r="AB2870">
            <v>0</v>
          </cell>
          <cell r="AC2870">
            <v>8</v>
          </cell>
          <cell r="AD2870">
            <v>11</v>
          </cell>
          <cell r="AE2870">
            <v>37</v>
          </cell>
          <cell r="AF2870">
            <v>27</v>
          </cell>
          <cell r="AG2870">
            <v>44074.635158379599</v>
          </cell>
          <cell r="AH2870" t="str">
            <v>cbaileyAudubon</v>
          </cell>
          <cell r="AI2870">
            <v>44692.258025289397</v>
          </cell>
          <cell r="AJ2870" t="str">
            <v>cbaileyAudubon</v>
          </cell>
          <cell r="AK2870">
            <v>14</v>
          </cell>
          <cell r="AL2870">
            <v>2</v>
          </cell>
          <cell r="AM2870">
            <v>99</v>
          </cell>
          <cell r="AN2870">
            <v>2</v>
          </cell>
          <cell r="AO2870">
            <v>2</v>
          </cell>
          <cell r="AP2870">
            <v>2</v>
          </cell>
          <cell r="AQ2870">
            <v>-82.6009279998935</v>
          </cell>
          <cell r="AR2870">
            <v>28.341480999665599</v>
          </cell>
        </row>
        <row r="2871">
          <cell r="A2871" t="str">
            <v>PS032</v>
          </cell>
          <cell r="B2871" t="str">
            <v>Pasco</v>
          </cell>
          <cell r="C2871" t="str">
            <v>N</v>
          </cell>
          <cell r="D2871" t="str">
            <v>Last recorded substrate: Live Pine</v>
          </cell>
          <cell r="E2871" t="str">
            <v>Audubon</v>
          </cell>
          <cell r="F2871">
            <v>28.3188099999056</v>
          </cell>
          <cell r="G2871">
            <v>-82.361910000346498</v>
          </cell>
          <cell r="H2871" t="str">
            <v>690a0fdd-f479-43e1-807e-a40e05190af3</v>
          </cell>
          <cell r="I2871">
            <v>43682.641506898202</v>
          </cell>
          <cell r="J2871" t="str">
            <v>twu_dangermond</v>
          </cell>
          <cell r="K2871">
            <v>43991.884201770801</v>
          </cell>
          <cell r="L2871" t="str">
            <v>cbaileyAudubon</v>
          </cell>
          <cell r="M2871">
            <v>1</v>
          </cell>
          <cell r="N2871" t="str">
            <v>Occupied</v>
          </cell>
          <cell r="P2871" t="str">
            <v>0</v>
          </cell>
          <cell r="Q2871" t="str">
            <v>PS955</v>
          </cell>
          <cell r="R2871">
            <v>43304.732349641199</v>
          </cell>
          <cell r="S2871">
            <v>0</v>
          </cell>
          <cell r="T2871">
            <v>0</v>
          </cell>
          <cell r="U2871">
            <v>0</v>
          </cell>
          <cell r="V2871">
            <v>0</v>
          </cell>
          <cell r="W2871">
            <v>0</v>
          </cell>
          <cell r="X2871">
            <v>0</v>
          </cell>
          <cell r="Y2871">
            <v>0</v>
          </cell>
          <cell r="Z2871">
            <v>0</v>
          </cell>
          <cell r="AA2871">
            <v>0</v>
          </cell>
          <cell r="AB2871">
            <v>0</v>
          </cell>
          <cell r="AC2871">
            <v>0</v>
          </cell>
          <cell r="AD2871">
            <v>16</v>
          </cell>
          <cell r="AE2871">
            <v>20</v>
          </cell>
          <cell r="AF2871">
            <v>28</v>
          </cell>
          <cell r="AG2871">
            <v>44074.635158379599</v>
          </cell>
          <cell r="AH2871" t="str">
            <v>cbaileyAudubon</v>
          </cell>
          <cell r="AI2871">
            <v>44692.258112002302</v>
          </cell>
          <cell r="AJ2871" t="str">
            <v>cbaileyAudubon</v>
          </cell>
          <cell r="AK2871">
            <v>32</v>
          </cell>
          <cell r="AL2871">
            <v>37</v>
          </cell>
          <cell r="AM2871">
            <v>133</v>
          </cell>
          <cell r="AN2871">
            <v>36</v>
          </cell>
          <cell r="AO2871">
            <v>36</v>
          </cell>
          <cell r="AP2871">
            <v>37</v>
          </cell>
          <cell r="AQ2871">
            <v>-82.361910000346498</v>
          </cell>
          <cell r="AR2871">
            <v>28.3188099999056</v>
          </cell>
        </row>
        <row r="2872">
          <cell r="A2872" t="str">
            <v>PS033</v>
          </cell>
          <cell r="B2872" t="str">
            <v>Pasco</v>
          </cell>
          <cell r="C2872" t="str">
            <v>Y</v>
          </cell>
          <cell r="D2872" t="str">
            <v>Last recorded substrate: Artificial Nest Platform' (A), Cell Tower (FWC)</v>
          </cell>
          <cell r="E2872" t="str">
            <v>Audubon</v>
          </cell>
          <cell r="F2872">
            <v>28.277829999690699</v>
          </cell>
          <cell r="G2872">
            <v>-82.153500000132993</v>
          </cell>
          <cell r="H2872" t="str">
            <v>3256b8c6-9a0e-47a5-a872-8c6851bf2e0d</v>
          </cell>
          <cell r="I2872">
            <v>43682.641506898202</v>
          </cell>
          <cell r="J2872" t="str">
            <v>twu_dangermond</v>
          </cell>
          <cell r="K2872">
            <v>43991.884201770801</v>
          </cell>
          <cell r="L2872" t="str">
            <v>cbaileyAudubon</v>
          </cell>
          <cell r="M2872">
            <v>1</v>
          </cell>
          <cell r="N2872" t="str">
            <v>Occupied</v>
          </cell>
          <cell r="P2872" t="str">
            <v>0</v>
          </cell>
          <cell r="Q2872" t="str">
            <v>PS033</v>
          </cell>
          <cell r="R2872">
            <v>43304.732349641199</v>
          </cell>
          <cell r="S2872">
            <v>0</v>
          </cell>
          <cell r="T2872">
            <v>0</v>
          </cell>
          <cell r="U2872">
            <v>0</v>
          </cell>
          <cell r="V2872">
            <v>0</v>
          </cell>
          <cell r="W2872">
            <v>0</v>
          </cell>
          <cell r="X2872">
            <v>0</v>
          </cell>
          <cell r="Y2872">
            <v>0</v>
          </cell>
          <cell r="Z2872">
            <v>0</v>
          </cell>
          <cell r="AA2872">
            <v>0</v>
          </cell>
          <cell r="AB2872">
            <v>0</v>
          </cell>
          <cell r="AC2872">
            <v>0</v>
          </cell>
          <cell r="AD2872">
            <v>7</v>
          </cell>
          <cell r="AE2872">
            <v>7</v>
          </cell>
          <cell r="AF2872">
            <v>11</v>
          </cell>
          <cell r="AG2872">
            <v>44074.635158379599</v>
          </cell>
          <cell r="AH2872" t="str">
            <v>cbaileyAudubon</v>
          </cell>
          <cell r="AI2872">
            <v>44692.258027268501</v>
          </cell>
          <cell r="AJ2872" t="str">
            <v>cbaileyAudubon</v>
          </cell>
          <cell r="AK2872">
            <v>14</v>
          </cell>
          <cell r="AL2872">
            <v>36</v>
          </cell>
          <cell r="AM2872">
            <v>75</v>
          </cell>
          <cell r="AN2872">
            <v>36</v>
          </cell>
          <cell r="AO2872">
            <v>36</v>
          </cell>
          <cell r="AP2872">
            <v>36</v>
          </cell>
          <cell r="AQ2872">
            <v>-82.153500000132993</v>
          </cell>
          <cell r="AR2872">
            <v>28.277829999690699</v>
          </cell>
        </row>
        <row r="2873">
          <cell r="A2873" t="str">
            <v>PS034</v>
          </cell>
          <cell r="B2873" t="str">
            <v>Pasco</v>
          </cell>
          <cell r="C2873" t="str">
            <v>N</v>
          </cell>
          <cell r="D2873" t="str">
            <v>Last known substrate: Live Pine</v>
          </cell>
          <cell r="E2873" t="str">
            <v>Audubon</v>
          </cell>
          <cell r="F2873">
            <v>28.206835000000002</v>
          </cell>
          <cell r="G2873">
            <v>-82.764308999999997</v>
          </cell>
          <cell r="H2873" t="str">
            <v>25619b82-6c98-443f-bd51-2c05727c9d2b</v>
          </cell>
          <cell r="I2873">
            <v>43746.5503952199</v>
          </cell>
          <cell r="J2873" t="str">
            <v>sbreeding_audubon</v>
          </cell>
          <cell r="K2873">
            <v>43991.884201770801</v>
          </cell>
          <cell r="L2873" t="str">
            <v>cbaileyAudubon</v>
          </cell>
          <cell r="M2873">
            <v>1</v>
          </cell>
          <cell r="N2873" t="str">
            <v>Occupied</v>
          </cell>
          <cell r="O2873" t="str">
            <v>New nest constructed 9/2019, believed to be relo of PS034 pair</v>
          </cell>
          <cell r="P2873" t="str">
            <v>1</v>
          </cell>
          <cell r="Q2873" t="str">
            <v>PS961</v>
          </cell>
          <cell r="S2873">
            <v>0</v>
          </cell>
          <cell r="T2873">
            <v>0</v>
          </cell>
          <cell r="U2873">
            <v>0</v>
          </cell>
          <cell r="V2873">
            <v>0</v>
          </cell>
          <cell r="W2873">
            <v>0</v>
          </cell>
          <cell r="X2873">
            <v>0</v>
          </cell>
          <cell r="Y2873">
            <v>0</v>
          </cell>
          <cell r="Z2873">
            <v>0</v>
          </cell>
          <cell r="AA2873">
            <v>0</v>
          </cell>
          <cell r="AB2873">
            <v>13</v>
          </cell>
          <cell r="AC2873">
            <v>16</v>
          </cell>
          <cell r="AD2873">
            <v>11</v>
          </cell>
          <cell r="AE2873">
            <v>8</v>
          </cell>
          <cell r="AF2873">
            <v>52</v>
          </cell>
          <cell r="AG2873">
            <v>44074.635158379599</v>
          </cell>
          <cell r="AH2873" t="str">
            <v>cbaileyAudubon</v>
          </cell>
          <cell r="AI2873">
            <v>44692.2632780208</v>
          </cell>
          <cell r="AJ2873" t="str">
            <v>cbaileyAudubon</v>
          </cell>
          <cell r="AK2873">
            <v>38</v>
          </cell>
          <cell r="AL2873">
            <v>39</v>
          </cell>
          <cell r="AM2873">
            <v>177</v>
          </cell>
          <cell r="AO2873">
            <v>38</v>
          </cell>
          <cell r="AP2873">
            <v>39</v>
          </cell>
          <cell r="AQ2873">
            <v>-82.764351859186803</v>
          </cell>
          <cell r="AR2873">
            <v>28.2069437343042</v>
          </cell>
        </row>
        <row r="2874">
          <cell r="A2874" t="str">
            <v>PS034a</v>
          </cell>
          <cell r="B2874" t="str">
            <v>Pasco</v>
          </cell>
          <cell r="C2874" t="str">
            <v>Unk</v>
          </cell>
          <cell r="D2874" t="str">
            <v>Last recorded substrate: Live Pine</v>
          </cell>
          <cell r="E2874" t="str">
            <v>unmonitored</v>
          </cell>
          <cell r="F2874">
            <v>28.2037310001751</v>
          </cell>
          <cell r="G2874">
            <v>-82.771193999719202</v>
          </cell>
          <cell r="H2874" t="str">
            <v>06038a48-bc95-4d70-809e-cd23a2bf8ed7</v>
          </cell>
          <cell r="I2874">
            <v>43682.641506898202</v>
          </cell>
          <cell r="J2874" t="str">
            <v>twu_dangermond</v>
          </cell>
          <cell r="K2874">
            <v>43991.884201770801</v>
          </cell>
          <cell r="L2874" t="str">
            <v>cbaileyAudubon</v>
          </cell>
          <cell r="M2874">
            <v>1</v>
          </cell>
          <cell r="N2874" t="str">
            <v>Unknown</v>
          </cell>
          <cell r="O2874" t="str">
            <v>Current_ID changed from "PS034 relo 2017" to "PS034" on 9-12-18, then pair moved to new location for 2020 season</v>
          </cell>
          <cell r="P2874" t="str">
            <v>2</v>
          </cell>
          <cell r="Q2874" t="str">
            <v>PS961</v>
          </cell>
          <cell r="R2874">
            <v>43304.732349641199</v>
          </cell>
          <cell r="S2874">
            <v>0</v>
          </cell>
          <cell r="T2874">
            <v>0</v>
          </cell>
          <cell r="U2874">
            <v>0</v>
          </cell>
          <cell r="V2874">
            <v>0</v>
          </cell>
          <cell r="W2874">
            <v>0</v>
          </cell>
          <cell r="X2874">
            <v>0</v>
          </cell>
          <cell r="Y2874">
            <v>0</v>
          </cell>
          <cell r="Z2874">
            <v>0</v>
          </cell>
          <cell r="AA2874">
            <v>0</v>
          </cell>
          <cell r="AB2874">
            <v>0</v>
          </cell>
          <cell r="AC2874">
            <v>0</v>
          </cell>
          <cell r="AD2874">
            <v>0</v>
          </cell>
          <cell r="AE2874">
            <v>0</v>
          </cell>
          <cell r="AF2874">
            <v>0</v>
          </cell>
          <cell r="AG2874">
            <v>44074.635158379599</v>
          </cell>
          <cell r="AH2874" t="str">
            <v>cbaileyAudubon</v>
          </cell>
          <cell r="AI2874">
            <v>44692.262636006897</v>
          </cell>
          <cell r="AJ2874" t="str">
            <v>cbaileyAudubon</v>
          </cell>
          <cell r="AK2874">
            <v>0</v>
          </cell>
          <cell r="AL2874">
            <v>0</v>
          </cell>
          <cell r="AM2874">
            <v>0</v>
          </cell>
          <cell r="AQ2874">
            <v>-82.771193999719202</v>
          </cell>
          <cell r="AR2874">
            <v>28.2037310001751</v>
          </cell>
        </row>
        <row r="2875">
          <cell r="A2875" t="str">
            <v>PS034b</v>
          </cell>
          <cell r="B2875" t="str">
            <v>Pasco</v>
          </cell>
          <cell r="C2875" t="str">
            <v>Unk</v>
          </cell>
          <cell r="E2875" t="str">
            <v>unmonitored</v>
          </cell>
          <cell r="F2875">
            <v>28.203254999650699</v>
          </cell>
          <cell r="G2875">
            <v>-82.7717700003777</v>
          </cell>
          <cell r="H2875" t="str">
            <v>5e608560-56f5-40af-88d3-054a33e69ec6</v>
          </cell>
          <cell r="I2875">
            <v>43682.641506898202</v>
          </cell>
          <cell r="J2875" t="str">
            <v>twu_dangermond</v>
          </cell>
          <cell r="K2875">
            <v>43991.884201770801</v>
          </cell>
          <cell r="L2875" t="str">
            <v>cbaileyAudubon</v>
          </cell>
          <cell r="M2875">
            <v>1</v>
          </cell>
          <cell r="N2875" t="str">
            <v>Unknown</v>
          </cell>
          <cell r="O2875" t="str">
            <v>Current_ID changed from "PS034" to "PS034a" on 9-12-18</v>
          </cell>
          <cell r="P2875" t="str">
            <v>2</v>
          </cell>
          <cell r="Q2875" t="str">
            <v>PS961</v>
          </cell>
          <cell r="R2875">
            <v>43304.732349641199</v>
          </cell>
          <cell r="S2875">
            <v>0</v>
          </cell>
          <cell r="T2875">
            <v>0</v>
          </cell>
          <cell r="U2875">
            <v>0</v>
          </cell>
          <cell r="V2875">
            <v>0</v>
          </cell>
          <cell r="W2875">
            <v>0</v>
          </cell>
          <cell r="X2875">
            <v>0</v>
          </cell>
          <cell r="Y2875">
            <v>0</v>
          </cell>
          <cell r="Z2875">
            <v>0</v>
          </cell>
          <cell r="AA2875">
            <v>0</v>
          </cell>
          <cell r="AB2875">
            <v>0</v>
          </cell>
          <cell r="AC2875">
            <v>0</v>
          </cell>
          <cell r="AD2875">
            <v>0</v>
          </cell>
          <cell r="AE2875">
            <v>0</v>
          </cell>
          <cell r="AF2875">
            <v>0</v>
          </cell>
          <cell r="AG2875">
            <v>44074.635158379599</v>
          </cell>
          <cell r="AH2875" t="str">
            <v>cbaileyAudubon</v>
          </cell>
          <cell r="AI2875">
            <v>44692.258114004602</v>
          </cell>
          <cell r="AJ2875" t="str">
            <v>cbaileyAudubon</v>
          </cell>
          <cell r="AK2875">
            <v>0</v>
          </cell>
          <cell r="AL2875">
            <v>0</v>
          </cell>
          <cell r="AM2875">
            <v>0</v>
          </cell>
          <cell r="AQ2875">
            <v>-82.7717700003777</v>
          </cell>
          <cell r="AR2875">
            <v>28.203254999650699</v>
          </cell>
        </row>
        <row r="2876">
          <cell r="A2876" t="str">
            <v>PS035</v>
          </cell>
          <cell r="B2876" t="str">
            <v>Pasco</v>
          </cell>
          <cell r="C2876" t="str">
            <v>Unk</v>
          </cell>
          <cell r="D2876" t="str">
            <v>Last known substrate: Live Pine</v>
          </cell>
          <cell r="E2876" t="str">
            <v>unmonitored</v>
          </cell>
          <cell r="F2876">
            <v>28.194599999880499</v>
          </cell>
          <cell r="G2876">
            <v>-82.719700000248395</v>
          </cell>
          <cell r="H2876" t="str">
            <v>fa905e60-0b17-4c05-a50a-275b8a0c9650</v>
          </cell>
          <cell r="I2876">
            <v>43682.641506898202</v>
          </cell>
          <cell r="J2876" t="str">
            <v>twu_dangermond</v>
          </cell>
          <cell r="K2876">
            <v>43991.884678773102</v>
          </cell>
          <cell r="L2876" t="str">
            <v>cbaileyAudubon</v>
          </cell>
          <cell r="M2876">
            <v>1</v>
          </cell>
          <cell r="N2876" t="str">
            <v>Unknown</v>
          </cell>
          <cell r="O2876" t="str">
            <v>2020 season Stephen Higgins confirms that eagles occasionally perch here but they have only seen osprey nest here. FWC assigned perm ID Jun 2019</v>
          </cell>
          <cell r="P2876" t="str">
            <v>0</v>
          </cell>
          <cell r="Q2876" t="str">
            <v>PS951</v>
          </cell>
          <cell r="R2876">
            <v>43304.732349641199</v>
          </cell>
          <cell r="S2876">
            <v>0</v>
          </cell>
          <cell r="T2876">
            <v>0</v>
          </cell>
          <cell r="U2876">
            <v>0</v>
          </cell>
          <cell r="V2876">
            <v>0</v>
          </cell>
          <cell r="W2876">
            <v>0</v>
          </cell>
          <cell r="X2876">
            <v>0</v>
          </cell>
          <cell r="Y2876">
            <v>0</v>
          </cell>
          <cell r="Z2876">
            <v>0</v>
          </cell>
          <cell r="AA2876">
            <v>0</v>
          </cell>
          <cell r="AB2876">
            <v>0</v>
          </cell>
          <cell r="AC2876">
            <v>0</v>
          </cell>
          <cell r="AD2876">
            <v>0</v>
          </cell>
          <cell r="AE2876">
            <v>0</v>
          </cell>
          <cell r="AF2876">
            <v>1</v>
          </cell>
          <cell r="AG2876">
            <v>44074.635158379599</v>
          </cell>
          <cell r="AH2876" t="str">
            <v>cbaileyAudubon</v>
          </cell>
          <cell r="AI2876">
            <v>44692.262710254603</v>
          </cell>
          <cell r="AJ2876" t="str">
            <v>cbaileyAudubon</v>
          </cell>
          <cell r="AK2876">
            <v>0</v>
          </cell>
          <cell r="AL2876">
            <v>0</v>
          </cell>
          <cell r="AM2876">
            <v>1</v>
          </cell>
          <cell r="AQ2876">
            <v>-82.723973653465904</v>
          </cell>
          <cell r="AR2876">
            <v>28.196908775199699</v>
          </cell>
        </row>
        <row r="2877">
          <cell r="A2877" t="str">
            <v>PS036</v>
          </cell>
          <cell r="B2877" t="str">
            <v>Pasco</v>
          </cell>
          <cell r="C2877" t="str">
            <v>Y</v>
          </cell>
          <cell r="D2877" t="str">
            <v>Last recorded substrate: Live Pine</v>
          </cell>
          <cell r="E2877" t="str">
            <v>Audubon</v>
          </cell>
          <cell r="F2877">
            <v>28.245428000229499</v>
          </cell>
          <cell r="G2877">
            <v>-82.234569000140894</v>
          </cell>
          <cell r="H2877" t="str">
            <v>69c0b23b-fbb1-4e25-a35e-8899a48c0961</v>
          </cell>
          <cell r="I2877">
            <v>43682.641506898202</v>
          </cell>
          <cell r="J2877" t="str">
            <v>twu_dangermond</v>
          </cell>
          <cell r="K2877">
            <v>43991.884201770801</v>
          </cell>
          <cell r="L2877" t="str">
            <v>cbaileyAudubon</v>
          </cell>
          <cell r="M2877">
            <v>1</v>
          </cell>
          <cell r="N2877" t="str">
            <v>Occupied</v>
          </cell>
          <cell r="P2877" t="str">
            <v>0</v>
          </cell>
          <cell r="Q2877" t="str">
            <v>PS984</v>
          </cell>
          <cell r="R2877">
            <v>43304.732349641199</v>
          </cell>
          <cell r="S2877">
            <v>0</v>
          </cell>
          <cell r="T2877">
            <v>0</v>
          </cell>
          <cell r="U2877">
            <v>0</v>
          </cell>
          <cell r="V2877">
            <v>0</v>
          </cell>
          <cell r="W2877">
            <v>0</v>
          </cell>
          <cell r="X2877">
            <v>0</v>
          </cell>
          <cell r="Y2877">
            <v>0</v>
          </cell>
          <cell r="Z2877">
            <v>0</v>
          </cell>
          <cell r="AA2877">
            <v>0</v>
          </cell>
          <cell r="AB2877">
            <v>0</v>
          </cell>
          <cell r="AC2877">
            <v>0</v>
          </cell>
          <cell r="AD2877">
            <v>1</v>
          </cell>
          <cell r="AE2877">
            <v>10</v>
          </cell>
          <cell r="AF2877">
            <v>14</v>
          </cell>
          <cell r="AG2877">
            <v>44074.635158379599</v>
          </cell>
          <cell r="AH2877" t="str">
            <v>cbaileyAudubon</v>
          </cell>
          <cell r="AI2877">
            <v>44692.262855763896</v>
          </cell>
          <cell r="AJ2877" t="str">
            <v>cbaileyAudubon</v>
          </cell>
          <cell r="AK2877">
            <v>17</v>
          </cell>
          <cell r="AL2877">
            <v>49</v>
          </cell>
          <cell r="AM2877">
            <v>91</v>
          </cell>
          <cell r="AO2877">
            <v>48</v>
          </cell>
          <cell r="AP2877">
            <v>49</v>
          </cell>
          <cell r="AQ2877">
            <v>-82.234569000140894</v>
          </cell>
          <cell r="AR2877">
            <v>28.245428000229499</v>
          </cell>
        </row>
        <row r="2878">
          <cell r="A2878" t="str">
            <v>PS037</v>
          </cell>
          <cell r="B2878" t="str">
            <v>Pasco</v>
          </cell>
          <cell r="C2878" t="str">
            <v>Y</v>
          </cell>
          <cell r="D2878" t="str">
            <v>Last recorded substrate: Live Pine</v>
          </cell>
          <cell r="E2878" t="str">
            <v>Audubon</v>
          </cell>
          <cell r="F2878">
            <v>28.3075300002163</v>
          </cell>
          <cell r="G2878">
            <v>-82.435466999589394</v>
          </cell>
          <cell r="H2878" t="str">
            <v>c47f5618-d4ac-42ac-839f-3e0c20f95c80</v>
          </cell>
          <cell r="I2878">
            <v>43682.641506898202</v>
          </cell>
          <cell r="J2878" t="str">
            <v>twu_dangermond</v>
          </cell>
          <cell r="K2878">
            <v>44009.013298414298</v>
          </cell>
          <cell r="L2878" t="str">
            <v>sbreeding_audubon</v>
          </cell>
          <cell r="M2878">
            <v>1</v>
          </cell>
          <cell r="N2878" t="str">
            <v>Occupied</v>
          </cell>
          <cell r="P2878" t="str">
            <v>0</v>
          </cell>
          <cell r="Q2878" t="str">
            <v>PS985</v>
          </cell>
          <cell r="R2878">
            <v>43304.732349641199</v>
          </cell>
          <cell r="S2878">
            <v>0</v>
          </cell>
          <cell r="T2878">
            <v>0</v>
          </cell>
          <cell r="U2878">
            <v>0</v>
          </cell>
          <cell r="V2878">
            <v>0</v>
          </cell>
          <cell r="W2878">
            <v>0</v>
          </cell>
          <cell r="X2878">
            <v>0</v>
          </cell>
          <cell r="Y2878">
            <v>0</v>
          </cell>
          <cell r="Z2878">
            <v>0</v>
          </cell>
          <cell r="AA2878">
            <v>0</v>
          </cell>
          <cell r="AB2878">
            <v>0</v>
          </cell>
          <cell r="AC2878">
            <v>0</v>
          </cell>
          <cell r="AD2878">
            <v>2</v>
          </cell>
          <cell r="AE2878">
            <v>17</v>
          </cell>
          <cell r="AF2878">
            <v>17</v>
          </cell>
          <cell r="AG2878">
            <v>44074.635158379599</v>
          </cell>
          <cell r="AH2878" t="str">
            <v>cbaileyAudubon</v>
          </cell>
          <cell r="AI2878">
            <v>44692.258239536997</v>
          </cell>
          <cell r="AJ2878" t="str">
            <v>cbaileyAudubon</v>
          </cell>
          <cell r="AK2878">
            <v>11</v>
          </cell>
          <cell r="AL2878">
            <v>9</v>
          </cell>
          <cell r="AM2878">
            <v>56</v>
          </cell>
          <cell r="AO2878">
            <v>9</v>
          </cell>
          <cell r="AP2878">
            <v>9</v>
          </cell>
          <cell r="AQ2878">
            <v>-82.435466999589394</v>
          </cell>
          <cell r="AR2878">
            <v>28.3075300002163</v>
          </cell>
        </row>
        <row r="2879">
          <cell r="A2879" t="str">
            <v>PS038</v>
          </cell>
          <cell r="B2879" t="str">
            <v>Pasco</v>
          </cell>
          <cell r="C2879" t="str">
            <v>N</v>
          </cell>
          <cell r="D2879" t="str">
            <v>Last recorded substrate: Artificial Structure</v>
          </cell>
          <cell r="E2879" t="str">
            <v>Audubon</v>
          </cell>
          <cell r="F2879">
            <v>28.259135000000001</v>
          </cell>
          <cell r="G2879">
            <v>-82.729174</v>
          </cell>
          <cell r="H2879" t="str">
            <v>e10efdad-8fb8-422c-b657-03f8b2b4f24a</v>
          </cell>
          <cell r="I2879">
            <v>44222</v>
          </cell>
          <cell r="J2879" t="str">
            <v>sbreeding_audubon</v>
          </cell>
          <cell r="M2879">
            <v>1</v>
          </cell>
          <cell r="N2879" t="str">
            <v>Occupied</v>
          </cell>
          <cell r="O2879" t="str">
            <v>2021 season pair relocated to this tower per Kim Rexroat</v>
          </cell>
          <cell r="P2879" t="str">
            <v>1</v>
          </cell>
          <cell r="Q2879" t="str">
            <v>PS992</v>
          </cell>
          <cell r="S2879">
            <v>0</v>
          </cell>
          <cell r="T2879">
            <v>0</v>
          </cell>
          <cell r="U2879">
            <v>0</v>
          </cell>
          <cell r="V2879">
            <v>0</v>
          </cell>
          <cell r="W2879">
            <v>0</v>
          </cell>
          <cell r="X2879">
            <v>0</v>
          </cell>
          <cell r="Y2879">
            <v>0</v>
          </cell>
          <cell r="Z2879">
            <v>0</v>
          </cell>
          <cell r="AA2879">
            <v>0</v>
          </cell>
          <cell r="AB2879">
            <v>0</v>
          </cell>
          <cell r="AC2879">
            <v>0</v>
          </cell>
          <cell r="AD2879">
            <v>0</v>
          </cell>
          <cell r="AE2879">
            <v>0</v>
          </cell>
          <cell r="AF2879">
            <v>0</v>
          </cell>
          <cell r="AG2879">
            <v>44222.773824155098</v>
          </cell>
          <cell r="AH2879" t="str">
            <v>sbreeding_audubon</v>
          </cell>
          <cell r="AI2879">
            <v>44692.264132696801</v>
          </cell>
          <cell r="AJ2879" t="str">
            <v>cbaileyAudubon</v>
          </cell>
          <cell r="AK2879">
            <v>45</v>
          </cell>
          <cell r="AL2879">
            <v>42</v>
          </cell>
          <cell r="AM2879">
            <v>87</v>
          </cell>
          <cell r="AO2879">
            <v>40</v>
          </cell>
          <cell r="AP2879">
            <v>41</v>
          </cell>
          <cell r="AQ2879">
            <v>-82.729165694822498</v>
          </cell>
          <cell r="AR2879">
            <v>28.259138934897202</v>
          </cell>
        </row>
        <row r="2880">
          <cell r="A2880" t="str">
            <v>PS038a</v>
          </cell>
          <cell r="B2880" t="str">
            <v>Pasco</v>
          </cell>
          <cell r="C2880" t="str">
            <v>N</v>
          </cell>
          <cell r="D2880" t="str">
            <v>Last known substrate: Live Pine</v>
          </cell>
          <cell r="E2880" t="str">
            <v>Audubon</v>
          </cell>
          <cell r="F2880">
            <v>28.256675999999999</v>
          </cell>
          <cell r="G2880">
            <v>-82.732929999999996</v>
          </cell>
          <cell r="H2880" t="str">
            <v>2a494350-8916-4145-b2be-a7ef325b989c</v>
          </cell>
          <cell r="I2880">
            <v>43682.641506898202</v>
          </cell>
          <cell r="J2880" t="str">
            <v>twu_dangermond</v>
          </cell>
          <cell r="K2880">
            <v>43991.884201770801</v>
          </cell>
          <cell r="L2880" t="str">
            <v>cbaileyAudubon</v>
          </cell>
          <cell r="M2880">
            <v>1</v>
          </cell>
          <cell r="N2880" t="str">
            <v>Inactive</v>
          </cell>
          <cell r="O2880" t="str">
            <v>Original nest near here reported by KIRE Jan 2019 but fell during season. FWC reported nest nearby that is active Nov 2019, elected to call it the relo of this pair. Nov 2020 pair moved to new tree here, changed to active location but then pair moved to use cell tower nest NE of here for 2021 season so changed this to alt location</v>
          </cell>
          <cell r="P2880" t="str">
            <v>2</v>
          </cell>
          <cell r="Q2880" t="str">
            <v>PS992</v>
          </cell>
          <cell r="R2880">
            <v>43483.208333333299</v>
          </cell>
          <cell r="S2880">
            <v>0</v>
          </cell>
          <cell r="T2880">
            <v>0</v>
          </cell>
          <cell r="U2880">
            <v>0</v>
          </cell>
          <cell r="V2880">
            <v>0</v>
          </cell>
          <cell r="W2880">
            <v>0</v>
          </cell>
          <cell r="X2880">
            <v>0</v>
          </cell>
          <cell r="Y2880">
            <v>0</v>
          </cell>
          <cell r="Z2880">
            <v>0</v>
          </cell>
          <cell r="AA2880">
            <v>0</v>
          </cell>
          <cell r="AB2880">
            <v>0</v>
          </cell>
          <cell r="AC2880">
            <v>0</v>
          </cell>
          <cell r="AD2880">
            <v>0</v>
          </cell>
          <cell r="AE2880">
            <v>0</v>
          </cell>
          <cell r="AF2880">
            <v>0</v>
          </cell>
          <cell r="AG2880">
            <v>44074.635158379599</v>
          </cell>
          <cell r="AH2880" t="str">
            <v>cbaileyAudubon</v>
          </cell>
          <cell r="AI2880">
            <v>44692.263064710598</v>
          </cell>
          <cell r="AJ2880" t="str">
            <v>cbaileyAudubon</v>
          </cell>
          <cell r="AK2880">
            <v>0</v>
          </cell>
          <cell r="AL2880">
            <v>0</v>
          </cell>
          <cell r="AM2880">
            <v>0</v>
          </cell>
          <cell r="AQ2880">
            <v>-82.732889234522005</v>
          </cell>
          <cell r="AR2880">
            <v>28.256683278254901</v>
          </cell>
        </row>
        <row r="2881">
          <cell r="A2881" t="str">
            <v>PS038b</v>
          </cell>
          <cell r="B2881" t="str">
            <v>Pasco</v>
          </cell>
          <cell r="C2881" t="str">
            <v>Unk</v>
          </cell>
          <cell r="D2881" t="str">
            <v>Last known substrate: Live Pine</v>
          </cell>
          <cell r="E2881" t="str">
            <v>unmonitored</v>
          </cell>
          <cell r="F2881">
            <v>28.258779000000001</v>
          </cell>
          <cell r="G2881">
            <v>-82.731314999999995</v>
          </cell>
          <cell r="H2881" t="str">
            <v>c666f358-f664-400b-854a-7e0f12cb7804</v>
          </cell>
          <cell r="I2881">
            <v>43795.830745416701</v>
          </cell>
          <cell r="J2881" t="str">
            <v>sbreeding_audubon</v>
          </cell>
          <cell r="K2881">
            <v>43991.884201770801</v>
          </cell>
          <cell r="L2881" t="str">
            <v>cbaileyAudubon</v>
          </cell>
          <cell r="M2881">
            <v>1</v>
          </cell>
          <cell r="N2881" t="str">
            <v>Unknown</v>
          </cell>
          <cell r="O2881" t="str">
            <v>original location in neighborhood SW of here, that nest fell, pair moved to this location for 2020 season but then moved back to new tree in old neighborhood for 2021 season, changed this to alt nest</v>
          </cell>
          <cell r="P2881" t="str">
            <v>2</v>
          </cell>
          <cell r="Q2881" t="str">
            <v>PS992</v>
          </cell>
          <cell r="S2881">
            <v>0</v>
          </cell>
          <cell r="T2881">
            <v>0</v>
          </cell>
          <cell r="U2881">
            <v>0</v>
          </cell>
          <cell r="V2881">
            <v>0</v>
          </cell>
          <cell r="W2881">
            <v>0</v>
          </cell>
          <cell r="X2881">
            <v>0</v>
          </cell>
          <cell r="Y2881">
            <v>0</v>
          </cell>
          <cell r="Z2881">
            <v>0</v>
          </cell>
          <cell r="AA2881">
            <v>0</v>
          </cell>
          <cell r="AB2881">
            <v>0</v>
          </cell>
          <cell r="AC2881">
            <v>0</v>
          </cell>
          <cell r="AD2881">
            <v>0</v>
          </cell>
          <cell r="AE2881">
            <v>2</v>
          </cell>
          <cell r="AF2881">
            <v>38</v>
          </cell>
          <cell r="AG2881">
            <v>44074.635158379599</v>
          </cell>
          <cell r="AH2881" t="str">
            <v>cbaileyAudubon</v>
          </cell>
          <cell r="AI2881">
            <v>44692.263370509303</v>
          </cell>
          <cell r="AJ2881" t="str">
            <v>cbaileyAudubon</v>
          </cell>
          <cell r="AK2881">
            <v>0</v>
          </cell>
          <cell r="AL2881">
            <v>0</v>
          </cell>
          <cell r="AM2881">
            <v>40</v>
          </cell>
          <cell r="AQ2881">
            <v>-82.731332495068202</v>
          </cell>
          <cell r="AR2881">
            <v>28.258748545781401</v>
          </cell>
        </row>
        <row r="2882">
          <cell r="A2882" t="str">
            <v>PS039</v>
          </cell>
          <cell r="B2882" t="str">
            <v>Pasco</v>
          </cell>
          <cell r="C2882" t="str">
            <v>N</v>
          </cell>
          <cell r="D2882" t="str">
            <v>Last recorded substrate: Artificial Cell Tower</v>
          </cell>
          <cell r="E2882" t="str">
            <v>Audubon</v>
          </cell>
          <cell r="F2882">
            <v>28.171627000000001</v>
          </cell>
          <cell r="G2882">
            <v>-82.258768000000003</v>
          </cell>
          <cell r="H2882" t="str">
            <v>9bcd9c28-bc88-4c10-9b48-abacc7d60807</v>
          </cell>
          <cell r="I2882">
            <v>43868.730645115698</v>
          </cell>
          <cell r="J2882" t="str">
            <v>sbreeding_audubon</v>
          </cell>
          <cell r="K2882">
            <v>43991.8842657407</v>
          </cell>
          <cell r="L2882" t="str">
            <v>cbaileyAudubon</v>
          </cell>
          <cell r="M2882">
            <v>1</v>
          </cell>
          <cell r="N2882" t="str">
            <v>Occupied</v>
          </cell>
          <cell r="O2882" t="str">
            <v>Jan 2020 Cheryl Merz saw adult taking stick to tower and has seen eagles perched here in past</v>
          </cell>
          <cell r="P2882" t="str">
            <v>0</v>
          </cell>
          <cell r="Q2882" t="str">
            <v>PS902</v>
          </cell>
          <cell r="S2882">
            <v>0</v>
          </cell>
          <cell r="T2882">
            <v>0</v>
          </cell>
          <cell r="U2882">
            <v>0</v>
          </cell>
          <cell r="V2882">
            <v>0</v>
          </cell>
          <cell r="W2882">
            <v>0</v>
          </cell>
          <cell r="X2882">
            <v>0</v>
          </cell>
          <cell r="Y2882">
            <v>0</v>
          </cell>
          <cell r="Z2882">
            <v>0</v>
          </cell>
          <cell r="AA2882">
            <v>0</v>
          </cell>
          <cell r="AB2882">
            <v>0</v>
          </cell>
          <cell r="AC2882">
            <v>0</v>
          </cell>
          <cell r="AD2882">
            <v>0</v>
          </cell>
          <cell r="AE2882">
            <v>0</v>
          </cell>
          <cell r="AF2882">
            <v>6</v>
          </cell>
          <cell r="AG2882">
            <v>44074.635158379599</v>
          </cell>
          <cell r="AH2882" t="str">
            <v>cbaileyAudubon</v>
          </cell>
          <cell r="AI2882">
            <v>44692.263471782397</v>
          </cell>
          <cell r="AJ2882" t="str">
            <v>cbaileyAudubon</v>
          </cell>
          <cell r="AK2882">
            <v>38</v>
          </cell>
          <cell r="AL2882">
            <v>63</v>
          </cell>
          <cell r="AM2882">
            <v>107</v>
          </cell>
          <cell r="AO2882">
            <v>61</v>
          </cell>
          <cell r="AP2882">
            <v>62</v>
          </cell>
          <cell r="AQ2882">
            <v>-82.258787404130899</v>
          </cell>
          <cell r="AR2882">
            <v>28.171643555900999</v>
          </cell>
        </row>
        <row r="2883">
          <cell r="A2883" t="str">
            <v>PS040</v>
          </cell>
          <cell r="B2883" t="str">
            <v>Pasco</v>
          </cell>
          <cell r="C2883" t="str">
            <v>Y</v>
          </cell>
          <cell r="D2883" t="str">
            <v>Last recorded substrate: Artificial Structure</v>
          </cell>
          <cell r="E2883" t="str">
            <v>Audubon</v>
          </cell>
          <cell r="F2883">
            <v>28.295338000000001</v>
          </cell>
          <cell r="G2883">
            <v>-82.674501000000006</v>
          </cell>
          <cell r="H2883" t="str">
            <v>c2b6df97-25ef-4d61-a3ae-bfb241d08d2a</v>
          </cell>
          <cell r="I2883">
            <v>44155.208333333299</v>
          </cell>
          <cell r="J2883" t="str">
            <v>sbreeding_audubon</v>
          </cell>
          <cell r="M2883">
            <v>1</v>
          </cell>
          <cell r="N2883" t="str">
            <v>Occupied</v>
          </cell>
          <cell r="O2883" t="str">
            <v>11/3/20 local reports eagles taking material to tower to FWC, Kim Rexroate confirms 11/19 a large nest on tower and saw one eagle perched there</v>
          </cell>
          <cell r="P2883" t="str">
            <v>0</v>
          </cell>
          <cell r="Q2883" t="str">
            <v>PS911</v>
          </cell>
          <cell r="S2883">
            <v>0</v>
          </cell>
          <cell r="T2883">
            <v>0</v>
          </cell>
          <cell r="U2883">
            <v>0</v>
          </cell>
          <cell r="V2883">
            <v>0</v>
          </cell>
          <cell r="W2883">
            <v>0</v>
          </cell>
          <cell r="X2883">
            <v>0</v>
          </cell>
          <cell r="Y2883">
            <v>0</v>
          </cell>
          <cell r="Z2883">
            <v>0</v>
          </cell>
          <cell r="AA2883">
            <v>0</v>
          </cell>
          <cell r="AB2883">
            <v>0</v>
          </cell>
          <cell r="AC2883">
            <v>0</v>
          </cell>
          <cell r="AD2883">
            <v>0</v>
          </cell>
          <cell r="AE2883">
            <v>0</v>
          </cell>
          <cell r="AF2883">
            <v>0</v>
          </cell>
          <cell r="AG2883">
            <v>44155.8774483218</v>
          </cell>
          <cell r="AH2883" t="str">
            <v>sbreeding_audubon</v>
          </cell>
          <cell r="AI2883">
            <v>44692.263963044003</v>
          </cell>
          <cell r="AJ2883" t="str">
            <v>cbaileyAudubon</v>
          </cell>
          <cell r="AK2883">
            <v>49</v>
          </cell>
          <cell r="AL2883">
            <v>52</v>
          </cell>
          <cell r="AM2883">
            <v>101</v>
          </cell>
          <cell r="AO2883">
            <v>50</v>
          </cell>
          <cell r="AP2883">
            <v>52</v>
          </cell>
          <cell r="AQ2883">
            <v>-82.674485535388698</v>
          </cell>
          <cell r="AR2883">
            <v>28.2953568985183</v>
          </cell>
        </row>
        <row r="2884">
          <cell r="A2884" t="str">
            <v>PS901</v>
          </cell>
          <cell r="B2884" t="str">
            <v>Pasco</v>
          </cell>
          <cell r="C2884" t="str">
            <v>Unk</v>
          </cell>
          <cell r="D2884" t="str">
            <v>Last recorded substrate: Artificial Communications Tower</v>
          </cell>
          <cell r="E2884" t="str">
            <v>unmonitored</v>
          </cell>
          <cell r="F2884">
            <v>28.296144000000002</v>
          </cell>
          <cell r="G2884">
            <v>-82.702265999999995</v>
          </cell>
          <cell r="H2884" t="str">
            <v>45da4fba-cad8-4336-a40e-a33cb8c9b1b6</v>
          </cell>
          <cell r="I2884">
            <v>43781.858086956003</v>
          </cell>
          <cell r="J2884" t="str">
            <v>sbreeding_audubon</v>
          </cell>
          <cell r="K2884">
            <v>43991.884201770801</v>
          </cell>
          <cell r="L2884" t="str">
            <v>cbaileyAudubon</v>
          </cell>
          <cell r="M2884">
            <v>0</v>
          </cell>
          <cell r="N2884" t="str">
            <v>Unknown</v>
          </cell>
          <cell r="O2884" t="str">
            <v>2020 season: osprey using. local resident sent photo of pair on this tower with a nest to FWC 7nov19</v>
          </cell>
          <cell r="P2884" t="str">
            <v>0</v>
          </cell>
          <cell r="Q2884" t="str">
            <v>PS901</v>
          </cell>
          <cell r="S2884">
            <v>0</v>
          </cell>
          <cell r="T2884">
            <v>0</v>
          </cell>
          <cell r="U2884">
            <v>0</v>
          </cell>
          <cell r="V2884">
            <v>0</v>
          </cell>
          <cell r="W2884">
            <v>0</v>
          </cell>
          <cell r="X2884">
            <v>0</v>
          </cell>
          <cell r="Y2884">
            <v>0</v>
          </cell>
          <cell r="Z2884">
            <v>0</v>
          </cell>
          <cell r="AA2884">
            <v>0</v>
          </cell>
          <cell r="AB2884">
            <v>0</v>
          </cell>
          <cell r="AC2884">
            <v>0</v>
          </cell>
          <cell r="AD2884">
            <v>0</v>
          </cell>
          <cell r="AE2884">
            <v>0</v>
          </cell>
          <cell r="AF2884">
            <v>3</v>
          </cell>
          <cell r="AG2884">
            <v>44074.635158379599</v>
          </cell>
          <cell r="AH2884" t="str">
            <v>cbaileyAudubon</v>
          </cell>
          <cell r="AI2884">
            <v>44692.263347025502</v>
          </cell>
          <cell r="AJ2884" t="str">
            <v>cbaileyAudubon</v>
          </cell>
          <cell r="AK2884">
            <v>0</v>
          </cell>
          <cell r="AL2884">
            <v>0</v>
          </cell>
          <cell r="AM2884">
            <v>3</v>
          </cell>
          <cell r="AQ2884">
            <v>-82.702196262258596</v>
          </cell>
          <cell r="AR2884">
            <v>28.296123929958799</v>
          </cell>
        </row>
        <row r="2885">
          <cell r="A2885" t="str">
            <v>PS910</v>
          </cell>
          <cell r="B2885" t="str">
            <v>Pasco</v>
          </cell>
          <cell r="C2885" t="str">
            <v>N</v>
          </cell>
          <cell r="D2885" t="str">
            <v>Last recorded substrate: Artificial Structure</v>
          </cell>
          <cell r="E2885" t="str">
            <v>Audubon</v>
          </cell>
          <cell r="F2885">
            <v>28.397015</v>
          </cell>
          <cell r="G2885">
            <v>-82.675708999999998</v>
          </cell>
          <cell r="H2885" t="str">
            <v>be6c2e01-10ac-4fd8-be0f-6d0d4a63ea97</v>
          </cell>
          <cell r="I2885">
            <v>44095.166666666701</v>
          </cell>
          <cell r="J2885" t="str">
            <v>sbreeding_audubon</v>
          </cell>
          <cell r="M2885">
            <v>0</v>
          </cell>
          <cell r="N2885" t="str">
            <v>Inactive</v>
          </cell>
          <cell r="O2885" t="str">
            <v>9/21/20 John Paalvast sends photos of two eagles on nest on cell tower on Withlacoochee River Electric Coop property, Sea Pines #26</v>
          </cell>
          <cell r="P2885" t="str">
            <v>0</v>
          </cell>
          <cell r="Q2885" t="str">
            <v>PS910</v>
          </cell>
          <cell r="S2885">
            <v>0</v>
          </cell>
          <cell r="T2885">
            <v>0</v>
          </cell>
          <cell r="U2885">
            <v>0</v>
          </cell>
          <cell r="V2885">
            <v>0</v>
          </cell>
          <cell r="W2885">
            <v>0</v>
          </cell>
          <cell r="X2885">
            <v>0</v>
          </cell>
          <cell r="Y2885">
            <v>0</v>
          </cell>
          <cell r="Z2885">
            <v>0</v>
          </cell>
          <cell r="AA2885">
            <v>0</v>
          </cell>
          <cell r="AB2885">
            <v>0</v>
          </cell>
          <cell r="AC2885">
            <v>0</v>
          </cell>
          <cell r="AD2885">
            <v>0</v>
          </cell>
          <cell r="AE2885">
            <v>0</v>
          </cell>
          <cell r="AF2885">
            <v>0</v>
          </cell>
          <cell r="AG2885">
            <v>44095.668092673601</v>
          </cell>
          <cell r="AH2885" t="str">
            <v>sbreeding_audubon</v>
          </cell>
          <cell r="AI2885">
            <v>44692.263888634297</v>
          </cell>
          <cell r="AJ2885" t="str">
            <v>cbaileyAudubon</v>
          </cell>
          <cell r="AK2885">
            <v>10</v>
          </cell>
          <cell r="AL2885">
            <v>0</v>
          </cell>
          <cell r="AM2885">
            <v>10</v>
          </cell>
          <cell r="AQ2885">
            <v>-82.675753655226401</v>
          </cell>
          <cell r="AR2885">
            <v>28.3970232628551</v>
          </cell>
        </row>
        <row r="2886">
          <cell r="A2886" t="str">
            <v>PS921</v>
          </cell>
          <cell r="B2886" t="str">
            <v>Pasco</v>
          </cell>
          <cell r="C2886" t="str">
            <v>Unk</v>
          </cell>
          <cell r="D2886" t="str">
            <v>Last known substrate: Artificial Substrate</v>
          </cell>
          <cell r="E2886" t="str">
            <v>Audubon</v>
          </cell>
          <cell r="F2886">
            <v>28.329543000000001</v>
          </cell>
          <cell r="G2886">
            <v>-82.318055999999999</v>
          </cell>
          <cell r="H2886" t="str">
            <v>5acec3ae-2b8c-40fe-b2ea-083bf2cccf9a</v>
          </cell>
          <cell r="I2886">
            <v>44489</v>
          </cell>
          <cell r="J2886" t="str">
            <v>sbreeding_audubon</v>
          </cell>
          <cell r="M2886">
            <v>0</v>
          </cell>
          <cell r="N2886" t="str">
            <v>Occupied</v>
          </cell>
          <cell r="O2886" t="str">
            <v>10/16/21 Cheryl Merz reported nest on tower with eagles present, owned by American Tower. They said osprey had historically nested here, and then GHOW's one season but they were aware of the eagles seen there this season</v>
          </cell>
          <cell r="P2886" t="str">
            <v>0</v>
          </cell>
          <cell r="Q2886" t="str">
            <v>PS921</v>
          </cell>
          <cell r="S2886">
            <v>0</v>
          </cell>
          <cell r="T2886">
            <v>0</v>
          </cell>
          <cell r="U2886">
            <v>0</v>
          </cell>
          <cell r="V2886">
            <v>0</v>
          </cell>
          <cell r="W2886">
            <v>0</v>
          </cell>
          <cell r="X2886">
            <v>0</v>
          </cell>
          <cell r="Y2886">
            <v>0</v>
          </cell>
          <cell r="Z2886">
            <v>0</v>
          </cell>
          <cell r="AA2886">
            <v>0</v>
          </cell>
          <cell r="AB2886">
            <v>0</v>
          </cell>
          <cell r="AC2886">
            <v>0</v>
          </cell>
          <cell r="AD2886">
            <v>0</v>
          </cell>
          <cell r="AE2886">
            <v>0</v>
          </cell>
          <cell r="AF2886">
            <v>0</v>
          </cell>
          <cell r="AG2886">
            <v>44489.621537199098</v>
          </cell>
          <cell r="AH2886" t="str">
            <v>sbreeding_audubon</v>
          </cell>
          <cell r="AI2886">
            <v>44692.2643605556</v>
          </cell>
          <cell r="AJ2886" t="str">
            <v>cbaileyAudubon</v>
          </cell>
          <cell r="AK2886">
            <v>0</v>
          </cell>
          <cell r="AL2886">
            <v>20</v>
          </cell>
          <cell r="AM2886">
            <v>20</v>
          </cell>
          <cell r="AO2886">
            <v>16</v>
          </cell>
          <cell r="AP2886">
            <v>16</v>
          </cell>
          <cell r="AQ2886">
            <v>-82.318044755678201</v>
          </cell>
          <cell r="AR2886">
            <v>28.329534785038302</v>
          </cell>
        </row>
        <row r="2887">
          <cell r="A2887" t="str">
            <v>PS982</v>
          </cell>
          <cell r="B2887" t="str">
            <v>Pasco</v>
          </cell>
          <cell r="C2887" t="str">
            <v>Unk</v>
          </cell>
          <cell r="E2887" t="str">
            <v>unmonitored</v>
          </cell>
          <cell r="F2887">
            <v>28.430018000031701</v>
          </cell>
          <cell r="G2887">
            <v>-82.5653109999257</v>
          </cell>
          <cell r="H2887" t="str">
            <v>10d62475-f0db-4756-8b82-4e0132d100cc</v>
          </cell>
          <cell r="I2887">
            <v>43682.641506898202</v>
          </cell>
          <cell r="J2887" t="str">
            <v>twu_dangermond</v>
          </cell>
          <cell r="K2887">
            <v>43991.884678773102</v>
          </cell>
          <cell r="L2887" t="str">
            <v>cbaileyAudubon</v>
          </cell>
          <cell r="M2887">
            <v>0</v>
          </cell>
          <cell r="N2887" t="str">
            <v>Unknown</v>
          </cell>
          <cell r="P2887" t="str">
            <v>0</v>
          </cell>
          <cell r="Q2887" t="str">
            <v>PS982</v>
          </cell>
          <cell r="R2887">
            <v>43304.732349641199</v>
          </cell>
          <cell r="S2887">
            <v>0</v>
          </cell>
          <cell r="T2887">
            <v>0</v>
          </cell>
          <cell r="U2887">
            <v>0</v>
          </cell>
          <cell r="V2887">
            <v>0</v>
          </cell>
          <cell r="W2887">
            <v>0</v>
          </cell>
          <cell r="X2887">
            <v>0</v>
          </cell>
          <cell r="Y2887">
            <v>0</v>
          </cell>
          <cell r="Z2887">
            <v>0</v>
          </cell>
          <cell r="AA2887">
            <v>0</v>
          </cell>
          <cell r="AB2887">
            <v>0</v>
          </cell>
          <cell r="AC2887">
            <v>0</v>
          </cell>
          <cell r="AD2887">
            <v>0</v>
          </cell>
          <cell r="AE2887">
            <v>0</v>
          </cell>
          <cell r="AF2887">
            <v>0</v>
          </cell>
          <cell r="AG2887">
            <v>44074.635158379599</v>
          </cell>
          <cell r="AH2887" t="str">
            <v>cbaileyAudubon</v>
          </cell>
          <cell r="AI2887">
            <v>44692.262793668997</v>
          </cell>
          <cell r="AJ2887" t="str">
            <v>cbaileyAudubon</v>
          </cell>
          <cell r="AK2887">
            <v>0</v>
          </cell>
          <cell r="AL2887">
            <v>0</v>
          </cell>
          <cell r="AM2887">
            <v>0</v>
          </cell>
          <cell r="AQ2887">
            <v>-82.5653109999257</v>
          </cell>
          <cell r="AR2887">
            <v>28.430018000031701</v>
          </cell>
        </row>
        <row r="2888">
          <cell r="A2888" t="str">
            <v>PS983</v>
          </cell>
          <cell r="B2888" t="str">
            <v>Pasco</v>
          </cell>
          <cell r="C2888" t="str">
            <v>Unk</v>
          </cell>
          <cell r="D2888" t="str">
            <v>Last recorded substrate: Artificial Nest Platform</v>
          </cell>
          <cell r="E2888" t="str">
            <v>unmonitored</v>
          </cell>
          <cell r="F2888">
            <v>28.2306745001823</v>
          </cell>
          <cell r="G2888">
            <v>-82.457587600235797</v>
          </cell>
          <cell r="H2888" t="str">
            <v>55bf38b4-58ee-4e4e-a962-f15924986440</v>
          </cell>
          <cell r="I2888">
            <v>43682.641506898202</v>
          </cell>
          <cell r="J2888" t="str">
            <v>twu_dangermond</v>
          </cell>
          <cell r="K2888">
            <v>43991.884201770801</v>
          </cell>
          <cell r="L2888" t="str">
            <v>cbaileyAudubon</v>
          </cell>
          <cell r="M2888">
            <v>0</v>
          </cell>
          <cell r="N2888" t="str">
            <v>Unknown</v>
          </cell>
          <cell r="O2888" t="str">
            <v>Osprey using nest</v>
          </cell>
          <cell r="P2888" t="str">
            <v>0</v>
          </cell>
          <cell r="Q2888" t="str">
            <v>PS983</v>
          </cell>
          <cell r="R2888">
            <v>43304.732349641199</v>
          </cell>
          <cell r="S2888">
            <v>0</v>
          </cell>
          <cell r="T2888">
            <v>0</v>
          </cell>
          <cell r="U2888">
            <v>0</v>
          </cell>
          <cell r="V2888">
            <v>0</v>
          </cell>
          <cell r="W2888">
            <v>0</v>
          </cell>
          <cell r="X2888">
            <v>0</v>
          </cell>
          <cell r="Y2888">
            <v>0</v>
          </cell>
          <cell r="Z2888">
            <v>0</v>
          </cell>
          <cell r="AA2888">
            <v>0</v>
          </cell>
          <cell r="AB2888">
            <v>0</v>
          </cell>
          <cell r="AC2888">
            <v>0</v>
          </cell>
          <cell r="AD2888">
            <v>3</v>
          </cell>
          <cell r="AE2888">
            <v>0</v>
          </cell>
          <cell r="AF2888">
            <v>2</v>
          </cell>
          <cell r="AG2888">
            <v>44074.635158379599</v>
          </cell>
          <cell r="AH2888" t="str">
            <v>cbaileyAudubon</v>
          </cell>
          <cell r="AI2888">
            <v>44692.2581748843</v>
          </cell>
          <cell r="AJ2888" t="str">
            <v>cbaileyAudubon</v>
          </cell>
          <cell r="AK2888">
            <v>0</v>
          </cell>
          <cell r="AL2888">
            <v>0</v>
          </cell>
          <cell r="AM2888">
            <v>5</v>
          </cell>
          <cell r="AQ2888">
            <v>-82.457587600235797</v>
          </cell>
          <cell r="AR2888">
            <v>28.2306745001823</v>
          </cell>
        </row>
        <row r="2889">
          <cell r="A2889" t="str">
            <v>PS991</v>
          </cell>
          <cell r="B2889" t="str">
            <v>Pasco</v>
          </cell>
          <cell r="C2889" t="str">
            <v>Unk</v>
          </cell>
          <cell r="D2889" t="str">
            <v>Last recorded substrate: Artificial Power Transmission Tower</v>
          </cell>
          <cell r="E2889" t="str">
            <v>unmonitored</v>
          </cell>
          <cell r="F2889">
            <v>28.200195000000001</v>
          </cell>
          <cell r="G2889">
            <v>-82.359420999999998</v>
          </cell>
          <cell r="H2889" t="str">
            <v>d16133f0-382a-4714-a714-b89ecbe485b0</v>
          </cell>
          <cell r="I2889">
            <v>43682.641506898202</v>
          </cell>
          <cell r="J2889" t="str">
            <v>twu_dangermond</v>
          </cell>
          <cell r="K2889">
            <v>43991.884678773102</v>
          </cell>
          <cell r="L2889" t="str">
            <v>cbaileyAudubon</v>
          </cell>
          <cell r="M2889">
            <v>0</v>
          </cell>
          <cell r="N2889" t="str">
            <v>Unknown</v>
          </cell>
          <cell r="O2889" t="str">
            <v>reported by FWC</v>
          </cell>
          <cell r="P2889" t="str">
            <v>0</v>
          </cell>
          <cell r="Q2889" t="str">
            <v>PS991</v>
          </cell>
          <cell r="R2889">
            <v>43454.208333333299</v>
          </cell>
          <cell r="S2889">
            <v>0</v>
          </cell>
          <cell r="T2889">
            <v>0</v>
          </cell>
          <cell r="U2889">
            <v>0</v>
          </cell>
          <cell r="V2889">
            <v>0</v>
          </cell>
          <cell r="W2889">
            <v>0</v>
          </cell>
          <cell r="X2889">
            <v>0</v>
          </cell>
          <cell r="Y2889">
            <v>0</v>
          </cell>
          <cell r="Z2889">
            <v>0</v>
          </cell>
          <cell r="AA2889">
            <v>0</v>
          </cell>
          <cell r="AB2889">
            <v>0</v>
          </cell>
          <cell r="AC2889">
            <v>0</v>
          </cell>
          <cell r="AD2889">
            <v>0</v>
          </cell>
          <cell r="AE2889">
            <v>0</v>
          </cell>
          <cell r="AF2889">
            <v>0</v>
          </cell>
          <cell r="AG2889">
            <v>44074.635158379599</v>
          </cell>
          <cell r="AH2889" t="str">
            <v>cbaileyAudubon</v>
          </cell>
          <cell r="AI2889">
            <v>44692.263026145803</v>
          </cell>
          <cell r="AJ2889" t="str">
            <v>cbaileyAudubon</v>
          </cell>
          <cell r="AK2889">
            <v>0</v>
          </cell>
          <cell r="AL2889">
            <v>0</v>
          </cell>
          <cell r="AM2889">
            <v>0</v>
          </cell>
          <cell r="AQ2889">
            <v>-82.359443752090797</v>
          </cell>
          <cell r="AR2889">
            <v>28.200231627545701</v>
          </cell>
        </row>
        <row r="2890">
          <cell r="A2890" t="str">
            <v>PU001</v>
          </cell>
          <cell r="B2890" t="str">
            <v>Putnam</v>
          </cell>
          <cell r="C2890" t="str">
            <v>Unk</v>
          </cell>
          <cell r="D2890" t="str">
            <v>Last recorded substrate: Live Pine Tree</v>
          </cell>
          <cell r="E2890" t="str">
            <v>unmonitored</v>
          </cell>
          <cell r="F2890">
            <v>29.7021670003402</v>
          </cell>
          <cell r="G2890">
            <v>-82.006333000147094</v>
          </cell>
          <cell r="H2890" t="str">
            <v>90b576d6-cdf5-460b-88a3-3bd8daf92855</v>
          </cell>
          <cell r="I2890">
            <v>43682.641506898202</v>
          </cell>
          <cell r="J2890" t="str">
            <v>twu_dangermond</v>
          </cell>
          <cell r="K2890">
            <v>43991.884623877297</v>
          </cell>
          <cell r="L2890" t="str">
            <v>cbaileyAudubon</v>
          </cell>
          <cell r="M2890">
            <v>1</v>
          </cell>
          <cell r="N2890" t="str">
            <v>Unknown</v>
          </cell>
          <cell r="P2890" t="str">
            <v>0</v>
          </cell>
          <cell r="Q2890" t="str">
            <v>PU001</v>
          </cell>
          <cell r="R2890">
            <v>43304.732349641199</v>
          </cell>
          <cell r="S2890">
            <v>0</v>
          </cell>
          <cell r="T2890">
            <v>0</v>
          </cell>
          <cell r="U2890">
            <v>0</v>
          </cell>
          <cell r="V2890">
            <v>0</v>
          </cell>
          <cell r="W2890">
            <v>0</v>
          </cell>
          <cell r="X2890">
            <v>0</v>
          </cell>
          <cell r="Y2890">
            <v>0</v>
          </cell>
          <cell r="Z2890">
            <v>0</v>
          </cell>
          <cell r="AA2890">
            <v>0</v>
          </cell>
          <cell r="AB2890">
            <v>0</v>
          </cell>
          <cell r="AC2890">
            <v>0</v>
          </cell>
          <cell r="AD2890">
            <v>0</v>
          </cell>
          <cell r="AE2890">
            <v>0</v>
          </cell>
          <cell r="AF2890">
            <v>0</v>
          </cell>
          <cell r="AG2890">
            <v>44074.635158379599</v>
          </cell>
          <cell r="AH2890" t="str">
            <v>cbaileyAudubon</v>
          </cell>
          <cell r="AI2890">
            <v>44692.261600046302</v>
          </cell>
          <cell r="AJ2890" t="str">
            <v>cbaileyAudubon</v>
          </cell>
          <cell r="AK2890">
            <v>0</v>
          </cell>
          <cell r="AL2890">
            <v>0</v>
          </cell>
          <cell r="AM2890">
            <v>0</v>
          </cell>
          <cell r="AQ2890">
            <v>-82.006333000147094</v>
          </cell>
          <cell r="AR2890">
            <v>29.7021670003402</v>
          </cell>
        </row>
        <row r="2891">
          <cell r="A2891" t="str">
            <v>PU002</v>
          </cell>
          <cell r="B2891" t="str">
            <v>Putnam</v>
          </cell>
          <cell r="C2891" t="str">
            <v>Unk</v>
          </cell>
          <cell r="D2891" t="str">
            <v>Last recorded substrate: G</v>
          </cell>
          <cell r="E2891" t="str">
            <v>unmonitored</v>
          </cell>
          <cell r="F2891">
            <v>29.669500000282</v>
          </cell>
          <cell r="G2891">
            <v>-81.877166999678195</v>
          </cell>
          <cell r="H2891" t="str">
            <v>5a452a5b-6240-40b7-a58f-32e0148b31a6</v>
          </cell>
          <cell r="I2891">
            <v>43682.641506898202</v>
          </cell>
          <cell r="J2891" t="str">
            <v>twu_dangermond</v>
          </cell>
          <cell r="K2891">
            <v>43991.884623877297</v>
          </cell>
          <cell r="L2891" t="str">
            <v>cbaileyAudubon</v>
          </cell>
          <cell r="M2891">
            <v>1</v>
          </cell>
          <cell r="N2891" t="str">
            <v>Unknown</v>
          </cell>
          <cell r="P2891" t="str">
            <v>0</v>
          </cell>
          <cell r="Q2891" t="str">
            <v>PU002</v>
          </cell>
          <cell r="R2891">
            <v>43304.732349641199</v>
          </cell>
          <cell r="S2891">
            <v>0</v>
          </cell>
          <cell r="T2891">
            <v>0</v>
          </cell>
          <cell r="U2891">
            <v>0</v>
          </cell>
          <cell r="V2891">
            <v>0</v>
          </cell>
          <cell r="W2891">
            <v>0</v>
          </cell>
          <cell r="X2891">
            <v>0</v>
          </cell>
          <cell r="Y2891">
            <v>0</v>
          </cell>
          <cell r="Z2891">
            <v>0</v>
          </cell>
          <cell r="AA2891">
            <v>0</v>
          </cell>
          <cell r="AB2891">
            <v>0</v>
          </cell>
          <cell r="AC2891">
            <v>3</v>
          </cell>
          <cell r="AD2891">
            <v>0</v>
          </cell>
          <cell r="AE2891">
            <v>0</v>
          </cell>
          <cell r="AF2891">
            <v>0</v>
          </cell>
          <cell r="AG2891">
            <v>44074.635158379599</v>
          </cell>
          <cell r="AH2891" t="str">
            <v>cbaileyAudubon</v>
          </cell>
          <cell r="AI2891">
            <v>44692.261602291699</v>
          </cell>
          <cell r="AJ2891" t="str">
            <v>cbaileyAudubon</v>
          </cell>
          <cell r="AK2891">
            <v>0</v>
          </cell>
          <cell r="AL2891">
            <v>0</v>
          </cell>
          <cell r="AM2891">
            <v>3</v>
          </cell>
          <cell r="AQ2891">
            <v>-81.877166999678195</v>
          </cell>
          <cell r="AR2891">
            <v>29.669500000282</v>
          </cell>
        </row>
        <row r="2892">
          <cell r="A2892" t="str">
            <v>PU003</v>
          </cell>
          <cell r="B2892" t="str">
            <v>Putnam</v>
          </cell>
          <cell r="C2892" t="str">
            <v>Unk</v>
          </cell>
          <cell r="D2892" t="str">
            <v>Last recorded substrate: Live Pine Tree</v>
          </cell>
          <cell r="E2892" t="str">
            <v>unmonitored</v>
          </cell>
          <cell r="F2892">
            <v>29.6236670003629</v>
          </cell>
          <cell r="G2892">
            <v>-81.639667000247798</v>
          </cell>
          <cell r="H2892" t="str">
            <v>59c891ec-10cf-4a49-b35d-fa1b3ac6d425</v>
          </cell>
          <cell r="I2892">
            <v>43682.641506898202</v>
          </cell>
          <cell r="J2892" t="str">
            <v>twu_dangermond</v>
          </cell>
          <cell r="K2892">
            <v>43991.884623877297</v>
          </cell>
          <cell r="L2892" t="str">
            <v>cbaileyAudubon</v>
          </cell>
          <cell r="M2892">
            <v>1</v>
          </cell>
          <cell r="N2892" t="str">
            <v>Unknown</v>
          </cell>
          <cell r="P2892" t="str">
            <v>0</v>
          </cell>
          <cell r="Q2892" t="str">
            <v>PU003</v>
          </cell>
          <cell r="R2892">
            <v>43304.732349641199</v>
          </cell>
          <cell r="S2892">
            <v>0</v>
          </cell>
          <cell r="T2892">
            <v>0</v>
          </cell>
          <cell r="U2892">
            <v>0</v>
          </cell>
          <cell r="V2892">
            <v>0</v>
          </cell>
          <cell r="W2892">
            <v>0</v>
          </cell>
          <cell r="X2892">
            <v>0</v>
          </cell>
          <cell r="Y2892">
            <v>0</v>
          </cell>
          <cell r="Z2892">
            <v>0</v>
          </cell>
          <cell r="AA2892">
            <v>0</v>
          </cell>
          <cell r="AB2892">
            <v>0</v>
          </cell>
          <cell r="AC2892">
            <v>0</v>
          </cell>
          <cell r="AD2892">
            <v>0</v>
          </cell>
          <cell r="AE2892">
            <v>0</v>
          </cell>
          <cell r="AF2892">
            <v>0</v>
          </cell>
          <cell r="AG2892">
            <v>44074.635158379599</v>
          </cell>
          <cell r="AH2892" t="str">
            <v>cbaileyAudubon</v>
          </cell>
          <cell r="AI2892">
            <v>44692.261604293999</v>
          </cell>
          <cell r="AJ2892" t="str">
            <v>cbaileyAudubon</v>
          </cell>
          <cell r="AK2892">
            <v>0</v>
          </cell>
          <cell r="AL2892">
            <v>0</v>
          </cell>
          <cell r="AM2892">
            <v>0</v>
          </cell>
          <cell r="AQ2892">
            <v>-81.639667000247798</v>
          </cell>
          <cell r="AR2892">
            <v>29.6236670003629</v>
          </cell>
        </row>
        <row r="2893">
          <cell r="A2893" t="str">
            <v>PU004</v>
          </cell>
          <cell r="B2893" t="str">
            <v>Putnam</v>
          </cell>
          <cell r="C2893" t="str">
            <v>Unk</v>
          </cell>
          <cell r="D2893" t="str">
            <v>Last recorded substrate: G</v>
          </cell>
          <cell r="E2893" t="str">
            <v>unmonitored</v>
          </cell>
          <cell r="F2893">
            <v>29.380000000382999</v>
          </cell>
          <cell r="G2893">
            <v>-81.554999999591899</v>
          </cell>
          <cell r="H2893" t="str">
            <v>a9661900-9662-4c9d-a892-90f3d25bd1e3</v>
          </cell>
          <cell r="I2893">
            <v>43682.641506898202</v>
          </cell>
          <cell r="J2893" t="str">
            <v>twu_dangermond</v>
          </cell>
          <cell r="K2893">
            <v>43991.884623877297</v>
          </cell>
          <cell r="L2893" t="str">
            <v>cbaileyAudubon</v>
          </cell>
          <cell r="M2893">
            <v>1</v>
          </cell>
          <cell r="N2893" t="str">
            <v>Unknown</v>
          </cell>
          <cell r="P2893" t="str">
            <v>0</v>
          </cell>
          <cell r="Q2893" t="str">
            <v>PU004</v>
          </cell>
          <cell r="R2893">
            <v>43304.732349641199</v>
          </cell>
          <cell r="S2893">
            <v>0</v>
          </cell>
          <cell r="T2893">
            <v>0</v>
          </cell>
          <cell r="U2893">
            <v>0</v>
          </cell>
          <cell r="V2893">
            <v>0</v>
          </cell>
          <cell r="W2893">
            <v>0</v>
          </cell>
          <cell r="X2893">
            <v>0</v>
          </cell>
          <cell r="Y2893">
            <v>0</v>
          </cell>
          <cell r="Z2893">
            <v>0</v>
          </cell>
          <cell r="AA2893">
            <v>0</v>
          </cell>
          <cell r="AB2893">
            <v>0</v>
          </cell>
          <cell r="AC2893">
            <v>0</v>
          </cell>
          <cell r="AD2893">
            <v>0</v>
          </cell>
          <cell r="AE2893">
            <v>0</v>
          </cell>
          <cell r="AF2893">
            <v>0</v>
          </cell>
          <cell r="AG2893">
            <v>44074.635158379599</v>
          </cell>
          <cell r="AH2893" t="str">
            <v>cbaileyAudubon</v>
          </cell>
          <cell r="AI2893">
            <v>44692.261606122702</v>
          </cell>
          <cell r="AJ2893" t="str">
            <v>cbaileyAudubon</v>
          </cell>
          <cell r="AK2893">
            <v>0</v>
          </cell>
          <cell r="AL2893">
            <v>0</v>
          </cell>
          <cell r="AM2893">
            <v>0</v>
          </cell>
          <cell r="AQ2893">
            <v>-81.554999999591899</v>
          </cell>
          <cell r="AR2893">
            <v>29.380000000382999</v>
          </cell>
        </row>
        <row r="2894">
          <cell r="A2894" t="str">
            <v>PU005</v>
          </cell>
          <cell r="B2894" t="str">
            <v>Putnam</v>
          </cell>
          <cell r="C2894" t="str">
            <v>Unk</v>
          </cell>
          <cell r="D2894" t="str">
            <v>Last recorded substrate: Live Pine Tree</v>
          </cell>
          <cell r="E2894" t="str">
            <v>unmonitored</v>
          </cell>
          <cell r="F2894">
            <v>29.375332999649899</v>
          </cell>
          <cell r="G2894">
            <v>-81.580999999945604</v>
          </cell>
          <cell r="H2894" t="str">
            <v>d28f134b-7c7d-4497-bd25-8e45e123e5e3</v>
          </cell>
          <cell r="I2894">
            <v>43682.641506898202</v>
          </cell>
          <cell r="J2894" t="str">
            <v>twu_dangermond</v>
          </cell>
          <cell r="K2894">
            <v>43991.884623877297</v>
          </cell>
          <cell r="L2894" t="str">
            <v>cbaileyAudubon</v>
          </cell>
          <cell r="M2894">
            <v>1</v>
          </cell>
          <cell r="N2894" t="str">
            <v>Unknown</v>
          </cell>
          <cell r="P2894" t="str">
            <v>0</v>
          </cell>
          <cell r="Q2894" t="str">
            <v>PU005</v>
          </cell>
          <cell r="R2894">
            <v>43304.732349641199</v>
          </cell>
          <cell r="S2894">
            <v>0</v>
          </cell>
          <cell r="T2894">
            <v>0</v>
          </cell>
          <cell r="U2894">
            <v>0</v>
          </cell>
          <cell r="V2894">
            <v>0</v>
          </cell>
          <cell r="W2894">
            <v>0</v>
          </cell>
          <cell r="X2894">
            <v>0</v>
          </cell>
          <cell r="Y2894">
            <v>0</v>
          </cell>
          <cell r="Z2894">
            <v>0</v>
          </cell>
          <cell r="AA2894">
            <v>0</v>
          </cell>
          <cell r="AB2894">
            <v>0</v>
          </cell>
          <cell r="AC2894">
            <v>0</v>
          </cell>
          <cell r="AD2894">
            <v>0</v>
          </cell>
          <cell r="AE2894">
            <v>0</v>
          </cell>
          <cell r="AF2894">
            <v>0</v>
          </cell>
          <cell r="AG2894">
            <v>44074.635158379599</v>
          </cell>
          <cell r="AH2894" t="str">
            <v>cbaileyAudubon</v>
          </cell>
          <cell r="AI2894">
            <v>44692.261607939799</v>
          </cell>
          <cell r="AJ2894" t="str">
            <v>cbaileyAudubon</v>
          </cell>
          <cell r="AK2894">
            <v>0</v>
          </cell>
          <cell r="AL2894">
            <v>0</v>
          </cell>
          <cell r="AM2894">
            <v>0</v>
          </cell>
          <cell r="AQ2894">
            <v>-81.580999999945604</v>
          </cell>
          <cell r="AR2894">
            <v>29.375332999649899</v>
          </cell>
        </row>
        <row r="2895">
          <cell r="A2895" t="str">
            <v>PU006</v>
          </cell>
          <cell r="B2895" t="str">
            <v>Putnam</v>
          </cell>
          <cell r="C2895" t="str">
            <v>Unk</v>
          </cell>
          <cell r="E2895" t="str">
            <v>unmonitored</v>
          </cell>
          <cell r="F2895">
            <v>29.3780000002767</v>
          </cell>
          <cell r="G2895">
            <v>-81.591332999960301</v>
          </cell>
          <cell r="H2895" t="str">
            <v>43dfec0e-1b08-474f-88b5-16cafe4588a1</v>
          </cell>
          <cell r="I2895">
            <v>43682.641506898202</v>
          </cell>
          <cell r="J2895" t="str">
            <v>twu_dangermond</v>
          </cell>
          <cell r="K2895">
            <v>43991.884623877297</v>
          </cell>
          <cell r="L2895" t="str">
            <v>cbaileyAudubon</v>
          </cell>
          <cell r="M2895">
            <v>1</v>
          </cell>
          <cell r="N2895" t="str">
            <v>Unknown</v>
          </cell>
          <cell r="P2895" t="str">
            <v>0</v>
          </cell>
          <cell r="Q2895" t="str">
            <v>PU006</v>
          </cell>
          <cell r="R2895">
            <v>43304.732349641199</v>
          </cell>
          <cell r="S2895">
            <v>0</v>
          </cell>
          <cell r="T2895">
            <v>0</v>
          </cell>
          <cell r="U2895">
            <v>0</v>
          </cell>
          <cell r="V2895">
            <v>0</v>
          </cell>
          <cell r="W2895">
            <v>0</v>
          </cell>
          <cell r="X2895">
            <v>0</v>
          </cell>
          <cell r="Y2895">
            <v>0</v>
          </cell>
          <cell r="Z2895">
            <v>0</v>
          </cell>
          <cell r="AA2895">
            <v>0</v>
          </cell>
          <cell r="AB2895">
            <v>0</v>
          </cell>
          <cell r="AC2895">
            <v>0</v>
          </cell>
          <cell r="AD2895">
            <v>0</v>
          </cell>
          <cell r="AE2895">
            <v>0</v>
          </cell>
          <cell r="AF2895">
            <v>0</v>
          </cell>
          <cell r="AG2895">
            <v>44074.635158379599</v>
          </cell>
          <cell r="AH2895" t="str">
            <v>cbaileyAudubon</v>
          </cell>
          <cell r="AI2895">
            <v>44692.261609942099</v>
          </cell>
          <cell r="AJ2895" t="str">
            <v>cbaileyAudubon</v>
          </cell>
          <cell r="AK2895">
            <v>0</v>
          </cell>
          <cell r="AL2895">
            <v>0</v>
          </cell>
          <cell r="AM2895">
            <v>0</v>
          </cell>
          <cell r="AQ2895">
            <v>-81.591332999960301</v>
          </cell>
          <cell r="AR2895">
            <v>29.3780000002767</v>
          </cell>
        </row>
        <row r="2896">
          <cell r="A2896" t="str">
            <v>PU008</v>
          </cell>
          <cell r="B2896" t="str">
            <v>Putnam</v>
          </cell>
          <cell r="C2896" t="str">
            <v>Unk</v>
          </cell>
          <cell r="D2896" t="str">
            <v>Last recorded substrate: G</v>
          </cell>
          <cell r="E2896" t="str">
            <v>unmonitored</v>
          </cell>
          <cell r="F2896">
            <v>29.430000000353999</v>
          </cell>
          <cell r="G2896">
            <v>-81.588332999712193</v>
          </cell>
          <cell r="H2896" t="str">
            <v>6a90caa5-a2f3-41d9-9828-8c9987b10ef0</v>
          </cell>
          <cell r="I2896">
            <v>43682.641506898202</v>
          </cell>
          <cell r="J2896" t="str">
            <v>twu_dangermond</v>
          </cell>
          <cell r="K2896">
            <v>43991.884623877297</v>
          </cell>
          <cell r="L2896" t="str">
            <v>cbaileyAudubon</v>
          </cell>
          <cell r="M2896">
            <v>1</v>
          </cell>
          <cell r="N2896" t="str">
            <v>Unknown</v>
          </cell>
          <cell r="P2896" t="str">
            <v>0</v>
          </cell>
          <cell r="Q2896" t="str">
            <v>PU008</v>
          </cell>
          <cell r="R2896">
            <v>43304.732349641199</v>
          </cell>
          <cell r="S2896">
            <v>0</v>
          </cell>
          <cell r="T2896">
            <v>0</v>
          </cell>
          <cell r="U2896">
            <v>0</v>
          </cell>
          <cell r="V2896">
            <v>0</v>
          </cell>
          <cell r="W2896">
            <v>0</v>
          </cell>
          <cell r="X2896">
            <v>0</v>
          </cell>
          <cell r="Y2896">
            <v>0</v>
          </cell>
          <cell r="Z2896">
            <v>0</v>
          </cell>
          <cell r="AA2896">
            <v>0</v>
          </cell>
          <cell r="AB2896">
            <v>0</v>
          </cell>
          <cell r="AC2896">
            <v>0</v>
          </cell>
          <cell r="AD2896">
            <v>0</v>
          </cell>
          <cell r="AE2896">
            <v>0</v>
          </cell>
          <cell r="AF2896">
            <v>0</v>
          </cell>
          <cell r="AG2896">
            <v>44074.635158379599</v>
          </cell>
          <cell r="AH2896" t="str">
            <v>cbaileyAudubon</v>
          </cell>
          <cell r="AI2896">
            <v>44692.261611932903</v>
          </cell>
          <cell r="AJ2896" t="str">
            <v>cbaileyAudubon</v>
          </cell>
          <cell r="AK2896">
            <v>0</v>
          </cell>
          <cell r="AL2896">
            <v>0</v>
          </cell>
          <cell r="AM2896">
            <v>0</v>
          </cell>
          <cell r="AQ2896">
            <v>-81.588332999712193</v>
          </cell>
          <cell r="AR2896">
            <v>29.430000000353999</v>
          </cell>
        </row>
        <row r="2897">
          <cell r="A2897" t="str">
            <v>PU009</v>
          </cell>
          <cell r="B2897" t="str">
            <v>Putnam</v>
          </cell>
          <cell r="C2897" t="str">
            <v>Unk</v>
          </cell>
          <cell r="D2897" t="str">
            <v>Last known substrate: Live Pine</v>
          </cell>
          <cell r="E2897" t="str">
            <v>unmonitored</v>
          </cell>
          <cell r="F2897">
            <v>29.388332999999999</v>
          </cell>
          <cell r="G2897">
            <v>-81.56</v>
          </cell>
          <cell r="H2897" t="str">
            <v>d25a3667-5abd-41eb-8a67-a63f74786e90</v>
          </cell>
          <cell r="I2897">
            <v>43762.792211921304</v>
          </cell>
          <cell r="J2897" t="str">
            <v>sbreeding_audubon</v>
          </cell>
          <cell r="K2897">
            <v>43991.884678773102</v>
          </cell>
          <cell r="L2897" t="str">
            <v>cbaileyAudubon</v>
          </cell>
          <cell r="M2897">
            <v>1</v>
          </cell>
          <cell r="N2897" t="str">
            <v>Unknown</v>
          </cell>
          <cell r="P2897" t="str">
            <v>0</v>
          </cell>
          <cell r="Q2897" t="str">
            <v>PU009</v>
          </cell>
          <cell r="S2897">
            <v>0</v>
          </cell>
          <cell r="T2897">
            <v>0</v>
          </cell>
          <cell r="U2897">
            <v>0</v>
          </cell>
          <cell r="V2897">
            <v>0</v>
          </cell>
          <cell r="W2897">
            <v>0</v>
          </cell>
          <cell r="X2897">
            <v>0</v>
          </cell>
          <cell r="Y2897">
            <v>0</v>
          </cell>
          <cell r="Z2897">
            <v>0</v>
          </cell>
          <cell r="AA2897">
            <v>0</v>
          </cell>
          <cell r="AB2897">
            <v>0</v>
          </cell>
          <cell r="AC2897">
            <v>0</v>
          </cell>
          <cell r="AD2897">
            <v>0</v>
          </cell>
          <cell r="AE2897">
            <v>0</v>
          </cell>
          <cell r="AF2897">
            <v>0</v>
          </cell>
          <cell r="AG2897">
            <v>44074.635158379599</v>
          </cell>
          <cell r="AH2897" t="str">
            <v>cbaileyAudubon</v>
          </cell>
          <cell r="AI2897">
            <v>44692.263311157403</v>
          </cell>
          <cell r="AJ2897" t="str">
            <v>cbaileyAudubon</v>
          </cell>
          <cell r="AK2897">
            <v>0</v>
          </cell>
          <cell r="AL2897">
            <v>0</v>
          </cell>
          <cell r="AM2897">
            <v>0</v>
          </cell>
          <cell r="AQ2897">
            <v>-81.560021458062707</v>
          </cell>
          <cell r="AR2897">
            <v>29.388357543610599</v>
          </cell>
        </row>
        <row r="2898">
          <cell r="A2898" t="str">
            <v>PU010</v>
          </cell>
          <cell r="B2898" t="str">
            <v>Putnam</v>
          </cell>
          <cell r="C2898" t="str">
            <v>Unk</v>
          </cell>
          <cell r="D2898" t="str">
            <v>Last known substrate: Live Pine</v>
          </cell>
          <cell r="E2898" t="str">
            <v>unmonitored</v>
          </cell>
          <cell r="F2898">
            <v>29.356667000000002</v>
          </cell>
          <cell r="G2898">
            <v>-81.531666999999999</v>
          </cell>
          <cell r="H2898" t="str">
            <v>806421fa-b10a-4c33-bfed-21fa6830d73d</v>
          </cell>
          <cell r="I2898">
            <v>43762.791062835597</v>
          </cell>
          <cell r="J2898" t="str">
            <v>sbreeding_audubon</v>
          </cell>
          <cell r="K2898">
            <v>43991.884678773102</v>
          </cell>
          <cell r="L2898" t="str">
            <v>cbaileyAudubon</v>
          </cell>
          <cell r="M2898">
            <v>1</v>
          </cell>
          <cell r="N2898" t="str">
            <v>Unknown</v>
          </cell>
          <cell r="P2898" t="str">
            <v>0</v>
          </cell>
          <cell r="Q2898" t="str">
            <v>PU010</v>
          </cell>
          <cell r="S2898">
            <v>0</v>
          </cell>
          <cell r="T2898">
            <v>0</v>
          </cell>
          <cell r="U2898">
            <v>0</v>
          </cell>
          <cell r="V2898">
            <v>0</v>
          </cell>
          <cell r="W2898">
            <v>0</v>
          </cell>
          <cell r="X2898">
            <v>0</v>
          </cell>
          <cell r="Y2898">
            <v>0</v>
          </cell>
          <cell r="Z2898">
            <v>0</v>
          </cell>
          <cell r="AA2898">
            <v>0</v>
          </cell>
          <cell r="AB2898">
            <v>0</v>
          </cell>
          <cell r="AC2898">
            <v>0</v>
          </cell>
          <cell r="AD2898">
            <v>0</v>
          </cell>
          <cell r="AE2898">
            <v>0</v>
          </cell>
          <cell r="AF2898">
            <v>0</v>
          </cell>
          <cell r="AG2898">
            <v>44074.635158379599</v>
          </cell>
          <cell r="AH2898" t="str">
            <v>cbaileyAudubon</v>
          </cell>
          <cell r="AI2898">
            <v>44692.2633093287</v>
          </cell>
          <cell r="AJ2898" t="str">
            <v>cbaileyAudubon</v>
          </cell>
          <cell r="AK2898">
            <v>0</v>
          </cell>
          <cell r="AL2898">
            <v>0</v>
          </cell>
          <cell r="AM2898">
            <v>0</v>
          </cell>
          <cell r="AQ2898">
            <v>-81.531709915514796</v>
          </cell>
          <cell r="AR2898">
            <v>29.3566658361162</v>
          </cell>
        </row>
        <row r="2899">
          <cell r="A2899" t="str">
            <v>PU012</v>
          </cell>
          <cell r="B2899" t="str">
            <v>Putnam</v>
          </cell>
          <cell r="C2899" t="str">
            <v>Unk</v>
          </cell>
          <cell r="D2899" t="str">
            <v>Last recorded substrate: G</v>
          </cell>
          <cell r="E2899" t="str">
            <v>unmonitored</v>
          </cell>
          <cell r="F2899">
            <v>29.358329999723001</v>
          </cell>
          <cell r="G2899">
            <v>-81.544999999663204</v>
          </cell>
          <cell r="H2899" t="str">
            <v>ab43605a-6b81-41ab-a07c-fdfd2ffba920</v>
          </cell>
          <cell r="I2899">
            <v>43682.641506898202</v>
          </cell>
          <cell r="J2899" t="str">
            <v>twu_dangermond</v>
          </cell>
          <cell r="K2899">
            <v>43991.884623877297</v>
          </cell>
          <cell r="L2899" t="str">
            <v>cbaileyAudubon</v>
          </cell>
          <cell r="M2899">
            <v>1</v>
          </cell>
          <cell r="N2899" t="str">
            <v>Unknown</v>
          </cell>
          <cell r="P2899" t="str">
            <v>0</v>
          </cell>
          <cell r="Q2899" t="str">
            <v>PU012</v>
          </cell>
          <cell r="R2899">
            <v>43304.732349641199</v>
          </cell>
          <cell r="S2899">
            <v>0</v>
          </cell>
          <cell r="T2899">
            <v>0</v>
          </cell>
          <cell r="U2899">
            <v>0</v>
          </cell>
          <cell r="V2899">
            <v>0</v>
          </cell>
          <cell r="W2899">
            <v>0</v>
          </cell>
          <cell r="X2899">
            <v>0</v>
          </cell>
          <cell r="Y2899">
            <v>0</v>
          </cell>
          <cell r="Z2899">
            <v>0</v>
          </cell>
          <cell r="AA2899">
            <v>0</v>
          </cell>
          <cell r="AB2899">
            <v>0</v>
          </cell>
          <cell r="AC2899">
            <v>0</v>
          </cell>
          <cell r="AD2899">
            <v>0</v>
          </cell>
          <cell r="AE2899">
            <v>0</v>
          </cell>
          <cell r="AF2899">
            <v>0</v>
          </cell>
          <cell r="AG2899">
            <v>44074.635158379599</v>
          </cell>
          <cell r="AH2899" t="str">
            <v>cbaileyAudubon</v>
          </cell>
          <cell r="AI2899">
            <v>44692.2616546875</v>
          </cell>
          <cell r="AJ2899" t="str">
            <v>cbaileyAudubon</v>
          </cell>
          <cell r="AK2899">
            <v>0</v>
          </cell>
          <cell r="AL2899">
            <v>0</v>
          </cell>
          <cell r="AM2899">
            <v>0</v>
          </cell>
          <cell r="AQ2899">
            <v>-81.544999999663204</v>
          </cell>
          <cell r="AR2899">
            <v>29.358329999723001</v>
          </cell>
        </row>
        <row r="2900">
          <cell r="A2900" t="str">
            <v>PU013</v>
          </cell>
          <cell r="B2900" t="str">
            <v>Putnam</v>
          </cell>
          <cell r="C2900" t="str">
            <v>Unk</v>
          </cell>
          <cell r="D2900" t="str">
            <v>Last recorded substrate: G</v>
          </cell>
          <cell r="E2900" t="str">
            <v>unmonitored</v>
          </cell>
          <cell r="F2900">
            <v>29.361332999687001</v>
          </cell>
          <cell r="G2900">
            <v>-81.550166999582999</v>
          </cell>
          <cell r="H2900" t="str">
            <v>2ff6f030-b3df-4233-9107-9cec884b92b0</v>
          </cell>
          <cell r="I2900">
            <v>43682.641506898202</v>
          </cell>
          <cell r="J2900" t="str">
            <v>twu_dangermond</v>
          </cell>
          <cell r="K2900">
            <v>43991.884623877297</v>
          </cell>
          <cell r="L2900" t="str">
            <v>cbaileyAudubon</v>
          </cell>
          <cell r="M2900">
            <v>1</v>
          </cell>
          <cell r="N2900" t="str">
            <v>Unknown</v>
          </cell>
          <cell r="P2900" t="str">
            <v>0</v>
          </cell>
          <cell r="Q2900" t="str">
            <v>PU013</v>
          </cell>
          <cell r="R2900">
            <v>43304.732349641199</v>
          </cell>
          <cell r="S2900">
            <v>0</v>
          </cell>
          <cell r="T2900">
            <v>0</v>
          </cell>
          <cell r="U2900">
            <v>0</v>
          </cell>
          <cell r="V2900">
            <v>0</v>
          </cell>
          <cell r="W2900">
            <v>0</v>
          </cell>
          <cell r="X2900">
            <v>0</v>
          </cell>
          <cell r="Y2900">
            <v>0</v>
          </cell>
          <cell r="Z2900">
            <v>0</v>
          </cell>
          <cell r="AA2900">
            <v>0</v>
          </cell>
          <cell r="AB2900">
            <v>0</v>
          </cell>
          <cell r="AC2900">
            <v>0</v>
          </cell>
          <cell r="AD2900">
            <v>0</v>
          </cell>
          <cell r="AE2900">
            <v>0</v>
          </cell>
          <cell r="AF2900">
            <v>0</v>
          </cell>
          <cell r="AG2900">
            <v>44074.635158379599</v>
          </cell>
          <cell r="AH2900" t="str">
            <v>cbaileyAudubon</v>
          </cell>
          <cell r="AI2900">
            <v>44692.261656504597</v>
          </cell>
          <cell r="AJ2900" t="str">
            <v>cbaileyAudubon</v>
          </cell>
          <cell r="AK2900">
            <v>0</v>
          </cell>
          <cell r="AL2900">
            <v>0</v>
          </cell>
          <cell r="AM2900">
            <v>0</v>
          </cell>
          <cell r="AQ2900">
            <v>-81.550166999582999</v>
          </cell>
          <cell r="AR2900">
            <v>29.361332999687001</v>
          </cell>
        </row>
        <row r="2901">
          <cell r="A2901" t="str">
            <v>PU018</v>
          </cell>
          <cell r="B2901" t="str">
            <v>Putnam</v>
          </cell>
          <cell r="C2901" t="str">
            <v>Unk</v>
          </cell>
          <cell r="D2901" t="str">
            <v>Last recorded substrate: Dead Pine Tree</v>
          </cell>
          <cell r="E2901" t="str">
            <v>unmonitored</v>
          </cell>
          <cell r="F2901">
            <v>29.445833000047099</v>
          </cell>
          <cell r="G2901">
            <v>-81.712832999678398</v>
          </cell>
          <cell r="H2901" t="str">
            <v>e730521e-1cba-4d7f-b18b-445f7b3c2250</v>
          </cell>
          <cell r="I2901">
            <v>43682.641506898202</v>
          </cell>
          <cell r="J2901" t="str">
            <v>twu_dangermond</v>
          </cell>
          <cell r="K2901">
            <v>43991.884623877297</v>
          </cell>
          <cell r="L2901" t="str">
            <v>cbaileyAudubon</v>
          </cell>
          <cell r="M2901">
            <v>1</v>
          </cell>
          <cell r="N2901" t="str">
            <v>Unknown</v>
          </cell>
          <cell r="P2901" t="str">
            <v>0</v>
          </cell>
          <cell r="Q2901" t="str">
            <v>PU018</v>
          </cell>
          <cell r="R2901">
            <v>43304.732349641199</v>
          </cell>
          <cell r="S2901">
            <v>0</v>
          </cell>
          <cell r="T2901">
            <v>0</v>
          </cell>
          <cell r="U2901">
            <v>0</v>
          </cell>
          <cell r="V2901">
            <v>0</v>
          </cell>
          <cell r="W2901">
            <v>0</v>
          </cell>
          <cell r="X2901">
            <v>0</v>
          </cell>
          <cell r="Y2901">
            <v>0</v>
          </cell>
          <cell r="Z2901">
            <v>0</v>
          </cell>
          <cell r="AA2901">
            <v>0</v>
          </cell>
          <cell r="AB2901">
            <v>0</v>
          </cell>
          <cell r="AC2901">
            <v>0</v>
          </cell>
          <cell r="AD2901">
            <v>0</v>
          </cell>
          <cell r="AE2901">
            <v>0</v>
          </cell>
          <cell r="AF2901">
            <v>0</v>
          </cell>
          <cell r="AG2901">
            <v>44074.635158379599</v>
          </cell>
          <cell r="AH2901" t="str">
            <v>cbaileyAudubon</v>
          </cell>
          <cell r="AI2901">
            <v>44692.261658634299</v>
          </cell>
          <cell r="AJ2901" t="str">
            <v>cbaileyAudubon</v>
          </cell>
          <cell r="AK2901">
            <v>0</v>
          </cell>
          <cell r="AL2901">
            <v>0</v>
          </cell>
          <cell r="AM2901">
            <v>0</v>
          </cell>
          <cell r="AQ2901">
            <v>-81.712832999678398</v>
          </cell>
          <cell r="AR2901">
            <v>29.445833000047099</v>
          </cell>
        </row>
        <row r="2902">
          <cell r="A2902" t="str">
            <v>PU019</v>
          </cell>
          <cell r="B2902" t="str">
            <v>Putnam</v>
          </cell>
          <cell r="C2902" t="str">
            <v>Unk</v>
          </cell>
          <cell r="D2902" t="str">
            <v>Last recorded substrate: G</v>
          </cell>
          <cell r="E2902" t="str">
            <v>unmonitored</v>
          </cell>
          <cell r="F2902">
            <v>29.406666999660299</v>
          </cell>
          <cell r="G2902">
            <v>-81.6783329999692</v>
          </cell>
          <cell r="H2902" t="str">
            <v>c0cf23d0-13af-4f9c-a02b-c0e4c0949ed6</v>
          </cell>
          <cell r="I2902">
            <v>43682.641506898202</v>
          </cell>
          <cell r="J2902" t="str">
            <v>twu_dangermond</v>
          </cell>
          <cell r="K2902">
            <v>43991.884623877297</v>
          </cell>
          <cell r="L2902" t="str">
            <v>cbaileyAudubon</v>
          </cell>
          <cell r="M2902">
            <v>1</v>
          </cell>
          <cell r="N2902" t="str">
            <v>Unknown</v>
          </cell>
          <cell r="P2902" t="str">
            <v>0</v>
          </cell>
          <cell r="Q2902" t="str">
            <v>PU019</v>
          </cell>
          <cell r="R2902">
            <v>43304.732349641199</v>
          </cell>
          <cell r="S2902">
            <v>0</v>
          </cell>
          <cell r="T2902">
            <v>0</v>
          </cell>
          <cell r="U2902">
            <v>0</v>
          </cell>
          <cell r="V2902">
            <v>0</v>
          </cell>
          <cell r="W2902">
            <v>0</v>
          </cell>
          <cell r="X2902">
            <v>0</v>
          </cell>
          <cell r="Y2902">
            <v>0</v>
          </cell>
          <cell r="Z2902">
            <v>0</v>
          </cell>
          <cell r="AA2902">
            <v>0</v>
          </cell>
          <cell r="AB2902">
            <v>0</v>
          </cell>
          <cell r="AC2902">
            <v>0</v>
          </cell>
          <cell r="AD2902">
            <v>0</v>
          </cell>
          <cell r="AE2902">
            <v>0</v>
          </cell>
          <cell r="AF2902">
            <v>0</v>
          </cell>
          <cell r="AG2902">
            <v>44074.635158379599</v>
          </cell>
          <cell r="AH2902" t="str">
            <v>cbaileyAudubon</v>
          </cell>
          <cell r="AI2902">
            <v>44692.261660474498</v>
          </cell>
          <cell r="AJ2902" t="str">
            <v>cbaileyAudubon</v>
          </cell>
          <cell r="AK2902">
            <v>0</v>
          </cell>
          <cell r="AL2902">
            <v>0</v>
          </cell>
          <cell r="AM2902">
            <v>0</v>
          </cell>
          <cell r="AQ2902">
            <v>-81.6783329999692</v>
          </cell>
          <cell r="AR2902">
            <v>29.406666999660299</v>
          </cell>
        </row>
        <row r="2903">
          <cell r="A2903" t="str">
            <v>PU020</v>
          </cell>
          <cell r="B2903" t="str">
            <v>Putnam</v>
          </cell>
          <cell r="C2903" t="str">
            <v>Unk</v>
          </cell>
          <cell r="D2903" t="str">
            <v>Last recorded substrate: G</v>
          </cell>
          <cell r="E2903" t="str">
            <v>unmonitored</v>
          </cell>
          <cell r="F2903">
            <v>29.411667000066402</v>
          </cell>
          <cell r="G2903">
            <v>-81.683333000382703</v>
          </cell>
          <cell r="H2903" t="str">
            <v>9c3813d5-298a-4c08-a4db-22107180aa1f</v>
          </cell>
          <cell r="I2903">
            <v>43682.641506898202</v>
          </cell>
          <cell r="J2903" t="str">
            <v>twu_dangermond</v>
          </cell>
          <cell r="K2903">
            <v>43991.884623877297</v>
          </cell>
          <cell r="L2903" t="str">
            <v>cbaileyAudubon</v>
          </cell>
          <cell r="M2903">
            <v>1</v>
          </cell>
          <cell r="N2903" t="str">
            <v>Unknown</v>
          </cell>
          <cell r="P2903" t="str">
            <v>0</v>
          </cell>
          <cell r="Q2903" t="str">
            <v>PU020</v>
          </cell>
          <cell r="R2903">
            <v>43304.732349641199</v>
          </cell>
          <cell r="S2903">
            <v>0</v>
          </cell>
          <cell r="T2903">
            <v>0</v>
          </cell>
          <cell r="U2903">
            <v>0</v>
          </cell>
          <cell r="V2903">
            <v>0</v>
          </cell>
          <cell r="W2903">
            <v>0</v>
          </cell>
          <cell r="X2903">
            <v>0</v>
          </cell>
          <cell r="Y2903">
            <v>0</v>
          </cell>
          <cell r="Z2903">
            <v>0</v>
          </cell>
          <cell r="AA2903">
            <v>0</v>
          </cell>
          <cell r="AB2903">
            <v>0</v>
          </cell>
          <cell r="AC2903">
            <v>0</v>
          </cell>
          <cell r="AD2903">
            <v>0</v>
          </cell>
          <cell r="AE2903">
            <v>0</v>
          </cell>
          <cell r="AF2903">
            <v>0</v>
          </cell>
          <cell r="AG2903">
            <v>44074.635158379599</v>
          </cell>
          <cell r="AH2903" t="str">
            <v>cbaileyAudubon</v>
          </cell>
          <cell r="AI2903">
            <v>44692.261662476798</v>
          </cell>
          <cell r="AJ2903" t="str">
            <v>cbaileyAudubon</v>
          </cell>
          <cell r="AK2903">
            <v>0</v>
          </cell>
          <cell r="AL2903">
            <v>0</v>
          </cell>
          <cell r="AM2903">
            <v>0</v>
          </cell>
          <cell r="AQ2903">
            <v>-81.683333000382703</v>
          </cell>
          <cell r="AR2903">
            <v>29.411667000066402</v>
          </cell>
        </row>
        <row r="2904">
          <cell r="A2904" t="str">
            <v>PU021</v>
          </cell>
          <cell r="B2904" t="str">
            <v>Putnam</v>
          </cell>
          <cell r="C2904" t="str">
            <v>Unk</v>
          </cell>
          <cell r="D2904" t="str">
            <v>Last recorded substrate: Live Pine Tree</v>
          </cell>
          <cell r="E2904" t="str">
            <v>unmonitored</v>
          </cell>
          <cell r="F2904">
            <v>29.408667000382302</v>
          </cell>
          <cell r="G2904">
            <v>-81.672000000285294</v>
          </cell>
          <cell r="H2904" t="str">
            <v>da43fd58-f1da-4b46-b58e-172782745842</v>
          </cell>
          <cell r="I2904">
            <v>43682.641506898202</v>
          </cell>
          <cell r="J2904" t="str">
            <v>twu_dangermond</v>
          </cell>
          <cell r="K2904">
            <v>43991.884623877297</v>
          </cell>
          <cell r="L2904" t="str">
            <v>cbaileyAudubon</v>
          </cell>
          <cell r="M2904">
            <v>1</v>
          </cell>
          <cell r="N2904" t="str">
            <v>Unknown</v>
          </cell>
          <cell r="P2904" t="str">
            <v>0</v>
          </cell>
          <cell r="Q2904" t="str">
            <v>PU021</v>
          </cell>
          <cell r="R2904">
            <v>43304.732349641199</v>
          </cell>
          <cell r="S2904">
            <v>0</v>
          </cell>
          <cell r="T2904">
            <v>0</v>
          </cell>
          <cell r="U2904">
            <v>0</v>
          </cell>
          <cell r="V2904">
            <v>0</v>
          </cell>
          <cell r="W2904">
            <v>0</v>
          </cell>
          <cell r="X2904">
            <v>0</v>
          </cell>
          <cell r="Y2904">
            <v>0</v>
          </cell>
          <cell r="Z2904">
            <v>0</v>
          </cell>
          <cell r="AA2904">
            <v>0</v>
          </cell>
          <cell r="AB2904">
            <v>0</v>
          </cell>
          <cell r="AC2904">
            <v>0</v>
          </cell>
          <cell r="AD2904">
            <v>0</v>
          </cell>
          <cell r="AE2904">
            <v>0</v>
          </cell>
          <cell r="AF2904">
            <v>0</v>
          </cell>
          <cell r="AG2904">
            <v>44074.635158379599</v>
          </cell>
          <cell r="AH2904" t="str">
            <v>cbaileyAudubon</v>
          </cell>
          <cell r="AI2904">
            <v>44692.2616644792</v>
          </cell>
          <cell r="AJ2904" t="str">
            <v>cbaileyAudubon</v>
          </cell>
          <cell r="AK2904">
            <v>0</v>
          </cell>
          <cell r="AL2904">
            <v>0</v>
          </cell>
          <cell r="AM2904">
            <v>0</v>
          </cell>
          <cell r="AQ2904">
            <v>-81.672000000285294</v>
          </cell>
          <cell r="AR2904">
            <v>29.408667000382302</v>
          </cell>
        </row>
        <row r="2905">
          <cell r="A2905" t="str">
            <v>PU022</v>
          </cell>
          <cell r="B2905" t="str">
            <v>Putnam</v>
          </cell>
          <cell r="C2905" t="str">
            <v>Unk</v>
          </cell>
          <cell r="D2905" t="str">
            <v>Last recorded substrate: Live Pine Tree</v>
          </cell>
          <cell r="E2905" t="str">
            <v>unmonitored</v>
          </cell>
          <cell r="F2905">
            <v>29.519333000093798</v>
          </cell>
          <cell r="G2905">
            <v>-81.903833000203804</v>
          </cell>
          <cell r="H2905" t="str">
            <v>5ed212d4-6287-42fc-bd5c-45dae387ddd0</v>
          </cell>
          <cell r="I2905">
            <v>43682.641506898202</v>
          </cell>
          <cell r="J2905" t="str">
            <v>twu_dangermond</v>
          </cell>
          <cell r="K2905">
            <v>43991.884623877297</v>
          </cell>
          <cell r="L2905" t="str">
            <v>cbaileyAudubon</v>
          </cell>
          <cell r="M2905">
            <v>1</v>
          </cell>
          <cell r="N2905" t="str">
            <v>Unknown</v>
          </cell>
          <cell r="P2905" t="str">
            <v>0</v>
          </cell>
          <cell r="Q2905" t="str">
            <v>PU022</v>
          </cell>
          <cell r="R2905">
            <v>43304.732349641199</v>
          </cell>
          <cell r="S2905">
            <v>0</v>
          </cell>
          <cell r="T2905">
            <v>0</v>
          </cell>
          <cell r="U2905">
            <v>0</v>
          </cell>
          <cell r="V2905">
            <v>0</v>
          </cell>
          <cell r="W2905">
            <v>0</v>
          </cell>
          <cell r="X2905">
            <v>0</v>
          </cell>
          <cell r="Y2905">
            <v>0</v>
          </cell>
          <cell r="Z2905">
            <v>0</v>
          </cell>
          <cell r="AA2905">
            <v>0</v>
          </cell>
          <cell r="AB2905">
            <v>0</v>
          </cell>
          <cell r="AC2905">
            <v>0</v>
          </cell>
          <cell r="AD2905">
            <v>0</v>
          </cell>
          <cell r="AE2905">
            <v>0</v>
          </cell>
          <cell r="AF2905">
            <v>0</v>
          </cell>
          <cell r="AG2905">
            <v>44074.635158379599</v>
          </cell>
          <cell r="AH2905" t="str">
            <v>cbaileyAudubon</v>
          </cell>
          <cell r="AI2905">
            <v>44692.261666284699</v>
          </cell>
          <cell r="AJ2905" t="str">
            <v>cbaileyAudubon</v>
          </cell>
          <cell r="AK2905">
            <v>0</v>
          </cell>
          <cell r="AL2905">
            <v>0</v>
          </cell>
          <cell r="AM2905">
            <v>0</v>
          </cell>
          <cell r="AQ2905">
            <v>-81.903833000203804</v>
          </cell>
          <cell r="AR2905">
            <v>29.519333000093798</v>
          </cell>
        </row>
        <row r="2906">
          <cell r="A2906" t="str">
            <v>PU023</v>
          </cell>
          <cell r="B2906" t="str">
            <v>Putnam</v>
          </cell>
          <cell r="C2906" t="str">
            <v>N</v>
          </cell>
          <cell r="D2906" t="str">
            <v>Last recorded substrate: G</v>
          </cell>
          <cell r="E2906" t="str">
            <v>Audubon</v>
          </cell>
          <cell r="F2906">
            <v>29.4416670003036</v>
          </cell>
          <cell r="G2906">
            <v>-81.663332999626903</v>
          </cell>
          <cell r="H2906" t="str">
            <v>da8e5572-2879-47e6-86a7-f65d405082f4</v>
          </cell>
          <cell r="I2906">
            <v>43682.641506898202</v>
          </cell>
          <cell r="J2906" t="str">
            <v>twu_dangermond</v>
          </cell>
          <cell r="K2906">
            <v>43991.884623877297</v>
          </cell>
          <cell r="L2906" t="str">
            <v>cbaileyAudubon</v>
          </cell>
          <cell r="M2906">
            <v>1</v>
          </cell>
          <cell r="N2906" t="str">
            <v>Destroyed</v>
          </cell>
          <cell r="O2906" t="str">
            <v>Oct 2021 Hatchery staff say this nest has been gone for decades</v>
          </cell>
          <cell r="P2906" t="str">
            <v>0</v>
          </cell>
          <cell r="Q2906" t="str">
            <v>PU023</v>
          </cell>
          <cell r="R2906">
            <v>43304.732349641199</v>
          </cell>
          <cell r="S2906">
            <v>0</v>
          </cell>
          <cell r="T2906">
            <v>0</v>
          </cell>
          <cell r="U2906">
            <v>0</v>
          </cell>
          <cell r="V2906">
            <v>0</v>
          </cell>
          <cell r="W2906">
            <v>0</v>
          </cell>
          <cell r="X2906">
            <v>0</v>
          </cell>
          <cell r="Y2906">
            <v>0</v>
          </cell>
          <cell r="Z2906">
            <v>0</v>
          </cell>
          <cell r="AA2906">
            <v>0</v>
          </cell>
          <cell r="AB2906">
            <v>0</v>
          </cell>
          <cell r="AC2906">
            <v>0</v>
          </cell>
          <cell r="AD2906">
            <v>0</v>
          </cell>
          <cell r="AE2906">
            <v>0</v>
          </cell>
          <cell r="AF2906">
            <v>0</v>
          </cell>
          <cell r="AG2906">
            <v>44074.635158379599</v>
          </cell>
          <cell r="AH2906" t="str">
            <v>cbaileyAudubon</v>
          </cell>
          <cell r="AI2906">
            <v>44692.261668113402</v>
          </cell>
          <cell r="AJ2906" t="str">
            <v>cbaileyAudubon</v>
          </cell>
          <cell r="AK2906">
            <v>0</v>
          </cell>
          <cell r="AL2906">
            <v>0</v>
          </cell>
          <cell r="AM2906">
            <v>0</v>
          </cell>
          <cell r="AQ2906">
            <v>-81.663332999626903</v>
          </cell>
          <cell r="AR2906">
            <v>29.4416670003036</v>
          </cell>
        </row>
        <row r="2907">
          <cell r="A2907" t="str">
            <v>PU024</v>
          </cell>
          <cell r="B2907" t="str">
            <v>Putnam</v>
          </cell>
          <cell r="C2907" t="str">
            <v>Unk</v>
          </cell>
          <cell r="D2907" t="str">
            <v>Last recorded substrate: G</v>
          </cell>
          <cell r="E2907" t="str">
            <v>unmonitored</v>
          </cell>
          <cell r="F2907">
            <v>29.410000000099</v>
          </cell>
          <cell r="G2907">
            <v>-81.688332999897895</v>
          </cell>
          <cell r="H2907" t="str">
            <v>81446819-489c-410f-9bca-88ca0bad0e47</v>
          </cell>
          <cell r="I2907">
            <v>43682.641506898202</v>
          </cell>
          <cell r="J2907" t="str">
            <v>twu_dangermond</v>
          </cell>
          <cell r="K2907">
            <v>43991.884623877297</v>
          </cell>
          <cell r="L2907" t="str">
            <v>cbaileyAudubon</v>
          </cell>
          <cell r="M2907">
            <v>1</v>
          </cell>
          <cell r="N2907" t="str">
            <v>Unknown</v>
          </cell>
          <cell r="P2907" t="str">
            <v>0</v>
          </cell>
          <cell r="Q2907" t="str">
            <v>PU024</v>
          </cell>
          <cell r="R2907">
            <v>43304.732349641199</v>
          </cell>
          <cell r="S2907">
            <v>0</v>
          </cell>
          <cell r="T2907">
            <v>0</v>
          </cell>
          <cell r="U2907">
            <v>0</v>
          </cell>
          <cell r="V2907">
            <v>0</v>
          </cell>
          <cell r="W2907">
            <v>0</v>
          </cell>
          <cell r="X2907">
            <v>0</v>
          </cell>
          <cell r="Y2907">
            <v>0</v>
          </cell>
          <cell r="Z2907">
            <v>0</v>
          </cell>
          <cell r="AA2907">
            <v>0</v>
          </cell>
          <cell r="AB2907">
            <v>0</v>
          </cell>
          <cell r="AC2907">
            <v>0</v>
          </cell>
          <cell r="AD2907">
            <v>0</v>
          </cell>
          <cell r="AE2907">
            <v>0</v>
          </cell>
          <cell r="AF2907">
            <v>0</v>
          </cell>
          <cell r="AG2907">
            <v>44074.635158379599</v>
          </cell>
          <cell r="AH2907" t="str">
            <v>cbaileyAudubon</v>
          </cell>
          <cell r="AI2907">
            <v>44692.261669930602</v>
          </cell>
          <cell r="AJ2907" t="str">
            <v>cbaileyAudubon</v>
          </cell>
          <cell r="AK2907">
            <v>0</v>
          </cell>
          <cell r="AL2907">
            <v>0</v>
          </cell>
          <cell r="AM2907">
            <v>0</v>
          </cell>
          <cell r="AQ2907">
            <v>-81.688332999897895</v>
          </cell>
          <cell r="AR2907">
            <v>29.410000000099</v>
          </cell>
        </row>
        <row r="2908">
          <cell r="A2908" t="str">
            <v>PU025</v>
          </cell>
          <cell r="B2908" t="str">
            <v>Putnam</v>
          </cell>
          <cell r="C2908" t="str">
            <v>Unk</v>
          </cell>
          <cell r="D2908" t="str">
            <v>Last recorded substrate: Live Pine Tree</v>
          </cell>
          <cell r="E2908" t="str">
            <v>unmonitored</v>
          </cell>
          <cell r="F2908">
            <v>29.374500000239699</v>
          </cell>
          <cell r="G2908">
            <v>-81.640333000419602</v>
          </cell>
          <cell r="H2908" t="str">
            <v>aef1d184-23f7-487a-af81-8d27f90e49b7</v>
          </cell>
          <cell r="I2908">
            <v>43682.641506898202</v>
          </cell>
          <cell r="J2908" t="str">
            <v>twu_dangermond</v>
          </cell>
          <cell r="K2908">
            <v>43991.884623877297</v>
          </cell>
          <cell r="L2908" t="str">
            <v>cbaileyAudubon</v>
          </cell>
          <cell r="M2908">
            <v>1</v>
          </cell>
          <cell r="N2908" t="str">
            <v>Unknown</v>
          </cell>
          <cell r="P2908" t="str">
            <v>0</v>
          </cell>
          <cell r="Q2908" t="str">
            <v>PU025</v>
          </cell>
          <cell r="R2908">
            <v>43304.732349641199</v>
          </cell>
          <cell r="S2908">
            <v>0</v>
          </cell>
          <cell r="T2908">
            <v>0</v>
          </cell>
          <cell r="U2908">
            <v>0</v>
          </cell>
          <cell r="V2908">
            <v>0</v>
          </cell>
          <cell r="W2908">
            <v>0</v>
          </cell>
          <cell r="X2908">
            <v>0</v>
          </cell>
          <cell r="Y2908">
            <v>0</v>
          </cell>
          <cell r="Z2908">
            <v>0</v>
          </cell>
          <cell r="AA2908">
            <v>0</v>
          </cell>
          <cell r="AB2908">
            <v>0</v>
          </cell>
          <cell r="AC2908">
            <v>0</v>
          </cell>
          <cell r="AD2908">
            <v>0</v>
          </cell>
          <cell r="AE2908">
            <v>0</v>
          </cell>
          <cell r="AF2908">
            <v>0</v>
          </cell>
          <cell r="AG2908">
            <v>44074.635158379599</v>
          </cell>
          <cell r="AH2908" t="str">
            <v>cbaileyAudubon</v>
          </cell>
          <cell r="AI2908">
            <v>44692.261671759297</v>
          </cell>
          <cell r="AJ2908" t="str">
            <v>cbaileyAudubon</v>
          </cell>
          <cell r="AK2908">
            <v>0</v>
          </cell>
          <cell r="AL2908">
            <v>0</v>
          </cell>
          <cell r="AM2908">
            <v>0</v>
          </cell>
          <cell r="AQ2908">
            <v>-81.640333000419602</v>
          </cell>
          <cell r="AR2908">
            <v>29.374500000239699</v>
          </cell>
        </row>
        <row r="2909">
          <cell r="A2909" t="str">
            <v>PU026</v>
          </cell>
          <cell r="B2909" t="str">
            <v>Putnam</v>
          </cell>
          <cell r="C2909" t="str">
            <v>Unk</v>
          </cell>
          <cell r="D2909" t="str">
            <v>Last recorded substrate: Live Pine Tree</v>
          </cell>
          <cell r="E2909" t="str">
            <v>unmonitored</v>
          </cell>
          <cell r="F2909">
            <v>29.379832999917902</v>
          </cell>
          <cell r="G2909">
            <v>-81.667666999868501</v>
          </cell>
          <cell r="H2909" t="str">
            <v>2fdb3875-4bf8-49fb-b530-fe8cec592e73</v>
          </cell>
          <cell r="I2909">
            <v>43682.641506898202</v>
          </cell>
          <cell r="J2909" t="str">
            <v>twu_dangermond</v>
          </cell>
          <cell r="K2909">
            <v>43991.884623877297</v>
          </cell>
          <cell r="L2909" t="str">
            <v>cbaileyAudubon</v>
          </cell>
          <cell r="M2909">
            <v>1</v>
          </cell>
          <cell r="N2909" t="str">
            <v>Unknown</v>
          </cell>
          <cell r="P2909" t="str">
            <v>0</v>
          </cell>
          <cell r="Q2909" t="str">
            <v>PU026</v>
          </cell>
          <cell r="R2909">
            <v>43304.732349641199</v>
          </cell>
          <cell r="S2909">
            <v>0</v>
          </cell>
          <cell r="T2909">
            <v>0</v>
          </cell>
          <cell r="U2909">
            <v>0</v>
          </cell>
          <cell r="V2909">
            <v>0</v>
          </cell>
          <cell r="W2909">
            <v>0</v>
          </cell>
          <cell r="X2909">
            <v>0</v>
          </cell>
          <cell r="Y2909">
            <v>0</v>
          </cell>
          <cell r="Z2909">
            <v>0</v>
          </cell>
          <cell r="AA2909">
            <v>0</v>
          </cell>
          <cell r="AB2909">
            <v>0</v>
          </cell>
          <cell r="AC2909">
            <v>0</v>
          </cell>
          <cell r="AD2909">
            <v>0</v>
          </cell>
          <cell r="AE2909">
            <v>0</v>
          </cell>
          <cell r="AF2909">
            <v>0</v>
          </cell>
          <cell r="AG2909">
            <v>44074.635158379599</v>
          </cell>
          <cell r="AH2909" t="str">
            <v>cbaileyAudubon</v>
          </cell>
          <cell r="AI2909">
            <v>44692.261673564797</v>
          </cell>
          <cell r="AJ2909" t="str">
            <v>cbaileyAudubon</v>
          </cell>
          <cell r="AK2909">
            <v>0</v>
          </cell>
          <cell r="AL2909">
            <v>0</v>
          </cell>
          <cell r="AM2909">
            <v>0</v>
          </cell>
          <cell r="AQ2909">
            <v>-81.667666999868501</v>
          </cell>
          <cell r="AR2909">
            <v>29.379832999917902</v>
          </cell>
        </row>
        <row r="2910">
          <cell r="A2910" t="str">
            <v>PU027</v>
          </cell>
          <cell r="B2910" t="str">
            <v>Putnam</v>
          </cell>
          <cell r="C2910" t="str">
            <v>Unk</v>
          </cell>
          <cell r="D2910" t="str">
            <v>Last recorded substrate: Live Pine Tree</v>
          </cell>
          <cell r="E2910" t="str">
            <v>unmonitored</v>
          </cell>
          <cell r="F2910">
            <v>29.395833000348201</v>
          </cell>
          <cell r="G2910">
            <v>-81.675999999717803</v>
          </cell>
          <cell r="H2910" t="str">
            <v>684b2915-d05b-4c90-a243-33d110926f8f</v>
          </cell>
          <cell r="I2910">
            <v>43682.641506898202</v>
          </cell>
          <cell r="J2910" t="str">
            <v>twu_dangermond</v>
          </cell>
          <cell r="K2910">
            <v>43991.884623877297</v>
          </cell>
          <cell r="L2910" t="str">
            <v>cbaileyAudubon</v>
          </cell>
          <cell r="M2910">
            <v>1</v>
          </cell>
          <cell r="N2910" t="str">
            <v>Unknown</v>
          </cell>
          <cell r="P2910" t="str">
            <v>0</v>
          </cell>
          <cell r="Q2910" t="str">
            <v>PU027</v>
          </cell>
          <cell r="R2910">
            <v>43304.732349641199</v>
          </cell>
          <cell r="S2910">
            <v>0</v>
          </cell>
          <cell r="T2910">
            <v>0</v>
          </cell>
          <cell r="U2910">
            <v>0</v>
          </cell>
          <cell r="V2910">
            <v>0</v>
          </cell>
          <cell r="W2910">
            <v>0</v>
          </cell>
          <cell r="X2910">
            <v>0</v>
          </cell>
          <cell r="Y2910">
            <v>0</v>
          </cell>
          <cell r="Z2910">
            <v>0</v>
          </cell>
          <cell r="AA2910">
            <v>0</v>
          </cell>
          <cell r="AB2910">
            <v>0</v>
          </cell>
          <cell r="AC2910">
            <v>0</v>
          </cell>
          <cell r="AD2910">
            <v>0</v>
          </cell>
          <cell r="AE2910">
            <v>0</v>
          </cell>
          <cell r="AF2910">
            <v>0</v>
          </cell>
          <cell r="AG2910">
            <v>44074.635158379599</v>
          </cell>
          <cell r="AH2910" t="str">
            <v>cbaileyAudubon</v>
          </cell>
          <cell r="AI2910">
            <v>44692.261675567097</v>
          </cell>
          <cell r="AJ2910" t="str">
            <v>cbaileyAudubon</v>
          </cell>
          <cell r="AK2910">
            <v>0</v>
          </cell>
          <cell r="AL2910">
            <v>0</v>
          </cell>
          <cell r="AM2910">
            <v>0</v>
          </cell>
          <cell r="AQ2910">
            <v>-81.675999999717803</v>
          </cell>
          <cell r="AR2910">
            <v>29.395833000348201</v>
          </cell>
        </row>
        <row r="2911">
          <cell r="A2911" t="str">
            <v>PU029</v>
          </cell>
          <cell r="B2911" t="str">
            <v>Putnam</v>
          </cell>
          <cell r="C2911" t="str">
            <v>Unk</v>
          </cell>
          <cell r="D2911" t="str">
            <v>Last recorded substrate: Live Pine Tree</v>
          </cell>
          <cell r="E2911" t="str">
            <v>unmonitored</v>
          </cell>
          <cell r="F2911">
            <v>29.3588330000558</v>
          </cell>
          <cell r="G2911">
            <v>-81.635832999598307</v>
          </cell>
          <cell r="H2911" t="str">
            <v>958a95d6-a5ca-4eaa-a880-e3518b486247</v>
          </cell>
          <cell r="I2911">
            <v>43682.641506898202</v>
          </cell>
          <cell r="J2911" t="str">
            <v>twu_dangermond</v>
          </cell>
          <cell r="K2911">
            <v>43991.884623877297</v>
          </cell>
          <cell r="L2911" t="str">
            <v>cbaileyAudubon</v>
          </cell>
          <cell r="M2911">
            <v>1</v>
          </cell>
          <cell r="N2911" t="str">
            <v>Unknown</v>
          </cell>
          <cell r="P2911" t="str">
            <v>0</v>
          </cell>
          <cell r="Q2911" t="str">
            <v>PU029</v>
          </cell>
          <cell r="R2911">
            <v>43304.732349641199</v>
          </cell>
          <cell r="S2911">
            <v>0</v>
          </cell>
          <cell r="T2911">
            <v>0</v>
          </cell>
          <cell r="U2911">
            <v>0</v>
          </cell>
          <cell r="V2911">
            <v>0</v>
          </cell>
          <cell r="W2911">
            <v>0</v>
          </cell>
          <cell r="X2911">
            <v>0</v>
          </cell>
          <cell r="Y2911">
            <v>0</v>
          </cell>
          <cell r="Z2911">
            <v>0</v>
          </cell>
          <cell r="AA2911">
            <v>0</v>
          </cell>
          <cell r="AB2911">
            <v>0</v>
          </cell>
          <cell r="AC2911">
            <v>0</v>
          </cell>
          <cell r="AD2911">
            <v>0</v>
          </cell>
          <cell r="AE2911">
            <v>0</v>
          </cell>
          <cell r="AF2911">
            <v>0</v>
          </cell>
          <cell r="AG2911">
            <v>44074.635158379599</v>
          </cell>
          <cell r="AH2911" t="str">
            <v>cbaileyAudubon</v>
          </cell>
          <cell r="AI2911">
            <v>44692.261677384296</v>
          </cell>
          <cell r="AJ2911" t="str">
            <v>cbaileyAudubon</v>
          </cell>
          <cell r="AK2911">
            <v>0</v>
          </cell>
          <cell r="AL2911">
            <v>0</v>
          </cell>
          <cell r="AM2911">
            <v>0</v>
          </cell>
          <cell r="AQ2911">
            <v>-81.635832999598307</v>
          </cell>
          <cell r="AR2911">
            <v>29.3588330000558</v>
          </cell>
        </row>
        <row r="2912">
          <cell r="A2912" t="str">
            <v>PU030</v>
          </cell>
          <cell r="B2912" t="str">
            <v>Putnam</v>
          </cell>
          <cell r="C2912" t="str">
            <v>Unk</v>
          </cell>
          <cell r="D2912" t="str">
            <v>Last recorded substrate: Live Pine Tree</v>
          </cell>
          <cell r="E2912" t="str">
            <v>unmonitored</v>
          </cell>
          <cell r="F2912">
            <v>29.365500000144799</v>
          </cell>
          <cell r="G2912">
            <v>-81.561499999680393</v>
          </cell>
          <cell r="H2912" t="str">
            <v>c999252a-5c82-4ec0-8d52-0a98d89f2ab3</v>
          </cell>
          <cell r="I2912">
            <v>43682.641506898202</v>
          </cell>
          <cell r="J2912" t="str">
            <v>twu_dangermond</v>
          </cell>
          <cell r="K2912">
            <v>43991.884623877297</v>
          </cell>
          <cell r="L2912" t="str">
            <v>cbaileyAudubon</v>
          </cell>
          <cell r="M2912">
            <v>1</v>
          </cell>
          <cell r="N2912" t="str">
            <v>Unknown</v>
          </cell>
          <cell r="P2912" t="str">
            <v>0</v>
          </cell>
          <cell r="Q2912" t="str">
            <v>PU030</v>
          </cell>
          <cell r="R2912">
            <v>43304.732349641199</v>
          </cell>
          <cell r="S2912">
            <v>0</v>
          </cell>
          <cell r="T2912">
            <v>0</v>
          </cell>
          <cell r="U2912">
            <v>0</v>
          </cell>
          <cell r="V2912">
            <v>0</v>
          </cell>
          <cell r="W2912">
            <v>0</v>
          </cell>
          <cell r="X2912">
            <v>0</v>
          </cell>
          <cell r="Y2912">
            <v>0</v>
          </cell>
          <cell r="Z2912">
            <v>0</v>
          </cell>
          <cell r="AA2912">
            <v>0</v>
          </cell>
          <cell r="AB2912">
            <v>0</v>
          </cell>
          <cell r="AC2912">
            <v>0</v>
          </cell>
          <cell r="AD2912">
            <v>0</v>
          </cell>
          <cell r="AE2912">
            <v>0</v>
          </cell>
          <cell r="AF2912">
            <v>0</v>
          </cell>
          <cell r="AG2912">
            <v>44074.635158379599</v>
          </cell>
          <cell r="AH2912" t="str">
            <v>cbaileyAudubon</v>
          </cell>
          <cell r="AI2912">
            <v>44692.261679212999</v>
          </cell>
          <cell r="AJ2912" t="str">
            <v>cbaileyAudubon</v>
          </cell>
          <cell r="AK2912">
            <v>0</v>
          </cell>
          <cell r="AL2912">
            <v>0</v>
          </cell>
          <cell r="AM2912">
            <v>0</v>
          </cell>
          <cell r="AQ2912">
            <v>-81.561499999680393</v>
          </cell>
          <cell r="AR2912">
            <v>29.365500000144799</v>
          </cell>
        </row>
        <row r="2913">
          <cell r="A2913" t="str">
            <v>PU054</v>
          </cell>
          <cell r="B2913" t="str">
            <v>Putnam</v>
          </cell>
          <cell r="C2913" t="str">
            <v>Unk</v>
          </cell>
          <cell r="D2913" t="str">
            <v>Last recorded substrate: Live Pine Tree</v>
          </cell>
          <cell r="E2913" t="str">
            <v>unmonitored</v>
          </cell>
          <cell r="F2913">
            <v>29.356999999688</v>
          </cell>
          <cell r="G2913">
            <v>-81.638333000254207</v>
          </cell>
          <cell r="H2913" t="str">
            <v>b60f4e10-a65b-44f8-ad52-330f9b1c3262</v>
          </cell>
          <cell r="I2913">
            <v>43682.641506898202</v>
          </cell>
          <cell r="J2913" t="str">
            <v>twu_dangermond</v>
          </cell>
          <cell r="K2913">
            <v>43991.884623877297</v>
          </cell>
          <cell r="L2913" t="str">
            <v>cbaileyAudubon</v>
          </cell>
          <cell r="M2913">
            <v>1</v>
          </cell>
          <cell r="N2913" t="str">
            <v>Unknown</v>
          </cell>
          <cell r="P2913" t="str">
            <v>0</v>
          </cell>
          <cell r="Q2913" t="str">
            <v>PU054</v>
          </cell>
          <cell r="R2913">
            <v>43304.732349641199</v>
          </cell>
          <cell r="S2913">
            <v>0</v>
          </cell>
          <cell r="T2913">
            <v>0</v>
          </cell>
          <cell r="U2913">
            <v>0</v>
          </cell>
          <cell r="V2913">
            <v>0</v>
          </cell>
          <cell r="W2913">
            <v>0</v>
          </cell>
          <cell r="X2913">
            <v>0</v>
          </cell>
          <cell r="Y2913">
            <v>0</v>
          </cell>
          <cell r="Z2913">
            <v>0</v>
          </cell>
          <cell r="AA2913">
            <v>0</v>
          </cell>
          <cell r="AB2913">
            <v>0</v>
          </cell>
          <cell r="AC2913">
            <v>0</v>
          </cell>
          <cell r="AD2913">
            <v>0</v>
          </cell>
          <cell r="AE2913">
            <v>0</v>
          </cell>
          <cell r="AF2913">
            <v>0</v>
          </cell>
          <cell r="AG2913">
            <v>44074.635158379599</v>
          </cell>
          <cell r="AH2913" t="str">
            <v>cbaileyAudubon</v>
          </cell>
          <cell r="AI2913">
            <v>44692.261681030097</v>
          </cell>
          <cell r="AJ2913" t="str">
            <v>cbaileyAudubon</v>
          </cell>
          <cell r="AK2913">
            <v>0</v>
          </cell>
          <cell r="AL2913">
            <v>0</v>
          </cell>
          <cell r="AM2913">
            <v>0</v>
          </cell>
          <cell r="AQ2913">
            <v>-81.638333000254207</v>
          </cell>
          <cell r="AR2913">
            <v>29.356999999688</v>
          </cell>
        </row>
        <row r="2914">
          <cell r="A2914" t="str">
            <v>PU055</v>
          </cell>
          <cell r="B2914" t="str">
            <v>Putnam</v>
          </cell>
          <cell r="C2914" t="str">
            <v>Unk</v>
          </cell>
          <cell r="D2914" t="str">
            <v>Last recorded substrate: Live Pine Tree</v>
          </cell>
          <cell r="E2914" t="str">
            <v>unmonitored</v>
          </cell>
          <cell r="F2914">
            <v>29.383332999720501</v>
          </cell>
          <cell r="G2914">
            <v>-81.683000000296701</v>
          </cell>
          <cell r="H2914" t="str">
            <v>a163459b-8f2f-4b2f-b313-8fb5d90a11fc</v>
          </cell>
          <cell r="I2914">
            <v>43682.641506898202</v>
          </cell>
          <cell r="J2914" t="str">
            <v>twu_dangermond</v>
          </cell>
          <cell r="K2914">
            <v>43991.884623877297</v>
          </cell>
          <cell r="L2914" t="str">
            <v>cbaileyAudubon</v>
          </cell>
          <cell r="M2914">
            <v>1</v>
          </cell>
          <cell r="N2914" t="str">
            <v>Unknown</v>
          </cell>
          <cell r="P2914" t="str">
            <v>0</v>
          </cell>
          <cell r="Q2914" t="str">
            <v>PU055</v>
          </cell>
          <cell r="R2914">
            <v>43304.732349641199</v>
          </cell>
          <cell r="S2914">
            <v>0</v>
          </cell>
          <cell r="T2914">
            <v>0</v>
          </cell>
          <cell r="U2914">
            <v>0</v>
          </cell>
          <cell r="V2914">
            <v>0</v>
          </cell>
          <cell r="W2914">
            <v>0</v>
          </cell>
          <cell r="X2914">
            <v>0</v>
          </cell>
          <cell r="Y2914">
            <v>0</v>
          </cell>
          <cell r="Z2914">
            <v>0</v>
          </cell>
          <cell r="AA2914">
            <v>0</v>
          </cell>
          <cell r="AB2914">
            <v>0</v>
          </cell>
          <cell r="AC2914">
            <v>0</v>
          </cell>
          <cell r="AD2914">
            <v>0</v>
          </cell>
          <cell r="AE2914">
            <v>0</v>
          </cell>
          <cell r="AF2914">
            <v>0</v>
          </cell>
          <cell r="AG2914">
            <v>44074.635158379599</v>
          </cell>
          <cell r="AH2914" t="str">
            <v>cbaileyAudubon</v>
          </cell>
          <cell r="AI2914">
            <v>44692.261683020799</v>
          </cell>
          <cell r="AJ2914" t="str">
            <v>cbaileyAudubon</v>
          </cell>
          <cell r="AK2914">
            <v>0</v>
          </cell>
          <cell r="AL2914">
            <v>0</v>
          </cell>
          <cell r="AM2914">
            <v>0</v>
          </cell>
          <cell r="AQ2914">
            <v>-81.683000000296701</v>
          </cell>
          <cell r="AR2914">
            <v>29.383332999720501</v>
          </cell>
        </row>
        <row r="2915">
          <cell r="A2915" t="str">
            <v>PU065</v>
          </cell>
          <cell r="B2915" t="str">
            <v>Putnam</v>
          </cell>
          <cell r="C2915" t="str">
            <v>Unk</v>
          </cell>
          <cell r="D2915" t="str">
            <v>Last recorded substrate: G</v>
          </cell>
          <cell r="E2915" t="str">
            <v>unmonitored</v>
          </cell>
          <cell r="F2915">
            <v>29.375000000009098</v>
          </cell>
          <cell r="G2915">
            <v>-81.671667000199406</v>
          </cell>
          <cell r="H2915" t="str">
            <v>7cdc1007-7975-4aa8-bc54-5326130c823e</v>
          </cell>
          <cell r="I2915">
            <v>43682.641506898202</v>
          </cell>
          <cell r="J2915" t="str">
            <v>twu_dangermond</v>
          </cell>
          <cell r="K2915">
            <v>43991.884623877297</v>
          </cell>
          <cell r="L2915" t="str">
            <v>cbaileyAudubon</v>
          </cell>
          <cell r="M2915">
            <v>1</v>
          </cell>
          <cell r="N2915" t="str">
            <v>Unknown</v>
          </cell>
          <cell r="P2915" t="str">
            <v>0</v>
          </cell>
          <cell r="Q2915" t="str">
            <v>PU065</v>
          </cell>
          <cell r="R2915">
            <v>43304.732349641199</v>
          </cell>
          <cell r="S2915">
            <v>0</v>
          </cell>
          <cell r="T2915">
            <v>0</v>
          </cell>
          <cell r="U2915">
            <v>0</v>
          </cell>
          <cell r="V2915">
            <v>0</v>
          </cell>
          <cell r="W2915">
            <v>0</v>
          </cell>
          <cell r="X2915">
            <v>0</v>
          </cell>
          <cell r="Y2915">
            <v>0</v>
          </cell>
          <cell r="Z2915">
            <v>0</v>
          </cell>
          <cell r="AA2915">
            <v>0</v>
          </cell>
          <cell r="AB2915">
            <v>0</v>
          </cell>
          <cell r="AC2915">
            <v>0</v>
          </cell>
          <cell r="AD2915">
            <v>0</v>
          </cell>
          <cell r="AE2915">
            <v>0</v>
          </cell>
          <cell r="AF2915">
            <v>0</v>
          </cell>
          <cell r="AG2915">
            <v>44074.635158379599</v>
          </cell>
          <cell r="AH2915" t="str">
            <v>cbaileyAudubon</v>
          </cell>
          <cell r="AI2915">
            <v>44692.261684849502</v>
          </cell>
          <cell r="AJ2915" t="str">
            <v>cbaileyAudubon</v>
          </cell>
          <cell r="AK2915">
            <v>0</v>
          </cell>
          <cell r="AL2915">
            <v>0</v>
          </cell>
          <cell r="AM2915">
            <v>0</v>
          </cell>
          <cell r="AQ2915">
            <v>-81.671667000199406</v>
          </cell>
          <cell r="AR2915">
            <v>29.375000000009098</v>
          </cell>
        </row>
        <row r="2916">
          <cell r="A2916" t="str">
            <v>PU067</v>
          </cell>
          <cell r="B2916" t="str">
            <v>Putnam</v>
          </cell>
          <cell r="C2916" t="str">
            <v>Unk</v>
          </cell>
          <cell r="D2916" t="str">
            <v>Last recorded substrate: G</v>
          </cell>
          <cell r="E2916" t="str">
            <v>unmonitored</v>
          </cell>
          <cell r="F2916">
            <v>29.351666999631</v>
          </cell>
          <cell r="G2916">
            <v>-81.641667000413193</v>
          </cell>
          <cell r="H2916" t="str">
            <v>aed2e658-a42c-4cbf-833f-ea8016999d11</v>
          </cell>
          <cell r="I2916">
            <v>43682.641506898202</v>
          </cell>
          <cell r="J2916" t="str">
            <v>twu_dangermond</v>
          </cell>
          <cell r="K2916">
            <v>43991.884623877297</v>
          </cell>
          <cell r="L2916" t="str">
            <v>cbaileyAudubon</v>
          </cell>
          <cell r="M2916">
            <v>1</v>
          </cell>
          <cell r="N2916" t="str">
            <v>Unknown</v>
          </cell>
          <cell r="P2916" t="str">
            <v>0</v>
          </cell>
          <cell r="Q2916" t="str">
            <v>PU067</v>
          </cell>
          <cell r="R2916">
            <v>43304.732349641199</v>
          </cell>
          <cell r="S2916">
            <v>0</v>
          </cell>
          <cell r="T2916">
            <v>0</v>
          </cell>
          <cell r="U2916">
            <v>0</v>
          </cell>
          <cell r="V2916">
            <v>0</v>
          </cell>
          <cell r="W2916">
            <v>0</v>
          </cell>
          <cell r="X2916">
            <v>0</v>
          </cell>
          <cell r="Y2916">
            <v>0</v>
          </cell>
          <cell r="Z2916">
            <v>0</v>
          </cell>
          <cell r="AA2916">
            <v>0</v>
          </cell>
          <cell r="AB2916">
            <v>0</v>
          </cell>
          <cell r="AC2916">
            <v>0</v>
          </cell>
          <cell r="AD2916">
            <v>0</v>
          </cell>
          <cell r="AE2916">
            <v>0</v>
          </cell>
          <cell r="AF2916">
            <v>0</v>
          </cell>
          <cell r="AG2916">
            <v>44074.635158379599</v>
          </cell>
          <cell r="AH2916" t="str">
            <v>cbaileyAudubon</v>
          </cell>
          <cell r="AI2916">
            <v>44692.261686666701</v>
          </cell>
          <cell r="AJ2916" t="str">
            <v>cbaileyAudubon</v>
          </cell>
          <cell r="AK2916">
            <v>0</v>
          </cell>
          <cell r="AL2916">
            <v>0</v>
          </cell>
          <cell r="AM2916">
            <v>0</v>
          </cell>
          <cell r="AQ2916">
            <v>-81.641667000413193</v>
          </cell>
          <cell r="AR2916">
            <v>29.351666999631</v>
          </cell>
        </row>
        <row r="2917">
          <cell r="A2917" t="str">
            <v>PU070</v>
          </cell>
          <cell r="B2917" t="str">
            <v>Putnam</v>
          </cell>
          <cell r="C2917" t="str">
            <v>Unk</v>
          </cell>
          <cell r="D2917" t="str">
            <v>Last recorded substrate: Live Pine Tree</v>
          </cell>
          <cell r="E2917" t="str">
            <v>unmonitored</v>
          </cell>
          <cell r="F2917">
            <v>29.446756000000001</v>
          </cell>
          <cell r="G2917">
            <v>-81.669002000000006</v>
          </cell>
          <cell r="H2917" t="str">
            <v>d4ef2735-4140-4912-ad12-c8bf871471f1</v>
          </cell>
          <cell r="I2917">
            <v>43682.641506898202</v>
          </cell>
          <cell r="J2917" t="str">
            <v>twu_dangermond</v>
          </cell>
          <cell r="K2917">
            <v>43991.884623877297</v>
          </cell>
          <cell r="L2917" t="str">
            <v>cbaileyAudubon</v>
          </cell>
          <cell r="M2917">
            <v>1</v>
          </cell>
          <cell r="N2917" t="str">
            <v>Unknown</v>
          </cell>
          <cell r="O2917" t="str">
            <v>oct 2021 Hatchery staff reports this is true nest location</v>
          </cell>
          <cell r="P2917" t="str">
            <v>0</v>
          </cell>
          <cell r="Q2917" t="str">
            <v>PU070</v>
          </cell>
          <cell r="R2917">
            <v>43304.732349641199</v>
          </cell>
          <cell r="S2917">
            <v>0</v>
          </cell>
          <cell r="T2917">
            <v>0</v>
          </cell>
          <cell r="U2917">
            <v>0</v>
          </cell>
          <cell r="V2917">
            <v>0</v>
          </cell>
          <cell r="W2917">
            <v>0</v>
          </cell>
          <cell r="X2917">
            <v>0</v>
          </cell>
          <cell r="Y2917">
            <v>0</v>
          </cell>
          <cell r="Z2917">
            <v>0</v>
          </cell>
          <cell r="AA2917">
            <v>0</v>
          </cell>
          <cell r="AB2917">
            <v>0</v>
          </cell>
          <cell r="AC2917">
            <v>0</v>
          </cell>
          <cell r="AD2917">
            <v>0</v>
          </cell>
          <cell r="AE2917">
            <v>0</v>
          </cell>
          <cell r="AF2917">
            <v>0</v>
          </cell>
          <cell r="AG2917">
            <v>44074.635158379599</v>
          </cell>
          <cell r="AH2917" t="str">
            <v>cbaileyAudubon</v>
          </cell>
          <cell r="AI2917">
            <v>44692.261688495397</v>
          </cell>
          <cell r="AJ2917" t="str">
            <v>cbaileyAudubon</v>
          </cell>
          <cell r="AK2917">
            <v>0</v>
          </cell>
          <cell r="AL2917">
            <v>0</v>
          </cell>
          <cell r="AM2917">
            <v>0</v>
          </cell>
          <cell r="AQ2917">
            <v>-81.668953782106698</v>
          </cell>
          <cell r="AR2917">
            <v>29.446733570777901</v>
          </cell>
        </row>
        <row r="2918">
          <cell r="A2918" t="str">
            <v>PU071</v>
          </cell>
          <cell r="B2918" t="str">
            <v>Putnam</v>
          </cell>
          <cell r="C2918" t="str">
            <v>Unk</v>
          </cell>
          <cell r="D2918" t="str">
            <v>Last recorded substrate: Live Pine Tree</v>
          </cell>
          <cell r="E2918" t="str">
            <v>unmonitored</v>
          </cell>
          <cell r="F2918">
            <v>29.518332999646201</v>
          </cell>
          <cell r="G2918">
            <v>-81.694000000308193</v>
          </cell>
          <cell r="H2918" t="str">
            <v>4b415d02-9a6f-4b10-82c3-e1186347b80b</v>
          </cell>
          <cell r="I2918">
            <v>43682.641506898202</v>
          </cell>
          <cell r="J2918" t="str">
            <v>twu_dangermond</v>
          </cell>
          <cell r="K2918">
            <v>43991.884623877297</v>
          </cell>
          <cell r="L2918" t="str">
            <v>cbaileyAudubon</v>
          </cell>
          <cell r="M2918">
            <v>1</v>
          </cell>
          <cell r="N2918" t="str">
            <v>Unknown</v>
          </cell>
          <cell r="P2918" t="str">
            <v>0</v>
          </cell>
          <cell r="Q2918" t="str">
            <v>PU071</v>
          </cell>
          <cell r="R2918">
            <v>43304.732349641199</v>
          </cell>
          <cell r="S2918">
            <v>0</v>
          </cell>
          <cell r="T2918">
            <v>0</v>
          </cell>
          <cell r="U2918">
            <v>0</v>
          </cell>
          <cell r="V2918">
            <v>0</v>
          </cell>
          <cell r="W2918">
            <v>0</v>
          </cell>
          <cell r="X2918">
            <v>0</v>
          </cell>
          <cell r="Y2918">
            <v>0</v>
          </cell>
          <cell r="Z2918">
            <v>0</v>
          </cell>
          <cell r="AA2918">
            <v>0</v>
          </cell>
          <cell r="AB2918">
            <v>0</v>
          </cell>
          <cell r="AC2918">
            <v>0</v>
          </cell>
          <cell r="AD2918">
            <v>0</v>
          </cell>
          <cell r="AE2918">
            <v>0</v>
          </cell>
          <cell r="AF2918">
            <v>0</v>
          </cell>
          <cell r="AG2918">
            <v>44074.635158379599</v>
          </cell>
          <cell r="AH2918" t="str">
            <v>cbaileyAudubon</v>
          </cell>
          <cell r="AI2918">
            <v>44692.261690497697</v>
          </cell>
          <cell r="AJ2918" t="str">
            <v>cbaileyAudubon</v>
          </cell>
          <cell r="AK2918">
            <v>0</v>
          </cell>
          <cell r="AL2918">
            <v>0</v>
          </cell>
          <cell r="AM2918">
            <v>0</v>
          </cell>
          <cell r="AQ2918">
            <v>-81.694000000308193</v>
          </cell>
          <cell r="AR2918">
            <v>29.518332999646201</v>
          </cell>
        </row>
        <row r="2919">
          <cell r="A2919" t="str">
            <v>PU072</v>
          </cell>
          <cell r="B2919" t="str">
            <v>Putnam</v>
          </cell>
          <cell r="C2919" t="str">
            <v>Unk</v>
          </cell>
          <cell r="D2919" t="str">
            <v>Last recorded substrate: Live Pine Tree</v>
          </cell>
          <cell r="E2919" t="str">
            <v>unmonitored</v>
          </cell>
          <cell r="F2919">
            <v>29.366500000299801</v>
          </cell>
          <cell r="G2919">
            <v>-81.630999999589307</v>
          </cell>
          <cell r="H2919" t="str">
            <v>69a13afb-a4ce-44ad-be71-2d49b2e04aeb</v>
          </cell>
          <cell r="I2919">
            <v>43682.641506898202</v>
          </cell>
          <cell r="J2919" t="str">
            <v>twu_dangermond</v>
          </cell>
          <cell r="K2919">
            <v>43991.884623877297</v>
          </cell>
          <cell r="L2919" t="str">
            <v>cbaileyAudubon</v>
          </cell>
          <cell r="M2919">
            <v>1</v>
          </cell>
          <cell r="N2919" t="str">
            <v>Unknown</v>
          </cell>
          <cell r="P2919" t="str">
            <v>0</v>
          </cell>
          <cell r="Q2919" t="str">
            <v>PU072</v>
          </cell>
          <cell r="R2919">
            <v>43304.732349641199</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cell r="AF2919">
            <v>0</v>
          </cell>
          <cell r="AG2919">
            <v>44074.635158379599</v>
          </cell>
          <cell r="AH2919" t="str">
            <v>cbaileyAudubon</v>
          </cell>
          <cell r="AI2919">
            <v>44692.261692858803</v>
          </cell>
          <cell r="AJ2919" t="str">
            <v>cbaileyAudubon</v>
          </cell>
          <cell r="AK2919">
            <v>0</v>
          </cell>
          <cell r="AL2919">
            <v>0</v>
          </cell>
          <cell r="AM2919">
            <v>0</v>
          </cell>
          <cell r="AQ2919">
            <v>-81.630999999589307</v>
          </cell>
          <cell r="AR2919">
            <v>29.366500000299801</v>
          </cell>
        </row>
        <row r="2920">
          <cell r="A2920" t="str">
            <v>PU080</v>
          </cell>
          <cell r="B2920" t="str">
            <v>Putnam</v>
          </cell>
          <cell r="C2920" t="str">
            <v>Unk</v>
          </cell>
          <cell r="D2920" t="str">
            <v>Last recorded substrate: Dead Pine Tree</v>
          </cell>
          <cell r="E2920" t="str">
            <v>unmonitored</v>
          </cell>
          <cell r="F2920">
            <v>29.3596669998376</v>
          </cell>
          <cell r="G2920">
            <v>-81.649832999857907</v>
          </cell>
          <cell r="H2920" t="str">
            <v>a9234767-ca41-45d1-8bd1-2b14bd7ea8f4</v>
          </cell>
          <cell r="I2920">
            <v>43682.641506898202</v>
          </cell>
          <cell r="J2920" t="str">
            <v>twu_dangermond</v>
          </cell>
          <cell r="K2920">
            <v>43991.884623877297</v>
          </cell>
          <cell r="L2920" t="str">
            <v>cbaileyAudubon</v>
          </cell>
          <cell r="M2920">
            <v>1</v>
          </cell>
          <cell r="N2920" t="str">
            <v>Unknown</v>
          </cell>
          <cell r="P2920" t="str">
            <v>0</v>
          </cell>
          <cell r="Q2920" t="str">
            <v>PU080</v>
          </cell>
          <cell r="R2920">
            <v>43304.732349641199</v>
          </cell>
          <cell r="S2920">
            <v>0</v>
          </cell>
          <cell r="T2920">
            <v>0</v>
          </cell>
          <cell r="U2920">
            <v>0</v>
          </cell>
          <cell r="V2920">
            <v>0</v>
          </cell>
          <cell r="W2920">
            <v>0</v>
          </cell>
          <cell r="X2920">
            <v>0</v>
          </cell>
          <cell r="Y2920">
            <v>0</v>
          </cell>
          <cell r="Z2920">
            <v>0</v>
          </cell>
          <cell r="AA2920">
            <v>0</v>
          </cell>
          <cell r="AB2920">
            <v>0</v>
          </cell>
          <cell r="AC2920">
            <v>0</v>
          </cell>
          <cell r="AD2920">
            <v>0</v>
          </cell>
          <cell r="AE2920">
            <v>0</v>
          </cell>
          <cell r="AF2920">
            <v>0</v>
          </cell>
          <cell r="AG2920">
            <v>44074.635158379599</v>
          </cell>
          <cell r="AH2920" t="str">
            <v>cbaileyAudubon</v>
          </cell>
          <cell r="AI2920">
            <v>44692.261694675901</v>
          </cell>
          <cell r="AJ2920" t="str">
            <v>cbaileyAudubon</v>
          </cell>
          <cell r="AK2920">
            <v>0</v>
          </cell>
          <cell r="AL2920">
            <v>0</v>
          </cell>
          <cell r="AM2920">
            <v>0</v>
          </cell>
          <cell r="AQ2920">
            <v>-81.649832999857907</v>
          </cell>
          <cell r="AR2920">
            <v>29.3596669998376</v>
          </cell>
        </row>
        <row r="2921">
          <cell r="A2921" t="str">
            <v>PU090</v>
          </cell>
          <cell r="B2921" t="str">
            <v>Putnam</v>
          </cell>
          <cell r="C2921" t="str">
            <v>Unk</v>
          </cell>
          <cell r="D2921" t="str">
            <v>Last recorded substrate: G</v>
          </cell>
          <cell r="E2921" t="str">
            <v>unmonitored</v>
          </cell>
          <cell r="F2921">
            <v>29.4269999997246</v>
          </cell>
          <cell r="G2921">
            <v>-81.687500000219799</v>
          </cell>
          <cell r="H2921" t="str">
            <v>25f92047-19bc-4b0d-89f7-c969688d428c</v>
          </cell>
          <cell r="I2921">
            <v>43682.641506898202</v>
          </cell>
          <cell r="J2921" t="str">
            <v>twu_dangermond</v>
          </cell>
          <cell r="K2921">
            <v>43991.884623877297</v>
          </cell>
          <cell r="L2921" t="str">
            <v>cbaileyAudubon</v>
          </cell>
          <cell r="M2921">
            <v>1</v>
          </cell>
          <cell r="N2921" t="str">
            <v>Unknown</v>
          </cell>
          <cell r="P2921" t="str">
            <v>0</v>
          </cell>
          <cell r="Q2921" t="str">
            <v>PU090</v>
          </cell>
          <cell r="R2921">
            <v>43304.732349641199</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cell r="AF2921">
            <v>0</v>
          </cell>
          <cell r="AG2921">
            <v>44074.635158379599</v>
          </cell>
          <cell r="AH2921" t="str">
            <v>cbaileyAudubon</v>
          </cell>
          <cell r="AI2921">
            <v>44692.261696863403</v>
          </cell>
          <cell r="AJ2921" t="str">
            <v>cbaileyAudubon</v>
          </cell>
          <cell r="AK2921">
            <v>0</v>
          </cell>
          <cell r="AL2921">
            <v>0</v>
          </cell>
          <cell r="AM2921">
            <v>0</v>
          </cell>
          <cell r="AQ2921">
            <v>-81.687500000219799</v>
          </cell>
          <cell r="AR2921">
            <v>29.4269999997246</v>
          </cell>
        </row>
        <row r="2922">
          <cell r="A2922" t="str">
            <v>PU095</v>
          </cell>
          <cell r="B2922" t="str">
            <v>Putnam</v>
          </cell>
          <cell r="C2922" t="str">
            <v>Unk</v>
          </cell>
          <cell r="D2922" t="str">
            <v>Last recorded substrate: Live Pine Tree</v>
          </cell>
          <cell r="E2922" t="str">
            <v>unmonitored</v>
          </cell>
          <cell r="F2922">
            <v>29.3816669997952</v>
          </cell>
          <cell r="G2922">
            <v>-81.670000000119899</v>
          </cell>
          <cell r="H2922" t="str">
            <v>16ce032f-5ba9-4055-b210-4c7f078ca8bf</v>
          </cell>
          <cell r="I2922">
            <v>43682.641506898202</v>
          </cell>
          <cell r="J2922" t="str">
            <v>twu_dangermond</v>
          </cell>
          <cell r="K2922">
            <v>43991.884623877297</v>
          </cell>
          <cell r="L2922" t="str">
            <v>cbaileyAudubon</v>
          </cell>
          <cell r="M2922">
            <v>1</v>
          </cell>
          <cell r="N2922" t="str">
            <v>Unknown</v>
          </cell>
          <cell r="P2922" t="str">
            <v>0</v>
          </cell>
          <cell r="Q2922" t="str">
            <v>PU095</v>
          </cell>
          <cell r="R2922">
            <v>43304.732349641199</v>
          </cell>
          <cell r="S2922">
            <v>0</v>
          </cell>
          <cell r="T2922">
            <v>0</v>
          </cell>
          <cell r="U2922">
            <v>0</v>
          </cell>
          <cell r="V2922">
            <v>0</v>
          </cell>
          <cell r="W2922">
            <v>0</v>
          </cell>
          <cell r="X2922">
            <v>0</v>
          </cell>
          <cell r="Y2922">
            <v>0</v>
          </cell>
          <cell r="Z2922">
            <v>0</v>
          </cell>
          <cell r="AA2922">
            <v>0</v>
          </cell>
          <cell r="AB2922">
            <v>0</v>
          </cell>
          <cell r="AC2922">
            <v>0</v>
          </cell>
          <cell r="AD2922">
            <v>0</v>
          </cell>
          <cell r="AE2922">
            <v>0</v>
          </cell>
          <cell r="AF2922">
            <v>0</v>
          </cell>
          <cell r="AG2922">
            <v>44074.635158379599</v>
          </cell>
          <cell r="AH2922" t="str">
            <v>cbaileyAudubon</v>
          </cell>
          <cell r="AI2922">
            <v>44692.2616987847</v>
          </cell>
          <cell r="AJ2922" t="str">
            <v>cbaileyAudubon</v>
          </cell>
          <cell r="AK2922">
            <v>0</v>
          </cell>
          <cell r="AL2922">
            <v>0</v>
          </cell>
          <cell r="AM2922">
            <v>0</v>
          </cell>
          <cell r="AQ2922">
            <v>-81.670000000119899</v>
          </cell>
          <cell r="AR2922">
            <v>29.3816669997952</v>
          </cell>
        </row>
        <row r="2923">
          <cell r="A2923" t="str">
            <v>PU101</v>
          </cell>
          <cell r="B2923" t="str">
            <v>Putnam</v>
          </cell>
          <cell r="C2923" t="str">
            <v>Unk</v>
          </cell>
          <cell r="D2923" t="str">
            <v>Last recorded substrate: Live Pine Tree</v>
          </cell>
          <cell r="E2923" t="str">
            <v>unmonitored</v>
          </cell>
          <cell r="F2923">
            <v>29.811000000187299</v>
          </cell>
          <cell r="G2923">
            <v>-81.599999999720396</v>
          </cell>
          <cell r="H2923" t="str">
            <v>cf63025b-8f0b-4537-9dd8-adb52444a658</v>
          </cell>
          <cell r="I2923">
            <v>43682.641506898202</v>
          </cell>
          <cell r="J2923" t="str">
            <v>twu_dangermond</v>
          </cell>
          <cell r="K2923">
            <v>43991.884623877297</v>
          </cell>
          <cell r="L2923" t="str">
            <v>cbaileyAudubon</v>
          </cell>
          <cell r="M2923">
            <v>1</v>
          </cell>
          <cell r="N2923" t="str">
            <v>Unknown</v>
          </cell>
          <cell r="P2923" t="str">
            <v>0</v>
          </cell>
          <cell r="Q2923" t="str">
            <v>PU101</v>
          </cell>
          <cell r="R2923">
            <v>43304.732349641199</v>
          </cell>
          <cell r="S2923">
            <v>0</v>
          </cell>
          <cell r="T2923">
            <v>0</v>
          </cell>
          <cell r="U2923">
            <v>0</v>
          </cell>
          <cell r="V2923">
            <v>0</v>
          </cell>
          <cell r="W2923">
            <v>0</v>
          </cell>
          <cell r="X2923">
            <v>0</v>
          </cell>
          <cell r="Y2923">
            <v>0</v>
          </cell>
          <cell r="Z2923">
            <v>0</v>
          </cell>
          <cell r="AA2923">
            <v>0</v>
          </cell>
          <cell r="AB2923">
            <v>0</v>
          </cell>
          <cell r="AC2923">
            <v>0</v>
          </cell>
          <cell r="AD2923">
            <v>0</v>
          </cell>
          <cell r="AE2923">
            <v>0</v>
          </cell>
          <cell r="AF2923">
            <v>0</v>
          </cell>
          <cell r="AG2923">
            <v>44074.635158379599</v>
          </cell>
          <cell r="AH2923" t="str">
            <v>cbaileyAudubon</v>
          </cell>
          <cell r="AI2923">
            <v>44692.261700601899</v>
          </cell>
          <cell r="AJ2923" t="str">
            <v>cbaileyAudubon</v>
          </cell>
          <cell r="AK2923">
            <v>0</v>
          </cell>
          <cell r="AL2923">
            <v>0</v>
          </cell>
          <cell r="AM2923">
            <v>0</v>
          </cell>
          <cell r="AQ2923">
            <v>-81.599999999720396</v>
          </cell>
          <cell r="AR2923">
            <v>29.811000000187299</v>
          </cell>
        </row>
        <row r="2924">
          <cell r="A2924" t="str">
            <v>PU102</v>
          </cell>
          <cell r="B2924" t="str">
            <v>Putnam</v>
          </cell>
          <cell r="C2924" t="str">
            <v>Unk</v>
          </cell>
          <cell r="D2924" t="str">
            <v>Last recorded substrate: G</v>
          </cell>
          <cell r="E2924" t="str">
            <v>unmonitored</v>
          </cell>
          <cell r="F2924">
            <v>29.491666999792301</v>
          </cell>
          <cell r="G2924">
            <v>-81.699999999906098</v>
          </cell>
          <cell r="H2924" t="str">
            <v>74ca57c0-d1de-435b-93e2-ee9006395c93</v>
          </cell>
          <cell r="I2924">
            <v>43682.641506898202</v>
          </cell>
          <cell r="J2924" t="str">
            <v>twu_dangermond</v>
          </cell>
          <cell r="K2924">
            <v>43991.884623877297</v>
          </cell>
          <cell r="L2924" t="str">
            <v>cbaileyAudubon</v>
          </cell>
          <cell r="M2924">
            <v>1</v>
          </cell>
          <cell r="N2924" t="str">
            <v>Unknown</v>
          </cell>
          <cell r="P2924" t="str">
            <v>0</v>
          </cell>
          <cell r="Q2924" t="str">
            <v>PU102</v>
          </cell>
          <cell r="R2924">
            <v>43304.732349641199</v>
          </cell>
          <cell r="S2924">
            <v>0</v>
          </cell>
          <cell r="T2924">
            <v>0</v>
          </cell>
          <cell r="U2924">
            <v>0</v>
          </cell>
          <cell r="V2924">
            <v>0</v>
          </cell>
          <cell r="W2924">
            <v>0</v>
          </cell>
          <cell r="X2924">
            <v>0</v>
          </cell>
          <cell r="Y2924">
            <v>0</v>
          </cell>
          <cell r="Z2924">
            <v>0</v>
          </cell>
          <cell r="AA2924">
            <v>0</v>
          </cell>
          <cell r="AB2924">
            <v>0</v>
          </cell>
          <cell r="AC2924">
            <v>0</v>
          </cell>
          <cell r="AD2924">
            <v>0</v>
          </cell>
          <cell r="AE2924">
            <v>0</v>
          </cell>
          <cell r="AF2924">
            <v>0</v>
          </cell>
          <cell r="AG2924">
            <v>44074.635158379599</v>
          </cell>
          <cell r="AH2924" t="str">
            <v>cbaileyAudubon</v>
          </cell>
          <cell r="AI2924">
            <v>44692.261702430602</v>
          </cell>
          <cell r="AJ2924" t="str">
            <v>cbaileyAudubon</v>
          </cell>
          <cell r="AK2924">
            <v>0</v>
          </cell>
          <cell r="AL2924">
            <v>0</v>
          </cell>
          <cell r="AM2924">
            <v>0</v>
          </cell>
          <cell r="AQ2924">
            <v>-81.699999999906098</v>
          </cell>
          <cell r="AR2924">
            <v>29.491666999792301</v>
          </cell>
        </row>
        <row r="2925">
          <cell r="A2925" t="str">
            <v>PU103</v>
          </cell>
          <cell r="B2925" t="str">
            <v>Putnam</v>
          </cell>
          <cell r="C2925" t="str">
            <v>Unk</v>
          </cell>
          <cell r="D2925" t="str">
            <v>Last recorded substrate: G</v>
          </cell>
          <cell r="E2925" t="str">
            <v>unmonitored</v>
          </cell>
          <cell r="F2925">
            <v>29.435666999715401</v>
          </cell>
          <cell r="G2925">
            <v>-81.694166999814499</v>
          </cell>
          <cell r="H2925" t="str">
            <v>d7e1c1a4-d7dc-48f7-a932-119958cd21c7</v>
          </cell>
          <cell r="I2925">
            <v>43682.641506898202</v>
          </cell>
          <cell r="J2925" t="str">
            <v>twu_dangermond</v>
          </cell>
          <cell r="K2925">
            <v>43991.884623877297</v>
          </cell>
          <cell r="L2925" t="str">
            <v>cbaileyAudubon</v>
          </cell>
          <cell r="M2925">
            <v>1</v>
          </cell>
          <cell r="N2925" t="str">
            <v>Unknown</v>
          </cell>
          <cell r="P2925" t="str">
            <v>0</v>
          </cell>
          <cell r="Q2925" t="str">
            <v>PU103</v>
          </cell>
          <cell r="R2925">
            <v>43304.732349641199</v>
          </cell>
          <cell r="S2925">
            <v>0</v>
          </cell>
          <cell r="T2925">
            <v>0</v>
          </cell>
          <cell r="U2925">
            <v>0</v>
          </cell>
          <cell r="V2925">
            <v>0</v>
          </cell>
          <cell r="W2925">
            <v>0</v>
          </cell>
          <cell r="X2925">
            <v>0</v>
          </cell>
          <cell r="Y2925">
            <v>0</v>
          </cell>
          <cell r="Z2925">
            <v>0</v>
          </cell>
          <cell r="AA2925">
            <v>0</v>
          </cell>
          <cell r="AB2925">
            <v>0</v>
          </cell>
          <cell r="AC2925">
            <v>0</v>
          </cell>
          <cell r="AD2925">
            <v>0</v>
          </cell>
          <cell r="AE2925">
            <v>0</v>
          </cell>
          <cell r="AF2925">
            <v>0</v>
          </cell>
          <cell r="AG2925">
            <v>44074.635158379599</v>
          </cell>
          <cell r="AH2925" t="str">
            <v>cbaileyAudubon</v>
          </cell>
          <cell r="AI2925">
            <v>44692.261704421297</v>
          </cell>
          <cell r="AJ2925" t="str">
            <v>cbaileyAudubon</v>
          </cell>
          <cell r="AK2925">
            <v>0</v>
          </cell>
          <cell r="AL2925">
            <v>0</v>
          </cell>
          <cell r="AM2925">
            <v>0</v>
          </cell>
          <cell r="AQ2925">
            <v>-81.694166999814499</v>
          </cell>
          <cell r="AR2925">
            <v>29.435666999715401</v>
          </cell>
        </row>
        <row r="2926">
          <cell r="A2926" t="str">
            <v>PU115</v>
          </cell>
          <cell r="B2926" t="str">
            <v>Putnam</v>
          </cell>
          <cell r="C2926" t="str">
            <v>Unk</v>
          </cell>
          <cell r="E2926" t="str">
            <v>unmonitored</v>
          </cell>
          <cell r="F2926">
            <v>29.504999999617599</v>
          </cell>
          <cell r="G2926">
            <v>-81.825166999869097</v>
          </cell>
          <cell r="H2926" t="str">
            <v>2d1c2519-26f1-428a-8ba6-f0b5d782b790</v>
          </cell>
          <cell r="I2926">
            <v>43682.641506898202</v>
          </cell>
          <cell r="J2926" t="str">
            <v>twu_dangermond</v>
          </cell>
          <cell r="K2926">
            <v>43991.884623877297</v>
          </cell>
          <cell r="L2926" t="str">
            <v>cbaileyAudubon</v>
          </cell>
          <cell r="M2926">
            <v>1</v>
          </cell>
          <cell r="N2926" t="str">
            <v>Unknown</v>
          </cell>
          <cell r="P2926" t="str">
            <v>0</v>
          </cell>
          <cell r="Q2926" t="str">
            <v>PU115</v>
          </cell>
          <cell r="R2926">
            <v>43304.732349641199</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cell r="AF2926">
            <v>0</v>
          </cell>
          <cell r="AG2926">
            <v>44074.635158379599</v>
          </cell>
          <cell r="AH2926" t="str">
            <v>cbaileyAudubon</v>
          </cell>
          <cell r="AI2926">
            <v>44692.261706053199</v>
          </cell>
          <cell r="AJ2926" t="str">
            <v>cbaileyAudubon</v>
          </cell>
          <cell r="AK2926">
            <v>0</v>
          </cell>
          <cell r="AL2926">
            <v>0</v>
          </cell>
          <cell r="AM2926">
            <v>0</v>
          </cell>
          <cell r="AQ2926">
            <v>-81.825166999869097</v>
          </cell>
          <cell r="AR2926">
            <v>29.504999999617599</v>
          </cell>
        </row>
        <row r="2927">
          <cell r="A2927" t="str">
            <v>PU116</v>
          </cell>
          <cell r="B2927" t="str">
            <v>Putnam</v>
          </cell>
          <cell r="C2927" t="str">
            <v>Unk</v>
          </cell>
          <cell r="D2927" t="str">
            <v>Last recorded substrate: G</v>
          </cell>
          <cell r="E2927" t="str">
            <v>unmonitored</v>
          </cell>
          <cell r="F2927">
            <v>29.3601669996394</v>
          </cell>
          <cell r="G2927">
            <v>-81.578500000188001</v>
          </cell>
          <cell r="H2927" t="str">
            <v>1bde1cbb-d9c3-4f34-b854-ee7c7fefa9ac</v>
          </cell>
          <cell r="I2927">
            <v>43682.641506898202</v>
          </cell>
          <cell r="J2927" t="str">
            <v>twu_dangermond</v>
          </cell>
          <cell r="K2927">
            <v>43991.884623877297</v>
          </cell>
          <cell r="L2927" t="str">
            <v>cbaileyAudubon</v>
          </cell>
          <cell r="M2927">
            <v>1</v>
          </cell>
          <cell r="N2927" t="str">
            <v>Unknown</v>
          </cell>
          <cell r="P2927" t="str">
            <v>0</v>
          </cell>
          <cell r="Q2927" t="str">
            <v>PU116</v>
          </cell>
          <cell r="R2927">
            <v>43304.732349641199</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cell r="AF2927">
            <v>0</v>
          </cell>
          <cell r="AG2927">
            <v>44074.635158379599</v>
          </cell>
          <cell r="AH2927" t="str">
            <v>cbaileyAudubon</v>
          </cell>
          <cell r="AI2927">
            <v>44692.261709884297</v>
          </cell>
          <cell r="AJ2927" t="str">
            <v>cbaileyAudubon</v>
          </cell>
          <cell r="AK2927">
            <v>0</v>
          </cell>
          <cell r="AL2927">
            <v>0</v>
          </cell>
          <cell r="AM2927">
            <v>0</v>
          </cell>
          <cell r="AQ2927">
            <v>-81.578500000188001</v>
          </cell>
          <cell r="AR2927">
            <v>29.3601669996394</v>
          </cell>
        </row>
        <row r="2928">
          <cell r="A2928" t="str">
            <v>PU117</v>
          </cell>
          <cell r="B2928" t="str">
            <v>Putnam</v>
          </cell>
          <cell r="C2928" t="str">
            <v>Unk</v>
          </cell>
          <cell r="D2928" t="str">
            <v>Last recorded substrate: Live Pine Tree</v>
          </cell>
          <cell r="E2928" t="str">
            <v>unmonitored</v>
          </cell>
          <cell r="F2928">
            <v>29.4216670000311</v>
          </cell>
          <cell r="G2928">
            <v>-81.662166999862805</v>
          </cell>
          <cell r="H2928" t="str">
            <v>84a72c2c-4b88-4a92-b513-71a272e714f8</v>
          </cell>
          <cell r="I2928">
            <v>43682.641506898202</v>
          </cell>
          <cell r="J2928" t="str">
            <v>twu_dangermond</v>
          </cell>
          <cell r="K2928">
            <v>43991.884623877297</v>
          </cell>
          <cell r="L2928" t="str">
            <v>cbaileyAudubon</v>
          </cell>
          <cell r="M2928">
            <v>1</v>
          </cell>
          <cell r="N2928" t="str">
            <v>Unknown</v>
          </cell>
          <cell r="P2928" t="str">
            <v>0</v>
          </cell>
          <cell r="Q2928" t="str">
            <v>PU117</v>
          </cell>
          <cell r="R2928">
            <v>43304.732349641199</v>
          </cell>
          <cell r="S2928">
            <v>0</v>
          </cell>
          <cell r="T2928">
            <v>0</v>
          </cell>
          <cell r="U2928">
            <v>0</v>
          </cell>
          <cell r="V2928">
            <v>0</v>
          </cell>
          <cell r="W2928">
            <v>0</v>
          </cell>
          <cell r="X2928">
            <v>0</v>
          </cell>
          <cell r="Y2928">
            <v>0</v>
          </cell>
          <cell r="Z2928">
            <v>0</v>
          </cell>
          <cell r="AA2928">
            <v>0</v>
          </cell>
          <cell r="AB2928">
            <v>0</v>
          </cell>
          <cell r="AC2928">
            <v>0</v>
          </cell>
          <cell r="AD2928">
            <v>0</v>
          </cell>
          <cell r="AE2928">
            <v>0</v>
          </cell>
          <cell r="AF2928">
            <v>0</v>
          </cell>
          <cell r="AG2928">
            <v>44074.635158379599</v>
          </cell>
          <cell r="AH2928" t="str">
            <v>cbaileyAudubon</v>
          </cell>
          <cell r="AI2928">
            <v>44692.261712175903</v>
          </cell>
          <cell r="AJ2928" t="str">
            <v>cbaileyAudubon</v>
          </cell>
          <cell r="AK2928">
            <v>0</v>
          </cell>
          <cell r="AL2928">
            <v>0</v>
          </cell>
          <cell r="AM2928">
            <v>0</v>
          </cell>
          <cell r="AQ2928">
            <v>-81.662166999862805</v>
          </cell>
          <cell r="AR2928">
            <v>29.4216670000311</v>
          </cell>
        </row>
        <row r="2929">
          <cell r="A2929" t="str">
            <v>PU118</v>
          </cell>
          <cell r="B2929" t="str">
            <v>Putnam</v>
          </cell>
          <cell r="C2929" t="str">
            <v>Unk</v>
          </cell>
          <cell r="D2929" t="str">
            <v>Last recorded substrate: G</v>
          </cell>
          <cell r="E2929" t="str">
            <v>unmonitored</v>
          </cell>
          <cell r="F2929">
            <v>29.4326669998472</v>
          </cell>
          <cell r="G2929">
            <v>-81.769333000308805</v>
          </cell>
          <cell r="H2929" t="str">
            <v>b55952b3-f0ef-4c71-8471-5c17c9c07d8c</v>
          </cell>
          <cell r="I2929">
            <v>43682.641506898202</v>
          </cell>
          <cell r="J2929" t="str">
            <v>twu_dangermond</v>
          </cell>
          <cell r="K2929">
            <v>43991.884623877297</v>
          </cell>
          <cell r="L2929" t="str">
            <v>cbaileyAudubon</v>
          </cell>
          <cell r="M2929">
            <v>1</v>
          </cell>
          <cell r="N2929" t="str">
            <v>Unknown</v>
          </cell>
          <cell r="P2929" t="str">
            <v>0</v>
          </cell>
          <cell r="Q2929" t="str">
            <v>PU118</v>
          </cell>
          <cell r="R2929">
            <v>43304.732349641199</v>
          </cell>
          <cell r="S2929">
            <v>0</v>
          </cell>
          <cell r="T2929">
            <v>0</v>
          </cell>
          <cell r="U2929">
            <v>0</v>
          </cell>
          <cell r="V2929">
            <v>0</v>
          </cell>
          <cell r="W2929">
            <v>0</v>
          </cell>
          <cell r="X2929">
            <v>0</v>
          </cell>
          <cell r="Y2929">
            <v>0</v>
          </cell>
          <cell r="Z2929">
            <v>0</v>
          </cell>
          <cell r="AA2929">
            <v>0</v>
          </cell>
          <cell r="AB2929">
            <v>0</v>
          </cell>
          <cell r="AC2929">
            <v>0</v>
          </cell>
          <cell r="AD2929">
            <v>0</v>
          </cell>
          <cell r="AE2929">
            <v>0</v>
          </cell>
          <cell r="AF2929">
            <v>0</v>
          </cell>
          <cell r="AG2929">
            <v>44074.635158379599</v>
          </cell>
          <cell r="AH2929" t="str">
            <v>cbaileyAudubon</v>
          </cell>
          <cell r="AI2929">
            <v>44692.261713958302</v>
          </cell>
          <cell r="AJ2929" t="str">
            <v>cbaileyAudubon</v>
          </cell>
          <cell r="AK2929">
            <v>0</v>
          </cell>
          <cell r="AL2929">
            <v>0</v>
          </cell>
          <cell r="AM2929">
            <v>0</v>
          </cell>
          <cell r="AQ2929">
            <v>-81.769333000308805</v>
          </cell>
          <cell r="AR2929">
            <v>29.4326669998472</v>
          </cell>
        </row>
        <row r="2930">
          <cell r="A2930" t="str">
            <v>PU119</v>
          </cell>
          <cell r="B2930" t="str">
            <v>Putnam</v>
          </cell>
          <cell r="C2930" t="str">
            <v>Unk</v>
          </cell>
          <cell r="D2930" t="str">
            <v>Last recorded substrate: Dead Pine Tree</v>
          </cell>
          <cell r="E2930" t="str">
            <v>unmonitored</v>
          </cell>
          <cell r="F2930">
            <v>29.603332999816999</v>
          </cell>
          <cell r="G2930">
            <v>-81.670333000205801</v>
          </cell>
          <cell r="H2930" t="str">
            <v>7a77ae10-b2e8-418c-bdc1-b83defeb852c</v>
          </cell>
          <cell r="I2930">
            <v>43682.641506898202</v>
          </cell>
          <cell r="J2930" t="str">
            <v>twu_dangermond</v>
          </cell>
          <cell r="K2930">
            <v>43991.884623877297</v>
          </cell>
          <cell r="L2930" t="str">
            <v>cbaileyAudubon</v>
          </cell>
          <cell r="M2930">
            <v>1</v>
          </cell>
          <cell r="N2930" t="str">
            <v>Unknown</v>
          </cell>
          <cell r="P2930" t="str">
            <v>0</v>
          </cell>
          <cell r="Q2930" t="str">
            <v>PU119</v>
          </cell>
          <cell r="R2930">
            <v>43304.732349641199</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cell r="AF2930">
            <v>0</v>
          </cell>
          <cell r="AG2930">
            <v>44074.635158379599</v>
          </cell>
          <cell r="AH2930" t="str">
            <v>cbaileyAudubon</v>
          </cell>
          <cell r="AI2930">
            <v>44692.261715821798</v>
          </cell>
          <cell r="AJ2930" t="str">
            <v>cbaileyAudubon</v>
          </cell>
          <cell r="AK2930">
            <v>0</v>
          </cell>
          <cell r="AL2930">
            <v>0</v>
          </cell>
          <cell r="AM2930">
            <v>0</v>
          </cell>
          <cell r="AQ2930">
            <v>-81.670333000205801</v>
          </cell>
          <cell r="AR2930">
            <v>29.603332999816999</v>
          </cell>
        </row>
        <row r="2931">
          <cell r="A2931" t="str">
            <v>PU120</v>
          </cell>
          <cell r="B2931" t="str">
            <v>Putnam</v>
          </cell>
          <cell r="C2931" t="str">
            <v>Unk</v>
          </cell>
          <cell r="D2931" t="str">
            <v>Last recorded substrate: Live Pine Tree</v>
          </cell>
          <cell r="E2931" t="str">
            <v>unmonitored</v>
          </cell>
          <cell r="F2931">
            <v>29.688667000162202</v>
          </cell>
          <cell r="G2931">
            <v>-81.619833000071594</v>
          </cell>
          <cell r="H2931" t="str">
            <v>11da0583-fd2e-425b-b1d3-b38c7160266a</v>
          </cell>
          <cell r="I2931">
            <v>43682.641506898202</v>
          </cell>
          <cell r="J2931" t="str">
            <v>twu_dangermond</v>
          </cell>
          <cell r="K2931">
            <v>43991.884623877297</v>
          </cell>
          <cell r="L2931" t="str">
            <v>cbaileyAudubon</v>
          </cell>
          <cell r="M2931">
            <v>1</v>
          </cell>
          <cell r="N2931" t="str">
            <v>Unknown</v>
          </cell>
          <cell r="P2931" t="str">
            <v>0</v>
          </cell>
          <cell r="Q2931" t="str">
            <v>PU120</v>
          </cell>
          <cell r="R2931">
            <v>43304.732349641199</v>
          </cell>
          <cell r="S2931">
            <v>0</v>
          </cell>
          <cell r="T2931">
            <v>0</v>
          </cell>
          <cell r="U2931">
            <v>0</v>
          </cell>
          <cell r="V2931">
            <v>0</v>
          </cell>
          <cell r="W2931">
            <v>0</v>
          </cell>
          <cell r="X2931">
            <v>0</v>
          </cell>
          <cell r="Y2931">
            <v>0</v>
          </cell>
          <cell r="Z2931">
            <v>0</v>
          </cell>
          <cell r="AA2931">
            <v>0</v>
          </cell>
          <cell r="AB2931">
            <v>0</v>
          </cell>
          <cell r="AC2931">
            <v>0</v>
          </cell>
          <cell r="AD2931">
            <v>0</v>
          </cell>
          <cell r="AE2931">
            <v>0</v>
          </cell>
          <cell r="AF2931">
            <v>0</v>
          </cell>
          <cell r="AG2931">
            <v>44074.635158379599</v>
          </cell>
          <cell r="AH2931" t="str">
            <v>cbaileyAudubon</v>
          </cell>
          <cell r="AI2931">
            <v>44692.261717604197</v>
          </cell>
          <cell r="AJ2931" t="str">
            <v>cbaileyAudubon</v>
          </cell>
          <cell r="AK2931">
            <v>0</v>
          </cell>
          <cell r="AL2931">
            <v>0</v>
          </cell>
          <cell r="AM2931">
            <v>0</v>
          </cell>
          <cell r="AQ2931">
            <v>-81.619833000071594</v>
          </cell>
          <cell r="AR2931">
            <v>29.688667000162202</v>
          </cell>
        </row>
        <row r="2932">
          <cell r="A2932" t="str">
            <v>PU121</v>
          </cell>
          <cell r="B2932" t="str">
            <v>Putnam</v>
          </cell>
          <cell r="C2932" t="str">
            <v>Unk</v>
          </cell>
          <cell r="D2932" t="str">
            <v>Last recorded substrate: Dead Pine Tree</v>
          </cell>
          <cell r="E2932" t="str">
            <v>unmonitored</v>
          </cell>
          <cell r="F2932">
            <v>29.782999999908899</v>
          </cell>
          <cell r="G2932">
            <v>-81.839999999806807</v>
          </cell>
          <cell r="H2932" t="str">
            <v>db85063c-8073-4582-b1ba-714e18aa8f9f</v>
          </cell>
          <cell r="I2932">
            <v>43682.641506898202</v>
          </cell>
          <cell r="J2932" t="str">
            <v>twu_dangermond</v>
          </cell>
          <cell r="K2932">
            <v>43991.884623877297</v>
          </cell>
          <cell r="L2932" t="str">
            <v>cbaileyAudubon</v>
          </cell>
          <cell r="M2932">
            <v>1</v>
          </cell>
          <cell r="N2932" t="str">
            <v>Unknown</v>
          </cell>
          <cell r="P2932" t="str">
            <v>0</v>
          </cell>
          <cell r="Q2932" t="str">
            <v>PU121</v>
          </cell>
          <cell r="R2932">
            <v>43304.732349641199</v>
          </cell>
          <cell r="S2932">
            <v>0</v>
          </cell>
          <cell r="T2932">
            <v>0</v>
          </cell>
          <cell r="U2932">
            <v>0</v>
          </cell>
          <cell r="V2932">
            <v>0</v>
          </cell>
          <cell r="W2932">
            <v>0</v>
          </cell>
          <cell r="X2932">
            <v>0</v>
          </cell>
          <cell r="Y2932">
            <v>0</v>
          </cell>
          <cell r="Z2932">
            <v>0</v>
          </cell>
          <cell r="AA2932">
            <v>0</v>
          </cell>
          <cell r="AB2932">
            <v>0</v>
          </cell>
          <cell r="AC2932">
            <v>0</v>
          </cell>
          <cell r="AD2932">
            <v>0</v>
          </cell>
          <cell r="AE2932">
            <v>0</v>
          </cell>
          <cell r="AF2932">
            <v>0</v>
          </cell>
          <cell r="AG2932">
            <v>44074.635158379599</v>
          </cell>
          <cell r="AH2932" t="str">
            <v>cbaileyAudubon</v>
          </cell>
          <cell r="AI2932">
            <v>44692.261719606497</v>
          </cell>
          <cell r="AJ2932" t="str">
            <v>cbaileyAudubon</v>
          </cell>
          <cell r="AK2932">
            <v>0</v>
          </cell>
          <cell r="AL2932">
            <v>0</v>
          </cell>
          <cell r="AM2932">
            <v>0</v>
          </cell>
          <cell r="AQ2932">
            <v>-81.839999999806807</v>
          </cell>
          <cell r="AR2932">
            <v>29.782999999908899</v>
          </cell>
        </row>
        <row r="2933">
          <cell r="A2933" t="str">
            <v>PU122</v>
          </cell>
          <cell r="B2933" t="str">
            <v>Putnam</v>
          </cell>
          <cell r="C2933" t="str">
            <v>Unk</v>
          </cell>
          <cell r="D2933" t="str">
            <v>Last recorded substrate: Live Pine Tree</v>
          </cell>
          <cell r="E2933" t="str">
            <v>unmonitored</v>
          </cell>
          <cell r="F2933">
            <v>29.466494000000001</v>
          </cell>
          <cell r="G2933">
            <v>-81.665315000000007</v>
          </cell>
          <cell r="H2933" t="str">
            <v>289d055c-3d6e-41c2-ac7f-e9d801dbe50f</v>
          </cell>
          <cell r="I2933">
            <v>43682.641506898202</v>
          </cell>
          <cell r="J2933" t="str">
            <v>twu_dangermond</v>
          </cell>
          <cell r="K2933">
            <v>43991.884623877297</v>
          </cell>
          <cell r="L2933" t="str">
            <v>cbaileyAudubon</v>
          </cell>
          <cell r="M2933">
            <v>1</v>
          </cell>
          <cell r="N2933" t="str">
            <v>Unknown</v>
          </cell>
          <cell r="O2933" t="str">
            <v>Oct 2021 Hatchery staff say nest is here</v>
          </cell>
          <cell r="P2933" t="str">
            <v>0</v>
          </cell>
          <cell r="Q2933" t="str">
            <v>PU122</v>
          </cell>
          <cell r="R2933">
            <v>43304.732349641199</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cell r="AF2933">
            <v>0</v>
          </cell>
          <cell r="AG2933">
            <v>44074.635158379599</v>
          </cell>
          <cell r="AH2933" t="str">
            <v>cbaileyAudubon</v>
          </cell>
          <cell r="AI2933">
            <v>44692.261721435199</v>
          </cell>
          <cell r="AJ2933" t="str">
            <v>cbaileyAudubon</v>
          </cell>
          <cell r="AK2933">
            <v>0</v>
          </cell>
          <cell r="AL2933">
            <v>4</v>
          </cell>
          <cell r="AM2933">
            <v>4</v>
          </cell>
          <cell r="AO2933">
            <v>4</v>
          </cell>
          <cell r="AP2933">
            <v>4</v>
          </cell>
          <cell r="AQ2933">
            <v>-81.6653205067295</v>
          </cell>
          <cell r="AR2933">
            <v>29.466505453159201</v>
          </cell>
        </row>
        <row r="2934">
          <cell r="A2934" t="str">
            <v>PU123</v>
          </cell>
          <cell r="B2934" t="str">
            <v>Putnam</v>
          </cell>
          <cell r="C2934" t="str">
            <v>Unk</v>
          </cell>
          <cell r="D2934" t="str">
            <v>Last recorded substrate: G</v>
          </cell>
          <cell r="E2934" t="str">
            <v>unmonitored</v>
          </cell>
          <cell r="F2934">
            <v>29.464499999934901</v>
          </cell>
          <cell r="G2934">
            <v>-81.668167000359105</v>
          </cell>
          <cell r="H2934" t="str">
            <v>72dcc985-d04e-4743-a18c-6cc9f3e35a54</v>
          </cell>
          <cell r="I2934">
            <v>43682.641506898202</v>
          </cell>
          <cell r="J2934" t="str">
            <v>twu_dangermond</v>
          </cell>
          <cell r="K2934">
            <v>43991.884623877297</v>
          </cell>
          <cell r="L2934" t="str">
            <v>cbaileyAudubon</v>
          </cell>
          <cell r="M2934">
            <v>1</v>
          </cell>
          <cell r="N2934" t="str">
            <v>Unknown</v>
          </cell>
          <cell r="O2934" t="str">
            <v>Oct 2021 Hatchery staff say nest is present</v>
          </cell>
          <cell r="P2934" t="str">
            <v>0</v>
          </cell>
          <cell r="Q2934" t="str">
            <v>PU123</v>
          </cell>
          <cell r="R2934">
            <v>43304.732349641199</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cell r="AF2934">
            <v>0</v>
          </cell>
          <cell r="AG2934">
            <v>44074.635158379599</v>
          </cell>
          <cell r="AH2934" t="str">
            <v>cbaileyAudubon</v>
          </cell>
          <cell r="AI2934">
            <v>44692.261723425901</v>
          </cell>
          <cell r="AJ2934" t="str">
            <v>cbaileyAudubon</v>
          </cell>
          <cell r="AK2934">
            <v>0</v>
          </cell>
          <cell r="AL2934">
            <v>0</v>
          </cell>
          <cell r="AM2934">
            <v>0</v>
          </cell>
          <cell r="AQ2934">
            <v>-81.668167000359105</v>
          </cell>
          <cell r="AR2934">
            <v>29.464499999934901</v>
          </cell>
        </row>
        <row r="2935">
          <cell r="A2935" t="str">
            <v>PU124</v>
          </cell>
          <cell r="B2935" t="str">
            <v>Putnam</v>
          </cell>
          <cell r="C2935" t="str">
            <v>N</v>
          </cell>
          <cell r="D2935" t="str">
            <v>Last recorded substrate: Live Pine Tree</v>
          </cell>
          <cell r="E2935" t="str">
            <v>Audubon</v>
          </cell>
          <cell r="F2935">
            <v>29.442855000000002</v>
          </cell>
          <cell r="G2935">
            <v>-81.653971999999996</v>
          </cell>
          <cell r="H2935" t="str">
            <v>e4cad908-2b0d-49ec-9f45-72a3261dca67</v>
          </cell>
          <cell r="I2935">
            <v>43682.641506898202</v>
          </cell>
          <cell r="J2935" t="str">
            <v>twu_dangermond</v>
          </cell>
          <cell r="K2935">
            <v>43991.884623877297</v>
          </cell>
          <cell r="L2935" t="str">
            <v>cbaileyAudubon</v>
          </cell>
          <cell r="M2935">
            <v>1</v>
          </cell>
          <cell r="N2935" t="str">
            <v>Destroyed</v>
          </cell>
          <cell r="O2935" t="str">
            <v>Oct 2021 Hatchery staff say nest is gone</v>
          </cell>
          <cell r="P2935" t="str">
            <v>0</v>
          </cell>
          <cell r="Q2935" t="str">
            <v>PU124</v>
          </cell>
          <cell r="R2935">
            <v>43304.732349641199</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cell r="AF2935">
            <v>0</v>
          </cell>
          <cell r="AG2935">
            <v>44074.635158379599</v>
          </cell>
          <cell r="AH2935" t="str">
            <v>cbaileyAudubon</v>
          </cell>
          <cell r="AI2935">
            <v>44692.261725254597</v>
          </cell>
          <cell r="AJ2935" t="str">
            <v>cbaileyAudubon</v>
          </cell>
          <cell r="AK2935">
            <v>0</v>
          </cell>
          <cell r="AL2935">
            <v>0</v>
          </cell>
          <cell r="AM2935">
            <v>0</v>
          </cell>
          <cell r="AQ2935">
            <v>-81.653959766559694</v>
          </cell>
          <cell r="AR2935">
            <v>29.442854164073399</v>
          </cell>
        </row>
        <row r="2936">
          <cell r="A2936" t="str">
            <v>PU125</v>
          </cell>
          <cell r="B2936" t="str">
            <v>Putnam</v>
          </cell>
          <cell r="C2936" t="str">
            <v>Unk</v>
          </cell>
          <cell r="D2936" t="str">
            <v>Last recorded substrate: Live Pine Tree</v>
          </cell>
          <cell r="E2936" t="str">
            <v>unmonitored</v>
          </cell>
          <cell r="F2936">
            <v>29.547666999760501</v>
          </cell>
          <cell r="G2936">
            <v>-81.8048330001008</v>
          </cell>
          <cell r="H2936" t="str">
            <v>5ced9bd0-1397-4e38-9406-9b0739f54c25</v>
          </cell>
          <cell r="I2936">
            <v>43682.641506898202</v>
          </cell>
          <cell r="J2936" t="str">
            <v>twu_dangermond</v>
          </cell>
          <cell r="K2936">
            <v>43991.884623877297</v>
          </cell>
          <cell r="L2936" t="str">
            <v>cbaileyAudubon</v>
          </cell>
          <cell r="M2936">
            <v>1</v>
          </cell>
          <cell r="N2936" t="str">
            <v>Unknown</v>
          </cell>
          <cell r="P2936" t="str">
            <v>0</v>
          </cell>
          <cell r="Q2936" t="str">
            <v>PU125</v>
          </cell>
          <cell r="R2936">
            <v>43304.732349641199</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cell r="AF2936">
            <v>0</v>
          </cell>
          <cell r="AG2936">
            <v>44074.635158379599</v>
          </cell>
          <cell r="AH2936" t="str">
            <v>cbaileyAudubon</v>
          </cell>
          <cell r="AI2936">
            <v>44692.261727094898</v>
          </cell>
          <cell r="AJ2936" t="str">
            <v>cbaileyAudubon</v>
          </cell>
          <cell r="AK2936">
            <v>0</v>
          </cell>
          <cell r="AL2936">
            <v>0</v>
          </cell>
          <cell r="AM2936">
            <v>0</v>
          </cell>
          <cell r="AQ2936">
            <v>-81.8048330001008</v>
          </cell>
          <cell r="AR2936">
            <v>29.547666999760501</v>
          </cell>
        </row>
        <row r="2937">
          <cell r="A2937" t="str">
            <v>PU126</v>
          </cell>
          <cell r="B2937" t="str">
            <v>Putnam</v>
          </cell>
          <cell r="C2937" t="str">
            <v>Unk</v>
          </cell>
          <cell r="D2937" t="str">
            <v>Last recorded substrate: G</v>
          </cell>
          <cell r="E2937" t="str">
            <v>unmonitored</v>
          </cell>
          <cell r="F2937">
            <v>29.400000000232701</v>
          </cell>
          <cell r="G2937">
            <v>-81.599999999720396</v>
          </cell>
          <cell r="H2937" t="str">
            <v>0cca1219-ac64-41dd-b3d6-6517943df77f</v>
          </cell>
          <cell r="I2937">
            <v>43682.641506898202</v>
          </cell>
          <cell r="J2937" t="str">
            <v>twu_dangermond</v>
          </cell>
          <cell r="K2937">
            <v>43991.884623877297</v>
          </cell>
          <cell r="L2937" t="str">
            <v>cbaileyAudubon</v>
          </cell>
          <cell r="M2937">
            <v>1</v>
          </cell>
          <cell r="N2937" t="str">
            <v>Unknown</v>
          </cell>
          <cell r="P2937" t="str">
            <v>0</v>
          </cell>
          <cell r="Q2937" t="str">
            <v>PU126</v>
          </cell>
          <cell r="R2937">
            <v>43304.732349641199</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cell r="AF2937">
            <v>0</v>
          </cell>
          <cell r="AG2937">
            <v>44074.635158379599</v>
          </cell>
          <cell r="AH2937" t="str">
            <v>cbaileyAudubon</v>
          </cell>
          <cell r="AI2937">
            <v>44692.261728900499</v>
          </cell>
          <cell r="AJ2937" t="str">
            <v>cbaileyAudubon</v>
          </cell>
          <cell r="AK2937">
            <v>0</v>
          </cell>
          <cell r="AL2937">
            <v>0</v>
          </cell>
          <cell r="AM2937">
            <v>0</v>
          </cell>
          <cell r="AQ2937">
            <v>-81.599999999720396</v>
          </cell>
          <cell r="AR2937">
            <v>29.400000000232701</v>
          </cell>
        </row>
        <row r="2938">
          <cell r="A2938" t="str">
            <v>PU127</v>
          </cell>
          <cell r="B2938" t="str">
            <v>Putnam</v>
          </cell>
          <cell r="C2938" t="str">
            <v>Unk</v>
          </cell>
          <cell r="D2938" t="str">
            <v>Last recorded substrate: Live Pine Tree</v>
          </cell>
          <cell r="E2938" t="str">
            <v>unmonitored</v>
          </cell>
          <cell r="F2938">
            <v>29.518166999788001</v>
          </cell>
          <cell r="G2938">
            <v>-82.053499999947206</v>
          </cell>
          <cell r="H2938" t="str">
            <v>ec1dd419-6156-488a-a3f7-4372a829c362</v>
          </cell>
          <cell r="I2938">
            <v>43682.641506898202</v>
          </cell>
          <cell r="J2938" t="str">
            <v>twu_dangermond</v>
          </cell>
          <cell r="K2938">
            <v>43991.884623877297</v>
          </cell>
          <cell r="L2938" t="str">
            <v>cbaileyAudubon</v>
          </cell>
          <cell r="M2938">
            <v>1</v>
          </cell>
          <cell r="N2938" t="str">
            <v>Unknown</v>
          </cell>
          <cell r="P2938" t="str">
            <v>0</v>
          </cell>
          <cell r="Q2938" t="str">
            <v>PU127</v>
          </cell>
          <cell r="R2938">
            <v>43304.732349641199</v>
          </cell>
          <cell r="S2938">
            <v>0</v>
          </cell>
          <cell r="T2938">
            <v>0</v>
          </cell>
          <cell r="U2938">
            <v>0</v>
          </cell>
          <cell r="V2938">
            <v>0</v>
          </cell>
          <cell r="W2938">
            <v>0</v>
          </cell>
          <cell r="X2938">
            <v>0</v>
          </cell>
          <cell r="Y2938">
            <v>0</v>
          </cell>
          <cell r="Z2938">
            <v>0</v>
          </cell>
          <cell r="AA2938">
            <v>0</v>
          </cell>
          <cell r="AB2938">
            <v>0</v>
          </cell>
          <cell r="AC2938">
            <v>0</v>
          </cell>
          <cell r="AD2938">
            <v>0</v>
          </cell>
          <cell r="AE2938">
            <v>0</v>
          </cell>
          <cell r="AF2938">
            <v>0</v>
          </cell>
          <cell r="AG2938">
            <v>44074.635158379599</v>
          </cell>
          <cell r="AH2938" t="str">
            <v>cbaileyAudubon</v>
          </cell>
          <cell r="AI2938">
            <v>44692.261730705999</v>
          </cell>
          <cell r="AJ2938" t="str">
            <v>cbaileyAudubon</v>
          </cell>
          <cell r="AK2938">
            <v>0</v>
          </cell>
          <cell r="AL2938">
            <v>0</v>
          </cell>
          <cell r="AM2938">
            <v>0</v>
          </cell>
          <cell r="AQ2938">
            <v>-82.053499999947206</v>
          </cell>
          <cell r="AR2938">
            <v>29.518166999788001</v>
          </cell>
        </row>
        <row r="2939">
          <cell r="A2939" t="str">
            <v>PU128</v>
          </cell>
          <cell r="B2939" t="str">
            <v>Putnam</v>
          </cell>
          <cell r="C2939" t="str">
            <v>Unk</v>
          </cell>
          <cell r="D2939" t="str">
            <v>Last recorded substrate: G</v>
          </cell>
          <cell r="E2939" t="str">
            <v>unmonitored</v>
          </cell>
          <cell r="F2939">
            <v>29.388167000251901</v>
          </cell>
          <cell r="G2939">
            <v>-81.623999999908705</v>
          </cell>
          <cell r="H2939" t="str">
            <v>21968031-4129-4c0a-9ad4-d79e3835d1ac</v>
          </cell>
          <cell r="I2939">
            <v>43682.641506898202</v>
          </cell>
          <cell r="J2939" t="str">
            <v>twu_dangermond</v>
          </cell>
          <cell r="K2939">
            <v>43991.884623877297</v>
          </cell>
          <cell r="L2939" t="str">
            <v>cbaileyAudubon</v>
          </cell>
          <cell r="M2939">
            <v>1</v>
          </cell>
          <cell r="N2939" t="str">
            <v>Unknown</v>
          </cell>
          <cell r="P2939" t="str">
            <v>0</v>
          </cell>
          <cell r="Q2939" t="str">
            <v>PU128</v>
          </cell>
          <cell r="R2939">
            <v>43304.732349641199</v>
          </cell>
          <cell r="S2939">
            <v>0</v>
          </cell>
          <cell r="T2939">
            <v>0</v>
          </cell>
          <cell r="U2939">
            <v>0</v>
          </cell>
          <cell r="V2939">
            <v>0</v>
          </cell>
          <cell r="W2939">
            <v>0</v>
          </cell>
          <cell r="X2939">
            <v>0</v>
          </cell>
          <cell r="Y2939">
            <v>0</v>
          </cell>
          <cell r="Z2939">
            <v>0</v>
          </cell>
          <cell r="AA2939">
            <v>0</v>
          </cell>
          <cell r="AB2939">
            <v>0</v>
          </cell>
          <cell r="AC2939">
            <v>0</v>
          </cell>
          <cell r="AD2939">
            <v>0</v>
          </cell>
          <cell r="AE2939">
            <v>0</v>
          </cell>
          <cell r="AF2939">
            <v>0</v>
          </cell>
          <cell r="AG2939">
            <v>44074.635158379599</v>
          </cell>
          <cell r="AH2939" t="str">
            <v>cbaileyAudubon</v>
          </cell>
          <cell r="AI2939">
            <v>44692.261733287</v>
          </cell>
          <cell r="AJ2939" t="str">
            <v>cbaileyAudubon</v>
          </cell>
          <cell r="AK2939">
            <v>0</v>
          </cell>
          <cell r="AL2939">
            <v>0</v>
          </cell>
          <cell r="AM2939">
            <v>0</v>
          </cell>
          <cell r="AQ2939">
            <v>-81.623999999908705</v>
          </cell>
          <cell r="AR2939">
            <v>29.388167000251901</v>
          </cell>
        </row>
        <row r="2940">
          <cell r="A2940" t="str">
            <v>PU130</v>
          </cell>
          <cell r="B2940" t="str">
            <v>Putnam</v>
          </cell>
          <cell r="C2940" t="str">
            <v>Unk</v>
          </cell>
          <cell r="D2940" t="str">
            <v>Last recorded substrate: Live Pine Tree</v>
          </cell>
          <cell r="E2940" t="str">
            <v>unmonitored</v>
          </cell>
          <cell r="F2940">
            <v>29.4016669998373</v>
          </cell>
          <cell r="G2940">
            <v>-81.663999999623698</v>
          </cell>
          <cell r="H2940" t="str">
            <v>09805268-7d13-4d55-bcf2-d40963009815</v>
          </cell>
          <cell r="I2940">
            <v>43682.641506898202</v>
          </cell>
          <cell r="J2940" t="str">
            <v>twu_dangermond</v>
          </cell>
          <cell r="K2940">
            <v>43991.884623877297</v>
          </cell>
          <cell r="L2940" t="str">
            <v>cbaileyAudubon</v>
          </cell>
          <cell r="M2940">
            <v>1</v>
          </cell>
          <cell r="N2940" t="str">
            <v>Unknown</v>
          </cell>
          <cell r="P2940" t="str">
            <v>0</v>
          </cell>
          <cell r="Q2940" t="str">
            <v>PU130</v>
          </cell>
          <cell r="R2940">
            <v>43304.732349641199</v>
          </cell>
          <cell r="S2940">
            <v>0</v>
          </cell>
          <cell r="T2940">
            <v>0</v>
          </cell>
          <cell r="U2940">
            <v>0</v>
          </cell>
          <cell r="V2940">
            <v>0</v>
          </cell>
          <cell r="W2940">
            <v>0</v>
          </cell>
          <cell r="X2940">
            <v>0</v>
          </cell>
          <cell r="Y2940">
            <v>0</v>
          </cell>
          <cell r="Z2940">
            <v>0</v>
          </cell>
          <cell r="AA2940">
            <v>0</v>
          </cell>
          <cell r="AB2940">
            <v>0</v>
          </cell>
          <cell r="AC2940">
            <v>0</v>
          </cell>
          <cell r="AD2940">
            <v>0</v>
          </cell>
          <cell r="AE2940">
            <v>0</v>
          </cell>
          <cell r="AF2940">
            <v>0</v>
          </cell>
          <cell r="AG2940">
            <v>44074.635158379599</v>
          </cell>
          <cell r="AH2940" t="str">
            <v>cbaileyAudubon</v>
          </cell>
          <cell r="AI2940">
            <v>44692.261735289401</v>
          </cell>
          <cell r="AJ2940" t="str">
            <v>cbaileyAudubon</v>
          </cell>
          <cell r="AK2940">
            <v>0</v>
          </cell>
          <cell r="AL2940">
            <v>0</v>
          </cell>
          <cell r="AM2940">
            <v>0</v>
          </cell>
          <cell r="AQ2940">
            <v>-81.663999999623698</v>
          </cell>
          <cell r="AR2940">
            <v>29.4016669998373</v>
          </cell>
        </row>
        <row r="2941">
          <cell r="A2941" t="str">
            <v>PU131</v>
          </cell>
          <cell r="B2941" t="str">
            <v>Putnam</v>
          </cell>
          <cell r="C2941" t="str">
            <v>Unk</v>
          </cell>
          <cell r="D2941" t="str">
            <v>Last recorded substrate: Live Pine Tree</v>
          </cell>
          <cell r="E2941" t="str">
            <v>unmonitored</v>
          </cell>
          <cell r="F2941">
            <v>29.4618329999624</v>
          </cell>
          <cell r="G2941">
            <v>-81.5201669997968</v>
          </cell>
          <cell r="H2941" t="str">
            <v>11fa290f-fae4-4757-ad19-faf081c2f1a8</v>
          </cell>
          <cell r="I2941">
            <v>43682.641506898202</v>
          </cell>
          <cell r="J2941" t="str">
            <v>twu_dangermond</v>
          </cell>
          <cell r="K2941">
            <v>43991.884623877297</v>
          </cell>
          <cell r="L2941" t="str">
            <v>cbaileyAudubon</v>
          </cell>
          <cell r="M2941">
            <v>1</v>
          </cell>
          <cell r="N2941" t="str">
            <v>Unknown</v>
          </cell>
          <cell r="P2941" t="str">
            <v>0</v>
          </cell>
          <cell r="Q2941" t="str">
            <v>PU131</v>
          </cell>
          <cell r="R2941">
            <v>43304.732349641199</v>
          </cell>
          <cell r="S2941">
            <v>0</v>
          </cell>
          <cell r="T2941">
            <v>0</v>
          </cell>
          <cell r="U2941">
            <v>0</v>
          </cell>
          <cell r="V2941">
            <v>0</v>
          </cell>
          <cell r="W2941">
            <v>0</v>
          </cell>
          <cell r="X2941">
            <v>0</v>
          </cell>
          <cell r="Y2941">
            <v>0</v>
          </cell>
          <cell r="Z2941">
            <v>0</v>
          </cell>
          <cell r="AA2941">
            <v>0</v>
          </cell>
          <cell r="AB2941">
            <v>0</v>
          </cell>
          <cell r="AC2941">
            <v>0</v>
          </cell>
          <cell r="AD2941">
            <v>0</v>
          </cell>
          <cell r="AE2941">
            <v>0</v>
          </cell>
          <cell r="AF2941">
            <v>0</v>
          </cell>
          <cell r="AG2941">
            <v>44074.635158379599</v>
          </cell>
          <cell r="AH2941" t="str">
            <v>cbaileyAudubon</v>
          </cell>
          <cell r="AI2941">
            <v>44692.261737303197</v>
          </cell>
          <cell r="AJ2941" t="str">
            <v>cbaileyAudubon</v>
          </cell>
          <cell r="AK2941">
            <v>0</v>
          </cell>
          <cell r="AL2941">
            <v>0</v>
          </cell>
          <cell r="AM2941">
            <v>0</v>
          </cell>
          <cell r="AQ2941">
            <v>-81.5201669997968</v>
          </cell>
          <cell r="AR2941">
            <v>29.4618329999624</v>
          </cell>
        </row>
        <row r="2942">
          <cell r="A2942" t="str">
            <v>PU132</v>
          </cell>
          <cell r="B2942" t="str">
            <v>Putnam</v>
          </cell>
          <cell r="C2942" t="str">
            <v>Unk</v>
          </cell>
          <cell r="D2942" t="str">
            <v>Last recorded substrate: G</v>
          </cell>
          <cell r="E2942" t="str">
            <v>unmonitored</v>
          </cell>
          <cell r="F2942">
            <v>29.391999999729801</v>
          </cell>
          <cell r="G2942">
            <v>-81.663332999626903</v>
          </cell>
          <cell r="H2942" t="str">
            <v>e8889fbe-6ed2-4bd6-b84f-41e9eda088a9</v>
          </cell>
          <cell r="I2942">
            <v>43682.641506898202</v>
          </cell>
          <cell r="J2942" t="str">
            <v>twu_dangermond</v>
          </cell>
          <cell r="K2942">
            <v>43991.884623877297</v>
          </cell>
          <cell r="L2942" t="str">
            <v>cbaileyAudubon</v>
          </cell>
          <cell r="M2942">
            <v>1</v>
          </cell>
          <cell r="N2942" t="str">
            <v>Unknown</v>
          </cell>
          <cell r="P2942" t="str">
            <v>0</v>
          </cell>
          <cell r="Q2942" t="str">
            <v>PU132</v>
          </cell>
          <cell r="R2942">
            <v>43304.732349641199</v>
          </cell>
          <cell r="S2942">
            <v>0</v>
          </cell>
          <cell r="T2942">
            <v>0</v>
          </cell>
          <cell r="U2942">
            <v>0</v>
          </cell>
          <cell r="V2942">
            <v>0</v>
          </cell>
          <cell r="W2942">
            <v>0</v>
          </cell>
          <cell r="X2942">
            <v>0</v>
          </cell>
          <cell r="Y2942">
            <v>0</v>
          </cell>
          <cell r="Z2942">
            <v>0</v>
          </cell>
          <cell r="AA2942">
            <v>0</v>
          </cell>
          <cell r="AB2942">
            <v>0</v>
          </cell>
          <cell r="AC2942">
            <v>0</v>
          </cell>
          <cell r="AD2942">
            <v>0</v>
          </cell>
          <cell r="AE2942">
            <v>0</v>
          </cell>
          <cell r="AF2942">
            <v>0</v>
          </cell>
          <cell r="AG2942">
            <v>44074.635158379599</v>
          </cell>
          <cell r="AH2942" t="str">
            <v>cbaileyAudubon</v>
          </cell>
          <cell r="AI2942">
            <v>44692.261739317102</v>
          </cell>
          <cell r="AJ2942" t="str">
            <v>cbaileyAudubon</v>
          </cell>
          <cell r="AK2942">
            <v>0</v>
          </cell>
          <cell r="AL2942">
            <v>0</v>
          </cell>
          <cell r="AM2942">
            <v>0</v>
          </cell>
          <cell r="AQ2942">
            <v>-81.663332999626903</v>
          </cell>
          <cell r="AR2942">
            <v>29.391999999729801</v>
          </cell>
        </row>
        <row r="2943">
          <cell r="A2943" t="str">
            <v>PU134</v>
          </cell>
          <cell r="B2943" t="str">
            <v>Putnam</v>
          </cell>
          <cell r="C2943" t="str">
            <v>Unk</v>
          </cell>
          <cell r="D2943" t="str">
            <v>Last recorded substrate: Dead Pine Tree</v>
          </cell>
          <cell r="E2943" t="str">
            <v>unmonitored</v>
          </cell>
          <cell r="F2943">
            <v>29.445667000298201</v>
          </cell>
          <cell r="G2943">
            <v>-81.700167000310699</v>
          </cell>
          <cell r="H2943" t="str">
            <v>9a2fc398-c646-4df0-acd2-8e6a4d5da4de</v>
          </cell>
          <cell r="I2943">
            <v>43682.641506898202</v>
          </cell>
          <cell r="J2943" t="str">
            <v>twu_dangermond</v>
          </cell>
          <cell r="K2943">
            <v>43991.884623877297</v>
          </cell>
          <cell r="L2943" t="str">
            <v>cbaileyAudubon</v>
          </cell>
          <cell r="M2943">
            <v>1</v>
          </cell>
          <cell r="N2943" t="str">
            <v>Unknown</v>
          </cell>
          <cell r="P2943" t="str">
            <v>0</v>
          </cell>
          <cell r="Q2943" t="str">
            <v>PU134</v>
          </cell>
          <cell r="R2943">
            <v>43304.732349641199</v>
          </cell>
          <cell r="S2943">
            <v>0</v>
          </cell>
          <cell r="T2943">
            <v>0</v>
          </cell>
          <cell r="U2943">
            <v>0</v>
          </cell>
          <cell r="V2943">
            <v>0</v>
          </cell>
          <cell r="W2943">
            <v>0</v>
          </cell>
          <cell r="X2943">
            <v>0</v>
          </cell>
          <cell r="Y2943">
            <v>0</v>
          </cell>
          <cell r="Z2943">
            <v>0</v>
          </cell>
          <cell r="AA2943">
            <v>0</v>
          </cell>
          <cell r="AB2943">
            <v>0</v>
          </cell>
          <cell r="AC2943">
            <v>0</v>
          </cell>
          <cell r="AD2943">
            <v>0</v>
          </cell>
          <cell r="AE2943">
            <v>0</v>
          </cell>
          <cell r="AF2943">
            <v>0</v>
          </cell>
          <cell r="AG2943">
            <v>44074.635158379599</v>
          </cell>
          <cell r="AH2943" t="str">
            <v>cbaileyAudubon</v>
          </cell>
          <cell r="AI2943">
            <v>44692.261741678201</v>
          </cell>
          <cell r="AJ2943" t="str">
            <v>cbaileyAudubon</v>
          </cell>
          <cell r="AK2943">
            <v>0</v>
          </cell>
          <cell r="AL2943">
            <v>0</v>
          </cell>
          <cell r="AM2943">
            <v>0</v>
          </cell>
          <cell r="AQ2943">
            <v>-81.700167000310699</v>
          </cell>
          <cell r="AR2943">
            <v>29.445667000298201</v>
          </cell>
        </row>
        <row r="2944">
          <cell r="A2944" t="str">
            <v>PU135</v>
          </cell>
          <cell r="B2944" t="str">
            <v>Putnam</v>
          </cell>
          <cell r="C2944" t="str">
            <v>Unk</v>
          </cell>
          <cell r="D2944" t="str">
            <v>Last recorded substrate: G</v>
          </cell>
          <cell r="E2944" t="str">
            <v>unmonitored</v>
          </cell>
          <cell r="F2944">
            <v>29.3983329999086</v>
          </cell>
          <cell r="G2944">
            <v>-81.674999999635105</v>
          </cell>
          <cell r="H2944" t="str">
            <v>41ab2733-c9a6-49a4-8222-8878e1dcb4a6</v>
          </cell>
          <cell r="I2944">
            <v>43682.641506898202</v>
          </cell>
          <cell r="J2944" t="str">
            <v>twu_dangermond</v>
          </cell>
          <cell r="K2944">
            <v>43991.884623877297</v>
          </cell>
          <cell r="L2944" t="str">
            <v>cbaileyAudubon</v>
          </cell>
          <cell r="M2944">
            <v>1</v>
          </cell>
          <cell r="N2944" t="str">
            <v>Unknown</v>
          </cell>
          <cell r="P2944" t="str">
            <v>0</v>
          </cell>
          <cell r="Q2944" t="str">
            <v>PU135</v>
          </cell>
          <cell r="R2944">
            <v>43304.732349641199</v>
          </cell>
          <cell r="S2944">
            <v>0</v>
          </cell>
          <cell r="T2944">
            <v>0</v>
          </cell>
          <cell r="U2944">
            <v>0</v>
          </cell>
          <cell r="V2944">
            <v>0</v>
          </cell>
          <cell r="W2944">
            <v>0</v>
          </cell>
          <cell r="X2944">
            <v>0</v>
          </cell>
          <cell r="Y2944">
            <v>0</v>
          </cell>
          <cell r="Z2944">
            <v>0</v>
          </cell>
          <cell r="AA2944">
            <v>0</v>
          </cell>
          <cell r="AB2944">
            <v>0</v>
          </cell>
          <cell r="AC2944">
            <v>0</v>
          </cell>
          <cell r="AD2944">
            <v>0</v>
          </cell>
          <cell r="AE2944">
            <v>0</v>
          </cell>
          <cell r="AF2944">
            <v>0</v>
          </cell>
          <cell r="AG2944">
            <v>44074.635158379599</v>
          </cell>
          <cell r="AH2944" t="str">
            <v>cbaileyAudubon</v>
          </cell>
          <cell r="AI2944">
            <v>44692.261743958297</v>
          </cell>
          <cell r="AJ2944" t="str">
            <v>cbaileyAudubon</v>
          </cell>
          <cell r="AK2944">
            <v>0</v>
          </cell>
          <cell r="AL2944">
            <v>0</v>
          </cell>
          <cell r="AM2944">
            <v>0</v>
          </cell>
          <cell r="AQ2944">
            <v>-81.674999999635105</v>
          </cell>
          <cell r="AR2944">
            <v>29.3983329999086</v>
          </cell>
        </row>
        <row r="2945">
          <cell r="A2945" t="str">
            <v>PU136</v>
          </cell>
          <cell r="B2945" t="str">
            <v>Putnam</v>
          </cell>
          <cell r="C2945" t="str">
            <v>Unk</v>
          </cell>
          <cell r="D2945" t="str">
            <v>Last recorded substrate: Live Pine Tree</v>
          </cell>
          <cell r="E2945" t="str">
            <v>unmonitored</v>
          </cell>
          <cell r="F2945">
            <v>29.530332999923001</v>
          </cell>
          <cell r="G2945">
            <v>-81.866499999752705</v>
          </cell>
          <cell r="H2945" t="str">
            <v>192cbf81-caa5-4ef0-bb5d-1e24c7400ef1</v>
          </cell>
          <cell r="I2945">
            <v>43682.641506898202</v>
          </cell>
          <cell r="J2945" t="str">
            <v>twu_dangermond</v>
          </cell>
          <cell r="K2945">
            <v>43991.884623877297</v>
          </cell>
          <cell r="L2945" t="str">
            <v>cbaileyAudubon</v>
          </cell>
          <cell r="M2945">
            <v>1</v>
          </cell>
          <cell r="N2945" t="str">
            <v>Unknown</v>
          </cell>
          <cell r="P2945" t="str">
            <v>0</v>
          </cell>
          <cell r="Q2945" t="str">
            <v>PU136</v>
          </cell>
          <cell r="R2945">
            <v>43304.732349641199</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cell r="AF2945">
            <v>0</v>
          </cell>
          <cell r="AG2945">
            <v>44074.635158379599</v>
          </cell>
          <cell r="AH2945" t="str">
            <v>cbaileyAudubon</v>
          </cell>
          <cell r="AI2945">
            <v>44692.261746319396</v>
          </cell>
          <cell r="AJ2945" t="str">
            <v>cbaileyAudubon</v>
          </cell>
          <cell r="AK2945">
            <v>0</v>
          </cell>
          <cell r="AL2945">
            <v>0</v>
          </cell>
          <cell r="AM2945">
            <v>0</v>
          </cell>
          <cell r="AQ2945">
            <v>-81.866499999752705</v>
          </cell>
          <cell r="AR2945">
            <v>29.530332999923001</v>
          </cell>
        </row>
        <row r="2946">
          <cell r="A2946" t="str">
            <v>PU137</v>
          </cell>
          <cell r="B2946" t="str">
            <v>Putnam</v>
          </cell>
          <cell r="C2946" t="str">
            <v>N</v>
          </cell>
          <cell r="D2946" t="str">
            <v>Last recorded substrate: G</v>
          </cell>
          <cell r="E2946" t="str">
            <v>Audubon</v>
          </cell>
          <cell r="F2946">
            <v>29.451560400000002</v>
          </cell>
          <cell r="G2946">
            <v>-81.671629999999993</v>
          </cell>
          <cell r="H2946" t="str">
            <v>7ffca5a9-83b0-446a-a7d4-9400391af56e</v>
          </cell>
          <cell r="I2946">
            <v>43682.641506898202</v>
          </cell>
          <cell r="J2946" t="str">
            <v>twu_dangermond</v>
          </cell>
          <cell r="K2946">
            <v>43991.884623877297</v>
          </cell>
          <cell r="L2946" t="str">
            <v>cbaileyAudubon</v>
          </cell>
          <cell r="M2946">
            <v>1</v>
          </cell>
          <cell r="N2946" t="str">
            <v>Destroyed</v>
          </cell>
          <cell r="O2946" t="str">
            <v>Oct 2021 Hatchery staff say nest is gone</v>
          </cell>
          <cell r="P2946" t="str">
            <v>0</v>
          </cell>
          <cell r="Q2946" t="str">
            <v>PU137</v>
          </cell>
          <cell r="R2946">
            <v>43304.732349641199</v>
          </cell>
          <cell r="S2946">
            <v>0</v>
          </cell>
          <cell r="T2946">
            <v>0</v>
          </cell>
          <cell r="U2946">
            <v>0</v>
          </cell>
          <cell r="V2946">
            <v>0</v>
          </cell>
          <cell r="W2946">
            <v>0</v>
          </cell>
          <cell r="X2946">
            <v>0</v>
          </cell>
          <cell r="Y2946">
            <v>0</v>
          </cell>
          <cell r="Z2946">
            <v>0</v>
          </cell>
          <cell r="AA2946">
            <v>0</v>
          </cell>
          <cell r="AB2946">
            <v>0</v>
          </cell>
          <cell r="AC2946">
            <v>0</v>
          </cell>
          <cell r="AD2946">
            <v>0</v>
          </cell>
          <cell r="AE2946">
            <v>0</v>
          </cell>
          <cell r="AF2946">
            <v>0</v>
          </cell>
          <cell r="AG2946">
            <v>44074.635158379599</v>
          </cell>
          <cell r="AH2946" t="str">
            <v>cbaileyAudubon</v>
          </cell>
          <cell r="AI2946">
            <v>44692.261748680598</v>
          </cell>
          <cell r="AJ2946" t="str">
            <v>cbaileyAudubon</v>
          </cell>
          <cell r="AK2946">
            <v>0</v>
          </cell>
          <cell r="AL2946">
            <v>0</v>
          </cell>
          <cell r="AM2946">
            <v>0</v>
          </cell>
          <cell r="AQ2946">
            <v>-81.671641014903699</v>
          </cell>
          <cell r="AR2946">
            <v>29.451624565602099</v>
          </cell>
        </row>
        <row r="2947">
          <cell r="A2947" t="str">
            <v>PU138</v>
          </cell>
          <cell r="B2947" t="str">
            <v>Putnam</v>
          </cell>
          <cell r="C2947" t="str">
            <v>Unk</v>
          </cell>
          <cell r="D2947" t="str">
            <v>Last recorded substrate: Live Pine Tree</v>
          </cell>
          <cell r="E2947" t="str">
            <v>unmonitored</v>
          </cell>
          <cell r="F2947">
            <v>29.507167000123399</v>
          </cell>
          <cell r="G2947">
            <v>-81.830500000368602</v>
          </cell>
          <cell r="H2947" t="str">
            <v>1cb7e0b7-9d4f-43ee-be2c-b4bd2de95ea3</v>
          </cell>
          <cell r="I2947">
            <v>43682.641506898202</v>
          </cell>
          <cell r="J2947" t="str">
            <v>twu_dangermond</v>
          </cell>
          <cell r="K2947">
            <v>43991.884623877297</v>
          </cell>
          <cell r="L2947" t="str">
            <v>cbaileyAudubon</v>
          </cell>
          <cell r="M2947">
            <v>1</v>
          </cell>
          <cell r="N2947" t="str">
            <v>Unknown</v>
          </cell>
          <cell r="P2947" t="str">
            <v>0</v>
          </cell>
          <cell r="Q2947" t="str">
            <v>PU138</v>
          </cell>
          <cell r="R2947">
            <v>43304.732349641199</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cell r="AF2947">
            <v>0</v>
          </cell>
          <cell r="AG2947">
            <v>44074.635158379599</v>
          </cell>
          <cell r="AH2947" t="str">
            <v>cbaileyAudubon</v>
          </cell>
          <cell r="AI2947">
            <v>44692.261750879603</v>
          </cell>
          <cell r="AJ2947" t="str">
            <v>cbaileyAudubon</v>
          </cell>
          <cell r="AK2947">
            <v>0</v>
          </cell>
          <cell r="AL2947">
            <v>0</v>
          </cell>
          <cell r="AM2947">
            <v>0</v>
          </cell>
          <cell r="AQ2947">
            <v>-81.830500000368602</v>
          </cell>
          <cell r="AR2947">
            <v>29.507167000123399</v>
          </cell>
        </row>
        <row r="2948">
          <cell r="A2948" t="str">
            <v>PU139</v>
          </cell>
          <cell r="B2948" t="str">
            <v>Putnam</v>
          </cell>
          <cell r="C2948" t="str">
            <v>Unk</v>
          </cell>
          <cell r="D2948" t="str">
            <v>Last recorded substrate: Live Pine Tree</v>
          </cell>
          <cell r="E2948" t="str">
            <v>unmonitored</v>
          </cell>
          <cell r="F2948">
            <v>29.3928329999003</v>
          </cell>
          <cell r="G2948">
            <v>-81.635333000006099</v>
          </cell>
          <cell r="H2948" t="str">
            <v>2b76ee87-d863-4475-a635-36baf308667b</v>
          </cell>
          <cell r="I2948">
            <v>43682.641506898202</v>
          </cell>
          <cell r="J2948" t="str">
            <v>twu_dangermond</v>
          </cell>
          <cell r="K2948">
            <v>43991.884623877297</v>
          </cell>
          <cell r="L2948" t="str">
            <v>cbaileyAudubon</v>
          </cell>
          <cell r="M2948">
            <v>1</v>
          </cell>
          <cell r="N2948" t="str">
            <v>Unknown</v>
          </cell>
          <cell r="P2948" t="str">
            <v>0</v>
          </cell>
          <cell r="Q2948" t="str">
            <v>PU139</v>
          </cell>
          <cell r="R2948">
            <v>43304.732349641199</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cell r="AF2948">
            <v>0</v>
          </cell>
          <cell r="AG2948">
            <v>44074.635158379599</v>
          </cell>
          <cell r="AH2948" t="str">
            <v>cbaileyAudubon</v>
          </cell>
          <cell r="AI2948">
            <v>44692.261752881903</v>
          </cell>
          <cell r="AJ2948" t="str">
            <v>cbaileyAudubon</v>
          </cell>
          <cell r="AK2948">
            <v>0</v>
          </cell>
          <cell r="AL2948">
            <v>0</v>
          </cell>
          <cell r="AM2948">
            <v>0</v>
          </cell>
          <cell r="AQ2948">
            <v>-81.635333000006099</v>
          </cell>
          <cell r="AR2948">
            <v>29.3928329999003</v>
          </cell>
        </row>
        <row r="2949">
          <cell r="A2949" t="str">
            <v>PU140</v>
          </cell>
          <cell r="B2949" t="str">
            <v>Putnam</v>
          </cell>
          <cell r="C2949" t="str">
            <v>Unk</v>
          </cell>
          <cell r="D2949" t="str">
            <v>Last recorded substrate: Dead Pine Tree</v>
          </cell>
          <cell r="E2949" t="str">
            <v>unmonitored</v>
          </cell>
          <cell r="F2949">
            <v>29.409332999635598</v>
          </cell>
          <cell r="G2949">
            <v>-81.649000000179697</v>
          </cell>
          <cell r="H2949" t="str">
            <v>186b52ae-fec4-4c27-b659-cfb165865555</v>
          </cell>
          <cell r="I2949">
            <v>43682.641506898202</v>
          </cell>
          <cell r="J2949" t="str">
            <v>twu_dangermond</v>
          </cell>
          <cell r="K2949">
            <v>43991.884623877297</v>
          </cell>
          <cell r="L2949" t="str">
            <v>cbaileyAudubon</v>
          </cell>
          <cell r="M2949">
            <v>1</v>
          </cell>
          <cell r="N2949" t="str">
            <v>Unknown</v>
          </cell>
          <cell r="P2949" t="str">
            <v>0</v>
          </cell>
          <cell r="Q2949" t="str">
            <v>PU140</v>
          </cell>
          <cell r="R2949">
            <v>43304.732349641199</v>
          </cell>
          <cell r="S2949">
            <v>0</v>
          </cell>
          <cell r="T2949">
            <v>0</v>
          </cell>
          <cell r="U2949">
            <v>0</v>
          </cell>
          <cell r="V2949">
            <v>0</v>
          </cell>
          <cell r="W2949">
            <v>0</v>
          </cell>
          <cell r="X2949">
            <v>0</v>
          </cell>
          <cell r="Y2949">
            <v>0</v>
          </cell>
          <cell r="Z2949">
            <v>0</v>
          </cell>
          <cell r="AA2949">
            <v>0</v>
          </cell>
          <cell r="AB2949">
            <v>0</v>
          </cell>
          <cell r="AC2949">
            <v>0</v>
          </cell>
          <cell r="AD2949">
            <v>0</v>
          </cell>
          <cell r="AE2949">
            <v>0</v>
          </cell>
          <cell r="AF2949">
            <v>0</v>
          </cell>
          <cell r="AG2949">
            <v>44074.635158379599</v>
          </cell>
          <cell r="AH2949" t="str">
            <v>cbaileyAudubon</v>
          </cell>
          <cell r="AI2949">
            <v>44692.261755069398</v>
          </cell>
          <cell r="AJ2949" t="str">
            <v>cbaileyAudubon</v>
          </cell>
          <cell r="AK2949">
            <v>0</v>
          </cell>
          <cell r="AL2949">
            <v>0</v>
          </cell>
          <cell r="AM2949">
            <v>0</v>
          </cell>
          <cell r="AQ2949">
            <v>-81.649000000179697</v>
          </cell>
          <cell r="AR2949">
            <v>29.409332999635598</v>
          </cell>
        </row>
        <row r="2950">
          <cell r="A2950" t="str">
            <v>PU142</v>
          </cell>
          <cell r="B2950" t="str">
            <v>Putnam</v>
          </cell>
          <cell r="C2950" t="str">
            <v>Unk</v>
          </cell>
          <cell r="D2950" t="str">
            <v>Live_Tree</v>
          </cell>
          <cell r="E2950" t="str">
            <v>Audubon</v>
          </cell>
          <cell r="F2950">
            <v>29.375716000000001</v>
          </cell>
          <cell r="G2950">
            <v>-81.611729999999994</v>
          </cell>
          <cell r="H2950" t="str">
            <v>bd4e48cd-3dbe-481b-a135-030608d6b581</v>
          </cell>
          <cell r="I2950">
            <v>43682.641506898202</v>
          </cell>
          <cell r="J2950" t="str">
            <v>twu_dangermond</v>
          </cell>
          <cell r="K2950">
            <v>43991.884623877297</v>
          </cell>
          <cell r="L2950" t="str">
            <v>cbaileyAudubon</v>
          </cell>
          <cell r="M2950">
            <v>1</v>
          </cell>
          <cell r="N2950" t="str">
            <v>Occupied</v>
          </cell>
          <cell r="O2950" t="str">
            <v>Mar 2022 friend of Maggie Haynes saw this nest and it is active with large eaglet, construction in area, provided these corrected coordinates</v>
          </cell>
          <cell r="P2950" t="str">
            <v>0</v>
          </cell>
          <cell r="Q2950" t="str">
            <v>PU142</v>
          </cell>
          <cell r="R2950">
            <v>43304.732349641199</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cell r="AF2950">
            <v>0</v>
          </cell>
          <cell r="AG2950">
            <v>44074.635158379599</v>
          </cell>
          <cell r="AH2950" t="str">
            <v>cbaileyAudubon</v>
          </cell>
          <cell r="AI2950">
            <v>44692.261757060201</v>
          </cell>
          <cell r="AJ2950" t="str">
            <v>cbaileyAudubon</v>
          </cell>
          <cell r="AK2950">
            <v>0</v>
          </cell>
          <cell r="AL2950">
            <v>3</v>
          </cell>
          <cell r="AM2950">
            <v>3</v>
          </cell>
          <cell r="AO2950">
            <v>3</v>
          </cell>
          <cell r="AP2950">
            <v>3</v>
          </cell>
          <cell r="AQ2950">
            <v>-81.611788975350393</v>
          </cell>
          <cell r="AR2950">
            <v>29.3756752299442</v>
          </cell>
        </row>
        <row r="2951">
          <cell r="A2951" t="str">
            <v>PU143</v>
          </cell>
          <cell r="B2951" t="str">
            <v>Putnam</v>
          </cell>
          <cell r="C2951" t="str">
            <v>Unk</v>
          </cell>
          <cell r="D2951" t="str">
            <v>Last recorded substrate: Live Pine Tree</v>
          </cell>
          <cell r="E2951" t="str">
            <v>unmonitored</v>
          </cell>
          <cell r="F2951">
            <v>29.420832999810798</v>
          </cell>
          <cell r="G2951">
            <v>-81.637333000171495</v>
          </cell>
          <cell r="H2951" t="str">
            <v>8c21dc3a-f20a-473d-97ba-ed289cde86b9</v>
          </cell>
          <cell r="I2951">
            <v>43682.641506898202</v>
          </cell>
          <cell r="J2951" t="str">
            <v>twu_dangermond</v>
          </cell>
          <cell r="K2951">
            <v>43991.884623877297</v>
          </cell>
          <cell r="L2951" t="str">
            <v>cbaileyAudubon</v>
          </cell>
          <cell r="M2951">
            <v>1</v>
          </cell>
          <cell r="N2951" t="str">
            <v>Unknown</v>
          </cell>
          <cell r="P2951" t="str">
            <v>0</v>
          </cell>
          <cell r="Q2951" t="str">
            <v>PU143</v>
          </cell>
          <cell r="R2951">
            <v>43304.732349641199</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cell r="AF2951">
            <v>0</v>
          </cell>
          <cell r="AG2951">
            <v>44074.635158379599</v>
          </cell>
          <cell r="AH2951" t="str">
            <v>cbaileyAudubon</v>
          </cell>
          <cell r="AI2951">
            <v>44692.261759120403</v>
          </cell>
          <cell r="AJ2951" t="str">
            <v>cbaileyAudubon</v>
          </cell>
          <cell r="AK2951">
            <v>0</v>
          </cell>
          <cell r="AL2951">
            <v>0</v>
          </cell>
          <cell r="AM2951">
            <v>0</v>
          </cell>
          <cell r="AQ2951">
            <v>-81.637333000171495</v>
          </cell>
          <cell r="AR2951">
            <v>29.420832999810798</v>
          </cell>
        </row>
        <row r="2952">
          <cell r="A2952" t="str">
            <v>PU144</v>
          </cell>
          <cell r="B2952" t="str">
            <v>Putnam</v>
          </cell>
          <cell r="C2952" t="str">
            <v>Unk</v>
          </cell>
          <cell r="D2952" t="str">
            <v>Last recorded substrate: Live Pine Tree</v>
          </cell>
          <cell r="E2952" t="str">
            <v>unmonitored</v>
          </cell>
          <cell r="F2952">
            <v>29.442667000216399</v>
          </cell>
          <cell r="G2952">
            <v>-81.528000000053794</v>
          </cell>
          <cell r="H2952" t="str">
            <v>351b1062-125d-4570-ba85-fa2ce50320dc</v>
          </cell>
          <cell r="I2952">
            <v>43682.641506898202</v>
          </cell>
          <cell r="J2952" t="str">
            <v>twu_dangermond</v>
          </cell>
          <cell r="K2952">
            <v>43991.884623877297</v>
          </cell>
          <cell r="L2952" t="str">
            <v>cbaileyAudubon</v>
          </cell>
          <cell r="M2952">
            <v>1</v>
          </cell>
          <cell r="N2952" t="str">
            <v>Unknown</v>
          </cell>
          <cell r="P2952" t="str">
            <v>0</v>
          </cell>
          <cell r="Q2952" t="str">
            <v>PU144</v>
          </cell>
          <cell r="R2952">
            <v>43304.732349641199</v>
          </cell>
          <cell r="S2952">
            <v>0</v>
          </cell>
          <cell r="T2952">
            <v>0</v>
          </cell>
          <cell r="U2952">
            <v>0</v>
          </cell>
          <cell r="V2952">
            <v>0</v>
          </cell>
          <cell r="W2952">
            <v>0</v>
          </cell>
          <cell r="X2952">
            <v>0</v>
          </cell>
          <cell r="Y2952">
            <v>0</v>
          </cell>
          <cell r="Z2952">
            <v>0</v>
          </cell>
          <cell r="AA2952">
            <v>0</v>
          </cell>
          <cell r="AB2952">
            <v>0</v>
          </cell>
          <cell r="AC2952">
            <v>0</v>
          </cell>
          <cell r="AD2952">
            <v>0</v>
          </cell>
          <cell r="AE2952">
            <v>0</v>
          </cell>
          <cell r="AF2952">
            <v>0</v>
          </cell>
          <cell r="AG2952">
            <v>44074.635158379599</v>
          </cell>
          <cell r="AH2952" t="str">
            <v>cbaileyAudubon</v>
          </cell>
          <cell r="AI2952">
            <v>44692.2617612963</v>
          </cell>
          <cell r="AJ2952" t="str">
            <v>cbaileyAudubon</v>
          </cell>
          <cell r="AK2952">
            <v>0</v>
          </cell>
          <cell r="AL2952">
            <v>0</v>
          </cell>
          <cell r="AM2952">
            <v>0</v>
          </cell>
          <cell r="AQ2952">
            <v>-81.528000000053794</v>
          </cell>
          <cell r="AR2952">
            <v>29.442667000216399</v>
          </cell>
        </row>
        <row r="2953">
          <cell r="A2953" t="str">
            <v>PU146</v>
          </cell>
          <cell r="B2953" t="str">
            <v>Putnam</v>
          </cell>
          <cell r="C2953" t="str">
            <v>Unk</v>
          </cell>
          <cell r="D2953" t="str">
            <v>Last recorded substrate: Tree 42(A), Live Pine (FWC)</v>
          </cell>
          <cell r="E2953" t="str">
            <v>unmonitored</v>
          </cell>
          <cell r="F2953">
            <v>29.7303329997061</v>
          </cell>
          <cell r="G2953">
            <v>-81.576332999618003</v>
          </cell>
          <cell r="H2953" t="str">
            <v>9e7bcb44-8086-4123-bd41-96eab4485178</v>
          </cell>
          <cell r="I2953">
            <v>43682.641506898202</v>
          </cell>
          <cell r="J2953" t="str">
            <v>twu_dangermond</v>
          </cell>
          <cell r="K2953">
            <v>43991.884591006899</v>
          </cell>
          <cell r="L2953" t="str">
            <v>cbaileyAudubon</v>
          </cell>
          <cell r="M2953">
            <v>1</v>
          </cell>
          <cell r="N2953" t="str">
            <v>Unknown</v>
          </cell>
          <cell r="P2953" t="str">
            <v>0</v>
          </cell>
          <cell r="Q2953" t="str">
            <v>PU146</v>
          </cell>
          <cell r="R2953">
            <v>43304.732349641199</v>
          </cell>
          <cell r="S2953">
            <v>0</v>
          </cell>
          <cell r="T2953">
            <v>0</v>
          </cell>
          <cell r="U2953">
            <v>0</v>
          </cell>
          <cell r="V2953">
            <v>0</v>
          </cell>
          <cell r="W2953">
            <v>0</v>
          </cell>
          <cell r="X2953">
            <v>0</v>
          </cell>
          <cell r="Y2953">
            <v>0</v>
          </cell>
          <cell r="Z2953">
            <v>0</v>
          </cell>
          <cell r="AA2953">
            <v>0</v>
          </cell>
          <cell r="AB2953">
            <v>0</v>
          </cell>
          <cell r="AC2953">
            <v>0</v>
          </cell>
          <cell r="AD2953">
            <v>2</v>
          </cell>
          <cell r="AE2953">
            <v>0</v>
          </cell>
          <cell r="AF2953">
            <v>0</v>
          </cell>
          <cell r="AG2953">
            <v>44074.635158379599</v>
          </cell>
          <cell r="AH2953" t="str">
            <v>cbaileyAudubon</v>
          </cell>
          <cell r="AI2953">
            <v>44692.257641620403</v>
          </cell>
          <cell r="AJ2953" t="str">
            <v>cbaileyAudubon</v>
          </cell>
          <cell r="AK2953">
            <v>0</v>
          </cell>
          <cell r="AL2953">
            <v>0</v>
          </cell>
          <cell r="AM2953">
            <v>2</v>
          </cell>
          <cell r="AQ2953">
            <v>-81.576332999618003</v>
          </cell>
          <cell r="AR2953">
            <v>29.7303329997061</v>
          </cell>
        </row>
        <row r="2954">
          <cell r="A2954" t="str">
            <v>PU147</v>
          </cell>
          <cell r="B2954" t="str">
            <v>Putnam</v>
          </cell>
          <cell r="C2954" t="str">
            <v>Unk</v>
          </cell>
          <cell r="D2954" t="str">
            <v>Last recorded substrate: Live Pine Tree</v>
          </cell>
          <cell r="E2954" t="str">
            <v>unmonitored</v>
          </cell>
          <cell r="F2954">
            <v>29.610166999823999</v>
          </cell>
          <cell r="G2954">
            <v>-81.628166999745801</v>
          </cell>
          <cell r="H2954" t="str">
            <v>f03c07b2-a70c-4272-9d1e-187d3e14d036</v>
          </cell>
          <cell r="I2954">
            <v>43682.641506898202</v>
          </cell>
          <cell r="J2954" t="str">
            <v>twu_dangermond</v>
          </cell>
          <cell r="K2954">
            <v>43991.884623877297</v>
          </cell>
          <cell r="L2954" t="str">
            <v>cbaileyAudubon</v>
          </cell>
          <cell r="M2954">
            <v>1</v>
          </cell>
          <cell r="N2954" t="str">
            <v>Unknown</v>
          </cell>
          <cell r="P2954" t="str">
            <v>0</v>
          </cell>
          <cell r="Q2954" t="str">
            <v>PU147</v>
          </cell>
          <cell r="R2954">
            <v>43304.732349641199</v>
          </cell>
          <cell r="S2954">
            <v>0</v>
          </cell>
          <cell r="T2954">
            <v>0</v>
          </cell>
          <cell r="U2954">
            <v>0</v>
          </cell>
          <cell r="V2954">
            <v>0</v>
          </cell>
          <cell r="W2954">
            <v>0</v>
          </cell>
          <cell r="X2954">
            <v>0</v>
          </cell>
          <cell r="Y2954">
            <v>0</v>
          </cell>
          <cell r="Z2954">
            <v>0</v>
          </cell>
          <cell r="AA2954">
            <v>0</v>
          </cell>
          <cell r="AB2954">
            <v>0</v>
          </cell>
          <cell r="AC2954">
            <v>0</v>
          </cell>
          <cell r="AD2954">
            <v>0</v>
          </cell>
          <cell r="AE2954">
            <v>0</v>
          </cell>
          <cell r="AF2954">
            <v>0</v>
          </cell>
          <cell r="AG2954">
            <v>44074.635158379599</v>
          </cell>
          <cell r="AH2954" t="str">
            <v>cbaileyAudubon</v>
          </cell>
          <cell r="AI2954">
            <v>44692.2617632986</v>
          </cell>
          <cell r="AJ2954" t="str">
            <v>cbaileyAudubon</v>
          </cell>
          <cell r="AK2954">
            <v>0</v>
          </cell>
          <cell r="AL2954">
            <v>0</v>
          </cell>
          <cell r="AM2954">
            <v>0</v>
          </cell>
          <cell r="AQ2954">
            <v>-81.628166999745801</v>
          </cell>
          <cell r="AR2954">
            <v>29.610166999823999</v>
          </cell>
        </row>
        <row r="2955">
          <cell r="A2955" t="str">
            <v>PU148</v>
          </cell>
          <cell r="B2955" t="str">
            <v>Putnam</v>
          </cell>
          <cell r="C2955" t="str">
            <v>Unk</v>
          </cell>
          <cell r="D2955" t="str">
            <v>Last recorded substrate: Live Pine Tree</v>
          </cell>
          <cell r="E2955" t="str">
            <v>unmonitored</v>
          </cell>
          <cell r="F2955">
            <v>29.835333000129001</v>
          </cell>
          <cell r="G2955">
            <v>-81.604333000137203</v>
          </cell>
          <cell r="H2955" t="str">
            <v>1d93afe8-b884-4865-9dee-ad7883afc6b5</v>
          </cell>
          <cell r="I2955">
            <v>43682.641506898202</v>
          </cell>
          <cell r="J2955" t="str">
            <v>twu_dangermond</v>
          </cell>
          <cell r="K2955">
            <v>43991.884623877297</v>
          </cell>
          <cell r="L2955" t="str">
            <v>cbaileyAudubon</v>
          </cell>
          <cell r="M2955">
            <v>1</v>
          </cell>
          <cell r="N2955" t="str">
            <v>Unknown</v>
          </cell>
          <cell r="P2955" t="str">
            <v>0</v>
          </cell>
          <cell r="Q2955" t="str">
            <v>PU148</v>
          </cell>
          <cell r="R2955">
            <v>43304.732349641199</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cell r="AF2955">
            <v>0</v>
          </cell>
          <cell r="AG2955">
            <v>44074.635158379599</v>
          </cell>
          <cell r="AH2955" t="str">
            <v>cbaileyAudubon</v>
          </cell>
          <cell r="AI2955">
            <v>44692.261765312498</v>
          </cell>
          <cell r="AJ2955" t="str">
            <v>cbaileyAudubon</v>
          </cell>
          <cell r="AK2955">
            <v>0</v>
          </cell>
          <cell r="AL2955">
            <v>0</v>
          </cell>
          <cell r="AM2955">
            <v>0</v>
          </cell>
          <cell r="AQ2955">
            <v>-81.604333000137203</v>
          </cell>
          <cell r="AR2955">
            <v>29.835333000129001</v>
          </cell>
        </row>
        <row r="2956">
          <cell r="A2956" t="str">
            <v>PU150</v>
          </cell>
          <cell r="B2956" t="str">
            <v>Putnam</v>
          </cell>
          <cell r="C2956" t="str">
            <v>Unk</v>
          </cell>
          <cell r="D2956" t="str">
            <v>Last recorded substrate: G</v>
          </cell>
          <cell r="E2956" t="str">
            <v>unmonitored</v>
          </cell>
          <cell r="F2956">
            <v>29.506666999667299</v>
          </cell>
          <cell r="G2956">
            <v>-81.781667000313803</v>
          </cell>
          <cell r="H2956" t="str">
            <v>8766d381-c0b7-470e-8c17-8bf643877375</v>
          </cell>
          <cell r="I2956">
            <v>43682.641506898202</v>
          </cell>
          <cell r="J2956" t="str">
            <v>twu_dangermond</v>
          </cell>
          <cell r="K2956">
            <v>43991.884623877297</v>
          </cell>
          <cell r="L2956" t="str">
            <v>cbaileyAudubon</v>
          </cell>
          <cell r="M2956">
            <v>1</v>
          </cell>
          <cell r="N2956" t="str">
            <v>Unknown</v>
          </cell>
          <cell r="P2956" t="str">
            <v>0</v>
          </cell>
          <cell r="Q2956" t="str">
            <v>PU150</v>
          </cell>
          <cell r="R2956">
            <v>43304.732349641199</v>
          </cell>
          <cell r="S2956">
            <v>0</v>
          </cell>
          <cell r="T2956">
            <v>0</v>
          </cell>
          <cell r="U2956">
            <v>0</v>
          </cell>
          <cell r="V2956">
            <v>0</v>
          </cell>
          <cell r="W2956">
            <v>0</v>
          </cell>
          <cell r="X2956">
            <v>0</v>
          </cell>
          <cell r="Y2956">
            <v>0</v>
          </cell>
          <cell r="Z2956">
            <v>0</v>
          </cell>
          <cell r="AA2956">
            <v>0</v>
          </cell>
          <cell r="AB2956">
            <v>0</v>
          </cell>
          <cell r="AC2956">
            <v>0</v>
          </cell>
          <cell r="AD2956">
            <v>0</v>
          </cell>
          <cell r="AE2956">
            <v>0</v>
          </cell>
          <cell r="AF2956">
            <v>0</v>
          </cell>
          <cell r="AG2956">
            <v>44074.635158379599</v>
          </cell>
          <cell r="AH2956" t="str">
            <v>cbaileyAudubon</v>
          </cell>
          <cell r="AI2956">
            <v>44692.261767314798</v>
          </cell>
          <cell r="AJ2956" t="str">
            <v>cbaileyAudubon</v>
          </cell>
          <cell r="AK2956">
            <v>0</v>
          </cell>
          <cell r="AL2956">
            <v>0</v>
          </cell>
          <cell r="AM2956">
            <v>0</v>
          </cell>
          <cell r="AQ2956">
            <v>-81.781667000313803</v>
          </cell>
          <cell r="AR2956">
            <v>29.506666999667299</v>
          </cell>
        </row>
        <row r="2957">
          <cell r="A2957" t="str">
            <v>PU151</v>
          </cell>
          <cell r="B2957" t="str">
            <v>Putnam</v>
          </cell>
          <cell r="C2957" t="str">
            <v>Unk</v>
          </cell>
          <cell r="D2957" t="str">
            <v>Last recorded substrate: Live Pine Tree</v>
          </cell>
          <cell r="E2957" t="str">
            <v>unmonitored</v>
          </cell>
          <cell r="F2957">
            <v>29.373333000207399</v>
          </cell>
          <cell r="G2957">
            <v>-81.618333000396703</v>
          </cell>
          <cell r="H2957" t="str">
            <v>383776c8-ac1c-4e6f-9dff-4841661b9453</v>
          </cell>
          <cell r="I2957">
            <v>43682.641506898202</v>
          </cell>
          <cell r="J2957" t="str">
            <v>twu_dangermond</v>
          </cell>
          <cell r="K2957">
            <v>43991.884623877297</v>
          </cell>
          <cell r="L2957" t="str">
            <v>cbaileyAudubon</v>
          </cell>
          <cell r="M2957">
            <v>1</v>
          </cell>
          <cell r="N2957" t="str">
            <v>Unknown</v>
          </cell>
          <cell r="P2957" t="str">
            <v>0</v>
          </cell>
          <cell r="Q2957" t="str">
            <v>PU151</v>
          </cell>
          <cell r="R2957">
            <v>43304.732349641199</v>
          </cell>
          <cell r="S2957">
            <v>0</v>
          </cell>
          <cell r="T2957">
            <v>0</v>
          </cell>
          <cell r="U2957">
            <v>0</v>
          </cell>
          <cell r="V2957">
            <v>0</v>
          </cell>
          <cell r="W2957">
            <v>0</v>
          </cell>
          <cell r="X2957">
            <v>0</v>
          </cell>
          <cell r="Y2957">
            <v>0</v>
          </cell>
          <cell r="Z2957">
            <v>0</v>
          </cell>
          <cell r="AA2957">
            <v>0</v>
          </cell>
          <cell r="AB2957">
            <v>0</v>
          </cell>
          <cell r="AC2957">
            <v>0</v>
          </cell>
          <cell r="AD2957">
            <v>0</v>
          </cell>
          <cell r="AE2957">
            <v>0</v>
          </cell>
          <cell r="AF2957">
            <v>0</v>
          </cell>
          <cell r="AG2957">
            <v>44074.635158379599</v>
          </cell>
          <cell r="AH2957" t="str">
            <v>cbaileyAudubon</v>
          </cell>
          <cell r="AI2957">
            <v>44692.261769560202</v>
          </cell>
          <cell r="AJ2957" t="str">
            <v>cbaileyAudubon</v>
          </cell>
          <cell r="AK2957">
            <v>0</v>
          </cell>
          <cell r="AL2957">
            <v>0</v>
          </cell>
          <cell r="AM2957">
            <v>0</v>
          </cell>
          <cell r="AQ2957">
            <v>-81.618333000396703</v>
          </cell>
          <cell r="AR2957">
            <v>29.373333000207399</v>
          </cell>
        </row>
        <row r="2958">
          <cell r="A2958" t="str">
            <v>PU152</v>
          </cell>
          <cell r="B2958" t="str">
            <v>Putnam</v>
          </cell>
          <cell r="C2958" t="str">
            <v>Unk</v>
          </cell>
          <cell r="D2958" t="str">
            <v>Last recorded substrate: Live Pine Tree</v>
          </cell>
          <cell r="E2958" t="str">
            <v>unmonitored</v>
          </cell>
          <cell r="F2958">
            <v>29.4734999997677</v>
          </cell>
          <cell r="G2958">
            <v>-81.543667000392901</v>
          </cell>
          <cell r="H2958" t="str">
            <v>80e16e3f-1f50-43f3-967f-145875dd7283</v>
          </cell>
          <cell r="I2958">
            <v>43682.641506898202</v>
          </cell>
          <cell r="J2958" t="str">
            <v>twu_dangermond</v>
          </cell>
          <cell r="K2958">
            <v>43991.884623877297</v>
          </cell>
          <cell r="L2958" t="str">
            <v>cbaileyAudubon</v>
          </cell>
          <cell r="M2958">
            <v>1</v>
          </cell>
          <cell r="N2958" t="str">
            <v>Unknown</v>
          </cell>
          <cell r="P2958" t="str">
            <v>0</v>
          </cell>
          <cell r="Q2958" t="str">
            <v>PU152</v>
          </cell>
          <cell r="R2958">
            <v>43304.732349641199</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cell r="AF2958">
            <v>0</v>
          </cell>
          <cell r="AG2958">
            <v>44074.635158379599</v>
          </cell>
          <cell r="AH2958" t="str">
            <v>cbaileyAudubon</v>
          </cell>
          <cell r="AI2958">
            <v>44692.261771562502</v>
          </cell>
          <cell r="AJ2958" t="str">
            <v>cbaileyAudubon</v>
          </cell>
          <cell r="AK2958">
            <v>0</v>
          </cell>
          <cell r="AL2958">
            <v>0</v>
          </cell>
          <cell r="AM2958">
            <v>0</v>
          </cell>
          <cell r="AQ2958">
            <v>-81.543667000392901</v>
          </cell>
          <cell r="AR2958">
            <v>29.4734999997677</v>
          </cell>
        </row>
        <row r="2959">
          <cell r="A2959" t="str">
            <v>PU153</v>
          </cell>
          <cell r="B2959" t="str">
            <v>Putnam</v>
          </cell>
          <cell r="C2959" t="str">
            <v>Unk</v>
          </cell>
          <cell r="D2959" t="str">
            <v>Last recorded substrate: Live Pine Tree</v>
          </cell>
          <cell r="E2959" t="str">
            <v>unmonitored</v>
          </cell>
          <cell r="F2959">
            <v>29.4256670000191</v>
          </cell>
          <cell r="G2959">
            <v>-81.671667000199406</v>
          </cell>
          <cell r="H2959" t="str">
            <v>32d15103-f08e-4668-9084-c0c9a7ad21d3</v>
          </cell>
          <cell r="I2959">
            <v>43682.641506898202</v>
          </cell>
          <cell r="J2959" t="str">
            <v>twu_dangermond</v>
          </cell>
          <cell r="K2959">
            <v>43991.884623877297</v>
          </cell>
          <cell r="L2959" t="str">
            <v>cbaileyAudubon</v>
          </cell>
          <cell r="M2959">
            <v>1</v>
          </cell>
          <cell r="N2959" t="str">
            <v>Unknown</v>
          </cell>
          <cell r="P2959" t="str">
            <v>0</v>
          </cell>
          <cell r="Q2959" t="str">
            <v>PU153</v>
          </cell>
          <cell r="R2959">
            <v>43304.732349641199</v>
          </cell>
          <cell r="S2959">
            <v>0</v>
          </cell>
          <cell r="T2959">
            <v>0</v>
          </cell>
          <cell r="U2959">
            <v>0</v>
          </cell>
          <cell r="V2959">
            <v>0</v>
          </cell>
          <cell r="W2959">
            <v>0</v>
          </cell>
          <cell r="X2959">
            <v>0</v>
          </cell>
          <cell r="Y2959">
            <v>0</v>
          </cell>
          <cell r="Z2959">
            <v>0</v>
          </cell>
          <cell r="AA2959">
            <v>0</v>
          </cell>
          <cell r="AB2959">
            <v>0</v>
          </cell>
          <cell r="AC2959">
            <v>0</v>
          </cell>
          <cell r="AD2959">
            <v>0</v>
          </cell>
          <cell r="AE2959">
            <v>0</v>
          </cell>
          <cell r="AF2959">
            <v>0</v>
          </cell>
          <cell r="AG2959">
            <v>44074.635158379599</v>
          </cell>
          <cell r="AH2959" t="str">
            <v>cbaileyAudubon</v>
          </cell>
          <cell r="AI2959">
            <v>44692.261773425897</v>
          </cell>
          <cell r="AJ2959" t="str">
            <v>cbaileyAudubon</v>
          </cell>
          <cell r="AK2959">
            <v>0</v>
          </cell>
          <cell r="AL2959">
            <v>0</v>
          </cell>
          <cell r="AM2959">
            <v>0</v>
          </cell>
          <cell r="AQ2959">
            <v>-81.671667000199406</v>
          </cell>
          <cell r="AR2959">
            <v>29.4256670000191</v>
          </cell>
        </row>
        <row r="2960">
          <cell r="A2960" t="str">
            <v>PU154</v>
          </cell>
          <cell r="B2960" t="str">
            <v>Putnam</v>
          </cell>
          <cell r="C2960" t="str">
            <v>Unk</v>
          </cell>
          <cell r="D2960" t="str">
            <v>Last recorded substrate: Live Pine Tree</v>
          </cell>
          <cell r="E2960" t="str">
            <v>unmonitored</v>
          </cell>
          <cell r="F2960">
            <v>29.418333000354501</v>
          </cell>
          <cell r="G2960">
            <v>-81.660000000191204</v>
          </cell>
          <cell r="H2960" t="str">
            <v>10f630b6-6de1-40c5-ab89-29caf1f3d7b9</v>
          </cell>
          <cell r="I2960">
            <v>43682.641506898202</v>
          </cell>
          <cell r="J2960" t="str">
            <v>twu_dangermond</v>
          </cell>
          <cell r="K2960">
            <v>43991.884623877297</v>
          </cell>
          <cell r="L2960" t="str">
            <v>cbaileyAudubon</v>
          </cell>
          <cell r="M2960">
            <v>1</v>
          </cell>
          <cell r="N2960" t="str">
            <v>Unknown</v>
          </cell>
          <cell r="P2960" t="str">
            <v>0</v>
          </cell>
          <cell r="Q2960" t="str">
            <v>PU154</v>
          </cell>
          <cell r="R2960">
            <v>43304.732349641199</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cell r="AF2960">
            <v>0</v>
          </cell>
          <cell r="AG2960">
            <v>44074.635158379599</v>
          </cell>
          <cell r="AH2960" t="str">
            <v>cbaileyAudubon</v>
          </cell>
          <cell r="AI2960">
            <v>44692.261775520798</v>
          </cell>
          <cell r="AJ2960" t="str">
            <v>cbaileyAudubon</v>
          </cell>
          <cell r="AK2960">
            <v>0</v>
          </cell>
          <cell r="AL2960">
            <v>0</v>
          </cell>
          <cell r="AM2960">
            <v>0</v>
          </cell>
          <cell r="AQ2960">
            <v>-81.660000000191204</v>
          </cell>
          <cell r="AR2960">
            <v>29.418333000354501</v>
          </cell>
        </row>
        <row r="2961">
          <cell r="A2961" t="str">
            <v>PU155</v>
          </cell>
          <cell r="B2961" t="str">
            <v>Putnam</v>
          </cell>
          <cell r="C2961" t="str">
            <v>N</v>
          </cell>
          <cell r="D2961" t="str">
            <v>Last recorded substrate: Dead Pine Tree</v>
          </cell>
          <cell r="E2961" t="str">
            <v>Audubon</v>
          </cell>
          <cell r="F2961">
            <v>29.4516669996144</v>
          </cell>
          <cell r="G2961">
            <v>-81.655500000268106</v>
          </cell>
          <cell r="H2961" t="str">
            <v>e340daba-97e3-4b7d-b35f-f29b7e1e3625</v>
          </cell>
          <cell r="I2961">
            <v>43682.641506898202</v>
          </cell>
          <cell r="J2961" t="str">
            <v>twu_dangermond</v>
          </cell>
          <cell r="K2961">
            <v>43991.884623877297</v>
          </cell>
          <cell r="L2961" t="str">
            <v>cbaileyAudubon</v>
          </cell>
          <cell r="M2961">
            <v>1</v>
          </cell>
          <cell r="N2961" t="str">
            <v>Destroyed</v>
          </cell>
          <cell r="O2961" t="str">
            <v>Oct 2021 Hatchery staff say nest is gone</v>
          </cell>
          <cell r="P2961" t="str">
            <v>0</v>
          </cell>
          <cell r="Q2961" t="str">
            <v>PU155</v>
          </cell>
          <cell r="R2961">
            <v>43304.732349641199</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cell r="AF2961">
            <v>0</v>
          </cell>
          <cell r="AG2961">
            <v>44074.635158379599</v>
          </cell>
          <cell r="AH2961" t="str">
            <v>cbaileyAudubon</v>
          </cell>
          <cell r="AI2961">
            <v>44692.261777534703</v>
          </cell>
          <cell r="AJ2961" t="str">
            <v>cbaileyAudubon</v>
          </cell>
          <cell r="AK2961">
            <v>0</v>
          </cell>
          <cell r="AL2961">
            <v>0</v>
          </cell>
          <cell r="AM2961">
            <v>0</v>
          </cell>
          <cell r="AQ2961">
            <v>-81.655500000268106</v>
          </cell>
          <cell r="AR2961">
            <v>29.4516669996144</v>
          </cell>
        </row>
        <row r="2962">
          <cell r="A2962" t="str">
            <v>PU156</v>
          </cell>
          <cell r="B2962" t="str">
            <v>Putnam</v>
          </cell>
          <cell r="C2962" t="str">
            <v>Unk</v>
          </cell>
          <cell r="D2962" t="str">
            <v>Last recorded substrate: Live Pine Tree</v>
          </cell>
          <cell r="E2962" t="str">
            <v>unmonitored</v>
          </cell>
          <cell r="F2962">
            <v>29.5585000000025</v>
          </cell>
          <cell r="G2962">
            <v>-81.674999999635105</v>
          </cell>
          <cell r="H2962" t="str">
            <v>63591eee-0ecb-45e6-b1d3-c4c6ae8211d6</v>
          </cell>
          <cell r="I2962">
            <v>43682.641506898202</v>
          </cell>
          <cell r="J2962" t="str">
            <v>twu_dangermond</v>
          </cell>
          <cell r="K2962">
            <v>43991.884623877297</v>
          </cell>
          <cell r="L2962" t="str">
            <v>cbaileyAudubon</v>
          </cell>
          <cell r="M2962">
            <v>1</v>
          </cell>
          <cell r="N2962" t="str">
            <v>Unknown</v>
          </cell>
          <cell r="P2962" t="str">
            <v>0</v>
          </cell>
          <cell r="Q2962" t="str">
            <v>PU156</v>
          </cell>
          <cell r="R2962">
            <v>43304.732349641199</v>
          </cell>
          <cell r="S2962">
            <v>0</v>
          </cell>
          <cell r="T2962">
            <v>0</v>
          </cell>
          <cell r="U2962">
            <v>0</v>
          </cell>
          <cell r="V2962">
            <v>0</v>
          </cell>
          <cell r="W2962">
            <v>0</v>
          </cell>
          <cell r="X2962">
            <v>0</v>
          </cell>
          <cell r="Y2962">
            <v>0</v>
          </cell>
          <cell r="Z2962">
            <v>0</v>
          </cell>
          <cell r="AA2962">
            <v>0</v>
          </cell>
          <cell r="AB2962">
            <v>0</v>
          </cell>
          <cell r="AC2962">
            <v>0</v>
          </cell>
          <cell r="AD2962">
            <v>0</v>
          </cell>
          <cell r="AE2962">
            <v>0</v>
          </cell>
          <cell r="AF2962">
            <v>0</v>
          </cell>
          <cell r="AG2962">
            <v>44074.635158379599</v>
          </cell>
          <cell r="AH2962" t="str">
            <v>cbaileyAudubon</v>
          </cell>
          <cell r="AI2962">
            <v>44692.261779537002</v>
          </cell>
          <cell r="AJ2962" t="str">
            <v>cbaileyAudubon</v>
          </cell>
          <cell r="AK2962">
            <v>0</v>
          </cell>
          <cell r="AL2962">
            <v>0</v>
          </cell>
          <cell r="AM2962">
            <v>0</v>
          </cell>
          <cell r="AQ2962">
            <v>-81.674999999635105</v>
          </cell>
          <cell r="AR2962">
            <v>29.5585000000025</v>
          </cell>
        </row>
        <row r="2963">
          <cell r="A2963" t="str">
            <v>PU157</v>
          </cell>
          <cell r="B2963" t="str">
            <v>Putnam</v>
          </cell>
          <cell r="C2963" t="str">
            <v>Unk</v>
          </cell>
          <cell r="D2963" t="str">
            <v>Last recorded substrate: Live Pine Tree</v>
          </cell>
          <cell r="E2963" t="str">
            <v>unmonitored</v>
          </cell>
          <cell r="F2963">
            <v>29.498666999797301</v>
          </cell>
          <cell r="G2963">
            <v>-81.675833000211597</v>
          </cell>
          <cell r="H2963" t="str">
            <v>e40e0669-6780-4e44-b1d6-11d4d8bf0a7b</v>
          </cell>
          <cell r="I2963">
            <v>43682.641506898202</v>
          </cell>
          <cell r="J2963" t="str">
            <v>twu_dangermond</v>
          </cell>
          <cell r="K2963">
            <v>43991.884623877297</v>
          </cell>
          <cell r="L2963" t="str">
            <v>cbaileyAudubon</v>
          </cell>
          <cell r="M2963">
            <v>1</v>
          </cell>
          <cell r="N2963" t="str">
            <v>Unknown</v>
          </cell>
          <cell r="P2963" t="str">
            <v>0</v>
          </cell>
          <cell r="Q2963" t="str">
            <v>PU157</v>
          </cell>
          <cell r="R2963">
            <v>43304.732349641199</v>
          </cell>
          <cell r="S2963">
            <v>0</v>
          </cell>
          <cell r="T2963">
            <v>0</v>
          </cell>
          <cell r="U2963">
            <v>0</v>
          </cell>
          <cell r="V2963">
            <v>0</v>
          </cell>
          <cell r="W2963">
            <v>0</v>
          </cell>
          <cell r="X2963">
            <v>0</v>
          </cell>
          <cell r="Y2963">
            <v>0</v>
          </cell>
          <cell r="Z2963">
            <v>0</v>
          </cell>
          <cell r="AA2963">
            <v>0</v>
          </cell>
          <cell r="AB2963">
            <v>0</v>
          </cell>
          <cell r="AC2963">
            <v>0</v>
          </cell>
          <cell r="AD2963">
            <v>0</v>
          </cell>
          <cell r="AE2963">
            <v>0</v>
          </cell>
          <cell r="AF2963">
            <v>0</v>
          </cell>
          <cell r="AG2963">
            <v>44074.635158379599</v>
          </cell>
          <cell r="AH2963" t="str">
            <v>cbaileyAudubon</v>
          </cell>
          <cell r="AI2963">
            <v>44692.261781539397</v>
          </cell>
          <cell r="AJ2963" t="str">
            <v>cbaileyAudubon</v>
          </cell>
          <cell r="AK2963">
            <v>0</v>
          </cell>
          <cell r="AL2963">
            <v>0</v>
          </cell>
          <cell r="AM2963">
            <v>0</v>
          </cell>
          <cell r="AQ2963">
            <v>-81.675833000211597</v>
          </cell>
          <cell r="AR2963">
            <v>29.498666999797301</v>
          </cell>
        </row>
        <row r="2964">
          <cell r="A2964" t="str">
            <v>PU158</v>
          </cell>
          <cell r="B2964" t="str">
            <v>Putnam</v>
          </cell>
          <cell r="C2964" t="str">
            <v>Unk</v>
          </cell>
          <cell r="D2964" t="str">
            <v>Last recorded substrate: Tree 42(A), Live Pine (FWC)</v>
          </cell>
          <cell r="E2964" t="str">
            <v>unmonitored</v>
          </cell>
          <cell r="F2964">
            <v>29.6665000001836</v>
          </cell>
          <cell r="G2964">
            <v>-81.619667000390294</v>
          </cell>
          <cell r="H2964" t="str">
            <v>b334a811-1833-4fe9-a7e9-fbeb3459584d</v>
          </cell>
          <cell r="I2964">
            <v>43682.641506898202</v>
          </cell>
          <cell r="J2964" t="str">
            <v>twu_dangermond</v>
          </cell>
          <cell r="K2964">
            <v>43991.884591006899</v>
          </cell>
          <cell r="L2964" t="str">
            <v>cbaileyAudubon</v>
          </cell>
          <cell r="M2964">
            <v>1</v>
          </cell>
          <cell r="N2964" t="str">
            <v>Unknown</v>
          </cell>
          <cell r="P2964" t="str">
            <v>0</v>
          </cell>
          <cell r="Q2964" t="str">
            <v>PU158</v>
          </cell>
          <cell r="R2964">
            <v>43304.732349641199</v>
          </cell>
          <cell r="S2964">
            <v>0</v>
          </cell>
          <cell r="T2964">
            <v>0</v>
          </cell>
          <cell r="U2964">
            <v>0</v>
          </cell>
          <cell r="V2964">
            <v>0</v>
          </cell>
          <cell r="W2964">
            <v>0</v>
          </cell>
          <cell r="X2964">
            <v>0</v>
          </cell>
          <cell r="Y2964">
            <v>0</v>
          </cell>
          <cell r="Z2964">
            <v>0</v>
          </cell>
          <cell r="AA2964">
            <v>0</v>
          </cell>
          <cell r="AB2964">
            <v>14</v>
          </cell>
          <cell r="AC2964">
            <v>21</v>
          </cell>
          <cell r="AD2964">
            <v>9</v>
          </cell>
          <cell r="AE2964">
            <v>2</v>
          </cell>
          <cell r="AF2964">
            <v>0</v>
          </cell>
          <cell r="AG2964">
            <v>44074.635158379599</v>
          </cell>
          <cell r="AH2964" t="str">
            <v>cbaileyAudubon</v>
          </cell>
          <cell r="AI2964">
            <v>44692.257643634301</v>
          </cell>
          <cell r="AJ2964" t="str">
            <v>cbaileyAudubon</v>
          </cell>
          <cell r="AK2964">
            <v>0</v>
          </cell>
          <cell r="AL2964">
            <v>0</v>
          </cell>
          <cell r="AM2964">
            <v>46</v>
          </cell>
          <cell r="AQ2964">
            <v>-81.619667000390294</v>
          </cell>
          <cell r="AR2964">
            <v>29.6665000001836</v>
          </cell>
        </row>
        <row r="2965">
          <cell r="A2965" t="str">
            <v>PU159</v>
          </cell>
          <cell r="B2965" t="str">
            <v>Putnam</v>
          </cell>
          <cell r="C2965" t="str">
            <v>Unk</v>
          </cell>
          <cell r="D2965" t="str">
            <v>Last recorded substrate: G</v>
          </cell>
          <cell r="E2965" t="str">
            <v>unmonitored</v>
          </cell>
          <cell r="F2965">
            <v>29.5249999998248</v>
          </cell>
          <cell r="G2965">
            <v>-81.693333000311398</v>
          </cell>
          <cell r="H2965" t="str">
            <v>2ab2d776-8e73-40c8-a6cc-32d9df00f1ae</v>
          </cell>
          <cell r="I2965">
            <v>43682.641506898202</v>
          </cell>
          <cell r="J2965" t="str">
            <v>twu_dangermond</v>
          </cell>
          <cell r="K2965">
            <v>43991.884623877297</v>
          </cell>
          <cell r="L2965" t="str">
            <v>cbaileyAudubon</v>
          </cell>
          <cell r="M2965">
            <v>1</v>
          </cell>
          <cell r="N2965" t="str">
            <v>Unknown</v>
          </cell>
          <cell r="P2965" t="str">
            <v>0</v>
          </cell>
          <cell r="Q2965" t="str">
            <v>PU159</v>
          </cell>
          <cell r="R2965">
            <v>43304.732349641199</v>
          </cell>
          <cell r="S2965">
            <v>0</v>
          </cell>
          <cell r="T2965">
            <v>0</v>
          </cell>
          <cell r="U2965">
            <v>0</v>
          </cell>
          <cell r="V2965">
            <v>0</v>
          </cell>
          <cell r="W2965">
            <v>0</v>
          </cell>
          <cell r="X2965">
            <v>0</v>
          </cell>
          <cell r="Y2965">
            <v>0</v>
          </cell>
          <cell r="Z2965">
            <v>0</v>
          </cell>
          <cell r="AA2965">
            <v>0</v>
          </cell>
          <cell r="AB2965">
            <v>0</v>
          </cell>
          <cell r="AC2965">
            <v>0</v>
          </cell>
          <cell r="AD2965">
            <v>0</v>
          </cell>
          <cell r="AE2965">
            <v>0</v>
          </cell>
          <cell r="AF2965">
            <v>0</v>
          </cell>
          <cell r="AG2965">
            <v>44074.635158379599</v>
          </cell>
          <cell r="AH2965" t="str">
            <v>cbaileyAudubon</v>
          </cell>
          <cell r="AI2965">
            <v>44692.261783541697</v>
          </cell>
          <cell r="AJ2965" t="str">
            <v>cbaileyAudubon</v>
          </cell>
          <cell r="AK2965">
            <v>0</v>
          </cell>
          <cell r="AL2965">
            <v>0</v>
          </cell>
          <cell r="AM2965">
            <v>0</v>
          </cell>
          <cell r="AQ2965">
            <v>-81.693333000311398</v>
          </cell>
          <cell r="AR2965">
            <v>29.5249999998248</v>
          </cell>
        </row>
        <row r="2966">
          <cell r="A2966" t="str">
            <v>PU160</v>
          </cell>
          <cell r="B2966" t="str">
            <v>Putnam</v>
          </cell>
          <cell r="C2966" t="str">
            <v>Unk</v>
          </cell>
          <cell r="D2966" t="str">
            <v>Last recorded substrate: Dead Pine Tree</v>
          </cell>
          <cell r="E2966" t="str">
            <v>unmonitored</v>
          </cell>
          <cell r="F2966">
            <v>29.432167000379899</v>
          </cell>
          <cell r="G2966">
            <v>-81.684667000376194</v>
          </cell>
          <cell r="H2966" t="str">
            <v>24191014-2e2e-4aab-a3c2-31dff3a1dfa0</v>
          </cell>
          <cell r="I2966">
            <v>43682.641506898202</v>
          </cell>
          <cell r="J2966" t="str">
            <v>twu_dangermond</v>
          </cell>
          <cell r="K2966">
            <v>43991.884623877297</v>
          </cell>
          <cell r="L2966" t="str">
            <v>cbaileyAudubon</v>
          </cell>
          <cell r="M2966">
            <v>1</v>
          </cell>
          <cell r="N2966" t="str">
            <v>Unknown</v>
          </cell>
          <cell r="P2966" t="str">
            <v>0</v>
          </cell>
          <cell r="Q2966" t="str">
            <v>PU160</v>
          </cell>
          <cell r="R2966">
            <v>43304.732349641199</v>
          </cell>
          <cell r="S2966">
            <v>0</v>
          </cell>
          <cell r="T2966">
            <v>0</v>
          </cell>
          <cell r="U2966">
            <v>0</v>
          </cell>
          <cell r="V2966">
            <v>0</v>
          </cell>
          <cell r="W2966">
            <v>0</v>
          </cell>
          <cell r="X2966">
            <v>0</v>
          </cell>
          <cell r="Y2966">
            <v>0</v>
          </cell>
          <cell r="Z2966">
            <v>0</v>
          </cell>
          <cell r="AA2966">
            <v>0</v>
          </cell>
          <cell r="AB2966">
            <v>0</v>
          </cell>
          <cell r="AC2966">
            <v>0</v>
          </cell>
          <cell r="AD2966">
            <v>0</v>
          </cell>
          <cell r="AE2966">
            <v>0</v>
          </cell>
          <cell r="AF2966">
            <v>0</v>
          </cell>
          <cell r="AG2966">
            <v>44074.635158379599</v>
          </cell>
          <cell r="AH2966" t="str">
            <v>cbaileyAudubon</v>
          </cell>
          <cell r="AI2966">
            <v>44692.261785347197</v>
          </cell>
          <cell r="AJ2966" t="str">
            <v>cbaileyAudubon</v>
          </cell>
          <cell r="AK2966">
            <v>0</v>
          </cell>
          <cell r="AL2966">
            <v>0</v>
          </cell>
          <cell r="AM2966">
            <v>0</v>
          </cell>
          <cell r="AQ2966">
            <v>-81.684667000376194</v>
          </cell>
          <cell r="AR2966">
            <v>29.432167000379899</v>
          </cell>
        </row>
        <row r="2967">
          <cell r="A2967" t="str">
            <v>PU161</v>
          </cell>
          <cell r="B2967" t="str">
            <v>Putnam</v>
          </cell>
          <cell r="C2967" t="str">
            <v>Unk</v>
          </cell>
          <cell r="D2967" t="str">
            <v>Last recorded substrate: G</v>
          </cell>
          <cell r="E2967" t="str">
            <v>unmonitored</v>
          </cell>
          <cell r="F2967">
            <v>29.4950000000945</v>
          </cell>
          <cell r="G2967">
            <v>-81.658329999738598</v>
          </cell>
          <cell r="H2967" t="str">
            <v>01029994-f516-4cc7-844b-8cccd4580c57</v>
          </cell>
          <cell r="I2967">
            <v>43682.641506898202</v>
          </cell>
          <cell r="J2967" t="str">
            <v>twu_dangermond</v>
          </cell>
          <cell r="K2967">
            <v>43991.884623877297</v>
          </cell>
          <cell r="L2967" t="str">
            <v>cbaileyAudubon</v>
          </cell>
          <cell r="M2967">
            <v>1</v>
          </cell>
          <cell r="N2967" t="str">
            <v>Unknown</v>
          </cell>
          <cell r="P2967" t="str">
            <v>0</v>
          </cell>
          <cell r="Q2967" t="str">
            <v>PU161</v>
          </cell>
          <cell r="R2967">
            <v>43304.732349641199</v>
          </cell>
          <cell r="S2967">
            <v>0</v>
          </cell>
          <cell r="T2967">
            <v>0</v>
          </cell>
          <cell r="U2967">
            <v>0</v>
          </cell>
          <cell r="V2967">
            <v>0</v>
          </cell>
          <cell r="W2967">
            <v>0</v>
          </cell>
          <cell r="X2967">
            <v>0</v>
          </cell>
          <cell r="Y2967">
            <v>0</v>
          </cell>
          <cell r="Z2967">
            <v>0</v>
          </cell>
          <cell r="AA2967">
            <v>0</v>
          </cell>
          <cell r="AB2967">
            <v>0</v>
          </cell>
          <cell r="AC2967">
            <v>0</v>
          </cell>
          <cell r="AD2967">
            <v>0</v>
          </cell>
          <cell r="AE2967">
            <v>0</v>
          </cell>
          <cell r="AF2967">
            <v>0</v>
          </cell>
          <cell r="AG2967">
            <v>44074.635158379599</v>
          </cell>
          <cell r="AH2967" t="str">
            <v>cbaileyAudubon</v>
          </cell>
          <cell r="AI2967">
            <v>44692.261787349496</v>
          </cell>
          <cell r="AJ2967" t="str">
            <v>cbaileyAudubon</v>
          </cell>
          <cell r="AK2967">
            <v>0</v>
          </cell>
          <cell r="AL2967">
            <v>0</v>
          </cell>
          <cell r="AM2967">
            <v>0</v>
          </cell>
          <cell r="AQ2967">
            <v>-81.658329999738598</v>
          </cell>
          <cell r="AR2967">
            <v>29.4950000000945</v>
          </cell>
        </row>
        <row r="2968">
          <cell r="A2968" t="str">
            <v>PU162</v>
          </cell>
          <cell r="B2968" t="str">
            <v>Putnam</v>
          </cell>
          <cell r="C2968" t="str">
            <v>Unk</v>
          </cell>
          <cell r="D2968" t="str">
            <v>Last recorded substrate: Live Pine Tree</v>
          </cell>
          <cell r="E2968" t="str">
            <v>unmonitored</v>
          </cell>
          <cell r="F2968">
            <v>29.4286670001182</v>
          </cell>
          <cell r="G2968">
            <v>-81.644167000170796</v>
          </cell>
          <cell r="H2968" t="str">
            <v>c378af65-4a0e-42eb-bd31-a08fa99c6958</v>
          </cell>
          <cell r="I2968">
            <v>43682.641506898202</v>
          </cell>
          <cell r="J2968" t="str">
            <v>twu_dangermond</v>
          </cell>
          <cell r="K2968">
            <v>43991.884623877297</v>
          </cell>
          <cell r="L2968" t="str">
            <v>cbaileyAudubon</v>
          </cell>
          <cell r="M2968">
            <v>1</v>
          </cell>
          <cell r="N2968" t="str">
            <v>Unknown</v>
          </cell>
          <cell r="P2968" t="str">
            <v>0</v>
          </cell>
          <cell r="Q2968" t="str">
            <v>PU162</v>
          </cell>
          <cell r="R2968">
            <v>43304.732349641199</v>
          </cell>
          <cell r="S2968">
            <v>0</v>
          </cell>
          <cell r="T2968">
            <v>0</v>
          </cell>
          <cell r="U2968">
            <v>0</v>
          </cell>
          <cell r="V2968">
            <v>0</v>
          </cell>
          <cell r="W2968">
            <v>0</v>
          </cell>
          <cell r="X2968">
            <v>0</v>
          </cell>
          <cell r="Y2968">
            <v>0</v>
          </cell>
          <cell r="Z2968">
            <v>0</v>
          </cell>
          <cell r="AA2968">
            <v>0</v>
          </cell>
          <cell r="AB2968">
            <v>0</v>
          </cell>
          <cell r="AC2968">
            <v>0</v>
          </cell>
          <cell r="AD2968">
            <v>0</v>
          </cell>
          <cell r="AE2968">
            <v>0</v>
          </cell>
          <cell r="AF2968">
            <v>0</v>
          </cell>
          <cell r="AG2968">
            <v>44074.635158379599</v>
          </cell>
          <cell r="AH2968" t="str">
            <v>cbaileyAudubon</v>
          </cell>
          <cell r="AI2968">
            <v>44692.261789178199</v>
          </cell>
          <cell r="AJ2968" t="str">
            <v>cbaileyAudubon</v>
          </cell>
          <cell r="AK2968">
            <v>0</v>
          </cell>
          <cell r="AL2968">
            <v>0</v>
          </cell>
          <cell r="AM2968">
            <v>0</v>
          </cell>
          <cell r="AQ2968">
            <v>-81.644167000170796</v>
          </cell>
          <cell r="AR2968">
            <v>29.4286670001182</v>
          </cell>
        </row>
        <row r="2969">
          <cell r="A2969" t="str">
            <v>PU163</v>
          </cell>
          <cell r="B2969" t="str">
            <v>Putnam</v>
          </cell>
          <cell r="C2969" t="str">
            <v>Unk</v>
          </cell>
          <cell r="D2969" t="str">
            <v>Last recorded substrate: Live Pine Tree</v>
          </cell>
          <cell r="E2969" t="str">
            <v>unmonitored</v>
          </cell>
          <cell r="F2969">
            <v>29.5486670001231</v>
          </cell>
          <cell r="G2969">
            <v>-81.580666999859702</v>
          </cell>
          <cell r="H2969" t="str">
            <v>5c1de404-b8fd-4b7f-8c7f-d4785be52093</v>
          </cell>
          <cell r="I2969">
            <v>43682.641506898202</v>
          </cell>
          <cell r="J2969" t="str">
            <v>twu_dangermond</v>
          </cell>
          <cell r="K2969">
            <v>43991.884623877297</v>
          </cell>
          <cell r="L2969" t="str">
            <v>cbaileyAudubon</v>
          </cell>
          <cell r="M2969">
            <v>1</v>
          </cell>
          <cell r="N2969" t="str">
            <v>Unknown</v>
          </cell>
          <cell r="P2969" t="str">
            <v>0</v>
          </cell>
          <cell r="Q2969" t="str">
            <v>PU163</v>
          </cell>
          <cell r="R2969">
            <v>43304.732349641199</v>
          </cell>
          <cell r="S2969">
            <v>0</v>
          </cell>
          <cell r="T2969">
            <v>0</v>
          </cell>
          <cell r="U2969">
            <v>0</v>
          </cell>
          <cell r="V2969">
            <v>0</v>
          </cell>
          <cell r="W2969">
            <v>0</v>
          </cell>
          <cell r="X2969">
            <v>0</v>
          </cell>
          <cell r="Y2969">
            <v>0</v>
          </cell>
          <cell r="Z2969">
            <v>0</v>
          </cell>
          <cell r="AA2969">
            <v>0</v>
          </cell>
          <cell r="AB2969">
            <v>0</v>
          </cell>
          <cell r="AC2969">
            <v>0</v>
          </cell>
          <cell r="AD2969">
            <v>0</v>
          </cell>
          <cell r="AE2969">
            <v>0</v>
          </cell>
          <cell r="AF2969">
            <v>0</v>
          </cell>
          <cell r="AG2969">
            <v>44074.635158379599</v>
          </cell>
          <cell r="AH2969" t="str">
            <v>cbaileyAudubon</v>
          </cell>
          <cell r="AI2969">
            <v>44692.261791354198</v>
          </cell>
          <cell r="AJ2969" t="str">
            <v>cbaileyAudubon</v>
          </cell>
          <cell r="AK2969">
            <v>0</v>
          </cell>
          <cell r="AL2969">
            <v>0</v>
          </cell>
          <cell r="AM2969">
            <v>0</v>
          </cell>
          <cell r="AQ2969">
            <v>-81.580666999859702</v>
          </cell>
          <cell r="AR2969">
            <v>29.5486670001231</v>
          </cell>
        </row>
        <row r="2970">
          <cell r="A2970" t="str">
            <v>PU164</v>
          </cell>
          <cell r="B2970" t="str">
            <v>Putnam</v>
          </cell>
          <cell r="C2970" t="str">
            <v>Unk</v>
          </cell>
          <cell r="D2970" t="str">
            <v>Last recorded substrate: Dead Pine Tree</v>
          </cell>
          <cell r="E2970" t="str">
            <v>unmonitored</v>
          </cell>
          <cell r="F2970">
            <v>29.557833000284099</v>
          </cell>
          <cell r="G2970">
            <v>-81.598999999637698</v>
          </cell>
          <cell r="H2970" t="str">
            <v>f7c676b6-d286-4542-bbee-7d537943190e</v>
          </cell>
          <cell r="I2970">
            <v>43682.641506898202</v>
          </cell>
          <cell r="J2970" t="str">
            <v>twu_dangermond</v>
          </cell>
          <cell r="K2970">
            <v>43991.884623877297</v>
          </cell>
          <cell r="L2970" t="str">
            <v>cbaileyAudubon</v>
          </cell>
          <cell r="M2970">
            <v>1</v>
          </cell>
          <cell r="N2970" t="str">
            <v>Unknown</v>
          </cell>
          <cell r="P2970" t="str">
            <v>0</v>
          </cell>
          <cell r="Q2970" t="str">
            <v>PU164</v>
          </cell>
          <cell r="R2970">
            <v>43304.732349641199</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cell r="AF2970">
            <v>0</v>
          </cell>
          <cell r="AG2970">
            <v>44074.635158379599</v>
          </cell>
          <cell r="AH2970" t="str">
            <v>cbaileyAudubon</v>
          </cell>
          <cell r="AI2970">
            <v>44692.2617935417</v>
          </cell>
          <cell r="AJ2970" t="str">
            <v>cbaileyAudubon</v>
          </cell>
          <cell r="AK2970">
            <v>0</v>
          </cell>
          <cell r="AL2970">
            <v>0</v>
          </cell>
          <cell r="AM2970">
            <v>0</v>
          </cell>
          <cell r="AQ2970">
            <v>-81.598999999637698</v>
          </cell>
          <cell r="AR2970">
            <v>29.557833000284099</v>
          </cell>
        </row>
        <row r="2971">
          <cell r="A2971" t="str">
            <v>PU165</v>
          </cell>
          <cell r="B2971" t="str">
            <v>Putnam</v>
          </cell>
          <cell r="C2971" t="str">
            <v>N</v>
          </cell>
          <cell r="D2971" t="str">
            <v>Last recorded substrate: Live Pine</v>
          </cell>
          <cell r="E2971" t="str">
            <v>Audubon</v>
          </cell>
          <cell r="F2971">
            <v>29.643262300029299</v>
          </cell>
          <cell r="G2971">
            <v>-81.606407699710005</v>
          </cell>
          <cell r="H2971" t="str">
            <v>d3839217-d120-4139-97d9-8d8333e45ccb</v>
          </cell>
          <cell r="I2971">
            <v>43682.641506898202</v>
          </cell>
          <cell r="J2971" t="str">
            <v>twu_dangermond</v>
          </cell>
          <cell r="K2971">
            <v>43991.884201770801</v>
          </cell>
          <cell r="L2971" t="str">
            <v>cbaileyAudubon</v>
          </cell>
          <cell r="M2971">
            <v>1</v>
          </cell>
          <cell r="N2971" t="str">
            <v>Inactive</v>
          </cell>
          <cell r="O2971" t="str">
            <v>Current_ID changed from "PU165 reloc?" to "PU165" on 9-12-18</v>
          </cell>
          <cell r="P2971" t="str">
            <v>1</v>
          </cell>
          <cell r="Q2971" t="str">
            <v>PU165</v>
          </cell>
          <cell r="R2971">
            <v>43304.732349641199</v>
          </cell>
          <cell r="S2971">
            <v>0</v>
          </cell>
          <cell r="T2971">
            <v>0</v>
          </cell>
          <cell r="U2971">
            <v>0</v>
          </cell>
          <cell r="V2971">
            <v>0</v>
          </cell>
          <cell r="W2971">
            <v>0</v>
          </cell>
          <cell r="X2971">
            <v>0</v>
          </cell>
          <cell r="Y2971">
            <v>0</v>
          </cell>
          <cell r="Z2971">
            <v>0</v>
          </cell>
          <cell r="AA2971">
            <v>0</v>
          </cell>
          <cell r="AB2971">
            <v>16</v>
          </cell>
          <cell r="AC2971">
            <v>7</v>
          </cell>
          <cell r="AD2971">
            <v>23</v>
          </cell>
          <cell r="AE2971">
            <v>48</v>
          </cell>
          <cell r="AF2971">
            <v>30</v>
          </cell>
          <cell r="AG2971">
            <v>44074.635158379599</v>
          </cell>
          <cell r="AH2971" t="str">
            <v>cbaileyAudubon</v>
          </cell>
          <cell r="AI2971">
            <v>44692.262589317099</v>
          </cell>
          <cell r="AJ2971" t="str">
            <v>cbaileyAudubon</v>
          </cell>
          <cell r="AK2971">
            <v>8</v>
          </cell>
          <cell r="AL2971">
            <v>6</v>
          </cell>
          <cell r="AM2971">
            <v>138</v>
          </cell>
          <cell r="AO2971">
            <v>6</v>
          </cell>
          <cell r="AP2971">
            <v>6</v>
          </cell>
          <cell r="AQ2971">
            <v>-81.606407699710005</v>
          </cell>
          <cell r="AR2971">
            <v>29.643262300029299</v>
          </cell>
        </row>
        <row r="2972">
          <cell r="A2972" t="str">
            <v>PU165a</v>
          </cell>
          <cell r="B2972" t="str">
            <v>Putnam</v>
          </cell>
          <cell r="C2972" t="str">
            <v>Unk</v>
          </cell>
          <cell r="E2972" t="str">
            <v>unmonitored</v>
          </cell>
          <cell r="F2972">
            <v>29.6429999997072</v>
          </cell>
          <cell r="G2972">
            <v>-81.610500000139695</v>
          </cell>
          <cell r="H2972" t="str">
            <v>4fda1729-0c4e-404a-9175-3b549c345793</v>
          </cell>
          <cell r="I2972">
            <v>43682.641506898202</v>
          </cell>
          <cell r="J2972" t="str">
            <v>twu_dangermond</v>
          </cell>
          <cell r="K2972">
            <v>43991.884201770801</v>
          </cell>
          <cell r="L2972" t="str">
            <v>cbaileyAudubon</v>
          </cell>
          <cell r="M2972">
            <v>1</v>
          </cell>
          <cell r="N2972" t="str">
            <v>Unknown</v>
          </cell>
          <cell r="O2972" t="str">
            <v>Current_ID changed from "PU165" to "PU165a" on 9-12-18</v>
          </cell>
          <cell r="P2972" t="str">
            <v>2</v>
          </cell>
          <cell r="Q2972" t="str">
            <v>PU165</v>
          </cell>
          <cell r="R2972">
            <v>43304.732349641199</v>
          </cell>
          <cell r="S2972">
            <v>0</v>
          </cell>
          <cell r="T2972">
            <v>0</v>
          </cell>
          <cell r="U2972">
            <v>0</v>
          </cell>
          <cell r="V2972">
            <v>0</v>
          </cell>
          <cell r="W2972">
            <v>0</v>
          </cell>
          <cell r="X2972">
            <v>0</v>
          </cell>
          <cell r="Y2972">
            <v>0</v>
          </cell>
          <cell r="Z2972">
            <v>0</v>
          </cell>
          <cell r="AA2972">
            <v>0</v>
          </cell>
          <cell r="AB2972">
            <v>0</v>
          </cell>
          <cell r="AC2972">
            <v>0</v>
          </cell>
          <cell r="AD2972">
            <v>0</v>
          </cell>
          <cell r="AE2972">
            <v>0</v>
          </cell>
          <cell r="AF2972">
            <v>0</v>
          </cell>
          <cell r="AG2972">
            <v>44074.635158379599</v>
          </cell>
          <cell r="AH2972" t="str">
            <v>cbaileyAudubon</v>
          </cell>
          <cell r="AI2972">
            <v>44692.257646018501</v>
          </cell>
          <cell r="AJ2972" t="str">
            <v>cbaileyAudubon</v>
          </cell>
          <cell r="AK2972">
            <v>0</v>
          </cell>
          <cell r="AL2972">
            <v>0</v>
          </cell>
          <cell r="AM2972">
            <v>0</v>
          </cell>
          <cell r="AQ2972">
            <v>-81.610500000139695</v>
          </cell>
          <cell r="AR2972">
            <v>29.6429999997072</v>
          </cell>
        </row>
        <row r="2973">
          <cell r="A2973" t="str">
            <v>PU166</v>
          </cell>
          <cell r="B2973" t="str">
            <v>Putnam</v>
          </cell>
          <cell r="C2973" t="str">
            <v>Unk</v>
          </cell>
          <cell r="D2973" t="str">
            <v>Last recorded substrate: Live Pine Tree</v>
          </cell>
          <cell r="E2973" t="str">
            <v>unmonitored</v>
          </cell>
          <cell r="F2973">
            <v>29.390500000217902</v>
          </cell>
          <cell r="G2973">
            <v>-81.647499999606495</v>
          </cell>
          <cell r="H2973" t="str">
            <v>5b5a42de-3ea0-4f88-83d7-7958583607cd</v>
          </cell>
          <cell r="I2973">
            <v>43682.641506898202</v>
          </cell>
          <cell r="J2973" t="str">
            <v>twu_dangermond</v>
          </cell>
          <cell r="K2973">
            <v>43991.884623877297</v>
          </cell>
          <cell r="L2973" t="str">
            <v>cbaileyAudubon</v>
          </cell>
          <cell r="M2973">
            <v>1</v>
          </cell>
          <cell r="N2973" t="str">
            <v>Unknown</v>
          </cell>
          <cell r="P2973" t="str">
            <v>0</v>
          </cell>
          <cell r="Q2973" t="str">
            <v>PU166</v>
          </cell>
          <cell r="R2973">
            <v>43304.732349641199</v>
          </cell>
          <cell r="S2973">
            <v>0</v>
          </cell>
          <cell r="T2973">
            <v>0</v>
          </cell>
          <cell r="U2973">
            <v>0</v>
          </cell>
          <cell r="V2973">
            <v>0</v>
          </cell>
          <cell r="W2973">
            <v>0</v>
          </cell>
          <cell r="X2973">
            <v>0</v>
          </cell>
          <cell r="Y2973">
            <v>0</v>
          </cell>
          <cell r="Z2973">
            <v>0</v>
          </cell>
          <cell r="AA2973">
            <v>0</v>
          </cell>
          <cell r="AB2973">
            <v>0</v>
          </cell>
          <cell r="AC2973">
            <v>0</v>
          </cell>
          <cell r="AD2973">
            <v>0</v>
          </cell>
          <cell r="AE2973">
            <v>0</v>
          </cell>
          <cell r="AF2973">
            <v>0</v>
          </cell>
          <cell r="AG2973">
            <v>44074.635158379599</v>
          </cell>
          <cell r="AH2973" t="str">
            <v>cbaileyAudubon</v>
          </cell>
          <cell r="AI2973">
            <v>44692.261795902799</v>
          </cell>
          <cell r="AJ2973" t="str">
            <v>cbaileyAudubon</v>
          </cell>
          <cell r="AK2973">
            <v>0</v>
          </cell>
          <cell r="AL2973">
            <v>0</v>
          </cell>
          <cell r="AM2973">
            <v>0</v>
          </cell>
          <cell r="AQ2973">
            <v>-81.647499999606495</v>
          </cell>
          <cell r="AR2973">
            <v>29.390500000217902</v>
          </cell>
        </row>
        <row r="2974">
          <cell r="A2974" t="str">
            <v>PU167</v>
          </cell>
          <cell r="B2974" t="str">
            <v>Putnam</v>
          </cell>
          <cell r="C2974" t="str">
            <v>N</v>
          </cell>
          <cell r="D2974" t="str">
            <v>Last recorded substrate: Tree 42(A), Live Pine (FWC)</v>
          </cell>
          <cell r="E2974" t="str">
            <v>Audubon</v>
          </cell>
          <cell r="F2974">
            <v>29.6016670001334</v>
          </cell>
          <cell r="G2974">
            <v>-81.890667000345601</v>
          </cell>
          <cell r="H2974" t="str">
            <v>23e041f9-5b0a-4703-91ed-2332cca273c2</v>
          </cell>
          <cell r="I2974">
            <v>43682.641506898202</v>
          </cell>
          <cell r="J2974" t="str">
            <v>twu_dangermond</v>
          </cell>
          <cell r="K2974">
            <v>43991.884201770801</v>
          </cell>
          <cell r="L2974" t="str">
            <v>cbaileyAudubon</v>
          </cell>
          <cell r="M2974">
            <v>1</v>
          </cell>
          <cell r="N2974" t="str">
            <v>Destroyed</v>
          </cell>
          <cell r="O2974" t="str">
            <v>2021 season: nest deteriorating at start of season and pair never returned to rebuild</v>
          </cell>
          <cell r="P2974" t="str">
            <v>0</v>
          </cell>
          <cell r="Q2974" t="str">
            <v>PU167</v>
          </cell>
          <cell r="R2974">
            <v>43304.732349641199</v>
          </cell>
          <cell r="S2974">
            <v>0</v>
          </cell>
          <cell r="T2974">
            <v>0</v>
          </cell>
          <cell r="U2974">
            <v>0</v>
          </cell>
          <cell r="V2974">
            <v>0</v>
          </cell>
          <cell r="W2974">
            <v>0</v>
          </cell>
          <cell r="X2974">
            <v>0</v>
          </cell>
          <cell r="Y2974">
            <v>0</v>
          </cell>
          <cell r="Z2974">
            <v>0</v>
          </cell>
          <cell r="AA2974">
            <v>0</v>
          </cell>
          <cell r="AB2974">
            <v>0</v>
          </cell>
          <cell r="AC2974">
            <v>7</v>
          </cell>
          <cell r="AD2974">
            <v>5</v>
          </cell>
          <cell r="AE2974">
            <v>10</v>
          </cell>
          <cell r="AF2974">
            <v>10</v>
          </cell>
          <cell r="AG2974">
            <v>44074.635158379599</v>
          </cell>
          <cell r="AH2974" t="str">
            <v>cbaileyAudubon</v>
          </cell>
          <cell r="AI2974">
            <v>44692.257648182902</v>
          </cell>
          <cell r="AJ2974" t="str">
            <v>cbaileyAudubon</v>
          </cell>
          <cell r="AK2974">
            <v>4</v>
          </cell>
          <cell r="AL2974">
            <v>0</v>
          </cell>
          <cell r="AM2974">
            <v>36</v>
          </cell>
          <cell r="AQ2974">
            <v>-81.890667000345601</v>
          </cell>
          <cell r="AR2974">
            <v>29.6016670001334</v>
          </cell>
        </row>
        <row r="2975">
          <cell r="A2975" t="str">
            <v>PU168</v>
          </cell>
          <cell r="B2975" t="str">
            <v>Putnam</v>
          </cell>
          <cell r="C2975" t="str">
            <v>N</v>
          </cell>
          <cell r="D2975" t="str">
            <v>Last recorded substrate: Live Pine Tree</v>
          </cell>
          <cell r="E2975" t="str">
            <v>Audubon</v>
          </cell>
          <cell r="F2975">
            <v>29.4416670003036</v>
          </cell>
          <cell r="G2975">
            <v>-81.669167000441803</v>
          </cell>
          <cell r="H2975" t="str">
            <v>0db82dd1-da09-49d2-a2fd-f226b6f2260e</v>
          </cell>
          <cell r="I2975">
            <v>43682.641506898202</v>
          </cell>
          <cell r="J2975" t="str">
            <v>twu_dangermond</v>
          </cell>
          <cell r="K2975">
            <v>43991.884623877297</v>
          </cell>
          <cell r="L2975" t="str">
            <v>cbaileyAudubon</v>
          </cell>
          <cell r="M2975">
            <v>1</v>
          </cell>
          <cell r="N2975" t="str">
            <v>Destroyed</v>
          </cell>
          <cell r="O2975" t="str">
            <v>Oct 2021 Hatchery staff say nest is gone</v>
          </cell>
          <cell r="P2975" t="str">
            <v>0</v>
          </cell>
          <cell r="Q2975" t="str">
            <v>PU168</v>
          </cell>
          <cell r="R2975">
            <v>43304.732349641199</v>
          </cell>
          <cell r="S2975">
            <v>0</v>
          </cell>
          <cell r="T2975">
            <v>0</v>
          </cell>
          <cell r="U2975">
            <v>0</v>
          </cell>
          <cell r="V2975">
            <v>0</v>
          </cell>
          <cell r="W2975">
            <v>0</v>
          </cell>
          <cell r="X2975">
            <v>0</v>
          </cell>
          <cell r="Y2975">
            <v>0</v>
          </cell>
          <cell r="Z2975">
            <v>0</v>
          </cell>
          <cell r="AA2975">
            <v>0</v>
          </cell>
          <cell r="AB2975">
            <v>0</v>
          </cell>
          <cell r="AC2975">
            <v>0</v>
          </cell>
          <cell r="AD2975">
            <v>0</v>
          </cell>
          <cell r="AE2975">
            <v>0</v>
          </cell>
          <cell r="AF2975">
            <v>0</v>
          </cell>
          <cell r="AG2975">
            <v>44074.635158379599</v>
          </cell>
          <cell r="AH2975" t="str">
            <v>cbaileyAudubon</v>
          </cell>
          <cell r="AI2975">
            <v>44692.261797916697</v>
          </cell>
          <cell r="AJ2975" t="str">
            <v>cbaileyAudubon</v>
          </cell>
          <cell r="AK2975">
            <v>0</v>
          </cell>
          <cell r="AL2975">
            <v>0</v>
          </cell>
          <cell r="AM2975">
            <v>0</v>
          </cell>
          <cell r="AQ2975">
            <v>-81.669167000441803</v>
          </cell>
          <cell r="AR2975">
            <v>29.4416670003036</v>
          </cell>
        </row>
        <row r="2976">
          <cell r="A2976" t="str">
            <v>PU169</v>
          </cell>
          <cell r="B2976" t="str">
            <v>Putnam</v>
          </cell>
          <cell r="C2976" t="str">
            <v>Unk</v>
          </cell>
          <cell r="D2976" t="str">
            <v>Last recorded substrate: G</v>
          </cell>
          <cell r="E2976" t="str">
            <v>unmonitored</v>
          </cell>
          <cell r="F2976">
            <v>29.7116669998676</v>
          </cell>
          <cell r="G2976">
            <v>-81.675833000211597</v>
          </cell>
          <cell r="H2976" t="str">
            <v>483cf886-4efe-48e1-86d3-83b53e33f1fe</v>
          </cell>
          <cell r="I2976">
            <v>43682.641506898202</v>
          </cell>
          <cell r="J2976" t="str">
            <v>twu_dangermond</v>
          </cell>
          <cell r="K2976">
            <v>43991.884623877297</v>
          </cell>
          <cell r="L2976" t="str">
            <v>cbaileyAudubon</v>
          </cell>
          <cell r="M2976">
            <v>1</v>
          </cell>
          <cell r="N2976" t="str">
            <v>Unknown</v>
          </cell>
          <cell r="P2976" t="str">
            <v>0</v>
          </cell>
          <cell r="Q2976" t="str">
            <v>PU169</v>
          </cell>
          <cell r="R2976">
            <v>43304.732349641199</v>
          </cell>
          <cell r="S2976">
            <v>0</v>
          </cell>
          <cell r="T2976">
            <v>0</v>
          </cell>
          <cell r="U2976">
            <v>0</v>
          </cell>
          <cell r="V2976">
            <v>0</v>
          </cell>
          <cell r="W2976">
            <v>0</v>
          </cell>
          <cell r="X2976">
            <v>0</v>
          </cell>
          <cell r="Y2976">
            <v>0</v>
          </cell>
          <cell r="Z2976">
            <v>0</v>
          </cell>
          <cell r="AA2976">
            <v>0</v>
          </cell>
          <cell r="AB2976">
            <v>0</v>
          </cell>
          <cell r="AC2976">
            <v>0</v>
          </cell>
          <cell r="AD2976">
            <v>0</v>
          </cell>
          <cell r="AE2976">
            <v>0</v>
          </cell>
          <cell r="AF2976">
            <v>0</v>
          </cell>
          <cell r="AG2976">
            <v>44074.635158379599</v>
          </cell>
          <cell r="AH2976" t="str">
            <v>cbaileyAudubon</v>
          </cell>
          <cell r="AI2976">
            <v>44692.261799907399</v>
          </cell>
          <cell r="AJ2976" t="str">
            <v>cbaileyAudubon</v>
          </cell>
          <cell r="AK2976">
            <v>0</v>
          </cell>
          <cell r="AL2976">
            <v>0</v>
          </cell>
          <cell r="AM2976">
            <v>0</v>
          </cell>
          <cell r="AQ2976">
            <v>-81.675833000211597</v>
          </cell>
          <cell r="AR2976">
            <v>29.7116669998676</v>
          </cell>
        </row>
        <row r="2977">
          <cell r="A2977" t="str">
            <v>PU170</v>
          </cell>
          <cell r="B2977" t="str">
            <v>Putnam</v>
          </cell>
          <cell r="C2977" t="str">
            <v>Unk</v>
          </cell>
          <cell r="D2977" t="str">
            <v>Last recorded substrate: Live Pine Tree</v>
          </cell>
          <cell r="E2977" t="str">
            <v>unmonitored</v>
          </cell>
          <cell r="F2977">
            <v>29.735833000045599</v>
          </cell>
          <cell r="G2977">
            <v>-81.750833000126306</v>
          </cell>
          <cell r="H2977" t="str">
            <v>1b58207b-6620-42e3-936f-616e9cd86dbe</v>
          </cell>
          <cell r="I2977">
            <v>43682.641506898202</v>
          </cell>
          <cell r="J2977" t="str">
            <v>twu_dangermond</v>
          </cell>
          <cell r="K2977">
            <v>43991.884623877297</v>
          </cell>
          <cell r="L2977" t="str">
            <v>cbaileyAudubon</v>
          </cell>
          <cell r="M2977">
            <v>1</v>
          </cell>
          <cell r="N2977" t="str">
            <v>Unknown</v>
          </cell>
          <cell r="P2977" t="str">
            <v>0</v>
          </cell>
          <cell r="Q2977" t="str">
            <v>PU170</v>
          </cell>
          <cell r="R2977">
            <v>43304.732349641199</v>
          </cell>
          <cell r="S2977">
            <v>0</v>
          </cell>
          <cell r="T2977">
            <v>0</v>
          </cell>
          <cell r="U2977">
            <v>0</v>
          </cell>
          <cell r="V2977">
            <v>0</v>
          </cell>
          <cell r="W2977">
            <v>0</v>
          </cell>
          <cell r="X2977">
            <v>0</v>
          </cell>
          <cell r="Y2977">
            <v>0</v>
          </cell>
          <cell r="Z2977">
            <v>0</v>
          </cell>
          <cell r="AA2977">
            <v>0</v>
          </cell>
          <cell r="AB2977">
            <v>0</v>
          </cell>
          <cell r="AC2977">
            <v>0</v>
          </cell>
          <cell r="AD2977">
            <v>0</v>
          </cell>
          <cell r="AE2977">
            <v>0</v>
          </cell>
          <cell r="AF2977">
            <v>0</v>
          </cell>
          <cell r="AG2977">
            <v>44074.635158379599</v>
          </cell>
          <cell r="AH2977" t="str">
            <v>cbaileyAudubon</v>
          </cell>
          <cell r="AI2977">
            <v>44692.261801909699</v>
          </cell>
          <cell r="AJ2977" t="str">
            <v>cbaileyAudubon</v>
          </cell>
          <cell r="AK2977">
            <v>0</v>
          </cell>
          <cell r="AL2977">
            <v>0</v>
          </cell>
          <cell r="AM2977">
            <v>0</v>
          </cell>
          <cell r="AQ2977">
            <v>-81.750833000126306</v>
          </cell>
          <cell r="AR2977">
            <v>29.735833000045599</v>
          </cell>
        </row>
        <row r="2978">
          <cell r="A2978" t="str">
            <v>PU171</v>
          </cell>
          <cell r="B2978" t="str">
            <v>Putnam</v>
          </cell>
          <cell r="C2978" t="str">
            <v>Unk</v>
          </cell>
          <cell r="D2978" t="str">
            <v>Last recorded substrate: Live Pine Tree</v>
          </cell>
          <cell r="E2978" t="str">
            <v>unmonitored</v>
          </cell>
          <cell r="F2978">
            <v>29.6021670001468</v>
          </cell>
          <cell r="G2978">
            <v>-81.676999999800501</v>
          </cell>
          <cell r="H2978" t="str">
            <v>ebfb4bda-816c-4a29-add1-035416d8b7e3</v>
          </cell>
          <cell r="I2978">
            <v>43682.641506898202</v>
          </cell>
          <cell r="J2978" t="str">
            <v>twu_dangermond</v>
          </cell>
          <cell r="K2978">
            <v>43991.884623877297</v>
          </cell>
          <cell r="L2978" t="str">
            <v>cbaileyAudubon</v>
          </cell>
          <cell r="M2978">
            <v>1</v>
          </cell>
          <cell r="N2978" t="str">
            <v>Unknown</v>
          </cell>
          <cell r="P2978" t="str">
            <v>0</v>
          </cell>
          <cell r="Q2978" t="str">
            <v>PU171</v>
          </cell>
          <cell r="R2978">
            <v>43304.732349641199</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cell r="AF2978">
            <v>0</v>
          </cell>
          <cell r="AG2978">
            <v>44074.635158379599</v>
          </cell>
          <cell r="AH2978" t="str">
            <v>cbaileyAudubon</v>
          </cell>
          <cell r="AI2978">
            <v>44692.261803911999</v>
          </cell>
          <cell r="AJ2978" t="str">
            <v>cbaileyAudubon</v>
          </cell>
          <cell r="AK2978">
            <v>0</v>
          </cell>
          <cell r="AL2978">
            <v>0</v>
          </cell>
          <cell r="AM2978">
            <v>0</v>
          </cell>
          <cell r="AQ2978">
            <v>-81.676999999800501</v>
          </cell>
          <cell r="AR2978">
            <v>29.6021670001468</v>
          </cell>
        </row>
        <row r="2979">
          <cell r="A2979" t="str">
            <v>PU172</v>
          </cell>
          <cell r="B2979" t="str">
            <v>Putnam</v>
          </cell>
          <cell r="C2979" t="str">
            <v>Unk</v>
          </cell>
          <cell r="D2979" t="str">
            <v>Last recorded substrate: Dead Pine Tree</v>
          </cell>
          <cell r="E2979" t="str">
            <v>unmonitored</v>
          </cell>
          <cell r="F2979">
            <v>29.643832999822699</v>
          </cell>
          <cell r="G2979">
            <v>-82.026167000323198</v>
          </cell>
          <cell r="H2979" t="str">
            <v>8682553d-381b-4e50-9378-59554acd6ce2</v>
          </cell>
          <cell r="I2979">
            <v>43682.641506898202</v>
          </cell>
          <cell r="J2979" t="str">
            <v>twu_dangermond</v>
          </cell>
          <cell r="K2979">
            <v>43991.884623877297</v>
          </cell>
          <cell r="L2979" t="str">
            <v>cbaileyAudubon</v>
          </cell>
          <cell r="M2979">
            <v>1</v>
          </cell>
          <cell r="N2979" t="str">
            <v>Unknown</v>
          </cell>
          <cell r="P2979" t="str">
            <v>0</v>
          </cell>
          <cell r="Q2979" t="str">
            <v>PU172</v>
          </cell>
          <cell r="R2979">
            <v>43304.732349641199</v>
          </cell>
          <cell r="S2979">
            <v>0</v>
          </cell>
          <cell r="T2979">
            <v>0</v>
          </cell>
          <cell r="U2979">
            <v>0</v>
          </cell>
          <cell r="V2979">
            <v>0</v>
          </cell>
          <cell r="W2979">
            <v>0</v>
          </cell>
          <cell r="X2979">
            <v>0</v>
          </cell>
          <cell r="Y2979">
            <v>0</v>
          </cell>
          <cell r="Z2979">
            <v>0</v>
          </cell>
          <cell r="AA2979">
            <v>0</v>
          </cell>
          <cell r="AB2979">
            <v>0</v>
          </cell>
          <cell r="AC2979">
            <v>0</v>
          </cell>
          <cell r="AD2979">
            <v>0</v>
          </cell>
          <cell r="AE2979">
            <v>0</v>
          </cell>
          <cell r="AF2979">
            <v>0</v>
          </cell>
          <cell r="AG2979">
            <v>44074.635158379599</v>
          </cell>
          <cell r="AH2979" t="str">
            <v>cbaileyAudubon</v>
          </cell>
          <cell r="AI2979">
            <v>44692.261806273098</v>
          </cell>
          <cell r="AJ2979" t="str">
            <v>cbaileyAudubon</v>
          </cell>
          <cell r="AK2979">
            <v>0</v>
          </cell>
          <cell r="AL2979">
            <v>0</v>
          </cell>
          <cell r="AM2979">
            <v>0</v>
          </cell>
          <cell r="AQ2979">
            <v>-82.026167000323198</v>
          </cell>
          <cell r="AR2979">
            <v>29.643832999822699</v>
          </cell>
        </row>
        <row r="2980">
          <cell r="A2980" t="str">
            <v>PU173</v>
          </cell>
          <cell r="B2980" t="str">
            <v>Putnam</v>
          </cell>
          <cell r="C2980" t="str">
            <v>Unk</v>
          </cell>
          <cell r="D2980" t="str">
            <v>Last recorded substrate: Live Pine</v>
          </cell>
          <cell r="E2980" t="str">
            <v>unmonitored</v>
          </cell>
          <cell r="F2980">
            <v>29.7583330001973</v>
          </cell>
          <cell r="G2980">
            <v>-81.5343329997377</v>
          </cell>
          <cell r="H2980" t="str">
            <v>0eafe1ae-78fb-43b6-bd67-d373a435e490</v>
          </cell>
          <cell r="I2980">
            <v>43682.641506898202</v>
          </cell>
          <cell r="J2980" t="str">
            <v>twu_dangermond</v>
          </cell>
          <cell r="K2980">
            <v>43991.884591006899</v>
          </cell>
          <cell r="L2980" t="str">
            <v>cbaileyAudubon</v>
          </cell>
          <cell r="M2980">
            <v>1</v>
          </cell>
          <cell r="N2980" t="str">
            <v>Unknown</v>
          </cell>
          <cell r="P2980" t="str">
            <v>0</v>
          </cell>
          <cell r="Q2980" t="str">
            <v>PU173</v>
          </cell>
          <cell r="R2980">
            <v>43304.732349641199</v>
          </cell>
          <cell r="S2980">
            <v>0</v>
          </cell>
          <cell r="T2980">
            <v>0</v>
          </cell>
          <cell r="U2980">
            <v>0</v>
          </cell>
          <cell r="V2980">
            <v>0</v>
          </cell>
          <cell r="W2980">
            <v>0</v>
          </cell>
          <cell r="X2980">
            <v>0</v>
          </cell>
          <cell r="Y2980">
            <v>0</v>
          </cell>
          <cell r="Z2980">
            <v>0</v>
          </cell>
          <cell r="AA2980">
            <v>0</v>
          </cell>
          <cell r="AB2980">
            <v>7</v>
          </cell>
          <cell r="AC2980">
            <v>0</v>
          </cell>
          <cell r="AD2980">
            <v>3</v>
          </cell>
          <cell r="AE2980">
            <v>0</v>
          </cell>
          <cell r="AF2980">
            <v>0</v>
          </cell>
          <cell r="AG2980">
            <v>44074.635158379599</v>
          </cell>
          <cell r="AH2980" t="str">
            <v>cbaileyAudubon</v>
          </cell>
          <cell r="AI2980">
            <v>44692.25765</v>
          </cell>
          <cell r="AJ2980" t="str">
            <v>cbaileyAudubon</v>
          </cell>
          <cell r="AK2980">
            <v>0</v>
          </cell>
          <cell r="AL2980">
            <v>0</v>
          </cell>
          <cell r="AM2980">
            <v>10</v>
          </cell>
          <cell r="AQ2980">
            <v>-81.5343329997377</v>
          </cell>
          <cell r="AR2980">
            <v>29.7583330001973</v>
          </cell>
        </row>
        <row r="2981">
          <cell r="A2981" t="str">
            <v>PU174</v>
          </cell>
          <cell r="B2981" t="str">
            <v>Putnam</v>
          </cell>
          <cell r="C2981" t="str">
            <v>Unk</v>
          </cell>
          <cell r="D2981" t="str">
            <v>Last recorded substrate: Live Pine Tree</v>
          </cell>
          <cell r="E2981" t="str">
            <v>unmonitored</v>
          </cell>
          <cell r="F2981">
            <v>29.574166999948499</v>
          </cell>
          <cell r="G2981">
            <v>-82.025666999832694</v>
          </cell>
          <cell r="H2981" t="str">
            <v>a5d42b87-beee-489c-8d9d-e9cb4bc3b4a1</v>
          </cell>
          <cell r="I2981">
            <v>43682.641506898202</v>
          </cell>
          <cell r="J2981" t="str">
            <v>twu_dangermond</v>
          </cell>
          <cell r="K2981">
            <v>43991.884623877297</v>
          </cell>
          <cell r="L2981" t="str">
            <v>cbaileyAudubon</v>
          </cell>
          <cell r="M2981">
            <v>1</v>
          </cell>
          <cell r="N2981" t="str">
            <v>Unknown</v>
          </cell>
          <cell r="P2981" t="str">
            <v>0</v>
          </cell>
          <cell r="Q2981" t="str">
            <v>PU174</v>
          </cell>
          <cell r="R2981">
            <v>43304.732349641199</v>
          </cell>
          <cell r="S2981">
            <v>0</v>
          </cell>
          <cell r="T2981">
            <v>0</v>
          </cell>
          <cell r="U2981">
            <v>0</v>
          </cell>
          <cell r="V2981">
            <v>0</v>
          </cell>
          <cell r="W2981">
            <v>0</v>
          </cell>
          <cell r="X2981">
            <v>0</v>
          </cell>
          <cell r="Y2981">
            <v>0</v>
          </cell>
          <cell r="Z2981">
            <v>0</v>
          </cell>
          <cell r="AA2981">
            <v>0</v>
          </cell>
          <cell r="AB2981">
            <v>0</v>
          </cell>
          <cell r="AC2981">
            <v>0</v>
          </cell>
          <cell r="AD2981">
            <v>0</v>
          </cell>
          <cell r="AE2981">
            <v>0</v>
          </cell>
          <cell r="AF2981">
            <v>0</v>
          </cell>
          <cell r="AG2981">
            <v>44074.635158379599</v>
          </cell>
          <cell r="AH2981" t="str">
            <v>cbaileyAudubon</v>
          </cell>
          <cell r="AI2981">
            <v>44692.261808460702</v>
          </cell>
          <cell r="AJ2981" t="str">
            <v>cbaileyAudubon</v>
          </cell>
          <cell r="AK2981">
            <v>0</v>
          </cell>
          <cell r="AL2981">
            <v>0</v>
          </cell>
          <cell r="AM2981">
            <v>0</v>
          </cell>
          <cell r="AQ2981">
            <v>-82.025666999832694</v>
          </cell>
          <cell r="AR2981">
            <v>29.574166999948499</v>
          </cell>
        </row>
        <row r="2982">
          <cell r="A2982" t="str">
            <v>PU175</v>
          </cell>
          <cell r="B2982" t="str">
            <v>Putnam</v>
          </cell>
          <cell r="C2982" t="str">
            <v>Unk</v>
          </cell>
          <cell r="D2982" t="str">
            <v>Last recorded substrate: Live Pine Tree</v>
          </cell>
          <cell r="E2982" t="str">
            <v>unmonitored</v>
          </cell>
          <cell r="F2982">
            <v>29.379667000355902</v>
          </cell>
          <cell r="G2982">
            <v>-81.663667000436106</v>
          </cell>
          <cell r="H2982" t="str">
            <v>2b9e3e2e-2d40-4432-83f9-0646f72806a9</v>
          </cell>
          <cell r="I2982">
            <v>43682.641506898202</v>
          </cell>
          <cell r="J2982" t="str">
            <v>twu_dangermond</v>
          </cell>
          <cell r="K2982">
            <v>43991.884623877297</v>
          </cell>
          <cell r="L2982" t="str">
            <v>cbaileyAudubon</v>
          </cell>
          <cell r="M2982">
            <v>1</v>
          </cell>
          <cell r="N2982" t="str">
            <v>Unknown</v>
          </cell>
          <cell r="P2982" t="str">
            <v>0</v>
          </cell>
          <cell r="Q2982" t="str">
            <v>PU175</v>
          </cell>
          <cell r="R2982">
            <v>43304.732349641199</v>
          </cell>
          <cell r="S2982">
            <v>0</v>
          </cell>
          <cell r="T2982">
            <v>0</v>
          </cell>
          <cell r="U2982">
            <v>0</v>
          </cell>
          <cell r="V2982">
            <v>0</v>
          </cell>
          <cell r="W2982">
            <v>0</v>
          </cell>
          <cell r="X2982">
            <v>0</v>
          </cell>
          <cell r="Y2982">
            <v>0</v>
          </cell>
          <cell r="Z2982">
            <v>0</v>
          </cell>
          <cell r="AA2982">
            <v>0</v>
          </cell>
          <cell r="AB2982">
            <v>0</v>
          </cell>
          <cell r="AC2982">
            <v>0</v>
          </cell>
          <cell r="AD2982">
            <v>0</v>
          </cell>
          <cell r="AE2982">
            <v>0</v>
          </cell>
          <cell r="AF2982">
            <v>0</v>
          </cell>
          <cell r="AG2982">
            <v>44074.635158379599</v>
          </cell>
          <cell r="AH2982" t="str">
            <v>cbaileyAudubon</v>
          </cell>
          <cell r="AI2982">
            <v>44692.261810463002</v>
          </cell>
          <cell r="AJ2982" t="str">
            <v>cbaileyAudubon</v>
          </cell>
          <cell r="AK2982">
            <v>0</v>
          </cell>
          <cell r="AL2982">
            <v>0</v>
          </cell>
          <cell r="AM2982">
            <v>0</v>
          </cell>
          <cell r="AQ2982">
            <v>-81.663667000436106</v>
          </cell>
          <cell r="AR2982">
            <v>29.379667000355902</v>
          </cell>
        </row>
        <row r="2983">
          <cell r="A2983" t="str">
            <v>PU176</v>
          </cell>
          <cell r="B2983" t="str">
            <v>Putnam</v>
          </cell>
          <cell r="C2983" t="str">
            <v>Unk</v>
          </cell>
          <cell r="D2983" t="str">
            <v>Last recorded substrate: Live Pine Tree</v>
          </cell>
          <cell r="E2983" t="str">
            <v>unmonitored</v>
          </cell>
          <cell r="F2983">
            <v>29.471667000349299</v>
          </cell>
          <cell r="G2983">
            <v>-81.675332999721107</v>
          </cell>
          <cell r="H2983" t="str">
            <v>96619fd8-c665-46c5-9abe-0ccb8bf53d14</v>
          </cell>
          <cell r="I2983">
            <v>43682.641506898202</v>
          </cell>
          <cell r="J2983" t="str">
            <v>twu_dangermond</v>
          </cell>
          <cell r="K2983">
            <v>43991.884623877297</v>
          </cell>
          <cell r="L2983" t="str">
            <v>cbaileyAudubon</v>
          </cell>
          <cell r="M2983">
            <v>1</v>
          </cell>
          <cell r="N2983" t="str">
            <v>Unknown</v>
          </cell>
          <cell r="O2983" t="str">
            <v>Mar 2022 FPL says they were told by residents this nest hasn't been used by eagles in 9 years, osprey had used it but not lately. Possible undocumented nest at end of Front St</v>
          </cell>
          <cell r="P2983" t="str">
            <v>0</v>
          </cell>
          <cell r="Q2983" t="str">
            <v>PU176</v>
          </cell>
          <cell r="R2983">
            <v>43304.732349641199</v>
          </cell>
          <cell r="S2983">
            <v>0</v>
          </cell>
          <cell r="T2983">
            <v>0</v>
          </cell>
          <cell r="U2983">
            <v>0</v>
          </cell>
          <cell r="V2983">
            <v>0</v>
          </cell>
          <cell r="W2983">
            <v>0</v>
          </cell>
          <cell r="X2983">
            <v>0</v>
          </cell>
          <cell r="Y2983">
            <v>0</v>
          </cell>
          <cell r="Z2983">
            <v>0</v>
          </cell>
          <cell r="AA2983">
            <v>0</v>
          </cell>
          <cell r="AB2983">
            <v>0</v>
          </cell>
          <cell r="AC2983">
            <v>0</v>
          </cell>
          <cell r="AD2983">
            <v>0</v>
          </cell>
          <cell r="AE2983">
            <v>0</v>
          </cell>
          <cell r="AF2983">
            <v>0</v>
          </cell>
          <cell r="AG2983">
            <v>44074.635158379599</v>
          </cell>
          <cell r="AH2983" t="str">
            <v>cbaileyAudubon</v>
          </cell>
          <cell r="AI2983">
            <v>44692.261813738398</v>
          </cell>
          <cell r="AJ2983" t="str">
            <v>cbaileyAudubon</v>
          </cell>
          <cell r="AK2983">
            <v>0</v>
          </cell>
          <cell r="AL2983">
            <v>1</v>
          </cell>
          <cell r="AM2983">
            <v>1</v>
          </cell>
          <cell r="AO2983">
            <v>1</v>
          </cell>
          <cell r="AP2983">
            <v>1</v>
          </cell>
          <cell r="AQ2983">
            <v>-81.675332999721107</v>
          </cell>
          <cell r="AR2983">
            <v>29.471667000349299</v>
          </cell>
        </row>
        <row r="2984">
          <cell r="A2984" t="str">
            <v>PU177</v>
          </cell>
          <cell r="B2984" t="str">
            <v>Putnam</v>
          </cell>
          <cell r="C2984" t="str">
            <v>Unk</v>
          </cell>
          <cell r="D2984" t="str">
            <v>Last recorded substrate: Live Pine Tree</v>
          </cell>
          <cell r="E2984" t="str">
            <v>unmonitored</v>
          </cell>
          <cell r="F2984">
            <v>29.519666999996101</v>
          </cell>
          <cell r="G2984">
            <v>-81.887499999692906</v>
          </cell>
          <cell r="H2984" t="str">
            <v>3d220f1d-01ad-460d-87b1-87b219743999</v>
          </cell>
          <cell r="I2984">
            <v>43682.641506898202</v>
          </cell>
          <cell r="J2984" t="str">
            <v>twu_dangermond</v>
          </cell>
          <cell r="K2984">
            <v>43991.884623877297</v>
          </cell>
          <cell r="L2984" t="str">
            <v>cbaileyAudubon</v>
          </cell>
          <cell r="M2984">
            <v>1</v>
          </cell>
          <cell r="N2984" t="str">
            <v>Unknown</v>
          </cell>
          <cell r="P2984" t="str">
            <v>0</v>
          </cell>
          <cell r="Q2984" t="str">
            <v>PU177</v>
          </cell>
          <cell r="R2984">
            <v>43304.732349641199</v>
          </cell>
          <cell r="S2984">
            <v>0</v>
          </cell>
          <cell r="T2984">
            <v>0</v>
          </cell>
          <cell r="U2984">
            <v>0</v>
          </cell>
          <cell r="V2984">
            <v>0</v>
          </cell>
          <cell r="W2984">
            <v>0</v>
          </cell>
          <cell r="X2984">
            <v>0</v>
          </cell>
          <cell r="Y2984">
            <v>0</v>
          </cell>
          <cell r="Z2984">
            <v>0</v>
          </cell>
          <cell r="AA2984">
            <v>0</v>
          </cell>
          <cell r="AB2984">
            <v>0</v>
          </cell>
          <cell r="AC2984">
            <v>0</v>
          </cell>
          <cell r="AD2984">
            <v>0</v>
          </cell>
          <cell r="AE2984">
            <v>0</v>
          </cell>
          <cell r="AF2984">
            <v>0</v>
          </cell>
          <cell r="AG2984">
            <v>44074.635158379599</v>
          </cell>
          <cell r="AH2984" t="str">
            <v>cbaileyAudubon</v>
          </cell>
          <cell r="AI2984">
            <v>44692.261815740698</v>
          </cell>
          <cell r="AJ2984" t="str">
            <v>cbaileyAudubon</v>
          </cell>
          <cell r="AK2984">
            <v>0</v>
          </cell>
          <cell r="AL2984">
            <v>0</v>
          </cell>
          <cell r="AM2984">
            <v>0</v>
          </cell>
          <cell r="AQ2984">
            <v>-81.887499999692906</v>
          </cell>
          <cell r="AR2984">
            <v>29.519666999996101</v>
          </cell>
        </row>
        <row r="2985">
          <cell r="A2985" t="str">
            <v>PU178</v>
          </cell>
          <cell r="B2985" t="str">
            <v>Putnam</v>
          </cell>
          <cell r="C2985" t="str">
            <v>Unk</v>
          </cell>
          <cell r="D2985" t="str">
            <v>Last recorded substrate: Live Pine Tree</v>
          </cell>
          <cell r="E2985" t="str">
            <v>unmonitored</v>
          </cell>
          <cell r="F2985">
            <v>29.627833000196301</v>
          </cell>
          <cell r="G2985">
            <v>-81.578167000102098</v>
          </cell>
          <cell r="H2985" t="str">
            <v>b9cde9f3-f5ff-4f09-9cdc-e198276d2bc8</v>
          </cell>
          <cell r="I2985">
            <v>43682.641506898202</v>
          </cell>
          <cell r="J2985" t="str">
            <v>twu_dangermond</v>
          </cell>
          <cell r="K2985">
            <v>43991.884623877297</v>
          </cell>
          <cell r="L2985" t="str">
            <v>cbaileyAudubon</v>
          </cell>
          <cell r="M2985">
            <v>1</v>
          </cell>
          <cell r="N2985" t="str">
            <v>Unknown</v>
          </cell>
          <cell r="P2985" t="str">
            <v>0</v>
          </cell>
          <cell r="Q2985" t="str">
            <v>PU178</v>
          </cell>
          <cell r="R2985">
            <v>43304.732349641199</v>
          </cell>
          <cell r="S2985">
            <v>0</v>
          </cell>
          <cell r="T2985">
            <v>0</v>
          </cell>
          <cell r="U2985">
            <v>0</v>
          </cell>
          <cell r="V2985">
            <v>0</v>
          </cell>
          <cell r="W2985">
            <v>0</v>
          </cell>
          <cell r="X2985">
            <v>0</v>
          </cell>
          <cell r="Y2985">
            <v>0</v>
          </cell>
          <cell r="Z2985">
            <v>0</v>
          </cell>
          <cell r="AA2985">
            <v>0</v>
          </cell>
          <cell r="AB2985">
            <v>0</v>
          </cell>
          <cell r="AC2985">
            <v>0</v>
          </cell>
          <cell r="AD2985">
            <v>0</v>
          </cell>
          <cell r="AE2985">
            <v>0</v>
          </cell>
          <cell r="AF2985">
            <v>0</v>
          </cell>
          <cell r="AG2985">
            <v>44074.635158379599</v>
          </cell>
          <cell r="AH2985" t="str">
            <v>cbaileyAudubon</v>
          </cell>
          <cell r="AI2985">
            <v>44692.2618193866</v>
          </cell>
          <cell r="AJ2985" t="str">
            <v>cbaileyAudubon</v>
          </cell>
          <cell r="AK2985">
            <v>0</v>
          </cell>
          <cell r="AL2985">
            <v>0</v>
          </cell>
          <cell r="AM2985">
            <v>0</v>
          </cell>
          <cell r="AQ2985">
            <v>-81.578167000102098</v>
          </cell>
          <cell r="AR2985">
            <v>29.627833000196301</v>
          </cell>
        </row>
        <row r="2986">
          <cell r="A2986" t="str">
            <v>PU179</v>
          </cell>
          <cell r="B2986" t="str">
            <v>Putnam</v>
          </cell>
          <cell r="C2986" t="str">
            <v>Unk</v>
          </cell>
          <cell r="D2986" t="str">
            <v>Last recorded substrate: Live Pine Tree</v>
          </cell>
          <cell r="E2986" t="str">
            <v>unmonitored</v>
          </cell>
          <cell r="F2986">
            <v>29.5263330000897</v>
          </cell>
          <cell r="G2986">
            <v>-81.884666999849301</v>
          </cell>
          <cell r="H2986" t="str">
            <v>e2e91bb6-23a9-456c-a318-7e99ac3a123d</v>
          </cell>
          <cell r="I2986">
            <v>43682.641506898202</v>
          </cell>
          <cell r="J2986" t="str">
            <v>twu_dangermond</v>
          </cell>
          <cell r="K2986">
            <v>43991.884623877297</v>
          </cell>
          <cell r="L2986" t="str">
            <v>cbaileyAudubon</v>
          </cell>
          <cell r="M2986">
            <v>1</v>
          </cell>
          <cell r="N2986" t="str">
            <v>Unknown</v>
          </cell>
          <cell r="P2986" t="str">
            <v>0</v>
          </cell>
          <cell r="Q2986" t="str">
            <v>PU179</v>
          </cell>
          <cell r="R2986">
            <v>43304.732349641199</v>
          </cell>
          <cell r="S2986">
            <v>0</v>
          </cell>
          <cell r="T2986">
            <v>0</v>
          </cell>
          <cell r="U2986">
            <v>0</v>
          </cell>
          <cell r="V2986">
            <v>0</v>
          </cell>
          <cell r="W2986">
            <v>0</v>
          </cell>
          <cell r="X2986">
            <v>0</v>
          </cell>
          <cell r="Y2986">
            <v>0</v>
          </cell>
          <cell r="Z2986">
            <v>0</v>
          </cell>
          <cell r="AA2986">
            <v>0</v>
          </cell>
          <cell r="AB2986">
            <v>0</v>
          </cell>
          <cell r="AC2986">
            <v>0</v>
          </cell>
          <cell r="AD2986">
            <v>0</v>
          </cell>
          <cell r="AE2986">
            <v>0</v>
          </cell>
          <cell r="AF2986">
            <v>0</v>
          </cell>
          <cell r="AG2986">
            <v>44074.635158379599</v>
          </cell>
          <cell r="AH2986" t="str">
            <v>cbaileyAudubon</v>
          </cell>
          <cell r="AI2986">
            <v>44692.2618211921</v>
          </cell>
          <cell r="AJ2986" t="str">
            <v>cbaileyAudubon</v>
          </cell>
          <cell r="AK2986">
            <v>0</v>
          </cell>
          <cell r="AL2986">
            <v>0</v>
          </cell>
          <cell r="AM2986">
            <v>0</v>
          </cell>
          <cell r="AQ2986">
            <v>-81.884666999849301</v>
          </cell>
          <cell r="AR2986">
            <v>29.5263330000897</v>
          </cell>
        </row>
        <row r="2987">
          <cell r="A2987" t="str">
            <v>PU180</v>
          </cell>
          <cell r="B2987" t="str">
            <v>Putnam</v>
          </cell>
          <cell r="C2987" t="str">
            <v>Y</v>
          </cell>
          <cell r="D2987" t="str">
            <v>Last recorded substrate: Live Pine</v>
          </cell>
          <cell r="E2987" t="str">
            <v>Audubon</v>
          </cell>
          <cell r="F2987">
            <v>29.546332999827801</v>
          </cell>
          <cell r="G2987">
            <v>-81.837332999644602</v>
          </cell>
          <cell r="H2987" t="str">
            <v>a37d0105-3bf9-49a2-aaa0-086f98ea027d</v>
          </cell>
          <cell r="I2987">
            <v>43682.641506898202</v>
          </cell>
          <cell r="J2987" t="str">
            <v>twu_dangermond</v>
          </cell>
          <cell r="K2987">
            <v>43991.884201770801</v>
          </cell>
          <cell r="L2987" t="str">
            <v>cbaileyAudubon</v>
          </cell>
          <cell r="M2987">
            <v>1</v>
          </cell>
          <cell r="N2987" t="str">
            <v>Occupied</v>
          </cell>
          <cell r="P2987" t="str">
            <v>0</v>
          </cell>
          <cell r="Q2987" t="str">
            <v>PU180</v>
          </cell>
          <cell r="R2987">
            <v>43304.732349641199</v>
          </cell>
          <cell r="S2987">
            <v>0</v>
          </cell>
          <cell r="T2987">
            <v>0</v>
          </cell>
          <cell r="U2987">
            <v>0</v>
          </cell>
          <cell r="V2987">
            <v>0</v>
          </cell>
          <cell r="W2987">
            <v>0</v>
          </cell>
          <cell r="X2987">
            <v>0</v>
          </cell>
          <cell r="Y2987">
            <v>0</v>
          </cell>
          <cell r="Z2987">
            <v>0</v>
          </cell>
          <cell r="AA2987">
            <v>0</v>
          </cell>
          <cell r="AB2987">
            <v>0</v>
          </cell>
          <cell r="AC2987">
            <v>0</v>
          </cell>
          <cell r="AD2987">
            <v>5</v>
          </cell>
          <cell r="AE2987">
            <v>11</v>
          </cell>
          <cell r="AF2987">
            <v>11</v>
          </cell>
          <cell r="AG2987">
            <v>44074.635158379599</v>
          </cell>
          <cell r="AH2987" t="str">
            <v>cbaileyAudubon</v>
          </cell>
          <cell r="AI2987">
            <v>44692.257652036998</v>
          </cell>
          <cell r="AJ2987" t="str">
            <v>cbaileyAudubon</v>
          </cell>
          <cell r="AK2987">
            <v>11</v>
          </cell>
          <cell r="AL2987">
            <v>7</v>
          </cell>
          <cell r="AM2987">
            <v>45</v>
          </cell>
          <cell r="AN2987">
            <v>7</v>
          </cell>
          <cell r="AO2987">
            <v>7</v>
          </cell>
          <cell r="AP2987">
            <v>7</v>
          </cell>
          <cell r="AQ2987">
            <v>-81.837332999644602</v>
          </cell>
          <cell r="AR2987">
            <v>29.546332999827801</v>
          </cell>
        </row>
        <row r="2988">
          <cell r="A2988" t="str">
            <v>PU181</v>
          </cell>
          <cell r="B2988" t="str">
            <v>Putnam</v>
          </cell>
          <cell r="C2988" t="str">
            <v>Unk</v>
          </cell>
          <cell r="D2988" t="str">
            <v>Last recorded substrate: Live Pine Tree</v>
          </cell>
          <cell r="E2988" t="str">
            <v>unmonitored</v>
          </cell>
          <cell r="F2988">
            <v>29.536833000105901</v>
          </cell>
          <cell r="G2988">
            <v>-81.827500000120395</v>
          </cell>
          <cell r="H2988" t="str">
            <v>f0e35595-5e90-4f6b-8cc1-7710dfc70c72</v>
          </cell>
          <cell r="I2988">
            <v>43682.641506898202</v>
          </cell>
          <cell r="J2988" t="str">
            <v>twu_dangermond</v>
          </cell>
          <cell r="K2988">
            <v>43991.884623877297</v>
          </cell>
          <cell r="L2988" t="str">
            <v>cbaileyAudubon</v>
          </cell>
          <cell r="M2988">
            <v>1</v>
          </cell>
          <cell r="N2988" t="str">
            <v>Unknown</v>
          </cell>
          <cell r="P2988" t="str">
            <v>0</v>
          </cell>
          <cell r="Q2988" t="str">
            <v>PU181</v>
          </cell>
          <cell r="R2988">
            <v>43304.732349641199</v>
          </cell>
          <cell r="S2988">
            <v>0</v>
          </cell>
          <cell r="T2988">
            <v>0</v>
          </cell>
          <cell r="U2988">
            <v>0</v>
          </cell>
          <cell r="V2988">
            <v>0</v>
          </cell>
          <cell r="W2988">
            <v>0</v>
          </cell>
          <cell r="X2988">
            <v>0</v>
          </cell>
          <cell r="Y2988">
            <v>0</v>
          </cell>
          <cell r="Z2988">
            <v>0</v>
          </cell>
          <cell r="AA2988">
            <v>0</v>
          </cell>
          <cell r="AB2988">
            <v>0</v>
          </cell>
          <cell r="AC2988">
            <v>0</v>
          </cell>
          <cell r="AD2988">
            <v>0</v>
          </cell>
          <cell r="AE2988">
            <v>0</v>
          </cell>
          <cell r="AF2988">
            <v>0</v>
          </cell>
          <cell r="AG2988">
            <v>44074.635158379599</v>
          </cell>
          <cell r="AH2988" t="str">
            <v>cbaileyAudubon</v>
          </cell>
          <cell r="AI2988">
            <v>44692.261823379602</v>
          </cell>
          <cell r="AJ2988" t="str">
            <v>cbaileyAudubon</v>
          </cell>
          <cell r="AK2988">
            <v>0</v>
          </cell>
          <cell r="AL2988">
            <v>0</v>
          </cell>
          <cell r="AM2988">
            <v>0</v>
          </cell>
          <cell r="AQ2988">
            <v>-81.827500000120395</v>
          </cell>
          <cell r="AR2988">
            <v>29.536833000105901</v>
          </cell>
        </row>
        <row r="2989">
          <cell r="A2989" t="str">
            <v>PU182</v>
          </cell>
          <cell r="B2989" t="str">
            <v>Putnam</v>
          </cell>
          <cell r="C2989" t="str">
            <v>Unk</v>
          </cell>
          <cell r="E2989" t="str">
            <v>unmonitored</v>
          </cell>
          <cell r="F2989">
            <v>29.537500000083298</v>
          </cell>
          <cell r="G2989">
            <v>-81.829167000199902</v>
          </cell>
          <cell r="H2989" t="str">
            <v>31c3d27a-d18c-485f-8ae7-5edd303d2f7b</v>
          </cell>
          <cell r="I2989">
            <v>43682.641506898202</v>
          </cell>
          <cell r="J2989" t="str">
            <v>twu_dangermond</v>
          </cell>
          <cell r="K2989">
            <v>43991.884623877297</v>
          </cell>
          <cell r="L2989" t="str">
            <v>cbaileyAudubon</v>
          </cell>
          <cell r="M2989">
            <v>1</v>
          </cell>
          <cell r="N2989" t="str">
            <v>Unknown</v>
          </cell>
          <cell r="P2989" t="str">
            <v>0</v>
          </cell>
          <cell r="Q2989" t="str">
            <v>PU182</v>
          </cell>
          <cell r="R2989">
            <v>43304.732349641199</v>
          </cell>
          <cell r="S2989">
            <v>0</v>
          </cell>
          <cell r="T2989">
            <v>0</v>
          </cell>
          <cell r="U2989">
            <v>0</v>
          </cell>
          <cell r="V2989">
            <v>0</v>
          </cell>
          <cell r="W2989">
            <v>0</v>
          </cell>
          <cell r="X2989">
            <v>0</v>
          </cell>
          <cell r="Y2989">
            <v>0</v>
          </cell>
          <cell r="Z2989">
            <v>0</v>
          </cell>
          <cell r="AA2989">
            <v>0</v>
          </cell>
          <cell r="AB2989">
            <v>0</v>
          </cell>
          <cell r="AC2989">
            <v>0</v>
          </cell>
          <cell r="AD2989">
            <v>0</v>
          </cell>
          <cell r="AE2989">
            <v>0</v>
          </cell>
          <cell r="AF2989">
            <v>0</v>
          </cell>
          <cell r="AG2989">
            <v>44074.635158379599</v>
          </cell>
          <cell r="AH2989" t="str">
            <v>cbaileyAudubon</v>
          </cell>
          <cell r="AI2989">
            <v>44692.261825208298</v>
          </cell>
          <cell r="AJ2989" t="str">
            <v>cbaileyAudubon</v>
          </cell>
          <cell r="AK2989">
            <v>0</v>
          </cell>
          <cell r="AL2989">
            <v>0</v>
          </cell>
          <cell r="AM2989">
            <v>0</v>
          </cell>
          <cell r="AQ2989">
            <v>-81.829167000199902</v>
          </cell>
          <cell r="AR2989">
            <v>29.537500000083298</v>
          </cell>
        </row>
        <row r="2990">
          <cell r="A2990" t="str">
            <v>PU183</v>
          </cell>
          <cell r="B2990" t="str">
            <v>Putnam</v>
          </cell>
          <cell r="C2990" t="str">
            <v>Unk</v>
          </cell>
          <cell r="D2990" t="str">
            <v>Last recorded substrate: G</v>
          </cell>
          <cell r="E2990" t="str">
            <v>unmonitored</v>
          </cell>
          <cell r="F2990">
            <v>29.536000000121501</v>
          </cell>
          <cell r="G2990">
            <v>-81.8034999999321</v>
          </cell>
          <cell r="H2990" t="str">
            <v>6b14daf2-6b81-454a-9c6a-b2bb22f747eb</v>
          </cell>
          <cell r="I2990">
            <v>43682.641506898202</v>
          </cell>
          <cell r="J2990" t="str">
            <v>twu_dangermond</v>
          </cell>
          <cell r="K2990">
            <v>43991.884623877297</v>
          </cell>
          <cell r="L2990" t="str">
            <v>cbaileyAudubon</v>
          </cell>
          <cell r="M2990">
            <v>1</v>
          </cell>
          <cell r="N2990" t="str">
            <v>Unknown</v>
          </cell>
          <cell r="P2990" t="str">
            <v>0</v>
          </cell>
          <cell r="Q2990" t="str">
            <v>PU183</v>
          </cell>
          <cell r="R2990">
            <v>43304.732349641199</v>
          </cell>
          <cell r="S2990">
            <v>0</v>
          </cell>
          <cell r="T2990">
            <v>0</v>
          </cell>
          <cell r="U2990">
            <v>0</v>
          </cell>
          <cell r="V2990">
            <v>0</v>
          </cell>
          <cell r="W2990">
            <v>0</v>
          </cell>
          <cell r="X2990">
            <v>0</v>
          </cell>
          <cell r="Y2990">
            <v>0</v>
          </cell>
          <cell r="Z2990">
            <v>0</v>
          </cell>
          <cell r="AA2990">
            <v>0</v>
          </cell>
          <cell r="AB2990">
            <v>0</v>
          </cell>
          <cell r="AC2990">
            <v>0</v>
          </cell>
          <cell r="AD2990">
            <v>0</v>
          </cell>
          <cell r="AE2990">
            <v>0</v>
          </cell>
          <cell r="AF2990">
            <v>0</v>
          </cell>
          <cell r="AG2990">
            <v>44074.635158379599</v>
          </cell>
          <cell r="AH2990" t="str">
            <v>cbaileyAudubon</v>
          </cell>
          <cell r="AI2990">
            <v>44692.261827349503</v>
          </cell>
          <cell r="AJ2990" t="str">
            <v>cbaileyAudubon</v>
          </cell>
          <cell r="AK2990">
            <v>0</v>
          </cell>
          <cell r="AL2990">
            <v>0</v>
          </cell>
          <cell r="AM2990">
            <v>0</v>
          </cell>
          <cell r="AQ2990">
            <v>-81.8034999999321</v>
          </cell>
          <cell r="AR2990">
            <v>29.536000000121501</v>
          </cell>
        </row>
        <row r="2991">
          <cell r="A2991" t="str">
            <v>PU184</v>
          </cell>
          <cell r="B2991" t="str">
            <v>Putnam</v>
          </cell>
          <cell r="C2991" t="str">
            <v>Unk</v>
          </cell>
          <cell r="D2991" t="str">
            <v>Last recorded substrate: Live Pine Tree</v>
          </cell>
          <cell r="E2991" t="str">
            <v>unmonitored</v>
          </cell>
          <cell r="F2991">
            <v>29.424667000117399</v>
          </cell>
          <cell r="G2991">
            <v>-81.512833000205305</v>
          </cell>
          <cell r="H2991" t="str">
            <v>e895e8b5-cde4-4f98-8e4b-92725b363c0e</v>
          </cell>
          <cell r="I2991">
            <v>43682.641506898202</v>
          </cell>
          <cell r="J2991" t="str">
            <v>twu_dangermond</v>
          </cell>
          <cell r="K2991">
            <v>43991.884623877297</v>
          </cell>
          <cell r="L2991" t="str">
            <v>cbaileyAudubon</v>
          </cell>
          <cell r="M2991">
            <v>1</v>
          </cell>
          <cell r="N2991" t="str">
            <v>Unknown</v>
          </cell>
          <cell r="O2991" t="str">
            <v>Past season data was provided retroactively by Lisa DeVitto who monitors this nest</v>
          </cell>
          <cell r="P2991" t="str">
            <v>0</v>
          </cell>
          <cell r="Q2991" t="str">
            <v>PU184</v>
          </cell>
          <cell r="R2991">
            <v>43304.732349641199</v>
          </cell>
          <cell r="S2991">
            <v>0</v>
          </cell>
          <cell r="T2991">
            <v>0</v>
          </cell>
          <cell r="U2991">
            <v>0</v>
          </cell>
          <cell r="V2991">
            <v>0</v>
          </cell>
          <cell r="W2991">
            <v>0</v>
          </cell>
          <cell r="X2991">
            <v>0</v>
          </cell>
          <cell r="Y2991">
            <v>0</v>
          </cell>
          <cell r="Z2991">
            <v>0</v>
          </cell>
          <cell r="AA2991">
            <v>0</v>
          </cell>
          <cell r="AB2991">
            <v>0</v>
          </cell>
          <cell r="AC2991">
            <v>0</v>
          </cell>
          <cell r="AD2991">
            <v>1</v>
          </cell>
          <cell r="AE2991">
            <v>1</v>
          </cell>
          <cell r="AF2991">
            <v>1</v>
          </cell>
          <cell r="AG2991">
            <v>44074.635158379599</v>
          </cell>
          <cell r="AH2991" t="str">
            <v>cbaileyAudubon</v>
          </cell>
          <cell r="AI2991">
            <v>44692.261829398201</v>
          </cell>
          <cell r="AJ2991" t="str">
            <v>cbaileyAudubon</v>
          </cell>
          <cell r="AK2991">
            <v>1</v>
          </cell>
          <cell r="AL2991">
            <v>3</v>
          </cell>
          <cell r="AM2991">
            <v>7</v>
          </cell>
          <cell r="AO2991">
            <v>3</v>
          </cell>
          <cell r="AP2991">
            <v>3</v>
          </cell>
          <cell r="AQ2991">
            <v>-81.512833000205305</v>
          </cell>
          <cell r="AR2991">
            <v>29.424667000117399</v>
          </cell>
        </row>
        <row r="2992">
          <cell r="A2992" t="str">
            <v>PU185</v>
          </cell>
          <cell r="B2992" t="str">
            <v>Putnam</v>
          </cell>
          <cell r="C2992" t="str">
            <v>Unk</v>
          </cell>
          <cell r="D2992" t="str">
            <v>Last recorded substrate: Live Pine</v>
          </cell>
          <cell r="E2992" t="str">
            <v>unmonitored</v>
          </cell>
          <cell r="F2992">
            <v>29.6361670003526</v>
          </cell>
          <cell r="G2992">
            <v>-81.862332999915594</v>
          </cell>
          <cell r="H2992" t="str">
            <v>58c21082-cb5e-4a88-9bc6-573375529f85</v>
          </cell>
          <cell r="I2992">
            <v>43682.641506898202</v>
          </cell>
          <cell r="J2992" t="str">
            <v>twu_dangermond</v>
          </cell>
          <cell r="K2992">
            <v>43991.884591006899</v>
          </cell>
          <cell r="L2992" t="str">
            <v>cbaileyAudubon</v>
          </cell>
          <cell r="M2992">
            <v>1</v>
          </cell>
          <cell r="N2992" t="str">
            <v>Unknown</v>
          </cell>
          <cell r="P2992" t="str">
            <v>0</v>
          </cell>
          <cell r="Q2992" t="str">
            <v>PU185</v>
          </cell>
          <cell r="R2992">
            <v>43304.732349641199</v>
          </cell>
          <cell r="S2992">
            <v>0</v>
          </cell>
          <cell r="T2992">
            <v>0</v>
          </cell>
          <cell r="U2992">
            <v>0</v>
          </cell>
          <cell r="V2992">
            <v>0</v>
          </cell>
          <cell r="W2992">
            <v>0</v>
          </cell>
          <cell r="X2992">
            <v>0</v>
          </cell>
          <cell r="Y2992">
            <v>0</v>
          </cell>
          <cell r="Z2992">
            <v>0</v>
          </cell>
          <cell r="AA2992">
            <v>0</v>
          </cell>
          <cell r="AB2992">
            <v>0</v>
          </cell>
          <cell r="AC2992">
            <v>1</v>
          </cell>
          <cell r="AD2992">
            <v>2</v>
          </cell>
          <cell r="AE2992">
            <v>3</v>
          </cell>
          <cell r="AF2992">
            <v>0</v>
          </cell>
          <cell r="AG2992">
            <v>44074.635158379599</v>
          </cell>
          <cell r="AH2992" t="str">
            <v>cbaileyAudubon</v>
          </cell>
          <cell r="AI2992">
            <v>44692.257654027802</v>
          </cell>
          <cell r="AJ2992" t="str">
            <v>cbaileyAudubon</v>
          </cell>
          <cell r="AK2992">
            <v>0</v>
          </cell>
          <cell r="AL2992">
            <v>0</v>
          </cell>
          <cell r="AM2992">
            <v>6</v>
          </cell>
          <cell r="AQ2992">
            <v>-81.862332999915594</v>
          </cell>
          <cell r="AR2992">
            <v>29.6361670003526</v>
          </cell>
        </row>
        <row r="2993">
          <cell r="A2993" t="str">
            <v>PU186</v>
          </cell>
          <cell r="B2993" t="str">
            <v>Putnam</v>
          </cell>
          <cell r="C2993" t="str">
            <v>Unk</v>
          </cell>
          <cell r="D2993" t="str">
            <v>Last recorded substrate: Live Pine Tree</v>
          </cell>
          <cell r="E2993" t="str">
            <v>unmonitored</v>
          </cell>
          <cell r="F2993">
            <v>29.5079999998554</v>
          </cell>
          <cell r="G2993">
            <v>-81.796666999757804</v>
          </cell>
          <cell r="H2993" t="str">
            <v>4d86d45b-d552-4d26-bdbf-91485f97049f</v>
          </cell>
          <cell r="I2993">
            <v>43682.641506898202</v>
          </cell>
          <cell r="J2993" t="str">
            <v>twu_dangermond</v>
          </cell>
          <cell r="K2993">
            <v>43991.884623877297</v>
          </cell>
          <cell r="L2993" t="str">
            <v>cbaileyAudubon</v>
          </cell>
          <cell r="M2993">
            <v>1</v>
          </cell>
          <cell r="N2993" t="str">
            <v>Unknown</v>
          </cell>
          <cell r="P2993" t="str">
            <v>0</v>
          </cell>
          <cell r="Q2993" t="str">
            <v>PU186</v>
          </cell>
          <cell r="R2993">
            <v>43304.732349641199</v>
          </cell>
          <cell r="S2993">
            <v>0</v>
          </cell>
          <cell r="T2993">
            <v>0</v>
          </cell>
          <cell r="U2993">
            <v>0</v>
          </cell>
          <cell r="V2993">
            <v>0</v>
          </cell>
          <cell r="W2993">
            <v>0</v>
          </cell>
          <cell r="X2993">
            <v>0</v>
          </cell>
          <cell r="Y2993">
            <v>0</v>
          </cell>
          <cell r="Z2993">
            <v>0</v>
          </cell>
          <cell r="AA2993">
            <v>0</v>
          </cell>
          <cell r="AB2993">
            <v>0</v>
          </cell>
          <cell r="AC2993">
            <v>0</v>
          </cell>
          <cell r="AD2993">
            <v>0</v>
          </cell>
          <cell r="AE2993">
            <v>0</v>
          </cell>
          <cell r="AF2993">
            <v>0</v>
          </cell>
          <cell r="AG2993">
            <v>44074.635158379599</v>
          </cell>
          <cell r="AH2993" t="str">
            <v>cbaileyAudubon</v>
          </cell>
          <cell r="AI2993">
            <v>44692.261831805597</v>
          </cell>
          <cell r="AJ2993" t="str">
            <v>cbaileyAudubon</v>
          </cell>
          <cell r="AK2993">
            <v>0</v>
          </cell>
          <cell r="AL2993">
            <v>0</v>
          </cell>
          <cell r="AM2993">
            <v>0</v>
          </cell>
          <cell r="AQ2993">
            <v>-81.796666999757804</v>
          </cell>
          <cell r="AR2993">
            <v>29.5079999998554</v>
          </cell>
        </row>
        <row r="2994">
          <cell r="A2994" t="str">
            <v>PU187</v>
          </cell>
          <cell r="B2994" t="str">
            <v>Putnam</v>
          </cell>
          <cell r="C2994" t="str">
            <v>Unk</v>
          </cell>
          <cell r="D2994" t="str">
            <v>Last recorded substrate: Dead Pine Tree</v>
          </cell>
          <cell r="E2994" t="str">
            <v>unmonitored</v>
          </cell>
          <cell r="F2994">
            <v>29.5334999999797</v>
          </cell>
          <cell r="G2994">
            <v>-81.819666999863401</v>
          </cell>
          <cell r="H2994" t="str">
            <v>27e2749b-db37-4688-ad7f-f4c4b3101126</v>
          </cell>
          <cell r="I2994">
            <v>43682.641506898202</v>
          </cell>
          <cell r="J2994" t="str">
            <v>twu_dangermond</v>
          </cell>
          <cell r="K2994">
            <v>43991.884623877297</v>
          </cell>
          <cell r="L2994" t="str">
            <v>cbaileyAudubon</v>
          </cell>
          <cell r="M2994">
            <v>1</v>
          </cell>
          <cell r="N2994" t="str">
            <v>Unknown</v>
          </cell>
          <cell r="P2994" t="str">
            <v>0</v>
          </cell>
          <cell r="Q2994" t="str">
            <v>PU187</v>
          </cell>
          <cell r="R2994">
            <v>43304.732349641199</v>
          </cell>
          <cell r="S2994">
            <v>0</v>
          </cell>
          <cell r="T2994">
            <v>0</v>
          </cell>
          <cell r="U2994">
            <v>0</v>
          </cell>
          <cell r="V2994">
            <v>0</v>
          </cell>
          <cell r="W2994">
            <v>0</v>
          </cell>
          <cell r="X2994">
            <v>0</v>
          </cell>
          <cell r="Y2994">
            <v>0</v>
          </cell>
          <cell r="Z2994">
            <v>0</v>
          </cell>
          <cell r="AA2994">
            <v>0</v>
          </cell>
          <cell r="AB2994">
            <v>0</v>
          </cell>
          <cell r="AC2994">
            <v>0</v>
          </cell>
          <cell r="AD2994">
            <v>0</v>
          </cell>
          <cell r="AE2994">
            <v>0</v>
          </cell>
          <cell r="AF2994">
            <v>0</v>
          </cell>
          <cell r="AG2994">
            <v>44074.635158379599</v>
          </cell>
          <cell r="AH2994" t="str">
            <v>cbaileyAudubon</v>
          </cell>
          <cell r="AI2994">
            <v>44692.261833819401</v>
          </cell>
          <cell r="AJ2994" t="str">
            <v>cbaileyAudubon</v>
          </cell>
          <cell r="AK2994">
            <v>0</v>
          </cell>
          <cell r="AL2994">
            <v>0</v>
          </cell>
          <cell r="AM2994">
            <v>0</v>
          </cell>
          <cell r="AQ2994">
            <v>-81.819666999863401</v>
          </cell>
          <cell r="AR2994">
            <v>29.5334999999797</v>
          </cell>
        </row>
        <row r="2995">
          <cell r="A2995" t="str">
            <v>PU188</v>
          </cell>
          <cell r="B2995" t="str">
            <v>Putnam</v>
          </cell>
          <cell r="C2995" t="str">
            <v>Unk</v>
          </cell>
          <cell r="D2995" t="str">
            <v>Last recorded substrate: Live Pine Tree</v>
          </cell>
          <cell r="E2995" t="str">
            <v>unmonitored</v>
          </cell>
          <cell r="F2995">
            <v>29.417167000075398</v>
          </cell>
          <cell r="G2995">
            <v>-81.565999999603406</v>
          </cell>
          <cell r="H2995" t="str">
            <v>df1a58d2-2bc4-4b32-9df3-6751459fbd20</v>
          </cell>
          <cell r="I2995">
            <v>43682.641506898202</v>
          </cell>
          <cell r="J2995" t="str">
            <v>twu_dangermond</v>
          </cell>
          <cell r="K2995">
            <v>43991.884623877297</v>
          </cell>
          <cell r="L2995" t="str">
            <v>cbaileyAudubon</v>
          </cell>
          <cell r="M2995">
            <v>1</v>
          </cell>
          <cell r="N2995" t="str">
            <v>Unknown</v>
          </cell>
          <cell r="P2995" t="str">
            <v>0</v>
          </cell>
          <cell r="Q2995" t="str">
            <v>PU188</v>
          </cell>
          <cell r="R2995">
            <v>43304.732349641199</v>
          </cell>
          <cell r="S2995">
            <v>0</v>
          </cell>
          <cell r="T2995">
            <v>0</v>
          </cell>
          <cell r="U2995">
            <v>0</v>
          </cell>
          <cell r="V2995">
            <v>0</v>
          </cell>
          <cell r="W2995">
            <v>0</v>
          </cell>
          <cell r="X2995">
            <v>0</v>
          </cell>
          <cell r="Y2995">
            <v>0</v>
          </cell>
          <cell r="Z2995">
            <v>0</v>
          </cell>
          <cell r="AA2995">
            <v>0</v>
          </cell>
          <cell r="AB2995">
            <v>0</v>
          </cell>
          <cell r="AC2995">
            <v>0</v>
          </cell>
          <cell r="AD2995">
            <v>0</v>
          </cell>
          <cell r="AE2995">
            <v>0</v>
          </cell>
          <cell r="AF2995">
            <v>0</v>
          </cell>
          <cell r="AG2995">
            <v>44074.635158379599</v>
          </cell>
          <cell r="AH2995" t="str">
            <v>cbaileyAudubon</v>
          </cell>
          <cell r="AI2995">
            <v>44692.261835821802</v>
          </cell>
          <cell r="AJ2995" t="str">
            <v>cbaileyAudubon</v>
          </cell>
          <cell r="AK2995">
            <v>0</v>
          </cell>
          <cell r="AL2995">
            <v>0</v>
          </cell>
          <cell r="AM2995">
            <v>0</v>
          </cell>
          <cell r="AQ2995">
            <v>-81.565999999603406</v>
          </cell>
          <cell r="AR2995">
            <v>29.417167000075398</v>
          </cell>
        </row>
        <row r="2996">
          <cell r="A2996" t="str">
            <v>PU189</v>
          </cell>
          <cell r="B2996" t="str">
            <v>Putnam</v>
          </cell>
          <cell r="C2996" t="str">
            <v>Unk</v>
          </cell>
          <cell r="D2996" t="str">
            <v>Last recorded substrate: Live Pine Tree</v>
          </cell>
          <cell r="E2996" t="str">
            <v>unmonitored</v>
          </cell>
          <cell r="F2996">
            <v>29.4471669999424</v>
          </cell>
          <cell r="G2996">
            <v>-81.5991670000423</v>
          </cell>
          <cell r="H2996" t="str">
            <v>80765dbd-2646-4191-a10b-3cefe30ab5c2</v>
          </cell>
          <cell r="I2996">
            <v>43682.641506898202</v>
          </cell>
          <cell r="J2996" t="str">
            <v>twu_dangermond</v>
          </cell>
          <cell r="K2996">
            <v>43991.884623877297</v>
          </cell>
          <cell r="L2996" t="str">
            <v>cbaileyAudubon</v>
          </cell>
          <cell r="M2996">
            <v>1</v>
          </cell>
          <cell r="N2996" t="str">
            <v>Unknown</v>
          </cell>
          <cell r="P2996" t="str">
            <v>0</v>
          </cell>
          <cell r="Q2996" t="str">
            <v>PU189</v>
          </cell>
          <cell r="R2996">
            <v>43304.732349641199</v>
          </cell>
          <cell r="S2996">
            <v>0</v>
          </cell>
          <cell r="T2996">
            <v>0</v>
          </cell>
          <cell r="U2996">
            <v>0</v>
          </cell>
          <cell r="V2996">
            <v>0</v>
          </cell>
          <cell r="W2996">
            <v>0</v>
          </cell>
          <cell r="X2996">
            <v>0</v>
          </cell>
          <cell r="Y2996">
            <v>0</v>
          </cell>
          <cell r="Z2996">
            <v>0</v>
          </cell>
          <cell r="AA2996">
            <v>0</v>
          </cell>
          <cell r="AB2996">
            <v>0</v>
          </cell>
          <cell r="AC2996">
            <v>0</v>
          </cell>
          <cell r="AD2996">
            <v>0</v>
          </cell>
          <cell r="AE2996">
            <v>0</v>
          </cell>
          <cell r="AF2996">
            <v>0</v>
          </cell>
          <cell r="AG2996">
            <v>44074.635158379599</v>
          </cell>
          <cell r="AH2996" t="str">
            <v>cbaileyAudubon</v>
          </cell>
          <cell r="AI2996">
            <v>44692.261837627302</v>
          </cell>
          <cell r="AJ2996" t="str">
            <v>cbaileyAudubon</v>
          </cell>
          <cell r="AK2996">
            <v>0</v>
          </cell>
          <cell r="AL2996">
            <v>0</v>
          </cell>
          <cell r="AM2996">
            <v>0</v>
          </cell>
          <cell r="AQ2996">
            <v>-81.5991670000423</v>
          </cell>
          <cell r="AR2996">
            <v>29.4471669999424</v>
          </cell>
        </row>
        <row r="2997">
          <cell r="A2997" t="str">
            <v>PU190</v>
          </cell>
          <cell r="B2997" t="str">
            <v>Putnam</v>
          </cell>
          <cell r="C2997" t="str">
            <v>Y</v>
          </cell>
          <cell r="D2997" t="str">
            <v>Last recorded substrate: Live Pine</v>
          </cell>
          <cell r="E2997" t="str">
            <v>Audubon</v>
          </cell>
          <cell r="F2997">
            <v>29.6831669996686</v>
          </cell>
          <cell r="G2997">
            <v>-81.884666999849301</v>
          </cell>
          <cell r="H2997" t="str">
            <v>d5980883-c0bf-4594-920a-9b1179c1f620</v>
          </cell>
          <cell r="I2997">
            <v>43682.641506898202</v>
          </cell>
          <cell r="J2997" t="str">
            <v>twu_dangermond</v>
          </cell>
          <cell r="K2997">
            <v>43991.884201770801</v>
          </cell>
          <cell r="L2997" t="str">
            <v>cbaileyAudubon</v>
          </cell>
          <cell r="M2997">
            <v>1</v>
          </cell>
          <cell r="N2997" t="str">
            <v>Occupied</v>
          </cell>
          <cell r="P2997" t="str">
            <v>0</v>
          </cell>
          <cell r="Q2997" t="str">
            <v>PU190</v>
          </cell>
          <cell r="R2997">
            <v>43304.732349641199</v>
          </cell>
          <cell r="S2997">
            <v>0</v>
          </cell>
          <cell r="T2997">
            <v>0</v>
          </cell>
          <cell r="U2997">
            <v>0</v>
          </cell>
          <cell r="V2997">
            <v>0</v>
          </cell>
          <cell r="W2997">
            <v>0</v>
          </cell>
          <cell r="X2997">
            <v>0</v>
          </cell>
          <cell r="Y2997">
            <v>0</v>
          </cell>
          <cell r="Z2997">
            <v>0</v>
          </cell>
          <cell r="AA2997">
            <v>0</v>
          </cell>
          <cell r="AB2997">
            <v>0</v>
          </cell>
          <cell r="AC2997">
            <v>3</v>
          </cell>
          <cell r="AD2997">
            <v>5</v>
          </cell>
          <cell r="AE2997">
            <v>11</v>
          </cell>
          <cell r="AF2997">
            <v>9</v>
          </cell>
          <cell r="AG2997">
            <v>44074.635158379599</v>
          </cell>
          <cell r="AH2997" t="str">
            <v>cbaileyAudubon</v>
          </cell>
          <cell r="AI2997">
            <v>44692.257656388902</v>
          </cell>
          <cell r="AJ2997" t="str">
            <v>cbaileyAudubon</v>
          </cell>
          <cell r="AK2997">
            <v>11</v>
          </cell>
          <cell r="AL2997">
            <v>9</v>
          </cell>
          <cell r="AM2997">
            <v>48</v>
          </cell>
          <cell r="AN2997">
            <v>9</v>
          </cell>
          <cell r="AO2997">
            <v>9</v>
          </cell>
          <cell r="AP2997">
            <v>9</v>
          </cell>
          <cell r="AQ2997">
            <v>-81.884666999849301</v>
          </cell>
          <cell r="AR2997">
            <v>29.6831669996686</v>
          </cell>
        </row>
        <row r="2998">
          <cell r="A2998" t="str">
            <v>PU191</v>
          </cell>
          <cell r="B2998" t="str">
            <v>Putnam</v>
          </cell>
          <cell r="C2998" t="str">
            <v>Unk</v>
          </cell>
          <cell r="D2998" t="str">
            <v>Last recorded substrate: Live Pine Tree</v>
          </cell>
          <cell r="E2998" t="str">
            <v>unmonitored</v>
          </cell>
          <cell r="F2998">
            <v>29.788333000226601</v>
          </cell>
          <cell r="G2998">
            <v>-81.570500000424701</v>
          </cell>
          <cell r="H2998" t="str">
            <v>5592da2c-4708-416e-90d9-f40f0e1d9476</v>
          </cell>
          <cell r="I2998">
            <v>43682.641506898202</v>
          </cell>
          <cell r="J2998" t="str">
            <v>twu_dangermond</v>
          </cell>
          <cell r="K2998">
            <v>43991.884623877297</v>
          </cell>
          <cell r="L2998" t="str">
            <v>cbaileyAudubon</v>
          </cell>
          <cell r="M2998">
            <v>1</v>
          </cell>
          <cell r="N2998" t="str">
            <v>Unknown</v>
          </cell>
          <cell r="P2998" t="str">
            <v>0</v>
          </cell>
          <cell r="Q2998" t="str">
            <v>PU191</v>
          </cell>
          <cell r="R2998">
            <v>43304.732349641199</v>
          </cell>
          <cell r="S2998">
            <v>0</v>
          </cell>
          <cell r="T2998">
            <v>0</v>
          </cell>
          <cell r="U2998">
            <v>0</v>
          </cell>
          <cell r="V2998">
            <v>0</v>
          </cell>
          <cell r="W2998">
            <v>0</v>
          </cell>
          <cell r="X2998">
            <v>0</v>
          </cell>
          <cell r="Y2998">
            <v>0</v>
          </cell>
          <cell r="Z2998">
            <v>0</v>
          </cell>
          <cell r="AA2998">
            <v>0</v>
          </cell>
          <cell r="AB2998">
            <v>0</v>
          </cell>
          <cell r="AC2998">
            <v>0</v>
          </cell>
          <cell r="AD2998">
            <v>0</v>
          </cell>
          <cell r="AE2998">
            <v>0</v>
          </cell>
          <cell r="AF2998">
            <v>0</v>
          </cell>
          <cell r="AG2998">
            <v>44074.635158379599</v>
          </cell>
          <cell r="AH2998" t="str">
            <v>cbaileyAudubon</v>
          </cell>
          <cell r="AI2998">
            <v>44692.261839629602</v>
          </cell>
          <cell r="AJ2998" t="str">
            <v>cbaileyAudubon</v>
          </cell>
          <cell r="AK2998">
            <v>0</v>
          </cell>
          <cell r="AL2998">
            <v>0</v>
          </cell>
          <cell r="AM2998">
            <v>0</v>
          </cell>
          <cell r="AQ2998">
            <v>-81.570500000424701</v>
          </cell>
          <cell r="AR2998">
            <v>29.788333000226601</v>
          </cell>
        </row>
        <row r="2999">
          <cell r="A2999" t="str">
            <v>PU192</v>
          </cell>
          <cell r="B2999" t="str">
            <v>Putnam</v>
          </cell>
          <cell r="C2999" t="str">
            <v>Unk</v>
          </cell>
          <cell r="D2999" t="str">
            <v>Last recorded substrate: Dead Cypress Tree</v>
          </cell>
          <cell r="E2999" t="str">
            <v>unmonitored</v>
          </cell>
          <cell r="F2999">
            <v>29.721667000255099</v>
          </cell>
          <cell r="G2999">
            <v>-81.612833000391007</v>
          </cell>
          <cell r="H2999" t="str">
            <v>e84092c8-fe4a-4658-a857-e4d37cdfeb45</v>
          </cell>
          <cell r="I2999">
            <v>43682.641506898202</v>
          </cell>
          <cell r="J2999" t="str">
            <v>twu_dangermond</v>
          </cell>
          <cell r="K2999">
            <v>43991.884623877297</v>
          </cell>
          <cell r="L2999" t="str">
            <v>cbaileyAudubon</v>
          </cell>
          <cell r="M2999">
            <v>1</v>
          </cell>
          <cell r="N2999" t="str">
            <v>Unknown</v>
          </cell>
          <cell r="P2999" t="str">
            <v>0</v>
          </cell>
          <cell r="Q2999" t="str">
            <v>PU192</v>
          </cell>
          <cell r="R2999">
            <v>43304.732349641199</v>
          </cell>
          <cell r="S2999">
            <v>0</v>
          </cell>
          <cell r="T2999">
            <v>0</v>
          </cell>
          <cell r="U2999">
            <v>0</v>
          </cell>
          <cell r="V2999">
            <v>0</v>
          </cell>
          <cell r="W2999">
            <v>0</v>
          </cell>
          <cell r="X2999">
            <v>0</v>
          </cell>
          <cell r="Y2999">
            <v>0</v>
          </cell>
          <cell r="Z2999">
            <v>0</v>
          </cell>
          <cell r="AA2999">
            <v>0</v>
          </cell>
          <cell r="AB2999">
            <v>0</v>
          </cell>
          <cell r="AC2999">
            <v>0</v>
          </cell>
          <cell r="AD2999">
            <v>0</v>
          </cell>
          <cell r="AE2999">
            <v>0</v>
          </cell>
          <cell r="AF2999">
            <v>0</v>
          </cell>
          <cell r="AG2999">
            <v>44074.635158379599</v>
          </cell>
          <cell r="AH2999" t="str">
            <v>cbaileyAudubon</v>
          </cell>
          <cell r="AI2999">
            <v>44692.2618416435</v>
          </cell>
          <cell r="AJ2999" t="str">
            <v>cbaileyAudubon</v>
          </cell>
          <cell r="AK2999">
            <v>0</v>
          </cell>
          <cell r="AL2999">
            <v>0</v>
          </cell>
          <cell r="AM2999">
            <v>0</v>
          </cell>
          <cell r="AQ2999">
            <v>-81.612833000391007</v>
          </cell>
          <cell r="AR2999">
            <v>29.721667000255099</v>
          </cell>
        </row>
        <row r="3000">
          <cell r="A3000" t="str">
            <v>PU193</v>
          </cell>
          <cell r="B3000" t="str">
            <v>Putnam</v>
          </cell>
          <cell r="C3000" t="str">
            <v>Unk</v>
          </cell>
          <cell r="E3000" t="str">
            <v>unmonitored</v>
          </cell>
          <cell r="F3000">
            <v>29.536000000121501</v>
          </cell>
          <cell r="G3000">
            <v>-81.850833000311994</v>
          </cell>
          <cell r="H3000" t="str">
            <v>7d744adb-d57e-48df-80b1-5ada045ffa4a</v>
          </cell>
          <cell r="I3000">
            <v>43682.641506898202</v>
          </cell>
          <cell r="J3000" t="str">
            <v>twu_dangermond</v>
          </cell>
          <cell r="K3000">
            <v>43991.884623877297</v>
          </cell>
          <cell r="L3000" t="str">
            <v>cbaileyAudubon</v>
          </cell>
          <cell r="M3000">
            <v>1</v>
          </cell>
          <cell r="N3000" t="str">
            <v>Unknown</v>
          </cell>
          <cell r="P3000" t="str">
            <v>0</v>
          </cell>
          <cell r="Q3000" t="str">
            <v>PU193</v>
          </cell>
          <cell r="R3000">
            <v>43304.732349641199</v>
          </cell>
          <cell r="S3000">
            <v>0</v>
          </cell>
          <cell r="T3000">
            <v>0</v>
          </cell>
          <cell r="U3000">
            <v>0</v>
          </cell>
          <cell r="V3000">
            <v>0</v>
          </cell>
          <cell r="W3000">
            <v>0</v>
          </cell>
          <cell r="X3000">
            <v>0</v>
          </cell>
          <cell r="Y3000">
            <v>0</v>
          </cell>
          <cell r="Z3000">
            <v>0</v>
          </cell>
          <cell r="AA3000">
            <v>0</v>
          </cell>
          <cell r="AB3000">
            <v>0</v>
          </cell>
          <cell r="AC3000">
            <v>0</v>
          </cell>
          <cell r="AD3000">
            <v>0</v>
          </cell>
          <cell r="AE3000">
            <v>0</v>
          </cell>
          <cell r="AF3000">
            <v>0</v>
          </cell>
          <cell r="AG3000">
            <v>44074.635158379599</v>
          </cell>
          <cell r="AH3000" t="str">
            <v>cbaileyAudubon</v>
          </cell>
          <cell r="AI3000">
            <v>44692.261843831002</v>
          </cell>
          <cell r="AJ3000" t="str">
            <v>cbaileyAudubon</v>
          </cell>
          <cell r="AK3000">
            <v>0</v>
          </cell>
          <cell r="AL3000">
            <v>0</v>
          </cell>
          <cell r="AM3000">
            <v>0</v>
          </cell>
          <cell r="AQ3000">
            <v>-81.850833000311994</v>
          </cell>
          <cell r="AR3000">
            <v>29.536000000121501</v>
          </cell>
        </row>
        <row r="3001">
          <cell r="A3001" t="str">
            <v>PU194</v>
          </cell>
          <cell r="B3001" t="str">
            <v>Putnam</v>
          </cell>
          <cell r="C3001" t="str">
            <v>N</v>
          </cell>
          <cell r="D3001" t="str">
            <v>Last recorded substrate: Live Pine</v>
          </cell>
          <cell r="E3001" t="str">
            <v>Audubon</v>
          </cell>
          <cell r="F3001">
            <v>29.714999999829502</v>
          </cell>
          <cell r="G3001">
            <v>-81.623500000316497</v>
          </cell>
          <cell r="H3001" t="str">
            <v>8579867b-712d-4974-8be3-b3d9e7210508</v>
          </cell>
          <cell r="I3001">
            <v>43682.641506898202</v>
          </cell>
          <cell r="J3001" t="str">
            <v>twu_dangermond</v>
          </cell>
          <cell r="K3001">
            <v>43991.884201770801</v>
          </cell>
          <cell r="L3001" t="str">
            <v>cbaileyAudubon</v>
          </cell>
          <cell r="M3001">
            <v>1</v>
          </cell>
          <cell r="N3001" t="str">
            <v>Inactive</v>
          </cell>
          <cell r="P3001" t="str">
            <v>0</v>
          </cell>
          <cell r="Q3001" t="str">
            <v>PU194</v>
          </cell>
          <cell r="R3001">
            <v>43304.732349641199</v>
          </cell>
          <cell r="S3001">
            <v>0</v>
          </cell>
          <cell r="T3001">
            <v>0</v>
          </cell>
          <cell r="U3001">
            <v>0</v>
          </cell>
          <cell r="V3001">
            <v>0</v>
          </cell>
          <cell r="W3001">
            <v>0</v>
          </cell>
          <cell r="X3001">
            <v>0</v>
          </cell>
          <cell r="Y3001">
            <v>0</v>
          </cell>
          <cell r="Z3001">
            <v>0</v>
          </cell>
          <cell r="AA3001">
            <v>0</v>
          </cell>
          <cell r="AB3001">
            <v>0</v>
          </cell>
          <cell r="AC3001">
            <v>0</v>
          </cell>
          <cell r="AD3001">
            <v>8</v>
          </cell>
          <cell r="AE3001">
            <v>28</v>
          </cell>
          <cell r="AF3001">
            <v>16</v>
          </cell>
          <cell r="AG3001">
            <v>44074.635158379599</v>
          </cell>
          <cell r="AH3001" t="str">
            <v>cbaileyAudubon</v>
          </cell>
          <cell r="AI3001">
            <v>44692.257658402799</v>
          </cell>
          <cell r="AJ3001" t="str">
            <v>cbaileyAudubon</v>
          </cell>
          <cell r="AK3001">
            <v>11</v>
          </cell>
          <cell r="AL3001">
            <v>6</v>
          </cell>
          <cell r="AM3001">
            <v>69</v>
          </cell>
          <cell r="AN3001">
            <v>6</v>
          </cell>
          <cell r="AO3001">
            <v>6</v>
          </cell>
          <cell r="AP3001">
            <v>6</v>
          </cell>
          <cell r="AQ3001">
            <v>-81.623500000316497</v>
          </cell>
          <cell r="AR3001">
            <v>29.714999999829502</v>
          </cell>
        </row>
        <row r="3002">
          <cell r="A3002" t="str">
            <v>PU195</v>
          </cell>
          <cell r="B3002" t="str">
            <v>Putnam</v>
          </cell>
          <cell r="C3002" t="str">
            <v>Unk</v>
          </cell>
          <cell r="D3002" t="str">
            <v>Last recorded substrate: Live Pine Tree</v>
          </cell>
          <cell r="E3002" t="str">
            <v>unmonitored</v>
          </cell>
          <cell r="F3002">
            <v>29.514500000000002</v>
          </cell>
          <cell r="G3002">
            <v>-81.587299999999999</v>
          </cell>
          <cell r="H3002" t="str">
            <v>4e5ce921-03c9-42dc-9265-3304fda24130</v>
          </cell>
          <cell r="I3002">
            <v>43682.641506898202</v>
          </cell>
          <cell r="J3002" t="str">
            <v>twu_dangermond</v>
          </cell>
          <cell r="K3002">
            <v>43991.884678773102</v>
          </cell>
          <cell r="L3002" t="str">
            <v>cbaileyAudubon</v>
          </cell>
          <cell r="M3002">
            <v>1</v>
          </cell>
          <cell r="N3002" t="str">
            <v>Unknown</v>
          </cell>
          <cell r="O3002" t="str">
            <v>Dec 2021 Jeff Taylor says nest is actually here, moved pin from old location</v>
          </cell>
          <cell r="P3002" t="str">
            <v>0</v>
          </cell>
          <cell r="Q3002" t="str">
            <v>PU961</v>
          </cell>
          <cell r="R3002">
            <v>43304.732349641199</v>
          </cell>
          <cell r="S3002">
            <v>0</v>
          </cell>
          <cell r="T3002">
            <v>0</v>
          </cell>
          <cell r="U3002">
            <v>0</v>
          </cell>
          <cell r="V3002">
            <v>0</v>
          </cell>
          <cell r="W3002">
            <v>0</v>
          </cell>
          <cell r="X3002">
            <v>0</v>
          </cell>
          <cell r="Y3002">
            <v>0</v>
          </cell>
          <cell r="Z3002">
            <v>0</v>
          </cell>
          <cell r="AA3002">
            <v>0</v>
          </cell>
          <cell r="AB3002">
            <v>0</v>
          </cell>
          <cell r="AC3002">
            <v>0</v>
          </cell>
          <cell r="AD3002">
            <v>0</v>
          </cell>
          <cell r="AE3002">
            <v>0</v>
          </cell>
          <cell r="AF3002">
            <v>0</v>
          </cell>
          <cell r="AG3002">
            <v>44074.635158379599</v>
          </cell>
          <cell r="AH3002" t="str">
            <v>cbaileyAudubon</v>
          </cell>
          <cell r="AI3002">
            <v>44692.262713044001</v>
          </cell>
          <cell r="AJ3002" t="str">
            <v>cbaileyAudubon</v>
          </cell>
          <cell r="AK3002">
            <v>0</v>
          </cell>
          <cell r="AL3002">
            <v>9</v>
          </cell>
          <cell r="AM3002">
            <v>9</v>
          </cell>
          <cell r="AO3002">
            <v>9</v>
          </cell>
          <cell r="AP3002">
            <v>9</v>
          </cell>
          <cell r="AQ3002">
            <v>-81.5873463041805</v>
          </cell>
          <cell r="AR3002">
            <v>29.514444488714702</v>
          </cell>
        </row>
        <row r="3003">
          <cell r="A3003" t="str">
            <v>PU196</v>
          </cell>
          <cell r="B3003" t="str">
            <v>Putnam</v>
          </cell>
          <cell r="C3003" t="str">
            <v>Unk</v>
          </cell>
          <cell r="D3003" t="str">
            <v>Last recorded substrate: Dead Pine Tree</v>
          </cell>
          <cell r="E3003" t="str">
            <v>unmonitored</v>
          </cell>
          <cell r="F3003">
            <v>29.470412899999999</v>
          </cell>
          <cell r="G3003">
            <v>-81.530341000000007</v>
          </cell>
          <cell r="H3003" t="str">
            <v>8857444c-50da-456d-87e0-0515a5553afd</v>
          </cell>
          <cell r="I3003">
            <v>43682.641506898202</v>
          </cell>
          <cell r="J3003" t="str">
            <v>twu_dangermond</v>
          </cell>
          <cell r="K3003">
            <v>43991.884678773102</v>
          </cell>
          <cell r="L3003" t="str">
            <v>cbaileyAudubon</v>
          </cell>
          <cell r="M3003">
            <v>1</v>
          </cell>
          <cell r="N3003" t="str">
            <v>Unknown</v>
          </cell>
          <cell r="O3003" t="str">
            <v>5/23/19 D Niebch with FPL notes the nest is in this tree, updated location on map</v>
          </cell>
          <cell r="P3003" t="str">
            <v>0</v>
          </cell>
          <cell r="Q3003" t="str">
            <v>PU962</v>
          </cell>
          <cell r="R3003">
            <v>43304.732349641199</v>
          </cell>
          <cell r="S3003">
            <v>0</v>
          </cell>
          <cell r="T3003">
            <v>0</v>
          </cell>
          <cell r="U3003">
            <v>0</v>
          </cell>
          <cell r="V3003">
            <v>0</v>
          </cell>
          <cell r="W3003">
            <v>0</v>
          </cell>
          <cell r="X3003">
            <v>0</v>
          </cell>
          <cell r="Y3003">
            <v>0</v>
          </cell>
          <cell r="Z3003">
            <v>0</v>
          </cell>
          <cell r="AA3003">
            <v>0</v>
          </cell>
          <cell r="AB3003">
            <v>0</v>
          </cell>
          <cell r="AC3003">
            <v>0</v>
          </cell>
          <cell r="AD3003">
            <v>0</v>
          </cell>
          <cell r="AE3003">
            <v>0</v>
          </cell>
          <cell r="AF3003">
            <v>0</v>
          </cell>
          <cell r="AG3003">
            <v>44074.635158379599</v>
          </cell>
          <cell r="AH3003" t="str">
            <v>cbaileyAudubon</v>
          </cell>
          <cell r="AI3003">
            <v>44692.262715405101</v>
          </cell>
          <cell r="AJ3003" t="str">
            <v>cbaileyAudubon</v>
          </cell>
          <cell r="AK3003">
            <v>0</v>
          </cell>
          <cell r="AL3003">
            <v>0</v>
          </cell>
          <cell r="AM3003">
            <v>0</v>
          </cell>
          <cell r="AQ3003">
            <v>-81.530398635711407</v>
          </cell>
          <cell r="AR3003">
            <v>29.470452172525899</v>
          </cell>
        </row>
        <row r="3004">
          <cell r="A3004" t="str">
            <v>PU197</v>
          </cell>
          <cell r="B3004" t="str">
            <v>Putnam</v>
          </cell>
          <cell r="C3004" t="str">
            <v>Unk</v>
          </cell>
          <cell r="D3004" t="str">
            <v>Last known substrate: Live Pine</v>
          </cell>
          <cell r="E3004" t="str">
            <v>Audubon</v>
          </cell>
          <cell r="F3004">
            <v>29.745139999999999</v>
          </cell>
          <cell r="G3004">
            <v>-81.541833999999994</v>
          </cell>
          <cell r="H3004" t="str">
            <v>be19378a-d696-44c9-9971-2360410400f2</v>
          </cell>
          <cell r="I3004">
            <v>44007.870584294003</v>
          </cell>
          <cell r="J3004" t="str">
            <v>sbreeding_audubon</v>
          </cell>
          <cell r="K3004">
            <v>44009.013304062501</v>
          </cell>
          <cell r="L3004" t="str">
            <v>sbreeding_audubon</v>
          </cell>
          <cell r="M3004">
            <v>1</v>
          </cell>
          <cell r="N3004" t="str">
            <v>Unknown</v>
          </cell>
          <cell r="O3004" t="str">
            <v>2021 season: homeowner says they are using a nest that can't be seen. Rhonda Drackett reported pair using this nest to USFWS who forwarded info Jun 2020, assumed to be relocation of PU197 pair as other nest was taken over by GHOW's this season</v>
          </cell>
          <cell r="P3004" t="str">
            <v>1</v>
          </cell>
          <cell r="Q3004" t="str">
            <v>PU963</v>
          </cell>
          <cell r="S3004">
            <v>0</v>
          </cell>
          <cell r="T3004">
            <v>0</v>
          </cell>
          <cell r="U3004">
            <v>0</v>
          </cell>
          <cell r="V3004">
            <v>0</v>
          </cell>
          <cell r="W3004">
            <v>0</v>
          </cell>
          <cell r="X3004">
            <v>0</v>
          </cell>
          <cell r="Y3004">
            <v>0</v>
          </cell>
          <cell r="Z3004">
            <v>0</v>
          </cell>
          <cell r="AA3004">
            <v>0</v>
          </cell>
          <cell r="AB3004">
            <v>0</v>
          </cell>
          <cell r="AC3004">
            <v>29</v>
          </cell>
          <cell r="AD3004">
            <v>28</v>
          </cell>
          <cell r="AE3004">
            <v>24</v>
          </cell>
          <cell r="AF3004">
            <v>11</v>
          </cell>
          <cell r="AG3004">
            <v>44074.635158379599</v>
          </cell>
          <cell r="AH3004" t="str">
            <v>cbaileyAudubon</v>
          </cell>
          <cell r="AI3004">
            <v>44692.263645752297</v>
          </cell>
          <cell r="AJ3004" t="str">
            <v>cbaileyAudubon</v>
          </cell>
          <cell r="AK3004">
            <v>8</v>
          </cell>
          <cell r="AL3004">
            <v>0</v>
          </cell>
          <cell r="AM3004">
            <v>100</v>
          </cell>
          <cell r="AQ3004">
            <v>-81.541774907656006</v>
          </cell>
          <cell r="AR3004">
            <v>29.745279733266202</v>
          </cell>
        </row>
        <row r="3005">
          <cell r="A3005" t="str">
            <v>PU197a</v>
          </cell>
          <cell r="B3005" t="str">
            <v>Putnam</v>
          </cell>
          <cell r="C3005" t="str">
            <v>Unk</v>
          </cell>
          <cell r="D3005" t="str">
            <v>Last known substrate: Live Pine</v>
          </cell>
          <cell r="E3005" t="str">
            <v>unmonitored</v>
          </cell>
          <cell r="F3005">
            <v>29.743652900371099</v>
          </cell>
          <cell r="G3005">
            <v>-81.537834400051494</v>
          </cell>
          <cell r="H3005" t="str">
            <v>fd494cc9-b027-4239-9368-367191b6dc75</v>
          </cell>
          <cell r="I3005">
            <v>43682.641506898202</v>
          </cell>
          <cell r="J3005" t="str">
            <v>twu_dangermond</v>
          </cell>
          <cell r="K3005">
            <v>44007.872353159699</v>
          </cell>
          <cell r="L3005" t="str">
            <v>sbreeding_audubon</v>
          </cell>
          <cell r="M3005">
            <v>1</v>
          </cell>
          <cell r="N3005" t="str">
            <v>Unknown</v>
          </cell>
          <cell r="O3005" t="str">
            <v>2020 season Owls took over nest. in Jun 2020 homeowner reported occupied nest NW of here, presumed to be their relocation. 11/11/18 ID changed from PU197a to PU197 when pair returned to nest here after previous location was removed under permit. Current_ID changed from "PU197" to "PU197a" on 9-12-18</v>
          </cell>
          <cell r="P3005" t="str">
            <v>2</v>
          </cell>
          <cell r="Q3005" t="str">
            <v>PU963</v>
          </cell>
          <cell r="R3005">
            <v>43304.732349641199</v>
          </cell>
          <cell r="S3005">
            <v>0</v>
          </cell>
          <cell r="T3005">
            <v>0</v>
          </cell>
          <cell r="U3005">
            <v>0</v>
          </cell>
          <cell r="V3005">
            <v>0</v>
          </cell>
          <cell r="W3005">
            <v>0</v>
          </cell>
          <cell r="X3005">
            <v>0</v>
          </cell>
          <cell r="Y3005">
            <v>0</v>
          </cell>
          <cell r="Z3005">
            <v>0</v>
          </cell>
          <cell r="AA3005">
            <v>0</v>
          </cell>
          <cell r="AB3005">
            <v>0</v>
          </cell>
          <cell r="AC3005">
            <v>0</v>
          </cell>
          <cell r="AD3005">
            <v>0</v>
          </cell>
          <cell r="AE3005">
            <v>0</v>
          </cell>
          <cell r="AF3005">
            <v>0</v>
          </cell>
          <cell r="AG3005">
            <v>44074.635158379599</v>
          </cell>
          <cell r="AH3005" t="str">
            <v>cbaileyAudubon</v>
          </cell>
          <cell r="AI3005">
            <v>44692.257834317097</v>
          </cell>
          <cell r="AJ3005" t="str">
            <v>cbaileyAudubon</v>
          </cell>
          <cell r="AK3005">
            <v>0</v>
          </cell>
          <cell r="AL3005">
            <v>0</v>
          </cell>
          <cell r="AM3005">
            <v>0</v>
          </cell>
          <cell r="AQ3005">
            <v>-81.537834400051494</v>
          </cell>
          <cell r="AR3005">
            <v>29.743652900371099</v>
          </cell>
        </row>
        <row r="3006">
          <cell r="A3006" t="str">
            <v>PU197b</v>
          </cell>
          <cell r="B3006" t="str">
            <v>Putnam</v>
          </cell>
          <cell r="C3006" t="str">
            <v>Unk</v>
          </cell>
          <cell r="D3006" t="str">
            <v>Last recorded substrate: Dead Pine. Tree removed under federal permit 6/2018.</v>
          </cell>
          <cell r="E3006" t="str">
            <v>unmonitored</v>
          </cell>
          <cell r="F3006">
            <v>29.744800000196101</v>
          </cell>
          <cell r="G3006">
            <v>-81.539200000081806</v>
          </cell>
          <cell r="H3006" t="str">
            <v>c3ea351e-57e8-4155-bd5b-4536d33efd3f</v>
          </cell>
          <cell r="I3006">
            <v>43682.641506898202</v>
          </cell>
          <cell r="J3006" t="str">
            <v>twu_dangermond</v>
          </cell>
          <cell r="K3006">
            <v>44007.8725368171</v>
          </cell>
          <cell r="L3006" t="str">
            <v>sbreeding_audubon</v>
          </cell>
          <cell r="M3006">
            <v>1</v>
          </cell>
          <cell r="N3006" t="str">
            <v>Destroyed</v>
          </cell>
          <cell r="O3006" t="str">
            <v>6/25/20changed to PU197b when new nest location found for 2020 season; 11/11/18 ID changed from PU197 to PU197a, nest removed under permit and pair moved back to where nest used to be. Current_ID changed from "PU197 relo 2016" to "PU197" on 9-12-18</v>
          </cell>
          <cell r="P3006" t="str">
            <v>3</v>
          </cell>
          <cell r="Q3006" t="str">
            <v>PU963</v>
          </cell>
          <cell r="R3006">
            <v>43304.732349641199</v>
          </cell>
          <cell r="S3006">
            <v>0</v>
          </cell>
          <cell r="T3006">
            <v>0</v>
          </cell>
          <cell r="U3006">
            <v>0</v>
          </cell>
          <cell r="V3006">
            <v>0</v>
          </cell>
          <cell r="W3006">
            <v>0</v>
          </cell>
          <cell r="X3006">
            <v>0</v>
          </cell>
          <cell r="Y3006">
            <v>0</v>
          </cell>
          <cell r="Z3006">
            <v>0</v>
          </cell>
          <cell r="AA3006">
            <v>0</v>
          </cell>
          <cell r="AB3006">
            <v>0</v>
          </cell>
          <cell r="AC3006">
            <v>0</v>
          </cell>
          <cell r="AD3006">
            <v>0</v>
          </cell>
          <cell r="AE3006">
            <v>0</v>
          </cell>
          <cell r="AF3006">
            <v>0</v>
          </cell>
          <cell r="AG3006">
            <v>44074.635158379599</v>
          </cell>
          <cell r="AH3006" t="str">
            <v>cbaileyAudubon</v>
          </cell>
          <cell r="AI3006">
            <v>44692.262577349502</v>
          </cell>
          <cell r="AJ3006" t="str">
            <v>cbaileyAudubon</v>
          </cell>
          <cell r="AK3006">
            <v>0</v>
          </cell>
          <cell r="AL3006">
            <v>0</v>
          </cell>
          <cell r="AM3006">
            <v>0</v>
          </cell>
          <cell r="AQ3006">
            <v>-81.539200000081806</v>
          </cell>
          <cell r="AR3006">
            <v>29.744800000196101</v>
          </cell>
        </row>
        <row r="3007">
          <cell r="A3007" t="str">
            <v>PU198</v>
          </cell>
          <cell r="B3007" t="str">
            <v>Putnam</v>
          </cell>
          <cell r="C3007" t="str">
            <v>Unk</v>
          </cell>
          <cell r="D3007" t="str">
            <v>Last known substrate: Live Tree</v>
          </cell>
          <cell r="E3007" t="str">
            <v>Audubon</v>
          </cell>
          <cell r="F3007">
            <v>29.440856</v>
          </cell>
          <cell r="G3007">
            <v>-81.651111999999998</v>
          </cell>
          <cell r="H3007" t="str">
            <v>cd0c60b1-f8b3-4266-984c-1e6614a17314</v>
          </cell>
          <cell r="I3007">
            <v>44378</v>
          </cell>
          <cell r="J3007" t="str">
            <v>sbreeding_audubon</v>
          </cell>
          <cell r="M3007">
            <v>1</v>
          </cell>
          <cell r="N3007" t="str">
            <v>Occupied</v>
          </cell>
          <cell r="O3007" t="str">
            <v>2021 season cam operators report pair moved nest again, can see general area they are flying to and from but can't see nest, this location is approximate</v>
          </cell>
          <cell r="P3007" t="str">
            <v>1</v>
          </cell>
          <cell r="Q3007" t="str">
            <v>PU992</v>
          </cell>
          <cell r="S3007">
            <v>0</v>
          </cell>
          <cell r="T3007">
            <v>0</v>
          </cell>
          <cell r="U3007">
            <v>0</v>
          </cell>
          <cell r="V3007">
            <v>0</v>
          </cell>
          <cell r="W3007">
            <v>0</v>
          </cell>
          <cell r="X3007">
            <v>0</v>
          </cell>
          <cell r="Y3007">
            <v>0</v>
          </cell>
          <cell r="Z3007">
            <v>0</v>
          </cell>
          <cell r="AA3007">
            <v>0</v>
          </cell>
          <cell r="AB3007">
            <v>0</v>
          </cell>
          <cell r="AC3007">
            <v>0</v>
          </cell>
          <cell r="AD3007">
            <v>0</v>
          </cell>
          <cell r="AE3007">
            <v>0</v>
          </cell>
          <cell r="AF3007">
            <v>0</v>
          </cell>
          <cell r="AG3007">
            <v>44378.652861053197</v>
          </cell>
          <cell r="AH3007" t="str">
            <v>sbreeding_audubon</v>
          </cell>
          <cell r="AI3007">
            <v>44692.264306481498</v>
          </cell>
          <cell r="AJ3007" t="str">
            <v>cbaileyAudubon</v>
          </cell>
          <cell r="AK3007">
            <v>7</v>
          </cell>
          <cell r="AL3007">
            <v>1</v>
          </cell>
          <cell r="AM3007">
            <v>8</v>
          </cell>
          <cell r="AO3007">
            <v>1</v>
          </cell>
          <cell r="AP3007">
            <v>1</v>
          </cell>
          <cell r="AQ3007">
            <v>-81.653558127990607</v>
          </cell>
          <cell r="AR3007">
            <v>29.4482808242605</v>
          </cell>
        </row>
        <row r="3008">
          <cell r="A3008" t="str">
            <v>PU198a</v>
          </cell>
          <cell r="B3008" t="str">
            <v>Putnam</v>
          </cell>
          <cell r="C3008" t="str">
            <v>N</v>
          </cell>
          <cell r="D3008" t="str">
            <v>Last known substrate: Live Pine</v>
          </cell>
          <cell r="E3008" t="str">
            <v>Audubon</v>
          </cell>
          <cell r="F3008">
            <v>29.4452</v>
          </cell>
          <cell r="G3008">
            <v>-81.645899999999997</v>
          </cell>
          <cell r="H3008" t="str">
            <v>98c41c01-dd9b-46e2-a8e3-3b095606f5fc</v>
          </cell>
          <cell r="I3008">
            <v>43839.624060439797</v>
          </cell>
          <cell r="J3008" t="str">
            <v>sbreeding_audubon</v>
          </cell>
          <cell r="K3008">
            <v>43991.8842657407</v>
          </cell>
          <cell r="L3008" t="str">
            <v>cbaileyAudubon</v>
          </cell>
          <cell r="M3008">
            <v>1</v>
          </cell>
          <cell r="N3008" t="str">
            <v>Inactive</v>
          </cell>
          <cell r="O3008" t="str">
            <v>1/8/20 Jorge Buening reports this pair relocated nest here. 2021 season they moved again to location that can't be viewed</v>
          </cell>
          <cell r="P3008" t="str">
            <v>2</v>
          </cell>
          <cell r="Q3008" t="str">
            <v>PU992</v>
          </cell>
          <cell r="S3008">
            <v>0</v>
          </cell>
          <cell r="T3008">
            <v>0</v>
          </cell>
          <cell r="U3008">
            <v>0</v>
          </cell>
          <cell r="V3008">
            <v>0</v>
          </cell>
          <cell r="W3008">
            <v>0</v>
          </cell>
          <cell r="X3008">
            <v>0</v>
          </cell>
          <cell r="Y3008">
            <v>0</v>
          </cell>
          <cell r="Z3008">
            <v>0</v>
          </cell>
          <cell r="AA3008">
            <v>0</v>
          </cell>
          <cell r="AB3008">
            <v>0</v>
          </cell>
          <cell r="AC3008">
            <v>0</v>
          </cell>
          <cell r="AD3008">
            <v>0</v>
          </cell>
          <cell r="AE3008">
            <v>1</v>
          </cell>
          <cell r="AF3008">
            <v>6</v>
          </cell>
          <cell r="AG3008">
            <v>44074.635158379599</v>
          </cell>
          <cell r="AH3008" t="str">
            <v>cbaileyAudubon</v>
          </cell>
          <cell r="AI3008">
            <v>44692.263420659699</v>
          </cell>
          <cell r="AJ3008" t="str">
            <v>cbaileyAudubon</v>
          </cell>
          <cell r="AK3008">
            <v>0</v>
          </cell>
          <cell r="AL3008">
            <v>0</v>
          </cell>
          <cell r="AM3008">
            <v>7</v>
          </cell>
          <cell r="AQ3008">
            <v>-81.645910728951904</v>
          </cell>
          <cell r="AR3008">
            <v>29.4452128515032</v>
          </cell>
        </row>
        <row r="3009">
          <cell r="A3009" t="str">
            <v>PU198b</v>
          </cell>
          <cell r="B3009" t="str">
            <v>Putnam</v>
          </cell>
          <cell r="C3009" t="str">
            <v>N</v>
          </cell>
          <cell r="D3009" t="str">
            <v>Last known substrate: Live Pine</v>
          </cell>
          <cell r="E3009" t="str">
            <v>Audubon</v>
          </cell>
          <cell r="F3009">
            <v>29.437719999999999</v>
          </cell>
          <cell r="G3009">
            <v>-81.649766999999997</v>
          </cell>
          <cell r="H3009" t="str">
            <v>30c3517f-87ab-42fc-afcd-47ec6f3b185e</v>
          </cell>
          <cell r="I3009">
            <v>43682.641506898202</v>
          </cell>
          <cell r="J3009" t="str">
            <v>twu_dangermond</v>
          </cell>
          <cell r="K3009">
            <v>43991.884201770801</v>
          </cell>
          <cell r="L3009" t="str">
            <v>cbaileyAudubon</v>
          </cell>
          <cell r="M3009">
            <v>1</v>
          </cell>
          <cell r="N3009" t="str">
            <v>Inactive</v>
          </cell>
          <cell r="O3009" t="str">
            <v>Reported to EW by Jorge Buening with Nat'l Fish Hatchery</v>
          </cell>
          <cell r="P3009" t="str">
            <v>2</v>
          </cell>
          <cell r="Q3009" t="str">
            <v>PU992</v>
          </cell>
          <cell r="R3009">
            <v>43626.166666666701</v>
          </cell>
          <cell r="S3009">
            <v>0</v>
          </cell>
          <cell r="T3009">
            <v>0</v>
          </cell>
          <cell r="U3009">
            <v>0</v>
          </cell>
          <cell r="V3009">
            <v>0</v>
          </cell>
          <cell r="W3009">
            <v>0</v>
          </cell>
          <cell r="X3009">
            <v>0</v>
          </cell>
          <cell r="Y3009">
            <v>0</v>
          </cell>
          <cell r="Z3009">
            <v>0</v>
          </cell>
          <cell r="AA3009">
            <v>0</v>
          </cell>
          <cell r="AB3009">
            <v>0</v>
          </cell>
          <cell r="AC3009">
            <v>0</v>
          </cell>
          <cell r="AD3009">
            <v>0</v>
          </cell>
          <cell r="AE3009">
            <v>0</v>
          </cell>
          <cell r="AF3009">
            <v>0</v>
          </cell>
          <cell r="AG3009">
            <v>44074.635158379599</v>
          </cell>
          <cell r="AH3009" t="str">
            <v>cbaileyAudubon</v>
          </cell>
          <cell r="AI3009">
            <v>44692.263190208301</v>
          </cell>
          <cell r="AJ3009" t="str">
            <v>cbaileyAudubon</v>
          </cell>
          <cell r="AK3009">
            <v>0</v>
          </cell>
          <cell r="AL3009">
            <v>0</v>
          </cell>
          <cell r="AM3009">
            <v>0</v>
          </cell>
          <cell r="AQ3009">
            <v>-81.649793793785605</v>
          </cell>
          <cell r="AR3009">
            <v>29.437746867659399</v>
          </cell>
        </row>
        <row r="3010">
          <cell r="A3010" t="str">
            <v>PU199</v>
          </cell>
          <cell r="B3010" t="str">
            <v>Putnam</v>
          </cell>
          <cell r="C3010" t="str">
            <v>Y</v>
          </cell>
          <cell r="D3010" t="str">
            <v>Last known substrate: Live Pine</v>
          </cell>
          <cell r="E3010" t="str">
            <v>Audubon</v>
          </cell>
          <cell r="F3010">
            <v>29.471938000000002</v>
          </cell>
          <cell r="G3010">
            <v>-81.665053</v>
          </cell>
          <cell r="H3010" t="str">
            <v>bd9828e1-710a-402c-8810-ac607a7f0adc</v>
          </cell>
          <cell r="I3010">
            <v>43682.641506898202</v>
          </cell>
          <cell r="J3010" t="str">
            <v>twu_dangermond</v>
          </cell>
          <cell r="K3010">
            <v>43991.884201770801</v>
          </cell>
          <cell r="L3010" t="str">
            <v>cbaileyAudubon</v>
          </cell>
          <cell r="M3010">
            <v>1</v>
          </cell>
          <cell r="N3010" t="str">
            <v>Occupied</v>
          </cell>
          <cell r="O3010" t="str">
            <v>Reported to EW by Jorge Buening with Nat'l Fish Hatchery</v>
          </cell>
          <cell r="P3010" t="str">
            <v>0</v>
          </cell>
          <cell r="Q3010" t="str">
            <v>PU991</v>
          </cell>
          <cell r="R3010">
            <v>43626.166666666701</v>
          </cell>
          <cell r="S3010">
            <v>0</v>
          </cell>
          <cell r="T3010">
            <v>0</v>
          </cell>
          <cell r="U3010">
            <v>0</v>
          </cell>
          <cell r="V3010">
            <v>0</v>
          </cell>
          <cell r="W3010">
            <v>0</v>
          </cell>
          <cell r="X3010">
            <v>0</v>
          </cell>
          <cell r="Y3010">
            <v>0</v>
          </cell>
          <cell r="Z3010">
            <v>0</v>
          </cell>
          <cell r="AA3010">
            <v>0</v>
          </cell>
          <cell r="AB3010">
            <v>0</v>
          </cell>
          <cell r="AC3010">
            <v>0</v>
          </cell>
          <cell r="AD3010">
            <v>0</v>
          </cell>
          <cell r="AE3010">
            <v>1</v>
          </cell>
          <cell r="AF3010">
            <v>4</v>
          </cell>
          <cell r="AG3010">
            <v>44074.635158379599</v>
          </cell>
          <cell r="AH3010" t="str">
            <v>cbaileyAudubon</v>
          </cell>
          <cell r="AI3010">
            <v>44692.263188402801</v>
          </cell>
          <cell r="AJ3010" t="str">
            <v>cbaileyAudubon</v>
          </cell>
          <cell r="AK3010">
            <v>6</v>
          </cell>
          <cell r="AL3010">
            <v>5</v>
          </cell>
          <cell r="AM3010">
            <v>16</v>
          </cell>
          <cell r="AO3010">
            <v>5</v>
          </cell>
          <cell r="AP3010">
            <v>5</v>
          </cell>
          <cell r="AQ3010">
            <v>-81.665007616650399</v>
          </cell>
          <cell r="AR3010">
            <v>29.471913152223099</v>
          </cell>
        </row>
        <row r="3011">
          <cell r="A3011" t="str">
            <v>PU921</v>
          </cell>
          <cell r="B3011" t="str">
            <v>Putnam</v>
          </cell>
          <cell r="C3011" t="str">
            <v>Unk</v>
          </cell>
          <cell r="D3011" t="str">
            <v>Last known substrate: Live Tree</v>
          </cell>
          <cell r="E3011" t="str">
            <v>Audubon</v>
          </cell>
          <cell r="F3011">
            <v>29.479057999999998</v>
          </cell>
          <cell r="G3011">
            <v>-81.575502</v>
          </cell>
          <cell r="H3011" t="str">
            <v>610978fc-77b9-4ea7-90bb-bffdbeed785c</v>
          </cell>
          <cell r="I3011">
            <v>44536</v>
          </cell>
          <cell r="J3011" t="str">
            <v>sbreeding_audubon</v>
          </cell>
          <cell r="M3011">
            <v>0</v>
          </cell>
          <cell r="N3011" t="str">
            <v>Occupied</v>
          </cell>
          <cell r="O3011" t="str">
            <v>12/3/21 consultant Maria Summerlin reports finding a nest here with two adults tending to it</v>
          </cell>
          <cell r="P3011" t="str">
            <v>0</v>
          </cell>
          <cell r="Q3011" t="str">
            <v>PU921</v>
          </cell>
          <cell r="S3011">
            <v>0</v>
          </cell>
          <cell r="T3011">
            <v>0</v>
          </cell>
          <cell r="U3011">
            <v>0</v>
          </cell>
          <cell r="V3011">
            <v>0</v>
          </cell>
          <cell r="W3011">
            <v>0</v>
          </cell>
          <cell r="X3011">
            <v>0</v>
          </cell>
          <cell r="Y3011">
            <v>0</v>
          </cell>
          <cell r="Z3011">
            <v>0</v>
          </cell>
          <cell r="AA3011">
            <v>0</v>
          </cell>
          <cell r="AB3011">
            <v>0</v>
          </cell>
          <cell r="AC3011">
            <v>0</v>
          </cell>
          <cell r="AD3011">
            <v>0</v>
          </cell>
          <cell r="AE3011">
            <v>0</v>
          </cell>
          <cell r="AF3011">
            <v>0</v>
          </cell>
          <cell r="AG3011">
            <v>44536.962580729203</v>
          </cell>
          <cell r="AH3011" t="str">
            <v>sbreeding_audubon</v>
          </cell>
          <cell r="AI3011">
            <v>44692.264415231497</v>
          </cell>
          <cell r="AJ3011" t="str">
            <v>cbaileyAudubon</v>
          </cell>
          <cell r="AK3011">
            <v>0</v>
          </cell>
          <cell r="AQ3011">
            <v>-81.575500017007897</v>
          </cell>
          <cell r="AR3011">
            <v>29.479059551622999</v>
          </cell>
        </row>
        <row r="3012">
          <cell r="A3012" t="str">
            <v>PU922</v>
          </cell>
          <cell r="B3012" t="str">
            <v>Putnam</v>
          </cell>
          <cell r="C3012" t="str">
            <v>Unk</v>
          </cell>
          <cell r="D3012" t="str">
            <v>Last known substrate: Live Tree</v>
          </cell>
          <cell r="E3012" t="str">
            <v>Audubon</v>
          </cell>
          <cell r="F3012">
            <v>29.421662000000001</v>
          </cell>
          <cell r="G3012">
            <v>-81.607760999999996</v>
          </cell>
          <cell r="H3012" t="str">
            <v>238159cb-b74a-40f2-bde6-dfda61be3c98</v>
          </cell>
          <cell r="I3012">
            <v>44545</v>
          </cell>
          <cell r="J3012" t="str">
            <v>sbreeding_audubon</v>
          </cell>
          <cell r="M3012">
            <v>0</v>
          </cell>
          <cell r="N3012" t="str">
            <v>Occupied</v>
          </cell>
          <cell r="O3012" t="str">
            <v>Nov 2021 Jim Goolsby showed Amy Koch this nest near a private airport runway</v>
          </cell>
          <cell r="P3012" t="str">
            <v>0</v>
          </cell>
          <cell r="Q3012" t="str">
            <v>PU922</v>
          </cell>
          <cell r="S3012">
            <v>0</v>
          </cell>
          <cell r="T3012">
            <v>0</v>
          </cell>
          <cell r="U3012">
            <v>0</v>
          </cell>
          <cell r="V3012">
            <v>0</v>
          </cell>
          <cell r="W3012">
            <v>0</v>
          </cell>
          <cell r="X3012">
            <v>0</v>
          </cell>
          <cell r="Y3012">
            <v>0</v>
          </cell>
          <cell r="Z3012">
            <v>0</v>
          </cell>
          <cell r="AA3012">
            <v>0</v>
          </cell>
          <cell r="AB3012">
            <v>0</v>
          </cell>
          <cell r="AC3012">
            <v>0</v>
          </cell>
          <cell r="AD3012">
            <v>0</v>
          </cell>
          <cell r="AE3012">
            <v>0</v>
          </cell>
          <cell r="AF3012">
            <v>0</v>
          </cell>
          <cell r="AG3012">
            <v>44545.694178738398</v>
          </cell>
          <cell r="AH3012" t="str">
            <v>sbreeding_audubon</v>
          </cell>
          <cell r="AI3012">
            <v>44692.264438796301</v>
          </cell>
          <cell r="AJ3012" t="str">
            <v>cbaileyAudubon</v>
          </cell>
          <cell r="AK3012">
            <v>0</v>
          </cell>
          <cell r="AQ3012">
            <v>-81.607758068804699</v>
          </cell>
          <cell r="AR3012">
            <v>29.421652515170098</v>
          </cell>
        </row>
        <row r="3013">
          <cell r="A3013" t="str">
            <v>PU923</v>
          </cell>
          <cell r="B3013" t="str">
            <v>Putnam</v>
          </cell>
          <cell r="C3013" t="str">
            <v>N</v>
          </cell>
          <cell r="D3013" t="str">
            <v>Live_Tree</v>
          </cell>
          <cell r="E3013" t="str">
            <v>Audubon</v>
          </cell>
          <cell r="F3013">
            <v>29.353325999999999</v>
          </cell>
          <cell r="G3013">
            <v>-81.572928000000005</v>
          </cell>
          <cell r="H3013" t="str">
            <v>34d84f1b-5589-4c43-a2e1-2a791803a2bd</v>
          </cell>
          <cell r="I3013">
            <v>44635.557897939798</v>
          </cell>
          <cell r="J3013" t="str">
            <v>sbreeding_audubon</v>
          </cell>
          <cell r="M3013">
            <v>0</v>
          </cell>
          <cell r="N3013" t="str">
            <v>Destroyed</v>
          </cell>
          <cell r="O3013" t="str">
            <v>3/14/22 undocumented nest on Lake George WMA property, struck by tornado and nest fell killing two eaglets and severely injuring adult that was rescued and euthanized (banded 0679-01873)</v>
          </cell>
          <cell r="P3013" t="str">
            <v>0</v>
          </cell>
          <cell r="Q3013" t="str">
            <v>PU923</v>
          </cell>
          <cell r="S3013">
            <v>0</v>
          </cell>
          <cell r="T3013">
            <v>0</v>
          </cell>
          <cell r="U3013">
            <v>0</v>
          </cell>
          <cell r="V3013">
            <v>0</v>
          </cell>
          <cell r="W3013">
            <v>0</v>
          </cell>
          <cell r="X3013">
            <v>0</v>
          </cell>
          <cell r="Y3013">
            <v>0</v>
          </cell>
          <cell r="Z3013">
            <v>0</v>
          </cell>
          <cell r="AA3013">
            <v>0</v>
          </cell>
          <cell r="AB3013">
            <v>0</v>
          </cell>
          <cell r="AC3013">
            <v>0</v>
          </cell>
          <cell r="AD3013">
            <v>0</v>
          </cell>
          <cell r="AE3013">
            <v>0</v>
          </cell>
          <cell r="AF3013">
            <v>0</v>
          </cell>
          <cell r="AG3013">
            <v>44635.722446666703</v>
          </cell>
          <cell r="AH3013" t="str">
            <v>sbreeding_audubon</v>
          </cell>
          <cell r="AI3013">
            <v>44692.264588912003</v>
          </cell>
          <cell r="AJ3013" t="str">
            <v>cbaileyAudubon</v>
          </cell>
          <cell r="AK3013">
            <v>0</v>
          </cell>
          <cell r="AL3013">
            <v>1</v>
          </cell>
          <cell r="AM3013">
            <v>1</v>
          </cell>
          <cell r="AO3013">
            <v>1</v>
          </cell>
          <cell r="AP3013">
            <v>1</v>
          </cell>
          <cell r="AQ3013">
            <v>-81.572927796294707</v>
          </cell>
          <cell r="AR3013">
            <v>29.3533177392152</v>
          </cell>
        </row>
        <row r="3014">
          <cell r="A3014" t="str">
            <v>PU981</v>
          </cell>
          <cell r="B3014" t="str">
            <v>Putnam</v>
          </cell>
          <cell r="C3014" t="str">
            <v>Unk</v>
          </cell>
          <cell r="D3014" t="str">
            <v>Last known substrate: Live Pine</v>
          </cell>
          <cell r="E3014" t="str">
            <v>unmonitored</v>
          </cell>
          <cell r="F3014">
            <v>29.555157999999999</v>
          </cell>
          <cell r="G3014">
            <v>-81.704470000000001</v>
          </cell>
          <cell r="H3014" t="str">
            <v>e735d4ef-0c61-4f02-8a53-d80dd1801b5b</v>
          </cell>
          <cell r="I3014">
            <v>43682.641506898202</v>
          </cell>
          <cell r="J3014" t="str">
            <v>twu_dangermond</v>
          </cell>
          <cell r="K3014">
            <v>43991.884678773102</v>
          </cell>
          <cell r="L3014" t="str">
            <v>cbaileyAudubon</v>
          </cell>
          <cell r="M3014">
            <v>0</v>
          </cell>
          <cell r="N3014" t="str">
            <v>Unknown</v>
          </cell>
          <cell r="O3014" t="str">
            <v>reported by FWC</v>
          </cell>
          <cell r="P3014" t="str">
            <v>0</v>
          </cell>
          <cell r="Q3014" t="str">
            <v>PU981</v>
          </cell>
          <cell r="R3014">
            <v>43454.208333333299</v>
          </cell>
          <cell r="S3014">
            <v>0</v>
          </cell>
          <cell r="T3014">
            <v>0</v>
          </cell>
          <cell r="U3014">
            <v>0</v>
          </cell>
          <cell r="V3014">
            <v>0</v>
          </cell>
          <cell r="W3014">
            <v>0</v>
          </cell>
          <cell r="X3014">
            <v>0</v>
          </cell>
          <cell r="Y3014">
            <v>0</v>
          </cell>
          <cell r="Z3014">
            <v>0</v>
          </cell>
          <cell r="AA3014">
            <v>0</v>
          </cell>
          <cell r="AB3014">
            <v>0</v>
          </cell>
          <cell r="AC3014">
            <v>0</v>
          </cell>
          <cell r="AD3014">
            <v>0</v>
          </cell>
          <cell r="AE3014">
            <v>0</v>
          </cell>
          <cell r="AF3014">
            <v>0</v>
          </cell>
          <cell r="AG3014">
            <v>44074.635158379599</v>
          </cell>
          <cell r="AH3014" t="str">
            <v>cbaileyAudubon</v>
          </cell>
          <cell r="AI3014">
            <v>44692.263028333298</v>
          </cell>
          <cell r="AJ3014" t="str">
            <v>cbaileyAudubon</v>
          </cell>
          <cell r="AK3014">
            <v>0</v>
          </cell>
          <cell r="AL3014">
            <v>0</v>
          </cell>
          <cell r="AM3014">
            <v>0</v>
          </cell>
          <cell r="AQ3014">
            <v>-81.704245988606104</v>
          </cell>
          <cell r="AR3014">
            <v>29.555194153068999</v>
          </cell>
        </row>
        <row r="3015">
          <cell r="A3015" t="str">
            <v>SA001</v>
          </cell>
          <cell r="B3015" t="str">
            <v>Sarasota</v>
          </cell>
          <cell r="C3015" t="str">
            <v>Y</v>
          </cell>
          <cell r="D3015" t="str">
            <v>Last recorded substrate: Tree 42(A), Live Pine (FWC)</v>
          </cell>
          <cell r="E3015" t="str">
            <v>Audubon</v>
          </cell>
          <cell r="F3015">
            <v>27.295333330390498</v>
          </cell>
          <cell r="G3015">
            <v>-82.518166670010103</v>
          </cell>
          <cell r="H3015" t="str">
            <v>31142dd5-d3e8-40d8-99f8-07b6c13b7779</v>
          </cell>
          <cell r="I3015">
            <v>43682.641506898202</v>
          </cell>
          <cell r="J3015" t="str">
            <v>twu_dangermond</v>
          </cell>
          <cell r="K3015">
            <v>43991.884201770801</v>
          </cell>
          <cell r="L3015" t="str">
            <v>cbaileyAudubon</v>
          </cell>
          <cell r="M3015">
            <v>1</v>
          </cell>
          <cell r="N3015" t="str">
            <v>Occupied</v>
          </cell>
          <cell r="P3015" t="str">
            <v>0</v>
          </cell>
          <cell r="Q3015" t="str">
            <v>SA001</v>
          </cell>
          <cell r="R3015">
            <v>43304.732349641199</v>
          </cell>
          <cell r="S3015">
            <v>0</v>
          </cell>
          <cell r="T3015">
            <v>0</v>
          </cell>
          <cell r="U3015">
            <v>0</v>
          </cell>
          <cell r="V3015">
            <v>8</v>
          </cell>
          <cell r="W3015">
            <v>1</v>
          </cell>
          <cell r="X3015">
            <v>0</v>
          </cell>
          <cell r="Y3015">
            <v>0</v>
          </cell>
          <cell r="Z3015">
            <v>8</v>
          </cell>
          <cell r="AA3015">
            <v>0</v>
          </cell>
          <cell r="AB3015">
            <v>23</v>
          </cell>
          <cell r="AC3015">
            <v>16</v>
          </cell>
          <cell r="AD3015">
            <v>14</v>
          </cell>
          <cell r="AE3015">
            <v>14</v>
          </cell>
          <cell r="AF3015">
            <v>15</v>
          </cell>
          <cell r="AG3015">
            <v>44074.635158379599</v>
          </cell>
          <cell r="AH3015" t="str">
            <v>cbaileyAudubon</v>
          </cell>
          <cell r="AI3015">
            <v>44692.257660358802</v>
          </cell>
          <cell r="AJ3015" t="str">
            <v>cbaileyAudubon</v>
          </cell>
          <cell r="AK3015">
            <v>19</v>
          </cell>
          <cell r="AL3015">
            <v>22</v>
          </cell>
          <cell r="AM3015">
            <v>140</v>
          </cell>
          <cell r="AN3015">
            <v>21</v>
          </cell>
          <cell r="AO3015">
            <v>21</v>
          </cell>
          <cell r="AP3015">
            <v>22</v>
          </cell>
          <cell r="AQ3015">
            <v>-82.518166670010103</v>
          </cell>
          <cell r="AR3015">
            <v>27.295333330390498</v>
          </cell>
        </row>
        <row r="3016">
          <cell r="A3016" t="str">
            <v>SA002</v>
          </cell>
          <cell r="B3016" t="str">
            <v>Sarasota</v>
          </cell>
          <cell r="C3016" t="str">
            <v>Unk</v>
          </cell>
          <cell r="D3016" t="str">
            <v>Last recorded substrate: G</v>
          </cell>
          <cell r="E3016" t="str">
            <v>unmonitored</v>
          </cell>
          <cell r="F3016">
            <v>27.2583330001377</v>
          </cell>
          <cell r="G3016">
            <v>-82.336667000401306</v>
          </cell>
          <cell r="H3016" t="str">
            <v>08932423-dbbe-471e-a41d-22af31d4db2a</v>
          </cell>
          <cell r="I3016">
            <v>43682.641506898202</v>
          </cell>
          <cell r="J3016" t="str">
            <v>twu_dangermond</v>
          </cell>
          <cell r="K3016">
            <v>43991.884623877297</v>
          </cell>
          <cell r="L3016" t="str">
            <v>cbaileyAudubon</v>
          </cell>
          <cell r="M3016">
            <v>1</v>
          </cell>
          <cell r="N3016" t="str">
            <v>Unknown</v>
          </cell>
          <cell r="P3016" t="str">
            <v>0</v>
          </cell>
          <cell r="Q3016" t="str">
            <v>SA002</v>
          </cell>
          <cell r="R3016">
            <v>43304.732349641199</v>
          </cell>
          <cell r="S3016">
            <v>0</v>
          </cell>
          <cell r="T3016">
            <v>0</v>
          </cell>
          <cell r="U3016">
            <v>0</v>
          </cell>
          <cell r="V3016">
            <v>0</v>
          </cell>
          <cell r="W3016">
            <v>0</v>
          </cell>
          <cell r="X3016">
            <v>0</v>
          </cell>
          <cell r="Y3016">
            <v>0</v>
          </cell>
          <cell r="Z3016">
            <v>0</v>
          </cell>
          <cell r="AA3016">
            <v>0</v>
          </cell>
          <cell r="AB3016">
            <v>0</v>
          </cell>
          <cell r="AC3016">
            <v>0</v>
          </cell>
          <cell r="AD3016">
            <v>0</v>
          </cell>
          <cell r="AE3016">
            <v>0</v>
          </cell>
          <cell r="AF3016">
            <v>0</v>
          </cell>
          <cell r="AG3016">
            <v>44074.635158379599</v>
          </cell>
          <cell r="AH3016" t="str">
            <v>cbaileyAudubon</v>
          </cell>
          <cell r="AI3016">
            <v>44692.261846400499</v>
          </cell>
          <cell r="AJ3016" t="str">
            <v>cbaileyAudubon</v>
          </cell>
          <cell r="AK3016">
            <v>0</v>
          </cell>
          <cell r="AL3016">
            <v>0</v>
          </cell>
          <cell r="AM3016">
            <v>0</v>
          </cell>
          <cell r="AQ3016">
            <v>-82.336667000401306</v>
          </cell>
          <cell r="AR3016">
            <v>27.2583330001377</v>
          </cell>
        </row>
        <row r="3017">
          <cell r="A3017" t="str">
            <v>SA003</v>
          </cell>
          <cell r="B3017" t="str">
            <v>Sarasota</v>
          </cell>
          <cell r="C3017" t="str">
            <v>Unk</v>
          </cell>
          <cell r="D3017" t="str">
            <v>Last recorded substrate: G</v>
          </cell>
          <cell r="E3017" t="str">
            <v>unmonitored</v>
          </cell>
          <cell r="F3017">
            <v>27.233333000169999</v>
          </cell>
          <cell r="G3017">
            <v>-82.505000000008707</v>
          </cell>
          <cell r="H3017" t="str">
            <v>4dcb62bf-4ee1-470f-b491-2c2e4b54fadb</v>
          </cell>
          <cell r="I3017">
            <v>43682.641506898202</v>
          </cell>
          <cell r="J3017" t="str">
            <v>twu_dangermond</v>
          </cell>
          <cell r="K3017">
            <v>43991.884623877297</v>
          </cell>
          <cell r="L3017" t="str">
            <v>cbaileyAudubon</v>
          </cell>
          <cell r="M3017">
            <v>1</v>
          </cell>
          <cell r="N3017" t="str">
            <v>Unknown</v>
          </cell>
          <cell r="P3017" t="str">
            <v>0</v>
          </cell>
          <cell r="Q3017" t="str">
            <v>SA003</v>
          </cell>
          <cell r="R3017">
            <v>43304.732349641199</v>
          </cell>
          <cell r="S3017">
            <v>0</v>
          </cell>
          <cell r="T3017">
            <v>0</v>
          </cell>
          <cell r="U3017">
            <v>0</v>
          </cell>
          <cell r="V3017">
            <v>0</v>
          </cell>
          <cell r="W3017">
            <v>0</v>
          </cell>
          <cell r="X3017">
            <v>0</v>
          </cell>
          <cell r="Y3017">
            <v>0</v>
          </cell>
          <cell r="Z3017">
            <v>0</v>
          </cell>
          <cell r="AA3017">
            <v>0</v>
          </cell>
          <cell r="AB3017">
            <v>0</v>
          </cell>
          <cell r="AC3017">
            <v>0</v>
          </cell>
          <cell r="AD3017">
            <v>0</v>
          </cell>
          <cell r="AE3017">
            <v>0</v>
          </cell>
          <cell r="AF3017">
            <v>0</v>
          </cell>
          <cell r="AG3017">
            <v>44074.635158379599</v>
          </cell>
          <cell r="AH3017" t="str">
            <v>cbaileyAudubon</v>
          </cell>
          <cell r="AI3017">
            <v>44692.261848611102</v>
          </cell>
          <cell r="AJ3017" t="str">
            <v>cbaileyAudubon</v>
          </cell>
          <cell r="AK3017">
            <v>0</v>
          </cell>
          <cell r="AL3017">
            <v>0</v>
          </cell>
          <cell r="AM3017">
            <v>0</v>
          </cell>
          <cell r="AQ3017">
            <v>-82.505000000008707</v>
          </cell>
          <cell r="AR3017">
            <v>27.233333000169999</v>
          </cell>
        </row>
        <row r="3018">
          <cell r="A3018" t="str">
            <v>SA004</v>
          </cell>
          <cell r="B3018" t="str">
            <v>Sarasota</v>
          </cell>
          <cell r="C3018" t="str">
            <v>Unk</v>
          </cell>
          <cell r="D3018" t="str">
            <v>Last recorded substrate: Live Pine Tree</v>
          </cell>
          <cell r="E3018" t="str">
            <v>unmonitored</v>
          </cell>
          <cell r="F3018">
            <v>27.208333000392901</v>
          </cell>
          <cell r="G3018">
            <v>-82.331666999987704</v>
          </cell>
          <cell r="H3018" t="str">
            <v>10ba114e-1d31-49f8-8832-949ac1487386</v>
          </cell>
          <cell r="I3018">
            <v>43682.641506898202</v>
          </cell>
          <cell r="J3018" t="str">
            <v>twu_dangermond</v>
          </cell>
          <cell r="K3018">
            <v>43991.884201770801</v>
          </cell>
          <cell r="L3018" t="str">
            <v>cbaileyAudubon</v>
          </cell>
          <cell r="M3018">
            <v>1</v>
          </cell>
          <cell r="N3018" t="str">
            <v>Unknown</v>
          </cell>
          <cell r="O3018" t="str">
            <v>2021: no nest found here</v>
          </cell>
          <cell r="P3018" t="str">
            <v>0</v>
          </cell>
          <cell r="Q3018" t="str">
            <v>SA004</v>
          </cell>
          <cell r="R3018">
            <v>43304.732349641199</v>
          </cell>
          <cell r="S3018">
            <v>0</v>
          </cell>
          <cell r="T3018">
            <v>0</v>
          </cell>
          <cell r="U3018">
            <v>0</v>
          </cell>
          <cell r="V3018">
            <v>0</v>
          </cell>
          <cell r="W3018">
            <v>1</v>
          </cell>
          <cell r="X3018">
            <v>0</v>
          </cell>
          <cell r="Y3018">
            <v>0</v>
          </cell>
          <cell r="Z3018">
            <v>0</v>
          </cell>
          <cell r="AA3018">
            <v>0</v>
          </cell>
          <cell r="AB3018">
            <v>0</v>
          </cell>
          <cell r="AC3018">
            <v>0</v>
          </cell>
          <cell r="AD3018">
            <v>0</v>
          </cell>
          <cell r="AE3018">
            <v>0</v>
          </cell>
          <cell r="AF3018">
            <v>9</v>
          </cell>
          <cell r="AG3018">
            <v>44074.635158379599</v>
          </cell>
          <cell r="AH3018" t="str">
            <v>cbaileyAudubon</v>
          </cell>
          <cell r="AI3018">
            <v>44692.261850439798</v>
          </cell>
          <cell r="AJ3018" t="str">
            <v>cbaileyAudubon</v>
          </cell>
          <cell r="AK3018">
            <v>3</v>
          </cell>
          <cell r="AL3018">
            <v>0</v>
          </cell>
          <cell r="AM3018">
            <v>13</v>
          </cell>
          <cell r="AQ3018">
            <v>-82.331666999987704</v>
          </cell>
          <cell r="AR3018">
            <v>27.208333000392901</v>
          </cell>
        </row>
        <row r="3019">
          <cell r="A3019" t="str">
            <v>SA005</v>
          </cell>
          <cell r="B3019" t="str">
            <v>Sarasota</v>
          </cell>
          <cell r="C3019" t="str">
            <v>Y</v>
          </cell>
          <cell r="D3019" t="str">
            <v>Last recorded substrate: Tree 42(A), Live Pine (FWC)</v>
          </cell>
          <cell r="E3019" t="str">
            <v>Audubon</v>
          </cell>
          <cell r="F3019">
            <v>27.026140000000002</v>
          </cell>
          <cell r="G3019">
            <v>-82.417360000000002</v>
          </cell>
          <cell r="H3019" t="str">
            <v>8fb3c207-d18c-4cc8-b5cb-77ed8da4ac81</v>
          </cell>
          <cell r="I3019">
            <v>43682.641506898202</v>
          </cell>
          <cell r="J3019" t="str">
            <v>twu_dangermond</v>
          </cell>
          <cell r="K3019">
            <v>43991.884201770801</v>
          </cell>
          <cell r="L3019" t="str">
            <v>cbaileyAudubon</v>
          </cell>
          <cell r="M3019">
            <v>1</v>
          </cell>
          <cell r="N3019" t="str">
            <v>Occupied</v>
          </cell>
          <cell r="O3019" t="str">
            <v>1/17/19 K Soldenhoff reports the mapped location was incorrect and says this is current location of the nest</v>
          </cell>
          <cell r="P3019" t="str">
            <v>1</v>
          </cell>
          <cell r="Q3019" t="str">
            <v>SA005</v>
          </cell>
          <cell r="R3019">
            <v>43304.732349641199</v>
          </cell>
          <cell r="S3019">
            <v>0</v>
          </cell>
          <cell r="T3019">
            <v>0</v>
          </cell>
          <cell r="U3019">
            <v>4</v>
          </cell>
          <cell r="V3019">
            <v>3</v>
          </cell>
          <cell r="W3019">
            <v>5</v>
          </cell>
          <cell r="X3019">
            <v>1</v>
          </cell>
          <cell r="Y3019">
            <v>0</v>
          </cell>
          <cell r="Z3019">
            <v>0</v>
          </cell>
          <cell r="AA3019">
            <v>6</v>
          </cell>
          <cell r="AB3019">
            <v>0</v>
          </cell>
          <cell r="AC3019">
            <v>1</v>
          </cell>
          <cell r="AD3019">
            <v>7</v>
          </cell>
          <cell r="AE3019">
            <v>27</v>
          </cell>
          <cell r="AF3019">
            <v>10</v>
          </cell>
          <cell r="AG3019">
            <v>44074.635158379599</v>
          </cell>
          <cell r="AH3019" t="str">
            <v>cbaileyAudubon</v>
          </cell>
          <cell r="AI3019">
            <v>44692.257662187498</v>
          </cell>
          <cell r="AJ3019" t="str">
            <v>cbaileyAudubon</v>
          </cell>
          <cell r="AK3019">
            <v>9</v>
          </cell>
          <cell r="AL3019">
            <v>14</v>
          </cell>
          <cell r="AM3019">
            <v>87</v>
          </cell>
          <cell r="AN3019">
            <v>13</v>
          </cell>
          <cell r="AO3019">
            <v>13</v>
          </cell>
          <cell r="AP3019">
            <v>14</v>
          </cell>
          <cell r="AQ3019">
            <v>-82.417330399380305</v>
          </cell>
          <cell r="AR3019">
            <v>27.026195073962601</v>
          </cell>
        </row>
        <row r="3020">
          <cell r="A3020" t="str">
            <v>SA005a</v>
          </cell>
          <cell r="B3020" t="str">
            <v>Sarasota</v>
          </cell>
          <cell r="C3020" t="str">
            <v>Unk</v>
          </cell>
          <cell r="D3020" t="str">
            <v>Last known substrate: Live Pine</v>
          </cell>
          <cell r="E3020" t="str">
            <v>unmonitored</v>
          </cell>
          <cell r="F3020">
            <v>27.027574000000001</v>
          </cell>
          <cell r="G3020">
            <v>-82.418187000000003</v>
          </cell>
          <cell r="H3020" t="str">
            <v>6016ec76-49b1-479c-bc52-1ac352d34b04</v>
          </cell>
          <cell r="I3020">
            <v>43682.641506898202</v>
          </cell>
          <cell r="J3020" t="str">
            <v>twu_dangermond</v>
          </cell>
          <cell r="K3020">
            <v>43991.884201770801</v>
          </cell>
          <cell r="L3020" t="str">
            <v>cbaileyAudubon</v>
          </cell>
          <cell r="M3020">
            <v>1</v>
          </cell>
          <cell r="N3020" t="str">
            <v>Unknown</v>
          </cell>
          <cell r="O3020" t="str">
            <v>1/17/19 K Soldenhoff reports an alternate nest here that hasn't been used in three years</v>
          </cell>
          <cell r="P3020" t="str">
            <v>2</v>
          </cell>
          <cell r="Q3020" t="str">
            <v>SA005</v>
          </cell>
          <cell r="R3020">
            <v>43496.208333333299</v>
          </cell>
          <cell r="S3020">
            <v>0</v>
          </cell>
          <cell r="T3020">
            <v>0</v>
          </cell>
          <cell r="U3020">
            <v>0</v>
          </cell>
          <cell r="V3020">
            <v>0</v>
          </cell>
          <cell r="W3020">
            <v>0</v>
          </cell>
          <cell r="X3020">
            <v>0</v>
          </cell>
          <cell r="Y3020">
            <v>0</v>
          </cell>
          <cell r="Z3020">
            <v>0</v>
          </cell>
          <cell r="AA3020">
            <v>0</v>
          </cell>
          <cell r="AB3020">
            <v>0</v>
          </cell>
          <cell r="AC3020">
            <v>0</v>
          </cell>
          <cell r="AD3020">
            <v>0</v>
          </cell>
          <cell r="AE3020">
            <v>0</v>
          </cell>
          <cell r="AF3020">
            <v>0</v>
          </cell>
          <cell r="AG3020">
            <v>44074.635158379599</v>
          </cell>
          <cell r="AH3020" t="str">
            <v>cbaileyAudubon</v>
          </cell>
          <cell r="AI3020">
            <v>44692.263095648203</v>
          </cell>
          <cell r="AJ3020" t="str">
            <v>cbaileyAudubon</v>
          </cell>
          <cell r="AK3020">
            <v>0</v>
          </cell>
          <cell r="AL3020">
            <v>0</v>
          </cell>
          <cell r="AM3020">
            <v>0</v>
          </cell>
          <cell r="AQ3020">
            <v>-82.418368577862594</v>
          </cell>
          <cell r="AR3020">
            <v>27.027463409512499</v>
          </cell>
        </row>
        <row r="3021">
          <cell r="A3021" t="str">
            <v>SA006</v>
          </cell>
          <cell r="B3021" t="str">
            <v>Sarasota</v>
          </cell>
          <cell r="C3021" t="str">
            <v>Y</v>
          </cell>
          <cell r="D3021" t="str">
            <v>Last recorded substrate: Tree 42(A), Live Pine (FWC)</v>
          </cell>
          <cell r="E3021" t="str">
            <v>Audubon</v>
          </cell>
          <cell r="F3021">
            <v>26.980460000000001</v>
          </cell>
          <cell r="G3021">
            <v>-82.380510000000001</v>
          </cell>
          <cell r="H3021" t="str">
            <v>4fcf81fa-5130-4ca8-80e5-b8ed35a25436</v>
          </cell>
          <cell r="I3021">
            <v>43682.641506898202</v>
          </cell>
          <cell r="J3021" t="str">
            <v>twu_dangermond</v>
          </cell>
          <cell r="K3021">
            <v>43991.884201770801</v>
          </cell>
          <cell r="L3021" t="str">
            <v>cbaileyAudubon</v>
          </cell>
          <cell r="M3021">
            <v>1</v>
          </cell>
          <cell r="N3021" t="str">
            <v>Occupied</v>
          </cell>
          <cell r="P3021" t="str">
            <v>0</v>
          </cell>
          <cell r="Q3021" t="str">
            <v>SA006</v>
          </cell>
          <cell r="R3021">
            <v>43304.732349641199</v>
          </cell>
          <cell r="S3021">
            <v>0</v>
          </cell>
          <cell r="T3021">
            <v>0</v>
          </cell>
          <cell r="U3021">
            <v>3</v>
          </cell>
          <cell r="V3021">
            <v>10</v>
          </cell>
          <cell r="W3021">
            <v>10</v>
          </cell>
          <cell r="X3021">
            <v>10</v>
          </cell>
          <cell r="Y3021">
            <v>0</v>
          </cell>
          <cell r="Z3021">
            <v>0</v>
          </cell>
          <cell r="AA3021">
            <v>9</v>
          </cell>
          <cell r="AB3021">
            <v>0</v>
          </cell>
          <cell r="AC3021">
            <v>1</v>
          </cell>
          <cell r="AD3021">
            <v>7</v>
          </cell>
          <cell r="AE3021">
            <v>15</v>
          </cell>
          <cell r="AF3021">
            <v>10</v>
          </cell>
          <cell r="AG3021">
            <v>44074.635158379599</v>
          </cell>
          <cell r="AH3021" t="str">
            <v>cbaileyAudubon</v>
          </cell>
          <cell r="AI3021">
            <v>44692.257664213001</v>
          </cell>
          <cell r="AJ3021" t="str">
            <v>cbaileyAudubon</v>
          </cell>
          <cell r="AK3021">
            <v>9</v>
          </cell>
          <cell r="AL3021">
            <v>13</v>
          </cell>
          <cell r="AM3021">
            <v>97</v>
          </cell>
          <cell r="AN3021">
            <v>12</v>
          </cell>
          <cell r="AO3021">
            <v>12</v>
          </cell>
          <cell r="AP3021">
            <v>13</v>
          </cell>
          <cell r="AQ3021">
            <v>-82.380487267321598</v>
          </cell>
          <cell r="AR3021">
            <v>26.9804621218073</v>
          </cell>
        </row>
        <row r="3022">
          <cell r="A3022" t="str">
            <v>SA007</v>
          </cell>
          <cell r="B3022" t="str">
            <v>Sarasota</v>
          </cell>
          <cell r="C3022" t="str">
            <v>Y</v>
          </cell>
          <cell r="D3022" t="str">
            <v>Last recorded substrate: Tree 42(A), Live Pine (FWC)</v>
          </cell>
          <cell r="E3022" t="str">
            <v>Audubon</v>
          </cell>
          <cell r="F3022">
            <v>26.976099999999999</v>
          </cell>
          <cell r="G3022">
            <v>-82.375079999999997</v>
          </cell>
          <cell r="H3022" t="str">
            <v>b3ef3295-e11a-49b4-b67a-d1c2c654ef41</v>
          </cell>
          <cell r="I3022">
            <v>43682.641506898202</v>
          </cell>
          <cell r="J3022" t="str">
            <v>twu_dangermond</v>
          </cell>
          <cell r="K3022">
            <v>43991.884201770801</v>
          </cell>
          <cell r="L3022" t="str">
            <v>cbaileyAudubon</v>
          </cell>
          <cell r="M3022">
            <v>1</v>
          </cell>
          <cell r="N3022" t="str">
            <v>Occupied</v>
          </cell>
          <cell r="P3022" t="str">
            <v>0</v>
          </cell>
          <cell r="Q3022" t="str">
            <v>SA007</v>
          </cell>
          <cell r="R3022">
            <v>43304.732349641199</v>
          </cell>
          <cell r="S3022">
            <v>0</v>
          </cell>
          <cell r="T3022">
            <v>0</v>
          </cell>
          <cell r="U3022">
            <v>1</v>
          </cell>
          <cell r="V3022">
            <v>9</v>
          </cell>
          <cell r="W3022">
            <v>18</v>
          </cell>
          <cell r="X3022">
            <v>6</v>
          </cell>
          <cell r="Y3022">
            <v>0</v>
          </cell>
          <cell r="Z3022">
            <v>0</v>
          </cell>
          <cell r="AA3022">
            <v>3</v>
          </cell>
          <cell r="AB3022">
            <v>0</v>
          </cell>
          <cell r="AC3022">
            <v>1</v>
          </cell>
          <cell r="AD3022">
            <v>8</v>
          </cell>
          <cell r="AE3022">
            <v>14</v>
          </cell>
          <cell r="AF3022">
            <v>10</v>
          </cell>
          <cell r="AG3022">
            <v>44074.635158379599</v>
          </cell>
          <cell r="AH3022" t="str">
            <v>cbaileyAudubon</v>
          </cell>
          <cell r="AI3022">
            <v>44692.257666006903</v>
          </cell>
          <cell r="AJ3022" t="str">
            <v>cbaileyAudubon</v>
          </cell>
          <cell r="AK3022">
            <v>10</v>
          </cell>
          <cell r="AL3022">
            <v>20</v>
          </cell>
          <cell r="AM3022">
            <v>100</v>
          </cell>
          <cell r="AN3022">
            <v>19</v>
          </cell>
          <cell r="AO3022">
            <v>19</v>
          </cell>
          <cell r="AP3022">
            <v>20</v>
          </cell>
          <cell r="AQ3022">
            <v>-82.375091601246297</v>
          </cell>
          <cell r="AR3022">
            <v>26.976089288897999</v>
          </cell>
        </row>
        <row r="3023">
          <cell r="A3023" t="str">
            <v>SA008</v>
          </cell>
          <cell r="B3023" t="str">
            <v>Sarasota</v>
          </cell>
          <cell r="C3023" t="str">
            <v>Unk</v>
          </cell>
          <cell r="D3023" t="str">
            <v>Last recorded substrate: Live Pine Tree</v>
          </cell>
          <cell r="E3023" t="str">
            <v>unmonitored</v>
          </cell>
          <cell r="F3023">
            <v>27.239167000261801</v>
          </cell>
          <cell r="G3023">
            <v>-82.419667000079301</v>
          </cell>
          <cell r="H3023" t="str">
            <v>d8008356-c49e-4f71-a513-6a61ad251f85</v>
          </cell>
          <cell r="I3023">
            <v>43682.641506898202</v>
          </cell>
          <cell r="J3023" t="str">
            <v>twu_dangermond</v>
          </cell>
          <cell r="K3023">
            <v>43991.884623877297</v>
          </cell>
          <cell r="L3023" t="str">
            <v>cbaileyAudubon</v>
          </cell>
          <cell r="M3023">
            <v>1</v>
          </cell>
          <cell r="N3023" t="str">
            <v>Unknown</v>
          </cell>
          <cell r="P3023" t="str">
            <v>0</v>
          </cell>
          <cell r="Q3023" t="str">
            <v>SA008</v>
          </cell>
          <cell r="R3023">
            <v>43304.732349641199</v>
          </cell>
          <cell r="S3023">
            <v>0</v>
          </cell>
          <cell r="T3023">
            <v>0</v>
          </cell>
          <cell r="U3023">
            <v>0</v>
          </cell>
          <cell r="V3023">
            <v>0</v>
          </cell>
          <cell r="W3023">
            <v>0</v>
          </cell>
          <cell r="X3023">
            <v>0</v>
          </cell>
          <cell r="Y3023">
            <v>0</v>
          </cell>
          <cell r="Z3023">
            <v>0</v>
          </cell>
          <cell r="AA3023">
            <v>0</v>
          </cell>
          <cell r="AB3023">
            <v>0</v>
          </cell>
          <cell r="AC3023">
            <v>0</v>
          </cell>
          <cell r="AD3023">
            <v>0</v>
          </cell>
          <cell r="AE3023">
            <v>0</v>
          </cell>
          <cell r="AF3023">
            <v>0</v>
          </cell>
          <cell r="AG3023">
            <v>44074.635158379599</v>
          </cell>
          <cell r="AH3023" t="str">
            <v>cbaileyAudubon</v>
          </cell>
          <cell r="AI3023">
            <v>44692.261852615702</v>
          </cell>
          <cell r="AJ3023" t="str">
            <v>cbaileyAudubon</v>
          </cell>
          <cell r="AK3023">
            <v>0</v>
          </cell>
          <cell r="AL3023">
            <v>0</v>
          </cell>
          <cell r="AM3023">
            <v>0</v>
          </cell>
          <cell r="AQ3023">
            <v>-82.419667000079301</v>
          </cell>
          <cell r="AR3023">
            <v>27.239167000261801</v>
          </cell>
        </row>
        <row r="3024">
          <cell r="A3024" t="str">
            <v>SA009</v>
          </cell>
          <cell r="B3024" t="str">
            <v>Sarasota</v>
          </cell>
          <cell r="C3024" t="str">
            <v>Y</v>
          </cell>
          <cell r="D3024" t="str">
            <v>Last recorded substrate: Live Pine</v>
          </cell>
          <cell r="E3024" t="str">
            <v>Audubon</v>
          </cell>
          <cell r="F3024">
            <v>27.145201</v>
          </cell>
          <cell r="G3024">
            <v>-82.432022000000003</v>
          </cell>
          <cell r="H3024" t="str">
            <v>ec2990b0-7217-440a-8d37-6e34eee8e9f6</v>
          </cell>
          <cell r="I3024">
            <v>43682.641506898202</v>
          </cell>
          <cell r="J3024" t="str">
            <v>twu_dangermond</v>
          </cell>
          <cell r="K3024">
            <v>44088.166666666701</v>
          </cell>
          <cell r="L3024" t="str">
            <v>sbreeding_audubon</v>
          </cell>
          <cell r="M3024">
            <v>1</v>
          </cell>
          <cell r="N3024" t="str">
            <v>Occupied</v>
          </cell>
          <cell r="O3024" t="str">
            <v>nest reported as moved in 2019, Kathy Abbott found it here in Feb 2020</v>
          </cell>
          <cell r="P3024" t="str">
            <v>1</v>
          </cell>
          <cell r="Q3024" t="str">
            <v>SA009</v>
          </cell>
          <cell r="R3024">
            <v>43304.732349641199</v>
          </cell>
          <cell r="S3024">
            <v>0</v>
          </cell>
          <cell r="T3024">
            <v>0</v>
          </cell>
          <cell r="U3024">
            <v>0</v>
          </cell>
          <cell r="V3024">
            <v>0</v>
          </cell>
          <cell r="W3024">
            <v>0</v>
          </cell>
          <cell r="X3024">
            <v>0</v>
          </cell>
          <cell r="Y3024">
            <v>0</v>
          </cell>
          <cell r="Z3024">
            <v>0</v>
          </cell>
          <cell r="AA3024">
            <v>0</v>
          </cell>
          <cell r="AB3024">
            <v>3</v>
          </cell>
          <cell r="AC3024">
            <v>6</v>
          </cell>
          <cell r="AD3024">
            <v>2</v>
          </cell>
          <cell r="AE3024">
            <v>5</v>
          </cell>
          <cell r="AF3024">
            <v>5</v>
          </cell>
          <cell r="AG3024">
            <v>44074.635158379599</v>
          </cell>
          <cell r="AH3024" t="str">
            <v>cbaileyAudubon</v>
          </cell>
          <cell r="AI3024">
            <v>44692.257668171304</v>
          </cell>
          <cell r="AJ3024" t="str">
            <v>cbaileyAudubon</v>
          </cell>
          <cell r="AK3024">
            <v>7</v>
          </cell>
          <cell r="AL3024">
            <v>5</v>
          </cell>
          <cell r="AM3024">
            <v>33</v>
          </cell>
          <cell r="AN3024">
            <v>5</v>
          </cell>
          <cell r="AO3024">
            <v>5</v>
          </cell>
          <cell r="AP3024">
            <v>5</v>
          </cell>
          <cell r="AQ3024">
            <v>-82.432024594344199</v>
          </cell>
          <cell r="AR3024">
            <v>27.145174892467001</v>
          </cell>
        </row>
        <row r="3025">
          <cell r="A3025" t="str">
            <v>SA009a</v>
          </cell>
          <cell r="B3025" t="str">
            <v>Sarasota</v>
          </cell>
          <cell r="C3025" t="str">
            <v>Unk</v>
          </cell>
          <cell r="D3025" t="str">
            <v>Last known substrate: Live Pine</v>
          </cell>
          <cell r="E3025" t="str">
            <v>unmonitored</v>
          </cell>
          <cell r="F3025">
            <v>27.147005</v>
          </cell>
          <cell r="G3025">
            <v>-82.434332999999995</v>
          </cell>
          <cell r="H3025" t="str">
            <v>c655c9b1-206c-4904-8de7-60d6d923f2ac</v>
          </cell>
          <cell r="I3025">
            <v>44088.166666666701</v>
          </cell>
          <cell r="M3025">
            <v>1</v>
          </cell>
          <cell r="N3025" t="str">
            <v>Unknown</v>
          </cell>
          <cell r="O3025" t="str">
            <v>in 2019 Kathy Abbott heard nest had moved, finally found relo in Feb 2020</v>
          </cell>
          <cell r="P3025" t="str">
            <v>2</v>
          </cell>
          <cell r="Q3025" t="str">
            <v>SA009</v>
          </cell>
          <cell r="R3025">
            <v>44088.166666666701</v>
          </cell>
          <cell r="S3025">
            <v>0</v>
          </cell>
          <cell r="T3025">
            <v>0</v>
          </cell>
          <cell r="U3025">
            <v>0</v>
          </cell>
          <cell r="V3025">
            <v>0</v>
          </cell>
          <cell r="W3025">
            <v>0</v>
          </cell>
          <cell r="X3025">
            <v>0</v>
          </cell>
          <cell r="Y3025">
            <v>0</v>
          </cell>
          <cell r="Z3025">
            <v>0</v>
          </cell>
          <cell r="AA3025">
            <v>0</v>
          </cell>
          <cell r="AB3025">
            <v>0</v>
          </cell>
          <cell r="AC3025">
            <v>0</v>
          </cell>
          <cell r="AD3025">
            <v>0</v>
          </cell>
          <cell r="AE3025">
            <v>0</v>
          </cell>
          <cell r="AF3025">
            <v>0</v>
          </cell>
          <cell r="AG3025">
            <v>44088.717107615703</v>
          </cell>
          <cell r="AH3025" t="str">
            <v>sbreeding_audubon</v>
          </cell>
          <cell r="AI3025">
            <v>44692.263720786999</v>
          </cell>
          <cell r="AJ3025" t="str">
            <v>cbaileyAudubon</v>
          </cell>
          <cell r="AK3025">
            <v>0</v>
          </cell>
          <cell r="AL3025">
            <v>0</v>
          </cell>
          <cell r="AM3025">
            <v>0</v>
          </cell>
          <cell r="AQ3025">
            <v>-82.434312883432398</v>
          </cell>
          <cell r="AR3025">
            <v>27.147015744775299</v>
          </cell>
        </row>
        <row r="3026">
          <cell r="A3026" t="str">
            <v>SA010</v>
          </cell>
          <cell r="B3026" t="str">
            <v>Sarasota</v>
          </cell>
          <cell r="C3026" t="str">
            <v>Y</v>
          </cell>
          <cell r="D3026" t="str">
            <v>Last known substrate: Live Pine</v>
          </cell>
          <cell r="E3026" t="str">
            <v>Audubon</v>
          </cell>
          <cell r="F3026">
            <v>27.237666669999999</v>
          </cell>
          <cell r="G3026">
            <v>-82.48266667</v>
          </cell>
          <cell r="H3026" t="str">
            <v>c673993c-573b-48fd-b20a-91ea6426a27d</v>
          </cell>
          <cell r="I3026">
            <v>43682.641506898202</v>
          </cell>
          <cell r="J3026" t="str">
            <v>twu_dangermond</v>
          </cell>
          <cell r="K3026">
            <v>43991.884201770801</v>
          </cell>
          <cell r="L3026" t="str">
            <v>cbaileyAudubon</v>
          </cell>
          <cell r="M3026">
            <v>1</v>
          </cell>
          <cell r="N3026" t="str">
            <v>Occupied</v>
          </cell>
          <cell r="O3026" t="str">
            <v>FWC reassigned nest ID to this location Jun 2019</v>
          </cell>
          <cell r="P3026" t="str">
            <v>1</v>
          </cell>
          <cell r="Q3026" t="str">
            <v>SA010</v>
          </cell>
          <cell r="R3026">
            <v>43637.166666666701</v>
          </cell>
          <cell r="S3026">
            <v>0</v>
          </cell>
          <cell r="T3026">
            <v>0</v>
          </cell>
          <cell r="U3026">
            <v>0</v>
          </cell>
          <cell r="V3026">
            <v>0</v>
          </cell>
          <cell r="W3026">
            <v>0</v>
          </cell>
          <cell r="X3026">
            <v>0</v>
          </cell>
          <cell r="Y3026">
            <v>0</v>
          </cell>
          <cell r="Z3026">
            <v>0</v>
          </cell>
          <cell r="AA3026">
            <v>0</v>
          </cell>
          <cell r="AB3026">
            <v>0</v>
          </cell>
          <cell r="AC3026">
            <v>0</v>
          </cell>
          <cell r="AD3026">
            <v>3</v>
          </cell>
          <cell r="AE3026">
            <v>4</v>
          </cell>
          <cell r="AF3026">
            <v>4</v>
          </cell>
          <cell r="AG3026">
            <v>44074.635158379599</v>
          </cell>
          <cell r="AH3026" t="str">
            <v>cbaileyAudubon</v>
          </cell>
          <cell r="AI3026">
            <v>44692.263255277801</v>
          </cell>
          <cell r="AJ3026" t="str">
            <v>cbaileyAudubon</v>
          </cell>
          <cell r="AK3026">
            <v>24</v>
          </cell>
          <cell r="AL3026">
            <v>56</v>
          </cell>
          <cell r="AM3026">
            <v>91</v>
          </cell>
          <cell r="AO3026">
            <v>54</v>
          </cell>
          <cell r="AP3026">
            <v>55</v>
          </cell>
          <cell r="AQ3026">
            <v>-82.482781949221902</v>
          </cell>
          <cell r="AR3026">
            <v>27.237704830896501</v>
          </cell>
        </row>
        <row r="3027">
          <cell r="A3027" t="str">
            <v>SA010a</v>
          </cell>
          <cell r="B3027" t="str">
            <v>Sarasota</v>
          </cell>
          <cell r="C3027" t="str">
            <v>Unk</v>
          </cell>
          <cell r="D3027" t="str">
            <v>Last recorded substrate: Live Pine</v>
          </cell>
          <cell r="E3027" t="str">
            <v>unmonitored</v>
          </cell>
          <cell r="F3027">
            <v>27.238977070324299</v>
          </cell>
          <cell r="G3027">
            <v>-82.484714200245193</v>
          </cell>
          <cell r="H3027" t="str">
            <v>c2b43185-cfae-40e3-9224-7df90e417d95</v>
          </cell>
          <cell r="I3027">
            <v>43682.641506898202</v>
          </cell>
          <cell r="J3027" t="str">
            <v>twu_dangermond</v>
          </cell>
          <cell r="K3027">
            <v>43991.884201770801</v>
          </cell>
          <cell r="L3027" t="str">
            <v>cbaileyAudubon</v>
          </cell>
          <cell r="M3027">
            <v>1</v>
          </cell>
          <cell r="N3027" t="str">
            <v>Unknown</v>
          </cell>
          <cell r="O3027" t="str">
            <v>FWC reports this nest moved across the golf course Jun 2019</v>
          </cell>
          <cell r="P3027" t="str">
            <v>2</v>
          </cell>
          <cell r="Q3027" t="str">
            <v>SA010</v>
          </cell>
          <cell r="R3027">
            <v>43304.732349641199</v>
          </cell>
          <cell r="S3027">
            <v>0</v>
          </cell>
          <cell r="T3027">
            <v>0</v>
          </cell>
          <cell r="U3027">
            <v>0</v>
          </cell>
          <cell r="V3027">
            <v>0</v>
          </cell>
          <cell r="W3027">
            <v>0</v>
          </cell>
          <cell r="X3027">
            <v>0</v>
          </cell>
          <cell r="Y3027">
            <v>0</v>
          </cell>
          <cell r="Z3027">
            <v>0</v>
          </cell>
          <cell r="AA3027">
            <v>0</v>
          </cell>
          <cell r="AB3027">
            <v>0</v>
          </cell>
          <cell r="AC3027">
            <v>0</v>
          </cell>
          <cell r="AD3027">
            <v>0</v>
          </cell>
          <cell r="AE3027">
            <v>0</v>
          </cell>
          <cell r="AF3027">
            <v>0</v>
          </cell>
          <cell r="AG3027">
            <v>44074.635158379599</v>
          </cell>
          <cell r="AH3027" t="str">
            <v>cbaileyAudubon</v>
          </cell>
          <cell r="AI3027">
            <v>44692.257670532403</v>
          </cell>
          <cell r="AJ3027" t="str">
            <v>cbaileyAudubon</v>
          </cell>
          <cell r="AK3027">
            <v>0</v>
          </cell>
          <cell r="AL3027">
            <v>0</v>
          </cell>
          <cell r="AM3027">
            <v>0</v>
          </cell>
          <cell r="AQ3027">
            <v>-82.484714200245193</v>
          </cell>
          <cell r="AR3027">
            <v>27.238977070324299</v>
          </cell>
        </row>
        <row r="3028">
          <cell r="A3028" t="str">
            <v>SA011</v>
          </cell>
          <cell r="B3028" t="str">
            <v>Sarasota</v>
          </cell>
          <cell r="C3028" t="str">
            <v>Y</v>
          </cell>
          <cell r="D3028" t="str">
            <v>Last known substrate: Live Pine</v>
          </cell>
          <cell r="E3028" t="str">
            <v>Audubon</v>
          </cell>
          <cell r="F3028">
            <v>27.1935</v>
          </cell>
          <cell r="G3028">
            <v>-82.449833330000004</v>
          </cell>
          <cell r="H3028" t="str">
            <v>f6cadfa9-1234-4835-802f-1024ff6f8986</v>
          </cell>
          <cell r="I3028">
            <v>43682.641506898202</v>
          </cell>
          <cell r="J3028" t="str">
            <v>twu_dangermond</v>
          </cell>
          <cell r="K3028">
            <v>43991.884201770801</v>
          </cell>
          <cell r="L3028" t="str">
            <v>cbaileyAudubon</v>
          </cell>
          <cell r="M3028">
            <v>1</v>
          </cell>
          <cell r="N3028" t="str">
            <v>Occupied</v>
          </cell>
          <cell r="O3028" t="str">
            <v>Original nest location taken over by GHOW's 2016, that nest gone in 2019. Pair reported nesting here in 2017-2018 so FWC kept ID; nest hard to see for monitoring</v>
          </cell>
          <cell r="P3028" t="str">
            <v>0</v>
          </cell>
          <cell r="Q3028" t="str">
            <v>SA011</v>
          </cell>
          <cell r="R3028">
            <v>43545.166666666701</v>
          </cell>
          <cell r="S3028">
            <v>0</v>
          </cell>
          <cell r="T3028">
            <v>0</v>
          </cell>
          <cell r="U3028">
            <v>0</v>
          </cell>
          <cell r="V3028">
            <v>0</v>
          </cell>
          <cell r="W3028">
            <v>0</v>
          </cell>
          <cell r="X3028">
            <v>0</v>
          </cell>
          <cell r="Y3028">
            <v>0</v>
          </cell>
          <cell r="Z3028">
            <v>0</v>
          </cell>
          <cell r="AA3028">
            <v>0</v>
          </cell>
          <cell r="AB3028">
            <v>1</v>
          </cell>
          <cell r="AC3028">
            <v>0</v>
          </cell>
          <cell r="AD3028">
            <v>0</v>
          </cell>
          <cell r="AE3028">
            <v>1</v>
          </cell>
          <cell r="AF3028">
            <v>2</v>
          </cell>
          <cell r="AG3028">
            <v>44074.635158379599</v>
          </cell>
          <cell r="AH3028" t="str">
            <v>cbaileyAudubon</v>
          </cell>
          <cell r="AI3028">
            <v>44692.263150949097</v>
          </cell>
          <cell r="AJ3028" t="str">
            <v>cbaileyAudubon</v>
          </cell>
          <cell r="AK3028">
            <v>8</v>
          </cell>
          <cell r="AL3028">
            <v>7</v>
          </cell>
          <cell r="AM3028">
            <v>19</v>
          </cell>
          <cell r="AO3028">
            <v>6</v>
          </cell>
          <cell r="AP3028">
            <v>7</v>
          </cell>
          <cell r="AQ3028">
            <v>-82.4498794783797</v>
          </cell>
          <cell r="AR3028">
            <v>27.193377576781799</v>
          </cell>
        </row>
        <row r="3029">
          <cell r="A3029" t="str">
            <v>SA011a</v>
          </cell>
          <cell r="B3029" t="str">
            <v>Sarasota</v>
          </cell>
          <cell r="C3029" t="str">
            <v>Unk</v>
          </cell>
          <cell r="D3029" t="str">
            <v>Last recorded substrate: Pine Tree</v>
          </cell>
          <cell r="E3029" t="str">
            <v>unmonitored</v>
          </cell>
          <cell r="F3029">
            <v>27.1951666701531</v>
          </cell>
          <cell r="G3029">
            <v>-82.447666670018407</v>
          </cell>
          <cell r="H3029" t="str">
            <v>09dcd33c-2a44-473d-b046-aa6c24e88378</v>
          </cell>
          <cell r="I3029">
            <v>43682.641506898202</v>
          </cell>
          <cell r="J3029" t="str">
            <v>twu_dangermond</v>
          </cell>
          <cell r="K3029">
            <v>43991.884201770801</v>
          </cell>
          <cell r="L3029" t="str">
            <v>cbaileyAudubon</v>
          </cell>
          <cell r="M3029">
            <v>1</v>
          </cell>
          <cell r="N3029" t="str">
            <v>Destroyed</v>
          </cell>
          <cell r="O3029" t="str">
            <v>GHOW took over nest in 2016; nest reported as gone in 2019</v>
          </cell>
          <cell r="P3029" t="str">
            <v>3</v>
          </cell>
          <cell r="Q3029" t="str">
            <v>SA011</v>
          </cell>
          <cell r="R3029">
            <v>43304.732349641199</v>
          </cell>
          <cell r="S3029">
            <v>0</v>
          </cell>
          <cell r="T3029">
            <v>0</v>
          </cell>
          <cell r="U3029">
            <v>0</v>
          </cell>
          <cell r="V3029">
            <v>0</v>
          </cell>
          <cell r="W3029">
            <v>0</v>
          </cell>
          <cell r="X3029">
            <v>0</v>
          </cell>
          <cell r="Y3029">
            <v>0</v>
          </cell>
          <cell r="Z3029">
            <v>0</v>
          </cell>
          <cell r="AA3029">
            <v>0</v>
          </cell>
          <cell r="AB3029">
            <v>0</v>
          </cell>
          <cell r="AC3029">
            <v>0</v>
          </cell>
          <cell r="AD3029">
            <v>0</v>
          </cell>
          <cell r="AE3029">
            <v>0</v>
          </cell>
          <cell r="AF3029">
            <v>0</v>
          </cell>
          <cell r="AG3029">
            <v>44074.635158379599</v>
          </cell>
          <cell r="AH3029" t="str">
            <v>cbaileyAudubon</v>
          </cell>
          <cell r="AI3029">
            <v>44692.261854606499</v>
          </cell>
          <cell r="AJ3029" t="str">
            <v>cbaileyAudubon</v>
          </cell>
          <cell r="AK3029">
            <v>0</v>
          </cell>
          <cell r="AL3029">
            <v>0</v>
          </cell>
          <cell r="AM3029">
            <v>0</v>
          </cell>
          <cell r="AQ3029">
            <v>-82.447666670018407</v>
          </cell>
          <cell r="AR3029">
            <v>27.1951666701531</v>
          </cell>
        </row>
        <row r="3030">
          <cell r="A3030" t="str">
            <v>SA012</v>
          </cell>
          <cell r="B3030" t="str">
            <v>Sarasota</v>
          </cell>
          <cell r="C3030" t="str">
            <v>Unk</v>
          </cell>
          <cell r="D3030" t="str">
            <v>Last known substrate: Live Pine</v>
          </cell>
          <cell r="E3030" t="str">
            <v>unmonitored</v>
          </cell>
          <cell r="F3030">
            <v>26.966333330000001</v>
          </cell>
          <cell r="G3030">
            <v>-82.274000000000001</v>
          </cell>
          <cell r="H3030" t="str">
            <v>38676970-08af-48f6-a3eb-2e2c095f6d56</v>
          </cell>
          <cell r="I3030">
            <v>43682.641506898202</v>
          </cell>
          <cell r="J3030" t="str">
            <v>twu_dangermond</v>
          </cell>
          <cell r="K3030">
            <v>43991.884678773102</v>
          </cell>
          <cell r="L3030" t="str">
            <v>cbaileyAudubon</v>
          </cell>
          <cell r="M3030">
            <v>1</v>
          </cell>
          <cell r="N3030" t="str">
            <v>Unknown</v>
          </cell>
          <cell r="O3030" t="str">
            <v>FWC reassigned this ID to this new nest location Jun 2019</v>
          </cell>
          <cell r="P3030" t="str">
            <v>1</v>
          </cell>
          <cell r="Q3030" t="str">
            <v>SA012</v>
          </cell>
          <cell r="R3030">
            <v>43637.166666666701</v>
          </cell>
          <cell r="S3030">
            <v>0</v>
          </cell>
          <cell r="T3030">
            <v>0</v>
          </cell>
          <cell r="U3030">
            <v>0</v>
          </cell>
          <cell r="V3030">
            <v>0</v>
          </cell>
          <cell r="W3030">
            <v>0</v>
          </cell>
          <cell r="X3030">
            <v>0</v>
          </cell>
          <cell r="Y3030">
            <v>0</v>
          </cell>
          <cell r="Z3030">
            <v>0</v>
          </cell>
          <cell r="AA3030">
            <v>0</v>
          </cell>
          <cell r="AB3030">
            <v>0</v>
          </cell>
          <cell r="AC3030">
            <v>0</v>
          </cell>
          <cell r="AD3030">
            <v>0</v>
          </cell>
          <cell r="AE3030">
            <v>0</v>
          </cell>
          <cell r="AF3030">
            <v>0</v>
          </cell>
          <cell r="AG3030">
            <v>44074.635158379599</v>
          </cell>
          <cell r="AH3030" t="str">
            <v>cbaileyAudubon</v>
          </cell>
          <cell r="AI3030">
            <v>44692.263257083301</v>
          </cell>
          <cell r="AJ3030" t="str">
            <v>cbaileyAudubon</v>
          </cell>
          <cell r="AK3030">
            <v>0</v>
          </cell>
          <cell r="AL3030">
            <v>0</v>
          </cell>
          <cell r="AM3030">
            <v>0</v>
          </cell>
          <cell r="AQ3030">
            <v>-82.274107232562102</v>
          </cell>
          <cell r="AR3030">
            <v>26.9667086548145</v>
          </cell>
        </row>
        <row r="3031">
          <cell r="A3031" t="str">
            <v>SA012a</v>
          </cell>
          <cell r="B3031" t="str">
            <v>Sarasota</v>
          </cell>
          <cell r="C3031" t="str">
            <v>Unk</v>
          </cell>
          <cell r="D3031" t="str">
            <v>Last recorded substrate: G</v>
          </cell>
          <cell r="E3031" t="str">
            <v>unmonitored</v>
          </cell>
          <cell r="F3031">
            <v>26.9801670001475</v>
          </cell>
          <cell r="G3031">
            <v>-82.278000000099098</v>
          </cell>
          <cell r="H3031" t="str">
            <v>4fc65de3-dd59-4e84-8646-82021cfb53df</v>
          </cell>
          <cell r="I3031">
            <v>43682.641506898202</v>
          </cell>
          <cell r="J3031" t="str">
            <v>twu_dangermond</v>
          </cell>
          <cell r="K3031">
            <v>43991.884623877297</v>
          </cell>
          <cell r="L3031" t="str">
            <v>cbaileyAudubon</v>
          </cell>
          <cell r="M3031">
            <v>1</v>
          </cell>
          <cell r="N3031" t="str">
            <v>Unknown</v>
          </cell>
          <cell r="O3031" t="str">
            <v>FWC reassigned this ID to new nest SE of here Jun 2019</v>
          </cell>
          <cell r="P3031" t="str">
            <v>2</v>
          </cell>
          <cell r="Q3031" t="str">
            <v>SA012</v>
          </cell>
          <cell r="R3031">
            <v>43304.732349641199</v>
          </cell>
          <cell r="S3031">
            <v>0</v>
          </cell>
          <cell r="T3031">
            <v>0</v>
          </cell>
          <cell r="U3031">
            <v>0</v>
          </cell>
          <cell r="V3031">
            <v>0</v>
          </cell>
          <cell r="W3031">
            <v>0</v>
          </cell>
          <cell r="X3031">
            <v>0</v>
          </cell>
          <cell r="Y3031">
            <v>0</v>
          </cell>
          <cell r="Z3031">
            <v>0</v>
          </cell>
          <cell r="AA3031">
            <v>0</v>
          </cell>
          <cell r="AB3031">
            <v>0</v>
          </cell>
          <cell r="AC3031">
            <v>0</v>
          </cell>
          <cell r="AD3031">
            <v>0</v>
          </cell>
          <cell r="AE3031">
            <v>0</v>
          </cell>
          <cell r="AF3031">
            <v>0</v>
          </cell>
          <cell r="AG3031">
            <v>44074.635158379599</v>
          </cell>
          <cell r="AH3031" t="str">
            <v>cbaileyAudubon</v>
          </cell>
          <cell r="AI3031">
            <v>44692.261856794001</v>
          </cell>
          <cell r="AJ3031" t="str">
            <v>cbaileyAudubon</v>
          </cell>
          <cell r="AK3031">
            <v>0</v>
          </cell>
          <cell r="AL3031">
            <v>0</v>
          </cell>
          <cell r="AM3031">
            <v>0</v>
          </cell>
          <cell r="AQ3031">
            <v>-82.278000000099098</v>
          </cell>
          <cell r="AR3031">
            <v>26.9801670001475</v>
          </cell>
        </row>
        <row r="3032">
          <cell r="A3032" t="str">
            <v>SA013</v>
          </cell>
          <cell r="B3032" t="str">
            <v>Sarasota</v>
          </cell>
          <cell r="C3032" t="str">
            <v>Unk</v>
          </cell>
          <cell r="D3032" t="str">
            <v>Last recorded substrate: Live Pine Tree</v>
          </cell>
          <cell r="E3032" t="str">
            <v>unmonitored</v>
          </cell>
          <cell r="F3032">
            <v>27.2345000003697</v>
          </cell>
          <cell r="G3032">
            <v>-82.448833000362498</v>
          </cell>
          <cell r="H3032" t="str">
            <v>378dce26-a490-4a87-ae9f-b92b63116b49</v>
          </cell>
          <cell r="I3032">
            <v>43682.641506898202</v>
          </cell>
          <cell r="J3032" t="str">
            <v>twu_dangermond</v>
          </cell>
          <cell r="K3032">
            <v>43991.884623877297</v>
          </cell>
          <cell r="L3032" t="str">
            <v>cbaileyAudubon</v>
          </cell>
          <cell r="M3032">
            <v>1</v>
          </cell>
          <cell r="N3032" t="str">
            <v>Unknown</v>
          </cell>
          <cell r="P3032" t="str">
            <v>0</v>
          </cell>
          <cell r="Q3032" t="str">
            <v>SA013</v>
          </cell>
          <cell r="R3032">
            <v>43304.732349641199</v>
          </cell>
          <cell r="S3032">
            <v>0</v>
          </cell>
          <cell r="T3032">
            <v>0</v>
          </cell>
          <cell r="U3032">
            <v>0</v>
          </cell>
          <cell r="V3032">
            <v>0</v>
          </cell>
          <cell r="W3032">
            <v>0</v>
          </cell>
          <cell r="X3032">
            <v>0</v>
          </cell>
          <cell r="Y3032">
            <v>0</v>
          </cell>
          <cell r="Z3032">
            <v>0</v>
          </cell>
          <cell r="AA3032">
            <v>0</v>
          </cell>
          <cell r="AB3032">
            <v>0</v>
          </cell>
          <cell r="AC3032">
            <v>0</v>
          </cell>
          <cell r="AD3032">
            <v>0</v>
          </cell>
          <cell r="AE3032">
            <v>0</v>
          </cell>
          <cell r="AF3032">
            <v>0</v>
          </cell>
          <cell r="AG3032">
            <v>44074.635158379599</v>
          </cell>
          <cell r="AH3032" t="str">
            <v>cbaileyAudubon</v>
          </cell>
          <cell r="AI3032">
            <v>44692.261858981503</v>
          </cell>
          <cell r="AJ3032" t="str">
            <v>cbaileyAudubon</v>
          </cell>
          <cell r="AK3032">
            <v>0</v>
          </cell>
          <cell r="AL3032">
            <v>0</v>
          </cell>
          <cell r="AM3032">
            <v>0</v>
          </cell>
          <cell r="AQ3032">
            <v>-82.448833000362498</v>
          </cell>
          <cell r="AR3032">
            <v>27.2345000003697</v>
          </cell>
        </row>
        <row r="3033">
          <cell r="A3033" t="str">
            <v>SA014</v>
          </cell>
          <cell r="B3033" t="str">
            <v>Sarasota</v>
          </cell>
          <cell r="C3033" t="str">
            <v>Y</v>
          </cell>
          <cell r="D3033" t="str">
            <v>Last recorded substrate: Tree 42(A), Live Pine (FWC)</v>
          </cell>
          <cell r="E3033" t="str">
            <v>Audubon</v>
          </cell>
          <cell r="F3033">
            <v>27.189166999954502</v>
          </cell>
          <cell r="G3033">
            <v>-82.447167000107896</v>
          </cell>
          <cell r="H3033" t="str">
            <v>5a33eb52-a9f6-434c-8365-23a83000453a</v>
          </cell>
          <cell r="I3033">
            <v>43682.641506898202</v>
          </cell>
          <cell r="J3033" t="str">
            <v>twu_dangermond</v>
          </cell>
          <cell r="K3033">
            <v>43991.884201770801</v>
          </cell>
          <cell r="L3033" t="str">
            <v>cbaileyAudubon</v>
          </cell>
          <cell r="M3033">
            <v>1</v>
          </cell>
          <cell r="N3033" t="str">
            <v>Occupied</v>
          </cell>
          <cell r="P3033" t="str">
            <v>0</v>
          </cell>
          <cell r="Q3033" t="str">
            <v>SA014</v>
          </cell>
          <cell r="R3033">
            <v>43304.732349641199</v>
          </cell>
          <cell r="S3033">
            <v>0</v>
          </cell>
          <cell r="T3033">
            <v>0</v>
          </cell>
          <cell r="U3033">
            <v>0</v>
          </cell>
          <cell r="V3033">
            <v>0</v>
          </cell>
          <cell r="W3033">
            <v>1</v>
          </cell>
          <cell r="X3033">
            <v>0</v>
          </cell>
          <cell r="Y3033">
            <v>0</v>
          </cell>
          <cell r="Z3033">
            <v>0</v>
          </cell>
          <cell r="AA3033">
            <v>0</v>
          </cell>
          <cell r="AB3033">
            <v>1</v>
          </cell>
          <cell r="AC3033">
            <v>0</v>
          </cell>
          <cell r="AD3033">
            <v>3</v>
          </cell>
          <cell r="AE3033">
            <v>9</v>
          </cell>
          <cell r="AF3033">
            <v>24</v>
          </cell>
          <cell r="AG3033">
            <v>44074.635158379599</v>
          </cell>
          <cell r="AH3033" t="str">
            <v>cbaileyAudubon</v>
          </cell>
          <cell r="AI3033">
            <v>44692.2576725463</v>
          </cell>
          <cell r="AJ3033" t="str">
            <v>cbaileyAudubon</v>
          </cell>
          <cell r="AK3033">
            <v>35</v>
          </cell>
          <cell r="AL3033">
            <v>34</v>
          </cell>
          <cell r="AM3033">
            <v>107</v>
          </cell>
          <cell r="AN3033">
            <v>32</v>
          </cell>
          <cell r="AO3033">
            <v>32</v>
          </cell>
          <cell r="AP3033">
            <v>34</v>
          </cell>
          <cell r="AQ3033">
            <v>-82.447167000107896</v>
          </cell>
          <cell r="AR3033">
            <v>27.189166999954502</v>
          </cell>
        </row>
        <row r="3034">
          <cell r="A3034" t="str">
            <v>SA015</v>
          </cell>
          <cell r="B3034" t="str">
            <v>Sarasota</v>
          </cell>
          <cell r="C3034" t="str">
            <v>Y</v>
          </cell>
          <cell r="D3034" t="str">
            <v>Last recorded substrate: Live Pine</v>
          </cell>
          <cell r="E3034" t="str">
            <v>Audubon</v>
          </cell>
          <cell r="F3034">
            <v>27.169965999999999</v>
          </cell>
          <cell r="G3034">
            <v>-82.439046000000005</v>
          </cell>
          <cell r="H3034" t="str">
            <v>08b6dd77-7597-4324-8495-91a05ce56a80</v>
          </cell>
          <cell r="I3034">
            <v>43682.641506898202</v>
          </cell>
          <cell r="J3034" t="str">
            <v>twu_dangermond</v>
          </cell>
          <cell r="K3034">
            <v>43991.884201770801</v>
          </cell>
          <cell r="L3034" t="str">
            <v>cbaileyAudubon</v>
          </cell>
          <cell r="M3034">
            <v>1</v>
          </cell>
          <cell r="N3034" t="str">
            <v>Occupied</v>
          </cell>
          <cell r="O3034" t="str">
            <v>This nest has a federal disturbance permit for development of a housing community</v>
          </cell>
          <cell r="P3034" t="str">
            <v>0</v>
          </cell>
          <cell r="Q3034" t="str">
            <v>SA015</v>
          </cell>
          <cell r="R3034">
            <v>43304.732349641199</v>
          </cell>
          <cell r="S3034">
            <v>0</v>
          </cell>
          <cell r="T3034">
            <v>0</v>
          </cell>
          <cell r="U3034">
            <v>0</v>
          </cell>
          <cell r="V3034">
            <v>0</v>
          </cell>
          <cell r="W3034">
            <v>1</v>
          </cell>
          <cell r="X3034">
            <v>0</v>
          </cell>
          <cell r="Y3034">
            <v>0</v>
          </cell>
          <cell r="Z3034">
            <v>0</v>
          </cell>
          <cell r="AA3034">
            <v>0</v>
          </cell>
          <cell r="AB3034">
            <v>0</v>
          </cell>
          <cell r="AC3034">
            <v>8</v>
          </cell>
          <cell r="AD3034">
            <v>12</v>
          </cell>
          <cell r="AE3034">
            <v>14</v>
          </cell>
          <cell r="AF3034">
            <v>17</v>
          </cell>
          <cell r="AG3034">
            <v>44074.635158379599</v>
          </cell>
          <cell r="AH3034" t="str">
            <v>cbaileyAudubon</v>
          </cell>
          <cell r="AI3034">
            <v>44692.257674722197</v>
          </cell>
          <cell r="AJ3034" t="str">
            <v>cbaileyAudubon</v>
          </cell>
          <cell r="AK3034">
            <v>16</v>
          </cell>
          <cell r="AL3034">
            <v>44</v>
          </cell>
          <cell r="AM3034">
            <v>112</v>
          </cell>
          <cell r="AN3034">
            <v>38</v>
          </cell>
          <cell r="AO3034">
            <v>39</v>
          </cell>
          <cell r="AP3034">
            <v>42</v>
          </cell>
          <cell r="AQ3034">
            <v>-82.439042509116206</v>
          </cell>
          <cell r="AR3034">
            <v>27.169976100456498</v>
          </cell>
        </row>
        <row r="3035">
          <cell r="A3035" t="str">
            <v>SA016</v>
          </cell>
          <cell r="B3035" t="str">
            <v>Sarasota</v>
          </cell>
          <cell r="C3035" t="str">
            <v>Unk</v>
          </cell>
          <cell r="D3035" t="str">
            <v>Last recorded substrate: G</v>
          </cell>
          <cell r="E3035" t="str">
            <v>unmonitored</v>
          </cell>
          <cell r="F3035">
            <v>27.1833330000964</v>
          </cell>
          <cell r="G3035">
            <v>-82.093333000155894</v>
          </cell>
          <cell r="H3035" t="str">
            <v>5e1c0767-36a3-4563-8858-da5aab167a9e</v>
          </cell>
          <cell r="I3035">
            <v>43682.641506898202</v>
          </cell>
          <cell r="J3035" t="str">
            <v>twu_dangermond</v>
          </cell>
          <cell r="K3035">
            <v>43991.884623877297</v>
          </cell>
          <cell r="L3035" t="str">
            <v>cbaileyAudubon</v>
          </cell>
          <cell r="M3035">
            <v>1</v>
          </cell>
          <cell r="N3035" t="str">
            <v>Unknown</v>
          </cell>
          <cell r="P3035" t="str">
            <v>0</v>
          </cell>
          <cell r="Q3035" t="str">
            <v>SA016</v>
          </cell>
          <cell r="R3035">
            <v>43304.732349641199</v>
          </cell>
          <cell r="S3035">
            <v>0</v>
          </cell>
          <cell r="T3035">
            <v>0</v>
          </cell>
          <cell r="U3035">
            <v>0</v>
          </cell>
          <cell r="V3035">
            <v>0</v>
          </cell>
          <cell r="W3035">
            <v>0</v>
          </cell>
          <cell r="X3035">
            <v>0</v>
          </cell>
          <cell r="Y3035">
            <v>0</v>
          </cell>
          <cell r="Z3035">
            <v>0</v>
          </cell>
          <cell r="AA3035">
            <v>0</v>
          </cell>
          <cell r="AB3035">
            <v>0</v>
          </cell>
          <cell r="AC3035">
            <v>0</v>
          </cell>
          <cell r="AD3035">
            <v>0</v>
          </cell>
          <cell r="AE3035">
            <v>0</v>
          </cell>
          <cell r="AF3035">
            <v>0</v>
          </cell>
          <cell r="AG3035">
            <v>44074.635158379599</v>
          </cell>
          <cell r="AH3035" t="str">
            <v>cbaileyAudubon</v>
          </cell>
          <cell r="AI3035">
            <v>44692.261862361098</v>
          </cell>
          <cell r="AJ3035" t="str">
            <v>cbaileyAudubon</v>
          </cell>
          <cell r="AK3035">
            <v>0</v>
          </cell>
          <cell r="AL3035">
            <v>0</v>
          </cell>
          <cell r="AM3035">
            <v>0</v>
          </cell>
          <cell r="AQ3035">
            <v>-82.093333000155894</v>
          </cell>
          <cell r="AR3035">
            <v>27.1833330000964</v>
          </cell>
        </row>
        <row r="3036">
          <cell r="A3036" t="str">
            <v>SA017</v>
          </cell>
          <cell r="B3036" t="str">
            <v>Sarasota</v>
          </cell>
          <cell r="C3036" t="str">
            <v>Unk</v>
          </cell>
          <cell r="D3036" t="str">
            <v>Last recorded substrate: G</v>
          </cell>
          <cell r="E3036" t="str">
            <v>unmonitored</v>
          </cell>
          <cell r="F3036">
            <v>27.273666999764501</v>
          </cell>
          <cell r="G3036">
            <v>-82.394999999894196</v>
          </cell>
          <cell r="H3036" t="str">
            <v>10901445-30fd-4659-85d1-1cdc4dff2e26</v>
          </cell>
          <cell r="I3036">
            <v>43682.641506898202</v>
          </cell>
          <cell r="J3036" t="str">
            <v>twu_dangermond</v>
          </cell>
          <cell r="K3036">
            <v>43991.884623877297</v>
          </cell>
          <cell r="L3036" t="str">
            <v>cbaileyAudubon</v>
          </cell>
          <cell r="M3036">
            <v>1</v>
          </cell>
          <cell r="N3036" t="str">
            <v>Unknown</v>
          </cell>
          <cell r="P3036" t="str">
            <v>0</v>
          </cell>
          <cell r="Q3036" t="str">
            <v>SA017</v>
          </cell>
          <cell r="R3036">
            <v>43304.732349641199</v>
          </cell>
          <cell r="S3036">
            <v>0</v>
          </cell>
          <cell r="T3036">
            <v>0</v>
          </cell>
          <cell r="U3036">
            <v>0</v>
          </cell>
          <cell r="V3036">
            <v>0</v>
          </cell>
          <cell r="W3036">
            <v>0</v>
          </cell>
          <cell r="X3036">
            <v>0</v>
          </cell>
          <cell r="Y3036">
            <v>0</v>
          </cell>
          <cell r="Z3036">
            <v>0</v>
          </cell>
          <cell r="AA3036">
            <v>0</v>
          </cell>
          <cell r="AB3036">
            <v>0</v>
          </cell>
          <cell r="AC3036">
            <v>0</v>
          </cell>
          <cell r="AD3036">
            <v>0</v>
          </cell>
          <cell r="AE3036">
            <v>0</v>
          </cell>
          <cell r="AF3036">
            <v>0</v>
          </cell>
          <cell r="AG3036">
            <v>44074.635158379599</v>
          </cell>
          <cell r="AH3036" t="str">
            <v>cbaileyAudubon</v>
          </cell>
          <cell r="AI3036">
            <v>44692.261864143496</v>
          </cell>
          <cell r="AJ3036" t="str">
            <v>cbaileyAudubon</v>
          </cell>
          <cell r="AK3036">
            <v>0</v>
          </cell>
          <cell r="AL3036">
            <v>0</v>
          </cell>
          <cell r="AM3036">
            <v>0</v>
          </cell>
          <cell r="AQ3036">
            <v>-82.394999999894196</v>
          </cell>
          <cell r="AR3036">
            <v>27.273666999764501</v>
          </cell>
        </row>
        <row r="3037">
          <cell r="A3037" t="str">
            <v>SA018</v>
          </cell>
          <cell r="B3037" t="str">
            <v>Sarasota</v>
          </cell>
          <cell r="C3037" t="str">
            <v>Unk</v>
          </cell>
          <cell r="D3037" t="str">
            <v>Last recorded substrate: Live Pine Tree</v>
          </cell>
          <cell r="E3037" t="str">
            <v>unmonitored</v>
          </cell>
          <cell r="F3037">
            <v>27.1858329998262</v>
          </cell>
          <cell r="G3037">
            <v>-82.469332999812195</v>
          </cell>
          <cell r="H3037" t="str">
            <v>14ce7b70-d535-4ee1-9cb4-bbd1b32cd97b</v>
          </cell>
          <cell r="I3037">
            <v>43682.641506898202</v>
          </cell>
          <cell r="J3037" t="str">
            <v>twu_dangermond</v>
          </cell>
          <cell r="K3037">
            <v>43992.601469745401</v>
          </cell>
          <cell r="L3037" t="str">
            <v>sbreeding_audubon</v>
          </cell>
          <cell r="M3037">
            <v>1</v>
          </cell>
          <cell r="N3037" t="str">
            <v>Unknown</v>
          </cell>
          <cell r="O3037" t="str">
            <v>2020 season nest deteriorating</v>
          </cell>
          <cell r="P3037" t="str">
            <v>0</v>
          </cell>
          <cell r="Q3037" t="str">
            <v>SA018</v>
          </cell>
          <cell r="R3037">
            <v>43304.732349641199</v>
          </cell>
          <cell r="S3037">
            <v>0</v>
          </cell>
          <cell r="T3037">
            <v>0</v>
          </cell>
          <cell r="U3037">
            <v>0</v>
          </cell>
          <cell r="V3037">
            <v>5</v>
          </cell>
          <cell r="W3037">
            <v>3</v>
          </cell>
          <cell r="X3037">
            <v>0</v>
          </cell>
          <cell r="Y3037">
            <v>0</v>
          </cell>
          <cell r="Z3037">
            <v>0</v>
          </cell>
          <cell r="AA3037">
            <v>0</v>
          </cell>
          <cell r="AB3037">
            <v>1</v>
          </cell>
          <cell r="AC3037">
            <v>0</v>
          </cell>
          <cell r="AD3037">
            <v>0</v>
          </cell>
          <cell r="AE3037">
            <v>0</v>
          </cell>
          <cell r="AF3037">
            <v>2</v>
          </cell>
          <cell r="AG3037">
            <v>44074.635158379599</v>
          </cell>
          <cell r="AH3037" t="str">
            <v>cbaileyAudubon</v>
          </cell>
          <cell r="AI3037">
            <v>44692.261866145796</v>
          </cell>
          <cell r="AJ3037" t="str">
            <v>cbaileyAudubon</v>
          </cell>
          <cell r="AK3037">
            <v>0</v>
          </cell>
          <cell r="AL3037">
            <v>0</v>
          </cell>
          <cell r="AM3037">
            <v>11</v>
          </cell>
          <cell r="AQ3037">
            <v>-82.469332999812195</v>
          </cell>
          <cell r="AR3037">
            <v>27.1858329998262</v>
          </cell>
        </row>
        <row r="3038">
          <cell r="A3038" t="str">
            <v>SA019</v>
          </cell>
          <cell r="B3038" t="str">
            <v>Sarasota</v>
          </cell>
          <cell r="C3038" t="str">
            <v>Unk</v>
          </cell>
          <cell r="D3038" t="str">
            <v>Last recorded substrate: Live Pine Tree</v>
          </cell>
          <cell r="E3038" t="str">
            <v>unmonitored</v>
          </cell>
          <cell r="F3038">
            <v>27.317833329999999</v>
          </cell>
          <cell r="G3038">
            <v>-82.468999999999994</v>
          </cell>
          <cell r="H3038" t="str">
            <v>37e2db10-a22a-4a7d-8dd9-999024698666</v>
          </cell>
          <cell r="I3038">
            <v>43682.641506898202</v>
          </cell>
          <cell r="J3038" t="str">
            <v>twu_dangermond</v>
          </cell>
          <cell r="K3038">
            <v>43991.884623877297</v>
          </cell>
          <cell r="L3038" t="str">
            <v>cbaileyAudubon</v>
          </cell>
          <cell r="M3038">
            <v>1</v>
          </cell>
          <cell r="N3038" t="str">
            <v>Unknown</v>
          </cell>
          <cell r="P3038" t="str">
            <v>0</v>
          </cell>
          <cell r="Q3038" t="str">
            <v>SA019</v>
          </cell>
          <cell r="R3038">
            <v>43304.732349641199</v>
          </cell>
          <cell r="S3038">
            <v>0</v>
          </cell>
          <cell r="T3038">
            <v>0</v>
          </cell>
          <cell r="U3038">
            <v>0</v>
          </cell>
          <cell r="V3038">
            <v>2</v>
          </cell>
          <cell r="W3038">
            <v>1</v>
          </cell>
          <cell r="X3038">
            <v>0</v>
          </cell>
          <cell r="Y3038">
            <v>0</v>
          </cell>
          <cell r="Z3038">
            <v>0</v>
          </cell>
          <cell r="AA3038">
            <v>0</v>
          </cell>
          <cell r="AB3038">
            <v>0</v>
          </cell>
          <cell r="AC3038">
            <v>1</v>
          </cell>
          <cell r="AD3038">
            <v>0</v>
          </cell>
          <cell r="AE3038">
            <v>0</v>
          </cell>
          <cell r="AF3038">
            <v>0</v>
          </cell>
          <cell r="AG3038">
            <v>44074.635158379599</v>
          </cell>
          <cell r="AH3038" t="str">
            <v>cbaileyAudubon</v>
          </cell>
          <cell r="AI3038">
            <v>44692.261868020803</v>
          </cell>
          <cell r="AJ3038" t="str">
            <v>cbaileyAudubon</v>
          </cell>
          <cell r="AK3038">
            <v>0</v>
          </cell>
          <cell r="AL3038">
            <v>0</v>
          </cell>
          <cell r="AM3038">
            <v>4</v>
          </cell>
          <cell r="AQ3038">
            <v>-82.469000040150405</v>
          </cell>
          <cell r="AR3038">
            <v>27.317857016193798</v>
          </cell>
        </row>
        <row r="3039">
          <cell r="A3039" t="str">
            <v>SA020</v>
          </cell>
          <cell r="B3039" t="str">
            <v>Sarasota</v>
          </cell>
          <cell r="C3039" t="str">
            <v>Unk</v>
          </cell>
          <cell r="D3039" t="str">
            <v>Last recorded substrate: G</v>
          </cell>
          <cell r="E3039" t="str">
            <v>unmonitored</v>
          </cell>
          <cell r="F3039">
            <v>27.1266700002897</v>
          </cell>
          <cell r="G3039">
            <v>-82.451670000403993</v>
          </cell>
          <cell r="H3039" t="str">
            <v>43830ddc-8c73-405a-a34c-be16f0a44fe1</v>
          </cell>
          <cell r="I3039">
            <v>43682.641506898202</v>
          </cell>
          <cell r="J3039" t="str">
            <v>twu_dangermond</v>
          </cell>
          <cell r="K3039">
            <v>43991.884623877297</v>
          </cell>
          <cell r="L3039" t="str">
            <v>cbaileyAudubon</v>
          </cell>
          <cell r="M3039">
            <v>1</v>
          </cell>
          <cell r="N3039" t="str">
            <v>Unknown</v>
          </cell>
          <cell r="P3039" t="str">
            <v>0</v>
          </cell>
          <cell r="Q3039" t="str">
            <v>SA020</v>
          </cell>
          <cell r="R3039">
            <v>43304.732349641199</v>
          </cell>
          <cell r="S3039">
            <v>0</v>
          </cell>
          <cell r="T3039">
            <v>0</v>
          </cell>
          <cell r="U3039">
            <v>0</v>
          </cell>
          <cell r="V3039">
            <v>0</v>
          </cell>
          <cell r="W3039">
            <v>0</v>
          </cell>
          <cell r="X3039">
            <v>0</v>
          </cell>
          <cell r="Y3039">
            <v>0</v>
          </cell>
          <cell r="Z3039">
            <v>0</v>
          </cell>
          <cell r="AA3039">
            <v>0</v>
          </cell>
          <cell r="AB3039">
            <v>1</v>
          </cell>
          <cell r="AC3039">
            <v>2</v>
          </cell>
          <cell r="AD3039">
            <v>0</v>
          </cell>
          <cell r="AE3039">
            <v>0</v>
          </cell>
          <cell r="AF3039">
            <v>0</v>
          </cell>
          <cell r="AG3039">
            <v>44074.635158379599</v>
          </cell>
          <cell r="AH3039" t="str">
            <v>cbaileyAudubon</v>
          </cell>
          <cell r="AI3039">
            <v>44692.261870023103</v>
          </cell>
          <cell r="AJ3039" t="str">
            <v>cbaileyAudubon</v>
          </cell>
          <cell r="AK3039">
            <v>0</v>
          </cell>
          <cell r="AL3039">
            <v>0</v>
          </cell>
          <cell r="AM3039">
            <v>3</v>
          </cell>
          <cell r="AQ3039">
            <v>-82.451670000403993</v>
          </cell>
          <cell r="AR3039">
            <v>27.1266700002897</v>
          </cell>
        </row>
        <row r="3040">
          <cell r="A3040" t="str">
            <v>SA021</v>
          </cell>
          <cell r="B3040" t="str">
            <v>Sarasota</v>
          </cell>
          <cell r="C3040" t="str">
            <v>Unk</v>
          </cell>
          <cell r="D3040" t="str">
            <v>Last recorded substrate: G</v>
          </cell>
          <cell r="E3040" t="str">
            <v>unmonitored</v>
          </cell>
          <cell r="F3040">
            <v>27.106667000271401</v>
          </cell>
          <cell r="G3040">
            <v>-82.341666999916498</v>
          </cell>
          <cell r="H3040" t="str">
            <v>e8dbb9a2-41d3-4344-bd29-caf6401cbcc1</v>
          </cell>
          <cell r="I3040">
            <v>43682.641506898202</v>
          </cell>
          <cell r="J3040" t="str">
            <v>twu_dangermond</v>
          </cell>
          <cell r="K3040">
            <v>43991.884623877297</v>
          </cell>
          <cell r="L3040" t="str">
            <v>cbaileyAudubon</v>
          </cell>
          <cell r="M3040">
            <v>1</v>
          </cell>
          <cell r="N3040" t="str">
            <v>Unknown</v>
          </cell>
          <cell r="P3040" t="str">
            <v>0</v>
          </cell>
          <cell r="Q3040" t="str">
            <v>SA021</v>
          </cell>
          <cell r="R3040">
            <v>43304.732349641199</v>
          </cell>
          <cell r="S3040">
            <v>0</v>
          </cell>
          <cell r="T3040">
            <v>0</v>
          </cell>
          <cell r="U3040">
            <v>0</v>
          </cell>
          <cell r="V3040">
            <v>0</v>
          </cell>
          <cell r="W3040">
            <v>0</v>
          </cell>
          <cell r="X3040">
            <v>0</v>
          </cell>
          <cell r="Y3040">
            <v>0</v>
          </cell>
          <cell r="Z3040">
            <v>0</v>
          </cell>
          <cell r="AA3040">
            <v>0</v>
          </cell>
          <cell r="AB3040">
            <v>0</v>
          </cell>
          <cell r="AC3040">
            <v>0</v>
          </cell>
          <cell r="AD3040">
            <v>0</v>
          </cell>
          <cell r="AE3040">
            <v>0</v>
          </cell>
          <cell r="AF3040">
            <v>0</v>
          </cell>
          <cell r="AG3040">
            <v>44074.635158379599</v>
          </cell>
          <cell r="AH3040" t="str">
            <v>cbaileyAudubon</v>
          </cell>
          <cell r="AI3040">
            <v>44692.261871840303</v>
          </cell>
          <cell r="AJ3040" t="str">
            <v>cbaileyAudubon</v>
          </cell>
          <cell r="AK3040">
            <v>0</v>
          </cell>
          <cell r="AL3040">
            <v>0</v>
          </cell>
          <cell r="AM3040">
            <v>0</v>
          </cell>
          <cell r="AQ3040">
            <v>-82.341666999916498</v>
          </cell>
          <cell r="AR3040">
            <v>27.106667000271401</v>
          </cell>
        </row>
        <row r="3041">
          <cell r="A3041" t="str">
            <v>SA022</v>
          </cell>
          <cell r="B3041" t="str">
            <v>Sarasota</v>
          </cell>
          <cell r="C3041" t="str">
            <v>Unk</v>
          </cell>
          <cell r="E3041" t="str">
            <v>unmonitored</v>
          </cell>
          <cell r="F3041">
            <v>27.378666999880501</v>
          </cell>
          <cell r="G3041">
            <v>-82.472167000378903</v>
          </cell>
          <cell r="H3041" t="str">
            <v>ae13e55b-753c-422e-927e-0aa64643277f</v>
          </cell>
          <cell r="I3041">
            <v>43682.641506898202</v>
          </cell>
          <cell r="J3041" t="str">
            <v>twu_dangermond</v>
          </cell>
          <cell r="K3041">
            <v>43991.884623877297</v>
          </cell>
          <cell r="L3041" t="str">
            <v>cbaileyAudubon</v>
          </cell>
          <cell r="M3041">
            <v>1</v>
          </cell>
          <cell r="N3041" t="str">
            <v>Unknown</v>
          </cell>
          <cell r="P3041" t="str">
            <v>0</v>
          </cell>
          <cell r="Q3041" t="str">
            <v>SA022</v>
          </cell>
          <cell r="R3041">
            <v>43304.732349641199</v>
          </cell>
          <cell r="S3041">
            <v>0</v>
          </cell>
          <cell r="T3041">
            <v>0</v>
          </cell>
          <cell r="U3041">
            <v>0</v>
          </cell>
          <cell r="V3041">
            <v>0</v>
          </cell>
          <cell r="W3041">
            <v>4</v>
          </cell>
          <cell r="X3041">
            <v>0</v>
          </cell>
          <cell r="Y3041">
            <v>0</v>
          </cell>
          <cell r="Z3041">
            <v>0</v>
          </cell>
          <cell r="AA3041">
            <v>0</v>
          </cell>
          <cell r="AB3041">
            <v>0</v>
          </cell>
          <cell r="AC3041">
            <v>0</v>
          </cell>
          <cell r="AD3041">
            <v>0</v>
          </cell>
          <cell r="AE3041">
            <v>0</v>
          </cell>
          <cell r="AF3041">
            <v>0</v>
          </cell>
          <cell r="AG3041">
            <v>44074.635158379599</v>
          </cell>
          <cell r="AH3041" t="str">
            <v>cbaileyAudubon</v>
          </cell>
          <cell r="AI3041">
            <v>44692.261873830998</v>
          </cell>
          <cell r="AJ3041" t="str">
            <v>cbaileyAudubon</v>
          </cell>
          <cell r="AK3041">
            <v>0</v>
          </cell>
          <cell r="AL3041">
            <v>0</v>
          </cell>
          <cell r="AM3041">
            <v>4</v>
          </cell>
          <cell r="AQ3041">
            <v>-82.472167000378903</v>
          </cell>
          <cell r="AR3041">
            <v>27.378666999880501</v>
          </cell>
        </row>
        <row r="3042">
          <cell r="A3042" t="str">
            <v>SA023</v>
          </cell>
          <cell r="B3042" t="str">
            <v>Sarasota</v>
          </cell>
          <cell r="C3042" t="str">
            <v>N</v>
          </cell>
          <cell r="D3042" t="str">
            <v>Last recorded substrate: Tree 42(A), Live Pine (FWC)</v>
          </cell>
          <cell r="E3042" t="str">
            <v>Audubon</v>
          </cell>
          <cell r="F3042">
            <v>27.135000000003199</v>
          </cell>
          <cell r="G3042">
            <v>-82.379999999551998</v>
          </cell>
          <cell r="H3042" t="str">
            <v>cacddd5e-7303-4b1e-9da5-e8f2b85ee554</v>
          </cell>
          <cell r="I3042">
            <v>43682.641506898202</v>
          </cell>
          <cell r="J3042" t="str">
            <v>twu_dangermond</v>
          </cell>
          <cell r="K3042">
            <v>43991.884201770801</v>
          </cell>
          <cell r="L3042" t="str">
            <v>cbaileyAudubon</v>
          </cell>
          <cell r="M3042">
            <v>1</v>
          </cell>
          <cell r="N3042" t="str">
            <v>Destroyed</v>
          </cell>
          <cell r="O3042" t="str">
            <v>2021 season: eagles in area but didn't use this nest, GHOW's have taken it over but then it fell in Feb.</v>
          </cell>
          <cell r="P3042" t="str">
            <v>0</v>
          </cell>
          <cell r="Q3042" t="str">
            <v>SA023</v>
          </cell>
          <cell r="R3042">
            <v>43304.732349641199</v>
          </cell>
          <cell r="S3042">
            <v>0</v>
          </cell>
          <cell r="T3042">
            <v>0</v>
          </cell>
          <cell r="U3042">
            <v>0</v>
          </cell>
          <cell r="V3042">
            <v>5</v>
          </cell>
          <cell r="W3042">
            <v>0</v>
          </cell>
          <cell r="X3042">
            <v>1</v>
          </cell>
          <cell r="Y3042">
            <v>0</v>
          </cell>
          <cell r="Z3042">
            <v>1</v>
          </cell>
          <cell r="AA3042">
            <v>0</v>
          </cell>
          <cell r="AB3042">
            <v>3</v>
          </cell>
          <cell r="AC3042">
            <v>9</v>
          </cell>
          <cell r="AD3042">
            <v>7</v>
          </cell>
          <cell r="AE3042">
            <v>9</v>
          </cell>
          <cell r="AF3042">
            <v>10</v>
          </cell>
          <cell r="AG3042">
            <v>44074.635158379599</v>
          </cell>
          <cell r="AH3042" t="str">
            <v>cbaileyAudubon</v>
          </cell>
          <cell r="AI3042">
            <v>44692.2576765509</v>
          </cell>
          <cell r="AJ3042" t="str">
            <v>cbaileyAudubon</v>
          </cell>
          <cell r="AK3042">
            <v>11</v>
          </cell>
          <cell r="AL3042">
            <v>0</v>
          </cell>
          <cell r="AM3042">
            <v>56</v>
          </cell>
          <cell r="AQ3042">
            <v>-82.379999999551998</v>
          </cell>
          <cell r="AR3042">
            <v>27.135000000003199</v>
          </cell>
        </row>
        <row r="3043">
          <cell r="A3043" t="str">
            <v>SA024</v>
          </cell>
          <cell r="B3043" t="str">
            <v>Sarasota</v>
          </cell>
          <cell r="C3043" t="str">
            <v>Unk</v>
          </cell>
          <cell r="D3043" t="str">
            <v>Last recorded substrate: G</v>
          </cell>
          <cell r="E3043" t="str">
            <v>unmonitored</v>
          </cell>
          <cell r="F3043">
            <v>27.070000000369198</v>
          </cell>
          <cell r="G3043">
            <v>-82.383332999885994</v>
          </cell>
          <cell r="H3043" t="str">
            <v>b8e9316e-9dd6-4f5f-8436-daec34236c1f</v>
          </cell>
          <cell r="I3043">
            <v>43682.641506898202</v>
          </cell>
          <cell r="J3043" t="str">
            <v>twu_dangermond</v>
          </cell>
          <cell r="K3043">
            <v>43991.884623877297</v>
          </cell>
          <cell r="L3043" t="str">
            <v>cbaileyAudubon</v>
          </cell>
          <cell r="M3043">
            <v>1</v>
          </cell>
          <cell r="N3043" t="str">
            <v>Unknown</v>
          </cell>
          <cell r="P3043" t="str">
            <v>0</v>
          </cell>
          <cell r="Q3043" t="str">
            <v>SA024</v>
          </cell>
          <cell r="R3043">
            <v>43304.732349641199</v>
          </cell>
          <cell r="S3043">
            <v>0</v>
          </cell>
          <cell r="T3043">
            <v>0</v>
          </cell>
          <cell r="U3043">
            <v>0</v>
          </cell>
          <cell r="V3043">
            <v>0</v>
          </cell>
          <cell r="W3043">
            <v>0</v>
          </cell>
          <cell r="X3043">
            <v>0</v>
          </cell>
          <cell r="Y3043">
            <v>0</v>
          </cell>
          <cell r="Z3043">
            <v>0</v>
          </cell>
          <cell r="AA3043">
            <v>0</v>
          </cell>
          <cell r="AB3043">
            <v>0</v>
          </cell>
          <cell r="AC3043">
            <v>0</v>
          </cell>
          <cell r="AD3043">
            <v>0</v>
          </cell>
          <cell r="AE3043">
            <v>0</v>
          </cell>
          <cell r="AF3043">
            <v>0</v>
          </cell>
          <cell r="AG3043">
            <v>44074.635158379599</v>
          </cell>
          <cell r="AH3043" t="str">
            <v>cbaileyAudubon</v>
          </cell>
          <cell r="AI3043">
            <v>44692.261875474498</v>
          </cell>
          <cell r="AJ3043" t="str">
            <v>cbaileyAudubon</v>
          </cell>
          <cell r="AK3043">
            <v>0</v>
          </cell>
          <cell r="AL3043">
            <v>0</v>
          </cell>
          <cell r="AM3043">
            <v>0</v>
          </cell>
          <cell r="AQ3043">
            <v>-82.383332999885994</v>
          </cell>
          <cell r="AR3043">
            <v>27.070000000369198</v>
          </cell>
        </row>
        <row r="3044">
          <cell r="A3044" t="str">
            <v>SA025</v>
          </cell>
          <cell r="B3044" t="str">
            <v>Sarasota</v>
          </cell>
          <cell r="C3044" t="str">
            <v>Y</v>
          </cell>
          <cell r="D3044" t="str">
            <v>Last recorded substrate: Live Pine Tree</v>
          </cell>
          <cell r="E3044" t="str">
            <v>Audubon</v>
          </cell>
          <cell r="F3044">
            <v>27.1833330000964</v>
          </cell>
          <cell r="G3044">
            <v>-82.351666999845193</v>
          </cell>
          <cell r="H3044" t="str">
            <v>ef08b0f7-a7ce-4a54-8560-827d8787ab09</v>
          </cell>
          <cell r="I3044">
            <v>43682.641506898202</v>
          </cell>
          <cell r="J3044" t="str">
            <v>twu_dangermond</v>
          </cell>
          <cell r="K3044">
            <v>43991.884201770801</v>
          </cell>
          <cell r="L3044" t="str">
            <v>cbaileyAudubon</v>
          </cell>
          <cell r="M3044">
            <v>1</v>
          </cell>
          <cell r="N3044" t="str">
            <v>Occupied</v>
          </cell>
          <cell r="O3044" t="str">
            <v>Eagles in area but didn't nest here</v>
          </cell>
          <cell r="P3044" t="str">
            <v>0</v>
          </cell>
          <cell r="Q3044" t="str">
            <v>SA025</v>
          </cell>
          <cell r="R3044">
            <v>43304.732349641199</v>
          </cell>
          <cell r="S3044">
            <v>0</v>
          </cell>
          <cell r="T3044">
            <v>0</v>
          </cell>
          <cell r="U3044">
            <v>0</v>
          </cell>
          <cell r="V3044">
            <v>0</v>
          </cell>
          <cell r="W3044">
            <v>1</v>
          </cell>
          <cell r="X3044">
            <v>0</v>
          </cell>
          <cell r="Y3044">
            <v>0</v>
          </cell>
          <cell r="Z3044">
            <v>0</v>
          </cell>
          <cell r="AA3044">
            <v>0</v>
          </cell>
          <cell r="AB3044">
            <v>0</v>
          </cell>
          <cell r="AC3044">
            <v>0</v>
          </cell>
          <cell r="AD3044">
            <v>0</v>
          </cell>
          <cell r="AE3044">
            <v>0</v>
          </cell>
          <cell r="AF3044">
            <v>9</v>
          </cell>
          <cell r="AG3044">
            <v>44074.635158379599</v>
          </cell>
          <cell r="AH3044" t="str">
            <v>cbaileyAudubon</v>
          </cell>
          <cell r="AI3044">
            <v>44692.261877303201</v>
          </cell>
          <cell r="AJ3044" t="str">
            <v>cbaileyAudubon</v>
          </cell>
          <cell r="AK3044">
            <v>9</v>
          </cell>
          <cell r="AL3044">
            <v>11</v>
          </cell>
          <cell r="AM3044">
            <v>30</v>
          </cell>
          <cell r="AO3044">
            <v>11</v>
          </cell>
          <cell r="AP3044">
            <v>11</v>
          </cell>
          <cell r="AQ3044">
            <v>-82.351666999845193</v>
          </cell>
          <cell r="AR3044">
            <v>27.1833330000964</v>
          </cell>
        </row>
        <row r="3045">
          <cell r="A3045" t="str">
            <v>SA027</v>
          </cell>
          <cell r="B3045" t="str">
            <v>Sarasota</v>
          </cell>
          <cell r="C3045" t="str">
            <v>Unk</v>
          </cell>
          <cell r="D3045" t="str">
            <v>Last recorded substrate: G</v>
          </cell>
          <cell r="E3045" t="str">
            <v>unmonitored</v>
          </cell>
          <cell r="F3045">
            <v>27.353333000316599</v>
          </cell>
          <cell r="G3045">
            <v>-82.413332999672207</v>
          </cell>
          <cell r="H3045" t="str">
            <v>ed7f2059-0695-40ef-ae06-dce4287b214b</v>
          </cell>
          <cell r="I3045">
            <v>43682.641506898202</v>
          </cell>
          <cell r="J3045" t="str">
            <v>twu_dangermond</v>
          </cell>
          <cell r="K3045">
            <v>43991.884623877297</v>
          </cell>
          <cell r="L3045" t="str">
            <v>cbaileyAudubon</v>
          </cell>
          <cell r="M3045">
            <v>1</v>
          </cell>
          <cell r="N3045" t="str">
            <v>Unknown</v>
          </cell>
          <cell r="P3045" t="str">
            <v>0</v>
          </cell>
          <cell r="Q3045" t="str">
            <v>SA027</v>
          </cell>
          <cell r="R3045">
            <v>43304.732349641199</v>
          </cell>
          <cell r="S3045">
            <v>0</v>
          </cell>
          <cell r="T3045">
            <v>0</v>
          </cell>
          <cell r="U3045">
            <v>0</v>
          </cell>
          <cell r="V3045">
            <v>0</v>
          </cell>
          <cell r="W3045">
            <v>0</v>
          </cell>
          <cell r="X3045">
            <v>0</v>
          </cell>
          <cell r="Y3045">
            <v>0</v>
          </cell>
          <cell r="Z3045">
            <v>0</v>
          </cell>
          <cell r="AA3045">
            <v>0</v>
          </cell>
          <cell r="AB3045">
            <v>0</v>
          </cell>
          <cell r="AC3045">
            <v>0</v>
          </cell>
          <cell r="AD3045">
            <v>0</v>
          </cell>
          <cell r="AE3045">
            <v>0</v>
          </cell>
          <cell r="AF3045">
            <v>0</v>
          </cell>
          <cell r="AG3045">
            <v>44074.635158379599</v>
          </cell>
          <cell r="AH3045" t="str">
            <v>cbaileyAudubon</v>
          </cell>
          <cell r="AI3045">
            <v>44692.261879305603</v>
          </cell>
          <cell r="AJ3045" t="str">
            <v>cbaileyAudubon</v>
          </cell>
          <cell r="AK3045">
            <v>0</v>
          </cell>
          <cell r="AL3045">
            <v>0</v>
          </cell>
          <cell r="AM3045">
            <v>0</v>
          </cell>
          <cell r="AQ3045">
            <v>-82.413332999672207</v>
          </cell>
          <cell r="AR3045">
            <v>27.353333000316599</v>
          </cell>
        </row>
        <row r="3046">
          <cell r="A3046" t="str">
            <v>SA028</v>
          </cell>
          <cell r="B3046" t="str">
            <v>Sarasota</v>
          </cell>
          <cell r="C3046" t="str">
            <v>Y</v>
          </cell>
          <cell r="D3046" t="str">
            <v>Last recorded substrate: Tree 42(A), Live Pine (FWC)</v>
          </cell>
          <cell r="E3046" t="str">
            <v>Audubon</v>
          </cell>
          <cell r="F3046">
            <v>27.323999999962101</v>
          </cell>
          <cell r="G3046">
            <v>-82.410667000233303</v>
          </cell>
          <cell r="H3046" t="str">
            <v>c3279214-4426-4cd2-a6e1-02948c4f5987</v>
          </cell>
          <cell r="I3046">
            <v>43682.641506898202</v>
          </cell>
          <cell r="J3046" t="str">
            <v>twu_dangermond</v>
          </cell>
          <cell r="K3046">
            <v>43991.884201770801</v>
          </cell>
          <cell r="L3046" t="str">
            <v>cbaileyAudubon</v>
          </cell>
          <cell r="M3046">
            <v>1</v>
          </cell>
          <cell r="N3046" t="str">
            <v>Occupied</v>
          </cell>
          <cell r="P3046" t="str">
            <v>0</v>
          </cell>
          <cell r="Q3046" t="str">
            <v>SA028</v>
          </cell>
          <cell r="R3046">
            <v>43304.732349641199</v>
          </cell>
          <cell r="S3046">
            <v>0</v>
          </cell>
          <cell r="T3046">
            <v>0</v>
          </cell>
          <cell r="U3046">
            <v>0</v>
          </cell>
          <cell r="V3046">
            <v>0</v>
          </cell>
          <cell r="W3046">
            <v>1</v>
          </cell>
          <cell r="X3046">
            <v>0</v>
          </cell>
          <cell r="Y3046">
            <v>0</v>
          </cell>
          <cell r="Z3046">
            <v>0</v>
          </cell>
          <cell r="AA3046">
            <v>0</v>
          </cell>
          <cell r="AB3046">
            <v>2</v>
          </cell>
          <cell r="AC3046">
            <v>13</v>
          </cell>
          <cell r="AD3046">
            <v>11</v>
          </cell>
          <cell r="AE3046">
            <v>8</v>
          </cell>
          <cell r="AF3046">
            <v>8</v>
          </cell>
          <cell r="AG3046">
            <v>44074.635158379599</v>
          </cell>
          <cell r="AH3046" t="str">
            <v>cbaileyAudubon</v>
          </cell>
          <cell r="AI3046">
            <v>44692.2576785532</v>
          </cell>
          <cell r="AJ3046" t="str">
            <v>cbaileyAudubon</v>
          </cell>
          <cell r="AK3046">
            <v>17</v>
          </cell>
          <cell r="AL3046">
            <v>13</v>
          </cell>
          <cell r="AM3046">
            <v>73</v>
          </cell>
          <cell r="AN3046">
            <v>13</v>
          </cell>
          <cell r="AO3046">
            <v>13</v>
          </cell>
          <cell r="AP3046">
            <v>13</v>
          </cell>
          <cell r="AQ3046">
            <v>-82.410667000233303</v>
          </cell>
          <cell r="AR3046">
            <v>27.323999999962101</v>
          </cell>
        </row>
        <row r="3047">
          <cell r="A3047" t="str">
            <v>SA029</v>
          </cell>
          <cell r="B3047" t="str">
            <v>Sarasota</v>
          </cell>
          <cell r="C3047" t="str">
            <v>Y</v>
          </cell>
          <cell r="D3047" t="str">
            <v>Last recorded substrate: Tree 42(A), Live Pine (FWC)</v>
          </cell>
          <cell r="E3047" t="str">
            <v>Audubon</v>
          </cell>
          <cell r="F3047">
            <v>26.98348</v>
          </cell>
          <cell r="G3047">
            <v>-82.384820000000005</v>
          </cell>
          <cell r="H3047" t="str">
            <v>3c10584f-3091-4f19-9805-30fce92b9896</v>
          </cell>
          <cell r="I3047">
            <v>43682.641506898202</v>
          </cell>
          <cell r="J3047" t="str">
            <v>twu_dangermond</v>
          </cell>
          <cell r="K3047">
            <v>43991.884201770801</v>
          </cell>
          <cell r="L3047" t="str">
            <v>cbaileyAudubon</v>
          </cell>
          <cell r="M3047">
            <v>1</v>
          </cell>
          <cell r="N3047" t="str">
            <v>Occupied</v>
          </cell>
          <cell r="P3047" t="str">
            <v>0</v>
          </cell>
          <cell r="Q3047" t="str">
            <v>SA029</v>
          </cell>
          <cell r="R3047">
            <v>43304.732349641199</v>
          </cell>
          <cell r="S3047">
            <v>0</v>
          </cell>
          <cell r="T3047">
            <v>0</v>
          </cell>
          <cell r="U3047">
            <v>0</v>
          </cell>
          <cell r="V3047">
            <v>1</v>
          </cell>
          <cell r="W3047">
            <v>5</v>
          </cell>
          <cell r="X3047">
            <v>1</v>
          </cell>
          <cell r="Y3047">
            <v>0</v>
          </cell>
          <cell r="Z3047">
            <v>0</v>
          </cell>
          <cell r="AA3047">
            <v>7</v>
          </cell>
          <cell r="AB3047">
            <v>0</v>
          </cell>
          <cell r="AC3047">
            <v>1</v>
          </cell>
          <cell r="AD3047">
            <v>8</v>
          </cell>
          <cell r="AE3047">
            <v>13</v>
          </cell>
          <cell r="AF3047">
            <v>10</v>
          </cell>
          <cell r="AG3047">
            <v>44074.635158379599</v>
          </cell>
          <cell r="AH3047" t="str">
            <v>cbaileyAudubon</v>
          </cell>
          <cell r="AI3047">
            <v>44692.257680555602</v>
          </cell>
          <cell r="AJ3047" t="str">
            <v>cbaileyAudubon</v>
          </cell>
          <cell r="AK3047">
            <v>12</v>
          </cell>
          <cell r="AL3047">
            <v>21</v>
          </cell>
          <cell r="AM3047">
            <v>79</v>
          </cell>
          <cell r="AN3047">
            <v>20</v>
          </cell>
          <cell r="AO3047">
            <v>20</v>
          </cell>
          <cell r="AP3047">
            <v>21</v>
          </cell>
          <cell r="AQ3047">
            <v>-82.384920213398601</v>
          </cell>
          <cell r="AR3047">
            <v>26.983506338167199</v>
          </cell>
        </row>
        <row r="3048">
          <cell r="A3048" t="str">
            <v>SA030</v>
          </cell>
          <cell r="B3048" t="str">
            <v>Sarasota</v>
          </cell>
          <cell r="C3048" t="str">
            <v>Unk</v>
          </cell>
          <cell r="D3048" t="str">
            <v>Last recorded substrate: Live Pine Tree</v>
          </cell>
          <cell r="E3048" t="str">
            <v>unmonitored</v>
          </cell>
          <cell r="F3048">
            <v>27.094667000274299</v>
          </cell>
          <cell r="G3048">
            <v>-82.120999999690795</v>
          </cell>
          <cell r="H3048" t="str">
            <v>2504ae53-9999-48e9-94f8-e88daf2ebd23</v>
          </cell>
          <cell r="I3048">
            <v>43682.641506898202</v>
          </cell>
          <cell r="J3048" t="str">
            <v>twu_dangermond</v>
          </cell>
          <cell r="K3048">
            <v>43991.884623877297</v>
          </cell>
          <cell r="L3048" t="str">
            <v>cbaileyAudubon</v>
          </cell>
          <cell r="M3048">
            <v>1</v>
          </cell>
          <cell r="N3048" t="str">
            <v>Unknown</v>
          </cell>
          <cell r="P3048" t="str">
            <v>0</v>
          </cell>
          <cell r="Q3048" t="str">
            <v>SA030</v>
          </cell>
          <cell r="R3048">
            <v>43304.732349641199</v>
          </cell>
          <cell r="S3048">
            <v>0</v>
          </cell>
          <cell r="T3048">
            <v>0</v>
          </cell>
          <cell r="U3048">
            <v>0</v>
          </cell>
          <cell r="V3048">
            <v>0</v>
          </cell>
          <cell r="W3048">
            <v>0</v>
          </cell>
          <cell r="X3048">
            <v>0</v>
          </cell>
          <cell r="Y3048">
            <v>0</v>
          </cell>
          <cell r="Z3048">
            <v>0</v>
          </cell>
          <cell r="AA3048">
            <v>0</v>
          </cell>
          <cell r="AB3048">
            <v>0</v>
          </cell>
          <cell r="AC3048">
            <v>0</v>
          </cell>
          <cell r="AD3048">
            <v>0</v>
          </cell>
          <cell r="AE3048">
            <v>0</v>
          </cell>
          <cell r="AF3048">
            <v>0</v>
          </cell>
          <cell r="AG3048">
            <v>44074.635158379599</v>
          </cell>
          <cell r="AH3048" t="str">
            <v>cbaileyAudubon</v>
          </cell>
          <cell r="AI3048">
            <v>44692.261881307903</v>
          </cell>
          <cell r="AJ3048" t="str">
            <v>cbaileyAudubon</v>
          </cell>
          <cell r="AK3048">
            <v>0</v>
          </cell>
          <cell r="AL3048">
            <v>0</v>
          </cell>
          <cell r="AM3048">
            <v>0</v>
          </cell>
          <cell r="AQ3048">
            <v>-82.120999999690795</v>
          </cell>
          <cell r="AR3048">
            <v>27.094667000274299</v>
          </cell>
        </row>
        <row r="3049">
          <cell r="A3049" t="str">
            <v>SA031</v>
          </cell>
          <cell r="B3049" t="str">
            <v>Sarasota</v>
          </cell>
          <cell r="C3049" t="str">
            <v>Unk</v>
          </cell>
          <cell r="D3049" t="str">
            <v>Last recorded substrate: G</v>
          </cell>
          <cell r="E3049" t="str">
            <v>unmonitored</v>
          </cell>
          <cell r="F3049">
            <v>27.284999999901601</v>
          </cell>
          <cell r="G3049">
            <v>-82.293332999629001</v>
          </cell>
          <cell r="H3049" t="str">
            <v>7c6a2cc3-b817-49f9-ac6f-969e8636775c</v>
          </cell>
          <cell r="I3049">
            <v>43682.641506898202</v>
          </cell>
          <cell r="J3049" t="str">
            <v>twu_dangermond</v>
          </cell>
          <cell r="K3049">
            <v>43991.884201770801</v>
          </cell>
          <cell r="L3049" t="str">
            <v>cbaileyAudubon</v>
          </cell>
          <cell r="M3049">
            <v>1</v>
          </cell>
          <cell r="N3049" t="str">
            <v>Destroyed</v>
          </cell>
          <cell r="O3049" t="str">
            <v>Nest blew down in 2020 season</v>
          </cell>
          <cell r="P3049" t="str">
            <v>0</v>
          </cell>
          <cell r="Q3049" t="str">
            <v>SA031</v>
          </cell>
          <cell r="R3049">
            <v>43304.732349641199</v>
          </cell>
          <cell r="S3049">
            <v>0</v>
          </cell>
          <cell r="T3049">
            <v>0</v>
          </cell>
          <cell r="U3049">
            <v>0</v>
          </cell>
          <cell r="V3049">
            <v>0</v>
          </cell>
          <cell r="W3049">
            <v>0</v>
          </cell>
          <cell r="X3049">
            <v>0</v>
          </cell>
          <cell r="Y3049">
            <v>0</v>
          </cell>
          <cell r="Z3049">
            <v>0</v>
          </cell>
          <cell r="AA3049">
            <v>0</v>
          </cell>
          <cell r="AB3049">
            <v>0</v>
          </cell>
          <cell r="AC3049">
            <v>0</v>
          </cell>
          <cell r="AD3049">
            <v>0</v>
          </cell>
          <cell r="AE3049">
            <v>0</v>
          </cell>
          <cell r="AF3049">
            <v>3</v>
          </cell>
          <cell r="AG3049">
            <v>44074.635158379599</v>
          </cell>
          <cell r="AH3049" t="str">
            <v>cbaileyAudubon</v>
          </cell>
          <cell r="AI3049">
            <v>44692.261883113402</v>
          </cell>
          <cell r="AJ3049" t="str">
            <v>cbaileyAudubon</v>
          </cell>
          <cell r="AK3049">
            <v>0</v>
          </cell>
          <cell r="AL3049">
            <v>0</v>
          </cell>
          <cell r="AM3049">
            <v>3</v>
          </cell>
          <cell r="AQ3049">
            <v>-82.293332999629001</v>
          </cell>
          <cell r="AR3049">
            <v>27.284999999901601</v>
          </cell>
        </row>
        <row r="3050">
          <cell r="A3050" t="str">
            <v>SA032</v>
          </cell>
          <cell r="B3050" t="str">
            <v>Sarasota</v>
          </cell>
          <cell r="C3050" t="str">
            <v>Unk</v>
          </cell>
          <cell r="D3050" t="str">
            <v>Last known substrate: Live Pine</v>
          </cell>
          <cell r="E3050" t="str">
            <v>unmonitored</v>
          </cell>
          <cell r="F3050">
            <v>27.12283</v>
          </cell>
          <cell r="G3050">
            <v>-82.178263000000001</v>
          </cell>
          <cell r="H3050" t="str">
            <v>62a24004-139c-4f1c-a8a5-dfa7df5da155</v>
          </cell>
          <cell r="I3050">
            <v>43682.641506898202</v>
          </cell>
          <cell r="J3050" t="str">
            <v>twu_dangermond</v>
          </cell>
          <cell r="K3050">
            <v>43991.884678773102</v>
          </cell>
          <cell r="L3050" t="str">
            <v>cbaileyAudubon</v>
          </cell>
          <cell r="M3050">
            <v>1</v>
          </cell>
          <cell r="N3050" t="str">
            <v>Unknown</v>
          </cell>
          <cell r="O3050" t="str">
            <v>This new nest is considered a relo of SA032 which fell between 2015-2017 per D Blanco with Sarasota Cty Parks</v>
          </cell>
          <cell r="P3050" t="str">
            <v>1</v>
          </cell>
          <cell r="Q3050" t="str">
            <v>SA032</v>
          </cell>
          <cell r="R3050">
            <v>43663.166666666701</v>
          </cell>
          <cell r="S3050">
            <v>0</v>
          </cell>
          <cell r="T3050">
            <v>0</v>
          </cell>
          <cell r="U3050">
            <v>0</v>
          </cell>
          <cell r="V3050">
            <v>0</v>
          </cell>
          <cell r="W3050">
            <v>0</v>
          </cell>
          <cell r="X3050">
            <v>0</v>
          </cell>
          <cell r="Y3050">
            <v>0</v>
          </cell>
          <cell r="Z3050">
            <v>0</v>
          </cell>
          <cell r="AA3050">
            <v>0</v>
          </cell>
          <cell r="AB3050">
            <v>0</v>
          </cell>
          <cell r="AC3050">
            <v>0</v>
          </cell>
          <cell r="AD3050">
            <v>0</v>
          </cell>
          <cell r="AE3050">
            <v>0</v>
          </cell>
          <cell r="AF3050">
            <v>0</v>
          </cell>
          <cell r="AG3050">
            <v>44074.635158379599</v>
          </cell>
          <cell r="AH3050" t="str">
            <v>cbaileyAudubon</v>
          </cell>
          <cell r="AI3050">
            <v>44692.263264745401</v>
          </cell>
          <cell r="AJ3050" t="str">
            <v>cbaileyAudubon</v>
          </cell>
          <cell r="AK3050">
            <v>0</v>
          </cell>
          <cell r="AL3050">
            <v>0</v>
          </cell>
          <cell r="AM3050">
            <v>0</v>
          </cell>
          <cell r="AQ3050">
            <v>-82.178072713145795</v>
          </cell>
          <cell r="AR3050">
            <v>27.122632466356102</v>
          </cell>
        </row>
        <row r="3051">
          <cell r="A3051" t="str">
            <v>SA032a</v>
          </cell>
          <cell r="B3051" t="str">
            <v>Sarasota</v>
          </cell>
          <cell r="C3051" t="str">
            <v>Unk</v>
          </cell>
          <cell r="D3051" t="str">
            <v>Last recorded substrate: Dead Pine Tree</v>
          </cell>
          <cell r="E3051" t="str">
            <v>unmonitored</v>
          </cell>
          <cell r="F3051">
            <v>27.1250000001146</v>
          </cell>
          <cell r="G3051">
            <v>-82.183333000412901</v>
          </cell>
          <cell r="H3051" t="str">
            <v>87504f20-2d6f-49e8-8ecc-063f9da9c4be</v>
          </cell>
          <cell r="I3051">
            <v>43682.641506898202</v>
          </cell>
          <cell r="J3051" t="str">
            <v>twu_dangermond</v>
          </cell>
          <cell r="K3051">
            <v>43993.587795937499</v>
          </cell>
          <cell r="L3051" t="str">
            <v>sbreeding_audubon</v>
          </cell>
          <cell r="M3051">
            <v>1</v>
          </cell>
          <cell r="N3051" t="str">
            <v>Destroyed</v>
          </cell>
          <cell r="O3051" t="str">
            <v>This nest fell sometime between 2015-2017 per D Blanco with Sarasota Cty Parks. New nest just east of here considered the relo.</v>
          </cell>
          <cell r="P3051" t="str">
            <v>2</v>
          </cell>
          <cell r="Q3051" t="str">
            <v>SA032</v>
          </cell>
          <cell r="R3051">
            <v>43304.732349641199</v>
          </cell>
          <cell r="S3051">
            <v>0</v>
          </cell>
          <cell r="T3051">
            <v>0</v>
          </cell>
          <cell r="U3051">
            <v>0</v>
          </cell>
          <cell r="V3051">
            <v>0</v>
          </cell>
          <cell r="W3051">
            <v>0</v>
          </cell>
          <cell r="X3051">
            <v>0</v>
          </cell>
          <cell r="Y3051">
            <v>0</v>
          </cell>
          <cell r="Z3051">
            <v>0</v>
          </cell>
          <cell r="AA3051">
            <v>0</v>
          </cell>
          <cell r="AB3051">
            <v>0</v>
          </cell>
          <cell r="AC3051">
            <v>0</v>
          </cell>
          <cell r="AD3051">
            <v>0</v>
          </cell>
          <cell r="AE3051">
            <v>0</v>
          </cell>
          <cell r="AF3051">
            <v>0</v>
          </cell>
          <cell r="AG3051">
            <v>44074.635158379599</v>
          </cell>
          <cell r="AH3051" t="str">
            <v>cbaileyAudubon</v>
          </cell>
          <cell r="AI3051">
            <v>44692.261885057902</v>
          </cell>
          <cell r="AJ3051" t="str">
            <v>cbaileyAudubon</v>
          </cell>
          <cell r="AK3051">
            <v>0</v>
          </cell>
          <cell r="AL3051">
            <v>0</v>
          </cell>
          <cell r="AM3051">
            <v>0</v>
          </cell>
          <cell r="AQ3051">
            <v>-82.183333000412901</v>
          </cell>
          <cell r="AR3051">
            <v>27.1250000001146</v>
          </cell>
        </row>
        <row r="3052">
          <cell r="A3052" t="str">
            <v>SA033</v>
          </cell>
          <cell r="B3052" t="str">
            <v>Sarasota</v>
          </cell>
          <cell r="C3052" t="str">
            <v>Y</v>
          </cell>
          <cell r="D3052" t="str">
            <v>Last recorded substrate: Tree 42(A), Dead Slash Pine (FWC)</v>
          </cell>
          <cell r="E3052" t="str">
            <v>Audubon</v>
          </cell>
          <cell r="F3052">
            <v>27.371817020221901</v>
          </cell>
          <cell r="G3052">
            <v>-82.628429979808999</v>
          </cell>
          <cell r="H3052" t="str">
            <v>426ee335-f8da-40e5-b6ee-1ed0c0906851</v>
          </cell>
          <cell r="I3052">
            <v>43682.641506898202</v>
          </cell>
          <cell r="J3052" t="str">
            <v>twu_dangermond</v>
          </cell>
          <cell r="K3052">
            <v>43991.884201770801</v>
          </cell>
          <cell r="L3052" t="str">
            <v>cbaileyAudubon</v>
          </cell>
          <cell r="M3052">
            <v>1</v>
          </cell>
          <cell r="N3052" t="str">
            <v>Occupied</v>
          </cell>
          <cell r="P3052" t="str">
            <v>0</v>
          </cell>
          <cell r="Q3052" t="str">
            <v>SA033</v>
          </cell>
          <cell r="R3052">
            <v>43304.732349641199</v>
          </cell>
          <cell r="S3052">
            <v>0</v>
          </cell>
          <cell r="T3052">
            <v>0</v>
          </cell>
          <cell r="U3052">
            <v>0</v>
          </cell>
          <cell r="V3052">
            <v>0</v>
          </cell>
          <cell r="W3052">
            <v>10</v>
          </cell>
          <cell r="X3052">
            <v>0</v>
          </cell>
          <cell r="Y3052">
            <v>0</v>
          </cell>
          <cell r="Z3052">
            <v>0</v>
          </cell>
          <cell r="AA3052">
            <v>0</v>
          </cell>
          <cell r="AB3052">
            <v>1</v>
          </cell>
          <cell r="AC3052">
            <v>40</v>
          </cell>
          <cell r="AD3052">
            <v>21</v>
          </cell>
          <cell r="AE3052">
            <v>25</v>
          </cell>
          <cell r="AF3052">
            <v>28</v>
          </cell>
          <cell r="AG3052">
            <v>44074.635158379599</v>
          </cell>
          <cell r="AH3052" t="str">
            <v>cbaileyAudubon</v>
          </cell>
          <cell r="AI3052">
            <v>44692.257682372699</v>
          </cell>
          <cell r="AJ3052" t="str">
            <v>cbaileyAudubon</v>
          </cell>
          <cell r="AK3052">
            <v>29</v>
          </cell>
          <cell r="AL3052">
            <v>18</v>
          </cell>
          <cell r="AM3052">
            <v>172</v>
          </cell>
          <cell r="AN3052">
            <v>18</v>
          </cell>
          <cell r="AO3052">
            <v>18</v>
          </cell>
          <cell r="AP3052">
            <v>18</v>
          </cell>
          <cell r="AQ3052">
            <v>-82.628429979808999</v>
          </cell>
          <cell r="AR3052">
            <v>27.371817020221901</v>
          </cell>
        </row>
        <row r="3053">
          <cell r="A3053" t="str">
            <v>SA034</v>
          </cell>
          <cell r="B3053" t="str">
            <v>Sarasota</v>
          </cell>
          <cell r="C3053" t="str">
            <v>Unk</v>
          </cell>
          <cell r="D3053" t="str">
            <v>Last recorded substrate: Dead Pine Tree</v>
          </cell>
          <cell r="E3053" t="str">
            <v>unmonitored</v>
          </cell>
          <cell r="F3053">
            <v>27.2598330003004</v>
          </cell>
          <cell r="G3053">
            <v>-82.281499999939498</v>
          </cell>
          <cell r="H3053" t="str">
            <v>bd7b953d-087b-49ac-908c-172b89e2ff90</v>
          </cell>
          <cell r="I3053">
            <v>43682.641506898202</v>
          </cell>
          <cell r="J3053" t="str">
            <v>twu_dangermond</v>
          </cell>
          <cell r="K3053">
            <v>43991.884623877297</v>
          </cell>
          <cell r="L3053" t="str">
            <v>cbaileyAudubon</v>
          </cell>
          <cell r="M3053">
            <v>1</v>
          </cell>
          <cell r="N3053" t="str">
            <v>Unknown</v>
          </cell>
          <cell r="P3053" t="str">
            <v>0</v>
          </cell>
          <cell r="Q3053" t="str">
            <v>SA034</v>
          </cell>
          <cell r="R3053">
            <v>43304.732349641199</v>
          </cell>
          <cell r="S3053">
            <v>0</v>
          </cell>
          <cell r="T3053">
            <v>0</v>
          </cell>
          <cell r="U3053">
            <v>0</v>
          </cell>
          <cell r="V3053">
            <v>0</v>
          </cell>
          <cell r="W3053">
            <v>1</v>
          </cell>
          <cell r="X3053">
            <v>0</v>
          </cell>
          <cell r="Y3053">
            <v>0</v>
          </cell>
          <cell r="Z3053">
            <v>0</v>
          </cell>
          <cell r="AA3053">
            <v>0</v>
          </cell>
          <cell r="AB3053">
            <v>0</v>
          </cell>
          <cell r="AC3053">
            <v>0</v>
          </cell>
          <cell r="AD3053">
            <v>0</v>
          </cell>
          <cell r="AE3053">
            <v>0</v>
          </cell>
          <cell r="AF3053">
            <v>0</v>
          </cell>
          <cell r="AG3053">
            <v>44074.635158379599</v>
          </cell>
          <cell r="AH3053" t="str">
            <v>cbaileyAudubon</v>
          </cell>
          <cell r="AI3053">
            <v>44692.261887060202</v>
          </cell>
          <cell r="AJ3053" t="str">
            <v>cbaileyAudubon</v>
          </cell>
          <cell r="AK3053">
            <v>0</v>
          </cell>
          <cell r="AL3053">
            <v>11</v>
          </cell>
          <cell r="AM3053">
            <v>12</v>
          </cell>
          <cell r="AO3053">
            <v>10</v>
          </cell>
          <cell r="AP3053">
            <v>11</v>
          </cell>
          <cell r="AQ3053">
            <v>-82.281499999939498</v>
          </cell>
          <cell r="AR3053">
            <v>27.2598330003005</v>
          </cell>
        </row>
        <row r="3054">
          <cell r="A3054" t="str">
            <v>SA035</v>
          </cell>
          <cell r="B3054" t="str">
            <v>Sarasota</v>
          </cell>
          <cell r="C3054" t="str">
            <v>N</v>
          </cell>
          <cell r="D3054" t="str">
            <v>Last recorded substrate: Live Pine Tree</v>
          </cell>
          <cell r="E3054" t="str">
            <v>Audubon</v>
          </cell>
          <cell r="F3054">
            <v>27.1983330001529</v>
          </cell>
          <cell r="G3054">
            <v>-82.403666999654305</v>
          </cell>
          <cell r="H3054" t="str">
            <v>2df4a9a3-d1e3-45f6-adce-d4de34c5b775</v>
          </cell>
          <cell r="I3054">
            <v>43682.641506898202</v>
          </cell>
          <cell r="J3054" t="str">
            <v>twu_dangermond</v>
          </cell>
          <cell r="K3054">
            <v>43991.884201770801</v>
          </cell>
          <cell r="L3054" t="str">
            <v>cbaileyAudubon</v>
          </cell>
          <cell r="M3054">
            <v>1</v>
          </cell>
          <cell r="N3054" t="str">
            <v>Inactive</v>
          </cell>
          <cell r="O3054" t="str">
            <v>Landfill nest. 2021 season vol notes nest is deteriorating</v>
          </cell>
          <cell r="P3054" t="str">
            <v>0</v>
          </cell>
          <cell r="Q3054" t="str">
            <v>SA035</v>
          </cell>
          <cell r="R3054">
            <v>43304.732349641199</v>
          </cell>
          <cell r="S3054">
            <v>0</v>
          </cell>
          <cell r="T3054">
            <v>0</v>
          </cell>
          <cell r="U3054">
            <v>0</v>
          </cell>
          <cell r="V3054">
            <v>2</v>
          </cell>
          <cell r="W3054">
            <v>0</v>
          </cell>
          <cell r="X3054">
            <v>0</v>
          </cell>
          <cell r="Y3054">
            <v>0</v>
          </cell>
          <cell r="Z3054">
            <v>0</v>
          </cell>
          <cell r="AA3054">
            <v>0</v>
          </cell>
          <cell r="AB3054">
            <v>0</v>
          </cell>
          <cell r="AC3054">
            <v>0</v>
          </cell>
          <cell r="AD3054">
            <v>0</v>
          </cell>
          <cell r="AE3054">
            <v>9</v>
          </cell>
          <cell r="AF3054">
            <v>5</v>
          </cell>
          <cell r="AG3054">
            <v>44074.635158379599</v>
          </cell>
          <cell r="AH3054" t="str">
            <v>cbaileyAudubon</v>
          </cell>
          <cell r="AI3054">
            <v>44692.261888877299</v>
          </cell>
          <cell r="AJ3054" t="str">
            <v>cbaileyAudubon</v>
          </cell>
          <cell r="AK3054">
            <v>5</v>
          </cell>
          <cell r="AL3054">
            <v>3</v>
          </cell>
          <cell r="AM3054">
            <v>24</v>
          </cell>
          <cell r="AO3054">
            <v>3</v>
          </cell>
          <cell r="AP3054">
            <v>3</v>
          </cell>
          <cell r="AQ3054">
            <v>-82.403666999654305</v>
          </cell>
          <cell r="AR3054">
            <v>27.1983330001529</v>
          </cell>
        </row>
        <row r="3055">
          <cell r="A3055" t="str">
            <v>SA036</v>
          </cell>
          <cell r="B3055" t="str">
            <v>Sarasota</v>
          </cell>
          <cell r="C3055" t="str">
            <v>Unk</v>
          </cell>
          <cell r="D3055" t="str">
            <v>Last recorded substrate: Tree 42(A), Live Pine (FWC)</v>
          </cell>
          <cell r="E3055" t="str">
            <v>unmonitored</v>
          </cell>
          <cell r="F3055">
            <v>26.970499999702401</v>
          </cell>
          <cell r="G3055">
            <v>-82.359500000102301</v>
          </cell>
          <cell r="H3055" t="str">
            <v>6e78208e-79ed-4b9b-b369-f74ac4d05850</v>
          </cell>
          <cell r="I3055">
            <v>43682.641506898202</v>
          </cell>
          <cell r="J3055" t="str">
            <v>twu_dangermond</v>
          </cell>
          <cell r="K3055">
            <v>43991.884591006899</v>
          </cell>
          <cell r="L3055" t="str">
            <v>cbaileyAudubon</v>
          </cell>
          <cell r="M3055">
            <v>1</v>
          </cell>
          <cell r="N3055" t="str">
            <v>Unknown</v>
          </cell>
          <cell r="P3055" t="str">
            <v>0</v>
          </cell>
          <cell r="Q3055" t="str">
            <v>SA036</v>
          </cell>
          <cell r="R3055">
            <v>43304.732349641199</v>
          </cell>
          <cell r="S3055">
            <v>0</v>
          </cell>
          <cell r="T3055">
            <v>0</v>
          </cell>
          <cell r="U3055">
            <v>0</v>
          </cell>
          <cell r="V3055">
            <v>0</v>
          </cell>
          <cell r="W3055">
            <v>1</v>
          </cell>
          <cell r="X3055">
            <v>0</v>
          </cell>
          <cell r="Y3055">
            <v>0</v>
          </cell>
          <cell r="Z3055">
            <v>0</v>
          </cell>
          <cell r="AA3055">
            <v>0</v>
          </cell>
          <cell r="AB3055">
            <v>0</v>
          </cell>
          <cell r="AC3055">
            <v>0</v>
          </cell>
          <cell r="AD3055">
            <v>1</v>
          </cell>
          <cell r="AE3055">
            <v>1</v>
          </cell>
          <cell r="AF3055">
            <v>0</v>
          </cell>
          <cell r="AG3055">
            <v>44074.635158379599</v>
          </cell>
          <cell r="AH3055" t="str">
            <v>cbaileyAudubon</v>
          </cell>
          <cell r="AI3055">
            <v>44692.257684374999</v>
          </cell>
          <cell r="AJ3055" t="str">
            <v>cbaileyAudubon</v>
          </cell>
          <cell r="AK3055">
            <v>0</v>
          </cell>
          <cell r="AL3055">
            <v>0</v>
          </cell>
          <cell r="AM3055">
            <v>3</v>
          </cell>
          <cell r="AQ3055">
            <v>-82.359500000102301</v>
          </cell>
          <cell r="AR3055">
            <v>26.970499999702401</v>
          </cell>
        </row>
        <row r="3056">
          <cell r="A3056" t="str">
            <v>SA037</v>
          </cell>
          <cell r="B3056" t="str">
            <v>Sarasota</v>
          </cell>
          <cell r="C3056" t="str">
            <v>Unk</v>
          </cell>
          <cell r="D3056" t="str">
            <v>Last recorded substrate: Dead Pine Tree</v>
          </cell>
          <cell r="E3056" t="str">
            <v>unmonitored</v>
          </cell>
          <cell r="F3056">
            <v>27.225832999681899</v>
          </cell>
          <cell r="G3056">
            <v>-82.310333000136694</v>
          </cell>
          <cell r="H3056" t="str">
            <v>ffd90e07-957d-4346-ab65-a943ac8398a7</v>
          </cell>
          <cell r="I3056">
            <v>43682.641506898202</v>
          </cell>
          <cell r="J3056" t="str">
            <v>twu_dangermond</v>
          </cell>
          <cell r="K3056">
            <v>43991.884623877297</v>
          </cell>
          <cell r="L3056" t="str">
            <v>cbaileyAudubon</v>
          </cell>
          <cell r="M3056">
            <v>1</v>
          </cell>
          <cell r="N3056" t="str">
            <v>Unknown</v>
          </cell>
          <cell r="P3056" t="str">
            <v>0</v>
          </cell>
          <cell r="Q3056" t="str">
            <v>SA037</v>
          </cell>
          <cell r="R3056">
            <v>43304.732349641199</v>
          </cell>
          <cell r="S3056">
            <v>0</v>
          </cell>
          <cell r="T3056">
            <v>0</v>
          </cell>
          <cell r="U3056">
            <v>0</v>
          </cell>
          <cell r="V3056">
            <v>0</v>
          </cell>
          <cell r="W3056">
            <v>1</v>
          </cell>
          <cell r="X3056">
            <v>0</v>
          </cell>
          <cell r="Y3056">
            <v>0</v>
          </cell>
          <cell r="Z3056">
            <v>0</v>
          </cell>
          <cell r="AA3056">
            <v>0</v>
          </cell>
          <cell r="AB3056">
            <v>0</v>
          </cell>
          <cell r="AC3056">
            <v>0</v>
          </cell>
          <cell r="AD3056">
            <v>0</v>
          </cell>
          <cell r="AE3056">
            <v>0</v>
          </cell>
          <cell r="AF3056">
            <v>0</v>
          </cell>
          <cell r="AG3056">
            <v>44074.635158379599</v>
          </cell>
          <cell r="AH3056" t="str">
            <v>cbaileyAudubon</v>
          </cell>
          <cell r="AI3056">
            <v>44692.261890868103</v>
          </cell>
          <cell r="AJ3056" t="str">
            <v>cbaileyAudubon</v>
          </cell>
          <cell r="AK3056">
            <v>0</v>
          </cell>
          <cell r="AL3056">
            <v>0</v>
          </cell>
          <cell r="AM3056">
            <v>1</v>
          </cell>
          <cell r="AQ3056">
            <v>-82.310333000136694</v>
          </cell>
          <cell r="AR3056">
            <v>27.225832999681899</v>
          </cell>
        </row>
        <row r="3057">
          <cell r="A3057" t="str">
            <v>SA038</v>
          </cell>
          <cell r="B3057" t="str">
            <v>Sarasota</v>
          </cell>
          <cell r="C3057" t="str">
            <v>Unk</v>
          </cell>
          <cell r="D3057" t="str">
            <v>Last recorded substrate: Live Pine</v>
          </cell>
          <cell r="E3057" t="str">
            <v>Audubon</v>
          </cell>
          <cell r="F3057">
            <v>26.995666999655</v>
          </cell>
          <cell r="G3057">
            <v>-82.396167000381496</v>
          </cell>
          <cell r="H3057" t="str">
            <v>e5f80a89-0525-43a0-8dc8-c82527455740</v>
          </cell>
          <cell r="I3057">
            <v>43682.641506898202</v>
          </cell>
          <cell r="J3057" t="str">
            <v>twu_dangermond</v>
          </cell>
          <cell r="K3057">
            <v>43991.884591006899</v>
          </cell>
          <cell r="L3057" t="str">
            <v>cbaileyAudubon</v>
          </cell>
          <cell r="M3057">
            <v>1</v>
          </cell>
          <cell r="N3057" t="str">
            <v>Occupied</v>
          </cell>
          <cell r="O3057" t="str">
            <v>2021 Kurt  Soldenhoff knows realtor for property being sold, said 2 young in nest, but was not able to monitor or confirm final outcome. Active thru 2019, vol passed who monitored it, homeowners selling house 2020 so no contacts for updates</v>
          </cell>
          <cell r="P3057" t="str">
            <v>0</v>
          </cell>
          <cell r="Q3057" t="str">
            <v>SA038</v>
          </cell>
          <cell r="R3057">
            <v>43304.732349641199</v>
          </cell>
          <cell r="S3057">
            <v>0</v>
          </cell>
          <cell r="T3057">
            <v>0</v>
          </cell>
          <cell r="U3057">
            <v>0</v>
          </cell>
          <cell r="V3057">
            <v>0</v>
          </cell>
          <cell r="W3057">
            <v>0</v>
          </cell>
          <cell r="X3057">
            <v>0</v>
          </cell>
          <cell r="Y3057">
            <v>0</v>
          </cell>
          <cell r="Z3057">
            <v>0</v>
          </cell>
          <cell r="AA3057">
            <v>0</v>
          </cell>
          <cell r="AB3057">
            <v>0</v>
          </cell>
          <cell r="AC3057">
            <v>0</v>
          </cell>
          <cell r="AD3057">
            <v>4</v>
          </cell>
          <cell r="AE3057">
            <v>30</v>
          </cell>
          <cell r="AF3057">
            <v>0</v>
          </cell>
          <cell r="AG3057">
            <v>44074.635158379599</v>
          </cell>
          <cell r="AH3057" t="str">
            <v>cbaileyAudubon</v>
          </cell>
          <cell r="AI3057">
            <v>44692.257687118101</v>
          </cell>
          <cell r="AJ3057" t="str">
            <v>cbaileyAudubon</v>
          </cell>
          <cell r="AK3057">
            <v>1</v>
          </cell>
          <cell r="AL3057">
            <v>0</v>
          </cell>
          <cell r="AM3057">
            <v>35</v>
          </cell>
          <cell r="AQ3057">
            <v>-82.396167000381496</v>
          </cell>
          <cell r="AR3057">
            <v>26.995666999655</v>
          </cell>
        </row>
        <row r="3058">
          <cell r="A3058" t="str">
            <v>SA039</v>
          </cell>
          <cell r="B3058" t="str">
            <v>Sarasota</v>
          </cell>
          <cell r="C3058" t="str">
            <v>Unk</v>
          </cell>
          <cell r="D3058" t="str">
            <v>Last recorded substrate: Live Pine Tree</v>
          </cell>
          <cell r="E3058" t="str">
            <v>unmonitored</v>
          </cell>
          <cell r="F3058">
            <v>27.270667000372399</v>
          </cell>
          <cell r="G3058">
            <v>-82.439500000430499</v>
          </cell>
          <cell r="H3058" t="str">
            <v>3f3d200e-e28c-4d77-9a02-3b81cf59b0a2</v>
          </cell>
          <cell r="I3058">
            <v>43682.641506898202</v>
          </cell>
          <cell r="J3058" t="str">
            <v>twu_dangermond</v>
          </cell>
          <cell r="K3058">
            <v>43991.884623877297</v>
          </cell>
          <cell r="L3058" t="str">
            <v>cbaileyAudubon</v>
          </cell>
          <cell r="M3058">
            <v>1</v>
          </cell>
          <cell r="N3058" t="str">
            <v>Unknown</v>
          </cell>
          <cell r="P3058" t="str">
            <v>0</v>
          </cell>
          <cell r="Q3058" t="str">
            <v>SA039</v>
          </cell>
          <cell r="R3058">
            <v>43304.732349641199</v>
          </cell>
          <cell r="S3058">
            <v>0</v>
          </cell>
          <cell r="T3058">
            <v>0</v>
          </cell>
          <cell r="U3058">
            <v>0</v>
          </cell>
          <cell r="V3058">
            <v>0</v>
          </cell>
          <cell r="W3058">
            <v>0</v>
          </cell>
          <cell r="X3058">
            <v>0</v>
          </cell>
          <cell r="Y3058">
            <v>0</v>
          </cell>
          <cell r="Z3058">
            <v>0</v>
          </cell>
          <cell r="AA3058">
            <v>0</v>
          </cell>
          <cell r="AB3058">
            <v>0</v>
          </cell>
          <cell r="AC3058">
            <v>1</v>
          </cell>
          <cell r="AD3058">
            <v>0</v>
          </cell>
          <cell r="AE3058">
            <v>0</v>
          </cell>
          <cell r="AF3058">
            <v>0</v>
          </cell>
          <cell r="AG3058">
            <v>44074.635158379599</v>
          </cell>
          <cell r="AH3058" t="str">
            <v>cbaileyAudubon</v>
          </cell>
          <cell r="AI3058">
            <v>44692.261893044</v>
          </cell>
          <cell r="AJ3058" t="str">
            <v>cbaileyAudubon</v>
          </cell>
          <cell r="AK3058">
            <v>0</v>
          </cell>
          <cell r="AL3058">
            <v>1</v>
          </cell>
          <cell r="AM3058">
            <v>2</v>
          </cell>
          <cell r="AO3058">
            <v>1</v>
          </cell>
          <cell r="AP3058">
            <v>1</v>
          </cell>
          <cell r="AQ3058">
            <v>-82.439500000430499</v>
          </cell>
          <cell r="AR3058">
            <v>27.270667000372399</v>
          </cell>
        </row>
        <row r="3059">
          <cell r="A3059" t="str">
            <v>SA040</v>
          </cell>
          <cell r="B3059" t="str">
            <v>Sarasota</v>
          </cell>
          <cell r="C3059" t="str">
            <v>Y</v>
          </cell>
          <cell r="D3059" t="str">
            <v>Last recorded substrate: Tree 42(A), Live Pine (FWC)</v>
          </cell>
          <cell r="E3059" t="str">
            <v>Audubon</v>
          </cell>
          <cell r="F3059">
            <v>27.235625830257799</v>
          </cell>
          <cell r="G3059">
            <v>-82.503554369968001</v>
          </cell>
          <cell r="H3059" t="str">
            <v>1af21473-fa92-46b6-a52e-317a75965268</v>
          </cell>
          <cell r="I3059">
            <v>43682.641506898202</v>
          </cell>
          <cell r="J3059" t="str">
            <v>twu_dangermond</v>
          </cell>
          <cell r="K3059">
            <v>43991.884201770801</v>
          </cell>
          <cell r="L3059" t="str">
            <v>cbaileyAudubon</v>
          </cell>
          <cell r="M3059">
            <v>1</v>
          </cell>
          <cell r="N3059" t="str">
            <v>Occupied</v>
          </cell>
          <cell r="P3059" t="str">
            <v>0</v>
          </cell>
          <cell r="Q3059" t="str">
            <v>SA040</v>
          </cell>
          <cell r="R3059">
            <v>43304.732349641199</v>
          </cell>
          <cell r="S3059">
            <v>0</v>
          </cell>
          <cell r="T3059">
            <v>0</v>
          </cell>
          <cell r="U3059">
            <v>0</v>
          </cell>
          <cell r="V3059">
            <v>1</v>
          </cell>
          <cell r="W3059">
            <v>3</v>
          </cell>
          <cell r="X3059">
            <v>0</v>
          </cell>
          <cell r="Y3059">
            <v>0</v>
          </cell>
          <cell r="Z3059">
            <v>0</v>
          </cell>
          <cell r="AA3059">
            <v>5</v>
          </cell>
          <cell r="AB3059">
            <v>10</v>
          </cell>
          <cell r="AC3059">
            <v>8</v>
          </cell>
          <cell r="AD3059">
            <v>7</v>
          </cell>
          <cell r="AE3059">
            <v>14</v>
          </cell>
          <cell r="AF3059">
            <v>11</v>
          </cell>
          <cell r="AG3059">
            <v>44074.635158379599</v>
          </cell>
          <cell r="AH3059" t="str">
            <v>cbaileyAudubon</v>
          </cell>
          <cell r="AI3059">
            <v>44692.2576891551</v>
          </cell>
          <cell r="AJ3059" t="str">
            <v>cbaileyAudubon</v>
          </cell>
          <cell r="AK3059">
            <v>7</v>
          </cell>
          <cell r="AL3059">
            <v>21</v>
          </cell>
          <cell r="AM3059">
            <v>87</v>
          </cell>
          <cell r="AN3059">
            <v>17</v>
          </cell>
          <cell r="AO3059">
            <v>17</v>
          </cell>
          <cell r="AP3059">
            <v>21</v>
          </cell>
          <cell r="AQ3059">
            <v>-82.503554369968001</v>
          </cell>
          <cell r="AR3059">
            <v>27.235625830257799</v>
          </cell>
        </row>
        <row r="3060">
          <cell r="A3060" t="str">
            <v>SA041</v>
          </cell>
          <cell r="B3060" t="str">
            <v>Sarasota</v>
          </cell>
          <cell r="C3060" t="str">
            <v>N</v>
          </cell>
          <cell r="D3060" t="str">
            <v>Last recorded substrate: Live Pine Tree</v>
          </cell>
          <cell r="E3060" t="str">
            <v>Audubon</v>
          </cell>
          <cell r="F3060">
            <v>27.309999999779802</v>
          </cell>
          <cell r="G3060">
            <v>-82.2616669995883</v>
          </cell>
          <cell r="H3060" t="str">
            <v>bd8638bd-7b62-4d46-be98-8e5535f4c0b2</v>
          </cell>
          <cell r="I3060">
            <v>43682.641506898202</v>
          </cell>
          <cell r="J3060" t="str">
            <v>twu_dangermond</v>
          </cell>
          <cell r="K3060">
            <v>43991.884201770801</v>
          </cell>
          <cell r="L3060" t="str">
            <v>cbaileyAudubon</v>
          </cell>
          <cell r="M3060">
            <v>1</v>
          </cell>
          <cell r="N3060" t="str">
            <v>Occupied</v>
          </cell>
          <cell r="O3060" t="str">
            <v>This is the Eagle Country nest cam pair</v>
          </cell>
          <cell r="P3060" t="str">
            <v>0</v>
          </cell>
          <cell r="Q3060" t="str">
            <v>SA041</v>
          </cell>
          <cell r="R3060">
            <v>43304.732349641199</v>
          </cell>
          <cell r="S3060">
            <v>0</v>
          </cell>
          <cell r="T3060">
            <v>0</v>
          </cell>
          <cell r="U3060">
            <v>2</v>
          </cell>
          <cell r="V3060">
            <v>8</v>
          </cell>
          <cell r="W3060">
            <v>1</v>
          </cell>
          <cell r="X3060">
            <v>0</v>
          </cell>
          <cell r="Y3060">
            <v>0</v>
          </cell>
          <cell r="Z3060">
            <v>0</v>
          </cell>
          <cell r="AA3060">
            <v>0</v>
          </cell>
          <cell r="AB3060">
            <v>0</v>
          </cell>
          <cell r="AC3060">
            <v>0</v>
          </cell>
          <cell r="AD3060">
            <v>0</v>
          </cell>
          <cell r="AE3060">
            <v>0</v>
          </cell>
          <cell r="AF3060">
            <v>23</v>
          </cell>
          <cell r="AG3060">
            <v>44074.635158379599</v>
          </cell>
          <cell r="AH3060" t="str">
            <v>cbaileyAudubon</v>
          </cell>
          <cell r="AI3060">
            <v>44692.261894861098</v>
          </cell>
          <cell r="AJ3060" t="str">
            <v>cbaileyAudubon</v>
          </cell>
          <cell r="AK3060">
            <v>19</v>
          </cell>
          <cell r="AL3060">
            <v>23</v>
          </cell>
          <cell r="AM3060">
            <v>76</v>
          </cell>
          <cell r="AO3060">
            <v>21</v>
          </cell>
          <cell r="AP3060">
            <v>22</v>
          </cell>
          <cell r="AQ3060">
            <v>-82.2616669995883</v>
          </cell>
          <cell r="AR3060">
            <v>27.309999999779802</v>
          </cell>
        </row>
        <row r="3061">
          <cell r="A3061" t="str">
            <v>SA042</v>
          </cell>
          <cell r="B3061" t="str">
            <v>Sarasota</v>
          </cell>
          <cell r="C3061" t="str">
            <v>Y</v>
          </cell>
          <cell r="D3061" t="str">
            <v>Last known substrate: Live Tree</v>
          </cell>
          <cell r="E3061" t="str">
            <v>Audubon</v>
          </cell>
          <cell r="F3061">
            <v>27.243167</v>
          </cell>
          <cell r="G3061">
            <v>-82.393294999999995</v>
          </cell>
          <cell r="H3061" t="str">
            <v>1b91991c-b692-4423-b3e0-71b00a4bdd58</v>
          </cell>
          <cell r="I3061">
            <v>44417</v>
          </cell>
          <cell r="J3061" t="str">
            <v>sbreeding_audubon</v>
          </cell>
          <cell r="M3061">
            <v>1</v>
          </cell>
          <cell r="N3061" t="str">
            <v>Occupied</v>
          </cell>
          <cell r="O3061" t="str">
            <v>New nest reported by consultants monitoring SA042 for fed'l permit, said historic location taken over by GHOW's for 2021 season, observed pair building this new nest and fledged 2 young</v>
          </cell>
          <cell r="P3061" t="str">
            <v>1</v>
          </cell>
          <cell r="Q3061" t="str">
            <v>SA042</v>
          </cell>
          <cell r="S3061">
            <v>0</v>
          </cell>
          <cell r="T3061">
            <v>0</v>
          </cell>
          <cell r="U3061">
            <v>0</v>
          </cell>
          <cell r="V3061">
            <v>0</v>
          </cell>
          <cell r="W3061">
            <v>0</v>
          </cell>
          <cell r="X3061">
            <v>0</v>
          </cell>
          <cell r="Y3061">
            <v>0</v>
          </cell>
          <cell r="Z3061">
            <v>0</v>
          </cell>
          <cell r="AA3061">
            <v>0</v>
          </cell>
          <cell r="AB3061">
            <v>0</v>
          </cell>
          <cell r="AC3061">
            <v>0</v>
          </cell>
          <cell r="AD3061">
            <v>0</v>
          </cell>
          <cell r="AE3061">
            <v>1</v>
          </cell>
          <cell r="AF3061">
            <v>0</v>
          </cell>
          <cell r="AG3061">
            <v>44417.860233275504</v>
          </cell>
          <cell r="AH3061" t="str">
            <v>sbreeding_audubon</v>
          </cell>
          <cell r="AI3061">
            <v>44692.264311956002</v>
          </cell>
          <cell r="AJ3061" t="str">
            <v>cbaileyAudubon</v>
          </cell>
          <cell r="AK3061">
            <v>1</v>
          </cell>
          <cell r="AL3061">
            <v>0</v>
          </cell>
          <cell r="AM3061">
            <v>2</v>
          </cell>
          <cell r="AQ3061">
            <v>-82.393256161518593</v>
          </cell>
          <cell r="AR3061">
            <v>27.2431651459008</v>
          </cell>
        </row>
        <row r="3062">
          <cell r="A3062" t="str">
            <v>SA042a</v>
          </cell>
          <cell r="B3062" t="str">
            <v>Sarasota</v>
          </cell>
          <cell r="C3062" t="str">
            <v>N</v>
          </cell>
          <cell r="D3062" t="str">
            <v>Last recorded substrate: Live Pine Tree</v>
          </cell>
          <cell r="E3062" t="str">
            <v>Audubon</v>
          </cell>
          <cell r="F3062">
            <v>27.23</v>
          </cell>
          <cell r="G3062">
            <v>-82.406499999999994</v>
          </cell>
          <cell r="H3062" t="str">
            <v>d5b6b7b5-8d40-4ccc-98a4-e62108e53a14</v>
          </cell>
          <cell r="I3062">
            <v>43682.641506898202</v>
          </cell>
          <cell r="J3062" t="str">
            <v>twu_dangermond</v>
          </cell>
          <cell r="K3062">
            <v>43991.884623877297</v>
          </cell>
          <cell r="L3062" t="str">
            <v>cbaileyAudubon</v>
          </cell>
          <cell r="M3062">
            <v>1</v>
          </cell>
          <cell r="N3062" t="str">
            <v>Inactive</v>
          </cell>
          <cell r="O3062" t="str">
            <v>USFWS issued 5 yr disturbance permit 7/9/2018. 2021 season consultants report GHOW's took over nest and pair built new nest NE of here</v>
          </cell>
          <cell r="P3062" t="str">
            <v>2</v>
          </cell>
          <cell r="Q3062" t="str">
            <v>SA042</v>
          </cell>
          <cell r="R3062">
            <v>43304.732349641199</v>
          </cell>
          <cell r="S3062">
            <v>0</v>
          </cell>
          <cell r="T3062">
            <v>0</v>
          </cell>
          <cell r="U3062">
            <v>0</v>
          </cell>
          <cell r="V3062">
            <v>0</v>
          </cell>
          <cell r="W3062">
            <v>0</v>
          </cell>
          <cell r="X3062">
            <v>0</v>
          </cell>
          <cell r="Y3062">
            <v>0</v>
          </cell>
          <cell r="Z3062">
            <v>0</v>
          </cell>
          <cell r="AA3062">
            <v>0</v>
          </cell>
          <cell r="AB3062">
            <v>0</v>
          </cell>
          <cell r="AC3062">
            <v>0</v>
          </cell>
          <cell r="AD3062">
            <v>0</v>
          </cell>
          <cell r="AE3062">
            <v>1</v>
          </cell>
          <cell r="AF3062">
            <v>0</v>
          </cell>
          <cell r="AG3062">
            <v>44074.635158379599</v>
          </cell>
          <cell r="AH3062" t="str">
            <v>cbaileyAudubon</v>
          </cell>
          <cell r="AI3062">
            <v>44692.261896863398</v>
          </cell>
          <cell r="AJ3062" t="str">
            <v>cbaileyAudubon</v>
          </cell>
          <cell r="AK3062">
            <v>0</v>
          </cell>
          <cell r="AL3062">
            <v>0</v>
          </cell>
          <cell r="AM3062">
            <v>1</v>
          </cell>
          <cell r="AQ3062">
            <v>-82.406241115812804</v>
          </cell>
          <cell r="AR3062">
            <v>27.2300216129143</v>
          </cell>
        </row>
        <row r="3063">
          <cell r="A3063" t="str">
            <v>SA043</v>
          </cell>
          <cell r="B3063" t="str">
            <v>Sarasota</v>
          </cell>
          <cell r="C3063" t="str">
            <v>Unk</v>
          </cell>
          <cell r="D3063" t="str">
            <v>Last recorded substrate: Live Slash Pine Tree</v>
          </cell>
          <cell r="E3063" t="str">
            <v>unmonitored</v>
          </cell>
          <cell r="F3063">
            <v>27.09416667</v>
          </cell>
          <cell r="G3063">
            <v>-82.365499999999997</v>
          </cell>
          <cell r="H3063" t="str">
            <v>f3cae048-1ed2-462d-ab8d-53d78ea0ccca</v>
          </cell>
          <cell r="I3063">
            <v>43682.641506898202</v>
          </cell>
          <cell r="J3063" t="str">
            <v>twu_dangermond</v>
          </cell>
          <cell r="K3063">
            <v>43991.884623877297</v>
          </cell>
          <cell r="L3063" t="str">
            <v>cbaileyAudubon</v>
          </cell>
          <cell r="M3063">
            <v>1</v>
          </cell>
          <cell r="N3063" t="str">
            <v>Unknown</v>
          </cell>
          <cell r="P3063" t="str">
            <v>0</v>
          </cell>
          <cell r="Q3063" t="str">
            <v>SA043</v>
          </cell>
          <cell r="R3063">
            <v>43304.732349641199</v>
          </cell>
          <cell r="S3063">
            <v>0</v>
          </cell>
          <cell r="T3063">
            <v>0</v>
          </cell>
          <cell r="U3063">
            <v>0</v>
          </cell>
          <cell r="V3063">
            <v>9</v>
          </cell>
          <cell r="W3063">
            <v>6</v>
          </cell>
          <cell r="X3063">
            <v>0</v>
          </cell>
          <cell r="Y3063">
            <v>0</v>
          </cell>
          <cell r="Z3063">
            <v>0</v>
          </cell>
          <cell r="AA3063">
            <v>0</v>
          </cell>
          <cell r="AB3063">
            <v>1</v>
          </cell>
          <cell r="AC3063">
            <v>0</v>
          </cell>
          <cell r="AD3063">
            <v>0</v>
          </cell>
          <cell r="AE3063">
            <v>0</v>
          </cell>
          <cell r="AF3063">
            <v>0</v>
          </cell>
          <cell r="AG3063">
            <v>44074.635158379599</v>
          </cell>
          <cell r="AH3063" t="str">
            <v>cbaileyAudubon</v>
          </cell>
          <cell r="AI3063">
            <v>44692.261901111102</v>
          </cell>
          <cell r="AJ3063" t="str">
            <v>cbaileyAudubon</v>
          </cell>
          <cell r="AK3063">
            <v>0</v>
          </cell>
          <cell r="AL3063">
            <v>0</v>
          </cell>
          <cell r="AM3063">
            <v>16</v>
          </cell>
          <cell r="AQ3063">
            <v>-82.365472499574395</v>
          </cell>
          <cell r="AR3063">
            <v>27.0941402241776</v>
          </cell>
        </row>
        <row r="3064">
          <cell r="A3064" t="str">
            <v>SA044</v>
          </cell>
          <cell r="B3064" t="str">
            <v>Sarasota</v>
          </cell>
          <cell r="C3064" t="str">
            <v>Unk</v>
          </cell>
          <cell r="D3064" t="str">
            <v>Last recorded substrate: Live Pine Tree</v>
          </cell>
          <cell r="E3064" t="str">
            <v>unmonitored</v>
          </cell>
          <cell r="F3064">
            <v>27.154999999613601</v>
          </cell>
          <cell r="G3064">
            <v>-82.0854999998989</v>
          </cell>
          <cell r="H3064" t="str">
            <v>3fb38f68-0436-4add-bf0a-3c55d2f43622</v>
          </cell>
          <cell r="I3064">
            <v>43682.641506898202</v>
          </cell>
          <cell r="J3064" t="str">
            <v>twu_dangermond</v>
          </cell>
          <cell r="K3064">
            <v>43991.884623877297</v>
          </cell>
          <cell r="L3064" t="str">
            <v>cbaileyAudubon</v>
          </cell>
          <cell r="M3064">
            <v>1</v>
          </cell>
          <cell r="N3064" t="str">
            <v>Unknown</v>
          </cell>
          <cell r="P3064" t="str">
            <v>0</v>
          </cell>
          <cell r="Q3064" t="str">
            <v>SA044</v>
          </cell>
          <cell r="R3064">
            <v>43304.732349641199</v>
          </cell>
          <cell r="S3064">
            <v>0</v>
          </cell>
          <cell r="T3064">
            <v>0</v>
          </cell>
          <cell r="U3064">
            <v>0</v>
          </cell>
          <cell r="V3064">
            <v>0</v>
          </cell>
          <cell r="W3064">
            <v>0</v>
          </cell>
          <cell r="X3064">
            <v>0</v>
          </cell>
          <cell r="Y3064">
            <v>0</v>
          </cell>
          <cell r="Z3064">
            <v>0</v>
          </cell>
          <cell r="AA3064">
            <v>0</v>
          </cell>
          <cell r="AB3064">
            <v>0</v>
          </cell>
          <cell r="AC3064">
            <v>0</v>
          </cell>
          <cell r="AD3064">
            <v>0</v>
          </cell>
          <cell r="AE3064">
            <v>0</v>
          </cell>
          <cell r="AF3064">
            <v>0</v>
          </cell>
          <cell r="AG3064">
            <v>44074.635158379599</v>
          </cell>
          <cell r="AH3064" t="str">
            <v>cbaileyAudubon</v>
          </cell>
          <cell r="AI3064">
            <v>44692.261903113402</v>
          </cell>
          <cell r="AJ3064" t="str">
            <v>cbaileyAudubon</v>
          </cell>
          <cell r="AK3064">
            <v>0</v>
          </cell>
          <cell r="AL3064">
            <v>0</v>
          </cell>
          <cell r="AM3064">
            <v>0</v>
          </cell>
          <cell r="AQ3064">
            <v>-82.0854999998989</v>
          </cell>
          <cell r="AR3064">
            <v>27.154999999613601</v>
          </cell>
        </row>
        <row r="3065">
          <cell r="A3065" t="str">
            <v>SA045</v>
          </cell>
          <cell r="B3065" t="str">
            <v>Sarasota</v>
          </cell>
          <cell r="C3065" t="str">
            <v>Y</v>
          </cell>
          <cell r="D3065" t="str">
            <v>Last recorded substrate: Tree 42(A), Live Slash Pine (FWC)</v>
          </cell>
          <cell r="E3065" t="str">
            <v>Audubon</v>
          </cell>
          <cell r="F3065">
            <v>27.081286590306</v>
          </cell>
          <cell r="G3065">
            <v>-82.434773819990298</v>
          </cell>
          <cell r="H3065" t="str">
            <v>cad6e3bf-69b8-4cf1-8302-3eae2098a6d2</v>
          </cell>
          <cell r="I3065">
            <v>43682.641506898202</v>
          </cell>
          <cell r="J3065" t="str">
            <v>twu_dangermond</v>
          </cell>
          <cell r="K3065">
            <v>43991.884201770801</v>
          </cell>
          <cell r="L3065" t="str">
            <v>cbaileyAudubon</v>
          </cell>
          <cell r="M3065">
            <v>1</v>
          </cell>
          <cell r="N3065" t="str">
            <v>Occupied</v>
          </cell>
          <cell r="P3065" t="str">
            <v>0</v>
          </cell>
          <cell r="Q3065" t="str">
            <v>SA045</v>
          </cell>
          <cell r="R3065">
            <v>43304.732349641199</v>
          </cell>
          <cell r="S3065">
            <v>0</v>
          </cell>
          <cell r="T3065">
            <v>0</v>
          </cell>
          <cell r="U3065">
            <v>0</v>
          </cell>
          <cell r="V3065">
            <v>0</v>
          </cell>
          <cell r="W3065">
            <v>1</v>
          </cell>
          <cell r="X3065">
            <v>0</v>
          </cell>
          <cell r="Y3065">
            <v>0</v>
          </cell>
          <cell r="Z3065">
            <v>0</v>
          </cell>
          <cell r="AA3065">
            <v>0</v>
          </cell>
          <cell r="AB3065">
            <v>6</v>
          </cell>
          <cell r="AC3065">
            <v>10</v>
          </cell>
          <cell r="AD3065">
            <v>10</v>
          </cell>
          <cell r="AE3065">
            <v>15</v>
          </cell>
          <cell r="AF3065">
            <v>11</v>
          </cell>
          <cell r="AG3065">
            <v>44074.635158379599</v>
          </cell>
          <cell r="AH3065" t="str">
            <v>cbaileyAudubon</v>
          </cell>
          <cell r="AI3065">
            <v>44692.2576913542</v>
          </cell>
          <cell r="AJ3065" t="str">
            <v>cbaileyAudubon</v>
          </cell>
          <cell r="AK3065">
            <v>64</v>
          </cell>
          <cell r="AL3065">
            <v>68</v>
          </cell>
          <cell r="AM3065">
            <v>185</v>
          </cell>
          <cell r="AN3065">
            <v>67</v>
          </cell>
          <cell r="AO3065">
            <v>67</v>
          </cell>
          <cell r="AP3065">
            <v>68</v>
          </cell>
          <cell r="AQ3065">
            <v>-82.434773819990298</v>
          </cell>
          <cell r="AR3065">
            <v>27.081286590306</v>
          </cell>
        </row>
        <row r="3066">
          <cell r="A3066" t="str">
            <v>SA046</v>
          </cell>
          <cell r="B3066" t="str">
            <v>Sarasota</v>
          </cell>
          <cell r="C3066" t="str">
            <v>Unk</v>
          </cell>
          <cell r="D3066" t="str">
            <v>Last recorded substrate: Live Pine Tree</v>
          </cell>
          <cell r="E3066" t="str">
            <v>unmonitored</v>
          </cell>
          <cell r="F3066">
            <v>27.325833000319001</v>
          </cell>
          <cell r="G3066">
            <v>-82.258832999919804</v>
          </cell>
          <cell r="H3066" t="str">
            <v>e5282812-38e9-47bc-b5c4-a4b94c684dfa</v>
          </cell>
          <cell r="I3066">
            <v>43682.641506898202</v>
          </cell>
          <cell r="J3066" t="str">
            <v>twu_dangermond</v>
          </cell>
          <cell r="K3066">
            <v>43991.884623877297</v>
          </cell>
          <cell r="L3066" t="str">
            <v>cbaileyAudubon</v>
          </cell>
          <cell r="M3066">
            <v>1</v>
          </cell>
          <cell r="N3066" t="str">
            <v>Unknown</v>
          </cell>
          <cell r="P3066" t="str">
            <v>0</v>
          </cell>
          <cell r="Q3066" t="str">
            <v>SA046</v>
          </cell>
          <cell r="R3066">
            <v>43304.732349641199</v>
          </cell>
          <cell r="S3066">
            <v>0</v>
          </cell>
          <cell r="T3066">
            <v>0</v>
          </cell>
          <cell r="U3066">
            <v>0</v>
          </cell>
          <cell r="V3066">
            <v>0</v>
          </cell>
          <cell r="W3066">
            <v>0</v>
          </cell>
          <cell r="X3066">
            <v>0</v>
          </cell>
          <cell r="Y3066">
            <v>0</v>
          </cell>
          <cell r="Z3066">
            <v>0</v>
          </cell>
          <cell r="AA3066">
            <v>0</v>
          </cell>
          <cell r="AB3066">
            <v>0</v>
          </cell>
          <cell r="AC3066">
            <v>0</v>
          </cell>
          <cell r="AD3066">
            <v>0</v>
          </cell>
          <cell r="AE3066">
            <v>0</v>
          </cell>
          <cell r="AF3066">
            <v>0</v>
          </cell>
          <cell r="AG3066">
            <v>44074.635158379599</v>
          </cell>
          <cell r="AH3066" t="str">
            <v>cbaileyAudubon</v>
          </cell>
          <cell r="AI3066">
            <v>44692.261905115702</v>
          </cell>
          <cell r="AJ3066" t="str">
            <v>cbaileyAudubon</v>
          </cell>
          <cell r="AK3066">
            <v>0</v>
          </cell>
          <cell r="AL3066">
            <v>0</v>
          </cell>
          <cell r="AM3066">
            <v>0</v>
          </cell>
          <cell r="AQ3066">
            <v>-82.258832999919804</v>
          </cell>
          <cell r="AR3066">
            <v>27.325833000319001</v>
          </cell>
        </row>
        <row r="3067">
          <cell r="A3067" t="str">
            <v>SA047</v>
          </cell>
          <cell r="B3067" t="str">
            <v>Sarasota</v>
          </cell>
          <cell r="C3067" t="str">
            <v>Unk</v>
          </cell>
          <cell r="D3067" t="str">
            <v>Last recorded substrate: G</v>
          </cell>
          <cell r="E3067" t="str">
            <v>unmonitored</v>
          </cell>
          <cell r="F3067">
            <v>27.270000000260499</v>
          </cell>
          <cell r="G3067">
            <v>-82.266667000001803</v>
          </cell>
          <cell r="H3067" t="str">
            <v>dbd7a9b9-5a5b-4617-9b4b-655bce0528e5</v>
          </cell>
          <cell r="I3067">
            <v>43682.641506898202</v>
          </cell>
          <cell r="J3067" t="str">
            <v>twu_dangermond</v>
          </cell>
          <cell r="K3067">
            <v>43991.884623877297</v>
          </cell>
          <cell r="L3067" t="str">
            <v>cbaileyAudubon</v>
          </cell>
          <cell r="M3067">
            <v>1</v>
          </cell>
          <cell r="N3067" t="str">
            <v>Unknown</v>
          </cell>
          <cell r="P3067" t="str">
            <v>0</v>
          </cell>
          <cell r="Q3067" t="str">
            <v>SA047</v>
          </cell>
          <cell r="R3067">
            <v>43304.732349641199</v>
          </cell>
          <cell r="S3067">
            <v>0</v>
          </cell>
          <cell r="T3067">
            <v>0</v>
          </cell>
          <cell r="U3067">
            <v>0</v>
          </cell>
          <cell r="V3067">
            <v>0</v>
          </cell>
          <cell r="W3067">
            <v>0</v>
          </cell>
          <cell r="X3067">
            <v>0</v>
          </cell>
          <cell r="Y3067">
            <v>0</v>
          </cell>
          <cell r="Z3067">
            <v>0</v>
          </cell>
          <cell r="AA3067">
            <v>0</v>
          </cell>
          <cell r="AB3067">
            <v>0</v>
          </cell>
          <cell r="AC3067">
            <v>0</v>
          </cell>
          <cell r="AD3067">
            <v>0</v>
          </cell>
          <cell r="AE3067">
            <v>0</v>
          </cell>
          <cell r="AF3067">
            <v>3</v>
          </cell>
          <cell r="AG3067">
            <v>44074.635158379599</v>
          </cell>
          <cell r="AH3067" t="str">
            <v>cbaileyAudubon</v>
          </cell>
          <cell r="AI3067">
            <v>44692.261907106498</v>
          </cell>
          <cell r="AJ3067" t="str">
            <v>cbaileyAudubon</v>
          </cell>
          <cell r="AK3067">
            <v>0</v>
          </cell>
          <cell r="AL3067">
            <v>1</v>
          </cell>
          <cell r="AM3067">
            <v>4</v>
          </cell>
          <cell r="AO3067">
            <v>1</v>
          </cell>
          <cell r="AP3067">
            <v>1</v>
          </cell>
          <cell r="AQ3067">
            <v>-82.266667000001803</v>
          </cell>
          <cell r="AR3067">
            <v>27.270000000260499</v>
          </cell>
        </row>
        <row r="3068">
          <cell r="A3068" t="str">
            <v>SA048</v>
          </cell>
          <cell r="B3068" t="str">
            <v>Sarasota</v>
          </cell>
          <cell r="C3068" t="str">
            <v>Y</v>
          </cell>
          <cell r="D3068" t="str">
            <v>Last recorded substrate: Tree 42(A), G (FWC)</v>
          </cell>
          <cell r="E3068" t="str">
            <v>Audubon</v>
          </cell>
          <cell r="F3068">
            <v>27.354499999838101</v>
          </cell>
          <cell r="G3068">
            <v>-82.397832999737801</v>
          </cell>
          <cell r="H3068" t="str">
            <v>abfeb1d8-7dcb-42dc-b3e1-d874960af4ba</v>
          </cell>
          <cell r="I3068">
            <v>43682.641506898202</v>
          </cell>
          <cell r="J3068" t="str">
            <v>twu_dangermond</v>
          </cell>
          <cell r="K3068">
            <v>43991.884201770801</v>
          </cell>
          <cell r="L3068" t="str">
            <v>cbaileyAudubon</v>
          </cell>
          <cell r="M3068">
            <v>1</v>
          </cell>
          <cell r="N3068" t="str">
            <v>Occupied</v>
          </cell>
          <cell r="P3068" t="str">
            <v>0</v>
          </cell>
          <cell r="Q3068" t="str">
            <v>SA048</v>
          </cell>
          <cell r="R3068">
            <v>43304.732349641199</v>
          </cell>
          <cell r="S3068">
            <v>0</v>
          </cell>
          <cell r="T3068">
            <v>0</v>
          </cell>
          <cell r="U3068">
            <v>0</v>
          </cell>
          <cell r="V3068">
            <v>7</v>
          </cell>
          <cell r="W3068">
            <v>0</v>
          </cell>
          <cell r="X3068">
            <v>0</v>
          </cell>
          <cell r="Y3068">
            <v>0</v>
          </cell>
          <cell r="Z3068">
            <v>0</v>
          </cell>
          <cell r="AA3068">
            <v>0</v>
          </cell>
          <cell r="AB3068">
            <v>0</v>
          </cell>
          <cell r="AC3068">
            <v>9</v>
          </cell>
          <cell r="AD3068">
            <v>15</v>
          </cell>
          <cell r="AE3068">
            <v>15</v>
          </cell>
          <cell r="AF3068">
            <v>30</v>
          </cell>
          <cell r="AG3068">
            <v>44074.635158379599</v>
          </cell>
          <cell r="AH3068" t="str">
            <v>cbaileyAudubon</v>
          </cell>
          <cell r="AI3068">
            <v>44692.257693368098</v>
          </cell>
          <cell r="AJ3068" t="str">
            <v>cbaileyAudubon</v>
          </cell>
          <cell r="AK3068">
            <v>33</v>
          </cell>
          <cell r="AL3068">
            <v>32</v>
          </cell>
          <cell r="AM3068">
            <v>141</v>
          </cell>
          <cell r="AN3068">
            <v>30</v>
          </cell>
          <cell r="AO3068">
            <v>30</v>
          </cell>
          <cell r="AP3068">
            <v>31</v>
          </cell>
          <cell r="AQ3068">
            <v>-82.397832999737801</v>
          </cell>
          <cell r="AR3068">
            <v>27.354499999838101</v>
          </cell>
        </row>
        <row r="3069">
          <cell r="A3069" t="str">
            <v>SA049</v>
          </cell>
          <cell r="B3069" t="str">
            <v>Sarasota</v>
          </cell>
          <cell r="C3069" t="str">
            <v>Unk</v>
          </cell>
          <cell r="D3069" t="str">
            <v>Last recorded substrate: Live Pine</v>
          </cell>
          <cell r="E3069" t="str">
            <v>unmonitored</v>
          </cell>
          <cell r="F3069">
            <v>26.967167000386102</v>
          </cell>
          <cell r="G3069">
            <v>-82.368166999862396</v>
          </cell>
          <cell r="H3069" t="str">
            <v>c8c8e8aa-8074-408c-b58a-7cf204eefe12</v>
          </cell>
          <cell r="I3069">
            <v>43682.641506898202</v>
          </cell>
          <cell r="J3069" t="str">
            <v>twu_dangermond</v>
          </cell>
          <cell r="K3069">
            <v>43991.884591006899</v>
          </cell>
          <cell r="L3069" t="str">
            <v>cbaileyAudubon</v>
          </cell>
          <cell r="M3069">
            <v>1</v>
          </cell>
          <cell r="N3069" t="str">
            <v>Unknown</v>
          </cell>
          <cell r="O3069" t="str">
            <v>Nest reported as taken over by Owl 2016 and then lost in Hurricane Irmas</v>
          </cell>
          <cell r="P3069" t="str">
            <v>0</v>
          </cell>
          <cell r="Q3069" t="str">
            <v>SA049</v>
          </cell>
          <cell r="R3069">
            <v>43304.732349641199</v>
          </cell>
          <cell r="S3069">
            <v>0</v>
          </cell>
          <cell r="T3069">
            <v>0</v>
          </cell>
          <cell r="U3069">
            <v>0</v>
          </cell>
          <cell r="V3069">
            <v>0</v>
          </cell>
          <cell r="W3069">
            <v>0</v>
          </cell>
          <cell r="X3069">
            <v>0</v>
          </cell>
          <cell r="Y3069">
            <v>0</v>
          </cell>
          <cell r="Z3069">
            <v>0</v>
          </cell>
          <cell r="AA3069">
            <v>0</v>
          </cell>
          <cell r="AB3069">
            <v>0</v>
          </cell>
          <cell r="AC3069">
            <v>0</v>
          </cell>
          <cell r="AD3069">
            <v>1</v>
          </cell>
          <cell r="AE3069">
            <v>1</v>
          </cell>
          <cell r="AF3069">
            <v>0</v>
          </cell>
          <cell r="AG3069">
            <v>44074.635158379599</v>
          </cell>
          <cell r="AH3069" t="str">
            <v>cbaileyAudubon</v>
          </cell>
          <cell r="AI3069">
            <v>44692.257695775501</v>
          </cell>
          <cell r="AJ3069" t="str">
            <v>cbaileyAudubon</v>
          </cell>
          <cell r="AK3069">
            <v>0</v>
          </cell>
          <cell r="AL3069">
            <v>1</v>
          </cell>
          <cell r="AM3069">
            <v>3</v>
          </cell>
          <cell r="AN3069">
            <v>1</v>
          </cell>
          <cell r="AO3069">
            <v>1</v>
          </cell>
          <cell r="AP3069">
            <v>1</v>
          </cell>
          <cell r="AQ3069">
            <v>-82.368166999862396</v>
          </cell>
          <cell r="AR3069">
            <v>26.967167000386102</v>
          </cell>
        </row>
        <row r="3070">
          <cell r="A3070" t="str">
            <v>SA050</v>
          </cell>
          <cell r="B3070" t="str">
            <v>Sarasota</v>
          </cell>
          <cell r="C3070" t="str">
            <v>N</v>
          </cell>
          <cell r="D3070" t="str">
            <v>Last recorded substrate: Tree, Live</v>
          </cell>
          <cell r="E3070" t="str">
            <v>Audubon</v>
          </cell>
          <cell r="F3070">
            <v>27.126245999999998</v>
          </cell>
          <cell r="G3070">
            <v>-82.441055000000006</v>
          </cell>
          <cell r="H3070" t="str">
            <v>7f9b2f03-18da-4e90-8e24-4b88cad58b86</v>
          </cell>
          <cell r="I3070">
            <v>43682.641506898202</v>
          </cell>
          <cell r="J3070" t="str">
            <v>twu_dangermond</v>
          </cell>
          <cell r="K3070">
            <v>43991.884201770801</v>
          </cell>
          <cell r="L3070" t="str">
            <v>cbaileyAudubon</v>
          </cell>
          <cell r="M3070">
            <v>1</v>
          </cell>
          <cell r="N3070" t="str">
            <v>Occupied</v>
          </cell>
          <cell r="O3070" t="str">
            <v>2021 season pair returned and worked on nest but then GHOW's took it over. old locatino removed under permit 5/2018, pair moved to this tree 10/2018; ID changed 11/8/18</v>
          </cell>
          <cell r="P3070" t="str">
            <v>0</v>
          </cell>
          <cell r="Q3070" t="str">
            <v>SA050</v>
          </cell>
          <cell r="R3070">
            <v>43412.208333333299</v>
          </cell>
          <cell r="S3070">
            <v>0</v>
          </cell>
          <cell r="T3070">
            <v>0</v>
          </cell>
          <cell r="U3070">
            <v>0</v>
          </cell>
          <cell r="V3070">
            <v>8</v>
          </cell>
          <cell r="W3070">
            <v>6</v>
          </cell>
          <cell r="X3070">
            <v>2</v>
          </cell>
          <cell r="Y3070">
            <v>0</v>
          </cell>
          <cell r="Z3070">
            <v>0</v>
          </cell>
          <cell r="AA3070">
            <v>11</v>
          </cell>
          <cell r="AB3070">
            <v>13</v>
          </cell>
          <cell r="AC3070">
            <v>24</v>
          </cell>
          <cell r="AD3070">
            <v>37</v>
          </cell>
          <cell r="AE3070">
            <v>43</v>
          </cell>
          <cell r="AF3070">
            <v>33</v>
          </cell>
          <cell r="AG3070">
            <v>44074.635158379599</v>
          </cell>
          <cell r="AH3070" t="str">
            <v>cbaileyAudubon</v>
          </cell>
          <cell r="AI3070">
            <v>44692.262949814802</v>
          </cell>
          <cell r="AJ3070" t="str">
            <v>cbaileyAudubon</v>
          </cell>
          <cell r="AK3070">
            <v>29</v>
          </cell>
          <cell r="AL3070">
            <v>13</v>
          </cell>
          <cell r="AM3070">
            <v>219</v>
          </cell>
          <cell r="AO3070">
            <v>13</v>
          </cell>
          <cell r="AP3070">
            <v>13</v>
          </cell>
          <cell r="AQ3070">
            <v>-82.441168085674903</v>
          </cell>
          <cell r="AR3070">
            <v>27.126464192502201</v>
          </cell>
        </row>
        <row r="3071">
          <cell r="A3071" t="str">
            <v>SA050a</v>
          </cell>
          <cell r="B3071" t="str">
            <v>Sarasota</v>
          </cell>
          <cell r="C3071" t="str">
            <v>Unk</v>
          </cell>
          <cell r="D3071" t="str">
            <v>Last recorded substrate: Live Pine</v>
          </cell>
          <cell r="E3071" t="str">
            <v>unmonitored</v>
          </cell>
          <cell r="F3071">
            <v>27.126499999822499</v>
          </cell>
          <cell r="G3071">
            <v>-82.441000000105404</v>
          </cell>
          <cell r="H3071" t="str">
            <v>c133c1c5-700f-4dcf-83de-37066c1371eb</v>
          </cell>
          <cell r="I3071">
            <v>43682.641506898202</v>
          </cell>
          <cell r="J3071" t="str">
            <v>twu_dangermond</v>
          </cell>
          <cell r="K3071">
            <v>43991.884201770801</v>
          </cell>
          <cell r="L3071" t="str">
            <v>cbaileyAudubon</v>
          </cell>
          <cell r="M3071">
            <v>1</v>
          </cell>
          <cell r="N3071" t="str">
            <v>Destroyed</v>
          </cell>
          <cell r="O3071" t="str">
            <v>nest was removed under USFWS permit 5/2018</v>
          </cell>
          <cell r="P3071" t="str">
            <v>3</v>
          </cell>
          <cell r="Q3071" t="str">
            <v>SA050</v>
          </cell>
          <cell r="R3071">
            <v>43304.732349641199</v>
          </cell>
          <cell r="S3071">
            <v>0</v>
          </cell>
          <cell r="T3071">
            <v>0</v>
          </cell>
          <cell r="U3071">
            <v>0</v>
          </cell>
          <cell r="V3071">
            <v>0</v>
          </cell>
          <cell r="W3071">
            <v>0</v>
          </cell>
          <cell r="X3071">
            <v>0</v>
          </cell>
          <cell r="Y3071">
            <v>0</v>
          </cell>
          <cell r="Z3071">
            <v>0</v>
          </cell>
          <cell r="AA3071">
            <v>0</v>
          </cell>
          <cell r="AB3071">
            <v>0</v>
          </cell>
          <cell r="AC3071">
            <v>0</v>
          </cell>
          <cell r="AD3071">
            <v>0</v>
          </cell>
          <cell r="AE3071">
            <v>0</v>
          </cell>
          <cell r="AF3071">
            <v>0</v>
          </cell>
          <cell r="AG3071">
            <v>44074.635158379599</v>
          </cell>
          <cell r="AH3071" t="str">
            <v>cbaileyAudubon</v>
          </cell>
          <cell r="AI3071">
            <v>44692.257697777801</v>
          </cell>
          <cell r="AJ3071" t="str">
            <v>cbaileyAudubon</v>
          </cell>
          <cell r="AK3071">
            <v>0</v>
          </cell>
          <cell r="AL3071">
            <v>0</v>
          </cell>
          <cell r="AM3071">
            <v>0</v>
          </cell>
          <cell r="AQ3071">
            <v>-82.441307783582999</v>
          </cell>
          <cell r="AR3071">
            <v>27.126326929802399</v>
          </cell>
        </row>
        <row r="3072">
          <cell r="A3072" t="str">
            <v>SA051</v>
          </cell>
          <cell r="B3072" t="str">
            <v>Sarasota</v>
          </cell>
          <cell r="C3072" t="str">
            <v>Unk</v>
          </cell>
          <cell r="D3072" t="str">
            <v>Last recorded substrate: G</v>
          </cell>
          <cell r="E3072" t="str">
            <v>unmonitored</v>
          </cell>
          <cell r="F3072">
            <v>27.279000000321901</v>
          </cell>
          <cell r="G3072">
            <v>-82.535500000285396</v>
          </cell>
          <cell r="H3072" t="str">
            <v>28a11d0e-0cb7-470a-ab1c-30f97a9783b6</v>
          </cell>
          <cell r="I3072">
            <v>43682.641506898202</v>
          </cell>
          <cell r="J3072" t="str">
            <v>twu_dangermond</v>
          </cell>
          <cell r="K3072">
            <v>43991.884623877297</v>
          </cell>
          <cell r="L3072" t="str">
            <v>cbaileyAudubon</v>
          </cell>
          <cell r="M3072">
            <v>1</v>
          </cell>
          <cell r="N3072" t="str">
            <v>Unknown</v>
          </cell>
          <cell r="P3072" t="str">
            <v>0</v>
          </cell>
          <cell r="Q3072" t="str">
            <v>SA051</v>
          </cell>
          <cell r="R3072">
            <v>43304.732349641199</v>
          </cell>
          <cell r="S3072">
            <v>0</v>
          </cell>
          <cell r="T3072">
            <v>0</v>
          </cell>
          <cell r="U3072">
            <v>0</v>
          </cell>
          <cell r="V3072">
            <v>0</v>
          </cell>
          <cell r="W3072">
            <v>0</v>
          </cell>
          <cell r="X3072">
            <v>0</v>
          </cell>
          <cell r="Y3072">
            <v>0</v>
          </cell>
          <cell r="Z3072">
            <v>0</v>
          </cell>
          <cell r="AA3072">
            <v>0</v>
          </cell>
          <cell r="AB3072">
            <v>0</v>
          </cell>
          <cell r="AC3072">
            <v>0</v>
          </cell>
          <cell r="AD3072">
            <v>0</v>
          </cell>
          <cell r="AE3072">
            <v>0</v>
          </cell>
          <cell r="AF3072">
            <v>0</v>
          </cell>
          <cell r="AG3072">
            <v>44074.635158379599</v>
          </cell>
          <cell r="AH3072" t="str">
            <v>cbaileyAudubon</v>
          </cell>
          <cell r="AI3072">
            <v>44692.261909108798</v>
          </cell>
          <cell r="AJ3072" t="str">
            <v>cbaileyAudubon</v>
          </cell>
          <cell r="AK3072">
            <v>0</v>
          </cell>
          <cell r="AL3072">
            <v>5</v>
          </cell>
          <cell r="AM3072">
            <v>5</v>
          </cell>
          <cell r="AO3072">
            <v>4</v>
          </cell>
          <cell r="AP3072">
            <v>5</v>
          </cell>
          <cell r="AQ3072">
            <v>-82.535500000285396</v>
          </cell>
          <cell r="AR3072">
            <v>27.279000000321901</v>
          </cell>
        </row>
        <row r="3073">
          <cell r="A3073" t="str">
            <v>SA052</v>
          </cell>
          <cell r="B3073" t="str">
            <v>Sarasota</v>
          </cell>
          <cell r="C3073" t="str">
            <v>N</v>
          </cell>
          <cell r="D3073" t="str">
            <v>Last recorded substrate: Tree 42(A), Live Pine (FWC)</v>
          </cell>
          <cell r="E3073" t="str">
            <v>Audubon</v>
          </cell>
          <cell r="F3073">
            <v>27.284832999912901</v>
          </cell>
          <cell r="G3073">
            <v>-82.417333000002998</v>
          </cell>
          <cell r="H3073" t="str">
            <v>aa42a6d8-d807-491b-8fe9-8464e7869d74</v>
          </cell>
          <cell r="I3073">
            <v>43682.641506898202</v>
          </cell>
          <cell r="J3073" t="str">
            <v>twu_dangermond</v>
          </cell>
          <cell r="K3073">
            <v>43991.884201770801</v>
          </cell>
          <cell r="L3073" t="str">
            <v>cbaileyAudubon</v>
          </cell>
          <cell r="M3073">
            <v>1</v>
          </cell>
          <cell r="N3073" t="str">
            <v>Inactive</v>
          </cell>
          <cell r="P3073" t="str">
            <v>0</v>
          </cell>
          <cell r="Q3073" t="str">
            <v>SA052</v>
          </cell>
          <cell r="R3073">
            <v>43304.732349641199</v>
          </cell>
          <cell r="S3073">
            <v>0</v>
          </cell>
          <cell r="T3073">
            <v>0</v>
          </cell>
          <cell r="U3073">
            <v>0</v>
          </cell>
          <cell r="V3073">
            <v>0</v>
          </cell>
          <cell r="W3073">
            <v>1</v>
          </cell>
          <cell r="X3073">
            <v>0</v>
          </cell>
          <cell r="Y3073">
            <v>0</v>
          </cell>
          <cell r="Z3073">
            <v>0</v>
          </cell>
          <cell r="AA3073">
            <v>0</v>
          </cell>
          <cell r="AB3073">
            <v>9</v>
          </cell>
          <cell r="AC3073">
            <v>16</v>
          </cell>
          <cell r="AD3073">
            <v>12</v>
          </cell>
          <cell r="AE3073">
            <v>18</v>
          </cell>
          <cell r="AF3073">
            <v>18</v>
          </cell>
          <cell r="AG3073">
            <v>44074.635158379599</v>
          </cell>
          <cell r="AH3073" t="str">
            <v>cbaileyAudubon</v>
          </cell>
          <cell r="AI3073">
            <v>44692.257699780101</v>
          </cell>
          <cell r="AJ3073" t="str">
            <v>cbaileyAudubon</v>
          </cell>
          <cell r="AK3073">
            <v>7</v>
          </cell>
          <cell r="AL3073">
            <v>11</v>
          </cell>
          <cell r="AM3073">
            <v>92</v>
          </cell>
          <cell r="AN3073">
            <v>10</v>
          </cell>
          <cell r="AO3073">
            <v>10</v>
          </cell>
          <cell r="AP3073">
            <v>11</v>
          </cell>
          <cell r="AQ3073">
            <v>-82.417333000002998</v>
          </cell>
          <cell r="AR3073">
            <v>27.284832999912901</v>
          </cell>
        </row>
        <row r="3074">
          <cell r="A3074" t="str">
            <v>SA053</v>
          </cell>
          <cell r="B3074" t="str">
            <v>Sarasota</v>
          </cell>
          <cell r="C3074" t="str">
            <v>Unk</v>
          </cell>
          <cell r="D3074" t="str">
            <v>Last recorded substrate: Live Pine Tree</v>
          </cell>
          <cell r="E3074" t="str">
            <v>unmonitored</v>
          </cell>
          <cell r="F3074">
            <v>27.207000000083902</v>
          </cell>
          <cell r="G3074">
            <v>-82.494167000401802</v>
          </cell>
          <cell r="H3074" t="str">
            <v>8b093562-de69-4846-a7f0-8ba98c755663</v>
          </cell>
          <cell r="I3074">
            <v>43682.641506898202</v>
          </cell>
          <cell r="J3074" t="str">
            <v>twu_dangermond</v>
          </cell>
          <cell r="K3074">
            <v>43991.884623877297</v>
          </cell>
          <cell r="L3074" t="str">
            <v>cbaileyAudubon</v>
          </cell>
          <cell r="M3074">
            <v>1</v>
          </cell>
          <cell r="N3074" t="str">
            <v>Unknown</v>
          </cell>
          <cell r="P3074" t="str">
            <v>0</v>
          </cell>
          <cell r="Q3074" t="str">
            <v>SA053</v>
          </cell>
          <cell r="R3074">
            <v>43304.732349641199</v>
          </cell>
          <cell r="S3074">
            <v>0</v>
          </cell>
          <cell r="T3074">
            <v>0</v>
          </cell>
          <cell r="U3074">
            <v>0</v>
          </cell>
          <cell r="V3074">
            <v>4</v>
          </cell>
          <cell r="W3074">
            <v>5</v>
          </cell>
          <cell r="X3074">
            <v>2</v>
          </cell>
          <cell r="Y3074">
            <v>0</v>
          </cell>
          <cell r="Z3074">
            <v>0</v>
          </cell>
          <cell r="AA3074">
            <v>0</v>
          </cell>
          <cell r="AB3074">
            <v>0</v>
          </cell>
          <cell r="AC3074">
            <v>0</v>
          </cell>
          <cell r="AD3074">
            <v>0</v>
          </cell>
          <cell r="AE3074">
            <v>0</v>
          </cell>
          <cell r="AF3074">
            <v>0</v>
          </cell>
          <cell r="AG3074">
            <v>44074.635158379599</v>
          </cell>
          <cell r="AH3074" t="str">
            <v>cbaileyAudubon</v>
          </cell>
          <cell r="AI3074">
            <v>44692.261911111098</v>
          </cell>
          <cell r="AJ3074" t="str">
            <v>cbaileyAudubon</v>
          </cell>
          <cell r="AK3074">
            <v>0</v>
          </cell>
          <cell r="AL3074">
            <v>0</v>
          </cell>
          <cell r="AM3074">
            <v>11</v>
          </cell>
          <cell r="AQ3074">
            <v>-82.494167000401802</v>
          </cell>
          <cell r="AR3074">
            <v>27.207000000083902</v>
          </cell>
        </row>
        <row r="3075">
          <cell r="A3075" t="str">
            <v>SA054</v>
          </cell>
          <cell r="B3075" t="str">
            <v>Sarasota</v>
          </cell>
          <cell r="C3075" t="str">
            <v>Unk</v>
          </cell>
          <cell r="D3075" t="str">
            <v>Last recorded substrate: G</v>
          </cell>
          <cell r="E3075" t="str">
            <v>unmonitored</v>
          </cell>
          <cell r="F3075">
            <v>27.320333000102401</v>
          </cell>
          <cell r="G3075">
            <v>-82.446999999703294</v>
          </cell>
          <cell r="H3075" t="str">
            <v>b4808707-2755-4998-bd20-f5e670675e9b</v>
          </cell>
          <cell r="I3075">
            <v>43682.641506898202</v>
          </cell>
          <cell r="J3075" t="str">
            <v>twu_dangermond</v>
          </cell>
          <cell r="K3075">
            <v>43991.884623877297</v>
          </cell>
          <cell r="L3075" t="str">
            <v>cbaileyAudubon</v>
          </cell>
          <cell r="M3075">
            <v>1</v>
          </cell>
          <cell r="N3075" t="str">
            <v>Unknown</v>
          </cell>
          <cell r="P3075" t="str">
            <v>0</v>
          </cell>
          <cell r="Q3075" t="str">
            <v>SA054</v>
          </cell>
          <cell r="R3075">
            <v>43304.732349641199</v>
          </cell>
          <cell r="S3075">
            <v>0</v>
          </cell>
          <cell r="T3075">
            <v>0</v>
          </cell>
          <cell r="U3075">
            <v>0</v>
          </cell>
          <cell r="V3075">
            <v>0</v>
          </cell>
          <cell r="W3075">
            <v>0</v>
          </cell>
          <cell r="X3075">
            <v>0</v>
          </cell>
          <cell r="Y3075">
            <v>0</v>
          </cell>
          <cell r="Z3075">
            <v>0</v>
          </cell>
          <cell r="AA3075">
            <v>0</v>
          </cell>
          <cell r="AB3075">
            <v>0</v>
          </cell>
          <cell r="AC3075">
            <v>0</v>
          </cell>
          <cell r="AD3075">
            <v>0</v>
          </cell>
          <cell r="AE3075">
            <v>0</v>
          </cell>
          <cell r="AF3075">
            <v>0</v>
          </cell>
          <cell r="AG3075">
            <v>44074.635158379599</v>
          </cell>
          <cell r="AH3075" t="str">
            <v>cbaileyAudubon</v>
          </cell>
          <cell r="AI3075">
            <v>44692.261913113398</v>
          </cell>
          <cell r="AJ3075" t="str">
            <v>cbaileyAudubon</v>
          </cell>
          <cell r="AK3075">
            <v>0</v>
          </cell>
          <cell r="AL3075">
            <v>21</v>
          </cell>
          <cell r="AM3075">
            <v>21</v>
          </cell>
          <cell r="AO3075">
            <v>10</v>
          </cell>
          <cell r="AP3075">
            <v>21</v>
          </cell>
          <cell r="AQ3075">
            <v>-82.446999999703294</v>
          </cell>
          <cell r="AR3075">
            <v>27.320333000102401</v>
          </cell>
        </row>
        <row r="3076">
          <cell r="A3076" t="str">
            <v>SA055</v>
          </cell>
          <cell r="B3076" t="str">
            <v>Sarasota</v>
          </cell>
          <cell r="C3076" t="str">
            <v>Y</v>
          </cell>
          <cell r="D3076" t="str">
            <v>Last recorded substrate: Tree 42(A), Live Pine (FWC)</v>
          </cell>
          <cell r="E3076" t="str">
            <v>Audubon</v>
          </cell>
          <cell r="F3076">
            <v>27.253603970133799</v>
          </cell>
          <cell r="G3076">
            <v>-82.473265860058603</v>
          </cell>
          <cell r="H3076" t="str">
            <v>bf07dcea-1aa2-4f2d-9b0c-327dc556c84d</v>
          </cell>
          <cell r="I3076">
            <v>43682.641506898202</v>
          </cell>
          <cell r="J3076" t="str">
            <v>twu_dangermond</v>
          </cell>
          <cell r="K3076">
            <v>43991.884201770801</v>
          </cell>
          <cell r="L3076" t="str">
            <v>cbaileyAudubon</v>
          </cell>
          <cell r="M3076">
            <v>1</v>
          </cell>
          <cell r="N3076" t="str">
            <v>Occupied</v>
          </cell>
          <cell r="P3076" t="str">
            <v>0</v>
          </cell>
          <cell r="Q3076" t="str">
            <v>SA055</v>
          </cell>
          <cell r="R3076">
            <v>43304.732349641199</v>
          </cell>
          <cell r="S3076">
            <v>0</v>
          </cell>
          <cell r="T3076">
            <v>0</v>
          </cell>
          <cell r="U3076">
            <v>0</v>
          </cell>
          <cell r="V3076">
            <v>0</v>
          </cell>
          <cell r="W3076">
            <v>1</v>
          </cell>
          <cell r="X3076">
            <v>0</v>
          </cell>
          <cell r="Y3076">
            <v>0</v>
          </cell>
          <cell r="Z3076">
            <v>0</v>
          </cell>
          <cell r="AA3076">
            <v>0</v>
          </cell>
          <cell r="AB3076">
            <v>0</v>
          </cell>
          <cell r="AC3076">
            <v>4</v>
          </cell>
          <cell r="AD3076">
            <v>8</v>
          </cell>
          <cell r="AE3076">
            <v>10</v>
          </cell>
          <cell r="AF3076">
            <v>16</v>
          </cell>
          <cell r="AG3076">
            <v>44074.635158379599</v>
          </cell>
          <cell r="AH3076" t="str">
            <v>cbaileyAudubon</v>
          </cell>
          <cell r="AI3076">
            <v>44692.257701782401</v>
          </cell>
          <cell r="AJ3076" t="str">
            <v>cbaileyAudubon</v>
          </cell>
          <cell r="AK3076">
            <v>29</v>
          </cell>
          <cell r="AL3076">
            <v>34</v>
          </cell>
          <cell r="AM3076">
            <v>102</v>
          </cell>
          <cell r="AN3076">
            <v>33</v>
          </cell>
          <cell r="AO3076">
            <v>33</v>
          </cell>
          <cell r="AP3076">
            <v>34</v>
          </cell>
          <cell r="AQ3076">
            <v>-82.473265860058603</v>
          </cell>
          <cell r="AR3076">
            <v>27.253603970133799</v>
          </cell>
        </row>
        <row r="3077">
          <cell r="A3077" t="str">
            <v>SA056</v>
          </cell>
          <cell r="B3077" t="str">
            <v>Sarasota</v>
          </cell>
          <cell r="C3077" t="str">
            <v>Y</v>
          </cell>
          <cell r="D3077" t="str">
            <v>Last recorded substrate: Dead Pine</v>
          </cell>
          <cell r="E3077" t="str">
            <v>Audubon</v>
          </cell>
          <cell r="F3077">
            <v>27.192166669999999</v>
          </cell>
          <cell r="G3077">
            <v>-82.378500000000003</v>
          </cell>
          <cell r="H3077" t="str">
            <v>71639fae-ab95-4037-ab3a-f6dccc140d80</v>
          </cell>
          <cell r="I3077">
            <v>43682.641506898202</v>
          </cell>
          <cell r="J3077" t="str">
            <v>twu_dangermond</v>
          </cell>
          <cell r="K3077">
            <v>43991.884201770801</v>
          </cell>
          <cell r="L3077" t="str">
            <v>cbaileyAudubon</v>
          </cell>
          <cell r="M3077">
            <v>1</v>
          </cell>
          <cell r="N3077" t="str">
            <v>Occupied</v>
          </cell>
          <cell r="P3077" t="str">
            <v>0</v>
          </cell>
          <cell r="Q3077" t="str">
            <v>SA056</v>
          </cell>
          <cell r="R3077">
            <v>43304.732349641199</v>
          </cell>
          <cell r="S3077">
            <v>0</v>
          </cell>
          <cell r="T3077">
            <v>0</v>
          </cell>
          <cell r="U3077">
            <v>0</v>
          </cell>
          <cell r="V3077">
            <v>9</v>
          </cell>
          <cell r="W3077">
            <v>0</v>
          </cell>
          <cell r="X3077">
            <v>0</v>
          </cell>
          <cell r="Y3077">
            <v>0</v>
          </cell>
          <cell r="Z3077">
            <v>0</v>
          </cell>
          <cell r="AA3077">
            <v>10</v>
          </cell>
          <cell r="AB3077">
            <v>8</v>
          </cell>
          <cell r="AC3077">
            <v>12</v>
          </cell>
          <cell r="AD3077">
            <v>10</v>
          </cell>
          <cell r="AE3077">
            <v>13</v>
          </cell>
          <cell r="AF3077">
            <v>13</v>
          </cell>
          <cell r="AG3077">
            <v>44074.635158379599</v>
          </cell>
          <cell r="AH3077" t="str">
            <v>cbaileyAudubon</v>
          </cell>
          <cell r="AI3077">
            <v>44692.257704328702</v>
          </cell>
          <cell r="AJ3077" t="str">
            <v>cbaileyAudubon</v>
          </cell>
          <cell r="AK3077">
            <v>7</v>
          </cell>
          <cell r="AL3077">
            <v>10</v>
          </cell>
          <cell r="AM3077">
            <v>92</v>
          </cell>
          <cell r="AN3077">
            <v>10</v>
          </cell>
          <cell r="AO3077">
            <v>10</v>
          </cell>
          <cell r="AP3077">
            <v>10</v>
          </cell>
          <cell r="AQ3077">
            <v>-82.378511613296993</v>
          </cell>
          <cell r="AR3077">
            <v>27.192102369890801</v>
          </cell>
        </row>
        <row r="3078">
          <cell r="A3078" t="str">
            <v>SA057</v>
          </cell>
          <cell r="B3078" t="str">
            <v>Sarasota</v>
          </cell>
          <cell r="C3078" t="str">
            <v>Y</v>
          </cell>
          <cell r="D3078" t="str">
            <v>Last recorded substrate: Artificial Communications Tower (A), Cell Tower (FWC)</v>
          </cell>
          <cell r="E3078" t="str">
            <v>Audubon</v>
          </cell>
          <cell r="F3078">
            <v>27.368555600380901</v>
          </cell>
          <cell r="G3078">
            <v>-82.539194439570593</v>
          </cell>
          <cell r="H3078" t="str">
            <v>8bd1c9b5-4d42-4bec-a601-eb9d143bd9a9</v>
          </cell>
          <cell r="I3078">
            <v>43682.641506898202</v>
          </cell>
          <cell r="J3078" t="str">
            <v>twu_dangermond</v>
          </cell>
          <cell r="K3078">
            <v>43991.884201770801</v>
          </cell>
          <cell r="L3078" t="str">
            <v>cbaileyAudubon</v>
          </cell>
          <cell r="M3078">
            <v>1</v>
          </cell>
          <cell r="N3078" t="str">
            <v>Occupied</v>
          </cell>
          <cell r="P3078" t="str">
            <v>0</v>
          </cell>
          <cell r="Q3078" t="str">
            <v>SA057</v>
          </cell>
          <cell r="R3078">
            <v>43304.732349641199</v>
          </cell>
          <cell r="S3078">
            <v>0</v>
          </cell>
          <cell r="T3078">
            <v>0</v>
          </cell>
          <cell r="U3078">
            <v>0</v>
          </cell>
          <cell r="V3078">
            <v>0</v>
          </cell>
          <cell r="W3078">
            <v>0</v>
          </cell>
          <cell r="X3078">
            <v>0</v>
          </cell>
          <cell r="Y3078">
            <v>0</v>
          </cell>
          <cell r="Z3078">
            <v>0</v>
          </cell>
          <cell r="AA3078">
            <v>0</v>
          </cell>
          <cell r="AB3078">
            <v>5</v>
          </cell>
          <cell r="AC3078">
            <v>2</v>
          </cell>
          <cell r="AD3078">
            <v>4</v>
          </cell>
          <cell r="AE3078">
            <v>16</v>
          </cell>
          <cell r="AF3078">
            <v>27</v>
          </cell>
          <cell r="AG3078">
            <v>44074.635158379599</v>
          </cell>
          <cell r="AH3078" t="str">
            <v>cbaileyAudubon</v>
          </cell>
          <cell r="AI3078">
            <v>44692.257706331002</v>
          </cell>
          <cell r="AJ3078" t="str">
            <v>cbaileyAudubon</v>
          </cell>
          <cell r="AK3078">
            <v>39</v>
          </cell>
          <cell r="AL3078">
            <v>31</v>
          </cell>
          <cell r="AM3078">
            <v>124</v>
          </cell>
          <cell r="AN3078">
            <v>29</v>
          </cell>
          <cell r="AO3078">
            <v>29</v>
          </cell>
          <cell r="AP3078">
            <v>30</v>
          </cell>
          <cell r="AQ3078">
            <v>-82.539194439570593</v>
          </cell>
          <cell r="AR3078">
            <v>27.368555600380901</v>
          </cell>
        </row>
        <row r="3079">
          <cell r="A3079" t="str">
            <v>SA058</v>
          </cell>
          <cell r="B3079" t="str">
            <v>Sarasota</v>
          </cell>
          <cell r="C3079" t="str">
            <v>Y</v>
          </cell>
          <cell r="D3079" t="str">
            <v>Last recorded substrate: Tree 42(A), Live Pine (FWC)</v>
          </cell>
          <cell r="E3079" t="str">
            <v>Audubon</v>
          </cell>
          <cell r="F3079">
            <v>27.168915999999999</v>
          </cell>
          <cell r="G3079">
            <v>-82.468986999999998</v>
          </cell>
          <cell r="H3079" t="str">
            <v>c240dd80-92ff-4f59-a04d-7923e810de42</v>
          </cell>
          <cell r="I3079">
            <v>43682.641506898202</v>
          </cell>
          <cell r="J3079" t="str">
            <v>twu_dangermond</v>
          </cell>
          <cell r="K3079">
            <v>43991.884201770801</v>
          </cell>
          <cell r="L3079" t="str">
            <v>cbaileyAudubon</v>
          </cell>
          <cell r="M3079">
            <v>1</v>
          </cell>
          <cell r="N3079" t="str">
            <v>Occupied</v>
          </cell>
          <cell r="O3079" t="str">
            <v>Current_ID changed from "SA058 relo 2018" to "SA058" on 9-12-18</v>
          </cell>
          <cell r="P3079" t="str">
            <v>1</v>
          </cell>
          <cell r="Q3079" t="str">
            <v>SA058</v>
          </cell>
          <cell r="R3079">
            <v>43304.732349641199</v>
          </cell>
          <cell r="S3079">
            <v>0</v>
          </cell>
          <cell r="T3079">
            <v>0</v>
          </cell>
          <cell r="U3079">
            <v>0</v>
          </cell>
          <cell r="V3079">
            <v>0</v>
          </cell>
          <cell r="W3079">
            <v>1</v>
          </cell>
          <cell r="X3079">
            <v>0</v>
          </cell>
          <cell r="Y3079">
            <v>0</v>
          </cell>
          <cell r="Z3079">
            <v>10</v>
          </cell>
          <cell r="AA3079">
            <v>5</v>
          </cell>
          <cell r="AB3079">
            <v>4</v>
          </cell>
          <cell r="AC3079">
            <v>8</v>
          </cell>
          <cell r="AD3079">
            <v>7</v>
          </cell>
          <cell r="AE3079">
            <v>8</v>
          </cell>
          <cell r="AF3079">
            <v>18</v>
          </cell>
          <cell r="AG3079">
            <v>44074.635158379599</v>
          </cell>
          <cell r="AH3079" t="str">
            <v>cbaileyAudubon</v>
          </cell>
          <cell r="AI3079">
            <v>44692.262883263902</v>
          </cell>
          <cell r="AJ3079" t="str">
            <v>cbaileyAudubon</v>
          </cell>
          <cell r="AK3079">
            <v>27</v>
          </cell>
          <cell r="AL3079">
            <v>42</v>
          </cell>
          <cell r="AM3079">
            <v>130</v>
          </cell>
          <cell r="AO3079">
            <v>39</v>
          </cell>
          <cell r="AP3079">
            <v>41</v>
          </cell>
          <cell r="AQ3079">
            <v>-82.468990453329695</v>
          </cell>
          <cell r="AR3079">
            <v>27.168948929182701</v>
          </cell>
        </row>
        <row r="3080">
          <cell r="A3080" t="str">
            <v>SA058a</v>
          </cell>
          <cell r="B3080" t="str">
            <v>Sarasota</v>
          </cell>
          <cell r="C3080" t="str">
            <v>Unk</v>
          </cell>
          <cell r="E3080" t="str">
            <v>unmonitored</v>
          </cell>
          <cell r="F3080">
            <v>27.168832999751402</v>
          </cell>
          <cell r="G3080">
            <v>-82.466833000054507</v>
          </cell>
          <cell r="H3080" t="str">
            <v>5adbe9f2-e6cb-4c08-8511-57340657973a</v>
          </cell>
          <cell r="I3080">
            <v>43682.641506898202</v>
          </cell>
          <cell r="J3080" t="str">
            <v>twu_dangermond</v>
          </cell>
          <cell r="K3080">
            <v>43991.884201770801</v>
          </cell>
          <cell r="L3080" t="str">
            <v>cbaileyAudubon</v>
          </cell>
          <cell r="M3080">
            <v>1</v>
          </cell>
          <cell r="N3080" t="str">
            <v>Unknown</v>
          </cell>
          <cell r="O3080" t="str">
            <v>Current_ID changed from "SA058" to "SA058a" on 9-12-18</v>
          </cell>
          <cell r="P3080" t="str">
            <v>2</v>
          </cell>
          <cell r="Q3080" t="str">
            <v>SA058</v>
          </cell>
          <cell r="R3080">
            <v>43304.732349641199</v>
          </cell>
          <cell r="S3080">
            <v>0</v>
          </cell>
          <cell r="T3080">
            <v>0</v>
          </cell>
          <cell r="U3080">
            <v>0</v>
          </cell>
          <cell r="V3080">
            <v>0</v>
          </cell>
          <cell r="W3080">
            <v>0</v>
          </cell>
          <cell r="X3080">
            <v>0</v>
          </cell>
          <cell r="Y3080">
            <v>0</v>
          </cell>
          <cell r="Z3080">
            <v>0</v>
          </cell>
          <cell r="AA3080">
            <v>0</v>
          </cell>
          <cell r="AB3080">
            <v>0</v>
          </cell>
          <cell r="AC3080">
            <v>0</v>
          </cell>
          <cell r="AD3080">
            <v>0</v>
          </cell>
          <cell r="AE3080">
            <v>0</v>
          </cell>
          <cell r="AF3080">
            <v>0</v>
          </cell>
          <cell r="AG3080">
            <v>44074.635158379599</v>
          </cell>
          <cell r="AH3080" t="str">
            <v>cbaileyAudubon</v>
          </cell>
          <cell r="AI3080">
            <v>44692.257708506899</v>
          </cell>
          <cell r="AJ3080" t="str">
            <v>cbaileyAudubon</v>
          </cell>
          <cell r="AK3080">
            <v>0</v>
          </cell>
          <cell r="AL3080">
            <v>0</v>
          </cell>
          <cell r="AM3080">
            <v>0</v>
          </cell>
          <cell r="AQ3080">
            <v>-82.466833000054507</v>
          </cell>
          <cell r="AR3080">
            <v>27.168832999751402</v>
          </cell>
        </row>
        <row r="3081">
          <cell r="A3081" t="str">
            <v>SA059</v>
          </cell>
          <cell r="B3081" t="str">
            <v>Sarasota</v>
          </cell>
          <cell r="C3081" t="str">
            <v>N</v>
          </cell>
          <cell r="D3081" t="str">
            <v>Last recorded substrate: Live Pine</v>
          </cell>
          <cell r="E3081" t="str">
            <v>Audubon</v>
          </cell>
          <cell r="F3081">
            <v>27.1735729996937</v>
          </cell>
          <cell r="G3081">
            <v>-82.405994999882793</v>
          </cell>
          <cell r="H3081" t="str">
            <v>30b1c0ea-8e4f-45f6-86da-61ae84334ea1</v>
          </cell>
          <cell r="I3081">
            <v>43682.641506898202</v>
          </cell>
          <cell r="J3081" t="str">
            <v>twu_dangermond</v>
          </cell>
          <cell r="K3081">
            <v>43991.884201770801</v>
          </cell>
          <cell r="L3081" t="str">
            <v>cbaileyAudubon</v>
          </cell>
          <cell r="M3081">
            <v>1</v>
          </cell>
          <cell r="N3081" t="str">
            <v>Occupied</v>
          </cell>
          <cell r="O3081" t="str">
            <v>FWC reassigned ID to this location as a relo Jun 2019</v>
          </cell>
          <cell r="P3081" t="str">
            <v>1</v>
          </cell>
          <cell r="Q3081" t="str">
            <v>SA972</v>
          </cell>
          <cell r="R3081">
            <v>43304.732349641199</v>
          </cell>
          <cell r="S3081">
            <v>0</v>
          </cell>
          <cell r="T3081">
            <v>0</v>
          </cell>
          <cell r="U3081">
            <v>0</v>
          </cell>
          <cell r="V3081">
            <v>0</v>
          </cell>
          <cell r="W3081">
            <v>0</v>
          </cell>
          <cell r="X3081">
            <v>0</v>
          </cell>
          <cell r="Y3081">
            <v>0</v>
          </cell>
          <cell r="Z3081">
            <v>0</v>
          </cell>
          <cell r="AA3081">
            <v>0</v>
          </cell>
          <cell r="AB3081">
            <v>0</v>
          </cell>
          <cell r="AC3081">
            <v>3</v>
          </cell>
          <cell r="AD3081">
            <v>10</v>
          </cell>
          <cell r="AE3081">
            <v>9</v>
          </cell>
          <cell r="AF3081">
            <v>13</v>
          </cell>
          <cell r="AG3081">
            <v>44074.635158379599</v>
          </cell>
          <cell r="AH3081" t="str">
            <v>cbaileyAudubon</v>
          </cell>
          <cell r="AI3081">
            <v>44692.257925694401</v>
          </cell>
          <cell r="AJ3081" t="str">
            <v>cbaileyAudubon</v>
          </cell>
          <cell r="AK3081">
            <v>13</v>
          </cell>
          <cell r="AL3081">
            <v>27</v>
          </cell>
          <cell r="AM3081">
            <v>75</v>
          </cell>
          <cell r="AN3081">
            <v>27</v>
          </cell>
          <cell r="AO3081">
            <v>27</v>
          </cell>
          <cell r="AP3081">
            <v>27</v>
          </cell>
          <cell r="AQ3081">
            <v>-82.405994999882793</v>
          </cell>
          <cell r="AR3081">
            <v>27.1735729996937</v>
          </cell>
        </row>
        <row r="3082">
          <cell r="A3082" t="str">
            <v>SA059a</v>
          </cell>
          <cell r="B3082" t="str">
            <v>Sarasota</v>
          </cell>
          <cell r="C3082" t="str">
            <v>Unk</v>
          </cell>
          <cell r="D3082" t="str">
            <v>Last recorded substrate: Live Pine</v>
          </cell>
          <cell r="E3082" t="str">
            <v>unmonitored</v>
          </cell>
          <cell r="F3082">
            <v>27.181166999716901</v>
          </cell>
          <cell r="G3082">
            <v>-82.397333000145593</v>
          </cell>
          <cell r="H3082" t="str">
            <v>a10fefd9-cf84-4e0a-9648-275a62e45dc1</v>
          </cell>
          <cell r="I3082">
            <v>43682.641506898202</v>
          </cell>
          <cell r="J3082" t="str">
            <v>twu_dangermond</v>
          </cell>
          <cell r="K3082">
            <v>43991.884201770801</v>
          </cell>
          <cell r="L3082" t="str">
            <v>cbaileyAudubon</v>
          </cell>
          <cell r="M3082">
            <v>1</v>
          </cell>
          <cell r="N3082" t="str">
            <v>Unknown</v>
          </cell>
          <cell r="O3082" t="str">
            <v>FWC reassigned this ID to former SA972 location Jun 2019</v>
          </cell>
          <cell r="P3082" t="str">
            <v>2</v>
          </cell>
          <cell r="Q3082" t="str">
            <v>SA059</v>
          </cell>
          <cell r="R3082">
            <v>43304.732349641199</v>
          </cell>
          <cell r="S3082">
            <v>0</v>
          </cell>
          <cell r="T3082">
            <v>0</v>
          </cell>
          <cell r="U3082">
            <v>0</v>
          </cell>
          <cell r="V3082">
            <v>0</v>
          </cell>
          <cell r="W3082">
            <v>0</v>
          </cell>
          <cell r="X3082">
            <v>0</v>
          </cell>
          <cell r="Y3082">
            <v>0</v>
          </cell>
          <cell r="Z3082">
            <v>0</v>
          </cell>
          <cell r="AA3082">
            <v>0</v>
          </cell>
          <cell r="AB3082">
            <v>0</v>
          </cell>
          <cell r="AC3082">
            <v>0</v>
          </cell>
          <cell r="AD3082">
            <v>0</v>
          </cell>
          <cell r="AE3082">
            <v>0</v>
          </cell>
          <cell r="AF3082">
            <v>0</v>
          </cell>
          <cell r="AG3082">
            <v>44074.635158379599</v>
          </cell>
          <cell r="AH3082" t="str">
            <v>cbaileyAudubon</v>
          </cell>
          <cell r="AI3082">
            <v>44692.261915115698</v>
          </cell>
          <cell r="AJ3082" t="str">
            <v>cbaileyAudubon</v>
          </cell>
          <cell r="AK3082">
            <v>0</v>
          </cell>
          <cell r="AL3082">
            <v>0</v>
          </cell>
          <cell r="AM3082">
            <v>0</v>
          </cell>
          <cell r="AQ3082">
            <v>-82.397333000145593</v>
          </cell>
          <cell r="AR3082">
            <v>27.181166999716901</v>
          </cell>
        </row>
        <row r="3083">
          <cell r="A3083" t="str">
            <v>SA060</v>
          </cell>
          <cell r="B3083" t="str">
            <v>Sarasota</v>
          </cell>
          <cell r="C3083" t="str">
            <v>Unk</v>
          </cell>
          <cell r="D3083" t="str">
            <v>Last recorded substrate: Artificial MMS (A), Nest Platform (FWC)</v>
          </cell>
          <cell r="E3083" t="str">
            <v>Audubon</v>
          </cell>
          <cell r="F3083">
            <v>27.2821129996656</v>
          </cell>
          <cell r="G3083">
            <v>-82.5214376704198</v>
          </cell>
          <cell r="H3083" t="str">
            <v>f3c837f3-59c1-4834-acd2-12007383cb91</v>
          </cell>
          <cell r="I3083">
            <v>43682.641506898202</v>
          </cell>
          <cell r="J3083" t="str">
            <v>twu_dangermond</v>
          </cell>
          <cell r="K3083">
            <v>43991.884201770801</v>
          </cell>
          <cell r="L3083" t="str">
            <v>cbaileyAudubon</v>
          </cell>
          <cell r="M3083">
            <v>1</v>
          </cell>
          <cell r="N3083" t="str">
            <v>Occupied</v>
          </cell>
          <cell r="O3083" t="str">
            <v>2021 vol got sick, wasn't able to monitor all season</v>
          </cell>
          <cell r="P3083" t="str">
            <v>0</v>
          </cell>
          <cell r="Q3083" t="str">
            <v>SA060</v>
          </cell>
          <cell r="R3083">
            <v>43304.732349641199</v>
          </cell>
          <cell r="S3083">
            <v>0</v>
          </cell>
          <cell r="T3083">
            <v>0</v>
          </cell>
          <cell r="U3083">
            <v>0</v>
          </cell>
          <cell r="V3083">
            <v>0</v>
          </cell>
          <cell r="W3083">
            <v>1</v>
          </cell>
          <cell r="X3083">
            <v>0</v>
          </cell>
          <cell r="Y3083">
            <v>0</v>
          </cell>
          <cell r="Z3083">
            <v>0</v>
          </cell>
          <cell r="AA3083">
            <v>0</v>
          </cell>
          <cell r="AB3083">
            <v>3</v>
          </cell>
          <cell r="AC3083">
            <v>15</v>
          </cell>
          <cell r="AD3083">
            <v>12</v>
          </cell>
          <cell r="AE3083">
            <v>15</v>
          </cell>
          <cell r="AF3083">
            <v>16</v>
          </cell>
          <cell r="AG3083">
            <v>44074.635158379599</v>
          </cell>
          <cell r="AH3083" t="str">
            <v>cbaileyAudubon</v>
          </cell>
          <cell r="AI3083">
            <v>44692.257710717597</v>
          </cell>
          <cell r="AJ3083" t="str">
            <v>cbaileyAudubon</v>
          </cell>
          <cell r="AK3083">
            <v>10</v>
          </cell>
          <cell r="AL3083">
            <v>9</v>
          </cell>
          <cell r="AM3083">
            <v>81</v>
          </cell>
          <cell r="AN3083">
            <v>8</v>
          </cell>
          <cell r="AO3083">
            <v>8</v>
          </cell>
          <cell r="AP3083">
            <v>9</v>
          </cell>
          <cell r="AQ3083">
            <v>-82.5214376704198</v>
          </cell>
          <cell r="AR3083">
            <v>27.2821129996656</v>
          </cell>
        </row>
        <row r="3084">
          <cell r="A3084" t="str">
            <v>SA061</v>
          </cell>
          <cell r="B3084" t="str">
            <v>Sarasota</v>
          </cell>
          <cell r="C3084" t="str">
            <v>Unk</v>
          </cell>
          <cell r="D3084" t="str">
            <v>Last recorded substrate: Live Pine Tree</v>
          </cell>
          <cell r="E3084" t="str">
            <v>unmonitored</v>
          </cell>
          <cell r="F3084">
            <v>27.135000000003199</v>
          </cell>
          <cell r="G3084">
            <v>-82.240666999648099</v>
          </cell>
          <cell r="H3084" t="str">
            <v>0487f6ab-007e-493e-988a-05a6243f941e</v>
          </cell>
          <cell r="I3084">
            <v>43682.641506898202</v>
          </cell>
          <cell r="J3084" t="str">
            <v>twu_dangermond</v>
          </cell>
          <cell r="K3084">
            <v>43991.884623877297</v>
          </cell>
          <cell r="L3084" t="str">
            <v>cbaileyAudubon</v>
          </cell>
          <cell r="M3084">
            <v>1</v>
          </cell>
          <cell r="N3084" t="str">
            <v>Unknown</v>
          </cell>
          <cell r="P3084" t="str">
            <v>0</v>
          </cell>
          <cell r="Q3084" t="str">
            <v>SA061</v>
          </cell>
          <cell r="R3084">
            <v>43304.732349641199</v>
          </cell>
          <cell r="S3084">
            <v>0</v>
          </cell>
          <cell r="T3084">
            <v>0</v>
          </cell>
          <cell r="U3084">
            <v>0</v>
          </cell>
          <cell r="V3084">
            <v>0</v>
          </cell>
          <cell r="W3084">
            <v>0</v>
          </cell>
          <cell r="X3084">
            <v>0</v>
          </cell>
          <cell r="Y3084">
            <v>0</v>
          </cell>
          <cell r="Z3084">
            <v>0</v>
          </cell>
          <cell r="AA3084">
            <v>0</v>
          </cell>
          <cell r="AB3084">
            <v>0</v>
          </cell>
          <cell r="AC3084">
            <v>0</v>
          </cell>
          <cell r="AD3084">
            <v>0</v>
          </cell>
          <cell r="AE3084">
            <v>0</v>
          </cell>
          <cell r="AF3084">
            <v>0</v>
          </cell>
          <cell r="AG3084">
            <v>44074.635158379599</v>
          </cell>
          <cell r="AH3084" t="str">
            <v>cbaileyAudubon</v>
          </cell>
          <cell r="AI3084">
            <v>44692.261917129603</v>
          </cell>
          <cell r="AJ3084" t="str">
            <v>cbaileyAudubon</v>
          </cell>
          <cell r="AK3084">
            <v>0</v>
          </cell>
          <cell r="AL3084">
            <v>0</v>
          </cell>
          <cell r="AM3084">
            <v>0</v>
          </cell>
          <cell r="AQ3084">
            <v>-82.240666999648099</v>
          </cell>
          <cell r="AR3084">
            <v>27.135000000003199</v>
          </cell>
        </row>
        <row r="3085">
          <cell r="A3085" t="str">
            <v>SA062</v>
          </cell>
          <cell r="B3085" t="str">
            <v>Sarasota</v>
          </cell>
          <cell r="C3085" t="str">
            <v>Unk</v>
          </cell>
          <cell r="D3085" t="str">
            <v>Last recorded substrate: Live Pine</v>
          </cell>
          <cell r="E3085" t="str">
            <v>unmonitored</v>
          </cell>
          <cell r="F3085">
            <v>27.3449999999265</v>
          </cell>
          <cell r="G3085">
            <v>-82.433000000342105</v>
          </cell>
          <cell r="H3085" t="str">
            <v>62fc85df-b61c-45e4-8961-9677706027ac</v>
          </cell>
          <cell r="I3085">
            <v>43682.641506898202</v>
          </cell>
          <cell r="J3085" t="str">
            <v>twu_dangermond</v>
          </cell>
          <cell r="K3085">
            <v>43991.884201770801</v>
          </cell>
          <cell r="L3085" t="str">
            <v>cbaileyAudubon</v>
          </cell>
          <cell r="M3085">
            <v>1</v>
          </cell>
          <cell r="N3085" t="str">
            <v>Unknown</v>
          </cell>
          <cell r="O3085" t="str">
            <v>nest behind someone's house, can't be viewed without permission</v>
          </cell>
          <cell r="P3085" t="str">
            <v>0</v>
          </cell>
          <cell r="Q3085" t="str">
            <v>SA062</v>
          </cell>
          <cell r="R3085">
            <v>43304.732349641199</v>
          </cell>
          <cell r="S3085">
            <v>0</v>
          </cell>
          <cell r="T3085">
            <v>0</v>
          </cell>
          <cell r="U3085">
            <v>0</v>
          </cell>
          <cell r="V3085">
            <v>0</v>
          </cell>
          <cell r="W3085">
            <v>0</v>
          </cell>
          <cell r="X3085">
            <v>0</v>
          </cell>
          <cell r="Y3085">
            <v>0</v>
          </cell>
          <cell r="Z3085">
            <v>0</v>
          </cell>
          <cell r="AA3085">
            <v>0</v>
          </cell>
          <cell r="AB3085">
            <v>21</v>
          </cell>
          <cell r="AC3085">
            <v>16</v>
          </cell>
          <cell r="AD3085">
            <v>12</v>
          </cell>
          <cell r="AE3085">
            <v>13</v>
          </cell>
          <cell r="AF3085">
            <v>18</v>
          </cell>
          <cell r="AG3085">
            <v>44074.635158379599</v>
          </cell>
          <cell r="AH3085" t="str">
            <v>cbaileyAudubon</v>
          </cell>
          <cell r="AI3085">
            <v>44692.257712905099</v>
          </cell>
          <cell r="AJ3085" t="str">
            <v>cbaileyAudubon</v>
          </cell>
          <cell r="AK3085">
            <v>0</v>
          </cell>
          <cell r="AL3085">
            <v>0</v>
          </cell>
          <cell r="AM3085">
            <v>80</v>
          </cell>
          <cell r="AQ3085">
            <v>-82.433000000342105</v>
          </cell>
          <cell r="AR3085">
            <v>27.3449999999265</v>
          </cell>
        </row>
        <row r="3086">
          <cell r="A3086" t="str">
            <v>SA063</v>
          </cell>
          <cell r="B3086" t="str">
            <v>Sarasota</v>
          </cell>
          <cell r="C3086" t="str">
            <v>Unk</v>
          </cell>
          <cell r="D3086" t="str">
            <v>Last recorded substrate: Live Pine Tree</v>
          </cell>
          <cell r="E3086" t="str">
            <v>unmonitored</v>
          </cell>
          <cell r="F3086">
            <v>27.333000000087999</v>
          </cell>
          <cell r="G3086">
            <v>-82.379166999873803</v>
          </cell>
          <cell r="H3086" t="str">
            <v>06bddee7-279a-4f8d-97d7-37f614db4496</v>
          </cell>
          <cell r="I3086">
            <v>43682.641506898202</v>
          </cell>
          <cell r="J3086" t="str">
            <v>twu_dangermond</v>
          </cell>
          <cell r="K3086">
            <v>43991.884623877297</v>
          </cell>
          <cell r="L3086" t="str">
            <v>cbaileyAudubon</v>
          </cell>
          <cell r="M3086">
            <v>1</v>
          </cell>
          <cell r="N3086" t="str">
            <v>Unknown</v>
          </cell>
          <cell r="P3086" t="str">
            <v>0</v>
          </cell>
          <cell r="Q3086" t="str">
            <v>SA063</v>
          </cell>
          <cell r="R3086">
            <v>43304.732349641199</v>
          </cell>
          <cell r="S3086">
            <v>0</v>
          </cell>
          <cell r="T3086">
            <v>0</v>
          </cell>
          <cell r="U3086">
            <v>0</v>
          </cell>
          <cell r="V3086">
            <v>0</v>
          </cell>
          <cell r="W3086">
            <v>0</v>
          </cell>
          <cell r="X3086">
            <v>0</v>
          </cell>
          <cell r="Y3086">
            <v>0</v>
          </cell>
          <cell r="Z3086">
            <v>0</v>
          </cell>
          <cell r="AA3086">
            <v>0</v>
          </cell>
          <cell r="AB3086">
            <v>0</v>
          </cell>
          <cell r="AC3086">
            <v>0</v>
          </cell>
          <cell r="AD3086">
            <v>0</v>
          </cell>
          <cell r="AE3086">
            <v>0</v>
          </cell>
          <cell r="AF3086">
            <v>0</v>
          </cell>
          <cell r="AG3086">
            <v>44074.635158379599</v>
          </cell>
          <cell r="AH3086" t="str">
            <v>cbaileyAudubon</v>
          </cell>
          <cell r="AI3086">
            <v>44692.261918935197</v>
          </cell>
          <cell r="AJ3086" t="str">
            <v>cbaileyAudubon</v>
          </cell>
          <cell r="AK3086">
            <v>0</v>
          </cell>
          <cell r="AL3086">
            <v>0</v>
          </cell>
          <cell r="AM3086">
            <v>0</v>
          </cell>
          <cell r="AQ3086">
            <v>-82.379166999873803</v>
          </cell>
          <cell r="AR3086">
            <v>27.333000000087999</v>
          </cell>
        </row>
        <row r="3087">
          <cell r="A3087" t="str">
            <v>SA064</v>
          </cell>
          <cell r="B3087" t="str">
            <v>Sarasota</v>
          </cell>
          <cell r="C3087" t="str">
            <v>Unk</v>
          </cell>
          <cell r="D3087" t="str">
            <v>Last recorded substrate: Live Pine Tree</v>
          </cell>
          <cell r="E3087" t="str">
            <v>unmonitored</v>
          </cell>
          <cell r="F3087">
            <v>27.324332999959399</v>
          </cell>
          <cell r="G3087">
            <v>-82.286167000267099</v>
          </cell>
          <cell r="H3087" t="str">
            <v>cb8d79f6-2f48-4b2e-b148-26ecdff0924b</v>
          </cell>
          <cell r="I3087">
            <v>43682.641506898202</v>
          </cell>
          <cell r="J3087" t="str">
            <v>twu_dangermond</v>
          </cell>
          <cell r="K3087">
            <v>43991.884623877297</v>
          </cell>
          <cell r="L3087" t="str">
            <v>cbaileyAudubon</v>
          </cell>
          <cell r="M3087">
            <v>1</v>
          </cell>
          <cell r="N3087" t="str">
            <v>Unknown</v>
          </cell>
          <cell r="P3087" t="str">
            <v>0</v>
          </cell>
          <cell r="Q3087" t="str">
            <v>SA064</v>
          </cell>
          <cell r="R3087">
            <v>43304.732349641199</v>
          </cell>
          <cell r="S3087">
            <v>0</v>
          </cell>
          <cell r="T3087">
            <v>0</v>
          </cell>
          <cell r="U3087">
            <v>0</v>
          </cell>
          <cell r="V3087">
            <v>0</v>
          </cell>
          <cell r="W3087">
            <v>0</v>
          </cell>
          <cell r="X3087">
            <v>0</v>
          </cell>
          <cell r="Y3087">
            <v>0</v>
          </cell>
          <cell r="Z3087">
            <v>0</v>
          </cell>
          <cell r="AA3087">
            <v>0</v>
          </cell>
          <cell r="AB3087">
            <v>0</v>
          </cell>
          <cell r="AC3087">
            <v>0</v>
          </cell>
          <cell r="AD3087">
            <v>0</v>
          </cell>
          <cell r="AE3087">
            <v>0</v>
          </cell>
          <cell r="AF3087">
            <v>0</v>
          </cell>
          <cell r="AG3087">
            <v>44074.635158379599</v>
          </cell>
          <cell r="AH3087" t="str">
            <v>cbaileyAudubon</v>
          </cell>
          <cell r="AI3087">
            <v>44692.261920937497</v>
          </cell>
          <cell r="AJ3087" t="str">
            <v>cbaileyAudubon</v>
          </cell>
          <cell r="AK3087">
            <v>0</v>
          </cell>
          <cell r="AL3087">
            <v>0</v>
          </cell>
          <cell r="AM3087">
            <v>0</v>
          </cell>
          <cell r="AQ3087">
            <v>-82.286167000267099</v>
          </cell>
          <cell r="AR3087">
            <v>27.324332999959399</v>
          </cell>
        </row>
        <row r="3088">
          <cell r="A3088" t="str">
            <v>SA065</v>
          </cell>
          <cell r="B3088" t="str">
            <v>Sarasota</v>
          </cell>
          <cell r="C3088" t="str">
            <v>Unk</v>
          </cell>
          <cell r="D3088" t="str">
            <v>Last recorded substrate: Dead Pine Tree</v>
          </cell>
          <cell r="E3088" t="str">
            <v>unmonitored</v>
          </cell>
          <cell r="F3088">
            <v>27.040961000075299</v>
          </cell>
          <cell r="G3088">
            <v>-82.224381999716101</v>
          </cell>
          <cell r="H3088" t="str">
            <v>9fddf7a6-19c6-4f36-a8de-7dd663212731</v>
          </cell>
          <cell r="I3088">
            <v>43682.641506898202</v>
          </cell>
          <cell r="J3088" t="str">
            <v>twu_dangermond</v>
          </cell>
          <cell r="K3088">
            <v>43991.884623877297</v>
          </cell>
          <cell r="L3088" t="str">
            <v>cbaileyAudubon</v>
          </cell>
          <cell r="M3088">
            <v>1</v>
          </cell>
          <cell r="N3088" t="str">
            <v>Unknown</v>
          </cell>
          <cell r="P3088" t="str">
            <v>0</v>
          </cell>
          <cell r="Q3088" t="str">
            <v>SA065</v>
          </cell>
          <cell r="R3088">
            <v>43304.732349641199</v>
          </cell>
          <cell r="S3088">
            <v>0</v>
          </cell>
          <cell r="T3088">
            <v>0</v>
          </cell>
          <cell r="U3088">
            <v>0</v>
          </cell>
          <cell r="V3088">
            <v>0</v>
          </cell>
          <cell r="W3088">
            <v>0</v>
          </cell>
          <cell r="X3088">
            <v>0</v>
          </cell>
          <cell r="Y3088">
            <v>0</v>
          </cell>
          <cell r="Z3088">
            <v>0</v>
          </cell>
          <cell r="AA3088">
            <v>0</v>
          </cell>
          <cell r="AB3088">
            <v>0</v>
          </cell>
          <cell r="AC3088">
            <v>0</v>
          </cell>
          <cell r="AD3088">
            <v>0</v>
          </cell>
          <cell r="AE3088">
            <v>0</v>
          </cell>
          <cell r="AF3088">
            <v>1</v>
          </cell>
          <cell r="AG3088">
            <v>44074.635158379599</v>
          </cell>
          <cell r="AH3088" t="str">
            <v>cbaileyAudubon</v>
          </cell>
          <cell r="AI3088">
            <v>44692.2619227662</v>
          </cell>
          <cell r="AJ3088" t="str">
            <v>cbaileyAudubon</v>
          </cell>
          <cell r="AK3088">
            <v>0</v>
          </cell>
          <cell r="AL3088">
            <v>1</v>
          </cell>
          <cell r="AM3088">
            <v>2</v>
          </cell>
          <cell r="AQ3088">
            <v>-82.224381999716101</v>
          </cell>
          <cell r="AR3088">
            <v>27.040961000075299</v>
          </cell>
        </row>
        <row r="3089">
          <cell r="A3089" t="str">
            <v>SA066</v>
          </cell>
          <cell r="B3089" t="str">
            <v>Sarasota</v>
          </cell>
          <cell r="C3089" t="str">
            <v>Unk</v>
          </cell>
          <cell r="D3089" t="str">
            <v>Last recorded substrate: Live Pine</v>
          </cell>
          <cell r="E3089" t="str">
            <v>unmonitored</v>
          </cell>
          <cell r="F3089">
            <v>27.115050999883799</v>
          </cell>
          <cell r="G3089">
            <v>-82.420279999649395</v>
          </cell>
          <cell r="H3089" t="str">
            <v>04cacb4e-c0c0-42a4-9bef-4abe450e0625</v>
          </cell>
          <cell r="I3089">
            <v>43682.641506898202</v>
          </cell>
          <cell r="J3089" t="str">
            <v>twu_dangermond</v>
          </cell>
          <cell r="K3089">
            <v>43991.884591006899</v>
          </cell>
          <cell r="L3089" t="str">
            <v>cbaileyAudubon</v>
          </cell>
          <cell r="M3089">
            <v>1</v>
          </cell>
          <cell r="N3089" t="str">
            <v>Unknown</v>
          </cell>
          <cell r="P3089" t="str">
            <v>0</v>
          </cell>
          <cell r="Q3089" t="str">
            <v>SA066</v>
          </cell>
          <cell r="R3089">
            <v>43304.732349641199</v>
          </cell>
          <cell r="S3089">
            <v>0</v>
          </cell>
          <cell r="T3089">
            <v>0</v>
          </cell>
          <cell r="U3089">
            <v>0</v>
          </cell>
          <cell r="V3089">
            <v>0</v>
          </cell>
          <cell r="W3089">
            <v>0</v>
          </cell>
          <cell r="X3089">
            <v>0</v>
          </cell>
          <cell r="Y3089">
            <v>0</v>
          </cell>
          <cell r="Z3089">
            <v>0</v>
          </cell>
          <cell r="AA3089">
            <v>0</v>
          </cell>
          <cell r="AB3089">
            <v>1</v>
          </cell>
          <cell r="AC3089">
            <v>11</v>
          </cell>
          <cell r="AD3089">
            <v>2</v>
          </cell>
          <cell r="AE3089">
            <v>1</v>
          </cell>
          <cell r="AF3089">
            <v>0</v>
          </cell>
          <cell r="AG3089">
            <v>44074.635158379599</v>
          </cell>
          <cell r="AH3089" t="str">
            <v>cbaileyAudubon</v>
          </cell>
          <cell r="AI3089">
            <v>44692.257714918996</v>
          </cell>
          <cell r="AJ3089" t="str">
            <v>cbaileyAudubon</v>
          </cell>
          <cell r="AK3089">
            <v>0</v>
          </cell>
          <cell r="AL3089">
            <v>0</v>
          </cell>
          <cell r="AM3089">
            <v>15</v>
          </cell>
          <cell r="AQ3089">
            <v>-82.420279999649395</v>
          </cell>
          <cell r="AR3089">
            <v>27.115050999883799</v>
          </cell>
        </row>
        <row r="3090">
          <cell r="A3090" t="str">
            <v>SA067</v>
          </cell>
          <cell r="B3090" t="str">
            <v>Sarasota</v>
          </cell>
          <cell r="C3090" t="str">
            <v>Unk</v>
          </cell>
          <cell r="D3090" t="str">
            <v>Last recorded substrate: Live Slash Pine Tree</v>
          </cell>
          <cell r="E3090" t="str">
            <v>unmonitored</v>
          </cell>
          <cell r="F3090">
            <v>27.241156730093799</v>
          </cell>
          <cell r="G3090">
            <v>-82.435167430306805</v>
          </cell>
          <cell r="H3090" t="str">
            <v>dfc30429-4b40-4861-ac63-ad7019561d0e</v>
          </cell>
          <cell r="I3090">
            <v>43682.641506898202</v>
          </cell>
          <cell r="J3090" t="str">
            <v>twu_dangermond</v>
          </cell>
          <cell r="K3090">
            <v>43991.884623877297</v>
          </cell>
          <cell r="L3090" t="str">
            <v>cbaileyAudubon</v>
          </cell>
          <cell r="M3090">
            <v>1</v>
          </cell>
          <cell r="N3090" t="str">
            <v>Unknown</v>
          </cell>
          <cell r="P3090" t="str">
            <v>0</v>
          </cell>
          <cell r="Q3090" t="str">
            <v>SA067</v>
          </cell>
          <cell r="R3090">
            <v>43304.732349641199</v>
          </cell>
          <cell r="S3090">
            <v>0</v>
          </cell>
          <cell r="T3090">
            <v>0</v>
          </cell>
          <cell r="U3090">
            <v>0</v>
          </cell>
          <cell r="V3090">
            <v>0</v>
          </cell>
          <cell r="W3090">
            <v>0</v>
          </cell>
          <cell r="X3090">
            <v>0</v>
          </cell>
          <cell r="Y3090">
            <v>0</v>
          </cell>
          <cell r="Z3090">
            <v>0</v>
          </cell>
          <cell r="AA3090">
            <v>0</v>
          </cell>
          <cell r="AB3090">
            <v>0</v>
          </cell>
          <cell r="AC3090">
            <v>0</v>
          </cell>
          <cell r="AD3090">
            <v>0</v>
          </cell>
          <cell r="AE3090">
            <v>0</v>
          </cell>
          <cell r="AF3090">
            <v>0</v>
          </cell>
          <cell r="AG3090">
            <v>44074.635158379599</v>
          </cell>
          <cell r="AH3090" t="str">
            <v>cbaileyAudubon</v>
          </cell>
          <cell r="AI3090">
            <v>44692.2619244097</v>
          </cell>
          <cell r="AJ3090" t="str">
            <v>cbaileyAudubon</v>
          </cell>
          <cell r="AK3090">
            <v>0</v>
          </cell>
          <cell r="AL3090">
            <v>0</v>
          </cell>
          <cell r="AM3090">
            <v>0</v>
          </cell>
          <cell r="AQ3090">
            <v>-82.435167430306805</v>
          </cell>
          <cell r="AR3090">
            <v>27.241156730093799</v>
          </cell>
        </row>
        <row r="3091">
          <cell r="A3091" t="str">
            <v>SA068</v>
          </cell>
          <cell r="B3091" t="str">
            <v>Sarasota</v>
          </cell>
          <cell r="C3091" t="str">
            <v>Y</v>
          </cell>
          <cell r="D3091" t="str">
            <v>Last recorded substrate: Live Pine' (A), Live Slash Pine (FWC)</v>
          </cell>
          <cell r="E3091" t="str">
            <v>Audubon</v>
          </cell>
          <cell r="F3091">
            <v>27.180954</v>
          </cell>
          <cell r="G3091">
            <v>-82.489679499999994</v>
          </cell>
          <cell r="H3091" t="str">
            <v>80bfa9c2-4538-44d5-b94b-0cae85cb897a</v>
          </cell>
          <cell r="I3091">
            <v>43682.641506898202</v>
          </cell>
          <cell r="J3091" t="str">
            <v>twu_dangermond</v>
          </cell>
          <cell r="K3091">
            <v>43991.884201770801</v>
          </cell>
          <cell r="L3091" t="str">
            <v>cbaileyAudubon</v>
          </cell>
          <cell r="M3091">
            <v>1</v>
          </cell>
          <cell r="N3091" t="str">
            <v>Occupied</v>
          </cell>
          <cell r="P3091" t="str">
            <v>0</v>
          </cell>
          <cell r="Q3091" t="str">
            <v>SA961</v>
          </cell>
          <cell r="R3091">
            <v>43304.732349641199</v>
          </cell>
          <cell r="S3091">
            <v>0</v>
          </cell>
          <cell r="T3091">
            <v>0</v>
          </cell>
          <cell r="U3091">
            <v>0</v>
          </cell>
          <cell r="V3091">
            <v>0</v>
          </cell>
          <cell r="W3091">
            <v>0</v>
          </cell>
          <cell r="X3091">
            <v>0</v>
          </cell>
          <cell r="Y3091">
            <v>0</v>
          </cell>
          <cell r="Z3091">
            <v>0</v>
          </cell>
          <cell r="AA3091">
            <v>0</v>
          </cell>
          <cell r="AB3091">
            <v>2</v>
          </cell>
          <cell r="AC3091">
            <v>24</v>
          </cell>
          <cell r="AD3091">
            <v>29</v>
          </cell>
          <cell r="AE3091">
            <v>13</v>
          </cell>
          <cell r="AF3091">
            <v>13</v>
          </cell>
          <cell r="AG3091">
            <v>44074.635158379599</v>
          </cell>
          <cell r="AH3091" t="str">
            <v>cbaileyAudubon</v>
          </cell>
          <cell r="AI3091">
            <v>44692.257999363399</v>
          </cell>
          <cell r="AJ3091" t="str">
            <v>cbaileyAudubon</v>
          </cell>
          <cell r="AK3091">
            <v>16</v>
          </cell>
          <cell r="AL3091">
            <v>40</v>
          </cell>
          <cell r="AM3091">
            <v>137</v>
          </cell>
          <cell r="AN3091">
            <v>36</v>
          </cell>
          <cell r="AO3091">
            <v>37</v>
          </cell>
          <cell r="AP3091">
            <v>39</v>
          </cell>
          <cell r="AQ3091">
            <v>-82.489598857791805</v>
          </cell>
          <cell r="AR3091">
            <v>27.180921472194701</v>
          </cell>
        </row>
        <row r="3092">
          <cell r="A3092" t="str">
            <v>SA069</v>
          </cell>
          <cell r="B3092" t="str">
            <v>Sarasota</v>
          </cell>
          <cell r="C3092" t="str">
            <v>Y</v>
          </cell>
          <cell r="D3092" t="str">
            <v>Last recorded substrate: Live Pine Tree</v>
          </cell>
          <cell r="E3092" t="str">
            <v>Audubon</v>
          </cell>
          <cell r="F3092">
            <v>27.253999999893001</v>
          </cell>
          <cell r="G3092">
            <v>-82.400829999612796</v>
          </cell>
          <cell r="H3092" t="str">
            <v>d8663872-0452-4180-896d-5fd10d6929bb</v>
          </cell>
          <cell r="I3092">
            <v>43682.641506898202</v>
          </cell>
          <cell r="J3092" t="str">
            <v>twu_dangermond</v>
          </cell>
          <cell r="K3092">
            <v>43991.884678773102</v>
          </cell>
          <cell r="L3092" t="str">
            <v>cbaileyAudubon</v>
          </cell>
          <cell r="M3092">
            <v>1</v>
          </cell>
          <cell r="N3092" t="str">
            <v>Occupied</v>
          </cell>
          <cell r="O3092" t="str">
            <v>USFWS issued 5 yr disturbance permit 7/9/2018</v>
          </cell>
          <cell r="P3092" t="str">
            <v>0</v>
          </cell>
          <cell r="Q3092" t="str">
            <v>SA964</v>
          </cell>
          <cell r="R3092">
            <v>43304.732349641199</v>
          </cell>
          <cell r="S3092">
            <v>0</v>
          </cell>
          <cell r="T3092">
            <v>0</v>
          </cell>
          <cell r="U3092">
            <v>0</v>
          </cell>
          <cell r="V3092">
            <v>0</v>
          </cell>
          <cell r="W3092">
            <v>0</v>
          </cell>
          <cell r="X3092">
            <v>0</v>
          </cell>
          <cell r="Y3092">
            <v>0</v>
          </cell>
          <cell r="Z3092">
            <v>0</v>
          </cell>
          <cell r="AA3092">
            <v>0</v>
          </cell>
          <cell r="AB3092">
            <v>0</v>
          </cell>
          <cell r="AC3092">
            <v>0</v>
          </cell>
          <cell r="AD3092">
            <v>0</v>
          </cell>
          <cell r="AE3092">
            <v>2</v>
          </cell>
          <cell r="AF3092">
            <v>0</v>
          </cell>
          <cell r="AG3092">
            <v>44074.635158379599</v>
          </cell>
          <cell r="AH3092" t="str">
            <v>cbaileyAudubon</v>
          </cell>
          <cell r="AI3092">
            <v>44692.262643506903</v>
          </cell>
          <cell r="AJ3092" t="str">
            <v>cbaileyAudubon</v>
          </cell>
          <cell r="AK3092">
            <v>17</v>
          </cell>
          <cell r="AL3092">
            <v>25</v>
          </cell>
          <cell r="AM3092">
            <v>44</v>
          </cell>
          <cell r="AO3092">
            <v>25</v>
          </cell>
          <cell r="AP3092">
            <v>25</v>
          </cell>
          <cell r="AQ3092">
            <v>-82.400829999612796</v>
          </cell>
          <cell r="AR3092">
            <v>27.253999999893001</v>
          </cell>
        </row>
        <row r="3093">
          <cell r="A3093" t="str">
            <v>SA070</v>
          </cell>
          <cell r="B3093" t="str">
            <v>Sarasota</v>
          </cell>
          <cell r="C3093" t="str">
            <v>Unk</v>
          </cell>
          <cell r="D3093" t="str">
            <v>Last recorded substrate: Live Pine</v>
          </cell>
          <cell r="E3093" t="str">
            <v>Audubon</v>
          </cell>
          <cell r="F3093">
            <v>27.135048000067801</v>
          </cell>
          <cell r="G3093">
            <v>-82.406310000425407</v>
          </cell>
          <cell r="H3093" t="str">
            <v>aea37c0d-8022-4652-bbc3-ab3aea35e036</v>
          </cell>
          <cell r="I3093">
            <v>43682.641506898202</v>
          </cell>
          <cell r="J3093" t="str">
            <v>twu_dangermond</v>
          </cell>
          <cell r="K3093">
            <v>43991.884201770801</v>
          </cell>
          <cell r="L3093" t="str">
            <v>cbaileyAudubon</v>
          </cell>
          <cell r="M3093">
            <v>1</v>
          </cell>
          <cell r="N3093" t="str">
            <v>Occupied</v>
          </cell>
          <cell r="O3093" t="str">
            <v>Nest in median of I-75, hard to view and monitor safely. FKA SAMED</v>
          </cell>
          <cell r="P3093" t="str">
            <v>0</v>
          </cell>
          <cell r="Q3093" t="str">
            <v>SA965</v>
          </cell>
          <cell r="R3093">
            <v>43304.732349641199</v>
          </cell>
          <cell r="S3093">
            <v>0</v>
          </cell>
          <cell r="T3093">
            <v>0</v>
          </cell>
          <cell r="U3093">
            <v>0</v>
          </cell>
          <cell r="V3093">
            <v>0</v>
          </cell>
          <cell r="W3093">
            <v>0</v>
          </cell>
          <cell r="X3093">
            <v>0</v>
          </cell>
          <cell r="Y3093">
            <v>0</v>
          </cell>
          <cell r="Z3093">
            <v>0</v>
          </cell>
          <cell r="AA3093">
            <v>0</v>
          </cell>
          <cell r="AB3093">
            <v>0</v>
          </cell>
          <cell r="AC3093">
            <v>6</v>
          </cell>
          <cell r="AD3093">
            <v>6</v>
          </cell>
          <cell r="AE3093">
            <v>8</v>
          </cell>
          <cell r="AF3093">
            <v>9</v>
          </cell>
          <cell r="AG3093">
            <v>44074.635158379599</v>
          </cell>
          <cell r="AH3093" t="str">
            <v>cbaileyAudubon</v>
          </cell>
          <cell r="AI3093">
            <v>44692.257971330997</v>
          </cell>
          <cell r="AJ3093" t="str">
            <v>cbaileyAudubon</v>
          </cell>
          <cell r="AK3093">
            <v>7</v>
          </cell>
          <cell r="AL3093">
            <v>9</v>
          </cell>
          <cell r="AM3093">
            <v>45</v>
          </cell>
          <cell r="AN3093">
            <v>8</v>
          </cell>
          <cell r="AO3093">
            <v>9</v>
          </cell>
          <cell r="AP3093">
            <v>9</v>
          </cell>
          <cell r="AQ3093">
            <v>-82.406310000425407</v>
          </cell>
          <cell r="AR3093">
            <v>27.135048000067801</v>
          </cell>
        </row>
        <row r="3094">
          <cell r="A3094" t="str">
            <v>SA071</v>
          </cell>
          <cell r="B3094" t="str">
            <v>Sarasota</v>
          </cell>
          <cell r="C3094" t="str">
            <v>Unk</v>
          </cell>
          <cell r="D3094" t="str">
            <v>Last recorded substrate: Live Slash Pine Tree</v>
          </cell>
          <cell r="E3094" t="str">
            <v>unmonitored</v>
          </cell>
          <cell r="F3094">
            <v>26.951830000056699</v>
          </cell>
          <cell r="G3094">
            <v>-82.2655000004128</v>
          </cell>
          <cell r="H3094" t="str">
            <v>418e3182-2661-4f81-af2e-c3a7e1295f29</v>
          </cell>
          <cell r="I3094">
            <v>43682.641506898202</v>
          </cell>
          <cell r="J3094" t="str">
            <v>twu_dangermond</v>
          </cell>
          <cell r="K3094">
            <v>43991.884678773102</v>
          </cell>
          <cell r="L3094" t="str">
            <v>cbaileyAudubon</v>
          </cell>
          <cell r="M3094">
            <v>1</v>
          </cell>
          <cell r="N3094" t="str">
            <v>Unknown</v>
          </cell>
          <cell r="P3094" t="str">
            <v>0</v>
          </cell>
          <cell r="Q3094" t="str">
            <v>SA966</v>
          </cell>
          <cell r="R3094">
            <v>43304.732349641199</v>
          </cell>
          <cell r="S3094">
            <v>0</v>
          </cell>
          <cell r="T3094">
            <v>0</v>
          </cell>
          <cell r="U3094">
            <v>0</v>
          </cell>
          <cell r="V3094">
            <v>0</v>
          </cell>
          <cell r="W3094">
            <v>0</v>
          </cell>
          <cell r="X3094">
            <v>0</v>
          </cell>
          <cell r="Y3094">
            <v>0</v>
          </cell>
          <cell r="Z3094">
            <v>0</v>
          </cell>
          <cell r="AA3094">
            <v>0</v>
          </cell>
          <cell r="AB3094">
            <v>0</v>
          </cell>
          <cell r="AC3094">
            <v>0</v>
          </cell>
          <cell r="AD3094">
            <v>0</v>
          </cell>
          <cell r="AE3094">
            <v>0</v>
          </cell>
          <cell r="AF3094">
            <v>0</v>
          </cell>
          <cell r="AG3094">
            <v>44074.635158379599</v>
          </cell>
          <cell r="AH3094" t="str">
            <v>cbaileyAudubon</v>
          </cell>
          <cell r="AI3094">
            <v>44692.262645335701</v>
          </cell>
          <cell r="AJ3094" t="str">
            <v>cbaileyAudubon</v>
          </cell>
          <cell r="AK3094">
            <v>0</v>
          </cell>
          <cell r="AL3094">
            <v>0</v>
          </cell>
          <cell r="AM3094">
            <v>0</v>
          </cell>
          <cell r="AQ3094">
            <v>-82.2655000004128</v>
          </cell>
          <cell r="AR3094">
            <v>26.951830000056699</v>
          </cell>
        </row>
        <row r="3095">
          <cell r="A3095" t="str">
            <v>SA072</v>
          </cell>
          <cell r="B3095" t="str">
            <v>Sarasota</v>
          </cell>
          <cell r="C3095" t="str">
            <v>Unk</v>
          </cell>
          <cell r="D3095" t="str">
            <v>Last known substrate: Live Pine</v>
          </cell>
          <cell r="E3095" t="str">
            <v>unmonitored</v>
          </cell>
          <cell r="F3095">
            <v>27.089569999600901</v>
          </cell>
          <cell r="G3095">
            <v>-82.267794000306097</v>
          </cell>
          <cell r="H3095" t="str">
            <v>8db59a65-c2c8-4bc1-93bb-b065c20ba925</v>
          </cell>
          <cell r="I3095">
            <v>43682.641506898202</v>
          </cell>
          <cell r="J3095" t="str">
            <v>twu_dangermond</v>
          </cell>
          <cell r="K3095">
            <v>43991.884678773102</v>
          </cell>
          <cell r="L3095" t="str">
            <v>cbaileyAudubon</v>
          </cell>
          <cell r="M3095">
            <v>1</v>
          </cell>
          <cell r="N3095" t="str">
            <v>Unknown</v>
          </cell>
          <cell r="O3095" t="str">
            <v>FWC assigned perm ID Jun 2019</v>
          </cell>
          <cell r="P3095" t="str">
            <v>0</v>
          </cell>
          <cell r="Q3095" t="str">
            <v>SA973</v>
          </cell>
          <cell r="R3095">
            <v>43304.732349641199</v>
          </cell>
          <cell r="S3095">
            <v>0</v>
          </cell>
          <cell r="T3095">
            <v>0</v>
          </cell>
          <cell r="U3095">
            <v>0</v>
          </cell>
          <cell r="V3095">
            <v>0</v>
          </cell>
          <cell r="W3095">
            <v>0</v>
          </cell>
          <cell r="X3095">
            <v>0</v>
          </cell>
          <cell r="Y3095">
            <v>0</v>
          </cell>
          <cell r="Z3095">
            <v>0</v>
          </cell>
          <cell r="AA3095">
            <v>0</v>
          </cell>
          <cell r="AB3095">
            <v>0</v>
          </cell>
          <cell r="AC3095">
            <v>0</v>
          </cell>
          <cell r="AD3095">
            <v>0</v>
          </cell>
          <cell r="AE3095">
            <v>0</v>
          </cell>
          <cell r="AF3095">
            <v>0</v>
          </cell>
          <cell r="AG3095">
            <v>44074.635158379599</v>
          </cell>
          <cell r="AH3095" t="str">
            <v>cbaileyAudubon</v>
          </cell>
          <cell r="AI3095">
            <v>44692.262581319403</v>
          </cell>
          <cell r="AJ3095" t="str">
            <v>cbaileyAudubon</v>
          </cell>
          <cell r="AK3095">
            <v>0</v>
          </cell>
          <cell r="AL3095">
            <v>0</v>
          </cell>
          <cell r="AM3095">
            <v>0</v>
          </cell>
          <cell r="AQ3095">
            <v>-82.267794000306097</v>
          </cell>
          <cell r="AR3095">
            <v>27.089569999600901</v>
          </cell>
        </row>
        <row r="3096">
          <cell r="A3096" t="str">
            <v>SA073</v>
          </cell>
          <cell r="B3096" t="str">
            <v>Sarasota</v>
          </cell>
          <cell r="C3096" t="str">
            <v>Unk</v>
          </cell>
          <cell r="D3096" t="str">
            <v>Last known substrate: Live Pine</v>
          </cell>
          <cell r="E3096" t="str">
            <v>unmonitored</v>
          </cell>
          <cell r="F3096">
            <v>27.188500000000001</v>
          </cell>
          <cell r="G3096">
            <v>-82.331000000000003</v>
          </cell>
          <cell r="H3096" t="str">
            <v>78320ff1-fb5e-4c42-b7a3-2fc6643de2bb</v>
          </cell>
          <cell r="I3096">
            <v>43682.641506898202</v>
          </cell>
          <cell r="J3096" t="str">
            <v>twu_dangermond</v>
          </cell>
          <cell r="K3096">
            <v>43991.884201770801</v>
          </cell>
          <cell r="L3096" t="str">
            <v>cbaileyAudubon</v>
          </cell>
          <cell r="M3096">
            <v>1</v>
          </cell>
          <cell r="N3096" t="str">
            <v>Unknown</v>
          </cell>
          <cell r="O3096" t="str">
            <v>2021: nest wasn't found at this location. FWC reports this new nest Jun 2019</v>
          </cell>
          <cell r="P3096" t="str">
            <v>0</v>
          </cell>
          <cell r="Q3096" t="str">
            <v>SA073</v>
          </cell>
          <cell r="R3096">
            <v>43635.166666666701</v>
          </cell>
          <cell r="S3096">
            <v>0</v>
          </cell>
          <cell r="T3096">
            <v>0</v>
          </cell>
          <cell r="U3096">
            <v>0</v>
          </cell>
          <cell r="V3096">
            <v>0</v>
          </cell>
          <cell r="W3096">
            <v>0</v>
          </cell>
          <cell r="X3096">
            <v>0</v>
          </cell>
          <cell r="Y3096">
            <v>0</v>
          </cell>
          <cell r="Z3096">
            <v>0</v>
          </cell>
          <cell r="AA3096">
            <v>0</v>
          </cell>
          <cell r="AB3096">
            <v>0</v>
          </cell>
          <cell r="AC3096">
            <v>0</v>
          </cell>
          <cell r="AD3096">
            <v>0</v>
          </cell>
          <cell r="AE3096">
            <v>0</v>
          </cell>
          <cell r="AF3096">
            <v>7</v>
          </cell>
          <cell r="AG3096">
            <v>44074.635158379599</v>
          </cell>
          <cell r="AH3096" t="str">
            <v>cbaileyAudubon</v>
          </cell>
          <cell r="AI3096">
            <v>44692.263217361098</v>
          </cell>
          <cell r="AJ3096" t="str">
            <v>cbaileyAudubon</v>
          </cell>
          <cell r="AK3096">
            <v>2</v>
          </cell>
          <cell r="AL3096">
            <v>0</v>
          </cell>
          <cell r="AM3096">
            <v>9</v>
          </cell>
          <cell r="AQ3096">
            <v>-82.330940935761006</v>
          </cell>
          <cell r="AR3096">
            <v>27.188566808146899</v>
          </cell>
        </row>
        <row r="3097">
          <cell r="A3097" t="str">
            <v>SA074</v>
          </cell>
          <cell r="B3097" t="str">
            <v>Sarasota</v>
          </cell>
          <cell r="C3097" t="str">
            <v>N</v>
          </cell>
          <cell r="D3097" t="str">
            <v>Last recorded substrate: Live Pine</v>
          </cell>
          <cell r="E3097" t="str">
            <v>Audubon</v>
          </cell>
          <cell r="F3097">
            <v>27.2168496</v>
          </cell>
          <cell r="G3097">
            <v>-82.447653500000001</v>
          </cell>
          <cell r="H3097" t="str">
            <v>4727da21-4ad5-41b1-b60b-fb3c32381850</v>
          </cell>
          <cell r="I3097">
            <v>43682.641506898202</v>
          </cell>
          <cell r="J3097" t="str">
            <v>twu_dangermond</v>
          </cell>
          <cell r="K3097">
            <v>43991.884201770801</v>
          </cell>
          <cell r="L3097" t="str">
            <v>cbaileyAudubon</v>
          </cell>
          <cell r="M3097">
            <v>1</v>
          </cell>
          <cell r="N3097" t="str">
            <v>Occupied</v>
          </cell>
          <cell r="O3097" t="str">
            <v>Originally had nest in median but Kathy Abbott says nest is here.FWC assigned perm ID Jun 2019</v>
          </cell>
          <cell r="P3097" t="str">
            <v>0</v>
          </cell>
          <cell r="Q3097" t="str">
            <v>SA962</v>
          </cell>
          <cell r="R3097">
            <v>43304.732349641199</v>
          </cell>
          <cell r="S3097">
            <v>0</v>
          </cell>
          <cell r="T3097">
            <v>0</v>
          </cell>
          <cell r="U3097">
            <v>0</v>
          </cell>
          <cell r="V3097">
            <v>0</v>
          </cell>
          <cell r="W3097">
            <v>0</v>
          </cell>
          <cell r="X3097">
            <v>0</v>
          </cell>
          <cell r="Y3097">
            <v>0</v>
          </cell>
          <cell r="Z3097">
            <v>0</v>
          </cell>
          <cell r="AA3097">
            <v>0</v>
          </cell>
          <cell r="AB3097">
            <v>0</v>
          </cell>
          <cell r="AC3097">
            <v>6</v>
          </cell>
          <cell r="AD3097">
            <v>7</v>
          </cell>
          <cell r="AE3097">
            <v>10</v>
          </cell>
          <cell r="AF3097">
            <v>23</v>
          </cell>
          <cell r="AG3097">
            <v>44074.635158379599</v>
          </cell>
          <cell r="AH3097" t="str">
            <v>cbaileyAudubon</v>
          </cell>
          <cell r="AI3097">
            <v>44692.257863368097</v>
          </cell>
          <cell r="AJ3097" t="str">
            <v>cbaileyAudubon</v>
          </cell>
          <cell r="AK3097">
            <v>18</v>
          </cell>
          <cell r="AL3097">
            <v>17</v>
          </cell>
          <cell r="AM3097">
            <v>81</v>
          </cell>
          <cell r="AN3097">
            <v>14</v>
          </cell>
          <cell r="AO3097">
            <v>15</v>
          </cell>
          <cell r="AP3097">
            <v>16</v>
          </cell>
          <cell r="AQ3097">
            <v>-82.447657650255394</v>
          </cell>
          <cell r="AR3097">
            <v>27.216829380784201</v>
          </cell>
        </row>
        <row r="3098">
          <cell r="A3098" t="str">
            <v>SA075</v>
          </cell>
          <cell r="B3098" t="str">
            <v>Sarasota</v>
          </cell>
          <cell r="C3098" t="str">
            <v>Unk</v>
          </cell>
          <cell r="D3098" t="str">
            <v>Last known substrate: Live Pine</v>
          </cell>
          <cell r="E3098" t="str">
            <v>unmonitored</v>
          </cell>
          <cell r="F3098">
            <v>27.097000000000001</v>
          </cell>
          <cell r="G3098">
            <v>-82.382000000000005</v>
          </cell>
          <cell r="H3098" t="str">
            <v>c9a0128b-007a-41ac-96d7-a4c6bd90ea07</v>
          </cell>
          <cell r="I3098">
            <v>43682.641506898202</v>
          </cell>
          <cell r="J3098" t="str">
            <v>twu_dangermond</v>
          </cell>
          <cell r="K3098">
            <v>43991.884678773102</v>
          </cell>
          <cell r="L3098" t="str">
            <v>cbaileyAudubon</v>
          </cell>
          <cell r="M3098">
            <v>1</v>
          </cell>
          <cell r="N3098" t="str">
            <v>Unknown</v>
          </cell>
          <cell r="O3098" t="str">
            <v>FWC assigned perm ID Jun  2019, developer says tree fell in Hurricane Irma Sept 2017</v>
          </cell>
          <cell r="P3098" t="str">
            <v>0</v>
          </cell>
          <cell r="Q3098" t="str">
            <v>SA954</v>
          </cell>
          <cell r="R3098">
            <v>43634.166666666701</v>
          </cell>
          <cell r="S3098">
            <v>0</v>
          </cell>
          <cell r="T3098">
            <v>0</v>
          </cell>
          <cell r="U3098">
            <v>0</v>
          </cell>
          <cell r="V3098">
            <v>0</v>
          </cell>
          <cell r="W3098">
            <v>0</v>
          </cell>
          <cell r="X3098">
            <v>0</v>
          </cell>
          <cell r="Y3098">
            <v>0</v>
          </cell>
          <cell r="Z3098">
            <v>0</v>
          </cell>
          <cell r="AA3098">
            <v>0</v>
          </cell>
          <cell r="AB3098">
            <v>0</v>
          </cell>
          <cell r="AC3098">
            <v>0</v>
          </cell>
          <cell r="AD3098">
            <v>0</v>
          </cell>
          <cell r="AE3098">
            <v>0</v>
          </cell>
          <cell r="AF3098">
            <v>0</v>
          </cell>
          <cell r="AG3098">
            <v>44074.635158379599</v>
          </cell>
          <cell r="AH3098" t="str">
            <v>cbaileyAudubon</v>
          </cell>
          <cell r="AI3098">
            <v>44692.263198414403</v>
          </cell>
          <cell r="AJ3098" t="str">
            <v>cbaileyAudubon</v>
          </cell>
          <cell r="AK3098">
            <v>0</v>
          </cell>
          <cell r="AL3098">
            <v>0</v>
          </cell>
          <cell r="AM3098">
            <v>0</v>
          </cell>
          <cell r="AQ3098">
            <v>-82.381930234755799</v>
          </cell>
          <cell r="AR3098">
            <v>27.097000800400799</v>
          </cell>
        </row>
        <row r="3099">
          <cell r="A3099" t="str">
            <v>SA076</v>
          </cell>
          <cell r="B3099" t="str">
            <v>Sarasota</v>
          </cell>
          <cell r="C3099" t="str">
            <v>Y</v>
          </cell>
          <cell r="D3099" t="str">
            <v>Last recorded substrate: Live Pine</v>
          </cell>
          <cell r="E3099" t="str">
            <v>Audubon</v>
          </cell>
          <cell r="F3099">
            <v>27.322630999843099</v>
          </cell>
          <cell r="G3099">
            <v>-82.586541000019693</v>
          </cell>
          <cell r="H3099" t="str">
            <v>d3d34ca0-92da-49d7-8e0f-e3b2cb5a5413</v>
          </cell>
          <cell r="I3099">
            <v>43682.641506898202</v>
          </cell>
          <cell r="J3099" t="str">
            <v>twu_dangermond</v>
          </cell>
          <cell r="K3099">
            <v>43991.884201770801</v>
          </cell>
          <cell r="L3099" t="str">
            <v>cbaileyAudubon</v>
          </cell>
          <cell r="M3099">
            <v>1</v>
          </cell>
          <cell r="N3099" t="str">
            <v>Occupied</v>
          </cell>
          <cell r="O3099" t="str">
            <v>Current_ID changed from "SA963 relo 2018" to "SA963" on 9-12-18</v>
          </cell>
          <cell r="P3099" t="str">
            <v>1</v>
          </cell>
          <cell r="Q3099" t="str">
            <v>SA963</v>
          </cell>
          <cell r="R3099">
            <v>43304.732349641199</v>
          </cell>
          <cell r="S3099">
            <v>0</v>
          </cell>
          <cell r="T3099">
            <v>0</v>
          </cell>
          <cell r="U3099">
            <v>0</v>
          </cell>
          <cell r="V3099">
            <v>0</v>
          </cell>
          <cell r="W3099">
            <v>0</v>
          </cell>
          <cell r="X3099">
            <v>0</v>
          </cell>
          <cell r="Y3099">
            <v>0</v>
          </cell>
          <cell r="Z3099">
            <v>0</v>
          </cell>
          <cell r="AA3099">
            <v>0</v>
          </cell>
          <cell r="AB3099">
            <v>0</v>
          </cell>
          <cell r="AC3099">
            <v>0</v>
          </cell>
          <cell r="AD3099">
            <v>4</v>
          </cell>
          <cell r="AE3099">
            <v>31</v>
          </cell>
          <cell r="AF3099">
            <v>30</v>
          </cell>
          <cell r="AG3099">
            <v>44074.635158379599</v>
          </cell>
          <cell r="AH3099" t="str">
            <v>cbaileyAudubon</v>
          </cell>
          <cell r="AI3099">
            <v>44692.262865219898</v>
          </cell>
          <cell r="AJ3099" t="str">
            <v>cbaileyAudubon</v>
          </cell>
          <cell r="AK3099">
            <v>31</v>
          </cell>
          <cell r="AL3099">
            <v>31</v>
          </cell>
          <cell r="AM3099">
            <v>127</v>
          </cell>
          <cell r="AO3099">
            <v>31</v>
          </cell>
          <cell r="AP3099">
            <v>31</v>
          </cell>
          <cell r="AQ3099">
            <v>-82.586541000019693</v>
          </cell>
          <cell r="AR3099">
            <v>27.322630999843099</v>
          </cell>
        </row>
        <row r="3100">
          <cell r="A3100" t="str">
            <v>SA076a</v>
          </cell>
          <cell r="B3100" t="str">
            <v>Sarasota</v>
          </cell>
          <cell r="C3100" t="str">
            <v>Unk</v>
          </cell>
          <cell r="E3100" t="str">
            <v>unmonitored</v>
          </cell>
          <cell r="F3100">
            <v>27.3248079998211</v>
          </cell>
          <cell r="G3100">
            <v>-82.587869000165398</v>
          </cell>
          <cell r="H3100" t="str">
            <v>1ca7c453-c829-4e3c-b944-c737987e7f75</v>
          </cell>
          <cell r="I3100">
            <v>43682.641506898202</v>
          </cell>
          <cell r="J3100" t="str">
            <v>twu_dangermond</v>
          </cell>
          <cell r="K3100">
            <v>43991.884201770801</v>
          </cell>
          <cell r="L3100" t="str">
            <v>cbaileyAudubon</v>
          </cell>
          <cell r="M3100">
            <v>1</v>
          </cell>
          <cell r="N3100" t="str">
            <v>Unknown</v>
          </cell>
          <cell r="O3100" t="str">
            <v>Current_ID changed from "SA963" to "SA963a" on 9-12-18</v>
          </cell>
          <cell r="P3100" t="str">
            <v>2</v>
          </cell>
          <cell r="Q3100" t="str">
            <v>SA963</v>
          </cell>
          <cell r="R3100">
            <v>43304.732349641199</v>
          </cell>
          <cell r="S3100">
            <v>0</v>
          </cell>
          <cell r="T3100">
            <v>0</v>
          </cell>
          <cell r="U3100">
            <v>0</v>
          </cell>
          <cell r="V3100">
            <v>0</v>
          </cell>
          <cell r="W3100">
            <v>0</v>
          </cell>
          <cell r="X3100">
            <v>0</v>
          </cell>
          <cell r="Y3100">
            <v>0</v>
          </cell>
          <cell r="Z3100">
            <v>0</v>
          </cell>
          <cell r="AA3100">
            <v>0</v>
          </cell>
          <cell r="AB3100">
            <v>0</v>
          </cell>
          <cell r="AC3100">
            <v>0</v>
          </cell>
          <cell r="AD3100">
            <v>0</v>
          </cell>
          <cell r="AE3100">
            <v>0</v>
          </cell>
          <cell r="AF3100">
            <v>0</v>
          </cell>
          <cell r="AG3100">
            <v>44074.635158379599</v>
          </cell>
          <cell r="AH3100" t="str">
            <v>cbaileyAudubon</v>
          </cell>
          <cell r="AI3100">
            <v>44692.258116006902</v>
          </cell>
          <cell r="AJ3100" t="str">
            <v>cbaileyAudubon</v>
          </cell>
          <cell r="AK3100">
            <v>0</v>
          </cell>
          <cell r="AL3100">
            <v>0</v>
          </cell>
          <cell r="AM3100">
            <v>0</v>
          </cell>
          <cell r="AQ3100">
            <v>-82.587869000165398</v>
          </cell>
          <cell r="AR3100">
            <v>27.3248079998211</v>
          </cell>
        </row>
        <row r="3101">
          <cell r="A3101" t="str">
            <v>SA077</v>
          </cell>
          <cell r="B3101" t="str">
            <v>Sarasota</v>
          </cell>
          <cell r="C3101" t="str">
            <v>Y</v>
          </cell>
          <cell r="D3101" t="str">
            <v>Last known substrate: Live Pine</v>
          </cell>
          <cell r="E3101" t="str">
            <v>Audubon</v>
          </cell>
          <cell r="F3101">
            <v>27.118814</v>
          </cell>
          <cell r="G3101">
            <v>-82.455826000370394</v>
          </cell>
          <cell r="H3101" t="str">
            <v>db680be5-c3c9-48b8-83f0-9203a0c14303</v>
          </cell>
          <cell r="I3101">
            <v>43682.641506898202</v>
          </cell>
          <cell r="J3101" t="str">
            <v>twu_dangermond</v>
          </cell>
          <cell r="K3101">
            <v>43991.884201770801</v>
          </cell>
          <cell r="L3101" t="str">
            <v>cbaileyAudubon</v>
          </cell>
          <cell r="M3101">
            <v>1</v>
          </cell>
          <cell r="N3101" t="str">
            <v>Occupied</v>
          </cell>
          <cell r="O3101" t="str">
            <v>reported by church to FWC</v>
          </cell>
          <cell r="P3101" t="str">
            <v>0</v>
          </cell>
          <cell r="Q3101" t="str">
            <v>SA983</v>
          </cell>
          <cell r="R3101">
            <v>43304.732349641199</v>
          </cell>
          <cell r="S3101">
            <v>0</v>
          </cell>
          <cell r="T3101">
            <v>0</v>
          </cell>
          <cell r="U3101">
            <v>0</v>
          </cell>
          <cell r="V3101">
            <v>0</v>
          </cell>
          <cell r="W3101">
            <v>0</v>
          </cell>
          <cell r="X3101">
            <v>0</v>
          </cell>
          <cell r="Y3101">
            <v>0</v>
          </cell>
          <cell r="Z3101">
            <v>0</v>
          </cell>
          <cell r="AA3101">
            <v>0</v>
          </cell>
          <cell r="AB3101">
            <v>0</v>
          </cell>
          <cell r="AC3101">
            <v>0</v>
          </cell>
          <cell r="AD3101">
            <v>0</v>
          </cell>
          <cell r="AE3101">
            <v>0</v>
          </cell>
          <cell r="AF3101">
            <v>17</v>
          </cell>
          <cell r="AG3101">
            <v>44074.635158379599</v>
          </cell>
          <cell r="AH3101" t="str">
            <v>cbaileyAudubon</v>
          </cell>
          <cell r="AI3101">
            <v>44692.262815358801</v>
          </cell>
          <cell r="AJ3101" t="str">
            <v>cbaileyAudubon</v>
          </cell>
          <cell r="AK3101">
            <v>39</v>
          </cell>
          <cell r="AL3101">
            <v>34</v>
          </cell>
          <cell r="AM3101">
            <v>90</v>
          </cell>
          <cell r="AO3101">
            <v>33</v>
          </cell>
          <cell r="AP3101">
            <v>33</v>
          </cell>
          <cell r="AQ3101">
            <v>-82.455431715419195</v>
          </cell>
          <cell r="AR3101">
            <v>27.118820113349798</v>
          </cell>
        </row>
        <row r="3102">
          <cell r="A3102" t="str">
            <v>SA078</v>
          </cell>
          <cell r="B3102" t="str">
            <v>Sarasota</v>
          </cell>
          <cell r="C3102" t="str">
            <v>Y</v>
          </cell>
          <cell r="D3102" t="str">
            <v>Last known substrate: Live Pine</v>
          </cell>
          <cell r="E3102" t="str">
            <v>Audubon</v>
          </cell>
          <cell r="F3102">
            <v>27.092683000000001</v>
          </cell>
          <cell r="G3102">
            <v>-82.386606999999998</v>
          </cell>
          <cell r="H3102" t="str">
            <v>946057b9-6785-4fd3-a3e3-4f3e76c90b70</v>
          </cell>
          <cell r="I3102">
            <v>44316</v>
          </cell>
          <cell r="J3102" t="str">
            <v>sbreeding_audubon</v>
          </cell>
          <cell r="M3102">
            <v>1</v>
          </cell>
          <cell r="N3102" t="str">
            <v>Occupied</v>
          </cell>
          <cell r="O3102" t="str">
            <v>4/29/21 environmental consultant reports active nest here with one large eaglet. Based on proximity to old SA078 that fell last season and pair hasn't been seen since, we presume this is their relocation, changed this to active location and old nest to alternate</v>
          </cell>
          <cell r="P3102" t="str">
            <v>1</v>
          </cell>
          <cell r="Q3102" t="str">
            <v>SA984</v>
          </cell>
          <cell r="S3102">
            <v>0</v>
          </cell>
          <cell r="T3102">
            <v>0</v>
          </cell>
          <cell r="U3102">
            <v>0</v>
          </cell>
          <cell r="V3102">
            <v>0</v>
          </cell>
          <cell r="W3102">
            <v>0</v>
          </cell>
          <cell r="X3102">
            <v>0</v>
          </cell>
          <cell r="Y3102">
            <v>0</v>
          </cell>
          <cell r="Z3102">
            <v>0</v>
          </cell>
          <cell r="AA3102">
            <v>0</v>
          </cell>
          <cell r="AB3102">
            <v>0</v>
          </cell>
          <cell r="AC3102">
            <v>0</v>
          </cell>
          <cell r="AD3102">
            <v>0</v>
          </cell>
          <cell r="AE3102">
            <v>0</v>
          </cell>
          <cell r="AF3102">
            <v>0</v>
          </cell>
          <cell r="AG3102">
            <v>44316.773144062499</v>
          </cell>
          <cell r="AH3102" t="str">
            <v>sbreeding_audubon</v>
          </cell>
          <cell r="AI3102">
            <v>44692.2642809838</v>
          </cell>
          <cell r="AJ3102" t="str">
            <v>cbaileyAudubon</v>
          </cell>
          <cell r="AK3102">
            <v>16</v>
          </cell>
          <cell r="AL3102">
            <v>19</v>
          </cell>
          <cell r="AM3102">
            <v>35</v>
          </cell>
          <cell r="AO3102">
            <v>19</v>
          </cell>
          <cell r="AP3102">
            <v>19</v>
          </cell>
          <cell r="AQ3102">
            <v>-82.386599455718695</v>
          </cell>
          <cell r="AR3102">
            <v>27.0926855408681</v>
          </cell>
        </row>
        <row r="3103">
          <cell r="A3103" t="str">
            <v>SA078a</v>
          </cell>
          <cell r="B3103" t="str">
            <v>Sarasota</v>
          </cell>
          <cell r="C3103" t="str">
            <v>N</v>
          </cell>
          <cell r="D3103" t="str">
            <v>Last recorded substrate: Live Pine</v>
          </cell>
          <cell r="E3103" t="str">
            <v>Audubon</v>
          </cell>
          <cell r="F3103">
            <v>27.0924750000638</v>
          </cell>
          <cell r="G3103">
            <v>-82.399207999739204</v>
          </cell>
          <cell r="H3103" t="str">
            <v>c04a6c6d-62d9-4a8f-8008-09bc80ee81cb</v>
          </cell>
          <cell r="I3103">
            <v>43682.641506898202</v>
          </cell>
          <cell r="J3103" t="str">
            <v>twu_dangermond</v>
          </cell>
          <cell r="K3103">
            <v>43991.884201770801</v>
          </cell>
          <cell r="L3103" t="str">
            <v>cbaileyAudubon</v>
          </cell>
          <cell r="M3103">
            <v>1</v>
          </cell>
          <cell r="N3103" t="str">
            <v>Destroyed</v>
          </cell>
          <cell r="O3103" t="str">
            <v>Nest fell at end of 2020 season, pair not seen back, new nest reported due east of here 4/29/21 presumed to be their relo, moved active location to that spot and changed this to alternate</v>
          </cell>
          <cell r="P3103" t="str">
            <v>2</v>
          </cell>
          <cell r="Q3103" t="str">
            <v>SA984</v>
          </cell>
          <cell r="R3103">
            <v>43304.732349641199</v>
          </cell>
          <cell r="S3103">
            <v>0</v>
          </cell>
          <cell r="T3103">
            <v>0</v>
          </cell>
          <cell r="U3103">
            <v>0</v>
          </cell>
          <cell r="V3103">
            <v>0</v>
          </cell>
          <cell r="W3103">
            <v>0</v>
          </cell>
          <cell r="X3103">
            <v>0</v>
          </cell>
          <cell r="Y3103">
            <v>0</v>
          </cell>
          <cell r="Z3103">
            <v>0</v>
          </cell>
          <cell r="AA3103">
            <v>0</v>
          </cell>
          <cell r="AB3103">
            <v>0</v>
          </cell>
          <cell r="AC3103">
            <v>0</v>
          </cell>
          <cell r="AD3103">
            <v>5</v>
          </cell>
          <cell r="AE3103">
            <v>11</v>
          </cell>
          <cell r="AF3103">
            <v>13</v>
          </cell>
          <cell r="AG3103">
            <v>44074.635158379599</v>
          </cell>
          <cell r="AH3103" t="str">
            <v>cbaileyAudubon</v>
          </cell>
          <cell r="AI3103">
            <v>44692.258205775499</v>
          </cell>
          <cell r="AJ3103" t="str">
            <v>cbaileyAudubon</v>
          </cell>
          <cell r="AK3103">
            <v>0</v>
          </cell>
          <cell r="AL3103">
            <v>0</v>
          </cell>
          <cell r="AM3103">
            <v>29</v>
          </cell>
          <cell r="AQ3103">
            <v>-82.399207999739204</v>
          </cell>
          <cell r="AR3103">
            <v>27.0924750000638</v>
          </cell>
        </row>
        <row r="3104">
          <cell r="A3104" t="str">
            <v>SA079</v>
          </cell>
          <cell r="B3104" t="str">
            <v>Sarasota</v>
          </cell>
          <cell r="C3104" t="str">
            <v>Y</v>
          </cell>
          <cell r="D3104" t="str">
            <v>Last recorded substrate: Artificial Structure</v>
          </cell>
          <cell r="E3104" t="str">
            <v>Audubon</v>
          </cell>
          <cell r="F3104">
            <v>27.040890000000001</v>
          </cell>
          <cell r="G3104">
            <v>-82.302471999999995</v>
          </cell>
          <cell r="H3104" t="str">
            <v>895ee942-0bc4-44d5-8e91-1200fb3538f9</v>
          </cell>
          <cell r="I3104">
            <v>43682.641506898202</v>
          </cell>
          <cell r="J3104" t="str">
            <v>twu_dangermond</v>
          </cell>
          <cell r="K3104">
            <v>43991.884201770801</v>
          </cell>
          <cell r="L3104" t="str">
            <v>cbaileyAudubon</v>
          </cell>
          <cell r="M3104">
            <v>1</v>
          </cell>
          <cell r="N3104" t="str">
            <v>Occupied</v>
          </cell>
          <cell r="O3104" t="str">
            <v>reported by S Higgins Nov 2018</v>
          </cell>
          <cell r="P3104" t="str">
            <v>0</v>
          </cell>
          <cell r="Q3104" t="str">
            <v>SA991</v>
          </cell>
          <cell r="R3104">
            <v>43432.208333333299</v>
          </cell>
          <cell r="S3104">
            <v>0</v>
          </cell>
          <cell r="T3104">
            <v>0</v>
          </cell>
          <cell r="U3104">
            <v>0</v>
          </cell>
          <cell r="V3104">
            <v>0</v>
          </cell>
          <cell r="W3104">
            <v>0</v>
          </cell>
          <cell r="X3104">
            <v>0</v>
          </cell>
          <cell r="Y3104">
            <v>0</v>
          </cell>
          <cell r="Z3104">
            <v>0</v>
          </cell>
          <cell r="AA3104">
            <v>0</v>
          </cell>
          <cell r="AB3104">
            <v>0</v>
          </cell>
          <cell r="AC3104">
            <v>0</v>
          </cell>
          <cell r="AD3104">
            <v>0</v>
          </cell>
          <cell r="AE3104">
            <v>2</v>
          </cell>
          <cell r="AF3104">
            <v>13</v>
          </cell>
          <cell r="AG3104">
            <v>44074.635158379599</v>
          </cell>
          <cell r="AH3104" t="str">
            <v>cbaileyAudubon</v>
          </cell>
          <cell r="AI3104">
            <v>44692.262968923598</v>
          </cell>
          <cell r="AJ3104" t="str">
            <v>cbaileyAudubon</v>
          </cell>
          <cell r="AK3104">
            <v>25</v>
          </cell>
          <cell r="AL3104">
            <v>19</v>
          </cell>
          <cell r="AM3104">
            <v>59</v>
          </cell>
          <cell r="AO3104">
            <v>19</v>
          </cell>
          <cell r="AP3104">
            <v>19</v>
          </cell>
          <cell r="AQ3104">
            <v>-82.302450542233402</v>
          </cell>
          <cell r="AR3104">
            <v>27.041009454109101</v>
          </cell>
        </row>
        <row r="3105">
          <cell r="A3105" t="str">
            <v>SA080</v>
          </cell>
          <cell r="B3105" t="str">
            <v>Sarasota</v>
          </cell>
          <cell r="C3105" t="str">
            <v>Unk</v>
          </cell>
          <cell r="D3105" t="str">
            <v>Last known substrate: Live Pine</v>
          </cell>
          <cell r="E3105" t="str">
            <v>unmonitored</v>
          </cell>
          <cell r="F3105">
            <v>27.177932699999999</v>
          </cell>
          <cell r="G3105">
            <v>-82.472138299999997</v>
          </cell>
          <cell r="H3105" t="str">
            <v>4ff0f593-515b-43e3-904c-948e693f7c74</v>
          </cell>
          <cell r="I3105">
            <v>43682.641506898202</v>
          </cell>
          <cell r="J3105" t="str">
            <v>twu_dangermond</v>
          </cell>
          <cell r="K3105">
            <v>43991.884201770801</v>
          </cell>
          <cell r="L3105" t="str">
            <v>cbaileyAudubon</v>
          </cell>
          <cell r="M3105">
            <v>1</v>
          </cell>
          <cell r="N3105" t="str">
            <v>Unknown</v>
          </cell>
          <cell r="O3105" t="str">
            <v>Nest reported to Kathy Abbott by vol at Oscar Scherer 1/23/19; she confirmed active with 3 eaglets</v>
          </cell>
          <cell r="P3105" t="str">
            <v>0</v>
          </cell>
          <cell r="Q3105" t="str">
            <v>SA993</v>
          </cell>
          <cell r="R3105">
            <v>43490.208333333299</v>
          </cell>
          <cell r="S3105">
            <v>0</v>
          </cell>
          <cell r="T3105">
            <v>0</v>
          </cell>
          <cell r="U3105">
            <v>0</v>
          </cell>
          <cell r="V3105">
            <v>0</v>
          </cell>
          <cell r="W3105">
            <v>0</v>
          </cell>
          <cell r="X3105">
            <v>0</v>
          </cell>
          <cell r="Y3105">
            <v>0</v>
          </cell>
          <cell r="Z3105">
            <v>0</v>
          </cell>
          <cell r="AA3105">
            <v>0</v>
          </cell>
          <cell r="AB3105">
            <v>0</v>
          </cell>
          <cell r="AC3105">
            <v>0</v>
          </cell>
          <cell r="AD3105">
            <v>0</v>
          </cell>
          <cell r="AE3105">
            <v>6</v>
          </cell>
          <cell r="AF3105">
            <v>4</v>
          </cell>
          <cell r="AG3105">
            <v>44074.635158379599</v>
          </cell>
          <cell r="AH3105" t="str">
            <v>cbaileyAudubon</v>
          </cell>
          <cell r="AI3105">
            <v>44692.263078541699</v>
          </cell>
          <cell r="AJ3105" t="str">
            <v>cbaileyAudubon</v>
          </cell>
          <cell r="AK3105">
            <v>0</v>
          </cell>
          <cell r="AL3105">
            <v>15</v>
          </cell>
          <cell r="AM3105">
            <v>25</v>
          </cell>
          <cell r="AO3105">
            <v>9</v>
          </cell>
          <cell r="AP3105">
            <v>15</v>
          </cell>
          <cell r="AQ3105">
            <v>-82.472698805722104</v>
          </cell>
          <cell r="AR3105">
            <v>27.178133134216399</v>
          </cell>
        </row>
        <row r="3106">
          <cell r="A3106" t="str">
            <v>SA081</v>
          </cell>
          <cell r="B3106" t="str">
            <v>Sarasota</v>
          </cell>
          <cell r="C3106" t="str">
            <v>Y</v>
          </cell>
          <cell r="D3106" t="str">
            <v>Last known substrate: Live Tree</v>
          </cell>
          <cell r="E3106" t="str">
            <v>Audubon</v>
          </cell>
          <cell r="F3106">
            <v>27.295756999999998</v>
          </cell>
          <cell r="G3106">
            <v>-82.558998000000003</v>
          </cell>
          <cell r="H3106" t="str">
            <v>effdad07-14cf-4429-a3a2-9d4a440d7cac</v>
          </cell>
          <cell r="I3106">
            <v>43768.612437962998</v>
          </cell>
          <cell r="J3106" t="str">
            <v>sbreeding_audubon</v>
          </cell>
          <cell r="K3106">
            <v>43991.884201770801</v>
          </cell>
          <cell r="L3106" t="str">
            <v>cbaileyAudubon</v>
          </cell>
          <cell r="M3106">
            <v>1</v>
          </cell>
          <cell r="N3106" t="str">
            <v>Occupied</v>
          </cell>
          <cell r="O3106" t="str">
            <v>Oct 2019 nest reported by neighbor concerned due to planned construction on lot</v>
          </cell>
          <cell r="P3106" t="str">
            <v>0</v>
          </cell>
          <cell r="Q3106" t="str">
            <v>SA901</v>
          </cell>
          <cell r="S3106">
            <v>0</v>
          </cell>
          <cell r="T3106">
            <v>0</v>
          </cell>
          <cell r="U3106">
            <v>0</v>
          </cell>
          <cell r="V3106">
            <v>0</v>
          </cell>
          <cell r="W3106">
            <v>0</v>
          </cell>
          <cell r="X3106">
            <v>0</v>
          </cell>
          <cell r="Y3106">
            <v>0</v>
          </cell>
          <cell r="Z3106">
            <v>0</v>
          </cell>
          <cell r="AA3106">
            <v>0</v>
          </cell>
          <cell r="AB3106">
            <v>0</v>
          </cell>
          <cell r="AC3106">
            <v>0</v>
          </cell>
          <cell r="AD3106">
            <v>0</v>
          </cell>
          <cell r="AE3106">
            <v>0</v>
          </cell>
          <cell r="AF3106">
            <v>4</v>
          </cell>
          <cell r="AG3106">
            <v>44074.635158379599</v>
          </cell>
          <cell r="AH3106" t="str">
            <v>cbaileyAudubon</v>
          </cell>
          <cell r="AI3106">
            <v>44692.263320613398</v>
          </cell>
          <cell r="AJ3106" t="str">
            <v>cbaileyAudubon</v>
          </cell>
          <cell r="AK3106">
            <v>1</v>
          </cell>
          <cell r="AL3106">
            <v>2</v>
          </cell>
          <cell r="AM3106">
            <v>7</v>
          </cell>
          <cell r="AO3106">
            <v>1</v>
          </cell>
          <cell r="AP3106">
            <v>1</v>
          </cell>
          <cell r="AQ3106">
            <v>-82.558679163086197</v>
          </cell>
          <cell r="AR3106">
            <v>27.295703888934199</v>
          </cell>
        </row>
        <row r="3107">
          <cell r="A3107" t="str">
            <v>SA082</v>
          </cell>
          <cell r="B3107" t="str">
            <v>Sarasota</v>
          </cell>
          <cell r="C3107" t="str">
            <v>Y</v>
          </cell>
          <cell r="D3107" t="str">
            <v>Last known substrate: Live Pine</v>
          </cell>
          <cell r="E3107" t="str">
            <v>Audubon</v>
          </cell>
          <cell r="F3107">
            <v>27.219885000000001</v>
          </cell>
          <cell r="G3107">
            <v>-82.309472999999997</v>
          </cell>
          <cell r="H3107" t="str">
            <v>f218adcc-9ac5-4bc2-9147-31df7eaf0b18</v>
          </cell>
          <cell r="I3107">
            <v>43868.728320000002</v>
          </cell>
          <cell r="J3107" t="str">
            <v>sbreeding_audubon</v>
          </cell>
          <cell r="K3107">
            <v>43991.8842657407</v>
          </cell>
          <cell r="L3107" t="str">
            <v>cbaileyAudubon</v>
          </cell>
          <cell r="M3107">
            <v>1</v>
          </cell>
          <cell r="N3107" t="str">
            <v>Occupied</v>
          </cell>
          <cell r="O3107" t="str">
            <v>Dec 2019 Sean Clancy reports active nest here</v>
          </cell>
          <cell r="P3107" t="str">
            <v>0</v>
          </cell>
          <cell r="Q3107" t="str">
            <v>SA902</v>
          </cell>
          <cell r="S3107">
            <v>0</v>
          </cell>
          <cell r="T3107">
            <v>0</v>
          </cell>
          <cell r="U3107">
            <v>0</v>
          </cell>
          <cell r="V3107">
            <v>0</v>
          </cell>
          <cell r="W3107">
            <v>0</v>
          </cell>
          <cell r="X3107">
            <v>0</v>
          </cell>
          <cell r="Y3107">
            <v>0</v>
          </cell>
          <cell r="Z3107">
            <v>0</v>
          </cell>
          <cell r="AA3107">
            <v>0</v>
          </cell>
          <cell r="AB3107">
            <v>0</v>
          </cell>
          <cell r="AC3107">
            <v>0</v>
          </cell>
          <cell r="AD3107">
            <v>0</v>
          </cell>
          <cell r="AE3107">
            <v>0</v>
          </cell>
          <cell r="AF3107">
            <v>10</v>
          </cell>
          <cell r="AG3107">
            <v>44074.635158379599</v>
          </cell>
          <cell r="AH3107" t="str">
            <v>cbaileyAudubon</v>
          </cell>
          <cell r="AI3107">
            <v>44692.263469421297</v>
          </cell>
          <cell r="AJ3107" t="str">
            <v>cbaileyAudubon</v>
          </cell>
          <cell r="AK3107">
            <v>7</v>
          </cell>
          <cell r="AL3107">
            <v>12</v>
          </cell>
          <cell r="AM3107">
            <v>29</v>
          </cell>
          <cell r="AO3107">
            <v>12</v>
          </cell>
          <cell r="AP3107">
            <v>12</v>
          </cell>
          <cell r="AQ3107">
            <v>-82.309276486141201</v>
          </cell>
          <cell r="AR3107">
            <v>27.2198015233859</v>
          </cell>
        </row>
        <row r="3108">
          <cell r="A3108" t="str">
            <v>SA083</v>
          </cell>
          <cell r="B3108" t="str">
            <v>Sarasota</v>
          </cell>
          <cell r="C3108" t="str">
            <v>Unk</v>
          </cell>
          <cell r="D3108" t="str">
            <v>Last known substrate: Live Pine</v>
          </cell>
          <cell r="E3108" t="str">
            <v>unmonitored</v>
          </cell>
          <cell r="F3108">
            <v>27.216626999999999</v>
          </cell>
          <cell r="G3108">
            <v>-82.495369999999994</v>
          </cell>
          <cell r="H3108" t="str">
            <v>58196dbe-8a1b-4ce6-9360-692a1bb46375</v>
          </cell>
          <cell r="I3108">
            <v>43880.758223518496</v>
          </cell>
          <cell r="J3108" t="str">
            <v>sbreeding_audubon</v>
          </cell>
          <cell r="K3108">
            <v>43991.884678773102</v>
          </cell>
          <cell r="L3108" t="str">
            <v>cbaileyAudubon</v>
          </cell>
          <cell r="M3108">
            <v>1</v>
          </cell>
          <cell r="N3108" t="str">
            <v>Unknown</v>
          </cell>
          <cell r="O3108" t="str">
            <v>Feb 2020 USFWS reported this nest to me after receiving paperwork about an downed eaglet rescued and renested at undocumented nest at this house address rescuers said another eaglet was in the nest, location on the lot is approximate, gated community</v>
          </cell>
          <cell r="P3108" t="str">
            <v>0</v>
          </cell>
          <cell r="Q3108" t="str">
            <v>SA903</v>
          </cell>
          <cell r="S3108">
            <v>0</v>
          </cell>
          <cell r="T3108">
            <v>0</v>
          </cell>
          <cell r="U3108">
            <v>0</v>
          </cell>
          <cell r="V3108">
            <v>0</v>
          </cell>
          <cell r="W3108">
            <v>0</v>
          </cell>
          <cell r="X3108">
            <v>0</v>
          </cell>
          <cell r="Y3108">
            <v>0</v>
          </cell>
          <cell r="Z3108">
            <v>0</v>
          </cell>
          <cell r="AA3108">
            <v>0</v>
          </cell>
          <cell r="AB3108">
            <v>0</v>
          </cell>
          <cell r="AC3108">
            <v>0</v>
          </cell>
          <cell r="AD3108">
            <v>0</v>
          </cell>
          <cell r="AE3108">
            <v>0</v>
          </cell>
          <cell r="AF3108">
            <v>1</v>
          </cell>
          <cell r="AG3108">
            <v>44074.635158379599</v>
          </cell>
          <cell r="AH3108" t="str">
            <v>cbaileyAudubon</v>
          </cell>
          <cell r="AI3108">
            <v>44692.263484652802</v>
          </cell>
          <cell r="AJ3108" t="str">
            <v>cbaileyAudubon</v>
          </cell>
          <cell r="AK3108">
            <v>0</v>
          </cell>
          <cell r="AL3108">
            <v>7</v>
          </cell>
          <cell r="AM3108">
            <v>8</v>
          </cell>
          <cell r="AO3108">
            <v>7</v>
          </cell>
          <cell r="AP3108">
            <v>7</v>
          </cell>
          <cell r="AQ3108">
            <v>-82.495459770418705</v>
          </cell>
          <cell r="AR3108">
            <v>27.216673516501899</v>
          </cell>
        </row>
        <row r="3109">
          <cell r="A3109" t="str">
            <v>SA084</v>
          </cell>
          <cell r="B3109" t="str">
            <v>Sarasota</v>
          </cell>
          <cell r="C3109" t="str">
            <v>Y</v>
          </cell>
          <cell r="D3109" t="str">
            <v>Last known substrate: Live Pine</v>
          </cell>
          <cell r="E3109" t="str">
            <v>Audubon</v>
          </cell>
          <cell r="F3109">
            <v>27.210242000000001</v>
          </cell>
          <cell r="G3109">
            <v>-82.391329999999996</v>
          </cell>
          <cell r="H3109" t="str">
            <v>83d91cef-514b-4fd6-acde-11e9d5da1693</v>
          </cell>
          <cell r="I3109">
            <v>43951.850449965299</v>
          </cell>
          <cell r="J3109" t="str">
            <v>sbreeding_audubon</v>
          </cell>
          <cell r="K3109">
            <v>43991.8842657407</v>
          </cell>
          <cell r="L3109" t="str">
            <v>cbaileyAudubon</v>
          </cell>
          <cell r="M3109">
            <v>1</v>
          </cell>
          <cell r="N3109" t="str">
            <v>Occupied</v>
          </cell>
          <cell r="O3109" t="str">
            <v>4/30/20 Nest reported by landfill as active and fledged two young</v>
          </cell>
          <cell r="P3109" t="str">
            <v>0</v>
          </cell>
          <cell r="Q3109" t="str">
            <v>SA905</v>
          </cell>
          <cell r="S3109">
            <v>0</v>
          </cell>
          <cell r="T3109">
            <v>0</v>
          </cell>
          <cell r="U3109">
            <v>0</v>
          </cell>
          <cell r="V3109">
            <v>0</v>
          </cell>
          <cell r="W3109">
            <v>0</v>
          </cell>
          <cell r="X3109">
            <v>0</v>
          </cell>
          <cell r="Y3109">
            <v>0</v>
          </cell>
          <cell r="Z3109">
            <v>0</v>
          </cell>
          <cell r="AA3109">
            <v>0</v>
          </cell>
          <cell r="AB3109">
            <v>0</v>
          </cell>
          <cell r="AC3109">
            <v>0</v>
          </cell>
          <cell r="AD3109">
            <v>0</v>
          </cell>
          <cell r="AE3109">
            <v>0</v>
          </cell>
          <cell r="AF3109">
            <v>1</v>
          </cell>
          <cell r="AG3109">
            <v>44074.635158379599</v>
          </cell>
          <cell r="AH3109" t="str">
            <v>cbaileyAudubon</v>
          </cell>
          <cell r="AI3109">
            <v>44692.263608148103</v>
          </cell>
          <cell r="AJ3109" t="str">
            <v>cbaileyAudubon</v>
          </cell>
          <cell r="AK3109">
            <v>1</v>
          </cell>
          <cell r="AL3109">
            <v>0</v>
          </cell>
          <cell r="AM3109">
            <v>2</v>
          </cell>
          <cell r="AQ3109">
            <v>-82.391316504784101</v>
          </cell>
          <cell r="AR3109">
            <v>27.210184755433598</v>
          </cell>
        </row>
        <row r="3110">
          <cell r="A3110" t="str">
            <v>SA085</v>
          </cell>
          <cell r="B3110" t="str">
            <v>Sarasota</v>
          </cell>
          <cell r="C3110" t="str">
            <v>Unk</v>
          </cell>
          <cell r="D3110" t="str">
            <v>Last known substrate: Live Pine</v>
          </cell>
          <cell r="E3110" t="str">
            <v>Audubon</v>
          </cell>
          <cell r="F3110">
            <v>27.251905000000001</v>
          </cell>
          <cell r="G3110">
            <v>-82.519546000000005</v>
          </cell>
          <cell r="H3110" t="str">
            <v>b9bc91c6-ce8b-4423-9a0c-ce58473060ba</v>
          </cell>
          <cell r="I3110">
            <v>44131.166666666701</v>
          </cell>
          <cell r="J3110" t="str">
            <v>sbreeding_audubon</v>
          </cell>
          <cell r="M3110">
            <v>1</v>
          </cell>
          <cell r="N3110" t="str">
            <v>Occupied</v>
          </cell>
          <cell r="O3110" t="str">
            <v>10/20/20 local resident reports huge nest to FWC with photos, neighbors say it's been there for a few years and active. was not able to get final nest outcome information</v>
          </cell>
          <cell r="P3110" t="str">
            <v>0</v>
          </cell>
          <cell r="Q3110" t="str">
            <v>SA085</v>
          </cell>
          <cell r="S3110">
            <v>0</v>
          </cell>
          <cell r="T3110">
            <v>0</v>
          </cell>
          <cell r="U3110">
            <v>0</v>
          </cell>
          <cell r="V3110">
            <v>0</v>
          </cell>
          <cell r="W3110">
            <v>0</v>
          </cell>
          <cell r="X3110">
            <v>0</v>
          </cell>
          <cell r="Y3110">
            <v>0</v>
          </cell>
          <cell r="Z3110">
            <v>0</v>
          </cell>
          <cell r="AA3110">
            <v>0</v>
          </cell>
          <cell r="AB3110">
            <v>0</v>
          </cell>
          <cell r="AC3110">
            <v>0</v>
          </cell>
          <cell r="AD3110">
            <v>0</v>
          </cell>
          <cell r="AE3110">
            <v>0</v>
          </cell>
          <cell r="AF3110">
            <v>0</v>
          </cell>
          <cell r="AG3110">
            <v>44131.827585544001</v>
          </cell>
          <cell r="AH3110" t="str">
            <v>sbreeding_audubon</v>
          </cell>
          <cell r="AI3110">
            <v>44692.263946377301</v>
          </cell>
          <cell r="AJ3110" t="str">
            <v>cbaileyAudubon</v>
          </cell>
          <cell r="AK3110">
            <v>1</v>
          </cell>
          <cell r="AL3110">
            <v>11</v>
          </cell>
          <cell r="AM3110">
            <v>12</v>
          </cell>
          <cell r="AO3110">
            <v>6</v>
          </cell>
          <cell r="AP3110">
            <v>11</v>
          </cell>
          <cell r="AQ3110">
            <v>-82.519531723819895</v>
          </cell>
          <cell r="AR3110">
            <v>27.251946563135601</v>
          </cell>
        </row>
        <row r="3111">
          <cell r="A3111" t="str">
            <v>SA086</v>
          </cell>
          <cell r="B3111" t="str">
            <v>Sarasota</v>
          </cell>
          <cell r="C3111" t="str">
            <v>Y</v>
          </cell>
          <cell r="D3111" t="str">
            <v>Last known substrate: Live Pine</v>
          </cell>
          <cell r="E3111" t="str">
            <v>Audubon</v>
          </cell>
          <cell r="F3111">
            <v>27.287156</v>
          </cell>
          <cell r="G3111">
            <v>-82.285355999999993</v>
          </cell>
          <cell r="H3111" t="str">
            <v>60af1c85-ca4b-4e4f-a994-9ad4eadec279</v>
          </cell>
          <cell r="I3111">
            <v>43889.861056759299</v>
          </cell>
          <cell r="J3111" t="str">
            <v>sbreeding_audubon</v>
          </cell>
          <cell r="K3111">
            <v>43991.8842657407</v>
          </cell>
          <cell r="L3111" t="str">
            <v>cbaileyAudubon</v>
          </cell>
          <cell r="M3111">
            <v>1</v>
          </cell>
          <cell r="N3111" t="str">
            <v>Occupied</v>
          </cell>
          <cell r="P3111" t="str">
            <v>0</v>
          </cell>
          <cell r="Q3111" t="str">
            <v>SA904</v>
          </cell>
          <cell r="S3111">
            <v>0</v>
          </cell>
          <cell r="T3111">
            <v>0</v>
          </cell>
          <cell r="U3111">
            <v>0</v>
          </cell>
          <cell r="V3111">
            <v>0</v>
          </cell>
          <cell r="W3111">
            <v>0</v>
          </cell>
          <cell r="X3111">
            <v>0</v>
          </cell>
          <cell r="Y3111">
            <v>0</v>
          </cell>
          <cell r="Z3111">
            <v>0</v>
          </cell>
          <cell r="AA3111">
            <v>0</v>
          </cell>
          <cell r="AB3111">
            <v>0</v>
          </cell>
          <cell r="AC3111">
            <v>0</v>
          </cell>
          <cell r="AD3111">
            <v>0</v>
          </cell>
          <cell r="AE3111">
            <v>0</v>
          </cell>
          <cell r="AF3111">
            <v>5</v>
          </cell>
          <cell r="AG3111">
            <v>44074.635158379599</v>
          </cell>
          <cell r="AH3111" t="str">
            <v>cbaileyAudubon</v>
          </cell>
          <cell r="AI3111">
            <v>44692.263517500003</v>
          </cell>
          <cell r="AJ3111" t="str">
            <v>cbaileyAudubon</v>
          </cell>
          <cell r="AK3111">
            <v>8</v>
          </cell>
          <cell r="AL3111">
            <v>14</v>
          </cell>
          <cell r="AM3111">
            <v>27</v>
          </cell>
          <cell r="AO3111">
            <v>13</v>
          </cell>
          <cell r="AP3111">
            <v>14</v>
          </cell>
          <cell r="AQ3111">
            <v>-82.2854270786288</v>
          </cell>
          <cell r="AR3111">
            <v>27.2871524288236</v>
          </cell>
        </row>
        <row r="3112">
          <cell r="A3112" t="str">
            <v>SA087</v>
          </cell>
          <cell r="B3112" t="str">
            <v>Sarasota</v>
          </cell>
          <cell r="C3112" t="str">
            <v>Y</v>
          </cell>
          <cell r="D3112" t="str">
            <v>Last known substrate: Live Pine</v>
          </cell>
          <cell r="E3112" t="str">
            <v>Audubon</v>
          </cell>
          <cell r="F3112">
            <v>27.243549999999999</v>
          </cell>
          <cell r="G3112">
            <v>-82.293488999999994</v>
          </cell>
          <cell r="H3112" t="str">
            <v>55cea65a-a0a3-4c6c-9076-b319914d041a</v>
          </cell>
          <cell r="I3112">
            <v>44202.208333333299</v>
          </cell>
          <cell r="J3112" t="str">
            <v>sbreeding_audubon</v>
          </cell>
          <cell r="M3112">
            <v>1</v>
          </cell>
          <cell r="N3112" t="str">
            <v>Occupied</v>
          </cell>
          <cell r="O3112" t="str">
            <v>1/4/21 Sarah Schulz with Myakka park reports this nest with adults in tree</v>
          </cell>
          <cell r="P3112" t="str">
            <v>0</v>
          </cell>
          <cell r="Q3112" t="str">
            <v>SA911</v>
          </cell>
          <cell r="S3112">
            <v>0</v>
          </cell>
          <cell r="T3112">
            <v>0</v>
          </cell>
          <cell r="U3112">
            <v>0</v>
          </cell>
          <cell r="V3112">
            <v>0</v>
          </cell>
          <cell r="W3112">
            <v>0</v>
          </cell>
          <cell r="X3112">
            <v>0</v>
          </cell>
          <cell r="Y3112">
            <v>0</v>
          </cell>
          <cell r="Z3112">
            <v>0</v>
          </cell>
          <cell r="AA3112">
            <v>0</v>
          </cell>
          <cell r="AB3112">
            <v>0</v>
          </cell>
          <cell r="AC3112">
            <v>0</v>
          </cell>
          <cell r="AD3112">
            <v>0</v>
          </cell>
          <cell r="AE3112">
            <v>0</v>
          </cell>
          <cell r="AF3112">
            <v>0</v>
          </cell>
          <cell r="AG3112">
            <v>44202.930592349498</v>
          </cell>
          <cell r="AH3112" t="str">
            <v>sbreeding_audubon</v>
          </cell>
          <cell r="AI3112">
            <v>44692.264086481497</v>
          </cell>
          <cell r="AJ3112" t="str">
            <v>cbaileyAudubon</v>
          </cell>
          <cell r="AK3112">
            <v>7</v>
          </cell>
          <cell r="AL3112">
            <v>14</v>
          </cell>
          <cell r="AM3112">
            <v>21</v>
          </cell>
          <cell r="AO3112">
            <v>13</v>
          </cell>
          <cell r="AP3112">
            <v>14</v>
          </cell>
          <cell r="AQ3112">
            <v>-82.293473545865993</v>
          </cell>
          <cell r="AR3112">
            <v>27.243551196827301</v>
          </cell>
        </row>
        <row r="3113">
          <cell r="A3113" t="str">
            <v>SA088</v>
          </cell>
          <cell r="B3113" t="str">
            <v>Sarasota</v>
          </cell>
          <cell r="C3113" t="str">
            <v>Y</v>
          </cell>
          <cell r="D3113" t="str">
            <v>Last recorded substrate: Artificial Communication Tower</v>
          </cell>
          <cell r="E3113" t="str">
            <v>Audubon</v>
          </cell>
          <cell r="F3113">
            <v>27.133111</v>
          </cell>
          <cell r="G3113">
            <v>-82.394329999999997</v>
          </cell>
          <cell r="H3113" t="str">
            <v>47d60df9-657a-48c0-97f0-dead981df31f</v>
          </cell>
          <cell r="I3113">
            <v>44208.208333333299</v>
          </cell>
          <cell r="M3113">
            <v>1</v>
          </cell>
          <cell r="N3113" t="str">
            <v>Occupied</v>
          </cell>
          <cell r="O3113" t="str">
            <v>1/12/21 Stephen Higgins reports active nest here with two young seen, said nest is on bottom antenna array  on north side of tower, can be seen from Laurel Rd</v>
          </cell>
          <cell r="P3113" t="str">
            <v>0</v>
          </cell>
          <cell r="Q3113" t="str">
            <v>SA912</v>
          </cell>
          <cell r="S3113">
            <v>0</v>
          </cell>
          <cell r="T3113">
            <v>0</v>
          </cell>
          <cell r="U3113">
            <v>0</v>
          </cell>
          <cell r="V3113">
            <v>0</v>
          </cell>
          <cell r="W3113">
            <v>0</v>
          </cell>
          <cell r="X3113">
            <v>0</v>
          </cell>
          <cell r="Y3113">
            <v>0</v>
          </cell>
          <cell r="Z3113">
            <v>0</v>
          </cell>
          <cell r="AA3113">
            <v>0</v>
          </cell>
          <cell r="AB3113">
            <v>0</v>
          </cell>
          <cell r="AC3113">
            <v>0</v>
          </cell>
          <cell r="AD3113">
            <v>0</v>
          </cell>
          <cell r="AE3113">
            <v>0</v>
          </cell>
          <cell r="AF3113">
            <v>0</v>
          </cell>
          <cell r="AG3113">
            <v>44208.8963878125</v>
          </cell>
          <cell r="AH3113" t="str">
            <v>sbreeding_audubon</v>
          </cell>
          <cell r="AI3113">
            <v>44692.264102743102</v>
          </cell>
          <cell r="AJ3113" t="str">
            <v>cbaileyAudubon</v>
          </cell>
          <cell r="AK3113">
            <v>11</v>
          </cell>
          <cell r="AL3113">
            <v>38</v>
          </cell>
          <cell r="AM3113">
            <v>49</v>
          </cell>
          <cell r="AO3113">
            <v>38</v>
          </cell>
          <cell r="AP3113">
            <v>38</v>
          </cell>
          <cell r="AQ3113">
            <v>-82.394229852750897</v>
          </cell>
          <cell r="AR3113">
            <v>27.133097966124499</v>
          </cell>
        </row>
        <row r="3114">
          <cell r="A3114" t="str">
            <v>SA089</v>
          </cell>
          <cell r="B3114" t="str">
            <v>Sarasota</v>
          </cell>
          <cell r="C3114" t="str">
            <v>Y</v>
          </cell>
          <cell r="D3114" t="str">
            <v>Last known substrate: Live Tree</v>
          </cell>
          <cell r="E3114" t="str">
            <v>Audubon</v>
          </cell>
          <cell r="F3114">
            <v>27.212973999999999</v>
          </cell>
          <cell r="G3114">
            <v>-82.314498</v>
          </cell>
          <cell r="H3114" t="str">
            <v>4a161213-ee42-4e81-92cf-058bb6ef2ac9</v>
          </cell>
          <cell r="I3114">
            <v>44272</v>
          </cell>
          <cell r="J3114" t="str">
            <v>sbreeding_audubon</v>
          </cell>
          <cell r="M3114">
            <v>1</v>
          </cell>
          <cell r="N3114" t="str">
            <v>Occupied</v>
          </cell>
          <cell r="O3114" t="str">
            <v>3/17/21 new nest reported by Allison Callis, found during prescribed burn with 3 eaglets, one of which has fledged</v>
          </cell>
          <cell r="P3114" t="str">
            <v>0</v>
          </cell>
          <cell r="Q3114" t="str">
            <v>SA913</v>
          </cell>
          <cell r="S3114">
            <v>0</v>
          </cell>
          <cell r="T3114">
            <v>0</v>
          </cell>
          <cell r="U3114">
            <v>0</v>
          </cell>
          <cell r="V3114">
            <v>0</v>
          </cell>
          <cell r="W3114">
            <v>0</v>
          </cell>
          <cell r="X3114">
            <v>0</v>
          </cell>
          <cell r="Y3114">
            <v>0</v>
          </cell>
          <cell r="Z3114">
            <v>0</v>
          </cell>
          <cell r="AA3114">
            <v>0</v>
          </cell>
          <cell r="AB3114">
            <v>0</v>
          </cell>
          <cell r="AC3114">
            <v>0</v>
          </cell>
          <cell r="AD3114">
            <v>0</v>
          </cell>
          <cell r="AE3114">
            <v>0</v>
          </cell>
          <cell r="AF3114">
            <v>0</v>
          </cell>
          <cell r="AG3114">
            <v>44272.633634745398</v>
          </cell>
          <cell r="AH3114" t="str">
            <v>sbreeding_audubon</v>
          </cell>
          <cell r="AI3114">
            <v>44692.264231469897</v>
          </cell>
          <cell r="AJ3114" t="str">
            <v>cbaileyAudubon</v>
          </cell>
          <cell r="AK3114">
            <v>2</v>
          </cell>
          <cell r="AL3114">
            <v>12</v>
          </cell>
          <cell r="AM3114">
            <v>14</v>
          </cell>
          <cell r="AO3114">
            <v>12</v>
          </cell>
          <cell r="AP3114">
            <v>12</v>
          </cell>
          <cell r="AQ3114">
            <v>-82.314504047782407</v>
          </cell>
          <cell r="AR3114">
            <v>27.212984597574799</v>
          </cell>
        </row>
        <row r="3115">
          <cell r="A3115" t="str">
            <v>SA906</v>
          </cell>
          <cell r="B3115" t="str">
            <v>Sarasota</v>
          </cell>
          <cell r="C3115" t="str">
            <v>Unk</v>
          </cell>
          <cell r="D3115" t="str">
            <v>Last recorded substrate: Artificial Structure</v>
          </cell>
          <cell r="E3115" t="str">
            <v>unmonitored</v>
          </cell>
          <cell r="F3115">
            <v>27.288167000000001</v>
          </cell>
          <cell r="G3115">
            <v>-82.358630000000005</v>
          </cell>
          <cell r="H3115" t="str">
            <v>65a34c4a-dfe1-48eb-9a49-02e152c1c4a1</v>
          </cell>
          <cell r="I3115">
            <v>43978.610988321801</v>
          </cell>
          <cell r="J3115" t="str">
            <v>sbreeding_audubon</v>
          </cell>
          <cell r="K3115">
            <v>44035.622717453698</v>
          </cell>
          <cell r="L3115" t="str">
            <v>sbreeding_audubon</v>
          </cell>
          <cell r="M3115">
            <v>0</v>
          </cell>
          <cell r="N3115" t="str">
            <v>Unknown</v>
          </cell>
          <cell r="O3115" t="str">
            <v>Nest reported to FWC by SBA, eagles working on nest in 2020 season but not sure if they nested there, applied to USFWS for nest take permit as they plan to dismantle this tower</v>
          </cell>
          <cell r="P3115" t="str">
            <v>0</v>
          </cell>
          <cell r="Q3115" t="str">
            <v>SA906</v>
          </cell>
          <cell r="S3115">
            <v>0</v>
          </cell>
          <cell r="T3115">
            <v>0</v>
          </cell>
          <cell r="U3115">
            <v>0</v>
          </cell>
          <cell r="V3115">
            <v>0</v>
          </cell>
          <cell r="W3115">
            <v>0</v>
          </cell>
          <cell r="X3115">
            <v>0</v>
          </cell>
          <cell r="Y3115">
            <v>0</v>
          </cell>
          <cell r="Z3115">
            <v>0</v>
          </cell>
          <cell r="AA3115">
            <v>0</v>
          </cell>
          <cell r="AB3115">
            <v>0</v>
          </cell>
          <cell r="AC3115">
            <v>0</v>
          </cell>
          <cell r="AD3115">
            <v>0</v>
          </cell>
          <cell r="AE3115">
            <v>0</v>
          </cell>
          <cell r="AF3115">
            <v>1</v>
          </cell>
          <cell r="AG3115">
            <v>44074.635158379599</v>
          </cell>
          <cell r="AH3115" t="str">
            <v>cbaileyAudubon</v>
          </cell>
          <cell r="AI3115">
            <v>44692.263635208299</v>
          </cell>
          <cell r="AJ3115" t="str">
            <v>cbaileyAudubon</v>
          </cell>
          <cell r="AK3115">
            <v>0</v>
          </cell>
          <cell r="AL3115">
            <v>0</v>
          </cell>
          <cell r="AM3115">
            <v>1</v>
          </cell>
          <cell r="AQ3115">
            <v>-82.358664785178703</v>
          </cell>
          <cell r="AR3115">
            <v>27.2881574697054</v>
          </cell>
        </row>
        <row r="3116">
          <cell r="A3116" t="str">
            <v>SA907</v>
          </cell>
          <cell r="B3116" t="str">
            <v>Sarasota</v>
          </cell>
          <cell r="C3116" t="str">
            <v>Unk</v>
          </cell>
          <cell r="D3116" t="str">
            <v>Last known substrate: Live Pine</v>
          </cell>
          <cell r="E3116" t="str">
            <v>unmonitored</v>
          </cell>
          <cell r="F3116">
            <v>27.043737</v>
          </cell>
          <cell r="G3116">
            <v>-82.334394000000003</v>
          </cell>
          <cell r="H3116" t="str">
            <v>03702eeb-effb-4b7f-8504-146b3d4e33d2</v>
          </cell>
          <cell r="I3116">
            <v>44006.585030474504</v>
          </cell>
          <cell r="J3116" t="str">
            <v>sbreeding_audubon</v>
          </cell>
          <cell r="K3116">
            <v>44006.5925395718</v>
          </cell>
          <cell r="L3116" t="str">
            <v>sbreeding_audubon</v>
          </cell>
          <cell r="M3116">
            <v>0</v>
          </cell>
          <cell r="N3116" t="str">
            <v>Unknown</v>
          </cell>
          <cell r="O3116" t="str">
            <v>Nest reported to USFWS in 2017 by developer, successful 2017-2019, eagles in area 2020 but didn't nest here</v>
          </cell>
          <cell r="P3116" t="str">
            <v>0</v>
          </cell>
          <cell r="Q3116" t="str">
            <v>SA907</v>
          </cell>
          <cell r="S3116">
            <v>0</v>
          </cell>
          <cell r="T3116">
            <v>0</v>
          </cell>
          <cell r="U3116">
            <v>0</v>
          </cell>
          <cell r="V3116">
            <v>0</v>
          </cell>
          <cell r="W3116">
            <v>0</v>
          </cell>
          <cell r="X3116">
            <v>0</v>
          </cell>
          <cell r="Y3116">
            <v>0</v>
          </cell>
          <cell r="Z3116">
            <v>0</v>
          </cell>
          <cell r="AA3116">
            <v>0</v>
          </cell>
          <cell r="AB3116">
            <v>0</v>
          </cell>
          <cell r="AC3116">
            <v>1</v>
          </cell>
          <cell r="AD3116">
            <v>1</v>
          </cell>
          <cell r="AE3116">
            <v>1</v>
          </cell>
          <cell r="AF3116">
            <v>0</v>
          </cell>
          <cell r="AG3116">
            <v>44074.635158379599</v>
          </cell>
          <cell r="AH3116" t="str">
            <v>cbaileyAudubon</v>
          </cell>
          <cell r="AI3116">
            <v>44692.263643761602</v>
          </cell>
          <cell r="AJ3116" t="str">
            <v>cbaileyAudubon</v>
          </cell>
          <cell r="AK3116">
            <v>0</v>
          </cell>
          <cell r="AL3116">
            <v>1</v>
          </cell>
          <cell r="AM3116">
            <v>4</v>
          </cell>
          <cell r="AO3116">
            <v>1</v>
          </cell>
          <cell r="AP3116">
            <v>1</v>
          </cell>
          <cell r="AQ3116">
            <v>-82.334357748012806</v>
          </cell>
          <cell r="AR3116">
            <v>27.0437405878858</v>
          </cell>
        </row>
        <row r="3117">
          <cell r="A3117" t="str">
            <v>SA910</v>
          </cell>
          <cell r="B3117" t="str">
            <v>Sarasota</v>
          </cell>
          <cell r="C3117" t="str">
            <v>Unk</v>
          </cell>
          <cell r="D3117" t="str">
            <v>Last known substrate: Live Tree</v>
          </cell>
          <cell r="E3117" t="str">
            <v>unmonitored</v>
          </cell>
          <cell r="F3117">
            <v>27.275454</v>
          </cell>
          <cell r="G3117">
            <v>-82.438209000000001</v>
          </cell>
          <cell r="H3117" t="str">
            <v>de4bd2d7-abdc-44eb-a620-5d39688a4d91</v>
          </cell>
          <cell r="I3117">
            <v>44110.166666666701</v>
          </cell>
          <cell r="J3117" t="str">
            <v>sbreeding_audubon</v>
          </cell>
          <cell r="M3117">
            <v>0</v>
          </cell>
          <cell r="N3117" t="str">
            <v>Unknown</v>
          </cell>
          <cell r="O3117" t="str">
            <v>10/6/20 nest reported to USFWS by local, said it's been there for three years and fledged 2 young in 2020</v>
          </cell>
          <cell r="P3117" t="str">
            <v>0</v>
          </cell>
          <cell r="Q3117" t="str">
            <v>SA910</v>
          </cell>
          <cell r="S3117">
            <v>0</v>
          </cell>
          <cell r="T3117">
            <v>0</v>
          </cell>
          <cell r="U3117">
            <v>0</v>
          </cell>
          <cell r="V3117">
            <v>0</v>
          </cell>
          <cell r="W3117">
            <v>0</v>
          </cell>
          <cell r="X3117">
            <v>0</v>
          </cell>
          <cell r="Y3117">
            <v>0</v>
          </cell>
          <cell r="Z3117">
            <v>0</v>
          </cell>
          <cell r="AA3117">
            <v>0</v>
          </cell>
          <cell r="AB3117">
            <v>0</v>
          </cell>
          <cell r="AC3117">
            <v>0</v>
          </cell>
          <cell r="AD3117">
            <v>0</v>
          </cell>
          <cell r="AE3117">
            <v>0</v>
          </cell>
          <cell r="AF3117">
            <v>0</v>
          </cell>
          <cell r="AG3117">
            <v>44110.739684398097</v>
          </cell>
          <cell r="AH3117" t="str">
            <v>sbreeding_audubon</v>
          </cell>
          <cell r="AI3117">
            <v>44692.263918194403</v>
          </cell>
          <cell r="AJ3117" t="str">
            <v>cbaileyAudubon</v>
          </cell>
          <cell r="AK3117">
            <v>0</v>
          </cell>
          <cell r="AL3117">
            <v>0</v>
          </cell>
          <cell r="AM3117">
            <v>0</v>
          </cell>
          <cell r="AQ3117">
            <v>-82.438200932418198</v>
          </cell>
          <cell r="AR3117">
            <v>27.2754528125074</v>
          </cell>
        </row>
        <row r="3118">
          <cell r="A3118" t="str">
            <v>SA921</v>
          </cell>
          <cell r="B3118" t="str">
            <v>Sarasota</v>
          </cell>
          <cell r="C3118" t="str">
            <v>Unk</v>
          </cell>
          <cell r="D3118" t="str">
            <v>Last known substrate: Live Tree</v>
          </cell>
          <cell r="E3118" t="str">
            <v>Audubon</v>
          </cell>
          <cell r="F3118">
            <v>27.1240013</v>
          </cell>
          <cell r="G3118">
            <v>-82.452195799999998</v>
          </cell>
          <cell r="H3118" t="str">
            <v>582d300b-1da4-484d-b5de-32fc976c2d14</v>
          </cell>
          <cell r="I3118">
            <v>44456</v>
          </cell>
          <cell r="J3118" t="str">
            <v>sbreeding_audubon</v>
          </cell>
          <cell r="M3118">
            <v>0</v>
          </cell>
          <cell r="N3118" t="str">
            <v>Occupied</v>
          </cell>
          <cell r="O3118" t="str">
            <v>New nest reported by K Abbotte at start of 2022 season. They'd seen eagles in this area last season but couldnt' find the nest. Found it today with pair attending. May be a relo of SA050 but giving it a temp ID for now</v>
          </cell>
          <cell r="P3118" t="str">
            <v>0</v>
          </cell>
          <cell r="Q3118" t="str">
            <v>SA921</v>
          </cell>
          <cell r="S3118">
            <v>0</v>
          </cell>
          <cell r="T3118">
            <v>0</v>
          </cell>
          <cell r="U3118">
            <v>0</v>
          </cell>
          <cell r="V3118">
            <v>0</v>
          </cell>
          <cell r="W3118">
            <v>0</v>
          </cell>
          <cell r="X3118">
            <v>0</v>
          </cell>
          <cell r="Y3118">
            <v>0</v>
          </cell>
          <cell r="Z3118">
            <v>0</v>
          </cell>
          <cell r="AA3118">
            <v>0</v>
          </cell>
          <cell r="AB3118">
            <v>0</v>
          </cell>
          <cell r="AC3118">
            <v>0</v>
          </cell>
          <cell r="AD3118">
            <v>0</v>
          </cell>
          <cell r="AE3118">
            <v>0</v>
          </cell>
          <cell r="AF3118">
            <v>0</v>
          </cell>
          <cell r="AG3118">
            <v>44456.596192777797</v>
          </cell>
          <cell r="AH3118" t="str">
            <v>sbreeding_audubon</v>
          </cell>
          <cell r="AI3118">
            <v>44692.264325937504</v>
          </cell>
          <cell r="AJ3118" t="str">
            <v>cbaileyAudubon</v>
          </cell>
          <cell r="AK3118">
            <v>0</v>
          </cell>
          <cell r="AL3118">
            <v>23</v>
          </cell>
          <cell r="AM3118">
            <v>23</v>
          </cell>
          <cell r="AO3118">
            <v>23</v>
          </cell>
          <cell r="AP3118">
            <v>23</v>
          </cell>
          <cell r="AQ3118">
            <v>-82.452190412414396</v>
          </cell>
          <cell r="AR3118">
            <v>27.123982031373099</v>
          </cell>
        </row>
        <row r="3119">
          <cell r="A3119" t="str">
            <v>SA922</v>
          </cell>
          <cell r="B3119" t="str">
            <v>Sarasota</v>
          </cell>
          <cell r="C3119" t="str">
            <v>Unk</v>
          </cell>
          <cell r="D3119" t="str">
            <v>Last known substrate: Artificial Substrate</v>
          </cell>
          <cell r="E3119" t="str">
            <v>Audubon</v>
          </cell>
          <cell r="F3119">
            <v>27.379365</v>
          </cell>
          <cell r="G3119">
            <v>-82.504512000000005</v>
          </cell>
          <cell r="H3119" t="str">
            <v>56ca6277-cfb9-460d-9e55-17dd2e9ac969</v>
          </cell>
          <cell r="I3119">
            <v>44612</v>
          </cell>
          <cell r="J3119" t="str">
            <v>sbreeding_audubon</v>
          </cell>
          <cell r="M3119">
            <v>0</v>
          </cell>
          <cell r="N3119" t="str">
            <v>Occupied</v>
          </cell>
          <cell r="O3119" t="str">
            <v>Nov 2019 possible nest first reported here but never confirmed, checked in 2020 and 2021. someone reported it to Richard Bax again in Feb 2022. Sarah Madaio photographed nest with one large eaglet and adult present</v>
          </cell>
          <cell r="P3119" t="str">
            <v>0</v>
          </cell>
          <cell r="Q3119" t="str">
            <v>SA922</v>
          </cell>
          <cell r="S3119">
            <v>0</v>
          </cell>
          <cell r="T3119">
            <v>0</v>
          </cell>
          <cell r="U3119">
            <v>0</v>
          </cell>
          <cell r="V3119">
            <v>0</v>
          </cell>
          <cell r="W3119">
            <v>0</v>
          </cell>
          <cell r="X3119">
            <v>0</v>
          </cell>
          <cell r="Y3119">
            <v>0</v>
          </cell>
          <cell r="Z3119">
            <v>0</v>
          </cell>
          <cell r="AA3119">
            <v>0</v>
          </cell>
          <cell r="AB3119">
            <v>0</v>
          </cell>
          <cell r="AC3119">
            <v>0</v>
          </cell>
          <cell r="AD3119">
            <v>0</v>
          </cell>
          <cell r="AE3119">
            <v>0</v>
          </cell>
          <cell r="AF3119">
            <v>0</v>
          </cell>
          <cell r="AG3119">
            <v>44615.7761833681</v>
          </cell>
          <cell r="AH3119" t="str">
            <v>sbreeding_audubon</v>
          </cell>
          <cell r="AI3119">
            <v>44692.264549942098</v>
          </cell>
          <cell r="AJ3119" t="str">
            <v>cbaileyAudubon</v>
          </cell>
          <cell r="AK3119">
            <v>0</v>
          </cell>
          <cell r="AL3119">
            <v>10</v>
          </cell>
          <cell r="AM3119">
            <v>10</v>
          </cell>
          <cell r="AO3119">
            <v>8</v>
          </cell>
          <cell r="AP3119">
            <v>9</v>
          </cell>
          <cell r="AQ3119">
            <v>-82.504501178107802</v>
          </cell>
          <cell r="AR3119">
            <v>27.379362609844399</v>
          </cell>
        </row>
        <row r="3120">
          <cell r="A3120" t="str">
            <v>SA941</v>
          </cell>
          <cell r="B3120" t="str">
            <v>Sarasota</v>
          </cell>
          <cell r="C3120" t="str">
            <v>Unk</v>
          </cell>
          <cell r="E3120" t="str">
            <v>unmonitored</v>
          </cell>
          <cell r="F3120">
            <v>27.116666999940801</v>
          </cell>
          <cell r="G3120">
            <v>-82.206166999938802</v>
          </cell>
          <cell r="H3120" t="str">
            <v>85d970f3-fd4d-4a01-87d3-16a2c44ed9c3</v>
          </cell>
          <cell r="I3120">
            <v>43682.641506898202</v>
          </cell>
          <cell r="J3120" t="str">
            <v>twu_dangermond</v>
          </cell>
          <cell r="K3120">
            <v>43991.884201770801</v>
          </cell>
          <cell r="L3120" t="str">
            <v>cbaileyAudubon</v>
          </cell>
          <cell r="M3120">
            <v>2</v>
          </cell>
          <cell r="N3120" t="str">
            <v>Unknown</v>
          </cell>
          <cell r="O3120" t="str">
            <v>Nest reported in 2014 but never confirmed. 2021 vol couldn't find nest</v>
          </cell>
          <cell r="P3120" t="str">
            <v>0</v>
          </cell>
          <cell r="Q3120" t="str">
            <v>SA941</v>
          </cell>
          <cell r="R3120">
            <v>43304.732349641199</v>
          </cell>
          <cell r="S3120">
            <v>0</v>
          </cell>
          <cell r="T3120">
            <v>0</v>
          </cell>
          <cell r="U3120">
            <v>0</v>
          </cell>
          <cell r="V3120">
            <v>0</v>
          </cell>
          <cell r="W3120">
            <v>0</v>
          </cell>
          <cell r="X3120">
            <v>0</v>
          </cell>
          <cell r="Y3120">
            <v>0</v>
          </cell>
          <cell r="Z3120">
            <v>1</v>
          </cell>
          <cell r="AA3120">
            <v>0</v>
          </cell>
          <cell r="AB3120">
            <v>0</v>
          </cell>
          <cell r="AC3120">
            <v>0</v>
          </cell>
          <cell r="AD3120">
            <v>0</v>
          </cell>
          <cell r="AE3120">
            <v>0</v>
          </cell>
          <cell r="AF3120">
            <v>1</v>
          </cell>
          <cell r="AG3120">
            <v>44074.635158379599</v>
          </cell>
          <cell r="AH3120" t="str">
            <v>cbaileyAudubon</v>
          </cell>
          <cell r="AI3120">
            <v>44692.2627174074</v>
          </cell>
          <cell r="AJ3120" t="str">
            <v>cbaileyAudubon</v>
          </cell>
          <cell r="AK3120">
            <v>0</v>
          </cell>
          <cell r="AL3120">
            <v>0</v>
          </cell>
          <cell r="AM3120">
            <v>2</v>
          </cell>
          <cell r="AQ3120">
            <v>-82.206166999938802</v>
          </cell>
          <cell r="AR3120">
            <v>27.116666999940801</v>
          </cell>
        </row>
        <row r="3121">
          <cell r="A3121" t="str">
            <v>SA971</v>
          </cell>
          <cell r="B3121" t="str">
            <v>Sarasota</v>
          </cell>
          <cell r="C3121" t="str">
            <v>Unk</v>
          </cell>
          <cell r="E3121" t="str">
            <v>unmonitored</v>
          </cell>
          <cell r="F3121">
            <v>27.300793000102701</v>
          </cell>
          <cell r="G3121">
            <v>-82.390269999817406</v>
          </cell>
          <cell r="H3121" t="str">
            <v>e4e8c22a-b548-44fd-983a-9df034a8d984</v>
          </cell>
          <cell r="I3121">
            <v>43682.641506898202</v>
          </cell>
          <cell r="J3121" t="str">
            <v>twu_dangermond</v>
          </cell>
          <cell r="K3121">
            <v>43991.884678773102</v>
          </cell>
          <cell r="L3121" t="str">
            <v>cbaileyAudubon</v>
          </cell>
          <cell r="M3121">
            <v>2</v>
          </cell>
          <cell r="N3121" t="str">
            <v>Unknown</v>
          </cell>
          <cell r="O3121" t="str">
            <v>reported in 2017 but no confirmation that eagles nested here</v>
          </cell>
          <cell r="P3121" t="str">
            <v>0</v>
          </cell>
          <cell r="Q3121" t="str">
            <v>SA971</v>
          </cell>
          <cell r="R3121">
            <v>43304.732349641199</v>
          </cell>
          <cell r="S3121">
            <v>0</v>
          </cell>
          <cell r="T3121">
            <v>0</v>
          </cell>
          <cell r="U3121">
            <v>0</v>
          </cell>
          <cell r="V3121">
            <v>0</v>
          </cell>
          <cell r="W3121">
            <v>0</v>
          </cell>
          <cell r="X3121">
            <v>0</v>
          </cell>
          <cell r="Y3121">
            <v>0</v>
          </cell>
          <cell r="Z3121">
            <v>0</v>
          </cell>
          <cell r="AA3121">
            <v>0</v>
          </cell>
          <cell r="AB3121">
            <v>0</v>
          </cell>
          <cell r="AC3121">
            <v>0</v>
          </cell>
          <cell r="AD3121">
            <v>0</v>
          </cell>
          <cell r="AE3121">
            <v>0</v>
          </cell>
          <cell r="AF3121">
            <v>0</v>
          </cell>
          <cell r="AG3121">
            <v>44074.635158379599</v>
          </cell>
          <cell r="AH3121" t="str">
            <v>cbaileyAudubon</v>
          </cell>
          <cell r="AI3121">
            <v>44692.2627194097</v>
          </cell>
          <cell r="AJ3121" t="str">
            <v>cbaileyAudubon</v>
          </cell>
          <cell r="AK3121">
            <v>0</v>
          </cell>
          <cell r="AL3121">
            <v>0</v>
          </cell>
          <cell r="AM3121">
            <v>0</v>
          </cell>
          <cell r="AQ3121">
            <v>-82.390269999817406</v>
          </cell>
          <cell r="AR3121">
            <v>27.300793000102701</v>
          </cell>
        </row>
        <row r="3122">
          <cell r="A3122" t="str">
            <v>SA974</v>
          </cell>
          <cell r="B3122" t="str">
            <v>Sarasota</v>
          </cell>
          <cell r="C3122" t="str">
            <v>Unk</v>
          </cell>
          <cell r="D3122" t="str">
            <v>Last recorded substrate: Live Pine</v>
          </cell>
          <cell r="E3122" t="str">
            <v>unmonitored</v>
          </cell>
          <cell r="F3122">
            <v>26.957771999800901</v>
          </cell>
          <cell r="G3122">
            <v>-82.360382000184202</v>
          </cell>
          <cell r="H3122" t="str">
            <v>c1685193-018b-471f-a78e-64528e3aa02f</v>
          </cell>
          <cell r="I3122">
            <v>43682.641506898202</v>
          </cell>
          <cell r="J3122" t="str">
            <v>twu_dangermond</v>
          </cell>
          <cell r="K3122">
            <v>43991.884591006899</v>
          </cell>
          <cell r="L3122" t="str">
            <v>cbaileyAudubon</v>
          </cell>
          <cell r="M3122">
            <v>2</v>
          </cell>
          <cell r="N3122" t="str">
            <v>Unknown</v>
          </cell>
          <cell r="O3122" t="str">
            <v>nest reported in 2017, vol tried to find in 2018 but couldn't, no other data to confirm eagle nest here</v>
          </cell>
          <cell r="P3122" t="str">
            <v>0</v>
          </cell>
          <cell r="Q3122" t="str">
            <v>SA974</v>
          </cell>
          <cell r="R3122">
            <v>43304.732349641199</v>
          </cell>
          <cell r="S3122">
            <v>0</v>
          </cell>
          <cell r="T3122">
            <v>0</v>
          </cell>
          <cell r="U3122">
            <v>0</v>
          </cell>
          <cell r="V3122">
            <v>0</v>
          </cell>
          <cell r="W3122">
            <v>0</v>
          </cell>
          <cell r="X3122">
            <v>0</v>
          </cell>
          <cell r="Y3122">
            <v>0</v>
          </cell>
          <cell r="Z3122">
            <v>0</v>
          </cell>
          <cell r="AA3122">
            <v>0</v>
          </cell>
          <cell r="AB3122">
            <v>0</v>
          </cell>
          <cell r="AC3122">
            <v>0</v>
          </cell>
          <cell r="AD3122">
            <v>1</v>
          </cell>
          <cell r="AE3122">
            <v>0</v>
          </cell>
          <cell r="AF3122">
            <v>0</v>
          </cell>
          <cell r="AG3122">
            <v>44074.635158379599</v>
          </cell>
          <cell r="AH3122" t="str">
            <v>cbaileyAudubon</v>
          </cell>
          <cell r="AI3122">
            <v>44692.257935347203</v>
          </cell>
          <cell r="AJ3122" t="str">
            <v>cbaileyAudubon</v>
          </cell>
          <cell r="AK3122">
            <v>0</v>
          </cell>
          <cell r="AL3122">
            <v>0</v>
          </cell>
          <cell r="AM3122">
            <v>1</v>
          </cell>
          <cell r="AQ3122">
            <v>-82.360382000184202</v>
          </cell>
          <cell r="AR3122">
            <v>26.957771999800901</v>
          </cell>
        </row>
        <row r="3123">
          <cell r="A3123" t="str">
            <v>SA981</v>
          </cell>
          <cell r="B3123" t="str">
            <v>Sarasota</v>
          </cell>
          <cell r="C3123" t="str">
            <v>Unk</v>
          </cell>
          <cell r="E3123" t="str">
            <v>unmonitored</v>
          </cell>
          <cell r="F3123">
            <v>27.2395520003497</v>
          </cell>
          <cell r="G3123">
            <v>-82.4485630000257</v>
          </cell>
          <cell r="H3123" t="str">
            <v>8ffae75d-3d2e-48eb-bbda-10c7f39d7b0e</v>
          </cell>
          <cell r="I3123">
            <v>43682.641506898202</v>
          </cell>
          <cell r="J3123" t="str">
            <v>twu_dangermond</v>
          </cell>
          <cell r="K3123">
            <v>43991.884678773102</v>
          </cell>
          <cell r="L3123" t="str">
            <v>cbaileyAudubon</v>
          </cell>
          <cell r="M3123">
            <v>0</v>
          </cell>
          <cell r="N3123" t="str">
            <v>Unknown</v>
          </cell>
          <cell r="P3123" t="str">
            <v>0</v>
          </cell>
          <cell r="Q3123" t="str">
            <v>SA981</v>
          </cell>
          <cell r="R3123">
            <v>43304.732349641199</v>
          </cell>
          <cell r="S3123">
            <v>0</v>
          </cell>
          <cell r="T3123">
            <v>0</v>
          </cell>
          <cell r="U3123">
            <v>0</v>
          </cell>
          <cell r="V3123">
            <v>0</v>
          </cell>
          <cell r="W3123">
            <v>0</v>
          </cell>
          <cell r="X3123">
            <v>0</v>
          </cell>
          <cell r="Y3123">
            <v>0</v>
          </cell>
          <cell r="Z3123">
            <v>0</v>
          </cell>
          <cell r="AA3123">
            <v>0</v>
          </cell>
          <cell r="AB3123">
            <v>0</v>
          </cell>
          <cell r="AC3123">
            <v>0</v>
          </cell>
          <cell r="AD3123">
            <v>0</v>
          </cell>
          <cell r="AE3123">
            <v>0</v>
          </cell>
          <cell r="AF3123">
            <v>0</v>
          </cell>
          <cell r="AG3123">
            <v>44074.635158379599</v>
          </cell>
          <cell r="AH3123" t="str">
            <v>cbaileyAudubon</v>
          </cell>
          <cell r="AI3123">
            <v>44692.2627332755</v>
          </cell>
          <cell r="AJ3123" t="str">
            <v>cbaileyAudubon</v>
          </cell>
          <cell r="AK3123">
            <v>0</v>
          </cell>
          <cell r="AL3123">
            <v>0</v>
          </cell>
          <cell r="AM3123">
            <v>0</v>
          </cell>
          <cell r="AQ3123">
            <v>-82.4485630000257</v>
          </cell>
          <cell r="AR3123">
            <v>27.2395520003497</v>
          </cell>
        </row>
        <row r="3124">
          <cell r="A3124" t="str">
            <v>SA982</v>
          </cell>
          <cell r="B3124" t="str">
            <v>Sarasota</v>
          </cell>
          <cell r="C3124" t="str">
            <v>Unk</v>
          </cell>
          <cell r="E3124" t="str">
            <v>unmonitored</v>
          </cell>
          <cell r="F3124">
            <v>27.221891999777899</v>
          </cell>
          <cell r="G3124">
            <v>-82.501637000435693</v>
          </cell>
          <cell r="H3124" t="str">
            <v>13cab5f9-7b9e-4c91-b5cc-754e61b1562c</v>
          </cell>
          <cell r="I3124">
            <v>43682.641506898202</v>
          </cell>
          <cell r="J3124" t="str">
            <v>twu_dangermond</v>
          </cell>
          <cell r="K3124">
            <v>43991.884678773102</v>
          </cell>
          <cell r="L3124" t="str">
            <v>cbaileyAudubon</v>
          </cell>
          <cell r="M3124">
            <v>2</v>
          </cell>
          <cell r="N3124" t="str">
            <v>Unknown</v>
          </cell>
          <cell r="O3124" t="str">
            <v>reported in 2018 by resident saying eagles nesting on osprey platform, vols not able to confirm</v>
          </cell>
          <cell r="P3124" t="str">
            <v>0</v>
          </cell>
          <cell r="Q3124" t="str">
            <v>SA982</v>
          </cell>
          <cell r="R3124">
            <v>43304.732349641199</v>
          </cell>
          <cell r="S3124">
            <v>0</v>
          </cell>
          <cell r="T3124">
            <v>0</v>
          </cell>
          <cell r="U3124">
            <v>0</v>
          </cell>
          <cell r="V3124">
            <v>0</v>
          </cell>
          <cell r="W3124">
            <v>0</v>
          </cell>
          <cell r="X3124">
            <v>0</v>
          </cell>
          <cell r="Y3124">
            <v>0</v>
          </cell>
          <cell r="Z3124">
            <v>0</v>
          </cell>
          <cell r="AA3124">
            <v>0</v>
          </cell>
          <cell r="AB3124">
            <v>0</v>
          </cell>
          <cell r="AC3124">
            <v>0</v>
          </cell>
          <cell r="AD3124">
            <v>0</v>
          </cell>
          <cell r="AE3124">
            <v>1</v>
          </cell>
          <cell r="AF3124">
            <v>0</v>
          </cell>
          <cell r="AG3124">
            <v>44074.635158379599</v>
          </cell>
          <cell r="AH3124" t="str">
            <v>cbaileyAudubon</v>
          </cell>
          <cell r="AI3124">
            <v>44692.2627681944</v>
          </cell>
          <cell r="AJ3124" t="str">
            <v>cbaileyAudubon</v>
          </cell>
          <cell r="AK3124">
            <v>0</v>
          </cell>
          <cell r="AL3124">
            <v>0</v>
          </cell>
          <cell r="AM3124">
            <v>1</v>
          </cell>
          <cell r="AQ3124">
            <v>-82.501637000435693</v>
          </cell>
          <cell r="AR3124">
            <v>27.221891999777899</v>
          </cell>
        </row>
        <row r="3125">
          <cell r="A3125" t="str">
            <v>SA992</v>
          </cell>
          <cell r="B3125" t="str">
            <v>Sarasota</v>
          </cell>
          <cell r="C3125" t="str">
            <v>Unk</v>
          </cell>
          <cell r="D3125" t="str">
            <v>Last known substrate: Australian Pine</v>
          </cell>
          <cell r="E3125" t="str">
            <v>unmonitored</v>
          </cell>
          <cell r="F3125">
            <v>27.116671</v>
          </cell>
          <cell r="G3125">
            <v>-82.465362999999996</v>
          </cell>
          <cell r="H3125" t="str">
            <v>72b3758f-1824-4107-ba4a-6c05821e4b1a</v>
          </cell>
          <cell r="I3125">
            <v>43682.641506898202</v>
          </cell>
          <cell r="J3125" t="str">
            <v>twu_dangermond</v>
          </cell>
          <cell r="K3125">
            <v>43991.884201770801</v>
          </cell>
          <cell r="L3125" t="str">
            <v>cbaileyAudubon</v>
          </cell>
          <cell r="M3125">
            <v>0</v>
          </cell>
          <cell r="N3125" t="str">
            <v>Unknown</v>
          </cell>
          <cell r="P3125" t="str">
            <v>0</v>
          </cell>
          <cell r="Q3125" t="str">
            <v>SA992</v>
          </cell>
          <cell r="R3125">
            <v>43476.208333333299</v>
          </cell>
          <cell r="S3125">
            <v>0</v>
          </cell>
          <cell r="T3125">
            <v>0</v>
          </cell>
          <cell r="U3125">
            <v>0</v>
          </cell>
          <cell r="V3125">
            <v>0</v>
          </cell>
          <cell r="W3125">
            <v>0</v>
          </cell>
          <cell r="X3125">
            <v>0</v>
          </cell>
          <cell r="Y3125">
            <v>0</v>
          </cell>
          <cell r="Z3125">
            <v>0</v>
          </cell>
          <cell r="AA3125">
            <v>0</v>
          </cell>
          <cell r="AB3125">
            <v>0</v>
          </cell>
          <cell r="AC3125">
            <v>0</v>
          </cell>
          <cell r="AD3125">
            <v>0</v>
          </cell>
          <cell r="AE3125">
            <v>7</v>
          </cell>
          <cell r="AF3125">
            <v>4</v>
          </cell>
          <cell r="AG3125">
            <v>44074.635158379599</v>
          </cell>
          <cell r="AH3125" t="str">
            <v>cbaileyAudubon</v>
          </cell>
          <cell r="AI3125">
            <v>44692.263059259298</v>
          </cell>
          <cell r="AJ3125" t="str">
            <v>cbaileyAudubon</v>
          </cell>
          <cell r="AK3125">
            <v>0</v>
          </cell>
          <cell r="AL3125">
            <v>15</v>
          </cell>
          <cell r="AM3125">
            <v>26</v>
          </cell>
          <cell r="AO3125">
            <v>15</v>
          </cell>
          <cell r="AP3125">
            <v>15</v>
          </cell>
          <cell r="AQ3125">
            <v>-82.465261020172505</v>
          </cell>
          <cell r="AR3125">
            <v>27.116496692426502</v>
          </cell>
        </row>
        <row r="3126">
          <cell r="A3126" t="str">
            <v>SA994</v>
          </cell>
          <cell r="B3126" t="str">
            <v>Sarasota</v>
          </cell>
          <cell r="C3126" t="str">
            <v>Unk</v>
          </cell>
          <cell r="D3126" t="str">
            <v>Last known substrate: Live Pine</v>
          </cell>
          <cell r="E3126" t="str">
            <v>unmonitored</v>
          </cell>
          <cell r="F3126">
            <v>26.978238999999999</v>
          </cell>
          <cell r="G3126">
            <v>-82.327066000000002</v>
          </cell>
          <cell r="H3126" t="str">
            <v>101919a1-5702-4dc1-be1d-0ffa8e3feb58</v>
          </cell>
          <cell r="I3126">
            <v>43682.641506898202</v>
          </cell>
          <cell r="J3126" t="str">
            <v>twu_dangermond</v>
          </cell>
          <cell r="K3126">
            <v>43991.884678773102</v>
          </cell>
          <cell r="L3126" t="str">
            <v>cbaileyAudubon</v>
          </cell>
          <cell r="M3126">
            <v>0</v>
          </cell>
          <cell r="N3126" t="str">
            <v>Unknown</v>
          </cell>
          <cell r="O3126" t="str">
            <v>3/1/19 FPL reports active nest here, coordinates are approx</v>
          </cell>
          <cell r="P3126" t="str">
            <v>0</v>
          </cell>
          <cell r="Q3126" t="str">
            <v>SA994</v>
          </cell>
          <cell r="R3126">
            <v>43525.208333333299</v>
          </cell>
          <cell r="S3126">
            <v>0</v>
          </cell>
          <cell r="T3126">
            <v>0</v>
          </cell>
          <cell r="U3126">
            <v>0</v>
          </cell>
          <cell r="V3126">
            <v>0</v>
          </cell>
          <cell r="W3126">
            <v>0</v>
          </cell>
          <cell r="X3126">
            <v>0</v>
          </cell>
          <cell r="Y3126">
            <v>0</v>
          </cell>
          <cell r="Z3126">
            <v>0</v>
          </cell>
          <cell r="AA3126">
            <v>0</v>
          </cell>
          <cell r="AB3126">
            <v>0</v>
          </cell>
          <cell r="AC3126">
            <v>0</v>
          </cell>
          <cell r="AD3126">
            <v>0</v>
          </cell>
          <cell r="AE3126">
            <v>0</v>
          </cell>
          <cell r="AF3126">
            <v>0</v>
          </cell>
          <cell r="AG3126">
            <v>44074.635158379599</v>
          </cell>
          <cell r="AH3126" t="str">
            <v>cbaileyAudubon</v>
          </cell>
          <cell r="AI3126">
            <v>44692.2631427546</v>
          </cell>
          <cell r="AJ3126" t="str">
            <v>cbaileyAudubon</v>
          </cell>
          <cell r="AK3126">
            <v>0</v>
          </cell>
          <cell r="AL3126">
            <v>0</v>
          </cell>
          <cell r="AM3126">
            <v>0</v>
          </cell>
          <cell r="AQ3126">
            <v>-82.326914402789996</v>
          </cell>
          <cell r="AR3126">
            <v>26.978200758983601</v>
          </cell>
        </row>
        <row r="3127">
          <cell r="A3127" t="str">
            <v>SE001</v>
          </cell>
          <cell r="B3127" t="str">
            <v>Seminole</v>
          </cell>
          <cell r="C3127" t="str">
            <v>Unk</v>
          </cell>
          <cell r="D3127" t="str">
            <v>Last recorded substrate: G</v>
          </cell>
          <cell r="E3127" t="str">
            <v>unmonitored</v>
          </cell>
          <cell r="F3127">
            <v>28.653333000293401</v>
          </cell>
          <cell r="G3127">
            <v>-81.270000000275402</v>
          </cell>
          <cell r="H3127" t="str">
            <v>8af80df7-d9b1-499f-a5d6-cadcae09bf96</v>
          </cell>
          <cell r="I3127">
            <v>43682.641506898202</v>
          </cell>
          <cell r="J3127" t="str">
            <v>twu_dangermond</v>
          </cell>
          <cell r="K3127">
            <v>43991.884623877297</v>
          </cell>
          <cell r="L3127" t="str">
            <v>cbaileyAudubon</v>
          </cell>
          <cell r="M3127">
            <v>1</v>
          </cell>
          <cell r="N3127" t="str">
            <v>Unknown</v>
          </cell>
          <cell r="P3127" t="str">
            <v>0</v>
          </cell>
          <cell r="Q3127" t="str">
            <v>SE001</v>
          </cell>
          <cell r="R3127">
            <v>43304.732349641199</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cell r="AF3127">
            <v>0</v>
          </cell>
          <cell r="AG3127">
            <v>44074.635158379599</v>
          </cell>
          <cell r="AH3127" t="str">
            <v>cbaileyAudubon</v>
          </cell>
          <cell r="AI3127">
            <v>44692.261926412</v>
          </cell>
          <cell r="AJ3127" t="str">
            <v>cbaileyAudubon</v>
          </cell>
          <cell r="AK3127">
            <v>0</v>
          </cell>
          <cell r="AL3127">
            <v>0</v>
          </cell>
          <cell r="AM3127">
            <v>0</v>
          </cell>
          <cell r="AQ3127">
            <v>-81.270000000275402</v>
          </cell>
          <cell r="AR3127">
            <v>28.653333000293401</v>
          </cell>
        </row>
        <row r="3128">
          <cell r="A3128" t="str">
            <v>SE002</v>
          </cell>
          <cell r="B3128" t="str">
            <v>Seminole</v>
          </cell>
          <cell r="C3128" t="str">
            <v>Unk</v>
          </cell>
          <cell r="D3128" t="str">
            <v>Last recorded substrate: Live Cypress Tree</v>
          </cell>
          <cell r="E3128" t="str">
            <v>unmonitored</v>
          </cell>
          <cell r="F3128">
            <v>28.701500000126799</v>
          </cell>
          <cell r="G3128">
            <v>-81.275833000367001</v>
          </cell>
          <cell r="H3128" t="str">
            <v>39ef871d-50ca-4390-b244-5463c372ebcf</v>
          </cell>
          <cell r="I3128">
            <v>43682.641506898202</v>
          </cell>
          <cell r="J3128" t="str">
            <v>twu_dangermond</v>
          </cell>
          <cell r="K3128">
            <v>43991.884623877297</v>
          </cell>
          <cell r="L3128" t="str">
            <v>cbaileyAudubon</v>
          </cell>
          <cell r="M3128">
            <v>1</v>
          </cell>
          <cell r="N3128" t="str">
            <v>Unknown</v>
          </cell>
          <cell r="P3128" t="str">
            <v>0</v>
          </cell>
          <cell r="Q3128" t="str">
            <v>SE002</v>
          </cell>
          <cell r="R3128">
            <v>43304.732349641199</v>
          </cell>
          <cell r="S3128">
            <v>0</v>
          </cell>
          <cell r="T3128">
            <v>0</v>
          </cell>
          <cell r="U3128">
            <v>0</v>
          </cell>
          <cell r="V3128">
            <v>0</v>
          </cell>
          <cell r="W3128">
            <v>0</v>
          </cell>
          <cell r="X3128">
            <v>0</v>
          </cell>
          <cell r="Y3128">
            <v>0</v>
          </cell>
          <cell r="Z3128">
            <v>0</v>
          </cell>
          <cell r="AA3128">
            <v>0</v>
          </cell>
          <cell r="AB3128">
            <v>0</v>
          </cell>
          <cell r="AC3128">
            <v>0</v>
          </cell>
          <cell r="AD3128">
            <v>0</v>
          </cell>
          <cell r="AE3128">
            <v>0</v>
          </cell>
          <cell r="AF3128">
            <v>0</v>
          </cell>
          <cell r="AG3128">
            <v>44074.635158379599</v>
          </cell>
          <cell r="AH3128" t="str">
            <v>cbaileyAudubon</v>
          </cell>
          <cell r="AI3128">
            <v>44692.261928217602</v>
          </cell>
          <cell r="AJ3128" t="str">
            <v>cbaileyAudubon</v>
          </cell>
          <cell r="AK3128">
            <v>0</v>
          </cell>
          <cell r="AL3128">
            <v>0</v>
          </cell>
          <cell r="AM3128">
            <v>0</v>
          </cell>
          <cell r="AQ3128">
            <v>-81.275833000367001</v>
          </cell>
          <cell r="AR3128">
            <v>28.701500000126799</v>
          </cell>
        </row>
        <row r="3129">
          <cell r="A3129" t="str">
            <v>SE003</v>
          </cell>
          <cell r="B3129" t="str">
            <v>Seminole</v>
          </cell>
          <cell r="C3129" t="str">
            <v>Unk</v>
          </cell>
          <cell r="D3129" t="str">
            <v>Last recorded substrate: Live Cypress Tree</v>
          </cell>
          <cell r="E3129" t="str">
            <v>Audubon</v>
          </cell>
          <cell r="F3129">
            <v>28.6949999998325</v>
          </cell>
          <cell r="G3129">
            <v>-81.252666999681793</v>
          </cell>
          <cell r="H3129" t="str">
            <v>0df1cd57-579a-4962-9f16-a6a6bf697fa4</v>
          </cell>
          <cell r="I3129">
            <v>43682.641506898202</v>
          </cell>
          <cell r="J3129" t="str">
            <v>twu_dangermond</v>
          </cell>
          <cell r="K3129">
            <v>43991.884201770801</v>
          </cell>
          <cell r="L3129" t="str">
            <v>cbaileyAudubon</v>
          </cell>
          <cell r="M3129">
            <v>1</v>
          </cell>
          <cell r="N3129" t="str">
            <v>Unknown</v>
          </cell>
          <cell r="P3129" t="str">
            <v>0</v>
          </cell>
          <cell r="Q3129" t="str">
            <v>SE003</v>
          </cell>
          <cell r="R3129">
            <v>43304.732349641199</v>
          </cell>
          <cell r="S3129">
            <v>0</v>
          </cell>
          <cell r="T3129">
            <v>0</v>
          </cell>
          <cell r="U3129">
            <v>0</v>
          </cell>
          <cell r="V3129">
            <v>0</v>
          </cell>
          <cell r="W3129">
            <v>0</v>
          </cell>
          <cell r="X3129">
            <v>0</v>
          </cell>
          <cell r="Y3129">
            <v>0</v>
          </cell>
          <cell r="Z3129">
            <v>0</v>
          </cell>
          <cell r="AA3129">
            <v>0</v>
          </cell>
          <cell r="AB3129">
            <v>1</v>
          </cell>
          <cell r="AC3129">
            <v>0</v>
          </cell>
          <cell r="AD3129">
            <v>0</v>
          </cell>
          <cell r="AE3129">
            <v>0</v>
          </cell>
          <cell r="AF3129">
            <v>0</v>
          </cell>
          <cell r="AG3129">
            <v>44074.635158379599</v>
          </cell>
          <cell r="AH3129" t="str">
            <v>cbaileyAudubon</v>
          </cell>
          <cell r="AI3129">
            <v>44692.261930046297</v>
          </cell>
          <cell r="AJ3129" t="str">
            <v>cbaileyAudubon</v>
          </cell>
          <cell r="AK3129">
            <v>0</v>
          </cell>
          <cell r="AL3129">
            <v>0</v>
          </cell>
          <cell r="AM3129">
            <v>1</v>
          </cell>
          <cell r="AQ3129">
            <v>-81.252666999681793</v>
          </cell>
          <cell r="AR3129">
            <v>28.6949999998325</v>
          </cell>
        </row>
        <row r="3130">
          <cell r="A3130" t="str">
            <v>SE004</v>
          </cell>
          <cell r="B3130" t="str">
            <v>Seminole</v>
          </cell>
          <cell r="C3130" t="str">
            <v>Y</v>
          </cell>
          <cell r="D3130" t="str">
            <v>Live_Tree</v>
          </cell>
          <cell r="E3130" t="str">
            <v>Audubon</v>
          </cell>
          <cell r="F3130">
            <v>28.685224999999999</v>
          </cell>
          <cell r="G3130">
            <v>-81.228403999999998</v>
          </cell>
          <cell r="H3130" t="str">
            <v>9de74093-f692-43d1-aae8-2d19d851306b</v>
          </cell>
          <cell r="I3130">
            <v>43682.641506898202</v>
          </cell>
          <cell r="J3130" t="str">
            <v>twu_dangermond</v>
          </cell>
          <cell r="K3130">
            <v>43991.884201770801</v>
          </cell>
          <cell r="L3130" t="str">
            <v>cbaileyAudubon</v>
          </cell>
          <cell r="M3130">
            <v>1</v>
          </cell>
          <cell r="N3130" t="str">
            <v>Occupied</v>
          </cell>
          <cell r="O3130" t="str">
            <v>Mar 2022 Chuck Brown says this is true location</v>
          </cell>
          <cell r="P3130" t="str">
            <v>0</v>
          </cell>
          <cell r="Q3130" t="str">
            <v>SE004</v>
          </cell>
          <cell r="R3130">
            <v>43304.732349641199</v>
          </cell>
          <cell r="S3130">
            <v>0</v>
          </cell>
          <cell r="T3130">
            <v>0</v>
          </cell>
          <cell r="U3130">
            <v>0</v>
          </cell>
          <cell r="V3130">
            <v>0</v>
          </cell>
          <cell r="W3130">
            <v>0</v>
          </cell>
          <cell r="X3130">
            <v>0</v>
          </cell>
          <cell r="Y3130">
            <v>0</v>
          </cell>
          <cell r="Z3130">
            <v>0</v>
          </cell>
          <cell r="AA3130">
            <v>0</v>
          </cell>
          <cell r="AB3130">
            <v>14</v>
          </cell>
          <cell r="AC3130">
            <v>18</v>
          </cell>
          <cell r="AD3130">
            <v>20</v>
          </cell>
          <cell r="AE3130">
            <v>12</v>
          </cell>
          <cell r="AF3130">
            <v>12</v>
          </cell>
          <cell r="AG3130">
            <v>44074.635158379599</v>
          </cell>
          <cell r="AH3130" t="str">
            <v>cbaileyAudubon</v>
          </cell>
          <cell r="AI3130">
            <v>44692.257717118096</v>
          </cell>
          <cell r="AJ3130" t="str">
            <v>cbaileyAudubon</v>
          </cell>
          <cell r="AK3130">
            <v>17</v>
          </cell>
          <cell r="AL3130">
            <v>10</v>
          </cell>
          <cell r="AM3130">
            <v>103</v>
          </cell>
          <cell r="AN3130">
            <v>10</v>
          </cell>
          <cell r="AO3130">
            <v>10</v>
          </cell>
          <cell r="AP3130">
            <v>10</v>
          </cell>
          <cell r="AQ3130">
            <v>-81.228383091506203</v>
          </cell>
          <cell r="AR3130">
            <v>28.685237590337302</v>
          </cell>
        </row>
        <row r="3131">
          <cell r="A3131" t="str">
            <v>SE005</v>
          </cell>
          <cell r="B3131" t="str">
            <v>Seminole</v>
          </cell>
          <cell r="C3131" t="str">
            <v>Unk</v>
          </cell>
          <cell r="D3131" t="str">
            <v>Last recorded substrate: Live Pine Tree</v>
          </cell>
          <cell r="E3131" t="str">
            <v>unmonitored</v>
          </cell>
          <cell r="F3131">
            <v>28.723333000197901</v>
          </cell>
          <cell r="G3131">
            <v>-81.170832999767796</v>
          </cell>
          <cell r="H3131" t="str">
            <v>389a3d14-ff6c-4a76-b72e-a1404414f5fc</v>
          </cell>
          <cell r="I3131">
            <v>43682.641506898202</v>
          </cell>
          <cell r="J3131" t="str">
            <v>twu_dangermond</v>
          </cell>
          <cell r="K3131">
            <v>43991.884623877297</v>
          </cell>
          <cell r="L3131" t="str">
            <v>cbaileyAudubon</v>
          </cell>
          <cell r="M3131">
            <v>1</v>
          </cell>
          <cell r="N3131" t="str">
            <v>Unknown</v>
          </cell>
          <cell r="P3131" t="str">
            <v>0</v>
          </cell>
          <cell r="Q3131" t="str">
            <v>SE005</v>
          </cell>
          <cell r="R3131">
            <v>43304.732349641199</v>
          </cell>
          <cell r="S3131">
            <v>0</v>
          </cell>
          <cell r="T3131">
            <v>0</v>
          </cell>
          <cell r="U3131">
            <v>0</v>
          </cell>
          <cell r="V3131">
            <v>0</v>
          </cell>
          <cell r="W3131">
            <v>0</v>
          </cell>
          <cell r="X3131">
            <v>0</v>
          </cell>
          <cell r="Y3131">
            <v>0</v>
          </cell>
          <cell r="Z3131">
            <v>0</v>
          </cell>
          <cell r="AA3131">
            <v>0</v>
          </cell>
          <cell r="AB3131">
            <v>0</v>
          </cell>
          <cell r="AC3131">
            <v>0</v>
          </cell>
          <cell r="AD3131">
            <v>0</v>
          </cell>
          <cell r="AE3131">
            <v>0</v>
          </cell>
          <cell r="AF3131">
            <v>0</v>
          </cell>
          <cell r="AG3131">
            <v>44074.635158379599</v>
          </cell>
          <cell r="AH3131" t="str">
            <v>cbaileyAudubon</v>
          </cell>
          <cell r="AI3131">
            <v>44692.261932048597</v>
          </cell>
          <cell r="AJ3131" t="str">
            <v>cbaileyAudubon</v>
          </cell>
          <cell r="AK3131">
            <v>0</v>
          </cell>
          <cell r="AL3131">
            <v>0</v>
          </cell>
          <cell r="AM3131">
            <v>0</v>
          </cell>
          <cell r="AQ3131">
            <v>-81.170832999767796</v>
          </cell>
          <cell r="AR3131">
            <v>28.723333000197901</v>
          </cell>
        </row>
        <row r="3132">
          <cell r="A3132" t="str">
            <v>SE006</v>
          </cell>
          <cell r="B3132" t="str">
            <v>Seminole</v>
          </cell>
          <cell r="C3132" t="str">
            <v>Unk</v>
          </cell>
          <cell r="D3132" t="str">
            <v>Last recorded substrate: G</v>
          </cell>
          <cell r="E3132" t="str">
            <v>unmonitored</v>
          </cell>
          <cell r="F3132">
            <v>28.7983330001091</v>
          </cell>
          <cell r="G3132">
            <v>-81.091666999840896</v>
          </cell>
          <cell r="H3132" t="str">
            <v>cacceb64-3d4d-4813-94c8-757dd652396a</v>
          </cell>
          <cell r="I3132">
            <v>43682.641506898202</v>
          </cell>
          <cell r="J3132" t="str">
            <v>twu_dangermond</v>
          </cell>
          <cell r="K3132">
            <v>43991.884623877297</v>
          </cell>
          <cell r="L3132" t="str">
            <v>cbaileyAudubon</v>
          </cell>
          <cell r="M3132">
            <v>1</v>
          </cell>
          <cell r="N3132" t="str">
            <v>Unknown</v>
          </cell>
          <cell r="P3132" t="str">
            <v>0</v>
          </cell>
          <cell r="Q3132" t="str">
            <v>SE006</v>
          </cell>
          <cell r="R3132">
            <v>43304.732349641199</v>
          </cell>
          <cell r="S3132">
            <v>0</v>
          </cell>
          <cell r="T3132">
            <v>0</v>
          </cell>
          <cell r="U3132">
            <v>0</v>
          </cell>
          <cell r="V3132">
            <v>0</v>
          </cell>
          <cell r="W3132">
            <v>0</v>
          </cell>
          <cell r="X3132">
            <v>0</v>
          </cell>
          <cell r="Y3132">
            <v>0</v>
          </cell>
          <cell r="Z3132">
            <v>0</v>
          </cell>
          <cell r="AA3132">
            <v>0</v>
          </cell>
          <cell r="AB3132">
            <v>0</v>
          </cell>
          <cell r="AC3132">
            <v>0</v>
          </cell>
          <cell r="AD3132">
            <v>0</v>
          </cell>
          <cell r="AE3132">
            <v>0</v>
          </cell>
          <cell r="AF3132">
            <v>0</v>
          </cell>
          <cell r="AG3132">
            <v>44074.635158379599</v>
          </cell>
          <cell r="AH3132" t="str">
            <v>cbaileyAudubon</v>
          </cell>
          <cell r="AI3132">
            <v>44692.2619338773</v>
          </cell>
          <cell r="AJ3132" t="str">
            <v>cbaileyAudubon</v>
          </cell>
          <cell r="AK3132">
            <v>0</v>
          </cell>
          <cell r="AL3132">
            <v>0</v>
          </cell>
          <cell r="AM3132">
            <v>0</v>
          </cell>
          <cell r="AQ3132">
            <v>-81.091666999840896</v>
          </cell>
          <cell r="AR3132">
            <v>28.7983330001091</v>
          </cell>
        </row>
        <row r="3133">
          <cell r="A3133" t="str">
            <v>SE007</v>
          </cell>
          <cell r="B3133" t="str">
            <v>Seminole</v>
          </cell>
          <cell r="C3133" t="str">
            <v>Unk</v>
          </cell>
          <cell r="D3133" t="str">
            <v>Last recorded substrate: Live Pine Tree</v>
          </cell>
          <cell r="E3133" t="str">
            <v>unmonitored</v>
          </cell>
          <cell r="F3133">
            <v>28.814000000271001</v>
          </cell>
          <cell r="G3133">
            <v>-81.0781670000719</v>
          </cell>
          <cell r="H3133" t="str">
            <v>57c74d23-aa4a-454f-912d-e07ce3da2262</v>
          </cell>
          <cell r="I3133">
            <v>43682.641506898202</v>
          </cell>
          <cell r="J3133" t="str">
            <v>twu_dangermond</v>
          </cell>
          <cell r="K3133">
            <v>43991.884623877297</v>
          </cell>
          <cell r="L3133" t="str">
            <v>cbaileyAudubon</v>
          </cell>
          <cell r="M3133">
            <v>1</v>
          </cell>
          <cell r="N3133" t="str">
            <v>Unknown</v>
          </cell>
          <cell r="P3133" t="str">
            <v>0</v>
          </cell>
          <cell r="Q3133" t="str">
            <v>SE007</v>
          </cell>
          <cell r="R3133">
            <v>43304.732349641199</v>
          </cell>
          <cell r="S3133">
            <v>0</v>
          </cell>
          <cell r="T3133">
            <v>0</v>
          </cell>
          <cell r="U3133">
            <v>0</v>
          </cell>
          <cell r="V3133">
            <v>0</v>
          </cell>
          <cell r="W3133">
            <v>0</v>
          </cell>
          <cell r="X3133">
            <v>0</v>
          </cell>
          <cell r="Y3133">
            <v>0</v>
          </cell>
          <cell r="Z3133">
            <v>0</v>
          </cell>
          <cell r="AA3133">
            <v>0</v>
          </cell>
          <cell r="AB3133">
            <v>0</v>
          </cell>
          <cell r="AC3133">
            <v>0</v>
          </cell>
          <cell r="AD3133">
            <v>0</v>
          </cell>
          <cell r="AE3133">
            <v>0</v>
          </cell>
          <cell r="AF3133">
            <v>0</v>
          </cell>
          <cell r="AG3133">
            <v>44074.635158379599</v>
          </cell>
          <cell r="AH3133" t="str">
            <v>cbaileyAudubon</v>
          </cell>
          <cell r="AI3133">
            <v>44692.261936064802</v>
          </cell>
          <cell r="AJ3133" t="str">
            <v>cbaileyAudubon</v>
          </cell>
          <cell r="AK3133">
            <v>0</v>
          </cell>
          <cell r="AL3133">
            <v>0</v>
          </cell>
          <cell r="AM3133">
            <v>0</v>
          </cell>
          <cell r="AQ3133">
            <v>-81.0781670000719</v>
          </cell>
          <cell r="AR3133">
            <v>28.814000000271001</v>
          </cell>
        </row>
        <row r="3134">
          <cell r="A3134" t="str">
            <v>SE008</v>
          </cell>
          <cell r="B3134" t="str">
            <v>Seminole</v>
          </cell>
          <cell r="C3134" t="str">
            <v>Unk</v>
          </cell>
          <cell r="D3134" t="str">
            <v>Last recorded substrate: Live Pine Tree</v>
          </cell>
          <cell r="E3134" t="str">
            <v>unmonitored</v>
          </cell>
          <cell r="F3134">
            <v>28.651500000353799</v>
          </cell>
          <cell r="G3134">
            <v>-81.053499999886796</v>
          </cell>
          <cell r="H3134" t="str">
            <v>e919ed51-3683-4b74-8ec8-60924ef7abe4</v>
          </cell>
          <cell r="I3134">
            <v>43682.641506898202</v>
          </cell>
          <cell r="J3134" t="str">
            <v>twu_dangermond</v>
          </cell>
          <cell r="K3134">
            <v>43991.884623877297</v>
          </cell>
          <cell r="L3134" t="str">
            <v>cbaileyAudubon</v>
          </cell>
          <cell r="M3134">
            <v>1</v>
          </cell>
          <cell r="N3134" t="str">
            <v>Unknown</v>
          </cell>
          <cell r="O3134" t="str">
            <v>Nest can't be seen from adjacent property</v>
          </cell>
          <cell r="P3134" t="str">
            <v>0</v>
          </cell>
          <cell r="Q3134" t="str">
            <v>SE008</v>
          </cell>
          <cell r="R3134">
            <v>43304.732349641199</v>
          </cell>
          <cell r="S3134">
            <v>0</v>
          </cell>
          <cell r="T3134">
            <v>0</v>
          </cell>
          <cell r="U3134">
            <v>0</v>
          </cell>
          <cell r="V3134">
            <v>0</v>
          </cell>
          <cell r="W3134">
            <v>0</v>
          </cell>
          <cell r="X3134">
            <v>0</v>
          </cell>
          <cell r="Y3134">
            <v>0</v>
          </cell>
          <cell r="Z3134">
            <v>0</v>
          </cell>
          <cell r="AA3134">
            <v>0</v>
          </cell>
          <cell r="AB3134">
            <v>0</v>
          </cell>
          <cell r="AC3134">
            <v>0</v>
          </cell>
          <cell r="AD3134">
            <v>0</v>
          </cell>
          <cell r="AE3134">
            <v>0</v>
          </cell>
          <cell r="AF3134">
            <v>1</v>
          </cell>
          <cell r="AG3134">
            <v>44074.635158379599</v>
          </cell>
          <cell r="AH3134" t="str">
            <v>cbaileyAudubon</v>
          </cell>
          <cell r="AI3134">
            <v>44692.261938067102</v>
          </cell>
          <cell r="AJ3134" t="str">
            <v>cbaileyAudubon</v>
          </cell>
          <cell r="AK3134">
            <v>0</v>
          </cell>
          <cell r="AL3134">
            <v>0</v>
          </cell>
          <cell r="AM3134">
            <v>1</v>
          </cell>
          <cell r="AQ3134">
            <v>-81.053499999886796</v>
          </cell>
          <cell r="AR3134">
            <v>28.651500000353799</v>
          </cell>
        </row>
        <row r="3135">
          <cell r="A3135" t="str">
            <v>SE009</v>
          </cell>
          <cell r="B3135" t="str">
            <v>Seminole</v>
          </cell>
          <cell r="C3135" t="str">
            <v>Unk</v>
          </cell>
          <cell r="D3135" t="str">
            <v>Last recorded substrate: G</v>
          </cell>
          <cell r="E3135" t="str">
            <v>unmonitored</v>
          </cell>
          <cell r="F3135">
            <v>28.866833000204899</v>
          </cell>
          <cell r="G3135">
            <v>-81.371332999731393</v>
          </cell>
          <cell r="H3135" t="str">
            <v>e78492e3-d2c6-475c-ad3b-439213a020ea</v>
          </cell>
          <cell r="I3135">
            <v>43682.641506898202</v>
          </cell>
          <cell r="J3135" t="str">
            <v>twu_dangermond</v>
          </cell>
          <cell r="K3135">
            <v>43991.884623877297</v>
          </cell>
          <cell r="L3135" t="str">
            <v>cbaileyAudubon</v>
          </cell>
          <cell r="M3135">
            <v>1</v>
          </cell>
          <cell r="N3135" t="str">
            <v>Unknown</v>
          </cell>
          <cell r="P3135" t="str">
            <v>0</v>
          </cell>
          <cell r="Q3135" t="str">
            <v>SE009</v>
          </cell>
          <cell r="R3135">
            <v>43304.732349641199</v>
          </cell>
          <cell r="S3135">
            <v>0</v>
          </cell>
          <cell r="T3135">
            <v>0</v>
          </cell>
          <cell r="U3135">
            <v>0</v>
          </cell>
          <cell r="V3135">
            <v>0</v>
          </cell>
          <cell r="W3135">
            <v>0</v>
          </cell>
          <cell r="X3135">
            <v>0</v>
          </cell>
          <cell r="Y3135">
            <v>0</v>
          </cell>
          <cell r="Z3135">
            <v>0</v>
          </cell>
          <cell r="AA3135">
            <v>0</v>
          </cell>
          <cell r="AB3135">
            <v>0</v>
          </cell>
          <cell r="AC3135">
            <v>0</v>
          </cell>
          <cell r="AD3135">
            <v>0</v>
          </cell>
          <cell r="AE3135">
            <v>0</v>
          </cell>
          <cell r="AF3135">
            <v>0</v>
          </cell>
          <cell r="AG3135">
            <v>44074.635158379599</v>
          </cell>
          <cell r="AH3135" t="str">
            <v>cbaileyAudubon</v>
          </cell>
          <cell r="AI3135">
            <v>44692.261939872697</v>
          </cell>
          <cell r="AJ3135" t="str">
            <v>cbaileyAudubon</v>
          </cell>
          <cell r="AK3135">
            <v>0</v>
          </cell>
          <cell r="AL3135">
            <v>0</v>
          </cell>
          <cell r="AM3135">
            <v>0</v>
          </cell>
          <cell r="AQ3135">
            <v>-81.371332999731393</v>
          </cell>
          <cell r="AR3135">
            <v>28.866833000204899</v>
          </cell>
        </row>
        <row r="3136">
          <cell r="A3136" t="str">
            <v>SE010</v>
          </cell>
          <cell r="B3136" t="str">
            <v>Seminole</v>
          </cell>
          <cell r="C3136" t="str">
            <v>Unk</v>
          </cell>
          <cell r="D3136" t="str">
            <v>Last recorded substrate: Live Pine Tree</v>
          </cell>
          <cell r="E3136" t="str">
            <v>unmonitored</v>
          </cell>
          <cell r="F3136">
            <v>28.737669999910501</v>
          </cell>
          <cell r="G3136">
            <v>-81.163170000288403</v>
          </cell>
          <cell r="H3136" t="str">
            <v>32cf3494-a722-495f-89bb-cece094af60c</v>
          </cell>
          <cell r="I3136">
            <v>43682.641506898202</v>
          </cell>
          <cell r="J3136" t="str">
            <v>twu_dangermond</v>
          </cell>
          <cell r="K3136">
            <v>43991.884623877297</v>
          </cell>
          <cell r="L3136" t="str">
            <v>cbaileyAudubon</v>
          </cell>
          <cell r="M3136">
            <v>1</v>
          </cell>
          <cell r="N3136" t="str">
            <v>Unknown</v>
          </cell>
          <cell r="P3136" t="str">
            <v>0</v>
          </cell>
          <cell r="Q3136" t="str">
            <v>SE010</v>
          </cell>
          <cell r="R3136">
            <v>43304.732349641199</v>
          </cell>
          <cell r="S3136">
            <v>0</v>
          </cell>
          <cell r="T3136">
            <v>0</v>
          </cell>
          <cell r="U3136">
            <v>0</v>
          </cell>
          <cell r="V3136">
            <v>0</v>
          </cell>
          <cell r="W3136">
            <v>0</v>
          </cell>
          <cell r="X3136">
            <v>0</v>
          </cell>
          <cell r="Y3136">
            <v>0</v>
          </cell>
          <cell r="Z3136">
            <v>0</v>
          </cell>
          <cell r="AA3136">
            <v>0</v>
          </cell>
          <cell r="AB3136">
            <v>0</v>
          </cell>
          <cell r="AC3136">
            <v>0</v>
          </cell>
          <cell r="AD3136">
            <v>0</v>
          </cell>
          <cell r="AE3136">
            <v>0</v>
          </cell>
          <cell r="AF3136">
            <v>0</v>
          </cell>
          <cell r="AG3136">
            <v>44074.635158379599</v>
          </cell>
          <cell r="AH3136" t="str">
            <v>cbaileyAudubon</v>
          </cell>
          <cell r="AI3136">
            <v>44692.261941736098</v>
          </cell>
          <cell r="AJ3136" t="str">
            <v>cbaileyAudubon</v>
          </cell>
          <cell r="AK3136">
            <v>0</v>
          </cell>
          <cell r="AL3136">
            <v>0</v>
          </cell>
          <cell r="AM3136">
            <v>0</v>
          </cell>
          <cell r="AQ3136">
            <v>-81.163170000288403</v>
          </cell>
          <cell r="AR3136">
            <v>28.737669999910501</v>
          </cell>
        </row>
        <row r="3137">
          <cell r="A3137" t="str">
            <v>SE012</v>
          </cell>
          <cell r="B3137" t="str">
            <v>Seminole</v>
          </cell>
          <cell r="C3137" t="str">
            <v>N</v>
          </cell>
          <cell r="D3137" t="str">
            <v>Last recorded substrate: Live Pine</v>
          </cell>
          <cell r="E3137" t="str">
            <v>Audubon</v>
          </cell>
          <cell r="F3137">
            <v>28.6388329998057</v>
          </cell>
          <cell r="G3137">
            <v>-81.297999999896206</v>
          </cell>
          <cell r="H3137" t="str">
            <v>a8c65d28-f5b7-4951-a815-df39b158e597</v>
          </cell>
          <cell r="I3137">
            <v>43682.641506898202</v>
          </cell>
          <cell r="J3137" t="str">
            <v>twu_dangermond</v>
          </cell>
          <cell r="K3137">
            <v>43991.884201770801</v>
          </cell>
          <cell r="L3137" t="str">
            <v>cbaileyAudubon</v>
          </cell>
          <cell r="M3137">
            <v>1</v>
          </cell>
          <cell r="N3137" t="str">
            <v>Occupied</v>
          </cell>
          <cell r="P3137" t="str">
            <v>1</v>
          </cell>
          <cell r="Q3137" t="str">
            <v>SE012</v>
          </cell>
          <cell r="R3137">
            <v>43304.732349641199</v>
          </cell>
          <cell r="S3137">
            <v>0</v>
          </cell>
          <cell r="T3137">
            <v>0</v>
          </cell>
          <cell r="U3137">
            <v>0</v>
          </cell>
          <cell r="V3137">
            <v>13</v>
          </cell>
          <cell r="W3137">
            <v>6</v>
          </cell>
          <cell r="X3137">
            <v>1</v>
          </cell>
          <cell r="Y3137">
            <v>0</v>
          </cell>
          <cell r="Z3137">
            <v>0</v>
          </cell>
          <cell r="AA3137">
            <v>0</v>
          </cell>
          <cell r="AB3137">
            <v>11</v>
          </cell>
          <cell r="AC3137">
            <v>23</v>
          </cell>
          <cell r="AD3137">
            <v>12</v>
          </cell>
          <cell r="AE3137">
            <v>8</v>
          </cell>
          <cell r="AF3137">
            <v>7</v>
          </cell>
          <cell r="AG3137">
            <v>44074.635158379599</v>
          </cell>
          <cell r="AH3137" t="str">
            <v>cbaileyAudubon</v>
          </cell>
          <cell r="AI3137">
            <v>44692.257718958303</v>
          </cell>
          <cell r="AJ3137" t="str">
            <v>cbaileyAudubon</v>
          </cell>
          <cell r="AK3137">
            <v>11</v>
          </cell>
          <cell r="AL3137">
            <v>13</v>
          </cell>
          <cell r="AM3137">
            <v>105</v>
          </cell>
          <cell r="AN3137">
            <v>11</v>
          </cell>
          <cell r="AO3137">
            <v>11</v>
          </cell>
          <cell r="AP3137">
            <v>11</v>
          </cell>
          <cell r="AQ3137">
            <v>-81.297999999896206</v>
          </cell>
          <cell r="AR3137">
            <v>28.640174807025598</v>
          </cell>
        </row>
        <row r="3138">
          <cell r="A3138" t="str">
            <v>SE012a</v>
          </cell>
          <cell r="B3138" t="str">
            <v>Seminole</v>
          </cell>
          <cell r="C3138" t="str">
            <v>N</v>
          </cell>
          <cell r="D3138" t="str">
            <v>Last known substrate: Live Pine</v>
          </cell>
          <cell r="E3138" t="str">
            <v>Audubon</v>
          </cell>
          <cell r="F3138">
            <v>28.64</v>
          </cell>
          <cell r="G3138">
            <v>-81.3</v>
          </cell>
          <cell r="H3138" t="str">
            <v>b63bc99f-da9a-4ad7-a6eb-588c4137de70</v>
          </cell>
          <cell r="I3138">
            <v>43844.846496874998</v>
          </cell>
          <cell r="J3138" t="str">
            <v>sbreeding_audubon</v>
          </cell>
          <cell r="K3138">
            <v>43991.8842657407</v>
          </cell>
          <cell r="L3138" t="str">
            <v>cbaileyAudubon</v>
          </cell>
          <cell r="M3138">
            <v>1</v>
          </cell>
          <cell r="N3138" t="str">
            <v>Inactive</v>
          </cell>
          <cell r="O3138" t="str">
            <v>This nest was last used ~2013. Pair built a new nest across the creek</v>
          </cell>
          <cell r="P3138" t="str">
            <v>2</v>
          </cell>
          <cell r="Q3138" t="str">
            <v>SE012</v>
          </cell>
          <cell r="S3138">
            <v>0</v>
          </cell>
          <cell r="T3138">
            <v>0</v>
          </cell>
          <cell r="U3138">
            <v>0</v>
          </cell>
          <cell r="V3138">
            <v>0</v>
          </cell>
          <cell r="W3138">
            <v>0</v>
          </cell>
          <cell r="X3138">
            <v>0</v>
          </cell>
          <cell r="Y3138">
            <v>0</v>
          </cell>
          <cell r="Z3138">
            <v>0</v>
          </cell>
          <cell r="AA3138">
            <v>0</v>
          </cell>
          <cell r="AB3138">
            <v>0</v>
          </cell>
          <cell r="AC3138">
            <v>0</v>
          </cell>
          <cell r="AD3138">
            <v>0</v>
          </cell>
          <cell r="AE3138">
            <v>0</v>
          </cell>
          <cell r="AF3138">
            <v>0</v>
          </cell>
          <cell r="AG3138">
            <v>44074.635158379599</v>
          </cell>
          <cell r="AH3138" t="str">
            <v>cbaileyAudubon</v>
          </cell>
          <cell r="AI3138">
            <v>44692.263432442101</v>
          </cell>
          <cell r="AJ3138" t="str">
            <v>cbaileyAudubon</v>
          </cell>
          <cell r="AK3138">
            <v>0</v>
          </cell>
          <cell r="AL3138">
            <v>0</v>
          </cell>
          <cell r="AM3138">
            <v>0</v>
          </cell>
          <cell r="AQ3138">
            <v>-81.298020460823395</v>
          </cell>
          <cell r="AR3138">
            <v>28.638857180457101</v>
          </cell>
        </row>
        <row r="3139">
          <cell r="A3139" t="str">
            <v>SE014</v>
          </cell>
          <cell r="B3139" t="str">
            <v>Seminole</v>
          </cell>
          <cell r="C3139" t="str">
            <v>Unk</v>
          </cell>
          <cell r="D3139" t="str">
            <v>Last recorded substrate: Live Pine Tree</v>
          </cell>
          <cell r="E3139" t="str">
            <v>unmonitored</v>
          </cell>
          <cell r="F3139">
            <v>28.789500000241102</v>
          </cell>
          <cell r="G3139">
            <v>-81.152833000075802</v>
          </cell>
          <cell r="H3139" t="str">
            <v>409e2450-c316-4bc7-9fc1-f6559f335cc0</v>
          </cell>
          <cell r="I3139">
            <v>43682.641506898202</v>
          </cell>
          <cell r="J3139" t="str">
            <v>twu_dangermond</v>
          </cell>
          <cell r="K3139">
            <v>43991.884623877297</v>
          </cell>
          <cell r="L3139" t="str">
            <v>cbaileyAudubon</v>
          </cell>
          <cell r="M3139">
            <v>1</v>
          </cell>
          <cell r="N3139" t="str">
            <v>Unknown</v>
          </cell>
          <cell r="P3139" t="str">
            <v>0</v>
          </cell>
          <cell r="Q3139" t="str">
            <v>SE014</v>
          </cell>
          <cell r="R3139">
            <v>43304.732349641199</v>
          </cell>
          <cell r="S3139">
            <v>0</v>
          </cell>
          <cell r="T3139">
            <v>0</v>
          </cell>
          <cell r="U3139">
            <v>0</v>
          </cell>
          <cell r="V3139">
            <v>0</v>
          </cell>
          <cell r="W3139">
            <v>0</v>
          </cell>
          <cell r="X3139">
            <v>0</v>
          </cell>
          <cell r="Y3139">
            <v>0</v>
          </cell>
          <cell r="Z3139">
            <v>0</v>
          </cell>
          <cell r="AA3139">
            <v>0</v>
          </cell>
          <cell r="AB3139">
            <v>0</v>
          </cell>
          <cell r="AC3139">
            <v>0</v>
          </cell>
          <cell r="AD3139">
            <v>0</v>
          </cell>
          <cell r="AE3139">
            <v>0</v>
          </cell>
          <cell r="AF3139">
            <v>0</v>
          </cell>
          <cell r="AG3139">
            <v>44074.635158379599</v>
          </cell>
          <cell r="AH3139" t="str">
            <v>cbaileyAudubon</v>
          </cell>
          <cell r="AI3139">
            <v>44692.261943553203</v>
          </cell>
          <cell r="AJ3139" t="str">
            <v>cbaileyAudubon</v>
          </cell>
          <cell r="AK3139">
            <v>0</v>
          </cell>
          <cell r="AL3139">
            <v>0</v>
          </cell>
          <cell r="AM3139">
            <v>0</v>
          </cell>
          <cell r="AQ3139">
            <v>-81.152833000075802</v>
          </cell>
          <cell r="AR3139">
            <v>28.789500000241102</v>
          </cell>
        </row>
        <row r="3140">
          <cell r="A3140" t="str">
            <v>SE015</v>
          </cell>
          <cell r="B3140" t="str">
            <v>Seminole</v>
          </cell>
          <cell r="C3140" t="str">
            <v>Unk</v>
          </cell>
          <cell r="D3140" t="str">
            <v>Last recorded substrate: G</v>
          </cell>
          <cell r="E3140" t="str">
            <v>unmonitored</v>
          </cell>
          <cell r="F3140">
            <v>28.6883330000725</v>
          </cell>
          <cell r="G3140">
            <v>-81.056666999641195</v>
          </cell>
          <cell r="H3140" t="str">
            <v>8dc9cd09-5613-41c1-b28f-179d2d1cb7b4</v>
          </cell>
          <cell r="I3140">
            <v>43682.641506898202</v>
          </cell>
          <cell r="J3140" t="str">
            <v>twu_dangermond</v>
          </cell>
          <cell r="K3140">
            <v>43991.884623877297</v>
          </cell>
          <cell r="L3140" t="str">
            <v>cbaileyAudubon</v>
          </cell>
          <cell r="M3140">
            <v>1</v>
          </cell>
          <cell r="N3140" t="str">
            <v>Unknown</v>
          </cell>
          <cell r="P3140" t="str">
            <v>0</v>
          </cell>
          <cell r="Q3140" t="str">
            <v>SE015</v>
          </cell>
          <cell r="R3140">
            <v>43304.732349641199</v>
          </cell>
          <cell r="S3140">
            <v>0</v>
          </cell>
          <cell r="T3140">
            <v>0</v>
          </cell>
          <cell r="U3140">
            <v>0</v>
          </cell>
          <cell r="V3140">
            <v>0</v>
          </cell>
          <cell r="W3140">
            <v>0</v>
          </cell>
          <cell r="X3140">
            <v>0</v>
          </cell>
          <cell r="Y3140">
            <v>0</v>
          </cell>
          <cell r="Z3140">
            <v>0</v>
          </cell>
          <cell r="AA3140">
            <v>0</v>
          </cell>
          <cell r="AB3140">
            <v>0</v>
          </cell>
          <cell r="AC3140">
            <v>0</v>
          </cell>
          <cell r="AD3140">
            <v>0</v>
          </cell>
          <cell r="AE3140">
            <v>0</v>
          </cell>
          <cell r="AF3140">
            <v>1</v>
          </cell>
          <cell r="AG3140">
            <v>44074.635158379599</v>
          </cell>
          <cell r="AH3140" t="str">
            <v>cbaileyAudubon</v>
          </cell>
          <cell r="AI3140">
            <v>44692.261945381899</v>
          </cell>
          <cell r="AJ3140" t="str">
            <v>cbaileyAudubon</v>
          </cell>
          <cell r="AK3140">
            <v>0</v>
          </cell>
          <cell r="AL3140">
            <v>0</v>
          </cell>
          <cell r="AM3140">
            <v>1</v>
          </cell>
          <cell r="AQ3140">
            <v>-81.056666999641195</v>
          </cell>
          <cell r="AR3140">
            <v>28.6883330000725</v>
          </cell>
        </row>
        <row r="3141">
          <cell r="A3141" t="str">
            <v>SE016</v>
          </cell>
          <cell r="B3141" t="str">
            <v>Seminole</v>
          </cell>
          <cell r="C3141" t="str">
            <v>Unk</v>
          </cell>
          <cell r="D3141" t="str">
            <v>Last recorded substrate: Live Pine Tree</v>
          </cell>
          <cell r="E3141" t="str">
            <v>unmonitored</v>
          </cell>
          <cell r="F3141">
            <v>28.792830000159501</v>
          </cell>
          <cell r="G3141">
            <v>-81.071499999578904</v>
          </cell>
          <cell r="H3141" t="str">
            <v>9dc4d96d-6664-425d-a35d-e3a4d5e31768</v>
          </cell>
          <cell r="I3141">
            <v>43682.641506898202</v>
          </cell>
          <cell r="J3141" t="str">
            <v>twu_dangermond</v>
          </cell>
          <cell r="K3141">
            <v>43991.884623877297</v>
          </cell>
          <cell r="L3141" t="str">
            <v>cbaileyAudubon</v>
          </cell>
          <cell r="M3141">
            <v>1</v>
          </cell>
          <cell r="N3141" t="str">
            <v>Unknown</v>
          </cell>
          <cell r="P3141" t="str">
            <v>0</v>
          </cell>
          <cell r="Q3141" t="str">
            <v>SE016</v>
          </cell>
          <cell r="R3141">
            <v>43304.732349641199</v>
          </cell>
          <cell r="S3141">
            <v>0</v>
          </cell>
          <cell r="T3141">
            <v>0</v>
          </cell>
          <cell r="U3141">
            <v>14</v>
          </cell>
          <cell r="V3141">
            <v>0</v>
          </cell>
          <cell r="W3141">
            <v>0</v>
          </cell>
          <cell r="X3141">
            <v>0</v>
          </cell>
          <cell r="Y3141">
            <v>0</v>
          </cell>
          <cell r="Z3141">
            <v>0</v>
          </cell>
          <cell r="AA3141">
            <v>0</v>
          </cell>
          <cell r="AB3141">
            <v>0</v>
          </cell>
          <cell r="AC3141">
            <v>0</v>
          </cell>
          <cell r="AD3141">
            <v>0</v>
          </cell>
          <cell r="AE3141">
            <v>0</v>
          </cell>
          <cell r="AF3141">
            <v>0</v>
          </cell>
          <cell r="AG3141">
            <v>44074.635158379599</v>
          </cell>
          <cell r="AH3141" t="str">
            <v>cbaileyAudubon</v>
          </cell>
          <cell r="AI3141">
            <v>44692.2619471875</v>
          </cell>
          <cell r="AJ3141" t="str">
            <v>cbaileyAudubon</v>
          </cell>
          <cell r="AK3141">
            <v>0</v>
          </cell>
          <cell r="AL3141">
            <v>0</v>
          </cell>
          <cell r="AM3141">
            <v>14</v>
          </cell>
          <cell r="AQ3141">
            <v>-81.071499999578904</v>
          </cell>
          <cell r="AR3141">
            <v>28.792830000159501</v>
          </cell>
        </row>
        <row r="3142">
          <cell r="A3142" t="str">
            <v>SE017</v>
          </cell>
          <cell r="B3142" t="str">
            <v>Seminole</v>
          </cell>
          <cell r="C3142" t="str">
            <v>Unk</v>
          </cell>
          <cell r="D3142" t="str">
            <v>Last recorded substrate: G</v>
          </cell>
          <cell r="E3142" t="str">
            <v>unmonitored</v>
          </cell>
          <cell r="F3142">
            <v>28.8228329996737</v>
          </cell>
          <cell r="G3142">
            <v>-81.300667000058397</v>
          </cell>
          <cell r="H3142" t="str">
            <v>be1bd12d-4362-40e1-833b-546698c47bf4</v>
          </cell>
          <cell r="I3142">
            <v>43682.641506898202</v>
          </cell>
          <cell r="J3142" t="str">
            <v>twu_dangermond</v>
          </cell>
          <cell r="K3142">
            <v>43991.884623877297</v>
          </cell>
          <cell r="L3142" t="str">
            <v>cbaileyAudubon</v>
          </cell>
          <cell r="M3142">
            <v>1</v>
          </cell>
          <cell r="N3142" t="str">
            <v>Unknown</v>
          </cell>
          <cell r="P3142" t="str">
            <v>0</v>
          </cell>
          <cell r="Q3142" t="str">
            <v>SE017</v>
          </cell>
          <cell r="R3142">
            <v>43304.732349641199</v>
          </cell>
          <cell r="S3142">
            <v>0</v>
          </cell>
          <cell r="T3142">
            <v>0</v>
          </cell>
          <cell r="U3142">
            <v>0</v>
          </cell>
          <cell r="V3142">
            <v>0</v>
          </cell>
          <cell r="W3142">
            <v>0</v>
          </cell>
          <cell r="X3142">
            <v>0</v>
          </cell>
          <cell r="Y3142">
            <v>0</v>
          </cell>
          <cell r="Z3142">
            <v>0</v>
          </cell>
          <cell r="AA3142">
            <v>0</v>
          </cell>
          <cell r="AB3142">
            <v>0</v>
          </cell>
          <cell r="AC3142">
            <v>1</v>
          </cell>
          <cell r="AD3142">
            <v>0</v>
          </cell>
          <cell r="AE3142">
            <v>0</v>
          </cell>
          <cell r="AF3142">
            <v>0</v>
          </cell>
          <cell r="AG3142">
            <v>44074.635158379599</v>
          </cell>
          <cell r="AH3142" t="str">
            <v>cbaileyAudubon</v>
          </cell>
          <cell r="AI3142">
            <v>44692.261949143503</v>
          </cell>
          <cell r="AJ3142" t="str">
            <v>cbaileyAudubon</v>
          </cell>
          <cell r="AK3142">
            <v>0</v>
          </cell>
          <cell r="AL3142">
            <v>0</v>
          </cell>
          <cell r="AM3142">
            <v>1</v>
          </cell>
          <cell r="AQ3142">
            <v>-81.300667000058397</v>
          </cell>
          <cell r="AR3142">
            <v>28.8228329996737</v>
          </cell>
        </row>
        <row r="3143">
          <cell r="A3143" t="str">
            <v>SE018</v>
          </cell>
          <cell r="B3143" t="str">
            <v>Seminole</v>
          </cell>
          <cell r="C3143" t="str">
            <v>N</v>
          </cell>
          <cell r="D3143" t="str">
            <v>Last recorded substrate: Tree 42(A), Live Pine (FWC)</v>
          </cell>
          <cell r="E3143" t="str">
            <v>Audubon</v>
          </cell>
          <cell r="F3143">
            <v>28.693666999795301</v>
          </cell>
          <cell r="G3143">
            <v>-81.205166999795694</v>
          </cell>
          <cell r="H3143" t="str">
            <v>bd0e3fb3-b08c-4ae2-909f-d74080f66643</v>
          </cell>
          <cell r="I3143">
            <v>43682.641506898202</v>
          </cell>
          <cell r="J3143" t="str">
            <v>twu_dangermond</v>
          </cell>
          <cell r="K3143">
            <v>43991.884201770801</v>
          </cell>
          <cell r="L3143" t="str">
            <v>cbaileyAudubon</v>
          </cell>
          <cell r="M3143">
            <v>1</v>
          </cell>
          <cell r="N3143" t="str">
            <v>Inactive</v>
          </cell>
          <cell r="P3143" t="str">
            <v>0</v>
          </cell>
          <cell r="Q3143" t="str">
            <v>SE018</v>
          </cell>
          <cell r="R3143">
            <v>43304.732349641199</v>
          </cell>
          <cell r="S3143">
            <v>0</v>
          </cell>
          <cell r="T3143">
            <v>0</v>
          </cell>
          <cell r="U3143">
            <v>3</v>
          </cell>
          <cell r="V3143">
            <v>0</v>
          </cell>
          <cell r="W3143">
            <v>0</v>
          </cell>
          <cell r="X3143">
            <v>1</v>
          </cell>
          <cell r="Y3143">
            <v>0</v>
          </cell>
          <cell r="Z3143">
            <v>0</v>
          </cell>
          <cell r="AA3143">
            <v>0</v>
          </cell>
          <cell r="AB3143">
            <v>2</v>
          </cell>
          <cell r="AC3143">
            <v>13</v>
          </cell>
          <cell r="AD3143">
            <v>10</v>
          </cell>
          <cell r="AE3143">
            <v>12</v>
          </cell>
          <cell r="AF3143">
            <v>15</v>
          </cell>
          <cell r="AG3143">
            <v>44074.635158379599</v>
          </cell>
          <cell r="AH3143" t="str">
            <v>cbaileyAudubon</v>
          </cell>
          <cell r="AI3143">
            <v>44692.257721157403</v>
          </cell>
          <cell r="AJ3143" t="str">
            <v>cbaileyAudubon</v>
          </cell>
          <cell r="AK3143">
            <v>12</v>
          </cell>
          <cell r="AL3143">
            <v>9</v>
          </cell>
          <cell r="AM3143">
            <v>77</v>
          </cell>
          <cell r="AN3143">
            <v>7</v>
          </cell>
          <cell r="AO3143">
            <v>7</v>
          </cell>
          <cell r="AP3143">
            <v>7</v>
          </cell>
          <cell r="AQ3143">
            <v>-81.205166999795694</v>
          </cell>
          <cell r="AR3143">
            <v>28.693666999795301</v>
          </cell>
        </row>
        <row r="3144">
          <cell r="A3144" t="str">
            <v>SE019</v>
          </cell>
          <cell r="B3144" t="str">
            <v>Seminole</v>
          </cell>
          <cell r="C3144" t="str">
            <v>Unk</v>
          </cell>
          <cell r="D3144" t="str">
            <v>Last recorded substrate: Live Pine Tree</v>
          </cell>
          <cell r="E3144" t="str">
            <v>unmonitored</v>
          </cell>
          <cell r="F3144">
            <v>28.721500000257301</v>
          </cell>
          <cell r="G3144">
            <v>-81.055666999558497</v>
          </cell>
          <cell r="H3144" t="str">
            <v>e8e8c5e7-1d9f-4c15-a739-07401bd4c86f</v>
          </cell>
          <cell r="I3144">
            <v>43682.641506898202</v>
          </cell>
          <cell r="J3144" t="str">
            <v>twu_dangermond</v>
          </cell>
          <cell r="K3144">
            <v>43991.884623877297</v>
          </cell>
          <cell r="L3144" t="str">
            <v>cbaileyAudubon</v>
          </cell>
          <cell r="M3144">
            <v>1</v>
          </cell>
          <cell r="N3144" t="str">
            <v>Unknown</v>
          </cell>
          <cell r="P3144" t="str">
            <v>0</v>
          </cell>
          <cell r="Q3144" t="str">
            <v>SE019</v>
          </cell>
          <cell r="R3144">
            <v>43304.732349641199</v>
          </cell>
          <cell r="S3144">
            <v>0</v>
          </cell>
          <cell r="T3144">
            <v>0</v>
          </cell>
          <cell r="U3144">
            <v>1</v>
          </cell>
          <cell r="V3144">
            <v>0</v>
          </cell>
          <cell r="W3144">
            <v>0</v>
          </cell>
          <cell r="X3144">
            <v>0</v>
          </cell>
          <cell r="Y3144">
            <v>0</v>
          </cell>
          <cell r="Z3144">
            <v>0</v>
          </cell>
          <cell r="AA3144">
            <v>0</v>
          </cell>
          <cell r="AB3144">
            <v>2</v>
          </cell>
          <cell r="AC3144">
            <v>0</v>
          </cell>
          <cell r="AD3144">
            <v>0</v>
          </cell>
          <cell r="AE3144">
            <v>0</v>
          </cell>
          <cell r="AF3144">
            <v>0</v>
          </cell>
          <cell r="AG3144">
            <v>44074.635158379599</v>
          </cell>
          <cell r="AH3144" t="str">
            <v>cbaileyAudubon</v>
          </cell>
          <cell r="AI3144">
            <v>44692.261950960601</v>
          </cell>
          <cell r="AJ3144" t="str">
            <v>cbaileyAudubon</v>
          </cell>
          <cell r="AK3144">
            <v>0</v>
          </cell>
          <cell r="AL3144">
            <v>0</v>
          </cell>
          <cell r="AM3144">
            <v>3</v>
          </cell>
          <cell r="AQ3144">
            <v>-81.055666999558497</v>
          </cell>
          <cell r="AR3144">
            <v>28.721500000257301</v>
          </cell>
        </row>
        <row r="3145">
          <cell r="A3145" t="str">
            <v>SE020</v>
          </cell>
          <cell r="B3145" t="str">
            <v>Seminole</v>
          </cell>
          <cell r="C3145" t="str">
            <v>Unk</v>
          </cell>
          <cell r="D3145" t="str">
            <v>Last recorded substrate: Tree 42(A), Live Cypress (FWC)</v>
          </cell>
          <cell r="E3145" t="str">
            <v>unmonitored</v>
          </cell>
          <cell r="F3145">
            <v>28.752999999847599</v>
          </cell>
          <cell r="G3145">
            <v>-81.084667000160294</v>
          </cell>
          <cell r="H3145" t="str">
            <v>abe9a7d3-7d68-45d7-8b88-52d4c4c24e71</v>
          </cell>
          <cell r="I3145">
            <v>43682.641506898202</v>
          </cell>
          <cell r="J3145" t="str">
            <v>twu_dangermond</v>
          </cell>
          <cell r="K3145">
            <v>43991.884591006899</v>
          </cell>
          <cell r="L3145" t="str">
            <v>cbaileyAudubon</v>
          </cell>
          <cell r="M3145">
            <v>1</v>
          </cell>
          <cell r="N3145" t="str">
            <v>Unknown</v>
          </cell>
          <cell r="P3145" t="str">
            <v>0</v>
          </cell>
          <cell r="Q3145" t="str">
            <v>SE020</v>
          </cell>
          <cell r="R3145">
            <v>43304.732349641199</v>
          </cell>
          <cell r="S3145">
            <v>0</v>
          </cell>
          <cell r="T3145">
            <v>0</v>
          </cell>
          <cell r="U3145">
            <v>0</v>
          </cell>
          <cell r="V3145">
            <v>0</v>
          </cell>
          <cell r="W3145">
            <v>0</v>
          </cell>
          <cell r="X3145">
            <v>0</v>
          </cell>
          <cell r="Y3145">
            <v>0</v>
          </cell>
          <cell r="Z3145">
            <v>0</v>
          </cell>
          <cell r="AA3145">
            <v>0</v>
          </cell>
          <cell r="AB3145">
            <v>0</v>
          </cell>
          <cell r="AC3145">
            <v>0</v>
          </cell>
          <cell r="AD3145">
            <v>3</v>
          </cell>
          <cell r="AE3145">
            <v>0</v>
          </cell>
          <cell r="AF3145">
            <v>0</v>
          </cell>
          <cell r="AG3145">
            <v>44074.635158379599</v>
          </cell>
          <cell r="AH3145" t="str">
            <v>cbaileyAudubon</v>
          </cell>
          <cell r="AI3145">
            <v>44692.257723437498</v>
          </cell>
          <cell r="AJ3145" t="str">
            <v>cbaileyAudubon</v>
          </cell>
          <cell r="AK3145">
            <v>0</v>
          </cell>
          <cell r="AL3145">
            <v>0</v>
          </cell>
          <cell r="AM3145">
            <v>3</v>
          </cell>
          <cell r="AQ3145">
            <v>-81.084667000160294</v>
          </cell>
          <cell r="AR3145">
            <v>28.752999999847599</v>
          </cell>
        </row>
        <row r="3146">
          <cell r="A3146" t="str">
            <v>SE021</v>
          </cell>
          <cell r="B3146" t="str">
            <v>Seminole</v>
          </cell>
          <cell r="C3146" t="str">
            <v>Unk</v>
          </cell>
          <cell r="D3146" t="str">
            <v>Last recorded substrate: Live Pine Tree</v>
          </cell>
          <cell r="E3146" t="str">
            <v>unmonitored</v>
          </cell>
          <cell r="F3146">
            <v>28.7760000002122</v>
          </cell>
          <cell r="G3146">
            <v>-81.076833000078295</v>
          </cell>
          <cell r="H3146" t="str">
            <v>13a93bed-1a67-4cad-8625-b231b3cf6cf8</v>
          </cell>
          <cell r="I3146">
            <v>43682.641506898202</v>
          </cell>
          <cell r="J3146" t="str">
            <v>twu_dangermond</v>
          </cell>
          <cell r="K3146">
            <v>43991.884623877297</v>
          </cell>
          <cell r="L3146" t="str">
            <v>cbaileyAudubon</v>
          </cell>
          <cell r="M3146">
            <v>1</v>
          </cell>
          <cell r="N3146" t="str">
            <v>Unknown</v>
          </cell>
          <cell r="P3146" t="str">
            <v>0</v>
          </cell>
          <cell r="Q3146" t="str">
            <v>SE021</v>
          </cell>
          <cell r="R3146">
            <v>43304.732349641199</v>
          </cell>
          <cell r="S3146">
            <v>0</v>
          </cell>
          <cell r="T3146">
            <v>0</v>
          </cell>
          <cell r="U3146">
            <v>2</v>
          </cell>
          <cell r="V3146">
            <v>0</v>
          </cell>
          <cell r="W3146">
            <v>0</v>
          </cell>
          <cell r="X3146">
            <v>0</v>
          </cell>
          <cell r="Y3146">
            <v>0</v>
          </cell>
          <cell r="Z3146">
            <v>0</v>
          </cell>
          <cell r="AA3146">
            <v>0</v>
          </cell>
          <cell r="AB3146">
            <v>0</v>
          </cell>
          <cell r="AC3146">
            <v>0</v>
          </cell>
          <cell r="AD3146">
            <v>0</v>
          </cell>
          <cell r="AE3146">
            <v>0</v>
          </cell>
          <cell r="AF3146">
            <v>0</v>
          </cell>
          <cell r="AG3146">
            <v>44074.635158379599</v>
          </cell>
          <cell r="AH3146" t="str">
            <v>cbaileyAudubon</v>
          </cell>
          <cell r="AI3146">
            <v>44692.2619528125</v>
          </cell>
          <cell r="AJ3146" t="str">
            <v>cbaileyAudubon</v>
          </cell>
          <cell r="AK3146">
            <v>0</v>
          </cell>
          <cell r="AL3146">
            <v>0</v>
          </cell>
          <cell r="AM3146">
            <v>2</v>
          </cell>
          <cell r="AQ3146">
            <v>-81.076833000078295</v>
          </cell>
          <cell r="AR3146">
            <v>28.7760000002122</v>
          </cell>
        </row>
        <row r="3147">
          <cell r="A3147" t="str">
            <v>SE023</v>
          </cell>
          <cell r="B3147" t="str">
            <v>Seminole</v>
          </cell>
          <cell r="C3147" t="str">
            <v>Unk</v>
          </cell>
          <cell r="D3147" t="str">
            <v>Last recorded substrate: Tree 42(A), Live Pine (FWC)</v>
          </cell>
          <cell r="E3147" t="str">
            <v>unmonitored</v>
          </cell>
          <cell r="F3147">
            <v>28.789666670216999</v>
          </cell>
          <cell r="G3147">
            <v>-81.060666670290303</v>
          </cell>
          <cell r="H3147" t="str">
            <v>3171cc36-d495-4a32-9690-3ef073dde493</v>
          </cell>
          <cell r="I3147">
            <v>43682.641506898202</v>
          </cell>
          <cell r="J3147" t="str">
            <v>twu_dangermond</v>
          </cell>
          <cell r="K3147">
            <v>43991.884591006899</v>
          </cell>
          <cell r="L3147" t="str">
            <v>cbaileyAudubon</v>
          </cell>
          <cell r="M3147">
            <v>1</v>
          </cell>
          <cell r="N3147" t="str">
            <v>Unknown</v>
          </cell>
          <cell r="P3147" t="str">
            <v>0</v>
          </cell>
          <cell r="Q3147" t="str">
            <v>SE023</v>
          </cell>
          <cell r="R3147">
            <v>43304.732349641199</v>
          </cell>
          <cell r="S3147">
            <v>0</v>
          </cell>
          <cell r="T3147">
            <v>0</v>
          </cell>
          <cell r="U3147">
            <v>11</v>
          </cell>
          <cell r="V3147">
            <v>0</v>
          </cell>
          <cell r="W3147">
            <v>0</v>
          </cell>
          <cell r="X3147">
            <v>0</v>
          </cell>
          <cell r="Y3147">
            <v>0</v>
          </cell>
          <cell r="Z3147">
            <v>3</v>
          </cell>
          <cell r="AA3147">
            <v>0</v>
          </cell>
          <cell r="AB3147">
            <v>0</v>
          </cell>
          <cell r="AC3147">
            <v>0</v>
          </cell>
          <cell r="AD3147">
            <v>3</v>
          </cell>
          <cell r="AE3147">
            <v>0</v>
          </cell>
          <cell r="AF3147">
            <v>0</v>
          </cell>
          <cell r="AG3147">
            <v>44074.635158379599</v>
          </cell>
          <cell r="AH3147" t="str">
            <v>cbaileyAudubon</v>
          </cell>
          <cell r="AI3147">
            <v>44692.257725868098</v>
          </cell>
          <cell r="AJ3147" t="str">
            <v>cbaileyAudubon</v>
          </cell>
          <cell r="AK3147">
            <v>0</v>
          </cell>
          <cell r="AL3147">
            <v>0</v>
          </cell>
          <cell r="AM3147">
            <v>17</v>
          </cell>
          <cell r="AQ3147">
            <v>-81.060666670290303</v>
          </cell>
          <cell r="AR3147">
            <v>28.789666670216999</v>
          </cell>
        </row>
        <row r="3148">
          <cell r="A3148" t="str">
            <v>SE024</v>
          </cell>
          <cell r="B3148" t="str">
            <v>Seminole</v>
          </cell>
          <cell r="C3148" t="str">
            <v>Y</v>
          </cell>
          <cell r="D3148" t="str">
            <v>Last recorded substrate: Live Pine Tree</v>
          </cell>
          <cell r="E3148" t="str">
            <v>Audubon</v>
          </cell>
          <cell r="F3148">
            <v>28.805167000339001</v>
          </cell>
          <cell r="G3148">
            <v>-81.248333000338405</v>
          </cell>
          <cell r="H3148" t="str">
            <v>6fdf548f-dad4-4969-9960-6157e589c77c</v>
          </cell>
          <cell r="I3148">
            <v>43682.641506898202</v>
          </cell>
          <cell r="J3148" t="str">
            <v>twu_dangermond</v>
          </cell>
          <cell r="K3148">
            <v>43991.884201770801</v>
          </cell>
          <cell r="L3148" t="str">
            <v>cbaileyAudubon</v>
          </cell>
          <cell r="M3148">
            <v>1</v>
          </cell>
          <cell r="N3148" t="str">
            <v>Occupied</v>
          </cell>
          <cell r="P3148" t="str">
            <v>0</v>
          </cell>
          <cell r="Q3148" t="str">
            <v>SE024</v>
          </cell>
          <cell r="R3148">
            <v>43304.732349641199</v>
          </cell>
          <cell r="S3148">
            <v>0</v>
          </cell>
          <cell r="T3148">
            <v>0</v>
          </cell>
          <cell r="U3148">
            <v>1</v>
          </cell>
          <cell r="V3148">
            <v>0</v>
          </cell>
          <cell r="W3148">
            <v>0</v>
          </cell>
          <cell r="X3148">
            <v>0</v>
          </cell>
          <cell r="Y3148">
            <v>0</v>
          </cell>
          <cell r="Z3148">
            <v>0</v>
          </cell>
          <cell r="AA3148">
            <v>0</v>
          </cell>
          <cell r="AB3148">
            <v>0</v>
          </cell>
          <cell r="AC3148">
            <v>1</v>
          </cell>
          <cell r="AD3148">
            <v>0</v>
          </cell>
          <cell r="AE3148">
            <v>0</v>
          </cell>
          <cell r="AF3148">
            <v>13</v>
          </cell>
          <cell r="AG3148">
            <v>44074.635158379599</v>
          </cell>
          <cell r="AH3148" t="str">
            <v>cbaileyAudubon</v>
          </cell>
          <cell r="AI3148">
            <v>44692.261954791698</v>
          </cell>
          <cell r="AJ3148" t="str">
            <v>cbaileyAudubon</v>
          </cell>
          <cell r="AK3148">
            <v>7</v>
          </cell>
          <cell r="AL3148">
            <v>25</v>
          </cell>
          <cell r="AM3148">
            <v>47</v>
          </cell>
          <cell r="AO3148">
            <v>24</v>
          </cell>
          <cell r="AP3148">
            <v>25</v>
          </cell>
          <cell r="AQ3148">
            <v>-81.248333000338405</v>
          </cell>
          <cell r="AR3148">
            <v>28.805167000339001</v>
          </cell>
        </row>
        <row r="3149">
          <cell r="A3149" t="str">
            <v>SE025</v>
          </cell>
          <cell r="B3149" t="str">
            <v>Seminole</v>
          </cell>
          <cell r="C3149" t="str">
            <v>Y</v>
          </cell>
          <cell r="D3149" t="str">
            <v>Last recorded substrate: Tree 42(A), Live Pine (FWC)</v>
          </cell>
          <cell r="E3149" t="str">
            <v>Audubon</v>
          </cell>
          <cell r="F3149">
            <v>28.742666999948302</v>
          </cell>
          <cell r="G3149">
            <v>-81.247499999761999</v>
          </cell>
          <cell r="H3149" t="str">
            <v>62aec481-955c-4912-8fba-969a24a20714</v>
          </cell>
          <cell r="I3149">
            <v>43682.641506898202</v>
          </cell>
          <cell r="J3149" t="str">
            <v>twu_dangermond</v>
          </cell>
          <cell r="K3149">
            <v>43991.884201770801</v>
          </cell>
          <cell r="L3149" t="str">
            <v>cbaileyAudubon</v>
          </cell>
          <cell r="M3149">
            <v>1</v>
          </cell>
          <cell r="N3149" t="str">
            <v>Occupied</v>
          </cell>
          <cell r="P3149" t="str">
            <v>0</v>
          </cell>
          <cell r="Q3149" t="str">
            <v>SE025</v>
          </cell>
          <cell r="R3149">
            <v>43304.732349641199</v>
          </cell>
          <cell r="S3149">
            <v>0</v>
          </cell>
          <cell r="T3149">
            <v>0</v>
          </cell>
          <cell r="U3149">
            <v>0</v>
          </cell>
          <cell r="V3149">
            <v>0</v>
          </cell>
          <cell r="W3149">
            <v>0</v>
          </cell>
          <cell r="X3149">
            <v>0</v>
          </cell>
          <cell r="Y3149">
            <v>0</v>
          </cell>
          <cell r="Z3149">
            <v>0</v>
          </cell>
          <cell r="AA3149">
            <v>0</v>
          </cell>
          <cell r="AB3149">
            <v>0</v>
          </cell>
          <cell r="AC3149">
            <v>0</v>
          </cell>
          <cell r="AD3149">
            <v>5</v>
          </cell>
          <cell r="AE3149">
            <v>7</v>
          </cell>
          <cell r="AF3149">
            <v>10</v>
          </cell>
          <cell r="AG3149">
            <v>44074.635158379599</v>
          </cell>
          <cell r="AH3149" t="str">
            <v>cbaileyAudubon</v>
          </cell>
          <cell r="AI3149">
            <v>44692.2577278588</v>
          </cell>
          <cell r="AJ3149" t="str">
            <v>cbaileyAudubon</v>
          </cell>
          <cell r="AK3149">
            <v>13</v>
          </cell>
          <cell r="AL3149">
            <v>9</v>
          </cell>
          <cell r="AM3149">
            <v>44</v>
          </cell>
          <cell r="AN3149">
            <v>9</v>
          </cell>
          <cell r="AO3149">
            <v>9</v>
          </cell>
          <cell r="AP3149">
            <v>9</v>
          </cell>
          <cell r="AQ3149">
            <v>-81.247499999761999</v>
          </cell>
          <cell r="AR3149">
            <v>28.742666999948302</v>
          </cell>
        </row>
        <row r="3150">
          <cell r="A3150" t="str">
            <v>SE026</v>
          </cell>
          <cell r="B3150" t="str">
            <v>Seminole</v>
          </cell>
          <cell r="C3150" t="str">
            <v>Unk</v>
          </cell>
          <cell r="D3150" t="str">
            <v>Last recorded substrate: Live Pine Tree</v>
          </cell>
          <cell r="E3150" t="str">
            <v>unmonitored</v>
          </cell>
          <cell r="F3150">
            <v>28.754666999831802</v>
          </cell>
          <cell r="G3150">
            <v>-81.246499999679301</v>
          </cell>
          <cell r="H3150" t="str">
            <v>8fb302b8-9fa6-4151-b80e-f1c93d55da81</v>
          </cell>
          <cell r="I3150">
            <v>43682.641506898202</v>
          </cell>
          <cell r="J3150" t="str">
            <v>twu_dangermond</v>
          </cell>
          <cell r="K3150">
            <v>43991.884623877297</v>
          </cell>
          <cell r="L3150" t="str">
            <v>cbaileyAudubon</v>
          </cell>
          <cell r="M3150">
            <v>1</v>
          </cell>
          <cell r="N3150" t="str">
            <v>Unknown</v>
          </cell>
          <cell r="O3150" t="str">
            <v>see eagles in area but can't see nest to monitor</v>
          </cell>
          <cell r="P3150" t="str">
            <v>0</v>
          </cell>
          <cell r="Q3150" t="str">
            <v>SE026</v>
          </cell>
          <cell r="R3150">
            <v>43304.732349641199</v>
          </cell>
          <cell r="S3150">
            <v>0</v>
          </cell>
          <cell r="T3150">
            <v>0</v>
          </cell>
          <cell r="U3150">
            <v>0</v>
          </cell>
          <cell r="V3150">
            <v>0</v>
          </cell>
          <cell r="W3150">
            <v>0</v>
          </cell>
          <cell r="X3150">
            <v>0</v>
          </cell>
          <cell r="Y3150">
            <v>0</v>
          </cell>
          <cell r="Z3150">
            <v>0</v>
          </cell>
          <cell r="AA3150">
            <v>0</v>
          </cell>
          <cell r="AB3150">
            <v>1</v>
          </cell>
          <cell r="AC3150">
            <v>0</v>
          </cell>
          <cell r="AD3150">
            <v>0</v>
          </cell>
          <cell r="AE3150">
            <v>0</v>
          </cell>
          <cell r="AF3150">
            <v>0</v>
          </cell>
          <cell r="AG3150">
            <v>44074.635158379599</v>
          </cell>
          <cell r="AH3150" t="str">
            <v>cbaileyAudubon</v>
          </cell>
          <cell r="AI3150">
            <v>44692.261956435199</v>
          </cell>
          <cell r="AJ3150" t="str">
            <v>cbaileyAudubon</v>
          </cell>
          <cell r="AK3150">
            <v>14</v>
          </cell>
          <cell r="AL3150">
            <v>1</v>
          </cell>
          <cell r="AM3150">
            <v>16</v>
          </cell>
          <cell r="AQ3150">
            <v>-81.246499999679301</v>
          </cell>
          <cell r="AR3150">
            <v>28.754666999831802</v>
          </cell>
        </row>
        <row r="3151">
          <cell r="A3151" t="str">
            <v>SE027</v>
          </cell>
          <cell r="B3151" t="str">
            <v>Seminole</v>
          </cell>
          <cell r="C3151" t="str">
            <v>Y</v>
          </cell>
          <cell r="D3151" t="str">
            <v>Last known substrate: Live Pine</v>
          </cell>
          <cell r="E3151" t="str">
            <v>Audubon</v>
          </cell>
          <cell r="F3151">
            <v>28.701936</v>
          </cell>
          <cell r="G3151">
            <v>-81.438254999999998</v>
          </cell>
          <cell r="H3151" t="str">
            <v>ff0e7ee9-e250-4d12-b042-e171d776188b</v>
          </cell>
          <cell r="I3151">
            <v>43991.769024374997</v>
          </cell>
          <cell r="J3151" t="str">
            <v>sbreeding_audubon</v>
          </cell>
          <cell r="K3151">
            <v>43991.8842657407</v>
          </cell>
          <cell r="L3151" t="str">
            <v>cbaileyAudubon</v>
          </cell>
          <cell r="M3151">
            <v>1</v>
          </cell>
          <cell r="N3151" t="str">
            <v>Occupied</v>
          </cell>
          <cell r="O3151" t="str">
            <v>Nest relocation found in 2020 when downed fledgling rescued under nest, sibling present in nest</v>
          </cell>
          <cell r="P3151" t="str">
            <v>0</v>
          </cell>
          <cell r="Q3151" t="str">
            <v>SE027</v>
          </cell>
          <cell r="S3151">
            <v>0</v>
          </cell>
          <cell r="T3151">
            <v>0</v>
          </cell>
          <cell r="U3151">
            <v>0</v>
          </cell>
          <cell r="V3151">
            <v>0</v>
          </cell>
          <cell r="W3151">
            <v>0</v>
          </cell>
          <cell r="X3151">
            <v>2</v>
          </cell>
          <cell r="Y3151">
            <v>2</v>
          </cell>
          <cell r="Z3151">
            <v>2</v>
          </cell>
          <cell r="AA3151">
            <v>0</v>
          </cell>
          <cell r="AB3151">
            <v>19</v>
          </cell>
          <cell r="AC3151">
            <v>16</v>
          </cell>
          <cell r="AD3151">
            <v>2</v>
          </cell>
          <cell r="AE3151">
            <v>0</v>
          </cell>
          <cell r="AF3151">
            <v>3</v>
          </cell>
          <cell r="AG3151">
            <v>44074.635158379599</v>
          </cell>
          <cell r="AH3151" t="str">
            <v>cbaileyAudubon</v>
          </cell>
          <cell r="AI3151">
            <v>44692.263639583303</v>
          </cell>
          <cell r="AJ3151" t="str">
            <v>cbaileyAudubon</v>
          </cell>
          <cell r="AK3151">
            <v>16</v>
          </cell>
          <cell r="AL3151">
            <v>33</v>
          </cell>
          <cell r="AM3151">
            <v>95</v>
          </cell>
          <cell r="AO3151">
            <v>32</v>
          </cell>
          <cell r="AP3151">
            <v>33</v>
          </cell>
          <cell r="AQ3151">
            <v>-81.438261663767804</v>
          </cell>
          <cell r="AR3151">
            <v>28.701897186222102</v>
          </cell>
        </row>
        <row r="3152">
          <cell r="A3152" t="str">
            <v>SE027a</v>
          </cell>
          <cell r="B3152" t="str">
            <v>Seminole</v>
          </cell>
          <cell r="C3152" t="str">
            <v>Unk</v>
          </cell>
          <cell r="D3152" t="str">
            <v>Last recorded substrate: Live Pine</v>
          </cell>
          <cell r="E3152" t="str">
            <v>unmonitored</v>
          </cell>
          <cell r="F3152">
            <v>28.6996669997136</v>
          </cell>
          <cell r="G3152">
            <v>-81.439167000284101</v>
          </cell>
          <cell r="H3152" t="str">
            <v>e86dd658-2d0f-4d92-a17b-237867dbb92a</v>
          </cell>
          <cell r="I3152">
            <v>43682.641506898202</v>
          </cell>
          <cell r="J3152" t="str">
            <v>twu_dangermond</v>
          </cell>
          <cell r="K3152">
            <v>43991.884201770801</v>
          </cell>
          <cell r="L3152" t="str">
            <v>cbaileyAudubon</v>
          </cell>
          <cell r="M3152">
            <v>1</v>
          </cell>
          <cell r="N3152" t="str">
            <v>Destroyed</v>
          </cell>
          <cell r="O3152" t="str">
            <v>Nest fell at end of 2017 season, relocation found in 2020 season</v>
          </cell>
          <cell r="P3152" t="str">
            <v>3</v>
          </cell>
          <cell r="Q3152" t="str">
            <v>SE027</v>
          </cell>
          <cell r="R3152">
            <v>43304.732349641199</v>
          </cell>
          <cell r="S3152">
            <v>0</v>
          </cell>
          <cell r="T3152">
            <v>0</v>
          </cell>
          <cell r="U3152">
            <v>0</v>
          </cell>
          <cell r="V3152">
            <v>0</v>
          </cell>
          <cell r="W3152">
            <v>0</v>
          </cell>
          <cell r="X3152">
            <v>0</v>
          </cell>
          <cell r="Y3152">
            <v>0</v>
          </cell>
          <cell r="Z3152">
            <v>0</v>
          </cell>
          <cell r="AA3152">
            <v>0</v>
          </cell>
          <cell r="AB3152">
            <v>0</v>
          </cell>
          <cell r="AC3152">
            <v>0</v>
          </cell>
          <cell r="AD3152">
            <v>0</v>
          </cell>
          <cell r="AE3152">
            <v>0</v>
          </cell>
          <cell r="AF3152">
            <v>0</v>
          </cell>
          <cell r="AG3152">
            <v>44074.635158379599</v>
          </cell>
          <cell r="AH3152" t="str">
            <v>cbaileyAudubon</v>
          </cell>
          <cell r="AI3152">
            <v>44692.257730046302</v>
          </cell>
          <cell r="AJ3152" t="str">
            <v>cbaileyAudubon</v>
          </cell>
          <cell r="AK3152">
            <v>0</v>
          </cell>
          <cell r="AL3152">
            <v>0</v>
          </cell>
          <cell r="AM3152">
            <v>0</v>
          </cell>
          <cell r="AQ3152">
            <v>-81.439167000284101</v>
          </cell>
          <cell r="AR3152">
            <v>28.6996669997136</v>
          </cell>
        </row>
        <row r="3153">
          <cell r="A3153" t="str">
            <v>SE028</v>
          </cell>
          <cell r="B3153" t="str">
            <v>Seminole</v>
          </cell>
          <cell r="C3153" t="str">
            <v>Unk</v>
          </cell>
          <cell r="D3153" t="str">
            <v>Last recorded substrate: Tree 42(A), Live Pine (FWC)</v>
          </cell>
          <cell r="E3153" t="str">
            <v>unmonitored</v>
          </cell>
          <cell r="F3153">
            <v>28.754332999650099</v>
          </cell>
          <cell r="G3153">
            <v>-81.226499999821797</v>
          </cell>
          <cell r="H3153" t="str">
            <v>8a202fa5-00d0-4aa6-9f52-a60fd584d503</v>
          </cell>
          <cell r="I3153">
            <v>43682.641506898202</v>
          </cell>
          <cell r="J3153" t="str">
            <v>twu_dangermond</v>
          </cell>
          <cell r="K3153">
            <v>43991.884201770801</v>
          </cell>
          <cell r="L3153" t="str">
            <v>cbaileyAudubon</v>
          </cell>
          <cell r="M3153">
            <v>1</v>
          </cell>
          <cell r="N3153" t="str">
            <v>Unknown</v>
          </cell>
          <cell r="O3153" t="str">
            <v>2021 nest reported as inactive but not monitored all season, local said he found eagle dead with gunshot wound in field.</v>
          </cell>
          <cell r="P3153" t="str">
            <v>0</v>
          </cell>
          <cell r="Q3153" t="str">
            <v>SE028</v>
          </cell>
          <cell r="R3153">
            <v>43304.732349641199</v>
          </cell>
          <cell r="S3153">
            <v>0</v>
          </cell>
          <cell r="T3153">
            <v>0</v>
          </cell>
          <cell r="U3153">
            <v>0</v>
          </cell>
          <cell r="V3153">
            <v>0</v>
          </cell>
          <cell r="W3153">
            <v>0</v>
          </cell>
          <cell r="X3153">
            <v>0</v>
          </cell>
          <cell r="Y3153">
            <v>0</v>
          </cell>
          <cell r="Z3153">
            <v>0</v>
          </cell>
          <cell r="AA3153">
            <v>0</v>
          </cell>
          <cell r="AB3153">
            <v>1</v>
          </cell>
          <cell r="AC3153">
            <v>9</v>
          </cell>
          <cell r="AD3153">
            <v>1</v>
          </cell>
          <cell r="AE3153">
            <v>12</v>
          </cell>
          <cell r="AF3153">
            <v>7</v>
          </cell>
          <cell r="AG3153">
            <v>44074.635158379599</v>
          </cell>
          <cell r="AH3153" t="str">
            <v>cbaileyAudubon</v>
          </cell>
          <cell r="AI3153">
            <v>44692.257731886602</v>
          </cell>
          <cell r="AJ3153" t="str">
            <v>cbaileyAudubon</v>
          </cell>
          <cell r="AK3153">
            <v>5</v>
          </cell>
          <cell r="AL3153">
            <v>6</v>
          </cell>
          <cell r="AM3153">
            <v>41</v>
          </cell>
          <cell r="AN3153">
            <v>6</v>
          </cell>
          <cell r="AO3153">
            <v>6</v>
          </cell>
          <cell r="AP3153">
            <v>6</v>
          </cell>
          <cell r="AQ3153">
            <v>-81.226499999821797</v>
          </cell>
          <cell r="AR3153">
            <v>28.754332999650099</v>
          </cell>
        </row>
        <row r="3154">
          <cell r="A3154" t="str">
            <v>SE029</v>
          </cell>
          <cell r="B3154" t="str">
            <v>Seminole</v>
          </cell>
          <cell r="C3154" t="str">
            <v>Unk</v>
          </cell>
          <cell r="D3154" t="str">
            <v>Last recorded substrate: Artificial Light Pole</v>
          </cell>
          <cell r="E3154" t="str">
            <v>unmonitored</v>
          </cell>
          <cell r="F3154">
            <v>28.825206999999999</v>
          </cell>
          <cell r="G3154">
            <v>-81.316018</v>
          </cell>
          <cell r="H3154" t="str">
            <v>e8a537ee-93fa-4256-9b38-caf04ec83b3a</v>
          </cell>
          <cell r="I3154">
            <v>43682.641506898202</v>
          </cell>
          <cell r="J3154" t="str">
            <v>twu_dangermond</v>
          </cell>
          <cell r="K3154">
            <v>43991.884201770801</v>
          </cell>
          <cell r="L3154" t="str">
            <v>cbaileyAudubon</v>
          </cell>
          <cell r="M3154">
            <v>1</v>
          </cell>
          <cell r="N3154" t="str">
            <v>Unknown</v>
          </cell>
          <cell r="O3154" t="str">
            <v>FWC reassigned SE029 to this nest as a relo Jun 2019. alt nest removed under permit 2018, pair moved to this spot 10/2018; updated ID 11/8/18</v>
          </cell>
          <cell r="P3154" t="str">
            <v>1</v>
          </cell>
          <cell r="Q3154" t="str">
            <v>SE979</v>
          </cell>
          <cell r="R3154">
            <v>43412.208333333299</v>
          </cell>
          <cell r="S3154">
            <v>0</v>
          </cell>
          <cell r="T3154">
            <v>0</v>
          </cell>
          <cell r="U3154">
            <v>0</v>
          </cell>
          <cell r="V3154">
            <v>0</v>
          </cell>
          <cell r="W3154">
            <v>0</v>
          </cell>
          <cell r="X3154">
            <v>0</v>
          </cell>
          <cell r="Y3154">
            <v>0</v>
          </cell>
          <cell r="Z3154">
            <v>0</v>
          </cell>
          <cell r="AA3154">
            <v>0</v>
          </cell>
          <cell r="AB3154">
            <v>0</v>
          </cell>
          <cell r="AC3154">
            <v>2</v>
          </cell>
          <cell r="AD3154">
            <v>34</v>
          </cell>
          <cell r="AE3154">
            <v>17</v>
          </cell>
          <cell r="AF3154">
            <v>0</v>
          </cell>
          <cell r="AG3154">
            <v>44074.635158379599</v>
          </cell>
          <cell r="AH3154" t="str">
            <v>cbaileyAudubon</v>
          </cell>
          <cell r="AI3154">
            <v>44692.262947812502</v>
          </cell>
          <cell r="AJ3154" t="str">
            <v>cbaileyAudubon</v>
          </cell>
          <cell r="AK3154">
            <v>0</v>
          </cell>
          <cell r="AL3154">
            <v>13</v>
          </cell>
          <cell r="AM3154">
            <v>66</v>
          </cell>
          <cell r="AO3154">
            <v>13</v>
          </cell>
          <cell r="AP3154">
            <v>13</v>
          </cell>
          <cell r="AQ3154">
            <v>-81.315975982230796</v>
          </cell>
          <cell r="AR3154">
            <v>28.825246345628202</v>
          </cell>
        </row>
        <row r="3155">
          <cell r="A3155" t="str">
            <v>SE029a</v>
          </cell>
          <cell r="B3155" t="str">
            <v>Seminole</v>
          </cell>
          <cell r="C3155" t="str">
            <v>Unk</v>
          </cell>
          <cell r="D3155" t="str">
            <v>Last recorded substrate: Artificial Light Pole</v>
          </cell>
          <cell r="E3155" t="str">
            <v>unmonitored</v>
          </cell>
          <cell r="F3155">
            <v>28.822291000204199</v>
          </cell>
          <cell r="G3155">
            <v>-81.311262000013897</v>
          </cell>
          <cell r="H3155" t="str">
            <v>338425f5-f24a-4c1c-96cb-b8b1a1953e8f</v>
          </cell>
          <cell r="I3155">
            <v>43682.641506898202</v>
          </cell>
          <cell r="J3155" t="str">
            <v>twu_dangermond</v>
          </cell>
          <cell r="K3155">
            <v>43991.884201770801</v>
          </cell>
          <cell r="L3155" t="str">
            <v>cbaileyAudubon</v>
          </cell>
          <cell r="M3155">
            <v>1</v>
          </cell>
          <cell r="N3155" t="str">
            <v>Destroyed</v>
          </cell>
          <cell r="O3155" t="str">
            <v>FWC reassigned SE029 to this nest as a relo Jun 2019. nest removed under permit 2018, pair moved up tracks to another light pole 10/18; ID updated 11/8/18</v>
          </cell>
          <cell r="P3155" t="str">
            <v>2</v>
          </cell>
          <cell r="Q3155" t="str">
            <v>SE979</v>
          </cell>
          <cell r="R3155">
            <v>43304.732349641199</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cell r="AF3155">
            <v>0</v>
          </cell>
          <cell r="AG3155">
            <v>44074.635158379599</v>
          </cell>
          <cell r="AH3155" t="str">
            <v>cbaileyAudubon</v>
          </cell>
          <cell r="AI3155">
            <v>44692.258014814797</v>
          </cell>
          <cell r="AJ3155" t="str">
            <v>cbaileyAudubon</v>
          </cell>
          <cell r="AK3155">
            <v>0</v>
          </cell>
          <cell r="AL3155">
            <v>0</v>
          </cell>
          <cell r="AM3155">
            <v>0</v>
          </cell>
          <cell r="AQ3155">
            <v>-81.311262000013897</v>
          </cell>
          <cell r="AR3155">
            <v>28.822291000204199</v>
          </cell>
        </row>
        <row r="3156">
          <cell r="A3156" t="str">
            <v>SE029b</v>
          </cell>
          <cell r="B3156" t="str">
            <v>Seminole</v>
          </cell>
          <cell r="C3156" t="str">
            <v>Unk</v>
          </cell>
          <cell r="D3156" t="str">
            <v>Last recorded substrate: Live Pine Tree</v>
          </cell>
          <cell r="E3156" t="str">
            <v>unmonitored</v>
          </cell>
          <cell r="F3156">
            <v>28.824999999740601</v>
          </cell>
          <cell r="G3156">
            <v>-81.307500000232807</v>
          </cell>
          <cell r="H3156" t="str">
            <v>cb0bcca0-ddbe-4859-89ec-d5de031c325a</v>
          </cell>
          <cell r="I3156">
            <v>43682.641506898202</v>
          </cell>
          <cell r="J3156" t="str">
            <v>twu_dangermond</v>
          </cell>
          <cell r="K3156">
            <v>43991.884623877297</v>
          </cell>
          <cell r="L3156" t="str">
            <v>cbaileyAudubon</v>
          </cell>
          <cell r="M3156">
            <v>1</v>
          </cell>
          <cell r="N3156" t="str">
            <v>Unknown</v>
          </cell>
          <cell r="O3156" t="str">
            <v>FWC reassinged this ID to the SE979 location by railroad tracks</v>
          </cell>
          <cell r="P3156" t="str">
            <v>2</v>
          </cell>
          <cell r="Q3156" t="str">
            <v>SE029</v>
          </cell>
          <cell r="R3156">
            <v>43304.732349641199</v>
          </cell>
          <cell r="S3156">
            <v>0</v>
          </cell>
          <cell r="T3156">
            <v>0</v>
          </cell>
          <cell r="U3156">
            <v>0</v>
          </cell>
          <cell r="V3156">
            <v>0</v>
          </cell>
          <cell r="W3156">
            <v>0</v>
          </cell>
          <cell r="X3156">
            <v>0</v>
          </cell>
          <cell r="Y3156">
            <v>0</v>
          </cell>
          <cell r="Z3156">
            <v>0</v>
          </cell>
          <cell r="AA3156">
            <v>0</v>
          </cell>
          <cell r="AB3156">
            <v>0</v>
          </cell>
          <cell r="AC3156">
            <v>0</v>
          </cell>
          <cell r="AD3156">
            <v>0</v>
          </cell>
          <cell r="AE3156">
            <v>0</v>
          </cell>
          <cell r="AF3156">
            <v>0</v>
          </cell>
          <cell r="AG3156">
            <v>44074.635158379599</v>
          </cell>
          <cell r="AH3156" t="str">
            <v>cbaileyAudubon</v>
          </cell>
          <cell r="AI3156">
            <v>44692.261958252297</v>
          </cell>
          <cell r="AJ3156" t="str">
            <v>cbaileyAudubon</v>
          </cell>
          <cell r="AK3156">
            <v>0</v>
          </cell>
          <cell r="AL3156">
            <v>0</v>
          </cell>
          <cell r="AM3156">
            <v>0</v>
          </cell>
          <cell r="AQ3156">
            <v>-81.307500000232807</v>
          </cell>
          <cell r="AR3156">
            <v>28.824999999740601</v>
          </cell>
        </row>
        <row r="3157">
          <cell r="A3157" t="str">
            <v>SE030</v>
          </cell>
          <cell r="B3157" t="str">
            <v>Seminole</v>
          </cell>
          <cell r="C3157" t="str">
            <v>Unk</v>
          </cell>
          <cell r="E3157" t="str">
            <v>unmonitored</v>
          </cell>
          <cell r="F3157">
            <v>28.828999999622599</v>
          </cell>
          <cell r="G3157">
            <v>-81.350332999791206</v>
          </cell>
          <cell r="H3157" t="str">
            <v>0a9ec124-8faf-411c-940c-46edaca86e2a</v>
          </cell>
          <cell r="I3157">
            <v>43682.641506898202</v>
          </cell>
          <cell r="J3157" t="str">
            <v>twu_dangermond</v>
          </cell>
          <cell r="K3157">
            <v>43991.884623877297</v>
          </cell>
          <cell r="L3157" t="str">
            <v>cbaileyAudubon</v>
          </cell>
          <cell r="M3157">
            <v>1</v>
          </cell>
          <cell r="N3157" t="str">
            <v>Unknown</v>
          </cell>
          <cell r="P3157" t="str">
            <v>0</v>
          </cell>
          <cell r="Q3157" t="str">
            <v>SE030</v>
          </cell>
          <cell r="R3157">
            <v>43304.732349641199</v>
          </cell>
          <cell r="S3157">
            <v>0</v>
          </cell>
          <cell r="T3157">
            <v>0</v>
          </cell>
          <cell r="U3157">
            <v>0</v>
          </cell>
          <cell r="V3157">
            <v>0</v>
          </cell>
          <cell r="W3157">
            <v>0</v>
          </cell>
          <cell r="X3157">
            <v>0</v>
          </cell>
          <cell r="Y3157">
            <v>1</v>
          </cell>
          <cell r="Z3157">
            <v>0</v>
          </cell>
          <cell r="AA3157">
            <v>0</v>
          </cell>
          <cell r="AB3157">
            <v>0</v>
          </cell>
          <cell r="AC3157">
            <v>0</v>
          </cell>
          <cell r="AD3157">
            <v>0</v>
          </cell>
          <cell r="AE3157">
            <v>0</v>
          </cell>
          <cell r="AF3157">
            <v>2</v>
          </cell>
          <cell r="AG3157">
            <v>44074.635158379599</v>
          </cell>
          <cell r="AH3157" t="str">
            <v>cbaileyAudubon</v>
          </cell>
          <cell r="AI3157">
            <v>44692.261960266202</v>
          </cell>
          <cell r="AJ3157" t="str">
            <v>cbaileyAudubon</v>
          </cell>
          <cell r="AK3157">
            <v>0</v>
          </cell>
          <cell r="AL3157">
            <v>0</v>
          </cell>
          <cell r="AM3157">
            <v>3</v>
          </cell>
          <cell r="AQ3157">
            <v>-81.350332999791206</v>
          </cell>
          <cell r="AR3157">
            <v>28.828999999622599</v>
          </cell>
        </row>
        <row r="3158">
          <cell r="A3158" t="str">
            <v>SE031</v>
          </cell>
          <cell r="B3158" t="str">
            <v>Seminole</v>
          </cell>
          <cell r="C3158" t="str">
            <v>Unk</v>
          </cell>
          <cell r="D3158" t="str">
            <v>Last recorded substrate: G</v>
          </cell>
          <cell r="E3158" t="str">
            <v>unmonitored</v>
          </cell>
          <cell r="F3158">
            <v>28.691666999830399</v>
          </cell>
          <cell r="G3158">
            <v>-81.228332999582605</v>
          </cell>
          <cell r="H3158" t="str">
            <v>66513298-8b99-444d-a19f-793a09dd400a</v>
          </cell>
          <cell r="I3158">
            <v>43682.641506898202</v>
          </cell>
          <cell r="J3158" t="str">
            <v>twu_dangermond</v>
          </cell>
          <cell r="K3158">
            <v>43991.884623877297</v>
          </cell>
          <cell r="L3158" t="str">
            <v>cbaileyAudubon</v>
          </cell>
          <cell r="M3158">
            <v>1</v>
          </cell>
          <cell r="N3158" t="str">
            <v>Unknown</v>
          </cell>
          <cell r="P3158" t="str">
            <v>0</v>
          </cell>
          <cell r="Q3158" t="str">
            <v>SE031</v>
          </cell>
          <cell r="R3158">
            <v>43304.732349641199</v>
          </cell>
          <cell r="S3158">
            <v>0</v>
          </cell>
          <cell r="T3158">
            <v>0</v>
          </cell>
          <cell r="U3158">
            <v>0</v>
          </cell>
          <cell r="V3158">
            <v>0</v>
          </cell>
          <cell r="W3158">
            <v>0</v>
          </cell>
          <cell r="X3158">
            <v>0</v>
          </cell>
          <cell r="Y3158">
            <v>0</v>
          </cell>
          <cell r="Z3158">
            <v>0</v>
          </cell>
          <cell r="AA3158">
            <v>0</v>
          </cell>
          <cell r="AB3158">
            <v>0</v>
          </cell>
          <cell r="AC3158">
            <v>0</v>
          </cell>
          <cell r="AD3158">
            <v>0</v>
          </cell>
          <cell r="AE3158">
            <v>0</v>
          </cell>
          <cell r="AF3158">
            <v>0</v>
          </cell>
          <cell r="AG3158">
            <v>44074.635158379599</v>
          </cell>
          <cell r="AH3158" t="str">
            <v>cbaileyAudubon</v>
          </cell>
          <cell r="AI3158">
            <v>44692.261962083299</v>
          </cell>
          <cell r="AJ3158" t="str">
            <v>cbaileyAudubon</v>
          </cell>
          <cell r="AK3158">
            <v>0</v>
          </cell>
          <cell r="AL3158">
            <v>0</v>
          </cell>
          <cell r="AM3158">
            <v>0</v>
          </cell>
          <cell r="AQ3158">
            <v>-81.228332999582605</v>
          </cell>
          <cell r="AR3158">
            <v>28.691666999830399</v>
          </cell>
        </row>
        <row r="3159">
          <cell r="A3159" t="str">
            <v>SE032</v>
          </cell>
          <cell r="B3159" t="str">
            <v>Seminole</v>
          </cell>
          <cell r="C3159" t="str">
            <v>Y</v>
          </cell>
          <cell r="D3159" t="str">
            <v>Last recorded substrate: Tree 42(A), Live Pine (FWC)</v>
          </cell>
          <cell r="E3159" t="str">
            <v>Audubon</v>
          </cell>
          <cell r="F3159">
            <v>28.728999999863301</v>
          </cell>
          <cell r="G3159">
            <v>-81.271166999864406</v>
          </cell>
          <cell r="H3159" t="str">
            <v>2968d96b-4dd3-4c7c-9c9b-dccf27e1813c</v>
          </cell>
          <cell r="I3159">
            <v>43682.641506898202</v>
          </cell>
          <cell r="J3159" t="str">
            <v>twu_dangermond</v>
          </cell>
          <cell r="K3159">
            <v>43991.884201770801</v>
          </cell>
          <cell r="L3159" t="str">
            <v>cbaileyAudubon</v>
          </cell>
          <cell r="M3159">
            <v>1</v>
          </cell>
          <cell r="N3159" t="str">
            <v>Occupied</v>
          </cell>
          <cell r="P3159" t="str">
            <v>0</v>
          </cell>
          <cell r="Q3159" t="str">
            <v>SE032</v>
          </cell>
          <cell r="R3159">
            <v>43304.732349641199</v>
          </cell>
          <cell r="S3159">
            <v>0</v>
          </cell>
          <cell r="T3159">
            <v>0</v>
          </cell>
          <cell r="U3159">
            <v>2</v>
          </cell>
          <cell r="V3159">
            <v>0</v>
          </cell>
          <cell r="W3159">
            <v>0</v>
          </cell>
          <cell r="X3159">
            <v>0</v>
          </cell>
          <cell r="Y3159">
            <v>0</v>
          </cell>
          <cell r="Z3159">
            <v>0</v>
          </cell>
          <cell r="AA3159">
            <v>0</v>
          </cell>
          <cell r="AB3159">
            <v>1</v>
          </cell>
          <cell r="AC3159">
            <v>5</v>
          </cell>
          <cell r="AD3159">
            <v>14</v>
          </cell>
          <cell r="AE3159">
            <v>15</v>
          </cell>
          <cell r="AF3159">
            <v>35</v>
          </cell>
          <cell r="AG3159">
            <v>44074.635158379599</v>
          </cell>
          <cell r="AH3159" t="str">
            <v>cbaileyAudubon</v>
          </cell>
          <cell r="AI3159">
            <v>44692.257733888902</v>
          </cell>
          <cell r="AJ3159" t="str">
            <v>cbaileyAudubon</v>
          </cell>
          <cell r="AK3159">
            <v>20</v>
          </cell>
          <cell r="AL3159">
            <v>26</v>
          </cell>
          <cell r="AM3159">
            <v>118</v>
          </cell>
          <cell r="AN3159">
            <v>25</v>
          </cell>
          <cell r="AO3159">
            <v>26</v>
          </cell>
          <cell r="AP3159">
            <v>26</v>
          </cell>
          <cell r="AQ3159">
            <v>-81.271166999864406</v>
          </cell>
          <cell r="AR3159">
            <v>28.728999999863301</v>
          </cell>
        </row>
        <row r="3160">
          <cell r="A3160" t="str">
            <v>SE033</v>
          </cell>
          <cell r="B3160" t="str">
            <v>Seminole</v>
          </cell>
          <cell r="C3160" t="str">
            <v>Unk</v>
          </cell>
          <cell r="D3160" t="str">
            <v>Last recorded substrate: Live Pine Tree</v>
          </cell>
          <cell r="E3160" t="str">
            <v>unmonitored</v>
          </cell>
          <cell r="F3160">
            <v>28.753166999841302</v>
          </cell>
          <cell r="G3160">
            <v>-81.170333000175603</v>
          </cell>
          <cell r="H3160" t="str">
            <v>c373c74f-5671-4b7d-9f9c-8254d364dabd</v>
          </cell>
          <cell r="I3160">
            <v>43682.641506898202</v>
          </cell>
          <cell r="J3160" t="str">
            <v>twu_dangermond</v>
          </cell>
          <cell r="K3160">
            <v>43991.884623877297</v>
          </cell>
          <cell r="L3160" t="str">
            <v>cbaileyAudubon</v>
          </cell>
          <cell r="M3160">
            <v>1</v>
          </cell>
          <cell r="N3160" t="str">
            <v>Unknown</v>
          </cell>
          <cell r="P3160" t="str">
            <v>0</v>
          </cell>
          <cell r="Q3160" t="str">
            <v>SE033</v>
          </cell>
          <cell r="R3160">
            <v>43304.732349641199</v>
          </cell>
          <cell r="S3160">
            <v>0</v>
          </cell>
          <cell r="T3160">
            <v>0</v>
          </cell>
          <cell r="U3160">
            <v>0</v>
          </cell>
          <cell r="V3160">
            <v>0</v>
          </cell>
          <cell r="W3160">
            <v>0</v>
          </cell>
          <cell r="X3160">
            <v>0</v>
          </cell>
          <cell r="Y3160">
            <v>0</v>
          </cell>
          <cell r="Z3160">
            <v>0</v>
          </cell>
          <cell r="AA3160">
            <v>0</v>
          </cell>
          <cell r="AB3160">
            <v>0</v>
          </cell>
          <cell r="AC3160">
            <v>0</v>
          </cell>
          <cell r="AD3160">
            <v>0</v>
          </cell>
          <cell r="AE3160">
            <v>0</v>
          </cell>
          <cell r="AF3160">
            <v>0</v>
          </cell>
          <cell r="AG3160">
            <v>44074.635158379599</v>
          </cell>
          <cell r="AH3160" t="str">
            <v>cbaileyAudubon</v>
          </cell>
          <cell r="AI3160">
            <v>44692.261964074103</v>
          </cell>
          <cell r="AJ3160" t="str">
            <v>cbaileyAudubon</v>
          </cell>
          <cell r="AK3160">
            <v>0</v>
          </cell>
          <cell r="AL3160">
            <v>0</v>
          </cell>
          <cell r="AM3160">
            <v>0</v>
          </cell>
          <cell r="AQ3160">
            <v>-81.170333000175603</v>
          </cell>
          <cell r="AR3160">
            <v>28.753166999841302</v>
          </cell>
        </row>
        <row r="3161">
          <cell r="A3161" t="str">
            <v>SE034</v>
          </cell>
          <cell r="B3161" t="str">
            <v>Seminole</v>
          </cell>
          <cell r="C3161" t="str">
            <v>Unk</v>
          </cell>
          <cell r="D3161" t="str">
            <v>Last recorded substrate: Live Pine Tree</v>
          </cell>
          <cell r="E3161" t="str">
            <v>unmonitored</v>
          </cell>
          <cell r="F3161">
            <v>28.768167000124102</v>
          </cell>
          <cell r="G3161">
            <v>-81.163166999915305</v>
          </cell>
          <cell r="H3161" t="str">
            <v>aa3c0066-59fe-4b54-90ce-9ae7ddab94b0</v>
          </cell>
          <cell r="I3161">
            <v>43682.641506898202</v>
          </cell>
          <cell r="J3161" t="str">
            <v>twu_dangermond</v>
          </cell>
          <cell r="K3161">
            <v>43991.884623877297</v>
          </cell>
          <cell r="L3161" t="str">
            <v>cbaileyAudubon</v>
          </cell>
          <cell r="M3161">
            <v>1</v>
          </cell>
          <cell r="N3161" t="str">
            <v>Unknown</v>
          </cell>
          <cell r="P3161" t="str">
            <v>0</v>
          </cell>
          <cell r="Q3161" t="str">
            <v>SE034</v>
          </cell>
          <cell r="R3161">
            <v>43304.732349641199</v>
          </cell>
          <cell r="S3161">
            <v>0</v>
          </cell>
          <cell r="T3161">
            <v>0</v>
          </cell>
          <cell r="U3161">
            <v>0</v>
          </cell>
          <cell r="V3161">
            <v>0</v>
          </cell>
          <cell r="W3161">
            <v>0</v>
          </cell>
          <cell r="X3161">
            <v>0</v>
          </cell>
          <cell r="Y3161">
            <v>0</v>
          </cell>
          <cell r="Z3161">
            <v>0</v>
          </cell>
          <cell r="AA3161">
            <v>0</v>
          </cell>
          <cell r="AB3161">
            <v>0</v>
          </cell>
          <cell r="AC3161">
            <v>0</v>
          </cell>
          <cell r="AD3161">
            <v>0</v>
          </cell>
          <cell r="AE3161">
            <v>0</v>
          </cell>
          <cell r="AF3161">
            <v>0</v>
          </cell>
          <cell r="AG3161">
            <v>44074.635158379599</v>
          </cell>
          <cell r="AH3161" t="str">
            <v>cbaileyAudubon</v>
          </cell>
          <cell r="AI3161">
            <v>44692.261967233797</v>
          </cell>
          <cell r="AJ3161" t="str">
            <v>cbaileyAudubon</v>
          </cell>
          <cell r="AK3161">
            <v>0</v>
          </cell>
          <cell r="AL3161">
            <v>0</v>
          </cell>
          <cell r="AM3161">
            <v>0</v>
          </cell>
          <cell r="AQ3161">
            <v>-81.163166999915305</v>
          </cell>
          <cell r="AR3161">
            <v>28.768167000124102</v>
          </cell>
        </row>
        <row r="3162">
          <cell r="A3162" t="str">
            <v>SE035</v>
          </cell>
          <cell r="B3162" t="str">
            <v>Seminole</v>
          </cell>
          <cell r="C3162" t="str">
            <v>Y</v>
          </cell>
          <cell r="D3162" t="str">
            <v>Last known substrate: Live Pine</v>
          </cell>
          <cell r="E3162" t="str">
            <v>Audubon</v>
          </cell>
          <cell r="F3162">
            <v>28.614999999999998</v>
          </cell>
          <cell r="G3162">
            <v>-80.998999999999995</v>
          </cell>
          <cell r="H3162" t="str">
            <v>3f5e0c7d-22f7-49a9-865b-b2b33d5122c7</v>
          </cell>
          <cell r="I3162">
            <v>44088.166666666701</v>
          </cell>
          <cell r="J3162" t="str">
            <v>sbreeding_audubon</v>
          </cell>
          <cell r="M3162">
            <v>1</v>
          </cell>
          <cell r="N3162" t="str">
            <v>Occupied</v>
          </cell>
          <cell r="P3162" t="str">
            <v>0</v>
          </cell>
          <cell r="Q3162" t="str">
            <v>SE035</v>
          </cell>
          <cell r="R3162">
            <v>44088.166666666701</v>
          </cell>
          <cell r="S3162">
            <v>0</v>
          </cell>
          <cell r="T3162">
            <v>0</v>
          </cell>
          <cell r="U3162">
            <v>0</v>
          </cell>
          <cell r="V3162">
            <v>0</v>
          </cell>
          <cell r="W3162">
            <v>0</v>
          </cell>
          <cell r="X3162">
            <v>0</v>
          </cell>
          <cell r="Y3162">
            <v>0</v>
          </cell>
          <cell r="Z3162">
            <v>0</v>
          </cell>
          <cell r="AA3162">
            <v>0</v>
          </cell>
          <cell r="AB3162">
            <v>0</v>
          </cell>
          <cell r="AC3162">
            <v>0</v>
          </cell>
          <cell r="AD3162">
            <v>0</v>
          </cell>
          <cell r="AE3162">
            <v>0</v>
          </cell>
          <cell r="AF3162">
            <v>4</v>
          </cell>
          <cell r="AG3162">
            <v>44089.032409629603</v>
          </cell>
          <cell r="AH3162" t="str">
            <v>sbreeding_audubon</v>
          </cell>
          <cell r="AI3162">
            <v>44692.263882453699</v>
          </cell>
          <cell r="AJ3162" t="str">
            <v>cbaileyAudubon</v>
          </cell>
          <cell r="AK3162">
            <v>5</v>
          </cell>
          <cell r="AL3162">
            <v>4</v>
          </cell>
          <cell r="AM3162">
            <v>13</v>
          </cell>
          <cell r="AO3162">
            <v>3</v>
          </cell>
          <cell r="AP3162">
            <v>4</v>
          </cell>
          <cell r="AQ3162">
            <v>-80.998939650297203</v>
          </cell>
          <cell r="AR3162">
            <v>28.615020018838798</v>
          </cell>
        </row>
        <row r="3163">
          <cell r="A3163" t="str">
            <v>SE036</v>
          </cell>
          <cell r="B3163" t="str">
            <v>Seminole</v>
          </cell>
          <cell r="C3163" t="str">
            <v>Unk</v>
          </cell>
          <cell r="D3163" t="str">
            <v>Last recorded substrate: Tree 42(A), Live Pine (FWC)</v>
          </cell>
          <cell r="E3163" t="str">
            <v>unmonitored</v>
          </cell>
          <cell r="F3163">
            <v>28.774999999639899</v>
          </cell>
          <cell r="G3163">
            <v>-81.161333000329606</v>
          </cell>
          <cell r="H3163" t="str">
            <v>a973f852-7d4b-4fc1-864e-5b02a22549c6</v>
          </cell>
          <cell r="I3163">
            <v>43682.641506898202</v>
          </cell>
          <cell r="J3163" t="str">
            <v>twu_dangermond</v>
          </cell>
          <cell r="K3163">
            <v>43991.884201770801</v>
          </cell>
          <cell r="L3163" t="str">
            <v>cbaileyAudubon</v>
          </cell>
          <cell r="M3163">
            <v>1</v>
          </cell>
          <cell r="N3163" t="str">
            <v>Unknown</v>
          </cell>
          <cell r="P3163" t="str">
            <v>0</v>
          </cell>
          <cell r="Q3163" t="str">
            <v>SE036</v>
          </cell>
          <cell r="R3163">
            <v>43304.732349641199</v>
          </cell>
          <cell r="S3163">
            <v>0</v>
          </cell>
          <cell r="T3163">
            <v>0</v>
          </cell>
          <cell r="U3163">
            <v>0</v>
          </cell>
          <cell r="V3163">
            <v>0</v>
          </cell>
          <cell r="W3163">
            <v>0</v>
          </cell>
          <cell r="X3163">
            <v>0</v>
          </cell>
          <cell r="Y3163">
            <v>0</v>
          </cell>
          <cell r="Z3163">
            <v>0</v>
          </cell>
          <cell r="AA3163">
            <v>0</v>
          </cell>
          <cell r="AB3163">
            <v>3</v>
          </cell>
          <cell r="AC3163">
            <v>1</v>
          </cell>
          <cell r="AD3163">
            <v>1</v>
          </cell>
          <cell r="AE3163">
            <v>1</v>
          </cell>
          <cell r="AF3163">
            <v>0</v>
          </cell>
          <cell r="AG3163">
            <v>44074.635158379599</v>
          </cell>
          <cell r="AH3163" t="str">
            <v>cbaileyAudubon</v>
          </cell>
          <cell r="AI3163">
            <v>44692.257735752297</v>
          </cell>
          <cell r="AJ3163" t="str">
            <v>cbaileyAudubon</v>
          </cell>
          <cell r="AK3163">
            <v>0</v>
          </cell>
          <cell r="AL3163">
            <v>0</v>
          </cell>
          <cell r="AM3163">
            <v>6</v>
          </cell>
          <cell r="AQ3163">
            <v>-81.161333000329606</v>
          </cell>
          <cell r="AR3163">
            <v>28.774999999639899</v>
          </cell>
        </row>
        <row r="3164">
          <cell r="A3164" t="str">
            <v>SE037</v>
          </cell>
          <cell r="B3164" t="str">
            <v>Seminole</v>
          </cell>
          <cell r="C3164" t="str">
            <v>Unk</v>
          </cell>
          <cell r="D3164" t="str">
            <v>Last recorded substrate: Live Tree</v>
          </cell>
          <cell r="E3164" t="str">
            <v>unmonitored</v>
          </cell>
          <cell r="F3164">
            <v>28.634999999664199</v>
          </cell>
          <cell r="G3164">
            <v>-81.026666999854996</v>
          </cell>
          <cell r="H3164" t="str">
            <v>d002b3ca-d7b0-42d9-b381-de16f929b818</v>
          </cell>
          <cell r="I3164">
            <v>43682.641506898202</v>
          </cell>
          <cell r="J3164" t="str">
            <v>twu_dangermond</v>
          </cell>
          <cell r="K3164">
            <v>43991.884201770801</v>
          </cell>
          <cell r="L3164" t="str">
            <v>cbaileyAudubon</v>
          </cell>
          <cell r="M3164">
            <v>1</v>
          </cell>
          <cell r="N3164" t="str">
            <v>Unknown</v>
          </cell>
          <cell r="O3164" t="str">
            <v>Couldn't find nest</v>
          </cell>
          <cell r="P3164" t="str">
            <v>0</v>
          </cell>
          <cell r="Q3164" t="str">
            <v>SE037</v>
          </cell>
          <cell r="R3164">
            <v>43304.732349641199</v>
          </cell>
          <cell r="S3164">
            <v>0</v>
          </cell>
          <cell r="T3164">
            <v>0</v>
          </cell>
          <cell r="U3164">
            <v>0</v>
          </cell>
          <cell r="V3164">
            <v>0</v>
          </cell>
          <cell r="W3164">
            <v>0</v>
          </cell>
          <cell r="X3164">
            <v>0</v>
          </cell>
          <cell r="Y3164">
            <v>0</v>
          </cell>
          <cell r="Z3164">
            <v>0</v>
          </cell>
          <cell r="AA3164">
            <v>0</v>
          </cell>
          <cell r="AB3164">
            <v>0</v>
          </cell>
          <cell r="AC3164">
            <v>0</v>
          </cell>
          <cell r="AD3164">
            <v>0</v>
          </cell>
          <cell r="AE3164">
            <v>0</v>
          </cell>
          <cell r="AF3164">
            <v>2</v>
          </cell>
          <cell r="AG3164">
            <v>44074.635158379599</v>
          </cell>
          <cell r="AH3164" t="str">
            <v>cbaileyAudubon</v>
          </cell>
          <cell r="AI3164">
            <v>44692.261969583298</v>
          </cell>
          <cell r="AJ3164" t="str">
            <v>cbaileyAudubon</v>
          </cell>
          <cell r="AK3164">
            <v>1</v>
          </cell>
          <cell r="AL3164">
            <v>0</v>
          </cell>
          <cell r="AM3164">
            <v>3</v>
          </cell>
          <cell r="AQ3164">
            <v>-81.026666999854996</v>
          </cell>
          <cell r="AR3164">
            <v>28.634999999664199</v>
          </cell>
        </row>
        <row r="3165">
          <cell r="A3165" t="str">
            <v>SE038</v>
          </cell>
          <cell r="B3165" t="str">
            <v>Seminole</v>
          </cell>
          <cell r="C3165" t="str">
            <v>Unk</v>
          </cell>
          <cell r="D3165" t="str">
            <v>Last recorded substrate: Live Pine Tree</v>
          </cell>
          <cell r="E3165" t="str">
            <v>unmonitored</v>
          </cell>
          <cell r="F3165">
            <v>28.735166999607699</v>
          </cell>
          <cell r="G3165">
            <v>-81.161333000329606</v>
          </cell>
          <cell r="H3165" t="str">
            <v>20e21d6e-0c0b-46db-aca3-784529f456c8</v>
          </cell>
          <cell r="I3165">
            <v>43682.641506898202</v>
          </cell>
          <cell r="J3165" t="str">
            <v>twu_dangermond</v>
          </cell>
          <cell r="K3165">
            <v>43991.884623877297</v>
          </cell>
          <cell r="L3165" t="str">
            <v>cbaileyAudubon</v>
          </cell>
          <cell r="M3165">
            <v>1</v>
          </cell>
          <cell r="N3165" t="str">
            <v>Unknown</v>
          </cell>
          <cell r="P3165" t="str">
            <v>0</v>
          </cell>
          <cell r="Q3165" t="str">
            <v>SE038</v>
          </cell>
          <cell r="R3165">
            <v>43304.732349641199</v>
          </cell>
          <cell r="S3165">
            <v>0</v>
          </cell>
          <cell r="T3165">
            <v>0</v>
          </cell>
          <cell r="U3165">
            <v>0</v>
          </cell>
          <cell r="V3165">
            <v>0</v>
          </cell>
          <cell r="W3165">
            <v>0</v>
          </cell>
          <cell r="X3165">
            <v>0</v>
          </cell>
          <cell r="Y3165">
            <v>0</v>
          </cell>
          <cell r="Z3165">
            <v>0</v>
          </cell>
          <cell r="AA3165">
            <v>0</v>
          </cell>
          <cell r="AB3165">
            <v>0</v>
          </cell>
          <cell r="AC3165">
            <v>0</v>
          </cell>
          <cell r="AD3165">
            <v>0</v>
          </cell>
          <cell r="AE3165">
            <v>0</v>
          </cell>
          <cell r="AF3165">
            <v>0</v>
          </cell>
          <cell r="AG3165">
            <v>44074.635158379599</v>
          </cell>
          <cell r="AH3165" t="str">
            <v>cbaileyAudubon</v>
          </cell>
          <cell r="AI3165">
            <v>44692.261971585598</v>
          </cell>
          <cell r="AJ3165" t="str">
            <v>cbaileyAudubon</v>
          </cell>
          <cell r="AK3165">
            <v>0</v>
          </cell>
          <cell r="AL3165">
            <v>0</v>
          </cell>
          <cell r="AM3165">
            <v>0</v>
          </cell>
          <cell r="AQ3165">
            <v>-81.161333000329606</v>
          </cell>
          <cell r="AR3165">
            <v>28.735166999607699</v>
          </cell>
        </row>
        <row r="3166">
          <cell r="A3166" t="str">
            <v>SE039</v>
          </cell>
          <cell r="B3166" t="str">
            <v>Seminole</v>
          </cell>
          <cell r="C3166" t="str">
            <v>Unk</v>
          </cell>
          <cell r="D3166" t="str">
            <v>Last recorded substrate: Live Pine Tree</v>
          </cell>
          <cell r="E3166" t="str">
            <v>unmonitored</v>
          </cell>
          <cell r="F3166">
            <v>28.7664999999452</v>
          </cell>
          <cell r="G3166">
            <v>-81.293999999565401</v>
          </cell>
          <cell r="H3166" t="str">
            <v>ee3127ec-cdfd-4ed5-8998-2828cebf5e18</v>
          </cell>
          <cell r="I3166">
            <v>43682.641506898202</v>
          </cell>
          <cell r="J3166" t="str">
            <v>twu_dangermond</v>
          </cell>
          <cell r="K3166">
            <v>43991.884623877297</v>
          </cell>
          <cell r="L3166" t="str">
            <v>cbaileyAudubon</v>
          </cell>
          <cell r="M3166">
            <v>1</v>
          </cell>
          <cell r="N3166" t="str">
            <v>Unknown</v>
          </cell>
          <cell r="P3166" t="str">
            <v>0</v>
          </cell>
          <cell r="Q3166" t="str">
            <v>SE039</v>
          </cell>
          <cell r="R3166">
            <v>43304.732349641199</v>
          </cell>
          <cell r="S3166">
            <v>0</v>
          </cell>
          <cell r="T3166">
            <v>0</v>
          </cell>
          <cell r="U3166">
            <v>0</v>
          </cell>
          <cell r="V3166">
            <v>0</v>
          </cell>
          <cell r="W3166">
            <v>0</v>
          </cell>
          <cell r="X3166">
            <v>0</v>
          </cell>
          <cell r="Y3166">
            <v>0</v>
          </cell>
          <cell r="Z3166">
            <v>0</v>
          </cell>
          <cell r="AA3166">
            <v>0</v>
          </cell>
          <cell r="AB3166">
            <v>0</v>
          </cell>
          <cell r="AC3166">
            <v>1</v>
          </cell>
          <cell r="AD3166">
            <v>0</v>
          </cell>
          <cell r="AE3166">
            <v>0</v>
          </cell>
          <cell r="AF3166">
            <v>0</v>
          </cell>
          <cell r="AG3166">
            <v>44074.635158379599</v>
          </cell>
          <cell r="AH3166" t="str">
            <v>cbaileyAudubon</v>
          </cell>
          <cell r="AI3166">
            <v>44692.2619755903</v>
          </cell>
          <cell r="AJ3166" t="str">
            <v>cbaileyAudubon</v>
          </cell>
          <cell r="AK3166">
            <v>0</v>
          </cell>
          <cell r="AL3166">
            <v>0</v>
          </cell>
          <cell r="AM3166">
            <v>1</v>
          </cell>
          <cell r="AQ3166">
            <v>-81.293999999565401</v>
          </cell>
          <cell r="AR3166">
            <v>28.7664999999452</v>
          </cell>
        </row>
        <row r="3167">
          <cell r="A3167" t="str">
            <v>SE040</v>
          </cell>
          <cell r="B3167" t="str">
            <v>Seminole</v>
          </cell>
          <cell r="C3167" t="str">
            <v>Unk</v>
          </cell>
          <cell r="D3167" t="str">
            <v>Last recorded substrate: G</v>
          </cell>
          <cell r="E3167" t="str">
            <v>unmonitored</v>
          </cell>
          <cell r="F3167">
            <v>28.7683330002193</v>
          </cell>
          <cell r="G3167">
            <v>-81.223333000067399</v>
          </cell>
          <cell r="H3167" t="str">
            <v>784b0038-8fc2-4ed6-a5d7-97ecae4f4598</v>
          </cell>
          <cell r="I3167">
            <v>43682.641506898202</v>
          </cell>
          <cell r="J3167" t="str">
            <v>twu_dangermond</v>
          </cell>
          <cell r="K3167">
            <v>43991.884623877297</v>
          </cell>
          <cell r="L3167" t="str">
            <v>cbaileyAudubon</v>
          </cell>
          <cell r="M3167">
            <v>1</v>
          </cell>
          <cell r="N3167" t="str">
            <v>Unknown</v>
          </cell>
          <cell r="P3167" t="str">
            <v>0</v>
          </cell>
          <cell r="Q3167" t="str">
            <v>SE040</v>
          </cell>
          <cell r="R3167">
            <v>43304.732349641199</v>
          </cell>
          <cell r="S3167">
            <v>0</v>
          </cell>
          <cell r="T3167">
            <v>0</v>
          </cell>
          <cell r="U3167">
            <v>0</v>
          </cell>
          <cell r="V3167">
            <v>0</v>
          </cell>
          <cell r="W3167">
            <v>0</v>
          </cell>
          <cell r="X3167">
            <v>0</v>
          </cell>
          <cell r="Y3167">
            <v>0</v>
          </cell>
          <cell r="Z3167">
            <v>0</v>
          </cell>
          <cell r="AA3167">
            <v>0</v>
          </cell>
          <cell r="AB3167">
            <v>0</v>
          </cell>
          <cell r="AC3167">
            <v>0</v>
          </cell>
          <cell r="AD3167">
            <v>0</v>
          </cell>
          <cell r="AE3167">
            <v>0</v>
          </cell>
          <cell r="AF3167">
            <v>0</v>
          </cell>
          <cell r="AG3167">
            <v>44074.635158379599</v>
          </cell>
          <cell r="AH3167" t="str">
            <v>cbaileyAudubon</v>
          </cell>
          <cell r="AI3167">
            <v>44692.261977407397</v>
          </cell>
          <cell r="AJ3167" t="str">
            <v>cbaileyAudubon</v>
          </cell>
          <cell r="AK3167">
            <v>0</v>
          </cell>
          <cell r="AL3167">
            <v>0</v>
          </cell>
          <cell r="AM3167">
            <v>0</v>
          </cell>
          <cell r="AQ3167">
            <v>-81.223333000067399</v>
          </cell>
          <cell r="AR3167">
            <v>28.768333000219201</v>
          </cell>
        </row>
        <row r="3168">
          <cell r="A3168" t="str">
            <v>SE041</v>
          </cell>
          <cell r="B3168" t="str">
            <v>Seminole</v>
          </cell>
          <cell r="C3168" t="str">
            <v>Unk</v>
          </cell>
          <cell r="D3168" t="str">
            <v>Last recorded substrate: Live Pine Tree</v>
          </cell>
          <cell r="E3168" t="str">
            <v>unmonitored</v>
          </cell>
          <cell r="F3168">
            <v>28.641833000297002</v>
          </cell>
          <cell r="G3168">
            <v>-81.034500000112004</v>
          </cell>
          <cell r="H3168" t="str">
            <v>e337ec8c-5681-4059-982b-4c3080e94c32</v>
          </cell>
          <cell r="I3168">
            <v>43682.641506898202</v>
          </cell>
          <cell r="J3168" t="str">
            <v>twu_dangermond</v>
          </cell>
          <cell r="K3168">
            <v>43991.884201770801</v>
          </cell>
          <cell r="L3168" t="str">
            <v>cbaileyAudubon</v>
          </cell>
          <cell r="M3168">
            <v>1</v>
          </cell>
          <cell r="N3168" t="str">
            <v>Unknown</v>
          </cell>
          <cell r="O3168" t="str">
            <v>Couldn't find nest</v>
          </cell>
          <cell r="P3168" t="str">
            <v>0</v>
          </cell>
          <cell r="Q3168" t="str">
            <v>SE041</v>
          </cell>
          <cell r="R3168">
            <v>43304.732349641199</v>
          </cell>
          <cell r="S3168">
            <v>0</v>
          </cell>
          <cell r="T3168">
            <v>0</v>
          </cell>
          <cell r="U3168">
            <v>0</v>
          </cell>
          <cell r="V3168">
            <v>0</v>
          </cell>
          <cell r="W3168">
            <v>0</v>
          </cell>
          <cell r="X3168">
            <v>0</v>
          </cell>
          <cell r="Y3168">
            <v>0</v>
          </cell>
          <cell r="Z3168">
            <v>0</v>
          </cell>
          <cell r="AA3168">
            <v>0</v>
          </cell>
          <cell r="AB3168">
            <v>0</v>
          </cell>
          <cell r="AC3168">
            <v>0</v>
          </cell>
          <cell r="AD3168">
            <v>0</v>
          </cell>
          <cell r="AE3168">
            <v>0</v>
          </cell>
          <cell r="AF3168">
            <v>1</v>
          </cell>
          <cell r="AG3168">
            <v>44074.635158379599</v>
          </cell>
          <cell r="AH3168" t="str">
            <v>cbaileyAudubon</v>
          </cell>
          <cell r="AI3168">
            <v>44692.261979409697</v>
          </cell>
          <cell r="AJ3168" t="str">
            <v>cbaileyAudubon</v>
          </cell>
          <cell r="AK3168">
            <v>1</v>
          </cell>
          <cell r="AL3168">
            <v>0</v>
          </cell>
          <cell r="AM3168">
            <v>2</v>
          </cell>
          <cell r="AQ3168">
            <v>-81.034500000112004</v>
          </cell>
          <cell r="AR3168">
            <v>28.641833000297002</v>
          </cell>
        </row>
        <row r="3169">
          <cell r="A3169" t="str">
            <v>SE042</v>
          </cell>
          <cell r="B3169" t="str">
            <v>Seminole</v>
          </cell>
          <cell r="C3169" t="str">
            <v>Unk</v>
          </cell>
          <cell r="D3169" t="str">
            <v>Last recorded substrate: Live Pine Tree</v>
          </cell>
          <cell r="E3169" t="str">
            <v>unmonitored</v>
          </cell>
          <cell r="F3169">
            <v>28.658500000391101</v>
          </cell>
          <cell r="G3169">
            <v>-81.046167000120306</v>
          </cell>
          <cell r="H3169" t="str">
            <v>7e4bf54c-aaba-47c2-b814-6beff271df5a</v>
          </cell>
          <cell r="I3169">
            <v>43682.641506898202</v>
          </cell>
          <cell r="J3169" t="str">
            <v>twu_dangermond</v>
          </cell>
          <cell r="K3169">
            <v>43991.884623877297</v>
          </cell>
          <cell r="L3169" t="str">
            <v>cbaileyAudubon</v>
          </cell>
          <cell r="M3169">
            <v>1</v>
          </cell>
          <cell r="N3169" t="str">
            <v>Unknown</v>
          </cell>
          <cell r="P3169" t="str">
            <v>0</v>
          </cell>
          <cell r="Q3169" t="str">
            <v>SE042</v>
          </cell>
          <cell r="R3169">
            <v>43304.732349641199</v>
          </cell>
          <cell r="S3169">
            <v>0</v>
          </cell>
          <cell r="T3169">
            <v>0</v>
          </cell>
          <cell r="U3169">
            <v>0</v>
          </cell>
          <cell r="V3169">
            <v>0</v>
          </cell>
          <cell r="W3169">
            <v>0</v>
          </cell>
          <cell r="X3169">
            <v>0</v>
          </cell>
          <cell r="Y3169">
            <v>0</v>
          </cell>
          <cell r="Z3169">
            <v>0</v>
          </cell>
          <cell r="AA3169">
            <v>0</v>
          </cell>
          <cell r="AB3169">
            <v>1</v>
          </cell>
          <cell r="AC3169">
            <v>0</v>
          </cell>
          <cell r="AD3169">
            <v>0</v>
          </cell>
          <cell r="AE3169">
            <v>0</v>
          </cell>
          <cell r="AF3169">
            <v>0</v>
          </cell>
          <cell r="AG3169">
            <v>44074.635158379599</v>
          </cell>
          <cell r="AH3169" t="str">
            <v>cbaileyAudubon</v>
          </cell>
          <cell r="AI3169">
            <v>44692.2619812384</v>
          </cell>
          <cell r="AJ3169" t="str">
            <v>cbaileyAudubon</v>
          </cell>
          <cell r="AK3169">
            <v>0</v>
          </cell>
          <cell r="AL3169">
            <v>0</v>
          </cell>
          <cell r="AM3169">
            <v>1</v>
          </cell>
          <cell r="AQ3169">
            <v>-81.046167000120306</v>
          </cell>
          <cell r="AR3169">
            <v>28.658500000391101</v>
          </cell>
        </row>
        <row r="3170">
          <cell r="A3170" t="str">
            <v>SE043</v>
          </cell>
          <cell r="B3170" t="str">
            <v>Seminole</v>
          </cell>
          <cell r="C3170" t="str">
            <v>Y</v>
          </cell>
          <cell r="D3170" t="str">
            <v>Last recorded substrate: Tree, Live (A), G (FWC)</v>
          </cell>
          <cell r="E3170" t="str">
            <v>Audubon</v>
          </cell>
          <cell r="F3170">
            <v>28.778448600000001</v>
          </cell>
          <cell r="G3170">
            <v>-81.208064199999995</v>
          </cell>
          <cell r="H3170" t="str">
            <v>8246206b-f13c-4b6e-8c49-18aaa2345989</v>
          </cell>
          <cell r="I3170">
            <v>43682.641506898202</v>
          </cell>
          <cell r="J3170" t="str">
            <v>twu_dangermond</v>
          </cell>
          <cell r="K3170">
            <v>43991.884201770801</v>
          </cell>
          <cell r="L3170" t="str">
            <v>cbaileyAudubon</v>
          </cell>
          <cell r="M3170">
            <v>1</v>
          </cell>
          <cell r="N3170" t="str">
            <v>Occupied</v>
          </cell>
          <cell r="P3170" t="str">
            <v>0</v>
          </cell>
          <cell r="Q3170" t="str">
            <v>SE043</v>
          </cell>
          <cell r="R3170">
            <v>43304.732349641199</v>
          </cell>
          <cell r="S3170">
            <v>0</v>
          </cell>
          <cell r="T3170">
            <v>0</v>
          </cell>
          <cell r="U3170">
            <v>10</v>
          </cell>
          <cell r="V3170">
            <v>0</v>
          </cell>
          <cell r="W3170">
            <v>0</v>
          </cell>
          <cell r="X3170">
            <v>0</v>
          </cell>
          <cell r="Y3170">
            <v>0</v>
          </cell>
          <cell r="Z3170">
            <v>0</v>
          </cell>
          <cell r="AA3170">
            <v>0</v>
          </cell>
          <cell r="AB3170">
            <v>1</v>
          </cell>
          <cell r="AC3170">
            <v>0</v>
          </cell>
          <cell r="AD3170">
            <v>0</v>
          </cell>
          <cell r="AE3170">
            <v>10</v>
          </cell>
          <cell r="AF3170">
            <v>14</v>
          </cell>
          <cell r="AG3170">
            <v>44074.635158379599</v>
          </cell>
          <cell r="AH3170" t="str">
            <v>cbaileyAudubon</v>
          </cell>
          <cell r="AI3170">
            <v>44692.261983044002</v>
          </cell>
          <cell r="AJ3170" t="str">
            <v>cbaileyAudubon</v>
          </cell>
          <cell r="AK3170">
            <v>15</v>
          </cell>
          <cell r="AL3170">
            <v>15</v>
          </cell>
          <cell r="AM3170">
            <v>65</v>
          </cell>
          <cell r="AO3170">
            <v>13</v>
          </cell>
          <cell r="AP3170">
            <v>14</v>
          </cell>
          <cell r="AQ3170">
            <v>-81.208068570646304</v>
          </cell>
          <cell r="AR3170">
            <v>28.7784530576414</v>
          </cell>
        </row>
        <row r="3171">
          <cell r="A3171" t="str">
            <v>SE044</v>
          </cell>
          <cell r="B3171" t="str">
            <v>Seminole</v>
          </cell>
          <cell r="C3171" t="str">
            <v>Y</v>
          </cell>
          <cell r="D3171" t="str">
            <v>Last recorded substrate: Tree, Bald Cypress</v>
          </cell>
          <cell r="E3171" t="str">
            <v>Audubon</v>
          </cell>
          <cell r="F3171">
            <v>28.6198732002497</v>
          </cell>
          <cell r="G3171">
            <v>-81.274130300339905</v>
          </cell>
          <cell r="H3171" t="str">
            <v>49c68195-dd0a-4691-adef-2cf704fc11df</v>
          </cell>
          <cell r="I3171">
            <v>43682.641506898202</v>
          </cell>
          <cell r="J3171" t="str">
            <v>twu_dangermond</v>
          </cell>
          <cell r="K3171">
            <v>43991.884201770801</v>
          </cell>
          <cell r="L3171" t="str">
            <v>cbaileyAudubon</v>
          </cell>
          <cell r="M3171">
            <v>1</v>
          </cell>
          <cell r="N3171" t="str">
            <v>Occupied</v>
          </cell>
          <cell r="O3171" t="str">
            <v>Current_ID changed from "SE044 relocation" to "SE044" on 9-12-18</v>
          </cell>
          <cell r="P3171" t="str">
            <v>1</v>
          </cell>
          <cell r="Q3171" t="str">
            <v>SE044</v>
          </cell>
          <cell r="R3171">
            <v>43304.732349641199</v>
          </cell>
          <cell r="S3171">
            <v>0</v>
          </cell>
          <cell r="T3171">
            <v>0</v>
          </cell>
          <cell r="U3171">
            <v>5</v>
          </cell>
          <cell r="V3171">
            <v>5</v>
          </cell>
          <cell r="W3171">
            <v>2</v>
          </cell>
          <cell r="X3171">
            <v>0</v>
          </cell>
          <cell r="Y3171">
            <v>0</v>
          </cell>
          <cell r="Z3171">
            <v>7</v>
          </cell>
          <cell r="AA3171">
            <v>0</v>
          </cell>
          <cell r="AB3171">
            <v>0</v>
          </cell>
          <cell r="AC3171">
            <v>1</v>
          </cell>
          <cell r="AD3171">
            <v>8</v>
          </cell>
          <cell r="AE3171">
            <v>13</v>
          </cell>
          <cell r="AF3171">
            <v>14</v>
          </cell>
          <cell r="AG3171">
            <v>44074.635158379599</v>
          </cell>
          <cell r="AH3171" t="str">
            <v>cbaileyAudubon</v>
          </cell>
          <cell r="AI3171">
            <v>44692.262837881899</v>
          </cell>
          <cell r="AJ3171" t="str">
            <v>cbaileyAudubon</v>
          </cell>
          <cell r="AK3171">
            <v>14</v>
          </cell>
          <cell r="AL3171">
            <v>13</v>
          </cell>
          <cell r="AM3171">
            <v>82</v>
          </cell>
          <cell r="AO3171">
            <v>13</v>
          </cell>
          <cell r="AP3171">
            <v>13</v>
          </cell>
          <cell r="AQ3171">
            <v>-81.274130300339905</v>
          </cell>
          <cell r="AR3171">
            <v>28.6198732002497</v>
          </cell>
        </row>
        <row r="3172">
          <cell r="A3172" t="str">
            <v>SE044a</v>
          </cell>
          <cell r="B3172" t="str">
            <v>Seminole</v>
          </cell>
          <cell r="C3172" t="str">
            <v>Unk</v>
          </cell>
          <cell r="D3172" t="str">
            <v>Last recorded substrate: Artificial Power Transmission Tower</v>
          </cell>
          <cell r="E3172" t="str">
            <v>unmonitored</v>
          </cell>
          <cell r="F3172">
            <v>28.617832999902799</v>
          </cell>
          <cell r="G3172">
            <v>-81.274332999793799</v>
          </cell>
          <cell r="H3172" t="str">
            <v>be1a1ea5-15f3-4804-8e7a-9918067d9aad</v>
          </cell>
          <cell r="I3172">
            <v>43682.641506898202</v>
          </cell>
          <cell r="J3172" t="str">
            <v>twu_dangermond</v>
          </cell>
          <cell r="K3172">
            <v>43991.884201770801</v>
          </cell>
          <cell r="L3172" t="str">
            <v>cbaileyAudubon</v>
          </cell>
          <cell r="M3172">
            <v>1</v>
          </cell>
          <cell r="N3172" t="str">
            <v>Unknown</v>
          </cell>
          <cell r="O3172" t="str">
            <v>Current_ID changed from "SE044" to "SE044a" on 9-12-18</v>
          </cell>
          <cell r="P3172" t="str">
            <v>2</v>
          </cell>
          <cell r="Q3172" t="str">
            <v>SE044</v>
          </cell>
          <cell r="R3172">
            <v>43304.732349641199</v>
          </cell>
          <cell r="S3172">
            <v>0</v>
          </cell>
          <cell r="T3172">
            <v>0</v>
          </cell>
          <cell r="U3172">
            <v>0</v>
          </cell>
          <cell r="V3172">
            <v>0</v>
          </cell>
          <cell r="W3172">
            <v>0</v>
          </cell>
          <cell r="X3172">
            <v>0</v>
          </cell>
          <cell r="Y3172">
            <v>0</v>
          </cell>
          <cell r="Z3172">
            <v>0</v>
          </cell>
          <cell r="AA3172">
            <v>0</v>
          </cell>
          <cell r="AB3172">
            <v>0</v>
          </cell>
          <cell r="AC3172">
            <v>0</v>
          </cell>
          <cell r="AD3172">
            <v>0</v>
          </cell>
          <cell r="AE3172">
            <v>0</v>
          </cell>
          <cell r="AF3172">
            <v>0</v>
          </cell>
          <cell r="AG3172">
            <v>44074.635158379599</v>
          </cell>
          <cell r="AH3172" t="str">
            <v>cbaileyAudubon</v>
          </cell>
          <cell r="AI3172">
            <v>44692.257737743101</v>
          </cell>
          <cell r="AJ3172" t="str">
            <v>cbaileyAudubon</v>
          </cell>
          <cell r="AK3172">
            <v>0</v>
          </cell>
          <cell r="AL3172">
            <v>0</v>
          </cell>
          <cell r="AM3172">
            <v>0</v>
          </cell>
          <cell r="AQ3172">
            <v>-81.274332999793799</v>
          </cell>
          <cell r="AR3172">
            <v>28.617832999902799</v>
          </cell>
        </row>
        <row r="3173">
          <cell r="A3173" t="str">
            <v>SE045</v>
          </cell>
          <cell r="B3173" t="str">
            <v>Seminole</v>
          </cell>
          <cell r="C3173" t="str">
            <v>Unk</v>
          </cell>
          <cell r="D3173" t="str">
            <v>Last recorded substrate: Live Cypress Tree</v>
          </cell>
          <cell r="E3173" t="str">
            <v>unmonitored</v>
          </cell>
          <cell r="F3173">
            <v>28.700832999937798</v>
          </cell>
          <cell r="G3173">
            <v>-81.220332999819306</v>
          </cell>
          <cell r="H3173" t="str">
            <v>b7ae349d-767c-4838-b753-3c08433f3c0b</v>
          </cell>
          <cell r="I3173">
            <v>43682.641506898202</v>
          </cell>
          <cell r="J3173" t="str">
            <v>twu_dangermond</v>
          </cell>
          <cell r="K3173">
            <v>43991.884623877297</v>
          </cell>
          <cell r="L3173" t="str">
            <v>cbaileyAudubon</v>
          </cell>
          <cell r="M3173">
            <v>1</v>
          </cell>
          <cell r="N3173" t="str">
            <v>Unknown</v>
          </cell>
          <cell r="P3173" t="str">
            <v>0</v>
          </cell>
          <cell r="Q3173" t="str">
            <v>SE045</v>
          </cell>
          <cell r="R3173">
            <v>43304.732349641199</v>
          </cell>
          <cell r="S3173">
            <v>0</v>
          </cell>
          <cell r="T3173">
            <v>0</v>
          </cell>
          <cell r="U3173">
            <v>0</v>
          </cell>
          <cell r="V3173">
            <v>0</v>
          </cell>
          <cell r="W3173">
            <v>0</v>
          </cell>
          <cell r="X3173">
            <v>0</v>
          </cell>
          <cell r="Y3173">
            <v>0</v>
          </cell>
          <cell r="Z3173">
            <v>0</v>
          </cell>
          <cell r="AA3173">
            <v>0</v>
          </cell>
          <cell r="AB3173">
            <v>0</v>
          </cell>
          <cell r="AC3173">
            <v>0</v>
          </cell>
          <cell r="AD3173">
            <v>0</v>
          </cell>
          <cell r="AE3173">
            <v>0</v>
          </cell>
          <cell r="AF3173">
            <v>0</v>
          </cell>
          <cell r="AG3173">
            <v>44074.635158379599</v>
          </cell>
          <cell r="AH3173" t="str">
            <v>cbaileyAudubon</v>
          </cell>
          <cell r="AI3173">
            <v>44692.261985046302</v>
          </cell>
          <cell r="AJ3173" t="str">
            <v>cbaileyAudubon</v>
          </cell>
          <cell r="AK3173">
            <v>0</v>
          </cell>
          <cell r="AL3173">
            <v>0</v>
          </cell>
          <cell r="AM3173">
            <v>0</v>
          </cell>
          <cell r="AQ3173">
            <v>-81.220332999819306</v>
          </cell>
          <cell r="AR3173">
            <v>28.700832999937798</v>
          </cell>
        </row>
        <row r="3174">
          <cell r="A3174" t="str">
            <v>SE046</v>
          </cell>
          <cell r="B3174" t="str">
            <v>Seminole</v>
          </cell>
          <cell r="C3174" t="str">
            <v>Unk</v>
          </cell>
          <cell r="D3174" t="str">
            <v>Last recorded substrate: G</v>
          </cell>
          <cell r="E3174" t="str">
            <v>unmonitored</v>
          </cell>
          <cell r="F3174">
            <v>28.739832999710501</v>
          </cell>
          <cell r="G3174">
            <v>-81.083499999672995</v>
          </cell>
          <cell r="H3174" t="str">
            <v>acdc4003-40dc-4bd4-a71d-9f11f8764bfe</v>
          </cell>
          <cell r="I3174">
            <v>43682.641506898202</v>
          </cell>
          <cell r="J3174" t="str">
            <v>twu_dangermond</v>
          </cell>
          <cell r="K3174">
            <v>43991.884623877297</v>
          </cell>
          <cell r="L3174" t="str">
            <v>cbaileyAudubon</v>
          </cell>
          <cell r="M3174">
            <v>1</v>
          </cell>
          <cell r="N3174" t="str">
            <v>Unknown</v>
          </cell>
          <cell r="P3174" t="str">
            <v>0</v>
          </cell>
          <cell r="Q3174" t="str">
            <v>SE046</v>
          </cell>
          <cell r="R3174">
            <v>43304.732349641199</v>
          </cell>
          <cell r="S3174">
            <v>0</v>
          </cell>
          <cell r="T3174">
            <v>0</v>
          </cell>
          <cell r="U3174">
            <v>3</v>
          </cell>
          <cell r="V3174">
            <v>0</v>
          </cell>
          <cell r="W3174">
            <v>0</v>
          </cell>
          <cell r="X3174">
            <v>0</v>
          </cell>
          <cell r="Y3174">
            <v>0</v>
          </cell>
          <cell r="Z3174">
            <v>0</v>
          </cell>
          <cell r="AA3174">
            <v>0</v>
          </cell>
          <cell r="AB3174">
            <v>0</v>
          </cell>
          <cell r="AC3174">
            <v>0</v>
          </cell>
          <cell r="AD3174">
            <v>0</v>
          </cell>
          <cell r="AE3174">
            <v>0</v>
          </cell>
          <cell r="AF3174">
            <v>0</v>
          </cell>
          <cell r="AG3174">
            <v>44074.635158379599</v>
          </cell>
          <cell r="AH3174" t="str">
            <v>cbaileyAudubon</v>
          </cell>
          <cell r="AI3174">
            <v>44692.261986863399</v>
          </cell>
          <cell r="AJ3174" t="str">
            <v>cbaileyAudubon</v>
          </cell>
          <cell r="AK3174">
            <v>0</v>
          </cell>
          <cell r="AL3174">
            <v>0</v>
          </cell>
          <cell r="AM3174">
            <v>3</v>
          </cell>
          <cell r="AQ3174">
            <v>-81.083499999672995</v>
          </cell>
          <cell r="AR3174">
            <v>28.739832999710501</v>
          </cell>
        </row>
        <row r="3175">
          <cell r="A3175" t="str">
            <v>SE047</v>
          </cell>
          <cell r="B3175" t="str">
            <v>Seminole</v>
          </cell>
          <cell r="C3175" t="str">
            <v>N</v>
          </cell>
          <cell r="D3175" t="str">
            <v>Last recorded substrate: Tree 42(A), Live Pine (FWC)</v>
          </cell>
          <cell r="E3175" t="str">
            <v>Audubon</v>
          </cell>
          <cell r="F3175">
            <v>28.797166999956101</v>
          </cell>
          <cell r="G3175">
            <v>-81.308999999907599</v>
          </cell>
          <cell r="H3175" t="str">
            <v>cba81837-0bb7-4b2b-a7aa-7c9733e50867</v>
          </cell>
          <cell r="I3175">
            <v>43682.641506898202</v>
          </cell>
          <cell r="J3175" t="str">
            <v>twu_dangermond</v>
          </cell>
          <cell r="K3175">
            <v>43991.884201770801</v>
          </cell>
          <cell r="L3175" t="str">
            <v>cbaileyAudubon</v>
          </cell>
          <cell r="M3175">
            <v>1</v>
          </cell>
          <cell r="N3175" t="str">
            <v>Inactive</v>
          </cell>
          <cell r="P3175" t="str">
            <v>0</v>
          </cell>
          <cell r="Q3175" t="str">
            <v>SE047</v>
          </cell>
          <cell r="R3175">
            <v>43304.732349641199</v>
          </cell>
          <cell r="S3175">
            <v>0</v>
          </cell>
          <cell r="T3175">
            <v>0</v>
          </cell>
          <cell r="U3175">
            <v>0</v>
          </cell>
          <cell r="V3175">
            <v>0</v>
          </cell>
          <cell r="W3175">
            <v>0</v>
          </cell>
          <cell r="X3175">
            <v>0</v>
          </cell>
          <cell r="Y3175">
            <v>0</v>
          </cell>
          <cell r="Z3175">
            <v>7</v>
          </cell>
          <cell r="AA3175">
            <v>9</v>
          </cell>
          <cell r="AB3175">
            <v>11</v>
          </cell>
          <cell r="AC3175">
            <v>20</v>
          </cell>
          <cell r="AD3175">
            <v>16</v>
          </cell>
          <cell r="AE3175">
            <v>3</v>
          </cell>
          <cell r="AF3175">
            <v>2</v>
          </cell>
          <cell r="AG3175">
            <v>44074.635158379599</v>
          </cell>
          <cell r="AH3175" t="str">
            <v>cbaileyAudubon</v>
          </cell>
          <cell r="AI3175">
            <v>44692.257739745401</v>
          </cell>
          <cell r="AJ3175" t="str">
            <v>cbaileyAudubon</v>
          </cell>
          <cell r="AK3175">
            <v>3</v>
          </cell>
          <cell r="AL3175">
            <v>2</v>
          </cell>
          <cell r="AM3175">
            <v>73</v>
          </cell>
          <cell r="AN3175">
            <v>2</v>
          </cell>
          <cell r="AO3175">
            <v>2</v>
          </cell>
          <cell r="AP3175">
            <v>2</v>
          </cell>
          <cell r="AQ3175">
            <v>-81.308999999907599</v>
          </cell>
          <cell r="AR3175">
            <v>28.797166999956101</v>
          </cell>
        </row>
        <row r="3176">
          <cell r="A3176" t="str">
            <v>SE048</v>
          </cell>
          <cell r="B3176" t="str">
            <v>Seminole</v>
          </cell>
          <cell r="C3176" t="str">
            <v>Unk</v>
          </cell>
          <cell r="D3176" t="str">
            <v>Last recorded substrate: G</v>
          </cell>
          <cell r="E3176" t="str">
            <v>unmonitored</v>
          </cell>
          <cell r="F3176">
            <v>28.725499999992799</v>
          </cell>
          <cell r="G3176">
            <v>-81.181667000097903</v>
          </cell>
          <cell r="H3176" t="str">
            <v>5047ec1a-b94a-4f4c-be30-61b0b27d2759</v>
          </cell>
          <cell r="I3176">
            <v>43682.641506898202</v>
          </cell>
          <cell r="J3176" t="str">
            <v>twu_dangermond</v>
          </cell>
          <cell r="K3176">
            <v>43991.884623877297</v>
          </cell>
          <cell r="L3176" t="str">
            <v>cbaileyAudubon</v>
          </cell>
          <cell r="M3176">
            <v>1</v>
          </cell>
          <cell r="N3176" t="str">
            <v>Unknown</v>
          </cell>
          <cell r="P3176" t="str">
            <v>0</v>
          </cell>
          <cell r="Q3176" t="str">
            <v>SE048</v>
          </cell>
          <cell r="R3176">
            <v>43304.732349641199</v>
          </cell>
          <cell r="S3176">
            <v>0</v>
          </cell>
          <cell r="T3176">
            <v>0</v>
          </cell>
          <cell r="U3176">
            <v>0</v>
          </cell>
          <cell r="V3176">
            <v>0</v>
          </cell>
          <cell r="W3176">
            <v>0</v>
          </cell>
          <cell r="X3176">
            <v>0</v>
          </cell>
          <cell r="Y3176">
            <v>0</v>
          </cell>
          <cell r="Z3176">
            <v>0</v>
          </cell>
          <cell r="AA3176">
            <v>0</v>
          </cell>
          <cell r="AB3176">
            <v>0</v>
          </cell>
          <cell r="AC3176">
            <v>0</v>
          </cell>
          <cell r="AD3176">
            <v>0</v>
          </cell>
          <cell r="AE3176">
            <v>0</v>
          </cell>
          <cell r="AF3176">
            <v>0</v>
          </cell>
          <cell r="AG3176">
            <v>44074.635158379599</v>
          </cell>
          <cell r="AH3176" t="str">
            <v>cbaileyAudubon</v>
          </cell>
          <cell r="AI3176">
            <v>44692.261988877297</v>
          </cell>
          <cell r="AJ3176" t="str">
            <v>cbaileyAudubon</v>
          </cell>
          <cell r="AK3176">
            <v>0</v>
          </cell>
          <cell r="AL3176">
            <v>0</v>
          </cell>
          <cell r="AM3176">
            <v>0</v>
          </cell>
          <cell r="AQ3176">
            <v>-81.181667000097903</v>
          </cell>
          <cell r="AR3176">
            <v>28.725499999992799</v>
          </cell>
        </row>
        <row r="3177">
          <cell r="A3177" t="str">
            <v>SE049</v>
          </cell>
          <cell r="B3177" t="str">
            <v>Seminole</v>
          </cell>
          <cell r="C3177" t="str">
            <v>Y</v>
          </cell>
          <cell r="D3177" t="str">
            <v>Last recorded substrate: Tree 42(A), Live Pine (FWC)</v>
          </cell>
          <cell r="E3177" t="str">
            <v>Audubon</v>
          </cell>
          <cell r="F3177">
            <v>28.746667000044699</v>
          </cell>
          <cell r="G3177">
            <v>-81.268000000110007</v>
          </cell>
          <cell r="H3177" t="str">
            <v>46fe7f81-01ad-43dc-8e1b-41047ccb9969</v>
          </cell>
          <cell r="I3177">
            <v>43682.641506898202</v>
          </cell>
          <cell r="J3177" t="str">
            <v>twu_dangermond</v>
          </cell>
          <cell r="K3177">
            <v>43991.884201770801</v>
          </cell>
          <cell r="L3177" t="str">
            <v>cbaileyAudubon</v>
          </cell>
          <cell r="M3177">
            <v>1</v>
          </cell>
          <cell r="N3177" t="str">
            <v>Occupied</v>
          </cell>
          <cell r="P3177" t="str">
            <v>0</v>
          </cell>
          <cell r="Q3177" t="str">
            <v>SE049</v>
          </cell>
          <cell r="R3177">
            <v>43304.732349641199</v>
          </cell>
          <cell r="S3177">
            <v>0</v>
          </cell>
          <cell r="T3177">
            <v>0</v>
          </cell>
          <cell r="U3177">
            <v>0</v>
          </cell>
          <cell r="V3177">
            <v>0</v>
          </cell>
          <cell r="W3177">
            <v>0</v>
          </cell>
          <cell r="X3177">
            <v>0</v>
          </cell>
          <cell r="Y3177">
            <v>0</v>
          </cell>
          <cell r="Z3177">
            <v>0</v>
          </cell>
          <cell r="AA3177">
            <v>0</v>
          </cell>
          <cell r="AB3177">
            <v>1</v>
          </cell>
          <cell r="AC3177">
            <v>0</v>
          </cell>
          <cell r="AD3177">
            <v>11</v>
          </cell>
          <cell r="AE3177">
            <v>14</v>
          </cell>
          <cell r="AF3177">
            <v>14</v>
          </cell>
          <cell r="AG3177">
            <v>44074.635158379599</v>
          </cell>
          <cell r="AH3177" t="str">
            <v>cbaileyAudubon</v>
          </cell>
          <cell r="AI3177">
            <v>44692.257741574103</v>
          </cell>
          <cell r="AJ3177" t="str">
            <v>cbaileyAudubon</v>
          </cell>
          <cell r="AK3177">
            <v>16</v>
          </cell>
          <cell r="AL3177">
            <v>11</v>
          </cell>
          <cell r="AM3177">
            <v>67</v>
          </cell>
          <cell r="AN3177">
            <v>11</v>
          </cell>
          <cell r="AO3177">
            <v>11</v>
          </cell>
          <cell r="AP3177">
            <v>11</v>
          </cell>
          <cell r="AQ3177">
            <v>-81.268000000110007</v>
          </cell>
          <cell r="AR3177">
            <v>28.746667000044699</v>
          </cell>
        </row>
        <row r="3178">
          <cell r="A3178" t="str">
            <v>SE050</v>
          </cell>
          <cell r="B3178" t="str">
            <v>Seminole</v>
          </cell>
          <cell r="C3178" t="str">
            <v>Unk</v>
          </cell>
          <cell r="D3178" t="str">
            <v>Last recorded substrate: G</v>
          </cell>
          <cell r="E3178" t="str">
            <v>unmonitored</v>
          </cell>
          <cell r="F3178">
            <v>28.711666999698799</v>
          </cell>
          <cell r="G3178">
            <v>-81.294999999648098</v>
          </cell>
          <cell r="H3178" t="str">
            <v>682cf84f-1d18-4408-a114-2f46fc680f3c</v>
          </cell>
          <cell r="I3178">
            <v>43682.641506898202</v>
          </cell>
          <cell r="J3178" t="str">
            <v>twu_dangermond</v>
          </cell>
          <cell r="K3178">
            <v>43991.884623877297</v>
          </cell>
          <cell r="L3178" t="str">
            <v>cbaileyAudubon</v>
          </cell>
          <cell r="M3178">
            <v>1</v>
          </cell>
          <cell r="N3178" t="str">
            <v>Unknown</v>
          </cell>
          <cell r="P3178" t="str">
            <v>0</v>
          </cell>
          <cell r="Q3178" t="str">
            <v>SE050</v>
          </cell>
          <cell r="R3178">
            <v>43304.732349641199</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cell r="AF3178">
            <v>0</v>
          </cell>
          <cell r="AG3178">
            <v>44074.635158379599</v>
          </cell>
          <cell r="AH3178" t="str">
            <v>cbaileyAudubon</v>
          </cell>
          <cell r="AI3178">
            <v>44692.261990694402</v>
          </cell>
          <cell r="AJ3178" t="str">
            <v>cbaileyAudubon</v>
          </cell>
          <cell r="AK3178">
            <v>0</v>
          </cell>
          <cell r="AL3178">
            <v>0</v>
          </cell>
          <cell r="AM3178">
            <v>0</v>
          </cell>
          <cell r="AQ3178">
            <v>-81.294999999648098</v>
          </cell>
          <cell r="AR3178">
            <v>28.711666999698799</v>
          </cell>
        </row>
        <row r="3179">
          <cell r="A3179" t="str">
            <v>SE051</v>
          </cell>
          <cell r="B3179" t="str">
            <v>Seminole</v>
          </cell>
          <cell r="C3179" t="str">
            <v>Unk</v>
          </cell>
          <cell r="D3179" t="str">
            <v>Last recorded substrate: Tree 42(A), G (FWC)</v>
          </cell>
          <cell r="E3179" t="str">
            <v>unmonitored</v>
          </cell>
          <cell r="F3179">
            <v>28.790999999963802</v>
          </cell>
          <cell r="G3179">
            <v>-81.208999999721897</v>
          </cell>
          <cell r="H3179" t="str">
            <v>e5bb12f7-df10-4bdb-b2f6-cbe3ad3b79ea</v>
          </cell>
          <cell r="I3179">
            <v>43682.641506898202</v>
          </cell>
          <cell r="J3179" t="str">
            <v>twu_dangermond</v>
          </cell>
          <cell r="K3179">
            <v>43991.884201770801</v>
          </cell>
          <cell r="L3179" t="str">
            <v>cbaileyAudubon</v>
          </cell>
          <cell r="M3179">
            <v>1</v>
          </cell>
          <cell r="N3179" t="str">
            <v>Unknown</v>
          </cell>
          <cell r="O3179" t="str">
            <v>Couldn't find nest</v>
          </cell>
          <cell r="P3179" t="str">
            <v>0</v>
          </cell>
          <cell r="Q3179" t="str">
            <v>SE051</v>
          </cell>
          <cell r="R3179">
            <v>43304.732349641199</v>
          </cell>
          <cell r="S3179">
            <v>0</v>
          </cell>
          <cell r="T3179">
            <v>0</v>
          </cell>
          <cell r="U3179">
            <v>0</v>
          </cell>
          <cell r="V3179">
            <v>0</v>
          </cell>
          <cell r="W3179">
            <v>0</v>
          </cell>
          <cell r="X3179">
            <v>0</v>
          </cell>
          <cell r="Y3179">
            <v>0</v>
          </cell>
          <cell r="Z3179">
            <v>0</v>
          </cell>
          <cell r="AA3179">
            <v>0</v>
          </cell>
          <cell r="AB3179">
            <v>0</v>
          </cell>
          <cell r="AC3179">
            <v>0</v>
          </cell>
          <cell r="AD3179">
            <v>0</v>
          </cell>
          <cell r="AE3179">
            <v>1</v>
          </cell>
          <cell r="AF3179">
            <v>1</v>
          </cell>
          <cell r="AG3179">
            <v>44074.635158379599</v>
          </cell>
          <cell r="AH3179" t="str">
            <v>cbaileyAudubon</v>
          </cell>
          <cell r="AI3179">
            <v>44692.257743391201</v>
          </cell>
          <cell r="AJ3179" t="str">
            <v>cbaileyAudubon</v>
          </cell>
          <cell r="AK3179">
            <v>0</v>
          </cell>
          <cell r="AL3179">
            <v>1</v>
          </cell>
          <cell r="AM3179">
            <v>3</v>
          </cell>
          <cell r="AQ3179">
            <v>-81.208999999721897</v>
          </cell>
          <cell r="AR3179">
            <v>28.790999999963802</v>
          </cell>
        </row>
        <row r="3180">
          <cell r="A3180" t="str">
            <v>SE052</v>
          </cell>
          <cell r="B3180" t="str">
            <v>Seminole</v>
          </cell>
          <cell r="C3180" t="str">
            <v>Unk</v>
          </cell>
          <cell r="D3180" t="str">
            <v>Last recorded substrate: G</v>
          </cell>
          <cell r="E3180" t="str">
            <v>unmonitored</v>
          </cell>
          <cell r="F3180">
            <v>28.827999999894999</v>
          </cell>
          <cell r="G3180">
            <v>-81.404332999765799</v>
          </cell>
          <cell r="H3180" t="str">
            <v>fffe6142-db90-40ca-bcb4-eaeea87f0690</v>
          </cell>
          <cell r="I3180">
            <v>43682.641506898202</v>
          </cell>
          <cell r="J3180" t="str">
            <v>twu_dangermond</v>
          </cell>
          <cell r="K3180">
            <v>43991.884201770801</v>
          </cell>
          <cell r="L3180" t="str">
            <v>cbaileyAudubon</v>
          </cell>
          <cell r="M3180">
            <v>1</v>
          </cell>
          <cell r="N3180" t="str">
            <v>Unknown</v>
          </cell>
          <cell r="O3180" t="str">
            <v>Couldn't find nest</v>
          </cell>
          <cell r="P3180" t="str">
            <v>0</v>
          </cell>
          <cell r="Q3180" t="str">
            <v>SE052</v>
          </cell>
          <cell r="R3180">
            <v>43304.732349641199</v>
          </cell>
          <cell r="S3180">
            <v>0</v>
          </cell>
          <cell r="T3180">
            <v>0</v>
          </cell>
          <cell r="U3180">
            <v>0</v>
          </cell>
          <cell r="V3180">
            <v>0</v>
          </cell>
          <cell r="W3180">
            <v>0</v>
          </cell>
          <cell r="X3180">
            <v>0</v>
          </cell>
          <cell r="Y3180">
            <v>0</v>
          </cell>
          <cell r="Z3180">
            <v>0</v>
          </cell>
          <cell r="AA3180">
            <v>0</v>
          </cell>
          <cell r="AB3180">
            <v>0</v>
          </cell>
          <cell r="AC3180">
            <v>0</v>
          </cell>
          <cell r="AD3180">
            <v>0</v>
          </cell>
          <cell r="AE3180">
            <v>0</v>
          </cell>
          <cell r="AF3180">
            <v>2</v>
          </cell>
          <cell r="AG3180">
            <v>44074.635158379599</v>
          </cell>
          <cell r="AH3180" t="str">
            <v>cbaileyAudubon</v>
          </cell>
          <cell r="AI3180">
            <v>44692.261992500004</v>
          </cell>
          <cell r="AJ3180" t="str">
            <v>cbaileyAudubon</v>
          </cell>
          <cell r="AK3180">
            <v>0</v>
          </cell>
          <cell r="AL3180">
            <v>0</v>
          </cell>
          <cell r="AM3180">
            <v>2</v>
          </cell>
          <cell r="AQ3180">
            <v>-81.404332999765799</v>
          </cell>
          <cell r="AR3180">
            <v>28.827999999894999</v>
          </cell>
        </row>
        <row r="3181">
          <cell r="A3181" t="str">
            <v>SE053</v>
          </cell>
          <cell r="B3181" t="str">
            <v>Seminole</v>
          </cell>
          <cell r="C3181" t="str">
            <v>Unk</v>
          </cell>
          <cell r="D3181" t="str">
            <v>Last recorded substrate: G</v>
          </cell>
          <cell r="E3181" t="str">
            <v>unmonitored</v>
          </cell>
          <cell r="F3181">
            <v>28.651667000017</v>
          </cell>
          <cell r="G3181">
            <v>-81.124999999961204</v>
          </cell>
          <cell r="H3181" t="str">
            <v>bea5db48-126e-4194-93b0-266cc63990f9</v>
          </cell>
          <cell r="I3181">
            <v>43682.641506898202</v>
          </cell>
          <cell r="J3181" t="str">
            <v>twu_dangermond</v>
          </cell>
          <cell r="K3181">
            <v>43991.884623877297</v>
          </cell>
          <cell r="L3181" t="str">
            <v>cbaileyAudubon</v>
          </cell>
          <cell r="M3181">
            <v>1</v>
          </cell>
          <cell r="N3181" t="str">
            <v>Unknown</v>
          </cell>
          <cell r="P3181" t="str">
            <v>0</v>
          </cell>
          <cell r="Q3181" t="str">
            <v>SE053</v>
          </cell>
          <cell r="R3181">
            <v>43304.732349641199</v>
          </cell>
          <cell r="S3181">
            <v>0</v>
          </cell>
          <cell r="T3181">
            <v>0</v>
          </cell>
          <cell r="U3181">
            <v>0</v>
          </cell>
          <cell r="V3181">
            <v>0</v>
          </cell>
          <cell r="W3181">
            <v>0</v>
          </cell>
          <cell r="X3181">
            <v>0</v>
          </cell>
          <cell r="Y3181">
            <v>0</v>
          </cell>
          <cell r="Z3181">
            <v>0</v>
          </cell>
          <cell r="AA3181">
            <v>0</v>
          </cell>
          <cell r="AB3181">
            <v>0</v>
          </cell>
          <cell r="AC3181">
            <v>0</v>
          </cell>
          <cell r="AD3181">
            <v>0</v>
          </cell>
          <cell r="AE3181">
            <v>0</v>
          </cell>
          <cell r="AF3181">
            <v>0</v>
          </cell>
          <cell r="AG3181">
            <v>44074.635158379599</v>
          </cell>
          <cell r="AH3181" t="str">
            <v>cbaileyAudubon</v>
          </cell>
          <cell r="AI3181">
            <v>44692.261994502303</v>
          </cell>
          <cell r="AJ3181" t="str">
            <v>cbaileyAudubon</v>
          </cell>
          <cell r="AK3181">
            <v>0</v>
          </cell>
          <cell r="AL3181">
            <v>0</v>
          </cell>
          <cell r="AM3181">
            <v>0</v>
          </cell>
          <cell r="AQ3181">
            <v>-81.124999999961204</v>
          </cell>
          <cell r="AR3181">
            <v>28.651667000017</v>
          </cell>
        </row>
        <row r="3182">
          <cell r="A3182" t="str">
            <v>SE054</v>
          </cell>
          <cell r="B3182" t="str">
            <v>Seminole</v>
          </cell>
          <cell r="C3182" t="str">
            <v>N</v>
          </cell>
          <cell r="D3182" t="str">
            <v>Last recorded substrate: G</v>
          </cell>
          <cell r="E3182" t="str">
            <v>unmonitored</v>
          </cell>
          <cell r="F3182">
            <v>28.7983330001091</v>
          </cell>
          <cell r="G3182">
            <v>-81.218166999972595</v>
          </cell>
          <cell r="H3182" t="str">
            <v>f4309b51-f171-4bad-83e3-80a4c962b8e6</v>
          </cell>
          <cell r="I3182">
            <v>43682.641506898202</v>
          </cell>
          <cell r="J3182" t="str">
            <v>twu_dangermond</v>
          </cell>
          <cell r="K3182">
            <v>43991.884623877297</v>
          </cell>
          <cell r="L3182" t="str">
            <v>cbaileyAudubon</v>
          </cell>
          <cell r="M3182">
            <v>1</v>
          </cell>
          <cell r="N3182" t="str">
            <v>Destroyed</v>
          </cell>
          <cell r="O3182" t="str">
            <v>4/1/22 FPL employee emailed with update from landowner Ken McIntosh. He said the nest fell after a strong storm event years ago. He left the nest on the ground and hoped the eagles would return but they didn't</v>
          </cell>
          <cell r="P3182" t="str">
            <v>0</v>
          </cell>
          <cell r="Q3182" t="str">
            <v>SE054</v>
          </cell>
          <cell r="R3182">
            <v>43304.732349641199</v>
          </cell>
          <cell r="S3182">
            <v>0</v>
          </cell>
          <cell r="T3182">
            <v>0</v>
          </cell>
          <cell r="U3182">
            <v>0</v>
          </cell>
          <cell r="V3182">
            <v>4</v>
          </cell>
          <cell r="W3182">
            <v>0</v>
          </cell>
          <cell r="X3182">
            <v>0</v>
          </cell>
          <cell r="Y3182">
            <v>0</v>
          </cell>
          <cell r="Z3182">
            <v>0</v>
          </cell>
          <cell r="AA3182">
            <v>0</v>
          </cell>
          <cell r="AB3182">
            <v>0</v>
          </cell>
          <cell r="AC3182">
            <v>0</v>
          </cell>
          <cell r="AD3182">
            <v>0</v>
          </cell>
          <cell r="AE3182">
            <v>1</v>
          </cell>
          <cell r="AF3182">
            <v>0</v>
          </cell>
          <cell r="AG3182">
            <v>44074.635158379599</v>
          </cell>
          <cell r="AH3182" t="str">
            <v>cbaileyAudubon</v>
          </cell>
          <cell r="AI3182">
            <v>44692.261996330999</v>
          </cell>
          <cell r="AJ3182" t="str">
            <v>cbaileyAudubon</v>
          </cell>
          <cell r="AK3182">
            <v>0</v>
          </cell>
          <cell r="AL3182">
            <v>0</v>
          </cell>
          <cell r="AM3182">
            <v>5</v>
          </cell>
          <cell r="AQ3182">
            <v>-81.218166999972595</v>
          </cell>
          <cell r="AR3182">
            <v>28.7983330001091</v>
          </cell>
        </row>
        <row r="3183">
          <cell r="A3183" t="str">
            <v>SE055</v>
          </cell>
          <cell r="B3183" t="str">
            <v>Seminole</v>
          </cell>
          <cell r="C3183" t="str">
            <v>Y</v>
          </cell>
          <cell r="D3183" t="str">
            <v>Last known substrate: Live Pine</v>
          </cell>
          <cell r="E3183" t="str">
            <v>Audubon</v>
          </cell>
          <cell r="F3183">
            <v>28.715385999999999</v>
          </cell>
          <cell r="G3183">
            <v>-81.130009999999999</v>
          </cell>
          <cell r="H3183" t="str">
            <v>0eb9be20-1876-4d31-a17d-69a3a4f4884d</v>
          </cell>
          <cell r="I3183">
            <v>43727.581122418997</v>
          </cell>
          <cell r="J3183" t="str">
            <v>sbreeding_audubon</v>
          </cell>
          <cell r="K3183">
            <v>43991.884201770801</v>
          </cell>
          <cell r="L3183" t="str">
            <v>cbaileyAudubon</v>
          </cell>
          <cell r="M3183">
            <v>1</v>
          </cell>
          <cell r="N3183" t="str">
            <v>Occupied</v>
          </cell>
          <cell r="O3183" t="str">
            <v>Pair moved to this location 2019 after nest at previous location fell</v>
          </cell>
          <cell r="P3183" t="str">
            <v>1</v>
          </cell>
          <cell r="Q3183" t="str">
            <v>SE055</v>
          </cell>
          <cell r="S3183">
            <v>0</v>
          </cell>
          <cell r="T3183">
            <v>0</v>
          </cell>
          <cell r="U3183">
            <v>5</v>
          </cell>
          <cell r="V3183">
            <v>0</v>
          </cell>
          <cell r="W3183">
            <v>0</v>
          </cell>
          <cell r="X3183">
            <v>0</v>
          </cell>
          <cell r="Y3183">
            <v>0</v>
          </cell>
          <cell r="Z3183">
            <v>0</v>
          </cell>
          <cell r="AA3183">
            <v>0</v>
          </cell>
          <cell r="AB3183">
            <v>0</v>
          </cell>
          <cell r="AC3183">
            <v>19</v>
          </cell>
          <cell r="AD3183">
            <v>2</v>
          </cell>
          <cell r="AE3183">
            <v>11</v>
          </cell>
          <cell r="AF3183">
            <v>15</v>
          </cell>
          <cell r="AG3183">
            <v>44074.635158379599</v>
          </cell>
          <cell r="AH3183" t="str">
            <v>cbaileyAudubon</v>
          </cell>
          <cell r="AI3183">
            <v>44692.263272199103</v>
          </cell>
          <cell r="AJ3183" t="str">
            <v>cbaileyAudubon</v>
          </cell>
          <cell r="AK3183">
            <v>16</v>
          </cell>
          <cell r="AL3183">
            <v>11</v>
          </cell>
          <cell r="AM3183">
            <v>79</v>
          </cell>
          <cell r="AO3183">
            <v>11</v>
          </cell>
          <cell r="AP3183">
            <v>11</v>
          </cell>
          <cell r="AQ3183">
            <v>-81.129980453932504</v>
          </cell>
          <cell r="AR3183">
            <v>28.715235454720698</v>
          </cell>
        </row>
        <row r="3184">
          <cell r="A3184" t="str">
            <v>SE055a</v>
          </cell>
          <cell r="B3184" t="str">
            <v>Seminole</v>
          </cell>
          <cell r="C3184" t="str">
            <v>Unk</v>
          </cell>
          <cell r="D3184" t="str">
            <v>Last recorded substrate: Live Pine</v>
          </cell>
          <cell r="E3184" t="str">
            <v>unmonitored</v>
          </cell>
          <cell r="F3184">
            <v>28.711166999865998</v>
          </cell>
          <cell r="G3184">
            <v>-81.124332999964395</v>
          </cell>
          <cell r="H3184" t="str">
            <v>a71acadd-82fd-4325-8ec9-459396f79425</v>
          </cell>
          <cell r="I3184">
            <v>43682.641506898202</v>
          </cell>
          <cell r="J3184" t="str">
            <v>twu_dangermond</v>
          </cell>
          <cell r="K3184">
            <v>43991.884201770801</v>
          </cell>
          <cell r="L3184" t="str">
            <v>cbaileyAudubon</v>
          </cell>
          <cell r="M3184">
            <v>1</v>
          </cell>
          <cell r="N3184" t="str">
            <v>Destroyed</v>
          </cell>
          <cell r="O3184" t="str">
            <v>Nest blew down before 2019 season, pair moved to tree by lake</v>
          </cell>
          <cell r="P3184" t="str">
            <v>2</v>
          </cell>
          <cell r="Q3184" t="str">
            <v>SE055</v>
          </cell>
          <cell r="R3184">
            <v>43304.732349641199</v>
          </cell>
          <cell r="S3184">
            <v>0</v>
          </cell>
          <cell r="T3184">
            <v>0</v>
          </cell>
          <cell r="U3184">
            <v>0</v>
          </cell>
          <cell r="V3184">
            <v>0</v>
          </cell>
          <cell r="W3184">
            <v>0</v>
          </cell>
          <cell r="X3184">
            <v>0</v>
          </cell>
          <cell r="Y3184">
            <v>0</v>
          </cell>
          <cell r="Z3184">
            <v>0</v>
          </cell>
          <cell r="AA3184">
            <v>0</v>
          </cell>
          <cell r="AB3184">
            <v>0</v>
          </cell>
          <cell r="AC3184">
            <v>0</v>
          </cell>
          <cell r="AD3184">
            <v>0</v>
          </cell>
          <cell r="AE3184">
            <v>0</v>
          </cell>
          <cell r="AF3184">
            <v>0</v>
          </cell>
          <cell r="AG3184">
            <v>44074.635158379599</v>
          </cell>
          <cell r="AH3184" t="str">
            <v>cbaileyAudubon</v>
          </cell>
          <cell r="AI3184">
            <v>44692.257745578703</v>
          </cell>
          <cell r="AJ3184" t="str">
            <v>cbaileyAudubon</v>
          </cell>
          <cell r="AK3184">
            <v>0</v>
          </cell>
          <cell r="AL3184">
            <v>0</v>
          </cell>
          <cell r="AM3184">
            <v>0</v>
          </cell>
          <cell r="AQ3184">
            <v>-81.124332999964395</v>
          </cell>
          <cell r="AR3184">
            <v>28.711166999865998</v>
          </cell>
        </row>
        <row r="3185">
          <cell r="A3185" t="str">
            <v>SE056</v>
          </cell>
          <cell r="B3185" t="str">
            <v>Seminole</v>
          </cell>
          <cell r="C3185" t="str">
            <v>Unk</v>
          </cell>
          <cell r="D3185" t="str">
            <v>Last recorded substrate: Dead Hardwood Tree</v>
          </cell>
          <cell r="E3185" t="str">
            <v>unmonitored</v>
          </cell>
          <cell r="F3185">
            <v>28.725166999974</v>
          </cell>
          <cell r="G3185">
            <v>-81.219999999733403</v>
          </cell>
          <cell r="H3185" t="str">
            <v>3c964174-74aa-4d06-819f-eba0489a9587</v>
          </cell>
          <cell r="I3185">
            <v>43682.641506898202</v>
          </cell>
          <cell r="J3185" t="str">
            <v>twu_dangermond</v>
          </cell>
          <cell r="K3185">
            <v>43991.884623877297</v>
          </cell>
          <cell r="L3185" t="str">
            <v>cbaileyAudubon</v>
          </cell>
          <cell r="M3185">
            <v>1</v>
          </cell>
          <cell r="N3185" t="str">
            <v>Unknown</v>
          </cell>
          <cell r="P3185" t="str">
            <v>0</v>
          </cell>
          <cell r="Q3185" t="str">
            <v>SE056</v>
          </cell>
          <cell r="R3185">
            <v>43304.732349641199</v>
          </cell>
          <cell r="S3185">
            <v>0</v>
          </cell>
          <cell r="T3185">
            <v>0</v>
          </cell>
          <cell r="U3185">
            <v>0</v>
          </cell>
          <cell r="V3185">
            <v>0</v>
          </cell>
          <cell r="W3185">
            <v>0</v>
          </cell>
          <cell r="X3185">
            <v>0</v>
          </cell>
          <cell r="Y3185">
            <v>0</v>
          </cell>
          <cell r="Z3185">
            <v>0</v>
          </cell>
          <cell r="AA3185">
            <v>0</v>
          </cell>
          <cell r="AB3185">
            <v>0</v>
          </cell>
          <cell r="AC3185">
            <v>0</v>
          </cell>
          <cell r="AD3185">
            <v>0</v>
          </cell>
          <cell r="AE3185">
            <v>0</v>
          </cell>
          <cell r="AF3185">
            <v>0</v>
          </cell>
          <cell r="AG3185">
            <v>44074.635158379599</v>
          </cell>
          <cell r="AH3185" t="str">
            <v>cbaileyAudubon</v>
          </cell>
          <cell r="AI3185">
            <v>44692.261998148097</v>
          </cell>
          <cell r="AJ3185" t="str">
            <v>cbaileyAudubon</v>
          </cell>
          <cell r="AK3185">
            <v>0</v>
          </cell>
          <cell r="AL3185">
            <v>0</v>
          </cell>
          <cell r="AM3185">
            <v>0</v>
          </cell>
          <cell r="AQ3185">
            <v>-81.219999999733403</v>
          </cell>
          <cell r="AR3185">
            <v>28.725166999974</v>
          </cell>
        </row>
        <row r="3186">
          <cell r="A3186" t="str">
            <v>SE057</v>
          </cell>
          <cell r="B3186" t="str">
            <v>Seminole</v>
          </cell>
          <cell r="C3186" t="str">
            <v>N</v>
          </cell>
          <cell r="D3186" t="str">
            <v>Last recorded substrate: Live Pine</v>
          </cell>
          <cell r="E3186" t="str">
            <v>Audubon</v>
          </cell>
          <cell r="F3186">
            <v>28.737537</v>
          </cell>
          <cell r="G3186">
            <v>-81.263278999999997</v>
          </cell>
          <cell r="H3186" t="str">
            <v>b3965164-17fb-4819-ba98-62d6a69a625f</v>
          </cell>
          <cell r="I3186">
            <v>43682.641506898202</v>
          </cell>
          <cell r="J3186" t="str">
            <v>twu_dangermond</v>
          </cell>
          <cell r="K3186">
            <v>43991.884201770801</v>
          </cell>
          <cell r="L3186" t="str">
            <v>cbaileyAudubon</v>
          </cell>
          <cell r="M3186">
            <v>1</v>
          </cell>
          <cell r="N3186" t="str">
            <v>Inactive</v>
          </cell>
          <cell r="P3186" t="str">
            <v>0</v>
          </cell>
          <cell r="Q3186" t="str">
            <v>SE057</v>
          </cell>
          <cell r="R3186">
            <v>43304.732349641199</v>
          </cell>
          <cell r="S3186">
            <v>0</v>
          </cell>
          <cell r="T3186">
            <v>0</v>
          </cell>
          <cell r="U3186">
            <v>0</v>
          </cell>
          <cell r="V3186">
            <v>0</v>
          </cell>
          <cell r="W3186">
            <v>0</v>
          </cell>
          <cell r="X3186">
            <v>0</v>
          </cell>
          <cell r="Y3186">
            <v>0</v>
          </cell>
          <cell r="Z3186">
            <v>0</v>
          </cell>
          <cell r="AA3186">
            <v>0</v>
          </cell>
          <cell r="AB3186">
            <v>15</v>
          </cell>
          <cell r="AC3186">
            <v>15</v>
          </cell>
          <cell r="AD3186">
            <v>13</v>
          </cell>
          <cell r="AE3186">
            <v>12</v>
          </cell>
          <cell r="AF3186">
            <v>13</v>
          </cell>
          <cell r="AG3186">
            <v>44074.635158379599</v>
          </cell>
          <cell r="AH3186" t="str">
            <v>cbaileyAudubon</v>
          </cell>
          <cell r="AI3186">
            <v>44692.257747569398</v>
          </cell>
          <cell r="AJ3186" t="str">
            <v>cbaileyAudubon</v>
          </cell>
          <cell r="AK3186">
            <v>17</v>
          </cell>
          <cell r="AL3186">
            <v>8</v>
          </cell>
          <cell r="AM3186">
            <v>93</v>
          </cell>
          <cell r="AN3186">
            <v>8</v>
          </cell>
          <cell r="AO3186">
            <v>8</v>
          </cell>
          <cell r="AP3186">
            <v>8</v>
          </cell>
          <cell r="AQ3186">
            <v>-81.263193822191198</v>
          </cell>
          <cell r="AR3186">
            <v>28.7374840418784</v>
          </cell>
        </row>
        <row r="3187">
          <cell r="A3187" t="str">
            <v>SE058</v>
          </cell>
          <cell r="B3187" t="str">
            <v>Seminole</v>
          </cell>
          <cell r="C3187" t="str">
            <v>Unk</v>
          </cell>
          <cell r="D3187" t="str">
            <v>Last recorded substrate: Live Cypress Tree</v>
          </cell>
          <cell r="E3187" t="str">
            <v>unmonitored</v>
          </cell>
          <cell r="F3187">
            <v>28.6788329999487</v>
          </cell>
          <cell r="G3187">
            <v>-81.313000000238503</v>
          </cell>
          <cell r="H3187" t="str">
            <v>d7e3bf63-aa93-49ea-bebe-cda3ec136d87</v>
          </cell>
          <cell r="I3187">
            <v>43682.641506898202</v>
          </cell>
          <cell r="J3187" t="str">
            <v>twu_dangermond</v>
          </cell>
          <cell r="K3187">
            <v>43991.884623877297</v>
          </cell>
          <cell r="L3187" t="str">
            <v>cbaileyAudubon</v>
          </cell>
          <cell r="M3187">
            <v>1</v>
          </cell>
          <cell r="N3187" t="str">
            <v>Unknown</v>
          </cell>
          <cell r="P3187" t="str">
            <v>0</v>
          </cell>
          <cell r="Q3187" t="str">
            <v>SE058</v>
          </cell>
          <cell r="R3187">
            <v>43304.732349641199</v>
          </cell>
          <cell r="S3187">
            <v>0</v>
          </cell>
          <cell r="T3187">
            <v>0</v>
          </cell>
          <cell r="U3187">
            <v>0</v>
          </cell>
          <cell r="V3187">
            <v>0</v>
          </cell>
          <cell r="W3187">
            <v>0</v>
          </cell>
          <cell r="X3187">
            <v>0</v>
          </cell>
          <cell r="Y3187">
            <v>0</v>
          </cell>
          <cell r="Z3187">
            <v>0</v>
          </cell>
          <cell r="AA3187">
            <v>0</v>
          </cell>
          <cell r="AB3187">
            <v>0</v>
          </cell>
          <cell r="AC3187">
            <v>0</v>
          </cell>
          <cell r="AD3187">
            <v>0</v>
          </cell>
          <cell r="AE3187">
            <v>0</v>
          </cell>
          <cell r="AF3187">
            <v>0</v>
          </cell>
          <cell r="AG3187">
            <v>44074.635158379599</v>
          </cell>
          <cell r="AH3187" t="str">
            <v>cbaileyAudubon</v>
          </cell>
          <cell r="AI3187">
            <v>44692.262000092604</v>
          </cell>
          <cell r="AJ3187" t="str">
            <v>cbaileyAudubon</v>
          </cell>
          <cell r="AK3187">
            <v>0</v>
          </cell>
          <cell r="AL3187">
            <v>0</v>
          </cell>
          <cell r="AM3187">
            <v>0</v>
          </cell>
          <cell r="AQ3187">
            <v>-81.313000000238503</v>
          </cell>
          <cell r="AR3187">
            <v>28.6788329999487</v>
          </cell>
        </row>
        <row r="3188">
          <cell r="A3188" t="str">
            <v>SE059</v>
          </cell>
          <cell r="B3188" t="str">
            <v>Seminole</v>
          </cell>
          <cell r="C3188" t="str">
            <v>Unk</v>
          </cell>
          <cell r="D3188" t="str">
            <v>Last recorded substrate: G</v>
          </cell>
          <cell r="E3188" t="str">
            <v>unmonitored</v>
          </cell>
          <cell r="F3188">
            <v>28.788332999844101</v>
          </cell>
          <cell r="G3188">
            <v>-81.274999999790595</v>
          </cell>
          <cell r="H3188" t="str">
            <v>f80daa81-690d-4978-b96c-0315811a1fab</v>
          </cell>
          <cell r="I3188">
            <v>43682.641506898202</v>
          </cell>
          <cell r="J3188" t="str">
            <v>twu_dangermond</v>
          </cell>
          <cell r="K3188">
            <v>43991.884623877297</v>
          </cell>
          <cell r="L3188" t="str">
            <v>cbaileyAudubon</v>
          </cell>
          <cell r="M3188">
            <v>1</v>
          </cell>
          <cell r="N3188" t="str">
            <v>Unknown</v>
          </cell>
          <cell r="P3188" t="str">
            <v>0</v>
          </cell>
          <cell r="Q3188" t="str">
            <v>SE059</v>
          </cell>
          <cell r="R3188">
            <v>43304.732349641199</v>
          </cell>
          <cell r="S3188">
            <v>0</v>
          </cell>
          <cell r="T3188">
            <v>0</v>
          </cell>
          <cell r="U3188">
            <v>0</v>
          </cell>
          <cell r="V3188">
            <v>0</v>
          </cell>
          <cell r="W3188">
            <v>0</v>
          </cell>
          <cell r="X3188">
            <v>0</v>
          </cell>
          <cell r="Y3188">
            <v>0</v>
          </cell>
          <cell r="Z3188">
            <v>0</v>
          </cell>
          <cell r="AA3188">
            <v>0</v>
          </cell>
          <cell r="AB3188">
            <v>0</v>
          </cell>
          <cell r="AC3188">
            <v>1</v>
          </cell>
          <cell r="AD3188">
            <v>0</v>
          </cell>
          <cell r="AE3188">
            <v>0</v>
          </cell>
          <cell r="AF3188">
            <v>0</v>
          </cell>
          <cell r="AG3188">
            <v>44074.635158379599</v>
          </cell>
          <cell r="AH3188" t="str">
            <v>cbaileyAudubon</v>
          </cell>
          <cell r="AI3188">
            <v>44692.262001921299</v>
          </cell>
          <cell r="AJ3188" t="str">
            <v>cbaileyAudubon</v>
          </cell>
          <cell r="AK3188">
            <v>0</v>
          </cell>
          <cell r="AL3188">
            <v>0</v>
          </cell>
          <cell r="AM3188">
            <v>1</v>
          </cell>
          <cell r="AQ3188">
            <v>-81.274999999790595</v>
          </cell>
          <cell r="AR3188">
            <v>28.788332999844101</v>
          </cell>
        </row>
        <row r="3189">
          <cell r="A3189" t="str">
            <v>SE060</v>
          </cell>
          <cell r="B3189" t="str">
            <v>Seminole</v>
          </cell>
          <cell r="C3189" t="str">
            <v>Unk</v>
          </cell>
          <cell r="D3189" t="str">
            <v>Last recorded substrate: Live Pine Tree</v>
          </cell>
          <cell r="E3189" t="str">
            <v>unmonitored</v>
          </cell>
          <cell r="F3189">
            <v>28.722000000321501</v>
          </cell>
          <cell r="G3189">
            <v>-81.286999999884799</v>
          </cell>
          <cell r="H3189" t="str">
            <v>b12f7d76-c14d-425b-9e51-ba0de77ae51c</v>
          </cell>
          <cell r="I3189">
            <v>43682.641506898202</v>
          </cell>
          <cell r="J3189" t="str">
            <v>twu_dangermond</v>
          </cell>
          <cell r="K3189">
            <v>43991.884623877297</v>
          </cell>
          <cell r="L3189" t="str">
            <v>cbaileyAudubon</v>
          </cell>
          <cell r="M3189">
            <v>1</v>
          </cell>
          <cell r="N3189" t="str">
            <v>Unknown</v>
          </cell>
          <cell r="P3189" t="str">
            <v>0</v>
          </cell>
          <cell r="Q3189" t="str">
            <v>SE060</v>
          </cell>
          <cell r="R3189">
            <v>43304.732349641199</v>
          </cell>
          <cell r="S3189">
            <v>0</v>
          </cell>
          <cell r="T3189">
            <v>0</v>
          </cell>
          <cell r="U3189">
            <v>0</v>
          </cell>
          <cell r="V3189">
            <v>0</v>
          </cell>
          <cell r="W3189">
            <v>0</v>
          </cell>
          <cell r="X3189">
            <v>0</v>
          </cell>
          <cell r="Y3189">
            <v>0</v>
          </cell>
          <cell r="Z3189">
            <v>0</v>
          </cell>
          <cell r="AA3189">
            <v>0</v>
          </cell>
          <cell r="AB3189">
            <v>0</v>
          </cell>
          <cell r="AC3189">
            <v>0</v>
          </cell>
          <cell r="AD3189">
            <v>0</v>
          </cell>
          <cell r="AE3189">
            <v>0</v>
          </cell>
          <cell r="AF3189">
            <v>0</v>
          </cell>
          <cell r="AG3189">
            <v>44074.635158379599</v>
          </cell>
          <cell r="AH3189" t="str">
            <v>cbaileyAudubon</v>
          </cell>
          <cell r="AI3189">
            <v>44692.262003738397</v>
          </cell>
          <cell r="AJ3189" t="str">
            <v>cbaileyAudubon</v>
          </cell>
          <cell r="AK3189">
            <v>0</v>
          </cell>
          <cell r="AL3189">
            <v>0</v>
          </cell>
          <cell r="AM3189">
            <v>0</v>
          </cell>
          <cell r="AQ3189">
            <v>-81.286999999884799</v>
          </cell>
          <cell r="AR3189">
            <v>28.722000000321501</v>
          </cell>
        </row>
        <row r="3190">
          <cell r="A3190" t="str">
            <v>SE061</v>
          </cell>
          <cell r="B3190" t="str">
            <v>Seminole</v>
          </cell>
          <cell r="C3190" t="str">
            <v>Y</v>
          </cell>
          <cell r="D3190" t="str">
            <v>Last recorded substrate: Artificial Power Transmission Tower</v>
          </cell>
          <cell r="E3190" t="str">
            <v>Audubon</v>
          </cell>
          <cell r="F3190">
            <v>28.847439999999999</v>
          </cell>
          <cell r="G3190">
            <v>-81.337109999999996</v>
          </cell>
          <cell r="H3190" t="str">
            <v>20733610-1287-4ffb-b82e-51bc571ced61</v>
          </cell>
          <cell r="I3190">
            <v>43682.641506898202</v>
          </cell>
          <cell r="J3190" t="str">
            <v>twu_dangermond</v>
          </cell>
          <cell r="K3190">
            <v>43991.884201770801</v>
          </cell>
          <cell r="L3190" t="str">
            <v>cbaileyAudubon</v>
          </cell>
          <cell r="M3190">
            <v>1</v>
          </cell>
          <cell r="N3190" t="str">
            <v>Occupied</v>
          </cell>
          <cell r="O3190" t="str">
            <v>11/29/20 Jim Johnson reports nest is actually on this tower, not the tower by Barwick Rd as originally mapped. Ellen Ryan confirms. Moved nest point to here. 2/11/19 env consultant Matt Martin 321-229-7407 reports active nest on this tower with one eaglet</v>
          </cell>
          <cell r="P3190" t="str">
            <v>1</v>
          </cell>
          <cell r="Q3190" t="str">
            <v>SE061</v>
          </cell>
          <cell r="R3190">
            <v>43507.208333333299</v>
          </cell>
          <cell r="S3190">
            <v>0</v>
          </cell>
          <cell r="T3190">
            <v>0</v>
          </cell>
          <cell r="U3190">
            <v>0</v>
          </cell>
          <cell r="V3190">
            <v>0</v>
          </cell>
          <cell r="W3190">
            <v>0</v>
          </cell>
          <cell r="X3190">
            <v>0</v>
          </cell>
          <cell r="Y3190">
            <v>0</v>
          </cell>
          <cell r="Z3190">
            <v>0</v>
          </cell>
          <cell r="AA3190">
            <v>0</v>
          </cell>
          <cell r="AB3190">
            <v>0</v>
          </cell>
          <cell r="AC3190">
            <v>0</v>
          </cell>
          <cell r="AD3190">
            <v>0</v>
          </cell>
          <cell r="AE3190">
            <v>6</v>
          </cell>
          <cell r="AF3190">
            <v>7</v>
          </cell>
          <cell r="AG3190">
            <v>44074.635158379599</v>
          </cell>
          <cell r="AH3190" t="str">
            <v>cbaileyAudubon</v>
          </cell>
          <cell r="AI3190">
            <v>44692.263107268504</v>
          </cell>
          <cell r="AJ3190" t="str">
            <v>cbaileyAudubon</v>
          </cell>
          <cell r="AK3190">
            <v>30</v>
          </cell>
          <cell r="AL3190">
            <v>9</v>
          </cell>
          <cell r="AM3190">
            <v>52</v>
          </cell>
          <cell r="AO3190">
            <v>9</v>
          </cell>
          <cell r="AP3190">
            <v>9</v>
          </cell>
          <cell r="AQ3190">
            <v>-81.337127455722396</v>
          </cell>
          <cell r="AR3190">
            <v>28.847339226391099</v>
          </cell>
        </row>
        <row r="3191">
          <cell r="A3191" t="str">
            <v>SE061a</v>
          </cell>
          <cell r="B3191" t="str">
            <v>Seminole</v>
          </cell>
          <cell r="C3191" t="str">
            <v>N</v>
          </cell>
          <cell r="D3191" t="str">
            <v>Last recorded substrate: Live Pine Tree</v>
          </cell>
          <cell r="E3191" t="str">
            <v>Audubon</v>
          </cell>
          <cell r="F3191">
            <v>28.842500000275599</v>
          </cell>
          <cell r="G3191">
            <v>-81.330833000424306</v>
          </cell>
          <cell r="H3191" t="str">
            <v>fbb9dd78-ad34-4b93-ada3-8bbfb99426c5</v>
          </cell>
          <cell r="I3191">
            <v>43682.641506898202</v>
          </cell>
          <cell r="J3191" t="str">
            <v>twu_dangermond</v>
          </cell>
          <cell r="K3191">
            <v>43991.884201770801</v>
          </cell>
          <cell r="L3191" t="str">
            <v>cbaileyAudubon</v>
          </cell>
          <cell r="M3191">
            <v>1</v>
          </cell>
          <cell r="N3191" t="str">
            <v>Inactive</v>
          </cell>
          <cell r="O3191" t="str">
            <v>2/11/19 Matt Martin with Esciences reports nest on power line tower nearby, active with 1 chick. FWC calls it a relo of SE061</v>
          </cell>
          <cell r="P3191" t="str">
            <v>2</v>
          </cell>
          <cell r="Q3191" t="str">
            <v>SE061</v>
          </cell>
          <cell r="R3191">
            <v>43304.732349641199</v>
          </cell>
          <cell r="S3191">
            <v>0</v>
          </cell>
          <cell r="T3191">
            <v>0</v>
          </cell>
          <cell r="U3191">
            <v>0</v>
          </cell>
          <cell r="V3191">
            <v>0</v>
          </cell>
          <cell r="W3191">
            <v>0</v>
          </cell>
          <cell r="X3191">
            <v>0</v>
          </cell>
          <cell r="Y3191">
            <v>0</v>
          </cell>
          <cell r="Z3191">
            <v>0</v>
          </cell>
          <cell r="AA3191">
            <v>0</v>
          </cell>
          <cell r="AB3191">
            <v>0</v>
          </cell>
          <cell r="AC3191">
            <v>0</v>
          </cell>
          <cell r="AD3191">
            <v>0</v>
          </cell>
          <cell r="AE3191">
            <v>0</v>
          </cell>
          <cell r="AF3191">
            <v>0</v>
          </cell>
          <cell r="AG3191">
            <v>44074.635158379599</v>
          </cell>
          <cell r="AH3191" t="str">
            <v>cbaileyAudubon</v>
          </cell>
          <cell r="AI3191">
            <v>44692.262005509299</v>
          </cell>
          <cell r="AJ3191" t="str">
            <v>cbaileyAudubon</v>
          </cell>
          <cell r="AK3191">
            <v>0</v>
          </cell>
          <cell r="AL3191">
            <v>0</v>
          </cell>
          <cell r="AM3191">
            <v>0</v>
          </cell>
          <cell r="AQ3191">
            <v>-81.330833000424306</v>
          </cell>
          <cell r="AR3191">
            <v>28.842500000275599</v>
          </cell>
        </row>
        <row r="3192">
          <cell r="A3192" t="str">
            <v>SE062</v>
          </cell>
          <cell r="B3192" t="str">
            <v>Seminole</v>
          </cell>
          <cell r="C3192" t="str">
            <v>Unk</v>
          </cell>
          <cell r="D3192" t="str">
            <v>Last recorded substrate: Live Pine Tree</v>
          </cell>
          <cell r="E3192" t="str">
            <v>unmonitored</v>
          </cell>
          <cell r="F3192">
            <v>28.808833330218999</v>
          </cell>
          <cell r="G3192">
            <v>-81.118833329640395</v>
          </cell>
          <cell r="H3192" t="str">
            <v>dc742b43-1012-40ad-8e9f-b6082541a1f3</v>
          </cell>
          <cell r="I3192">
            <v>43682.641506898202</v>
          </cell>
          <cell r="J3192" t="str">
            <v>twu_dangermond</v>
          </cell>
          <cell r="K3192">
            <v>43991.884623877297</v>
          </cell>
          <cell r="L3192" t="str">
            <v>cbaileyAudubon</v>
          </cell>
          <cell r="M3192">
            <v>1</v>
          </cell>
          <cell r="N3192" t="str">
            <v>Unknown</v>
          </cell>
          <cell r="P3192" t="str">
            <v>0</v>
          </cell>
          <cell r="Q3192" t="str">
            <v>SE062</v>
          </cell>
          <cell r="R3192">
            <v>43304.732349641199</v>
          </cell>
          <cell r="S3192">
            <v>0</v>
          </cell>
          <cell r="T3192">
            <v>0</v>
          </cell>
          <cell r="U3192">
            <v>0</v>
          </cell>
          <cell r="V3192">
            <v>0</v>
          </cell>
          <cell r="W3192">
            <v>0</v>
          </cell>
          <cell r="X3192">
            <v>0</v>
          </cell>
          <cell r="Y3192">
            <v>0</v>
          </cell>
          <cell r="Z3192">
            <v>0</v>
          </cell>
          <cell r="AA3192">
            <v>0</v>
          </cell>
          <cell r="AB3192">
            <v>0</v>
          </cell>
          <cell r="AC3192">
            <v>0</v>
          </cell>
          <cell r="AD3192">
            <v>0</v>
          </cell>
          <cell r="AE3192">
            <v>0</v>
          </cell>
          <cell r="AF3192">
            <v>0</v>
          </cell>
          <cell r="AG3192">
            <v>44074.635158379599</v>
          </cell>
          <cell r="AH3192" t="str">
            <v>cbaileyAudubon</v>
          </cell>
          <cell r="AI3192">
            <v>44692.262007395802</v>
          </cell>
          <cell r="AJ3192" t="str">
            <v>cbaileyAudubon</v>
          </cell>
          <cell r="AK3192">
            <v>0</v>
          </cell>
          <cell r="AL3192">
            <v>0</v>
          </cell>
          <cell r="AM3192">
            <v>0</v>
          </cell>
          <cell r="AQ3192">
            <v>-81.118833329640395</v>
          </cell>
          <cell r="AR3192">
            <v>28.808833330218999</v>
          </cell>
        </row>
        <row r="3193">
          <cell r="A3193" t="str">
            <v>SE063</v>
          </cell>
          <cell r="B3193" t="str">
            <v>Seminole</v>
          </cell>
          <cell r="C3193" t="str">
            <v>Unk</v>
          </cell>
          <cell r="D3193" t="str">
            <v>Last recorded substrate: Live Cypress Tree</v>
          </cell>
          <cell r="E3193" t="str">
            <v>unmonitored</v>
          </cell>
          <cell r="F3193">
            <v>28.7496669998153</v>
          </cell>
          <cell r="G3193">
            <v>-81.085499999838405</v>
          </cell>
          <cell r="H3193" t="str">
            <v>5dc88af6-10ca-4158-baab-84387ea1bd2f</v>
          </cell>
          <cell r="I3193">
            <v>43682.641506898202</v>
          </cell>
          <cell r="J3193" t="str">
            <v>twu_dangermond</v>
          </cell>
          <cell r="K3193">
            <v>43991.884623877297</v>
          </cell>
          <cell r="L3193" t="str">
            <v>cbaileyAudubon</v>
          </cell>
          <cell r="M3193">
            <v>1</v>
          </cell>
          <cell r="N3193" t="str">
            <v>Unknown</v>
          </cell>
          <cell r="P3193" t="str">
            <v>0</v>
          </cell>
          <cell r="Q3193" t="str">
            <v>SE063</v>
          </cell>
          <cell r="R3193">
            <v>43304.732349641199</v>
          </cell>
          <cell r="S3193">
            <v>0</v>
          </cell>
          <cell r="T3193">
            <v>0</v>
          </cell>
          <cell r="U3193">
            <v>0</v>
          </cell>
          <cell r="V3193">
            <v>0</v>
          </cell>
          <cell r="W3193">
            <v>0</v>
          </cell>
          <cell r="X3193">
            <v>0</v>
          </cell>
          <cell r="Y3193">
            <v>0</v>
          </cell>
          <cell r="Z3193">
            <v>0</v>
          </cell>
          <cell r="AA3193">
            <v>0</v>
          </cell>
          <cell r="AB3193">
            <v>0</v>
          </cell>
          <cell r="AC3193">
            <v>0</v>
          </cell>
          <cell r="AD3193">
            <v>0</v>
          </cell>
          <cell r="AE3193">
            <v>0</v>
          </cell>
          <cell r="AF3193">
            <v>0</v>
          </cell>
          <cell r="AG3193">
            <v>44074.635158379599</v>
          </cell>
          <cell r="AH3193" t="str">
            <v>cbaileyAudubon</v>
          </cell>
          <cell r="AI3193">
            <v>44692.262009386599</v>
          </cell>
          <cell r="AJ3193" t="str">
            <v>cbaileyAudubon</v>
          </cell>
          <cell r="AK3193">
            <v>0</v>
          </cell>
          <cell r="AL3193">
            <v>0</v>
          </cell>
          <cell r="AM3193">
            <v>0</v>
          </cell>
          <cell r="AQ3193">
            <v>-81.085499999838405</v>
          </cell>
          <cell r="AR3193">
            <v>28.7496669998153</v>
          </cell>
        </row>
        <row r="3194">
          <cell r="A3194" t="str">
            <v>SE064</v>
          </cell>
          <cell r="B3194" t="str">
            <v>Seminole</v>
          </cell>
          <cell r="C3194" t="str">
            <v>Y</v>
          </cell>
          <cell r="D3194" t="str">
            <v>Last recorded substrate: Live Pine</v>
          </cell>
          <cell r="E3194" t="str">
            <v>Audubon</v>
          </cell>
          <cell r="F3194">
            <v>28.788999999736799</v>
          </cell>
          <cell r="G3194">
            <v>-81.065333330156406</v>
          </cell>
          <cell r="H3194" t="str">
            <v>d4bc4b49-126c-4c37-a238-4a5c89e10812</v>
          </cell>
          <cell r="I3194">
            <v>43682.641506898202</v>
          </cell>
          <cell r="J3194" t="str">
            <v>twu_dangermond</v>
          </cell>
          <cell r="K3194">
            <v>43991.884201770801</v>
          </cell>
          <cell r="L3194" t="str">
            <v>cbaileyAudubon</v>
          </cell>
          <cell r="M3194">
            <v>1</v>
          </cell>
          <cell r="N3194" t="str">
            <v>Occupied</v>
          </cell>
          <cell r="O3194" t="str">
            <v>FWC elected to call this a relo of SE064 in 2019 but both SE064 and SE976 were active and different pairs. FWC agreed to have us assign SE099 to the SE976 location.</v>
          </cell>
          <cell r="P3194" t="str">
            <v>0</v>
          </cell>
          <cell r="Q3194" t="str">
            <v>SE064</v>
          </cell>
          <cell r="R3194">
            <v>43304.732349641199</v>
          </cell>
          <cell r="S3194">
            <v>0</v>
          </cell>
          <cell r="T3194">
            <v>0</v>
          </cell>
          <cell r="U3194">
            <v>1</v>
          </cell>
          <cell r="V3194">
            <v>21</v>
          </cell>
          <cell r="W3194">
            <v>6</v>
          </cell>
          <cell r="X3194">
            <v>14</v>
          </cell>
          <cell r="Y3194">
            <v>9</v>
          </cell>
          <cell r="Z3194">
            <v>14</v>
          </cell>
          <cell r="AA3194">
            <v>0</v>
          </cell>
          <cell r="AB3194">
            <v>0</v>
          </cell>
          <cell r="AC3194">
            <v>0</v>
          </cell>
          <cell r="AD3194">
            <v>3</v>
          </cell>
          <cell r="AE3194">
            <v>27</v>
          </cell>
          <cell r="AF3194">
            <v>24</v>
          </cell>
          <cell r="AG3194">
            <v>44074.635158379599</v>
          </cell>
          <cell r="AH3194" t="str">
            <v>cbaileyAudubon</v>
          </cell>
          <cell r="AI3194">
            <v>44692.257749386597</v>
          </cell>
          <cell r="AJ3194" t="str">
            <v>cbaileyAudubon</v>
          </cell>
          <cell r="AK3194">
            <v>39</v>
          </cell>
          <cell r="AL3194">
            <v>48</v>
          </cell>
          <cell r="AM3194">
            <v>206</v>
          </cell>
          <cell r="AN3194">
            <v>46</v>
          </cell>
          <cell r="AO3194">
            <v>46</v>
          </cell>
          <cell r="AP3194">
            <v>47</v>
          </cell>
          <cell r="AQ3194">
            <v>-81.065333330156406</v>
          </cell>
          <cell r="AR3194">
            <v>28.788999999736799</v>
          </cell>
        </row>
        <row r="3195">
          <cell r="A3195" t="str">
            <v>SE065</v>
          </cell>
          <cell r="B3195" t="str">
            <v>Seminole</v>
          </cell>
          <cell r="C3195" t="str">
            <v>Unk</v>
          </cell>
          <cell r="D3195" t="str">
            <v>Last recorded substrate: G</v>
          </cell>
          <cell r="E3195" t="str">
            <v>unmonitored</v>
          </cell>
          <cell r="F3195">
            <v>28.808332999761902</v>
          </cell>
          <cell r="G3195">
            <v>-81.226667000226399</v>
          </cell>
          <cell r="H3195" t="str">
            <v>19997e17-c8ad-4f94-8c9c-cfe9eafdf4c9</v>
          </cell>
          <cell r="I3195">
            <v>43682.641506898202</v>
          </cell>
          <cell r="J3195" t="str">
            <v>twu_dangermond</v>
          </cell>
          <cell r="K3195">
            <v>43991.884623877297</v>
          </cell>
          <cell r="L3195" t="str">
            <v>cbaileyAudubon</v>
          </cell>
          <cell r="M3195">
            <v>1</v>
          </cell>
          <cell r="N3195" t="str">
            <v>Unknown</v>
          </cell>
          <cell r="P3195" t="str">
            <v>0</v>
          </cell>
          <cell r="Q3195" t="str">
            <v>SE065</v>
          </cell>
          <cell r="R3195">
            <v>43304.732349641199</v>
          </cell>
          <cell r="S3195">
            <v>0</v>
          </cell>
          <cell r="T3195">
            <v>0</v>
          </cell>
          <cell r="U3195">
            <v>0</v>
          </cell>
          <cell r="V3195">
            <v>0</v>
          </cell>
          <cell r="W3195">
            <v>0</v>
          </cell>
          <cell r="X3195">
            <v>0</v>
          </cell>
          <cell r="Y3195">
            <v>0</v>
          </cell>
          <cell r="Z3195">
            <v>0</v>
          </cell>
          <cell r="AA3195">
            <v>0</v>
          </cell>
          <cell r="AB3195">
            <v>0</v>
          </cell>
          <cell r="AC3195">
            <v>0</v>
          </cell>
          <cell r="AD3195">
            <v>0</v>
          </cell>
          <cell r="AE3195">
            <v>0</v>
          </cell>
          <cell r="AF3195">
            <v>0</v>
          </cell>
          <cell r="AG3195">
            <v>44074.635158379599</v>
          </cell>
          <cell r="AH3195" t="str">
            <v>cbaileyAudubon</v>
          </cell>
          <cell r="AI3195">
            <v>44692.262011203697</v>
          </cell>
          <cell r="AJ3195" t="str">
            <v>cbaileyAudubon</v>
          </cell>
          <cell r="AK3195">
            <v>0</v>
          </cell>
          <cell r="AL3195">
            <v>0</v>
          </cell>
          <cell r="AM3195">
            <v>0</v>
          </cell>
          <cell r="AQ3195">
            <v>-81.226667000226399</v>
          </cell>
          <cell r="AR3195">
            <v>28.808332999761902</v>
          </cell>
        </row>
        <row r="3196">
          <cell r="A3196" t="str">
            <v>SE066</v>
          </cell>
          <cell r="B3196" t="str">
            <v>Seminole</v>
          </cell>
          <cell r="C3196" t="str">
            <v>Unk</v>
          </cell>
          <cell r="D3196" t="str">
            <v>Last recorded substrate: Live Cypress Tree</v>
          </cell>
          <cell r="E3196" t="str">
            <v>unmonitored</v>
          </cell>
          <cell r="F3196">
            <v>28.695832999613799</v>
          </cell>
          <cell r="G3196">
            <v>-81.233500000400696</v>
          </cell>
          <cell r="H3196" t="str">
            <v>622b339f-4286-496b-8ac9-17fdefc31245</v>
          </cell>
          <cell r="I3196">
            <v>43682.641506898202</v>
          </cell>
          <cell r="J3196" t="str">
            <v>twu_dangermond</v>
          </cell>
          <cell r="K3196">
            <v>43991.884623877297</v>
          </cell>
          <cell r="L3196" t="str">
            <v>cbaileyAudubon</v>
          </cell>
          <cell r="M3196">
            <v>1</v>
          </cell>
          <cell r="N3196" t="str">
            <v>Unknown</v>
          </cell>
          <cell r="P3196" t="str">
            <v>0</v>
          </cell>
          <cell r="Q3196" t="str">
            <v>SE066</v>
          </cell>
          <cell r="R3196">
            <v>43304.732349641199</v>
          </cell>
          <cell r="S3196">
            <v>0</v>
          </cell>
          <cell r="T3196">
            <v>0</v>
          </cell>
          <cell r="U3196">
            <v>0</v>
          </cell>
          <cell r="V3196">
            <v>0</v>
          </cell>
          <cell r="W3196">
            <v>0</v>
          </cell>
          <cell r="X3196">
            <v>0</v>
          </cell>
          <cell r="Y3196">
            <v>0</v>
          </cell>
          <cell r="Z3196">
            <v>0</v>
          </cell>
          <cell r="AA3196">
            <v>0</v>
          </cell>
          <cell r="AB3196">
            <v>1</v>
          </cell>
          <cell r="AC3196">
            <v>0</v>
          </cell>
          <cell r="AD3196">
            <v>0</v>
          </cell>
          <cell r="AE3196">
            <v>0</v>
          </cell>
          <cell r="AF3196">
            <v>0</v>
          </cell>
          <cell r="AG3196">
            <v>44074.635158379599</v>
          </cell>
          <cell r="AH3196" t="str">
            <v>cbaileyAudubon</v>
          </cell>
          <cell r="AI3196">
            <v>44692.262013032399</v>
          </cell>
          <cell r="AJ3196" t="str">
            <v>cbaileyAudubon</v>
          </cell>
          <cell r="AK3196">
            <v>0</v>
          </cell>
          <cell r="AL3196">
            <v>0</v>
          </cell>
          <cell r="AM3196">
            <v>1</v>
          </cell>
          <cell r="AQ3196">
            <v>-81.233500000400696</v>
          </cell>
          <cell r="AR3196">
            <v>28.695832999613799</v>
          </cell>
        </row>
        <row r="3197">
          <cell r="A3197" t="str">
            <v>SE067</v>
          </cell>
          <cell r="B3197" t="str">
            <v>Seminole</v>
          </cell>
          <cell r="C3197" t="str">
            <v>Unk</v>
          </cell>
          <cell r="D3197" t="str">
            <v>Last recorded substrate: G</v>
          </cell>
          <cell r="E3197" t="str">
            <v>unmonitored</v>
          </cell>
          <cell r="F3197">
            <v>28.713332999881199</v>
          </cell>
          <cell r="G3197">
            <v>-81.1966670004402</v>
          </cell>
          <cell r="H3197" t="str">
            <v>25aa9f32-9e99-44ab-b6e2-92d4456bd740</v>
          </cell>
          <cell r="I3197">
            <v>43682.641506898202</v>
          </cell>
          <cell r="J3197" t="str">
            <v>twu_dangermond</v>
          </cell>
          <cell r="K3197">
            <v>43991.884623877297</v>
          </cell>
          <cell r="L3197" t="str">
            <v>cbaileyAudubon</v>
          </cell>
          <cell r="M3197">
            <v>1</v>
          </cell>
          <cell r="N3197" t="str">
            <v>Unknown</v>
          </cell>
          <cell r="P3197" t="str">
            <v>0</v>
          </cell>
          <cell r="Q3197" t="str">
            <v>SE067</v>
          </cell>
          <cell r="R3197">
            <v>43304.732349641199</v>
          </cell>
          <cell r="S3197">
            <v>0</v>
          </cell>
          <cell r="T3197">
            <v>0</v>
          </cell>
          <cell r="U3197">
            <v>0</v>
          </cell>
          <cell r="V3197">
            <v>0</v>
          </cell>
          <cell r="W3197">
            <v>0</v>
          </cell>
          <cell r="X3197">
            <v>0</v>
          </cell>
          <cell r="Y3197">
            <v>0</v>
          </cell>
          <cell r="Z3197">
            <v>0</v>
          </cell>
          <cell r="AA3197">
            <v>0</v>
          </cell>
          <cell r="AB3197">
            <v>0</v>
          </cell>
          <cell r="AC3197">
            <v>0</v>
          </cell>
          <cell r="AD3197">
            <v>0</v>
          </cell>
          <cell r="AE3197">
            <v>0</v>
          </cell>
          <cell r="AF3197">
            <v>0</v>
          </cell>
          <cell r="AG3197">
            <v>44074.635158379599</v>
          </cell>
          <cell r="AH3197" t="str">
            <v>cbaileyAudubon</v>
          </cell>
          <cell r="AI3197">
            <v>44692.262014849497</v>
          </cell>
          <cell r="AJ3197" t="str">
            <v>cbaileyAudubon</v>
          </cell>
          <cell r="AK3197">
            <v>0</v>
          </cell>
          <cell r="AL3197">
            <v>0</v>
          </cell>
          <cell r="AM3197">
            <v>0</v>
          </cell>
          <cell r="AQ3197">
            <v>-81.1966670004402</v>
          </cell>
          <cell r="AR3197">
            <v>28.713332999881199</v>
          </cell>
        </row>
        <row r="3198">
          <cell r="A3198" t="str">
            <v>SE068</v>
          </cell>
          <cell r="B3198" t="str">
            <v>Seminole</v>
          </cell>
          <cell r="C3198" t="str">
            <v>Unk</v>
          </cell>
          <cell r="D3198" t="str">
            <v>Last recorded substrate: G</v>
          </cell>
          <cell r="E3198" t="str">
            <v>unmonitored</v>
          </cell>
          <cell r="F3198">
            <v>28.812999999734402</v>
          </cell>
          <cell r="G3198">
            <v>-81.083166999587107</v>
          </cell>
          <cell r="H3198" t="str">
            <v>f482093b-8d7e-46e2-9c86-3a8f457d2fef</v>
          </cell>
          <cell r="I3198">
            <v>43682.641506898202</v>
          </cell>
          <cell r="J3198" t="str">
            <v>twu_dangermond</v>
          </cell>
          <cell r="K3198">
            <v>43991.884623877297</v>
          </cell>
          <cell r="L3198" t="str">
            <v>cbaileyAudubon</v>
          </cell>
          <cell r="M3198">
            <v>1</v>
          </cell>
          <cell r="N3198" t="str">
            <v>Unknown</v>
          </cell>
          <cell r="P3198" t="str">
            <v>0</v>
          </cell>
          <cell r="Q3198" t="str">
            <v>SE068</v>
          </cell>
          <cell r="R3198">
            <v>43304.732349641199</v>
          </cell>
          <cell r="S3198">
            <v>0</v>
          </cell>
          <cell r="T3198">
            <v>0</v>
          </cell>
          <cell r="U3198">
            <v>0</v>
          </cell>
          <cell r="V3198">
            <v>0</v>
          </cell>
          <cell r="W3198">
            <v>0</v>
          </cell>
          <cell r="X3198">
            <v>0</v>
          </cell>
          <cell r="Y3198">
            <v>0</v>
          </cell>
          <cell r="Z3198">
            <v>0</v>
          </cell>
          <cell r="AA3198">
            <v>0</v>
          </cell>
          <cell r="AB3198">
            <v>0</v>
          </cell>
          <cell r="AC3198">
            <v>0</v>
          </cell>
          <cell r="AD3198">
            <v>0</v>
          </cell>
          <cell r="AE3198">
            <v>0</v>
          </cell>
          <cell r="AF3198">
            <v>0</v>
          </cell>
          <cell r="AG3198">
            <v>44074.635158379599</v>
          </cell>
          <cell r="AH3198" t="str">
            <v>cbaileyAudubon</v>
          </cell>
          <cell r="AI3198">
            <v>44692.2620166782</v>
          </cell>
          <cell r="AJ3198" t="str">
            <v>cbaileyAudubon</v>
          </cell>
          <cell r="AK3198">
            <v>0</v>
          </cell>
          <cell r="AL3198">
            <v>0</v>
          </cell>
          <cell r="AM3198">
            <v>0</v>
          </cell>
          <cell r="AQ3198">
            <v>-81.083166999587107</v>
          </cell>
          <cell r="AR3198">
            <v>28.812999999734402</v>
          </cell>
        </row>
        <row r="3199">
          <cell r="A3199" t="str">
            <v>SE069</v>
          </cell>
          <cell r="B3199" t="str">
            <v>Seminole</v>
          </cell>
          <cell r="C3199" t="str">
            <v>Unk</v>
          </cell>
          <cell r="D3199" t="str">
            <v>Last recorded substrate: Live Pine Tree</v>
          </cell>
          <cell r="E3199" t="str">
            <v>unmonitored</v>
          </cell>
          <cell r="F3199">
            <v>28.731666999861002</v>
          </cell>
          <cell r="G3199">
            <v>-81.352332999956602</v>
          </cell>
          <cell r="H3199" t="str">
            <v>45ca5d85-493c-4f0c-808d-9df0dac6630b</v>
          </cell>
          <cell r="I3199">
            <v>43682.641506898202</v>
          </cell>
          <cell r="J3199" t="str">
            <v>twu_dangermond</v>
          </cell>
          <cell r="K3199">
            <v>43991.884623877297</v>
          </cell>
          <cell r="L3199" t="str">
            <v>cbaileyAudubon</v>
          </cell>
          <cell r="M3199">
            <v>1</v>
          </cell>
          <cell r="N3199" t="str">
            <v>Unknown</v>
          </cell>
          <cell r="P3199" t="str">
            <v>0</v>
          </cell>
          <cell r="Q3199" t="str">
            <v>SE069</v>
          </cell>
          <cell r="R3199">
            <v>43304.732349641199</v>
          </cell>
          <cell r="S3199">
            <v>0</v>
          </cell>
          <cell r="T3199">
            <v>0</v>
          </cell>
          <cell r="U3199">
            <v>1</v>
          </cell>
          <cell r="V3199">
            <v>0</v>
          </cell>
          <cell r="W3199">
            <v>0</v>
          </cell>
          <cell r="X3199">
            <v>0</v>
          </cell>
          <cell r="Y3199">
            <v>0</v>
          </cell>
          <cell r="Z3199">
            <v>0</v>
          </cell>
          <cell r="AA3199">
            <v>0</v>
          </cell>
          <cell r="AB3199">
            <v>0</v>
          </cell>
          <cell r="AC3199">
            <v>0</v>
          </cell>
          <cell r="AD3199">
            <v>0</v>
          </cell>
          <cell r="AE3199">
            <v>0</v>
          </cell>
          <cell r="AF3199">
            <v>0</v>
          </cell>
          <cell r="AG3199">
            <v>44074.635158379599</v>
          </cell>
          <cell r="AH3199" t="str">
            <v>cbaileyAudubon</v>
          </cell>
          <cell r="AI3199">
            <v>44692.262018668996</v>
          </cell>
          <cell r="AJ3199" t="str">
            <v>cbaileyAudubon</v>
          </cell>
          <cell r="AK3199">
            <v>0</v>
          </cell>
          <cell r="AL3199">
            <v>0</v>
          </cell>
          <cell r="AM3199">
            <v>1</v>
          </cell>
          <cell r="AQ3199">
            <v>-81.352332999956602</v>
          </cell>
          <cell r="AR3199">
            <v>28.731666999861002</v>
          </cell>
        </row>
        <row r="3200">
          <cell r="A3200" t="str">
            <v>SE070</v>
          </cell>
          <cell r="B3200" t="str">
            <v>Seminole</v>
          </cell>
          <cell r="C3200" t="str">
            <v>Unk</v>
          </cell>
          <cell r="D3200" t="str">
            <v>Last recorded substrate: Live Pine Tree</v>
          </cell>
          <cell r="E3200" t="str">
            <v>unmonitored</v>
          </cell>
          <cell r="F3200">
            <v>28.723000000366799</v>
          </cell>
          <cell r="G3200">
            <v>-81.274833000284303</v>
          </cell>
          <cell r="H3200" t="str">
            <v>aa797c67-209c-4b87-b5e1-5eccfa286d77</v>
          </cell>
          <cell r="I3200">
            <v>43682.641506898202</v>
          </cell>
          <cell r="J3200" t="str">
            <v>twu_dangermond</v>
          </cell>
          <cell r="K3200">
            <v>43991.884623877297</v>
          </cell>
          <cell r="L3200" t="str">
            <v>cbaileyAudubon</v>
          </cell>
          <cell r="M3200">
            <v>1</v>
          </cell>
          <cell r="N3200" t="str">
            <v>Unknown</v>
          </cell>
          <cell r="P3200" t="str">
            <v>0</v>
          </cell>
          <cell r="Q3200" t="str">
            <v>SE070</v>
          </cell>
          <cell r="R3200">
            <v>43304.732349641199</v>
          </cell>
          <cell r="S3200">
            <v>0</v>
          </cell>
          <cell r="T3200">
            <v>0</v>
          </cell>
          <cell r="U3200">
            <v>4</v>
          </cell>
          <cell r="V3200">
            <v>8</v>
          </cell>
          <cell r="W3200">
            <v>5</v>
          </cell>
          <cell r="X3200">
            <v>7</v>
          </cell>
          <cell r="Y3200">
            <v>0</v>
          </cell>
          <cell r="Z3200">
            <v>0</v>
          </cell>
          <cell r="AA3200">
            <v>0</v>
          </cell>
          <cell r="AB3200">
            <v>1</v>
          </cell>
          <cell r="AC3200">
            <v>0</v>
          </cell>
          <cell r="AD3200">
            <v>0</v>
          </cell>
          <cell r="AE3200">
            <v>0</v>
          </cell>
          <cell r="AF3200">
            <v>0</v>
          </cell>
          <cell r="AG3200">
            <v>44074.635158379599</v>
          </cell>
          <cell r="AH3200" t="str">
            <v>cbaileyAudubon</v>
          </cell>
          <cell r="AI3200">
            <v>44692.262020486101</v>
          </cell>
          <cell r="AJ3200" t="str">
            <v>cbaileyAudubon</v>
          </cell>
          <cell r="AK3200">
            <v>0</v>
          </cell>
          <cell r="AL3200">
            <v>0</v>
          </cell>
          <cell r="AM3200">
            <v>25</v>
          </cell>
          <cell r="AQ3200">
            <v>-81.274833000284303</v>
          </cell>
          <cell r="AR3200">
            <v>28.723000000366799</v>
          </cell>
        </row>
        <row r="3201">
          <cell r="A3201" t="str">
            <v>SE071</v>
          </cell>
          <cell r="B3201" t="str">
            <v>Seminole</v>
          </cell>
          <cell r="C3201" t="str">
            <v>Unk</v>
          </cell>
          <cell r="D3201" t="str">
            <v>Last recorded substrate: Live Tree</v>
          </cell>
          <cell r="E3201" t="str">
            <v>unmonitored</v>
          </cell>
          <cell r="F3201">
            <v>28.729667000045101</v>
          </cell>
          <cell r="G3201">
            <v>-81.285999999802002</v>
          </cell>
          <cell r="H3201" t="str">
            <v>08e5c874-a35d-4fd7-b258-8e2501cbcd5a</v>
          </cell>
          <cell r="I3201">
            <v>43682.641506898202</v>
          </cell>
          <cell r="J3201" t="str">
            <v>twu_dangermond</v>
          </cell>
          <cell r="K3201">
            <v>43991.884623877297</v>
          </cell>
          <cell r="L3201" t="str">
            <v>cbaileyAudubon</v>
          </cell>
          <cell r="M3201">
            <v>1</v>
          </cell>
          <cell r="N3201" t="str">
            <v>Unknown</v>
          </cell>
          <cell r="O3201" t="str">
            <v>2021 vol went into gated community for yard sale and found another nest at back of community but didn't see any activity, only visit.</v>
          </cell>
          <cell r="P3201" t="str">
            <v>0</v>
          </cell>
          <cell r="Q3201" t="str">
            <v>SE071</v>
          </cell>
          <cell r="R3201">
            <v>43304.732349641199</v>
          </cell>
          <cell r="S3201">
            <v>0</v>
          </cell>
          <cell r="T3201">
            <v>0</v>
          </cell>
          <cell r="U3201">
            <v>0</v>
          </cell>
          <cell r="V3201">
            <v>0</v>
          </cell>
          <cell r="W3201">
            <v>0</v>
          </cell>
          <cell r="X3201">
            <v>0</v>
          </cell>
          <cell r="Y3201">
            <v>0</v>
          </cell>
          <cell r="Z3201">
            <v>0</v>
          </cell>
          <cell r="AA3201">
            <v>0</v>
          </cell>
          <cell r="AB3201">
            <v>0</v>
          </cell>
          <cell r="AC3201">
            <v>0</v>
          </cell>
          <cell r="AD3201">
            <v>0</v>
          </cell>
          <cell r="AE3201">
            <v>0</v>
          </cell>
          <cell r="AF3201">
            <v>0</v>
          </cell>
          <cell r="AG3201">
            <v>44074.635158379599</v>
          </cell>
          <cell r="AH3201" t="str">
            <v>cbaileyAudubon</v>
          </cell>
          <cell r="AI3201">
            <v>44692.262022314797</v>
          </cell>
          <cell r="AJ3201" t="str">
            <v>cbaileyAudubon</v>
          </cell>
          <cell r="AK3201">
            <v>2</v>
          </cell>
          <cell r="AL3201">
            <v>0</v>
          </cell>
          <cell r="AM3201">
            <v>2</v>
          </cell>
          <cell r="AQ3201">
            <v>-81.285999999802002</v>
          </cell>
          <cell r="AR3201">
            <v>28.729667000045101</v>
          </cell>
        </row>
        <row r="3202">
          <cell r="A3202" t="str">
            <v>SE072</v>
          </cell>
          <cell r="B3202" t="str">
            <v>Seminole</v>
          </cell>
          <cell r="C3202" t="str">
            <v>Unk</v>
          </cell>
          <cell r="D3202" t="str">
            <v>Last recorded substrate: Live Pine Tree</v>
          </cell>
          <cell r="E3202" t="str">
            <v>unmonitored</v>
          </cell>
          <cell r="F3202">
            <v>28.7986670003597</v>
          </cell>
          <cell r="G3202">
            <v>-81.116667000112002</v>
          </cell>
          <cell r="H3202" t="str">
            <v>0236539b-a74e-4e1c-892d-bbefa91f984e</v>
          </cell>
          <cell r="I3202">
            <v>43682.641506898202</v>
          </cell>
          <cell r="J3202" t="str">
            <v>twu_dangermond</v>
          </cell>
          <cell r="K3202">
            <v>43991.884623877297</v>
          </cell>
          <cell r="L3202" t="str">
            <v>cbaileyAudubon</v>
          </cell>
          <cell r="M3202">
            <v>1</v>
          </cell>
          <cell r="N3202" t="str">
            <v>Unknown</v>
          </cell>
          <cell r="P3202" t="str">
            <v>0</v>
          </cell>
          <cell r="Q3202" t="str">
            <v>SE072</v>
          </cell>
          <cell r="R3202">
            <v>43304.732349641199</v>
          </cell>
          <cell r="S3202">
            <v>0</v>
          </cell>
          <cell r="T3202">
            <v>0</v>
          </cell>
          <cell r="U3202">
            <v>0</v>
          </cell>
          <cell r="V3202">
            <v>0</v>
          </cell>
          <cell r="W3202">
            <v>0</v>
          </cell>
          <cell r="X3202">
            <v>0</v>
          </cell>
          <cell r="Y3202">
            <v>0</v>
          </cell>
          <cell r="Z3202">
            <v>0</v>
          </cell>
          <cell r="AA3202">
            <v>0</v>
          </cell>
          <cell r="AB3202">
            <v>0</v>
          </cell>
          <cell r="AC3202">
            <v>0</v>
          </cell>
          <cell r="AD3202">
            <v>0</v>
          </cell>
          <cell r="AE3202">
            <v>0</v>
          </cell>
          <cell r="AF3202">
            <v>0</v>
          </cell>
          <cell r="AG3202">
            <v>44074.635158379599</v>
          </cell>
          <cell r="AH3202" t="str">
            <v>cbaileyAudubon</v>
          </cell>
          <cell r="AI3202">
            <v>44692.262024131902</v>
          </cell>
          <cell r="AJ3202" t="str">
            <v>cbaileyAudubon</v>
          </cell>
          <cell r="AK3202">
            <v>0</v>
          </cell>
          <cell r="AL3202">
            <v>0</v>
          </cell>
          <cell r="AM3202">
            <v>0</v>
          </cell>
          <cell r="AQ3202">
            <v>-81.116667000112002</v>
          </cell>
          <cell r="AR3202">
            <v>28.7986670003597</v>
          </cell>
        </row>
        <row r="3203">
          <cell r="A3203" t="str">
            <v>SE073</v>
          </cell>
          <cell r="B3203" t="str">
            <v>Seminole</v>
          </cell>
          <cell r="C3203" t="str">
            <v>Unk</v>
          </cell>
          <cell r="D3203" t="str">
            <v>Last recorded substrate: Live Pine</v>
          </cell>
          <cell r="E3203" t="str">
            <v>unmonitored</v>
          </cell>
          <cell r="F3203">
            <v>28.774166999974501</v>
          </cell>
          <cell r="G3203">
            <v>-81.093499999601804</v>
          </cell>
          <cell r="H3203" t="str">
            <v>5357de94-a981-4d57-a7ca-b1da325d2f84</v>
          </cell>
          <cell r="I3203">
            <v>43682.641506898202</v>
          </cell>
          <cell r="J3203" t="str">
            <v>twu_dangermond</v>
          </cell>
          <cell r="K3203">
            <v>43991.884623877297</v>
          </cell>
          <cell r="L3203" t="str">
            <v>cbaileyAudubon</v>
          </cell>
          <cell r="M3203">
            <v>1</v>
          </cell>
          <cell r="N3203" t="str">
            <v>Unknown</v>
          </cell>
          <cell r="P3203" t="str">
            <v>0</v>
          </cell>
          <cell r="Q3203" t="str">
            <v>SE073</v>
          </cell>
          <cell r="R3203">
            <v>43304.732349641199</v>
          </cell>
          <cell r="S3203">
            <v>0</v>
          </cell>
          <cell r="T3203">
            <v>0</v>
          </cell>
          <cell r="U3203">
            <v>13</v>
          </cell>
          <cell r="V3203">
            <v>24</v>
          </cell>
          <cell r="W3203">
            <v>23</v>
          </cell>
          <cell r="X3203">
            <v>5</v>
          </cell>
          <cell r="Y3203">
            <v>12</v>
          </cell>
          <cell r="Z3203">
            <v>8</v>
          </cell>
          <cell r="AA3203">
            <v>0</v>
          </cell>
          <cell r="AB3203">
            <v>0</v>
          </cell>
          <cell r="AC3203">
            <v>1</v>
          </cell>
          <cell r="AD3203">
            <v>3</v>
          </cell>
          <cell r="AE3203">
            <v>0</v>
          </cell>
          <cell r="AF3203">
            <v>0</v>
          </cell>
          <cell r="AG3203">
            <v>44074.635158379599</v>
          </cell>
          <cell r="AH3203" t="str">
            <v>cbaileyAudubon</v>
          </cell>
          <cell r="AI3203">
            <v>44692.262026134304</v>
          </cell>
          <cell r="AJ3203" t="str">
            <v>cbaileyAudubon</v>
          </cell>
          <cell r="AK3203">
            <v>0</v>
          </cell>
          <cell r="AL3203">
            <v>0</v>
          </cell>
          <cell r="AM3203">
            <v>89</v>
          </cell>
          <cell r="AQ3203">
            <v>-81.093499999601804</v>
          </cell>
          <cell r="AR3203">
            <v>28.774166999974501</v>
          </cell>
        </row>
        <row r="3204">
          <cell r="A3204" t="str">
            <v>SE074</v>
          </cell>
          <cell r="B3204" t="str">
            <v>Seminole</v>
          </cell>
          <cell r="C3204" t="str">
            <v>N</v>
          </cell>
          <cell r="D3204" t="str">
            <v>Last recorded substrate: Tree 42(A), Live Pine (FWC)</v>
          </cell>
          <cell r="E3204" t="str">
            <v>Audubon</v>
          </cell>
          <cell r="F3204">
            <v>28.789999999922198</v>
          </cell>
          <cell r="G3204">
            <v>-81.405167000167097</v>
          </cell>
          <cell r="H3204" t="str">
            <v>3ddb527c-ad7b-4774-8031-b6a488b4c434</v>
          </cell>
          <cell r="I3204">
            <v>43682.641506898202</v>
          </cell>
          <cell r="J3204" t="str">
            <v>twu_dangermond</v>
          </cell>
          <cell r="K3204">
            <v>43991.884201770801</v>
          </cell>
          <cell r="L3204" t="str">
            <v>cbaileyAudubon</v>
          </cell>
          <cell r="M3204">
            <v>1</v>
          </cell>
          <cell r="N3204" t="str">
            <v>Destroyed</v>
          </cell>
          <cell r="O3204" t="str">
            <v>2021 community residents say tree was deteriorating and nest collapsed over summer, eagles still in area but don't know where they moved to</v>
          </cell>
          <cell r="P3204" t="str">
            <v>0</v>
          </cell>
          <cell r="Q3204" t="str">
            <v>SE074</v>
          </cell>
          <cell r="R3204">
            <v>43304.732349641199</v>
          </cell>
          <cell r="S3204">
            <v>0</v>
          </cell>
          <cell r="T3204">
            <v>0</v>
          </cell>
          <cell r="U3204">
            <v>0</v>
          </cell>
          <cell r="V3204">
            <v>0</v>
          </cell>
          <cell r="W3204">
            <v>0</v>
          </cell>
          <cell r="X3204">
            <v>0</v>
          </cell>
          <cell r="Y3204">
            <v>11</v>
          </cell>
          <cell r="Z3204">
            <v>4</v>
          </cell>
          <cell r="AA3204">
            <v>10</v>
          </cell>
          <cell r="AB3204">
            <v>1</v>
          </cell>
          <cell r="AC3204">
            <v>25</v>
          </cell>
          <cell r="AD3204">
            <v>12</v>
          </cell>
          <cell r="AE3204">
            <v>3</v>
          </cell>
          <cell r="AF3204">
            <v>2</v>
          </cell>
          <cell r="AG3204">
            <v>44074.635158379599</v>
          </cell>
          <cell r="AH3204" t="str">
            <v>cbaileyAudubon</v>
          </cell>
          <cell r="AI3204">
            <v>44692.257751400502</v>
          </cell>
          <cell r="AJ3204" t="str">
            <v>cbaileyAudubon</v>
          </cell>
          <cell r="AK3204">
            <v>1</v>
          </cell>
          <cell r="AL3204">
            <v>0</v>
          </cell>
          <cell r="AM3204">
            <v>69</v>
          </cell>
          <cell r="AQ3204">
            <v>-81.405167000167097</v>
          </cell>
          <cell r="AR3204">
            <v>28.789999999922198</v>
          </cell>
        </row>
        <row r="3205">
          <cell r="A3205" t="str">
            <v>SE075</v>
          </cell>
          <cell r="B3205" t="str">
            <v>Seminole</v>
          </cell>
          <cell r="C3205" t="str">
            <v>Unk</v>
          </cell>
          <cell r="D3205" t="str">
            <v>Last recorded substrate: G</v>
          </cell>
          <cell r="E3205" t="str">
            <v>unmonitored</v>
          </cell>
          <cell r="F3205">
            <v>28.774832999929899</v>
          </cell>
          <cell r="G3205">
            <v>-81.226499999821797</v>
          </cell>
          <cell r="H3205" t="str">
            <v>e425a0b1-be4c-4861-8051-5ca6de0abe98</v>
          </cell>
          <cell r="I3205">
            <v>43682.641506898202</v>
          </cell>
          <cell r="J3205" t="str">
            <v>twu_dangermond</v>
          </cell>
          <cell r="K3205">
            <v>43991.884201770801</v>
          </cell>
          <cell r="L3205" t="str">
            <v>cbaileyAudubon</v>
          </cell>
          <cell r="M3205">
            <v>1</v>
          </cell>
          <cell r="N3205" t="str">
            <v>Unknown</v>
          </cell>
          <cell r="P3205" t="str">
            <v>0</v>
          </cell>
          <cell r="Q3205" t="str">
            <v>SE075</v>
          </cell>
          <cell r="R3205">
            <v>43304.732349641199</v>
          </cell>
          <cell r="S3205">
            <v>0</v>
          </cell>
          <cell r="T3205">
            <v>0</v>
          </cell>
          <cell r="U3205">
            <v>0</v>
          </cell>
          <cell r="V3205">
            <v>0</v>
          </cell>
          <cell r="W3205">
            <v>0</v>
          </cell>
          <cell r="X3205">
            <v>0</v>
          </cell>
          <cell r="Y3205">
            <v>0</v>
          </cell>
          <cell r="Z3205">
            <v>0</v>
          </cell>
          <cell r="AA3205">
            <v>0</v>
          </cell>
          <cell r="AB3205">
            <v>0</v>
          </cell>
          <cell r="AC3205">
            <v>0</v>
          </cell>
          <cell r="AD3205">
            <v>0</v>
          </cell>
          <cell r="AE3205">
            <v>1</v>
          </cell>
          <cell r="AF3205">
            <v>0</v>
          </cell>
          <cell r="AG3205">
            <v>44074.635158379599</v>
          </cell>
          <cell r="AH3205" t="str">
            <v>cbaileyAudubon</v>
          </cell>
          <cell r="AI3205">
            <v>44692.262027951401</v>
          </cell>
          <cell r="AJ3205" t="str">
            <v>cbaileyAudubon</v>
          </cell>
          <cell r="AK3205">
            <v>0</v>
          </cell>
          <cell r="AL3205">
            <v>0</v>
          </cell>
          <cell r="AM3205">
            <v>1</v>
          </cell>
          <cell r="AQ3205">
            <v>-81.226499999821797</v>
          </cell>
          <cell r="AR3205">
            <v>28.774832999929899</v>
          </cell>
        </row>
        <row r="3206">
          <cell r="A3206" t="str">
            <v>SE076</v>
          </cell>
          <cell r="B3206" t="str">
            <v>Seminole</v>
          </cell>
          <cell r="C3206" t="str">
            <v>Unk</v>
          </cell>
          <cell r="D3206" t="str">
            <v>Last known substrate: Live Tree</v>
          </cell>
          <cell r="E3206" t="str">
            <v>Audubon</v>
          </cell>
          <cell r="F3206">
            <v>28.7861669998371</v>
          </cell>
          <cell r="G3206">
            <v>-81.240166999995395</v>
          </cell>
          <cell r="H3206" t="str">
            <v>9bc9976c-b2a2-4b1c-8896-dd38637c4189</v>
          </cell>
          <cell r="I3206">
            <v>43682.641506898202</v>
          </cell>
          <cell r="J3206" t="str">
            <v>twu_dangermond</v>
          </cell>
          <cell r="K3206">
            <v>43991.884201770801</v>
          </cell>
          <cell r="L3206" t="str">
            <v>cbaileyAudubon</v>
          </cell>
          <cell r="M3206">
            <v>1</v>
          </cell>
          <cell r="N3206" t="str">
            <v>Unknown</v>
          </cell>
          <cell r="O3206" t="str">
            <v>2021 no nest found at this location</v>
          </cell>
          <cell r="P3206" t="str">
            <v>0</v>
          </cell>
          <cell r="Q3206" t="str">
            <v>SE076</v>
          </cell>
          <cell r="R3206">
            <v>43304.732349641199</v>
          </cell>
          <cell r="S3206">
            <v>0</v>
          </cell>
          <cell r="T3206">
            <v>0</v>
          </cell>
          <cell r="U3206">
            <v>2</v>
          </cell>
          <cell r="V3206">
            <v>0</v>
          </cell>
          <cell r="W3206">
            <v>0</v>
          </cell>
          <cell r="X3206">
            <v>0</v>
          </cell>
          <cell r="Y3206">
            <v>0</v>
          </cell>
          <cell r="Z3206">
            <v>0</v>
          </cell>
          <cell r="AA3206">
            <v>0</v>
          </cell>
          <cell r="AB3206">
            <v>0</v>
          </cell>
          <cell r="AC3206">
            <v>0</v>
          </cell>
          <cell r="AD3206">
            <v>0</v>
          </cell>
          <cell r="AE3206">
            <v>1</v>
          </cell>
          <cell r="AF3206">
            <v>0</v>
          </cell>
          <cell r="AG3206">
            <v>44074.635158379599</v>
          </cell>
          <cell r="AH3206" t="str">
            <v>cbaileyAudubon</v>
          </cell>
          <cell r="AI3206">
            <v>44692.262029953701</v>
          </cell>
          <cell r="AJ3206" t="str">
            <v>cbaileyAudubon</v>
          </cell>
          <cell r="AK3206">
            <v>1</v>
          </cell>
          <cell r="AL3206">
            <v>0</v>
          </cell>
          <cell r="AM3206">
            <v>4</v>
          </cell>
          <cell r="AQ3206">
            <v>-81.240166999995395</v>
          </cell>
          <cell r="AR3206">
            <v>28.7861669998371</v>
          </cell>
        </row>
        <row r="3207">
          <cell r="A3207" t="str">
            <v>SE077</v>
          </cell>
          <cell r="B3207" t="str">
            <v>Seminole</v>
          </cell>
          <cell r="C3207" t="str">
            <v>Unk</v>
          </cell>
          <cell r="D3207" t="str">
            <v>Last recorded substrate: Dead Pine Tree</v>
          </cell>
          <cell r="E3207" t="str">
            <v>unmonitored</v>
          </cell>
          <cell r="F3207">
            <v>28.6704999997133</v>
          </cell>
          <cell r="G3207">
            <v>-81.053000000294603</v>
          </cell>
          <cell r="H3207" t="str">
            <v>9d675965-f937-441f-899e-ad392620d474</v>
          </cell>
          <cell r="I3207">
            <v>43682.641506898202</v>
          </cell>
          <cell r="J3207" t="str">
            <v>twu_dangermond</v>
          </cell>
          <cell r="K3207">
            <v>43991.884623877297</v>
          </cell>
          <cell r="L3207" t="str">
            <v>cbaileyAudubon</v>
          </cell>
          <cell r="M3207">
            <v>1</v>
          </cell>
          <cell r="N3207" t="str">
            <v>Unknown</v>
          </cell>
          <cell r="P3207" t="str">
            <v>0</v>
          </cell>
          <cell r="Q3207" t="str">
            <v>SE077</v>
          </cell>
          <cell r="R3207">
            <v>43304.732349641199</v>
          </cell>
          <cell r="S3207">
            <v>0</v>
          </cell>
          <cell r="T3207">
            <v>0</v>
          </cell>
          <cell r="U3207">
            <v>0</v>
          </cell>
          <cell r="V3207">
            <v>0</v>
          </cell>
          <cell r="W3207">
            <v>0</v>
          </cell>
          <cell r="X3207">
            <v>0</v>
          </cell>
          <cell r="Y3207">
            <v>0</v>
          </cell>
          <cell r="Z3207">
            <v>0</v>
          </cell>
          <cell r="AA3207">
            <v>0</v>
          </cell>
          <cell r="AB3207">
            <v>0</v>
          </cell>
          <cell r="AC3207">
            <v>0</v>
          </cell>
          <cell r="AD3207">
            <v>0</v>
          </cell>
          <cell r="AE3207">
            <v>0</v>
          </cell>
          <cell r="AF3207">
            <v>0</v>
          </cell>
          <cell r="AG3207">
            <v>44074.635158379599</v>
          </cell>
          <cell r="AH3207" t="str">
            <v>cbaileyAudubon</v>
          </cell>
          <cell r="AI3207">
            <v>44692.262031770799</v>
          </cell>
          <cell r="AJ3207" t="str">
            <v>cbaileyAudubon</v>
          </cell>
          <cell r="AK3207">
            <v>0</v>
          </cell>
          <cell r="AL3207">
            <v>0</v>
          </cell>
          <cell r="AM3207">
            <v>0</v>
          </cell>
          <cell r="AQ3207">
            <v>-81.053000000294603</v>
          </cell>
          <cell r="AR3207">
            <v>28.6704999997133</v>
          </cell>
        </row>
        <row r="3208">
          <cell r="A3208" t="str">
            <v>SE078</v>
          </cell>
          <cell r="B3208" t="str">
            <v>Seminole</v>
          </cell>
          <cell r="C3208" t="str">
            <v>Unk</v>
          </cell>
          <cell r="D3208" t="str">
            <v>Last recorded substrate: G</v>
          </cell>
          <cell r="E3208" t="str">
            <v>unmonitored</v>
          </cell>
          <cell r="F3208">
            <v>28.760667000080399</v>
          </cell>
          <cell r="G3208">
            <v>-81.238833000001904</v>
          </cell>
          <cell r="H3208" t="str">
            <v>e227b9d5-3153-49e5-b29e-f1a17746dadc</v>
          </cell>
          <cell r="I3208">
            <v>43682.641506898202</v>
          </cell>
          <cell r="J3208" t="str">
            <v>twu_dangermond</v>
          </cell>
          <cell r="K3208">
            <v>43991.884623877297</v>
          </cell>
          <cell r="L3208" t="str">
            <v>cbaileyAudubon</v>
          </cell>
          <cell r="M3208">
            <v>1</v>
          </cell>
          <cell r="N3208" t="str">
            <v>Unknown</v>
          </cell>
          <cell r="P3208" t="str">
            <v>0</v>
          </cell>
          <cell r="Q3208" t="str">
            <v>SE078</v>
          </cell>
          <cell r="R3208">
            <v>43304.732349641199</v>
          </cell>
          <cell r="S3208">
            <v>0</v>
          </cell>
          <cell r="T3208">
            <v>0</v>
          </cell>
          <cell r="U3208">
            <v>0</v>
          </cell>
          <cell r="V3208">
            <v>0</v>
          </cell>
          <cell r="W3208">
            <v>0</v>
          </cell>
          <cell r="X3208">
            <v>0</v>
          </cell>
          <cell r="Y3208">
            <v>0</v>
          </cell>
          <cell r="Z3208">
            <v>0</v>
          </cell>
          <cell r="AA3208">
            <v>0</v>
          </cell>
          <cell r="AB3208">
            <v>0</v>
          </cell>
          <cell r="AC3208">
            <v>0</v>
          </cell>
          <cell r="AD3208">
            <v>0</v>
          </cell>
          <cell r="AE3208">
            <v>0</v>
          </cell>
          <cell r="AF3208">
            <v>0</v>
          </cell>
          <cell r="AG3208">
            <v>44074.635158379599</v>
          </cell>
          <cell r="AH3208" t="str">
            <v>cbaileyAudubon</v>
          </cell>
          <cell r="AI3208">
            <v>44692.262033599502</v>
          </cell>
          <cell r="AJ3208" t="str">
            <v>cbaileyAudubon</v>
          </cell>
          <cell r="AK3208">
            <v>0</v>
          </cell>
          <cell r="AL3208">
            <v>13</v>
          </cell>
          <cell r="AM3208">
            <v>13</v>
          </cell>
          <cell r="AO3208">
            <v>12</v>
          </cell>
          <cell r="AP3208">
            <v>12</v>
          </cell>
          <cell r="AQ3208">
            <v>-81.238833000001904</v>
          </cell>
          <cell r="AR3208">
            <v>28.760667000080399</v>
          </cell>
        </row>
        <row r="3209">
          <cell r="A3209" t="str">
            <v>SE079</v>
          </cell>
          <cell r="B3209" t="str">
            <v>Seminole</v>
          </cell>
          <cell r="C3209" t="str">
            <v>Y</v>
          </cell>
          <cell r="D3209" t="str">
            <v>Last known substrate: Live Tree</v>
          </cell>
          <cell r="E3209" t="str">
            <v>Audubon</v>
          </cell>
          <cell r="F3209">
            <v>28.659300000000002</v>
          </cell>
          <cell r="G3209">
            <v>-81.281595999999993</v>
          </cell>
          <cell r="H3209" t="str">
            <v>5d716ba6-d5a3-427d-b1e5-c86d86644635</v>
          </cell>
          <cell r="I3209">
            <v>44271</v>
          </cell>
          <cell r="J3209" t="str">
            <v>sbreeding_audubon</v>
          </cell>
          <cell r="M3209">
            <v>1</v>
          </cell>
          <cell r="N3209" t="str">
            <v>Occupied</v>
          </cell>
          <cell r="O3209" t="str">
            <v>11/27/20 John Corbitt writes to say they saw a pair in the area, tracked it down toactive nest in a tree here, can't be seen from the neighborhood but can be seen from the parking lot of the Community Alliance church off E Lake Dr.</v>
          </cell>
          <cell r="P3209" t="str">
            <v>1</v>
          </cell>
          <cell r="Q3209" t="str">
            <v>SE079</v>
          </cell>
          <cell r="S3209">
            <v>0</v>
          </cell>
          <cell r="T3209">
            <v>0</v>
          </cell>
          <cell r="U3209">
            <v>0</v>
          </cell>
          <cell r="V3209">
            <v>0</v>
          </cell>
          <cell r="W3209">
            <v>0</v>
          </cell>
          <cell r="X3209">
            <v>0</v>
          </cell>
          <cell r="Y3209">
            <v>0</v>
          </cell>
          <cell r="Z3209">
            <v>0</v>
          </cell>
          <cell r="AA3209">
            <v>0</v>
          </cell>
          <cell r="AB3209">
            <v>0</v>
          </cell>
          <cell r="AC3209">
            <v>0</v>
          </cell>
          <cell r="AD3209">
            <v>0</v>
          </cell>
          <cell r="AE3209">
            <v>0</v>
          </cell>
          <cell r="AF3209">
            <v>0</v>
          </cell>
          <cell r="AG3209">
            <v>44271.766327164398</v>
          </cell>
          <cell r="AH3209" t="str">
            <v>sbreeding_audubon</v>
          </cell>
          <cell r="AI3209">
            <v>44692.264221794001</v>
          </cell>
          <cell r="AJ3209" t="str">
            <v>cbaileyAudubon</v>
          </cell>
          <cell r="AK3209">
            <v>10</v>
          </cell>
          <cell r="AL3209">
            <v>12</v>
          </cell>
          <cell r="AM3209">
            <v>22</v>
          </cell>
          <cell r="AO3209">
            <v>10</v>
          </cell>
          <cell r="AP3209">
            <v>11</v>
          </cell>
          <cell r="AQ3209">
            <v>-81.281601425064494</v>
          </cell>
          <cell r="AR3209">
            <v>28.659292896093099</v>
          </cell>
        </row>
        <row r="3210">
          <cell r="A3210" t="str">
            <v>SE079a</v>
          </cell>
          <cell r="B3210" t="str">
            <v>Seminole</v>
          </cell>
          <cell r="C3210" t="str">
            <v>Unk</v>
          </cell>
          <cell r="D3210" t="str">
            <v>Last recorded substrate: Live Pine Tree</v>
          </cell>
          <cell r="E3210" t="str">
            <v>unmonitored</v>
          </cell>
          <cell r="F3210">
            <v>28.657999999671599</v>
          </cell>
          <cell r="G3210">
            <v>-81.282499999961701</v>
          </cell>
          <cell r="H3210" t="str">
            <v>57fba26e-4db6-43c4-9d46-dd27e9130cc2</v>
          </cell>
          <cell r="I3210">
            <v>43682.641506898202</v>
          </cell>
          <cell r="J3210" t="str">
            <v>twu_dangermond</v>
          </cell>
          <cell r="K3210">
            <v>43991.884623877297</v>
          </cell>
          <cell r="L3210" t="str">
            <v>cbaileyAudubon</v>
          </cell>
          <cell r="M3210">
            <v>1</v>
          </cell>
          <cell r="N3210" t="str">
            <v>Unknown</v>
          </cell>
          <cell r="O3210" t="str">
            <v>Nov 2020 John Corbitt found relocation of this pair,  moved nest point and changed this to alt location</v>
          </cell>
          <cell r="P3210" t="str">
            <v>2</v>
          </cell>
          <cell r="Q3210" t="str">
            <v>SE079</v>
          </cell>
          <cell r="R3210">
            <v>43304.732349641199</v>
          </cell>
          <cell r="S3210">
            <v>0</v>
          </cell>
          <cell r="T3210">
            <v>0</v>
          </cell>
          <cell r="U3210">
            <v>5</v>
          </cell>
          <cell r="V3210">
            <v>0</v>
          </cell>
          <cell r="W3210">
            <v>0</v>
          </cell>
          <cell r="X3210">
            <v>0</v>
          </cell>
          <cell r="Y3210">
            <v>0</v>
          </cell>
          <cell r="Z3210">
            <v>3</v>
          </cell>
          <cell r="AA3210">
            <v>2</v>
          </cell>
          <cell r="AB3210">
            <v>0</v>
          </cell>
          <cell r="AC3210">
            <v>1</v>
          </cell>
          <cell r="AD3210">
            <v>0</v>
          </cell>
          <cell r="AE3210">
            <v>0</v>
          </cell>
          <cell r="AF3210">
            <v>0</v>
          </cell>
          <cell r="AG3210">
            <v>44074.635158379599</v>
          </cell>
          <cell r="AH3210" t="str">
            <v>cbaileyAudubon</v>
          </cell>
          <cell r="AI3210">
            <v>44692.262035601903</v>
          </cell>
          <cell r="AJ3210" t="str">
            <v>cbaileyAudubon</v>
          </cell>
          <cell r="AK3210">
            <v>0</v>
          </cell>
          <cell r="AL3210">
            <v>0</v>
          </cell>
          <cell r="AM3210">
            <v>11</v>
          </cell>
          <cell r="AQ3210">
            <v>-81.282499999961701</v>
          </cell>
          <cell r="AR3210">
            <v>28.657999999671599</v>
          </cell>
        </row>
        <row r="3211">
          <cell r="A3211" t="str">
            <v>SE080</v>
          </cell>
          <cell r="B3211" t="str">
            <v>Seminole</v>
          </cell>
          <cell r="C3211" t="str">
            <v>Unk</v>
          </cell>
          <cell r="D3211" t="str">
            <v>Last known substrrate: Live Tree</v>
          </cell>
          <cell r="E3211" t="str">
            <v>Audubon</v>
          </cell>
          <cell r="F3211">
            <v>28.785550000000001</v>
          </cell>
          <cell r="G3211">
            <v>-81.073611999999997</v>
          </cell>
          <cell r="H3211" t="str">
            <v>3722df5b-fc6d-4f56-b118-503e0f2c89dc</v>
          </cell>
          <cell r="I3211">
            <v>44566</v>
          </cell>
          <cell r="J3211" t="str">
            <v>sbreeding_audubon</v>
          </cell>
          <cell r="M3211">
            <v>1</v>
          </cell>
          <cell r="N3211" t="str">
            <v>Occupied</v>
          </cell>
          <cell r="O3211" t="str">
            <v>Jan 2022 Carlos Perez reports an active nest here, presumed to be a relo of SE080 as the pair lost their nest after the 2021 season and had been seen in the area</v>
          </cell>
          <cell r="P3211" t="str">
            <v>0</v>
          </cell>
          <cell r="Q3211" t="str">
            <v>SE080</v>
          </cell>
          <cell r="S3211">
            <v>0</v>
          </cell>
          <cell r="T3211">
            <v>0</v>
          </cell>
          <cell r="U3211">
            <v>0</v>
          </cell>
          <cell r="V3211">
            <v>0</v>
          </cell>
          <cell r="W3211">
            <v>0</v>
          </cell>
          <cell r="X3211">
            <v>0</v>
          </cell>
          <cell r="Y3211">
            <v>0</v>
          </cell>
          <cell r="Z3211">
            <v>0</v>
          </cell>
          <cell r="AA3211">
            <v>0</v>
          </cell>
          <cell r="AB3211">
            <v>0</v>
          </cell>
          <cell r="AC3211">
            <v>0</v>
          </cell>
          <cell r="AD3211">
            <v>0</v>
          </cell>
          <cell r="AE3211">
            <v>0</v>
          </cell>
          <cell r="AF3211">
            <v>0</v>
          </cell>
          <cell r="AG3211">
            <v>44566.904400891202</v>
          </cell>
          <cell r="AH3211" t="str">
            <v>sbreeding_audubon</v>
          </cell>
          <cell r="AI3211">
            <v>44692.264467581001</v>
          </cell>
          <cell r="AJ3211" t="str">
            <v>cbaileyAudubon</v>
          </cell>
          <cell r="AK3211">
            <v>0</v>
          </cell>
          <cell r="AL3211">
            <v>29</v>
          </cell>
          <cell r="AM3211">
            <v>29</v>
          </cell>
          <cell r="AO3211">
            <v>29</v>
          </cell>
          <cell r="AP3211">
            <v>29</v>
          </cell>
          <cell r="AQ3211">
            <v>-81.073611939710204</v>
          </cell>
          <cell r="AR3211">
            <v>28.7855535928405</v>
          </cell>
        </row>
        <row r="3212">
          <cell r="A3212" t="str">
            <v>SE080a</v>
          </cell>
          <cell r="B3212" t="str">
            <v>Seminole</v>
          </cell>
          <cell r="C3212" t="str">
            <v>Y</v>
          </cell>
          <cell r="D3212" t="str">
            <v>Last recorded substrate: Dead Pine Tree</v>
          </cell>
          <cell r="E3212" t="str">
            <v>Audubon</v>
          </cell>
          <cell r="F3212">
            <v>28.7861669998371</v>
          </cell>
          <cell r="G3212">
            <v>-81.070832999582095</v>
          </cell>
          <cell r="H3212" t="str">
            <v>deb944f9-51fe-44f4-886a-66aa71961d7b</v>
          </cell>
          <cell r="I3212">
            <v>43682.641506898202</v>
          </cell>
          <cell r="J3212" t="str">
            <v>twu_dangermond</v>
          </cell>
          <cell r="K3212">
            <v>43991.884201770801</v>
          </cell>
          <cell r="L3212" t="str">
            <v>cbaileyAudubon</v>
          </cell>
          <cell r="M3212">
            <v>1</v>
          </cell>
          <cell r="N3212" t="str">
            <v>Occupied</v>
          </cell>
          <cell r="O3212" t="str">
            <v>Nest fell after 2021 season and pair relocated</v>
          </cell>
          <cell r="P3212" t="str">
            <v>3</v>
          </cell>
          <cell r="Q3212" t="str">
            <v>SE080</v>
          </cell>
          <cell r="R3212">
            <v>43304.732349641199</v>
          </cell>
          <cell r="S3212">
            <v>0</v>
          </cell>
          <cell r="T3212">
            <v>0</v>
          </cell>
          <cell r="U3212">
            <v>20</v>
          </cell>
          <cell r="V3212">
            <v>0</v>
          </cell>
          <cell r="W3212">
            <v>0</v>
          </cell>
          <cell r="X3212">
            <v>0</v>
          </cell>
          <cell r="Y3212">
            <v>0</v>
          </cell>
          <cell r="Z3212">
            <v>0</v>
          </cell>
          <cell r="AA3212">
            <v>0</v>
          </cell>
          <cell r="AB3212">
            <v>0</v>
          </cell>
          <cell r="AC3212">
            <v>0</v>
          </cell>
          <cell r="AD3212">
            <v>0</v>
          </cell>
          <cell r="AE3212">
            <v>11</v>
          </cell>
          <cell r="AF3212">
            <v>35</v>
          </cell>
          <cell r="AG3212">
            <v>44074.635158379599</v>
          </cell>
          <cell r="AH3212" t="str">
            <v>cbaileyAudubon</v>
          </cell>
          <cell r="AI3212">
            <v>44692.262037407403</v>
          </cell>
          <cell r="AJ3212" t="str">
            <v>cbaileyAudubon</v>
          </cell>
          <cell r="AK3212">
            <v>43</v>
          </cell>
          <cell r="AL3212">
            <v>13</v>
          </cell>
          <cell r="AM3212">
            <v>122</v>
          </cell>
          <cell r="AQ3212">
            <v>-81.070832999582095</v>
          </cell>
          <cell r="AR3212">
            <v>28.7861669998371</v>
          </cell>
        </row>
        <row r="3213">
          <cell r="A3213" t="str">
            <v>SE081</v>
          </cell>
          <cell r="B3213" t="str">
            <v>Seminole</v>
          </cell>
          <cell r="C3213" t="str">
            <v>Y</v>
          </cell>
          <cell r="D3213" t="str">
            <v>Last known substrate: Live Tree</v>
          </cell>
          <cell r="E3213" t="str">
            <v>Audubon</v>
          </cell>
          <cell r="F3213">
            <v>28.731055000000001</v>
          </cell>
          <cell r="G3213">
            <v>-81.140525999999994</v>
          </cell>
          <cell r="H3213" t="str">
            <v>3799c267-961a-4904-af53-343a62a75fcb</v>
          </cell>
          <cell r="I3213">
            <v>43682.641506898202</v>
          </cell>
          <cell r="J3213" t="str">
            <v>twu_dangermond</v>
          </cell>
          <cell r="K3213">
            <v>43991.884201770801</v>
          </cell>
          <cell r="L3213" t="str">
            <v>cbaileyAudubon</v>
          </cell>
          <cell r="M3213">
            <v>1</v>
          </cell>
          <cell r="N3213" t="str">
            <v>Occupied</v>
          </cell>
          <cell r="O3213" t="str">
            <v>Current_ID changed from "SE081" to "SE081a" on 9-12-18 when pair moved to new location. Feb 2021 Jim Johnson reports the pair moved back to this nest (original pin was in front yard of this home but he confirms the nest has always been behind the home)</v>
          </cell>
          <cell r="P3213" t="str">
            <v>1</v>
          </cell>
          <cell r="Q3213" t="str">
            <v>SE081</v>
          </cell>
          <cell r="R3213">
            <v>43304.732349641199</v>
          </cell>
          <cell r="S3213">
            <v>0</v>
          </cell>
          <cell r="T3213">
            <v>0</v>
          </cell>
          <cell r="U3213">
            <v>0</v>
          </cell>
          <cell r="V3213">
            <v>0</v>
          </cell>
          <cell r="W3213">
            <v>0</v>
          </cell>
          <cell r="X3213">
            <v>0</v>
          </cell>
          <cell r="Y3213">
            <v>0</v>
          </cell>
          <cell r="Z3213">
            <v>0</v>
          </cell>
          <cell r="AA3213">
            <v>0</v>
          </cell>
          <cell r="AB3213">
            <v>0</v>
          </cell>
          <cell r="AC3213">
            <v>0</v>
          </cell>
          <cell r="AD3213">
            <v>0</v>
          </cell>
          <cell r="AE3213">
            <v>0</v>
          </cell>
          <cell r="AF3213">
            <v>0</v>
          </cell>
          <cell r="AG3213">
            <v>44074.635158379599</v>
          </cell>
          <cell r="AH3213" t="str">
            <v>cbaileyAudubon</v>
          </cell>
          <cell r="AI3213">
            <v>44692.257753576399</v>
          </cell>
          <cell r="AJ3213" t="str">
            <v>cbaileyAudubon</v>
          </cell>
          <cell r="AK3213">
            <v>8</v>
          </cell>
          <cell r="AL3213">
            <v>11</v>
          </cell>
          <cell r="AM3213">
            <v>19</v>
          </cell>
          <cell r="AN3213">
            <v>11</v>
          </cell>
          <cell r="AO3213">
            <v>11</v>
          </cell>
          <cell r="AP3213">
            <v>11</v>
          </cell>
          <cell r="AQ3213">
            <v>-81.140509858683998</v>
          </cell>
          <cell r="AR3213">
            <v>28.731058982279201</v>
          </cell>
        </row>
        <row r="3214">
          <cell r="A3214" t="str">
            <v>SE081a</v>
          </cell>
          <cell r="B3214" t="str">
            <v>Seminole</v>
          </cell>
          <cell r="C3214" t="str">
            <v>N</v>
          </cell>
          <cell r="D3214" t="str">
            <v>Last recorded substrate: Live Pine</v>
          </cell>
          <cell r="E3214" t="str">
            <v>Audubon</v>
          </cell>
          <cell r="F3214">
            <v>28.734224999809399</v>
          </cell>
          <cell r="G3214">
            <v>-81.142279999953004</v>
          </cell>
          <cell r="H3214" t="str">
            <v>47dda206-af12-4fd4-8088-0dfe7cf09281</v>
          </cell>
          <cell r="I3214">
            <v>43682.641506898202</v>
          </cell>
          <cell r="J3214" t="str">
            <v>twu_dangermond</v>
          </cell>
          <cell r="K3214">
            <v>43991.884201770801</v>
          </cell>
          <cell r="L3214" t="str">
            <v>cbaileyAudubon</v>
          </cell>
          <cell r="M3214">
            <v>1</v>
          </cell>
          <cell r="N3214" t="str">
            <v>Inactive</v>
          </cell>
          <cell r="O3214" t="str">
            <v>Pair nested at SE081 location until 12/31/16 and then moved to this location. feb 2021 Jim Johnson reports pair moved back to original nest, changed this to alternate</v>
          </cell>
          <cell r="P3214" t="str">
            <v>2</v>
          </cell>
          <cell r="Q3214" t="str">
            <v>SE081</v>
          </cell>
          <cell r="R3214">
            <v>43304.732349641199</v>
          </cell>
          <cell r="S3214">
            <v>0</v>
          </cell>
          <cell r="T3214">
            <v>0</v>
          </cell>
          <cell r="U3214">
            <v>0</v>
          </cell>
          <cell r="V3214">
            <v>0</v>
          </cell>
          <cell r="W3214">
            <v>0</v>
          </cell>
          <cell r="X3214">
            <v>0</v>
          </cell>
          <cell r="Y3214">
            <v>0</v>
          </cell>
          <cell r="Z3214">
            <v>0</v>
          </cell>
          <cell r="AA3214">
            <v>0</v>
          </cell>
          <cell r="AB3214">
            <v>13</v>
          </cell>
          <cell r="AC3214">
            <v>14</v>
          </cell>
          <cell r="AD3214">
            <v>7</v>
          </cell>
          <cell r="AE3214">
            <v>3</v>
          </cell>
          <cell r="AF3214">
            <v>3</v>
          </cell>
          <cell r="AG3214">
            <v>44074.635158379599</v>
          </cell>
          <cell r="AH3214" t="str">
            <v>cbaileyAudubon</v>
          </cell>
          <cell r="AI3214">
            <v>44692.261637430602</v>
          </cell>
          <cell r="AJ3214" t="str">
            <v>cbaileyAudubon</v>
          </cell>
          <cell r="AK3214">
            <v>0</v>
          </cell>
          <cell r="AL3214">
            <v>0</v>
          </cell>
          <cell r="AM3214">
            <v>40</v>
          </cell>
          <cell r="AQ3214">
            <v>-81.142279999953004</v>
          </cell>
          <cell r="AR3214">
            <v>28.734224999809399</v>
          </cell>
        </row>
        <row r="3215">
          <cell r="A3215" t="str">
            <v>SE082</v>
          </cell>
          <cell r="B3215" t="str">
            <v>Seminole</v>
          </cell>
          <cell r="C3215" t="str">
            <v>Unk</v>
          </cell>
          <cell r="D3215" t="str">
            <v>Last recorded substrate: Live Pine Tree</v>
          </cell>
          <cell r="E3215" t="str">
            <v>unmonitored</v>
          </cell>
          <cell r="F3215">
            <v>28.780830000099801</v>
          </cell>
          <cell r="G3215">
            <v>-81.157999999995496</v>
          </cell>
          <cell r="H3215" t="str">
            <v>b9175910-0f80-4749-b74c-198248dff893</v>
          </cell>
          <cell r="I3215">
            <v>43682.641506898202</v>
          </cell>
          <cell r="J3215" t="str">
            <v>twu_dangermond</v>
          </cell>
          <cell r="K3215">
            <v>43991.884623877297</v>
          </cell>
          <cell r="L3215" t="str">
            <v>cbaileyAudubon</v>
          </cell>
          <cell r="M3215">
            <v>1</v>
          </cell>
          <cell r="N3215" t="str">
            <v>Unknown</v>
          </cell>
          <cell r="P3215" t="str">
            <v>0</v>
          </cell>
          <cell r="Q3215" t="str">
            <v>SE082</v>
          </cell>
          <cell r="R3215">
            <v>43304.732349641199</v>
          </cell>
          <cell r="S3215">
            <v>0</v>
          </cell>
          <cell r="T3215">
            <v>0</v>
          </cell>
          <cell r="U3215">
            <v>0</v>
          </cell>
          <cell r="V3215">
            <v>0</v>
          </cell>
          <cell r="W3215">
            <v>0</v>
          </cell>
          <cell r="X3215">
            <v>0</v>
          </cell>
          <cell r="Y3215">
            <v>0</v>
          </cell>
          <cell r="Z3215">
            <v>0</v>
          </cell>
          <cell r="AA3215">
            <v>0</v>
          </cell>
          <cell r="AB3215">
            <v>0</v>
          </cell>
          <cell r="AC3215">
            <v>0</v>
          </cell>
          <cell r="AD3215">
            <v>0</v>
          </cell>
          <cell r="AE3215">
            <v>0</v>
          </cell>
          <cell r="AF3215">
            <v>0</v>
          </cell>
          <cell r="AG3215">
            <v>44074.635158379599</v>
          </cell>
          <cell r="AH3215" t="str">
            <v>cbaileyAudubon</v>
          </cell>
          <cell r="AI3215">
            <v>44692.262039236099</v>
          </cell>
          <cell r="AJ3215" t="str">
            <v>cbaileyAudubon</v>
          </cell>
          <cell r="AK3215">
            <v>0</v>
          </cell>
          <cell r="AL3215">
            <v>0</v>
          </cell>
          <cell r="AM3215">
            <v>0</v>
          </cell>
          <cell r="AQ3215">
            <v>-81.157999999995496</v>
          </cell>
          <cell r="AR3215">
            <v>28.780830000099801</v>
          </cell>
        </row>
        <row r="3216">
          <cell r="A3216" t="str">
            <v>SE083</v>
          </cell>
          <cell r="B3216" t="str">
            <v>Seminole</v>
          </cell>
          <cell r="C3216" t="str">
            <v>Y</v>
          </cell>
          <cell r="D3216" t="str">
            <v>Last recorded substrate: Live Pine Tree</v>
          </cell>
          <cell r="E3216" t="str">
            <v>Audubon</v>
          </cell>
          <cell r="F3216">
            <v>28.7030000002623</v>
          </cell>
          <cell r="G3216">
            <v>-81.0493330000497</v>
          </cell>
          <cell r="H3216" t="str">
            <v>5067408e-e39c-4c2f-9933-5be79312a693</v>
          </cell>
          <cell r="I3216">
            <v>43682.641506898202</v>
          </cell>
          <cell r="J3216" t="str">
            <v>twu_dangermond</v>
          </cell>
          <cell r="K3216">
            <v>43991.884623877297</v>
          </cell>
          <cell r="L3216" t="str">
            <v>cbaileyAudubon</v>
          </cell>
          <cell r="M3216">
            <v>1</v>
          </cell>
          <cell r="N3216" t="str">
            <v>Occupied</v>
          </cell>
          <cell r="P3216" t="str">
            <v>0</v>
          </cell>
          <cell r="Q3216" t="str">
            <v>SE083</v>
          </cell>
          <cell r="R3216">
            <v>43304.732349641199</v>
          </cell>
          <cell r="S3216">
            <v>0</v>
          </cell>
          <cell r="T3216">
            <v>0</v>
          </cell>
          <cell r="U3216">
            <v>0</v>
          </cell>
          <cell r="V3216">
            <v>0</v>
          </cell>
          <cell r="W3216">
            <v>0</v>
          </cell>
          <cell r="X3216">
            <v>0</v>
          </cell>
          <cell r="Y3216">
            <v>0</v>
          </cell>
          <cell r="Z3216">
            <v>0</v>
          </cell>
          <cell r="AA3216">
            <v>0</v>
          </cell>
          <cell r="AB3216">
            <v>0</v>
          </cell>
          <cell r="AC3216">
            <v>0</v>
          </cell>
          <cell r="AD3216">
            <v>0</v>
          </cell>
          <cell r="AE3216">
            <v>0</v>
          </cell>
          <cell r="AF3216">
            <v>1</v>
          </cell>
          <cell r="AG3216">
            <v>44074.635158379599</v>
          </cell>
          <cell r="AH3216" t="str">
            <v>cbaileyAudubon</v>
          </cell>
          <cell r="AI3216">
            <v>44692.262041238399</v>
          </cell>
          <cell r="AJ3216" t="str">
            <v>cbaileyAudubon</v>
          </cell>
          <cell r="AK3216">
            <v>1</v>
          </cell>
          <cell r="AL3216">
            <v>5</v>
          </cell>
          <cell r="AM3216">
            <v>7</v>
          </cell>
          <cell r="AO3216">
            <v>4</v>
          </cell>
          <cell r="AP3216">
            <v>5</v>
          </cell>
          <cell r="AQ3216">
            <v>-81.0493330000497</v>
          </cell>
          <cell r="AR3216">
            <v>28.7030000002623</v>
          </cell>
        </row>
        <row r="3217">
          <cell r="A3217" t="str">
            <v>SE084</v>
          </cell>
          <cell r="B3217" t="str">
            <v>Seminole</v>
          </cell>
          <cell r="C3217" t="str">
            <v>N</v>
          </cell>
          <cell r="D3217" t="str">
            <v>Last recorded substrate: Live Pine Tree</v>
          </cell>
          <cell r="E3217" t="str">
            <v>Audubon</v>
          </cell>
          <cell r="F3217">
            <v>28.6269999998297</v>
          </cell>
          <cell r="G3217">
            <v>-81.035833000280704</v>
          </cell>
          <cell r="H3217" t="str">
            <v>8b7b192b-989d-4e49-9e6f-809f4edd97de</v>
          </cell>
          <cell r="I3217">
            <v>43682.641506898202</v>
          </cell>
          <cell r="J3217" t="str">
            <v>twu_dangermond</v>
          </cell>
          <cell r="K3217">
            <v>43991.884201770801</v>
          </cell>
          <cell r="L3217" t="str">
            <v>cbaileyAudubon</v>
          </cell>
          <cell r="M3217">
            <v>1</v>
          </cell>
          <cell r="N3217" t="str">
            <v>Inactive</v>
          </cell>
          <cell r="P3217" t="str">
            <v>0</v>
          </cell>
          <cell r="Q3217" t="str">
            <v>SE084</v>
          </cell>
          <cell r="R3217">
            <v>43304.732349641199</v>
          </cell>
          <cell r="S3217">
            <v>0</v>
          </cell>
          <cell r="T3217">
            <v>0</v>
          </cell>
          <cell r="U3217">
            <v>0</v>
          </cell>
          <cell r="V3217">
            <v>0</v>
          </cell>
          <cell r="W3217">
            <v>0</v>
          </cell>
          <cell r="X3217">
            <v>0</v>
          </cell>
          <cell r="Y3217">
            <v>0</v>
          </cell>
          <cell r="Z3217">
            <v>0</v>
          </cell>
          <cell r="AA3217">
            <v>0</v>
          </cell>
          <cell r="AB3217">
            <v>0</v>
          </cell>
          <cell r="AC3217">
            <v>1</v>
          </cell>
          <cell r="AD3217">
            <v>0</v>
          </cell>
          <cell r="AE3217">
            <v>0</v>
          </cell>
          <cell r="AF3217">
            <v>1</v>
          </cell>
          <cell r="AG3217">
            <v>44074.635158379599</v>
          </cell>
          <cell r="AH3217" t="str">
            <v>cbaileyAudubon</v>
          </cell>
          <cell r="AI3217">
            <v>44692.262043055598</v>
          </cell>
          <cell r="AJ3217" t="str">
            <v>cbaileyAudubon</v>
          </cell>
          <cell r="AK3217">
            <v>2</v>
          </cell>
          <cell r="AL3217">
            <v>1</v>
          </cell>
          <cell r="AM3217">
            <v>5</v>
          </cell>
          <cell r="AO3217">
            <v>1</v>
          </cell>
          <cell r="AP3217">
            <v>1</v>
          </cell>
          <cell r="AQ3217">
            <v>-81.035833000280704</v>
          </cell>
          <cell r="AR3217">
            <v>28.6269999998297</v>
          </cell>
        </row>
        <row r="3218">
          <cell r="A3218" t="str">
            <v>SE085</v>
          </cell>
          <cell r="B3218" t="str">
            <v>Seminole</v>
          </cell>
          <cell r="C3218" t="str">
            <v>Unk</v>
          </cell>
          <cell r="D3218" t="str">
            <v>Last recorded substrate: Live Pine Tree</v>
          </cell>
          <cell r="E3218" t="str">
            <v>unmonitored</v>
          </cell>
          <cell r="F3218">
            <v>28.681332999704399</v>
          </cell>
          <cell r="G3218">
            <v>-81.146666999898201</v>
          </cell>
          <cell r="H3218" t="str">
            <v>6d488a24-5142-42e6-98d5-f91d9e91ef82</v>
          </cell>
          <cell r="I3218">
            <v>43682.641506898202</v>
          </cell>
          <cell r="J3218" t="str">
            <v>twu_dangermond</v>
          </cell>
          <cell r="K3218">
            <v>43991.884623877297</v>
          </cell>
          <cell r="L3218" t="str">
            <v>cbaileyAudubon</v>
          </cell>
          <cell r="M3218">
            <v>1</v>
          </cell>
          <cell r="N3218" t="str">
            <v>Unknown</v>
          </cell>
          <cell r="P3218" t="str">
            <v>0</v>
          </cell>
          <cell r="Q3218" t="str">
            <v>SE085</v>
          </cell>
          <cell r="R3218">
            <v>43304.732349641199</v>
          </cell>
          <cell r="S3218">
            <v>0</v>
          </cell>
          <cell r="T3218">
            <v>0</v>
          </cell>
          <cell r="U3218">
            <v>0</v>
          </cell>
          <cell r="V3218">
            <v>0</v>
          </cell>
          <cell r="W3218">
            <v>0</v>
          </cell>
          <cell r="X3218">
            <v>0</v>
          </cell>
          <cell r="Y3218">
            <v>0</v>
          </cell>
          <cell r="Z3218">
            <v>0</v>
          </cell>
          <cell r="AA3218">
            <v>0</v>
          </cell>
          <cell r="AB3218">
            <v>0</v>
          </cell>
          <cell r="AC3218">
            <v>2</v>
          </cell>
          <cell r="AD3218">
            <v>0</v>
          </cell>
          <cell r="AE3218">
            <v>0</v>
          </cell>
          <cell r="AF3218">
            <v>0</v>
          </cell>
          <cell r="AG3218">
            <v>44074.635158379599</v>
          </cell>
          <cell r="AH3218" t="str">
            <v>cbaileyAudubon</v>
          </cell>
          <cell r="AI3218">
            <v>44692.262044872703</v>
          </cell>
          <cell r="AJ3218" t="str">
            <v>cbaileyAudubon</v>
          </cell>
          <cell r="AK3218">
            <v>0</v>
          </cell>
          <cell r="AL3218">
            <v>0</v>
          </cell>
          <cell r="AM3218">
            <v>2</v>
          </cell>
          <cell r="AQ3218">
            <v>-81.146666999898201</v>
          </cell>
          <cell r="AR3218">
            <v>28.681332999704399</v>
          </cell>
        </row>
        <row r="3219">
          <cell r="A3219" t="str">
            <v>SE086</v>
          </cell>
          <cell r="B3219" t="str">
            <v>Seminole</v>
          </cell>
          <cell r="C3219" t="str">
            <v>Y</v>
          </cell>
          <cell r="D3219" t="str">
            <v>Last recorded substrate: Live Pine</v>
          </cell>
          <cell r="E3219" t="str">
            <v>Audubon</v>
          </cell>
          <cell r="F3219">
            <v>28.669090499999999</v>
          </cell>
          <cell r="G3219">
            <v>-81.243268799999996</v>
          </cell>
          <cell r="H3219" t="str">
            <v>9a2caf78-1577-4ee9-8ab9-080492fffca6</v>
          </cell>
          <cell r="I3219">
            <v>43682.641506898202</v>
          </cell>
          <cell r="J3219" t="str">
            <v>twu_dangermond</v>
          </cell>
          <cell r="K3219">
            <v>43991.884201770801</v>
          </cell>
          <cell r="L3219" t="str">
            <v>cbaileyAudubon</v>
          </cell>
          <cell r="M3219">
            <v>1</v>
          </cell>
          <cell r="N3219" t="str">
            <v>Occupied</v>
          </cell>
          <cell r="P3219" t="str">
            <v>0</v>
          </cell>
          <cell r="Q3219" t="str">
            <v>SE086</v>
          </cell>
          <cell r="R3219">
            <v>43304.732349641199</v>
          </cell>
          <cell r="S3219">
            <v>0</v>
          </cell>
          <cell r="T3219">
            <v>0</v>
          </cell>
          <cell r="U3219">
            <v>0</v>
          </cell>
          <cell r="V3219">
            <v>0</v>
          </cell>
          <cell r="W3219">
            <v>0</v>
          </cell>
          <cell r="X3219">
            <v>0</v>
          </cell>
          <cell r="Y3219">
            <v>0</v>
          </cell>
          <cell r="Z3219">
            <v>0</v>
          </cell>
          <cell r="AA3219">
            <v>0</v>
          </cell>
          <cell r="AB3219">
            <v>0</v>
          </cell>
          <cell r="AC3219">
            <v>0</v>
          </cell>
          <cell r="AD3219">
            <v>2</v>
          </cell>
          <cell r="AE3219">
            <v>0</v>
          </cell>
          <cell r="AF3219">
            <v>9</v>
          </cell>
          <cell r="AG3219">
            <v>44074.635158379599</v>
          </cell>
          <cell r="AH3219" t="str">
            <v>cbaileyAudubon</v>
          </cell>
          <cell r="AI3219">
            <v>44692.2577554167</v>
          </cell>
          <cell r="AJ3219" t="str">
            <v>cbaileyAudubon</v>
          </cell>
          <cell r="AK3219">
            <v>13</v>
          </cell>
          <cell r="AL3219">
            <v>11</v>
          </cell>
          <cell r="AM3219">
            <v>35</v>
          </cell>
          <cell r="AN3219">
            <v>9</v>
          </cell>
          <cell r="AO3219">
            <v>9</v>
          </cell>
          <cell r="AP3219">
            <v>10</v>
          </cell>
          <cell r="AQ3219">
            <v>-81.243225751634299</v>
          </cell>
          <cell r="AR3219">
            <v>28.669108750760799</v>
          </cell>
        </row>
        <row r="3220">
          <cell r="A3220" t="str">
            <v>SE087</v>
          </cell>
          <cell r="B3220" t="str">
            <v>Seminole</v>
          </cell>
          <cell r="C3220" t="str">
            <v>Unk</v>
          </cell>
          <cell r="D3220" t="str">
            <v>Last recorded substrate: Live Cypress Tree</v>
          </cell>
          <cell r="E3220" t="str">
            <v>unmonitored</v>
          </cell>
          <cell r="F3220">
            <v>28.702832999683501</v>
          </cell>
          <cell r="G3220">
            <v>-81.259499999856104</v>
          </cell>
          <cell r="H3220" t="str">
            <v>59d5ede1-15de-4721-8ce1-26de5438d2fe</v>
          </cell>
          <cell r="I3220">
            <v>43682.641506898202</v>
          </cell>
          <cell r="J3220" t="str">
            <v>twu_dangermond</v>
          </cell>
          <cell r="K3220">
            <v>43991.884623877297</v>
          </cell>
          <cell r="L3220" t="str">
            <v>cbaileyAudubon</v>
          </cell>
          <cell r="M3220">
            <v>1</v>
          </cell>
          <cell r="N3220" t="str">
            <v>Unknown</v>
          </cell>
          <cell r="P3220" t="str">
            <v>0</v>
          </cell>
          <cell r="Q3220" t="str">
            <v>SE087</v>
          </cell>
          <cell r="R3220">
            <v>43304.732349641199</v>
          </cell>
          <cell r="S3220">
            <v>0</v>
          </cell>
          <cell r="T3220">
            <v>0</v>
          </cell>
          <cell r="U3220">
            <v>0</v>
          </cell>
          <cell r="V3220">
            <v>0</v>
          </cell>
          <cell r="W3220">
            <v>0</v>
          </cell>
          <cell r="X3220">
            <v>0</v>
          </cell>
          <cell r="Y3220">
            <v>0</v>
          </cell>
          <cell r="Z3220">
            <v>0</v>
          </cell>
          <cell r="AA3220">
            <v>0</v>
          </cell>
          <cell r="AB3220">
            <v>0</v>
          </cell>
          <cell r="AC3220">
            <v>0</v>
          </cell>
          <cell r="AD3220">
            <v>0</v>
          </cell>
          <cell r="AE3220">
            <v>0</v>
          </cell>
          <cell r="AF3220">
            <v>0</v>
          </cell>
          <cell r="AG3220">
            <v>44074.635158379599</v>
          </cell>
          <cell r="AH3220" t="str">
            <v>cbaileyAudubon</v>
          </cell>
          <cell r="AI3220">
            <v>44692.2620470486</v>
          </cell>
          <cell r="AJ3220" t="str">
            <v>cbaileyAudubon</v>
          </cell>
          <cell r="AK3220">
            <v>0</v>
          </cell>
          <cell r="AL3220">
            <v>0</v>
          </cell>
          <cell r="AM3220">
            <v>0</v>
          </cell>
          <cell r="AQ3220">
            <v>-81.259499999856104</v>
          </cell>
          <cell r="AR3220">
            <v>28.702832999683501</v>
          </cell>
        </row>
        <row r="3221">
          <cell r="A3221" t="str">
            <v>SE088</v>
          </cell>
          <cell r="B3221" t="str">
            <v>Seminole</v>
          </cell>
          <cell r="C3221" t="str">
            <v>Unk</v>
          </cell>
          <cell r="D3221" t="str">
            <v>Last recorded substrate: Live Pine Tree</v>
          </cell>
          <cell r="E3221" t="str">
            <v>unmonitored</v>
          </cell>
          <cell r="F3221">
            <v>28.723667000231</v>
          </cell>
          <cell r="G3221">
            <v>-81.077999999667298</v>
          </cell>
          <cell r="H3221" t="str">
            <v>97f6728f-133f-46c5-a5aa-3ca8c7fbc23f</v>
          </cell>
          <cell r="I3221">
            <v>43682.641506898202</v>
          </cell>
          <cell r="J3221" t="str">
            <v>twu_dangermond</v>
          </cell>
          <cell r="K3221">
            <v>43991.884623877297</v>
          </cell>
          <cell r="L3221" t="str">
            <v>cbaileyAudubon</v>
          </cell>
          <cell r="M3221">
            <v>1</v>
          </cell>
          <cell r="N3221" t="str">
            <v>Unknown</v>
          </cell>
          <cell r="P3221" t="str">
            <v>0</v>
          </cell>
          <cell r="Q3221" t="str">
            <v>SE088</v>
          </cell>
          <cell r="R3221">
            <v>43304.732349641199</v>
          </cell>
          <cell r="S3221">
            <v>0</v>
          </cell>
          <cell r="T3221">
            <v>0</v>
          </cell>
          <cell r="U3221">
            <v>0</v>
          </cell>
          <cell r="V3221">
            <v>0</v>
          </cell>
          <cell r="W3221">
            <v>0</v>
          </cell>
          <cell r="X3221">
            <v>0</v>
          </cell>
          <cell r="Y3221">
            <v>0</v>
          </cell>
          <cell r="Z3221">
            <v>0</v>
          </cell>
          <cell r="AA3221">
            <v>0</v>
          </cell>
          <cell r="AB3221">
            <v>0</v>
          </cell>
          <cell r="AC3221">
            <v>0</v>
          </cell>
          <cell r="AD3221">
            <v>0</v>
          </cell>
          <cell r="AE3221">
            <v>0</v>
          </cell>
          <cell r="AF3221">
            <v>0</v>
          </cell>
          <cell r="AG3221">
            <v>44074.635158379599</v>
          </cell>
          <cell r="AH3221" t="str">
            <v>cbaileyAudubon</v>
          </cell>
          <cell r="AI3221">
            <v>44692.262048877303</v>
          </cell>
          <cell r="AJ3221" t="str">
            <v>cbaileyAudubon</v>
          </cell>
          <cell r="AK3221">
            <v>0</v>
          </cell>
          <cell r="AL3221">
            <v>0</v>
          </cell>
          <cell r="AM3221">
            <v>0</v>
          </cell>
          <cell r="AQ3221">
            <v>-81.077999999667298</v>
          </cell>
          <cell r="AR3221">
            <v>28.723667000231</v>
          </cell>
        </row>
        <row r="3222">
          <cell r="A3222" t="str">
            <v>SE089</v>
          </cell>
          <cell r="B3222" t="str">
            <v>Seminole</v>
          </cell>
          <cell r="C3222" t="str">
            <v>Y</v>
          </cell>
          <cell r="D3222" t="str">
            <v>Last recorded substrate: Tree, Live</v>
          </cell>
          <cell r="E3222" t="str">
            <v>Audubon</v>
          </cell>
          <cell r="F3222">
            <v>28.798003999999999</v>
          </cell>
          <cell r="G3222">
            <v>-81.275790000000001</v>
          </cell>
          <cell r="H3222" t="str">
            <v>4fa21f83-7f58-4428-b6a8-5947049a04d2</v>
          </cell>
          <cell r="I3222">
            <v>43682.641506898202</v>
          </cell>
          <cell r="J3222" t="str">
            <v>twu_dangermond</v>
          </cell>
          <cell r="K3222">
            <v>43991.884201770801</v>
          </cell>
          <cell r="L3222" t="str">
            <v>cbaileyAudubon</v>
          </cell>
          <cell r="M3222">
            <v>1</v>
          </cell>
          <cell r="N3222" t="str">
            <v>Occupied</v>
          </cell>
          <cell r="O3222" t="str">
            <v>relocation of SE089 found in May 2018</v>
          </cell>
          <cell r="P3222" t="str">
            <v>1</v>
          </cell>
          <cell r="Q3222" t="str">
            <v>SE089</v>
          </cell>
          <cell r="R3222">
            <v>43430.208333333299</v>
          </cell>
          <cell r="S3222">
            <v>0</v>
          </cell>
          <cell r="T3222">
            <v>0</v>
          </cell>
          <cell r="U3222">
            <v>0</v>
          </cell>
          <cell r="V3222">
            <v>0</v>
          </cell>
          <cell r="W3222">
            <v>0</v>
          </cell>
          <cell r="X3222">
            <v>0</v>
          </cell>
          <cell r="Y3222">
            <v>0</v>
          </cell>
          <cell r="Z3222">
            <v>0</v>
          </cell>
          <cell r="AA3222">
            <v>0</v>
          </cell>
          <cell r="AB3222">
            <v>0</v>
          </cell>
          <cell r="AC3222">
            <v>1</v>
          </cell>
          <cell r="AD3222">
            <v>2</v>
          </cell>
          <cell r="AE3222">
            <v>3</v>
          </cell>
          <cell r="AF3222">
            <v>7</v>
          </cell>
          <cell r="AG3222">
            <v>44074.635158379599</v>
          </cell>
          <cell r="AH3222" t="str">
            <v>cbaileyAudubon</v>
          </cell>
          <cell r="AI3222">
            <v>44692.262959455998</v>
          </cell>
          <cell r="AJ3222" t="str">
            <v>cbaileyAudubon</v>
          </cell>
          <cell r="AK3222">
            <v>23</v>
          </cell>
          <cell r="AL3222">
            <v>50</v>
          </cell>
          <cell r="AM3222">
            <v>86</v>
          </cell>
          <cell r="AO3222">
            <v>48</v>
          </cell>
          <cell r="AP3222">
            <v>50</v>
          </cell>
          <cell r="AQ3222">
            <v>-81.275616270126704</v>
          </cell>
          <cell r="AR3222">
            <v>28.797960748014201</v>
          </cell>
        </row>
        <row r="3223">
          <cell r="A3223" t="str">
            <v>SE089a</v>
          </cell>
          <cell r="B3223" t="str">
            <v>Seminole</v>
          </cell>
          <cell r="C3223" t="str">
            <v>Unk</v>
          </cell>
          <cell r="D3223" t="str">
            <v>Last recorded substrate: Artificial Cell Tower</v>
          </cell>
          <cell r="E3223" t="str">
            <v>unmonitored</v>
          </cell>
          <cell r="F3223">
            <v>28.800908</v>
          </cell>
          <cell r="G3223">
            <v>-81.274013999999994</v>
          </cell>
          <cell r="H3223" t="str">
            <v>d7c92dd8-5384-4dd3-b433-028d53a2f0b7</v>
          </cell>
          <cell r="I3223">
            <v>43746.706110659703</v>
          </cell>
          <cell r="J3223" t="str">
            <v>sbreeding_audubon</v>
          </cell>
          <cell r="K3223">
            <v>43991.884201770801</v>
          </cell>
          <cell r="L3223" t="str">
            <v>cbaileyAudubon</v>
          </cell>
          <cell r="M3223">
            <v>1</v>
          </cell>
          <cell r="N3223" t="str">
            <v>Unknown</v>
          </cell>
          <cell r="O3223" t="str">
            <v>FWC had nest location here but inactive, eagles seen here occasionally and nest present on tower 10/6/19</v>
          </cell>
          <cell r="P3223" t="str">
            <v>2</v>
          </cell>
          <cell r="Q3223" t="str">
            <v>SE089</v>
          </cell>
          <cell r="S3223">
            <v>0</v>
          </cell>
          <cell r="T3223">
            <v>0</v>
          </cell>
          <cell r="U3223">
            <v>0</v>
          </cell>
          <cell r="V3223">
            <v>0</v>
          </cell>
          <cell r="W3223">
            <v>0</v>
          </cell>
          <cell r="X3223">
            <v>0</v>
          </cell>
          <cell r="Y3223">
            <v>0</v>
          </cell>
          <cell r="Z3223">
            <v>0</v>
          </cell>
          <cell r="AA3223">
            <v>0</v>
          </cell>
          <cell r="AB3223">
            <v>0</v>
          </cell>
          <cell r="AC3223">
            <v>0</v>
          </cell>
          <cell r="AD3223">
            <v>0</v>
          </cell>
          <cell r="AE3223">
            <v>0</v>
          </cell>
          <cell r="AF3223">
            <v>0</v>
          </cell>
          <cell r="AG3223">
            <v>44074.635158379599</v>
          </cell>
          <cell r="AH3223" t="str">
            <v>cbaileyAudubon</v>
          </cell>
          <cell r="AI3223">
            <v>44692.263279814797</v>
          </cell>
          <cell r="AJ3223" t="str">
            <v>cbaileyAudubon</v>
          </cell>
          <cell r="AK3223">
            <v>0</v>
          </cell>
          <cell r="AL3223">
            <v>0</v>
          </cell>
          <cell r="AM3223">
            <v>0</v>
          </cell>
          <cell r="AQ3223">
            <v>-81.274041037445002</v>
          </cell>
          <cell r="AR3223">
            <v>28.8009573045032</v>
          </cell>
        </row>
        <row r="3224">
          <cell r="A3224" t="str">
            <v>SE090</v>
          </cell>
          <cell r="B3224" t="str">
            <v>Seminole</v>
          </cell>
          <cell r="C3224" t="str">
            <v>Unk</v>
          </cell>
          <cell r="D3224" t="str">
            <v>Last recorded substrate: G</v>
          </cell>
          <cell r="E3224" t="str">
            <v>unmonitored</v>
          </cell>
          <cell r="F3224">
            <v>28.690832999993599</v>
          </cell>
          <cell r="G3224">
            <v>-81.187500000189601</v>
          </cell>
          <cell r="H3224" t="str">
            <v>6a568226-d2d6-4b7b-bc7b-f5b2512d9391</v>
          </cell>
          <cell r="I3224">
            <v>43682.641506898202</v>
          </cell>
          <cell r="J3224" t="str">
            <v>twu_dangermond</v>
          </cell>
          <cell r="K3224">
            <v>43991.884623877297</v>
          </cell>
          <cell r="L3224" t="str">
            <v>cbaileyAudubon</v>
          </cell>
          <cell r="M3224">
            <v>1</v>
          </cell>
          <cell r="N3224" t="str">
            <v>Unknown</v>
          </cell>
          <cell r="P3224" t="str">
            <v>0</v>
          </cell>
          <cell r="Q3224" t="str">
            <v>SE090</v>
          </cell>
          <cell r="R3224">
            <v>43304.732349641199</v>
          </cell>
          <cell r="S3224">
            <v>0</v>
          </cell>
          <cell r="T3224">
            <v>0</v>
          </cell>
          <cell r="U3224">
            <v>0</v>
          </cell>
          <cell r="V3224">
            <v>0</v>
          </cell>
          <cell r="W3224">
            <v>0</v>
          </cell>
          <cell r="X3224">
            <v>0</v>
          </cell>
          <cell r="Y3224">
            <v>0</v>
          </cell>
          <cell r="Z3224">
            <v>0</v>
          </cell>
          <cell r="AA3224">
            <v>0</v>
          </cell>
          <cell r="AB3224">
            <v>0</v>
          </cell>
          <cell r="AC3224">
            <v>0</v>
          </cell>
          <cell r="AD3224">
            <v>0</v>
          </cell>
          <cell r="AE3224">
            <v>0</v>
          </cell>
          <cell r="AF3224">
            <v>0</v>
          </cell>
          <cell r="AG3224">
            <v>44074.635158379599</v>
          </cell>
          <cell r="AH3224" t="str">
            <v>cbaileyAudubon</v>
          </cell>
          <cell r="AI3224">
            <v>44692.262050705998</v>
          </cell>
          <cell r="AJ3224" t="str">
            <v>cbaileyAudubon</v>
          </cell>
          <cell r="AK3224">
            <v>0</v>
          </cell>
          <cell r="AL3224">
            <v>0</v>
          </cell>
          <cell r="AM3224">
            <v>0</v>
          </cell>
          <cell r="AQ3224">
            <v>-81.187500000189601</v>
          </cell>
          <cell r="AR3224">
            <v>28.690832999993599</v>
          </cell>
        </row>
        <row r="3225">
          <cell r="A3225" t="str">
            <v>SE091</v>
          </cell>
          <cell r="B3225" t="str">
            <v>Seminole</v>
          </cell>
          <cell r="C3225" t="str">
            <v>Unk</v>
          </cell>
          <cell r="D3225" t="str">
            <v>Last recorded substrate: Live Pine Tree</v>
          </cell>
          <cell r="E3225" t="str">
            <v>unmonitored</v>
          </cell>
          <cell r="F3225">
            <v>28.683333000046002</v>
          </cell>
          <cell r="G3225">
            <v>-81.211500000377896</v>
          </cell>
          <cell r="H3225" t="str">
            <v>d1a3ce61-87fb-493e-afbb-7eed9ea25928</v>
          </cell>
          <cell r="I3225">
            <v>43682.641506898202</v>
          </cell>
          <cell r="J3225" t="str">
            <v>twu_dangermond</v>
          </cell>
          <cell r="K3225">
            <v>43993.588132141202</v>
          </cell>
          <cell r="L3225" t="str">
            <v>sbreeding_audubon</v>
          </cell>
          <cell r="M3225">
            <v>1</v>
          </cell>
          <cell r="N3225" t="str">
            <v>Unknown</v>
          </cell>
          <cell r="O3225" t="str">
            <v xml:space="preserve">Nest in gated community, resident hasn't responded to requests to monitor. Nest not monitored by EW but homeowner reported fledgling 2020 season </v>
          </cell>
          <cell r="P3225" t="str">
            <v>0</v>
          </cell>
          <cell r="Q3225" t="str">
            <v>SE091</v>
          </cell>
          <cell r="R3225">
            <v>43304.732349641199</v>
          </cell>
          <cell r="S3225">
            <v>0</v>
          </cell>
          <cell r="T3225">
            <v>0</v>
          </cell>
          <cell r="U3225">
            <v>0</v>
          </cell>
          <cell r="V3225">
            <v>0</v>
          </cell>
          <cell r="W3225">
            <v>0</v>
          </cell>
          <cell r="X3225">
            <v>0</v>
          </cell>
          <cell r="Y3225">
            <v>0</v>
          </cell>
          <cell r="Z3225">
            <v>0</v>
          </cell>
          <cell r="AA3225">
            <v>0</v>
          </cell>
          <cell r="AB3225">
            <v>0</v>
          </cell>
          <cell r="AC3225">
            <v>0</v>
          </cell>
          <cell r="AD3225">
            <v>0</v>
          </cell>
          <cell r="AE3225">
            <v>0</v>
          </cell>
          <cell r="AF3225">
            <v>1</v>
          </cell>
          <cell r="AG3225">
            <v>44074.635158379599</v>
          </cell>
          <cell r="AH3225" t="str">
            <v>cbaileyAudubon</v>
          </cell>
          <cell r="AI3225">
            <v>44692.262052708298</v>
          </cell>
          <cell r="AJ3225" t="str">
            <v>cbaileyAudubon</v>
          </cell>
          <cell r="AK3225">
            <v>0</v>
          </cell>
          <cell r="AL3225">
            <v>0</v>
          </cell>
          <cell r="AM3225">
            <v>1</v>
          </cell>
          <cell r="AQ3225">
            <v>-81.211500000377896</v>
          </cell>
          <cell r="AR3225">
            <v>28.683333000046002</v>
          </cell>
        </row>
        <row r="3226">
          <cell r="A3226" t="str">
            <v>SE092</v>
          </cell>
          <cell r="B3226" t="str">
            <v>Seminole</v>
          </cell>
          <cell r="C3226" t="str">
            <v>N</v>
          </cell>
          <cell r="D3226" t="str">
            <v>Last recorded substrate: Artificial Cell Tower</v>
          </cell>
          <cell r="E3226" t="str">
            <v>Audubon</v>
          </cell>
          <cell r="F3226">
            <v>28.691369999916098</v>
          </cell>
          <cell r="G3226">
            <v>-81.220389999720695</v>
          </cell>
          <cell r="H3226" t="str">
            <v>a1a22a8c-dab9-4594-9eae-633e1d456953</v>
          </cell>
          <cell r="I3226">
            <v>43682.641506898202</v>
          </cell>
          <cell r="J3226" t="str">
            <v>twu_dangermond</v>
          </cell>
          <cell r="K3226">
            <v>43991.884201770801</v>
          </cell>
          <cell r="L3226" t="str">
            <v>cbaileyAudubon</v>
          </cell>
          <cell r="M3226">
            <v>1</v>
          </cell>
          <cell r="N3226" t="str">
            <v>Inactive</v>
          </cell>
          <cell r="O3226" t="str">
            <v>FWC had it listed in a tree but monitors found it on the cell tower in 2015</v>
          </cell>
          <cell r="P3226" t="str">
            <v>0</v>
          </cell>
          <cell r="Q3226" t="str">
            <v>SE092</v>
          </cell>
          <cell r="R3226">
            <v>43304.732349641199</v>
          </cell>
          <cell r="S3226">
            <v>0</v>
          </cell>
          <cell r="T3226">
            <v>0</v>
          </cell>
          <cell r="U3226">
            <v>0</v>
          </cell>
          <cell r="V3226">
            <v>0</v>
          </cell>
          <cell r="W3226">
            <v>0</v>
          </cell>
          <cell r="X3226">
            <v>0</v>
          </cell>
          <cell r="Y3226">
            <v>0</v>
          </cell>
          <cell r="Z3226">
            <v>0</v>
          </cell>
          <cell r="AA3226">
            <v>0</v>
          </cell>
          <cell r="AB3226">
            <v>22</v>
          </cell>
          <cell r="AC3226">
            <v>19</v>
          </cell>
          <cell r="AD3226">
            <v>16</v>
          </cell>
          <cell r="AE3226">
            <v>16</v>
          </cell>
          <cell r="AF3226">
            <v>15</v>
          </cell>
          <cell r="AG3226">
            <v>44074.635158379599</v>
          </cell>
          <cell r="AH3226" t="str">
            <v>cbaileyAudubon</v>
          </cell>
          <cell r="AI3226">
            <v>44692.257757453699</v>
          </cell>
          <cell r="AJ3226" t="str">
            <v>cbaileyAudubon</v>
          </cell>
          <cell r="AK3226">
            <v>13</v>
          </cell>
          <cell r="AL3226">
            <v>22</v>
          </cell>
          <cell r="AM3226">
            <v>123</v>
          </cell>
          <cell r="AN3226">
            <v>19</v>
          </cell>
          <cell r="AO3226">
            <v>19</v>
          </cell>
          <cell r="AP3226">
            <v>19</v>
          </cell>
          <cell r="AQ3226">
            <v>-81.220389999720695</v>
          </cell>
          <cell r="AR3226">
            <v>28.691369999916098</v>
          </cell>
        </row>
        <row r="3227">
          <cell r="A3227" t="str">
            <v>SE093</v>
          </cell>
          <cell r="B3227" t="str">
            <v>Seminole</v>
          </cell>
          <cell r="C3227" t="str">
            <v>Y</v>
          </cell>
          <cell r="D3227" t="str">
            <v>Last recorded substrate: Live Pine</v>
          </cell>
          <cell r="E3227" t="str">
            <v>Audubon</v>
          </cell>
          <cell r="F3227">
            <v>28.632353600170699</v>
          </cell>
          <cell r="G3227">
            <v>-81.314103300290597</v>
          </cell>
          <cell r="H3227" t="str">
            <v>7f6d75d5-2c9b-446a-b520-eac4a0145c1e</v>
          </cell>
          <cell r="I3227">
            <v>43682.641506898202</v>
          </cell>
          <cell r="J3227" t="str">
            <v>twu_dangermond</v>
          </cell>
          <cell r="K3227">
            <v>43991.884201770801</v>
          </cell>
          <cell r="L3227" t="str">
            <v>cbaileyAudubon</v>
          </cell>
          <cell r="M3227">
            <v>1</v>
          </cell>
          <cell r="N3227" t="str">
            <v>Occupied</v>
          </cell>
          <cell r="P3227" t="str">
            <v>0</v>
          </cell>
          <cell r="Q3227" t="str">
            <v>SE961</v>
          </cell>
          <cell r="R3227">
            <v>43304.732349641199</v>
          </cell>
          <cell r="S3227">
            <v>0</v>
          </cell>
          <cell r="T3227">
            <v>0</v>
          </cell>
          <cell r="U3227">
            <v>0</v>
          </cell>
          <cell r="V3227">
            <v>0</v>
          </cell>
          <cell r="W3227">
            <v>0</v>
          </cell>
          <cell r="X3227">
            <v>0</v>
          </cell>
          <cell r="Y3227">
            <v>0</v>
          </cell>
          <cell r="Z3227">
            <v>0</v>
          </cell>
          <cell r="AA3227">
            <v>0</v>
          </cell>
          <cell r="AB3227">
            <v>3</v>
          </cell>
          <cell r="AC3227">
            <v>15</v>
          </cell>
          <cell r="AD3227">
            <v>28</v>
          </cell>
          <cell r="AE3227">
            <v>19</v>
          </cell>
          <cell r="AF3227">
            <v>18</v>
          </cell>
          <cell r="AG3227">
            <v>44074.635158379599</v>
          </cell>
          <cell r="AH3227" t="str">
            <v>cbaileyAudubon</v>
          </cell>
          <cell r="AI3227">
            <v>44692.257993194398</v>
          </cell>
          <cell r="AJ3227" t="str">
            <v>cbaileyAudubon</v>
          </cell>
          <cell r="AK3227">
            <v>21</v>
          </cell>
          <cell r="AL3227">
            <v>21</v>
          </cell>
          <cell r="AM3227">
            <v>125</v>
          </cell>
          <cell r="AN3227">
            <v>18</v>
          </cell>
          <cell r="AO3227">
            <v>18</v>
          </cell>
          <cell r="AP3227">
            <v>18</v>
          </cell>
          <cell r="AQ3227">
            <v>-81.313848490465304</v>
          </cell>
          <cell r="AR3227">
            <v>28.632165263099001</v>
          </cell>
        </row>
        <row r="3228">
          <cell r="A3228" t="str">
            <v>SE094</v>
          </cell>
          <cell r="B3228" t="str">
            <v>Seminole</v>
          </cell>
          <cell r="C3228" t="str">
            <v>Unk</v>
          </cell>
          <cell r="D3228" t="str">
            <v>Last recorded substrate: Live Pine</v>
          </cell>
          <cell r="E3228" t="str">
            <v>unmonitored</v>
          </cell>
          <cell r="F3228">
            <v>28.704073999999999</v>
          </cell>
          <cell r="G3228">
            <v>-81.163534999999996</v>
          </cell>
          <cell r="H3228" t="str">
            <v>0adc1318-d2bd-4a1f-b544-aae8635d3584</v>
          </cell>
          <cell r="I3228">
            <v>43682.641506898202</v>
          </cell>
          <cell r="J3228" t="str">
            <v>twu_dangermond</v>
          </cell>
          <cell r="K3228">
            <v>43991.884591006899</v>
          </cell>
          <cell r="L3228" t="str">
            <v>cbaileyAudubon</v>
          </cell>
          <cell r="M3228">
            <v>1</v>
          </cell>
          <cell r="N3228" t="str">
            <v>Unknown</v>
          </cell>
          <cell r="O3228" t="str">
            <v>FWC assigned perm ID Jun 2019, eaglet rescued/returned 2017</v>
          </cell>
          <cell r="P3228" t="str">
            <v>0</v>
          </cell>
          <cell r="Q3228" t="str">
            <v>SE977</v>
          </cell>
          <cell r="R3228">
            <v>43304.732349641199</v>
          </cell>
          <cell r="S3228">
            <v>0</v>
          </cell>
          <cell r="T3228">
            <v>0</v>
          </cell>
          <cell r="U3228">
            <v>0</v>
          </cell>
          <cell r="V3228">
            <v>0</v>
          </cell>
          <cell r="W3228">
            <v>0</v>
          </cell>
          <cell r="X3228">
            <v>0</v>
          </cell>
          <cell r="Y3228">
            <v>0</v>
          </cell>
          <cell r="Z3228">
            <v>0</v>
          </cell>
          <cell r="AA3228">
            <v>0</v>
          </cell>
          <cell r="AB3228">
            <v>0</v>
          </cell>
          <cell r="AC3228">
            <v>2</v>
          </cell>
          <cell r="AD3228">
            <v>2</v>
          </cell>
          <cell r="AE3228">
            <v>0</v>
          </cell>
          <cell r="AF3228">
            <v>0</v>
          </cell>
          <cell r="AG3228">
            <v>44074.635158379599</v>
          </cell>
          <cell r="AH3228" t="str">
            <v>cbaileyAudubon</v>
          </cell>
          <cell r="AI3228">
            <v>44692.257957499998</v>
          </cell>
          <cell r="AJ3228" t="str">
            <v>cbaileyAudubon</v>
          </cell>
          <cell r="AK3228">
            <v>0</v>
          </cell>
          <cell r="AL3228">
            <v>0</v>
          </cell>
          <cell r="AM3228">
            <v>4</v>
          </cell>
          <cell r="AQ3228">
            <v>-81.163210190015903</v>
          </cell>
          <cell r="AR3228">
            <v>28.7040718073638</v>
          </cell>
        </row>
        <row r="3229">
          <cell r="A3229" t="str">
            <v>SE095</v>
          </cell>
          <cell r="B3229" t="str">
            <v>Seminole</v>
          </cell>
          <cell r="C3229" t="str">
            <v>Y</v>
          </cell>
          <cell r="D3229" t="str">
            <v>Last recorded substrate: Artificial Cell Tower</v>
          </cell>
          <cell r="E3229" t="str">
            <v>Audubon</v>
          </cell>
          <cell r="F3229">
            <v>28.623546000331601</v>
          </cell>
          <cell r="G3229">
            <v>-81.255204999972506</v>
          </cell>
          <cell r="H3229" t="str">
            <v>a1120674-57fe-46e5-9467-482c7cd105ae</v>
          </cell>
          <cell r="I3229">
            <v>43682.641506898202</v>
          </cell>
          <cell r="J3229" t="str">
            <v>twu_dangermond</v>
          </cell>
          <cell r="K3229">
            <v>43991.884201770801</v>
          </cell>
          <cell r="L3229" t="str">
            <v>cbaileyAudubon</v>
          </cell>
          <cell r="M3229">
            <v>1</v>
          </cell>
          <cell r="N3229" t="str">
            <v>Occupied</v>
          </cell>
          <cell r="O3229" t="str">
            <v>FWC assigned perm ID Jun 2019. USFWS issued nest take permit 5/3/18 to be removed by 8/31/19</v>
          </cell>
          <cell r="P3229" t="str">
            <v>0</v>
          </cell>
          <cell r="Q3229" t="str">
            <v>SE974</v>
          </cell>
          <cell r="R3229">
            <v>43304.732349641199</v>
          </cell>
          <cell r="S3229">
            <v>0</v>
          </cell>
          <cell r="T3229">
            <v>0</v>
          </cell>
          <cell r="U3229">
            <v>0</v>
          </cell>
          <cell r="V3229">
            <v>0</v>
          </cell>
          <cell r="W3229">
            <v>0</v>
          </cell>
          <cell r="X3229">
            <v>0</v>
          </cell>
          <cell r="Y3229">
            <v>0</v>
          </cell>
          <cell r="Z3229">
            <v>0</v>
          </cell>
          <cell r="AA3229">
            <v>0</v>
          </cell>
          <cell r="AB3229">
            <v>0</v>
          </cell>
          <cell r="AC3229">
            <v>13</v>
          </cell>
          <cell r="AD3229">
            <v>15</v>
          </cell>
          <cell r="AE3229">
            <v>22</v>
          </cell>
          <cell r="AF3229">
            <v>22</v>
          </cell>
          <cell r="AG3229">
            <v>44074.635158379599</v>
          </cell>
          <cell r="AH3229" t="str">
            <v>cbaileyAudubon</v>
          </cell>
          <cell r="AI3229">
            <v>44692.2578839583</v>
          </cell>
          <cell r="AJ3229" t="str">
            <v>cbaileyAudubon</v>
          </cell>
          <cell r="AK3229">
            <v>38</v>
          </cell>
          <cell r="AL3229">
            <v>42</v>
          </cell>
          <cell r="AM3229">
            <v>152</v>
          </cell>
          <cell r="AN3229">
            <v>35</v>
          </cell>
          <cell r="AO3229">
            <v>35</v>
          </cell>
          <cell r="AP3229">
            <v>36</v>
          </cell>
          <cell r="AQ3229">
            <v>-81.255204999972506</v>
          </cell>
          <cell r="AR3229">
            <v>28.623546000331601</v>
          </cell>
        </row>
        <row r="3230">
          <cell r="A3230" t="str">
            <v>SE096</v>
          </cell>
          <cell r="B3230" t="str">
            <v>Seminole</v>
          </cell>
          <cell r="C3230" t="str">
            <v>N</v>
          </cell>
          <cell r="D3230" t="str">
            <v>Last recorded substrate: Live Pine</v>
          </cell>
          <cell r="E3230" t="str">
            <v>Audubon</v>
          </cell>
          <cell r="F3230">
            <v>28.6986040002758</v>
          </cell>
          <cell r="G3230">
            <v>-81.259915999782805</v>
          </cell>
          <cell r="H3230" t="str">
            <v>5c1ae230-2259-4e3b-a4bd-365ac6734948</v>
          </cell>
          <cell r="I3230">
            <v>43682.641506898202</v>
          </cell>
          <cell r="J3230" t="str">
            <v>twu_dangermond</v>
          </cell>
          <cell r="K3230">
            <v>43991.884201770801</v>
          </cell>
          <cell r="L3230" t="str">
            <v>cbaileyAudubon</v>
          </cell>
          <cell r="M3230">
            <v>1</v>
          </cell>
          <cell r="N3230" t="str">
            <v>Inactive</v>
          </cell>
          <cell r="O3230" t="str">
            <v>Nest discovered when land clearing occurred for development 2017. FWC assigned perm ID Jun 2019; nest fell after 2019, couldn't find relocation nest but saw adults and 2 young at end of 2020 season. 10/14/20 Linda Gaunt found their relocation across 434, full nest and pair working on it. 2022 season pair was seen perching behind McDonald's by territory, seen taking sticks into woods and later food, vol could not see nest despite repeated attempts. At end of season she saw the adults again with 2 young. Don't have exact location but this is the active territory</v>
          </cell>
          <cell r="P3230" t="str">
            <v>1</v>
          </cell>
          <cell r="Q3230" t="str">
            <v>SE978</v>
          </cell>
          <cell r="R3230">
            <v>43304.732349641199</v>
          </cell>
          <cell r="S3230">
            <v>0</v>
          </cell>
          <cell r="T3230">
            <v>0</v>
          </cell>
          <cell r="U3230">
            <v>0</v>
          </cell>
          <cell r="V3230">
            <v>0</v>
          </cell>
          <cell r="W3230">
            <v>0</v>
          </cell>
          <cell r="X3230">
            <v>0</v>
          </cell>
          <cell r="Y3230">
            <v>0</v>
          </cell>
          <cell r="Z3230">
            <v>0</v>
          </cell>
          <cell r="AA3230">
            <v>0</v>
          </cell>
          <cell r="AB3230">
            <v>0</v>
          </cell>
          <cell r="AC3230">
            <v>7</v>
          </cell>
          <cell r="AD3230">
            <v>16</v>
          </cell>
          <cell r="AE3230">
            <v>22</v>
          </cell>
          <cell r="AF3230">
            <v>28</v>
          </cell>
          <cell r="AG3230">
            <v>44074.635158379599</v>
          </cell>
          <cell r="AH3230" t="str">
            <v>cbaileyAudubon</v>
          </cell>
          <cell r="AI3230">
            <v>44692.257955671303</v>
          </cell>
          <cell r="AJ3230" t="str">
            <v>cbaileyAudubon</v>
          </cell>
          <cell r="AK3230">
            <v>0</v>
          </cell>
          <cell r="AL3230">
            <v>22</v>
          </cell>
          <cell r="AM3230">
            <v>95</v>
          </cell>
          <cell r="AQ3230">
            <v>-81.259915999782805</v>
          </cell>
          <cell r="AR3230">
            <v>28.6986040002758</v>
          </cell>
        </row>
        <row r="3231">
          <cell r="A3231" t="str">
            <v>SE096a</v>
          </cell>
          <cell r="B3231" t="str">
            <v>Seminole</v>
          </cell>
          <cell r="C3231" t="str">
            <v>N</v>
          </cell>
          <cell r="D3231" t="str">
            <v>Last known substrate: Live Pine</v>
          </cell>
          <cell r="E3231" t="str">
            <v>Audubon</v>
          </cell>
          <cell r="F3231">
            <v>28.695156999999998</v>
          </cell>
          <cell r="G3231">
            <v>-81.261309999999995</v>
          </cell>
          <cell r="H3231" t="str">
            <v>d5b79fa5-ed1a-4002-b785-b5f83c51e6e4</v>
          </cell>
          <cell r="I3231">
            <v>44118.166666666701</v>
          </cell>
          <cell r="J3231" t="str">
            <v>sbreeding_audubon</v>
          </cell>
          <cell r="M3231">
            <v>1</v>
          </cell>
          <cell r="N3231" t="str">
            <v>Occupied</v>
          </cell>
          <cell r="O3231" t="str">
            <v>Old location fell after 2019 season and pair seen in area for 2020 season but couldn't find new nest. This nest discovered by Linda Gaunt 10/13/20, GHOW's took over after they'd laid eggs. 2022 season pair was seen perching behind McDonald's by territory, seen taking sticks into woods and later food, vol could not see nest despite repeated attempts. At end of season she saw the adults again with 2 young. Don't have exact location but this is the active territory</v>
          </cell>
          <cell r="P3231" t="str">
            <v>1</v>
          </cell>
          <cell r="Q3231" t="str">
            <v>SE978</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cell r="AF3231">
            <v>0</v>
          </cell>
          <cell r="AG3231">
            <v>44118.753718298598</v>
          </cell>
          <cell r="AH3231" t="str">
            <v>sbreeding_audubon</v>
          </cell>
          <cell r="AI3231">
            <v>44692.263926192099</v>
          </cell>
          <cell r="AJ3231" t="str">
            <v>cbaileyAudubon</v>
          </cell>
          <cell r="AK3231">
            <v>28</v>
          </cell>
          <cell r="AL3231">
            <v>17</v>
          </cell>
          <cell r="AM3231">
            <v>45</v>
          </cell>
          <cell r="AO3231">
            <v>17</v>
          </cell>
          <cell r="AP3231">
            <v>17</v>
          </cell>
          <cell r="AQ3231">
            <v>-81.261340803494093</v>
          </cell>
          <cell r="AR3231">
            <v>28.6951193599985</v>
          </cell>
        </row>
        <row r="3232">
          <cell r="A3232" t="str">
            <v>SE097</v>
          </cell>
          <cell r="B3232" t="str">
            <v>Seminole</v>
          </cell>
          <cell r="C3232" t="str">
            <v>N</v>
          </cell>
          <cell r="D3232" t="str">
            <v>Last recorded substrate: Artificial Cell Tower</v>
          </cell>
          <cell r="E3232" t="str">
            <v>Audubon</v>
          </cell>
          <cell r="F3232">
            <v>28.7026900000849</v>
          </cell>
          <cell r="G3232">
            <v>-81.266492999864099</v>
          </cell>
          <cell r="H3232" t="str">
            <v>e577a563-c707-487d-9826-dad92b6fa669</v>
          </cell>
          <cell r="I3232">
            <v>43682.641506898202</v>
          </cell>
          <cell r="J3232" t="str">
            <v>twu_dangermond</v>
          </cell>
          <cell r="K3232">
            <v>43991.884201770801</v>
          </cell>
          <cell r="L3232" t="str">
            <v>cbaileyAudubon</v>
          </cell>
          <cell r="M3232">
            <v>1</v>
          </cell>
          <cell r="N3232" t="str">
            <v>Inactive</v>
          </cell>
          <cell r="O3232" t="str">
            <v>eagles seen here once in 2021 but osprey used site. FWC assigned a perm ID Jun 2019</v>
          </cell>
          <cell r="P3232" t="str">
            <v>0</v>
          </cell>
          <cell r="Q3232" t="str">
            <v>SE973</v>
          </cell>
          <cell r="R3232">
            <v>43304.732349641199</v>
          </cell>
          <cell r="S3232">
            <v>0</v>
          </cell>
          <cell r="T3232">
            <v>0</v>
          </cell>
          <cell r="U3232">
            <v>0</v>
          </cell>
          <cell r="V3232">
            <v>0</v>
          </cell>
          <cell r="W3232">
            <v>0</v>
          </cell>
          <cell r="X3232">
            <v>0</v>
          </cell>
          <cell r="Y3232">
            <v>0</v>
          </cell>
          <cell r="Z3232">
            <v>0</v>
          </cell>
          <cell r="AA3232">
            <v>0</v>
          </cell>
          <cell r="AB3232">
            <v>0</v>
          </cell>
          <cell r="AC3232">
            <v>13</v>
          </cell>
          <cell r="AD3232">
            <v>49</v>
          </cell>
          <cell r="AE3232">
            <v>20</v>
          </cell>
          <cell r="AF3232">
            <v>19</v>
          </cell>
          <cell r="AG3232">
            <v>44074.635158379599</v>
          </cell>
          <cell r="AH3232" t="str">
            <v>cbaileyAudubon</v>
          </cell>
          <cell r="AI3232">
            <v>44692.257872824099</v>
          </cell>
          <cell r="AJ3232" t="str">
            <v>cbaileyAudubon</v>
          </cell>
          <cell r="AK3232">
            <v>25</v>
          </cell>
          <cell r="AL3232">
            <v>24</v>
          </cell>
          <cell r="AM3232">
            <v>150</v>
          </cell>
          <cell r="AN3232">
            <v>21</v>
          </cell>
          <cell r="AO3232">
            <v>21</v>
          </cell>
          <cell r="AP3232">
            <v>21</v>
          </cell>
          <cell r="AQ3232">
            <v>-81.266492999864099</v>
          </cell>
          <cell r="AR3232">
            <v>28.7026900000849</v>
          </cell>
        </row>
        <row r="3233">
          <cell r="A3233" t="str">
            <v>SE098</v>
          </cell>
          <cell r="B3233" t="str">
            <v>Seminole</v>
          </cell>
          <cell r="C3233" t="str">
            <v>N</v>
          </cell>
          <cell r="D3233" t="str">
            <v>Last recorded substrate: Live Pine</v>
          </cell>
          <cell r="E3233" t="str">
            <v>Audubon</v>
          </cell>
          <cell r="F3233">
            <v>28.652360199931699</v>
          </cell>
          <cell r="G3233">
            <v>-81.312314300012403</v>
          </cell>
          <cell r="H3233" t="str">
            <v>35d9f087-13a0-4e28-8cf3-621ba027b8ed</v>
          </cell>
          <cell r="I3233">
            <v>43682.641506898202</v>
          </cell>
          <cell r="J3233" t="str">
            <v>twu_dangermond</v>
          </cell>
          <cell r="K3233">
            <v>44039.721916354203</v>
          </cell>
          <cell r="L3233" t="str">
            <v>sbreeding_audubon</v>
          </cell>
          <cell r="M3233">
            <v>1</v>
          </cell>
          <cell r="N3233" t="str">
            <v>Occupied</v>
          </cell>
          <cell r="O3233" t="str">
            <v>Believed to be relo of SE972 pair. but FWC assigned temp ID of SE986 to this location. FWC assigned perm ID of SE098 to SE972 Jun 2019. Changed ID to SE098 and old SE972 became alt nest for this location</v>
          </cell>
          <cell r="P3233" t="str">
            <v>1</v>
          </cell>
          <cell r="Q3233" t="str">
            <v>SE986</v>
          </cell>
          <cell r="R3233">
            <v>43304.732349641199</v>
          </cell>
          <cell r="S3233">
            <v>0</v>
          </cell>
          <cell r="T3233">
            <v>0</v>
          </cell>
          <cell r="U3233">
            <v>0</v>
          </cell>
          <cell r="V3233">
            <v>0</v>
          </cell>
          <cell r="W3233">
            <v>0</v>
          </cell>
          <cell r="X3233">
            <v>0</v>
          </cell>
          <cell r="Y3233">
            <v>0</v>
          </cell>
          <cell r="Z3233">
            <v>0</v>
          </cell>
          <cell r="AA3233">
            <v>0</v>
          </cell>
          <cell r="AB3233">
            <v>0</v>
          </cell>
          <cell r="AC3233">
            <v>16</v>
          </cell>
          <cell r="AD3233">
            <v>5</v>
          </cell>
          <cell r="AE3233">
            <v>13</v>
          </cell>
          <cell r="AF3233">
            <v>14</v>
          </cell>
          <cell r="AG3233">
            <v>44074.635158379599</v>
          </cell>
          <cell r="AH3233" t="str">
            <v>cbaileyAudubon</v>
          </cell>
          <cell r="AI3233">
            <v>44692.262899259302</v>
          </cell>
          <cell r="AJ3233" t="str">
            <v>cbaileyAudubon</v>
          </cell>
          <cell r="AK3233">
            <v>12</v>
          </cell>
          <cell r="AL3233">
            <v>71</v>
          </cell>
          <cell r="AM3233">
            <v>131</v>
          </cell>
          <cell r="AO3233">
            <v>62</v>
          </cell>
          <cell r="AP3233">
            <v>70</v>
          </cell>
          <cell r="AQ3233">
            <v>-81.312314300012403</v>
          </cell>
          <cell r="AR3233">
            <v>28.652360199931699</v>
          </cell>
        </row>
        <row r="3234">
          <cell r="A3234" t="str">
            <v>SE098a</v>
          </cell>
          <cell r="B3234" t="str">
            <v>Seminole</v>
          </cell>
          <cell r="C3234" t="str">
            <v>N</v>
          </cell>
          <cell r="D3234" t="str">
            <v>Last known substrate: Live Pine</v>
          </cell>
          <cell r="E3234" t="str">
            <v>Audubon</v>
          </cell>
          <cell r="F3234">
            <v>28.6582499999353</v>
          </cell>
          <cell r="G3234">
            <v>-81.305930000237595</v>
          </cell>
          <cell r="H3234" t="str">
            <v>5fd18deb-ea82-42f5-82d1-e69087a8e996</v>
          </cell>
          <cell r="I3234">
            <v>43682.641506898202</v>
          </cell>
          <cell r="J3234" t="str">
            <v>twu_dangermond</v>
          </cell>
          <cell r="K3234">
            <v>43991.884201770801</v>
          </cell>
          <cell r="L3234" t="str">
            <v>cbaileyAudubon</v>
          </cell>
          <cell r="M3234">
            <v>1</v>
          </cell>
          <cell r="N3234" t="str">
            <v>Destroyed</v>
          </cell>
          <cell r="O3234" t="str">
            <v>Oct 2021 Paul Murray notes this nest is completely gone at this location. ID changed from SE972a to SE098a Jun 2019 when FWC assigned perm ID to this location. ID changed from "SE972" to "SE972a" on 9-12-18</v>
          </cell>
          <cell r="P3234" t="str">
            <v>2</v>
          </cell>
          <cell r="Q3234" t="str">
            <v>SE972</v>
          </cell>
          <cell r="R3234">
            <v>43304.732349641199</v>
          </cell>
          <cell r="S3234">
            <v>0</v>
          </cell>
          <cell r="T3234">
            <v>0</v>
          </cell>
          <cell r="U3234">
            <v>0</v>
          </cell>
          <cell r="V3234">
            <v>0</v>
          </cell>
          <cell r="W3234">
            <v>0</v>
          </cell>
          <cell r="X3234">
            <v>0</v>
          </cell>
          <cell r="Y3234">
            <v>0</v>
          </cell>
          <cell r="Z3234">
            <v>0</v>
          </cell>
          <cell r="AA3234">
            <v>0</v>
          </cell>
          <cell r="AB3234">
            <v>0</v>
          </cell>
          <cell r="AC3234">
            <v>0</v>
          </cell>
          <cell r="AD3234">
            <v>0</v>
          </cell>
          <cell r="AE3234">
            <v>0</v>
          </cell>
          <cell r="AF3234">
            <v>0</v>
          </cell>
          <cell r="AG3234">
            <v>44074.635158379599</v>
          </cell>
          <cell r="AH3234" t="str">
            <v>cbaileyAudubon</v>
          </cell>
          <cell r="AI3234">
            <v>44692.257850983799</v>
          </cell>
          <cell r="AJ3234" t="str">
            <v>cbaileyAudubon</v>
          </cell>
          <cell r="AK3234">
            <v>0</v>
          </cell>
          <cell r="AL3234">
            <v>0</v>
          </cell>
          <cell r="AM3234">
            <v>0</v>
          </cell>
          <cell r="AQ3234">
            <v>-81.305930000237595</v>
          </cell>
          <cell r="AR3234">
            <v>28.6582499999353</v>
          </cell>
        </row>
        <row r="3235">
          <cell r="A3235" t="str">
            <v>SE099</v>
          </cell>
          <cell r="B3235" t="str">
            <v>Seminole</v>
          </cell>
          <cell r="C3235" t="str">
            <v>N</v>
          </cell>
          <cell r="D3235" t="str">
            <v>Last recorded substrate: Live Pine</v>
          </cell>
          <cell r="E3235" t="str">
            <v>Audubon</v>
          </cell>
          <cell r="F3235">
            <v>28.788499999984001</v>
          </cell>
          <cell r="G3235">
            <v>-81.062499999732907</v>
          </cell>
          <cell r="H3235" t="str">
            <v>60f8ca4e-d6d4-41a6-834a-b42deaa43583</v>
          </cell>
          <cell r="I3235">
            <v>43682.641506898202</v>
          </cell>
          <cell r="J3235" t="str">
            <v>twu_dangermond</v>
          </cell>
          <cell r="K3235">
            <v>43991.884201770801</v>
          </cell>
          <cell r="L3235" t="str">
            <v>cbaileyAudubon</v>
          </cell>
          <cell r="M3235">
            <v>1</v>
          </cell>
          <cell r="N3235" t="str">
            <v>Occupied</v>
          </cell>
          <cell r="O3235" t="str">
            <v>FWC elected to call this a relo of SE064 in 2019 but both SE064 and SE976 were active and different pairs. FWC agreed to have us assign SE099 to the SE976 location.</v>
          </cell>
          <cell r="P3235" t="str">
            <v>0</v>
          </cell>
          <cell r="Q3235" t="str">
            <v>SE976</v>
          </cell>
          <cell r="R3235">
            <v>43304.732349641199</v>
          </cell>
          <cell r="S3235">
            <v>0</v>
          </cell>
          <cell r="T3235">
            <v>0</v>
          </cell>
          <cell r="U3235">
            <v>0</v>
          </cell>
          <cell r="V3235">
            <v>0</v>
          </cell>
          <cell r="W3235">
            <v>0</v>
          </cell>
          <cell r="X3235">
            <v>0</v>
          </cell>
          <cell r="Y3235">
            <v>2</v>
          </cell>
          <cell r="Z3235">
            <v>6</v>
          </cell>
          <cell r="AA3235">
            <v>0</v>
          </cell>
          <cell r="AB3235">
            <v>0</v>
          </cell>
          <cell r="AC3235">
            <v>0</v>
          </cell>
          <cell r="AD3235">
            <v>3</v>
          </cell>
          <cell r="AE3235">
            <v>29</v>
          </cell>
          <cell r="AF3235">
            <v>35</v>
          </cell>
          <cell r="AG3235">
            <v>44074.635158379599</v>
          </cell>
          <cell r="AH3235" t="str">
            <v>cbaileyAudubon</v>
          </cell>
          <cell r="AI3235">
            <v>44692.257952025502</v>
          </cell>
          <cell r="AJ3235" t="str">
            <v>cbaileyAudubon</v>
          </cell>
          <cell r="AK3235">
            <v>49</v>
          </cell>
          <cell r="AL3235">
            <v>39</v>
          </cell>
          <cell r="AM3235">
            <v>163</v>
          </cell>
          <cell r="AN3235">
            <v>37</v>
          </cell>
          <cell r="AO3235">
            <v>37</v>
          </cell>
          <cell r="AP3235">
            <v>37</v>
          </cell>
          <cell r="AQ3235">
            <v>-81.062499999732907</v>
          </cell>
          <cell r="AR3235">
            <v>28.788499999984001</v>
          </cell>
        </row>
        <row r="3236">
          <cell r="A3236" t="str">
            <v>SE100</v>
          </cell>
          <cell r="B3236" t="str">
            <v>Seminole</v>
          </cell>
          <cell r="C3236" t="str">
            <v>Unk</v>
          </cell>
          <cell r="D3236" t="str">
            <v>Last known substrate: Live Tree</v>
          </cell>
          <cell r="E3236" t="str">
            <v>Audubon</v>
          </cell>
          <cell r="F3236">
            <v>28.684059999999999</v>
          </cell>
          <cell r="G3236">
            <v>-81.236940000000004</v>
          </cell>
          <cell r="H3236" t="str">
            <v>9b31582e-3a68-4ce3-be72-cc07863945a6</v>
          </cell>
          <cell r="I3236">
            <v>44621</v>
          </cell>
          <cell r="J3236" t="str">
            <v>sbreeding_audubon</v>
          </cell>
          <cell r="M3236">
            <v>1</v>
          </cell>
          <cell r="N3236" t="str">
            <v>Occupied</v>
          </cell>
          <cell r="O3236" t="str">
            <v>2/28/22 John Corbitt reports old nest fell and pair has relocated here</v>
          </cell>
          <cell r="P3236" t="str">
            <v>1</v>
          </cell>
          <cell r="Q3236" t="str">
            <v>SE984</v>
          </cell>
          <cell r="S3236">
            <v>0</v>
          </cell>
          <cell r="T3236">
            <v>0</v>
          </cell>
          <cell r="U3236">
            <v>0</v>
          </cell>
          <cell r="V3236">
            <v>0</v>
          </cell>
          <cell r="W3236">
            <v>0</v>
          </cell>
          <cell r="X3236">
            <v>0</v>
          </cell>
          <cell r="Y3236">
            <v>0</v>
          </cell>
          <cell r="Z3236">
            <v>0</v>
          </cell>
          <cell r="AA3236">
            <v>0</v>
          </cell>
          <cell r="AB3236">
            <v>0</v>
          </cell>
          <cell r="AC3236">
            <v>0</v>
          </cell>
          <cell r="AD3236">
            <v>0</v>
          </cell>
          <cell r="AE3236">
            <v>0</v>
          </cell>
          <cell r="AF3236">
            <v>0</v>
          </cell>
          <cell r="AG3236">
            <v>44621.660460624997</v>
          </cell>
          <cell r="AH3236" t="str">
            <v>sbreeding_audubon</v>
          </cell>
          <cell r="AI3236">
            <v>44692.264560995398</v>
          </cell>
          <cell r="AJ3236" t="str">
            <v>cbaileyAudubon</v>
          </cell>
          <cell r="AK3236">
            <v>0</v>
          </cell>
          <cell r="AL3236">
            <v>13</v>
          </cell>
          <cell r="AM3236">
            <v>13</v>
          </cell>
          <cell r="AO3236">
            <v>12</v>
          </cell>
          <cell r="AP3236">
            <v>13</v>
          </cell>
          <cell r="AQ3236">
            <v>-81.2369373382584</v>
          </cell>
          <cell r="AR3236">
            <v>28.684062278174402</v>
          </cell>
        </row>
        <row r="3237">
          <cell r="A3237" t="str">
            <v>SE100a</v>
          </cell>
          <cell r="B3237" t="str">
            <v>Seminole</v>
          </cell>
          <cell r="C3237" t="str">
            <v>Y</v>
          </cell>
          <cell r="D3237" t="str">
            <v>Last recorded substrate: Live Pine</v>
          </cell>
          <cell r="E3237" t="str">
            <v>Audubon</v>
          </cell>
          <cell r="F3237">
            <v>28.686409000027599</v>
          </cell>
          <cell r="G3237">
            <v>-81.2336459999906</v>
          </cell>
          <cell r="H3237" t="str">
            <v>247aa1eb-1325-4cee-84ee-61b3a5525c1e</v>
          </cell>
          <cell r="I3237">
            <v>43682.641506898202</v>
          </cell>
          <cell r="J3237" t="str">
            <v>twu_dangermond</v>
          </cell>
          <cell r="K3237">
            <v>43991.884201770801</v>
          </cell>
          <cell r="L3237" t="str">
            <v>cbaileyAudubon</v>
          </cell>
          <cell r="M3237">
            <v>1</v>
          </cell>
          <cell r="N3237" t="str">
            <v>Occupied</v>
          </cell>
          <cell r="O3237" t="str">
            <v>pair moved to new location at the start of the 2019 season so changed the ID here to SE984a; 1/22/19 vols report pair is back at this nest, changed ID back to SE984</v>
          </cell>
          <cell r="P3237" t="str">
            <v>2</v>
          </cell>
          <cell r="Q3237" t="str">
            <v>SE984</v>
          </cell>
          <cell r="R3237">
            <v>43304.732349641199</v>
          </cell>
          <cell r="S3237">
            <v>0</v>
          </cell>
          <cell r="T3237">
            <v>0</v>
          </cell>
          <cell r="U3237">
            <v>0</v>
          </cell>
          <cell r="V3237">
            <v>0</v>
          </cell>
          <cell r="W3237">
            <v>0</v>
          </cell>
          <cell r="X3237">
            <v>0</v>
          </cell>
          <cell r="Y3237">
            <v>0</v>
          </cell>
          <cell r="Z3237">
            <v>0</v>
          </cell>
          <cell r="AA3237">
            <v>0</v>
          </cell>
          <cell r="AB3237">
            <v>0</v>
          </cell>
          <cell r="AC3237">
            <v>0</v>
          </cell>
          <cell r="AD3237">
            <v>12</v>
          </cell>
          <cell r="AE3237">
            <v>28</v>
          </cell>
          <cell r="AF3237">
            <v>8</v>
          </cell>
          <cell r="AG3237">
            <v>44074.635158379599</v>
          </cell>
          <cell r="AH3237" t="str">
            <v>cbaileyAudubon</v>
          </cell>
          <cell r="AI3237">
            <v>44692.258188622698</v>
          </cell>
          <cell r="AJ3237" t="str">
            <v>cbaileyAudubon</v>
          </cell>
          <cell r="AK3237">
            <v>17</v>
          </cell>
          <cell r="AL3237">
            <v>10</v>
          </cell>
          <cell r="AM3237">
            <v>75</v>
          </cell>
          <cell r="AQ3237">
            <v>-81.2336459999906</v>
          </cell>
          <cell r="AR3237">
            <v>28.686409000027599</v>
          </cell>
        </row>
        <row r="3238">
          <cell r="A3238" t="str">
            <v>SE100b</v>
          </cell>
          <cell r="B3238" t="str">
            <v>Seminole</v>
          </cell>
          <cell r="C3238" t="str">
            <v>Unk</v>
          </cell>
          <cell r="D3238" t="str">
            <v>Last known substrate: Live Pine</v>
          </cell>
          <cell r="E3238" t="str">
            <v>unmonitored</v>
          </cell>
          <cell r="F3238">
            <v>28.688374</v>
          </cell>
          <cell r="G3238">
            <v>-81.237514000000004</v>
          </cell>
          <cell r="H3238" t="str">
            <v>69312d52-5781-4320-95aa-49ca32ccd435</v>
          </cell>
          <cell r="I3238">
            <v>43682.641506898202</v>
          </cell>
          <cell r="J3238" t="str">
            <v>twu_dangermond</v>
          </cell>
          <cell r="K3238">
            <v>43991.884201770801</v>
          </cell>
          <cell r="L3238" t="str">
            <v>cbaileyAudubon</v>
          </cell>
          <cell r="M3238">
            <v>1</v>
          </cell>
          <cell r="N3238" t="str">
            <v>Unknown</v>
          </cell>
          <cell r="O3238" t="str">
            <v>pair moved to this location at start of 2019 season but then moved back to old nest 1/23/19; adjusted ID's to reflect the move.</v>
          </cell>
          <cell r="P3238" t="str">
            <v>2</v>
          </cell>
          <cell r="Q3238" t="str">
            <v>SE984</v>
          </cell>
          <cell r="R3238">
            <v>43458.208333333299</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cell r="AF3238">
            <v>0</v>
          </cell>
          <cell r="AG3238">
            <v>44074.635158379599</v>
          </cell>
          <cell r="AH3238" t="str">
            <v>cbaileyAudubon</v>
          </cell>
          <cell r="AI3238">
            <v>44692.263031955998</v>
          </cell>
          <cell r="AJ3238" t="str">
            <v>cbaileyAudubon</v>
          </cell>
          <cell r="AK3238">
            <v>0</v>
          </cell>
          <cell r="AL3238">
            <v>0</v>
          </cell>
          <cell r="AM3238">
            <v>0</v>
          </cell>
          <cell r="AQ3238">
            <v>-81.237705153484598</v>
          </cell>
          <cell r="AR3238">
            <v>28.688402309887099</v>
          </cell>
        </row>
        <row r="3239">
          <cell r="A3239" t="str">
            <v>SE101</v>
          </cell>
          <cell r="B3239" t="str">
            <v>Seminole</v>
          </cell>
          <cell r="C3239" t="str">
            <v>Y</v>
          </cell>
          <cell r="D3239" t="str">
            <v>Last recorded substrate: Live Pine</v>
          </cell>
          <cell r="E3239" t="str">
            <v>Audubon</v>
          </cell>
          <cell r="F3239">
            <v>28.735344999813201</v>
          </cell>
          <cell r="G3239">
            <v>-81.109213999796495</v>
          </cell>
          <cell r="H3239" t="str">
            <v>124d45d1-a10c-4952-b07a-89b368b7d1df</v>
          </cell>
          <cell r="I3239">
            <v>43682.641506898202</v>
          </cell>
          <cell r="J3239" t="str">
            <v>twu_dangermond</v>
          </cell>
          <cell r="K3239">
            <v>43991.884201770801</v>
          </cell>
          <cell r="L3239" t="str">
            <v>cbaileyAudubon</v>
          </cell>
          <cell r="M3239">
            <v>1</v>
          </cell>
          <cell r="N3239" t="str">
            <v>Occupied</v>
          </cell>
          <cell r="P3239" t="str">
            <v>0</v>
          </cell>
          <cell r="Q3239" t="str">
            <v>SE985</v>
          </cell>
          <cell r="R3239">
            <v>43304.732349641199</v>
          </cell>
          <cell r="S3239">
            <v>0</v>
          </cell>
          <cell r="T3239">
            <v>0</v>
          </cell>
          <cell r="U3239">
            <v>0</v>
          </cell>
          <cell r="V3239">
            <v>0</v>
          </cell>
          <cell r="W3239">
            <v>0</v>
          </cell>
          <cell r="X3239">
            <v>0</v>
          </cell>
          <cell r="Y3239">
            <v>0</v>
          </cell>
          <cell r="Z3239">
            <v>0</v>
          </cell>
          <cell r="AA3239">
            <v>0</v>
          </cell>
          <cell r="AB3239">
            <v>0</v>
          </cell>
          <cell r="AC3239">
            <v>0</v>
          </cell>
          <cell r="AD3239">
            <v>11</v>
          </cell>
          <cell r="AE3239">
            <v>13</v>
          </cell>
          <cell r="AF3239">
            <v>13</v>
          </cell>
          <cell r="AG3239">
            <v>44074.635158379599</v>
          </cell>
          <cell r="AH3239" t="str">
            <v>cbaileyAudubon</v>
          </cell>
          <cell r="AI3239">
            <v>44692.258221053198</v>
          </cell>
          <cell r="AJ3239" t="str">
            <v>cbaileyAudubon</v>
          </cell>
          <cell r="AK3239">
            <v>16</v>
          </cell>
          <cell r="AL3239">
            <v>11</v>
          </cell>
          <cell r="AM3239">
            <v>64</v>
          </cell>
          <cell r="AO3239">
            <v>11</v>
          </cell>
          <cell r="AP3239">
            <v>11</v>
          </cell>
          <cell r="AQ3239">
            <v>-81.109213999796495</v>
          </cell>
          <cell r="AR3239">
            <v>28.735344999813201</v>
          </cell>
        </row>
        <row r="3240">
          <cell r="A3240" t="str">
            <v>SE102</v>
          </cell>
          <cell r="B3240" t="str">
            <v>Seminole</v>
          </cell>
          <cell r="C3240" t="str">
            <v>Unk</v>
          </cell>
          <cell r="D3240" t="str">
            <v>Last known substrate: Live Pine</v>
          </cell>
          <cell r="E3240" t="str">
            <v>unmonitored</v>
          </cell>
          <cell r="F3240">
            <v>28.762277359999999</v>
          </cell>
          <cell r="G3240">
            <v>-81.252748319999995</v>
          </cell>
          <cell r="H3240" t="str">
            <v>a77f4a41-dd2c-46c5-996e-77f056999a52</v>
          </cell>
          <cell r="I3240">
            <v>44084.166666666701</v>
          </cell>
          <cell r="J3240" t="str">
            <v>sbreeding_audubon</v>
          </cell>
          <cell r="M3240">
            <v>1</v>
          </cell>
          <cell r="N3240" t="str">
            <v>Unknown</v>
          </cell>
          <cell r="O3240" t="str">
            <v>on private property</v>
          </cell>
          <cell r="P3240" t="str">
            <v>0</v>
          </cell>
          <cell r="Q3240" t="str">
            <v>SE991</v>
          </cell>
          <cell r="R3240">
            <v>44084.166666666701</v>
          </cell>
          <cell r="S3240">
            <v>0</v>
          </cell>
          <cell r="T3240">
            <v>0</v>
          </cell>
          <cell r="U3240">
            <v>0</v>
          </cell>
          <cell r="V3240">
            <v>0</v>
          </cell>
          <cell r="W3240">
            <v>0</v>
          </cell>
          <cell r="X3240">
            <v>0</v>
          </cell>
          <cell r="Y3240">
            <v>0</v>
          </cell>
          <cell r="Z3240">
            <v>0</v>
          </cell>
          <cell r="AA3240">
            <v>0</v>
          </cell>
          <cell r="AB3240">
            <v>0</v>
          </cell>
          <cell r="AC3240">
            <v>0</v>
          </cell>
          <cell r="AD3240">
            <v>0</v>
          </cell>
          <cell r="AE3240">
            <v>1</v>
          </cell>
          <cell r="AF3240">
            <v>3</v>
          </cell>
          <cell r="AG3240">
            <v>44085.011258391198</v>
          </cell>
          <cell r="AH3240" t="str">
            <v>sbreeding_audubon</v>
          </cell>
          <cell r="AI3240">
            <v>44692.2637164236</v>
          </cell>
          <cell r="AJ3240" t="str">
            <v>cbaileyAudubon</v>
          </cell>
          <cell r="AK3240">
            <v>0</v>
          </cell>
          <cell r="AL3240">
            <v>0</v>
          </cell>
          <cell r="AM3240">
            <v>4</v>
          </cell>
          <cell r="AQ3240">
            <v>-81.252674517342598</v>
          </cell>
          <cell r="AR3240">
            <v>28.762267959637999</v>
          </cell>
        </row>
        <row r="3241">
          <cell r="A3241" t="str">
            <v>SE103</v>
          </cell>
          <cell r="B3241" t="str">
            <v>Seminole</v>
          </cell>
          <cell r="C3241" t="str">
            <v>Y</v>
          </cell>
          <cell r="D3241" t="str">
            <v>Last recorded substrate: Artificial Structure</v>
          </cell>
          <cell r="E3241" t="str">
            <v>Audubon</v>
          </cell>
          <cell r="F3241">
            <v>28.787987999999999</v>
          </cell>
          <cell r="G3241">
            <v>-81.214669000000001</v>
          </cell>
          <cell r="H3241" t="str">
            <v>8b683a45-adc5-4420-8aa5-3ca3999723fa</v>
          </cell>
          <cell r="I3241">
            <v>43682.641506898202</v>
          </cell>
          <cell r="J3241" t="str">
            <v>twu_dangermond</v>
          </cell>
          <cell r="K3241">
            <v>43991.884201770801</v>
          </cell>
          <cell r="L3241" t="str">
            <v>cbaileyAudubon</v>
          </cell>
          <cell r="M3241">
            <v>1</v>
          </cell>
          <cell r="N3241" t="str">
            <v>Occupied</v>
          </cell>
          <cell r="O3241" t="str">
            <v>nest reported Nov 2018 by M. Vaughn, J Johnson had seen eagles here 2017-2018 but did not confirm nesting</v>
          </cell>
          <cell r="P3241" t="str">
            <v>0</v>
          </cell>
          <cell r="Q3241" t="str">
            <v>SE993</v>
          </cell>
          <cell r="R3241">
            <v>43432.208333333299</v>
          </cell>
          <cell r="S3241">
            <v>0</v>
          </cell>
          <cell r="T3241">
            <v>0</v>
          </cell>
          <cell r="U3241">
            <v>0</v>
          </cell>
          <cell r="V3241">
            <v>0</v>
          </cell>
          <cell r="W3241">
            <v>0</v>
          </cell>
          <cell r="X3241">
            <v>0</v>
          </cell>
          <cell r="Y3241">
            <v>0</v>
          </cell>
          <cell r="Z3241">
            <v>0</v>
          </cell>
          <cell r="AA3241">
            <v>0</v>
          </cell>
          <cell r="AB3241">
            <v>2</v>
          </cell>
          <cell r="AC3241">
            <v>0</v>
          </cell>
          <cell r="AD3241">
            <v>2</v>
          </cell>
          <cell r="AE3241">
            <v>15</v>
          </cell>
          <cell r="AF3241">
            <v>43</v>
          </cell>
          <cell r="AG3241">
            <v>44074.635158379599</v>
          </cell>
          <cell r="AH3241" t="str">
            <v>cbaileyAudubon</v>
          </cell>
          <cell r="AI3241">
            <v>44692.262963090303</v>
          </cell>
          <cell r="AJ3241" t="str">
            <v>cbaileyAudubon</v>
          </cell>
          <cell r="AK3241">
            <v>35</v>
          </cell>
          <cell r="AL3241">
            <v>25</v>
          </cell>
          <cell r="AM3241">
            <v>122</v>
          </cell>
          <cell r="AO3241">
            <v>25</v>
          </cell>
          <cell r="AP3241">
            <v>25</v>
          </cell>
          <cell r="AQ3241">
            <v>-81.214620719827096</v>
          </cell>
          <cell r="AR3241">
            <v>28.787992705950501</v>
          </cell>
        </row>
        <row r="3242">
          <cell r="A3242" t="str">
            <v>SE104</v>
          </cell>
          <cell r="B3242" t="str">
            <v>Seminole</v>
          </cell>
          <cell r="C3242" t="str">
            <v>Unk</v>
          </cell>
          <cell r="D3242" t="str">
            <v>Live_Tree</v>
          </cell>
          <cell r="E3242" t="str">
            <v>Audubon</v>
          </cell>
          <cell r="F3242">
            <v>28.787759999999999</v>
          </cell>
          <cell r="G3242">
            <v>-81.145043000000001</v>
          </cell>
          <cell r="H3242" t="str">
            <v>3f4bb10c-a516-4586-b456-7c00a6df2beb</v>
          </cell>
          <cell r="I3242">
            <v>44634</v>
          </cell>
          <cell r="J3242" t="str">
            <v>sbreeding_audubon</v>
          </cell>
          <cell r="M3242">
            <v>1</v>
          </cell>
          <cell r="N3242" t="str">
            <v>Occupied</v>
          </cell>
          <cell r="O3242" t="str">
            <v>Mar 2022 Chuck Honacker found relo of pair after old nest taken over by owls</v>
          </cell>
          <cell r="P3242" t="str">
            <v>1</v>
          </cell>
          <cell r="Q3242" t="str">
            <v>SE902</v>
          </cell>
          <cell r="S3242">
            <v>0</v>
          </cell>
          <cell r="T3242">
            <v>0</v>
          </cell>
          <cell r="U3242">
            <v>0</v>
          </cell>
          <cell r="V3242">
            <v>0</v>
          </cell>
          <cell r="W3242">
            <v>0</v>
          </cell>
          <cell r="X3242">
            <v>0</v>
          </cell>
          <cell r="Y3242">
            <v>0</v>
          </cell>
          <cell r="Z3242">
            <v>0</v>
          </cell>
          <cell r="AA3242">
            <v>0</v>
          </cell>
          <cell r="AB3242">
            <v>0</v>
          </cell>
          <cell r="AC3242">
            <v>0</v>
          </cell>
          <cell r="AD3242">
            <v>0</v>
          </cell>
          <cell r="AE3242">
            <v>0</v>
          </cell>
          <cell r="AF3242">
            <v>0</v>
          </cell>
          <cell r="AG3242">
            <v>44634.709321249997</v>
          </cell>
          <cell r="AH3242" t="str">
            <v>sbreeding_audubon</v>
          </cell>
          <cell r="AI3242">
            <v>44692.264584722201</v>
          </cell>
          <cell r="AJ3242" t="str">
            <v>cbaileyAudubon</v>
          </cell>
          <cell r="AK3242">
            <v>0</v>
          </cell>
          <cell r="AL3242">
            <v>32</v>
          </cell>
          <cell r="AM3242">
            <v>32</v>
          </cell>
          <cell r="AO3242">
            <v>30</v>
          </cell>
          <cell r="AP3242">
            <v>32</v>
          </cell>
          <cell r="AQ3242">
            <v>-81.145035967464295</v>
          </cell>
          <cell r="AR3242">
            <v>28.7877602495522</v>
          </cell>
        </row>
        <row r="3243">
          <cell r="A3243" t="str">
            <v>SE104a</v>
          </cell>
          <cell r="B3243" t="str">
            <v>Seminole</v>
          </cell>
          <cell r="C3243" t="str">
            <v>N</v>
          </cell>
          <cell r="D3243" t="str">
            <v>Last recorded substrate: Live Pine</v>
          </cell>
          <cell r="E3243" t="str">
            <v>Audubon</v>
          </cell>
          <cell r="F3243">
            <v>28.788716000000001</v>
          </cell>
          <cell r="G3243">
            <v>-81.142379000000005</v>
          </cell>
          <cell r="H3243" t="str">
            <v>2c3759af-51e2-4262-88f6-c63c937d56d6</v>
          </cell>
          <cell r="I3243">
            <v>43881.800720694402</v>
          </cell>
          <cell r="J3243" t="str">
            <v>sbreeding_audubon</v>
          </cell>
          <cell r="K3243">
            <v>43991.8842657407</v>
          </cell>
          <cell r="L3243" t="str">
            <v>cbaileyAudubon</v>
          </cell>
          <cell r="M3243">
            <v>1</v>
          </cell>
          <cell r="N3243" t="str">
            <v>Inactive</v>
          </cell>
          <cell r="O3243" t="str">
            <v>2022 season relo nest found just west of here, change this location to alternate.2021 eagles in area but didn't nest here, GHOW's used nest. Feb 2020 Photographer posted pics of nest with eaglet o FB, vol followed up and got location of nest, M Vaughn confirmed active</v>
          </cell>
          <cell r="P3243" t="str">
            <v>2</v>
          </cell>
          <cell r="Q3243" t="str">
            <v>SE902</v>
          </cell>
          <cell r="S3243">
            <v>0</v>
          </cell>
          <cell r="T3243">
            <v>0</v>
          </cell>
          <cell r="U3243">
            <v>0</v>
          </cell>
          <cell r="V3243">
            <v>0</v>
          </cell>
          <cell r="W3243">
            <v>0</v>
          </cell>
          <cell r="X3243">
            <v>0</v>
          </cell>
          <cell r="Y3243">
            <v>0</v>
          </cell>
          <cell r="Z3243">
            <v>0</v>
          </cell>
          <cell r="AA3243">
            <v>0</v>
          </cell>
          <cell r="AB3243">
            <v>0</v>
          </cell>
          <cell r="AC3243">
            <v>0</v>
          </cell>
          <cell r="AD3243">
            <v>0</v>
          </cell>
          <cell r="AE3243">
            <v>0</v>
          </cell>
          <cell r="AF3243">
            <v>16</v>
          </cell>
          <cell r="AG3243">
            <v>44074.635158379599</v>
          </cell>
          <cell r="AH3243" t="str">
            <v>cbaileyAudubon</v>
          </cell>
          <cell r="AI3243">
            <v>44692.263495393498</v>
          </cell>
          <cell r="AJ3243" t="str">
            <v>cbaileyAudubon</v>
          </cell>
          <cell r="AK3243">
            <v>10</v>
          </cell>
          <cell r="AL3243">
            <v>24</v>
          </cell>
          <cell r="AM3243">
            <v>50</v>
          </cell>
          <cell r="AQ3243">
            <v>-81.142445674444303</v>
          </cell>
          <cell r="AR3243">
            <v>28.788736339196099</v>
          </cell>
        </row>
        <row r="3244">
          <cell r="A3244" t="str">
            <v>SE105</v>
          </cell>
          <cell r="B3244" t="str">
            <v>Seminole</v>
          </cell>
          <cell r="C3244" t="str">
            <v>N</v>
          </cell>
          <cell r="D3244" t="str">
            <v>Last recorded substrate: Live Pine</v>
          </cell>
          <cell r="E3244" t="str">
            <v>Audubon</v>
          </cell>
          <cell r="F3244">
            <v>28.650970999999998</v>
          </cell>
          <cell r="G3244">
            <v>-81.032506999999995</v>
          </cell>
          <cell r="H3244" t="str">
            <v>0028a808-677a-4acf-95f6-86ff3830fc65</v>
          </cell>
          <cell r="I3244">
            <v>43845.794401088002</v>
          </cell>
          <cell r="J3244" t="str">
            <v>sbreeding_audubon</v>
          </cell>
          <cell r="K3244">
            <v>43991.8842657407</v>
          </cell>
          <cell r="L3244" t="str">
            <v>cbaileyAudubon</v>
          </cell>
          <cell r="M3244">
            <v>1</v>
          </cell>
          <cell r="N3244" t="str">
            <v>Occupied</v>
          </cell>
          <cell r="O3244" t="str">
            <v>Nest reported 1/13/20 by Cat Lail on a hike, saw two adults in area</v>
          </cell>
          <cell r="P3244" t="str">
            <v>0</v>
          </cell>
          <cell r="Q3244" t="str">
            <v>SE901</v>
          </cell>
          <cell r="S3244">
            <v>0</v>
          </cell>
          <cell r="T3244">
            <v>0</v>
          </cell>
          <cell r="U3244">
            <v>0</v>
          </cell>
          <cell r="V3244">
            <v>0</v>
          </cell>
          <cell r="W3244">
            <v>0</v>
          </cell>
          <cell r="X3244">
            <v>0</v>
          </cell>
          <cell r="Y3244">
            <v>0</v>
          </cell>
          <cell r="Z3244">
            <v>0</v>
          </cell>
          <cell r="AA3244">
            <v>0</v>
          </cell>
          <cell r="AB3244">
            <v>0</v>
          </cell>
          <cell r="AC3244">
            <v>0</v>
          </cell>
          <cell r="AD3244">
            <v>0</v>
          </cell>
          <cell r="AE3244">
            <v>0</v>
          </cell>
          <cell r="AF3244">
            <v>6</v>
          </cell>
          <cell r="AG3244">
            <v>44074.635158379599</v>
          </cell>
          <cell r="AH3244" t="str">
            <v>cbaileyAudubon</v>
          </cell>
          <cell r="AI3244">
            <v>44692.263436643501</v>
          </cell>
          <cell r="AJ3244" t="str">
            <v>cbaileyAudubon</v>
          </cell>
          <cell r="AK3244">
            <v>8</v>
          </cell>
          <cell r="AL3244">
            <v>6</v>
          </cell>
          <cell r="AM3244">
            <v>20</v>
          </cell>
          <cell r="AO3244">
            <v>5</v>
          </cell>
          <cell r="AP3244">
            <v>6</v>
          </cell>
          <cell r="AQ3244">
            <v>-81.032480177721595</v>
          </cell>
          <cell r="AR3244">
            <v>28.6508544922795</v>
          </cell>
        </row>
        <row r="3245">
          <cell r="A3245" t="str">
            <v>SE106</v>
          </cell>
          <cell r="B3245" t="str">
            <v>Seminole</v>
          </cell>
          <cell r="C3245" t="str">
            <v>Y</v>
          </cell>
          <cell r="D3245" t="str">
            <v>Last recorded substrate: Artificial Structure</v>
          </cell>
          <cell r="E3245" t="str">
            <v>Audubon</v>
          </cell>
          <cell r="F3245">
            <v>28.688682</v>
          </cell>
          <cell r="G3245">
            <v>-81.282104000000004</v>
          </cell>
          <cell r="H3245" t="str">
            <v>9e38b464-ffac-4903-88cc-9396f8f66005</v>
          </cell>
          <cell r="I3245">
            <v>43991.810923888901</v>
          </cell>
          <cell r="J3245" t="str">
            <v>sbreeding_audubon</v>
          </cell>
          <cell r="K3245">
            <v>43991.884678773102</v>
          </cell>
          <cell r="L3245" t="str">
            <v>cbaileyAudubon</v>
          </cell>
          <cell r="M3245">
            <v>1</v>
          </cell>
          <cell r="N3245" t="str">
            <v>Occupied</v>
          </cell>
          <cell r="O3245" t="str">
            <v>ATT reported nest here in 2018 but maynot be active, applied for nest take permit 2020</v>
          </cell>
          <cell r="P3245" t="str">
            <v>0</v>
          </cell>
          <cell r="Q3245" t="str">
            <v>SE903</v>
          </cell>
          <cell r="S3245">
            <v>0</v>
          </cell>
          <cell r="T3245">
            <v>0</v>
          </cell>
          <cell r="U3245">
            <v>0</v>
          </cell>
          <cell r="V3245">
            <v>0</v>
          </cell>
          <cell r="W3245">
            <v>0</v>
          </cell>
          <cell r="X3245">
            <v>0</v>
          </cell>
          <cell r="Y3245">
            <v>0</v>
          </cell>
          <cell r="Z3245">
            <v>0</v>
          </cell>
          <cell r="AA3245">
            <v>0</v>
          </cell>
          <cell r="AB3245">
            <v>0</v>
          </cell>
          <cell r="AC3245">
            <v>0</v>
          </cell>
          <cell r="AD3245">
            <v>0</v>
          </cell>
          <cell r="AE3245">
            <v>0</v>
          </cell>
          <cell r="AF3245">
            <v>1</v>
          </cell>
          <cell r="AG3245">
            <v>44074.635158379599</v>
          </cell>
          <cell r="AH3245" t="str">
            <v>cbaileyAudubon</v>
          </cell>
          <cell r="AI3245">
            <v>44692.263641585603</v>
          </cell>
          <cell r="AJ3245" t="str">
            <v>cbaileyAudubon</v>
          </cell>
          <cell r="AK3245">
            <v>4</v>
          </cell>
          <cell r="AL3245">
            <v>0</v>
          </cell>
          <cell r="AM3245">
            <v>5</v>
          </cell>
          <cell r="AQ3245">
            <v>-81.282149514168793</v>
          </cell>
          <cell r="AR3245">
            <v>28.6887784751193</v>
          </cell>
        </row>
        <row r="3246">
          <cell r="A3246" t="str">
            <v>SE107</v>
          </cell>
          <cell r="B3246" t="str">
            <v>Seminole</v>
          </cell>
          <cell r="C3246" t="str">
            <v>Y</v>
          </cell>
          <cell r="D3246" t="str">
            <v>Last recorded substrate: Artificial Cell Tower</v>
          </cell>
          <cell r="E3246" t="str">
            <v>Audubon</v>
          </cell>
          <cell r="F3246">
            <v>28.714721000000001</v>
          </cell>
          <cell r="G3246">
            <v>-81.361531999999997</v>
          </cell>
          <cell r="H3246" t="str">
            <v>9ac2fcf8-7065-42fc-87ae-fa9aeb2619d1</v>
          </cell>
          <cell r="I3246">
            <v>44172.208333333299</v>
          </cell>
          <cell r="J3246" t="str">
            <v>sbreeding_audubon</v>
          </cell>
          <cell r="M3246">
            <v>1</v>
          </cell>
          <cell r="N3246" t="str">
            <v>Occupied</v>
          </cell>
          <cell r="O3246" t="str">
            <v>8/10/21: entire tower removed under permit; 12/3/20 FWC was contacted by someone about a nest on this tower slated to be removed by American Tower,, Sandy Gallagher confirmed nest here, said neighbors report pair nested here last season too</v>
          </cell>
          <cell r="P3246" t="str">
            <v>0</v>
          </cell>
          <cell r="Q3246" t="str">
            <v>SE911</v>
          </cell>
          <cell r="S3246">
            <v>0</v>
          </cell>
          <cell r="T3246">
            <v>0</v>
          </cell>
          <cell r="U3246">
            <v>0</v>
          </cell>
          <cell r="V3246">
            <v>0</v>
          </cell>
          <cell r="W3246">
            <v>0</v>
          </cell>
          <cell r="X3246">
            <v>0</v>
          </cell>
          <cell r="Y3246">
            <v>0</v>
          </cell>
          <cell r="Z3246">
            <v>0</v>
          </cell>
          <cell r="AA3246">
            <v>0</v>
          </cell>
          <cell r="AB3246">
            <v>0</v>
          </cell>
          <cell r="AC3246">
            <v>0</v>
          </cell>
          <cell r="AD3246">
            <v>0</v>
          </cell>
          <cell r="AE3246">
            <v>0</v>
          </cell>
          <cell r="AF3246">
            <v>0</v>
          </cell>
          <cell r="AG3246">
            <v>44172.817953935199</v>
          </cell>
          <cell r="AH3246" t="str">
            <v>sbreeding_audubon</v>
          </cell>
          <cell r="AI3246">
            <v>44692.264015775501</v>
          </cell>
          <cell r="AJ3246" t="str">
            <v>cbaileyAudubon</v>
          </cell>
          <cell r="AK3246">
            <v>13</v>
          </cell>
          <cell r="AL3246">
            <v>1</v>
          </cell>
          <cell r="AM3246">
            <v>14</v>
          </cell>
          <cell r="AO3246">
            <v>13</v>
          </cell>
          <cell r="AP3246">
            <v>13</v>
          </cell>
          <cell r="AQ3246">
            <v>-81.361508488761601</v>
          </cell>
          <cell r="AR3246">
            <v>28.714768051936598</v>
          </cell>
        </row>
        <row r="3247">
          <cell r="A3247" t="str">
            <v>SE108</v>
          </cell>
          <cell r="B3247" t="str">
            <v>Seminole</v>
          </cell>
          <cell r="C3247" t="str">
            <v>Y</v>
          </cell>
          <cell r="D3247" t="str">
            <v>Last recorded substrate: Artificial Cell Tower</v>
          </cell>
          <cell r="E3247" t="str">
            <v>Audubon</v>
          </cell>
          <cell r="F3247">
            <v>28.742515000000001</v>
          </cell>
          <cell r="G3247">
            <v>-81.289845</v>
          </cell>
          <cell r="H3247" t="str">
            <v>fb9eb317-66f2-4ee6-851f-f65c06b86064</v>
          </cell>
          <cell r="I3247">
            <v>44206.208333333299</v>
          </cell>
          <cell r="J3247" t="str">
            <v>sbreeding_audubon</v>
          </cell>
          <cell r="M3247">
            <v>1</v>
          </cell>
          <cell r="N3247" t="str">
            <v>Occupied</v>
          </cell>
          <cell r="O3247" t="str">
            <v>Reported by Mark Williams 1/10/21 with photo showing two adults on tower and nest</v>
          </cell>
          <cell r="P3247" t="str">
            <v>0</v>
          </cell>
          <cell r="Q3247" t="str">
            <v>SE912</v>
          </cell>
          <cell r="S3247">
            <v>0</v>
          </cell>
          <cell r="T3247">
            <v>0</v>
          </cell>
          <cell r="U3247">
            <v>0</v>
          </cell>
          <cell r="V3247">
            <v>0</v>
          </cell>
          <cell r="W3247">
            <v>0</v>
          </cell>
          <cell r="X3247">
            <v>0</v>
          </cell>
          <cell r="Y3247">
            <v>0</v>
          </cell>
          <cell r="Z3247">
            <v>0</v>
          </cell>
          <cell r="AA3247">
            <v>0</v>
          </cell>
          <cell r="AB3247">
            <v>0</v>
          </cell>
          <cell r="AC3247">
            <v>0</v>
          </cell>
          <cell r="AD3247">
            <v>0</v>
          </cell>
          <cell r="AE3247">
            <v>0</v>
          </cell>
          <cell r="AF3247">
            <v>0</v>
          </cell>
          <cell r="AG3247">
            <v>44206.840873773202</v>
          </cell>
          <cell r="AH3247" t="str">
            <v>sbreeding_audubon</v>
          </cell>
          <cell r="AI3247">
            <v>44692.264092349498</v>
          </cell>
          <cell r="AJ3247" t="str">
            <v>cbaileyAudubon</v>
          </cell>
          <cell r="AK3247">
            <v>22</v>
          </cell>
          <cell r="AL3247">
            <v>48</v>
          </cell>
          <cell r="AM3247">
            <v>70</v>
          </cell>
          <cell r="AO3247">
            <v>42</v>
          </cell>
          <cell r="AP3247">
            <v>45</v>
          </cell>
          <cell r="AQ3247">
            <v>-81.289868086478407</v>
          </cell>
          <cell r="AR3247">
            <v>28.742475920904202</v>
          </cell>
        </row>
        <row r="3248">
          <cell r="A3248" t="str">
            <v>SE109</v>
          </cell>
          <cell r="B3248" t="str">
            <v>Seminole</v>
          </cell>
          <cell r="C3248" t="str">
            <v>Y</v>
          </cell>
          <cell r="D3248" t="str">
            <v>Last known substrate: Live Tree</v>
          </cell>
          <cell r="E3248" t="str">
            <v>Audubon</v>
          </cell>
          <cell r="F3248">
            <v>28.819126000000001</v>
          </cell>
          <cell r="G3248">
            <v>-81.323679999999996</v>
          </cell>
          <cell r="H3248" t="str">
            <v>d961f075-3c07-4125-91c1-95af410759f7</v>
          </cell>
          <cell r="I3248">
            <v>44256</v>
          </cell>
          <cell r="J3248" t="str">
            <v>sbreeding_audubon</v>
          </cell>
          <cell r="M3248">
            <v>1</v>
          </cell>
          <cell r="N3248" t="str">
            <v>Occupied</v>
          </cell>
          <cell r="O3248" t="str">
            <v>3/1/21 Sarah Donlan found nest here, sent photos of adults with at least one eaglet ~ 4 weeks old</v>
          </cell>
          <cell r="P3248" t="str">
            <v>0</v>
          </cell>
          <cell r="Q3248" t="str">
            <v>SE915</v>
          </cell>
          <cell r="S3248">
            <v>0</v>
          </cell>
          <cell r="T3248">
            <v>0</v>
          </cell>
          <cell r="U3248">
            <v>0</v>
          </cell>
          <cell r="V3248">
            <v>0</v>
          </cell>
          <cell r="W3248">
            <v>0</v>
          </cell>
          <cell r="X3248">
            <v>0</v>
          </cell>
          <cell r="Y3248">
            <v>0</v>
          </cell>
          <cell r="Z3248">
            <v>0</v>
          </cell>
          <cell r="AA3248">
            <v>0</v>
          </cell>
          <cell r="AB3248">
            <v>0</v>
          </cell>
          <cell r="AC3248">
            <v>0</v>
          </cell>
          <cell r="AD3248">
            <v>0</v>
          </cell>
          <cell r="AE3248">
            <v>0</v>
          </cell>
          <cell r="AF3248">
            <v>0</v>
          </cell>
          <cell r="AG3248">
            <v>44256.8436691319</v>
          </cell>
          <cell r="AH3248" t="str">
            <v>sbreeding_audubon</v>
          </cell>
          <cell r="AI3248">
            <v>44692.2641914005</v>
          </cell>
          <cell r="AJ3248" t="str">
            <v>cbaileyAudubon</v>
          </cell>
          <cell r="AK3248">
            <v>11</v>
          </cell>
          <cell r="AL3248">
            <v>5</v>
          </cell>
          <cell r="AM3248">
            <v>16</v>
          </cell>
          <cell r="AO3248">
            <v>5</v>
          </cell>
          <cell r="AP3248">
            <v>5</v>
          </cell>
          <cell r="AQ3248">
            <v>-81.323659658233197</v>
          </cell>
          <cell r="AR3248">
            <v>28.819119824329501</v>
          </cell>
        </row>
        <row r="3249">
          <cell r="A3249" t="str">
            <v>SE110</v>
          </cell>
          <cell r="B3249" t="str">
            <v>Seminole</v>
          </cell>
          <cell r="C3249" t="str">
            <v>Y</v>
          </cell>
          <cell r="D3249" t="str">
            <v>Last known substrate: Live Tree</v>
          </cell>
          <cell r="E3249" t="str">
            <v>Audubon</v>
          </cell>
          <cell r="F3249">
            <v>28.764247999999998</v>
          </cell>
          <cell r="G3249">
            <v>-81.088255000000004</v>
          </cell>
          <cell r="H3249" t="str">
            <v>1a2dc15d-a1ef-4106-b80a-dda4571eb695</v>
          </cell>
          <cell r="I3249">
            <v>44312</v>
          </cell>
          <cell r="J3249" t="str">
            <v>sbreeding_audubon</v>
          </cell>
          <cell r="M3249">
            <v>1</v>
          </cell>
          <cell r="N3249" t="str">
            <v>Occupied</v>
          </cell>
          <cell r="O3249" t="str">
            <v>4/13/21 Chris Porterfield reported undocumented nest here, 4/18 Jim Johnson confirmed nest and saw 1 fledgling at nest which flew off</v>
          </cell>
          <cell r="P3249" t="str">
            <v>0</v>
          </cell>
          <cell r="Q3249" t="str">
            <v>SE916</v>
          </cell>
          <cell r="S3249">
            <v>0</v>
          </cell>
          <cell r="T3249">
            <v>0</v>
          </cell>
          <cell r="U3249">
            <v>0</v>
          </cell>
          <cell r="V3249">
            <v>0</v>
          </cell>
          <cell r="W3249">
            <v>0</v>
          </cell>
          <cell r="X3249">
            <v>0</v>
          </cell>
          <cell r="Y3249">
            <v>0</v>
          </cell>
          <cell r="Z3249">
            <v>0</v>
          </cell>
          <cell r="AA3249">
            <v>0</v>
          </cell>
          <cell r="AB3249">
            <v>0</v>
          </cell>
          <cell r="AC3249">
            <v>0</v>
          </cell>
          <cell r="AD3249">
            <v>0</v>
          </cell>
          <cell r="AE3249">
            <v>0</v>
          </cell>
          <cell r="AF3249">
            <v>0</v>
          </cell>
          <cell r="AG3249">
            <v>44312.608245520802</v>
          </cell>
          <cell r="AH3249" t="str">
            <v>sbreeding_audubon</v>
          </cell>
          <cell r="AI3249">
            <v>44692.264269340303</v>
          </cell>
          <cell r="AJ3249" t="str">
            <v>cbaileyAudubon</v>
          </cell>
          <cell r="AK3249">
            <v>3</v>
          </cell>
          <cell r="AL3249">
            <v>10</v>
          </cell>
          <cell r="AM3249">
            <v>13</v>
          </cell>
          <cell r="AO3249">
            <v>10</v>
          </cell>
          <cell r="AP3249">
            <v>10</v>
          </cell>
          <cell r="AQ3249">
            <v>-81.088251930320894</v>
          </cell>
          <cell r="AR3249">
            <v>28.764246529650599</v>
          </cell>
        </row>
        <row r="3250">
          <cell r="A3250" t="str">
            <v>SE111</v>
          </cell>
          <cell r="B3250" t="str">
            <v>Seminole</v>
          </cell>
          <cell r="C3250" t="str">
            <v>Y</v>
          </cell>
          <cell r="D3250" t="str">
            <v>Last known substrate: Live Tree</v>
          </cell>
          <cell r="E3250" t="str">
            <v>Audubon</v>
          </cell>
          <cell r="F3250">
            <v>28.729679000000001</v>
          </cell>
          <cell r="G3250">
            <v>-81.096455000000006</v>
          </cell>
          <cell r="H3250" t="str">
            <v>6428558b-965f-4a9c-bab8-32ed58bb700b</v>
          </cell>
          <cell r="I3250">
            <v>44322</v>
          </cell>
          <cell r="J3250" t="str">
            <v>sbreeding_audubon</v>
          </cell>
          <cell r="M3250">
            <v>1</v>
          </cell>
          <cell r="N3250" t="str">
            <v>Occupied</v>
          </cell>
          <cell r="O3250" t="str">
            <v>4/21/21 homeowner across the lake reported nest to FWC, active with one large brown eaglet present</v>
          </cell>
          <cell r="P3250" t="str">
            <v>0</v>
          </cell>
          <cell r="Q3250" t="str">
            <v>SE917</v>
          </cell>
          <cell r="S3250">
            <v>0</v>
          </cell>
          <cell r="T3250">
            <v>0</v>
          </cell>
          <cell r="U3250">
            <v>0</v>
          </cell>
          <cell r="V3250">
            <v>0</v>
          </cell>
          <cell r="W3250">
            <v>0</v>
          </cell>
          <cell r="X3250">
            <v>0</v>
          </cell>
          <cell r="Y3250">
            <v>0</v>
          </cell>
          <cell r="Z3250">
            <v>0</v>
          </cell>
          <cell r="AA3250">
            <v>0</v>
          </cell>
          <cell r="AB3250">
            <v>0</v>
          </cell>
          <cell r="AC3250">
            <v>0</v>
          </cell>
          <cell r="AD3250">
            <v>0</v>
          </cell>
          <cell r="AE3250">
            <v>0</v>
          </cell>
          <cell r="AF3250">
            <v>0</v>
          </cell>
          <cell r="AG3250">
            <v>44322.749353078703</v>
          </cell>
          <cell r="AH3250" t="str">
            <v>sbreeding_audubon</v>
          </cell>
          <cell r="AI3250">
            <v>44692.264284803197</v>
          </cell>
          <cell r="AJ3250" t="str">
            <v>cbaileyAudubon</v>
          </cell>
          <cell r="AK3250">
            <v>2</v>
          </cell>
          <cell r="AL3250">
            <v>16</v>
          </cell>
          <cell r="AM3250">
            <v>18</v>
          </cell>
          <cell r="AO3250">
            <v>14</v>
          </cell>
          <cell r="AP3250">
            <v>15</v>
          </cell>
          <cell r="AQ3250">
            <v>-81.096457081040597</v>
          </cell>
          <cell r="AR3250">
            <v>28.7296932889661</v>
          </cell>
        </row>
        <row r="3251">
          <cell r="A3251" t="str">
            <v>SE904</v>
          </cell>
          <cell r="B3251" t="str">
            <v>Seminole</v>
          </cell>
          <cell r="C3251" t="str">
            <v>N</v>
          </cell>
          <cell r="D3251" t="str">
            <v>Last recorded substrate: Live Pine</v>
          </cell>
          <cell r="E3251" t="str">
            <v>Audubon</v>
          </cell>
          <cell r="F3251">
            <v>28.667204999999999</v>
          </cell>
          <cell r="G3251">
            <v>-81.080276999999995</v>
          </cell>
          <cell r="H3251" t="str">
            <v>9529f2de-37cb-4169-8bd4-554d6ff670a3</v>
          </cell>
          <cell r="I3251">
            <v>44020.9510392593</v>
          </cell>
          <cell r="J3251" t="str">
            <v>sbreeding_audubon</v>
          </cell>
          <cell r="K3251">
            <v>44020.952155231498</v>
          </cell>
          <cell r="L3251" t="str">
            <v>sbreeding_audubon</v>
          </cell>
          <cell r="M3251">
            <v>0</v>
          </cell>
          <cell r="N3251" t="str">
            <v>Inactive</v>
          </cell>
          <cell r="O3251" t="str">
            <v>7/8/20 Nest reported by FPL biologist, discovered during monitoring for work along power line, nest looked maintained but no eagles present at this time during non-breeding season</v>
          </cell>
          <cell r="P3251" t="str">
            <v>0</v>
          </cell>
          <cell r="Q3251" t="str">
            <v>SE904</v>
          </cell>
          <cell r="S3251">
            <v>0</v>
          </cell>
          <cell r="T3251">
            <v>0</v>
          </cell>
          <cell r="U3251">
            <v>0</v>
          </cell>
          <cell r="V3251">
            <v>0</v>
          </cell>
          <cell r="W3251">
            <v>0</v>
          </cell>
          <cell r="X3251">
            <v>0</v>
          </cell>
          <cell r="Y3251">
            <v>0</v>
          </cell>
          <cell r="Z3251">
            <v>0</v>
          </cell>
          <cell r="AA3251">
            <v>0</v>
          </cell>
          <cell r="AB3251">
            <v>0</v>
          </cell>
          <cell r="AC3251">
            <v>0</v>
          </cell>
          <cell r="AD3251">
            <v>0</v>
          </cell>
          <cell r="AE3251">
            <v>0</v>
          </cell>
          <cell r="AF3251">
            <v>0</v>
          </cell>
          <cell r="AG3251">
            <v>44074.635158379599</v>
          </cell>
          <cell r="AH3251" t="str">
            <v>cbaileyAudubon</v>
          </cell>
          <cell r="AI3251">
            <v>44692.263651585701</v>
          </cell>
          <cell r="AJ3251" t="str">
            <v>cbaileyAudubon</v>
          </cell>
          <cell r="AK3251">
            <v>1</v>
          </cell>
          <cell r="AL3251">
            <v>0</v>
          </cell>
          <cell r="AM3251">
            <v>1</v>
          </cell>
          <cell r="AQ3251">
            <v>-81.080393634403706</v>
          </cell>
          <cell r="AR3251">
            <v>28.667212064846002</v>
          </cell>
        </row>
        <row r="3252">
          <cell r="A3252" t="str">
            <v>SE910</v>
          </cell>
          <cell r="B3252" t="str">
            <v>Seminole</v>
          </cell>
          <cell r="C3252" t="str">
            <v>N</v>
          </cell>
          <cell r="D3252" t="str">
            <v>Last recorded substrate: Artificial Cell Tower</v>
          </cell>
          <cell r="E3252" t="str">
            <v>Audubon</v>
          </cell>
          <cell r="F3252">
            <v>28.755030999999999</v>
          </cell>
          <cell r="G3252">
            <v>-81.330111000000002</v>
          </cell>
          <cell r="H3252" t="str">
            <v>0415840d-76db-40a0-b10f-feeae44cb61f</v>
          </cell>
          <cell r="I3252">
            <v>44172.208333333299</v>
          </cell>
          <cell r="J3252" t="str">
            <v>sbreeding_audubon</v>
          </cell>
          <cell r="M3252">
            <v>0</v>
          </cell>
          <cell r="N3252" t="str">
            <v>Inactive</v>
          </cell>
          <cell r="O3252" t="str">
            <v>11/19/20 Chuck Honaker reports seeing pair at tower with nest, one adult appeared to be in nest, Crown Castle owns tower #873427</v>
          </cell>
          <cell r="P3252" t="str">
            <v>0</v>
          </cell>
          <cell r="Q3252" t="str">
            <v>SE910</v>
          </cell>
          <cell r="S3252">
            <v>0</v>
          </cell>
          <cell r="T3252">
            <v>0</v>
          </cell>
          <cell r="U3252">
            <v>0</v>
          </cell>
          <cell r="V3252">
            <v>0</v>
          </cell>
          <cell r="W3252">
            <v>0</v>
          </cell>
          <cell r="X3252">
            <v>0</v>
          </cell>
          <cell r="Y3252">
            <v>0</v>
          </cell>
          <cell r="Z3252">
            <v>0</v>
          </cell>
          <cell r="AA3252">
            <v>0</v>
          </cell>
          <cell r="AB3252">
            <v>0</v>
          </cell>
          <cell r="AC3252">
            <v>0</v>
          </cell>
          <cell r="AD3252">
            <v>0</v>
          </cell>
          <cell r="AE3252">
            <v>0</v>
          </cell>
          <cell r="AF3252">
            <v>0</v>
          </cell>
          <cell r="AG3252">
            <v>44172.745199884303</v>
          </cell>
          <cell r="AH3252" t="str">
            <v>sbreeding_audubon</v>
          </cell>
          <cell r="AI3252">
            <v>44692.264010844898</v>
          </cell>
          <cell r="AJ3252" t="str">
            <v>cbaileyAudubon</v>
          </cell>
          <cell r="AK3252">
            <v>2</v>
          </cell>
          <cell r="AL3252">
            <v>11</v>
          </cell>
          <cell r="AM3252">
            <v>13</v>
          </cell>
          <cell r="AO3252">
            <v>11</v>
          </cell>
          <cell r="AP3252">
            <v>11</v>
          </cell>
          <cell r="AQ3252">
            <v>-81.330116993060798</v>
          </cell>
          <cell r="AR3252">
            <v>28.755081560975398</v>
          </cell>
        </row>
        <row r="3253">
          <cell r="A3253" t="str">
            <v>SE913</v>
          </cell>
          <cell r="B3253" t="str">
            <v>Seminole</v>
          </cell>
          <cell r="C3253" t="str">
            <v>Unk</v>
          </cell>
          <cell r="D3253" t="str">
            <v>Last known substrate: Dead Tree</v>
          </cell>
          <cell r="E3253" t="str">
            <v>unmonitored</v>
          </cell>
          <cell r="F3253">
            <v>28.836752000000001</v>
          </cell>
          <cell r="G3253">
            <v>-81.402664000000001</v>
          </cell>
          <cell r="H3253" t="str">
            <v>5e2a9823-71fd-4fdf-8023-bc4d7f01cc93</v>
          </cell>
          <cell r="I3253">
            <v>44228</v>
          </cell>
          <cell r="J3253" t="str">
            <v>sbreeding_audubon</v>
          </cell>
          <cell r="M3253">
            <v>0</v>
          </cell>
          <cell r="N3253" t="str">
            <v>Unknown</v>
          </cell>
          <cell r="O3253" t="str">
            <v>2021 Reported to FWC by boater on river, sent photos showing the nest with adult perched above but no other data</v>
          </cell>
          <cell r="P3253" t="str">
            <v>0</v>
          </cell>
          <cell r="Q3253" t="str">
            <v>SE913</v>
          </cell>
          <cell r="S3253">
            <v>0</v>
          </cell>
          <cell r="T3253">
            <v>0</v>
          </cell>
          <cell r="U3253">
            <v>0</v>
          </cell>
          <cell r="V3253">
            <v>0</v>
          </cell>
          <cell r="W3253">
            <v>0</v>
          </cell>
          <cell r="X3253">
            <v>0</v>
          </cell>
          <cell r="Y3253">
            <v>0</v>
          </cell>
          <cell r="Z3253">
            <v>0</v>
          </cell>
          <cell r="AA3253">
            <v>0</v>
          </cell>
          <cell r="AB3253">
            <v>0</v>
          </cell>
          <cell r="AC3253">
            <v>0</v>
          </cell>
          <cell r="AD3253">
            <v>0</v>
          </cell>
          <cell r="AE3253">
            <v>0</v>
          </cell>
          <cell r="AF3253">
            <v>0</v>
          </cell>
          <cell r="AG3253">
            <v>44228.737362696796</v>
          </cell>
          <cell r="AH3253" t="str">
            <v>sbreeding_audubon</v>
          </cell>
          <cell r="AI3253">
            <v>44692.264138645798</v>
          </cell>
          <cell r="AJ3253" t="str">
            <v>cbaileyAudubon</v>
          </cell>
          <cell r="AK3253">
            <v>1</v>
          </cell>
          <cell r="AL3253">
            <v>0</v>
          </cell>
          <cell r="AM3253">
            <v>1</v>
          </cell>
          <cell r="AQ3253">
            <v>-81.402666781220603</v>
          </cell>
          <cell r="AR3253">
            <v>28.836740897793401</v>
          </cell>
        </row>
        <row r="3254">
          <cell r="A3254" t="str">
            <v>SE914</v>
          </cell>
          <cell r="B3254" t="str">
            <v>Seminole</v>
          </cell>
          <cell r="C3254" t="str">
            <v>N</v>
          </cell>
          <cell r="D3254" t="str">
            <v>Last known substrate: Live Tree</v>
          </cell>
          <cell r="E3254" t="str">
            <v>Audubon</v>
          </cell>
          <cell r="F3254">
            <v>28.791639</v>
          </cell>
          <cell r="G3254">
            <v>-81.064667</v>
          </cell>
          <cell r="H3254" t="str">
            <v>8ecf6e16-c8b3-4cfe-bbe5-463513df5f27</v>
          </cell>
          <cell r="I3254">
            <v>44249</v>
          </cell>
          <cell r="J3254" t="str">
            <v>sbreeding_audubon</v>
          </cell>
          <cell r="M3254">
            <v>0</v>
          </cell>
          <cell r="N3254" t="str">
            <v>Inactive</v>
          </cell>
          <cell r="O3254" t="str">
            <v>2/21/21 Carlos Perez reports seeing large nest here (across road from SE064 which is active) with adult present, sent photos but didn't nest here</v>
          </cell>
          <cell r="P3254" t="str">
            <v>0</v>
          </cell>
          <cell r="Q3254" t="str">
            <v>SE914</v>
          </cell>
          <cell r="S3254">
            <v>0</v>
          </cell>
          <cell r="T3254">
            <v>0</v>
          </cell>
          <cell r="U3254">
            <v>0</v>
          </cell>
          <cell r="V3254">
            <v>0</v>
          </cell>
          <cell r="W3254">
            <v>0</v>
          </cell>
          <cell r="X3254">
            <v>0</v>
          </cell>
          <cell r="Y3254">
            <v>0</v>
          </cell>
          <cell r="Z3254">
            <v>0</v>
          </cell>
          <cell r="AA3254">
            <v>0</v>
          </cell>
          <cell r="AB3254">
            <v>0</v>
          </cell>
          <cell r="AC3254">
            <v>0</v>
          </cell>
          <cell r="AD3254">
            <v>0</v>
          </cell>
          <cell r="AE3254">
            <v>0</v>
          </cell>
          <cell r="AF3254">
            <v>0</v>
          </cell>
          <cell r="AG3254">
            <v>44249.753842870399</v>
          </cell>
          <cell r="AH3254" t="str">
            <v>sbreeding_audubon</v>
          </cell>
          <cell r="AI3254">
            <v>44692.264183946798</v>
          </cell>
          <cell r="AJ3254" t="str">
            <v>cbaileyAudubon</v>
          </cell>
          <cell r="AK3254">
            <v>4</v>
          </cell>
          <cell r="AL3254">
            <v>20</v>
          </cell>
          <cell r="AM3254">
            <v>24</v>
          </cell>
          <cell r="AO3254">
            <v>19</v>
          </cell>
          <cell r="AP3254">
            <v>19</v>
          </cell>
          <cell r="AQ3254">
            <v>-81.064658345035099</v>
          </cell>
          <cell r="AR3254">
            <v>28.791643100393799</v>
          </cell>
        </row>
        <row r="3255">
          <cell r="A3255" t="str">
            <v>SE921</v>
          </cell>
          <cell r="B3255" t="str">
            <v>Seminole</v>
          </cell>
          <cell r="C3255" t="str">
            <v>Unk</v>
          </cell>
          <cell r="D3255" t="str">
            <v>Live_Tree</v>
          </cell>
          <cell r="E3255" t="str">
            <v>Audubon</v>
          </cell>
          <cell r="F3255">
            <v>28.781502</v>
          </cell>
          <cell r="G3255">
            <v>-81.133882999999997</v>
          </cell>
          <cell r="H3255" t="str">
            <v>41569831-2120-4892-983e-7b171f396eda</v>
          </cell>
          <cell r="I3255">
            <v>44635</v>
          </cell>
          <cell r="J3255" t="str">
            <v>sbreeding_audubon</v>
          </cell>
          <cell r="M3255">
            <v>0</v>
          </cell>
          <cell r="N3255" t="str">
            <v>Occupied</v>
          </cell>
          <cell r="O3255" t="str">
            <v>3/14/22 residents next to nest said found eaglet on ground, near fledgling, taken to CBOP, said nest has been there 10+ years</v>
          </cell>
          <cell r="P3255" t="str">
            <v>0</v>
          </cell>
          <cell r="Q3255" t="str">
            <v>SE921</v>
          </cell>
          <cell r="S3255">
            <v>0</v>
          </cell>
          <cell r="T3255">
            <v>0</v>
          </cell>
          <cell r="U3255">
            <v>0</v>
          </cell>
          <cell r="V3255">
            <v>0</v>
          </cell>
          <cell r="W3255">
            <v>0</v>
          </cell>
          <cell r="X3255">
            <v>0</v>
          </cell>
          <cell r="Y3255">
            <v>0</v>
          </cell>
          <cell r="Z3255">
            <v>0</v>
          </cell>
          <cell r="AA3255">
            <v>0</v>
          </cell>
          <cell r="AB3255">
            <v>0</v>
          </cell>
          <cell r="AC3255">
            <v>0</v>
          </cell>
          <cell r="AD3255">
            <v>0</v>
          </cell>
          <cell r="AE3255">
            <v>0</v>
          </cell>
          <cell r="AF3255">
            <v>0</v>
          </cell>
          <cell r="AG3255">
            <v>44635.638261608801</v>
          </cell>
          <cell r="AH3255" t="str">
            <v>sbreeding_audubon</v>
          </cell>
          <cell r="AI3255">
            <v>44692.264586724501</v>
          </cell>
          <cell r="AJ3255" t="str">
            <v>cbaileyAudubon</v>
          </cell>
          <cell r="AK3255">
            <v>0</v>
          </cell>
          <cell r="AL3255">
            <v>6</v>
          </cell>
          <cell r="AM3255">
            <v>6</v>
          </cell>
          <cell r="AO3255">
            <v>5</v>
          </cell>
          <cell r="AP3255">
            <v>6</v>
          </cell>
          <cell r="AQ3255">
            <v>-81.133905873801993</v>
          </cell>
          <cell r="AR3255">
            <v>28.7815277819649</v>
          </cell>
        </row>
        <row r="3256">
          <cell r="A3256" t="str">
            <v>SE932</v>
          </cell>
          <cell r="B3256" t="str">
            <v>Seminole</v>
          </cell>
          <cell r="C3256" t="str">
            <v>Unk</v>
          </cell>
          <cell r="D3256" t="str">
            <v>Last recorded substrate: Artificial Cell Tower</v>
          </cell>
          <cell r="E3256" t="str">
            <v>unmonitored</v>
          </cell>
          <cell r="F3256">
            <v>28.674925000000002</v>
          </cell>
          <cell r="G3256">
            <v>-81.313084000000003</v>
          </cell>
          <cell r="H3256" t="str">
            <v>7da5fe88-c973-474b-a470-634e2efc5645</v>
          </cell>
          <cell r="I3256">
            <v>43783.719012268499</v>
          </cell>
          <cell r="J3256" t="str">
            <v>sbreeding_audubon</v>
          </cell>
          <cell r="K3256">
            <v>43991.884201770801</v>
          </cell>
          <cell r="L3256" t="str">
            <v>cbaileyAudubon</v>
          </cell>
          <cell r="M3256">
            <v>0</v>
          </cell>
          <cell r="N3256" t="str">
            <v>Unknown</v>
          </cell>
          <cell r="O3256" t="str">
            <v>Nest reported in 2013 but eagles never used. Nov 2019 received new report of eagles and nest on the tower. 2020 season osprey used this nest. 2021 vol sent photo of adult here but then never monitored again</v>
          </cell>
          <cell r="P3256" t="str">
            <v>0</v>
          </cell>
          <cell r="Q3256" t="str">
            <v>SE932</v>
          </cell>
          <cell r="S3256">
            <v>0</v>
          </cell>
          <cell r="T3256">
            <v>0</v>
          </cell>
          <cell r="U3256">
            <v>0</v>
          </cell>
          <cell r="V3256">
            <v>0</v>
          </cell>
          <cell r="W3256">
            <v>0</v>
          </cell>
          <cell r="X3256">
            <v>0</v>
          </cell>
          <cell r="Y3256">
            <v>0</v>
          </cell>
          <cell r="Z3256">
            <v>4</v>
          </cell>
          <cell r="AA3256">
            <v>0</v>
          </cell>
          <cell r="AB3256">
            <v>0</v>
          </cell>
          <cell r="AC3256">
            <v>0</v>
          </cell>
          <cell r="AD3256">
            <v>3</v>
          </cell>
          <cell r="AE3256">
            <v>3</v>
          </cell>
          <cell r="AF3256">
            <v>10</v>
          </cell>
          <cell r="AG3256">
            <v>44074.635158379599</v>
          </cell>
          <cell r="AH3256" t="str">
            <v>cbaileyAudubon</v>
          </cell>
          <cell r="AI3256">
            <v>44692.263352661997</v>
          </cell>
          <cell r="AJ3256" t="str">
            <v>cbaileyAudubon</v>
          </cell>
          <cell r="AK3256">
            <v>2</v>
          </cell>
          <cell r="AL3256">
            <v>14</v>
          </cell>
          <cell r="AM3256">
            <v>36</v>
          </cell>
          <cell r="AO3256">
            <v>14</v>
          </cell>
          <cell r="AP3256">
            <v>14</v>
          </cell>
          <cell r="AQ3256">
            <v>-81.312577004232395</v>
          </cell>
          <cell r="AR3256">
            <v>28.6753104462652</v>
          </cell>
        </row>
        <row r="3257">
          <cell r="A3257" t="str">
            <v>SE971</v>
          </cell>
          <cell r="B3257" t="str">
            <v>Seminole</v>
          </cell>
          <cell r="C3257" t="str">
            <v>N</v>
          </cell>
          <cell r="D3257" t="str">
            <v>Last recorded substrate: Live Pine</v>
          </cell>
          <cell r="E3257" t="str">
            <v>Audubon</v>
          </cell>
          <cell r="F3257">
            <v>28.820411000097</v>
          </cell>
          <cell r="G3257">
            <v>-81.334584000334701</v>
          </cell>
          <cell r="H3257" t="str">
            <v>a2163b78-ec71-4f70-aca8-6944cb623891</v>
          </cell>
          <cell r="I3257">
            <v>43682.641506898202</v>
          </cell>
          <cell r="J3257" t="str">
            <v>twu_dangermond</v>
          </cell>
          <cell r="K3257">
            <v>43991.884201770801</v>
          </cell>
          <cell r="L3257" t="str">
            <v>cbaileyAudubon</v>
          </cell>
          <cell r="M3257">
            <v>0</v>
          </cell>
          <cell r="N3257" t="str">
            <v>Inactive</v>
          </cell>
          <cell r="O3257" t="str">
            <v>2020 season Osprey nesting here</v>
          </cell>
          <cell r="P3257" t="str">
            <v>0</v>
          </cell>
          <cell r="Q3257" t="str">
            <v>SE971</v>
          </cell>
          <cell r="R3257">
            <v>43304.732349641199</v>
          </cell>
          <cell r="S3257">
            <v>0</v>
          </cell>
          <cell r="T3257">
            <v>0</v>
          </cell>
          <cell r="U3257">
            <v>0</v>
          </cell>
          <cell r="V3257">
            <v>0</v>
          </cell>
          <cell r="W3257">
            <v>0</v>
          </cell>
          <cell r="X3257">
            <v>0</v>
          </cell>
          <cell r="Y3257">
            <v>0</v>
          </cell>
          <cell r="Z3257">
            <v>0</v>
          </cell>
          <cell r="AA3257">
            <v>0</v>
          </cell>
          <cell r="AB3257">
            <v>0</v>
          </cell>
          <cell r="AC3257">
            <v>0</v>
          </cell>
          <cell r="AD3257">
            <v>1</v>
          </cell>
          <cell r="AE3257">
            <v>0</v>
          </cell>
          <cell r="AF3257">
            <v>9</v>
          </cell>
          <cell r="AG3257">
            <v>44074.635158379599</v>
          </cell>
          <cell r="AH3257" t="str">
            <v>cbaileyAudubon</v>
          </cell>
          <cell r="AI3257">
            <v>44692.258117824102</v>
          </cell>
          <cell r="AJ3257" t="str">
            <v>cbaileyAudubon</v>
          </cell>
          <cell r="AK3257">
            <v>5</v>
          </cell>
          <cell r="AL3257">
            <v>0</v>
          </cell>
          <cell r="AM3257">
            <v>15</v>
          </cell>
          <cell r="AQ3257">
            <v>-81.334584000334701</v>
          </cell>
          <cell r="AR3257">
            <v>28.820411000097</v>
          </cell>
        </row>
        <row r="3258">
          <cell r="A3258" t="str">
            <v>SE981</v>
          </cell>
          <cell r="B3258" t="str">
            <v>Seminole</v>
          </cell>
          <cell r="C3258" t="str">
            <v>N</v>
          </cell>
          <cell r="D3258" t="str">
            <v>Last recorded substrate: Live Pine</v>
          </cell>
          <cell r="E3258" t="str">
            <v>unmonitored</v>
          </cell>
          <cell r="F3258">
            <v>28.802044999637999</v>
          </cell>
          <cell r="G3258">
            <v>-81.218248000163399</v>
          </cell>
          <cell r="H3258" t="str">
            <v>f685b27c-3d45-4907-bfe2-53ab16b66374</v>
          </cell>
          <cell r="I3258">
            <v>43682.641506898202</v>
          </cell>
          <cell r="J3258" t="str">
            <v>twu_dangermond</v>
          </cell>
          <cell r="K3258">
            <v>43991.884201770801</v>
          </cell>
          <cell r="L3258" t="str">
            <v>cbaileyAudubon</v>
          </cell>
          <cell r="M3258">
            <v>2</v>
          </cell>
          <cell r="N3258" t="str">
            <v>Destroyed</v>
          </cell>
          <cell r="O3258" t="str">
            <v xml:space="preserve">4/1/22 per email from FPL, the landowner says  the nest was destroyed in a hurricane several years ago and the eagles never returned. </v>
          </cell>
          <cell r="P3258" t="str">
            <v>0</v>
          </cell>
          <cell r="Q3258" t="str">
            <v>SE981</v>
          </cell>
          <cell r="R3258">
            <v>43304.732349641199</v>
          </cell>
          <cell r="S3258">
            <v>0</v>
          </cell>
          <cell r="T3258">
            <v>0</v>
          </cell>
          <cell r="U3258">
            <v>0</v>
          </cell>
          <cell r="V3258">
            <v>0</v>
          </cell>
          <cell r="W3258">
            <v>0</v>
          </cell>
          <cell r="X3258">
            <v>0</v>
          </cell>
          <cell r="Y3258">
            <v>0</v>
          </cell>
          <cell r="Z3258">
            <v>0</v>
          </cell>
          <cell r="AA3258">
            <v>0</v>
          </cell>
          <cell r="AB3258">
            <v>0</v>
          </cell>
          <cell r="AC3258">
            <v>15</v>
          </cell>
          <cell r="AD3258">
            <v>11</v>
          </cell>
          <cell r="AE3258">
            <v>1</v>
          </cell>
          <cell r="AF3258">
            <v>5</v>
          </cell>
          <cell r="AG3258">
            <v>44074.635158379599</v>
          </cell>
          <cell r="AH3258" t="str">
            <v>cbaileyAudubon</v>
          </cell>
          <cell r="AI3258">
            <v>44692.258131504597</v>
          </cell>
          <cell r="AJ3258" t="str">
            <v>cbaileyAudubon</v>
          </cell>
          <cell r="AK3258">
            <v>0</v>
          </cell>
          <cell r="AL3258">
            <v>0</v>
          </cell>
          <cell r="AM3258">
            <v>32</v>
          </cell>
          <cell r="AQ3258">
            <v>-81.218248000163399</v>
          </cell>
          <cell r="AR3258">
            <v>28.802044999637999</v>
          </cell>
        </row>
        <row r="3259">
          <cell r="A3259" t="str">
            <v>SE982</v>
          </cell>
          <cell r="B3259" t="str">
            <v>Seminole</v>
          </cell>
          <cell r="C3259" t="str">
            <v>N</v>
          </cell>
          <cell r="D3259" t="str">
            <v>Last recorded substrate: Artificial Nest Platform</v>
          </cell>
          <cell r="E3259" t="str">
            <v>Audubon</v>
          </cell>
          <cell r="F3259">
            <v>28.7319810000206</v>
          </cell>
          <cell r="G3259">
            <v>-81.332911000407506</v>
          </cell>
          <cell r="H3259" t="str">
            <v>bf10425c-12d1-474f-9d2f-2811936fdc0e</v>
          </cell>
          <cell r="I3259">
            <v>43682.641506898202</v>
          </cell>
          <cell r="J3259" t="str">
            <v>twu_dangermond</v>
          </cell>
          <cell r="K3259">
            <v>43991.884591006899</v>
          </cell>
          <cell r="L3259" t="str">
            <v>cbaileyAudubon</v>
          </cell>
          <cell r="M3259">
            <v>0</v>
          </cell>
          <cell r="N3259" t="str">
            <v>Inactive</v>
          </cell>
          <cell r="P3259" t="str">
            <v>0</v>
          </cell>
          <cell r="Q3259" t="str">
            <v>SE982</v>
          </cell>
          <cell r="R3259">
            <v>43304.732349641199</v>
          </cell>
          <cell r="S3259">
            <v>0</v>
          </cell>
          <cell r="T3259">
            <v>0</v>
          </cell>
          <cell r="U3259">
            <v>0</v>
          </cell>
          <cell r="V3259">
            <v>0</v>
          </cell>
          <cell r="W3259">
            <v>0</v>
          </cell>
          <cell r="X3259">
            <v>0</v>
          </cell>
          <cell r="Y3259">
            <v>0</v>
          </cell>
          <cell r="Z3259">
            <v>0</v>
          </cell>
          <cell r="AA3259">
            <v>0</v>
          </cell>
          <cell r="AB3259">
            <v>0</v>
          </cell>
          <cell r="AC3259">
            <v>0</v>
          </cell>
          <cell r="AD3259">
            <v>1</v>
          </cell>
          <cell r="AE3259">
            <v>2</v>
          </cell>
          <cell r="AF3259">
            <v>0</v>
          </cell>
          <cell r="AG3259">
            <v>44074.635158379599</v>
          </cell>
          <cell r="AH3259" t="str">
            <v>cbaileyAudubon</v>
          </cell>
          <cell r="AI3259">
            <v>44692.258198124997</v>
          </cell>
          <cell r="AJ3259" t="str">
            <v>cbaileyAudubon</v>
          </cell>
          <cell r="AK3259">
            <v>10</v>
          </cell>
          <cell r="AL3259">
            <v>29</v>
          </cell>
          <cell r="AM3259">
            <v>42</v>
          </cell>
          <cell r="AN3259">
            <v>28</v>
          </cell>
          <cell r="AO3259">
            <v>28</v>
          </cell>
          <cell r="AP3259">
            <v>28</v>
          </cell>
          <cell r="AQ3259">
            <v>-81.332911000407506</v>
          </cell>
          <cell r="AR3259">
            <v>28.7319810000206</v>
          </cell>
        </row>
        <row r="3260">
          <cell r="A3260" t="str">
            <v>SE983</v>
          </cell>
          <cell r="B3260" t="str">
            <v>Seminole</v>
          </cell>
          <cell r="C3260" t="str">
            <v>N</v>
          </cell>
          <cell r="D3260" t="str">
            <v>Last recorded substrate: Artificial Communications Tower</v>
          </cell>
          <cell r="E3260" t="str">
            <v>Audubon</v>
          </cell>
          <cell r="F3260">
            <v>28.818823000195501</v>
          </cell>
          <cell r="G3260">
            <v>-81.361092999603201</v>
          </cell>
          <cell r="H3260" t="str">
            <v>3e410a0c-8bf2-4b7b-aebe-6c51bd02b873</v>
          </cell>
          <cell r="I3260">
            <v>43682.641506898202</v>
          </cell>
          <cell r="J3260" t="str">
            <v>twu_dangermond</v>
          </cell>
          <cell r="K3260">
            <v>43991.884201770801</v>
          </cell>
          <cell r="L3260" t="str">
            <v>cbaileyAudubon</v>
          </cell>
          <cell r="M3260">
            <v>0</v>
          </cell>
          <cell r="N3260" t="str">
            <v>Inactive</v>
          </cell>
          <cell r="O3260" t="str">
            <v>2021 osprey nesting here again this season</v>
          </cell>
          <cell r="P3260" t="str">
            <v>0</v>
          </cell>
          <cell r="Q3260" t="str">
            <v>SE983</v>
          </cell>
          <cell r="R3260">
            <v>43304.732349641199</v>
          </cell>
          <cell r="S3260">
            <v>0</v>
          </cell>
          <cell r="T3260">
            <v>0</v>
          </cell>
          <cell r="U3260">
            <v>0</v>
          </cell>
          <cell r="V3260">
            <v>0</v>
          </cell>
          <cell r="W3260">
            <v>0</v>
          </cell>
          <cell r="X3260">
            <v>0</v>
          </cell>
          <cell r="Y3260">
            <v>0</v>
          </cell>
          <cell r="Z3260">
            <v>0</v>
          </cell>
          <cell r="AA3260">
            <v>0</v>
          </cell>
          <cell r="AB3260">
            <v>0</v>
          </cell>
          <cell r="AC3260">
            <v>0</v>
          </cell>
          <cell r="AD3260">
            <v>5</v>
          </cell>
          <cell r="AE3260">
            <v>1</v>
          </cell>
          <cell r="AF3260">
            <v>3</v>
          </cell>
          <cell r="AG3260">
            <v>44074.635158379599</v>
          </cell>
          <cell r="AH3260" t="str">
            <v>cbaileyAudubon</v>
          </cell>
          <cell r="AI3260">
            <v>44692.258151539398</v>
          </cell>
          <cell r="AJ3260" t="str">
            <v>cbaileyAudubon</v>
          </cell>
          <cell r="AK3260">
            <v>3</v>
          </cell>
          <cell r="AL3260">
            <v>0</v>
          </cell>
          <cell r="AM3260">
            <v>12</v>
          </cell>
          <cell r="AQ3260">
            <v>-81.361092999603201</v>
          </cell>
          <cell r="AR3260">
            <v>28.818823000195501</v>
          </cell>
        </row>
        <row r="3261">
          <cell r="A3261" t="str">
            <v>SE992</v>
          </cell>
          <cell r="B3261" t="str">
            <v>Seminole</v>
          </cell>
          <cell r="C3261" t="str">
            <v>N</v>
          </cell>
          <cell r="D3261" t="str">
            <v>Last recorded substrate: Artificial Structure</v>
          </cell>
          <cell r="E3261" t="str">
            <v>Audubon</v>
          </cell>
          <cell r="F3261">
            <v>28.633891999999999</v>
          </cell>
          <cell r="G3261">
            <v>-81.238663000000003</v>
          </cell>
          <cell r="H3261" t="str">
            <v>604e525d-b32e-4578-8061-cf2561fe3e35</v>
          </cell>
          <cell r="I3261">
            <v>43682.641506898202</v>
          </cell>
          <cell r="J3261" t="str">
            <v>twu_dangermond</v>
          </cell>
          <cell r="K3261">
            <v>43991.884201770801</v>
          </cell>
          <cell r="L3261" t="str">
            <v>cbaileyAudubon</v>
          </cell>
          <cell r="M3261">
            <v>0</v>
          </cell>
          <cell r="N3261" t="str">
            <v>Inactive</v>
          </cell>
          <cell r="O3261" t="str">
            <v>2021: osprey nesting here. new nest discovered by K Short Oct 2018</v>
          </cell>
          <cell r="P3261" t="str">
            <v>0</v>
          </cell>
          <cell r="Q3261" t="str">
            <v>SE992</v>
          </cell>
          <cell r="R3261">
            <v>43406.166666666701</v>
          </cell>
          <cell r="S3261">
            <v>0</v>
          </cell>
          <cell r="T3261">
            <v>0</v>
          </cell>
          <cell r="U3261">
            <v>0</v>
          </cell>
          <cell r="V3261">
            <v>0</v>
          </cell>
          <cell r="W3261">
            <v>0</v>
          </cell>
          <cell r="X3261">
            <v>0</v>
          </cell>
          <cell r="Y3261">
            <v>0</v>
          </cell>
          <cell r="Z3261">
            <v>0</v>
          </cell>
          <cell r="AA3261">
            <v>0</v>
          </cell>
          <cell r="AB3261">
            <v>0</v>
          </cell>
          <cell r="AC3261">
            <v>0</v>
          </cell>
          <cell r="AD3261">
            <v>0</v>
          </cell>
          <cell r="AE3261">
            <v>4</v>
          </cell>
          <cell r="AF3261">
            <v>3</v>
          </cell>
          <cell r="AG3261">
            <v>44074.635158379599</v>
          </cell>
          <cell r="AH3261" t="str">
            <v>cbaileyAudubon</v>
          </cell>
          <cell r="AI3261">
            <v>44692.262939814798</v>
          </cell>
          <cell r="AJ3261" t="str">
            <v>cbaileyAudubon</v>
          </cell>
          <cell r="AK3261">
            <v>1</v>
          </cell>
          <cell r="AL3261">
            <v>0</v>
          </cell>
          <cell r="AM3261">
            <v>8</v>
          </cell>
          <cell r="AQ3261">
            <v>-81.238684457281494</v>
          </cell>
          <cell r="AR3261">
            <v>28.633887296124499</v>
          </cell>
        </row>
        <row r="3262">
          <cell r="A3262" t="str">
            <v>SJ002</v>
          </cell>
          <cell r="B3262" t="str">
            <v>St. Johns</v>
          </cell>
          <cell r="C3262" t="str">
            <v>Unk</v>
          </cell>
          <cell r="D3262" t="str">
            <v>Last recorded substrate: G</v>
          </cell>
          <cell r="E3262" t="str">
            <v>unmonitored</v>
          </cell>
          <cell r="F3262">
            <v>29.987833000365299</v>
          </cell>
          <cell r="G3262">
            <v>-81.590666999788496</v>
          </cell>
          <cell r="H3262" t="str">
            <v>9b849a54-e962-452a-b369-8716c6b82d00</v>
          </cell>
          <cell r="I3262">
            <v>43682.641506898202</v>
          </cell>
          <cell r="J3262" t="str">
            <v>twu_dangermond</v>
          </cell>
          <cell r="K3262">
            <v>43991.884623877297</v>
          </cell>
          <cell r="L3262" t="str">
            <v>cbaileyAudubon</v>
          </cell>
          <cell r="M3262">
            <v>1</v>
          </cell>
          <cell r="N3262" t="str">
            <v>Unknown</v>
          </cell>
          <cell r="P3262" t="str">
            <v>0</v>
          </cell>
          <cell r="Q3262" t="str">
            <v>SJ002</v>
          </cell>
          <cell r="R3262">
            <v>43304.732349641199</v>
          </cell>
          <cell r="S3262">
            <v>0</v>
          </cell>
          <cell r="T3262">
            <v>0</v>
          </cell>
          <cell r="U3262">
            <v>0</v>
          </cell>
          <cell r="V3262">
            <v>0</v>
          </cell>
          <cell r="W3262">
            <v>0</v>
          </cell>
          <cell r="X3262">
            <v>0</v>
          </cell>
          <cell r="Y3262">
            <v>0</v>
          </cell>
          <cell r="Z3262">
            <v>0</v>
          </cell>
          <cell r="AA3262">
            <v>0</v>
          </cell>
          <cell r="AB3262">
            <v>0</v>
          </cell>
          <cell r="AC3262">
            <v>0</v>
          </cell>
          <cell r="AD3262">
            <v>0</v>
          </cell>
          <cell r="AE3262">
            <v>0</v>
          </cell>
          <cell r="AF3262">
            <v>0</v>
          </cell>
          <cell r="AG3262">
            <v>44074.635158379599</v>
          </cell>
          <cell r="AH3262" t="str">
            <v>cbaileyAudubon</v>
          </cell>
          <cell r="AI3262">
            <v>44692.262054525498</v>
          </cell>
          <cell r="AJ3262" t="str">
            <v>cbaileyAudubon</v>
          </cell>
          <cell r="AK3262">
            <v>0</v>
          </cell>
          <cell r="AL3262">
            <v>0</v>
          </cell>
          <cell r="AM3262">
            <v>0</v>
          </cell>
          <cell r="AQ3262">
            <v>-81.590666999788496</v>
          </cell>
          <cell r="AR3262">
            <v>29.987833000365299</v>
          </cell>
        </row>
        <row r="3263">
          <cell r="A3263" t="str">
            <v>SJ003</v>
          </cell>
          <cell r="B3263" t="str">
            <v>St. Johns</v>
          </cell>
          <cell r="C3263" t="str">
            <v>N</v>
          </cell>
          <cell r="D3263" t="str">
            <v>Last recorded substrate: Tree, Live (A), U (FWC)</v>
          </cell>
          <cell r="E3263" t="str">
            <v>Audubon</v>
          </cell>
          <cell r="F3263">
            <v>30.0598333303627</v>
          </cell>
          <cell r="G3263">
            <v>-81.367166670037506</v>
          </cell>
          <cell r="H3263" t="str">
            <v>6ca1cf88-b556-4cbc-b02e-6acfabd6a68a</v>
          </cell>
          <cell r="I3263">
            <v>43682.641506898202</v>
          </cell>
          <cell r="J3263" t="str">
            <v>twu_dangermond</v>
          </cell>
          <cell r="K3263">
            <v>43992.544484375001</v>
          </cell>
          <cell r="L3263" t="str">
            <v>sbreeding_audubon</v>
          </cell>
          <cell r="M3263">
            <v>1</v>
          </cell>
          <cell r="N3263" t="str">
            <v>Occupied</v>
          </cell>
          <cell r="P3263" t="str">
            <v>0</v>
          </cell>
          <cell r="Q3263" t="str">
            <v>SJ003</v>
          </cell>
          <cell r="R3263">
            <v>43304.732349641199</v>
          </cell>
          <cell r="S3263">
            <v>0</v>
          </cell>
          <cell r="T3263">
            <v>0</v>
          </cell>
          <cell r="U3263">
            <v>0</v>
          </cell>
          <cell r="V3263">
            <v>0</v>
          </cell>
          <cell r="W3263">
            <v>0</v>
          </cell>
          <cell r="X3263">
            <v>0</v>
          </cell>
          <cell r="Y3263">
            <v>0</v>
          </cell>
          <cell r="Z3263">
            <v>0</v>
          </cell>
          <cell r="AA3263">
            <v>1</v>
          </cell>
          <cell r="AB3263">
            <v>0</v>
          </cell>
          <cell r="AC3263">
            <v>0</v>
          </cell>
          <cell r="AD3263">
            <v>0</v>
          </cell>
          <cell r="AE3263">
            <v>0</v>
          </cell>
          <cell r="AF3263">
            <v>4</v>
          </cell>
          <cell r="AG3263">
            <v>44074.635158379599</v>
          </cell>
          <cell r="AH3263" t="str">
            <v>cbaileyAudubon</v>
          </cell>
          <cell r="AI3263">
            <v>44692.262056330997</v>
          </cell>
          <cell r="AJ3263" t="str">
            <v>cbaileyAudubon</v>
          </cell>
          <cell r="AK3263">
            <v>11</v>
          </cell>
          <cell r="AL3263">
            <v>11</v>
          </cell>
          <cell r="AM3263">
            <v>27</v>
          </cell>
          <cell r="AO3263">
            <v>10</v>
          </cell>
          <cell r="AP3263">
            <v>11</v>
          </cell>
          <cell r="AQ3263">
            <v>-81.367166670037506</v>
          </cell>
          <cell r="AR3263">
            <v>30.0598333303627</v>
          </cell>
        </row>
        <row r="3264">
          <cell r="A3264" t="str">
            <v>SJ004</v>
          </cell>
          <cell r="B3264" t="str">
            <v>St. Johns</v>
          </cell>
          <cell r="C3264" t="str">
            <v>Unk</v>
          </cell>
          <cell r="D3264" t="str">
            <v>Last recorded substrate: G</v>
          </cell>
          <cell r="E3264" t="str">
            <v>unmonitored</v>
          </cell>
          <cell r="F3264">
            <v>29.792332999987199</v>
          </cell>
          <cell r="G3264">
            <v>-81.5148330003707</v>
          </cell>
          <cell r="H3264" t="str">
            <v>0d9dfab8-dcd7-45e5-b370-a6934c4e629b</v>
          </cell>
          <cell r="I3264">
            <v>43682.641506898202</v>
          </cell>
          <cell r="J3264" t="str">
            <v>twu_dangermond</v>
          </cell>
          <cell r="K3264">
            <v>43991.884623877297</v>
          </cell>
          <cell r="L3264" t="str">
            <v>cbaileyAudubon</v>
          </cell>
          <cell r="M3264">
            <v>1</v>
          </cell>
          <cell r="N3264" t="str">
            <v>Unknown</v>
          </cell>
          <cell r="P3264" t="str">
            <v>0</v>
          </cell>
          <cell r="Q3264" t="str">
            <v>SJ004</v>
          </cell>
          <cell r="R3264">
            <v>43304.732349641199</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cell r="AF3264">
            <v>0</v>
          </cell>
          <cell r="AG3264">
            <v>44074.635158379599</v>
          </cell>
          <cell r="AH3264" t="str">
            <v>cbaileyAudubon</v>
          </cell>
          <cell r="AI3264">
            <v>44692.262058310203</v>
          </cell>
          <cell r="AJ3264" t="str">
            <v>cbaileyAudubon</v>
          </cell>
          <cell r="AK3264">
            <v>0</v>
          </cell>
          <cell r="AL3264">
            <v>0</v>
          </cell>
          <cell r="AM3264">
            <v>0</v>
          </cell>
          <cell r="AQ3264">
            <v>-81.5148330003707</v>
          </cell>
          <cell r="AR3264">
            <v>29.792332999987199</v>
          </cell>
        </row>
        <row r="3265">
          <cell r="A3265" t="str">
            <v>SJ005</v>
          </cell>
          <cell r="B3265" t="str">
            <v>St. Johns</v>
          </cell>
          <cell r="C3265" t="str">
            <v>Unk</v>
          </cell>
          <cell r="D3265" t="str">
            <v>Last recorded substrate: U</v>
          </cell>
          <cell r="E3265" t="str">
            <v>unmonitored</v>
          </cell>
          <cell r="F3265">
            <v>29.8785000001794</v>
          </cell>
          <cell r="G3265">
            <v>-81.5750000003477</v>
          </cell>
          <cell r="H3265" t="str">
            <v>db020858-8d0c-4914-a081-ac89d922b737</v>
          </cell>
          <cell r="I3265">
            <v>43682.641506898202</v>
          </cell>
          <cell r="J3265" t="str">
            <v>twu_dangermond</v>
          </cell>
          <cell r="K3265">
            <v>43991.884623877297</v>
          </cell>
          <cell r="L3265" t="str">
            <v>cbaileyAudubon</v>
          </cell>
          <cell r="M3265">
            <v>1</v>
          </cell>
          <cell r="N3265" t="str">
            <v>Unknown</v>
          </cell>
          <cell r="P3265" t="str">
            <v>0</v>
          </cell>
          <cell r="Q3265" t="str">
            <v>SJ005</v>
          </cell>
          <cell r="R3265">
            <v>43304.732349641199</v>
          </cell>
          <cell r="S3265">
            <v>0</v>
          </cell>
          <cell r="T3265">
            <v>0</v>
          </cell>
          <cell r="U3265">
            <v>0</v>
          </cell>
          <cell r="V3265">
            <v>0</v>
          </cell>
          <cell r="W3265">
            <v>0</v>
          </cell>
          <cell r="X3265">
            <v>0</v>
          </cell>
          <cell r="Y3265">
            <v>0</v>
          </cell>
          <cell r="Z3265">
            <v>0</v>
          </cell>
          <cell r="AA3265">
            <v>0</v>
          </cell>
          <cell r="AB3265">
            <v>0</v>
          </cell>
          <cell r="AC3265">
            <v>0</v>
          </cell>
          <cell r="AD3265">
            <v>0</v>
          </cell>
          <cell r="AE3265">
            <v>0</v>
          </cell>
          <cell r="AF3265">
            <v>0</v>
          </cell>
          <cell r="AG3265">
            <v>44074.635158379599</v>
          </cell>
          <cell r="AH3265" t="str">
            <v>cbaileyAudubon</v>
          </cell>
          <cell r="AI3265">
            <v>44692.262060127301</v>
          </cell>
          <cell r="AJ3265" t="str">
            <v>cbaileyAudubon</v>
          </cell>
          <cell r="AK3265">
            <v>0</v>
          </cell>
          <cell r="AL3265">
            <v>0</v>
          </cell>
          <cell r="AM3265">
            <v>0</v>
          </cell>
          <cell r="AQ3265">
            <v>-81.5750000003477</v>
          </cell>
          <cell r="AR3265">
            <v>29.8785000001794</v>
          </cell>
        </row>
        <row r="3266">
          <cell r="A3266" t="str">
            <v>SJ006</v>
          </cell>
          <cell r="B3266" t="str">
            <v>St. Johns</v>
          </cell>
          <cell r="C3266" t="str">
            <v>Unk</v>
          </cell>
          <cell r="E3266" t="str">
            <v>unmonitored</v>
          </cell>
          <cell r="F3266">
            <v>30.0914999998528</v>
          </cell>
          <cell r="G3266">
            <v>-81.349166670345497</v>
          </cell>
          <cell r="H3266" t="str">
            <v>78d35f58-6ce7-401b-861c-b1a9df9699cc</v>
          </cell>
          <cell r="I3266">
            <v>43682.641506898202</v>
          </cell>
          <cell r="J3266" t="str">
            <v>twu_dangermond</v>
          </cell>
          <cell r="K3266">
            <v>43991.884623877297</v>
          </cell>
          <cell r="L3266" t="str">
            <v>cbaileyAudubon</v>
          </cell>
          <cell r="M3266">
            <v>1</v>
          </cell>
          <cell r="N3266" t="str">
            <v>Unknown</v>
          </cell>
          <cell r="P3266" t="str">
            <v>0</v>
          </cell>
          <cell r="Q3266" t="str">
            <v>SJ006</v>
          </cell>
          <cell r="R3266">
            <v>43304.732349641199</v>
          </cell>
          <cell r="S3266">
            <v>0</v>
          </cell>
          <cell r="T3266">
            <v>0</v>
          </cell>
          <cell r="U3266">
            <v>0</v>
          </cell>
          <cell r="V3266">
            <v>0</v>
          </cell>
          <cell r="W3266">
            <v>0</v>
          </cell>
          <cell r="X3266">
            <v>0</v>
          </cell>
          <cell r="Y3266">
            <v>0</v>
          </cell>
          <cell r="Z3266">
            <v>0</v>
          </cell>
          <cell r="AA3266">
            <v>1</v>
          </cell>
          <cell r="AB3266">
            <v>0</v>
          </cell>
          <cell r="AC3266">
            <v>0</v>
          </cell>
          <cell r="AD3266">
            <v>0</v>
          </cell>
          <cell r="AE3266">
            <v>0</v>
          </cell>
          <cell r="AF3266">
            <v>0</v>
          </cell>
          <cell r="AG3266">
            <v>44074.635158379599</v>
          </cell>
          <cell r="AH3266" t="str">
            <v>cbaileyAudubon</v>
          </cell>
          <cell r="AI3266">
            <v>44692.262061955997</v>
          </cell>
          <cell r="AJ3266" t="str">
            <v>cbaileyAudubon</v>
          </cell>
          <cell r="AK3266">
            <v>0</v>
          </cell>
          <cell r="AL3266">
            <v>0</v>
          </cell>
          <cell r="AM3266">
            <v>1</v>
          </cell>
          <cell r="AQ3266">
            <v>-81.349166670345497</v>
          </cell>
          <cell r="AR3266">
            <v>30.0914999998528</v>
          </cell>
        </row>
        <row r="3267">
          <cell r="A3267" t="str">
            <v>SJ007</v>
          </cell>
          <cell r="B3267" t="str">
            <v>St. Johns</v>
          </cell>
          <cell r="C3267" t="str">
            <v>Y</v>
          </cell>
          <cell r="D3267" t="str">
            <v>Last recorded substrate: Tree, Live</v>
          </cell>
          <cell r="E3267" t="str">
            <v>Audubon</v>
          </cell>
          <cell r="F3267">
            <v>30.108499999826801</v>
          </cell>
          <cell r="G3267">
            <v>-81.614499999572203</v>
          </cell>
          <cell r="H3267" t="str">
            <v>8e7749b7-378b-41b2-b423-bf4048424eb4</v>
          </cell>
          <cell r="I3267">
            <v>43682.641506898202</v>
          </cell>
          <cell r="J3267" t="str">
            <v>twu_dangermond</v>
          </cell>
          <cell r="K3267">
            <v>43992.545288287001</v>
          </cell>
          <cell r="L3267" t="str">
            <v>sbreeding_audubon</v>
          </cell>
          <cell r="M3267">
            <v>1</v>
          </cell>
          <cell r="N3267" t="str">
            <v>Occupied</v>
          </cell>
          <cell r="P3267" t="str">
            <v>0</v>
          </cell>
          <cell r="Q3267" t="str">
            <v>SJ007</v>
          </cell>
          <cell r="R3267">
            <v>43304.732349641199</v>
          </cell>
          <cell r="S3267">
            <v>0</v>
          </cell>
          <cell r="T3267">
            <v>0</v>
          </cell>
          <cell r="U3267">
            <v>19</v>
          </cell>
          <cell r="V3267">
            <v>25</v>
          </cell>
          <cell r="W3267">
            <v>17</v>
          </cell>
          <cell r="X3267">
            <v>2</v>
          </cell>
          <cell r="Y3267">
            <v>1</v>
          </cell>
          <cell r="Z3267">
            <v>0</v>
          </cell>
          <cell r="AA3267">
            <v>2</v>
          </cell>
          <cell r="AB3267">
            <v>0</v>
          </cell>
          <cell r="AC3267">
            <v>3</v>
          </cell>
          <cell r="AD3267">
            <v>18</v>
          </cell>
          <cell r="AE3267">
            <v>22</v>
          </cell>
          <cell r="AF3267">
            <v>18</v>
          </cell>
          <cell r="AG3267">
            <v>44074.635158379599</v>
          </cell>
          <cell r="AH3267" t="str">
            <v>cbaileyAudubon</v>
          </cell>
          <cell r="AI3267">
            <v>44692.257759444401</v>
          </cell>
          <cell r="AJ3267" t="str">
            <v>cbaileyAudubon</v>
          </cell>
          <cell r="AK3267">
            <v>11</v>
          </cell>
          <cell r="AL3267">
            <v>8</v>
          </cell>
          <cell r="AM3267">
            <v>146</v>
          </cell>
          <cell r="AN3267">
            <v>6</v>
          </cell>
          <cell r="AO3267">
            <v>6</v>
          </cell>
          <cell r="AP3267">
            <v>8</v>
          </cell>
          <cell r="AQ3267">
            <v>-81.614499999572203</v>
          </cell>
          <cell r="AR3267">
            <v>30.108499999826801</v>
          </cell>
        </row>
        <row r="3268">
          <cell r="A3268" t="str">
            <v>SJ008</v>
          </cell>
          <cell r="B3268" t="str">
            <v>St. Johns</v>
          </cell>
          <cell r="C3268" t="str">
            <v>Unk</v>
          </cell>
          <cell r="D3268" t="str">
            <v>Last recorded substrate: Live Pine</v>
          </cell>
          <cell r="E3268" t="str">
            <v>unmonitored</v>
          </cell>
          <cell r="F3268">
            <v>30.05083333</v>
          </cell>
          <cell r="G3268">
            <v>-81.661000000000001</v>
          </cell>
          <cell r="H3268" t="str">
            <v>224a24b3-9cbb-4f51-b0fb-c973d8529140</v>
          </cell>
          <cell r="I3268">
            <v>43682.641506898202</v>
          </cell>
          <cell r="J3268" t="str">
            <v>twu_dangermond</v>
          </cell>
          <cell r="K3268">
            <v>43991.884623877297</v>
          </cell>
          <cell r="L3268" t="str">
            <v>cbaileyAudubon</v>
          </cell>
          <cell r="M3268">
            <v>1</v>
          </cell>
          <cell r="N3268" t="str">
            <v>Unknown</v>
          </cell>
          <cell r="O3268" t="str">
            <v>On private property, not monitorable 2018</v>
          </cell>
          <cell r="P3268" t="str">
            <v>0</v>
          </cell>
          <cell r="Q3268" t="str">
            <v>SJ008</v>
          </cell>
          <cell r="R3268">
            <v>43304.732349641199</v>
          </cell>
          <cell r="S3268">
            <v>0</v>
          </cell>
          <cell r="T3268">
            <v>0</v>
          </cell>
          <cell r="U3268">
            <v>0</v>
          </cell>
          <cell r="V3268">
            <v>0</v>
          </cell>
          <cell r="W3268">
            <v>0</v>
          </cell>
          <cell r="X3268">
            <v>0</v>
          </cell>
          <cell r="Y3268">
            <v>0</v>
          </cell>
          <cell r="Z3268">
            <v>0</v>
          </cell>
          <cell r="AA3268">
            <v>0</v>
          </cell>
          <cell r="AB3268">
            <v>0</v>
          </cell>
          <cell r="AC3268">
            <v>0</v>
          </cell>
          <cell r="AD3268">
            <v>0</v>
          </cell>
          <cell r="AE3268">
            <v>0</v>
          </cell>
          <cell r="AF3268">
            <v>0</v>
          </cell>
          <cell r="AG3268">
            <v>44074.635158379599</v>
          </cell>
          <cell r="AH3268" t="str">
            <v>cbaileyAudubon</v>
          </cell>
          <cell r="AI3268">
            <v>44692.262063912</v>
          </cell>
          <cell r="AJ3268" t="str">
            <v>cbaileyAudubon</v>
          </cell>
          <cell r="AK3268">
            <v>0</v>
          </cell>
          <cell r="AL3268">
            <v>0</v>
          </cell>
          <cell r="AM3268">
            <v>0</v>
          </cell>
          <cell r="AQ3268">
            <v>-81.660995422459195</v>
          </cell>
          <cell r="AR3268">
            <v>30.050771702289801</v>
          </cell>
        </row>
        <row r="3269">
          <cell r="A3269" t="str">
            <v>SJ009</v>
          </cell>
          <cell r="B3269" t="str">
            <v>St. Johns</v>
          </cell>
          <cell r="C3269" t="str">
            <v>Unk</v>
          </cell>
          <cell r="D3269" t="str">
            <v>Last recorded substrate: G</v>
          </cell>
          <cell r="E3269" t="str">
            <v>unmonitored</v>
          </cell>
          <cell r="F3269">
            <v>29.746000000102299</v>
          </cell>
          <cell r="G3269">
            <v>-81.444499999885295</v>
          </cell>
          <cell r="H3269" t="str">
            <v>b925df6b-ec63-44a3-9634-e3484978f959</v>
          </cell>
          <cell r="I3269">
            <v>43682.641506898202</v>
          </cell>
          <cell r="J3269" t="str">
            <v>twu_dangermond</v>
          </cell>
          <cell r="K3269">
            <v>43991.884623877297</v>
          </cell>
          <cell r="L3269" t="str">
            <v>cbaileyAudubon</v>
          </cell>
          <cell r="M3269">
            <v>1</v>
          </cell>
          <cell r="N3269" t="str">
            <v>Unknown</v>
          </cell>
          <cell r="P3269" t="str">
            <v>0</v>
          </cell>
          <cell r="Q3269" t="str">
            <v>SJ009</v>
          </cell>
          <cell r="R3269">
            <v>43304.732349641199</v>
          </cell>
          <cell r="S3269">
            <v>0</v>
          </cell>
          <cell r="T3269">
            <v>0</v>
          </cell>
          <cell r="U3269">
            <v>0</v>
          </cell>
          <cell r="V3269">
            <v>0</v>
          </cell>
          <cell r="W3269">
            <v>0</v>
          </cell>
          <cell r="X3269">
            <v>0</v>
          </cell>
          <cell r="Y3269">
            <v>0</v>
          </cell>
          <cell r="Z3269">
            <v>0</v>
          </cell>
          <cell r="AA3269">
            <v>0</v>
          </cell>
          <cell r="AB3269">
            <v>0</v>
          </cell>
          <cell r="AC3269">
            <v>0</v>
          </cell>
          <cell r="AD3269">
            <v>0</v>
          </cell>
          <cell r="AE3269">
            <v>0</v>
          </cell>
          <cell r="AF3269">
            <v>0</v>
          </cell>
          <cell r="AG3269">
            <v>44074.635158379599</v>
          </cell>
          <cell r="AH3269" t="str">
            <v>cbaileyAudubon</v>
          </cell>
          <cell r="AI3269">
            <v>44692.262065902803</v>
          </cell>
          <cell r="AJ3269" t="str">
            <v>cbaileyAudubon</v>
          </cell>
          <cell r="AK3269">
            <v>0</v>
          </cell>
          <cell r="AL3269">
            <v>0</v>
          </cell>
          <cell r="AM3269">
            <v>0</v>
          </cell>
          <cell r="AQ3269">
            <v>-81.444499999885295</v>
          </cell>
          <cell r="AR3269">
            <v>29.746000000102299</v>
          </cell>
        </row>
        <row r="3270">
          <cell r="A3270" t="str">
            <v>SJ010</v>
          </cell>
          <cell r="B3270" t="str">
            <v>St Johns</v>
          </cell>
          <cell r="C3270" t="str">
            <v>Unk</v>
          </cell>
          <cell r="D3270" t="str">
            <v>Last known substrate: Live Tre</v>
          </cell>
          <cell r="E3270" t="str">
            <v>Audubon</v>
          </cell>
          <cell r="F3270">
            <v>30.009442</v>
          </cell>
          <cell r="G3270">
            <v>-81.619608999999997</v>
          </cell>
          <cell r="H3270" t="str">
            <v>12dea77b-5690-4ada-a057-44c6c19affaf</v>
          </cell>
          <cell r="I3270">
            <v>44586</v>
          </cell>
          <cell r="J3270" t="str">
            <v>sbreeding_audubon</v>
          </cell>
          <cell r="M3270">
            <v>1</v>
          </cell>
          <cell r="N3270" t="str">
            <v>Occupied</v>
          </cell>
          <cell r="O3270" t="str">
            <v>1/24/22 Rhonda Lovett found new nest with one eaglet in it, presumed to be relo of SJ010</v>
          </cell>
          <cell r="P3270" t="str">
            <v>0</v>
          </cell>
          <cell r="Q3270" t="str">
            <v>SJ010</v>
          </cell>
          <cell r="S3270">
            <v>0</v>
          </cell>
          <cell r="T3270">
            <v>0</v>
          </cell>
          <cell r="U3270">
            <v>0</v>
          </cell>
          <cell r="V3270">
            <v>0</v>
          </cell>
          <cell r="W3270">
            <v>0</v>
          </cell>
          <cell r="X3270">
            <v>0</v>
          </cell>
          <cell r="Y3270">
            <v>0</v>
          </cell>
          <cell r="Z3270">
            <v>0</v>
          </cell>
          <cell r="AA3270">
            <v>0</v>
          </cell>
          <cell r="AB3270">
            <v>0</v>
          </cell>
          <cell r="AC3270">
            <v>0</v>
          </cell>
          <cell r="AD3270">
            <v>0</v>
          </cell>
          <cell r="AE3270">
            <v>0</v>
          </cell>
          <cell r="AF3270">
            <v>0</v>
          </cell>
          <cell r="AG3270">
            <v>44586.793101354197</v>
          </cell>
          <cell r="AH3270" t="str">
            <v>sbreeding_audubon</v>
          </cell>
          <cell r="AI3270">
            <v>44692.264496458301</v>
          </cell>
          <cell r="AJ3270" t="str">
            <v>cbaileyAudubon</v>
          </cell>
          <cell r="AK3270">
            <v>0</v>
          </cell>
          <cell r="AL3270">
            <v>7</v>
          </cell>
          <cell r="AM3270">
            <v>7</v>
          </cell>
          <cell r="AO3270">
            <v>7</v>
          </cell>
          <cell r="AP3270">
            <v>7</v>
          </cell>
          <cell r="AQ3270">
            <v>-81.619625033795202</v>
          </cell>
          <cell r="AR3270">
            <v>30.00942856963</v>
          </cell>
        </row>
        <row r="3271">
          <cell r="A3271" t="str">
            <v>SJ010a</v>
          </cell>
          <cell r="B3271" t="str">
            <v>St. Johns</v>
          </cell>
          <cell r="C3271" t="str">
            <v>N</v>
          </cell>
          <cell r="D3271" t="str">
            <v>Last recorded substrate: Dead Tree</v>
          </cell>
          <cell r="E3271" t="str">
            <v>Audubon</v>
          </cell>
          <cell r="F3271">
            <v>30.0106666701903</v>
          </cell>
          <cell r="G3271">
            <v>-81.620333330243895</v>
          </cell>
          <cell r="H3271" t="str">
            <v>9092a509-e39d-4d3f-9bb8-02239d3d56c7</v>
          </cell>
          <cell r="I3271">
            <v>43682.641506898202</v>
          </cell>
          <cell r="J3271" t="str">
            <v>twu_dangermond</v>
          </cell>
          <cell r="K3271">
            <v>43991.884623877297</v>
          </cell>
          <cell r="L3271" t="str">
            <v>cbaileyAudubon</v>
          </cell>
          <cell r="M3271">
            <v>1</v>
          </cell>
          <cell r="N3271" t="str">
            <v>Destroyed</v>
          </cell>
          <cell r="O3271" t="str">
            <v>1/24/22 Rhonda Lovett found pair's relocation SE of here with one eaglet. 2021 residents reported to USFWS that tree snapped and nest fell over</v>
          </cell>
          <cell r="P3271" t="str">
            <v>3</v>
          </cell>
          <cell r="Q3271" t="str">
            <v>SJ010</v>
          </cell>
          <cell r="R3271">
            <v>43304.732349641199</v>
          </cell>
          <cell r="S3271">
            <v>0</v>
          </cell>
          <cell r="T3271">
            <v>0</v>
          </cell>
          <cell r="U3271">
            <v>0</v>
          </cell>
          <cell r="V3271">
            <v>0</v>
          </cell>
          <cell r="W3271">
            <v>0</v>
          </cell>
          <cell r="X3271">
            <v>0</v>
          </cell>
          <cell r="Y3271">
            <v>0</v>
          </cell>
          <cell r="Z3271">
            <v>0</v>
          </cell>
          <cell r="AA3271">
            <v>0</v>
          </cell>
          <cell r="AB3271">
            <v>2</v>
          </cell>
          <cell r="AC3271">
            <v>0</v>
          </cell>
          <cell r="AD3271">
            <v>0</v>
          </cell>
          <cell r="AE3271">
            <v>0</v>
          </cell>
          <cell r="AF3271">
            <v>1</v>
          </cell>
          <cell r="AG3271">
            <v>44074.635158379599</v>
          </cell>
          <cell r="AH3271" t="str">
            <v>cbaileyAudubon</v>
          </cell>
          <cell r="AI3271">
            <v>44692.262067719901</v>
          </cell>
          <cell r="AJ3271" t="str">
            <v>cbaileyAudubon</v>
          </cell>
          <cell r="AK3271">
            <v>1</v>
          </cell>
          <cell r="AL3271">
            <v>0</v>
          </cell>
          <cell r="AM3271">
            <v>4</v>
          </cell>
          <cell r="AQ3271">
            <v>-81.620333330243895</v>
          </cell>
          <cell r="AR3271">
            <v>30.0106666701903</v>
          </cell>
        </row>
        <row r="3272">
          <cell r="A3272" t="str">
            <v>SJ011</v>
          </cell>
          <cell r="B3272" t="str">
            <v>St. Johns</v>
          </cell>
          <cell r="C3272" t="str">
            <v>Unk</v>
          </cell>
          <cell r="D3272" t="str">
            <v>Last recorded substrate: U</v>
          </cell>
          <cell r="E3272" t="str">
            <v>unmonitored</v>
          </cell>
          <cell r="F3272">
            <v>29.927500000277799</v>
          </cell>
          <cell r="G3272">
            <v>-81.572666670414705</v>
          </cell>
          <cell r="H3272" t="str">
            <v>21688846-f202-4a28-b204-dbdef7b06b1c</v>
          </cell>
          <cell r="I3272">
            <v>43682.641506898202</v>
          </cell>
          <cell r="J3272" t="str">
            <v>twu_dangermond</v>
          </cell>
          <cell r="K3272">
            <v>43991.884623877297</v>
          </cell>
          <cell r="L3272" t="str">
            <v>cbaileyAudubon</v>
          </cell>
          <cell r="M3272">
            <v>1</v>
          </cell>
          <cell r="N3272" t="str">
            <v>Unknown</v>
          </cell>
          <cell r="O3272" t="str">
            <v>Can't access for monitoring</v>
          </cell>
          <cell r="P3272" t="str">
            <v>0</v>
          </cell>
          <cell r="Q3272" t="str">
            <v>SJ011</v>
          </cell>
          <cell r="R3272">
            <v>43304.732349641199</v>
          </cell>
          <cell r="S3272">
            <v>0</v>
          </cell>
          <cell r="T3272">
            <v>0</v>
          </cell>
          <cell r="U3272">
            <v>0</v>
          </cell>
          <cell r="V3272">
            <v>0</v>
          </cell>
          <cell r="W3272">
            <v>0</v>
          </cell>
          <cell r="X3272">
            <v>0</v>
          </cell>
          <cell r="Y3272">
            <v>0</v>
          </cell>
          <cell r="Z3272">
            <v>0</v>
          </cell>
          <cell r="AA3272">
            <v>0</v>
          </cell>
          <cell r="AB3272">
            <v>0</v>
          </cell>
          <cell r="AC3272">
            <v>0</v>
          </cell>
          <cell r="AD3272">
            <v>0</v>
          </cell>
          <cell r="AE3272">
            <v>1</v>
          </cell>
          <cell r="AF3272">
            <v>0</v>
          </cell>
          <cell r="AG3272">
            <v>44074.635158379599</v>
          </cell>
          <cell r="AH3272" t="str">
            <v>cbaileyAudubon</v>
          </cell>
          <cell r="AI3272">
            <v>44692.262069548597</v>
          </cell>
          <cell r="AJ3272" t="str">
            <v>cbaileyAudubon</v>
          </cell>
          <cell r="AK3272">
            <v>0</v>
          </cell>
          <cell r="AL3272">
            <v>0</v>
          </cell>
          <cell r="AM3272">
            <v>1</v>
          </cell>
          <cell r="AQ3272">
            <v>-81.572666670414705</v>
          </cell>
          <cell r="AR3272">
            <v>29.927500000277799</v>
          </cell>
        </row>
        <row r="3273">
          <cell r="A3273" t="str">
            <v>SJ012</v>
          </cell>
          <cell r="B3273" t="str">
            <v>St. Johns</v>
          </cell>
          <cell r="C3273" t="str">
            <v>Unk</v>
          </cell>
          <cell r="E3273" t="str">
            <v>unmonitored</v>
          </cell>
          <cell r="F3273">
            <v>29.741499999720901</v>
          </cell>
          <cell r="G3273">
            <v>-81.519833329567604</v>
          </cell>
          <cell r="H3273" t="str">
            <v>e2d32c2b-9dc2-44c8-b780-f9be3505c648</v>
          </cell>
          <cell r="I3273">
            <v>43682.641506898202</v>
          </cell>
          <cell r="J3273" t="str">
            <v>twu_dangermond</v>
          </cell>
          <cell r="K3273">
            <v>43991.884623877297</v>
          </cell>
          <cell r="L3273" t="str">
            <v>cbaileyAudubon</v>
          </cell>
          <cell r="M3273">
            <v>1</v>
          </cell>
          <cell r="N3273" t="str">
            <v>Unknown</v>
          </cell>
          <cell r="O3273" t="str">
            <v>can't access for monitoring</v>
          </cell>
          <cell r="P3273" t="str">
            <v>0</v>
          </cell>
          <cell r="Q3273" t="str">
            <v>SJ012</v>
          </cell>
          <cell r="R3273">
            <v>43304.732349641199</v>
          </cell>
          <cell r="S3273">
            <v>0</v>
          </cell>
          <cell r="T3273">
            <v>0</v>
          </cell>
          <cell r="U3273">
            <v>0</v>
          </cell>
          <cell r="V3273">
            <v>0</v>
          </cell>
          <cell r="W3273">
            <v>0</v>
          </cell>
          <cell r="X3273">
            <v>0</v>
          </cell>
          <cell r="Y3273">
            <v>0</v>
          </cell>
          <cell r="Z3273">
            <v>0</v>
          </cell>
          <cell r="AA3273">
            <v>0</v>
          </cell>
          <cell r="AB3273">
            <v>0</v>
          </cell>
          <cell r="AC3273">
            <v>0</v>
          </cell>
          <cell r="AD3273">
            <v>0</v>
          </cell>
          <cell r="AE3273">
            <v>0</v>
          </cell>
          <cell r="AF3273">
            <v>0</v>
          </cell>
          <cell r="AG3273">
            <v>44074.635158379599</v>
          </cell>
          <cell r="AH3273" t="str">
            <v>cbaileyAudubon</v>
          </cell>
          <cell r="AI3273">
            <v>44692.262071550897</v>
          </cell>
          <cell r="AJ3273" t="str">
            <v>cbaileyAudubon</v>
          </cell>
          <cell r="AK3273">
            <v>0</v>
          </cell>
          <cell r="AL3273">
            <v>0</v>
          </cell>
          <cell r="AM3273">
            <v>0</v>
          </cell>
          <cell r="AQ3273">
            <v>-81.519833329567604</v>
          </cell>
          <cell r="AR3273">
            <v>29.741499999720901</v>
          </cell>
        </row>
        <row r="3274">
          <cell r="A3274" t="str">
            <v>SJ013</v>
          </cell>
          <cell r="B3274" t="str">
            <v>St. Johns</v>
          </cell>
          <cell r="C3274" t="str">
            <v>Unk</v>
          </cell>
          <cell r="D3274" t="str">
            <v>Last recorded substrate: G</v>
          </cell>
          <cell r="E3274" t="str">
            <v>unmonitored</v>
          </cell>
          <cell r="F3274">
            <v>29.971667000182698</v>
          </cell>
          <cell r="G3274">
            <v>-81.341666999856002</v>
          </cell>
          <cell r="H3274" t="str">
            <v>2c945dce-958f-4c9a-8848-4bc0084b1771</v>
          </cell>
          <cell r="I3274">
            <v>43682.641506898202</v>
          </cell>
          <cell r="J3274" t="str">
            <v>twu_dangermond</v>
          </cell>
          <cell r="K3274">
            <v>43991.884623877297</v>
          </cell>
          <cell r="L3274" t="str">
            <v>cbaileyAudubon</v>
          </cell>
          <cell r="M3274">
            <v>1</v>
          </cell>
          <cell r="N3274" t="str">
            <v>Unknown</v>
          </cell>
          <cell r="P3274" t="str">
            <v>0</v>
          </cell>
          <cell r="Q3274" t="str">
            <v>SJ013</v>
          </cell>
          <cell r="R3274">
            <v>43304.732349641199</v>
          </cell>
          <cell r="S3274">
            <v>0</v>
          </cell>
          <cell r="T3274">
            <v>0</v>
          </cell>
          <cell r="U3274">
            <v>0</v>
          </cell>
          <cell r="V3274">
            <v>0</v>
          </cell>
          <cell r="W3274">
            <v>0</v>
          </cell>
          <cell r="X3274">
            <v>0</v>
          </cell>
          <cell r="Y3274">
            <v>0</v>
          </cell>
          <cell r="Z3274">
            <v>0</v>
          </cell>
          <cell r="AA3274">
            <v>0</v>
          </cell>
          <cell r="AB3274">
            <v>0</v>
          </cell>
          <cell r="AC3274">
            <v>0</v>
          </cell>
          <cell r="AD3274">
            <v>0</v>
          </cell>
          <cell r="AE3274">
            <v>2</v>
          </cell>
          <cell r="AF3274">
            <v>0</v>
          </cell>
          <cell r="AG3274">
            <v>44074.635158379599</v>
          </cell>
          <cell r="AH3274" t="str">
            <v>cbaileyAudubon</v>
          </cell>
          <cell r="AI3274">
            <v>44692.262073368103</v>
          </cell>
          <cell r="AJ3274" t="str">
            <v>cbaileyAudubon</v>
          </cell>
          <cell r="AK3274">
            <v>0</v>
          </cell>
          <cell r="AL3274">
            <v>0</v>
          </cell>
          <cell r="AM3274">
            <v>2</v>
          </cell>
          <cell r="AQ3274">
            <v>-81.341666999856002</v>
          </cell>
          <cell r="AR3274">
            <v>29.971667000182698</v>
          </cell>
        </row>
        <row r="3275">
          <cell r="A3275" t="str">
            <v>SJ014</v>
          </cell>
          <cell r="B3275" t="str">
            <v>St. Johns</v>
          </cell>
          <cell r="C3275" t="str">
            <v>Unk</v>
          </cell>
          <cell r="D3275" t="str">
            <v>Last recorded substrate: U</v>
          </cell>
          <cell r="E3275" t="str">
            <v>unmonitored</v>
          </cell>
          <cell r="F3275">
            <v>29.8208333300887</v>
          </cell>
          <cell r="G3275">
            <v>-81.550166669901301</v>
          </cell>
          <cell r="H3275" t="str">
            <v>1ceaa8e7-13cc-4f0f-b06e-b1a7d0f36e16</v>
          </cell>
          <cell r="I3275">
            <v>43682.641506898202</v>
          </cell>
          <cell r="J3275" t="str">
            <v>twu_dangermond</v>
          </cell>
          <cell r="K3275">
            <v>43991.884623877297</v>
          </cell>
          <cell r="L3275" t="str">
            <v>cbaileyAudubon</v>
          </cell>
          <cell r="M3275">
            <v>1</v>
          </cell>
          <cell r="N3275" t="str">
            <v>Unknown</v>
          </cell>
          <cell r="P3275" t="str">
            <v>0</v>
          </cell>
          <cell r="Q3275" t="str">
            <v>SJ014</v>
          </cell>
          <cell r="R3275">
            <v>43304.732349641199</v>
          </cell>
          <cell r="S3275">
            <v>0</v>
          </cell>
          <cell r="T3275">
            <v>0</v>
          </cell>
          <cell r="U3275">
            <v>0</v>
          </cell>
          <cell r="V3275">
            <v>1</v>
          </cell>
          <cell r="W3275">
            <v>0</v>
          </cell>
          <cell r="X3275">
            <v>0</v>
          </cell>
          <cell r="Y3275">
            <v>0</v>
          </cell>
          <cell r="Z3275">
            <v>0</v>
          </cell>
          <cell r="AA3275">
            <v>0</v>
          </cell>
          <cell r="AB3275">
            <v>0</v>
          </cell>
          <cell r="AC3275">
            <v>0</v>
          </cell>
          <cell r="AD3275">
            <v>0</v>
          </cell>
          <cell r="AE3275">
            <v>0</v>
          </cell>
          <cell r="AF3275">
            <v>0</v>
          </cell>
          <cell r="AG3275">
            <v>44074.635158379599</v>
          </cell>
          <cell r="AH3275" t="str">
            <v>cbaileyAudubon</v>
          </cell>
          <cell r="AI3275">
            <v>44692.262075173603</v>
          </cell>
          <cell r="AJ3275" t="str">
            <v>cbaileyAudubon</v>
          </cell>
          <cell r="AK3275">
            <v>0</v>
          </cell>
          <cell r="AL3275">
            <v>0</v>
          </cell>
          <cell r="AM3275">
            <v>1</v>
          </cell>
          <cell r="AQ3275">
            <v>-81.550166669901301</v>
          </cell>
          <cell r="AR3275">
            <v>29.8208333300887</v>
          </cell>
        </row>
        <row r="3276">
          <cell r="A3276" t="str">
            <v>SJ015</v>
          </cell>
          <cell r="B3276" t="str">
            <v>St. Johns</v>
          </cell>
          <cell r="C3276" t="str">
            <v>Unk</v>
          </cell>
          <cell r="D3276" t="str">
            <v>Last recorded substrate: Live Pine</v>
          </cell>
          <cell r="E3276" t="str">
            <v>unmonitored</v>
          </cell>
          <cell r="F3276">
            <v>29.8935</v>
          </cell>
          <cell r="G3276">
            <v>-81.584333330000007</v>
          </cell>
          <cell r="H3276" t="str">
            <v>649dfa9f-855f-46e2-b419-63ceea8a610c</v>
          </cell>
          <cell r="I3276">
            <v>43682.641506898202</v>
          </cell>
          <cell r="J3276" t="str">
            <v>twu_dangermond</v>
          </cell>
          <cell r="K3276">
            <v>43991.884623877297</v>
          </cell>
          <cell r="L3276" t="str">
            <v>cbaileyAudubon</v>
          </cell>
          <cell r="M3276">
            <v>1</v>
          </cell>
          <cell r="N3276" t="str">
            <v>Unknown</v>
          </cell>
          <cell r="P3276" t="str">
            <v>0</v>
          </cell>
          <cell r="Q3276" t="str">
            <v>SJ015</v>
          </cell>
          <cell r="R3276">
            <v>43304.732349641199</v>
          </cell>
          <cell r="S3276">
            <v>0</v>
          </cell>
          <cell r="T3276">
            <v>0</v>
          </cell>
          <cell r="U3276">
            <v>0</v>
          </cell>
          <cell r="V3276">
            <v>0</v>
          </cell>
          <cell r="W3276">
            <v>0</v>
          </cell>
          <cell r="X3276">
            <v>0</v>
          </cell>
          <cell r="Y3276">
            <v>0</v>
          </cell>
          <cell r="Z3276">
            <v>0</v>
          </cell>
          <cell r="AA3276">
            <v>0</v>
          </cell>
          <cell r="AB3276">
            <v>0</v>
          </cell>
          <cell r="AC3276">
            <v>0</v>
          </cell>
          <cell r="AD3276">
            <v>0</v>
          </cell>
          <cell r="AE3276">
            <v>0</v>
          </cell>
          <cell r="AF3276">
            <v>0</v>
          </cell>
          <cell r="AG3276">
            <v>44074.635158379599</v>
          </cell>
          <cell r="AH3276" t="str">
            <v>cbaileyAudubon</v>
          </cell>
          <cell r="AI3276">
            <v>44692.262077002299</v>
          </cell>
          <cell r="AJ3276" t="str">
            <v>cbaileyAudubon</v>
          </cell>
          <cell r="AK3276">
            <v>0</v>
          </cell>
          <cell r="AL3276">
            <v>0</v>
          </cell>
          <cell r="AM3276">
            <v>0</v>
          </cell>
          <cell r="AQ3276">
            <v>-81.584279877507001</v>
          </cell>
          <cell r="AR3276">
            <v>29.893635524832401</v>
          </cell>
        </row>
        <row r="3277">
          <cell r="A3277" t="str">
            <v>SJ016</v>
          </cell>
          <cell r="B3277" t="str">
            <v>St. Johns</v>
          </cell>
          <cell r="C3277" t="str">
            <v>Unk</v>
          </cell>
          <cell r="D3277" t="str">
            <v>Last known substrate: Live Pine</v>
          </cell>
          <cell r="E3277" t="str">
            <v>unmonitored</v>
          </cell>
          <cell r="F3277">
            <v>29.80254</v>
          </cell>
          <cell r="G3277">
            <v>-81.291270999999995</v>
          </cell>
          <cell r="H3277" t="str">
            <v>8bbb29bc-1691-4af9-a29e-1918c9b5e9e0</v>
          </cell>
          <cell r="I3277">
            <v>44040.584059363398</v>
          </cell>
          <cell r="J3277" t="str">
            <v>sbreeding_audubon</v>
          </cell>
          <cell r="K3277">
            <v>44040.584999467603</v>
          </cell>
          <cell r="L3277" t="str">
            <v>sbreeding_audubon</v>
          </cell>
          <cell r="M3277">
            <v>1</v>
          </cell>
          <cell r="N3277" t="str">
            <v>Unknown</v>
          </cell>
          <cell r="O3277" t="str">
            <v>2021 nest not found. Ryan Mauch reports new nest location found at end of 2019 during helicopter survey, occupied but didn't return to determine final status</v>
          </cell>
          <cell r="P3277" t="str">
            <v>0</v>
          </cell>
          <cell r="Q3277" t="str">
            <v>SJ016</v>
          </cell>
          <cell r="S3277">
            <v>0</v>
          </cell>
          <cell r="T3277">
            <v>0</v>
          </cell>
          <cell r="U3277">
            <v>0</v>
          </cell>
          <cell r="V3277">
            <v>0</v>
          </cell>
          <cell r="W3277">
            <v>0</v>
          </cell>
          <cell r="X3277">
            <v>0</v>
          </cell>
          <cell r="Y3277">
            <v>0</v>
          </cell>
          <cell r="Z3277">
            <v>0</v>
          </cell>
          <cell r="AA3277">
            <v>0</v>
          </cell>
          <cell r="AB3277">
            <v>0</v>
          </cell>
          <cell r="AC3277">
            <v>1</v>
          </cell>
          <cell r="AD3277">
            <v>5</v>
          </cell>
          <cell r="AE3277">
            <v>0</v>
          </cell>
          <cell r="AF3277">
            <v>0</v>
          </cell>
          <cell r="AG3277">
            <v>44074.635158379599</v>
          </cell>
          <cell r="AH3277" t="str">
            <v>cbaileyAudubon</v>
          </cell>
          <cell r="AI3277">
            <v>44692.263655775503</v>
          </cell>
          <cell r="AJ3277" t="str">
            <v>cbaileyAudubon</v>
          </cell>
          <cell r="AK3277">
            <v>1</v>
          </cell>
          <cell r="AL3277">
            <v>0</v>
          </cell>
          <cell r="AM3277">
            <v>7</v>
          </cell>
          <cell r="AQ3277">
            <v>-81.291311191003004</v>
          </cell>
          <cell r="AR3277">
            <v>29.802550478341601</v>
          </cell>
        </row>
        <row r="3278">
          <cell r="A3278" t="str">
            <v>SJ016a</v>
          </cell>
          <cell r="B3278" t="str">
            <v>St. Johns</v>
          </cell>
          <cell r="C3278" t="str">
            <v>Unk</v>
          </cell>
          <cell r="D3278" t="str">
            <v>Last recorded substrate: Live Pine</v>
          </cell>
          <cell r="E3278" t="str">
            <v>unmonitored</v>
          </cell>
          <cell r="F3278">
            <v>29.795333329999998</v>
          </cell>
          <cell r="G3278">
            <v>-81.288166669999995</v>
          </cell>
          <cell r="H3278" t="str">
            <v>a6550e96-420d-4e6b-bd46-30620b522afe</v>
          </cell>
          <cell r="I3278">
            <v>43682.641506898202</v>
          </cell>
          <cell r="J3278" t="str">
            <v>twu_dangermond</v>
          </cell>
          <cell r="K3278">
            <v>44040.586280162002</v>
          </cell>
          <cell r="L3278" t="str">
            <v>sbreeding_audubon</v>
          </cell>
          <cell r="M3278">
            <v>1</v>
          </cell>
          <cell r="N3278" t="str">
            <v>Destroyed</v>
          </cell>
          <cell r="O3278" t="str">
            <v>Ryan Mauch reports this nest tree fell, new nest location found end of 2019, this ID changed to SJ016a; Current_ID changed from "SJ016 relo 2017" to "SJ016" on 9-12-18</v>
          </cell>
          <cell r="P3278" t="str">
            <v>3</v>
          </cell>
          <cell r="Q3278" t="str">
            <v>SJ016</v>
          </cell>
          <cell r="R3278">
            <v>43304.732349641199</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cell r="AF3278">
            <v>0</v>
          </cell>
          <cell r="AG3278">
            <v>44074.635158379599</v>
          </cell>
          <cell r="AH3278" t="str">
            <v>cbaileyAudubon</v>
          </cell>
          <cell r="AI3278">
            <v>44692.262549664403</v>
          </cell>
          <cell r="AJ3278" t="str">
            <v>cbaileyAudubon</v>
          </cell>
          <cell r="AK3278">
            <v>0</v>
          </cell>
          <cell r="AL3278">
            <v>0</v>
          </cell>
          <cell r="AM3278">
            <v>0</v>
          </cell>
          <cell r="AQ3278">
            <v>-81.288067654786502</v>
          </cell>
          <cell r="AR3278">
            <v>29.795274492523198</v>
          </cell>
        </row>
        <row r="3279">
          <cell r="A3279" t="str">
            <v>SJ016b</v>
          </cell>
          <cell r="B3279" t="str">
            <v>St. Johns</v>
          </cell>
          <cell r="C3279" t="str">
            <v>Unk</v>
          </cell>
          <cell r="D3279" t="str">
            <v>Last known substrate: dead tree</v>
          </cell>
          <cell r="E3279" t="str">
            <v>unmonitored</v>
          </cell>
          <cell r="F3279">
            <v>29.7901700000529</v>
          </cell>
          <cell r="G3279">
            <v>-81.284500000127196</v>
          </cell>
          <cell r="H3279" t="str">
            <v>e16a2841-a97d-4cc8-8a8c-e589b29c7c97</v>
          </cell>
          <cell r="I3279">
            <v>43682.641506898202</v>
          </cell>
          <cell r="J3279" t="str">
            <v>twu_dangermond</v>
          </cell>
          <cell r="K3279">
            <v>44040.585933564798</v>
          </cell>
          <cell r="L3279" t="str">
            <v>sbreeding_audubon</v>
          </cell>
          <cell r="M3279">
            <v>1</v>
          </cell>
          <cell r="N3279" t="str">
            <v>Destroyed</v>
          </cell>
          <cell r="O3279" t="str">
            <v>Nest is gone, pair relocated in 2017. Current_ID changed from "SJ016" to "SJ016a" on 9-12-18</v>
          </cell>
          <cell r="P3279" t="str">
            <v>3</v>
          </cell>
          <cell r="Q3279" t="str">
            <v>SJ016</v>
          </cell>
          <cell r="R3279">
            <v>43304.732349641199</v>
          </cell>
          <cell r="S3279">
            <v>0</v>
          </cell>
          <cell r="T3279">
            <v>0</v>
          </cell>
          <cell r="U3279">
            <v>0</v>
          </cell>
          <cell r="V3279">
            <v>0</v>
          </cell>
          <cell r="W3279">
            <v>0</v>
          </cell>
          <cell r="X3279">
            <v>0</v>
          </cell>
          <cell r="Y3279">
            <v>0</v>
          </cell>
          <cell r="Z3279">
            <v>0</v>
          </cell>
          <cell r="AA3279">
            <v>0</v>
          </cell>
          <cell r="AB3279">
            <v>0</v>
          </cell>
          <cell r="AC3279">
            <v>0</v>
          </cell>
          <cell r="AD3279">
            <v>0</v>
          </cell>
          <cell r="AE3279">
            <v>0</v>
          </cell>
          <cell r="AF3279">
            <v>0</v>
          </cell>
          <cell r="AG3279">
            <v>44074.635158379599</v>
          </cell>
          <cell r="AH3279" t="str">
            <v>cbaileyAudubon</v>
          </cell>
          <cell r="AI3279">
            <v>44692.257761261601</v>
          </cell>
          <cell r="AJ3279" t="str">
            <v>cbaileyAudubon</v>
          </cell>
          <cell r="AK3279">
            <v>0</v>
          </cell>
          <cell r="AL3279">
            <v>0</v>
          </cell>
          <cell r="AM3279">
            <v>0</v>
          </cell>
          <cell r="AQ3279">
            <v>-81.284500000127196</v>
          </cell>
          <cell r="AR3279">
            <v>29.7901700000529</v>
          </cell>
        </row>
        <row r="3280">
          <cell r="A3280" t="str">
            <v>SJ017</v>
          </cell>
          <cell r="B3280" t="str">
            <v>St. Johns</v>
          </cell>
          <cell r="C3280" t="str">
            <v>Unk</v>
          </cell>
          <cell r="D3280" t="str">
            <v>Last recorded substrate: G</v>
          </cell>
          <cell r="E3280" t="str">
            <v>unmonitored</v>
          </cell>
          <cell r="F3280">
            <v>30.103999999817901</v>
          </cell>
          <cell r="G3280">
            <v>-81.398669999553405</v>
          </cell>
          <cell r="H3280" t="str">
            <v>3079cedb-4be1-450c-9fe4-0031b5f2d946</v>
          </cell>
          <cell r="I3280">
            <v>43682.641506898202</v>
          </cell>
          <cell r="J3280" t="str">
            <v>twu_dangermond</v>
          </cell>
          <cell r="K3280">
            <v>43991.884623877297</v>
          </cell>
          <cell r="L3280" t="str">
            <v>cbaileyAudubon</v>
          </cell>
          <cell r="M3280">
            <v>1</v>
          </cell>
          <cell r="N3280" t="str">
            <v>Unknown</v>
          </cell>
          <cell r="P3280" t="str">
            <v>0</v>
          </cell>
          <cell r="Q3280" t="str">
            <v>SJ017</v>
          </cell>
          <cell r="R3280">
            <v>43304.732349641199</v>
          </cell>
          <cell r="S3280">
            <v>0</v>
          </cell>
          <cell r="T3280">
            <v>0</v>
          </cell>
          <cell r="U3280">
            <v>0</v>
          </cell>
          <cell r="V3280">
            <v>0</v>
          </cell>
          <cell r="W3280">
            <v>0</v>
          </cell>
          <cell r="X3280">
            <v>0</v>
          </cell>
          <cell r="Y3280">
            <v>0</v>
          </cell>
          <cell r="Z3280">
            <v>0</v>
          </cell>
          <cell r="AA3280">
            <v>0</v>
          </cell>
          <cell r="AB3280">
            <v>0</v>
          </cell>
          <cell r="AC3280">
            <v>0</v>
          </cell>
          <cell r="AD3280">
            <v>0</v>
          </cell>
          <cell r="AE3280">
            <v>0</v>
          </cell>
          <cell r="AF3280">
            <v>0</v>
          </cell>
          <cell r="AG3280">
            <v>44074.635158379599</v>
          </cell>
          <cell r="AH3280" t="str">
            <v>cbaileyAudubon</v>
          </cell>
          <cell r="AI3280">
            <v>44692.262078819404</v>
          </cell>
          <cell r="AJ3280" t="str">
            <v>cbaileyAudubon</v>
          </cell>
          <cell r="AK3280">
            <v>0</v>
          </cell>
          <cell r="AL3280">
            <v>0</v>
          </cell>
          <cell r="AM3280">
            <v>0</v>
          </cell>
          <cell r="AQ3280">
            <v>-81.398669999553405</v>
          </cell>
          <cell r="AR3280">
            <v>30.103999999817901</v>
          </cell>
        </row>
        <row r="3281">
          <cell r="A3281" t="str">
            <v>SJ018</v>
          </cell>
          <cell r="B3281" t="str">
            <v>St. Johns</v>
          </cell>
          <cell r="C3281" t="str">
            <v>Unk</v>
          </cell>
          <cell r="D3281" t="str">
            <v>Last recorded substrate: Live Pine</v>
          </cell>
          <cell r="E3281" t="str">
            <v>unmonitored</v>
          </cell>
          <cell r="F3281">
            <v>29.84033333</v>
          </cell>
          <cell r="G3281">
            <v>-81.392499999999998</v>
          </cell>
          <cell r="H3281" t="str">
            <v>e0a26511-7ca1-407e-b269-24b1f7b97742</v>
          </cell>
          <cell r="I3281">
            <v>43682.641506898202</v>
          </cell>
          <cell r="J3281" t="str">
            <v>twu_dangermond</v>
          </cell>
          <cell r="K3281">
            <v>43991.884623877297</v>
          </cell>
          <cell r="L3281" t="str">
            <v>cbaileyAudubon</v>
          </cell>
          <cell r="M3281">
            <v>1</v>
          </cell>
          <cell r="N3281" t="str">
            <v>Unknown</v>
          </cell>
          <cell r="P3281" t="str">
            <v>0</v>
          </cell>
          <cell r="Q3281" t="str">
            <v>SJ018</v>
          </cell>
          <cell r="R3281">
            <v>43304.732349641199</v>
          </cell>
          <cell r="S3281">
            <v>0</v>
          </cell>
          <cell r="T3281">
            <v>0</v>
          </cell>
          <cell r="U3281">
            <v>0</v>
          </cell>
          <cell r="V3281">
            <v>0</v>
          </cell>
          <cell r="W3281">
            <v>0</v>
          </cell>
          <cell r="X3281">
            <v>0</v>
          </cell>
          <cell r="Y3281">
            <v>0</v>
          </cell>
          <cell r="Z3281">
            <v>0</v>
          </cell>
          <cell r="AA3281">
            <v>0</v>
          </cell>
          <cell r="AB3281">
            <v>0</v>
          </cell>
          <cell r="AC3281">
            <v>0</v>
          </cell>
          <cell r="AD3281">
            <v>0</v>
          </cell>
          <cell r="AE3281">
            <v>0</v>
          </cell>
          <cell r="AF3281">
            <v>0</v>
          </cell>
          <cell r="AG3281">
            <v>44074.635158379599</v>
          </cell>
          <cell r="AH3281" t="str">
            <v>cbaileyAudubon</v>
          </cell>
          <cell r="AI3281">
            <v>44692.262080648201</v>
          </cell>
          <cell r="AJ3281" t="str">
            <v>cbaileyAudubon</v>
          </cell>
          <cell r="AK3281">
            <v>0</v>
          </cell>
          <cell r="AL3281">
            <v>0</v>
          </cell>
          <cell r="AM3281">
            <v>0</v>
          </cell>
          <cell r="AQ3281">
            <v>-81.392485818372805</v>
          </cell>
          <cell r="AR3281">
            <v>29.840326950963501</v>
          </cell>
        </row>
        <row r="3282">
          <cell r="A3282" t="str">
            <v>SJ019</v>
          </cell>
          <cell r="B3282" t="str">
            <v>St Johns</v>
          </cell>
          <cell r="C3282" t="str">
            <v>Unk</v>
          </cell>
          <cell r="D3282" t="str">
            <v>Last known substrate: Live Tree</v>
          </cell>
          <cell r="E3282" t="str">
            <v>Audubon</v>
          </cell>
          <cell r="F3282">
            <v>29.865223</v>
          </cell>
          <cell r="G3282">
            <v>-81.302127999999996</v>
          </cell>
          <cell r="H3282" t="str">
            <v>de52e016-9077-4d05-a653-8acf0d2bad24</v>
          </cell>
          <cell r="I3282">
            <v>44592</v>
          </cell>
          <cell r="J3282" t="str">
            <v>sbreeding_audubon</v>
          </cell>
          <cell r="M3282">
            <v>1</v>
          </cell>
          <cell r="N3282" t="str">
            <v>Occupied</v>
          </cell>
          <cell r="O3282" t="str">
            <v>Jan 2022 Elizabeth Clark reports this pair has a new nest location</v>
          </cell>
          <cell r="P3282" t="str">
            <v>1</v>
          </cell>
          <cell r="Q3282" t="str">
            <v>SJ019</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cell r="AF3282">
            <v>0</v>
          </cell>
          <cell r="AG3282">
            <v>44592.972844074102</v>
          </cell>
          <cell r="AH3282" t="str">
            <v>sbreeding_audubon</v>
          </cell>
          <cell r="AI3282">
            <v>44692.264507384301</v>
          </cell>
          <cell r="AJ3282" t="str">
            <v>cbaileyAudubon</v>
          </cell>
          <cell r="AK3282">
            <v>0</v>
          </cell>
          <cell r="AL3282">
            <v>17</v>
          </cell>
          <cell r="AM3282">
            <v>17</v>
          </cell>
          <cell r="AO3282">
            <v>17</v>
          </cell>
          <cell r="AP3282">
            <v>17</v>
          </cell>
          <cell r="AQ3282">
            <v>-81.302133382080399</v>
          </cell>
          <cell r="AR3282">
            <v>29.865235775613701</v>
          </cell>
        </row>
        <row r="3283">
          <cell r="A3283" t="str">
            <v>SJ019a</v>
          </cell>
          <cell r="B3283" t="str">
            <v>St. Johns</v>
          </cell>
          <cell r="C3283" t="str">
            <v>Y</v>
          </cell>
          <cell r="D3283" t="str">
            <v>Last known substrate: Live Pine</v>
          </cell>
          <cell r="E3283" t="str">
            <v>Audubon</v>
          </cell>
          <cell r="F3283">
            <v>29.860883699999999</v>
          </cell>
          <cell r="G3283">
            <v>-81.300390199999995</v>
          </cell>
          <cell r="H3283" t="str">
            <v>33fd0e85-b6e2-47f9-bd3c-14c56e3a604f</v>
          </cell>
          <cell r="I3283">
            <v>44173.208333333299</v>
          </cell>
          <cell r="J3283" t="str">
            <v>sbreeding_audubon</v>
          </cell>
          <cell r="M3283">
            <v>1</v>
          </cell>
          <cell r="N3283" t="str">
            <v>Occupied</v>
          </cell>
          <cell r="O3283" t="str">
            <v>Jan 2022 E Clark reports pair moved nest again. This is now the alternate. 12/6/20 Elizabeth Clark reports old nest deteriorating and then found new nest here with pair present, changed old location to alternate</v>
          </cell>
          <cell r="P3283" t="str">
            <v>2</v>
          </cell>
          <cell r="Q3283" t="str">
            <v>SJ019</v>
          </cell>
          <cell r="S3283">
            <v>0</v>
          </cell>
          <cell r="T3283">
            <v>0</v>
          </cell>
          <cell r="U3283">
            <v>0</v>
          </cell>
          <cell r="V3283">
            <v>0</v>
          </cell>
          <cell r="W3283">
            <v>0</v>
          </cell>
          <cell r="X3283">
            <v>0</v>
          </cell>
          <cell r="Y3283">
            <v>0</v>
          </cell>
          <cell r="Z3283">
            <v>0</v>
          </cell>
          <cell r="AA3283">
            <v>0</v>
          </cell>
          <cell r="AB3283">
            <v>0</v>
          </cell>
          <cell r="AC3283">
            <v>0</v>
          </cell>
          <cell r="AD3283">
            <v>0</v>
          </cell>
          <cell r="AE3283">
            <v>0</v>
          </cell>
          <cell r="AF3283">
            <v>0</v>
          </cell>
          <cell r="AG3283">
            <v>44173.700967384299</v>
          </cell>
          <cell r="AH3283" t="str">
            <v>sbreeding_audubon</v>
          </cell>
          <cell r="AI3283">
            <v>44692.264021411997</v>
          </cell>
          <cell r="AJ3283" t="str">
            <v>cbaileyAudubon</v>
          </cell>
          <cell r="AK3283">
            <v>27</v>
          </cell>
          <cell r="AL3283">
            <v>11</v>
          </cell>
          <cell r="AM3283">
            <v>38</v>
          </cell>
          <cell r="AQ3283">
            <v>-81.300383926807598</v>
          </cell>
          <cell r="AR3283">
            <v>29.860855714206298</v>
          </cell>
        </row>
        <row r="3284">
          <cell r="A3284" t="str">
            <v>SJ019b</v>
          </cell>
          <cell r="B3284" t="str">
            <v>St. Johns</v>
          </cell>
          <cell r="C3284" t="str">
            <v>N</v>
          </cell>
          <cell r="D3284" t="str">
            <v>Last recorded substrate: Live Pine</v>
          </cell>
          <cell r="E3284" t="str">
            <v>Audubon</v>
          </cell>
          <cell r="F3284">
            <v>29.860166669968802</v>
          </cell>
          <cell r="G3284">
            <v>-81.300166669886195</v>
          </cell>
          <cell r="H3284" t="str">
            <v>4eab5e1b-16d4-40a5-bc89-d3e74ec1b42e</v>
          </cell>
          <cell r="I3284">
            <v>43682.641506898202</v>
          </cell>
          <cell r="J3284" t="str">
            <v>twu_dangermond</v>
          </cell>
          <cell r="K3284">
            <v>43991.884201770801</v>
          </cell>
          <cell r="L3284" t="str">
            <v>cbaileyAudubon</v>
          </cell>
          <cell r="M3284">
            <v>1</v>
          </cell>
          <cell r="N3284" t="str">
            <v>Inactive</v>
          </cell>
          <cell r="O3284" t="str">
            <v>Dec 2020 Elizabeth Clark reports this nest is deteriorating and found new nest with pair working on it nearby, changed this to alternate nest</v>
          </cell>
          <cell r="P3284" t="str">
            <v>2</v>
          </cell>
          <cell r="Q3284" t="str">
            <v>SJ019</v>
          </cell>
          <cell r="R3284">
            <v>43304.732349641199</v>
          </cell>
          <cell r="S3284">
            <v>0</v>
          </cell>
          <cell r="T3284">
            <v>0</v>
          </cell>
          <cell r="U3284">
            <v>0</v>
          </cell>
          <cell r="V3284">
            <v>18</v>
          </cell>
          <cell r="W3284">
            <v>14</v>
          </cell>
          <cell r="X3284">
            <v>12</v>
          </cell>
          <cell r="Y3284">
            <v>0</v>
          </cell>
          <cell r="Z3284">
            <v>0</v>
          </cell>
          <cell r="AA3284">
            <v>3</v>
          </cell>
          <cell r="AB3284">
            <v>2</v>
          </cell>
          <cell r="AC3284">
            <v>0</v>
          </cell>
          <cell r="AD3284">
            <v>3</v>
          </cell>
          <cell r="AE3284">
            <v>10</v>
          </cell>
          <cell r="AF3284">
            <v>12</v>
          </cell>
          <cell r="AG3284">
            <v>44074.635158379599</v>
          </cell>
          <cell r="AH3284" t="str">
            <v>cbaileyAudubon</v>
          </cell>
          <cell r="AI3284">
            <v>44692.257763090303</v>
          </cell>
          <cell r="AJ3284" t="str">
            <v>cbaileyAudubon</v>
          </cell>
          <cell r="AK3284">
            <v>0</v>
          </cell>
          <cell r="AL3284">
            <v>0</v>
          </cell>
          <cell r="AM3284">
            <v>74</v>
          </cell>
          <cell r="AQ3284">
            <v>-81.300166669886195</v>
          </cell>
          <cell r="AR3284">
            <v>29.860166669968802</v>
          </cell>
        </row>
        <row r="3285">
          <cell r="A3285" t="str">
            <v>SJ020</v>
          </cell>
          <cell r="B3285" t="str">
            <v>St. Johns</v>
          </cell>
          <cell r="C3285" t="str">
            <v>Unk</v>
          </cell>
          <cell r="D3285" t="str">
            <v>Last recorded substrate: G</v>
          </cell>
          <cell r="E3285" t="str">
            <v>unmonitored</v>
          </cell>
          <cell r="F3285">
            <v>29.9481670000234</v>
          </cell>
          <cell r="G3285">
            <v>-81.405332999848497</v>
          </cell>
          <cell r="H3285" t="str">
            <v>64103f31-74f0-40b8-b743-bbad13eb7b9e</v>
          </cell>
          <cell r="I3285">
            <v>43682.641506898202</v>
          </cell>
          <cell r="J3285" t="str">
            <v>twu_dangermond</v>
          </cell>
          <cell r="K3285">
            <v>43991.884623877297</v>
          </cell>
          <cell r="L3285" t="str">
            <v>cbaileyAudubon</v>
          </cell>
          <cell r="M3285">
            <v>1</v>
          </cell>
          <cell r="N3285" t="str">
            <v>Unknown</v>
          </cell>
          <cell r="P3285" t="str">
            <v>0</v>
          </cell>
          <cell r="Q3285" t="str">
            <v>SJ020</v>
          </cell>
          <cell r="R3285">
            <v>43304.732349641199</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cell r="AF3285">
            <v>0</v>
          </cell>
          <cell r="AG3285">
            <v>44074.635158379599</v>
          </cell>
          <cell r="AH3285" t="str">
            <v>cbaileyAudubon</v>
          </cell>
          <cell r="AI3285">
            <v>44692.262082638903</v>
          </cell>
          <cell r="AJ3285" t="str">
            <v>cbaileyAudubon</v>
          </cell>
          <cell r="AK3285">
            <v>0</v>
          </cell>
          <cell r="AL3285">
            <v>0</v>
          </cell>
          <cell r="AM3285">
            <v>0</v>
          </cell>
          <cell r="AQ3285">
            <v>-81.405332999848497</v>
          </cell>
          <cell r="AR3285">
            <v>29.9481670000234</v>
          </cell>
        </row>
        <row r="3286">
          <cell r="A3286" t="str">
            <v>SJ021</v>
          </cell>
          <cell r="B3286" t="str">
            <v>St. Johns</v>
          </cell>
          <cell r="C3286" t="str">
            <v>Unk</v>
          </cell>
          <cell r="D3286" t="str">
            <v>Last recorded substrate: Live Slash Pine Tree</v>
          </cell>
          <cell r="E3286" t="str">
            <v>Audubon</v>
          </cell>
          <cell r="F3286">
            <v>29.901917000000001</v>
          </cell>
          <cell r="G3286">
            <v>-81.338113000000007</v>
          </cell>
          <cell r="H3286" t="str">
            <v>60389b8a-4dee-46eb-8cfd-7edc6b6d3229</v>
          </cell>
          <cell r="I3286">
            <v>43682.641506898202</v>
          </cell>
          <cell r="J3286" t="str">
            <v>twu_dangermond</v>
          </cell>
          <cell r="K3286">
            <v>43991.884201770801</v>
          </cell>
          <cell r="L3286" t="str">
            <v>cbaileyAudubon</v>
          </cell>
          <cell r="M3286">
            <v>1</v>
          </cell>
          <cell r="N3286" t="str">
            <v>Unknown</v>
          </cell>
          <cell r="O3286" t="str">
            <v>last monitored by EW in 2016, vols noted pair moved nest and couldn't see it anymore</v>
          </cell>
          <cell r="P3286" t="str">
            <v>0</v>
          </cell>
          <cell r="Q3286" t="str">
            <v>SJ021</v>
          </cell>
          <cell r="R3286">
            <v>43304.732349641199</v>
          </cell>
          <cell r="S3286">
            <v>0</v>
          </cell>
          <cell r="T3286">
            <v>0</v>
          </cell>
          <cell r="U3286">
            <v>8</v>
          </cell>
          <cell r="V3286">
            <v>13</v>
          </cell>
          <cell r="W3286">
            <v>6</v>
          </cell>
          <cell r="X3286">
            <v>10</v>
          </cell>
          <cell r="Y3286">
            <v>1</v>
          </cell>
          <cell r="Z3286">
            <v>0</v>
          </cell>
          <cell r="AA3286">
            <v>11</v>
          </cell>
          <cell r="AB3286">
            <v>2</v>
          </cell>
          <cell r="AC3286">
            <v>0</v>
          </cell>
          <cell r="AD3286">
            <v>0</v>
          </cell>
          <cell r="AE3286">
            <v>0</v>
          </cell>
          <cell r="AF3286">
            <v>0</v>
          </cell>
          <cell r="AG3286">
            <v>44074.635158379599</v>
          </cell>
          <cell r="AH3286" t="str">
            <v>cbaileyAudubon</v>
          </cell>
          <cell r="AI3286">
            <v>44692.262084456001</v>
          </cell>
          <cell r="AJ3286" t="str">
            <v>cbaileyAudubon</v>
          </cell>
          <cell r="AK3286">
            <v>0</v>
          </cell>
          <cell r="AL3286">
            <v>2</v>
          </cell>
          <cell r="AM3286">
            <v>53</v>
          </cell>
          <cell r="AO3286">
            <v>2</v>
          </cell>
          <cell r="AP3286">
            <v>2</v>
          </cell>
          <cell r="AQ3286">
            <v>-81.338069091882801</v>
          </cell>
          <cell r="AR3286">
            <v>29.901848994193902</v>
          </cell>
        </row>
        <row r="3287">
          <cell r="A3287" t="str">
            <v>SJ022</v>
          </cell>
          <cell r="B3287" t="str">
            <v>St. Johns</v>
          </cell>
          <cell r="C3287" t="str">
            <v>Y</v>
          </cell>
          <cell r="D3287" t="str">
            <v>Last known substrate: Live Pine</v>
          </cell>
          <cell r="E3287" t="str">
            <v>Audubon</v>
          </cell>
          <cell r="F3287">
            <v>29.68093</v>
          </cell>
          <cell r="G3287">
            <v>-81.271396999999993</v>
          </cell>
          <cell r="H3287" t="str">
            <v>a9c2f006-542b-49b1-a253-ee1bb194b801</v>
          </cell>
          <cell r="I3287">
            <v>43776.747196550903</v>
          </cell>
          <cell r="J3287" t="str">
            <v>sbreeding_audubon</v>
          </cell>
          <cell r="K3287">
            <v>43991.884201770801</v>
          </cell>
          <cell r="L3287" t="str">
            <v>cbaileyAudubon</v>
          </cell>
          <cell r="M3287">
            <v>1</v>
          </cell>
          <cell r="N3287" t="str">
            <v>Occupied</v>
          </cell>
          <cell r="O3287" t="str">
            <v>pair relocated to this tree for 2019 season per PECO</v>
          </cell>
          <cell r="P3287" t="str">
            <v>1</v>
          </cell>
          <cell r="Q3287" t="str">
            <v>SJ022</v>
          </cell>
          <cell r="S3287">
            <v>0</v>
          </cell>
          <cell r="T3287">
            <v>0</v>
          </cell>
          <cell r="U3287">
            <v>0</v>
          </cell>
          <cell r="V3287">
            <v>0</v>
          </cell>
          <cell r="W3287">
            <v>0</v>
          </cell>
          <cell r="X3287">
            <v>0</v>
          </cell>
          <cell r="Y3287">
            <v>0</v>
          </cell>
          <cell r="Z3287">
            <v>0</v>
          </cell>
          <cell r="AA3287">
            <v>0</v>
          </cell>
          <cell r="AB3287">
            <v>0</v>
          </cell>
          <cell r="AC3287">
            <v>0</v>
          </cell>
          <cell r="AD3287">
            <v>0</v>
          </cell>
          <cell r="AE3287">
            <v>30</v>
          </cell>
          <cell r="AF3287">
            <v>25</v>
          </cell>
          <cell r="AG3287">
            <v>44074.635158379599</v>
          </cell>
          <cell r="AH3287" t="str">
            <v>cbaileyAudubon</v>
          </cell>
          <cell r="AI3287">
            <v>44692.2633395023</v>
          </cell>
          <cell r="AJ3287" t="str">
            <v>cbaileyAudubon</v>
          </cell>
          <cell r="AK3287">
            <v>25</v>
          </cell>
          <cell r="AL3287">
            <v>26</v>
          </cell>
          <cell r="AM3287">
            <v>106</v>
          </cell>
          <cell r="AO3287">
            <v>26</v>
          </cell>
          <cell r="AP3287">
            <v>26</v>
          </cell>
          <cell r="AQ3287">
            <v>-81.271420567319595</v>
          </cell>
          <cell r="AR3287">
            <v>29.6809770740429</v>
          </cell>
        </row>
        <row r="3288">
          <cell r="A3288" t="str">
            <v>SJ022a</v>
          </cell>
          <cell r="B3288" t="str">
            <v>St. Johns</v>
          </cell>
          <cell r="C3288" t="str">
            <v>Unk</v>
          </cell>
          <cell r="D3288" t="str">
            <v>Last known substrate: Live Pine</v>
          </cell>
          <cell r="E3288" t="str">
            <v>unmonitored</v>
          </cell>
          <cell r="F3288">
            <v>29.695000000275201</v>
          </cell>
          <cell r="G3288">
            <v>-81.277167000360606</v>
          </cell>
          <cell r="H3288" t="str">
            <v>5b676279-0f30-4db4-bc8d-cebde061a2af</v>
          </cell>
          <cell r="I3288">
            <v>43682.641506898202</v>
          </cell>
          <cell r="J3288" t="str">
            <v>twu_dangermond</v>
          </cell>
          <cell r="K3288">
            <v>43991.884201770801</v>
          </cell>
          <cell r="L3288" t="str">
            <v>cbaileyAudubon</v>
          </cell>
          <cell r="M3288">
            <v>1</v>
          </cell>
          <cell r="N3288" t="str">
            <v>Unknown</v>
          </cell>
          <cell r="O3288" t="str">
            <v>Nest location updated to new tree SE of here for 2019 season per PECO</v>
          </cell>
          <cell r="P3288" t="str">
            <v>2</v>
          </cell>
          <cell r="Q3288" t="str">
            <v>SJ022</v>
          </cell>
          <cell r="R3288">
            <v>43304.732349641199</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cell r="AF3288">
            <v>0</v>
          </cell>
          <cell r="AG3288">
            <v>44074.635158379599</v>
          </cell>
          <cell r="AH3288" t="str">
            <v>cbaileyAudubon</v>
          </cell>
          <cell r="AI3288">
            <v>44692.2620864583</v>
          </cell>
          <cell r="AJ3288" t="str">
            <v>cbaileyAudubon</v>
          </cell>
          <cell r="AK3288">
            <v>0</v>
          </cell>
          <cell r="AL3288">
            <v>0</v>
          </cell>
          <cell r="AM3288">
            <v>0</v>
          </cell>
          <cell r="AQ3288">
            <v>-81.277167000360606</v>
          </cell>
          <cell r="AR3288">
            <v>29.695000000275201</v>
          </cell>
        </row>
        <row r="3289">
          <cell r="A3289" t="str">
            <v>SJ023</v>
          </cell>
          <cell r="B3289" t="str">
            <v>St. Johns</v>
          </cell>
          <cell r="C3289" t="str">
            <v>Unk</v>
          </cell>
          <cell r="D3289" t="str">
            <v>Last recorded substrate: Live Pine Tree</v>
          </cell>
          <cell r="E3289" t="str">
            <v>unmonitored</v>
          </cell>
          <cell r="F3289">
            <v>29.977499999730899</v>
          </cell>
          <cell r="G3289">
            <v>-81.575333000433702</v>
          </cell>
          <cell r="H3289" t="str">
            <v>05b68e3b-0437-4e3a-b3e4-cb7f4e58c34a</v>
          </cell>
          <cell r="I3289">
            <v>43682.641506898202</v>
          </cell>
          <cell r="J3289" t="str">
            <v>twu_dangermond</v>
          </cell>
          <cell r="K3289">
            <v>43991.884623877297</v>
          </cell>
          <cell r="L3289" t="str">
            <v>cbaileyAudubon</v>
          </cell>
          <cell r="M3289">
            <v>1</v>
          </cell>
          <cell r="N3289" t="str">
            <v>Unknown</v>
          </cell>
          <cell r="O3289" t="str">
            <v>Surrounded by private property, not monitorable 2018</v>
          </cell>
          <cell r="P3289" t="str">
            <v>0</v>
          </cell>
          <cell r="Q3289" t="str">
            <v>SJ023</v>
          </cell>
          <cell r="R3289">
            <v>43304.732349641199</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cell r="AF3289">
            <v>0</v>
          </cell>
          <cell r="AG3289">
            <v>44074.635158379599</v>
          </cell>
          <cell r="AH3289" t="str">
            <v>cbaileyAudubon</v>
          </cell>
          <cell r="AI3289">
            <v>44692.262088865697</v>
          </cell>
          <cell r="AJ3289" t="str">
            <v>cbaileyAudubon</v>
          </cell>
          <cell r="AK3289">
            <v>0</v>
          </cell>
          <cell r="AL3289">
            <v>0</v>
          </cell>
          <cell r="AM3289">
            <v>0</v>
          </cell>
          <cell r="AQ3289">
            <v>-81.575333000433702</v>
          </cell>
          <cell r="AR3289">
            <v>29.977499999730899</v>
          </cell>
        </row>
        <row r="3290">
          <cell r="A3290" t="str">
            <v>SJ024</v>
          </cell>
          <cell r="B3290" t="str">
            <v>St. Johns</v>
          </cell>
          <cell r="C3290" t="str">
            <v>Y</v>
          </cell>
          <cell r="D3290" t="str">
            <v>Last recorded substrate: Tree, Live</v>
          </cell>
          <cell r="E3290" t="str">
            <v>Audubon</v>
          </cell>
          <cell r="F3290">
            <v>30.029333330038501</v>
          </cell>
          <cell r="G3290">
            <v>-81.661333330041501</v>
          </cell>
          <cell r="H3290" t="str">
            <v>f564c0e2-3f68-4c38-a19c-894a00928883</v>
          </cell>
          <cell r="I3290">
            <v>43682.641506898202</v>
          </cell>
          <cell r="J3290" t="str">
            <v>twu_dangermond</v>
          </cell>
          <cell r="K3290">
            <v>43992.546184976898</v>
          </cell>
          <cell r="L3290" t="str">
            <v>sbreeding_audubon</v>
          </cell>
          <cell r="M3290">
            <v>1</v>
          </cell>
          <cell r="N3290" t="str">
            <v>Occupied</v>
          </cell>
          <cell r="O3290" t="str">
            <v>Current_ID changed from "SJ024" to "SJ024a" on 9-12-18; pair returned to this location 12/10/18 after other nest fell during storm, changed back to SJ024.</v>
          </cell>
          <cell r="P3290" t="str">
            <v>1</v>
          </cell>
          <cell r="Q3290" t="str">
            <v>SJ024a</v>
          </cell>
          <cell r="R3290">
            <v>43304.732349641199</v>
          </cell>
          <cell r="S3290">
            <v>0</v>
          </cell>
          <cell r="T3290">
            <v>0</v>
          </cell>
          <cell r="U3290">
            <v>0</v>
          </cell>
          <cell r="V3290">
            <v>10</v>
          </cell>
          <cell r="W3290">
            <v>3</v>
          </cell>
          <cell r="X3290">
            <v>4</v>
          </cell>
          <cell r="Y3290">
            <v>1</v>
          </cell>
          <cell r="Z3290">
            <v>0</v>
          </cell>
          <cell r="AA3290">
            <v>0</v>
          </cell>
          <cell r="AB3290">
            <v>7</v>
          </cell>
          <cell r="AC3290">
            <v>13</v>
          </cell>
          <cell r="AD3290">
            <v>2</v>
          </cell>
          <cell r="AE3290">
            <v>12</v>
          </cell>
          <cell r="AF3290">
            <v>9</v>
          </cell>
          <cell r="AG3290">
            <v>44074.635158379599</v>
          </cell>
          <cell r="AH3290" t="str">
            <v>cbaileyAudubon</v>
          </cell>
          <cell r="AI3290">
            <v>44692.257764907401</v>
          </cell>
          <cell r="AJ3290" t="str">
            <v>cbaileyAudubon</v>
          </cell>
          <cell r="AK3290">
            <v>9</v>
          </cell>
          <cell r="AL3290">
            <v>5</v>
          </cell>
          <cell r="AM3290">
            <v>75</v>
          </cell>
          <cell r="AN3290">
            <v>5</v>
          </cell>
          <cell r="AO3290">
            <v>5</v>
          </cell>
          <cell r="AP3290">
            <v>5</v>
          </cell>
          <cell r="AQ3290">
            <v>-81.661333330041501</v>
          </cell>
          <cell r="AR3290">
            <v>30.029333330038501</v>
          </cell>
        </row>
        <row r="3291">
          <cell r="A3291" t="str">
            <v>SJ024a</v>
          </cell>
          <cell r="B3291" t="str">
            <v>St. Johns</v>
          </cell>
          <cell r="C3291" t="str">
            <v>Unk</v>
          </cell>
          <cell r="D3291" t="str">
            <v>Last recorded substrate: Live Pine</v>
          </cell>
          <cell r="E3291" t="str">
            <v>unmonitored</v>
          </cell>
          <cell r="F3291">
            <v>30.030119999991602</v>
          </cell>
          <cell r="G3291">
            <v>-81.661607999821101</v>
          </cell>
          <cell r="H3291" t="str">
            <v>7cea2b0e-ea20-4b6e-8ca0-5e1bc902dd3d</v>
          </cell>
          <cell r="I3291">
            <v>43682.641506898202</v>
          </cell>
          <cell r="J3291" t="str">
            <v>twu_dangermond</v>
          </cell>
          <cell r="K3291">
            <v>43991.884201770801</v>
          </cell>
          <cell r="L3291" t="str">
            <v>cbaileyAudubon</v>
          </cell>
          <cell r="M3291">
            <v>1</v>
          </cell>
          <cell r="N3291" t="str">
            <v>Destroyed</v>
          </cell>
          <cell r="O3291" t="str">
            <v>Current_ID changed from "SJ024 relo 2018" to "SJ024" on 9-12-18; nest fell 12/10/18</v>
          </cell>
          <cell r="P3291" t="str">
            <v>2</v>
          </cell>
          <cell r="Q3291" t="str">
            <v>SJ024</v>
          </cell>
          <cell r="R3291">
            <v>43304.732349641199</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cell r="AF3291">
            <v>0</v>
          </cell>
          <cell r="AG3291">
            <v>44074.635158379599</v>
          </cell>
          <cell r="AH3291" t="str">
            <v>cbaileyAudubon</v>
          </cell>
          <cell r="AI3291">
            <v>44692.262825138903</v>
          </cell>
          <cell r="AJ3291" t="str">
            <v>cbaileyAudubon</v>
          </cell>
          <cell r="AK3291">
            <v>0</v>
          </cell>
          <cell r="AL3291">
            <v>0</v>
          </cell>
          <cell r="AM3291">
            <v>0</v>
          </cell>
          <cell r="AQ3291">
            <v>-81.661607999821101</v>
          </cell>
          <cell r="AR3291">
            <v>30.030119999991602</v>
          </cell>
        </row>
        <row r="3292">
          <cell r="A3292" t="str">
            <v>SJ025</v>
          </cell>
          <cell r="B3292" t="str">
            <v>St. Johns</v>
          </cell>
          <cell r="C3292" t="str">
            <v>Y</v>
          </cell>
          <cell r="D3292" t="str">
            <v>Last recorded substrate: Tree, Live 42(A), U (FWC)</v>
          </cell>
          <cell r="E3292" t="str">
            <v>Audubon</v>
          </cell>
          <cell r="F3292">
            <v>29.824734000240301</v>
          </cell>
          <cell r="G3292">
            <v>-81.305312999571299</v>
          </cell>
          <cell r="H3292" t="str">
            <v>b30a2db3-5d06-48b4-9a47-1acb1a680b40</v>
          </cell>
          <cell r="I3292">
            <v>43682.641506898202</v>
          </cell>
          <cell r="J3292" t="str">
            <v>twu_dangermond</v>
          </cell>
          <cell r="K3292">
            <v>43991.884201770801</v>
          </cell>
          <cell r="L3292" t="str">
            <v>cbaileyAudubon</v>
          </cell>
          <cell r="M3292">
            <v>1</v>
          </cell>
          <cell r="N3292" t="str">
            <v>Occupied</v>
          </cell>
          <cell r="P3292" t="str">
            <v>0</v>
          </cell>
          <cell r="Q3292" t="str">
            <v>SJ025</v>
          </cell>
          <cell r="R3292">
            <v>43304.732349641199</v>
          </cell>
          <cell r="S3292">
            <v>0</v>
          </cell>
          <cell r="T3292">
            <v>0</v>
          </cell>
          <cell r="U3292">
            <v>0</v>
          </cell>
          <cell r="V3292">
            <v>14</v>
          </cell>
          <cell r="W3292">
            <v>17</v>
          </cell>
          <cell r="X3292">
            <v>18</v>
          </cell>
          <cell r="Y3292">
            <v>3</v>
          </cell>
          <cell r="Z3292">
            <v>0</v>
          </cell>
          <cell r="AA3292">
            <v>0</v>
          </cell>
          <cell r="AB3292">
            <v>1</v>
          </cell>
          <cell r="AC3292">
            <v>0</v>
          </cell>
          <cell r="AD3292">
            <v>3</v>
          </cell>
          <cell r="AE3292">
            <v>14</v>
          </cell>
          <cell r="AF3292">
            <v>49</v>
          </cell>
          <cell r="AG3292">
            <v>44074.635158379599</v>
          </cell>
          <cell r="AH3292" t="str">
            <v>cbaileyAudubon</v>
          </cell>
          <cell r="AI3292">
            <v>44692.257766736097</v>
          </cell>
          <cell r="AJ3292" t="str">
            <v>cbaileyAudubon</v>
          </cell>
          <cell r="AK3292">
            <v>40</v>
          </cell>
          <cell r="AL3292">
            <v>20</v>
          </cell>
          <cell r="AM3292">
            <v>179</v>
          </cell>
          <cell r="AN3292">
            <v>20</v>
          </cell>
          <cell r="AO3292">
            <v>20</v>
          </cell>
          <cell r="AP3292">
            <v>20</v>
          </cell>
          <cell r="AQ3292">
            <v>-81.305312999571299</v>
          </cell>
          <cell r="AR3292">
            <v>29.824734000240301</v>
          </cell>
        </row>
        <row r="3293">
          <cell r="A3293" t="str">
            <v>SJ026</v>
          </cell>
          <cell r="B3293" t="str">
            <v>St. Johns</v>
          </cell>
          <cell r="C3293" t="str">
            <v>N</v>
          </cell>
          <cell r="D3293" t="str">
            <v>Last known substrate: Live Pine</v>
          </cell>
          <cell r="E3293" t="str">
            <v>Audubon</v>
          </cell>
          <cell r="F3293">
            <v>29.750806000000001</v>
          </cell>
          <cell r="G3293">
            <v>-81.268523000000002</v>
          </cell>
          <cell r="H3293" t="str">
            <v>ea3735fc-d242-43b3-9b59-d3272a5e2e8b</v>
          </cell>
          <cell r="I3293">
            <v>43977.571893993103</v>
          </cell>
          <cell r="J3293" t="str">
            <v>sbreeding_audubon</v>
          </cell>
          <cell r="K3293">
            <v>43992.546841446798</v>
          </cell>
          <cell r="L3293" t="str">
            <v>sbreeding_audubon</v>
          </cell>
          <cell r="M3293">
            <v>1</v>
          </cell>
          <cell r="N3293" t="str">
            <v>Inactive</v>
          </cell>
          <cell r="O3293" t="str">
            <v>Peggy Cook reports new nest location for 2020 season but can't see nest to monitor</v>
          </cell>
          <cell r="P3293" t="str">
            <v>0</v>
          </cell>
          <cell r="Q3293" t="str">
            <v>SJ026</v>
          </cell>
          <cell r="S3293">
            <v>0</v>
          </cell>
          <cell r="T3293">
            <v>0</v>
          </cell>
          <cell r="U3293">
            <v>9</v>
          </cell>
          <cell r="V3293">
            <v>0</v>
          </cell>
          <cell r="W3293">
            <v>0</v>
          </cell>
          <cell r="X3293">
            <v>0</v>
          </cell>
          <cell r="Y3293">
            <v>0</v>
          </cell>
          <cell r="Z3293">
            <v>0</v>
          </cell>
          <cell r="AA3293">
            <v>0</v>
          </cell>
          <cell r="AB3293">
            <v>0</v>
          </cell>
          <cell r="AC3293">
            <v>12</v>
          </cell>
          <cell r="AD3293">
            <v>6</v>
          </cell>
          <cell r="AE3293">
            <v>2</v>
          </cell>
          <cell r="AF3293">
            <v>7</v>
          </cell>
          <cell r="AG3293">
            <v>44074.635158379599</v>
          </cell>
          <cell r="AH3293" t="str">
            <v>cbaileyAudubon</v>
          </cell>
          <cell r="AI3293">
            <v>44692.263620879603</v>
          </cell>
          <cell r="AJ3293" t="str">
            <v>cbaileyAudubon</v>
          </cell>
          <cell r="AK3293">
            <v>5</v>
          </cell>
          <cell r="AL3293">
            <v>6</v>
          </cell>
          <cell r="AM3293">
            <v>47</v>
          </cell>
          <cell r="AO3293">
            <v>6</v>
          </cell>
          <cell r="AP3293">
            <v>6</v>
          </cell>
          <cell r="AQ3293">
            <v>-81.268841238237599</v>
          </cell>
          <cell r="AR3293">
            <v>29.750454682142799</v>
          </cell>
        </row>
        <row r="3294">
          <cell r="A3294" t="str">
            <v>SJ026a</v>
          </cell>
          <cell r="B3294" t="str">
            <v>St. Johns</v>
          </cell>
          <cell r="C3294" t="str">
            <v>Unk</v>
          </cell>
          <cell r="D3294" t="str">
            <v>Last recorded substrate: 42' (A), U (FWC)</v>
          </cell>
          <cell r="E3294" t="str">
            <v>unmonitored</v>
          </cell>
          <cell r="F3294">
            <v>29.738499999857002</v>
          </cell>
          <cell r="G3294">
            <v>-81.278166669863296</v>
          </cell>
          <cell r="H3294" t="str">
            <v>5eb17224-bb4f-40df-8005-acbf349978c4</v>
          </cell>
          <cell r="I3294">
            <v>43682.641506898202</v>
          </cell>
          <cell r="J3294" t="str">
            <v>twu_dangermond</v>
          </cell>
          <cell r="K3294">
            <v>43991.884201770801</v>
          </cell>
          <cell r="L3294" t="str">
            <v>cbaileyAudubon</v>
          </cell>
          <cell r="M3294">
            <v>1</v>
          </cell>
          <cell r="N3294" t="str">
            <v>Destroyed</v>
          </cell>
          <cell r="O3294" t="str">
            <v>Pair has new nest for 2020 season per Peggy Cook</v>
          </cell>
          <cell r="P3294" t="str">
            <v>3</v>
          </cell>
          <cell r="Q3294" t="str">
            <v>SJ026</v>
          </cell>
          <cell r="R3294">
            <v>43304.732349641199</v>
          </cell>
          <cell r="S3294">
            <v>0</v>
          </cell>
          <cell r="T3294">
            <v>0</v>
          </cell>
          <cell r="U3294">
            <v>0</v>
          </cell>
          <cell r="V3294">
            <v>0</v>
          </cell>
          <cell r="W3294">
            <v>0</v>
          </cell>
          <cell r="X3294">
            <v>0</v>
          </cell>
          <cell r="Y3294">
            <v>0</v>
          </cell>
          <cell r="Z3294">
            <v>0</v>
          </cell>
          <cell r="AA3294">
            <v>0</v>
          </cell>
          <cell r="AB3294">
            <v>0</v>
          </cell>
          <cell r="AC3294">
            <v>0</v>
          </cell>
          <cell r="AD3294">
            <v>0</v>
          </cell>
          <cell r="AE3294">
            <v>0</v>
          </cell>
          <cell r="AF3294">
            <v>0</v>
          </cell>
          <cell r="AG3294">
            <v>44074.635158379599</v>
          </cell>
          <cell r="AH3294" t="str">
            <v>cbaileyAudubon</v>
          </cell>
          <cell r="AI3294">
            <v>44692.257768726799</v>
          </cell>
          <cell r="AJ3294" t="str">
            <v>cbaileyAudubon</v>
          </cell>
          <cell r="AK3294">
            <v>0</v>
          </cell>
          <cell r="AL3294">
            <v>0</v>
          </cell>
          <cell r="AM3294">
            <v>0</v>
          </cell>
          <cell r="AQ3294">
            <v>-81.278166669863296</v>
          </cell>
          <cell r="AR3294">
            <v>29.738499999857002</v>
          </cell>
        </row>
        <row r="3295">
          <cell r="A3295" t="str">
            <v>SJ028</v>
          </cell>
          <cell r="B3295" t="str">
            <v>St. Johns</v>
          </cell>
          <cell r="C3295" t="str">
            <v>Y</v>
          </cell>
          <cell r="D3295" t="str">
            <v>Last known substrate: Live Pine</v>
          </cell>
          <cell r="E3295" t="str">
            <v>Audubon</v>
          </cell>
          <cell r="F3295">
            <v>29.769985999999999</v>
          </cell>
          <cell r="G3295">
            <v>-81.289536999999996</v>
          </cell>
          <cell r="H3295" t="str">
            <v>4bba1c81-6177-46a0-8cf0-47493b448453</v>
          </cell>
          <cell r="I3295">
            <v>44215.208333333299</v>
          </cell>
          <cell r="J3295" t="str">
            <v>sbreeding_audubon</v>
          </cell>
          <cell r="M3295">
            <v>1</v>
          </cell>
          <cell r="N3295" t="str">
            <v>Occupied</v>
          </cell>
          <cell r="O3295" t="str">
            <v>1/18/21 Peggy Cook said Stephanie Bice found relo of this pair across creek, both at nest but no young seen just yet</v>
          </cell>
          <cell r="P3295" t="str">
            <v>1</v>
          </cell>
          <cell r="Q3295" t="str">
            <v>SJ028</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cell r="AF3295">
            <v>0</v>
          </cell>
          <cell r="AG3295">
            <v>44215.730564293997</v>
          </cell>
          <cell r="AH3295" t="str">
            <v>sbreeding_audubon</v>
          </cell>
          <cell r="AI3295">
            <v>44692.264112962999</v>
          </cell>
          <cell r="AJ3295" t="str">
            <v>cbaileyAudubon</v>
          </cell>
          <cell r="AK3295">
            <v>18</v>
          </cell>
          <cell r="AL3295">
            <v>28</v>
          </cell>
          <cell r="AM3295">
            <v>46</v>
          </cell>
          <cell r="AO3295">
            <v>22</v>
          </cell>
          <cell r="AP3295">
            <v>26</v>
          </cell>
          <cell r="AQ3295">
            <v>-81.289556414583203</v>
          </cell>
          <cell r="AR3295">
            <v>29.769987169104901</v>
          </cell>
        </row>
        <row r="3296">
          <cell r="A3296" t="str">
            <v>SJ028a</v>
          </cell>
          <cell r="B3296" t="str">
            <v>St. Johns</v>
          </cell>
          <cell r="C3296" t="str">
            <v>Y</v>
          </cell>
          <cell r="D3296" t="str">
            <v>Last recorded substrate: Dead Pine</v>
          </cell>
          <cell r="E3296" t="str">
            <v>Audubon</v>
          </cell>
          <cell r="F3296">
            <v>29.772166670000001</v>
          </cell>
          <cell r="G3296">
            <v>-81.286833329999993</v>
          </cell>
          <cell r="H3296" t="str">
            <v>c2636559-cf77-471c-948a-fe480f7bf308</v>
          </cell>
          <cell r="I3296">
            <v>43682.641506898202</v>
          </cell>
          <cell r="J3296" t="str">
            <v>twu_dangermond</v>
          </cell>
          <cell r="K3296">
            <v>43991.884201770801</v>
          </cell>
          <cell r="L3296" t="str">
            <v>cbaileyAudubon</v>
          </cell>
          <cell r="M3296">
            <v>1</v>
          </cell>
          <cell r="N3296" t="str">
            <v>Occupied</v>
          </cell>
          <cell r="O3296" t="str">
            <v>nest fell after season May 2019, 1/19/21 Stephanie Bic reports finding new nest across creek with pair present, changed this to alt location</v>
          </cell>
          <cell r="P3296" t="str">
            <v>2</v>
          </cell>
          <cell r="Q3296" t="str">
            <v>SJ028</v>
          </cell>
          <cell r="R3296">
            <v>43304.732349641199</v>
          </cell>
          <cell r="S3296">
            <v>0</v>
          </cell>
          <cell r="T3296">
            <v>0</v>
          </cell>
          <cell r="U3296">
            <v>0</v>
          </cell>
          <cell r="V3296">
            <v>0</v>
          </cell>
          <cell r="W3296">
            <v>0</v>
          </cell>
          <cell r="X3296">
            <v>0</v>
          </cell>
          <cell r="Y3296">
            <v>0</v>
          </cell>
          <cell r="Z3296">
            <v>0</v>
          </cell>
          <cell r="AA3296">
            <v>5</v>
          </cell>
          <cell r="AB3296">
            <v>0</v>
          </cell>
          <cell r="AC3296">
            <v>22</v>
          </cell>
          <cell r="AD3296">
            <v>25</v>
          </cell>
          <cell r="AE3296">
            <v>23</v>
          </cell>
          <cell r="AF3296">
            <v>17</v>
          </cell>
          <cell r="AG3296">
            <v>44074.635158379599</v>
          </cell>
          <cell r="AH3296" t="str">
            <v>cbaileyAudubon</v>
          </cell>
          <cell r="AI3296">
            <v>44692.257770543998</v>
          </cell>
          <cell r="AJ3296" t="str">
            <v>cbaileyAudubon</v>
          </cell>
          <cell r="AK3296">
            <v>0</v>
          </cell>
          <cell r="AL3296">
            <v>0</v>
          </cell>
          <cell r="AM3296">
            <v>92</v>
          </cell>
          <cell r="AQ3296">
            <v>-81.286777840226804</v>
          </cell>
          <cell r="AR3296">
            <v>29.7721356278999</v>
          </cell>
        </row>
        <row r="3297">
          <cell r="A3297" t="str">
            <v>SJ029</v>
          </cell>
          <cell r="B3297" t="str">
            <v>St. Johns</v>
          </cell>
          <cell r="C3297" t="str">
            <v>Unk</v>
          </cell>
          <cell r="D3297" t="str">
            <v>Last recorded substrate: Dead Pine Tree</v>
          </cell>
          <cell r="E3297" t="str">
            <v>unmonitored</v>
          </cell>
          <cell r="F3297">
            <v>30.0239999999005</v>
          </cell>
          <cell r="G3297">
            <v>-81.367333000298899</v>
          </cell>
          <cell r="H3297" t="str">
            <v>b8af24c3-66fd-4cbe-9bd6-262038e371d3</v>
          </cell>
          <cell r="I3297">
            <v>43682.641506898202</v>
          </cell>
          <cell r="J3297" t="str">
            <v>twu_dangermond</v>
          </cell>
          <cell r="K3297">
            <v>43991.884623877297</v>
          </cell>
          <cell r="L3297" t="str">
            <v>cbaileyAudubon</v>
          </cell>
          <cell r="M3297">
            <v>1</v>
          </cell>
          <cell r="N3297" t="str">
            <v>Unknown</v>
          </cell>
          <cell r="P3297" t="str">
            <v>0</v>
          </cell>
          <cell r="Q3297" t="str">
            <v>SJ029</v>
          </cell>
          <cell r="R3297">
            <v>43304.732349641199</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cell r="AF3297">
            <v>0</v>
          </cell>
          <cell r="AG3297">
            <v>44074.635158379599</v>
          </cell>
          <cell r="AH3297" t="str">
            <v>cbaileyAudubon</v>
          </cell>
          <cell r="AI3297">
            <v>44692.262090868098</v>
          </cell>
          <cell r="AJ3297" t="str">
            <v>cbaileyAudubon</v>
          </cell>
          <cell r="AK3297">
            <v>0</v>
          </cell>
          <cell r="AL3297">
            <v>0</v>
          </cell>
          <cell r="AM3297">
            <v>0</v>
          </cell>
          <cell r="AQ3297">
            <v>-81.367333000298899</v>
          </cell>
          <cell r="AR3297">
            <v>30.0239999999005</v>
          </cell>
        </row>
        <row r="3298">
          <cell r="A3298" t="str">
            <v>SJ030</v>
          </cell>
          <cell r="B3298" t="str">
            <v>St. Johns</v>
          </cell>
          <cell r="C3298" t="str">
            <v>Unk</v>
          </cell>
          <cell r="D3298" t="str">
            <v>Last recorded substrate: Live Slash Pine Tree</v>
          </cell>
          <cell r="E3298" t="str">
            <v>unmonitored</v>
          </cell>
          <cell r="F3298">
            <v>30.117057999814602</v>
          </cell>
          <cell r="G3298">
            <v>-81.369212600165099</v>
          </cell>
          <cell r="H3298" t="str">
            <v>02469aa8-a6a1-4694-9b56-62aafea19d32</v>
          </cell>
          <cell r="I3298">
            <v>43682.641506898202</v>
          </cell>
          <cell r="J3298" t="str">
            <v>twu_dangermond</v>
          </cell>
          <cell r="K3298">
            <v>43991.884623877297</v>
          </cell>
          <cell r="L3298" t="str">
            <v>cbaileyAudubon</v>
          </cell>
          <cell r="M3298">
            <v>1</v>
          </cell>
          <cell r="N3298" t="str">
            <v>Unknown</v>
          </cell>
          <cell r="P3298" t="str">
            <v>0</v>
          </cell>
          <cell r="Q3298" t="str">
            <v>SJ030</v>
          </cell>
          <cell r="R3298">
            <v>43304.732349641199</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cell r="AF3298">
            <v>0</v>
          </cell>
          <cell r="AG3298">
            <v>44074.635158379599</v>
          </cell>
          <cell r="AH3298" t="str">
            <v>cbaileyAudubon</v>
          </cell>
          <cell r="AI3298">
            <v>44692.262092696801</v>
          </cell>
          <cell r="AJ3298" t="str">
            <v>cbaileyAudubon</v>
          </cell>
          <cell r="AK3298">
            <v>0</v>
          </cell>
          <cell r="AL3298">
            <v>0</v>
          </cell>
          <cell r="AM3298">
            <v>0</v>
          </cell>
          <cell r="AQ3298">
            <v>-81.369212600165099</v>
          </cell>
          <cell r="AR3298">
            <v>30.117057999814602</v>
          </cell>
        </row>
        <row r="3299">
          <cell r="A3299" t="str">
            <v>SJ031</v>
          </cell>
          <cell r="B3299" t="str">
            <v>St. Johns</v>
          </cell>
          <cell r="C3299" t="str">
            <v>Y</v>
          </cell>
          <cell r="D3299" t="str">
            <v>Last recorded substrate: Live Pine</v>
          </cell>
          <cell r="E3299" t="str">
            <v>Audubon</v>
          </cell>
          <cell r="F3299">
            <v>30.019500000000001</v>
          </cell>
          <cell r="G3299">
            <v>-81.330833330000004</v>
          </cell>
          <cell r="H3299" t="str">
            <v>6ea2bb27-0978-4fc2-8cbb-64e2d6153c50</v>
          </cell>
          <cell r="I3299">
            <v>43682.641506898202</v>
          </cell>
          <cell r="J3299" t="str">
            <v>twu_dangermond</v>
          </cell>
          <cell r="K3299">
            <v>43991.884201770801</v>
          </cell>
          <cell r="L3299" t="str">
            <v>cbaileyAudubon</v>
          </cell>
          <cell r="M3299">
            <v>1</v>
          </cell>
          <cell r="N3299" t="str">
            <v>Occupied</v>
          </cell>
          <cell r="P3299" t="str">
            <v>0</v>
          </cell>
          <cell r="Q3299" t="str">
            <v>SJ031</v>
          </cell>
          <cell r="R3299">
            <v>43304.732349641199</v>
          </cell>
          <cell r="S3299">
            <v>0</v>
          </cell>
          <cell r="T3299">
            <v>0</v>
          </cell>
          <cell r="U3299">
            <v>0</v>
          </cell>
          <cell r="V3299">
            <v>20</v>
          </cell>
          <cell r="W3299">
            <v>0</v>
          </cell>
          <cell r="X3299">
            <v>0</v>
          </cell>
          <cell r="Y3299">
            <v>0</v>
          </cell>
          <cell r="Z3299">
            <v>0</v>
          </cell>
          <cell r="AA3299">
            <v>0</v>
          </cell>
          <cell r="AB3299">
            <v>47</v>
          </cell>
          <cell r="AC3299">
            <v>43</v>
          </cell>
          <cell r="AD3299">
            <v>23</v>
          </cell>
          <cell r="AE3299">
            <v>16</v>
          </cell>
          <cell r="AF3299">
            <v>23</v>
          </cell>
          <cell r="AG3299">
            <v>44074.635158379599</v>
          </cell>
          <cell r="AH3299" t="str">
            <v>cbaileyAudubon</v>
          </cell>
          <cell r="AI3299">
            <v>44692.257772557903</v>
          </cell>
          <cell r="AJ3299" t="str">
            <v>cbaileyAudubon</v>
          </cell>
          <cell r="AK3299">
            <v>18</v>
          </cell>
          <cell r="AL3299">
            <v>17</v>
          </cell>
          <cell r="AM3299">
            <v>207</v>
          </cell>
          <cell r="AN3299">
            <v>17</v>
          </cell>
          <cell r="AO3299">
            <v>17</v>
          </cell>
          <cell r="AP3299">
            <v>17</v>
          </cell>
          <cell r="AQ3299">
            <v>-81.330676777108195</v>
          </cell>
          <cell r="AR3299">
            <v>30.019405293479402</v>
          </cell>
        </row>
        <row r="3300">
          <cell r="A3300" t="str">
            <v>SJ032</v>
          </cell>
          <cell r="B3300" t="str">
            <v>St. Johns</v>
          </cell>
          <cell r="C3300" t="str">
            <v>Unk</v>
          </cell>
          <cell r="D3300" t="str">
            <v>Last recorded substrate: G</v>
          </cell>
          <cell r="E3300" t="str">
            <v>unmonitored</v>
          </cell>
          <cell r="F3300">
            <v>29.9609999996621</v>
          </cell>
          <cell r="G3300">
            <v>-81.575667000344495</v>
          </cell>
          <cell r="H3300" t="str">
            <v>a243d51d-06d5-4833-8ad2-8b5a4867ba19</v>
          </cell>
          <cell r="I3300">
            <v>43682.641506898202</v>
          </cell>
          <cell r="J3300" t="str">
            <v>twu_dangermond</v>
          </cell>
          <cell r="K3300">
            <v>43991.884623877297</v>
          </cell>
          <cell r="L3300" t="str">
            <v>cbaileyAudubon</v>
          </cell>
          <cell r="M3300">
            <v>1</v>
          </cell>
          <cell r="N3300" t="str">
            <v>Unknown</v>
          </cell>
          <cell r="P3300" t="str">
            <v>0</v>
          </cell>
          <cell r="Q3300" t="str">
            <v>SJ032</v>
          </cell>
          <cell r="R3300">
            <v>43304.732349641199</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cell r="AF3300">
            <v>0</v>
          </cell>
          <cell r="AG3300">
            <v>44074.635158379599</v>
          </cell>
          <cell r="AH3300" t="str">
            <v>cbaileyAudubon</v>
          </cell>
          <cell r="AI3300">
            <v>44692.262094502301</v>
          </cell>
          <cell r="AJ3300" t="str">
            <v>cbaileyAudubon</v>
          </cell>
          <cell r="AK3300">
            <v>0</v>
          </cell>
          <cell r="AL3300">
            <v>0</v>
          </cell>
          <cell r="AM3300">
            <v>0</v>
          </cell>
          <cell r="AQ3300">
            <v>-81.575667000344495</v>
          </cell>
          <cell r="AR3300">
            <v>29.9609999996621</v>
          </cell>
        </row>
        <row r="3301">
          <cell r="A3301" t="str">
            <v>SJ033</v>
          </cell>
          <cell r="B3301" t="str">
            <v>St. Johns</v>
          </cell>
          <cell r="C3301" t="str">
            <v>Unk</v>
          </cell>
          <cell r="D3301" t="str">
            <v>Last recorded substrate: U</v>
          </cell>
          <cell r="E3301" t="str">
            <v>unmonitored</v>
          </cell>
          <cell r="F3301">
            <v>29.801999999828901</v>
          </cell>
          <cell r="G3301">
            <v>-81.539833330323404</v>
          </cell>
          <cell r="H3301" t="str">
            <v>3de9e5c8-73bc-43f5-b534-4eaa64968e1d</v>
          </cell>
          <cell r="I3301">
            <v>43682.641506898202</v>
          </cell>
          <cell r="J3301" t="str">
            <v>twu_dangermond</v>
          </cell>
          <cell r="K3301">
            <v>43991.884623877297</v>
          </cell>
          <cell r="L3301" t="str">
            <v>cbaileyAudubon</v>
          </cell>
          <cell r="M3301">
            <v>1</v>
          </cell>
          <cell r="N3301" t="str">
            <v>Unknown</v>
          </cell>
          <cell r="P3301" t="str">
            <v>0</v>
          </cell>
          <cell r="Q3301" t="str">
            <v>SJ033</v>
          </cell>
          <cell r="R3301">
            <v>43304.732349641199</v>
          </cell>
          <cell r="S3301">
            <v>0</v>
          </cell>
          <cell r="T3301">
            <v>0</v>
          </cell>
          <cell r="U3301">
            <v>0</v>
          </cell>
          <cell r="V3301">
            <v>0</v>
          </cell>
          <cell r="W3301">
            <v>0</v>
          </cell>
          <cell r="X3301">
            <v>0</v>
          </cell>
          <cell r="Y3301">
            <v>0</v>
          </cell>
          <cell r="Z3301">
            <v>0</v>
          </cell>
          <cell r="AA3301">
            <v>0</v>
          </cell>
          <cell r="AB3301">
            <v>0</v>
          </cell>
          <cell r="AC3301">
            <v>0</v>
          </cell>
          <cell r="AD3301">
            <v>0</v>
          </cell>
          <cell r="AE3301">
            <v>0</v>
          </cell>
          <cell r="AF3301">
            <v>0</v>
          </cell>
          <cell r="AG3301">
            <v>44074.635158379599</v>
          </cell>
          <cell r="AH3301" t="str">
            <v>cbaileyAudubon</v>
          </cell>
          <cell r="AI3301">
            <v>44692.262096504601</v>
          </cell>
          <cell r="AJ3301" t="str">
            <v>cbaileyAudubon</v>
          </cell>
          <cell r="AK3301">
            <v>0</v>
          </cell>
          <cell r="AL3301">
            <v>0</v>
          </cell>
          <cell r="AM3301">
            <v>0</v>
          </cell>
          <cell r="AQ3301">
            <v>-81.539833330323404</v>
          </cell>
          <cell r="AR3301">
            <v>29.801999999828901</v>
          </cell>
        </row>
        <row r="3302">
          <cell r="A3302" t="str">
            <v>SJ034</v>
          </cell>
          <cell r="B3302" t="str">
            <v>St. Johns</v>
          </cell>
          <cell r="C3302" t="str">
            <v>Unk</v>
          </cell>
          <cell r="D3302" t="str">
            <v>Last recorded substrate: G</v>
          </cell>
          <cell r="E3302" t="str">
            <v>unmonitored</v>
          </cell>
          <cell r="F3302">
            <v>29.840332999990299</v>
          </cell>
          <cell r="G3302">
            <v>-81.527499999563304</v>
          </cell>
          <cell r="H3302" t="str">
            <v>23df8081-423f-4899-bc48-192bbff52375</v>
          </cell>
          <cell r="I3302">
            <v>43682.641506898202</v>
          </cell>
          <cell r="J3302" t="str">
            <v>twu_dangermond</v>
          </cell>
          <cell r="K3302">
            <v>43991.884623877297</v>
          </cell>
          <cell r="L3302" t="str">
            <v>cbaileyAudubon</v>
          </cell>
          <cell r="M3302">
            <v>1</v>
          </cell>
          <cell r="N3302" t="str">
            <v>Unknown</v>
          </cell>
          <cell r="P3302" t="str">
            <v>0</v>
          </cell>
          <cell r="Q3302" t="str">
            <v>SJ034</v>
          </cell>
          <cell r="R3302">
            <v>43304.732349641199</v>
          </cell>
          <cell r="S3302">
            <v>0</v>
          </cell>
          <cell r="T3302">
            <v>0</v>
          </cell>
          <cell r="U3302">
            <v>0</v>
          </cell>
          <cell r="V3302">
            <v>0</v>
          </cell>
          <cell r="W3302">
            <v>0</v>
          </cell>
          <cell r="X3302">
            <v>0</v>
          </cell>
          <cell r="Y3302">
            <v>0</v>
          </cell>
          <cell r="Z3302">
            <v>0</v>
          </cell>
          <cell r="AA3302">
            <v>0</v>
          </cell>
          <cell r="AB3302">
            <v>0</v>
          </cell>
          <cell r="AC3302">
            <v>0</v>
          </cell>
          <cell r="AD3302">
            <v>0</v>
          </cell>
          <cell r="AE3302">
            <v>0</v>
          </cell>
          <cell r="AF3302">
            <v>0</v>
          </cell>
          <cell r="AG3302">
            <v>44074.635158379599</v>
          </cell>
          <cell r="AH3302" t="str">
            <v>cbaileyAudubon</v>
          </cell>
          <cell r="AI3302">
            <v>44692.262098333304</v>
          </cell>
          <cell r="AJ3302" t="str">
            <v>cbaileyAudubon</v>
          </cell>
          <cell r="AK3302">
            <v>0</v>
          </cell>
          <cell r="AL3302">
            <v>0</v>
          </cell>
          <cell r="AM3302">
            <v>0</v>
          </cell>
          <cell r="AQ3302">
            <v>-81.527499999563304</v>
          </cell>
          <cell r="AR3302">
            <v>29.840332999990299</v>
          </cell>
        </row>
        <row r="3303">
          <cell r="A3303" t="str">
            <v>SJ035</v>
          </cell>
          <cell r="B3303" t="str">
            <v>St. Johns</v>
          </cell>
          <cell r="C3303" t="str">
            <v>Unk</v>
          </cell>
          <cell r="D3303" t="str">
            <v>Last recorded substrate: Live Pine</v>
          </cell>
          <cell r="E3303" t="str">
            <v>unmonitored</v>
          </cell>
          <cell r="F3303">
            <v>29.83133333</v>
          </cell>
          <cell r="G3303">
            <v>-81.551166670000001</v>
          </cell>
          <cell r="H3303" t="str">
            <v>09820be7-4f49-42b5-bc27-fa31e8eb4fdf</v>
          </cell>
          <cell r="I3303">
            <v>43682.641506898202</v>
          </cell>
          <cell r="J3303" t="str">
            <v>twu_dangermond</v>
          </cell>
          <cell r="K3303">
            <v>43991.884623877297</v>
          </cell>
          <cell r="L3303" t="str">
            <v>cbaileyAudubon</v>
          </cell>
          <cell r="M3303">
            <v>1</v>
          </cell>
          <cell r="N3303" t="str">
            <v>Unknown</v>
          </cell>
          <cell r="P3303" t="str">
            <v>0</v>
          </cell>
          <cell r="Q3303" t="str">
            <v>SJ035</v>
          </cell>
          <cell r="R3303">
            <v>43304.732349641199</v>
          </cell>
          <cell r="S3303">
            <v>0</v>
          </cell>
          <cell r="T3303">
            <v>0</v>
          </cell>
          <cell r="U3303">
            <v>0</v>
          </cell>
          <cell r="V3303">
            <v>0</v>
          </cell>
          <cell r="W3303">
            <v>0</v>
          </cell>
          <cell r="X3303">
            <v>0</v>
          </cell>
          <cell r="Y3303">
            <v>0</v>
          </cell>
          <cell r="Z3303">
            <v>0</v>
          </cell>
          <cell r="AA3303">
            <v>0</v>
          </cell>
          <cell r="AB3303">
            <v>0</v>
          </cell>
          <cell r="AC3303">
            <v>0</v>
          </cell>
          <cell r="AD3303">
            <v>0</v>
          </cell>
          <cell r="AE3303">
            <v>0</v>
          </cell>
          <cell r="AF3303">
            <v>0</v>
          </cell>
          <cell r="AG3303">
            <v>44074.635158379599</v>
          </cell>
          <cell r="AH3303" t="str">
            <v>cbaileyAudubon</v>
          </cell>
          <cell r="AI3303">
            <v>44692.262100150503</v>
          </cell>
          <cell r="AJ3303" t="str">
            <v>cbaileyAudubon</v>
          </cell>
          <cell r="AK3303">
            <v>0</v>
          </cell>
          <cell r="AL3303">
            <v>0</v>
          </cell>
          <cell r="AM3303">
            <v>0</v>
          </cell>
          <cell r="AQ3303">
            <v>-81.551183871823397</v>
          </cell>
          <cell r="AR3303">
            <v>29.831424552650599</v>
          </cell>
        </row>
        <row r="3304">
          <cell r="A3304" t="str">
            <v>SJ036</v>
          </cell>
          <cell r="B3304" t="str">
            <v>St. Johns</v>
          </cell>
          <cell r="C3304" t="str">
            <v>Y</v>
          </cell>
          <cell r="D3304" t="str">
            <v>Last recorded substrate: Live Pine</v>
          </cell>
          <cell r="E3304" t="str">
            <v>Audubon</v>
          </cell>
          <cell r="F3304">
            <v>30.078146400253299</v>
          </cell>
          <cell r="G3304">
            <v>-81.657836399744497</v>
          </cell>
          <cell r="H3304" t="str">
            <v>4a3e84a2-8f52-4669-a0ed-c179ff518f11</v>
          </cell>
          <cell r="I3304">
            <v>43682.641506898202</v>
          </cell>
          <cell r="J3304" t="str">
            <v>twu_dangermond</v>
          </cell>
          <cell r="K3304">
            <v>43991.884201770801</v>
          </cell>
          <cell r="L3304" t="str">
            <v>cbaileyAudubon</v>
          </cell>
          <cell r="M3304">
            <v>1</v>
          </cell>
          <cell r="N3304" t="str">
            <v>Occupied</v>
          </cell>
          <cell r="O3304" t="str">
            <v>Jun 2019 FWC reassigned SJ036 to SJ963 but they have the location south of here. SJ963 is active at this location so we are calling the southern location the alternate</v>
          </cell>
          <cell r="P3304" t="str">
            <v>1</v>
          </cell>
          <cell r="Q3304" t="str">
            <v>SJ963</v>
          </cell>
          <cell r="R3304">
            <v>43304.732349641199</v>
          </cell>
          <cell r="S3304">
            <v>0</v>
          </cell>
          <cell r="T3304">
            <v>0</v>
          </cell>
          <cell r="U3304">
            <v>0</v>
          </cell>
          <cell r="V3304">
            <v>0</v>
          </cell>
          <cell r="W3304">
            <v>0</v>
          </cell>
          <cell r="X3304">
            <v>0</v>
          </cell>
          <cell r="Y3304">
            <v>0</v>
          </cell>
          <cell r="Z3304">
            <v>0</v>
          </cell>
          <cell r="AA3304">
            <v>0</v>
          </cell>
          <cell r="AB3304">
            <v>0</v>
          </cell>
          <cell r="AC3304">
            <v>108</v>
          </cell>
          <cell r="AD3304">
            <v>119</v>
          </cell>
          <cell r="AE3304">
            <v>97</v>
          </cell>
          <cell r="AF3304">
            <v>84</v>
          </cell>
          <cell r="AG3304">
            <v>44074.635158379599</v>
          </cell>
          <cell r="AH3304" t="str">
            <v>cbaileyAudubon</v>
          </cell>
          <cell r="AI3304">
            <v>44692.257830173599</v>
          </cell>
          <cell r="AJ3304" t="str">
            <v>cbaileyAudubon</v>
          </cell>
          <cell r="AK3304">
            <v>87</v>
          </cell>
          <cell r="AL3304">
            <v>50</v>
          </cell>
          <cell r="AM3304">
            <v>545</v>
          </cell>
          <cell r="AN3304">
            <v>43</v>
          </cell>
          <cell r="AO3304">
            <v>43</v>
          </cell>
          <cell r="AP3304">
            <v>47</v>
          </cell>
          <cell r="AQ3304">
            <v>-81.657836399744497</v>
          </cell>
          <cell r="AR3304">
            <v>30.078146400253299</v>
          </cell>
        </row>
        <row r="3305">
          <cell r="A3305" t="str">
            <v>SJ036a</v>
          </cell>
          <cell r="B3305" t="str">
            <v>St. Johns</v>
          </cell>
          <cell r="C3305" t="str">
            <v>Unk</v>
          </cell>
          <cell r="D3305" t="str">
            <v>Last known substrate: Live Pine</v>
          </cell>
          <cell r="E3305" t="str">
            <v>unmonitored</v>
          </cell>
          <cell r="F3305">
            <v>30.074833330000001</v>
          </cell>
          <cell r="G3305">
            <v>-81.657833330000003</v>
          </cell>
          <cell r="H3305" t="str">
            <v>19b44804-e06b-490c-9f50-b8bb17b9b6c4</v>
          </cell>
          <cell r="I3305">
            <v>43682.641506898202</v>
          </cell>
          <cell r="J3305" t="str">
            <v>twu_dangermond</v>
          </cell>
          <cell r="K3305">
            <v>43992.549004537002</v>
          </cell>
          <cell r="L3305" t="str">
            <v>sbreeding_audubon</v>
          </cell>
          <cell r="M3305">
            <v>1</v>
          </cell>
          <cell r="N3305" t="str">
            <v>Unknown</v>
          </cell>
          <cell r="O3305" t="str">
            <v>Jun 2019 FWC reassigned SJ036 to temp ID SJ963, but that nest is active north of here, so we are calling this location an alternate</v>
          </cell>
          <cell r="P3305" t="str">
            <v>2</v>
          </cell>
          <cell r="Q3305" t="str">
            <v>SJ963</v>
          </cell>
          <cell r="R3305">
            <v>43648.166666666701</v>
          </cell>
          <cell r="S3305">
            <v>0</v>
          </cell>
          <cell r="T3305">
            <v>0</v>
          </cell>
          <cell r="U3305">
            <v>0</v>
          </cell>
          <cell r="V3305">
            <v>0</v>
          </cell>
          <cell r="W3305">
            <v>0</v>
          </cell>
          <cell r="X3305">
            <v>0</v>
          </cell>
          <cell r="Y3305">
            <v>0</v>
          </cell>
          <cell r="Z3305">
            <v>0</v>
          </cell>
          <cell r="AA3305">
            <v>0</v>
          </cell>
          <cell r="AB3305">
            <v>0</v>
          </cell>
          <cell r="AC3305">
            <v>0</v>
          </cell>
          <cell r="AD3305">
            <v>0</v>
          </cell>
          <cell r="AE3305">
            <v>0</v>
          </cell>
          <cell r="AF3305">
            <v>0</v>
          </cell>
          <cell r="AG3305">
            <v>44074.635158379599</v>
          </cell>
          <cell r="AH3305" t="str">
            <v>cbaileyAudubon</v>
          </cell>
          <cell r="AI3305">
            <v>44692.263262731503</v>
          </cell>
          <cell r="AJ3305" t="str">
            <v>cbaileyAudubon</v>
          </cell>
          <cell r="AK3305">
            <v>0</v>
          </cell>
          <cell r="AL3305">
            <v>0</v>
          </cell>
          <cell r="AM3305">
            <v>0</v>
          </cell>
          <cell r="AQ3305">
            <v>-81.657768904825602</v>
          </cell>
          <cell r="AR3305">
            <v>30.0748379776497</v>
          </cell>
        </row>
        <row r="3306">
          <cell r="A3306" t="str">
            <v>SJ036b</v>
          </cell>
          <cell r="B3306" t="str">
            <v>St. Johns</v>
          </cell>
          <cell r="C3306" t="str">
            <v>Unk</v>
          </cell>
          <cell r="D3306" t="str">
            <v>Last recorded substrate: Live Slash Pine Tree</v>
          </cell>
          <cell r="E3306" t="str">
            <v>unmonitored</v>
          </cell>
          <cell r="F3306">
            <v>30.0803330001395</v>
          </cell>
          <cell r="G3306">
            <v>-81.654833000271395</v>
          </cell>
          <cell r="H3306" t="str">
            <v>d762cd8d-db6b-4f60-ac37-30b9e286ebfa</v>
          </cell>
          <cell r="I3306">
            <v>43682.641506898202</v>
          </cell>
          <cell r="J3306" t="str">
            <v>twu_dangermond</v>
          </cell>
          <cell r="K3306">
            <v>43992.549129502302</v>
          </cell>
          <cell r="L3306" t="str">
            <v>sbreeding_audubon</v>
          </cell>
          <cell r="M3306">
            <v>1</v>
          </cell>
          <cell r="N3306" t="str">
            <v>Unknown</v>
          </cell>
          <cell r="O3306" t="str">
            <v>FWC moved this ID south of here Jun 2019 but the location they moved it to is not the active location either</v>
          </cell>
          <cell r="P3306" t="str">
            <v>2</v>
          </cell>
          <cell r="Q3306" t="str">
            <v>SJ036</v>
          </cell>
          <cell r="R3306">
            <v>43304.732349641199</v>
          </cell>
          <cell r="S3306">
            <v>0</v>
          </cell>
          <cell r="T3306">
            <v>0</v>
          </cell>
          <cell r="U3306">
            <v>0</v>
          </cell>
          <cell r="V3306">
            <v>0</v>
          </cell>
          <cell r="W3306">
            <v>0</v>
          </cell>
          <cell r="X3306">
            <v>0</v>
          </cell>
          <cell r="Y3306">
            <v>0</v>
          </cell>
          <cell r="Z3306">
            <v>0</v>
          </cell>
          <cell r="AA3306">
            <v>0</v>
          </cell>
          <cell r="AB3306">
            <v>0</v>
          </cell>
          <cell r="AC3306">
            <v>0</v>
          </cell>
          <cell r="AD3306">
            <v>0</v>
          </cell>
          <cell r="AE3306">
            <v>0</v>
          </cell>
          <cell r="AF3306">
            <v>0</v>
          </cell>
          <cell r="AG3306">
            <v>44074.635158379599</v>
          </cell>
          <cell r="AH3306" t="str">
            <v>cbaileyAudubon</v>
          </cell>
          <cell r="AI3306">
            <v>44692.262102210603</v>
          </cell>
          <cell r="AJ3306" t="str">
            <v>cbaileyAudubon</v>
          </cell>
          <cell r="AK3306">
            <v>0</v>
          </cell>
          <cell r="AL3306">
            <v>0</v>
          </cell>
          <cell r="AM3306">
            <v>0</v>
          </cell>
          <cell r="AQ3306">
            <v>-81.654833000271395</v>
          </cell>
          <cell r="AR3306">
            <v>30.0803330001395</v>
          </cell>
        </row>
        <row r="3307">
          <cell r="A3307" t="str">
            <v>SJ037</v>
          </cell>
          <cell r="B3307" t="str">
            <v>St. Johns</v>
          </cell>
          <cell r="C3307" t="str">
            <v>Y</v>
          </cell>
          <cell r="D3307" t="str">
            <v>Last recorded substrate: Live Pine' (A), U (FWC)</v>
          </cell>
          <cell r="E3307" t="str">
            <v>Audubon</v>
          </cell>
          <cell r="F3307">
            <v>30.087500000274499</v>
          </cell>
          <cell r="G3307">
            <v>-81.635833330178301</v>
          </cell>
          <cell r="H3307" t="str">
            <v>40a461d3-d426-4624-819a-180a5386d5af</v>
          </cell>
          <cell r="I3307">
            <v>43682.641506898202</v>
          </cell>
          <cell r="J3307" t="str">
            <v>twu_dangermond</v>
          </cell>
          <cell r="K3307">
            <v>43991.884201770801</v>
          </cell>
          <cell r="L3307" t="str">
            <v>cbaileyAudubon</v>
          </cell>
          <cell r="M3307">
            <v>1</v>
          </cell>
          <cell r="N3307" t="str">
            <v>Occupied</v>
          </cell>
          <cell r="P3307" t="str">
            <v>0</v>
          </cell>
          <cell r="Q3307" t="str">
            <v>SJ037</v>
          </cell>
          <cell r="R3307">
            <v>43304.732349641199</v>
          </cell>
          <cell r="S3307">
            <v>0</v>
          </cell>
          <cell r="T3307">
            <v>0</v>
          </cell>
          <cell r="U3307">
            <v>0</v>
          </cell>
          <cell r="V3307">
            <v>0</v>
          </cell>
          <cell r="W3307">
            <v>0</v>
          </cell>
          <cell r="X3307">
            <v>0</v>
          </cell>
          <cell r="Y3307">
            <v>0</v>
          </cell>
          <cell r="Z3307">
            <v>0</v>
          </cell>
          <cell r="AA3307">
            <v>19</v>
          </cell>
          <cell r="AB3307">
            <v>34</v>
          </cell>
          <cell r="AC3307">
            <v>36</v>
          </cell>
          <cell r="AD3307">
            <v>26</v>
          </cell>
          <cell r="AE3307">
            <v>23</v>
          </cell>
          <cell r="AF3307">
            <v>31</v>
          </cell>
          <cell r="AG3307">
            <v>44074.635158379599</v>
          </cell>
          <cell r="AH3307" t="str">
            <v>cbaileyAudubon</v>
          </cell>
          <cell r="AI3307">
            <v>44692.257774375001</v>
          </cell>
          <cell r="AJ3307" t="str">
            <v>cbaileyAudubon</v>
          </cell>
          <cell r="AK3307">
            <v>39</v>
          </cell>
          <cell r="AL3307">
            <v>32</v>
          </cell>
          <cell r="AM3307">
            <v>240</v>
          </cell>
          <cell r="AN3307">
            <v>32</v>
          </cell>
          <cell r="AO3307">
            <v>32</v>
          </cell>
          <cell r="AP3307">
            <v>32</v>
          </cell>
          <cell r="AQ3307">
            <v>-81.635833330178301</v>
          </cell>
          <cell r="AR3307">
            <v>30.087500000274499</v>
          </cell>
        </row>
        <row r="3308">
          <cell r="A3308" t="str">
            <v>SJ038</v>
          </cell>
          <cell r="B3308" t="str">
            <v>St. Johns</v>
          </cell>
          <cell r="C3308" t="str">
            <v>Y</v>
          </cell>
          <cell r="D3308" t="str">
            <v>Last recorded substrate: Live Pine' (A), Live Slash Pine (FWC)</v>
          </cell>
          <cell r="E3308" t="str">
            <v>Audubon</v>
          </cell>
          <cell r="F3308">
            <v>30.168409000181601</v>
          </cell>
          <cell r="G3308">
            <v>-81.383822599621695</v>
          </cell>
          <cell r="H3308" t="str">
            <v>355f9b59-53f3-4dc9-8840-3fdac9d6e6b3</v>
          </cell>
          <cell r="I3308">
            <v>43682.641506898202</v>
          </cell>
          <cell r="J3308" t="str">
            <v>twu_dangermond</v>
          </cell>
          <cell r="K3308">
            <v>43991.884201770801</v>
          </cell>
          <cell r="L3308" t="str">
            <v>cbaileyAudubon</v>
          </cell>
          <cell r="M3308">
            <v>1</v>
          </cell>
          <cell r="N3308" t="str">
            <v>Occupied</v>
          </cell>
          <cell r="P3308" t="str">
            <v>0</v>
          </cell>
          <cell r="Q3308" t="str">
            <v>SJ038</v>
          </cell>
          <cell r="R3308">
            <v>43304.732349641199</v>
          </cell>
          <cell r="S3308">
            <v>0</v>
          </cell>
          <cell r="T3308">
            <v>0</v>
          </cell>
          <cell r="U3308">
            <v>0</v>
          </cell>
          <cell r="V3308">
            <v>0</v>
          </cell>
          <cell r="W3308">
            <v>0</v>
          </cell>
          <cell r="X3308">
            <v>0</v>
          </cell>
          <cell r="Y3308">
            <v>0</v>
          </cell>
          <cell r="Z3308">
            <v>0</v>
          </cell>
          <cell r="AA3308">
            <v>2</v>
          </cell>
          <cell r="AB3308">
            <v>0</v>
          </cell>
          <cell r="AC3308">
            <v>20</v>
          </cell>
          <cell r="AD3308">
            <v>8</v>
          </cell>
          <cell r="AE3308">
            <v>20</v>
          </cell>
          <cell r="AF3308">
            <v>38</v>
          </cell>
          <cell r="AG3308">
            <v>44074.635158379599</v>
          </cell>
          <cell r="AH3308" t="str">
            <v>cbaileyAudubon</v>
          </cell>
          <cell r="AI3308">
            <v>44692.2577769329</v>
          </cell>
          <cell r="AJ3308" t="str">
            <v>cbaileyAudubon</v>
          </cell>
          <cell r="AK3308">
            <v>68</v>
          </cell>
          <cell r="AL3308">
            <v>38</v>
          </cell>
          <cell r="AM3308">
            <v>194</v>
          </cell>
          <cell r="AN3308">
            <v>37</v>
          </cell>
          <cell r="AO3308">
            <v>37</v>
          </cell>
          <cell r="AP3308">
            <v>37</v>
          </cell>
          <cell r="AQ3308">
            <v>-81.383822599621695</v>
          </cell>
          <cell r="AR3308">
            <v>30.168409000181601</v>
          </cell>
        </row>
        <row r="3309">
          <cell r="A3309" t="str">
            <v>SJ039</v>
          </cell>
          <cell r="B3309" t="str">
            <v>St. Johns</v>
          </cell>
          <cell r="C3309" t="str">
            <v>N</v>
          </cell>
          <cell r="D3309" t="str">
            <v>Last recorded substrate: Live Pine</v>
          </cell>
          <cell r="E3309" t="str">
            <v>Audubon</v>
          </cell>
          <cell r="F3309">
            <v>30.239166669812299</v>
          </cell>
          <cell r="G3309">
            <v>-81.386666670302802</v>
          </cell>
          <cell r="H3309" t="str">
            <v>ad512072-480f-4da1-94be-f92c4b4e32c7</v>
          </cell>
          <cell r="I3309">
            <v>43682.641506898202</v>
          </cell>
          <cell r="J3309" t="str">
            <v>twu_dangermond</v>
          </cell>
          <cell r="K3309">
            <v>43992.560674803201</v>
          </cell>
          <cell r="L3309" t="str">
            <v>sbreeding_audubon</v>
          </cell>
          <cell r="M3309">
            <v>1</v>
          </cell>
          <cell r="N3309" t="str">
            <v>Inactive</v>
          </cell>
          <cell r="O3309" t="str">
            <v>Osprey took over nest</v>
          </cell>
          <cell r="P3309" t="str">
            <v>1</v>
          </cell>
          <cell r="Q3309" t="str">
            <v>SJ039</v>
          </cell>
          <cell r="R3309">
            <v>43304.732349641199</v>
          </cell>
          <cell r="S3309">
            <v>0</v>
          </cell>
          <cell r="T3309">
            <v>0</v>
          </cell>
          <cell r="U3309">
            <v>0</v>
          </cell>
          <cell r="V3309">
            <v>0</v>
          </cell>
          <cell r="W3309">
            <v>0</v>
          </cell>
          <cell r="X3309">
            <v>0</v>
          </cell>
          <cell r="Y3309">
            <v>0</v>
          </cell>
          <cell r="Z3309">
            <v>0</v>
          </cell>
          <cell r="AA3309">
            <v>17</v>
          </cell>
          <cell r="AB3309">
            <v>36</v>
          </cell>
          <cell r="AC3309">
            <v>3</v>
          </cell>
          <cell r="AD3309">
            <v>0</v>
          </cell>
          <cell r="AE3309">
            <v>4</v>
          </cell>
          <cell r="AF3309">
            <v>6</v>
          </cell>
          <cell r="AG3309">
            <v>44074.635158379599</v>
          </cell>
          <cell r="AH3309" t="str">
            <v>cbaileyAudubon</v>
          </cell>
          <cell r="AI3309">
            <v>44692.262104027803</v>
          </cell>
          <cell r="AJ3309" t="str">
            <v>cbaileyAudubon</v>
          </cell>
          <cell r="AK3309">
            <v>3</v>
          </cell>
          <cell r="AL3309">
            <v>13</v>
          </cell>
          <cell r="AM3309">
            <v>82</v>
          </cell>
          <cell r="AO3309">
            <v>13</v>
          </cell>
          <cell r="AP3309">
            <v>13</v>
          </cell>
          <cell r="AQ3309">
            <v>-81.386045291247797</v>
          </cell>
          <cell r="AR3309">
            <v>30.239560600581701</v>
          </cell>
        </row>
        <row r="3310">
          <cell r="A3310" t="str">
            <v>SJ039a</v>
          </cell>
          <cell r="B3310" t="str">
            <v>St. Johns</v>
          </cell>
          <cell r="C3310" t="str">
            <v>Unk</v>
          </cell>
          <cell r="D3310" t="str">
            <v>Last known substrate: Live Pine</v>
          </cell>
          <cell r="E3310" t="str">
            <v>unmonitored</v>
          </cell>
          <cell r="F3310">
            <v>30.240655000252399</v>
          </cell>
          <cell r="G3310">
            <v>-81.395450000095593</v>
          </cell>
          <cell r="H3310" t="str">
            <v>3bebf206-9e4b-49b2-81ba-3aa7a243726d</v>
          </cell>
          <cell r="I3310">
            <v>43682.641506898202</v>
          </cell>
          <cell r="J3310" t="str">
            <v>twu_dangermond</v>
          </cell>
          <cell r="K3310">
            <v>43991.884201770801</v>
          </cell>
          <cell r="L3310" t="str">
            <v>cbaileyAudubon</v>
          </cell>
          <cell r="M3310">
            <v>1</v>
          </cell>
          <cell r="N3310" t="str">
            <v>Unknown</v>
          </cell>
          <cell r="O3310" t="str">
            <v>FWC reassigned SJ039 to this location Jun 2019 but we believe the pair is nesting across A1A</v>
          </cell>
          <cell r="P3310" t="str">
            <v>2</v>
          </cell>
          <cell r="Q3310" t="str">
            <v>SJ973</v>
          </cell>
          <cell r="R3310">
            <v>43304.732349641199</v>
          </cell>
          <cell r="S3310">
            <v>0</v>
          </cell>
          <cell r="T3310">
            <v>0</v>
          </cell>
          <cell r="U3310">
            <v>0</v>
          </cell>
          <cell r="V3310">
            <v>0</v>
          </cell>
          <cell r="W3310">
            <v>0</v>
          </cell>
          <cell r="X3310">
            <v>0</v>
          </cell>
          <cell r="Y3310">
            <v>0</v>
          </cell>
          <cell r="Z3310">
            <v>0</v>
          </cell>
          <cell r="AA3310">
            <v>0</v>
          </cell>
          <cell r="AB3310">
            <v>0</v>
          </cell>
          <cell r="AC3310">
            <v>0</v>
          </cell>
          <cell r="AD3310">
            <v>0</v>
          </cell>
          <cell r="AE3310">
            <v>0</v>
          </cell>
          <cell r="AF3310">
            <v>0</v>
          </cell>
          <cell r="AG3310">
            <v>44074.635158379599</v>
          </cell>
          <cell r="AH3310" t="str">
            <v>cbaileyAudubon</v>
          </cell>
          <cell r="AI3310">
            <v>44692.262721215302</v>
          </cell>
          <cell r="AJ3310" t="str">
            <v>cbaileyAudubon</v>
          </cell>
          <cell r="AK3310">
            <v>0</v>
          </cell>
          <cell r="AL3310">
            <v>0</v>
          </cell>
          <cell r="AM3310">
            <v>0</v>
          </cell>
          <cell r="AQ3310">
            <v>-81.395450000095593</v>
          </cell>
          <cell r="AR3310">
            <v>30.240655000252399</v>
          </cell>
        </row>
        <row r="3311">
          <cell r="A3311" t="str">
            <v>SJ040</v>
          </cell>
          <cell r="B3311" t="str">
            <v>St. Johns</v>
          </cell>
          <cell r="C3311" t="str">
            <v>Unk</v>
          </cell>
          <cell r="E3311" t="str">
            <v>unmonitored</v>
          </cell>
          <cell r="F3311">
            <v>30.2029999998996</v>
          </cell>
          <cell r="G3311">
            <v>-81.387000000070501</v>
          </cell>
          <cell r="H3311" t="str">
            <v>6afa1690-8d4e-4395-8ba9-64285ee50e66</v>
          </cell>
          <cell r="I3311">
            <v>43682.641506898202</v>
          </cell>
          <cell r="J3311" t="str">
            <v>twu_dangermond</v>
          </cell>
          <cell r="K3311">
            <v>43991.884623877297</v>
          </cell>
          <cell r="L3311" t="str">
            <v>cbaileyAudubon</v>
          </cell>
          <cell r="M3311">
            <v>1</v>
          </cell>
          <cell r="N3311" t="str">
            <v>Unknown</v>
          </cell>
          <cell r="P3311" t="str">
            <v>0</v>
          </cell>
          <cell r="Q3311" t="str">
            <v>SJ040</v>
          </cell>
          <cell r="R3311">
            <v>43304.732349641199</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cell r="AF3311">
            <v>0</v>
          </cell>
          <cell r="AG3311">
            <v>44074.635158379599</v>
          </cell>
          <cell r="AH3311" t="str">
            <v>cbaileyAudubon</v>
          </cell>
          <cell r="AI3311">
            <v>44692.2621062037</v>
          </cell>
          <cell r="AJ3311" t="str">
            <v>cbaileyAudubon</v>
          </cell>
          <cell r="AK3311">
            <v>0</v>
          </cell>
          <cell r="AL3311">
            <v>0</v>
          </cell>
          <cell r="AM3311">
            <v>0</v>
          </cell>
          <cell r="AQ3311">
            <v>-81.387000000070501</v>
          </cell>
          <cell r="AR3311">
            <v>30.2029999998996</v>
          </cell>
        </row>
        <row r="3312">
          <cell r="A3312" t="str">
            <v>SJ041</v>
          </cell>
          <cell r="B3312" t="str">
            <v>St. Johns</v>
          </cell>
          <cell r="C3312" t="str">
            <v>Unk</v>
          </cell>
          <cell r="E3312" t="str">
            <v>unmonitored</v>
          </cell>
          <cell r="F3312">
            <v>29.986332999787699</v>
          </cell>
          <cell r="G3312">
            <v>-81.485667000087503</v>
          </cell>
          <cell r="H3312" t="str">
            <v>bc47397d-38ab-40f4-99c0-f88ba2a513ad</v>
          </cell>
          <cell r="I3312">
            <v>43682.641506898202</v>
          </cell>
          <cell r="J3312" t="str">
            <v>twu_dangermond</v>
          </cell>
          <cell r="K3312">
            <v>43991.884623877297</v>
          </cell>
          <cell r="L3312" t="str">
            <v>cbaileyAudubon</v>
          </cell>
          <cell r="M3312">
            <v>1</v>
          </cell>
          <cell r="N3312" t="str">
            <v>Unknown</v>
          </cell>
          <cell r="P3312" t="str">
            <v>0</v>
          </cell>
          <cell r="Q3312" t="str">
            <v>SJ041</v>
          </cell>
          <cell r="R3312">
            <v>43304.732349641199</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cell r="AF3312">
            <v>0</v>
          </cell>
          <cell r="AG3312">
            <v>44074.635158379599</v>
          </cell>
          <cell r="AH3312" t="str">
            <v>cbaileyAudubon</v>
          </cell>
          <cell r="AI3312">
            <v>44692.262108032402</v>
          </cell>
          <cell r="AJ3312" t="str">
            <v>cbaileyAudubon</v>
          </cell>
          <cell r="AK3312">
            <v>0</v>
          </cell>
          <cell r="AL3312">
            <v>0</v>
          </cell>
          <cell r="AM3312">
            <v>0</v>
          </cell>
          <cell r="AQ3312">
            <v>-81.485667000087503</v>
          </cell>
          <cell r="AR3312">
            <v>29.986332999787699</v>
          </cell>
        </row>
        <row r="3313">
          <cell r="A3313" t="str">
            <v>SJ042</v>
          </cell>
          <cell r="B3313" t="str">
            <v>St. Johns</v>
          </cell>
          <cell r="C3313" t="str">
            <v>Unk</v>
          </cell>
          <cell r="E3313" t="str">
            <v>unmonitored</v>
          </cell>
          <cell r="F3313">
            <v>30.094666669887999</v>
          </cell>
          <cell r="G3313">
            <v>-81.363666670197205</v>
          </cell>
          <cell r="H3313" t="str">
            <v>081300bc-99d5-4496-ad0f-c699f4420d96</v>
          </cell>
          <cell r="I3313">
            <v>43682.641506898202</v>
          </cell>
          <cell r="J3313" t="str">
            <v>twu_dangermond</v>
          </cell>
          <cell r="K3313">
            <v>43991.884623877297</v>
          </cell>
          <cell r="L3313" t="str">
            <v>cbaileyAudubon</v>
          </cell>
          <cell r="M3313">
            <v>1</v>
          </cell>
          <cell r="N3313" t="str">
            <v>Unknown</v>
          </cell>
          <cell r="P3313" t="str">
            <v>0</v>
          </cell>
          <cell r="Q3313" t="str">
            <v>SJ042</v>
          </cell>
          <cell r="R3313">
            <v>43304.732349641199</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cell r="AF3313">
            <v>0</v>
          </cell>
          <cell r="AG3313">
            <v>44074.635158379599</v>
          </cell>
          <cell r="AH3313" t="str">
            <v>cbaileyAudubon</v>
          </cell>
          <cell r="AI3313">
            <v>44692.262110034702</v>
          </cell>
          <cell r="AJ3313" t="str">
            <v>cbaileyAudubon</v>
          </cell>
          <cell r="AK3313">
            <v>0</v>
          </cell>
          <cell r="AL3313">
            <v>0</v>
          </cell>
          <cell r="AM3313">
            <v>0</v>
          </cell>
          <cell r="AQ3313">
            <v>-81.363666670197205</v>
          </cell>
          <cell r="AR3313">
            <v>30.094666669887999</v>
          </cell>
        </row>
        <row r="3314">
          <cell r="A3314" t="str">
            <v>SJ043</v>
          </cell>
          <cell r="B3314" t="str">
            <v>St. Johns</v>
          </cell>
          <cell r="C3314" t="str">
            <v>Unk</v>
          </cell>
          <cell r="D3314" t="str">
            <v>Last recorded substrate: U</v>
          </cell>
          <cell r="E3314" t="str">
            <v>unmonitored</v>
          </cell>
          <cell r="F3314">
            <v>29.996999999961901</v>
          </cell>
          <cell r="G3314">
            <v>-81.354000000036095</v>
          </cell>
          <cell r="H3314" t="str">
            <v>d2c8d727-2e08-4285-9f8d-fecff152b311</v>
          </cell>
          <cell r="I3314">
            <v>43682.641506898202</v>
          </cell>
          <cell r="J3314" t="str">
            <v>twu_dangermond</v>
          </cell>
          <cell r="K3314">
            <v>43991.884623877297</v>
          </cell>
          <cell r="L3314" t="str">
            <v>cbaileyAudubon</v>
          </cell>
          <cell r="M3314">
            <v>1</v>
          </cell>
          <cell r="N3314" t="str">
            <v>Unknown</v>
          </cell>
          <cell r="P3314" t="str">
            <v>0</v>
          </cell>
          <cell r="Q3314" t="str">
            <v>SJ043</v>
          </cell>
          <cell r="R3314">
            <v>43304.732349641199</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cell r="AF3314">
            <v>0</v>
          </cell>
          <cell r="AG3314">
            <v>44074.635158379599</v>
          </cell>
          <cell r="AH3314" t="str">
            <v>cbaileyAudubon</v>
          </cell>
          <cell r="AI3314">
            <v>44692.262112037002</v>
          </cell>
          <cell r="AJ3314" t="str">
            <v>cbaileyAudubon</v>
          </cell>
          <cell r="AK3314">
            <v>0</v>
          </cell>
          <cell r="AL3314">
            <v>0</v>
          </cell>
          <cell r="AM3314">
            <v>0</v>
          </cell>
          <cell r="AQ3314">
            <v>-81.354000000036095</v>
          </cell>
          <cell r="AR3314">
            <v>29.996999999961901</v>
          </cell>
        </row>
        <row r="3315">
          <cell r="A3315" t="str">
            <v>SJ044</v>
          </cell>
          <cell r="B3315" t="str">
            <v>St. Johns</v>
          </cell>
          <cell r="C3315" t="str">
            <v>Y</v>
          </cell>
          <cell r="D3315" t="str">
            <v xml:space="preserve">Last recorded substrate: Tree, Dead (A), U (FWC) </v>
          </cell>
          <cell r="E3315" t="str">
            <v>Audubon</v>
          </cell>
          <cell r="F3315">
            <v>29.673000000344</v>
          </cell>
          <cell r="G3315">
            <v>-81.238000000323794</v>
          </cell>
          <cell r="H3315" t="str">
            <v>436bced4-645e-4e2b-8993-6b5f869da8a8</v>
          </cell>
          <cell r="I3315">
            <v>43682.641506898202</v>
          </cell>
          <cell r="J3315" t="str">
            <v>twu_dangermond</v>
          </cell>
          <cell r="K3315">
            <v>43991.884201770801</v>
          </cell>
          <cell r="L3315" t="str">
            <v>cbaileyAudubon</v>
          </cell>
          <cell r="M3315">
            <v>1</v>
          </cell>
          <cell r="N3315" t="str">
            <v>Occupied</v>
          </cell>
          <cell r="P3315" t="str">
            <v>0</v>
          </cell>
          <cell r="Q3315" t="str">
            <v>SJ044</v>
          </cell>
          <cell r="R3315">
            <v>43304.732349641199</v>
          </cell>
          <cell r="S3315">
            <v>0</v>
          </cell>
          <cell r="T3315">
            <v>0</v>
          </cell>
          <cell r="U3315">
            <v>0</v>
          </cell>
          <cell r="V3315">
            <v>0</v>
          </cell>
          <cell r="W3315">
            <v>0</v>
          </cell>
          <cell r="X3315">
            <v>0</v>
          </cell>
          <cell r="Y3315">
            <v>0</v>
          </cell>
          <cell r="Z3315">
            <v>0</v>
          </cell>
          <cell r="AA3315">
            <v>0</v>
          </cell>
          <cell r="AB3315">
            <v>0</v>
          </cell>
          <cell r="AC3315">
            <v>0</v>
          </cell>
          <cell r="AD3315">
            <v>0</v>
          </cell>
          <cell r="AE3315">
            <v>28</v>
          </cell>
          <cell r="AF3315">
            <v>25</v>
          </cell>
          <cell r="AG3315">
            <v>44074.635158379599</v>
          </cell>
          <cell r="AH3315" t="str">
            <v>cbaileyAudubon</v>
          </cell>
          <cell r="AI3315">
            <v>44692.262113865698</v>
          </cell>
          <cell r="AJ3315" t="str">
            <v>cbaileyAudubon</v>
          </cell>
          <cell r="AK3315">
            <v>26</v>
          </cell>
          <cell r="AL3315">
            <v>28</v>
          </cell>
          <cell r="AM3315">
            <v>107</v>
          </cell>
          <cell r="AO3315">
            <v>28</v>
          </cell>
          <cell r="AP3315">
            <v>28</v>
          </cell>
          <cell r="AQ3315">
            <v>-81.238000000323794</v>
          </cell>
          <cell r="AR3315">
            <v>29.673000000344</v>
          </cell>
        </row>
        <row r="3316">
          <cell r="A3316" t="str">
            <v>SJ045</v>
          </cell>
          <cell r="B3316" t="str">
            <v>St. Johns</v>
          </cell>
          <cell r="C3316" t="str">
            <v>N</v>
          </cell>
          <cell r="D3316" t="str">
            <v>Last recorded substrate: Live Pine</v>
          </cell>
          <cell r="E3316" t="str">
            <v>Audubon</v>
          </cell>
          <cell r="F3316">
            <v>29.926283000054699</v>
          </cell>
          <cell r="G3316">
            <v>-81.324391000062207</v>
          </cell>
          <cell r="H3316" t="str">
            <v>34fd2a78-a1b3-4042-8d25-d1c66f6b7107</v>
          </cell>
          <cell r="I3316">
            <v>43682.641506898202</v>
          </cell>
          <cell r="J3316" t="str">
            <v>twu_dangermond</v>
          </cell>
          <cell r="K3316">
            <v>43991.884201770801</v>
          </cell>
          <cell r="L3316" t="str">
            <v>cbaileyAudubon</v>
          </cell>
          <cell r="M3316">
            <v>1</v>
          </cell>
          <cell r="N3316" t="str">
            <v>Inactive</v>
          </cell>
          <cell r="O3316" t="str">
            <v>FWC reassigned this ID to this new nest Jun 2019. This was a relocation of SJ971.</v>
          </cell>
          <cell r="P3316" t="str">
            <v>1</v>
          </cell>
          <cell r="Q3316" t="str">
            <v>SJ971</v>
          </cell>
          <cell r="R3316">
            <v>43304.732349641199</v>
          </cell>
          <cell r="S3316">
            <v>0</v>
          </cell>
          <cell r="T3316">
            <v>0</v>
          </cell>
          <cell r="U3316">
            <v>0</v>
          </cell>
          <cell r="V3316">
            <v>0</v>
          </cell>
          <cell r="W3316">
            <v>0</v>
          </cell>
          <cell r="X3316">
            <v>0</v>
          </cell>
          <cell r="Y3316">
            <v>0</v>
          </cell>
          <cell r="Z3316">
            <v>0</v>
          </cell>
          <cell r="AA3316">
            <v>0</v>
          </cell>
          <cell r="AB3316">
            <v>0</v>
          </cell>
          <cell r="AC3316">
            <v>14</v>
          </cell>
          <cell r="AD3316">
            <v>25</v>
          </cell>
          <cell r="AE3316">
            <v>52</v>
          </cell>
          <cell r="AF3316">
            <v>39</v>
          </cell>
          <cell r="AG3316">
            <v>44074.635158379599</v>
          </cell>
          <cell r="AH3316" t="str">
            <v>cbaileyAudubon</v>
          </cell>
          <cell r="AI3316">
            <v>44692.2578283681</v>
          </cell>
          <cell r="AJ3316" t="str">
            <v>cbaileyAudubon</v>
          </cell>
          <cell r="AK3316">
            <v>33</v>
          </cell>
          <cell r="AL3316">
            <v>36</v>
          </cell>
          <cell r="AM3316">
            <v>199</v>
          </cell>
          <cell r="AN3316">
            <v>35</v>
          </cell>
          <cell r="AO3316">
            <v>35</v>
          </cell>
          <cell r="AP3316">
            <v>36</v>
          </cell>
          <cell r="AQ3316">
            <v>-81.324391000062207</v>
          </cell>
          <cell r="AR3316">
            <v>29.926283000054699</v>
          </cell>
        </row>
        <row r="3317">
          <cell r="A3317" t="str">
            <v>SJ045a</v>
          </cell>
          <cell r="B3317" t="str">
            <v>St. Johns</v>
          </cell>
          <cell r="C3317" t="str">
            <v>Unk</v>
          </cell>
          <cell r="D3317" t="str">
            <v>Last known substrate: Live Pine</v>
          </cell>
          <cell r="E3317" t="str">
            <v>Audubon</v>
          </cell>
          <cell r="F3317">
            <v>29.937148800069401</v>
          </cell>
          <cell r="G3317">
            <v>-81.326000000415306</v>
          </cell>
          <cell r="H3317" t="str">
            <v>c1b5485c-c2a6-4ea0-b7c4-30922a95caa2</v>
          </cell>
          <cell r="I3317">
            <v>43682.641506898202</v>
          </cell>
          <cell r="J3317" t="str">
            <v>twu_dangermond</v>
          </cell>
          <cell r="K3317">
            <v>43992.562652974499</v>
          </cell>
          <cell r="L3317" t="str">
            <v>sbreeding_audubon</v>
          </cell>
          <cell r="M3317">
            <v>1</v>
          </cell>
          <cell r="N3317" t="str">
            <v>Unknown</v>
          </cell>
          <cell r="O3317" t="str">
            <v>FWC reassigned this ID to the SJ971 relocation Jun 2019</v>
          </cell>
          <cell r="P3317" t="str">
            <v>2</v>
          </cell>
          <cell r="Q3317" t="str">
            <v>SJ045</v>
          </cell>
          <cell r="R3317">
            <v>43304.732349641199</v>
          </cell>
          <cell r="S3317">
            <v>0</v>
          </cell>
          <cell r="T3317">
            <v>0</v>
          </cell>
          <cell r="U3317">
            <v>0</v>
          </cell>
          <cell r="V3317">
            <v>0</v>
          </cell>
          <cell r="W3317">
            <v>0</v>
          </cell>
          <cell r="X3317">
            <v>0</v>
          </cell>
          <cell r="Y3317">
            <v>0</v>
          </cell>
          <cell r="Z3317">
            <v>0</v>
          </cell>
          <cell r="AA3317">
            <v>0</v>
          </cell>
          <cell r="AB3317">
            <v>0</v>
          </cell>
          <cell r="AC3317">
            <v>0</v>
          </cell>
          <cell r="AD3317">
            <v>0</v>
          </cell>
          <cell r="AE3317">
            <v>0</v>
          </cell>
          <cell r="AF3317">
            <v>0</v>
          </cell>
          <cell r="AG3317">
            <v>44074.635158379599</v>
          </cell>
          <cell r="AH3317" t="str">
            <v>cbaileyAudubon</v>
          </cell>
          <cell r="AI3317">
            <v>44692.262115856502</v>
          </cell>
          <cell r="AJ3317" t="str">
            <v>cbaileyAudubon</v>
          </cell>
          <cell r="AK3317">
            <v>0</v>
          </cell>
          <cell r="AL3317">
            <v>0</v>
          </cell>
          <cell r="AM3317">
            <v>0</v>
          </cell>
          <cell r="AQ3317">
            <v>-81.326000000415306</v>
          </cell>
          <cell r="AR3317">
            <v>29.937148800069501</v>
          </cell>
        </row>
        <row r="3318">
          <cell r="A3318" t="str">
            <v>SJ046</v>
          </cell>
          <cell r="B3318" t="str">
            <v>St. Johns</v>
          </cell>
          <cell r="C3318" t="str">
            <v>Y</v>
          </cell>
          <cell r="D3318" t="str">
            <v>Last recorded substrate: Live Pine Tree</v>
          </cell>
          <cell r="E3318" t="str">
            <v>Audubon</v>
          </cell>
          <cell r="F3318">
            <v>29.690466699818099</v>
          </cell>
          <cell r="G3318">
            <v>-81.247147299621901</v>
          </cell>
          <cell r="H3318" t="str">
            <v>b8d8810b-ff08-4636-b1fc-5702f61d391e</v>
          </cell>
          <cell r="I3318">
            <v>43682.641506898202</v>
          </cell>
          <cell r="J3318" t="str">
            <v>twu_dangermond</v>
          </cell>
          <cell r="K3318">
            <v>43991.884201770801</v>
          </cell>
          <cell r="L3318" t="str">
            <v>cbaileyAudubon</v>
          </cell>
          <cell r="M3318">
            <v>1</v>
          </cell>
          <cell r="N3318" t="str">
            <v>Occupied</v>
          </cell>
          <cell r="P3318" t="str">
            <v>0</v>
          </cell>
          <cell r="Q3318" t="str">
            <v>SJ962</v>
          </cell>
          <cell r="R3318">
            <v>43304.732349641199</v>
          </cell>
          <cell r="S3318">
            <v>0</v>
          </cell>
          <cell r="T3318">
            <v>0</v>
          </cell>
          <cell r="U3318">
            <v>0</v>
          </cell>
          <cell r="V3318">
            <v>0</v>
          </cell>
          <cell r="W3318">
            <v>0</v>
          </cell>
          <cell r="X3318">
            <v>0</v>
          </cell>
          <cell r="Y3318">
            <v>0</v>
          </cell>
          <cell r="Z3318">
            <v>0</v>
          </cell>
          <cell r="AA3318">
            <v>0</v>
          </cell>
          <cell r="AB3318">
            <v>0</v>
          </cell>
          <cell r="AC3318">
            <v>0</v>
          </cell>
          <cell r="AD3318">
            <v>0</v>
          </cell>
          <cell r="AE3318">
            <v>31</v>
          </cell>
          <cell r="AF3318">
            <v>25</v>
          </cell>
          <cell r="AG3318">
            <v>44074.635158379599</v>
          </cell>
          <cell r="AH3318" t="str">
            <v>cbaileyAudubon</v>
          </cell>
          <cell r="AI3318">
            <v>44692.262558240698</v>
          </cell>
          <cell r="AJ3318" t="str">
            <v>cbaileyAudubon</v>
          </cell>
          <cell r="AK3318">
            <v>25</v>
          </cell>
          <cell r="AL3318">
            <v>24</v>
          </cell>
          <cell r="AM3318">
            <v>105</v>
          </cell>
          <cell r="AO3318">
            <v>24</v>
          </cell>
          <cell r="AP3318">
            <v>24</v>
          </cell>
          <cell r="AQ3318">
            <v>-81.247147299621901</v>
          </cell>
          <cell r="AR3318">
            <v>29.690466699818099</v>
          </cell>
        </row>
        <row r="3319">
          <cell r="A3319" t="str">
            <v>SJ047</v>
          </cell>
          <cell r="B3319" t="str">
            <v>St. Johns</v>
          </cell>
          <cell r="C3319" t="str">
            <v>Unk</v>
          </cell>
          <cell r="D3319" t="str">
            <v>Last recorded substrate: Live Pine</v>
          </cell>
          <cell r="E3319" t="str">
            <v>unmonitored</v>
          </cell>
          <cell r="F3319">
            <v>29.8331999999881</v>
          </cell>
          <cell r="G3319">
            <v>-81.509800000345194</v>
          </cell>
          <cell r="H3319" t="str">
            <v>f8aad591-1b93-454f-a063-391666b98cda</v>
          </cell>
          <cell r="I3319">
            <v>43682.641506898202</v>
          </cell>
          <cell r="J3319" t="str">
            <v>twu_dangermond</v>
          </cell>
          <cell r="K3319">
            <v>43992.562877349497</v>
          </cell>
          <cell r="L3319" t="str">
            <v>sbreeding_audubon</v>
          </cell>
          <cell r="M3319">
            <v>1</v>
          </cell>
          <cell r="N3319" t="str">
            <v>Unknown</v>
          </cell>
          <cell r="O3319" t="str">
            <v>FWC assigned perm ID Jun 2019</v>
          </cell>
          <cell r="P3319" t="str">
            <v>0</v>
          </cell>
          <cell r="Q3319" t="str">
            <v>SJ976</v>
          </cell>
          <cell r="R3319">
            <v>43304.732349641199</v>
          </cell>
          <cell r="S3319">
            <v>0</v>
          </cell>
          <cell r="T3319">
            <v>0</v>
          </cell>
          <cell r="U3319">
            <v>0</v>
          </cell>
          <cell r="V3319">
            <v>0</v>
          </cell>
          <cell r="W3319">
            <v>0</v>
          </cell>
          <cell r="X3319">
            <v>0</v>
          </cell>
          <cell r="Y3319">
            <v>0</v>
          </cell>
          <cell r="Z3319">
            <v>0</v>
          </cell>
          <cell r="AA3319">
            <v>0</v>
          </cell>
          <cell r="AB3319">
            <v>0</v>
          </cell>
          <cell r="AC3319">
            <v>16</v>
          </cell>
          <cell r="AD3319">
            <v>21</v>
          </cell>
          <cell r="AE3319">
            <v>7</v>
          </cell>
          <cell r="AF3319">
            <v>0</v>
          </cell>
          <cell r="AG3319">
            <v>44074.635158379599</v>
          </cell>
          <cell r="AH3319" t="str">
            <v>cbaileyAudubon</v>
          </cell>
          <cell r="AI3319">
            <v>44692.257901516197</v>
          </cell>
          <cell r="AJ3319" t="str">
            <v>cbaileyAudubon</v>
          </cell>
          <cell r="AK3319">
            <v>0</v>
          </cell>
          <cell r="AL3319">
            <v>0</v>
          </cell>
          <cell r="AM3319">
            <v>44</v>
          </cell>
          <cell r="AQ3319">
            <v>-81.509800000345194</v>
          </cell>
          <cell r="AR3319">
            <v>29.8331999999881</v>
          </cell>
        </row>
        <row r="3320">
          <cell r="A3320" t="str">
            <v>SJ048</v>
          </cell>
          <cell r="B3320" t="str">
            <v>St. Johns</v>
          </cell>
          <cell r="C3320" t="str">
            <v>Y</v>
          </cell>
          <cell r="D3320" t="str">
            <v>Last recorded substrate: Live Pine</v>
          </cell>
          <cell r="E3320" t="str">
            <v>Audubon</v>
          </cell>
          <cell r="F3320">
            <v>30.202100000181101</v>
          </cell>
          <cell r="G3320">
            <v>-81.387699999679199</v>
          </cell>
          <cell r="H3320" t="str">
            <v>79f748e9-5ed1-408a-ab91-560313ef2c0b</v>
          </cell>
          <cell r="I3320">
            <v>43682.641506898202</v>
          </cell>
          <cell r="J3320" t="str">
            <v>twu_dangermond</v>
          </cell>
          <cell r="K3320">
            <v>43992.564866053202</v>
          </cell>
          <cell r="L3320" t="str">
            <v>sbreeding_audubon</v>
          </cell>
          <cell r="M3320">
            <v>1</v>
          </cell>
          <cell r="N3320" t="str">
            <v>Occupied</v>
          </cell>
          <cell r="P3320" t="str">
            <v>0</v>
          </cell>
          <cell r="Q3320" t="str">
            <v>SJ975</v>
          </cell>
          <cell r="R3320">
            <v>43304.732349641199</v>
          </cell>
          <cell r="S3320">
            <v>0</v>
          </cell>
          <cell r="T3320">
            <v>0</v>
          </cell>
          <cell r="U3320">
            <v>0</v>
          </cell>
          <cell r="V3320">
            <v>0</v>
          </cell>
          <cell r="W3320">
            <v>0</v>
          </cell>
          <cell r="X3320">
            <v>0</v>
          </cell>
          <cell r="Y3320">
            <v>0</v>
          </cell>
          <cell r="Z3320">
            <v>0</v>
          </cell>
          <cell r="AA3320">
            <v>0</v>
          </cell>
          <cell r="AB3320">
            <v>0</v>
          </cell>
          <cell r="AC3320">
            <v>18</v>
          </cell>
          <cell r="AD3320">
            <v>48</v>
          </cell>
          <cell r="AE3320">
            <v>60</v>
          </cell>
          <cell r="AF3320">
            <v>83</v>
          </cell>
          <cell r="AG3320">
            <v>44074.635158379599</v>
          </cell>
          <cell r="AH3320" t="str">
            <v>cbaileyAudubon</v>
          </cell>
          <cell r="AI3320">
            <v>44692.257893460701</v>
          </cell>
          <cell r="AJ3320" t="str">
            <v>cbaileyAudubon</v>
          </cell>
          <cell r="AK3320">
            <v>80</v>
          </cell>
          <cell r="AL3320">
            <v>77</v>
          </cell>
          <cell r="AM3320">
            <v>366</v>
          </cell>
          <cell r="AN3320">
            <v>77</v>
          </cell>
          <cell r="AO3320">
            <v>77</v>
          </cell>
          <cell r="AP3320">
            <v>77</v>
          </cell>
          <cell r="AQ3320">
            <v>-81.387699999679199</v>
          </cell>
          <cell r="AR3320">
            <v>30.202100000181101</v>
          </cell>
        </row>
        <row r="3321">
          <cell r="A3321" t="str">
            <v>SJ049</v>
          </cell>
          <cell r="B3321" t="str">
            <v>St. Johns</v>
          </cell>
          <cell r="C3321" t="str">
            <v>N</v>
          </cell>
          <cell r="D3321" t="str">
            <v>Last recorded substrate: Tree, Dead</v>
          </cell>
          <cell r="E3321" t="str">
            <v>Audubon</v>
          </cell>
          <cell r="F3321">
            <v>29.868556671639801</v>
          </cell>
          <cell r="G3321">
            <v>-81.299646009042405</v>
          </cell>
          <cell r="H3321" t="str">
            <v>3ac49a41-d6f4-46e6-ad53-04c5f581c978</v>
          </cell>
          <cell r="I3321">
            <v>43682.641506898202</v>
          </cell>
          <cell r="J3321" t="str">
            <v>twu_dangermond</v>
          </cell>
          <cell r="K3321">
            <v>43991.884201770801</v>
          </cell>
          <cell r="L3321" t="str">
            <v>cbaileyAudubon</v>
          </cell>
          <cell r="M3321">
            <v>1</v>
          </cell>
          <cell r="N3321" t="str">
            <v>Occupied</v>
          </cell>
          <cell r="O3321" t="str">
            <v>2021: eagles fought osprey but osprey won and nested here. reported to FWC by developer 9/25/18</v>
          </cell>
          <cell r="P3321" t="str">
            <v>0</v>
          </cell>
          <cell r="Q3321" t="str">
            <v>SJ991</v>
          </cell>
          <cell r="R3321">
            <v>43397.166666666701</v>
          </cell>
          <cell r="S3321">
            <v>0</v>
          </cell>
          <cell r="T3321">
            <v>0</v>
          </cell>
          <cell r="U3321">
            <v>0</v>
          </cell>
          <cell r="V3321">
            <v>0</v>
          </cell>
          <cell r="W3321">
            <v>0</v>
          </cell>
          <cell r="X3321">
            <v>0</v>
          </cell>
          <cell r="Y3321">
            <v>0</v>
          </cell>
          <cell r="Z3321">
            <v>0</v>
          </cell>
          <cell r="AA3321">
            <v>0</v>
          </cell>
          <cell r="AB3321">
            <v>0</v>
          </cell>
          <cell r="AC3321">
            <v>0</v>
          </cell>
          <cell r="AD3321">
            <v>0</v>
          </cell>
          <cell r="AE3321">
            <v>17</v>
          </cell>
          <cell r="AF3321">
            <v>40</v>
          </cell>
          <cell r="AG3321">
            <v>44074.635158379599</v>
          </cell>
          <cell r="AH3321" t="str">
            <v>cbaileyAudubon</v>
          </cell>
          <cell r="AI3321">
            <v>44692.262931064797</v>
          </cell>
          <cell r="AJ3321" t="str">
            <v>cbaileyAudubon</v>
          </cell>
          <cell r="AK3321">
            <v>52</v>
          </cell>
          <cell r="AL3321">
            <v>19</v>
          </cell>
          <cell r="AM3321">
            <v>128</v>
          </cell>
          <cell r="AO3321">
            <v>19</v>
          </cell>
          <cell r="AP3321">
            <v>19</v>
          </cell>
          <cell r="AQ3321">
            <v>-81.299646009042405</v>
          </cell>
          <cell r="AR3321">
            <v>29.868556671639801</v>
          </cell>
        </row>
        <row r="3322">
          <cell r="A3322" t="str">
            <v>SJ050</v>
          </cell>
          <cell r="B3322" t="str">
            <v>St. Johns</v>
          </cell>
          <cell r="C3322" t="str">
            <v>Unk</v>
          </cell>
          <cell r="D3322" t="str">
            <v>Last known substrate: Live Pine</v>
          </cell>
          <cell r="E3322" t="str">
            <v>unmonitored</v>
          </cell>
          <cell r="F3322">
            <v>29.994687098240998</v>
          </cell>
          <cell r="G3322">
            <v>-81.329156271590307</v>
          </cell>
          <cell r="H3322" t="str">
            <v>cc3e8456-e656-4ddb-94f4-77e42d88e58c</v>
          </cell>
          <cell r="I3322">
            <v>43682.641506898202</v>
          </cell>
          <cell r="J3322" t="str">
            <v>twu_dangermond</v>
          </cell>
          <cell r="K3322">
            <v>43992.864019895802</v>
          </cell>
          <cell r="L3322" t="str">
            <v>sbreeding_audubon</v>
          </cell>
          <cell r="M3322">
            <v>1</v>
          </cell>
          <cell r="N3322" t="str">
            <v>Unknown</v>
          </cell>
          <cell r="O3322" t="str">
            <v>only monitorable by boat. reported 10/22/2018 by EW volunteer</v>
          </cell>
          <cell r="P3322" t="str">
            <v>0</v>
          </cell>
          <cell r="Q3322" t="str">
            <v>SJ992</v>
          </cell>
          <cell r="R3322">
            <v>43397.166666666701</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cell r="AF3322">
            <v>13</v>
          </cell>
          <cell r="AG3322">
            <v>44074.635158379599</v>
          </cell>
          <cell r="AH3322" t="str">
            <v>cbaileyAudubon</v>
          </cell>
          <cell r="AI3322">
            <v>44692.2629291782</v>
          </cell>
          <cell r="AJ3322" t="str">
            <v>cbaileyAudubon</v>
          </cell>
          <cell r="AK3322">
            <v>0</v>
          </cell>
          <cell r="AL3322">
            <v>0</v>
          </cell>
          <cell r="AM3322">
            <v>13</v>
          </cell>
          <cell r="AQ3322">
            <v>-81.329156271590307</v>
          </cell>
          <cell r="AR3322">
            <v>29.994687098240998</v>
          </cell>
        </row>
        <row r="3323">
          <cell r="A3323" t="str">
            <v>SJ051</v>
          </cell>
          <cell r="B3323" t="str">
            <v>St. Johns</v>
          </cell>
          <cell r="C3323" t="str">
            <v>Y</v>
          </cell>
          <cell r="D3323" t="str">
            <v>Last known substrate: Live Pine</v>
          </cell>
          <cell r="E3323" t="str">
            <v>Audubon</v>
          </cell>
          <cell r="F3323">
            <v>30.200033600000001</v>
          </cell>
          <cell r="G3323">
            <v>-81.397486799999996</v>
          </cell>
          <cell r="H3323" t="str">
            <v>70ef219a-19f0-4786-8d72-3dbb674513de</v>
          </cell>
          <cell r="I3323">
            <v>43852.887647974501</v>
          </cell>
          <cell r="J3323" t="str">
            <v>sbreeding_audubon</v>
          </cell>
          <cell r="K3323">
            <v>43992.5636766319</v>
          </cell>
          <cell r="L3323" t="str">
            <v>sbreeding_audubon</v>
          </cell>
          <cell r="M3323">
            <v>1</v>
          </cell>
          <cell r="N3323" t="str">
            <v>Occupied</v>
          </cell>
          <cell r="O3323" t="str">
            <v>Jan 15 2020 nest reported by Amy Koch</v>
          </cell>
          <cell r="P3323" t="str">
            <v>0</v>
          </cell>
          <cell r="Q3323" t="str">
            <v>SJ902</v>
          </cell>
          <cell r="S3323">
            <v>0</v>
          </cell>
          <cell r="T3323">
            <v>0</v>
          </cell>
          <cell r="U3323">
            <v>0</v>
          </cell>
          <cell r="V3323">
            <v>0</v>
          </cell>
          <cell r="W3323">
            <v>0</v>
          </cell>
          <cell r="X3323">
            <v>0</v>
          </cell>
          <cell r="Y3323">
            <v>0</v>
          </cell>
          <cell r="Z3323">
            <v>0</v>
          </cell>
          <cell r="AA3323">
            <v>0</v>
          </cell>
          <cell r="AB3323">
            <v>0</v>
          </cell>
          <cell r="AC3323">
            <v>0</v>
          </cell>
          <cell r="AD3323">
            <v>0</v>
          </cell>
          <cell r="AE3323">
            <v>0</v>
          </cell>
          <cell r="AF3323">
            <v>6</v>
          </cell>
          <cell r="AG3323">
            <v>44074.635158379599</v>
          </cell>
          <cell r="AH3323" t="str">
            <v>cbaileyAudubon</v>
          </cell>
          <cell r="AI3323">
            <v>44692.263447013902</v>
          </cell>
          <cell r="AJ3323" t="str">
            <v>cbaileyAudubon</v>
          </cell>
          <cell r="AK3323">
            <v>12</v>
          </cell>
          <cell r="AL3323">
            <v>44</v>
          </cell>
          <cell r="AM3323">
            <v>62</v>
          </cell>
          <cell r="AO3323">
            <v>40</v>
          </cell>
          <cell r="AP3323">
            <v>41</v>
          </cell>
          <cell r="AQ3323">
            <v>-81.397395804899901</v>
          </cell>
          <cell r="AR3323">
            <v>30.200005027802501</v>
          </cell>
        </row>
        <row r="3324">
          <cell r="A3324" t="str">
            <v>SJ052</v>
          </cell>
          <cell r="B3324" t="str">
            <v>St. Johns</v>
          </cell>
          <cell r="C3324" t="str">
            <v>Y</v>
          </cell>
          <cell r="D3324" t="str">
            <v>Last known substrate: Live Tree</v>
          </cell>
          <cell r="E3324" t="str">
            <v>Audubon</v>
          </cell>
          <cell r="F3324">
            <v>30.2354831</v>
          </cell>
          <cell r="G3324">
            <v>-81.421392299999994</v>
          </cell>
          <cell r="H3324" t="str">
            <v>b3573899-7c0d-4b43-a890-3fbf9cc5396e</v>
          </cell>
          <cell r="I3324">
            <v>44228</v>
          </cell>
          <cell r="J3324" t="str">
            <v>sbreeding_audubon</v>
          </cell>
          <cell r="M3324">
            <v>1</v>
          </cell>
          <cell r="N3324" t="str">
            <v>Occupied</v>
          </cell>
          <cell r="O3324" t="str">
            <v>Reported to EW by Moody McCall with photos</v>
          </cell>
          <cell r="P3324" t="str">
            <v>0</v>
          </cell>
          <cell r="Q3324" t="str">
            <v>SJ913</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cell r="AF3324">
            <v>0</v>
          </cell>
          <cell r="AG3324">
            <v>44228.811998830999</v>
          </cell>
          <cell r="AH3324" t="str">
            <v>sbreeding_audubon</v>
          </cell>
          <cell r="AI3324">
            <v>44692.264140636602</v>
          </cell>
          <cell r="AJ3324" t="str">
            <v>cbaileyAudubon</v>
          </cell>
          <cell r="AK3324">
            <v>5</v>
          </cell>
          <cell r="AL3324">
            <v>1</v>
          </cell>
          <cell r="AM3324">
            <v>6</v>
          </cell>
          <cell r="AO3324">
            <v>1</v>
          </cell>
          <cell r="AP3324">
            <v>1</v>
          </cell>
          <cell r="AQ3324">
            <v>-81.421000602058697</v>
          </cell>
          <cell r="AR3324">
            <v>30.235319593141799</v>
          </cell>
        </row>
        <row r="3325">
          <cell r="A3325" t="str">
            <v>SJ901</v>
          </cell>
          <cell r="B3325" t="str">
            <v>St. Johns</v>
          </cell>
          <cell r="C3325" t="str">
            <v>Unk</v>
          </cell>
          <cell r="D3325" t="str">
            <v>Last known substrate: Live Pine</v>
          </cell>
          <cell r="E3325" t="str">
            <v>unmonitored</v>
          </cell>
          <cell r="F3325">
            <v>30.012967</v>
          </cell>
          <cell r="G3325">
            <v>-81.549402999999998</v>
          </cell>
          <cell r="H3325" t="str">
            <v>da156fae-b6f5-4121-878a-219c84b7e70d</v>
          </cell>
          <cell r="I3325">
            <v>43774.020311412001</v>
          </cell>
          <cell r="J3325" t="str">
            <v>sbreeding_audubon</v>
          </cell>
          <cell r="K3325">
            <v>43992.563838136601</v>
          </cell>
          <cell r="L3325" t="str">
            <v>sbreeding_audubon</v>
          </cell>
          <cell r="M3325">
            <v>0</v>
          </cell>
          <cell r="N3325" t="str">
            <v>Unknown</v>
          </cell>
          <cell r="O3325" t="str">
            <v>Nest reported by Ryan Mauch, seen on aerial survey Feb 2018 but then couldn't find it again in 2019 survey</v>
          </cell>
          <cell r="P3325" t="str">
            <v>0</v>
          </cell>
          <cell r="Q3325" t="str">
            <v>SJ901</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cell r="AF3325">
            <v>1</v>
          </cell>
          <cell r="AG3325">
            <v>44074.635158379599</v>
          </cell>
          <cell r="AH3325" t="str">
            <v>cbaileyAudubon</v>
          </cell>
          <cell r="AI3325">
            <v>44692.263326817098</v>
          </cell>
          <cell r="AJ3325" t="str">
            <v>cbaileyAudubon</v>
          </cell>
          <cell r="AK3325">
            <v>0</v>
          </cell>
          <cell r="AL3325">
            <v>0</v>
          </cell>
          <cell r="AM3325">
            <v>1</v>
          </cell>
          <cell r="AQ3325">
            <v>-81.549708771651495</v>
          </cell>
          <cell r="AR3325">
            <v>30.012816038865999</v>
          </cell>
        </row>
        <row r="3326">
          <cell r="A3326" t="str">
            <v>SJ903</v>
          </cell>
          <cell r="B3326" t="str">
            <v>St. Johns</v>
          </cell>
          <cell r="C3326" t="str">
            <v>Unk</v>
          </cell>
          <cell r="D3326" t="str">
            <v>Last known substrate: Live Pine</v>
          </cell>
          <cell r="E3326" t="str">
            <v>unmonitored</v>
          </cell>
          <cell r="F3326">
            <v>29.992763</v>
          </cell>
          <cell r="G3326">
            <v>-81.362177000000003</v>
          </cell>
          <cell r="H3326" t="str">
            <v>4988e834-edb2-4cb8-bc8b-f51b357e6b8d</v>
          </cell>
          <cell r="I3326">
            <v>43944.837426331003</v>
          </cell>
          <cell r="J3326" t="str">
            <v>sbreeding_audubon</v>
          </cell>
          <cell r="K3326">
            <v>43992.564331446803</v>
          </cell>
          <cell r="L3326" t="str">
            <v>sbreeding_audubon</v>
          </cell>
          <cell r="M3326">
            <v>0</v>
          </cell>
          <cell r="N3326" t="str">
            <v>Unknown</v>
          </cell>
          <cell r="O3326" t="str">
            <v>1/24/20 local resident reports nest to FWC, says it has been active for past 4 years but can't see it from her house, land nest is on is for sale</v>
          </cell>
          <cell r="P3326" t="str">
            <v>0</v>
          </cell>
          <cell r="Q3326" t="str">
            <v>SJ903</v>
          </cell>
          <cell r="S3326">
            <v>0</v>
          </cell>
          <cell r="T3326">
            <v>0</v>
          </cell>
          <cell r="U3326">
            <v>0</v>
          </cell>
          <cell r="V3326">
            <v>0</v>
          </cell>
          <cell r="W3326">
            <v>0</v>
          </cell>
          <cell r="X3326">
            <v>0</v>
          </cell>
          <cell r="Y3326">
            <v>0</v>
          </cell>
          <cell r="Z3326">
            <v>0</v>
          </cell>
          <cell r="AA3326">
            <v>0</v>
          </cell>
          <cell r="AB3326">
            <v>0</v>
          </cell>
          <cell r="AC3326">
            <v>0</v>
          </cell>
          <cell r="AD3326">
            <v>0</v>
          </cell>
          <cell r="AE3326">
            <v>0</v>
          </cell>
          <cell r="AF3326">
            <v>1</v>
          </cell>
          <cell r="AG3326">
            <v>44074.635158379599</v>
          </cell>
          <cell r="AH3326" t="str">
            <v>cbaileyAudubon</v>
          </cell>
          <cell r="AI3326">
            <v>44692.263590960603</v>
          </cell>
          <cell r="AJ3326" t="str">
            <v>cbaileyAudubon</v>
          </cell>
          <cell r="AK3326">
            <v>0</v>
          </cell>
          <cell r="AL3326">
            <v>1</v>
          </cell>
          <cell r="AM3326">
            <v>2</v>
          </cell>
          <cell r="AP3326">
            <v>1</v>
          </cell>
          <cell r="AQ3326">
            <v>-81.362150178351996</v>
          </cell>
          <cell r="AR3326">
            <v>29.9927839120434</v>
          </cell>
        </row>
        <row r="3327">
          <cell r="A3327" t="str">
            <v>SJ904</v>
          </cell>
          <cell r="B3327" t="str">
            <v>St. Johns</v>
          </cell>
          <cell r="C3327" t="str">
            <v>Unk</v>
          </cell>
          <cell r="D3327" t="str">
            <v>Last known substrate: Live Pine</v>
          </cell>
          <cell r="E3327" t="str">
            <v>unmonitored</v>
          </cell>
          <cell r="F3327">
            <v>29.683198999999998</v>
          </cell>
          <cell r="G3327">
            <v>-81.523882</v>
          </cell>
          <cell r="H3327" t="str">
            <v>0d876945-1df9-45fb-b0a4-a48d6738cf94</v>
          </cell>
          <cell r="I3327">
            <v>43928.859471909702</v>
          </cell>
          <cell r="J3327" t="str">
            <v>sbreeding_audubon</v>
          </cell>
          <cell r="K3327">
            <v>43992.564210520803</v>
          </cell>
          <cell r="L3327" t="str">
            <v>sbreeding_audubon</v>
          </cell>
          <cell r="M3327">
            <v>0</v>
          </cell>
          <cell r="N3327" t="str">
            <v>Unknown</v>
          </cell>
          <cell r="O3327" t="str">
            <v>Nest reported by USFWS, part of a nest disturbance case, reported as occupied by FWC OLE but no outcome info and unmonitorable by EW vols due to location</v>
          </cell>
          <cell r="P3327" t="str">
            <v>0</v>
          </cell>
          <cell r="Q3327" t="str">
            <v>SJ904</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cell r="AF3327">
            <v>1</v>
          </cell>
          <cell r="AG3327">
            <v>44074.635158379599</v>
          </cell>
          <cell r="AH3327" t="str">
            <v>cbaileyAudubon</v>
          </cell>
          <cell r="AI3327">
            <v>44692.263583125001</v>
          </cell>
          <cell r="AJ3327" t="str">
            <v>cbaileyAudubon</v>
          </cell>
          <cell r="AK3327">
            <v>0</v>
          </cell>
          <cell r="AL3327">
            <v>0</v>
          </cell>
          <cell r="AM3327">
            <v>1</v>
          </cell>
          <cell r="AQ3327">
            <v>-81.523818968531998</v>
          </cell>
          <cell r="AR3327">
            <v>29.683270077220701</v>
          </cell>
        </row>
        <row r="3328">
          <cell r="A3328" t="str">
            <v>SJ910</v>
          </cell>
          <cell r="B3328" t="str">
            <v>St. Johns</v>
          </cell>
          <cell r="C3328" t="str">
            <v>N</v>
          </cell>
          <cell r="D3328" t="str">
            <v>Last known substrate: Live Tree</v>
          </cell>
          <cell r="E3328" t="str">
            <v>Audubon</v>
          </cell>
          <cell r="F3328">
            <v>30.221710000000002</v>
          </cell>
          <cell r="G3328">
            <v>-81.394666999999998</v>
          </cell>
          <cell r="H3328" t="str">
            <v>f306b923-21a3-48ad-82e1-21f734a8a761</v>
          </cell>
          <cell r="I3328">
            <v>44102.166666666701</v>
          </cell>
          <cell r="M3328">
            <v>0</v>
          </cell>
          <cell r="N3328" t="str">
            <v>Inactive</v>
          </cell>
          <cell r="O3328" t="str">
            <v>Oct 2021 Jan Barnes reports nest is here in live tree. Sept 2020 Nest reported by Amy Koch with photos</v>
          </cell>
          <cell r="P3328" t="str">
            <v>0</v>
          </cell>
          <cell r="Q3328" t="str">
            <v>SJ910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cell r="AF3328">
            <v>0</v>
          </cell>
          <cell r="AG3328">
            <v>44102.928905208297</v>
          </cell>
          <cell r="AH3328" t="str">
            <v>sbreeding_audubon</v>
          </cell>
          <cell r="AI3328">
            <v>44692.2638974074</v>
          </cell>
          <cell r="AJ3328" t="str">
            <v>cbaileyAudubon</v>
          </cell>
          <cell r="AK3328">
            <v>12</v>
          </cell>
          <cell r="AL3328">
            <v>18</v>
          </cell>
          <cell r="AM3328">
            <v>30</v>
          </cell>
          <cell r="AO3328">
            <v>18</v>
          </cell>
          <cell r="AP3328">
            <v>18</v>
          </cell>
          <cell r="AQ3328">
            <v>-81.394657791310394</v>
          </cell>
          <cell r="AR3328">
            <v>30.2217226735422</v>
          </cell>
        </row>
        <row r="3329">
          <cell r="A3329" t="str">
            <v>SJ911</v>
          </cell>
          <cell r="B3329" t="str">
            <v>St. Johns</v>
          </cell>
          <cell r="C3329" t="str">
            <v>N</v>
          </cell>
          <cell r="D3329" t="str">
            <v>Last known substrate: Live Tree</v>
          </cell>
          <cell r="E3329" t="str">
            <v>Audubon</v>
          </cell>
          <cell r="F3329">
            <v>30.228387000000001</v>
          </cell>
          <cell r="G3329">
            <v>-81.400204000000002</v>
          </cell>
          <cell r="H3329" t="str">
            <v>c2c1b8f1-90b9-47b1-a41c-fd6619ab6e1f</v>
          </cell>
          <cell r="I3329">
            <v>44110.166666666701</v>
          </cell>
          <cell r="J3329" t="str">
            <v>sbreeding_audubon</v>
          </cell>
          <cell r="M3329">
            <v>0</v>
          </cell>
          <cell r="N3329" t="str">
            <v>Occupied</v>
          </cell>
          <cell r="O3329" t="str">
            <v>2021 season eagles came initially but osprey nested here. 10/5/20 Amy Koch reports new nest with photos, small change it's an alt nest for SJ910</v>
          </cell>
          <cell r="P3329" t="str">
            <v>0</v>
          </cell>
          <cell r="Q3329" t="str">
            <v>SJ911</v>
          </cell>
          <cell r="S3329">
            <v>0</v>
          </cell>
          <cell r="T3329">
            <v>0</v>
          </cell>
          <cell r="U3329">
            <v>0</v>
          </cell>
          <cell r="V3329">
            <v>0</v>
          </cell>
          <cell r="W3329">
            <v>0</v>
          </cell>
          <cell r="X3329">
            <v>0</v>
          </cell>
          <cell r="Y3329">
            <v>0</v>
          </cell>
          <cell r="Z3329">
            <v>0</v>
          </cell>
          <cell r="AA3329">
            <v>0</v>
          </cell>
          <cell r="AB3329">
            <v>0</v>
          </cell>
          <cell r="AC3329">
            <v>0</v>
          </cell>
          <cell r="AD3329">
            <v>0</v>
          </cell>
          <cell r="AE3329">
            <v>0</v>
          </cell>
          <cell r="AF3329">
            <v>0</v>
          </cell>
          <cell r="AG3329">
            <v>44110.677709294003</v>
          </cell>
          <cell r="AH3329" t="str">
            <v>sbreeding_audubon</v>
          </cell>
          <cell r="AI3329">
            <v>44692.263916192103</v>
          </cell>
          <cell r="AJ3329" t="str">
            <v>cbaileyAudubon</v>
          </cell>
          <cell r="AK3329">
            <v>13</v>
          </cell>
          <cell r="AL3329">
            <v>6</v>
          </cell>
          <cell r="AM3329">
            <v>19</v>
          </cell>
          <cell r="AO3329">
            <v>6</v>
          </cell>
          <cell r="AP3329">
            <v>6</v>
          </cell>
          <cell r="AQ3329">
            <v>-81.400229460030801</v>
          </cell>
          <cell r="AR3329">
            <v>30.228431037516501</v>
          </cell>
        </row>
        <row r="3330">
          <cell r="A3330" t="str">
            <v>SJ912</v>
          </cell>
          <cell r="B3330" t="str">
            <v>St. Johns</v>
          </cell>
          <cell r="C3330" t="str">
            <v>Unk</v>
          </cell>
          <cell r="D3330" t="str">
            <v>Last known substrate: Live Pine</v>
          </cell>
          <cell r="E3330" t="str">
            <v>Audubon</v>
          </cell>
          <cell r="F3330">
            <v>30.156403999999998</v>
          </cell>
          <cell r="G3330">
            <v>-81.362471999999997</v>
          </cell>
          <cell r="H3330" t="str">
            <v>d08c756d-c434-4637-bc4d-e85870394cb6</v>
          </cell>
          <cell r="I3330">
            <v>44159.208333333299</v>
          </cell>
          <cell r="J3330" t="str">
            <v>sbreeding_audubon</v>
          </cell>
          <cell r="M3330">
            <v>0</v>
          </cell>
          <cell r="N3330" t="str">
            <v>Occupied</v>
          </cell>
          <cell r="O3330" t="str">
            <v>11/10/20 Dory Shipley contacts USFWS about nest on this property but she is unable to confirm location or status, 11/23/20 USFWS provides location confirmed by consultant</v>
          </cell>
          <cell r="P3330" t="str">
            <v>0</v>
          </cell>
          <cell r="Q3330" t="str">
            <v>SJ912</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cell r="AF3330">
            <v>0</v>
          </cell>
          <cell r="AG3330">
            <v>44159.827347083301</v>
          </cell>
          <cell r="AH3330" t="str">
            <v>sbreeding_audubon</v>
          </cell>
          <cell r="AI3330">
            <v>44692.263980740703</v>
          </cell>
          <cell r="AJ3330" t="str">
            <v>cbaileyAudubon</v>
          </cell>
          <cell r="AK3330">
            <v>1</v>
          </cell>
          <cell r="AL3330">
            <v>0</v>
          </cell>
          <cell r="AM3330">
            <v>1</v>
          </cell>
          <cell r="AQ3330">
            <v>-81.362428382671396</v>
          </cell>
          <cell r="AR3330">
            <v>30.156393568707401</v>
          </cell>
        </row>
        <row r="3331">
          <cell r="A3331" t="str">
            <v>SJ921</v>
          </cell>
          <cell r="B3331" t="str">
            <v>St Johns</v>
          </cell>
          <cell r="C3331" t="str">
            <v>Unk</v>
          </cell>
          <cell r="D3331" t="str">
            <v>Last known substrate: Live Tree</v>
          </cell>
          <cell r="E3331" t="str">
            <v>Audubon</v>
          </cell>
          <cell r="F3331">
            <v>29.950765000000001</v>
          </cell>
          <cell r="G3331">
            <v>-81.459582999999995</v>
          </cell>
          <cell r="H3331" t="str">
            <v>f708375a-cc0a-4628-9b6d-7fa1d0fa677b</v>
          </cell>
          <cell r="I3331">
            <v>44545</v>
          </cell>
          <cell r="J3331" t="str">
            <v>sbreeding_audubon</v>
          </cell>
          <cell r="M3331">
            <v>0</v>
          </cell>
          <cell r="N3331" t="str">
            <v>Occupied</v>
          </cell>
          <cell r="O3331" t="str">
            <v>Dec 2021 concerned resident reports active nest in danger due to planned development. Rhonda Drackett met with them and confirmed nest with photos of adult present</v>
          </cell>
          <cell r="P3331" t="str">
            <v>0</v>
          </cell>
          <cell r="Q3331" t="str">
            <v>SJ921</v>
          </cell>
          <cell r="S3331">
            <v>0</v>
          </cell>
          <cell r="T3331">
            <v>0</v>
          </cell>
          <cell r="U3331">
            <v>0</v>
          </cell>
          <cell r="V3331">
            <v>0</v>
          </cell>
          <cell r="W3331">
            <v>0</v>
          </cell>
          <cell r="X3331">
            <v>0</v>
          </cell>
          <cell r="Y3331">
            <v>0</v>
          </cell>
          <cell r="Z3331">
            <v>0</v>
          </cell>
          <cell r="AA3331">
            <v>0</v>
          </cell>
          <cell r="AB3331">
            <v>0</v>
          </cell>
          <cell r="AC3331">
            <v>0</v>
          </cell>
          <cell r="AD3331">
            <v>0</v>
          </cell>
          <cell r="AE3331">
            <v>0</v>
          </cell>
          <cell r="AF3331">
            <v>0</v>
          </cell>
          <cell r="AG3331">
            <v>44545.621065185202</v>
          </cell>
          <cell r="AH3331" t="str">
            <v>sbreeding_audubon</v>
          </cell>
          <cell r="AI3331">
            <v>44692.264436967598</v>
          </cell>
          <cell r="AJ3331" t="str">
            <v>cbaileyAudubon</v>
          </cell>
          <cell r="AK3331">
            <v>0</v>
          </cell>
          <cell r="AL3331">
            <v>5</v>
          </cell>
          <cell r="AM3331">
            <v>5</v>
          </cell>
          <cell r="AO3331">
            <v>5</v>
          </cell>
          <cell r="AP3331">
            <v>5</v>
          </cell>
          <cell r="AQ3331">
            <v>-81.459576355230098</v>
          </cell>
          <cell r="AR3331">
            <v>29.9507643902556</v>
          </cell>
        </row>
        <row r="3332">
          <cell r="A3332" t="str">
            <v>SJ922</v>
          </cell>
          <cell r="B3332" t="str">
            <v>St Johns</v>
          </cell>
          <cell r="C3332" t="str">
            <v>Unk</v>
          </cell>
          <cell r="D3332" t="str">
            <v>Last known substrate: Live Tree</v>
          </cell>
          <cell r="E3332" t="str">
            <v>Audubon</v>
          </cell>
          <cell r="F3332">
            <v>30.005827</v>
          </cell>
          <cell r="G3332">
            <v>-81.605422000000004</v>
          </cell>
          <cell r="H3332" t="str">
            <v>af80c6d1-4364-4b04-9951-a63c4e2cd064</v>
          </cell>
          <cell r="I3332">
            <v>44588</v>
          </cell>
          <cell r="J3332" t="str">
            <v>sbreeding_audubon</v>
          </cell>
          <cell r="M3332">
            <v>0</v>
          </cell>
          <cell r="N3332" t="str">
            <v>Occupied</v>
          </cell>
          <cell r="O3332" t="str">
            <v>Nov 2021 Thomas Estes lives by nest and wrote to report it, Jan 2022 Rhonda Lockett confirmed nest, reisdents says it's been active for many years</v>
          </cell>
          <cell r="P3332" t="str">
            <v>0</v>
          </cell>
          <cell r="Q3332" t="str">
            <v>SJ922</v>
          </cell>
          <cell r="S3332">
            <v>0</v>
          </cell>
          <cell r="T3332">
            <v>0</v>
          </cell>
          <cell r="U3332">
            <v>0</v>
          </cell>
          <cell r="V3332">
            <v>0</v>
          </cell>
          <cell r="W3332">
            <v>0</v>
          </cell>
          <cell r="X3332">
            <v>0</v>
          </cell>
          <cell r="Y3332">
            <v>0</v>
          </cell>
          <cell r="Z3332">
            <v>0</v>
          </cell>
          <cell r="AA3332">
            <v>0</v>
          </cell>
          <cell r="AB3332">
            <v>0</v>
          </cell>
          <cell r="AC3332">
            <v>0</v>
          </cell>
          <cell r="AD3332">
            <v>0</v>
          </cell>
          <cell r="AE3332">
            <v>0</v>
          </cell>
          <cell r="AF3332">
            <v>0</v>
          </cell>
          <cell r="AG3332">
            <v>44588.613325833299</v>
          </cell>
          <cell r="AH3332" t="str">
            <v>sbreeding_audubon</v>
          </cell>
          <cell r="AI3332">
            <v>44692.264502303202</v>
          </cell>
          <cell r="AJ3332" t="str">
            <v>cbaileyAudubon</v>
          </cell>
          <cell r="AK3332">
            <v>0</v>
          </cell>
          <cell r="AL3332">
            <v>4</v>
          </cell>
          <cell r="AM3332">
            <v>4</v>
          </cell>
          <cell r="AO3332">
            <v>4</v>
          </cell>
          <cell r="AP3332">
            <v>4</v>
          </cell>
          <cell r="AQ3332">
            <v>-81.605418440783197</v>
          </cell>
          <cell r="AR3332">
            <v>30.0058311034024</v>
          </cell>
        </row>
        <row r="3333">
          <cell r="A3333" t="str">
            <v>SJ972</v>
          </cell>
          <cell r="B3333" t="str">
            <v>St. Johns</v>
          </cell>
          <cell r="C3333" t="str">
            <v>Unk</v>
          </cell>
          <cell r="D3333" t="str">
            <v>Last recorded substrate: Live Pine</v>
          </cell>
          <cell r="E3333" t="str">
            <v>unmonitored</v>
          </cell>
          <cell r="F3333">
            <v>30.208365000228302</v>
          </cell>
          <cell r="G3333">
            <v>-81.383439999955698</v>
          </cell>
          <cell r="H3333" t="str">
            <v>39fc4bff-a0d2-45af-8d67-acecbcf20f16</v>
          </cell>
          <cell r="I3333">
            <v>43682.641506898202</v>
          </cell>
          <cell r="J3333" t="str">
            <v>twu_dangermond</v>
          </cell>
          <cell r="K3333">
            <v>43991.884591006899</v>
          </cell>
          <cell r="L3333" t="str">
            <v>cbaileyAudubon</v>
          </cell>
          <cell r="M3333">
            <v>2</v>
          </cell>
          <cell r="N3333" t="str">
            <v>Unknown</v>
          </cell>
          <cell r="O3333" t="str">
            <v>reported in 2017, eagles seen in area but only osprey confirmed nesting here</v>
          </cell>
          <cell r="P3333" t="str">
            <v>0</v>
          </cell>
          <cell r="Q3333" t="str">
            <v>SJ972</v>
          </cell>
          <cell r="R3333">
            <v>43304.732349641199</v>
          </cell>
          <cell r="S3333">
            <v>0</v>
          </cell>
          <cell r="T3333">
            <v>0</v>
          </cell>
          <cell r="U3333">
            <v>0</v>
          </cell>
          <cell r="V3333">
            <v>0</v>
          </cell>
          <cell r="W3333">
            <v>0</v>
          </cell>
          <cell r="X3333">
            <v>0</v>
          </cell>
          <cell r="Y3333">
            <v>0</v>
          </cell>
          <cell r="Z3333">
            <v>0</v>
          </cell>
          <cell r="AA3333">
            <v>0</v>
          </cell>
          <cell r="AB3333">
            <v>0</v>
          </cell>
          <cell r="AC3333">
            <v>21</v>
          </cell>
          <cell r="AD3333">
            <v>7</v>
          </cell>
          <cell r="AE3333">
            <v>0</v>
          </cell>
          <cell r="AF3333">
            <v>0</v>
          </cell>
          <cell r="AG3333">
            <v>44074.635158379599</v>
          </cell>
          <cell r="AH3333" t="str">
            <v>cbaileyAudubon</v>
          </cell>
          <cell r="AI3333">
            <v>44692.257965682897</v>
          </cell>
          <cell r="AJ3333" t="str">
            <v>cbaileyAudubon</v>
          </cell>
          <cell r="AK3333">
            <v>0</v>
          </cell>
          <cell r="AL3333">
            <v>0</v>
          </cell>
          <cell r="AM3333">
            <v>28</v>
          </cell>
          <cell r="AQ3333">
            <v>-81.383439999955698</v>
          </cell>
          <cell r="AR3333">
            <v>30.208365000228302</v>
          </cell>
        </row>
        <row r="3334">
          <cell r="A3334" t="str">
            <v>SJ974</v>
          </cell>
          <cell r="B3334" t="str">
            <v>St. Johns</v>
          </cell>
          <cell r="C3334" t="str">
            <v>Unk</v>
          </cell>
          <cell r="D3334" t="str">
            <v>Last recorded substrate: Live Pine</v>
          </cell>
          <cell r="E3334" t="str">
            <v>unmonitored</v>
          </cell>
          <cell r="F3334">
            <v>30.090499999971399</v>
          </cell>
          <cell r="G3334">
            <v>-81.378699999833202</v>
          </cell>
          <cell r="H3334" t="str">
            <v>b4e0d330-2181-41a5-b0fa-dc1d8422b671</v>
          </cell>
          <cell r="I3334">
            <v>43682.641506898202</v>
          </cell>
          <cell r="J3334" t="str">
            <v>twu_dangermond</v>
          </cell>
          <cell r="K3334">
            <v>43992.564753773098</v>
          </cell>
          <cell r="L3334" t="str">
            <v>sbreeding_audubon</v>
          </cell>
          <cell r="M3334">
            <v>2</v>
          </cell>
          <cell r="N3334" t="str">
            <v>Unknown</v>
          </cell>
          <cell r="O3334" t="str">
            <v>eagles nested here in 2017 but nest reported gone in 2018 after storms, pair may still be in area but relocation has not been found</v>
          </cell>
          <cell r="P3334" t="str">
            <v>0</v>
          </cell>
          <cell r="Q3334" t="str">
            <v>SJ974</v>
          </cell>
          <cell r="R3334">
            <v>43304.732349641199</v>
          </cell>
          <cell r="S3334">
            <v>0</v>
          </cell>
          <cell r="T3334">
            <v>0</v>
          </cell>
          <cell r="U3334">
            <v>0</v>
          </cell>
          <cell r="V3334">
            <v>0</v>
          </cell>
          <cell r="W3334">
            <v>0</v>
          </cell>
          <cell r="X3334">
            <v>0</v>
          </cell>
          <cell r="Y3334">
            <v>0</v>
          </cell>
          <cell r="Z3334">
            <v>0</v>
          </cell>
          <cell r="AA3334">
            <v>0</v>
          </cell>
          <cell r="AB3334">
            <v>0</v>
          </cell>
          <cell r="AC3334">
            <v>12</v>
          </cell>
          <cell r="AD3334">
            <v>1</v>
          </cell>
          <cell r="AE3334">
            <v>1</v>
          </cell>
          <cell r="AF3334">
            <v>0</v>
          </cell>
          <cell r="AG3334">
            <v>44074.635158379599</v>
          </cell>
          <cell r="AH3334" t="str">
            <v>cbaileyAudubon</v>
          </cell>
          <cell r="AI3334">
            <v>44692.2578877778</v>
          </cell>
          <cell r="AJ3334" t="str">
            <v>cbaileyAudubon</v>
          </cell>
          <cell r="AK3334">
            <v>0</v>
          </cell>
          <cell r="AL3334">
            <v>0</v>
          </cell>
          <cell r="AM3334">
            <v>14</v>
          </cell>
          <cell r="AQ3334">
            <v>-81.378699999833202</v>
          </cell>
          <cell r="AR3334">
            <v>30.090499999971399</v>
          </cell>
        </row>
        <row r="3335">
          <cell r="A3335" t="str">
            <v>SJ981</v>
          </cell>
          <cell r="B3335" t="str">
            <v>St. Johns</v>
          </cell>
          <cell r="C3335" t="str">
            <v>Unk</v>
          </cell>
          <cell r="E3335" t="str">
            <v>unmonitored</v>
          </cell>
          <cell r="F3335">
            <v>30.182423999885099</v>
          </cell>
          <cell r="G3335">
            <v>-81.370616000404198</v>
          </cell>
          <cell r="H3335" t="str">
            <v>6858f1fa-6765-445f-871b-d69783476217</v>
          </cell>
          <cell r="I3335">
            <v>43682.641506898202</v>
          </cell>
          <cell r="J3335" t="str">
            <v>twu_dangermond</v>
          </cell>
          <cell r="K3335">
            <v>43991.884678773102</v>
          </cell>
          <cell r="L3335" t="str">
            <v>cbaileyAudubon</v>
          </cell>
          <cell r="M3335">
            <v>0</v>
          </cell>
          <cell r="N3335" t="str">
            <v>Unknown</v>
          </cell>
          <cell r="P3335" t="str">
            <v>0</v>
          </cell>
          <cell r="Q3335" t="str">
            <v>SJ981</v>
          </cell>
          <cell r="R3335">
            <v>43304.732349641199</v>
          </cell>
          <cell r="S3335">
            <v>0</v>
          </cell>
          <cell r="T3335">
            <v>0</v>
          </cell>
          <cell r="U3335">
            <v>0</v>
          </cell>
          <cell r="V3335">
            <v>0</v>
          </cell>
          <cell r="W3335">
            <v>0</v>
          </cell>
          <cell r="X3335">
            <v>0</v>
          </cell>
          <cell r="Y3335">
            <v>0</v>
          </cell>
          <cell r="Z3335">
            <v>0</v>
          </cell>
          <cell r="AA3335">
            <v>0</v>
          </cell>
          <cell r="AB3335">
            <v>0</v>
          </cell>
          <cell r="AC3335">
            <v>0</v>
          </cell>
          <cell r="AD3335">
            <v>0</v>
          </cell>
          <cell r="AE3335">
            <v>0</v>
          </cell>
          <cell r="AF3335">
            <v>0</v>
          </cell>
          <cell r="AG3335">
            <v>44074.635158379599</v>
          </cell>
          <cell r="AH3335" t="str">
            <v>cbaileyAudubon</v>
          </cell>
          <cell r="AI3335">
            <v>44692.262731469898</v>
          </cell>
          <cell r="AJ3335" t="str">
            <v>cbaileyAudubon</v>
          </cell>
          <cell r="AK3335">
            <v>0</v>
          </cell>
          <cell r="AL3335">
            <v>0</v>
          </cell>
          <cell r="AM3335">
            <v>0</v>
          </cell>
          <cell r="AQ3335">
            <v>-81.370616000404198</v>
          </cell>
          <cell r="AR3335">
            <v>30.182423999885099</v>
          </cell>
        </row>
        <row r="3336">
          <cell r="A3336" t="str">
            <v>SJ982</v>
          </cell>
          <cell r="B3336" t="str">
            <v>St. Johns</v>
          </cell>
          <cell r="C3336" t="str">
            <v>Unk</v>
          </cell>
          <cell r="E3336" t="str">
            <v>unmonitored</v>
          </cell>
          <cell r="F3336">
            <v>29.796365999823099</v>
          </cell>
          <cell r="G3336">
            <v>-81.336698000303002</v>
          </cell>
          <cell r="H3336" t="str">
            <v>d7e25c63-e34a-4188-bfde-5fe6d77bc654</v>
          </cell>
          <cell r="I3336">
            <v>43682.641506898202</v>
          </cell>
          <cell r="J3336" t="str">
            <v>twu_dangermond</v>
          </cell>
          <cell r="K3336">
            <v>43991.884678773102</v>
          </cell>
          <cell r="L3336" t="str">
            <v>cbaileyAudubon</v>
          </cell>
          <cell r="M3336">
            <v>0</v>
          </cell>
          <cell r="N3336" t="str">
            <v>Unknown</v>
          </cell>
          <cell r="P3336" t="str">
            <v>0</v>
          </cell>
          <cell r="Q3336" t="str">
            <v>SJ982</v>
          </cell>
          <cell r="R3336">
            <v>43304.732349641199</v>
          </cell>
          <cell r="S3336">
            <v>0</v>
          </cell>
          <cell r="T3336">
            <v>0</v>
          </cell>
          <cell r="U3336">
            <v>0</v>
          </cell>
          <cell r="V3336">
            <v>0</v>
          </cell>
          <cell r="W3336">
            <v>0</v>
          </cell>
          <cell r="X3336">
            <v>0</v>
          </cell>
          <cell r="Y3336">
            <v>0</v>
          </cell>
          <cell r="Z3336">
            <v>0</v>
          </cell>
          <cell r="AA3336">
            <v>0</v>
          </cell>
          <cell r="AB3336">
            <v>0</v>
          </cell>
          <cell r="AC3336">
            <v>0</v>
          </cell>
          <cell r="AD3336">
            <v>0</v>
          </cell>
          <cell r="AE3336">
            <v>0</v>
          </cell>
          <cell r="AF3336">
            <v>0</v>
          </cell>
          <cell r="AG3336">
            <v>44074.635158379599</v>
          </cell>
          <cell r="AH3336" t="str">
            <v>cbaileyAudubon</v>
          </cell>
          <cell r="AI3336">
            <v>44692.262861597199</v>
          </cell>
          <cell r="AJ3336" t="str">
            <v>cbaileyAudubon</v>
          </cell>
          <cell r="AK3336">
            <v>0</v>
          </cell>
          <cell r="AL3336">
            <v>7</v>
          </cell>
          <cell r="AM3336">
            <v>7</v>
          </cell>
          <cell r="AO3336">
            <v>7</v>
          </cell>
          <cell r="AP3336">
            <v>7</v>
          </cell>
          <cell r="AQ3336">
            <v>-81.336698000303002</v>
          </cell>
          <cell r="AR3336">
            <v>29.796365999823099</v>
          </cell>
        </row>
        <row r="3337">
          <cell r="A3337" t="str">
            <v>SJ983</v>
          </cell>
          <cell r="B3337" t="str">
            <v>St. Johns</v>
          </cell>
          <cell r="C3337" t="str">
            <v>Unk</v>
          </cell>
          <cell r="D3337" t="str">
            <v>Last known substrate: Live Pine</v>
          </cell>
          <cell r="E3337" t="str">
            <v>unmonitored</v>
          </cell>
          <cell r="F3337">
            <v>30.140868000000001</v>
          </cell>
          <cell r="G3337">
            <v>-81.391495000000006</v>
          </cell>
          <cell r="H3337" t="str">
            <v>7b5c4ffc-4f59-4b27-84d0-e3e5daa8a6f2</v>
          </cell>
          <cell r="I3337">
            <v>43682.641506898202</v>
          </cell>
          <cell r="J3337" t="str">
            <v>twu_dangermond</v>
          </cell>
          <cell r="K3337">
            <v>43992.565129259303</v>
          </cell>
          <cell r="L3337" t="str">
            <v>sbreeding_audubon</v>
          </cell>
          <cell r="M3337">
            <v>0</v>
          </cell>
          <cell r="N3337" t="str">
            <v>Unknown</v>
          </cell>
          <cell r="O3337" t="str">
            <v>reported by FWC, Sept 2021 Amy Koch reports vol found nest and provided updated coordinates, construction in area but they are aware of nest and are staying outside 660ft</v>
          </cell>
          <cell r="P3337" t="str">
            <v>0</v>
          </cell>
          <cell r="Q3337" t="str">
            <v>SJ983</v>
          </cell>
          <cell r="R3337">
            <v>43454.208333333299</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cell r="AF3337">
            <v>2</v>
          </cell>
          <cell r="AG3337">
            <v>44074.635158379599</v>
          </cell>
          <cell r="AH3337" t="str">
            <v>cbaileyAudubon</v>
          </cell>
          <cell r="AI3337">
            <v>44692.263030150498</v>
          </cell>
          <cell r="AJ3337" t="str">
            <v>cbaileyAudubon</v>
          </cell>
          <cell r="AK3337">
            <v>0</v>
          </cell>
          <cell r="AL3337">
            <v>3</v>
          </cell>
          <cell r="AM3337">
            <v>5</v>
          </cell>
          <cell r="AO3337">
            <v>3</v>
          </cell>
          <cell r="AP3337">
            <v>3</v>
          </cell>
          <cell r="AQ3337">
            <v>-81.391502303025305</v>
          </cell>
          <cell r="AR3337">
            <v>30.141044275460999</v>
          </cell>
        </row>
        <row r="3338">
          <cell r="A3338" t="str">
            <v>SL001</v>
          </cell>
          <cell r="B3338" t="str">
            <v>St. Lucie</v>
          </cell>
          <cell r="C3338" t="str">
            <v>Unk</v>
          </cell>
          <cell r="D3338" t="str">
            <v>Last recorded substrate: Live Pine</v>
          </cell>
          <cell r="E3338" t="str">
            <v>unmonitored</v>
          </cell>
          <cell r="F3338">
            <v>27.2376670001835</v>
          </cell>
          <cell r="G3338">
            <v>-80.331999999952799</v>
          </cell>
          <cell r="H3338" t="str">
            <v>d032f5d7-702b-4d87-92a3-821cd7459ffc</v>
          </cell>
          <cell r="I3338">
            <v>43682.641506898202</v>
          </cell>
          <cell r="J3338" t="str">
            <v>twu_dangermond</v>
          </cell>
          <cell r="K3338">
            <v>43991.884591006899</v>
          </cell>
          <cell r="L3338" t="str">
            <v>cbaileyAudubon</v>
          </cell>
          <cell r="M3338">
            <v>1</v>
          </cell>
          <cell r="N3338" t="str">
            <v>Unknown</v>
          </cell>
          <cell r="P3338" t="str">
            <v>0</v>
          </cell>
          <cell r="Q3338" t="str">
            <v>SL001</v>
          </cell>
          <cell r="R3338">
            <v>43304.732349641199</v>
          </cell>
          <cell r="S3338">
            <v>0</v>
          </cell>
          <cell r="T3338">
            <v>0</v>
          </cell>
          <cell r="U3338">
            <v>0</v>
          </cell>
          <cell r="V3338">
            <v>0</v>
          </cell>
          <cell r="W3338">
            <v>0</v>
          </cell>
          <cell r="X3338">
            <v>0</v>
          </cell>
          <cell r="Y3338">
            <v>9</v>
          </cell>
          <cell r="Z3338">
            <v>0</v>
          </cell>
          <cell r="AA3338">
            <v>0</v>
          </cell>
          <cell r="AB3338">
            <v>0</v>
          </cell>
          <cell r="AC3338">
            <v>2</v>
          </cell>
          <cell r="AD3338">
            <v>1</v>
          </cell>
          <cell r="AE3338">
            <v>0</v>
          </cell>
          <cell r="AF3338">
            <v>0</v>
          </cell>
          <cell r="AG3338">
            <v>44074.635158379599</v>
          </cell>
          <cell r="AH3338" t="str">
            <v>cbaileyAudubon</v>
          </cell>
          <cell r="AI3338">
            <v>44692.257779120402</v>
          </cell>
          <cell r="AJ3338" t="str">
            <v>cbaileyAudubon</v>
          </cell>
          <cell r="AK3338">
            <v>0</v>
          </cell>
          <cell r="AL3338">
            <v>0</v>
          </cell>
          <cell r="AM3338">
            <v>12</v>
          </cell>
          <cell r="AQ3338">
            <v>-80.331999999952799</v>
          </cell>
          <cell r="AR3338">
            <v>27.2376670001835</v>
          </cell>
        </row>
        <row r="3339">
          <cell r="A3339" t="str">
            <v>SL002</v>
          </cell>
          <cell r="B3339" t="str">
            <v>St. Lucie</v>
          </cell>
          <cell r="C3339" t="str">
            <v>Y</v>
          </cell>
          <cell r="D3339" t="str">
            <v>Last recorded substrate: Live Pine</v>
          </cell>
          <cell r="E3339" t="str">
            <v>Audubon</v>
          </cell>
          <cell r="F3339">
            <v>27.522332999646501</v>
          </cell>
          <cell r="G3339">
            <v>-80.359332999576793</v>
          </cell>
          <cell r="H3339" t="str">
            <v>b3222787-2833-4a44-bab3-26b42692b5e6</v>
          </cell>
          <cell r="I3339">
            <v>43682.641506898202</v>
          </cell>
          <cell r="J3339" t="str">
            <v>twu_dangermond</v>
          </cell>
          <cell r="K3339">
            <v>43991.884201770801</v>
          </cell>
          <cell r="L3339" t="str">
            <v>cbaileyAudubon</v>
          </cell>
          <cell r="M3339">
            <v>1</v>
          </cell>
          <cell r="N3339" t="str">
            <v>Occupied</v>
          </cell>
          <cell r="P3339" t="str">
            <v>0</v>
          </cell>
          <cell r="Q3339" t="str">
            <v>SL002</v>
          </cell>
          <cell r="R3339">
            <v>43304.732349641199</v>
          </cell>
          <cell r="S3339">
            <v>0</v>
          </cell>
          <cell r="T3339">
            <v>0</v>
          </cell>
          <cell r="U3339">
            <v>0</v>
          </cell>
          <cell r="V3339">
            <v>10</v>
          </cell>
          <cell r="W3339">
            <v>3</v>
          </cell>
          <cell r="X3339">
            <v>5</v>
          </cell>
          <cell r="Y3339">
            <v>0</v>
          </cell>
          <cell r="Z3339">
            <v>0</v>
          </cell>
          <cell r="AA3339">
            <v>0</v>
          </cell>
          <cell r="AB3339">
            <v>0</v>
          </cell>
          <cell r="AC3339">
            <v>0</v>
          </cell>
          <cell r="AD3339">
            <v>15</v>
          </cell>
          <cell r="AE3339">
            <v>37</v>
          </cell>
          <cell r="AF3339">
            <v>24</v>
          </cell>
          <cell r="AG3339">
            <v>44074.635158379599</v>
          </cell>
          <cell r="AH3339" t="str">
            <v>cbaileyAudubon</v>
          </cell>
          <cell r="AI3339">
            <v>44692.257781215303</v>
          </cell>
          <cell r="AJ3339" t="str">
            <v>cbaileyAudubon</v>
          </cell>
          <cell r="AK3339">
            <v>22</v>
          </cell>
          <cell r="AL3339">
            <v>29</v>
          </cell>
          <cell r="AM3339">
            <v>145</v>
          </cell>
          <cell r="AN3339">
            <v>28</v>
          </cell>
          <cell r="AO3339">
            <v>28</v>
          </cell>
          <cell r="AP3339">
            <v>29</v>
          </cell>
          <cell r="AQ3339">
            <v>-80.359332999576793</v>
          </cell>
          <cell r="AR3339">
            <v>27.522332999646501</v>
          </cell>
        </row>
        <row r="3340">
          <cell r="A3340" t="str">
            <v>SL003</v>
          </cell>
          <cell r="B3340" t="str">
            <v>St. Lucie</v>
          </cell>
          <cell r="C3340" t="str">
            <v>Unk</v>
          </cell>
          <cell r="D3340" t="str">
            <v>Last recorded substrate: Live Pine Tree</v>
          </cell>
          <cell r="E3340" t="str">
            <v>unmonitored</v>
          </cell>
          <cell r="F3340">
            <v>27.541999999811001</v>
          </cell>
          <cell r="G3340">
            <v>-80.657167000287203</v>
          </cell>
          <cell r="H3340" t="str">
            <v>4c59e7d4-95fb-43f8-a897-cc2966f45a8f</v>
          </cell>
          <cell r="I3340">
            <v>43682.641506898202</v>
          </cell>
          <cell r="J3340" t="str">
            <v>twu_dangermond</v>
          </cell>
          <cell r="K3340">
            <v>43991.884623877297</v>
          </cell>
          <cell r="L3340" t="str">
            <v>cbaileyAudubon</v>
          </cell>
          <cell r="M3340">
            <v>1</v>
          </cell>
          <cell r="N3340" t="str">
            <v>Unknown</v>
          </cell>
          <cell r="P3340" t="str">
            <v>0</v>
          </cell>
          <cell r="Q3340" t="str">
            <v>SL003</v>
          </cell>
          <cell r="R3340">
            <v>43304.732349641199</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cell r="AF3340">
            <v>0</v>
          </cell>
          <cell r="AG3340">
            <v>44074.635158379599</v>
          </cell>
          <cell r="AH3340" t="str">
            <v>cbaileyAudubon</v>
          </cell>
          <cell r="AI3340">
            <v>44692.262117812497</v>
          </cell>
          <cell r="AJ3340" t="str">
            <v>cbaileyAudubon</v>
          </cell>
          <cell r="AK3340">
            <v>0</v>
          </cell>
          <cell r="AL3340">
            <v>0</v>
          </cell>
          <cell r="AM3340">
            <v>0</v>
          </cell>
          <cell r="AQ3340">
            <v>-80.657167000287203</v>
          </cell>
          <cell r="AR3340">
            <v>27.541999999811001</v>
          </cell>
        </row>
        <row r="3341">
          <cell r="A3341" t="str">
            <v>SL004</v>
          </cell>
          <cell r="B3341" t="str">
            <v>St. Lucie</v>
          </cell>
          <cell r="C3341" t="str">
            <v>Unk</v>
          </cell>
          <cell r="D3341" t="str">
            <v>Last recorded substrate: Live Pine Tree</v>
          </cell>
          <cell r="E3341" t="str">
            <v>unmonitored</v>
          </cell>
          <cell r="F3341">
            <v>27.539167000262999</v>
          </cell>
          <cell r="G3341">
            <v>-80.598166999899107</v>
          </cell>
          <cell r="H3341" t="str">
            <v>589e7b6c-000f-4ccc-8dbc-77181eeec6ff</v>
          </cell>
          <cell r="I3341">
            <v>43682.641506898202</v>
          </cell>
          <cell r="J3341" t="str">
            <v>twu_dangermond</v>
          </cell>
          <cell r="K3341">
            <v>43991.884623877297</v>
          </cell>
          <cell r="L3341" t="str">
            <v>cbaileyAudubon</v>
          </cell>
          <cell r="M3341">
            <v>1</v>
          </cell>
          <cell r="N3341" t="str">
            <v>Unknown</v>
          </cell>
          <cell r="P3341" t="str">
            <v>0</v>
          </cell>
          <cell r="Q3341" t="str">
            <v>SL004</v>
          </cell>
          <cell r="R3341">
            <v>43304.732349641199</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cell r="AF3341">
            <v>0</v>
          </cell>
          <cell r="AG3341">
            <v>44074.635158379599</v>
          </cell>
          <cell r="AH3341" t="str">
            <v>cbaileyAudubon</v>
          </cell>
          <cell r="AI3341">
            <v>44692.262119629602</v>
          </cell>
          <cell r="AJ3341" t="str">
            <v>cbaileyAudubon</v>
          </cell>
          <cell r="AK3341">
            <v>0</v>
          </cell>
          <cell r="AL3341">
            <v>0</v>
          </cell>
          <cell r="AM3341">
            <v>0</v>
          </cell>
          <cell r="AQ3341">
            <v>-80.598166999899107</v>
          </cell>
          <cell r="AR3341">
            <v>27.539167000262999</v>
          </cell>
        </row>
        <row r="3342">
          <cell r="A3342" t="str">
            <v>SL005</v>
          </cell>
          <cell r="B3342" t="str">
            <v>St. Lucie</v>
          </cell>
          <cell r="C3342" t="str">
            <v>Unk</v>
          </cell>
          <cell r="D3342" t="str">
            <v>Last recorded substrate: G</v>
          </cell>
          <cell r="E3342" t="str">
            <v>unmonitored</v>
          </cell>
          <cell r="F3342">
            <v>27.327333000339301</v>
          </cell>
          <cell r="G3342">
            <v>-80.294667000400096</v>
          </cell>
          <cell r="H3342" t="str">
            <v>6b8bb084-e751-45da-8832-614de42e4403</v>
          </cell>
          <cell r="I3342">
            <v>43682.641506898202</v>
          </cell>
          <cell r="J3342" t="str">
            <v>twu_dangermond</v>
          </cell>
          <cell r="K3342">
            <v>43991.884623877297</v>
          </cell>
          <cell r="L3342" t="str">
            <v>cbaileyAudubon</v>
          </cell>
          <cell r="M3342">
            <v>1</v>
          </cell>
          <cell r="N3342" t="str">
            <v>Unknown</v>
          </cell>
          <cell r="P3342" t="str">
            <v>0</v>
          </cell>
          <cell r="Q3342" t="str">
            <v>SL005</v>
          </cell>
          <cell r="R3342">
            <v>43304.732349641199</v>
          </cell>
          <cell r="S3342">
            <v>0</v>
          </cell>
          <cell r="T3342">
            <v>0</v>
          </cell>
          <cell r="U3342">
            <v>0</v>
          </cell>
          <cell r="V3342">
            <v>34</v>
          </cell>
          <cell r="W3342">
            <v>24</v>
          </cell>
          <cell r="X3342">
            <v>0</v>
          </cell>
          <cell r="Y3342">
            <v>0</v>
          </cell>
          <cell r="Z3342">
            <v>0</v>
          </cell>
          <cell r="AA3342">
            <v>15</v>
          </cell>
          <cell r="AB3342">
            <v>13</v>
          </cell>
          <cell r="AC3342">
            <v>6</v>
          </cell>
          <cell r="AD3342">
            <v>0</v>
          </cell>
          <cell r="AE3342">
            <v>0</v>
          </cell>
          <cell r="AF3342">
            <v>0</v>
          </cell>
          <cell r="AG3342">
            <v>44074.635158379599</v>
          </cell>
          <cell r="AH3342" t="str">
            <v>cbaileyAudubon</v>
          </cell>
          <cell r="AI3342">
            <v>44692.262121666703</v>
          </cell>
          <cell r="AJ3342" t="str">
            <v>cbaileyAudubon</v>
          </cell>
          <cell r="AK3342">
            <v>0</v>
          </cell>
          <cell r="AL3342">
            <v>0</v>
          </cell>
          <cell r="AM3342">
            <v>92</v>
          </cell>
          <cell r="AQ3342">
            <v>-80.294667000400096</v>
          </cell>
          <cell r="AR3342">
            <v>27.327333000339301</v>
          </cell>
        </row>
        <row r="3343">
          <cell r="A3343" t="str">
            <v>SL006</v>
          </cell>
          <cell r="B3343" t="str">
            <v>St. Lucie</v>
          </cell>
          <cell r="C3343" t="str">
            <v>Y</v>
          </cell>
          <cell r="D3343" t="str">
            <v>Last known substrate: Live Pine</v>
          </cell>
          <cell r="E3343" t="str">
            <v>Audubon</v>
          </cell>
          <cell r="F3343">
            <v>27.397641</v>
          </cell>
          <cell r="G3343">
            <v>-80.384870000000006</v>
          </cell>
          <cell r="H3343" t="str">
            <v>b5db0868-cd9e-4bbf-a035-481713061db5</v>
          </cell>
          <cell r="I3343">
            <v>44152.208333333299</v>
          </cell>
          <cell r="J3343" t="str">
            <v>sbreeding_audubon</v>
          </cell>
          <cell r="M3343">
            <v>1</v>
          </cell>
          <cell r="N3343" t="str">
            <v>Occupied</v>
          </cell>
          <cell r="O3343" t="str">
            <v>11/13/20 Adella Black reports no nest at original mapped location but nest is here (either relo or the true location for the original nest), saw pair working on nest</v>
          </cell>
          <cell r="P3343" t="str">
            <v>0</v>
          </cell>
          <cell r="Q3343" t="str">
            <v>SL006</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cell r="AF3343">
            <v>0</v>
          </cell>
          <cell r="AG3343">
            <v>44152.878618588002</v>
          </cell>
          <cell r="AH3343" t="str">
            <v>sbreeding_audubon</v>
          </cell>
          <cell r="AI3343">
            <v>44692.263959027798</v>
          </cell>
          <cell r="AJ3343" t="str">
            <v>cbaileyAudubon</v>
          </cell>
          <cell r="AK3343">
            <v>33</v>
          </cell>
          <cell r="AL3343">
            <v>19</v>
          </cell>
          <cell r="AM3343">
            <v>52</v>
          </cell>
          <cell r="AO3343">
            <v>17</v>
          </cell>
          <cell r="AP3343">
            <v>18</v>
          </cell>
          <cell r="AQ3343">
            <v>-80.384841124343595</v>
          </cell>
          <cell r="AR3343">
            <v>27.397633860450998</v>
          </cell>
        </row>
        <row r="3344">
          <cell r="A3344" t="str">
            <v>SL006a</v>
          </cell>
          <cell r="B3344" t="str">
            <v>St. Lucie</v>
          </cell>
          <cell r="C3344" t="str">
            <v>N</v>
          </cell>
          <cell r="D3344" t="str">
            <v>Last recorded substrate: Live Pine Tree</v>
          </cell>
          <cell r="E3344" t="str">
            <v>Audubon</v>
          </cell>
          <cell r="F3344">
            <v>27.398667000090299</v>
          </cell>
          <cell r="G3344">
            <v>-80.386666999924103</v>
          </cell>
          <cell r="H3344" t="str">
            <v>2deb996e-9a16-43cf-929b-4cb392ebc94f</v>
          </cell>
          <cell r="I3344">
            <v>43682.641506898202</v>
          </cell>
          <cell r="J3344" t="str">
            <v>twu_dangermond</v>
          </cell>
          <cell r="K3344">
            <v>43991.884623877297</v>
          </cell>
          <cell r="L3344" t="str">
            <v>cbaileyAudubon</v>
          </cell>
          <cell r="M3344">
            <v>1</v>
          </cell>
          <cell r="N3344" t="str">
            <v>Destroyed</v>
          </cell>
          <cell r="O3344" t="str">
            <v>11/13/20Adella Black reports no nest at this location but found nest SE of here, calling it a relo of SL006 or may be the true location for the nest</v>
          </cell>
          <cell r="P3344" t="str">
            <v>3</v>
          </cell>
          <cell r="Q3344" t="str">
            <v>SL006</v>
          </cell>
          <cell r="R3344">
            <v>43304.732349641199</v>
          </cell>
          <cell r="S3344">
            <v>0</v>
          </cell>
          <cell r="T3344">
            <v>0</v>
          </cell>
          <cell r="U3344">
            <v>0</v>
          </cell>
          <cell r="V3344">
            <v>14</v>
          </cell>
          <cell r="W3344">
            <v>3</v>
          </cell>
          <cell r="X3344">
            <v>1</v>
          </cell>
          <cell r="Y3344">
            <v>0</v>
          </cell>
          <cell r="Z3344">
            <v>0</v>
          </cell>
          <cell r="AA3344">
            <v>0</v>
          </cell>
          <cell r="AB3344">
            <v>0</v>
          </cell>
          <cell r="AC3344">
            <v>0</v>
          </cell>
          <cell r="AD3344">
            <v>0</v>
          </cell>
          <cell r="AE3344">
            <v>0</v>
          </cell>
          <cell r="AF3344">
            <v>0</v>
          </cell>
          <cell r="AG3344">
            <v>44074.635158379599</v>
          </cell>
          <cell r="AH3344" t="str">
            <v>cbaileyAudubon</v>
          </cell>
          <cell r="AI3344">
            <v>44692.262124803201</v>
          </cell>
          <cell r="AJ3344" t="str">
            <v>cbaileyAudubon</v>
          </cell>
          <cell r="AK3344">
            <v>0</v>
          </cell>
          <cell r="AL3344">
            <v>0</v>
          </cell>
          <cell r="AM3344">
            <v>18</v>
          </cell>
          <cell r="AQ3344">
            <v>-80.386666999924103</v>
          </cell>
          <cell r="AR3344">
            <v>27.398667000090299</v>
          </cell>
        </row>
        <row r="3345">
          <cell r="A3345" t="str">
            <v>SL007</v>
          </cell>
          <cell r="B3345" t="str">
            <v>St. Lucie</v>
          </cell>
          <cell r="C3345" t="str">
            <v>Unk</v>
          </cell>
          <cell r="D3345" t="str">
            <v>Last recorded substrate: G</v>
          </cell>
          <cell r="E3345" t="str">
            <v>unmonitored</v>
          </cell>
          <cell r="F3345">
            <v>27.217166999607901</v>
          </cell>
          <cell r="G3345">
            <v>-80.634167000181606</v>
          </cell>
          <cell r="H3345" t="str">
            <v>57bc3e34-8e88-49f8-989b-d88d6ff83374</v>
          </cell>
          <cell r="I3345">
            <v>43682.641506898202</v>
          </cell>
          <cell r="J3345" t="str">
            <v>twu_dangermond</v>
          </cell>
          <cell r="K3345">
            <v>43991.884623877297</v>
          </cell>
          <cell r="L3345" t="str">
            <v>cbaileyAudubon</v>
          </cell>
          <cell r="M3345">
            <v>1</v>
          </cell>
          <cell r="N3345" t="str">
            <v>Unknown</v>
          </cell>
          <cell r="P3345" t="str">
            <v>0</v>
          </cell>
          <cell r="Q3345" t="str">
            <v>SL007</v>
          </cell>
          <cell r="R3345">
            <v>43304.732349641199</v>
          </cell>
          <cell r="S3345">
            <v>0</v>
          </cell>
          <cell r="T3345">
            <v>0</v>
          </cell>
          <cell r="U3345">
            <v>0</v>
          </cell>
          <cell r="V3345">
            <v>0</v>
          </cell>
          <cell r="W3345">
            <v>0</v>
          </cell>
          <cell r="X3345">
            <v>0</v>
          </cell>
          <cell r="Y3345">
            <v>0</v>
          </cell>
          <cell r="Z3345">
            <v>0</v>
          </cell>
          <cell r="AA3345">
            <v>0</v>
          </cell>
          <cell r="AB3345">
            <v>0</v>
          </cell>
          <cell r="AC3345">
            <v>0</v>
          </cell>
          <cell r="AD3345">
            <v>0</v>
          </cell>
          <cell r="AE3345">
            <v>0</v>
          </cell>
          <cell r="AF3345">
            <v>0</v>
          </cell>
          <cell r="AG3345">
            <v>44074.635158379599</v>
          </cell>
          <cell r="AH3345" t="str">
            <v>cbaileyAudubon</v>
          </cell>
          <cell r="AI3345">
            <v>44692.262126944399</v>
          </cell>
          <cell r="AJ3345" t="str">
            <v>cbaileyAudubon</v>
          </cell>
          <cell r="AK3345">
            <v>0</v>
          </cell>
          <cell r="AL3345">
            <v>0</v>
          </cell>
          <cell r="AM3345">
            <v>0</v>
          </cell>
          <cell r="AQ3345">
            <v>-80.634167000181606</v>
          </cell>
          <cell r="AR3345">
            <v>27.217166999607901</v>
          </cell>
        </row>
        <row r="3346">
          <cell r="A3346" t="str">
            <v>SL008</v>
          </cell>
          <cell r="B3346" t="str">
            <v>St. Lucie</v>
          </cell>
          <cell r="C3346" t="str">
            <v>Unk</v>
          </cell>
          <cell r="D3346" t="str">
            <v>Last recorded substrate: G</v>
          </cell>
          <cell r="E3346" t="str">
            <v>unmonitored</v>
          </cell>
          <cell r="F3346">
            <v>27.2446669998305</v>
          </cell>
          <cell r="G3346">
            <v>-80.643999999705798</v>
          </cell>
          <cell r="H3346" t="str">
            <v>edcc5288-6772-4fcd-8a21-3cf181c4bc14</v>
          </cell>
          <cell r="I3346">
            <v>43682.641506898202</v>
          </cell>
          <cell r="J3346" t="str">
            <v>twu_dangermond</v>
          </cell>
          <cell r="K3346">
            <v>43991.884623877297</v>
          </cell>
          <cell r="L3346" t="str">
            <v>cbaileyAudubon</v>
          </cell>
          <cell r="M3346">
            <v>1</v>
          </cell>
          <cell r="N3346" t="str">
            <v>Unknown</v>
          </cell>
          <cell r="P3346" t="str">
            <v>0</v>
          </cell>
          <cell r="Q3346" t="str">
            <v>SL008</v>
          </cell>
          <cell r="R3346">
            <v>43304.732349641199</v>
          </cell>
          <cell r="S3346">
            <v>0</v>
          </cell>
          <cell r="T3346">
            <v>0</v>
          </cell>
          <cell r="U3346">
            <v>0</v>
          </cell>
          <cell r="V3346">
            <v>0</v>
          </cell>
          <cell r="W3346">
            <v>0</v>
          </cell>
          <cell r="X3346">
            <v>0</v>
          </cell>
          <cell r="Y3346">
            <v>0</v>
          </cell>
          <cell r="Z3346">
            <v>0</v>
          </cell>
          <cell r="AA3346">
            <v>0</v>
          </cell>
          <cell r="AB3346">
            <v>0</v>
          </cell>
          <cell r="AC3346">
            <v>0</v>
          </cell>
          <cell r="AD3346">
            <v>0</v>
          </cell>
          <cell r="AE3346">
            <v>0</v>
          </cell>
          <cell r="AF3346">
            <v>0</v>
          </cell>
          <cell r="AG3346">
            <v>44074.635158379599</v>
          </cell>
          <cell r="AH3346" t="str">
            <v>cbaileyAudubon</v>
          </cell>
          <cell r="AI3346">
            <v>44692.262128761598</v>
          </cell>
          <cell r="AJ3346" t="str">
            <v>cbaileyAudubon</v>
          </cell>
          <cell r="AK3346">
            <v>0</v>
          </cell>
          <cell r="AL3346">
            <v>0</v>
          </cell>
          <cell r="AM3346">
            <v>0</v>
          </cell>
          <cell r="AQ3346">
            <v>-80.643999999705798</v>
          </cell>
          <cell r="AR3346">
            <v>27.2446669998305</v>
          </cell>
        </row>
        <row r="3347">
          <cell r="A3347" t="str">
            <v>SL009</v>
          </cell>
          <cell r="B3347" t="str">
            <v>St. Lucie</v>
          </cell>
          <cell r="C3347" t="str">
            <v>Unk</v>
          </cell>
          <cell r="D3347" t="str">
            <v>Last recorded substrate: Live Pine Tree</v>
          </cell>
          <cell r="E3347" t="str">
            <v>unmonitored</v>
          </cell>
          <cell r="F3347">
            <v>27.317666999636501</v>
          </cell>
          <cell r="G3347">
            <v>-80.478499999941903</v>
          </cell>
          <cell r="H3347" t="str">
            <v>72a3715e-ebed-4e95-b5a8-23d29cb89039</v>
          </cell>
          <cell r="I3347">
            <v>43682.641506898202</v>
          </cell>
          <cell r="J3347" t="str">
            <v>twu_dangermond</v>
          </cell>
          <cell r="K3347">
            <v>43991.884623877297</v>
          </cell>
          <cell r="L3347" t="str">
            <v>cbaileyAudubon</v>
          </cell>
          <cell r="M3347">
            <v>1</v>
          </cell>
          <cell r="N3347" t="str">
            <v>Unknown</v>
          </cell>
          <cell r="P3347" t="str">
            <v>0</v>
          </cell>
          <cell r="Q3347" t="str">
            <v>SL009</v>
          </cell>
          <cell r="R3347">
            <v>43304.732349641199</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cell r="AF3347">
            <v>0</v>
          </cell>
          <cell r="AG3347">
            <v>44074.635158379599</v>
          </cell>
          <cell r="AH3347" t="str">
            <v>cbaileyAudubon</v>
          </cell>
          <cell r="AI3347">
            <v>44692.262130775503</v>
          </cell>
          <cell r="AJ3347" t="str">
            <v>cbaileyAudubon</v>
          </cell>
          <cell r="AK3347">
            <v>0</v>
          </cell>
          <cell r="AL3347">
            <v>0</v>
          </cell>
          <cell r="AM3347">
            <v>0</v>
          </cell>
          <cell r="AQ3347">
            <v>-80.478499999941903</v>
          </cell>
          <cell r="AR3347">
            <v>27.317666999636501</v>
          </cell>
        </row>
        <row r="3348">
          <cell r="A3348" t="str">
            <v>SL010</v>
          </cell>
          <cell r="B3348" t="str">
            <v>St. Lucie</v>
          </cell>
          <cell r="C3348" t="str">
            <v>Unk</v>
          </cell>
          <cell r="D3348" t="str">
            <v>Last recorded substrate: G</v>
          </cell>
          <cell r="E3348" t="str">
            <v>unmonitored</v>
          </cell>
          <cell r="F3348">
            <v>27.2703330001751</v>
          </cell>
          <cell r="G3348">
            <v>-80.252833000200994</v>
          </cell>
          <cell r="H3348" t="str">
            <v>58fc7006-3de4-4cbf-8ab8-2fba66be1456</v>
          </cell>
          <cell r="I3348">
            <v>43682.641506898202</v>
          </cell>
          <cell r="J3348" t="str">
            <v>twu_dangermond</v>
          </cell>
          <cell r="K3348">
            <v>43991.884623877297</v>
          </cell>
          <cell r="L3348" t="str">
            <v>cbaileyAudubon</v>
          </cell>
          <cell r="M3348">
            <v>1</v>
          </cell>
          <cell r="N3348" t="str">
            <v>Unknown</v>
          </cell>
          <cell r="P3348" t="str">
            <v>0</v>
          </cell>
          <cell r="Q3348" t="str">
            <v>SL010</v>
          </cell>
          <cell r="R3348">
            <v>43304.732349641199</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cell r="AF3348">
            <v>0</v>
          </cell>
          <cell r="AG3348">
            <v>44074.635158379599</v>
          </cell>
          <cell r="AH3348" t="str">
            <v>cbaileyAudubon</v>
          </cell>
          <cell r="AI3348">
            <v>44692.262132777803</v>
          </cell>
          <cell r="AJ3348" t="str">
            <v>cbaileyAudubon</v>
          </cell>
          <cell r="AK3348">
            <v>0</v>
          </cell>
          <cell r="AL3348">
            <v>0</v>
          </cell>
          <cell r="AM3348">
            <v>0</v>
          </cell>
          <cell r="AQ3348">
            <v>-80.252833000200994</v>
          </cell>
          <cell r="AR3348">
            <v>27.2703330001751</v>
          </cell>
        </row>
        <row r="3349">
          <cell r="A3349" t="str">
            <v>SL011</v>
          </cell>
          <cell r="B3349" t="str">
            <v>St. Lucie</v>
          </cell>
          <cell r="C3349" t="str">
            <v>Unk</v>
          </cell>
          <cell r="D3349" t="str">
            <v>Last recorded substrate: Live Pine Tree</v>
          </cell>
          <cell r="E3349" t="str">
            <v>Audubon</v>
          </cell>
          <cell r="F3349">
            <v>27.468332999726599</v>
          </cell>
          <cell r="G3349">
            <v>-80.383500000169704</v>
          </cell>
          <cell r="H3349" t="str">
            <v>6faad73a-8025-49e2-b66a-55738ba24175</v>
          </cell>
          <cell r="I3349">
            <v>43682.641506898202</v>
          </cell>
          <cell r="J3349" t="str">
            <v>twu_dangermond</v>
          </cell>
          <cell r="K3349">
            <v>43992.565645196803</v>
          </cell>
          <cell r="L3349" t="str">
            <v>sbreeding_audubon</v>
          </cell>
          <cell r="M3349">
            <v>1</v>
          </cell>
          <cell r="N3349" t="str">
            <v>Occupied</v>
          </cell>
          <cell r="O3349" t="str">
            <v>TOLA is only vol who can see this nest, thought they wre incubating 2021 but he travels at end of season and no further data</v>
          </cell>
          <cell r="P3349" t="str">
            <v>0</v>
          </cell>
          <cell r="Q3349" t="str">
            <v>SL011</v>
          </cell>
          <cell r="R3349">
            <v>43304.732349641199</v>
          </cell>
          <cell r="S3349">
            <v>0</v>
          </cell>
          <cell r="T3349">
            <v>0</v>
          </cell>
          <cell r="U3349">
            <v>0</v>
          </cell>
          <cell r="V3349">
            <v>6</v>
          </cell>
          <cell r="W3349">
            <v>4</v>
          </cell>
          <cell r="X3349">
            <v>2</v>
          </cell>
          <cell r="Y3349">
            <v>0</v>
          </cell>
          <cell r="Z3349">
            <v>0</v>
          </cell>
          <cell r="AA3349">
            <v>0</v>
          </cell>
          <cell r="AB3349">
            <v>0</v>
          </cell>
          <cell r="AC3349">
            <v>0</v>
          </cell>
          <cell r="AD3349">
            <v>0</v>
          </cell>
          <cell r="AE3349">
            <v>8</v>
          </cell>
          <cell r="AF3349">
            <v>0</v>
          </cell>
          <cell r="AG3349">
            <v>44074.635158379599</v>
          </cell>
          <cell r="AH3349" t="str">
            <v>cbaileyAudubon</v>
          </cell>
          <cell r="AI3349">
            <v>44692.262134583303</v>
          </cell>
          <cell r="AJ3349" t="str">
            <v>cbaileyAudubon</v>
          </cell>
          <cell r="AK3349">
            <v>2</v>
          </cell>
          <cell r="AL3349">
            <v>4</v>
          </cell>
          <cell r="AM3349">
            <v>26</v>
          </cell>
          <cell r="AO3349">
            <v>3</v>
          </cell>
          <cell r="AP3349">
            <v>3</v>
          </cell>
          <cell r="AQ3349">
            <v>-80.383500000169704</v>
          </cell>
          <cell r="AR3349">
            <v>27.468332999726599</v>
          </cell>
        </row>
        <row r="3350">
          <cell r="A3350" t="str">
            <v>SL012</v>
          </cell>
          <cell r="B3350" t="str">
            <v>St. Lucie</v>
          </cell>
          <cell r="C3350" t="str">
            <v>Unk</v>
          </cell>
          <cell r="D3350" t="str">
            <v>Last recorded substrate: G</v>
          </cell>
          <cell r="E3350" t="str">
            <v>unmonitored</v>
          </cell>
          <cell r="F3350">
            <v>27.399999999800102</v>
          </cell>
          <cell r="G3350">
            <v>-80.598332999580506</v>
          </cell>
          <cell r="H3350" t="str">
            <v>ee4d11e1-b208-4612-9525-5e90d85f1c6d</v>
          </cell>
          <cell r="I3350">
            <v>43682.641506898202</v>
          </cell>
          <cell r="J3350" t="str">
            <v>twu_dangermond</v>
          </cell>
          <cell r="K3350">
            <v>43991.884623877297</v>
          </cell>
          <cell r="L3350" t="str">
            <v>cbaileyAudubon</v>
          </cell>
          <cell r="M3350">
            <v>1</v>
          </cell>
          <cell r="N3350" t="str">
            <v>Unknown</v>
          </cell>
          <cell r="P3350" t="str">
            <v>0</v>
          </cell>
          <cell r="Q3350" t="str">
            <v>SL012</v>
          </cell>
          <cell r="R3350">
            <v>43304.732349641199</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cell r="AF3350">
            <v>0</v>
          </cell>
          <cell r="AG3350">
            <v>44074.635158379599</v>
          </cell>
          <cell r="AH3350" t="str">
            <v>cbaileyAudubon</v>
          </cell>
          <cell r="AI3350">
            <v>44692.262136226898</v>
          </cell>
          <cell r="AJ3350" t="str">
            <v>cbaileyAudubon</v>
          </cell>
          <cell r="AK3350">
            <v>0</v>
          </cell>
          <cell r="AL3350">
            <v>0</v>
          </cell>
          <cell r="AM3350">
            <v>0</v>
          </cell>
          <cell r="AQ3350">
            <v>-80.598332999580506</v>
          </cell>
          <cell r="AR3350">
            <v>27.399999999800102</v>
          </cell>
        </row>
        <row r="3351">
          <cell r="A3351" t="str">
            <v>SL013</v>
          </cell>
          <cell r="B3351" t="str">
            <v>St. Lucie</v>
          </cell>
          <cell r="C3351" t="str">
            <v>Y</v>
          </cell>
          <cell r="D3351" t="str">
            <v>Last recorded substrate: Live Pine</v>
          </cell>
          <cell r="E3351" t="str">
            <v>Audubon</v>
          </cell>
          <cell r="F3351">
            <v>27.300166999758599</v>
          </cell>
          <cell r="G3351">
            <v>-80.318500000183803</v>
          </cell>
          <cell r="H3351" t="str">
            <v>9fd9208a-0f7f-49e0-8724-dc4e5745cfb6</v>
          </cell>
          <cell r="I3351">
            <v>43682.641506898202</v>
          </cell>
          <cell r="J3351" t="str">
            <v>twu_dangermond</v>
          </cell>
          <cell r="K3351">
            <v>43992.572665810199</v>
          </cell>
          <cell r="L3351" t="str">
            <v>sbreeding_audubon</v>
          </cell>
          <cell r="M3351">
            <v>1</v>
          </cell>
          <cell r="N3351" t="str">
            <v>Occupied</v>
          </cell>
          <cell r="P3351" t="str">
            <v>0</v>
          </cell>
          <cell r="Q3351" t="str">
            <v>SL013</v>
          </cell>
          <cell r="R3351">
            <v>43304.732349641199</v>
          </cell>
          <cell r="S3351">
            <v>0</v>
          </cell>
          <cell r="T3351">
            <v>0</v>
          </cell>
          <cell r="U3351">
            <v>0</v>
          </cell>
          <cell r="V3351">
            <v>0</v>
          </cell>
          <cell r="W3351">
            <v>0</v>
          </cell>
          <cell r="X3351">
            <v>0</v>
          </cell>
          <cell r="Y3351">
            <v>0</v>
          </cell>
          <cell r="Z3351">
            <v>0</v>
          </cell>
          <cell r="AA3351">
            <v>0</v>
          </cell>
          <cell r="AB3351">
            <v>0</v>
          </cell>
          <cell r="AC3351">
            <v>0</v>
          </cell>
          <cell r="AD3351">
            <v>25</v>
          </cell>
          <cell r="AE3351">
            <v>29</v>
          </cell>
          <cell r="AF3351">
            <v>43</v>
          </cell>
          <cell r="AG3351">
            <v>44074.635158379599</v>
          </cell>
          <cell r="AH3351" t="str">
            <v>cbaileyAudubon</v>
          </cell>
          <cell r="AI3351">
            <v>44692.257783032401</v>
          </cell>
          <cell r="AJ3351" t="str">
            <v>cbaileyAudubon</v>
          </cell>
          <cell r="AK3351">
            <v>80</v>
          </cell>
          <cell r="AL3351">
            <v>47</v>
          </cell>
          <cell r="AM3351">
            <v>224</v>
          </cell>
          <cell r="AN3351">
            <v>46</v>
          </cell>
          <cell r="AO3351">
            <v>46</v>
          </cell>
          <cell r="AP3351">
            <v>46</v>
          </cell>
          <cell r="AQ3351">
            <v>-80.318500000183803</v>
          </cell>
          <cell r="AR3351">
            <v>27.300166999758599</v>
          </cell>
        </row>
        <row r="3352">
          <cell r="A3352" t="str">
            <v>SL014</v>
          </cell>
          <cell r="B3352" t="str">
            <v>St. Lucie</v>
          </cell>
          <cell r="C3352" t="str">
            <v>Unk</v>
          </cell>
          <cell r="D3352" t="str">
            <v>Last recorded substrate: Live Pine Tree</v>
          </cell>
          <cell r="E3352" t="str">
            <v>unmonitored</v>
          </cell>
          <cell r="F3352">
            <v>27.492499999615799</v>
          </cell>
          <cell r="G3352">
            <v>-80.318500000183803</v>
          </cell>
          <cell r="H3352" t="str">
            <v>ddb2a039-eda0-4216-994a-9c88bc8edf8e</v>
          </cell>
          <cell r="I3352">
            <v>43682.641506898202</v>
          </cell>
          <cell r="J3352" t="str">
            <v>twu_dangermond</v>
          </cell>
          <cell r="K3352">
            <v>43991.884623877297</v>
          </cell>
          <cell r="L3352" t="str">
            <v>cbaileyAudubon</v>
          </cell>
          <cell r="M3352">
            <v>1</v>
          </cell>
          <cell r="N3352" t="str">
            <v>Unknown</v>
          </cell>
          <cell r="P3352" t="str">
            <v>0</v>
          </cell>
          <cell r="Q3352" t="str">
            <v>SL014</v>
          </cell>
          <cell r="R3352">
            <v>43304.732349641199</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cell r="AF3352">
            <v>0</v>
          </cell>
          <cell r="AG3352">
            <v>44074.635158379599</v>
          </cell>
          <cell r="AH3352" t="str">
            <v>cbaileyAudubon</v>
          </cell>
          <cell r="AI3352">
            <v>44692.262138587997</v>
          </cell>
          <cell r="AJ3352" t="str">
            <v>cbaileyAudubon</v>
          </cell>
          <cell r="AK3352">
            <v>0</v>
          </cell>
          <cell r="AL3352">
            <v>0</v>
          </cell>
          <cell r="AM3352">
            <v>0</v>
          </cell>
          <cell r="AQ3352">
            <v>-80.318500000183803</v>
          </cell>
          <cell r="AR3352">
            <v>27.492499999615799</v>
          </cell>
        </row>
        <row r="3353">
          <cell r="A3353" t="str">
            <v>SL016</v>
          </cell>
          <cell r="B3353" t="str">
            <v>St. Lucie</v>
          </cell>
          <cell r="C3353" t="str">
            <v>N</v>
          </cell>
          <cell r="D3353" t="str">
            <v>Last recorded substrate: Live Pine</v>
          </cell>
          <cell r="E3353" t="str">
            <v>Audubon</v>
          </cell>
          <cell r="F3353">
            <v>27.370487000248801</v>
          </cell>
          <cell r="G3353">
            <v>-80.302861000332101</v>
          </cell>
          <cell r="H3353" t="str">
            <v>bd74699b-feb5-4caf-b897-6bb1ce6f8454</v>
          </cell>
          <cell r="I3353">
            <v>43682.641506898202</v>
          </cell>
          <cell r="J3353" t="str">
            <v>twu_dangermond</v>
          </cell>
          <cell r="K3353">
            <v>43991.884201770801</v>
          </cell>
          <cell r="L3353" t="str">
            <v>cbaileyAudubon</v>
          </cell>
          <cell r="M3353">
            <v>1</v>
          </cell>
          <cell r="N3353" t="str">
            <v>Occupied</v>
          </cell>
          <cell r="P3353" t="str">
            <v>0</v>
          </cell>
          <cell r="Q3353" t="str">
            <v>SL952</v>
          </cell>
          <cell r="R3353">
            <v>43304.732349641199</v>
          </cell>
          <cell r="S3353">
            <v>0</v>
          </cell>
          <cell r="T3353">
            <v>0</v>
          </cell>
          <cell r="U3353">
            <v>0</v>
          </cell>
          <cell r="V3353">
            <v>0</v>
          </cell>
          <cell r="W3353">
            <v>0</v>
          </cell>
          <cell r="X3353">
            <v>0</v>
          </cell>
          <cell r="Y3353">
            <v>0</v>
          </cell>
          <cell r="Z3353">
            <v>0</v>
          </cell>
          <cell r="AA3353">
            <v>18</v>
          </cell>
          <cell r="AB3353">
            <v>31</v>
          </cell>
          <cell r="AC3353">
            <v>39</v>
          </cell>
          <cell r="AD3353">
            <v>29</v>
          </cell>
          <cell r="AE3353">
            <v>34</v>
          </cell>
          <cell r="AF3353">
            <v>37</v>
          </cell>
          <cell r="AG3353">
            <v>44074.635158379599</v>
          </cell>
          <cell r="AH3353" t="str">
            <v>cbaileyAudubon</v>
          </cell>
          <cell r="AI3353">
            <v>44692.258030914403</v>
          </cell>
          <cell r="AJ3353" t="str">
            <v>cbaileyAudubon</v>
          </cell>
          <cell r="AK3353">
            <v>40</v>
          </cell>
          <cell r="AL3353">
            <v>37</v>
          </cell>
          <cell r="AM3353">
            <v>265</v>
          </cell>
          <cell r="AN3353">
            <v>35</v>
          </cell>
          <cell r="AO3353">
            <v>35</v>
          </cell>
          <cell r="AP3353">
            <v>35</v>
          </cell>
          <cell r="AQ3353">
            <v>-80.302861000332101</v>
          </cell>
          <cell r="AR3353">
            <v>27.370487000248801</v>
          </cell>
        </row>
        <row r="3354">
          <cell r="A3354" t="str">
            <v>SL017</v>
          </cell>
          <cell r="B3354" t="str">
            <v>Saint Lucie</v>
          </cell>
          <cell r="C3354" t="str">
            <v>Unk</v>
          </cell>
          <cell r="D3354" t="str">
            <v>Last known substrate: Live Tree</v>
          </cell>
          <cell r="E3354" t="str">
            <v>Audubon</v>
          </cell>
          <cell r="F3354">
            <v>27.300612000000001</v>
          </cell>
          <cell r="G3354">
            <v>-80.276985999999994</v>
          </cell>
          <cell r="H3354" t="str">
            <v>2bf2e133-c883-496d-961f-6d3ddafae5c1</v>
          </cell>
          <cell r="I3354">
            <v>44470</v>
          </cell>
          <cell r="J3354" t="str">
            <v>sbreeding_audubon</v>
          </cell>
          <cell r="M3354">
            <v>1</v>
          </cell>
          <cell r="N3354" t="str">
            <v>Occupied</v>
          </cell>
          <cell r="O3354" t="str">
            <v>9/29/21 Joette Smith reports pair is dismantling old nest location and taking sticks to this tree, close to school football field</v>
          </cell>
          <cell r="P3354" t="str">
            <v>1</v>
          </cell>
          <cell r="Q3354" t="str">
            <v>SL983</v>
          </cell>
          <cell r="S3354">
            <v>0</v>
          </cell>
          <cell r="T3354">
            <v>0</v>
          </cell>
          <cell r="U3354">
            <v>0</v>
          </cell>
          <cell r="V3354">
            <v>0</v>
          </cell>
          <cell r="W3354">
            <v>0</v>
          </cell>
          <cell r="X3354">
            <v>0</v>
          </cell>
          <cell r="Y3354">
            <v>0</v>
          </cell>
          <cell r="Z3354">
            <v>0</v>
          </cell>
          <cell r="AA3354">
            <v>0</v>
          </cell>
          <cell r="AB3354">
            <v>0</v>
          </cell>
          <cell r="AC3354">
            <v>0</v>
          </cell>
          <cell r="AD3354">
            <v>0</v>
          </cell>
          <cell r="AE3354">
            <v>0</v>
          </cell>
          <cell r="AF3354">
            <v>0</v>
          </cell>
          <cell r="AG3354">
            <v>44470.873506712996</v>
          </cell>
          <cell r="AH3354" t="str">
            <v>sbreeding_audubon</v>
          </cell>
          <cell r="AI3354">
            <v>44692.264333946798</v>
          </cell>
          <cell r="AJ3354" t="str">
            <v>cbaileyAudubon</v>
          </cell>
          <cell r="AK3354">
            <v>0</v>
          </cell>
          <cell r="AL3354">
            <v>84</v>
          </cell>
          <cell r="AM3354">
            <v>84</v>
          </cell>
          <cell r="AO3354">
            <v>79</v>
          </cell>
          <cell r="AP3354">
            <v>79</v>
          </cell>
          <cell r="AQ3354">
            <v>-80.276985507375102</v>
          </cell>
          <cell r="AR3354">
            <v>27.300611272129998</v>
          </cell>
        </row>
        <row r="3355">
          <cell r="A3355" t="str">
            <v>SL017a</v>
          </cell>
          <cell r="B3355" t="str">
            <v>St. Lucie</v>
          </cell>
          <cell r="C3355" t="str">
            <v>Y</v>
          </cell>
          <cell r="D3355" t="str">
            <v>Last recorded substrate: Tree, Dead</v>
          </cell>
          <cell r="E3355" t="str">
            <v>Audubon</v>
          </cell>
          <cell r="F3355">
            <v>27.304123000000001</v>
          </cell>
          <cell r="G3355">
            <v>-80.269435000000001</v>
          </cell>
          <cell r="H3355" t="str">
            <v>0ef5bb14-ba59-4724-aec2-8beca0cdfd38</v>
          </cell>
          <cell r="I3355">
            <v>43682.641506898202</v>
          </cell>
          <cell r="J3355" t="str">
            <v>twu_dangermond</v>
          </cell>
          <cell r="K3355">
            <v>43992.573059768503</v>
          </cell>
          <cell r="L3355" t="str">
            <v>sbreeding_audubon</v>
          </cell>
          <cell r="M3355">
            <v>1</v>
          </cell>
          <cell r="N3355" t="str">
            <v>Occupied</v>
          </cell>
          <cell r="O3355" t="str">
            <v>Relocation after SL983a taken over by GHOW 5Dec18</v>
          </cell>
          <cell r="P3355" t="str">
            <v>2</v>
          </cell>
          <cell r="Q3355" t="str">
            <v>SL983</v>
          </cell>
          <cell r="R3355">
            <v>43439.208333333299</v>
          </cell>
          <cell r="S3355">
            <v>0</v>
          </cell>
          <cell r="T3355">
            <v>0</v>
          </cell>
          <cell r="U3355">
            <v>0</v>
          </cell>
          <cell r="V3355">
            <v>0</v>
          </cell>
          <cell r="W3355">
            <v>0</v>
          </cell>
          <cell r="X3355">
            <v>0</v>
          </cell>
          <cell r="Y3355">
            <v>0</v>
          </cell>
          <cell r="Z3355">
            <v>0</v>
          </cell>
          <cell r="AA3355">
            <v>0</v>
          </cell>
          <cell r="AB3355">
            <v>0</v>
          </cell>
          <cell r="AC3355">
            <v>0</v>
          </cell>
          <cell r="AD3355">
            <v>2</v>
          </cell>
          <cell r="AE3355">
            <v>41</v>
          </cell>
          <cell r="AF3355">
            <v>49</v>
          </cell>
          <cell r="AG3355">
            <v>44074.635158379599</v>
          </cell>
          <cell r="AH3355" t="str">
            <v>cbaileyAudubon</v>
          </cell>
          <cell r="AI3355">
            <v>44692.262980949097</v>
          </cell>
          <cell r="AJ3355" t="str">
            <v>cbaileyAudubon</v>
          </cell>
          <cell r="AK3355">
            <v>69</v>
          </cell>
          <cell r="AL3355">
            <v>8</v>
          </cell>
          <cell r="AM3355">
            <v>169</v>
          </cell>
          <cell r="AQ3355">
            <v>-80.269413542268296</v>
          </cell>
          <cell r="AR3355">
            <v>27.304123004341101</v>
          </cell>
        </row>
        <row r="3356">
          <cell r="A3356" t="str">
            <v>SL017b</v>
          </cell>
          <cell r="B3356" t="str">
            <v>St. Lucie</v>
          </cell>
          <cell r="C3356" t="str">
            <v>Unk</v>
          </cell>
          <cell r="D3356" t="str">
            <v>Last recorded substrate: Live Pine</v>
          </cell>
          <cell r="E3356" t="str">
            <v>unmonitored</v>
          </cell>
          <cell r="F3356">
            <v>27.311859999834098</v>
          </cell>
          <cell r="G3356">
            <v>-80.274941000178998</v>
          </cell>
          <cell r="H3356" t="str">
            <v>8c277d82-3934-4710-a956-5294d455a13a</v>
          </cell>
          <cell r="I3356">
            <v>43682.641506898202</v>
          </cell>
          <cell r="J3356" t="str">
            <v>twu_dangermond</v>
          </cell>
          <cell r="K3356">
            <v>43991.884201770801</v>
          </cell>
          <cell r="L3356" t="str">
            <v>cbaileyAudubon</v>
          </cell>
          <cell r="M3356">
            <v>1</v>
          </cell>
          <cell r="N3356" t="str">
            <v>Unknown</v>
          </cell>
          <cell r="O3356" t="str">
            <v>Taken over by GHOW Dec 2018, pair relocated and ID changed 5Dec18</v>
          </cell>
          <cell r="P3356" t="str">
            <v>2</v>
          </cell>
          <cell r="Q3356" t="str">
            <v>SL983</v>
          </cell>
          <cell r="R3356">
            <v>43304.732349641199</v>
          </cell>
          <cell r="S3356">
            <v>0</v>
          </cell>
          <cell r="T3356">
            <v>0</v>
          </cell>
          <cell r="U3356">
            <v>0</v>
          </cell>
          <cell r="V3356">
            <v>0</v>
          </cell>
          <cell r="W3356">
            <v>0</v>
          </cell>
          <cell r="X3356">
            <v>0</v>
          </cell>
          <cell r="Y3356">
            <v>0</v>
          </cell>
          <cell r="Z3356">
            <v>0</v>
          </cell>
          <cell r="AA3356">
            <v>0</v>
          </cell>
          <cell r="AB3356">
            <v>0</v>
          </cell>
          <cell r="AC3356">
            <v>0</v>
          </cell>
          <cell r="AD3356">
            <v>0</v>
          </cell>
          <cell r="AE3356">
            <v>0</v>
          </cell>
          <cell r="AF3356">
            <v>0</v>
          </cell>
          <cell r="AG3356">
            <v>44074.635158379599</v>
          </cell>
          <cell r="AH3356" t="str">
            <v>cbaileyAudubon</v>
          </cell>
          <cell r="AI3356">
            <v>44692.258261423602</v>
          </cell>
          <cell r="AJ3356" t="str">
            <v>cbaileyAudubon</v>
          </cell>
          <cell r="AK3356">
            <v>0</v>
          </cell>
          <cell r="AL3356">
            <v>0</v>
          </cell>
          <cell r="AM3356">
            <v>0</v>
          </cell>
          <cell r="AQ3356">
            <v>-80.274941000178998</v>
          </cell>
          <cell r="AR3356">
            <v>27.311859999834098</v>
          </cell>
        </row>
        <row r="3357">
          <cell r="A3357" t="str">
            <v>SL018</v>
          </cell>
          <cell r="B3357" t="str">
            <v>St. Lucie</v>
          </cell>
          <cell r="C3357" t="str">
            <v>N</v>
          </cell>
          <cell r="D3357" t="str">
            <v>Last known substrate: Live Pine</v>
          </cell>
          <cell r="E3357" t="str">
            <v>Audubon</v>
          </cell>
          <cell r="F3357">
            <v>27.216000000000001</v>
          </cell>
          <cell r="G3357">
            <v>-80.302000000000007</v>
          </cell>
          <cell r="H3357" t="str">
            <v>33168d29-1888-4204-bbf1-1abd14798549</v>
          </cell>
          <cell r="I3357">
            <v>43977.692098784697</v>
          </cell>
          <cell r="J3357" t="str">
            <v>sbreeding_audubon</v>
          </cell>
          <cell r="K3357">
            <v>43992.573162604203</v>
          </cell>
          <cell r="L3357" t="str">
            <v>sbreeding_audubon</v>
          </cell>
          <cell r="M3357">
            <v>1</v>
          </cell>
          <cell r="N3357" t="str">
            <v>Inactive</v>
          </cell>
          <cell r="O3357" t="str">
            <v>2021 season: eagles seen in area but didn't nest here, GHOW's took over. Previous nest and tree blew down in storm Feb 2020, pair rebuilt here in March 2020</v>
          </cell>
          <cell r="P3357" t="str">
            <v>0</v>
          </cell>
          <cell r="Q3357" t="str">
            <v>SL991</v>
          </cell>
          <cell r="S3357">
            <v>0</v>
          </cell>
          <cell r="T3357">
            <v>0</v>
          </cell>
          <cell r="U3357">
            <v>0</v>
          </cell>
          <cell r="V3357">
            <v>0</v>
          </cell>
          <cell r="W3357">
            <v>0</v>
          </cell>
          <cell r="X3357">
            <v>0</v>
          </cell>
          <cell r="Y3357">
            <v>0</v>
          </cell>
          <cell r="Z3357">
            <v>0</v>
          </cell>
          <cell r="AA3357">
            <v>0</v>
          </cell>
          <cell r="AB3357">
            <v>0</v>
          </cell>
          <cell r="AC3357">
            <v>0</v>
          </cell>
          <cell r="AD3357">
            <v>0</v>
          </cell>
          <cell r="AE3357">
            <v>1</v>
          </cell>
          <cell r="AF3357">
            <v>20</v>
          </cell>
          <cell r="AG3357">
            <v>44074.635158379599</v>
          </cell>
          <cell r="AH3357" t="str">
            <v>cbaileyAudubon</v>
          </cell>
          <cell r="AI3357">
            <v>44692.263623067098</v>
          </cell>
          <cell r="AJ3357" t="str">
            <v>cbaileyAudubon</v>
          </cell>
          <cell r="AK3357">
            <v>10</v>
          </cell>
          <cell r="AL3357">
            <v>1</v>
          </cell>
          <cell r="AM3357">
            <v>32</v>
          </cell>
          <cell r="AQ3357">
            <v>-80.302030815974106</v>
          </cell>
          <cell r="AR3357">
            <v>27.216255316581201</v>
          </cell>
        </row>
        <row r="3358">
          <cell r="A3358" t="str">
            <v>SL018a</v>
          </cell>
          <cell r="B3358" t="str">
            <v>St. Lucie</v>
          </cell>
          <cell r="C3358" t="str">
            <v>Unk</v>
          </cell>
          <cell r="D3358" t="str">
            <v>Last known substrate: Live Pine</v>
          </cell>
          <cell r="E3358" t="str">
            <v>unmonitored</v>
          </cell>
          <cell r="F3358">
            <v>27.215529</v>
          </cell>
          <cell r="G3358">
            <v>-80.302858999999998</v>
          </cell>
          <cell r="H3358" t="str">
            <v>a4f7deda-70e0-4c08-8525-b22f944dbf82</v>
          </cell>
          <cell r="I3358">
            <v>43682.641506898202</v>
          </cell>
          <cell r="J3358" t="str">
            <v>twu_dangermond</v>
          </cell>
          <cell r="K3358">
            <v>43991.884201770801</v>
          </cell>
          <cell r="L3358" t="str">
            <v>cbaileyAudubon</v>
          </cell>
          <cell r="M3358">
            <v>1</v>
          </cell>
          <cell r="N3358" t="str">
            <v>Destroyed</v>
          </cell>
          <cell r="O3358" t="str">
            <v>reported by Michael Salerno at Harbor Ridge Yacht and Country Club; nest fell in storm Feb 2020, pair rebuilding nest Apr 2020 near the old location</v>
          </cell>
          <cell r="P3358" t="str">
            <v>3</v>
          </cell>
          <cell r="Q3358" t="str">
            <v>SL991</v>
          </cell>
          <cell r="R3358">
            <v>43559.166666666701</v>
          </cell>
          <cell r="S3358">
            <v>0</v>
          </cell>
          <cell r="T3358">
            <v>0</v>
          </cell>
          <cell r="U3358">
            <v>0</v>
          </cell>
          <cell r="V3358">
            <v>0</v>
          </cell>
          <cell r="W3358">
            <v>0</v>
          </cell>
          <cell r="X3358">
            <v>0</v>
          </cell>
          <cell r="Y3358">
            <v>0</v>
          </cell>
          <cell r="Z3358">
            <v>0</v>
          </cell>
          <cell r="AA3358">
            <v>0</v>
          </cell>
          <cell r="AB3358">
            <v>0</v>
          </cell>
          <cell r="AC3358">
            <v>0</v>
          </cell>
          <cell r="AD3358">
            <v>0</v>
          </cell>
          <cell r="AE3358">
            <v>0</v>
          </cell>
          <cell r="AF3358">
            <v>0</v>
          </cell>
          <cell r="AG3358">
            <v>44074.635158379599</v>
          </cell>
          <cell r="AH3358" t="str">
            <v>cbaileyAudubon</v>
          </cell>
          <cell r="AI3358">
            <v>44692.263158541697</v>
          </cell>
          <cell r="AJ3358" t="str">
            <v>cbaileyAudubon</v>
          </cell>
          <cell r="AK3358">
            <v>0</v>
          </cell>
          <cell r="AL3358">
            <v>0</v>
          </cell>
          <cell r="AM3358">
            <v>0</v>
          </cell>
          <cell r="AQ3358">
            <v>-80.302757023931306</v>
          </cell>
          <cell r="AR3358">
            <v>27.215715055180102</v>
          </cell>
        </row>
        <row r="3359">
          <cell r="A3359" t="str">
            <v>SL019</v>
          </cell>
          <cell r="B3359" t="str">
            <v>St. Lucie</v>
          </cell>
          <cell r="C3359" t="str">
            <v>Y</v>
          </cell>
          <cell r="D3359" t="str">
            <v>Last known substrate: Live Pine</v>
          </cell>
          <cell r="E3359" t="str">
            <v>Audubon</v>
          </cell>
          <cell r="F3359">
            <v>27.211334999999998</v>
          </cell>
          <cell r="G3359">
            <v>-80.293509999999998</v>
          </cell>
          <cell r="H3359" t="str">
            <v>403687a3-7bfe-4a82-8143-6fe0ed9757e7</v>
          </cell>
          <cell r="I3359">
            <v>44193.208333333299</v>
          </cell>
          <cell r="J3359" t="str">
            <v>sbreeding_audubon</v>
          </cell>
          <cell r="M3359">
            <v>1</v>
          </cell>
          <cell r="N3359" t="str">
            <v>Occupied</v>
          </cell>
          <cell r="O3359" t="str">
            <v>Been getting random reports of a nest on the 15th hole of the Floridian since 2018 but never able to confirm. Finally confirmed nest visible from Gilson Rd 12/23/20.</v>
          </cell>
          <cell r="P3359" t="str">
            <v>2</v>
          </cell>
          <cell r="Q3359" t="str">
            <v>SL910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cell r="AF3359">
            <v>0</v>
          </cell>
          <cell r="AG3359">
            <v>44193.924135474503</v>
          </cell>
          <cell r="AH3359" t="str">
            <v>sbreeding_audubon</v>
          </cell>
          <cell r="AI3359">
            <v>44692.264056736101</v>
          </cell>
          <cell r="AJ3359" t="str">
            <v>cbaileyAudubon</v>
          </cell>
          <cell r="AK3359">
            <v>50</v>
          </cell>
          <cell r="AL3359">
            <v>57</v>
          </cell>
          <cell r="AM3359">
            <v>107</v>
          </cell>
          <cell r="AO3359">
            <v>57</v>
          </cell>
          <cell r="AP3359">
            <v>57</v>
          </cell>
          <cell r="AQ3359">
            <v>-80.293448805950106</v>
          </cell>
          <cell r="AR3359">
            <v>27.2113414142914</v>
          </cell>
        </row>
        <row r="3360">
          <cell r="A3360" t="str">
            <v>SL921</v>
          </cell>
          <cell r="B3360" t="str">
            <v>St Lucie</v>
          </cell>
          <cell r="C3360" t="str">
            <v>Unk</v>
          </cell>
          <cell r="D3360" t="str">
            <v>Last known substrate: Live Tree</v>
          </cell>
          <cell r="E3360" t="str">
            <v>Audubon</v>
          </cell>
          <cell r="F3360">
            <v>27.342680000000001</v>
          </cell>
          <cell r="G3360">
            <v>-80.297644000000005</v>
          </cell>
          <cell r="H3360" t="str">
            <v>887f265c-52c5-4971-a3b9-c4174d9aeab3</v>
          </cell>
          <cell r="I3360">
            <v>44581</v>
          </cell>
          <cell r="J3360" t="str">
            <v>sbreeding_audubon</v>
          </cell>
          <cell r="M3360">
            <v>0</v>
          </cell>
          <cell r="N3360" t="str">
            <v>Occupied</v>
          </cell>
          <cell r="O3360" t="str">
            <v>1/17/22 Joette Smith reports large nest in Savannas Preserve State Park that is active</v>
          </cell>
          <cell r="P3360" t="str">
            <v>0</v>
          </cell>
          <cell r="Q3360" t="str">
            <v>SL921</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cell r="AF3360">
            <v>0</v>
          </cell>
          <cell r="AG3360">
            <v>44581.906149456001</v>
          </cell>
          <cell r="AH3360" t="str">
            <v>sbreeding_audubon</v>
          </cell>
          <cell r="AI3360">
            <v>44692.264490868103</v>
          </cell>
          <cell r="AJ3360" t="str">
            <v>cbaileyAudubon</v>
          </cell>
          <cell r="AK3360">
            <v>0</v>
          </cell>
          <cell r="AL3360">
            <v>19</v>
          </cell>
          <cell r="AM3360">
            <v>19</v>
          </cell>
          <cell r="AO3360">
            <v>16</v>
          </cell>
          <cell r="AP3360">
            <v>16</v>
          </cell>
          <cell r="AQ3360">
            <v>-80.297644517456206</v>
          </cell>
          <cell r="AR3360">
            <v>27.342667578738599</v>
          </cell>
        </row>
        <row r="3361">
          <cell r="A3361" t="str">
            <v>SL971</v>
          </cell>
          <cell r="B3361" t="str">
            <v>St. Lucie</v>
          </cell>
          <cell r="C3361" t="str">
            <v>N</v>
          </cell>
          <cell r="D3361" t="str">
            <v>Last recorded substrate: Live Pine</v>
          </cell>
          <cell r="E3361" t="str">
            <v>Audubon</v>
          </cell>
          <cell r="F3361">
            <v>27.3240179999875</v>
          </cell>
          <cell r="G3361">
            <v>-80.284049999804907</v>
          </cell>
          <cell r="H3361" t="str">
            <v>7ddd7d01-5a31-4360-ada6-cf22d0f7f885</v>
          </cell>
          <cell r="I3361">
            <v>43682.641506898202</v>
          </cell>
          <cell r="J3361" t="str">
            <v>twu_dangermond</v>
          </cell>
          <cell r="K3361">
            <v>43992.5729366667</v>
          </cell>
          <cell r="L3361" t="str">
            <v>sbreeding_audubon</v>
          </cell>
          <cell r="M3361">
            <v>2</v>
          </cell>
          <cell r="N3361" t="str">
            <v>Inactive</v>
          </cell>
          <cell r="O3361" t="str">
            <v>nest reported in 2017, may have been built by eagles but our reports indicate that only GHOW's have nested here since then</v>
          </cell>
          <cell r="P3361" t="str">
            <v>0</v>
          </cell>
          <cell r="Q3361" t="str">
            <v>SL971</v>
          </cell>
          <cell r="R3361">
            <v>43304.732349641199</v>
          </cell>
          <cell r="S3361">
            <v>0</v>
          </cell>
          <cell r="T3361">
            <v>0</v>
          </cell>
          <cell r="U3361">
            <v>0</v>
          </cell>
          <cell r="V3361">
            <v>0</v>
          </cell>
          <cell r="W3361">
            <v>0</v>
          </cell>
          <cell r="X3361">
            <v>0</v>
          </cell>
          <cell r="Y3361">
            <v>0</v>
          </cell>
          <cell r="Z3361">
            <v>0</v>
          </cell>
          <cell r="AA3361">
            <v>0</v>
          </cell>
          <cell r="AB3361">
            <v>0</v>
          </cell>
          <cell r="AC3361">
            <v>9</v>
          </cell>
          <cell r="AD3361">
            <v>14</v>
          </cell>
          <cell r="AE3361">
            <v>15</v>
          </cell>
          <cell r="AF3361">
            <v>15</v>
          </cell>
          <cell r="AG3361">
            <v>44074.635158379599</v>
          </cell>
          <cell r="AH3361" t="str">
            <v>cbaileyAudubon</v>
          </cell>
          <cell r="AI3361">
            <v>44692.257931330998</v>
          </cell>
          <cell r="AJ3361" t="str">
            <v>cbaileyAudubon</v>
          </cell>
          <cell r="AK3361">
            <v>18</v>
          </cell>
          <cell r="AL3361">
            <v>3</v>
          </cell>
          <cell r="AM3361">
            <v>74</v>
          </cell>
          <cell r="AN3361">
            <v>2</v>
          </cell>
          <cell r="AO3361">
            <v>2</v>
          </cell>
          <cell r="AP3361">
            <v>2</v>
          </cell>
          <cell r="AQ3361">
            <v>-80.284049999804907</v>
          </cell>
          <cell r="AR3361">
            <v>27.3240179999875</v>
          </cell>
        </row>
        <row r="3362">
          <cell r="A3362" t="str">
            <v>SL981</v>
          </cell>
          <cell r="B3362" t="str">
            <v>St. Lucie</v>
          </cell>
          <cell r="C3362" t="str">
            <v>Unk</v>
          </cell>
          <cell r="E3362" t="str">
            <v>unmonitored</v>
          </cell>
          <cell r="F3362">
            <v>27.233067000362499</v>
          </cell>
          <cell r="G3362">
            <v>-80.665429999816297</v>
          </cell>
          <cell r="H3362" t="str">
            <v>bf7a18ca-3bc5-4f76-8cd4-03f15a933b47</v>
          </cell>
          <cell r="I3362">
            <v>43682.641506898202</v>
          </cell>
          <cell r="J3362" t="str">
            <v>twu_dangermond</v>
          </cell>
          <cell r="K3362">
            <v>43991.884678773102</v>
          </cell>
          <cell r="L3362" t="str">
            <v>cbaileyAudubon</v>
          </cell>
          <cell r="M3362">
            <v>0</v>
          </cell>
          <cell r="N3362" t="str">
            <v>Unknown</v>
          </cell>
          <cell r="P3362" t="str">
            <v>0</v>
          </cell>
          <cell r="Q3362" t="str">
            <v>SL981</v>
          </cell>
          <cell r="R3362">
            <v>43304.732349641199</v>
          </cell>
          <cell r="S3362">
            <v>0</v>
          </cell>
          <cell r="T3362">
            <v>0</v>
          </cell>
          <cell r="U3362">
            <v>0</v>
          </cell>
          <cell r="V3362">
            <v>0</v>
          </cell>
          <cell r="W3362">
            <v>0</v>
          </cell>
          <cell r="X3362">
            <v>0</v>
          </cell>
          <cell r="Y3362">
            <v>0</v>
          </cell>
          <cell r="Z3362">
            <v>0</v>
          </cell>
          <cell r="AA3362">
            <v>0</v>
          </cell>
          <cell r="AB3362">
            <v>0</v>
          </cell>
          <cell r="AC3362">
            <v>0</v>
          </cell>
          <cell r="AD3362">
            <v>0</v>
          </cell>
          <cell r="AE3362">
            <v>0</v>
          </cell>
          <cell r="AF3362">
            <v>0</v>
          </cell>
          <cell r="AG3362">
            <v>44074.635158379599</v>
          </cell>
          <cell r="AH3362" t="str">
            <v>cbaileyAudubon</v>
          </cell>
          <cell r="AI3362">
            <v>44692.262809386601</v>
          </cell>
          <cell r="AJ3362" t="str">
            <v>cbaileyAudubon</v>
          </cell>
          <cell r="AK3362">
            <v>0</v>
          </cell>
          <cell r="AL3362">
            <v>0</v>
          </cell>
          <cell r="AM3362">
            <v>0</v>
          </cell>
          <cell r="AQ3362">
            <v>-80.665429999816297</v>
          </cell>
          <cell r="AR3362">
            <v>27.233067000362499</v>
          </cell>
        </row>
        <row r="3363">
          <cell r="A3363" t="str">
            <v>SL982</v>
          </cell>
          <cell r="B3363" t="str">
            <v>St. Lucie</v>
          </cell>
          <cell r="C3363" t="str">
            <v>Unk</v>
          </cell>
          <cell r="E3363" t="str">
            <v>unmonitored</v>
          </cell>
          <cell r="F3363">
            <v>27.547317000195399</v>
          </cell>
          <cell r="G3363">
            <v>-80.487762999553695</v>
          </cell>
          <cell r="H3363" t="str">
            <v>7310683e-289e-47be-8e49-92fa17daec1b</v>
          </cell>
          <cell r="I3363">
            <v>43682.641506898202</v>
          </cell>
          <cell r="J3363" t="str">
            <v>twu_dangermond</v>
          </cell>
          <cell r="K3363">
            <v>43991.884678773102</v>
          </cell>
          <cell r="L3363" t="str">
            <v>cbaileyAudubon</v>
          </cell>
          <cell r="M3363">
            <v>0</v>
          </cell>
          <cell r="N3363" t="str">
            <v>Unknown</v>
          </cell>
          <cell r="P3363" t="str">
            <v>0</v>
          </cell>
          <cell r="Q3363" t="str">
            <v>SL982</v>
          </cell>
          <cell r="R3363">
            <v>43304.732349641199</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cell r="AF3363">
            <v>0</v>
          </cell>
          <cell r="AG3363">
            <v>44074.635158379599</v>
          </cell>
          <cell r="AH3363" t="str">
            <v>cbaileyAudubon</v>
          </cell>
          <cell r="AI3363">
            <v>44692.262849942097</v>
          </cell>
          <cell r="AJ3363" t="str">
            <v>cbaileyAudubon</v>
          </cell>
          <cell r="AK3363">
            <v>0</v>
          </cell>
          <cell r="AL3363">
            <v>0</v>
          </cell>
          <cell r="AM3363">
            <v>0</v>
          </cell>
          <cell r="AQ3363">
            <v>-80.487762999553695</v>
          </cell>
          <cell r="AR3363">
            <v>27.547317000195399</v>
          </cell>
        </row>
        <row r="3364">
          <cell r="A3364" t="str">
            <v>SR001</v>
          </cell>
          <cell r="B3364" t="str">
            <v>Santa Rosa</v>
          </cell>
          <cell r="C3364" t="str">
            <v>Unk</v>
          </cell>
          <cell r="D3364" t="str">
            <v>Last recorded substrate: Live Pine Tree</v>
          </cell>
          <cell r="E3364" t="str">
            <v>unmonitored</v>
          </cell>
          <cell r="F3364">
            <v>30.564000000034198</v>
          </cell>
          <cell r="G3364">
            <v>-87.142500000423595</v>
          </cell>
          <cell r="H3364" t="str">
            <v>f1d81308-23ad-49cf-a089-cc5e3ec06b6c</v>
          </cell>
          <cell r="I3364">
            <v>43682.641506898202</v>
          </cell>
          <cell r="J3364" t="str">
            <v>twu_dangermond</v>
          </cell>
          <cell r="K3364">
            <v>43991.884623877297</v>
          </cell>
          <cell r="L3364" t="str">
            <v>cbaileyAudubon</v>
          </cell>
          <cell r="M3364">
            <v>1</v>
          </cell>
          <cell r="N3364" t="str">
            <v>Unknown</v>
          </cell>
          <cell r="P3364" t="str">
            <v>0</v>
          </cell>
          <cell r="Q3364" t="str">
            <v>SR001</v>
          </cell>
          <cell r="R3364">
            <v>43304.732349641199</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cell r="AF3364">
            <v>0</v>
          </cell>
          <cell r="AG3364">
            <v>44074.635158379599</v>
          </cell>
          <cell r="AH3364" t="str">
            <v>cbaileyAudubon</v>
          </cell>
          <cell r="AI3364">
            <v>44692.262140405102</v>
          </cell>
          <cell r="AJ3364" t="str">
            <v>cbaileyAudubon</v>
          </cell>
          <cell r="AK3364">
            <v>0</v>
          </cell>
          <cell r="AL3364">
            <v>0</v>
          </cell>
          <cell r="AM3364">
            <v>0</v>
          </cell>
          <cell r="AQ3364">
            <v>-87.142500000423595</v>
          </cell>
          <cell r="AR3364">
            <v>30.564000000034198</v>
          </cell>
        </row>
        <row r="3365">
          <cell r="A3365" t="str">
            <v>SR002</v>
          </cell>
          <cell r="B3365" t="str">
            <v>Santa Rosa</v>
          </cell>
          <cell r="C3365" t="str">
            <v>Unk</v>
          </cell>
          <cell r="D3365" t="str">
            <v>Last recorded substrate: G</v>
          </cell>
          <cell r="E3365" t="str">
            <v>unmonitored</v>
          </cell>
          <cell r="F3365">
            <v>30.528667000262399</v>
          </cell>
          <cell r="G3365">
            <v>-87.116500000069905</v>
          </cell>
          <cell r="H3365" t="str">
            <v>b45565cb-422b-4328-bd75-8fa875a36ae8</v>
          </cell>
          <cell r="I3365">
            <v>43682.641506898202</v>
          </cell>
          <cell r="J3365" t="str">
            <v>twu_dangermond</v>
          </cell>
          <cell r="K3365">
            <v>43991.884623877297</v>
          </cell>
          <cell r="L3365" t="str">
            <v>cbaileyAudubon</v>
          </cell>
          <cell r="M3365">
            <v>1</v>
          </cell>
          <cell r="N3365" t="str">
            <v>Unknown</v>
          </cell>
          <cell r="P3365" t="str">
            <v>0</v>
          </cell>
          <cell r="Q3365" t="str">
            <v>SR002</v>
          </cell>
          <cell r="R3365">
            <v>43304.732349641199</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cell r="AF3365">
            <v>0</v>
          </cell>
          <cell r="AG3365">
            <v>44074.635158379599</v>
          </cell>
          <cell r="AH3365" t="str">
            <v>cbaileyAudubon</v>
          </cell>
          <cell r="AI3365">
            <v>44692.262142233798</v>
          </cell>
          <cell r="AJ3365" t="str">
            <v>cbaileyAudubon</v>
          </cell>
          <cell r="AK3365">
            <v>0</v>
          </cell>
          <cell r="AL3365">
            <v>0</v>
          </cell>
          <cell r="AM3365">
            <v>0</v>
          </cell>
          <cell r="AQ3365">
            <v>-87.116500000069905</v>
          </cell>
          <cell r="AR3365">
            <v>30.528667000262399</v>
          </cell>
        </row>
        <row r="3366">
          <cell r="A3366" t="str">
            <v>SR003</v>
          </cell>
          <cell r="B3366" t="str">
            <v>Santa Rosa</v>
          </cell>
          <cell r="C3366" t="str">
            <v>Unk</v>
          </cell>
          <cell r="D3366" t="str">
            <v>Last recorded substrate: Live Pine Tree</v>
          </cell>
          <cell r="E3366" t="str">
            <v>unmonitored</v>
          </cell>
          <cell r="F3366">
            <v>30.440832999798399</v>
          </cell>
          <cell r="G3366">
            <v>-86.872333000146497</v>
          </cell>
          <cell r="H3366" t="str">
            <v>ad749b58-fea6-4885-a774-3aa7c0bc635d</v>
          </cell>
          <cell r="I3366">
            <v>43682.641506898202</v>
          </cell>
          <cell r="J3366" t="str">
            <v>twu_dangermond</v>
          </cell>
          <cell r="K3366">
            <v>43991.884623877297</v>
          </cell>
          <cell r="L3366" t="str">
            <v>cbaileyAudubon</v>
          </cell>
          <cell r="M3366">
            <v>1</v>
          </cell>
          <cell r="N3366" t="str">
            <v>Unknown</v>
          </cell>
          <cell r="P3366" t="str">
            <v>0</v>
          </cell>
          <cell r="Q3366" t="str">
            <v>SR003</v>
          </cell>
          <cell r="R3366">
            <v>43304.732349641199</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cell r="AF3366">
            <v>0</v>
          </cell>
          <cell r="AG3366">
            <v>44074.635158379599</v>
          </cell>
          <cell r="AH3366" t="str">
            <v>cbaileyAudubon</v>
          </cell>
          <cell r="AI3366">
            <v>44692.262144039298</v>
          </cell>
          <cell r="AJ3366" t="str">
            <v>cbaileyAudubon</v>
          </cell>
          <cell r="AK3366">
            <v>0</v>
          </cell>
          <cell r="AL3366">
            <v>0</v>
          </cell>
          <cell r="AM3366">
            <v>0</v>
          </cell>
          <cell r="AQ3366">
            <v>-86.872333000146497</v>
          </cell>
          <cell r="AR3366">
            <v>30.440832999798399</v>
          </cell>
        </row>
        <row r="3367">
          <cell r="A3367" t="str">
            <v>SR004</v>
          </cell>
          <cell r="B3367" t="str">
            <v>Santa Rosa</v>
          </cell>
          <cell r="C3367" t="str">
            <v>Unk</v>
          </cell>
          <cell r="D3367" t="str">
            <v>Last recorded substrate: G</v>
          </cell>
          <cell r="E3367" t="str">
            <v>unmonitored</v>
          </cell>
          <cell r="F3367">
            <v>30.5173329997425</v>
          </cell>
          <cell r="G3367">
            <v>-87.098332999973294</v>
          </cell>
          <cell r="H3367" t="str">
            <v>148420ed-2f78-4d93-b948-3c5d3dd5f4ee</v>
          </cell>
          <cell r="I3367">
            <v>43682.641506898202</v>
          </cell>
          <cell r="J3367" t="str">
            <v>twu_dangermond</v>
          </cell>
          <cell r="K3367">
            <v>43991.884623877297</v>
          </cell>
          <cell r="L3367" t="str">
            <v>cbaileyAudubon</v>
          </cell>
          <cell r="M3367">
            <v>1</v>
          </cell>
          <cell r="N3367" t="str">
            <v>Unknown</v>
          </cell>
          <cell r="P3367" t="str">
            <v>0</v>
          </cell>
          <cell r="Q3367" t="str">
            <v>SR004</v>
          </cell>
          <cell r="R3367">
            <v>43304.732349641199</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cell r="AF3367">
            <v>0</v>
          </cell>
          <cell r="AG3367">
            <v>44074.635158379599</v>
          </cell>
          <cell r="AH3367" t="str">
            <v>cbaileyAudubon</v>
          </cell>
          <cell r="AI3367">
            <v>44692.262146041699</v>
          </cell>
          <cell r="AJ3367" t="str">
            <v>cbaileyAudubon</v>
          </cell>
          <cell r="AK3367">
            <v>0</v>
          </cell>
          <cell r="AL3367">
            <v>0</v>
          </cell>
          <cell r="AM3367">
            <v>0</v>
          </cell>
          <cell r="AQ3367">
            <v>-87.098332999973294</v>
          </cell>
          <cell r="AR3367">
            <v>30.5173329997425</v>
          </cell>
        </row>
        <row r="3368">
          <cell r="A3368" t="str">
            <v>SR005</v>
          </cell>
          <cell r="B3368" t="str">
            <v>Santa Rosa</v>
          </cell>
          <cell r="C3368" t="str">
            <v>Unk</v>
          </cell>
          <cell r="D3368" t="str">
            <v>Last recorded substrate: Live Pine Tree</v>
          </cell>
          <cell r="E3368" t="str">
            <v>unmonitored</v>
          </cell>
          <cell r="F3368">
            <v>30.866999999973299</v>
          </cell>
          <cell r="G3368">
            <v>-86.825833000343096</v>
          </cell>
          <cell r="H3368" t="str">
            <v>1a44cd34-7404-430b-b8b6-b74fe6fc573b</v>
          </cell>
          <cell r="I3368">
            <v>43682.641506898202</v>
          </cell>
          <cell r="J3368" t="str">
            <v>twu_dangermond</v>
          </cell>
          <cell r="K3368">
            <v>43991.884623877297</v>
          </cell>
          <cell r="L3368" t="str">
            <v>cbaileyAudubon</v>
          </cell>
          <cell r="M3368">
            <v>1</v>
          </cell>
          <cell r="N3368" t="str">
            <v>Unknown</v>
          </cell>
          <cell r="P3368" t="str">
            <v>0</v>
          </cell>
          <cell r="Q3368" t="str">
            <v>SR005</v>
          </cell>
          <cell r="R3368">
            <v>43304.732349641199</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cell r="AF3368">
            <v>0</v>
          </cell>
          <cell r="AG3368">
            <v>44074.635158379599</v>
          </cell>
          <cell r="AH3368" t="str">
            <v>cbaileyAudubon</v>
          </cell>
          <cell r="AI3368">
            <v>44692.262147881898</v>
          </cell>
          <cell r="AJ3368" t="str">
            <v>cbaileyAudubon</v>
          </cell>
          <cell r="AK3368">
            <v>0</v>
          </cell>
          <cell r="AL3368">
            <v>0</v>
          </cell>
          <cell r="AM3368">
            <v>0</v>
          </cell>
          <cell r="AQ3368">
            <v>-86.825833000343096</v>
          </cell>
          <cell r="AR3368">
            <v>30.866999999973299</v>
          </cell>
        </row>
        <row r="3369">
          <cell r="A3369" t="str">
            <v>SR006</v>
          </cell>
          <cell r="B3369" t="str">
            <v>Santa Rosa</v>
          </cell>
          <cell r="C3369" t="str">
            <v>Unk</v>
          </cell>
          <cell r="D3369" t="str">
            <v>Last recorded substrate: Live Pine Tree</v>
          </cell>
          <cell r="E3369" t="str">
            <v>unmonitored</v>
          </cell>
          <cell r="F3369">
            <v>30.637329999864999</v>
          </cell>
          <cell r="G3369">
            <v>-87.012830000164598</v>
          </cell>
          <cell r="H3369" t="str">
            <v>e1ed5257-d2f2-4c5c-9a7b-6a5df9c263c4</v>
          </cell>
          <cell r="I3369">
            <v>43682.641506898202</v>
          </cell>
          <cell r="J3369" t="str">
            <v>twu_dangermond</v>
          </cell>
          <cell r="K3369">
            <v>43991.884678773102</v>
          </cell>
          <cell r="L3369" t="str">
            <v>cbaileyAudubon</v>
          </cell>
          <cell r="M3369">
            <v>1</v>
          </cell>
          <cell r="N3369" t="str">
            <v>Unknown</v>
          </cell>
          <cell r="P3369" t="str">
            <v>0</v>
          </cell>
          <cell r="Q3369" t="str">
            <v>SR961</v>
          </cell>
          <cell r="R3369">
            <v>43304.732349641199</v>
          </cell>
          <cell r="S3369">
            <v>0</v>
          </cell>
          <cell r="T3369">
            <v>0</v>
          </cell>
          <cell r="U3369">
            <v>0</v>
          </cell>
          <cell r="V3369">
            <v>0</v>
          </cell>
          <cell r="W3369">
            <v>0</v>
          </cell>
          <cell r="X3369">
            <v>0</v>
          </cell>
          <cell r="Y3369">
            <v>0</v>
          </cell>
          <cell r="Z3369">
            <v>0</v>
          </cell>
          <cell r="AA3369">
            <v>0</v>
          </cell>
          <cell r="AB3369">
            <v>0</v>
          </cell>
          <cell r="AC3369">
            <v>0</v>
          </cell>
          <cell r="AD3369">
            <v>0</v>
          </cell>
          <cell r="AE3369">
            <v>0</v>
          </cell>
          <cell r="AF3369">
            <v>0</v>
          </cell>
          <cell r="AG3369">
            <v>44074.635158379599</v>
          </cell>
          <cell r="AH3369" t="str">
            <v>cbaileyAudubon</v>
          </cell>
          <cell r="AI3369">
            <v>44692.2626511458</v>
          </cell>
          <cell r="AJ3369" t="str">
            <v>cbaileyAudubon</v>
          </cell>
          <cell r="AK3369">
            <v>0</v>
          </cell>
          <cell r="AL3369">
            <v>0</v>
          </cell>
          <cell r="AM3369">
            <v>0</v>
          </cell>
          <cell r="AQ3369">
            <v>-87.012830000164598</v>
          </cell>
          <cell r="AR3369">
            <v>30.637329999864999</v>
          </cell>
        </row>
        <row r="3370">
          <cell r="A3370" t="str">
            <v>SR007</v>
          </cell>
          <cell r="B3370" t="str">
            <v>Santa Rosa</v>
          </cell>
          <cell r="C3370" t="str">
            <v>Unk</v>
          </cell>
          <cell r="D3370" t="str">
            <v>Last recorded substrate: Live Pine Tree</v>
          </cell>
          <cell r="E3370" t="str">
            <v>unmonitored</v>
          </cell>
          <cell r="F3370">
            <v>30.502169999876301</v>
          </cell>
          <cell r="G3370">
            <v>-86.993830000389806</v>
          </cell>
          <cell r="H3370" t="str">
            <v>4ce1cb5e-1066-42bd-a90b-b3af831d7837</v>
          </cell>
          <cell r="I3370">
            <v>43682.641506898202</v>
          </cell>
          <cell r="J3370" t="str">
            <v>twu_dangermond</v>
          </cell>
          <cell r="K3370">
            <v>43991.884678773102</v>
          </cell>
          <cell r="L3370" t="str">
            <v>cbaileyAudubon</v>
          </cell>
          <cell r="M3370">
            <v>1</v>
          </cell>
          <cell r="N3370" t="str">
            <v>Unknown</v>
          </cell>
          <cell r="P3370" t="str">
            <v>0</v>
          </cell>
          <cell r="Q3370" t="str">
            <v>SR962</v>
          </cell>
          <cell r="R3370">
            <v>43304.732349641199</v>
          </cell>
          <cell r="S3370">
            <v>0</v>
          </cell>
          <cell r="T3370">
            <v>0</v>
          </cell>
          <cell r="U3370">
            <v>0</v>
          </cell>
          <cell r="V3370">
            <v>0</v>
          </cell>
          <cell r="W3370">
            <v>0</v>
          </cell>
          <cell r="X3370">
            <v>0</v>
          </cell>
          <cell r="Y3370">
            <v>0</v>
          </cell>
          <cell r="Z3370">
            <v>0</v>
          </cell>
          <cell r="AA3370">
            <v>0</v>
          </cell>
          <cell r="AB3370">
            <v>0</v>
          </cell>
          <cell r="AC3370">
            <v>0</v>
          </cell>
          <cell r="AD3370">
            <v>0</v>
          </cell>
          <cell r="AE3370">
            <v>0</v>
          </cell>
          <cell r="AF3370">
            <v>0</v>
          </cell>
          <cell r="AG3370">
            <v>44074.635158379599</v>
          </cell>
          <cell r="AH3370" t="str">
            <v>cbaileyAudubon</v>
          </cell>
          <cell r="AI3370">
            <v>44692.262647511598</v>
          </cell>
          <cell r="AJ3370" t="str">
            <v>cbaileyAudubon</v>
          </cell>
          <cell r="AK3370">
            <v>0</v>
          </cell>
          <cell r="AL3370">
            <v>0</v>
          </cell>
          <cell r="AM3370">
            <v>0</v>
          </cell>
          <cell r="AQ3370">
            <v>-86.993830000389806</v>
          </cell>
          <cell r="AR3370">
            <v>30.502169999876301</v>
          </cell>
        </row>
        <row r="3371">
          <cell r="A3371" t="str">
            <v>SR009</v>
          </cell>
          <cell r="B3371" t="str">
            <v>Santa Rosa</v>
          </cell>
          <cell r="C3371" t="str">
            <v>Unk</v>
          </cell>
          <cell r="D3371" t="str">
            <v>Last recorded substrate: Live Pine</v>
          </cell>
          <cell r="E3371" t="str">
            <v>unmonitored</v>
          </cell>
          <cell r="F3371">
            <v>30.600000000294798</v>
          </cell>
          <cell r="G3371">
            <v>-87.020999999807202</v>
          </cell>
          <cell r="H3371" t="str">
            <v>fbfbe0c3-08dd-45bc-b4f6-99ff22d59619</v>
          </cell>
          <cell r="I3371">
            <v>43682.641506898202</v>
          </cell>
          <cell r="J3371" t="str">
            <v>twu_dangermond</v>
          </cell>
          <cell r="K3371">
            <v>43991.884591006899</v>
          </cell>
          <cell r="L3371" t="str">
            <v>cbaileyAudubon</v>
          </cell>
          <cell r="M3371">
            <v>1</v>
          </cell>
          <cell r="N3371" t="str">
            <v>Unknown</v>
          </cell>
          <cell r="P3371" t="str">
            <v>0</v>
          </cell>
          <cell r="Q3371" t="str">
            <v>SR951</v>
          </cell>
          <cell r="R3371">
            <v>43304.732349641199</v>
          </cell>
          <cell r="S3371">
            <v>0</v>
          </cell>
          <cell r="T3371">
            <v>0</v>
          </cell>
          <cell r="U3371">
            <v>0</v>
          </cell>
          <cell r="V3371">
            <v>0</v>
          </cell>
          <cell r="W3371">
            <v>0</v>
          </cell>
          <cell r="X3371">
            <v>0</v>
          </cell>
          <cell r="Y3371">
            <v>0</v>
          </cell>
          <cell r="Z3371">
            <v>0</v>
          </cell>
          <cell r="AA3371">
            <v>1</v>
          </cell>
          <cell r="AB3371">
            <v>0</v>
          </cell>
          <cell r="AC3371">
            <v>0</v>
          </cell>
          <cell r="AD3371">
            <v>1</v>
          </cell>
          <cell r="AE3371">
            <v>0</v>
          </cell>
          <cell r="AF3371">
            <v>0</v>
          </cell>
          <cell r="AG3371">
            <v>44074.635158379599</v>
          </cell>
          <cell r="AH3371" t="str">
            <v>cbaileyAudubon</v>
          </cell>
          <cell r="AI3371">
            <v>44692.258119641199</v>
          </cell>
          <cell r="AJ3371" t="str">
            <v>cbaileyAudubon</v>
          </cell>
          <cell r="AK3371">
            <v>0</v>
          </cell>
          <cell r="AL3371">
            <v>0</v>
          </cell>
          <cell r="AM3371">
            <v>2</v>
          </cell>
          <cell r="AQ3371">
            <v>-87.020999999807202</v>
          </cell>
          <cell r="AR3371">
            <v>30.600000000294798</v>
          </cell>
        </row>
        <row r="3372">
          <cell r="A3372" t="str">
            <v>SR010</v>
          </cell>
          <cell r="B3372" t="str">
            <v>Santa Rosa</v>
          </cell>
          <cell r="C3372" t="str">
            <v>Unk</v>
          </cell>
          <cell r="D3372" t="str">
            <v>Last known substrate: Live Pine</v>
          </cell>
          <cell r="E3372" t="str">
            <v>unmonitored</v>
          </cell>
          <cell r="F3372">
            <v>30.539056999690899</v>
          </cell>
          <cell r="G3372">
            <v>-86.993878000070396</v>
          </cell>
          <cell r="H3372" t="str">
            <v>61992871-7d1c-43ce-99af-c6b47c8ce475</v>
          </cell>
          <cell r="I3372">
            <v>43682.641506898202</v>
          </cell>
          <cell r="J3372" t="str">
            <v>twu_dangermond</v>
          </cell>
          <cell r="K3372">
            <v>43991.884678773102</v>
          </cell>
          <cell r="L3372" t="str">
            <v>cbaileyAudubon</v>
          </cell>
          <cell r="M3372">
            <v>1</v>
          </cell>
          <cell r="N3372" t="str">
            <v>Unknown</v>
          </cell>
          <cell r="O3372" t="str">
            <v>FWC assigned perm ID Jun 2019</v>
          </cell>
          <cell r="P3372" t="str">
            <v>0</v>
          </cell>
          <cell r="Q3372" t="str">
            <v>SR971</v>
          </cell>
          <cell r="R3372">
            <v>43304.732349641199</v>
          </cell>
          <cell r="S3372">
            <v>0</v>
          </cell>
          <cell r="T3372">
            <v>0</v>
          </cell>
          <cell r="U3372">
            <v>0</v>
          </cell>
          <cell r="V3372">
            <v>0</v>
          </cell>
          <cell r="W3372">
            <v>0</v>
          </cell>
          <cell r="X3372">
            <v>0</v>
          </cell>
          <cell r="Y3372">
            <v>0</v>
          </cell>
          <cell r="Z3372">
            <v>0</v>
          </cell>
          <cell r="AA3372">
            <v>0</v>
          </cell>
          <cell r="AB3372">
            <v>0</v>
          </cell>
          <cell r="AC3372">
            <v>0</v>
          </cell>
          <cell r="AD3372">
            <v>0</v>
          </cell>
          <cell r="AE3372">
            <v>0</v>
          </cell>
          <cell r="AF3372">
            <v>0</v>
          </cell>
          <cell r="AG3372">
            <v>44074.635158379599</v>
          </cell>
          <cell r="AH3372" t="str">
            <v>cbaileyAudubon</v>
          </cell>
          <cell r="AI3372">
            <v>44692.2627232292</v>
          </cell>
          <cell r="AJ3372" t="str">
            <v>cbaileyAudubon</v>
          </cell>
          <cell r="AK3372">
            <v>0</v>
          </cell>
          <cell r="AL3372">
            <v>0</v>
          </cell>
          <cell r="AM3372">
            <v>0</v>
          </cell>
          <cell r="AQ3372">
            <v>-86.993878000070396</v>
          </cell>
          <cell r="AR3372">
            <v>30.539056999690899</v>
          </cell>
        </row>
        <row r="3373">
          <cell r="A3373" t="str">
            <v>SR011</v>
          </cell>
          <cell r="B3373" t="str">
            <v>Santa Rosa</v>
          </cell>
          <cell r="C3373" t="str">
            <v>Y</v>
          </cell>
          <cell r="D3373" t="str">
            <v>Last recorded substrate: Tree, Live</v>
          </cell>
          <cell r="E3373" t="str">
            <v>Audubon</v>
          </cell>
          <cell r="F3373">
            <v>30.352997999764899</v>
          </cell>
          <cell r="G3373">
            <v>-87.172546000240601</v>
          </cell>
          <cell r="H3373" t="str">
            <v>ab13afe9-52d7-47da-b308-bff9c45a2675</v>
          </cell>
          <cell r="I3373">
            <v>43682.641506898202</v>
          </cell>
          <cell r="J3373" t="str">
            <v>twu_dangermond</v>
          </cell>
          <cell r="K3373">
            <v>43991.884678773102</v>
          </cell>
          <cell r="L3373" t="str">
            <v>cbaileyAudubon</v>
          </cell>
          <cell r="M3373">
            <v>1</v>
          </cell>
          <cell r="N3373" t="str">
            <v>Occupied</v>
          </cell>
          <cell r="P3373" t="str">
            <v>0</v>
          </cell>
          <cell r="Q3373" t="str">
            <v>SR972</v>
          </cell>
          <cell r="R3373">
            <v>43304.732349641199</v>
          </cell>
          <cell r="S3373">
            <v>0</v>
          </cell>
          <cell r="T3373">
            <v>0</v>
          </cell>
          <cell r="U3373">
            <v>0</v>
          </cell>
          <cell r="V3373">
            <v>0</v>
          </cell>
          <cell r="W3373">
            <v>0</v>
          </cell>
          <cell r="X3373">
            <v>0</v>
          </cell>
          <cell r="Y3373">
            <v>0</v>
          </cell>
          <cell r="Z3373">
            <v>0</v>
          </cell>
          <cell r="AA3373">
            <v>0</v>
          </cell>
          <cell r="AB3373">
            <v>0</v>
          </cell>
          <cell r="AC3373">
            <v>0</v>
          </cell>
          <cell r="AD3373">
            <v>0</v>
          </cell>
          <cell r="AE3373">
            <v>0</v>
          </cell>
          <cell r="AF3373">
            <v>0</v>
          </cell>
          <cell r="AG3373">
            <v>44074.635158379599</v>
          </cell>
          <cell r="AH3373" t="str">
            <v>cbaileyAudubon</v>
          </cell>
          <cell r="AI3373">
            <v>44692.262583379597</v>
          </cell>
          <cell r="AJ3373" t="str">
            <v>cbaileyAudubon</v>
          </cell>
          <cell r="AK3373">
            <v>21</v>
          </cell>
          <cell r="AL3373">
            <v>29</v>
          </cell>
          <cell r="AM3373">
            <v>50</v>
          </cell>
          <cell r="AO3373">
            <v>28</v>
          </cell>
          <cell r="AP3373">
            <v>29</v>
          </cell>
          <cell r="AQ3373">
            <v>-87.172546000240601</v>
          </cell>
          <cell r="AR3373">
            <v>30.352997999764899</v>
          </cell>
        </row>
        <row r="3374">
          <cell r="A3374" t="str">
            <v>SR012</v>
          </cell>
          <cell r="B3374" t="str">
            <v>Santa Rosa</v>
          </cell>
          <cell r="C3374" t="str">
            <v>Y</v>
          </cell>
          <cell r="D3374" t="str">
            <v>Last known substrate: Live Tree</v>
          </cell>
          <cell r="E3374" t="str">
            <v>Audubon</v>
          </cell>
          <cell r="F3374">
            <v>30.39057</v>
          </cell>
          <cell r="G3374">
            <v>-87.030022000000002</v>
          </cell>
          <cell r="H3374" t="str">
            <v>dfeb7fd0-74cb-4f59-af62-1e53ec1d653c</v>
          </cell>
          <cell r="I3374">
            <v>44239</v>
          </cell>
          <cell r="J3374" t="str">
            <v>sbreeding_audubon</v>
          </cell>
          <cell r="M3374">
            <v>1</v>
          </cell>
          <cell r="N3374" t="str">
            <v>Occupied</v>
          </cell>
          <cell r="O3374" t="str">
            <v>2/5/21 Michael Hilbrant reported nest  to FWC concerned about development and land clearing up to nest. Claire Hammett went by and verified nest and spoke to FWC officer on site</v>
          </cell>
          <cell r="P3374" t="str">
            <v>0</v>
          </cell>
          <cell r="Q3374" t="str">
            <v>SR910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cell r="AF3374">
            <v>0</v>
          </cell>
          <cell r="AG3374">
            <v>44239.974422951404</v>
          </cell>
          <cell r="AH3374" t="str">
            <v>sbreeding_audubon</v>
          </cell>
          <cell r="AI3374">
            <v>44692.264163379601</v>
          </cell>
          <cell r="AJ3374" t="str">
            <v>cbaileyAudubon</v>
          </cell>
          <cell r="AK3374">
            <v>17</v>
          </cell>
          <cell r="AL3374">
            <v>60</v>
          </cell>
          <cell r="AM3374">
            <v>77</v>
          </cell>
          <cell r="AO3374">
            <v>54</v>
          </cell>
          <cell r="AP3374">
            <v>60</v>
          </cell>
          <cell r="AQ3374">
            <v>-87.030016651723699</v>
          </cell>
          <cell r="AR3374">
            <v>30.390573553785501</v>
          </cell>
        </row>
        <row r="3375">
          <cell r="A3375" t="str">
            <v>SR921</v>
          </cell>
          <cell r="B3375" t="str">
            <v>Santa Rosa</v>
          </cell>
          <cell r="C3375" t="str">
            <v>Unk</v>
          </cell>
          <cell r="D3375" t="str">
            <v>Last known substrate: Live Tree</v>
          </cell>
          <cell r="E3375" t="str">
            <v>Audubon</v>
          </cell>
          <cell r="F3375">
            <v>30.399017000000001</v>
          </cell>
          <cell r="G3375">
            <v>-86.898831999999999</v>
          </cell>
          <cell r="H3375" t="str">
            <v>7a5ddf5a-3d88-4049-b033-3cc3d07f5168</v>
          </cell>
          <cell r="I3375">
            <v>44532</v>
          </cell>
          <cell r="J3375" t="str">
            <v>sbreeding_audubon</v>
          </cell>
          <cell r="M3375">
            <v>0</v>
          </cell>
          <cell r="N3375" t="str">
            <v>Occupied</v>
          </cell>
          <cell r="O3375" t="str">
            <v>12/1/2021 Linda Johnson reports pair is building a nest here</v>
          </cell>
          <cell r="P3375" t="str">
            <v>0</v>
          </cell>
          <cell r="Q3375" t="str">
            <v>SR921</v>
          </cell>
          <cell r="S3375">
            <v>0</v>
          </cell>
          <cell r="T3375">
            <v>0</v>
          </cell>
          <cell r="U3375">
            <v>0</v>
          </cell>
          <cell r="V3375">
            <v>0</v>
          </cell>
          <cell r="W3375">
            <v>0</v>
          </cell>
          <cell r="X3375">
            <v>0</v>
          </cell>
          <cell r="Y3375">
            <v>0</v>
          </cell>
          <cell r="Z3375">
            <v>0</v>
          </cell>
          <cell r="AA3375">
            <v>0</v>
          </cell>
          <cell r="AB3375">
            <v>0</v>
          </cell>
          <cell r="AC3375">
            <v>0</v>
          </cell>
          <cell r="AD3375">
            <v>0</v>
          </cell>
          <cell r="AE3375">
            <v>0</v>
          </cell>
          <cell r="AF3375">
            <v>0</v>
          </cell>
          <cell r="AG3375">
            <v>44532.588910173603</v>
          </cell>
          <cell r="AH3375" t="str">
            <v>sbreeding_audubon</v>
          </cell>
          <cell r="AI3375">
            <v>44692.264402824097</v>
          </cell>
          <cell r="AJ3375" t="str">
            <v>cbaileyAudubon</v>
          </cell>
          <cell r="AK3375">
            <v>0</v>
          </cell>
          <cell r="AL3375">
            <v>1</v>
          </cell>
          <cell r="AM3375">
            <v>1</v>
          </cell>
          <cell r="AO3375">
            <v>1</v>
          </cell>
          <cell r="AP3375">
            <v>1</v>
          </cell>
          <cell r="AQ3375">
            <v>-86.898842004804806</v>
          </cell>
          <cell r="AR3375">
            <v>30.3990487424382</v>
          </cell>
        </row>
        <row r="3376">
          <cell r="A3376" t="str">
            <v>SR973</v>
          </cell>
          <cell r="B3376" t="str">
            <v>Santa Rosa</v>
          </cell>
          <cell r="C3376" t="str">
            <v>Unk</v>
          </cell>
          <cell r="E3376" t="str">
            <v>unmonitored</v>
          </cell>
          <cell r="F3376">
            <v>30.5304000002278</v>
          </cell>
          <cell r="G3376">
            <v>-87.108082999656702</v>
          </cell>
          <cell r="H3376" t="str">
            <v>a65e21c8-dd3a-4478-9cba-7ff93c3a233a</v>
          </cell>
          <cell r="I3376">
            <v>43682.641506898202</v>
          </cell>
          <cell r="J3376" t="str">
            <v>twu_dangermond</v>
          </cell>
          <cell r="K3376">
            <v>43991.884678773102</v>
          </cell>
          <cell r="L3376" t="str">
            <v>cbaileyAudubon</v>
          </cell>
          <cell r="M3376">
            <v>0</v>
          </cell>
          <cell r="N3376" t="str">
            <v>Unknown</v>
          </cell>
          <cell r="P3376" t="str">
            <v>0</v>
          </cell>
          <cell r="Q3376" t="str">
            <v>SR973</v>
          </cell>
          <cell r="R3376">
            <v>43304.732349641199</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cell r="AF3376">
            <v>0</v>
          </cell>
          <cell r="AG3376">
            <v>44074.635158379599</v>
          </cell>
          <cell r="AH3376" t="str">
            <v>cbaileyAudubon</v>
          </cell>
          <cell r="AI3376">
            <v>44692.262803669</v>
          </cell>
          <cell r="AJ3376" t="str">
            <v>cbaileyAudubon</v>
          </cell>
          <cell r="AK3376">
            <v>0</v>
          </cell>
          <cell r="AL3376">
            <v>0</v>
          </cell>
          <cell r="AM3376">
            <v>0</v>
          </cell>
          <cell r="AQ3376">
            <v>-87.108082999656702</v>
          </cell>
          <cell r="AR3376">
            <v>30.5304000002278</v>
          </cell>
        </row>
        <row r="3377">
          <cell r="A3377" t="str">
            <v>SU010</v>
          </cell>
          <cell r="B3377" t="str">
            <v>Sumter</v>
          </cell>
          <cell r="C3377" t="str">
            <v>Unk</v>
          </cell>
          <cell r="D3377" t="str">
            <v>Last recorded substrate: Live Cypress Tree</v>
          </cell>
          <cell r="E3377" t="str">
            <v>unmonitored</v>
          </cell>
          <cell r="F3377">
            <v>28.534833000226602</v>
          </cell>
          <cell r="G3377">
            <v>-82.105832999842306</v>
          </cell>
          <cell r="H3377" t="str">
            <v>cd78a41a-ad52-46e0-854c-4d7e5c105d96</v>
          </cell>
          <cell r="I3377">
            <v>43682.641506898202</v>
          </cell>
          <cell r="J3377" t="str">
            <v>twu_dangermond</v>
          </cell>
          <cell r="K3377">
            <v>43991.884623877297</v>
          </cell>
          <cell r="L3377" t="str">
            <v>cbaileyAudubon</v>
          </cell>
          <cell r="M3377">
            <v>1</v>
          </cell>
          <cell r="N3377" t="str">
            <v>Unknown</v>
          </cell>
          <cell r="P3377" t="str">
            <v>0</v>
          </cell>
          <cell r="Q3377" t="str">
            <v>SU010</v>
          </cell>
          <cell r="R3377">
            <v>43304.732349641199</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cell r="AF3377">
            <v>0</v>
          </cell>
          <cell r="AG3377">
            <v>44074.635158379599</v>
          </cell>
          <cell r="AH3377" t="str">
            <v>cbaileyAudubon</v>
          </cell>
          <cell r="AI3377">
            <v>44692.2621498843</v>
          </cell>
          <cell r="AJ3377" t="str">
            <v>cbaileyAudubon</v>
          </cell>
          <cell r="AK3377">
            <v>0</v>
          </cell>
          <cell r="AL3377">
            <v>0</v>
          </cell>
          <cell r="AM3377">
            <v>0</v>
          </cell>
          <cell r="AQ3377">
            <v>-82.105832999842306</v>
          </cell>
          <cell r="AR3377">
            <v>28.534833000226602</v>
          </cell>
        </row>
        <row r="3378">
          <cell r="A3378" t="str">
            <v>SU011</v>
          </cell>
          <cell r="B3378" t="str">
            <v>Sumter</v>
          </cell>
          <cell r="C3378" t="str">
            <v>Unk</v>
          </cell>
          <cell r="D3378" t="str">
            <v>Last recorded substrate: G</v>
          </cell>
          <cell r="E3378" t="str">
            <v>unmonitored</v>
          </cell>
          <cell r="F3378">
            <v>28.814999999865002</v>
          </cell>
          <cell r="G3378">
            <v>-82.081666999972597</v>
          </cell>
          <cell r="H3378" t="str">
            <v>09ee791a-085e-4597-a53a-141b4cce3938</v>
          </cell>
          <cell r="I3378">
            <v>43682.641506898202</v>
          </cell>
          <cell r="J3378" t="str">
            <v>twu_dangermond</v>
          </cell>
          <cell r="K3378">
            <v>43991.884623877297</v>
          </cell>
          <cell r="L3378" t="str">
            <v>cbaileyAudubon</v>
          </cell>
          <cell r="M3378">
            <v>1</v>
          </cell>
          <cell r="N3378" t="str">
            <v>Unknown</v>
          </cell>
          <cell r="P3378" t="str">
            <v>0</v>
          </cell>
          <cell r="Q3378" t="str">
            <v>SU011</v>
          </cell>
          <cell r="R3378">
            <v>43304.732349641199</v>
          </cell>
          <cell r="S3378">
            <v>0</v>
          </cell>
          <cell r="T3378">
            <v>0</v>
          </cell>
          <cell r="U3378">
            <v>0</v>
          </cell>
          <cell r="V3378">
            <v>0</v>
          </cell>
          <cell r="W3378">
            <v>0</v>
          </cell>
          <cell r="X3378">
            <v>0</v>
          </cell>
          <cell r="Y3378">
            <v>0</v>
          </cell>
          <cell r="Z3378">
            <v>0</v>
          </cell>
          <cell r="AA3378">
            <v>0</v>
          </cell>
          <cell r="AB3378">
            <v>0</v>
          </cell>
          <cell r="AC3378">
            <v>0</v>
          </cell>
          <cell r="AD3378">
            <v>0</v>
          </cell>
          <cell r="AE3378">
            <v>0</v>
          </cell>
          <cell r="AF3378">
            <v>0</v>
          </cell>
          <cell r="AG3378">
            <v>44074.635158379599</v>
          </cell>
          <cell r="AH3378" t="str">
            <v>cbaileyAudubon</v>
          </cell>
          <cell r="AI3378">
            <v>44692.2621518866</v>
          </cell>
          <cell r="AJ3378" t="str">
            <v>cbaileyAudubon</v>
          </cell>
          <cell r="AK3378">
            <v>0</v>
          </cell>
          <cell r="AL3378">
            <v>0</v>
          </cell>
          <cell r="AM3378">
            <v>0</v>
          </cell>
          <cell r="AQ3378">
            <v>-82.081666999972597</v>
          </cell>
          <cell r="AR3378">
            <v>28.814999999865002</v>
          </cell>
        </row>
        <row r="3379">
          <cell r="A3379" t="str">
            <v>SU012</v>
          </cell>
          <cell r="B3379" t="str">
            <v>Sumter</v>
          </cell>
          <cell r="C3379" t="str">
            <v>Unk</v>
          </cell>
          <cell r="D3379" t="str">
            <v>Last recorded substrate: Live Cypress Tree</v>
          </cell>
          <cell r="E3379" t="str">
            <v>unmonitored</v>
          </cell>
          <cell r="F3379">
            <v>28.837500000129399</v>
          </cell>
          <cell r="G3379">
            <v>-82.154833000301593</v>
          </cell>
          <cell r="H3379" t="str">
            <v>2d1453c9-e91c-478e-81f3-d4b93f16cd5a</v>
          </cell>
          <cell r="I3379">
            <v>43682.641506898202</v>
          </cell>
          <cell r="J3379" t="str">
            <v>twu_dangermond</v>
          </cell>
          <cell r="K3379">
            <v>43991.884623877297</v>
          </cell>
          <cell r="L3379" t="str">
            <v>cbaileyAudubon</v>
          </cell>
          <cell r="M3379">
            <v>1</v>
          </cell>
          <cell r="N3379" t="str">
            <v>Unknown</v>
          </cell>
          <cell r="P3379" t="str">
            <v>0</v>
          </cell>
          <cell r="Q3379" t="str">
            <v>SU012</v>
          </cell>
          <cell r="R3379">
            <v>43304.732349641199</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cell r="AF3379">
            <v>0</v>
          </cell>
          <cell r="AG3379">
            <v>44074.635158379599</v>
          </cell>
          <cell r="AH3379" t="str">
            <v>cbaileyAudubon</v>
          </cell>
          <cell r="AI3379">
            <v>44692.262153703698</v>
          </cell>
          <cell r="AJ3379" t="str">
            <v>cbaileyAudubon</v>
          </cell>
          <cell r="AK3379">
            <v>0</v>
          </cell>
          <cell r="AL3379">
            <v>0</v>
          </cell>
          <cell r="AM3379">
            <v>0</v>
          </cell>
          <cell r="AQ3379">
            <v>-82.154833000301593</v>
          </cell>
          <cell r="AR3379">
            <v>28.837500000129399</v>
          </cell>
        </row>
        <row r="3380">
          <cell r="A3380" t="str">
            <v>SU014</v>
          </cell>
          <cell r="B3380" t="str">
            <v>Sumter</v>
          </cell>
          <cell r="C3380" t="str">
            <v>Unk</v>
          </cell>
          <cell r="D3380" t="str">
            <v>Last recorded substrate: G</v>
          </cell>
          <cell r="E3380" t="str">
            <v>unmonitored</v>
          </cell>
          <cell r="F3380">
            <v>28.628333000290599</v>
          </cell>
          <cell r="G3380">
            <v>-82.034999999764693</v>
          </cell>
          <cell r="H3380" t="str">
            <v>f1be60d9-a166-47e8-be9e-c066d2b005be</v>
          </cell>
          <cell r="I3380">
            <v>43682.641506898202</v>
          </cell>
          <cell r="J3380" t="str">
            <v>twu_dangermond</v>
          </cell>
          <cell r="K3380">
            <v>43991.884623877297</v>
          </cell>
          <cell r="L3380" t="str">
            <v>cbaileyAudubon</v>
          </cell>
          <cell r="M3380">
            <v>1</v>
          </cell>
          <cell r="N3380" t="str">
            <v>Unknown</v>
          </cell>
          <cell r="P3380" t="str">
            <v>0</v>
          </cell>
          <cell r="Q3380" t="str">
            <v>SU014</v>
          </cell>
          <cell r="R3380">
            <v>43304.732349641199</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cell r="AF3380">
            <v>0</v>
          </cell>
          <cell r="AG3380">
            <v>44074.635158379599</v>
          </cell>
          <cell r="AH3380" t="str">
            <v>cbaileyAudubon</v>
          </cell>
          <cell r="AI3380">
            <v>44692.262155520802</v>
          </cell>
          <cell r="AJ3380" t="str">
            <v>cbaileyAudubon</v>
          </cell>
          <cell r="AK3380">
            <v>0</v>
          </cell>
          <cell r="AL3380">
            <v>0</v>
          </cell>
          <cell r="AM3380">
            <v>0</v>
          </cell>
          <cell r="AQ3380">
            <v>-82.034999999764693</v>
          </cell>
          <cell r="AR3380">
            <v>28.628333000290599</v>
          </cell>
        </row>
        <row r="3381">
          <cell r="A3381" t="str">
            <v>SU015</v>
          </cell>
          <cell r="B3381" t="str">
            <v>Sumter</v>
          </cell>
          <cell r="C3381" t="str">
            <v>Unk</v>
          </cell>
          <cell r="D3381" t="str">
            <v>Last recorded substrate: Live Cypress Tree</v>
          </cell>
          <cell r="E3381" t="str">
            <v>unmonitored</v>
          </cell>
          <cell r="F3381">
            <v>28.800499999787899</v>
          </cell>
          <cell r="G3381">
            <v>-81.972500000434593</v>
          </cell>
          <cell r="H3381" t="str">
            <v>ae1744c6-c6b7-4bae-be40-b69220ecf53e</v>
          </cell>
          <cell r="I3381">
            <v>43682.641506898202</v>
          </cell>
          <cell r="J3381" t="str">
            <v>twu_dangermond</v>
          </cell>
          <cell r="K3381">
            <v>43991.884623877297</v>
          </cell>
          <cell r="L3381" t="str">
            <v>cbaileyAudubon</v>
          </cell>
          <cell r="M3381">
            <v>1</v>
          </cell>
          <cell r="N3381" t="str">
            <v>Unknown</v>
          </cell>
          <cell r="P3381" t="str">
            <v>0</v>
          </cell>
          <cell r="Q3381" t="str">
            <v>SU015</v>
          </cell>
          <cell r="R3381">
            <v>43304.732349641199</v>
          </cell>
          <cell r="S3381">
            <v>0</v>
          </cell>
          <cell r="T3381">
            <v>0</v>
          </cell>
          <cell r="U3381">
            <v>0</v>
          </cell>
          <cell r="V3381">
            <v>0</v>
          </cell>
          <cell r="W3381">
            <v>0</v>
          </cell>
          <cell r="X3381">
            <v>0</v>
          </cell>
          <cell r="Y3381">
            <v>0</v>
          </cell>
          <cell r="Z3381">
            <v>0</v>
          </cell>
          <cell r="AA3381">
            <v>0</v>
          </cell>
          <cell r="AB3381">
            <v>0</v>
          </cell>
          <cell r="AC3381">
            <v>0</v>
          </cell>
          <cell r="AD3381">
            <v>0</v>
          </cell>
          <cell r="AE3381">
            <v>0</v>
          </cell>
          <cell r="AF3381">
            <v>0</v>
          </cell>
          <cell r="AG3381">
            <v>44074.635158379599</v>
          </cell>
          <cell r="AH3381" t="str">
            <v>cbaileyAudubon</v>
          </cell>
          <cell r="AI3381">
            <v>44692.2621574074</v>
          </cell>
          <cell r="AJ3381" t="str">
            <v>cbaileyAudubon</v>
          </cell>
          <cell r="AK3381">
            <v>0</v>
          </cell>
          <cell r="AL3381">
            <v>0</v>
          </cell>
          <cell r="AM3381">
            <v>0</v>
          </cell>
          <cell r="AQ3381">
            <v>-81.972500000434593</v>
          </cell>
          <cell r="AR3381">
            <v>28.800499999787899</v>
          </cell>
        </row>
        <row r="3382">
          <cell r="A3382" t="str">
            <v>SU016</v>
          </cell>
          <cell r="B3382" t="str">
            <v>Sumter</v>
          </cell>
          <cell r="C3382" t="str">
            <v>Unk</v>
          </cell>
          <cell r="D3382" t="str">
            <v>Last recorded substrate: G</v>
          </cell>
          <cell r="E3382" t="str">
            <v>unmonitored</v>
          </cell>
          <cell r="F3382">
            <v>28.911000000108899</v>
          </cell>
          <cell r="G3382">
            <v>-82.258832999919804</v>
          </cell>
          <cell r="H3382" t="str">
            <v>2e53a63d-be25-4523-847e-a30d3fb4a02d</v>
          </cell>
          <cell r="I3382">
            <v>43682.641506898202</v>
          </cell>
          <cell r="J3382" t="str">
            <v>twu_dangermond</v>
          </cell>
          <cell r="K3382">
            <v>43991.884623877297</v>
          </cell>
          <cell r="L3382" t="str">
            <v>cbaileyAudubon</v>
          </cell>
          <cell r="M3382">
            <v>1</v>
          </cell>
          <cell r="N3382" t="str">
            <v>Unknown</v>
          </cell>
          <cell r="P3382" t="str">
            <v>0</v>
          </cell>
          <cell r="Q3382" t="str">
            <v>SU016</v>
          </cell>
          <cell r="R3382">
            <v>43304.732349641199</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cell r="AF3382">
            <v>0</v>
          </cell>
          <cell r="AG3382">
            <v>44074.635158379599</v>
          </cell>
          <cell r="AH3382" t="str">
            <v>cbaileyAudubon</v>
          </cell>
          <cell r="AI3382">
            <v>44692.262159236103</v>
          </cell>
          <cell r="AJ3382" t="str">
            <v>cbaileyAudubon</v>
          </cell>
          <cell r="AK3382">
            <v>0</v>
          </cell>
          <cell r="AL3382">
            <v>0</v>
          </cell>
          <cell r="AM3382">
            <v>0</v>
          </cell>
          <cell r="AQ3382">
            <v>-82.258832999919804</v>
          </cell>
          <cell r="AR3382">
            <v>28.911000000108899</v>
          </cell>
        </row>
        <row r="3383">
          <cell r="A3383" t="str">
            <v>SU017</v>
          </cell>
          <cell r="B3383" t="str">
            <v>Sumter</v>
          </cell>
          <cell r="C3383" t="str">
            <v>Unk</v>
          </cell>
          <cell r="D3383" t="str">
            <v>Last recorded substrate: G</v>
          </cell>
          <cell r="E3383" t="str">
            <v>unmonitored</v>
          </cell>
          <cell r="F3383">
            <v>28.477167000159501</v>
          </cell>
          <cell r="G3383">
            <v>-82.029333000252706</v>
          </cell>
          <cell r="H3383" t="str">
            <v>7ba03e9a-c4cb-4e67-8be5-fea5985e5145</v>
          </cell>
          <cell r="I3383">
            <v>43682.641506898202</v>
          </cell>
          <cell r="J3383" t="str">
            <v>twu_dangermond</v>
          </cell>
          <cell r="K3383">
            <v>43991.884623877297</v>
          </cell>
          <cell r="L3383" t="str">
            <v>cbaileyAudubon</v>
          </cell>
          <cell r="M3383">
            <v>1</v>
          </cell>
          <cell r="N3383" t="str">
            <v>Unknown</v>
          </cell>
          <cell r="P3383" t="str">
            <v>0</v>
          </cell>
          <cell r="Q3383" t="str">
            <v>SU017</v>
          </cell>
          <cell r="R3383">
            <v>43304.732349641199</v>
          </cell>
          <cell r="S3383">
            <v>0</v>
          </cell>
          <cell r="T3383">
            <v>0</v>
          </cell>
          <cell r="U3383">
            <v>0</v>
          </cell>
          <cell r="V3383">
            <v>0</v>
          </cell>
          <cell r="W3383">
            <v>0</v>
          </cell>
          <cell r="X3383">
            <v>0</v>
          </cell>
          <cell r="Y3383">
            <v>0</v>
          </cell>
          <cell r="Z3383">
            <v>0</v>
          </cell>
          <cell r="AA3383">
            <v>0</v>
          </cell>
          <cell r="AB3383">
            <v>0</v>
          </cell>
          <cell r="AC3383">
            <v>0</v>
          </cell>
          <cell r="AD3383">
            <v>0</v>
          </cell>
          <cell r="AE3383">
            <v>0</v>
          </cell>
          <cell r="AF3383">
            <v>0</v>
          </cell>
          <cell r="AG3383">
            <v>44074.635158379599</v>
          </cell>
          <cell r="AH3383" t="str">
            <v>cbaileyAudubon</v>
          </cell>
          <cell r="AI3383">
            <v>44692.262161273102</v>
          </cell>
          <cell r="AJ3383" t="str">
            <v>cbaileyAudubon</v>
          </cell>
          <cell r="AK3383">
            <v>0</v>
          </cell>
          <cell r="AL3383">
            <v>0</v>
          </cell>
          <cell r="AM3383">
            <v>0</v>
          </cell>
          <cell r="AQ3383">
            <v>-82.029333000252706</v>
          </cell>
          <cell r="AR3383">
            <v>28.477167000159501</v>
          </cell>
        </row>
        <row r="3384">
          <cell r="A3384" t="str">
            <v>SU018</v>
          </cell>
          <cell r="B3384" t="str">
            <v>Sumter</v>
          </cell>
          <cell r="C3384" t="str">
            <v>Unk</v>
          </cell>
          <cell r="D3384" t="str">
            <v>Last recorded substrate: G</v>
          </cell>
          <cell r="E3384" t="str">
            <v>unmonitored</v>
          </cell>
          <cell r="F3384">
            <v>28.891500000124399</v>
          </cell>
          <cell r="G3384">
            <v>-81.983666999952305</v>
          </cell>
          <cell r="H3384" t="str">
            <v>3ce42e84-936c-4531-817b-d612424d5ac0</v>
          </cell>
          <cell r="I3384">
            <v>43682.641506898202</v>
          </cell>
          <cell r="J3384" t="str">
            <v>twu_dangermond</v>
          </cell>
          <cell r="K3384">
            <v>43992.600175219901</v>
          </cell>
          <cell r="L3384" t="str">
            <v>sbreeding_audubon</v>
          </cell>
          <cell r="M3384">
            <v>1</v>
          </cell>
          <cell r="N3384" t="str">
            <v>Unknown</v>
          </cell>
          <cell r="O3384" t="str">
            <v>reported at some point to have been taken over by osprey, FWC data indicates not active since 2007</v>
          </cell>
          <cell r="P3384" t="str">
            <v>0</v>
          </cell>
          <cell r="Q3384" t="str">
            <v>SU018</v>
          </cell>
          <cell r="R3384">
            <v>43304.732349641199</v>
          </cell>
          <cell r="S3384">
            <v>0</v>
          </cell>
          <cell r="T3384">
            <v>0</v>
          </cell>
          <cell r="U3384">
            <v>0</v>
          </cell>
          <cell r="V3384">
            <v>0</v>
          </cell>
          <cell r="W3384">
            <v>0</v>
          </cell>
          <cell r="X3384">
            <v>0</v>
          </cell>
          <cell r="Y3384">
            <v>0</v>
          </cell>
          <cell r="Z3384">
            <v>0</v>
          </cell>
          <cell r="AA3384">
            <v>0</v>
          </cell>
          <cell r="AB3384">
            <v>0</v>
          </cell>
          <cell r="AC3384">
            <v>0</v>
          </cell>
          <cell r="AD3384">
            <v>0</v>
          </cell>
          <cell r="AE3384">
            <v>0</v>
          </cell>
          <cell r="AF3384">
            <v>0</v>
          </cell>
          <cell r="AG3384">
            <v>44074.635158379599</v>
          </cell>
          <cell r="AH3384" t="str">
            <v>cbaileyAudubon</v>
          </cell>
          <cell r="AI3384">
            <v>44692.262163043997</v>
          </cell>
          <cell r="AJ3384" t="str">
            <v>cbaileyAudubon</v>
          </cell>
          <cell r="AK3384">
            <v>0</v>
          </cell>
          <cell r="AL3384">
            <v>0</v>
          </cell>
          <cell r="AM3384">
            <v>0</v>
          </cell>
          <cell r="AQ3384">
            <v>-81.983666999952305</v>
          </cell>
          <cell r="AR3384">
            <v>28.891500000124399</v>
          </cell>
        </row>
        <row r="3385">
          <cell r="A3385" t="str">
            <v>SU019</v>
          </cell>
          <cell r="B3385" t="str">
            <v>Sumter</v>
          </cell>
          <cell r="C3385" t="str">
            <v>Unk</v>
          </cell>
          <cell r="D3385" t="str">
            <v>Last recorded substrate: Live Cypress Tree</v>
          </cell>
          <cell r="E3385" t="str">
            <v>unmonitored</v>
          </cell>
          <cell r="F3385">
            <v>28.832666999922999</v>
          </cell>
          <cell r="G3385">
            <v>-82.105499999756404</v>
          </cell>
          <cell r="H3385" t="str">
            <v>45f66b65-7814-41df-8ce9-796bb2c9e628</v>
          </cell>
          <cell r="I3385">
            <v>43682.641506898202</v>
          </cell>
          <cell r="J3385" t="str">
            <v>twu_dangermond</v>
          </cell>
          <cell r="K3385">
            <v>43991.884623877297</v>
          </cell>
          <cell r="L3385" t="str">
            <v>cbaileyAudubon</v>
          </cell>
          <cell r="M3385">
            <v>1</v>
          </cell>
          <cell r="N3385" t="str">
            <v>Unknown</v>
          </cell>
          <cell r="P3385" t="str">
            <v>0</v>
          </cell>
          <cell r="Q3385" t="str">
            <v>SU019</v>
          </cell>
          <cell r="R3385">
            <v>43304.732349641199</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cell r="AF3385">
            <v>0</v>
          </cell>
          <cell r="AG3385">
            <v>44074.635158379599</v>
          </cell>
          <cell r="AH3385" t="str">
            <v>cbaileyAudubon</v>
          </cell>
          <cell r="AI3385">
            <v>44692.2621648727</v>
          </cell>
          <cell r="AJ3385" t="str">
            <v>cbaileyAudubon</v>
          </cell>
          <cell r="AK3385">
            <v>0</v>
          </cell>
          <cell r="AL3385">
            <v>0</v>
          </cell>
          <cell r="AM3385">
            <v>0</v>
          </cell>
          <cell r="AQ3385">
            <v>-82.105499999756404</v>
          </cell>
          <cell r="AR3385">
            <v>28.832666999922999</v>
          </cell>
        </row>
        <row r="3386">
          <cell r="A3386" t="str">
            <v>SU020</v>
          </cell>
          <cell r="B3386" t="str">
            <v>Sumter</v>
          </cell>
          <cell r="C3386" t="str">
            <v>Y</v>
          </cell>
          <cell r="D3386" t="str">
            <v>Last recorded substrate: Live Cypress Tree</v>
          </cell>
          <cell r="E3386" t="str">
            <v>Audubon</v>
          </cell>
          <cell r="F3386">
            <v>28.830832999671099</v>
          </cell>
          <cell r="G3386">
            <v>-82.016666999986697</v>
          </cell>
          <cell r="H3386" t="str">
            <v>1f484bbd-06ba-44c7-a37d-751ea654f8a3</v>
          </cell>
          <cell r="I3386">
            <v>43682.641506898202</v>
          </cell>
          <cell r="J3386" t="str">
            <v>twu_dangermond</v>
          </cell>
          <cell r="K3386">
            <v>43991.884623877297</v>
          </cell>
          <cell r="L3386" t="str">
            <v>cbaileyAudubon</v>
          </cell>
          <cell r="M3386">
            <v>1</v>
          </cell>
          <cell r="N3386" t="str">
            <v>Occupied</v>
          </cell>
          <cell r="P3386" t="str">
            <v>0</v>
          </cell>
          <cell r="Q3386" t="str">
            <v>SU020</v>
          </cell>
          <cell r="R3386">
            <v>43304.732349641199</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cell r="AF3386">
            <v>0</v>
          </cell>
          <cell r="AG3386">
            <v>44074.635158379599</v>
          </cell>
          <cell r="AH3386" t="str">
            <v>cbaileyAudubon</v>
          </cell>
          <cell r="AI3386">
            <v>44692.262166689798</v>
          </cell>
          <cell r="AJ3386" t="str">
            <v>cbaileyAudubon</v>
          </cell>
          <cell r="AK3386">
            <v>11</v>
          </cell>
          <cell r="AL3386">
            <v>26</v>
          </cell>
          <cell r="AM3386">
            <v>37</v>
          </cell>
          <cell r="AO3386">
            <v>25</v>
          </cell>
          <cell r="AP3386">
            <v>26</v>
          </cell>
          <cell r="AQ3386">
            <v>-82.016666999986697</v>
          </cell>
          <cell r="AR3386">
            <v>28.830832999671099</v>
          </cell>
        </row>
        <row r="3387">
          <cell r="A3387" t="str">
            <v>SU021</v>
          </cell>
          <cell r="B3387" t="str">
            <v>Sumter</v>
          </cell>
          <cell r="C3387" t="str">
            <v>Unk</v>
          </cell>
          <cell r="D3387" t="str">
            <v>Last recorded substrate: G</v>
          </cell>
          <cell r="E3387" t="str">
            <v>unmonitored</v>
          </cell>
          <cell r="F3387">
            <v>28.573332999836701</v>
          </cell>
          <cell r="G3387">
            <v>-81.965000000263501</v>
          </cell>
          <cell r="H3387" t="str">
            <v>b0a7e35d-0b8b-4e7f-b080-e925c7b842ed</v>
          </cell>
          <cell r="I3387">
            <v>43682.641506898202</v>
          </cell>
          <cell r="J3387" t="str">
            <v>twu_dangermond</v>
          </cell>
          <cell r="K3387">
            <v>43991.884623877297</v>
          </cell>
          <cell r="L3387" t="str">
            <v>cbaileyAudubon</v>
          </cell>
          <cell r="M3387">
            <v>1</v>
          </cell>
          <cell r="N3387" t="str">
            <v>Unknown</v>
          </cell>
          <cell r="P3387" t="str">
            <v>0</v>
          </cell>
          <cell r="Q3387" t="str">
            <v>SU021</v>
          </cell>
          <cell r="R3387">
            <v>43304.732349641199</v>
          </cell>
          <cell r="S3387">
            <v>0</v>
          </cell>
          <cell r="T3387">
            <v>0</v>
          </cell>
          <cell r="U3387">
            <v>0</v>
          </cell>
          <cell r="V3387">
            <v>0</v>
          </cell>
          <cell r="W3387">
            <v>0</v>
          </cell>
          <cell r="X3387">
            <v>0</v>
          </cell>
          <cell r="Y3387">
            <v>0</v>
          </cell>
          <cell r="Z3387">
            <v>0</v>
          </cell>
          <cell r="AA3387">
            <v>0</v>
          </cell>
          <cell r="AB3387">
            <v>0</v>
          </cell>
          <cell r="AC3387">
            <v>0</v>
          </cell>
          <cell r="AD3387">
            <v>0</v>
          </cell>
          <cell r="AE3387">
            <v>0</v>
          </cell>
          <cell r="AF3387">
            <v>0</v>
          </cell>
          <cell r="AG3387">
            <v>44074.635158379599</v>
          </cell>
          <cell r="AH3387" t="str">
            <v>cbaileyAudubon</v>
          </cell>
          <cell r="AI3387">
            <v>44692.262168692097</v>
          </cell>
          <cell r="AJ3387" t="str">
            <v>cbaileyAudubon</v>
          </cell>
          <cell r="AK3387">
            <v>0</v>
          </cell>
          <cell r="AL3387">
            <v>0</v>
          </cell>
          <cell r="AM3387">
            <v>0</v>
          </cell>
          <cell r="AQ3387">
            <v>-81.965000000263501</v>
          </cell>
          <cell r="AR3387">
            <v>28.573332999836701</v>
          </cell>
        </row>
        <row r="3388">
          <cell r="A3388" t="str">
            <v>SU022</v>
          </cell>
          <cell r="B3388" t="str">
            <v>Sumter</v>
          </cell>
          <cell r="C3388" t="str">
            <v>Unk</v>
          </cell>
          <cell r="D3388" t="str">
            <v>Last recorded substrate: Live Pine Tree</v>
          </cell>
          <cell r="E3388" t="str">
            <v>unmonitored</v>
          </cell>
          <cell r="F3388">
            <v>28.782500000178601</v>
          </cell>
          <cell r="G3388">
            <v>-82.090666999818694</v>
          </cell>
          <cell r="H3388" t="str">
            <v>8207a250-d551-40fa-a7f1-c06cfb50c483</v>
          </cell>
          <cell r="I3388">
            <v>43682.641506898202</v>
          </cell>
          <cell r="J3388" t="str">
            <v>twu_dangermond</v>
          </cell>
          <cell r="K3388">
            <v>43991.884623877297</v>
          </cell>
          <cell r="L3388" t="str">
            <v>cbaileyAudubon</v>
          </cell>
          <cell r="M3388">
            <v>1</v>
          </cell>
          <cell r="N3388" t="str">
            <v>Unknown</v>
          </cell>
          <cell r="P3388" t="str">
            <v>0</v>
          </cell>
          <cell r="Q3388" t="str">
            <v>SU022</v>
          </cell>
          <cell r="R3388">
            <v>43304.732349641199</v>
          </cell>
          <cell r="S3388">
            <v>0</v>
          </cell>
          <cell r="T3388">
            <v>0</v>
          </cell>
          <cell r="U3388">
            <v>0</v>
          </cell>
          <cell r="V3388">
            <v>0</v>
          </cell>
          <cell r="W3388">
            <v>0</v>
          </cell>
          <cell r="X3388">
            <v>0</v>
          </cell>
          <cell r="Y3388">
            <v>0</v>
          </cell>
          <cell r="Z3388">
            <v>0</v>
          </cell>
          <cell r="AA3388">
            <v>0</v>
          </cell>
          <cell r="AB3388">
            <v>0</v>
          </cell>
          <cell r="AC3388">
            <v>0</v>
          </cell>
          <cell r="AD3388">
            <v>0</v>
          </cell>
          <cell r="AE3388">
            <v>0</v>
          </cell>
          <cell r="AF3388">
            <v>0</v>
          </cell>
          <cell r="AG3388">
            <v>44074.635158379599</v>
          </cell>
          <cell r="AH3388" t="str">
            <v>cbaileyAudubon</v>
          </cell>
          <cell r="AI3388">
            <v>44692.2621705208</v>
          </cell>
          <cell r="AJ3388" t="str">
            <v>cbaileyAudubon</v>
          </cell>
          <cell r="AK3388">
            <v>0</v>
          </cell>
          <cell r="AL3388">
            <v>0</v>
          </cell>
          <cell r="AM3388">
            <v>0</v>
          </cell>
          <cell r="AQ3388">
            <v>-82.090666999818694</v>
          </cell>
          <cell r="AR3388">
            <v>28.782500000178601</v>
          </cell>
        </row>
        <row r="3389">
          <cell r="A3389" t="str">
            <v>SU023</v>
          </cell>
          <cell r="B3389" t="str">
            <v>Sumter</v>
          </cell>
          <cell r="C3389" t="str">
            <v>Unk</v>
          </cell>
          <cell r="D3389" t="str">
            <v>Last recorded substrate: Live Pine Tree</v>
          </cell>
          <cell r="E3389" t="str">
            <v>unmonitored</v>
          </cell>
          <cell r="F3389">
            <v>28.709833000303501</v>
          </cell>
          <cell r="G3389">
            <v>-82.099833000244402</v>
          </cell>
          <cell r="H3389" t="str">
            <v>69bd3b7b-e23c-4c0d-b2aa-1aa790752074</v>
          </cell>
          <cell r="I3389">
            <v>43682.641506898202</v>
          </cell>
          <cell r="J3389" t="str">
            <v>twu_dangermond</v>
          </cell>
          <cell r="K3389">
            <v>43991.884623877297</v>
          </cell>
          <cell r="L3389" t="str">
            <v>cbaileyAudubon</v>
          </cell>
          <cell r="M3389">
            <v>1</v>
          </cell>
          <cell r="N3389" t="str">
            <v>Unknown</v>
          </cell>
          <cell r="P3389" t="str">
            <v>0</v>
          </cell>
          <cell r="Q3389" t="str">
            <v>SU023</v>
          </cell>
          <cell r="R3389">
            <v>43304.732349641199</v>
          </cell>
          <cell r="S3389">
            <v>0</v>
          </cell>
          <cell r="T3389">
            <v>0</v>
          </cell>
          <cell r="U3389">
            <v>0</v>
          </cell>
          <cell r="V3389">
            <v>0</v>
          </cell>
          <cell r="W3389">
            <v>0</v>
          </cell>
          <cell r="X3389">
            <v>0</v>
          </cell>
          <cell r="Y3389">
            <v>0</v>
          </cell>
          <cell r="Z3389">
            <v>0</v>
          </cell>
          <cell r="AA3389">
            <v>0</v>
          </cell>
          <cell r="AB3389">
            <v>0</v>
          </cell>
          <cell r="AC3389">
            <v>0</v>
          </cell>
          <cell r="AD3389">
            <v>0</v>
          </cell>
          <cell r="AE3389">
            <v>0</v>
          </cell>
          <cell r="AF3389">
            <v>0</v>
          </cell>
          <cell r="AG3389">
            <v>44074.635158379599</v>
          </cell>
          <cell r="AH3389" t="str">
            <v>cbaileyAudubon</v>
          </cell>
          <cell r="AI3389">
            <v>44692.262172974501</v>
          </cell>
          <cell r="AJ3389" t="str">
            <v>cbaileyAudubon</v>
          </cell>
          <cell r="AK3389">
            <v>0</v>
          </cell>
          <cell r="AL3389">
            <v>0</v>
          </cell>
          <cell r="AM3389">
            <v>0</v>
          </cell>
          <cell r="AQ3389">
            <v>-82.099833000244402</v>
          </cell>
          <cell r="AR3389">
            <v>28.709833000303501</v>
          </cell>
        </row>
        <row r="3390">
          <cell r="A3390" t="str">
            <v>SU024</v>
          </cell>
          <cell r="B3390" t="str">
            <v>Sumter</v>
          </cell>
          <cell r="C3390" t="str">
            <v>N</v>
          </cell>
          <cell r="D3390" t="str">
            <v>Last recorded substrate: Live Pine Tree</v>
          </cell>
          <cell r="E3390" t="str">
            <v>Audubon</v>
          </cell>
          <cell r="F3390">
            <v>28.828499999779101</v>
          </cell>
          <cell r="G3390">
            <v>-81.995667000046495</v>
          </cell>
          <cell r="H3390" t="str">
            <v>ba25c24d-f288-48ec-adb1-97a3ec6de74f</v>
          </cell>
          <cell r="I3390">
            <v>43682.641506898202</v>
          </cell>
          <cell r="J3390" t="str">
            <v>twu_dangermond</v>
          </cell>
          <cell r="K3390">
            <v>43992.573651122701</v>
          </cell>
          <cell r="L3390" t="str">
            <v>sbreeding_audubon</v>
          </cell>
          <cell r="M3390">
            <v>1</v>
          </cell>
          <cell r="N3390" t="str">
            <v>Occupied</v>
          </cell>
          <cell r="O3390" t="str">
            <v>Pair thought to have moved to cell tower or closer to Lake Deaton for 2020 season. 11/9/20 USFWS  shared that owners of property where mapped location is were clearing land and found nest active, eagles disturbed. So this is the true location.</v>
          </cell>
          <cell r="P3390" t="str">
            <v>0</v>
          </cell>
          <cell r="Q3390" t="str">
            <v>SU024</v>
          </cell>
          <cell r="R3390">
            <v>43304.732349641199</v>
          </cell>
          <cell r="S3390">
            <v>0</v>
          </cell>
          <cell r="T3390">
            <v>0</v>
          </cell>
          <cell r="U3390">
            <v>0</v>
          </cell>
          <cell r="V3390">
            <v>0</v>
          </cell>
          <cell r="W3390">
            <v>0</v>
          </cell>
          <cell r="X3390">
            <v>0</v>
          </cell>
          <cell r="Y3390">
            <v>0</v>
          </cell>
          <cell r="Z3390">
            <v>0</v>
          </cell>
          <cell r="AA3390">
            <v>0</v>
          </cell>
          <cell r="AB3390">
            <v>0</v>
          </cell>
          <cell r="AC3390">
            <v>0</v>
          </cell>
          <cell r="AD3390">
            <v>0</v>
          </cell>
          <cell r="AE3390">
            <v>0</v>
          </cell>
          <cell r="AF3390">
            <v>20</v>
          </cell>
          <cell r="AG3390">
            <v>44074.635158379599</v>
          </cell>
          <cell r="AH3390" t="str">
            <v>cbaileyAudubon</v>
          </cell>
          <cell r="AI3390">
            <v>44692.262174768497</v>
          </cell>
          <cell r="AJ3390" t="str">
            <v>cbaileyAudubon</v>
          </cell>
          <cell r="AK3390">
            <v>19</v>
          </cell>
          <cell r="AL3390">
            <v>19</v>
          </cell>
          <cell r="AM3390">
            <v>58</v>
          </cell>
          <cell r="AO3390">
            <v>18</v>
          </cell>
          <cell r="AP3390">
            <v>19</v>
          </cell>
          <cell r="AQ3390">
            <v>-81.995667000046495</v>
          </cell>
          <cell r="AR3390">
            <v>28.828499999779101</v>
          </cell>
        </row>
        <row r="3391">
          <cell r="A3391" t="str">
            <v>SU025</v>
          </cell>
          <cell r="B3391" t="str">
            <v>Sumter</v>
          </cell>
          <cell r="C3391" t="str">
            <v>Unk</v>
          </cell>
          <cell r="D3391" t="str">
            <v>Last recorded substrate: Live Pine Tree</v>
          </cell>
          <cell r="E3391" t="str">
            <v>unmonitored</v>
          </cell>
          <cell r="F3391">
            <v>28.7976669998651</v>
          </cell>
          <cell r="G3391">
            <v>-82.143332999799597</v>
          </cell>
          <cell r="H3391" t="str">
            <v>3d0d13cc-9af9-4d84-9608-2d11be4e3388</v>
          </cell>
          <cell r="I3391">
            <v>43682.641506898202</v>
          </cell>
          <cell r="J3391" t="str">
            <v>twu_dangermond</v>
          </cell>
          <cell r="K3391">
            <v>43991.884623877297</v>
          </cell>
          <cell r="L3391" t="str">
            <v>cbaileyAudubon</v>
          </cell>
          <cell r="M3391">
            <v>1</v>
          </cell>
          <cell r="N3391" t="str">
            <v>Unknown</v>
          </cell>
          <cell r="P3391" t="str">
            <v>0</v>
          </cell>
          <cell r="Q3391" t="str">
            <v>SU025</v>
          </cell>
          <cell r="R3391">
            <v>43304.732349641199</v>
          </cell>
          <cell r="S3391">
            <v>0</v>
          </cell>
          <cell r="T3391">
            <v>0</v>
          </cell>
          <cell r="U3391">
            <v>0</v>
          </cell>
          <cell r="V3391">
            <v>0</v>
          </cell>
          <cell r="W3391">
            <v>0</v>
          </cell>
          <cell r="X3391">
            <v>0</v>
          </cell>
          <cell r="Y3391">
            <v>0</v>
          </cell>
          <cell r="Z3391">
            <v>0</v>
          </cell>
          <cell r="AA3391">
            <v>0</v>
          </cell>
          <cell r="AB3391">
            <v>0</v>
          </cell>
          <cell r="AC3391">
            <v>0</v>
          </cell>
          <cell r="AD3391">
            <v>0</v>
          </cell>
          <cell r="AE3391">
            <v>0</v>
          </cell>
          <cell r="AF3391">
            <v>0</v>
          </cell>
          <cell r="AG3391">
            <v>44074.635158379599</v>
          </cell>
          <cell r="AH3391" t="str">
            <v>cbaileyAudubon</v>
          </cell>
          <cell r="AI3391">
            <v>44692.2621765972</v>
          </cell>
          <cell r="AJ3391" t="str">
            <v>cbaileyAudubon</v>
          </cell>
          <cell r="AK3391">
            <v>0</v>
          </cell>
          <cell r="AL3391">
            <v>0</v>
          </cell>
          <cell r="AM3391">
            <v>0</v>
          </cell>
          <cell r="AQ3391">
            <v>-82.143332999799597</v>
          </cell>
          <cell r="AR3391">
            <v>28.7976669998651</v>
          </cell>
        </row>
        <row r="3392">
          <cell r="A3392" t="str">
            <v>SU026</v>
          </cell>
          <cell r="B3392" t="str">
            <v>Sumter</v>
          </cell>
          <cell r="C3392" t="str">
            <v>Unk</v>
          </cell>
          <cell r="D3392" t="str">
            <v>Last recorded substrate: Live Pine Tree</v>
          </cell>
          <cell r="E3392" t="str">
            <v>unmonitored</v>
          </cell>
          <cell r="F3392">
            <v>28.634333000253001</v>
          </cell>
          <cell r="G3392">
            <v>-82.232332999973906</v>
          </cell>
          <cell r="H3392" t="str">
            <v>ed661197-e183-4621-a322-8c53810ff6ff</v>
          </cell>
          <cell r="I3392">
            <v>43682.641506898202</v>
          </cell>
          <cell r="J3392" t="str">
            <v>twu_dangermond</v>
          </cell>
          <cell r="K3392">
            <v>43991.884623877297</v>
          </cell>
          <cell r="L3392" t="str">
            <v>cbaileyAudubon</v>
          </cell>
          <cell r="M3392">
            <v>1</v>
          </cell>
          <cell r="N3392" t="str">
            <v>Unknown</v>
          </cell>
          <cell r="P3392" t="str">
            <v>0</v>
          </cell>
          <cell r="Q3392" t="str">
            <v>SU026</v>
          </cell>
          <cell r="R3392">
            <v>43304.732349641199</v>
          </cell>
          <cell r="S3392">
            <v>0</v>
          </cell>
          <cell r="T3392">
            <v>0</v>
          </cell>
          <cell r="U3392">
            <v>0</v>
          </cell>
          <cell r="V3392">
            <v>0</v>
          </cell>
          <cell r="W3392">
            <v>0</v>
          </cell>
          <cell r="X3392">
            <v>0</v>
          </cell>
          <cell r="Y3392">
            <v>0</v>
          </cell>
          <cell r="Z3392">
            <v>0</v>
          </cell>
          <cell r="AA3392">
            <v>0</v>
          </cell>
          <cell r="AB3392">
            <v>0</v>
          </cell>
          <cell r="AC3392">
            <v>0</v>
          </cell>
          <cell r="AD3392">
            <v>0</v>
          </cell>
          <cell r="AE3392">
            <v>0</v>
          </cell>
          <cell r="AF3392">
            <v>0</v>
          </cell>
          <cell r="AG3392">
            <v>44074.635158379599</v>
          </cell>
          <cell r="AH3392" t="str">
            <v>cbaileyAudubon</v>
          </cell>
          <cell r="AI3392">
            <v>44692.262178425903</v>
          </cell>
          <cell r="AJ3392" t="str">
            <v>cbaileyAudubon</v>
          </cell>
          <cell r="AK3392">
            <v>0</v>
          </cell>
          <cell r="AL3392">
            <v>0</v>
          </cell>
          <cell r="AM3392">
            <v>0</v>
          </cell>
          <cell r="AQ3392">
            <v>-82.232332999973906</v>
          </cell>
          <cell r="AR3392">
            <v>28.634333000253001</v>
          </cell>
        </row>
        <row r="3393">
          <cell r="A3393" t="str">
            <v>SU027</v>
          </cell>
          <cell r="B3393" t="str">
            <v>Sumter</v>
          </cell>
          <cell r="C3393" t="str">
            <v>Unk</v>
          </cell>
          <cell r="D3393" t="str">
            <v>Last recorded substrate: Live Pine Tree</v>
          </cell>
          <cell r="E3393" t="str">
            <v>unmonitored</v>
          </cell>
          <cell r="F3393">
            <v>28.6163329997445</v>
          </cell>
          <cell r="G3393">
            <v>-82.011332999662301</v>
          </cell>
          <cell r="H3393" t="str">
            <v>7b8886c9-6c87-4c46-9833-532658a7606b</v>
          </cell>
          <cell r="I3393">
            <v>43682.641506898202</v>
          </cell>
          <cell r="J3393" t="str">
            <v>twu_dangermond</v>
          </cell>
          <cell r="K3393">
            <v>43991.884623877297</v>
          </cell>
          <cell r="L3393" t="str">
            <v>cbaileyAudubon</v>
          </cell>
          <cell r="M3393">
            <v>1</v>
          </cell>
          <cell r="N3393" t="str">
            <v>Unknown</v>
          </cell>
          <cell r="P3393" t="str">
            <v>0</v>
          </cell>
          <cell r="Q3393" t="str">
            <v>SU027</v>
          </cell>
          <cell r="R3393">
            <v>43304.732349641199</v>
          </cell>
          <cell r="S3393">
            <v>0</v>
          </cell>
          <cell r="T3393">
            <v>0</v>
          </cell>
          <cell r="U3393">
            <v>0</v>
          </cell>
          <cell r="V3393">
            <v>0</v>
          </cell>
          <cell r="W3393">
            <v>0</v>
          </cell>
          <cell r="X3393">
            <v>0</v>
          </cell>
          <cell r="Y3393">
            <v>0</v>
          </cell>
          <cell r="Z3393">
            <v>0</v>
          </cell>
          <cell r="AA3393">
            <v>0</v>
          </cell>
          <cell r="AB3393">
            <v>0</v>
          </cell>
          <cell r="AC3393">
            <v>0</v>
          </cell>
          <cell r="AD3393">
            <v>0</v>
          </cell>
          <cell r="AE3393">
            <v>0</v>
          </cell>
          <cell r="AF3393">
            <v>0</v>
          </cell>
          <cell r="AG3393">
            <v>44074.635158379599</v>
          </cell>
          <cell r="AH3393" t="str">
            <v>cbaileyAudubon</v>
          </cell>
          <cell r="AI3393">
            <v>44692.262180370402</v>
          </cell>
          <cell r="AJ3393" t="str">
            <v>cbaileyAudubon</v>
          </cell>
          <cell r="AK3393">
            <v>0</v>
          </cell>
          <cell r="AL3393">
            <v>0</v>
          </cell>
          <cell r="AM3393">
            <v>0</v>
          </cell>
          <cell r="AQ3393">
            <v>-82.011332999662301</v>
          </cell>
          <cell r="AR3393">
            <v>28.6163329997445</v>
          </cell>
        </row>
        <row r="3394">
          <cell r="A3394" t="str">
            <v>SU028</v>
          </cell>
          <cell r="B3394" t="str">
            <v>Sumter</v>
          </cell>
          <cell r="C3394" t="str">
            <v>Unk</v>
          </cell>
          <cell r="D3394" t="str">
            <v>Last recorded substrate: Live Pine Tree</v>
          </cell>
          <cell r="E3394" t="str">
            <v>unmonitored</v>
          </cell>
          <cell r="F3394">
            <v>28.672833000154601</v>
          </cell>
          <cell r="G3394">
            <v>-82.009333000395202</v>
          </cell>
          <cell r="H3394" t="str">
            <v>6eb515bd-6f79-4fde-855c-26cb3630a366</v>
          </cell>
          <cell r="I3394">
            <v>43682.641506898202</v>
          </cell>
          <cell r="J3394" t="str">
            <v>twu_dangermond</v>
          </cell>
          <cell r="K3394">
            <v>43991.884623877297</v>
          </cell>
          <cell r="L3394" t="str">
            <v>cbaileyAudubon</v>
          </cell>
          <cell r="M3394">
            <v>1</v>
          </cell>
          <cell r="N3394" t="str">
            <v>Unknown</v>
          </cell>
          <cell r="P3394" t="str">
            <v>0</v>
          </cell>
          <cell r="Q3394" t="str">
            <v>SU028</v>
          </cell>
          <cell r="R3394">
            <v>43304.732349641199</v>
          </cell>
          <cell r="S3394">
            <v>0</v>
          </cell>
          <cell r="T3394">
            <v>0</v>
          </cell>
          <cell r="U3394">
            <v>0</v>
          </cell>
          <cell r="V3394">
            <v>0</v>
          </cell>
          <cell r="W3394">
            <v>0</v>
          </cell>
          <cell r="X3394">
            <v>0</v>
          </cell>
          <cell r="Y3394">
            <v>0</v>
          </cell>
          <cell r="Z3394">
            <v>0</v>
          </cell>
          <cell r="AA3394">
            <v>0</v>
          </cell>
          <cell r="AB3394">
            <v>0</v>
          </cell>
          <cell r="AC3394">
            <v>0</v>
          </cell>
          <cell r="AD3394">
            <v>0</v>
          </cell>
          <cell r="AE3394">
            <v>0</v>
          </cell>
          <cell r="AF3394">
            <v>0</v>
          </cell>
          <cell r="AG3394">
            <v>44074.635158379599</v>
          </cell>
          <cell r="AH3394" t="str">
            <v>cbaileyAudubon</v>
          </cell>
          <cell r="AI3394">
            <v>44692.262182372702</v>
          </cell>
          <cell r="AJ3394" t="str">
            <v>cbaileyAudubon</v>
          </cell>
          <cell r="AK3394">
            <v>0</v>
          </cell>
          <cell r="AL3394">
            <v>0</v>
          </cell>
          <cell r="AM3394">
            <v>0</v>
          </cell>
          <cell r="AQ3394">
            <v>-82.009333000395202</v>
          </cell>
          <cell r="AR3394">
            <v>28.672833000154601</v>
          </cell>
        </row>
        <row r="3395">
          <cell r="A3395" t="str">
            <v>SU029</v>
          </cell>
          <cell r="B3395" t="str">
            <v>Sumter</v>
          </cell>
          <cell r="C3395" t="str">
            <v>Unk</v>
          </cell>
          <cell r="D3395" t="str">
            <v>Last recorded substrate: Live Pine Tree</v>
          </cell>
          <cell r="E3395" t="str">
            <v>unmonitored</v>
          </cell>
          <cell r="F3395">
            <v>28.779667000064901</v>
          </cell>
          <cell r="G3395">
            <v>-82.132833000278694</v>
          </cell>
          <cell r="H3395" t="str">
            <v>0a269943-78ee-4984-80f4-57d8d73edd4d</v>
          </cell>
          <cell r="I3395">
            <v>43682.641506898202</v>
          </cell>
          <cell r="J3395" t="str">
            <v>twu_dangermond</v>
          </cell>
          <cell r="K3395">
            <v>43991.884623877297</v>
          </cell>
          <cell r="L3395" t="str">
            <v>cbaileyAudubon</v>
          </cell>
          <cell r="M3395">
            <v>1</v>
          </cell>
          <cell r="N3395" t="str">
            <v>Unknown</v>
          </cell>
          <cell r="P3395" t="str">
            <v>0</v>
          </cell>
          <cell r="Q3395" t="str">
            <v>SU029</v>
          </cell>
          <cell r="R3395">
            <v>43304.732349641199</v>
          </cell>
          <cell r="S3395">
            <v>0</v>
          </cell>
          <cell r="T3395">
            <v>0</v>
          </cell>
          <cell r="U3395">
            <v>0</v>
          </cell>
          <cell r="V3395">
            <v>0</v>
          </cell>
          <cell r="W3395">
            <v>0</v>
          </cell>
          <cell r="X3395">
            <v>0</v>
          </cell>
          <cell r="Y3395">
            <v>0</v>
          </cell>
          <cell r="Z3395">
            <v>0</v>
          </cell>
          <cell r="AA3395">
            <v>0</v>
          </cell>
          <cell r="AB3395">
            <v>0</v>
          </cell>
          <cell r="AC3395">
            <v>0</v>
          </cell>
          <cell r="AD3395">
            <v>0</v>
          </cell>
          <cell r="AE3395">
            <v>0</v>
          </cell>
          <cell r="AF3395">
            <v>0</v>
          </cell>
          <cell r="AG3395">
            <v>44074.635158379599</v>
          </cell>
          <cell r="AH3395" t="str">
            <v>cbaileyAudubon</v>
          </cell>
          <cell r="AI3395">
            <v>44692.262184363397</v>
          </cell>
          <cell r="AJ3395" t="str">
            <v>cbaileyAudubon</v>
          </cell>
          <cell r="AK3395">
            <v>0</v>
          </cell>
          <cell r="AL3395">
            <v>0</v>
          </cell>
          <cell r="AM3395">
            <v>0</v>
          </cell>
          <cell r="AQ3395">
            <v>-82.132833000278694</v>
          </cell>
          <cell r="AR3395">
            <v>28.779667000064901</v>
          </cell>
        </row>
        <row r="3396">
          <cell r="A3396" t="str">
            <v>SU030</v>
          </cell>
          <cell r="B3396" t="str">
            <v>Sumter</v>
          </cell>
          <cell r="C3396" t="str">
            <v>Unk</v>
          </cell>
          <cell r="D3396" t="str">
            <v>Last recorded substrate: Live Pine Tree</v>
          </cell>
          <cell r="E3396" t="str">
            <v>Audubon</v>
          </cell>
          <cell r="F3396">
            <v>28.822166669654401</v>
          </cell>
          <cell r="G3396">
            <v>-81.973166669851395</v>
          </cell>
          <cell r="H3396" t="str">
            <v>0fc9e9c6-8b5b-4a11-941e-d3888c12cbff</v>
          </cell>
          <cell r="I3396">
            <v>43682.641506898202</v>
          </cell>
          <cell r="J3396" t="str">
            <v>twu_dangermond</v>
          </cell>
          <cell r="K3396">
            <v>43992.573880138902</v>
          </cell>
          <cell r="L3396" t="str">
            <v>sbreeding_audubon</v>
          </cell>
          <cell r="M3396">
            <v>1</v>
          </cell>
          <cell r="N3396" t="str">
            <v>Unknown</v>
          </cell>
          <cell r="O3396" t="str">
            <v>Couldn't find nest</v>
          </cell>
          <cell r="P3396" t="str">
            <v>0</v>
          </cell>
          <cell r="Q3396" t="str">
            <v>SU030</v>
          </cell>
          <cell r="R3396">
            <v>43304.732349641199</v>
          </cell>
          <cell r="S3396">
            <v>0</v>
          </cell>
          <cell r="T3396">
            <v>0</v>
          </cell>
          <cell r="U3396">
            <v>0</v>
          </cell>
          <cell r="V3396">
            <v>0</v>
          </cell>
          <cell r="W3396">
            <v>0</v>
          </cell>
          <cell r="X3396">
            <v>0</v>
          </cell>
          <cell r="Y3396">
            <v>5</v>
          </cell>
          <cell r="Z3396">
            <v>0</v>
          </cell>
          <cell r="AA3396">
            <v>0</v>
          </cell>
          <cell r="AB3396">
            <v>0</v>
          </cell>
          <cell r="AC3396">
            <v>1</v>
          </cell>
          <cell r="AD3396">
            <v>0</v>
          </cell>
          <cell r="AE3396">
            <v>0</v>
          </cell>
          <cell r="AF3396">
            <v>1</v>
          </cell>
          <cell r="AG3396">
            <v>44074.635158379599</v>
          </cell>
          <cell r="AH3396" t="str">
            <v>cbaileyAudubon</v>
          </cell>
          <cell r="AI3396">
            <v>44692.2621861921</v>
          </cell>
          <cell r="AJ3396" t="str">
            <v>cbaileyAudubon</v>
          </cell>
          <cell r="AK3396">
            <v>0</v>
          </cell>
          <cell r="AL3396">
            <v>0</v>
          </cell>
          <cell r="AM3396">
            <v>7</v>
          </cell>
          <cell r="AQ3396">
            <v>-81.973166669851395</v>
          </cell>
          <cell r="AR3396">
            <v>28.822166669654401</v>
          </cell>
        </row>
        <row r="3397">
          <cell r="A3397" t="str">
            <v>SU031</v>
          </cell>
          <cell r="B3397" t="str">
            <v>Sumter</v>
          </cell>
          <cell r="C3397" t="str">
            <v>Unk</v>
          </cell>
          <cell r="D3397" t="str">
            <v>Last recorded substrate: Live Pine Tree</v>
          </cell>
          <cell r="E3397" t="str">
            <v>unmonitored</v>
          </cell>
          <cell r="F3397">
            <v>28.743167000362</v>
          </cell>
          <cell r="G3397">
            <v>-81.995667000046495</v>
          </cell>
          <cell r="H3397" t="str">
            <v>9c6ecce5-612a-4e69-80d6-61cef8974d91</v>
          </cell>
          <cell r="I3397">
            <v>43682.641506898202</v>
          </cell>
          <cell r="J3397" t="str">
            <v>twu_dangermond</v>
          </cell>
          <cell r="K3397">
            <v>43991.884623877297</v>
          </cell>
          <cell r="L3397" t="str">
            <v>cbaileyAudubon</v>
          </cell>
          <cell r="M3397">
            <v>1</v>
          </cell>
          <cell r="N3397" t="str">
            <v>Unknown</v>
          </cell>
          <cell r="P3397" t="str">
            <v>0</v>
          </cell>
          <cell r="Q3397" t="str">
            <v>SU031</v>
          </cell>
          <cell r="R3397">
            <v>43304.732349641199</v>
          </cell>
          <cell r="S3397">
            <v>0</v>
          </cell>
          <cell r="T3397">
            <v>0</v>
          </cell>
          <cell r="U3397">
            <v>0</v>
          </cell>
          <cell r="V3397">
            <v>0</v>
          </cell>
          <cell r="W3397">
            <v>0</v>
          </cell>
          <cell r="X3397">
            <v>0</v>
          </cell>
          <cell r="Y3397">
            <v>0</v>
          </cell>
          <cell r="Z3397">
            <v>0</v>
          </cell>
          <cell r="AA3397">
            <v>0</v>
          </cell>
          <cell r="AB3397">
            <v>0</v>
          </cell>
          <cell r="AC3397">
            <v>0</v>
          </cell>
          <cell r="AD3397">
            <v>0</v>
          </cell>
          <cell r="AE3397">
            <v>0</v>
          </cell>
          <cell r="AF3397">
            <v>0</v>
          </cell>
          <cell r="AG3397">
            <v>44074.635158379599</v>
          </cell>
          <cell r="AH3397" t="str">
            <v>cbaileyAudubon</v>
          </cell>
          <cell r="AI3397">
            <v>44692.262188009299</v>
          </cell>
          <cell r="AJ3397" t="str">
            <v>cbaileyAudubon</v>
          </cell>
          <cell r="AK3397">
            <v>0</v>
          </cell>
          <cell r="AL3397">
            <v>8</v>
          </cell>
          <cell r="AM3397">
            <v>8</v>
          </cell>
          <cell r="AO3397">
            <v>5</v>
          </cell>
          <cell r="AP3397">
            <v>8</v>
          </cell>
          <cell r="AQ3397">
            <v>-81.995667000046495</v>
          </cell>
          <cell r="AR3397">
            <v>28.743167000362</v>
          </cell>
        </row>
        <row r="3398">
          <cell r="A3398" t="str">
            <v>SU032</v>
          </cell>
          <cell r="B3398" t="str">
            <v>Sumter</v>
          </cell>
          <cell r="C3398" t="str">
            <v>Unk</v>
          </cell>
          <cell r="D3398" t="str">
            <v>Last recorded substrate: Live Pine Tree</v>
          </cell>
          <cell r="E3398" t="str">
            <v>unmonitored</v>
          </cell>
          <cell r="F3398">
            <v>28.5723329996692</v>
          </cell>
          <cell r="G3398">
            <v>-82.017667000069395</v>
          </cell>
          <cell r="H3398" t="str">
            <v>78fff117-f12f-4fde-9442-fa5ea21b6749</v>
          </cell>
          <cell r="I3398">
            <v>43682.641506898202</v>
          </cell>
          <cell r="J3398" t="str">
            <v>twu_dangermond</v>
          </cell>
          <cell r="K3398">
            <v>43991.884623877297</v>
          </cell>
          <cell r="L3398" t="str">
            <v>cbaileyAudubon</v>
          </cell>
          <cell r="M3398">
            <v>1</v>
          </cell>
          <cell r="N3398" t="str">
            <v>Unknown</v>
          </cell>
          <cell r="P3398" t="str">
            <v>0</v>
          </cell>
          <cell r="Q3398" t="str">
            <v>SU032</v>
          </cell>
          <cell r="R3398">
            <v>43304.732349641199</v>
          </cell>
          <cell r="S3398">
            <v>0</v>
          </cell>
          <cell r="T3398">
            <v>0</v>
          </cell>
          <cell r="U3398">
            <v>0</v>
          </cell>
          <cell r="V3398">
            <v>0</v>
          </cell>
          <cell r="W3398">
            <v>0</v>
          </cell>
          <cell r="X3398">
            <v>0</v>
          </cell>
          <cell r="Y3398">
            <v>0</v>
          </cell>
          <cell r="Z3398">
            <v>0</v>
          </cell>
          <cell r="AA3398">
            <v>0</v>
          </cell>
          <cell r="AB3398">
            <v>0</v>
          </cell>
          <cell r="AC3398">
            <v>0</v>
          </cell>
          <cell r="AD3398">
            <v>0</v>
          </cell>
          <cell r="AE3398">
            <v>0</v>
          </cell>
          <cell r="AF3398">
            <v>0</v>
          </cell>
          <cell r="AG3398">
            <v>44074.635158379599</v>
          </cell>
          <cell r="AH3398" t="str">
            <v>cbaileyAudubon</v>
          </cell>
          <cell r="AI3398">
            <v>44692.262189838002</v>
          </cell>
          <cell r="AJ3398" t="str">
            <v>cbaileyAudubon</v>
          </cell>
          <cell r="AK3398">
            <v>0</v>
          </cell>
          <cell r="AL3398">
            <v>0</v>
          </cell>
          <cell r="AM3398">
            <v>0</v>
          </cell>
          <cell r="AQ3398">
            <v>-82.017667000069395</v>
          </cell>
          <cell r="AR3398">
            <v>28.5723329996692</v>
          </cell>
        </row>
        <row r="3399">
          <cell r="A3399" t="str">
            <v>SU033</v>
          </cell>
          <cell r="B3399" t="str">
            <v>Sumter</v>
          </cell>
          <cell r="C3399" t="str">
            <v>Unk</v>
          </cell>
          <cell r="D3399" t="str">
            <v>Last recorded substrate: Live Pine Tree</v>
          </cell>
          <cell r="E3399" t="str">
            <v>unmonitored</v>
          </cell>
          <cell r="F3399">
            <v>28.6263330000397</v>
          </cell>
          <cell r="G3399">
            <v>-82.048666999938305</v>
          </cell>
          <cell r="H3399" t="str">
            <v>810356ed-bb2e-4209-a1c0-46d8b6ecca33</v>
          </cell>
          <cell r="I3399">
            <v>43682.641506898202</v>
          </cell>
          <cell r="J3399" t="str">
            <v>twu_dangermond</v>
          </cell>
          <cell r="K3399">
            <v>43991.884623877297</v>
          </cell>
          <cell r="L3399" t="str">
            <v>cbaileyAudubon</v>
          </cell>
          <cell r="M3399">
            <v>1</v>
          </cell>
          <cell r="N3399" t="str">
            <v>Unknown</v>
          </cell>
          <cell r="P3399" t="str">
            <v>0</v>
          </cell>
          <cell r="Q3399" t="str">
            <v>SU033</v>
          </cell>
          <cell r="R3399">
            <v>43304.732349641199</v>
          </cell>
          <cell r="S3399">
            <v>0</v>
          </cell>
          <cell r="T3399">
            <v>0</v>
          </cell>
          <cell r="U3399">
            <v>0</v>
          </cell>
          <cell r="V3399">
            <v>0</v>
          </cell>
          <cell r="W3399">
            <v>0</v>
          </cell>
          <cell r="X3399">
            <v>0</v>
          </cell>
          <cell r="Y3399">
            <v>0</v>
          </cell>
          <cell r="Z3399">
            <v>0</v>
          </cell>
          <cell r="AA3399">
            <v>0</v>
          </cell>
          <cell r="AB3399">
            <v>0</v>
          </cell>
          <cell r="AC3399">
            <v>0</v>
          </cell>
          <cell r="AD3399">
            <v>0</v>
          </cell>
          <cell r="AE3399">
            <v>0</v>
          </cell>
          <cell r="AF3399">
            <v>0</v>
          </cell>
          <cell r="AG3399">
            <v>44074.635158379599</v>
          </cell>
          <cell r="AH3399" t="str">
            <v>cbaileyAudubon</v>
          </cell>
          <cell r="AI3399">
            <v>44692.262191643502</v>
          </cell>
          <cell r="AJ3399" t="str">
            <v>cbaileyAudubon</v>
          </cell>
          <cell r="AK3399">
            <v>0</v>
          </cell>
          <cell r="AL3399">
            <v>0</v>
          </cell>
          <cell r="AM3399">
            <v>0</v>
          </cell>
          <cell r="AQ3399">
            <v>-82.048666999938305</v>
          </cell>
          <cell r="AR3399">
            <v>28.6263330000397</v>
          </cell>
        </row>
        <row r="3400">
          <cell r="A3400" t="str">
            <v>SU034</v>
          </cell>
          <cell r="B3400" t="str">
            <v>Sumter</v>
          </cell>
          <cell r="C3400" t="str">
            <v>Unk</v>
          </cell>
          <cell r="D3400" t="str">
            <v>Last recorded substrate: Live Pine Tree</v>
          </cell>
          <cell r="E3400" t="str">
            <v>unmonitored</v>
          </cell>
          <cell r="F3400">
            <v>28.807666999667301</v>
          </cell>
          <cell r="G3400">
            <v>-82.166999999902004</v>
          </cell>
          <cell r="H3400" t="str">
            <v>d678470b-c48d-45c7-8ab8-8f01575fcb85</v>
          </cell>
          <cell r="I3400">
            <v>43682.641506898202</v>
          </cell>
          <cell r="J3400" t="str">
            <v>twu_dangermond</v>
          </cell>
          <cell r="K3400">
            <v>43991.884623877297</v>
          </cell>
          <cell r="L3400" t="str">
            <v>cbaileyAudubon</v>
          </cell>
          <cell r="M3400">
            <v>1</v>
          </cell>
          <cell r="N3400" t="str">
            <v>Unknown</v>
          </cell>
          <cell r="P3400" t="str">
            <v>0</v>
          </cell>
          <cell r="Q3400" t="str">
            <v>SU034</v>
          </cell>
          <cell r="R3400">
            <v>43304.732349641199</v>
          </cell>
          <cell r="S3400">
            <v>0</v>
          </cell>
          <cell r="T3400">
            <v>0</v>
          </cell>
          <cell r="U3400">
            <v>0</v>
          </cell>
          <cell r="V3400">
            <v>0</v>
          </cell>
          <cell r="W3400">
            <v>0</v>
          </cell>
          <cell r="X3400">
            <v>0</v>
          </cell>
          <cell r="Y3400">
            <v>0</v>
          </cell>
          <cell r="Z3400">
            <v>0</v>
          </cell>
          <cell r="AA3400">
            <v>0</v>
          </cell>
          <cell r="AB3400">
            <v>0</v>
          </cell>
          <cell r="AC3400">
            <v>0</v>
          </cell>
          <cell r="AD3400">
            <v>0</v>
          </cell>
          <cell r="AE3400">
            <v>0</v>
          </cell>
          <cell r="AF3400">
            <v>0</v>
          </cell>
          <cell r="AG3400">
            <v>44074.635158379599</v>
          </cell>
          <cell r="AH3400" t="str">
            <v>cbaileyAudubon</v>
          </cell>
          <cell r="AI3400">
            <v>44692.262193472197</v>
          </cell>
          <cell r="AJ3400" t="str">
            <v>cbaileyAudubon</v>
          </cell>
          <cell r="AK3400">
            <v>0</v>
          </cell>
          <cell r="AL3400">
            <v>0</v>
          </cell>
          <cell r="AM3400">
            <v>0</v>
          </cell>
          <cell r="AQ3400">
            <v>-82.166999999902004</v>
          </cell>
          <cell r="AR3400">
            <v>28.807666999667301</v>
          </cell>
        </row>
        <row r="3401">
          <cell r="A3401" t="str">
            <v>SU035</v>
          </cell>
          <cell r="B3401" t="str">
            <v>Sumter</v>
          </cell>
          <cell r="C3401" t="str">
            <v>Unk</v>
          </cell>
          <cell r="D3401" t="str">
            <v>Last recorded substrate: G</v>
          </cell>
          <cell r="E3401" t="str">
            <v>unmonitored</v>
          </cell>
          <cell r="F3401">
            <v>28.818000000070601</v>
          </cell>
          <cell r="G3401">
            <v>-82.017333000158501</v>
          </cell>
          <cell r="H3401" t="str">
            <v>ac064342-e0ba-4f3d-8d81-3e1275e5d269</v>
          </cell>
          <cell r="I3401">
            <v>43682.641506898202</v>
          </cell>
          <cell r="J3401" t="str">
            <v>twu_dangermond</v>
          </cell>
          <cell r="K3401">
            <v>43991.884623877297</v>
          </cell>
          <cell r="L3401" t="str">
            <v>cbaileyAudubon</v>
          </cell>
          <cell r="M3401">
            <v>1</v>
          </cell>
          <cell r="N3401" t="str">
            <v>Unknown</v>
          </cell>
          <cell r="P3401" t="str">
            <v>0</v>
          </cell>
          <cell r="Q3401" t="str">
            <v>SU035</v>
          </cell>
          <cell r="R3401">
            <v>43304.732349641199</v>
          </cell>
          <cell r="S3401">
            <v>0</v>
          </cell>
          <cell r="T3401">
            <v>0</v>
          </cell>
          <cell r="U3401">
            <v>0</v>
          </cell>
          <cell r="V3401">
            <v>0</v>
          </cell>
          <cell r="W3401">
            <v>0</v>
          </cell>
          <cell r="X3401">
            <v>0</v>
          </cell>
          <cell r="Y3401">
            <v>0</v>
          </cell>
          <cell r="Z3401">
            <v>0</v>
          </cell>
          <cell r="AA3401">
            <v>0</v>
          </cell>
          <cell r="AB3401">
            <v>0</v>
          </cell>
          <cell r="AC3401">
            <v>0</v>
          </cell>
          <cell r="AD3401">
            <v>0</v>
          </cell>
          <cell r="AE3401">
            <v>0</v>
          </cell>
          <cell r="AF3401">
            <v>0</v>
          </cell>
          <cell r="AG3401">
            <v>44074.635158379599</v>
          </cell>
          <cell r="AH3401" t="str">
            <v>cbaileyAudubon</v>
          </cell>
          <cell r="AI3401">
            <v>44692.262195289397</v>
          </cell>
          <cell r="AJ3401" t="str">
            <v>cbaileyAudubon</v>
          </cell>
          <cell r="AK3401">
            <v>0</v>
          </cell>
          <cell r="AL3401">
            <v>0</v>
          </cell>
          <cell r="AM3401">
            <v>0</v>
          </cell>
          <cell r="AQ3401">
            <v>-82.017333000158501</v>
          </cell>
          <cell r="AR3401">
            <v>28.818000000070601</v>
          </cell>
        </row>
        <row r="3402">
          <cell r="A3402" t="str">
            <v>SU036</v>
          </cell>
          <cell r="B3402" t="str">
            <v>Sumter</v>
          </cell>
          <cell r="C3402" t="str">
            <v>Unk</v>
          </cell>
          <cell r="D3402" t="str">
            <v>Last recorded substrate: Dead Pine Tree</v>
          </cell>
          <cell r="E3402" t="str">
            <v>unmonitored</v>
          </cell>
          <cell r="F3402">
            <v>28.774999999639899</v>
          </cell>
          <cell r="G3402">
            <v>-82.057833000363999</v>
          </cell>
          <cell r="H3402" t="str">
            <v>3a2adc8d-56b9-41c0-8fca-352f82428e61</v>
          </cell>
          <cell r="I3402">
            <v>43682.641506898202</v>
          </cell>
          <cell r="J3402" t="str">
            <v>twu_dangermond</v>
          </cell>
          <cell r="K3402">
            <v>43991.884623877297</v>
          </cell>
          <cell r="L3402" t="str">
            <v>cbaileyAudubon</v>
          </cell>
          <cell r="M3402">
            <v>1</v>
          </cell>
          <cell r="N3402" t="str">
            <v>Unknown</v>
          </cell>
          <cell r="P3402" t="str">
            <v>0</v>
          </cell>
          <cell r="Q3402" t="str">
            <v>SU036</v>
          </cell>
          <cell r="R3402">
            <v>43304.732349641199</v>
          </cell>
          <cell r="S3402">
            <v>0</v>
          </cell>
          <cell r="T3402">
            <v>0</v>
          </cell>
          <cell r="U3402">
            <v>0</v>
          </cell>
          <cell r="V3402">
            <v>0</v>
          </cell>
          <cell r="W3402">
            <v>0</v>
          </cell>
          <cell r="X3402">
            <v>0</v>
          </cell>
          <cell r="Y3402">
            <v>0</v>
          </cell>
          <cell r="Z3402">
            <v>0</v>
          </cell>
          <cell r="AA3402">
            <v>0</v>
          </cell>
          <cell r="AB3402">
            <v>0</v>
          </cell>
          <cell r="AC3402">
            <v>0</v>
          </cell>
          <cell r="AD3402">
            <v>0</v>
          </cell>
          <cell r="AE3402">
            <v>0</v>
          </cell>
          <cell r="AF3402">
            <v>0</v>
          </cell>
          <cell r="AG3402">
            <v>44074.635158379599</v>
          </cell>
          <cell r="AH3402" t="str">
            <v>cbaileyAudubon</v>
          </cell>
          <cell r="AI3402">
            <v>44692.2621973032</v>
          </cell>
          <cell r="AJ3402" t="str">
            <v>cbaileyAudubon</v>
          </cell>
          <cell r="AK3402">
            <v>0</v>
          </cell>
          <cell r="AL3402">
            <v>0</v>
          </cell>
          <cell r="AM3402">
            <v>0</v>
          </cell>
          <cell r="AQ3402">
            <v>-82.057833000363999</v>
          </cell>
          <cell r="AR3402">
            <v>28.774999999639899</v>
          </cell>
        </row>
        <row r="3403">
          <cell r="A3403" t="str">
            <v>SU037</v>
          </cell>
          <cell r="B3403" t="str">
            <v>Sumter</v>
          </cell>
          <cell r="C3403" t="str">
            <v>Unk</v>
          </cell>
          <cell r="D3403" t="str">
            <v>Last recorded substrate: Live Cypress Tree</v>
          </cell>
          <cell r="E3403" t="str">
            <v>unmonitored</v>
          </cell>
          <cell r="F3403">
            <v>28.8536670002329</v>
          </cell>
          <cell r="G3403">
            <v>-82.187332999845395</v>
          </cell>
          <cell r="H3403" t="str">
            <v>85d7d41a-fbb5-4e9a-bffb-649796807274</v>
          </cell>
          <cell r="I3403">
            <v>43682.641506898202</v>
          </cell>
          <cell r="J3403" t="str">
            <v>twu_dangermond</v>
          </cell>
          <cell r="K3403">
            <v>43991.884623877297</v>
          </cell>
          <cell r="L3403" t="str">
            <v>cbaileyAudubon</v>
          </cell>
          <cell r="M3403">
            <v>1</v>
          </cell>
          <cell r="N3403" t="str">
            <v>Unknown</v>
          </cell>
          <cell r="P3403" t="str">
            <v>0</v>
          </cell>
          <cell r="Q3403" t="str">
            <v>SU037</v>
          </cell>
          <cell r="R3403">
            <v>43304.732349641199</v>
          </cell>
          <cell r="S3403">
            <v>0</v>
          </cell>
          <cell r="T3403">
            <v>0</v>
          </cell>
          <cell r="U3403">
            <v>0</v>
          </cell>
          <cell r="V3403">
            <v>0</v>
          </cell>
          <cell r="W3403">
            <v>0</v>
          </cell>
          <cell r="X3403">
            <v>0</v>
          </cell>
          <cell r="Y3403">
            <v>0</v>
          </cell>
          <cell r="Z3403">
            <v>0</v>
          </cell>
          <cell r="AA3403">
            <v>0</v>
          </cell>
          <cell r="AB3403">
            <v>0</v>
          </cell>
          <cell r="AC3403">
            <v>0</v>
          </cell>
          <cell r="AD3403">
            <v>0</v>
          </cell>
          <cell r="AE3403">
            <v>0</v>
          </cell>
          <cell r="AF3403">
            <v>0</v>
          </cell>
          <cell r="AG3403">
            <v>44074.635158379599</v>
          </cell>
          <cell r="AH3403" t="str">
            <v>cbaileyAudubon</v>
          </cell>
          <cell r="AI3403">
            <v>44692.262199305602</v>
          </cell>
          <cell r="AJ3403" t="str">
            <v>cbaileyAudubon</v>
          </cell>
          <cell r="AK3403">
            <v>0</v>
          </cell>
          <cell r="AL3403">
            <v>0</v>
          </cell>
          <cell r="AM3403">
            <v>0</v>
          </cell>
          <cell r="AQ3403">
            <v>-82.187332999845395</v>
          </cell>
          <cell r="AR3403">
            <v>28.8536670002329</v>
          </cell>
        </row>
        <row r="3404">
          <cell r="A3404" t="str">
            <v>SU038</v>
          </cell>
          <cell r="B3404" t="str">
            <v>Sumter</v>
          </cell>
          <cell r="C3404" t="str">
            <v>Unk</v>
          </cell>
          <cell r="D3404" t="str">
            <v>Last recorded substrate: Dead Cypress Tree</v>
          </cell>
          <cell r="E3404" t="str">
            <v>unmonitored</v>
          </cell>
          <cell r="F3404">
            <v>28.8313330001127</v>
          </cell>
          <cell r="G3404">
            <v>-82.136832999711203</v>
          </cell>
          <cell r="H3404" t="str">
            <v>5be4b5e1-d453-4537-b625-36583b6bb825</v>
          </cell>
          <cell r="I3404">
            <v>43682.641506898202</v>
          </cell>
          <cell r="J3404" t="str">
            <v>twu_dangermond</v>
          </cell>
          <cell r="K3404">
            <v>43991.884623877297</v>
          </cell>
          <cell r="L3404" t="str">
            <v>cbaileyAudubon</v>
          </cell>
          <cell r="M3404">
            <v>1</v>
          </cell>
          <cell r="N3404" t="str">
            <v>Unknown</v>
          </cell>
          <cell r="P3404" t="str">
            <v>0</v>
          </cell>
          <cell r="Q3404" t="str">
            <v>SU038</v>
          </cell>
          <cell r="R3404">
            <v>43304.732349641199</v>
          </cell>
          <cell r="S3404">
            <v>0</v>
          </cell>
          <cell r="T3404">
            <v>0</v>
          </cell>
          <cell r="U3404">
            <v>0</v>
          </cell>
          <cell r="V3404">
            <v>0</v>
          </cell>
          <cell r="W3404">
            <v>0</v>
          </cell>
          <cell r="X3404">
            <v>0</v>
          </cell>
          <cell r="Y3404">
            <v>0</v>
          </cell>
          <cell r="Z3404">
            <v>0</v>
          </cell>
          <cell r="AA3404">
            <v>0</v>
          </cell>
          <cell r="AB3404">
            <v>0</v>
          </cell>
          <cell r="AC3404">
            <v>0</v>
          </cell>
          <cell r="AD3404">
            <v>0</v>
          </cell>
          <cell r="AE3404">
            <v>0</v>
          </cell>
          <cell r="AF3404">
            <v>0</v>
          </cell>
          <cell r="AG3404">
            <v>44074.635158379599</v>
          </cell>
          <cell r="AH3404" t="str">
            <v>cbaileyAudubon</v>
          </cell>
          <cell r="AI3404">
            <v>44692.262201111102</v>
          </cell>
          <cell r="AJ3404" t="str">
            <v>cbaileyAudubon</v>
          </cell>
          <cell r="AK3404">
            <v>0</v>
          </cell>
          <cell r="AL3404">
            <v>0</v>
          </cell>
          <cell r="AM3404">
            <v>0</v>
          </cell>
          <cell r="AQ3404">
            <v>-82.136832999711203</v>
          </cell>
          <cell r="AR3404">
            <v>28.8313330001127</v>
          </cell>
        </row>
        <row r="3405">
          <cell r="A3405" t="str">
            <v>SU039</v>
          </cell>
          <cell r="B3405" t="str">
            <v>Sumter</v>
          </cell>
          <cell r="C3405" t="str">
            <v>Unk</v>
          </cell>
          <cell r="D3405" t="str">
            <v>Last recorded substrate: Live Pine Tree</v>
          </cell>
          <cell r="E3405" t="str">
            <v>unmonitored</v>
          </cell>
          <cell r="F3405">
            <v>28.7011670001209</v>
          </cell>
          <cell r="G3405">
            <v>-81.977667000354401</v>
          </cell>
          <cell r="H3405" t="str">
            <v>d68ee35d-5e96-4de9-8e77-348b5c742058</v>
          </cell>
          <cell r="I3405">
            <v>43682.641506898202</v>
          </cell>
          <cell r="J3405" t="str">
            <v>twu_dangermond</v>
          </cell>
          <cell r="K3405">
            <v>43991.884623877297</v>
          </cell>
          <cell r="L3405" t="str">
            <v>cbaileyAudubon</v>
          </cell>
          <cell r="M3405">
            <v>1</v>
          </cell>
          <cell r="N3405" t="str">
            <v>Unknown</v>
          </cell>
          <cell r="P3405" t="str">
            <v>0</v>
          </cell>
          <cell r="Q3405" t="str">
            <v>SU039</v>
          </cell>
          <cell r="R3405">
            <v>43304.732349641199</v>
          </cell>
          <cell r="S3405">
            <v>0</v>
          </cell>
          <cell r="T3405">
            <v>0</v>
          </cell>
          <cell r="U3405">
            <v>0</v>
          </cell>
          <cell r="V3405">
            <v>0</v>
          </cell>
          <cell r="W3405">
            <v>0</v>
          </cell>
          <cell r="X3405">
            <v>0</v>
          </cell>
          <cell r="Y3405">
            <v>0</v>
          </cell>
          <cell r="Z3405">
            <v>0</v>
          </cell>
          <cell r="AA3405">
            <v>0</v>
          </cell>
          <cell r="AB3405">
            <v>0</v>
          </cell>
          <cell r="AC3405">
            <v>0</v>
          </cell>
          <cell r="AD3405">
            <v>0</v>
          </cell>
          <cell r="AE3405">
            <v>0</v>
          </cell>
          <cell r="AF3405">
            <v>0</v>
          </cell>
          <cell r="AG3405">
            <v>44074.635158379599</v>
          </cell>
          <cell r="AH3405" t="str">
            <v>cbaileyAudubon</v>
          </cell>
          <cell r="AI3405">
            <v>44692.262202928199</v>
          </cell>
          <cell r="AJ3405" t="str">
            <v>cbaileyAudubon</v>
          </cell>
          <cell r="AK3405">
            <v>0</v>
          </cell>
          <cell r="AL3405">
            <v>0</v>
          </cell>
          <cell r="AM3405">
            <v>0</v>
          </cell>
          <cell r="AQ3405">
            <v>-81.977667000354401</v>
          </cell>
          <cell r="AR3405">
            <v>28.7011670001209</v>
          </cell>
        </row>
        <row r="3406">
          <cell r="A3406" t="str">
            <v>SU040</v>
          </cell>
          <cell r="B3406" t="str">
            <v>Sumter</v>
          </cell>
          <cell r="C3406" t="str">
            <v>N</v>
          </cell>
          <cell r="D3406" t="str">
            <v>Last recorded substrate: Live Pine' (A),   Pine (FWC)</v>
          </cell>
          <cell r="E3406" t="str">
            <v>Audubon</v>
          </cell>
          <cell r="F3406">
            <v>28.925830000291299</v>
          </cell>
          <cell r="G3406">
            <v>-82.137210000178101</v>
          </cell>
          <cell r="H3406" t="str">
            <v>54cf49ac-404b-4e69-91be-096ddd4c942d</v>
          </cell>
          <cell r="I3406">
            <v>43682.641506898202</v>
          </cell>
          <cell r="J3406" t="str">
            <v>twu_dangermond</v>
          </cell>
          <cell r="K3406">
            <v>43991.884201770801</v>
          </cell>
          <cell r="L3406" t="str">
            <v>cbaileyAudubon</v>
          </cell>
          <cell r="M3406">
            <v>1</v>
          </cell>
          <cell r="N3406" t="str">
            <v>Inactive</v>
          </cell>
          <cell r="P3406" t="str">
            <v>0</v>
          </cell>
          <cell r="Q3406" t="str">
            <v>SU040</v>
          </cell>
          <cell r="R3406">
            <v>43304.732349641199</v>
          </cell>
          <cell r="S3406">
            <v>0</v>
          </cell>
          <cell r="T3406">
            <v>0</v>
          </cell>
          <cell r="U3406">
            <v>0</v>
          </cell>
          <cell r="V3406">
            <v>0</v>
          </cell>
          <cell r="W3406">
            <v>0</v>
          </cell>
          <cell r="X3406">
            <v>0</v>
          </cell>
          <cell r="Y3406">
            <v>0</v>
          </cell>
          <cell r="Z3406">
            <v>0</v>
          </cell>
          <cell r="AA3406">
            <v>1</v>
          </cell>
          <cell r="AB3406">
            <v>1</v>
          </cell>
          <cell r="AC3406">
            <v>10</v>
          </cell>
          <cell r="AD3406">
            <v>3</v>
          </cell>
          <cell r="AE3406">
            <v>10</v>
          </cell>
          <cell r="AF3406">
            <v>17</v>
          </cell>
          <cell r="AG3406">
            <v>44074.635158379599</v>
          </cell>
          <cell r="AH3406" t="str">
            <v>cbaileyAudubon</v>
          </cell>
          <cell r="AI3406">
            <v>44692.257784849498</v>
          </cell>
          <cell r="AJ3406" t="str">
            <v>cbaileyAudubon</v>
          </cell>
          <cell r="AK3406">
            <v>18</v>
          </cell>
          <cell r="AL3406">
            <v>12</v>
          </cell>
          <cell r="AM3406">
            <v>72</v>
          </cell>
          <cell r="AN3406">
            <v>12</v>
          </cell>
          <cell r="AO3406">
            <v>12</v>
          </cell>
          <cell r="AP3406">
            <v>12</v>
          </cell>
          <cell r="AQ3406">
            <v>-82.137210000178101</v>
          </cell>
          <cell r="AR3406">
            <v>28.925830000291299</v>
          </cell>
        </row>
        <row r="3407">
          <cell r="A3407" t="str">
            <v>SU041</v>
          </cell>
          <cell r="B3407" t="str">
            <v>Sumter</v>
          </cell>
          <cell r="C3407" t="str">
            <v>Unk</v>
          </cell>
          <cell r="D3407" t="str">
            <v>Last recorded substrate: Live Pine</v>
          </cell>
          <cell r="E3407" t="str">
            <v>Audubon</v>
          </cell>
          <cell r="F3407">
            <v>28.935195</v>
          </cell>
          <cell r="G3407">
            <v>-82.043653000000006</v>
          </cell>
          <cell r="H3407" t="str">
            <v>d309a0c3-81d1-48b4-81ad-b5d607430650</v>
          </cell>
          <cell r="I3407">
            <v>43682.641506898202</v>
          </cell>
          <cell r="J3407" t="str">
            <v>twu_dangermond</v>
          </cell>
          <cell r="K3407">
            <v>44040.595800416697</v>
          </cell>
          <cell r="L3407" t="str">
            <v>sbreeding_audubon</v>
          </cell>
          <cell r="M3407">
            <v>1</v>
          </cell>
          <cell r="N3407" t="str">
            <v>Occupied</v>
          </cell>
          <cell r="O3407" t="str">
            <v>Jan 2022 Alice Horst found the pair's rebuild just a few trees over from old nest locaiton that fell. 2020 season: Nest blew down in storm with chicks present, both perished</v>
          </cell>
          <cell r="P3407" t="str">
            <v>0</v>
          </cell>
          <cell r="Q3407" t="str">
            <v>SU982</v>
          </cell>
          <cell r="R3407">
            <v>43304.732349641199</v>
          </cell>
          <cell r="S3407">
            <v>0</v>
          </cell>
          <cell r="T3407">
            <v>0</v>
          </cell>
          <cell r="U3407">
            <v>0</v>
          </cell>
          <cell r="V3407">
            <v>0</v>
          </cell>
          <cell r="W3407">
            <v>0</v>
          </cell>
          <cell r="X3407">
            <v>0</v>
          </cell>
          <cell r="Y3407">
            <v>0</v>
          </cell>
          <cell r="Z3407">
            <v>0</v>
          </cell>
          <cell r="AA3407">
            <v>0</v>
          </cell>
          <cell r="AB3407">
            <v>0</v>
          </cell>
          <cell r="AC3407">
            <v>0</v>
          </cell>
          <cell r="AD3407">
            <v>2</v>
          </cell>
          <cell r="AE3407">
            <v>17</v>
          </cell>
          <cell r="AF3407">
            <v>21</v>
          </cell>
          <cell r="AG3407">
            <v>44074.635158379599</v>
          </cell>
          <cell r="AH3407" t="str">
            <v>cbaileyAudubon</v>
          </cell>
          <cell r="AI3407">
            <v>44692.258234131899</v>
          </cell>
          <cell r="AJ3407" t="str">
            <v>cbaileyAudubon</v>
          </cell>
          <cell r="AK3407">
            <v>0</v>
          </cell>
          <cell r="AL3407">
            <v>5</v>
          </cell>
          <cell r="AM3407">
            <v>45</v>
          </cell>
          <cell r="AO3407">
            <v>5</v>
          </cell>
          <cell r="AP3407">
            <v>5</v>
          </cell>
          <cell r="AQ3407">
            <v>-82.043766266974501</v>
          </cell>
          <cell r="AR3407">
            <v>28.935410106965598</v>
          </cell>
        </row>
        <row r="3408">
          <cell r="A3408" t="str">
            <v>SU042</v>
          </cell>
          <cell r="B3408" t="str">
            <v>Sumter</v>
          </cell>
          <cell r="C3408" t="str">
            <v>Y</v>
          </cell>
          <cell r="D3408" t="str">
            <v>Last recorded substrate: Artificial Power Line Tower</v>
          </cell>
          <cell r="E3408" t="str">
            <v>Audubon</v>
          </cell>
          <cell r="F3408">
            <v>28.927795</v>
          </cell>
          <cell r="G3408">
            <v>-81.959068000000002</v>
          </cell>
          <cell r="H3408" t="str">
            <v>9e547685-9cc6-438f-ba6c-33a7d9ebabe7</v>
          </cell>
          <cell r="I3408">
            <v>43773.573514826399</v>
          </cell>
          <cell r="J3408" t="str">
            <v>sbreeding_audubon</v>
          </cell>
          <cell r="K3408">
            <v>43992.574634143501</v>
          </cell>
          <cell r="L3408" t="str">
            <v>sbreeding_audubon</v>
          </cell>
          <cell r="M3408">
            <v>1</v>
          </cell>
          <cell r="N3408" t="str">
            <v>Occupied</v>
          </cell>
          <cell r="O3408" t="str">
            <v>Pair nested on tower south of here for 2019 season but monitor reports they are building here for 2020 season</v>
          </cell>
          <cell r="P3408" t="str">
            <v>1</v>
          </cell>
          <cell r="Q3408" t="str">
            <v>SU991</v>
          </cell>
          <cell r="S3408">
            <v>0</v>
          </cell>
          <cell r="T3408">
            <v>0</v>
          </cell>
          <cell r="U3408">
            <v>0</v>
          </cell>
          <cell r="V3408">
            <v>0</v>
          </cell>
          <cell r="W3408">
            <v>0</v>
          </cell>
          <cell r="X3408">
            <v>0</v>
          </cell>
          <cell r="Y3408">
            <v>0</v>
          </cell>
          <cell r="Z3408">
            <v>0</v>
          </cell>
          <cell r="AA3408">
            <v>0</v>
          </cell>
          <cell r="AB3408">
            <v>0</v>
          </cell>
          <cell r="AC3408">
            <v>0</v>
          </cell>
          <cell r="AD3408">
            <v>0</v>
          </cell>
          <cell r="AE3408">
            <v>10</v>
          </cell>
          <cell r="AF3408">
            <v>22</v>
          </cell>
          <cell r="AG3408">
            <v>44074.635158379599</v>
          </cell>
          <cell r="AH3408" t="str">
            <v>cbaileyAudubon</v>
          </cell>
          <cell r="AI3408">
            <v>44692.263324988402</v>
          </cell>
          <cell r="AJ3408" t="str">
            <v>cbaileyAudubon</v>
          </cell>
          <cell r="AK3408">
            <v>29</v>
          </cell>
          <cell r="AL3408">
            <v>32</v>
          </cell>
          <cell r="AM3408">
            <v>93</v>
          </cell>
          <cell r="AO3408">
            <v>31</v>
          </cell>
          <cell r="AP3408">
            <v>32</v>
          </cell>
          <cell r="AQ3408">
            <v>-81.959008652340103</v>
          </cell>
          <cell r="AR3408">
            <v>28.927880123962399</v>
          </cell>
        </row>
        <row r="3409">
          <cell r="A3409" t="str">
            <v>SU042a</v>
          </cell>
          <cell r="B3409" t="str">
            <v>Sumter</v>
          </cell>
          <cell r="C3409" t="str">
            <v>N</v>
          </cell>
          <cell r="D3409" t="str">
            <v>Last recorded substrate: Artificial Power Transmission Tower</v>
          </cell>
          <cell r="E3409" t="str">
            <v>Audubon</v>
          </cell>
          <cell r="F3409">
            <v>28.92484</v>
          </cell>
          <cell r="G3409">
            <v>-81.956052999999997</v>
          </cell>
          <cell r="H3409" t="str">
            <v>c2d1054a-8602-4a09-b9f9-9a0eb73b95c8</v>
          </cell>
          <cell r="I3409">
            <v>43682.641506898202</v>
          </cell>
          <cell r="J3409" t="str">
            <v>twu_dangermond</v>
          </cell>
          <cell r="K3409">
            <v>43992.574806169003</v>
          </cell>
          <cell r="L3409" t="str">
            <v>sbreeding_audubon</v>
          </cell>
          <cell r="M3409">
            <v>1</v>
          </cell>
          <cell r="N3409" t="str">
            <v>Inactive</v>
          </cell>
          <cell r="O3409" t="str">
            <v>11/2020 DADA reports pair moved nest one tower north. 2/6/19 reported to FWC by local resident. Daunelle Danish confirmed active with eagles</v>
          </cell>
          <cell r="P3409" t="str">
            <v>2</v>
          </cell>
          <cell r="Q3409" t="str">
            <v>SU991</v>
          </cell>
          <cell r="R3409">
            <v>43503.208333333299</v>
          </cell>
          <cell r="S3409">
            <v>0</v>
          </cell>
          <cell r="T3409">
            <v>0</v>
          </cell>
          <cell r="U3409">
            <v>0</v>
          </cell>
          <cell r="V3409">
            <v>0</v>
          </cell>
          <cell r="W3409">
            <v>0</v>
          </cell>
          <cell r="X3409">
            <v>0</v>
          </cell>
          <cell r="Y3409">
            <v>0</v>
          </cell>
          <cell r="Z3409">
            <v>0</v>
          </cell>
          <cell r="AA3409">
            <v>0</v>
          </cell>
          <cell r="AB3409">
            <v>0</v>
          </cell>
          <cell r="AC3409">
            <v>0</v>
          </cell>
          <cell r="AD3409">
            <v>0</v>
          </cell>
          <cell r="AE3409">
            <v>0</v>
          </cell>
          <cell r="AF3409">
            <v>0</v>
          </cell>
          <cell r="AG3409">
            <v>44074.635158379599</v>
          </cell>
          <cell r="AH3409" t="str">
            <v>cbaileyAudubon</v>
          </cell>
          <cell r="AI3409">
            <v>44692.263105451399</v>
          </cell>
          <cell r="AJ3409" t="str">
            <v>cbaileyAudubon</v>
          </cell>
          <cell r="AK3409">
            <v>0</v>
          </cell>
          <cell r="AL3409">
            <v>0</v>
          </cell>
          <cell r="AM3409">
            <v>0</v>
          </cell>
          <cell r="AQ3409">
            <v>-81.956015306811594</v>
          </cell>
          <cell r="AR3409">
            <v>28.925065375838599</v>
          </cell>
        </row>
        <row r="3410">
          <cell r="A3410" t="str">
            <v>SU043</v>
          </cell>
          <cell r="B3410" t="str">
            <v>Sumter</v>
          </cell>
          <cell r="C3410" t="str">
            <v>Y</v>
          </cell>
          <cell r="D3410" t="str">
            <v>Last known substrate: Live Pine</v>
          </cell>
          <cell r="E3410" t="str">
            <v>Audubon</v>
          </cell>
          <cell r="F3410">
            <v>28.840084999999998</v>
          </cell>
          <cell r="G3410">
            <v>-81.987001000000006</v>
          </cell>
          <cell r="H3410" t="str">
            <v>37fb71aa-12bd-492e-b60b-13662ac764f2</v>
          </cell>
          <cell r="I3410">
            <v>43889.7859146181</v>
          </cell>
          <cell r="J3410" t="str">
            <v>sbreeding_audubon</v>
          </cell>
          <cell r="K3410">
            <v>43992.574092604198</v>
          </cell>
          <cell r="L3410" t="str">
            <v>sbreeding_audubon</v>
          </cell>
          <cell r="M3410">
            <v>1</v>
          </cell>
          <cell r="N3410" t="str">
            <v>Occupied</v>
          </cell>
          <cell r="O3410" t="str">
            <v>FEb 2020 resident Jerry Bell reports pair building nest to Alice Horst</v>
          </cell>
          <cell r="P3410" t="str">
            <v>0</v>
          </cell>
          <cell r="Q3410" t="str">
            <v>SU901</v>
          </cell>
          <cell r="S3410">
            <v>0</v>
          </cell>
          <cell r="T3410">
            <v>0</v>
          </cell>
          <cell r="U3410">
            <v>0</v>
          </cell>
          <cell r="V3410">
            <v>0</v>
          </cell>
          <cell r="W3410">
            <v>0</v>
          </cell>
          <cell r="X3410">
            <v>0</v>
          </cell>
          <cell r="Y3410">
            <v>0</v>
          </cell>
          <cell r="Z3410">
            <v>0</v>
          </cell>
          <cell r="AA3410">
            <v>0</v>
          </cell>
          <cell r="AB3410">
            <v>0</v>
          </cell>
          <cell r="AC3410">
            <v>0</v>
          </cell>
          <cell r="AD3410">
            <v>0</v>
          </cell>
          <cell r="AE3410">
            <v>0</v>
          </cell>
          <cell r="AF3410">
            <v>5</v>
          </cell>
          <cell r="AG3410">
            <v>44074.635158379599</v>
          </cell>
          <cell r="AH3410" t="str">
            <v>cbaileyAudubon</v>
          </cell>
          <cell r="AI3410">
            <v>44692.263505000003</v>
          </cell>
          <cell r="AJ3410" t="str">
            <v>cbaileyAudubon</v>
          </cell>
          <cell r="AK3410">
            <v>96</v>
          </cell>
          <cell r="AL3410">
            <v>14</v>
          </cell>
          <cell r="AM3410">
            <v>115</v>
          </cell>
          <cell r="AO3410">
            <v>13</v>
          </cell>
          <cell r="AP3410">
            <v>13</v>
          </cell>
          <cell r="AQ3410">
            <v>-81.987003682480704</v>
          </cell>
          <cell r="AR3410">
            <v>28.840063859003301</v>
          </cell>
        </row>
        <row r="3411">
          <cell r="A3411" t="str">
            <v>SU044</v>
          </cell>
          <cell r="B3411" t="str">
            <v>Sumter</v>
          </cell>
          <cell r="C3411" t="str">
            <v>Y</v>
          </cell>
          <cell r="D3411" t="str">
            <v>Last known substrate: Live Tree</v>
          </cell>
          <cell r="E3411" t="str">
            <v>Audubon</v>
          </cell>
          <cell r="F3411">
            <v>28.746252999999999</v>
          </cell>
          <cell r="G3411">
            <v>-82.089702000000003</v>
          </cell>
          <cell r="H3411" t="str">
            <v>1b059cae-a288-4905-b2cc-0d0c1acd4f53</v>
          </cell>
          <cell r="I3411">
            <v>44272</v>
          </cell>
          <cell r="J3411" t="str">
            <v>sbreeding_audubon</v>
          </cell>
          <cell r="M3411">
            <v>1</v>
          </cell>
          <cell r="N3411" t="str">
            <v>Occupied</v>
          </cell>
          <cell r="O3411" t="str">
            <v>3/16/21 Pat Hartmann found nest in cemetery with two large eaglets</v>
          </cell>
          <cell r="P3411" t="str">
            <v>0</v>
          </cell>
          <cell r="Q3411" t="str">
            <v>SU044</v>
          </cell>
          <cell r="S3411">
            <v>0</v>
          </cell>
          <cell r="T3411">
            <v>0</v>
          </cell>
          <cell r="U3411">
            <v>0</v>
          </cell>
          <cell r="V3411">
            <v>0</v>
          </cell>
          <cell r="W3411">
            <v>0</v>
          </cell>
          <cell r="X3411">
            <v>0</v>
          </cell>
          <cell r="Y3411">
            <v>0</v>
          </cell>
          <cell r="Z3411">
            <v>0</v>
          </cell>
          <cell r="AA3411">
            <v>0</v>
          </cell>
          <cell r="AB3411">
            <v>0</v>
          </cell>
          <cell r="AC3411">
            <v>0</v>
          </cell>
          <cell r="AD3411">
            <v>0</v>
          </cell>
          <cell r="AE3411">
            <v>0</v>
          </cell>
          <cell r="AF3411">
            <v>0</v>
          </cell>
          <cell r="AG3411">
            <v>44272.612555208303</v>
          </cell>
          <cell r="AH3411" t="str">
            <v>sbreeding_audubon</v>
          </cell>
          <cell r="AI3411">
            <v>44692.264229432898</v>
          </cell>
          <cell r="AJ3411" t="str">
            <v>cbaileyAudubon</v>
          </cell>
          <cell r="AK3411">
            <v>13</v>
          </cell>
          <cell r="AL3411">
            <v>24</v>
          </cell>
          <cell r="AM3411">
            <v>37</v>
          </cell>
          <cell r="AO3411">
            <v>23</v>
          </cell>
          <cell r="AP3411">
            <v>24</v>
          </cell>
          <cell r="AQ3411">
            <v>-82.089672884599395</v>
          </cell>
          <cell r="AR3411">
            <v>28.7461861071626</v>
          </cell>
        </row>
        <row r="3412">
          <cell r="A3412" t="str">
            <v>SU910</v>
          </cell>
          <cell r="B3412" t="str">
            <v>Sumter</v>
          </cell>
          <cell r="C3412" t="str">
            <v>N</v>
          </cell>
          <cell r="D3412" t="str">
            <v>Last known substrate: Dead Tree</v>
          </cell>
          <cell r="E3412" t="str">
            <v>Audubon</v>
          </cell>
          <cell r="F3412">
            <v>28.796222</v>
          </cell>
          <cell r="G3412">
            <v>-82.049221000000003</v>
          </cell>
          <cell r="H3412" t="str">
            <v>a69987db-f952-418f-9ba4-030fb3f14221</v>
          </cell>
          <cell r="I3412">
            <v>44232</v>
          </cell>
          <cell r="J3412" t="str">
            <v>sbreeding_audubon</v>
          </cell>
          <cell r="M3412">
            <v>0</v>
          </cell>
          <cell r="N3412" t="str">
            <v>Occupied</v>
          </cell>
          <cell r="O3412" t="str">
            <v>2/4/21 Breedlove Dennis found nest on project they are monitoring, reported to EW and USFWS, said tree had been struck by lightning and isn't in good shape</v>
          </cell>
          <cell r="P3412" t="str">
            <v>0</v>
          </cell>
          <cell r="Q3412" t="str">
            <v>SU910</v>
          </cell>
          <cell r="S3412">
            <v>0</v>
          </cell>
          <cell r="T3412">
            <v>0</v>
          </cell>
          <cell r="U3412">
            <v>0</v>
          </cell>
          <cell r="V3412">
            <v>0</v>
          </cell>
          <cell r="W3412">
            <v>0</v>
          </cell>
          <cell r="X3412">
            <v>0</v>
          </cell>
          <cell r="Y3412">
            <v>0</v>
          </cell>
          <cell r="Z3412">
            <v>0</v>
          </cell>
          <cell r="AA3412">
            <v>0</v>
          </cell>
          <cell r="AB3412">
            <v>0</v>
          </cell>
          <cell r="AC3412">
            <v>0</v>
          </cell>
          <cell r="AD3412">
            <v>0</v>
          </cell>
          <cell r="AE3412">
            <v>0</v>
          </cell>
          <cell r="AF3412">
            <v>0</v>
          </cell>
          <cell r="AG3412">
            <v>44232.778476562497</v>
          </cell>
          <cell r="AH3412" t="str">
            <v>sbreeding_audubon</v>
          </cell>
          <cell r="AI3412">
            <v>44692.264146250003</v>
          </cell>
          <cell r="AJ3412" t="str">
            <v>cbaileyAudubon</v>
          </cell>
          <cell r="AK3412">
            <v>2</v>
          </cell>
          <cell r="AL3412">
            <v>15</v>
          </cell>
          <cell r="AM3412">
            <v>17</v>
          </cell>
          <cell r="AO3412">
            <v>14</v>
          </cell>
          <cell r="AP3412">
            <v>15</v>
          </cell>
          <cell r="AQ3412">
            <v>-82.049222202801303</v>
          </cell>
          <cell r="AR3412">
            <v>28.796218338343099</v>
          </cell>
        </row>
        <row r="3413">
          <cell r="A3413" t="str">
            <v>SU921</v>
          </cell>
          <cell r="B3413" t="str">
            <v>Sumter</v>
          </cell>
          <cell r="C3413" t="str">
            <v>Y</v>
          </cell>
          <cell r="D3413" t="str">
            <v>Last known substrate: Live Tree</v>
          </cell>
          <cell r="E3413" t="str">
            <v>Audubon</v>
          </cell>
          <cell r="F3413">
            <v>28.828052</v>
          </cell>
          <cell r="G3413">
            <v>-81.979857999999993</v>
          </cell>
          <cell r="H3413" t="str">
            <v>0dfd5396-74c2-48ab-9155-476a5415229f</v>
          </cell>
          <cell r="I3413">
            <v>44517</v>
          </cell>
          <cell r="J3413" t="str">
            <v>sbreeding_audubon</v>
          </cell>
          <cell r="M3413">
            <v>0</v>
          </cell>
          <cell r="N3413" t="str">
            <v>Occupied</v>
          </cell>
          <cell r="O3413" t="str">
            <v>Nov 2021 nest reported to FWC by Dennis Donovan, he watched it from his kayak in 2021 season and said it fledged 1 chick but land the nest is on is for sale now</v>
          </cell>
          <cell r="P3413" t="str">
            <v>0</v>
          </cell>
          <cell r="Q3413" t="str">
            <v>SU921</v>
          </cell>
          <cell r="S3413">
            <v>0</v>
          </cell>
          <cell r="T3413">
            <v>0</v>
          </cell>
          <cell r="U3413">
            <v>0</v>
          </cell>
          <cell r="V3413">
            <v>0</v>
          </cell>
          <cell r="W3413">
            <v>0</v>
          </cell>
          <cell r="X3413">
            <v>0</v>
          </cell>
          <cell r="Y3413">
            <v>0</v>
          </cell>
          <cell r="Z3413">
            <v>0</v>
          </cell>
          <cell r="AA3413">
            <v>0</v>
          </cell>
          <cell r="AB3413">
            <v>0</v>
          </cell>
          <cell r="AC3413">
            <v>0</v>
          </cell>
          <cell r="AD3413">
            <v>0</v>
          </cell>
          <cell r="AE3413">
            <v>0</v>
          </cell>
          <cell r="AF3413">
            <v>0</v>
          </cell>
          <cell r="AG3413">
            <v>44517.862215277797</v>
          </cell>
          <cell r="AH3413" t="str">
            <v>sbreeding_audubon</v>
          </cell>
          <cell r="AI3413">
            <v>44692.264381342597</v>
          </cell>
          <cell r="AJ3413" t="str">
            <v>cbaileyAudubon</v>
          </cell>
          <cell r="AK3413">
            <v>0</v>
          </cell>
          <cell r="AL3413">
            <v>2</v>
          </cell>
          <cell r="AM3413">
            <v>2</v>
          </cell>
          <cell r="AO3413">
            <v>2</v>
          </cell>
          <cell r="AP3413">
            <v>2</v>
          </cell>
          <cell r="AQ3413">
            <v>-81.979854566056204</v>
          </cell>
          <cell r="AR3413">
            <v>28.828051031338902</v>
          </cell>
        </row>
        <row r="3414">
          <cell r="A3414" t="str">
            <v>SU981</v>
          </cell>
          <cell r="B3414" t="str">
            <v>Sumter</v>
          </cell>
          <cell r="C3414" t="str">
            <v>Unk</v>
          </cell>
          <cell r="E3414" t="str">
            <v>unmonitored</v>
          </cell>
          <cell r="F3414">
            <v>28.795689000003001</v>
          </cell>
          <cell r="G3414">
            <v>-81.979151999960706</v>
          </cell>
          <cell r="H3414" t="str">
            <v>7ef53e99-379f-40e9-a3c1-86aad83a7002</v>
          </cell>
          <cell r="I3414">
            <v>43682.641506898202</v>
          </cell>
          <cell r="J3414" t="str">
            <v>twu_dangermond</v>
          </cell>
          <cell r="K3414">
            <v>43991.884678773102</v>
          </cell>
          <cell r="L3414" t="str">
            <v>cbaileyAudubon</v>
          </cell>
          <cell r="M3414">
            <v>0</v>
          </cell>
          <cell r="N3414" t="str">
            <v>Unknown</v>
          </cell>
          <cell r="O3414" t="str">
            <v>nest reported to FWC, on private property not accessible</v>
          </cell>
          <cell r="P3414" t="str">
            <v>0</v>
          </cell>
          <cell r="Q3414" t="str">
            <v>SU981</v>
          </cell>
          <cell r="R3414">
            <v>43304.732349641199</v>
          </cell>
          <cell r="S3414">
            <v>0</v>
          </cell>
          <cell r="T3414">
            <v>0</v>
          </cell>
          <cell r="U3414">
            <v>0</v>
          </cell>
          <cell r="V3414">
            <v>0</v>
          </cell>
          <cell r="W3414">
            <v>0</v>
          </cell>
          <cell r="X3414">
            <v>0</v>
          </cell>
          <cell r="Y3414">
            <v>0</v>
          </cell>
          <cell r="Z3414">
            <v>0</v>
          </cell>
          <cell r="AA3414">
            <v>0</v>
          </cell>
          <cell r="AB3414">
            <v>0</v>
          </cell>
          <cell r="AC3414">
            <v>0</v>
          </cell>
          <cell r="AD3414">
            <v>0</v>
          </cell>
          <cell r="AE3414">
            <v>0</v>
          </cell>
          <cell r="AF3414">
            <v>0</v>
          </cell>
          <cell r="AG3414">
            <v>44074.635158379599</v>
          </cell>
          <cell r="AH3414" t="str">
            <v>cbaileyAudubon</v>
          </cell>
          <cell r="AI3414">
            <v>44692.262805497703</v>
          </cell>
          <cell r="AJ3414" t="str">
            <v>cbaileyAudubon</v>
          </cell>
          <cell r="AK3414">
            <v>0</v>
          </cell>
          <cell r="AL3414">
            <v>0</v>
          </cell>
          <cell r="AM3414">
            <v>0</v>
          </cell>
          <cell r="AQ3414">
            <v>-81.979151999960706</v>
          </cell>
          <cell r="AR3414">
            <v>28.795689000003001</v>
          </cell>
        </row>
        <row r="3415">
          <cell r="A3415" t="str">
            <v>SW001</v>
          </cell>
          <cell r="B3415" t="str">
            <v>Suwanee</v>
          </cell>
          <cell r="C3415" t="str">
            <v>Unk</v>
          </cell>
          <cell r="D3415" t="str">
            <v>Last recorded substrate: Dead Pine Tree</v>
          </cell>
          <cell r="E3415" t="str">
            <v>unmonitored</v>
          </cell>
          <cell r="F3415">
            <v>30.208666999616401</v>
          </cell>
          <cell r="G3415">
            <v>-82.904167000174994</v>
          </cell>
          <cell r="H3415" t="str">
            <v>5686b657-0875-4a97-95a9-4b4fb9ff1e31</v>
          </cell>
          <cell r="I3415">
            <v>43682.641506898202</v>
          </cell>
          <cell r="J3415" t="str">
            <v>twu_dangermond</v>
          </cell>
          <cell r="K3415">
            <v>43991.884623877297</v>
          </cell>
          <cell r="L3415" t="str">
            <v>cbaileyAudubon</v>
          </cell>
          <cell r="M3415">
            <v>1</v>
          </cell>
          <cell r="N3415" t="str">
            <v>Unknown</v>
          </cell>
          <cell r="P3415" t="str">
            <v>0</v>
          </cell>
          <cell r="Q3415" t="str">
            <v>SW001</v>
          </cell>
          <cell r="R3415">
            <v>43304.732349641199</v>
          </cell>
          <cell r="S3415">
            <v>0</v>
          </cell>
          <cell r="T3415">
            <v>0</v>
          </cell>
          <cell r="U3415">
            <v>0</v>
          </cell>
          <cell r="V3415">
            <v>0</v>
          </cell>
          <cell r="W3415">
            <v>0</v>
          </cell>
          <cell r="X3415">
            <v>0</v>
          </cell>
          <cell r="Y3415">
            <v>0</v>
          </cell>
          <cell r="Z3415">
            <v>0</v>
          </cell>
          <cell r="AA3415">
            <v>0</v>
          </cell>
          <cell r="AB3415">
            <v>0</v>
          </cell>
          <cell r="AC3415">
            <v>0</v>
          </cell>
          <cell r="AD3415">
            <v>0</v>
          </cell>
          <cell r="AE3415">
            <v>0</v>
          </cell>
          <cell r="AF3415">
            <v>0</v>
          </cell>
          <cell r="AG3415">
            <v>44074.635158379599</v>
          </cell>
          <cell r="AH3415" t="str">
            <v>cbaileyAudubon</v>
          </cell>
          <cell r="AI3415">
            <v>44692.262204930601</v>
          </cell>
          <cell r="AJ3415" t="str">
            <v>cbaileyAudubon</v>
          </cell>
          <cell r="AK3415">
            <v>0</v>
          </cell>
          <cell r="AL3415">
            <v>0</v>
          </cell>
          <cell r="AM3415">
            <v>0</v>
          </cell>
          <cell r="AQ3415">
            <v>-82.904167000174994</v>
          </cell>
          <cell r="AR3415">
            <v>30.208666999616401</v>
          </cell>
        </row>
        <row r="3416">
          <cell r="A3416" t="str">
            <v>SW002</v>
          </cell>
          <cell r="B3416" t="str">
            <v>Suwanee</v>
          </cell>
          <cell r="C3416" t="str">
            <v>Y</v>
          </cell>
          <cell r="D3416" t="str">
            <v>Last recorded substrate: Live Pine Tree</v>
          </cell>
          <cell r="E3416" t="str">
            <v>Audubon</v>
          </cell>
          <cell r="F3416">
            <v>30.232332999883202</v>
          </cell>
          <cell r="G3416">
            <v>-82.894666999838506</v>
          </cell>
          <cell r="H3416" t="str">
            <v>43ebd351-23fc-479c-9809-456510ae56a6</v>
          </cell>
          <cell r="I3416">
            <v>43682.641506898202</v>
          </cell>
          <cell r="J3416" t="str">
            <v>twu_dangermond</v>
          </cell>
          <cell r="K3416">
            <v>43992.574970544003</v>
          </cell>
          <cell r="L3416" t="str">
            <v>sbreeding_audubon</v>
          </cell>
          <cell r="M3416">
            <v>1</v>
          </cell>
          <cell r="N3416" t="str">
            <v>Occupied</v>
          </cell>
          <cell r="P3416" t="str">
            <v>0</v>
          </cell>
          <cell r="Q3416" t="str">
            <v>SW002</v>
          </cell>
          <cell r="R3416">
            <v>43304.732349641199</v>
          </cell>
          <cell r="S3416">
            <v>0</v>
          </cell>
          <cell r="T3416">
            <v>0</v>
          </cell>
          <cell r="U3416">
            <v>0</v>
          </cell>
          <cell r="V3416">
            <v>0</v>
          </cell>
          <cell r="W3416">
            <v>0</v>
          </cell>
          <cell r="X3416">
            <v>0</v>
          </cell>
          <cell r="Y3416">
            <v>0</v>
          </cell>
          <cell r="Z3416">
            <v>0</v>
          </cell>
          <cell r="AA3416">
            <v>0</v>
          </cell>
          <cell r="AB3416">
            <v>0</v>
          </cell>
          <cell r="AC3416">
            <v>0</v>
          </cell>
          <cell r="AD3416">
            <v>0</v>
          </cell>
          <cell r="AE3416">
            <v>0</v>
          </cell>
          <cell r="AF3416">
            <v>6</v>
          </cell>
          <cell r="AG3416">
            <v>44074.635158379599</v>
          </cell>
          <cell r="AH3416" t="str">
            <v>cbaileyAudubon</v>
          </cell>
          <cell r="AI3416">
            <v>44692.262206759297</v>
          </cell>
          <cell r="AJ3416" t="str">
            <v>cbaileyAudubon</v>
          </cell>
          <cell r="AK3416">
            <v>11</v>
          </cell>
          <cell r="AL3416">
            <v>6</v>
          </cell>
          <cell r="AM3416">
            <v>23</v>
          </cell>
          <cell r="AO3416">
            <v>6</v>
          </cell>
          <cell r="AP3416">
            <v>6</v>
          </cell>
          <cell r="AQ3416">
            <v>-82.894666999838506</v>
          </cell>
          <cell r="AR3416">
            <v>30.232332999883202</v>
          </cell>
        </row>
        <row r="3417">
          <cell r="A3417" t="str">
            <v>SW003</v>
          </cell>
          <cell r="B3417" t="str">
            <v>Suwanee</v>
          </cell>
          <cell r="C3417" t="str">
            <v>Y</v>
          </cell>
          <cell r="D3417" t="str">
            <v>Last known substrate: Live Tree</v>
          </cell>
          <cell r="E3417" t="str">
            <v>Audubon</v>
          </cell>
          <cell r="F3417">
            <v>30.144125500000001</v>
          </cell>
          <cell r="G3417">
            <v>-83.107753099999996</v>
          </cell>
          <cell r="H3417" t="str">
            <v>5a2c8412-385f-4c64-b094-49dbeb1b7700</v>
          </cell>
          <cell r="I3417">
            <v>44313</v>
          </cell>
          <cell r="J3417" t="str">
            <v>sbreeding_audubon</v>
          </cell>
          <cell r="M3417">
            <v>1</v>
          </cell>
          <cell r="N3417" t="str">
            <v>Occupied</v>
          </cell>
          <cell r="O3417" t="str">
            <v>4/11/21 Nancy Wider reported nest with photo showing one large eagelt to FWC, 4/27/21 Pat Burke found empty nest and verified location</v>
          </cell>
          <cell r="P3417" t="str">
            <v>0</v>
          </cell>
          <cell r="Q3417" t="str">
            <v>SW910</v>
          </cell>
          <cell r="S3417">
            <v>0</v>
          </cell>
          <cell r="T3417">
            <v>0</v>
          </cell>
          <cell r="U3417">
            <v>0</v>
          </cell>
          <cell r="V3417">
            <v>0</v>
          </cell>
          <cell r="W3417">
            <v>0</v>
          </cell>
          <cell r="X3417">
            <v>0</v>
          </cell>
          <cell r="Y3417">
            <v>0</v>
          </cell>
          <cell r="Z3417">
            <v>0</v>
          </cell>
          <cell r="AA3417">
            <v>0</v>
          </cell>
          <cell r="AB3417">
            <v>0</v>
          </cell>
          <cell r="AC3417">
            <v>0</v>
          </cell>
          <cell r="AD3417">
            <v>0</v>
          </cell>
          <cell r="AE3417">
            <v>0</v>
          </cell>
          <cell r="AF3417">
            <v>0</v>
          </cell>
          <cell r="AG3417">
            <v>44313.864531168998</v>
          </cell>
          <cell r="AH3417" t="str">
            <v>sbreeding_audubon</v>
          </cell>
          <cell r="AI3417">
            <v>44692.2642755208</v>
          </cell>
          <cell r="AJ3417" t="str">
            <v>cbaileyAudubon</v>
          </cell>
          <cell r="AK3417">
            <v>2</v>
          </cell>
          <cell r="AL3417">
            <v>10</v>
          </cell>
          <cell r="AM3417">
            <v>12</v>
          </cell>
          <cell r="AO3417">
            <v>10</v>
          </cell>
          <cell r="AP3417">
            <v>10</v>
          </cell>
          <cell r="AQ3417">
            <v>-83.107756994510197</v>
          </cell>
          <cell r="AR3417">
            <v>30.1441219157505</v>
          </cell>
        </row>
        <row r="3418">
          <cell r="A3418" t="str">
            <v>TA001</v>
          </cell>
          <cell r="B3418" t="str">
            <v>Taylor</v>
          </cell>
          <cell r="C3418" t="str">
            <v>Unk</v>
          </cell>
          <cell r="D3418" t="str">
            <v>Last recorded substrate: G</v>
          </cell>
          <cell r="E3418" t="str">
            <v>unmonitored</v>
          </cell>
          <cell r="F3418">
            <v>29.697999999720199</v>
          </cell>
          <cell r="G3418">
            <v>-83.419499999735095</v>
          </cell>
          <cell r="H3418" t="str">
            <v>9fbe2cb2-221a-4786-b48b-3d1aae11bad7</v>
          </cell>
          <cell r="I3418">
            <v>43682.641506898202</v>
          </cell>
          <cell r="J3418" t="str">
            <v>twu_dangermond</v>
          </cell>
          <cell r="K3418">
            <v>43991.884623877297</v>
          </cell>
          <cell r="L3418" t="str">
            <v>cbaileyAudubon</v>
          </cell>
          <cell r="M3418">
            <v>1</v>
          </cell>
          <cell r="N3418" t="str">
            <v>Unknown</v>
          </cell>
          <cell r="P3418" t="str">
            <v>0</v>
          </cell>
          <cell r="Q3418" t="str">
            <v>TA001</v>
          </cell>
          <cell r="R3418">
            <v>43304.732349641199</v>
          </cell>
          <cell r="S3418">
            <v>0</v>
          </cell>
          <cell r="T3418">
            <v>0</v>
          </cell>
          <cell r="U3418">
            <v>0</v>
          </cell>
          <cell r="V3418">
            <v>0</v>
          </cell>
          <cell r="W3418">
            <v>0</v>
          </cell>
          <cell r="X3418">
            <v>0</v>
          </cell>
          <cell r="Y3418">
            <v>0</v>
          </cell>
          <cell r="Z3418">
            <v>0</v>
          </cell>
          <cell r="AA3418">
            <v>0</v>
          </cell>
          <cell r="AB3418">
            <v>0</v>
          </cell>
          <cell r="AC3418">
            <v>0</v>
          </cell>
          <cell r="AD3418">
            <v>0</v>
          </cell>
          <cell r="AE3418">
            <v>0</v>
          </cell>
          <cell r="AF3418">
            <v>0</v>
          </cell>
          <cell r="AG3418">
            <v>44074.635158379599</v>
          </cell>
          <cell r="AH3418" t="str">
            <v>cbaileyAudubon</v>
          </cell>
          <cell r="AI3418">
            <v>44692.262208587999</v>
          </cell>
          <cell r="AJ3418" t="str">
            <v>cbaileyAudubon</v>
          </cell>
          <cell r="AK3418">
            <v>0</v>
          </cell>
          <cell r="AL3418">
            <v>0</v>
          </cell>
          <cell r="AM3418">
            <v>0</v>
          </cell>
          <cell r="AQ3418">
            <v>-83.419499999735095</v>
          </cell>
          <cell r="AR3418">
            <v>29.697999999720199</v>
          </cell>
        </row>
        <row r="3419">
          <cell r="A3419" t="str">
            <v>TA002</v>
          </cell>
          <cell r="B3419" t="str">
            <v>Taylor</v>
          </cell>
          <cell r="C3419" t="str">
            <v>Unk</v>
          </cell>
          <cell r="D3419" t="str">
            <v>Last recorded substrate: Live Pine Tree</v>
          </cell>
          <cell r="E3419" t="str">
            <v>unmonitored</v>
          </cell>
          <cell r="F3419">
            <v>29.8623330003356</v>
          </cell>
          <cell r="G3419">
            <v>-83.620167000103294</v>
          </cell>
          <cell r="H3419" t="str">
            <v>827695b5-fb58-4c0a-b815-1ce0a3538033</v>
          </cell>
          <cell r="I3419">
            <v>43682.641506898202</v>
          </cell>
          <cell r="J3419" t="str">
            <v>twu_dangermond</v>
          </cell>
          <cell r="K3419">
            <v>43991.884623877297</v>
          </cell>
          <cell r="L3419" t="str">
            <v>cbaileyAudubon</v>
          </cell>
          <cell r="M3419">
            <v>1</v>
          </cell>
          <cell r="N3419" t="str">
            <v>Unknown</v>
          </cell>
          <cell r="P3419" t="str">
            <v>0</v>
          </cell>
          <cell r="Q3419" t="str">
            <v>TA002</v>
          </cell>
          <cell r="R3419">
            <v>43304.732349641199</v>
          </cell>
          <cell r="S3419">
            <v>0</v>
          </cell>
          <cell r="T3419">
            <v>0</v>
          </cell>
          <cell r="U3419">
            <v>0</v>
          </cell>
          <cell r="V3419">
            <v>0</v>
          </cell>
          <cell r="W3419">
            <v>0</v>
          </cell>
          <cell r="X3419">
            <v>0</v>
          </cell>
          <cell r="Y3419">
            <v>0</v>
          </cell>
          <cell r="Z3419">
            <v>0</v>
          </cell>
          <cell r="AA3419">
            <v>0</v>
          </cell>
          <cell r="AB3419">
            <v>0</v>
          </cell>
          <cell r="AC3419">
            <v>0</v>
          </cell>
          <cell r="AD3419">
            <v>0</v>
          </cell>
          <cell r="AE3419">
            <v>0</v>
          </cell>
          <cell r="AF3419">
            <v>0</v>
          </cell>
          <cell r="AG3419">
            <v>44074.635158379599</v>
          </cell>
          <cell r="AH3419" t="str">
            <v>cbaileyAudubon</v>
          </cell>
          <cell r="AI3419">
            <v>44692.262210393499</v>
          </cell>
          <cell r="AJ3419" t="str">
            <v>cbaileyAudubon</v>
          </cell>
          <cell r="AK3419">
            <v>0</v>
          </cell>
          <cell r="AL3419">
            <v>0</v>
          </cell>
          <cell r="AM3419">
            <v>0</v>
          </cell>
          <cell r="AQ3419">
            <v>-83.620167000103294</v>
          </cell>
          <cell r="AR3419">
            <v>29.8623330003356</v>
          </cell>
        </row>
        <row r="3420">
          <cell r="A3420" t="str">
            <v>TA003</v>
          </cell>
          <cell r="B3420" t="str">
            <v>Taylor</v>
          </cell>
          <cell r="C3420" t="str">
            <v>Unk</v>
          </cell>
          <cell r="D3420" t="str">
            <v>Last recorded substrate: G</v>
          </cell>
          <cell r="E3420" t="str">
            <v>unmonitored</v>
          </cell>
          <cell r="F3420">
            <v>29.866667000100701</v>
          </cell>
          <cell r="G3420">
            <v>-83.616667000263007</v>
          </cell>
          <cell r="H3420" t="str">
            <v>7747e562-9574-49d0-978b-1f92de950b84</v>
          </cell>
          <cell r="I3420">
            <v>43682.641506898202</v>
          </cell>
          <cell r="J3420" t="str">
            <v>twu_dangermond</v>
          </cell>
          <cell r="K3420">
            <v>43991.884623877297</v>
          </cell>
          <cell r="L3420" t="str">
            <v>cbaileyAudubon</v>
          </cell>
          <cell r="M3420">
            <v>1</v>
          </cell>
          <cell r="N3420" t="str">
            <v>Unknown</v>
          </cell>
          <cell r="P3420" t="str">
            <v>0</v>
          </cell>
          <cell r="Q3420" t="str">
            <v>TA003</v>
          </cell>
          <cell r="R3420">
            <v>43304.732349641199</v>
          </cell>
          <cell r="S3420">
            <v>0</v>
          </cell>
          <cell r="T3420">
            <v>0</v>
          </cell>
          <cell r="U3420">
            <v>0</v>
          </cell>
          <cell r="V3420">
            <v>0</v>
          </cell>
          <cell r="W3420">
            <v>0</v>
          </cell>
          <cell r="X3420">
            <v>0</v>
          </cell>
          <cell r="Y3420">
            <v>0</v>
          </cell>
          <cell r="Z3420">
            <v>0</v>
          </cell>
          <cell r="AA3420">
            <v>0</v>
          </cell>
          <cell r="AB3420">
            <v>0</v>
          </cell>
          <cell r="AC3420">
            <v>0</v>
          </cell>
          <cell r="AD3420">
            <v>0</v>
          </cell>
          <cell r="AE3420">
            <v>0</v>
          </cell>
          <cell r="AF3420">
            <v>0</v>
          </cell>
          <cell r="AG3420">
            <v>44074.635158379599</v>
          </cell>
          <cell r="AH3420" t="str">
            <v>cbaileyAudubon</v>
          </cell>
          <cell r="AI3420">
            <v>44692.262212222202</v>
          </cell>
          <cell r="AJ3420" t="str">
            <v>cbaileyAudubon</v>
          </cell>
          <cell r="AK3420">
            <v>0</v>
          </cell>
          <cell r="AL3420">
            <v>0</v>
          </cell>
          <cell r="AM3420">
            <v>0</v>
          </cell>
          <cell r="AQ3420">
            <v>-83.616667000263007</v>
          </cell>
          <cell r="AR3420">
            <v>29.866667000100701</v>
          </cell>
        </row>
        <row r="3421">
          <cell r="A3421" t="str">
            <v>TA004</v>
          </cell>
          <cell r="B3421" t="str">
            <v>Taylor</v>
          </cell>
          <cell r="C3421" t="str">
            <v>Unk</v>
          </cell>
          <cell r="D3421" t="str">
            <v>Last recorded substrate: Dead Cypress Tree</v>
          </cell>
          <cell r="E3421" t="str">
            <v>unmonitored</v>
          </cell>
          <cell r="F3421">
            <v>30.032333000035202</v>
          </cell>
          <cell r="G3421">
            <v>-83.854333000273101</v>
          </cell>
          <cell r="H3421" t="str">
            <v>4e63dd86-c077-4de1-833c-9c018286a0a4</v>
          </cell>
          <cell r="I3421">
            <v>43682.641506898202</v>
          </cell>
          <cell r="J3421" t="str">
            <v>twu_dangermond</v>
          </cell>
          <cell r="K3421">
            <v>43991.884623877297</v>
          </cell>
          <cell r="L3421" t="str">
            <v>cbaileyAudubon</v>
          </cell>
          <cell r="M3421">
            <v>1</v>
          </cell>
          <cell r="N3421" t="str">
            <v>Unknown</v>
          </cell>
          <cell r="P3421" t="str">
            <v>0</v>
          </cell>
          <cell r="Q3421" t="str">
            <v>TA004</v>
          </cell>
          <cell r="R3421">
            <v>43304.732349641199</v>
          </cell>
          <cell r="S3421">
            <v>0</v>
          </cell>
          <cell r="T3421">
            <v>0</v>
          </cell>
          <cell r="U3421">
            <v>0</v>
          </cell>
          <cell r="V3421">
            <v>0</v>
          </cell>
          <cell r="W3421">
            <v>0</v>
          </cell>
          <cell r="X3421">
            <v>0</v>
          </cell>
          <cell r="Y3421">
            <v>0</v>
          </cell>
          <cell r="Z3421">
            <v>0</v>
          </cell>
          <cell r="AA3421">
            <v>0</v>
          </cell>
          <cell r="AB3421">
            <v>0</v>
          </cell>
          <cell r="AC3421">
            <v>0</v>
          </cell>
          <cell r="AD3421">
            <v>0</v>
          </cell>
          <cell r="AE3421">
            <v>0</v>
          </cell>
          <cell r="AF3421">
            <v>0</v>
          </cell>
          <cell r="AG3421">
            <v>44074.635158379599</v>
          </cell>
          <cell r="AH3421" t="str">
            <v>cbaileyAudubon</v>
          </cell>
          <cell r="AI3421">
            <v>44692.262214039401</v>
          </cell>
          <cell r="AJ3421" t="str">
            <v>cbaileyAudubon</v>
          </cell>
          <cell r="AK3421">
            <v>0</v>
          </cell>
          <cell r="AL3421">
            <v>0</v>
          </cell>
          <cell r="AM3421">
            <v>0</v>
          </cell>
          <cell r="AQ3421">
            <v>-83.854333000273101</v>
          </cell>
          <cell r="AR3421">
            <v>30.032333000035202</v>
          </cell>
        </row>
        <row r="3422">
          <cell r="A3422" t="str">
            <v>TA005</v>
          </cell>
          <cell r="B3422" t="str">
            <v>Taylor</v>
          </cell>
          <cell r="C3422" t="str">
            <v>Unk</v>
          </cell>
          <cell r="D3422" t="str">
            <v>Last recorded substrate: G</v>
          </cell>
          <cell r="E3422" t="str">
            <v>unmonitored</v>
          </cell>
          <cell r="F3422">
            <v>30.081499999911099</v>
          </cell>
          <cell r="G3422">
            <v>-83.965499999976501</v>
          </cell>
          <cell r="H3422" t="str">
            <v>9f32f3c8-8259-43de-bc08-984e14d454d6</v>
          </cell>
          <cell r="I3422">
            <v>43682.641506898202</v>
          </cell>
          <cell r="J3422" t="str">
            <v>twu_dangermond</v>
          </cell>
          <cell r="K3422">
            <v>43991.884623877297</v>
          </cell>
          <cell r="L3422" t="str">
            <v>cbaileyAudubon</v>
          </cell>
          <cell r="M3422">
            <v>1</v>
          </cell>
          <cell r="N3422" t="str">
            <v>Unknown</v>
          </cell>
          <cell r="P3422" t="str">
            <v>0</v>
          </cell>
          <cell r="Q3422" t="str">
            <v>TA005</v>
          </cell>
          <cell r="R3422">
            <v>43304.732349641199</v>
          </cell>
          <cell r="S3422">
            <v>0</v>
          </cell>
          <cell r="T3422">
            <v>0</v>
          </cell>
          <cell r="U3422">
            <v>0</v>
          </cell>
          <cell r="V3422">
            <v>0</v>
          </cell>
          <cell r="W3422">
            <v>0</v>
          </cell>
          <cell r="X3422">
            <v>0</v>
          </cell>
          <cell r="Y3422">
            <v>0</v>
          </cell>
          <cell r="Z3422">
            <v>0</v>
          </cell>
          <cell r="AA3422">
            <v>0</v>
          </cell>
          <cell r="AB3422">
            <v>0</v>
          </cell>
          <cell r="AC3422">
            <v>0</v>
          </cell>
          <cell r="AD3422">
            <v>0</v>
          </cell>
          <cell r="AE3422">
            <v>0</v>
          </cell>
          <cell r="AF3422">
            <v>0</v>
          </cell>
          <cell r="AG3422">
            <v>44074.635158379599</v>
          </cell>
          <cell r="AH3422" t="str">
            <v>cbaileyAudubon</v>
          </cell>
          <cell r="AI3422">
            <v>44692.262215868097</v>
          </cell>
          <cell r="AJ3422" t="str">
            <v>cbaileyAudubon</v>
          </cell>
          <cell r="AK3422">
            <v>0</v>
          </cell>
          <cell r="AL3422">
            <v>0</v>
          </cell>
          <cell r="AM3422">
            <v>0</v>
          </cell>
          <cell r="AQ3422">
            <v>-83.965499999976501</v>
          </cell>
          <cell r="AR3422">
            <v>30.081499999911099</v>
          </cell>
        </row>
        <row r="3423">
          <cell r="A3423" t="str">
            <v>TA006</v>
          </cell>
          <cell r="B3423" t="str">
            <v>Taylor</v>
          </cell>
          <cell r="C3423" t="str">
            <v>Unk</v>
          </cell>
          <cell r="D3423" t="str">
            <v>Last recorded substrate: Live Pine Tree</v>
          </cell>
          <cell r="E3423" t="str">
            <v>unmonitored</v>
          </cell>
          <cell r="F3423">
            <v>30.049999999699899</v>
          </cell>
          <cell r="G3423">
            <v>-83.910833000005297</v>
          </cell>
          <cell r="H3423" t="str">
            <v>76d351a6-cfb7-46d8-80e5-209967e99d2a</v>
          </cell>
          <cell r="I3423">
            <v>43682.641506898202</v>
          </cell>
          <cell r="J3423" t="str">
            <v>twu_dangermond</v>
          </cell>
          <cell r="K3423">
            <v>43991.884623877297</v>
          </cell>
          <cell r="L3423" t="str">
            <v>cbaileyAudubon</v>
          </cell>
          <cell r="M3423">
            <v>1</v>
          </cell>
          <cell r="N3423" t="str">
            <v>Unknown</v>
          </cell>
          <cell r="P3423" t="str">
            <v>0</v>
          </cell>
          <cell r="Q3423" t="str">
            <v>TA006</v>
          </cell>
          <cell r="R3423">
            <v>43304.732349641199</v>
          </cell>
          <cell r="S3423">
            <v>0</v>
          </cell>
          <cell r="T3423">
            <v>0</v>
          </cell>
          <cell r="U3423">
            <v>0</v>
          </cell>
          <cell r="V3423">
            <v>0</v>
          </cell>
          <cell r="W3423">
            <v>0</v>
          </cell>
          <cell r="X3423">
            <v>0</v>
          </cell>
          <cell r="Y3423">
            <v>0</v>
          </cell>
          <cell r="Z3423">
            <v>0</v>
          </cell>
          <cell r="AA3423">
            <v>0</v>
          </cell>
          <cell r="AB3423">
            <v>0</v>
          </cell>
          <cell r="AC3423">
            <v>0</v>
          </cell>
          <cell r="AD3423">
            <v>0</v>
          </cell>
          <cell r="AE3423">
            <v>0</v>
          </cell>
          <cell r="AF3423">
            <v>0</v>
          </cell>
          <cell r="AG3423">
            <v>44074.635158379599</v>
          </cell>
          <cell r="AH3423" t="str">
            <v>cbaileyAudubon</v>
          </cell>
          <cell r="AI3423">
            <v>44692.262217870397</v>
          </cell>
          <cell r="AJ3423" t="str">
            <v>cbaileyAudubon</v>
          </cell>
          <cell r="AK3423">
            <v>0</v>
          </cell>
          <cell r="AL3423">
            <v>0</v>
          </cell>
          <cell r="AM3423">
            <v>0</v>
          </cell>
          <cell r="AQ3423">
            <v>-83.910833000005297</v>
          </cell>
          <cell r="AR3423">
            <v>30.049999999699899</v>
          </cell>
        </row>
        <row r="3424">
          <cell r="A3424" t="str">
            <v>TA007</v>
          </cell>
          <cell r="B3424" t="str">
            <v>Taylor</v>
          </cell>
          <cell r="C3424" t="str">
            <v>Unk</v>
          </cell>
          <cell r="D3424" t="str">
            <v>Last recorded substrate: Live Pine Tree</v>
          </cell>
          <cell r="E3424" t="str">
            <v>unmonitored</v>
          </cell>
          <cell r="F3424">
            <v>29.976332999706099</v>
          </cell>
          <cell r="G3424">
            <v>-83.748166999909799</v>
          </cell>
          <cell r="H3424" t="str">
            <v>f0b2b146-4e3a-426c-8d8b-a67b194ad36a</v>
          </cell>
          <cell r="I3424">
            <v>43682.641506898202</v>
          </cell>
          <cell r="J3424" t="str">
            <v>twu_dangermond</v>
          </cell>
          <cell r="K3424">
            <v>43991.884623877297</v>
          </cell>
          <cell r="L3424" t="str">
            <v>cbaileyAudubon</v>
          </cell>
          <cell r="M3424">
            <v>1</v>
          </cell>
          <cell r="N3424" t="str">
            <v>Unknown</v>
          </cell>
          <cell r="P3424" t="str">
            <v>0</v>
          </cell>
          <cell r="Q3424" t="str">
            <v>TA007</v>
          </cell>
          <cell r="R3424">
            <v>43304.732349641199</v>
          </cell>
          <cell r="S3424">
            <v>0</v>
          </cell>
          <cell r="T3424">
            <v>0</v>
          </cell>
          <cell r="U3424">
            <v>0</v>
          </cell>
          <cell r="V3424">
            <v>0</v>
          </cell>
          <cell r="W3424">
            <v>0</v>
          </cell>
          <cell r="X3424">
            <v>0</v>
          </cell>
          <cell r="Y3424">
            <v>0</v>
          </cell>
          <cell r="Z3424">
            <v>0</v>
          </cell>
          <cell r="AA3424">
            <v>0</v>
          </cell>
          <cell r="AB3424">
            <v>0</v>
          </cell>
          <cell r="AC3424">
            <v>0</v>
          </cell>
          <cell r="AD3424">
            <v>0</v>
          </cell>
          <cell r="AE3424">
            <v>0</v>
          </cell>
          <cell r="AF3424">
            <v>0</v>
          </cell>
          <cell r="AG3424">
            <v>44074.635158379599</v>
          </cell>
          <cell r="AH3424" t="str">
            <v>cbaileyAudubon</v>
          </cell>
          <cell r="AI3424">
            <v>44692.262220034703</v>
          </cell>
          <cell r="AJ3424" t="str">
            <v>cbaileyAudubon</v>
          </cell>
          <cell r="AK3424">
            <v>0</v>
          </cell>
          <cell r="AL3424">
            <v>0</v>
          </cell>
          <cell r="AM3424">
            <v>0</v>
          </cell>
          <cell r="AQ3424">
            <v>-83.748166999909799</v>
          </cell>
          <cell r="AR3424">
            <v>29.976332999706099</v>
          </cell>
        </row>
        <row r="3425">
          <cell r="A3425" t="str">
            <v>TA009</v>
          </cell>
          <cell r="B3425" t="str">
            <v>Taylor</v>
          </cell>
          <cell r="C3425" t="str">
            <v>Unk</v>
          </cell>
          <cell r="D3425" t="str">
            <v>Last recorded substrate: Live Cypress Tree</v>
          </cell>
          <cell r="E3425" t="str">
            <v>unmonitored</v>
          </cell>
          <cell r="F3425">
            <v>29.9326669997156</v>
          </cell>
          <cell r="G3425">
            <v>-83.682333000420797</v>
          </cell>
          <cell r="H3425" t="str">
            <v>25f0a7f7-1c72-4747-8e5d-090f9879cfee</v>
          </cell>
          <cell r="I3425">
            <v>43682.641506898202</v>
          </cell>
          <cell r="J3425" t="str">
            <v>twu_dangermond</v>
          </cell>
          <cell r="K3425">
            <v>43991.884623877297</v>
          </cell>
          <cell r="L3425" t="str">
            <v>cbaileyAudubon</v>
          </cell>
          <cell r="M3425">
            <v>1</v>
          </cell>
          <cell r="N3425" t="str">
            <v>Unknown</v>
          </cell>
          <cell r="P3425" t="str">
            <v>0</v>
          </cell>
          <cell r="Q3425" t="str">
            <v>TA009</v>
          </cell>
          <cell r="R3425">
            <v>43304.732349641199</v>
          </cell>
          <cell r="S3425">
            <v>0</v>
          </cell>
          <cell r="T3425">
            <v>0</v>
          </cell>
          <cell r="U3425">
            <v>0</v>
          </cell>
          <cell r="V3425">
            <v>0</v>
          </cell>
          <cell r="W3425">
            <v>0</v>
          </cell>
          <cell r="X3425">
            <v>0</v>
          </cell>
          <cell r="Y3425">
            <v>0</v>
          </cell>
          <cell r="Z3425">
            <v>0</v>
          </cell>
          <cell r="AA3425">
            <v>0</v>
          </cell>
          <cell r="AB3425">
            <v>0</v>
          </cell>
          <cell r="AC3425">
            <v>0</v>
          </cell>
          <cell r="AD3425">
            <v>0</v>
          </cell>
          <cell r="AE3425">
            <v>0</v>
          </cell>
          <cell r="AF3425">
            <v>0</v>
          </cell>
          <cell r="AG3425">
            <v>44074.635158379599</v>
          </cell>
          <cell r="AH3425" t="str">
            <v>cbaileyAudubon</v>
          </cell>
          <cell r="AI3425">
            <v>44692.262221736099</v>
          </cell>
          <cell r="AJ3425" t="str">
            <v>cbaileyAudubon</v>
          </cell>
          <cell r="AK3425">
            <v>0</v>
          </cell>
          <cell r="AL3425">
            <v>0</v>
          </cell>
          <cell r="AM3425">
            <v>0</v>
          </cell>
          <cell r="AQ3425">
            <v>-83.682333000420797</v>
          </cell>
          <cell r="AR3425">
            <v>29.9326669997156</v>
          </cell>
        </row>
        <row r="3426">
          <cell r="A3426" t="str">
            <v>TA010</v>
          </cell>
          <cell r="B3426" t="str">
            <v>Taylor</v>
          </cell>
          <cell r="C3426" t="str">
            <v>Unk</v>
          </cell>
          <cell r="D3426" t="str">
            <v>Last recorded substrate: Live Cypress Tree</v>
          </cell>
          <cell r="E3426" t="str">
            <v>unmonitored</v>
          </cell>
          <cell r="F3426">
            <v>29.983667000287301</v>
          </cell>
          <cell r="G3426">
            <v>-83.614000000100802</v>
          </cell>
          <cell r="H3426" t="str">
            <v>94763210-a88d-4d52-ad9d-5818699fd139</v>
          </cell>
          <cell r="I3426">
            <v>43682.641506898202</v>
          </cell>
          <cell r="J3426" t="str">
            <v>twu_dangermond</v>
          </cell>
          <cell r="K3426">
            <v>43991.884623877297</v>
          </cell>
          <cell r="L3426" t="str">
            <v>cbaileyAudubon</v>
          </cell>
          <cell r="M3426">
            <v>1</v>
          </cell>
          <cell r="N3426" t="str">
            <v>Unknown</v>
          </cell>
          <cell r="P3426" t="str">
            <v>0</v>
          </cell>
          <cell r="Q3426" t="str">
            <v>TA010</v>
          </cell>
          <cell r="R3426">
            <v>43304.732349641199</v>
          </cell>
          <cell r="S3426">
            <v>0</v>
          </cell>
          <cell r="T3426">
            <v>0</v>
          </cell>
          <cell r="U3426">
            <v>0</v>
          </cell>
          <cell r="V3426">
            <v>0</v>
          </cell>
          <cell r="W3426">
            <v>0</v>
          </cell>
          <cell r="X3426">
            <v>0</v>
          </cell>
          <cell r="Y3426">
            <v>0</v>
          </cell>
          <cell r="Z3426">
            <v>0</v>
          </cell>
          <cell r="AA3426">
            <v>0</v>
          </cell>
          <cell r="AB3426">
            <v>0</v>
          </cell>
          <cell r="AC3426">
            <v>0</v>
          </cell>
          <cell r="AD3426">
            <v>0</v>
          </cell>
          <cell r="AE3426">
            <v>0</v>
          </cell>
          <cell r="AF3426">
            <v>0</v>
          </cell>
          <cell r="AG3426">
            <v>44074.635158379599</v>
          </cell>
          <cell r="AH3426" t="str">
            <v>cbaileyAudubon</v>
          </cell>
          <cell r="AI3426">
            <v>44692.262223738398</v>
          </cell>
          <cell r="AJ3426" t="str">
            <v>cbaileyAudubon</v>
          </cell>
          <cell r="AK3426">
            <v>0</v>
          </cell>
          <cell r="AL3426">
            <v>0</v>
          </cell>
          <cell r="AM3426">
            <v>0</v>
          </cell>
          <cell r="AQ3426">
            <v>-83.614000000100802</v>
          </cell>
          <cell r="AR3426">
            <v>29.983667000287301</v>
          </cell>
        </row>
        <row r="3427">
          <cell r="A3427" t="str">
            <v>TA011</v>
          </cell>
          <cell r="B3427" t="str">
            <v>Taylor</v>
          </cell>
          <cell r="C3427" t="str">
            <v>Unk</v>
          </cell>
          <cell r="D3427" t="str">
            <v>Last recorded substrate: G</v>
          </cell>
          <cell r="E3427" t="str">
            <v>unmonitored</v>
          </cell>
          <cell r="F3427">
            <v>30.087500000274499</v>
          </cell>
          <cell r="G3427">
            <v>-83.955332999643204</v>
          </cell>
          <cell r="H3427" t="str">
            <v>c471774c-4eb6-4701-b452-3bfc2e6aa002</v>
          </cell>
          <cell r="I3427">
            <v>43682.641506898202</v>
          </cell>
          <cell r="J3427" t="str">
            <v>twu_dangermond</v>
          </cell>
          <cell r="K3427">
            <v>43991.884623877297</v>
          </cell>
          <cell r="L3427" t="str">
            <v>cbaileyAudubon</v>
          </cell>
          <cell r="M3427">
            <v>1</v>
          </cell>
          <cell r="N3427" t="str">
            <v>Unknown</v>
          </cell>
          <cell r="P3427" t="str">
            <v>0</v>
          </cell>
          <cell r="Q3427" t="str">
            <v>TA011</v>
          </cell>
          <cell r="R3427">
            <v>43304.732349641199</v>
          </cell>
          <cell r="S3427">
            <v>0</v>
          </cell>
          <cell r="T3427">
            <v>0</v>
          </cell>
          <cell r="U3427">
            <v>0</v>
          </cell>
          <cell r="V3427">
            <v>0</v>
          </cell>
          <cell r="W3427">
            <v>0</v>
          </cell>
          <cell r="X3427">
            <v>0</v>
          </cell>
          <cell r="Y3427">
            <v>0</v>
          </cell>
          <cell r="Z3427">
            <v>0</v>
          </cell>
          <cell r="AA3427">
            <v>0</v>
          </cell>
          <cell r="AB3427">
            <v>0</v>
          </cell>
          <cell r="AC3427">
            <v>0</v>
          </cell>
          <cell r="AD3427">
            <v>0</v>
          </cell>
          <cell r="AE3427">
            <v>0</v>
          </cell>
          <cell r="AF3427">
            <v>0</v>
          </cell>
          <cell r="AG3427">
            <v>44074.635158379599</v>
          </cell>
          <cell r="AH3427" t="str">
            <v>cbaileyAudubon</v>
          </cell>
          <cell r="AI3427">
            <v>44692.262225740698</v>
          </cell>
          <cell r="AJ3427" t="str">
            <v>cbaileyAudubon</v>
          </cell>
          <cell r="AK3427">
            <v>0</v>
          </cell>
          <cell r="AL3427">
            <v>0</v>
          </cell>
          <cell r="AM3427">
            <v>0</v>
          </cell>
          <cell r="AQ3427">
            <v>-83.955332999643204</v>
          </cell>
          <cell r="AR3427">
            <v>30.087500000274499</v>
          </cell>
        </row>
        <row r="3428">
          <cell r="A3428" t="str">
            <v>TA012</v>
          </cell>
          <cell r="B3428" t="str">
            <v>Taylor</v>
          </cell>
          <cell r="C3428" t="str">
            <v>Unk</v>
          </cell>
          <cell r="D3428" t="str">
            <v>Last recorded substrate: Live Cypress Tree</v>
          </cell>
          <cell r="E3428" t="str">
            <v>unmonitored</v>
          </cell>
          <cell r="F3428">
            <v>29.998333000021699</v>
          </cell>
          <cell r="G3428">
            <v>-83.527333000177904</v>
          </cell>
          <cell r="H3428" t="str">
            <v>865e1790-ddf2-4e42-a23c-2e1d4863219f</v>
          </cell>
          <cell r="I3428">
            <v>43682.641506898202</v>
          </cell>
          <cell r="J3428" t="str">
            <v>twu_dangermond</v>
          </cell>
          <cell r="K3428">
            <v>43991.884623877297</v>
          </cell>
          <cell r="L3428" t="str">
            <v>cbaileyAudubon</v>
          </cell>
          <cell r="M3428">
            <v>1</v>
          </cell>
          <cell r="N3428" t="str">
            <v>Unknown</v>
          </cell>
          <cell r="P3428" t="str">
            <v>0</v>
          </cell>
          <cell r="Q3428" t="str">
            <v>TA012</v>
          </cell>
          <cell r="R3428">
            <v>43304.732349641199</v>
          </cell>
          <cell r="S3428">
            <v>0</v>
          </cell>
          <cell r="T3428">
            <v>0</v>
          </cell>
          <cell r="U3428">
            <v>0</v>
          </cell>
          <cell r="V3428">
            <v>0</v>
          </cell>
          <cell r="W3428">
            <v>0</v>
          </cell>
          <cell r="X3428">
            <v>0</v>
          </cell>
          <cell r="Y3428">
            <v>0</v>
          </cell>
          <cell r="Z3428">
            <v>0</v>
          </cell>
          <cell r="AA3428">
            <v>0</v>
          </cell>
          <cell r="AB3428">
            <v>0</v>
          </cell>
          <cell r="AC3428">
            <v>0</v>
          </cell>
          <cell r="AD3428">
            <v>0</v>
          </cell>
          <cell r="AE3428">
            <v>0</v>
          </cell>
          <cell r="AF3428">
            <v>0</v>
          </cell>
          <cell r="AG3428">
            <v>44074.635158379599</v>
          </cell>
          <cell r="AH3428" t="str">
            <v>cbaileyAudubon</v>
          </cell>
          <cell r="AI3428">
            <v>44692.262227569401</v>
          </cell>
          <cell r="AJ3428" t="str">
            <v>cbaileyAudubon</v>
          </cell>
          <cell r="AK3428">
            <v>0</v>
          </cell>
          <cell r="AL3428">
            <v>0</v>
          </cell>
          <cell r="AM3428">
            <v>0</v>
          </cell>
          <cell r="AQ3428">
            <v>-83.527333000177904</v>
          </cell>
          <cell r="AR3428">
            <v>29.998333000021699</v>
          </cell>
        </row>
        <row r="3429">
          <cell r="A3429" t="str">
            <v>TA013</v>
          </cell>
          <cell r="B3429" t="str">
            <v>Taylor</v>
          </cell>
          <cell r="C3429" t="str">
            <v>Unk</v>
          </cell>
          <cell r="D3429" t="str">
            <v>Last recorded substrate: Dead Cypress Tree</v>
          </cell>
          <cell r="E3429" t="str">
            <v>unmonitored</v>
          </cell>
          <cell r="F3429">
            <v>29.9543329997074</v>
          </cell>
          <cell r="G3429">
            <v>-83.716332999639505</v>
          </cell>
          <cell r="H3429" t="str">
            <v>25ca49a1-5301-47e2-8634-f7ee00717712</v>
          </cell>
          <cell r="I3429">
            <v>43682.641506898202</v>
          </cell>
          <cell r="J3429" t="str">
            <v>twu_dangermond</v>
          </cell>
          <cell r="K3429">
            <v>43991.884623877297</v>
          </cell>
          <cell r="L3429" t="str">
            <v>cbaileyAudubon</v>
          </cell>
          <cell r="M3429">
            <v>1</v>
          </cell>
          <cell r="N3429" t="str">
            <v>Unknown</v>
          </cell>
          <cell r="P3429" t="str">
            <v>0</v>
          </cell>
          <cell r="Q3429" t="str">
            <v>TA013</v>
          </cell>
          <cell r="R3429">
            <v>43304.732349641199</v>
          </cell>
          <cell r="S3429">
            <v>0</v>
          </cell>
          <cell r="T3429">
            <v>0</v>
          </cell>
          <cell r="U3429">
            <v>0</v>
          </cell>
          <cell r="V3429">
            <v>0</v>
          </cell>
          <cell r="W3429">
            <v>0</v>
          </cell>
          <cell r="X3429">
            <v>0</v>
          </cell>
          <cell r="Y3429">
            <v>0</v>
          </cell>
          <cell r="Z3429">
            <v>0</v>
          </cell>
          <cell r="AA3429">
            <v>0</v>
          </cell>
          <cell r="AB3429">
            <v>0</v>
          </cell>
          <cell r="AC3429">
            <v>0</v>
          </cell>
          <cell r="AD3429">
            <v>0</v>
          </cell>
          <cell r="AE3429">
            <v>0</v>
          </cell>
          <cell r="AF3429">
            <v>0</v>
          </cell>
          <cell r="AG3429">
            <v>44074.635158379599</v>
          </cell>
          <cell r="AH3429" t="str">
            <v>cbaileyAudubon</v>
          </cell>
          <cell r="AI3429">
            <v>44692.262229375003</v>
          </cell>
          <cell r="AJ3429" t="str">
            <v>cbaileyAudubon</v>
          </cell>
          <cell r="AK3429">
            <v>0</v>
          </cell>
          <cell r="AL3429">
            <v>0</v>
          </cell>
          <cell r="AM3429">
            <v>0</v>
          </cell>
          <cell r="AQ3429">
            <v>-83.716332999639505</v>
          </cell>
          <cell r="AR3429">
            <v>29.9543329997074</v>
          </cell>
        </row>
        <row r="3430">
          <cell r="A3430" t="str">
            <v>TA014</v>
          </cell>
          <cell r="B3430" t="str">
            <v>Taylor</v>
          </cell>
          <cell r="C3430" t="str">
            <v>Unk</v>
          </cell>
          <cell r="D3430" t="str">
            <v>Last recorded substrate: Live Pine Tree</v>
          </cell>
          <cell r="E3430" t="str">
            <v>unmonitored</v>
          </cell>
          <cell r="F3430">
            <v>29.7871670000807</v>
          </cell>
          <cell r="G3430">
            <v>-83.563000000374402</v>
          </cell>
          <cell r="H3430" t="str">
            <v>99ec0917-4e5a-4095-9176-eddf0bb8143e</v>
          </cell>
          <cell r="I3430">
            <v>43682.641506898202</v>
          </cell>
          <cell r="J3430" t="str">
            <v>twu_dangermond</v>
          </cell>
          <cell r="K3430">
            <v>43991.884623877297</v>
          </cell>
          <cell r="L3430" t="str">
            <v>cbaileyAudubon</v>
          </cell>
          <cell r="M3430">
            <v>1</v>
          </cell>
          <cell r="N3430" t="str">
            <v>Unknown</v>
          </cell>
          <cell r="P3430" t="str">
            <v>0</v>
          </cell>
          <cell r="Q3430" t="str">
            <v>TA014</v>
          </cell>
          <cell r="R3430">
            <v>43304.732349641199</v>
          </cell>
          <cell r="S3430">
            <v>0</v>
          </cell>
          <cell r="T3430">
            <v>0</v>
          </cell>
          <cell r="U3430">
            <v>0</v>
          </cell>
          <cell r="V3430">
            <v>0</v>
          </cell>
          <cell r="W3430">
            <v>0</v>
          </cell>
          <cell r="X3430">
            <v>0</v>
          </cell>
          <cell r="Y3430">
            <v>0</v>
          </cell>
          <cell r="Z3430">
            <v>0</v>
          </cell>
          <cell r="AA3430">
            <v>0</v>
          </cell>
          <cell r="AB3430">
            <v>0</v>
          </cell>
          <cell r="AC3430">
            <v>0</v>
          </cell>
          <cell r="AD3430">
            <v>0</v>
          </cell>
          <cell r="AE3430">
            <v>0</v>
          </cell>
          <cell r="AF3430">
            <v>0</v>
          </cell>
          <cell r="AG3430">
            <v>44074.635158379599</v>
          </cell>
          <cell r="AH3430" t="str">
            <v>cbaileyAudubon</v>
          </cell>
          <cell r="AI3430">
            <v>44692.262231215303</v>
          </cell>
          <cell r="AJ3430" t="str">
            <v>cbaileyAudubon</v>
          </cell>
          <cell r="AK3430">
            <v>0</v>
          </cell>
          <cell r="AL3430">
            <v>0</v>
          </cell>
          <cell r="AM3430">
            <v>0</v>
          </cell>
          <cell r="AQ3430">
            <v>-83.563000000374402</v>
          </cell>
          <cell r="AR3430">
            <v>29.7871670000807</v>
          </cell>
        </row>
        <row r="3431">
          <cell r="A3431" t="str">
            <v>TA015</v>
          </cell>
          <cell r="B3431" t="str">
            <v>Taylor</v>
          </cell>
          <cell r="C3431" t="str">
            <v>Unk</v>
          </cell>
          <cell r="D3431" t="str">
            <v>Last recorded substrate: Live Pine Tree</v>
          </cell>
          <cell r="E3431" t="str">
            <v>unmonitored</v>
          </cell>
          <cell r="F3431">
            <v>29.843333000234502</v>
          </cell>
          <cell r="G3431">
            <v>-83.604832999850203</v>
          </cell>
          <cell r="H3431" t="str">
            <v>b4932dcb-6aeb-47cf-aee8-d1df8701558c</v>
          </cell>
          <cell r="I3431">
            <v>43682.641506898202</v>
          </cell>
          <cell r="J3431" t="str">
            <v>twu_dangermond</v>
          </cell>
          <cell r="K3431">
            <v>43991.884623877297</v>
          </cell>
          <cell r="L3431" t="str">
            <v>cbaileyAudubon</v>
          </cell>
          <cell r="M3431">
            <v>1</v>
          </cell>
          <cell r="N3431" t="str">
            <v>Unknown</v>
          </cell>
          <cell r="P3431" t="str">
            <v>0</v>
          </cell>
          <cell r="Q3431" t="str">
            <v>TA015</v>
          </cell>
          <cell r="R3431">
            <v>43304.732349641199</v>
          </cell>
          <cell r="S3431">
            <v>0</v>
          </cell>
          <cell r="T3431">
            <v>0</v>
          </cell>
          <cell r="U3431">
            <v>0</v>
          </cell>
          <cell r="V3431">
            <v>0</v>
          </cell>
          <cell r="W3431">
            <v>0</v>
          </cell>
          <cell r="X3431">
            <v>0</v>
          </cell>
          <cell r="Y3431">
            <v>0</v>
          </cell>
          <cell r="Z3431">
            <v>0</v>
          </cell>
          <cell r="AA3431">
            <v>0</v>
          </cell>
          <cell r="AB3431">
            <v>0</v>
          </cell>
          <cell r="AC3431">
            <v>0</v>
          </cell>
          <cell r="AD3431">
            <v>0</v>
          </cell>
          <cell r="AE3431">
            <v>0</v>
          </cell>
          <cell r="AF3431">
            <v>0</v>
          </cell>
          <cell r="AG3431">
            <v>44074.635158379599</v>
          </cell>
          <cell r="AH3431" t="str">
            <v>cbaileyAudubon</v>
          </cell>
          <cell r="AI3431">
            <v>44692.262233032401</v>
          </cell>
          <cell r="AJ3431" t="str">
            <v>cbaileyAudubon</v>
          </cell>
          <cell r="AK3431">
            <v>0</v>
          </cell>
          <cell r="AL3431">
            <v>0</v>
          </cell>
          <cell r="AM3431">
            <v>0</v>
          </cell>
          <cell r="AQ3431">
            <v>-83.604832999850203</v>
          </cell>
          <cell r="AR3431">
            <v>29.843333000234502</v>
          </cell>
        </row>
        <row r="3432">
          <cell r="A3432" t="str">
            <v>TA016</v>
          </cell>
          <cell r="B3432" t="str">
            <v>Taylor</v>
          </cell>
          <cell r="C3432" t="str">
            <v>Unk</v>
          </cell>
          <cell r="D3432" t="str">
            <v>Last recorded substrate: Live Pine</v>
          </cell>
          <cell r="E3432" t="str">
            <v>unmonitored</v>
          </cell>
          <cell r="F3432">
            <v>29.82033333</v>
          </cell>
          <cell r="G3432">
            <v>-83.578999999999994</v>
          </cell>
          <cell r="H3432" t="str">
            <v>d7a93326-8df9-4510-b4d7-4324dcdfb9ee</v>
          </cell>
          <cell r="I3432">
            <v>43682.641506898202</v>
          </cell>
          <cell r="J3432" t="str">
            <v>twu_dangermond</v>
          </cell>
          <cell r="K3432">
            <v>43991.884623877297</v>
          </cell>
          <cell r="L3432" t="str">
            <v>cbaileyAudubon</v>
          </cell>
          <cell r="M3432">
            <v>1</v>
          </cell>
          <cell r="N3432" t="str">
            <v>Unknown</v>
          </cell>
          <cell r="P3432" t="str">
            <v>0</v>
          </cell>
          <cell r="Q3432" t="str">
            <v>TA016</v>
          </cell>
          <cell r="R3432">
            <v>43304.732349641199</v>
          </cell>
          <cell r="S3432">
            <v>0</v>
          </cell>
          <cell r="T3432">
            <v>0</v>
          </cell>
          <cell r="U3432">
            <v>0</v>
          </cell>
          <cell r="V3432">
            <v>0</v>
          </cell>
          <cell r="W3432">
            <v>0</v>
          </cell>
          <cell r="X3432">
            <v>0</v>
          </cell>
          <cell r="Y3432">
            <v>0</v>
          </cell>
          <cell r="Z3432">
            <v>0</v>
          </cell>
          <cell r="AA3432">
            <v>0</v>
          </cell>
          <cell r="AB3432">
            <v>0</v>
          </cell>
          <cell r="AC3432">
            <v>0</v>
          </cell>
          <cell r="AD3432">
            <v>0</v>
          </cell>
          <cell r="AE3432">
            <v>0</v>
          </cell>
          <cell r="AF3432">
            <v>0</v>
          </cell>
          <cell r="AG3432">
            <v>44074.635158379599</v>
          </cell>
          <cell r="AH3432" t="str">
            <v>cbaileyAudubon</v>
          </cell>
          <cell r="AI3432">
            <v>44692.262235046299</v>
          </cell>
          <cell r="AJ3432" t="str">
            <v>cbaileyAudubon</v>
          </cell>
          <cell r="AK3432">
            <v>0</v>
          </cell>
          <cell r="AL3432">
            <v>0</v>
          </cell>
          <cell r="AM3432">
            <v>0</v>
          </cell>
          <cell r="AQ3432">
            <v>-83.578893672609098</v>
          </cell>
          <cell r="AR3432">
            <v>29.820258832301398</v>
          </cell>
        </row>
        <row r="3433">
          <cell r="A3433" t="str">
            <v>TA017</v>
          </cell>
          <cell r="B3433" t="str">
            <v>Taylor</v>
          </cell>
          <cell r="C3433" t="str">
            <v>Unk</v>
          </cell>
          <cell r="D3433" t="str">
            <v>Last recorded substrate: Live Pine Tree</v>
          </cell>
          <cell r="E3433" t="str">
            <v>unmonitored</v>
          </cell>
          <cell r="F3433">
            <v>29.7686669998909</v>
          </cell>
          <cell r="G3433">
            <v>-83.518667000242701</v>
          </cell>
          <cell r="H3433" t="str">
            <v>3c38d7a9-9530-4dd8-9407-d9105dacc86e</v>
          </cell>
          <cell r="I3433">
            <v>43682.641506898202</v>
          </cell>
          <cell r="J3433" t="str">
            <v>twu_dangermond</v>
          </cell>
          <cell r="K3433">
            <v>43991.884623877297</v>
          </cell>
          <cell r="L3433" t="str">
            <v>cbaileyAudubon</v>
          </cell>
          <cell r="M3433">
            <v>1</v>
          </cell>
          <cell r="N3433" t="str">
            <v>Unknown</v>
          </cell>
          <cell r="P3433" t="str">
            <v>0</v>
          </cell>
          <cell r="Q3433" t="str">
            <v>TA017</v>
          </cell>
          <cell r="R3433">
            <v>43304.732349641199</v>
          </cell>
          <cell r="S3433">
            <v>0</v>
          </cell>
          <cell r="T3433">
            <v>0</v>
          </cell>
          <cell r="U3433">
            <v>0</v>
          </cell>
          <cell r="V3433">
            <v>0</v>
          </cell>
          <cell r="W3433">
            <v>0</v>
          </cell>
          <cell r="X3433">
            <v>0</v>
          </cell>
          <cell r="Y3433">
            <v>0</v>
          </cell>
          <cell r="Z3433">
            <v>0</v>
          </cell>
          <cell r="AA3433">
            <v>0</v>
          </cell>
          <cell r="AB3433">
            <v>0</v>
          </cell>
          <cell r="AC3433">
            <v>0</v>
          </cell>
          <cell r="AD3433">
            <v>0</v>
          </cell>
          <cell r="AE3433">
            <v>0</v>
          </cell>
          <cell r="AF3433">
            <v>0</v>
          </cell>
          <cell r="AG3433">
            <v>44074.635158379599</v>
          </cell>
          <cell r="AH3433" t="str">
            <v>cbaileyAudubon</v>
          </cell>
          <cell r="AI3433">
            <v>44692.262236921299</v>
          </cell>
          <cell r="AJ3433" t="str">
            <v>cbaileyAudubon</v>
          </cell>
          <cell r="AK3433">
            <v>0</v>
          </cell>
          <cell r="AL3433">
            <v>0</v>
          </cell>
          <cell r="AM3433">
            <v>0</v>
          </cell>
          <cell r="AQ3433">
            <v>-83.518667000242701</v>
          </cell>
          <cell r="AR3433">
            <v>29.7686669998909</v>
          </cell>
        </row>
        <row r="3434">
          <cell r="A3434" t="str">
            <v>TA018</v>
          </cell>
          <cell r="B3434" t="str">
            <v>Taylor</v>
          </cell>
          <cell r="C3434" t="str">
            <v>Unk</v>
          </cell>
          <cell r="D3434" t="str">
            <v>Last recorded substrate: Live Pine Tree</v>
          </cell>
          <cell r="E3434" t="str">
            <v>unmonitored</v>
          </cell>
          <cell r="F3434">
            <v>30.0394999996842</v>
          </cell>
          <cell r="G3434">
            <v>-83.900833000076503</v>
          </cell>
          <cell r="H3434" t="str">
            <v>9d027eb6-1d8c-4397-9bb4-f5e167384d2d</v>
          </cell>
          <cell r="I3434">
            <v>43682.641506898202</v>
          </cell>
          <cell r="J3434" t="str">
            <v>twu_dangermond</v>
          </cell>
          <cell r="K3434">
            <v>43991.884623877297</v>
          </cell>
          <cell r="L3434" t="str">
            <v>cbaileyAudubon</v>
          </cell>
          <cell r="M3434">
            <v>1</v>
          </cell>
          <cell r="N3434" t="str">
            <v>Unknown</v>
          </cell>
          <cell r="P3434" t="str">
            <v>0</v>
          </cell>
          <cell r="Q3434" t="str">
            <v>TA018</v>
          </cell>
          <cell r="R3434">
            <v>43304.732349641199</v>
          </cell>
          <cell r="S3434">
            <v>0</v>
          </cell>
          <cell r="T3434">
            <v>0</v>
          </cell>
          <cell r="U3434">
            <v>0</v>
          </cell>
          <cell r="V3434">
            <v>0</v>
          </cell>
          <cell r="W3434">
            <v>0</v>
          </cell>
          <cell r="X3434">
            <v>0</v>
          </cell>
          <cell r="Y3434">
            <v>0</v>
          </cell>
          <cell r="Z3434">
            <v>0</v>
          </cell>
          <cell r="AA3434">
            <v>0</v>
          </cell>
          <cell r="AB3434">
            <v>0</v>
          </cell>
          <cell r="AC3434">
            <v>0</v>
          </cell>
          <cell r="AD3434">
            <v>0</v>
          </cell>
          <cell r="AE3434">
            <v>0</v>
          </cell>
          <cell r="AF3434">
            <v>0</v>
          </cell>
          <cell r="AG3434">
            <v>44074.635158379599</v>
          </cell>
          <cell r="AH3434" t="str">
            <v>cbaileyAudubon</v>
          </cell>
          <cell r="AI3434">
            <v>44692.262238668998</v>
          </cell>
          <cell r="AJ3434" t="str">
            <v>cbaileyAudubon</v>
          </cell>
          <cell r="AK3434">
            <v>0</v>
          </cell>
          <cell r="AL3434">
            <v>0</v>
          </cell>
          <cell r="AM3434">
            <v>0</v>
          </cell>
          <cell r="AQ3434">
            <v>-83.900833000076503</v>
          </cell>
          <cell r="AR3434">
            <v>30.0394999996842</v>
          </cell>
        </row>
        <row r="3435">
          <cell r="A3435" t="str">
            <v>TA019</v>
          </cell>
          <cell r="B3435" t="str">
            <v>Taylor</v>
          </cell>
          <cell r="C3435" t="str">
            <v>Unk</v>
          </cell>
          <cell r="D3435" t="str">
            <v>Last recorded substrate: Live Pine Tree</v>
          </cell>
          <cell r="E3435" t="str">
            <v>unmonitored</v>
          </cell>
          <cell r="F3435">
            <v>30.170499999666301</v>
          </cell>
          <cell r="G3435">
            <v>-83.929499999694102</v>
          </cell>
          <cell r="H3435" t="str">
            <v>a4953830-03f0-44da-9d65-1bfa4f6a19e2</v>
          </cell>
          <cell r="I3435">
            <v>43682.641506898202</v>
          </cell>
          <cell r="J3435" t="str">
            <v>twu_dangermond</v>
          </cell>
          <cell r="K3435">
            <v>43991.884623877297</v>
          </cell>
          <cell r="L3435" t="str">
            <v>cbaileyAudubon</v>
          </cell>
          <cell r="M3435">
            <v>1</v>
          </cell>
          <cell r="N3435" t="str">
            <v>Unknown</v>
          </cell>
          <cell r="P3435" t="str">
            <v>0</v>
          </cell>
          <cell r="Q3435" t="str">
            <v>TA019</v>
          </cell>
          <cell r="R3435">
            <v>43304.732349641199</v>
          </cell>
          <cell r="S3435">
            <v>0</v>
          </cell>
          <cell r="T3435">
            <v>0</v>
          </cell>
          <cell r="U3435">
            <v>0</v>
          </cell>
          <cell r="V3435">
            <v>0</v>
          </cell>
          <cell r="W3435">
            <v>0</v>
          </cell>
          <cell r="X3435">
            <v>0</v>
          </cell>
          <cell r="Y3435">
            <v>0</v>
          </cell>
          <cell r="Z3435">
            <v>0</v>
          </cell>
          <cell r="AA3435">
            <v>0</v>
          </cell>
          <cell r="AB3435">
            <v>0</v>
          </cell>
          <cell r="AC3435">
            <v>0</v>
          </cell>
          <cell r="AD3435">
            <v>0</v>
          </cell>
          <cell r="AE3435">
            <v>0</v>
          </cell>
          <cell r="AF3435">
            <v>0</v>
          </cell>
          <cell r="AG3435">
            <v>44074.635158379599</v>
          </cell>
          <cell r="AH3435" t="str">
            <v>cbaileyAudubon</v>
          </cell>
          <cell r="AI3435">
            <v>44692.262240497701</v>
          </cell>
          <cell r="AJ3435" t="str">
            <v>cbaileyAudubon</v>
          </cell>
          <cell r="AK3435">
            <v>0</v>
          </cell>
          <cell r="AL3435">
            <v>0</v>
          </cell>
          <cell r="AM3435">
            <v>0</v>
          </cell>
          <cell r="AQ3435">
            <v>-83.929499999694102</v>
          </cell>
          <cell r="AR3435">
            <v>30.170499999666301</v>
          </cell>
        </row>
        <row r="3436">
          <cell r="A3436" t="str">
            <v>TA020</v>
          </cell>
          <cell r="B3436" t="str">
            <v>Taylor</v>
          </cell>
          <cell r="C3436" t="str">
            <v>Unk</v>
          </cell>
          <cell r="D3436" t="str">
            <v>Last recorded substrate:     Tree</v>
          </cell>
          <cell r="E3436" t="str">
            <v>unmonitored</v>
          </cell>
          <cell r="F3436">
            <v>30.003667000216002</v>
          </cell>
          <cell r="G3436">
            <v>-83.779667000269299</v>
          </cell>
          <cell r="H3436" t="str">
            <v>d07db9cd-c732-47f7-a061-e54b69cf5025</v>
          </cell>
          <cell r="I3436">
            <v>43682.641506898202</v>
          </cell>
          <cell r="J3436" t="str">
            <v>twu_dangermond</v>
          </cell>
          <cell r="K3436">
            <v>43991.884623877297</v>
          </cell>
          <cell r="L3436" t="str">
            <v>cbaileyAudubon</v>
          </cell>
          <cell r="M3436">
            <v>1</v>
          </cell>
          <cell r="N3436" t="str">
            <v>Unknown</v>
          </cell>
          <cell r="P3436" t="str">
            <v>0</v>
          </cell>
          <cell r="Q3436" t="str">
            <v>TA020</v>
          </cell>
          <cell r="R3436">
            <v>43304.732349641199</v>
          </cell>
          <cell r="S3436">
            <v>0</v>
          </cell>
          <cell r="T3436">
            <v>0</v>
          </cell>
          <cell r="U3436">
            <v>0</v>
          </cell>
          <cell r="V3436">
            <v>0</v>
          </cell>
          <cell r="W3436">
            <v>0</v>
          </cell>
          <cell r="X3436">
            <v>0</v>
          </cell>
          <cell r="Y3436">
            <v>0</v>
          </cell>
          <cell r="Z3436">
            <v>0</v>
          </cell>
          <cell r="AA3436">
            <v>0</v>
          </cell>
          <cell r="AB3436">
            <v>0</v>
          </cell>
          <cell r="AC3436">
            <v>0</v>
          </cell>
          <cell r="AD3436">
            <v>0</v>
          </cell>
          <cell r="AE3436">
            <v>0</v>
          </cell>
          <cell r="AF3436">
            <v>0</v>
          </cell>
          <cell r="AG3436">
            <v>44074.635158379599</v>
          </cell>
          <cell r="AH3436" t="str">
            <v>cbaileyAudubon</v>
          </cell>
          <cell r="AI3436">
            <v>44692.262242314799</v>
          </cell>
          <cell r="AJ3436" t="str">
            <v>cbaileyAudubon</v>
          </cell>
          <cell r="AK3436">
            <v>0</v>
          </cell>
          <cell r="AL3436">
            <v>0</v>
          </cell>
          <cell r="AM3436">
            <v>0</v>
          </cell>
          <cell r="AQ3436">
            <v>-83.779667000269299</v>
          </cell>
          <cell r="AR3436">
            <v>30.003667000216002</v>
          </cell>
        </row>
        <row r="3437">
          <cell r="A3437" t="str">
            <v>TA021</v>
          </cell>
          <cell r="B3437" t="str">
            <v>Taylor</v>
          </cell>
          <cell r="C3437" t="str">
            <v>Unk</v>
          </cell>
          <cell r="D3437" t="str">
            <v>Last recorded substrate: Live Pine Tree</v>
          </cell>
          <cell r="E3437" t="str">
            <v>unmonitored</v>
          </cell>
          <cell r="F3437">
            <v>30.020833000112901</v>
          </cell>
          <cell r="G3437">
            <v>-83.821166999659098</v>
          </cell>
          <cell r="H3437" t="str">
            <v>92aa3f7f-6724-4099-81ef-28298e9a75c0</v>
          </cell>
          <cell r="I3437">
            <v>43682.641506898202</v>
          </cell>
          <cell r="J3437" t="str">
            <v>twu_dangermond</v>
          </cell>
          <cell r="K3437">
            <v>43991.884623877297</v>
          </cell>
          <cell r="L3437" t="str">
            <v>cbaileyAudubon</v>
          </cell>
          <cell r="M3437">
            <v>1</v>
          </cell>
          <cell r="N3437" t="str">
            <v>Unknown</v>
          </cell>
          <cell r="P3437" t="str">
            <v>0</v>
          </cell>
          <cell r="Q3437" t="str">
            <v>TA021</v>
          </cell>
          <cell r="R3437">
            <v>43304.732349641199</v>
          </cell>
          <cell r="S3437">
            <v>0</v>
          </cell>
          <cell r="T3437">
            <v>0</v>
          </cell>
          <cell r="U3437">
            <v>0</v>
          </cell>
          <cell r="V3437">
            <v>0</v>
          </cell>
          <cell r="W3437">
            <v>0</v>
          </cell>
          <cell r="X3437">
            <v>0</v>
          </cell>
          <cell r="Y3437">
            <v>0</v>
          </cell>
          <cell r="Z3437">
            <v>0</v>
          </cell>
          <cell r="AA3437">
            <v>0</v>
          </cell>
          <cell r="AB3437">
            <v>0</v>
          </cell>
          <cell r="AC3437">
            <v>0</v>
          </cell>
          <cell r="AD3437">
            <v>0</v>
          </cell>
          <cell r="AE3437">
            <v>0</v>
          </cell>
          <cell r="AF3437">
            <v>0</v>
          </cell>
          <cell r="AG3437">
            <v>44074.635158379599</v>
          </cell>
          <cell r="AH3437" t="str">
            <v>cbaileyAudubon</v>
          </cell>
          <cell r="AI3437">
            <v>44692.262244317099</v>
          </cell>
          <cell r="AJ3437" t="str">
            <v>cbaileyAudubon</v>
          </cell>
          <cell r="AK3437">
            <v>0</v>
          </cell>
          <cell r="AL3437">
            <v>0</v>
          </cell>
          <cell r="AM3437">
            <v>0</v>
          </cell>
          <cell r="AQ3437">
            <v>-83.821166999659098</v>
          </cell>
          <cell r="AR3437">
            <v>30.020833000112901</v>
          </cell>
        </row>
        <row r="3438">
          <cell r="A3438" t="str">
            <v>TA022</v>
          </cell>
          <cell r="B3438" t="str">
            <v>Taylor</v>
          </cell>
          <cell r="C3438" t="str">
            <v>Unk</v>
          </cell>
          <cell r="D3438" t="str">
            <v>Last recorded substrate: G</v>
          </cell>
          <cell r="E3438" t="str">
            <v>unmonitored</v>
          </cell>
          <cell r="F3438">
            <v>30.0551670000062</v>
          </cell>
          <cell r="G3438">
            <v>-83.910833000005297</v>
          </cell>
          <cell r="H3438" t="str">
            <v>d6507905-1bed-4981-860f-988e68b38d62</v>
          </cell>
          <cell r="I3438">
            <v>43682.641506898202</v>
          </cell>
          <cell r="J3438" t="str">
            <v>twu_dangermond</v>
          </cell>
          <cell r="K3438">
            <v>43991.884623877297</v>
          </cell>
          <cell r="L3438" t="str">
            <v>cbaileyAudubon</v>
          </cell>
          <cell r="M3438">
            <v>1</v>
          </cell>
          <cell r="N3438" t="str">
            <v>Unknown</v>
          </cell>
          <cell r="P3438" t="str">
            <v>0</v>
          </cell>
          <cell r="Q3438" t="str">
            <v>TA022</v>
          </cell>
          <cell r="R3438">
            <v>43304.732349641199</v>
          </cell>
          <cell r="S3438">
            <v>0</v>
          </cell>
          <cell r="T3438">
            <v>0</v>
          </cell>
          <cell r="U3438">
            <v>0</v>
          </cell>
          <cell r="V3438">
            <v>0</v>
          </cell>
          <cell r="W3438">
            <v>0</v>
          </cell>
          <cell r="X3438">
            <v>0</v>
          </cell>
          <cell r="Y3438">
            <v>0</v>
          </cell>
          <cell r="Z3438">
            <v>0</v>
          </cell>
          <cell r="AA3438">
            <v>0</v>
          </cell>
          <cell r="AB3438">
            <v>0</v>
          </cell>
          <cell r="AC3438">
            <v>0</v>
          </cell>
          <cell r="AD3438">
            <v>0</v>
          </cell>
          <cell r="AE3438">
            <v>0</v>
          </cell>
          <cell r="AF3438">
            <v>0</v>
          </cell>
          <cell r="AG3438">
            <v>44074.635158379599</v>
          </cell>
          <cell r="AH3438" t="str">
            <v>cbaileyAudubon</v>
          </cell>
          <cell r="AI3438">
            <v>44692.262246562503</v>
          </cell>
          <cell r="AJ3438" t="str">
            <v>cbaileyAudubon</v>
          </cell>
          <cell r="AK3438">
            <v>0</v>
          </cell>
          <cell r="AL3438">
            <v>0</v>
          </cell>
          <cell r="AM3438">
            <v>0</v>
          </cell>
          <cell r="AQ3438">
            <v>-83.910833000005297</v>
          </cell>
          <cell r="AR3438">
            <v>30.0551670000062</v>
          </cell>
        </row>
        <row r="3439">
          <cell r="A3439" t="str">
            <v>TA024</v>
          </cell>
          <cell r="B3439" t="str">
            <v>Taylor</v>
          </cell>
          <cell r="C3439" t="str">
            <v>Unk</v>
          </cell>
          <cell r="D3439" t="str">
            <v>Last recorded substrate: G</v>
          </cell>
          <cell r="E3439" t="str">
            <v>unmonitored</v>
          </cell>
          <cell r="F3439">
            <v>29.903167000339199</v>
          </cell>
          <cell r="G3439">
            <v>-83.646000000052496</v>
          </cell>
          <cell r="H3439" t="str">
            <v>24a11487-8ca0-4daf-929b-f982239e2a10</v>
          </cell>
          <cell r="I3439">
            <v>43682.641506898202</v>
          </cell>
          <cell r="J3439" t="str">
            <v>twu_dangermond</v>
          </cell>
          <cell r="K3439">
            <v>43991.884623877297</v>
          </cell>
          <cell r="L3439" t="str">
            <v>cbaileyAudubon</v>
          </cell>
          <cell r="M3439">
            <v>1</v>
          </cell>
          <cell r="N3439" t="str">
            <v>Unknown</v>
          </cell>
          <cell r="P3439" t="str">
            <v>0</v>
          </cell>
          <cell r="Q3439" t="str">
            <v>TA024</v>
          </cell>
          <cell r="R3439">
            <v>43304.732349641199</v>
          </cell>
          <cell r="S3439">
            <v>0</v>
          </cell>
          <cell r="T3439">
            <v>0</v>
          </cell>
          <cell r="U3439">
            <v>0</v>
          </cell>
          <cell r="V3439">
            <v>0</v>
          </cell>
          <cell r="W3439">
            <v>0</v>
          </cell>
          <cell r="X3439">
            <v>0</v>
          </cell>
          <cell r="Y3439">
            <v>0</v>
          </cell>
          <cell r="Z3439">
            <v>0</v>
          </cell>
          <cell r="AA3439">
            <v>0</v>
          </cell>
          <cell r="AB3439">
            <v>0</v>
          </cell>
          <cell r="AC3439">
            <v>0</v>
          </cell>
          <cell r="AD3439">
            <v>0</v>
          </cell>
          <cell r="AE3439">
            <v>0</v>
          </cell>
          <cell r="AF3439">
            <v>0</v>
          </cell>
          <cell r="AG3439">
            <v>44074.635158379599</v>
          </cell>
          <cell r="AH3439" t="str">
            <v>cbaileyAudubon</v>
          </cell>
          <cell r="AI3439">
            <v>44692.262248553197</v>
          </cell>
          <cell r="AJ3439" t="str">
            <v>cbaileyAudubon</v>
          </cell>
          <cell r="AK3439">
            <v>0</v>
          </cell>
          <cell r="AL3439">
            <v>0</v>
          </cell>
          <cell r="AM3439">
            <v>0</v>
          </cell>
          <cell r="AQ3439">
            <v>-83.646000000052496</v>
          </cell>
          <cell r="AR3439">
            <v>29.903167000339199</v>
          </cell>
        </row>
        <row r="3440">
          <cell r="A3440" t="str">
            <v>TA025</v>
          </cell>
          <cell r="B3440" t="str">
            <v>Taylor</v>
          </cell>
          <cell r="C3440" t="str">
            <v>Unk</v>
          </cell>
          <cell r="D3440" t="str">
            <v>Last recorded substrate: Live Pine Tree</v>
          </cell>
          <cell r="E3440" t="str">
            <v>unmonitored</v>
          </cell>
          <cell r="F3440">
            <v>29.6981669998735</v>
          </cell>
          <cell r="G3440">
            <v>-83.447500000254294</v>
          </cell>
          <cell r="H3440" t="str">
            <v>6ecce04b-bec7-4ee9-a23c-8e1065e77846</v>
          </cell>
          <cell r="I3440">
            <v>43682.641506898202</v>
          </cell>
          <cell r="J3440" t="str">
            <v>twu_dangermond</v>
          </cell>
          <cell r="K3440">
            <v>43991.884623877297</v>
          </cell>
          <cell r="L3440" t="str">
            <v>cbaileyAudubon</v>
          </cell>
          <cell r="M3440">
            <v>1</v>
          </cell>
          <cell r="N3440" t="str">
            <v>Unknown</v>
          </cell>
          <cell r="P3440" t="str">
            <v>0</v>
          </cell>
          <cell r="Q3440" t="str">
            <v>TA025</v>
          </cell>
          <cell r="R3440">
            <v>43304.732349641199</v>
          </cell>
          <cell r="S3440">
            <v>0</v>
          </cell>
          <cell r="T3440">
            <v>0</v>
          </cell>
          <cell r="U3440">
            <v>0</v>
          </cell>
          <cell r="V3440">
            <v>0</v>
          </cell>
          <cell r="W3440">
            <v>0</v>
          </cell>
          <cell r="X3440">
            <v>0</v>
          </cell>
          <cell r="Y3440">
            <v>0</v>
          </cell>
          <cell r="Z3440">
            <v>0</v>
          </cell>
          <cell r="AA3440">
            <v>0</v>
          </cell>
          <cell r="AB3440">
            <v>0</v>
          </cell>
          <cell r="AC3440">
            <v>0</v>
          </cell>
          <cell r="AD3440">
            <v>0</v>
          </cell>
          <cell r="AE3440">
            <v>0</v>
          </cell>
          <cell r="AF3440">
            <v>0</v>
          </cell>
          <cell r="AG3440">
            <v>44074.635158379599</v>
          </cell>
          <cell r="AH3440" t="str">
            <v>cbaileyAudubon</v>
          </cell>
          <cell r="AI3440">
            <v>44692.262250370397</v>
          </cell>
          <cell r="AJ3440" t="str">
            <v>cbaileyAudubon</v>
          </cell>
          <cell r="AK3440">
            <v>0</v>
          </cell>
          <cell r="AL3440">
            <v>0</v>
          </cell>
          <cell r="AM3440">
            <v>0</v>
          </cell>
          <cell r="AQ3440">
            <v>-83.447500000254294</v>
          </cell>
          <cell r="AR3440">
            <v>29.6981669998735</v>
          </cell>
        </row>
        <row r="3441">
          <cell r="A3441" t="str">
            <v>TA026</v>
          </cell>
          <cell r="B3441" t="str">
            <v>Taylor</v>
          </cell>
          <cell r="C3441" t="str">
            <v>Unk</v>
          </cell>
          <cell r="D3441" t="str">
            <v>Last recorded substrate: Live Pine Tree</v>
          </cell>
          <cell r="E3441" t="str">
            <v>unmonitored</v>
          </cell>
          <cell r="F3441">
            <v>29.889667000312301</v>
          </cell>
          <cell r="G3441">
            <v>-83.631666999706994</v>
          </cell>
          <cell r="H3441" t="str">
            <v>ef074ea5-956b-41a4-b7b8-4cd02c34ef32</v>
          </cell>
          <cell r="I3441">
            <v>43682.641506898202</v>
          </cell>
          <cell r="J3441" t="str">
            <v>twu_dangermond</v>
          </cell>
          <cell r="K3441">
            <v>43991.884623877297</v>
          </cell>
          <cell r="L3441" t="str">
            <v>cbaileyAudubon</v>
          </cell>
          <cell r="M3441">
            <v>1</v>
          </cell>
          <cell r="N3441" t="str">
            <v>Unknown</v>
          </cell>
          <cell r="P3441" t="str">
            <v>0</v>
          </cell>
          <cell r="Q3441" t="str">
            <v>TA026</v>
          </cell>
          <cell r="R3441">
            <v>43304.732349641199</v>
          </cell>
          <cell r="S3441">
            <v>0</v>
          </cell>
          <cell r="T3441">
            <v>0</v>
          </cell>
          <cell r="U3441">
            <v>0</v>
          </cell>
          <cell r="V3441">
            <v>0</v>
          </cell>
          <cell r="W3441">
            <v>0</v>
          </cell>
          <cell r="X3441">
            <v>0</v>
          </cell>
          <cell r="Y3441">
            <v>0</v>
          </cell>
          <cell r="Z3441">
            <v>0</v>
          </cell>
          <cell r="AA3441">
            <v>0</v>
          </cell>
          <cell r="AB3441">
            <v>0</v>
          </cell>
          <cell r="AC3441">
            <v>0</v>
          </cell>
          <cell r="AD3441">
            <v>0</v>
          </cell>
          <cell r="AE3441">
            <v>0</v>
          </cell>
          <cell r="AF3441">
            <v>0</v>
          </cell>
          <cell r="AG3441">
            <v>44074.635158379599</v>
          </cell>
          <cell r="AH3441" t="str">
            <v>cbaileyAudubon</v>
          </cell>
          <cell r="AI3441">
            <v>44692.262252557899</v>
          </cell>
          <cell r="AJ3441" t="str">
            <v>cbaileyAudubon</v>
          </cell>
          <cell r="AK3441">
            <v>0</v>
          </cell>
          <cell r="AL3441">
            <v>0</v>
          </cell>
          <cell r="AM3441">
            <v>0</v>
          </cell>
          <cell r="AQ3441">
            <v>-83.631666999706994</v>
          </cell>
          <cell r="AR3441">
            <v>29.889667000312301</v>
          </cell>
        </row>
        <row r="3442">
          <cell r="A3442" t="str">
            <v>TA027</v>
          </cell>
          <cell r="B3442" t="str">
            <v>Taylor</v>
          </cell>
          <cell r="C3442" t="str">
            <v>Unk</v>
          </cell>
          <cell r="D3442" t="str">
            <v>Last recorded substrate: Dead Pine Tree</v>
          </cell>
          <cell r="E3442" t="str">
            <v>unmonitored</v>
          </cell>
          <cell r="F3442">
            <v>29.707833000316899</v>
          </cell>
          <cell r="G3442">
            <v>-83.486000000294297</v>
          </cell>
          <cell r="H3442" t="str">
            <v>a859ad91-9c31-4b14-9d6a-fb8453a6774d</v>
          </cell>
          <cell r="I3442">
            <v>43682.641506898202</v>
          </cell>
          <cell r="J3442" t="str">
            <v>twu_dangermond</v>
          </cell>
          <cell r="K3442">
            <v>43991.884623877297</v>
          </cell>
          <cell r="L3442" t="str">
            <v>cbaileyAudubon</v>
          </cell>
          <cell r="M3442">
            <v>1</v>
          </cell>
          <cell r="N3442" t="str">
            <v>Unknown</v>
          </cell>
          <cell r="P3442" t="str">
            <v>0</v>
          </cell>
          <cell r="Q3442" t="str">
            <v>TA027</v>
          </cell>
          <cell r="R3442">
            <v>43304.732349641199</v>
          </cell>
          <cell r="S3442">
            <v>0</v>
          </cell>
          <cell r="T3442">
            <v>0</v>
          </cell>
          <cell r="U3442">
            <v>0</v>
          </cell>
          <cell r="V3442">
            <v>0</v>
          </cell>
          <cell r="W3442">
            <v>0</v>
          </cell>
          <cell r="X3442">
            <v>0</v>
          </cell>
          <cell r="Y3442">
            <v>0</v>
          </cell>
          <cell r="Z3442">
            <v>0</v>
          </cell>
          <cell r="AA3442">
            <v>0</v>
          </cell>
          <cell r="AB3442">
            <v>0</v>
          </cell>
          <cell r="AC3442">
            <v>0</v>
          </cell>
          <cell r="AD3442">
            <v>0</v>
          </cell>
          <cell r="AE3442">
            <v>0</v>
          </cell>
          <cell r="AF3442">
            <v>0</v>
          </cell>
          <cell r="AG3442">
            <v>44074.635158379599</v>
          </cell>
          <cell r="AH3442" t="str">
            <v>cbaileyAudubon</v>
          </cell>
          <cell r="AI3442">
            <v>44692.262254745401</v>
          </cell>
          <cell r="AJ3442" t="str">
            <v>cbaileyAudubon</v>
          </cell>
          <cell r="AK3442">
            <v>0</v>
          </cell>
          <cell r="AL3442">
            <v>0</v>
          </cell>
          <cell r="AM3442">
            <v>0</v>
          </cell>
          <cell r="AQ3442">
            <v>-83.486000000294297</v>
          </cell>
          <cell r="AR3442">
            <v>29.707833000316899</v>
          </cell>
        </row>
        <row r="3443">
          <cell r="A3443" t="str">
            <v>TA028</v>
          </cell>
          <cell r="B3443" t="str">
            <v>Taylor</v>
          </cell>
          <cell r="C3443" t="str">
            <v>Unk</v>
          </cell>
          <cell r="D3443" t="str">
            <v>Last recorded substrate: Live Pine Tree</v>
          </cell>
          <cell r="E3443" t="str">
            <v>unmonitored</v>
          </cell>
          <cell r="F3443">
            <v>29.7740000002653</v>
          </cell>
          <cell r="G3443">
            <v>-83.576332999738895</v>
          </cell>
          <cell r="H3443" t="str">
            <v>65ac39ec-0d6c-4614-9a61-bfd2278c9dd1</v>
          </cell>
          <cell r="I3443">
            <v>43682.641506898202</v>
          </cell>
          <cell r="J3443" t="str">
            <v>twu_dangermond</v>
          </cell>
          <cell r="K3443">
            <v>43991.884623877297</v>
          </cell>
          <cell r="L3443" t="str">
            <v>cbaileyAudubon</v>
          </cell>
          <cell r="M3443">
            <v>1</v>
          </cell>
          <cell r="N3443" t="str">
            <v>Unknown</v>
          </cell>
          <cell r="P3443" t="str">
            <v>0</v>
          </cell>
          <cell r="Q3443" t="str">
            <v>TA028</v>
          </cell>
          <cell r="R3443">
            <v>43304.732349641199</v>
          </cell>
          <cell r="S3443">
            <v>0</v>
          </cell>
          <cell r="T3443">
            <v>0</v>
          </cell>
          <cell r="U3443">
            <v>0</v>
          </cell>
          <cell r="V3443">
            <v>0</v>
          </cell>
          <cell r="W3443">
            <v>0</v>
          </cell>
          <cell r="X3443">
            <v>0</v>
          </cell>
          <cell r="Y3443">
            <v>0</v>
          </cell>
          <cell r="Z3443">
            <v>0</v>
          </cell>
          <cell r="AA3443">
            <v>0</v>
          </cell>
          <cell r="AB3443">
            <v>0</v>
          </cell>
          <cell r="AC3443">
            <v>0</v>
          </cell>
          <cell r="AD3443">
            <v>0</v>
          </cell>
          <cell r="AE3443">
            <v>0</v>
          </cell>
          <cell r="AF3443">
            <v>0</v>
          </cell>
          <cell r="AG3443">
            <v>44074.635158379599</v>
          </cell>
          <cell r="AH3443" t="str">
            <v>cbaileyAudubon</v>
          </cell>
          <cell r="AI3443">
            <v>44692.262256562499</v>
          </cell>
          <cell r="AJ3443" t="str">
            <v>cbaileyAudubon</v>
          </cell>
          <cell r="AK3443">
            <v>0</v>
          </cell>
          <cell r="AL3443">
            <v>0</v>
          </cell>
          <cell r="AM3443">
            <v>0</v>
          </cell>
          <cell r="AQ3443">
            <v>-83.576332999738895</v>
          </cell>
          <cell r="AR3443">
            <v>29.7740000002653</v>
          </cell>
        </row>
        <row r="3444">
          <cell r="A3444" t="str">
            <v>TA029</v>
          </cell>
          <cell r="B3444" t="str">
            <v>Taylor</v>
          </cell>
          <cell r="C3444" t="str">
            <v>Unk</v>
          </cell>
          <cell r="D3444" t="str">
            <v>Last recorded substrate: Live Cypress Tree</v>
          </cell>
          <cell r="E3444" t="str">
            <v>unmonitored</v>
          </cell>
          <cell r="F3444">
            <v>29.728000000041799</v>
          </cell>
          <cell r="G3444">
            <v>-83.510332999670197</v>
          </cell>
          <cell r="H3444" t="str">
            <v>54cb6bc2-fa03-4dc5-a010-974503d2c327</v>
          </cell>
          <cell r="I3444">
            <v>43682.641506898202</v>
          </cell>
          <cell r="J3444" t="str">
            <v>twu_dangermond</v>
          </cell>
          <cell r="K3444">
            <v>43991.884623877297</v>
          </cell>
          <cell r="L3444" t="str">
            <v>cbaileyAudubon</v>
          </cell>
          <cell r="M3444">
            <v>1</v>
          </cell>
          <cell r="N3444" t="str">
            <v>Unknown</v>
          </cell>
          <cell r="P3444" t="str">
            <v>0</v>
          </cell>
          <cell r="Q3444" t="str">
            <v>TA029</v>
          </cell>
          <cell r="R3444">
            <v>43304.732349641199</v>
          </cell>
          <cell r="S3444">
            <v>0</v>
          </cell>
          <cell r="T3444">
            <v>0</v>
          </cell>
          <cell r="U3444">
            <v>0</v>
          </cell>
          <cell r="V3444">
            <v>0</v>
          </cell>
          <cell r="W3444">
            <v>0</v>
          </cell>
          <cell r="X3444">
            <v>0</v>
          </cell>
          <cell r="Y3444">
            <v>0</v>
          </cell>
          <cell r="Z3444">
            <v>0</v>
          </cell>
          <cell r="AA3444">
            <v>0</v>
          </cell>
          <cell r="AB3444">
            <v>0</v>
          </cell>
          <cell r="AC3444">
            <v>0</v>
          </cell>
          <cell r="AD3444">
            <v>0</v>
          </cell>
          <cell r="AE3444">
            <v>0</v>
          </cell>
          <cell r="AF3444">
            <v>0</v>
          </cell>
          <cell r="AG3444">
            <v>44074.635158379599</v>
          </cell>
          <cell r="AH3444" t="str">
            <v>cbaileyAudubon</v>
          </cell>
          <cell r="AI3444">
            <v>44692.262258391202</v>
          </cell>
          <cell r="AJ3444" t="str">
            <v>cbaileyAudubon</v>
          </cell>
          <cell r="AK3444">
            <v>0</v>
          </cell>
          <cell r="AL3444">
            <v>0</v>
          </cell>
          <cell r="AM3444">
            <v>0</v>
          </cell>
          <cell r="AQ3444">
            <v>-83.510332999670197</v>
          </cell>
          <cell r="AR3444">
            <v>29.728000000041799</v>
          </cell>
        </row>
        <row r="3445">
          <cell r="A3445" t="str">
            <v>UN001</v>
          </cell>
          <cell r="B3445" t="str">
            <v>Union</v>
          </cell>
          <cell r="C3445" t="str">
            <v>Unk</v>
          </cell>
          <cell r="D3445" t="str">
            <v>Last recorded substrate: Live Pine Tree</v>
          </cell>
          <cell r="E3445" t="str">
            <v>unmonitored</v>
          </cell>
          <cell r="F3445">
            <v>30.099</v>
          </cell>
          <cell r="G3445">
            <v>-82.227833329999996</v>
          </cell>
          <cell r="H3445" t="str">
            <v>908e0c54-a06e-43da-8092-0ead9549b497</v>
          </cell>
          <cell r="I3445">
            <v>43682.641506898202</v>
          </cell>
          <cell r="J3445" t="str">
            <v>twu_dangermond</v>
          </cell>
          <cell r="K3445">
            <v>43991.884623877297</v>
          </cell>
          <cell r="L3445" t="str">
            <v>cbaileyAudubon</v>
          </cell>
          <cell r="M3445">
            <v>1</v>
          </cell>
          <cell r="N3445" t="str">
            <v>Unknown</v>
          </cell>
          <cell r="P3445" t="str">
            <v>0</v>
          </cell>
          <cell r="Q3445" t="str">
            <v>UN001</v>
          </cell>
          <cell r="R3445">
            <v>43304.732349641199</v>
          </cell>
          <cell r="S3445">
            <v>0</v>
          </cell>
          <cell r="T3445">
            <v>0</v>
          </cell>
          <cell r="U3445">
            <v>0</v>
          </cell>
          <cell r="V3445">
            <v>0</v>
          </cell>
          <cell r="W3445">
            <v>0</v>
          </cell>
          <cell r="X3445">
            <v>0</v>
          </cell>
          <cell r="Y3445">
            <v>0</v>
          </cell>
          <cell r="Z3445">
            <v>0</v>
          </cell>
          <cell r="AA3445">
            <v>0</v>
          </cell>
          <cell r="AB3445">
            <v>0</v>
          </cell>
          <cell r="AC3445">
            <v>0</v>
          </cell>
          <cell r="AD3445">
            <v>0</v>
          </cell>
          <cell r="AE3445">
            <v>0</v>
          </cell>
          <cell r="AF3445">
            <v>0</v>
          </cell>
          <cell r="AG3445">
            <v>44074.635158379599</v>
          </cell>
          <cell r="AH3445" t="str">
            <v>cbaileyAudubon</v>
          </cell>
          <cell r="AI3445">
            <v>44692.262260208299</v>
          </cell>
          <cell r="AJ3445" t="str">
            <v>cbaileyAudubon</v>
          </cell>
          <cell r="AK3445">
            <v>0</v>
          </cell>
          <cell r="AL3445">
            <v>0</v>
          </cell>
          <cell r="AM3445">
            <v>0</v>
          </cell>
          <cell r="AQ3445">
            <v>-82.227529016446894</v>
          </cell>
          <cell r="AR3445">
            <v>30.098934566188799</v>
          </cell>
        </row>
        <row r="3446">
          <cell r="A3446" t="str">
            <v>UN002</v>
          </cell>
          <cell r="B3446" t="str">
            <v>Union</v>
          </cell>
          <cell r="C3446" t="str">
            <v>Unk</v>
          </cell>
          <cell r="D3446" t="str">
            <v>Last recorded substrate: Live Cypress Tree</v>
          </cell>
          <cell r="E3446" t="str">
            <v>unmonitored</v>
          </cell>
          <cell r="F3446">
            <v>30.1059999999942</v>
          </cell>
          <cell r="G3446">
            <v>-82.414167000073604</v>
          </cell>
          <cell r="H3446" t="str">
            <v>e36b60f4-b5ac-448a-8e3c-47ef4dd6157d</v>
          </cell>
          <cell r="I3446">
            <v>43682.641506898202</v>
          </cell>
          <cell r="J3446" t="str">
            <v>twu_dangermond</v>
          </cell>
          <cell r="K3446">
            <v>43991.884623877297</v>
          </cell>
          <cell r="L3446" t="str">
            <v>cbaileyAudubon</v>
          </cell>
          <cell r="M3446">
            <v>1</v>
          </cell>
          <cell r="N3446" t="str">
            <v>Unknown</v>
          </cell>
          <cell r="P3446" t="str">
            <v>0</v>
          </cell>
          <cell r="Q3446" t="str">
            <v>UN002</v>
          </cell>
          <cell r="R3446">
            <v>43304.732349641199</v>
          </cell>
          <cell r="S3446">
            <v>0</v>
          </cell>
          <cell r="T3446">
            <v>0</v>
          </cell>
          <cell r="U3446">
            <v>0</v>
          </cell>
          <cell r="V3446">
            <v>0</v>
          </cell>
          <cell r="W3446">
            <v>0</v>
          </cell>
          <cell r="X3446">
            <v>0</v>
          </cell>
          <cell r="Y3446">
            <v>0</v>
          </cell>
          <cell r="Z3446">
            <v>0</v>
          </cell>
          <cell r="AA3446">
            <v>0</v>
          </cell>
          <cell r="AB3446">
            <v>0</v>
          </cell>
          <cell r="AC3446">
            <v>0</v>
          </cell>
          <cell r="AD3446">
            <v>0</v>
          </cell>
          <cell r="AE3446">
            <v>0</v>
          </cell>
          <cell r="AF3446">
            <v>0</v>
          </cell>
          <cell r="AG3446">
            <v>44074.635158379599</v>
          </cell>
          <cell r="AH3446" t="str">
            <v>cbaileyAudubon</v>
          </cell>
          <cell r="AI3446">
            <v>44692.2622620486</v>
          </cell>
          <cell r="AJ3446" t="str">
            <v>cbaileyAudubon</v>
          </cell>
          <cell r="AK3446">
            <v>0</v>
          </cell>
          <cell r="AL3446">
            <v>0</v>
          </cell>
          <cell r="AM3446">
            <v>0</v>
          </cell>
          <cell r="AQ3446">
            <v>-82.414167000073604</v>
          </cell>
          <cell r="AR3446">
            <v>30.1059999999942</v>
          </cell>
        </row>
        <row r="3447">
          <cell r="A3447" t="str">
            <v>UN003</v>
          </cell>
          <cell r="B3447" t="str">
            <v>Union</v>
          </cell>
          <cell r="C3447" t="str">
            <v>Unk</v>
          </cell>
          <cell r="D3447" t="str">
            <v>Last recorded substrate: Live Pine Tree</v>
          </cell>
          <cell r="E3447" t="str">
            <v>unmonitored</v>
          </cell>
          <cell r="F3447">
            <v>30.0421669997951</v>
          </cell>
          <cell r="G3447">
            <v>-82.325999999577405</v>
          </cell>
          <cell r="H3447" t="str">
            <v>3a0b6c98-dbd3-4fd0-982d-3f1956b4f250</v>
          </cell>
          <cell r="I3447">
            <v>43682.641506898202</v>
          </cell>
          <cell r="J3447" t="str">
            <v>twu_dangermond</v>
          </cell>
          <cell r="K3447">
            <v>43991.884623877297</v>
          </cell>
          <cell r="L3447" t="str">
            <v>cbaileyAudubon</v>
          </cell>
          <cell r="M3447">
            <v>1</v>
          </cell>
          <cell r="N3447" t="str">
            <v>Unknown</v>
          </cell>
          <cell r="P3447" t="str">
            <v>0</v>
          </cell>
          <cell r="Q3447" t="str">
            <v>UN003</v>
          </cell>
          <cell r="R3447">
            <v>43304.732349641199</v>
          </cell>
          <cell r="S3447">
            <v>0</v>
          </cell>
          <cell r="T3447">
            <v>0</v>
          </cell>
          <cell r="U3447">
            <v>0</v>
          </cell>
          <cell r="V3447">
            <v>0</v>
          </cell>
          <cell r="W3447">
            <v>0</v>
          </cell>
          <cell r="X3447">
            <v>0</v>
          </cell>
          <cell r="Y3447">
            <v>0</v>
          </cell>
          <cell r="Z3447">
            <v>0</v>
          </cell>
          <cell r="AA3447">
            <v>0</v>
          </cell>
          <cell r="AB3447">
            <v>0</v>
          </cell>
          <cell r="AC3447">
            <v>0</v>
          </cell>
          <cell r="AD3447">
            <v>0</v>
          </cell>
          <cell r="AE3447">
            <v>0</v>
          </cell>
          <cell r="AF3447">
            <v>0</v>
          </cell>
          <cell r="AG3447">
            <v>44074.635158379599</v>
          </cell>
          <cell r="AH3447" t="str">
            <v>cbaileyAudubon</v>
          </cell>
          <cell r="AI3447">
            <v>44692.262264085701</v>
          </cell>
          <cell r="AJ3447" t="str">
            <v>cbaileyAudubon</v>
          </cell>
          <cell r="AK3447">
            <v>0</v>
          </cell>
          <cell r="AL3447">
            <v>0</v>
          </cell>
          <cell r="AM3447">
            <v>0</v>
          </cell>
          <cell r="AQ3447">
            <v>-82.325999999577405</v>
          </cell>
          <cell r="AR3447">
            <v>30.0421669997951</v>
          </cell>
        </row>
        <row r="3448">
          <cell r="A3448" t="str">
            <v>VO001</v>
          </cell>
          <cell r="B3448" t="str">
            <v>Volusia</v>
          </cell>
          <cell r="C3448" t="str">
            <v>Unk</v>
          </cell>
          <cell r="D3448" t="str">
            <v>Last recorded substrate: Tree, Live (A), G (FWC)</v>
          </cell>
          <cell r="E3448" t="str">
            <v>unmonitored</v>
          </cell>
          <cell r="F3448">
            <v>29.118332999974299</v>
          </cell>
          <cell r="G3448">
            <v>-81.390000000318594</v>
          </cell>
          <cell r="H3448" t="str">
            <v>3f70474e-70e1-4e7b-ab0f-7a4c8f5d59c4</v>
          </cell>
          <cell r="I3448">
            <v>43682.641506898202</v>
          </cell>
          <cell r="J3448" t="str">
            <v>twu_dangermond</v>
          </cell>
          <cell r="K3448">
            <v>43991.884623877297</v>
          </cell>
          <cell r="L3448" t="str">
            <v>cbaileyAudubon</v>
          </cell>
          <cell r="M3448">
            <v>1</v>
          </cell>
          <cell r="N3448" t="str">
            <v>Unknown</v>
          </cell>
          <cell r="O3448" t="str">
            <v>only monitorable by boat</v>
          </cell>
          <cell r="P3448" t="str">
            <v>0</v>
          </cell>
          <cell r="Q3448" t="str">
            <v>VO001</v>
          </cell>
          <cell r="R3448">
            <v>43304.732349641199</v>
          </cell>
          <cell r="S3448">
            <v>0</v>
          </cell>
          <cell r="T3448">
            <v>0</v>
          </cell>
          <cell r="U3448">
            <v>0</v>
          </cell>
          <cell r="V3448">
            <v>0</v>
          </cell>
          <cell r="W3448">
            <v>0</v>
          </cell>
          <cell r="X3448">
            <v>0</v>
          </cell>
          <cell r="Y3448">
            <v>0</v>
          </cell>
          <cell r="Z3448">
            <v>0</v>
          </cell>
          <cell r="AA3448">
            <v>0</v>
          </cell>
          <cell r="AB3448">
            <v>0</v>
          </cell>
          <cell r="AC3448">
            <v>0</v>
          </cell>
          <cell r="AD3448">
            <v>0</v>
          </cell>
          <cell r="AE3448">
            <v>0</v>
          </cell>
          <cell r="AF3448">
            <v>0</v>
          </cell>
          <cell r="AG3448">
            <v>44074.635158379599</v>
          </cell>
          <cell r="AH3448" t="str">
            <v>cbaileyAudubon</v>
          </cell>
          <cell r="AI3448">
            <v>44692.262265879603</v>
          </cell>
          <cell r="AJ3448" t="str">
            <v>cbaileyAudubon</v>
          </cell>
          <cell r="AK3448">
            <v>6</v>
          </cell>
          <cell r="AL3448">
            <v>0</v>
          </cell>
          <cell r="AM3448">
            <v>6</v>
          </cell>
          <cell r="AQ3448">
            <v>-81.390000000318594</v>
          </cell>
          <cell r="AR3448">
            <v>29.118332999974299</v>
          </cell>
        </row>
        <row r="3449">
          <cell r="A3449" t="str">
            <v>VO002</v>
          </cell>
          <cell r="B3449" t="str">
            <v>Volusia</v>
          </cell>
          <cell r="C3449" t="str">
            <v>Unk</v>
          </cell>
          <cell r="D3449" t="str">
            <v>Last recorded substrate: G</v>
          </cell>
          <cell r="E3449" t="str">
            <v>unmonitored</v>
          </cell>
          <cell r="F3449">
            <v>29.155000000207298</v>
          </cell>
          <cell r="G3449">
            <v>-81.388333000239101</v>
          </cell>
          <cell r="H3449" t="str">
            <v>26331585-730c-42c7-8540-b03cb461d788</v>
          </cell>
          <cell r="I3449">
            <v>43682.641506898202</v>
          </cell>
          <cell r="J3449" t="str">
            <v>twu_dangermond</v>
          </cell>
          <cell r="K3449">
            <v>43991.884623877297</v>
          </cell>
          <cell r="L3449" t="str">
            <v>cbaileyAudubon</v>
          </cell>
          <cell r="M3449">
            <v>1</v>
          </cell>
          <cell r="N3449" t="str">
            <v>Unknown</v>
          </cell>
          <cell r="P3449" t="str">
            <v>0</v>
          </cell>
          <cell r="Q3449" t="str">
            <v>VO002</v>
          </cell>
          <cell r="R3449">
            <v>43304.732349641199</v>
          </cell>
          <cell r="S3449">
            <v>0</v>
          </cell>
          <cell r="T3449">
            <v>0</v>
          </cell>
          <cell r="U3449">
            <v>0</v>
          </cell>
          <cell r="V3449">
            <v>0</v>
          </cell>
          <cell r="W3449">
            <v>0</v>
          </cell>
          <cell r="X3449">
            <v>0</v>
          </cell>
          <cell r="Y3449">
            <v>0</v>
          </cell>
          <cell r="Z3449">
            <v>0</v>
          </cell>
          <cell r="AA3449">
            <v>0</v>
          </cell>
          <cell r="AB3449">
            <v>0</v>
          </cell>
          <cell r="AC3449">
            <v>0</v>
          </cell>
          <cell r="AD3449">
            <v>0</v>
          </cell>
          <cell r="AE3449">
            <v>0</v>
          </cell>
          <cell r="AF3449">
            <v>0</v>
          </cell>
          <cell r="AG3449">
            <v>44074.635158379599</v>
          </cell>
          <cell r="AH3449" t="str">
            <v>cbaileyAudubon</v>
          </cell>
          <cell r="AI3449">
            <v>44692.262267708298</v>
          </cell>
          <cell r="AJ3449" t="str">
            <v>cbaileyAudubon</v>
          </cell>
          <cell r="AK3449">
            <v>0</v>
          </cell>
          <cell r="AL3449">
            <v>0</v>
          </cell>
          <cell r="AM3449">
            <v>0</v>
          </cell>
          <cell r="AQ3449">
            <v>-81.388333000239101</v>
          </cell>
          <cell r="AR3449">
            <v>29.155000000207298</v>
          </cell>
        </row>
        <row r="3450">
          <cell r="A3450" t="str">
            <v>VO003</v>
          </cell>
          <cell r="B3450" t="str">
            <v>Volusia</v>
          </cell>
          <cell r="C3450" t="str">
            <v>Unk</v>
          </cell>
          <cell r="D3450" t="str">
            <v>Last recorded substrate: G</v>
          </cell>
          <cell r="E3450" t="str">
            <v>unmonitored</v>
          </cell>
          <cell r="F3450">
            <v>29.141666999630299</v>
          </cell>
          <cell r="G3450">
            <v>-81.439999999962296</v>
          </cell>
          <cell r="H3450" t="str">
            <v>fadfe1cd-0665-4219-a527-8c768cc9c676</v>
          </cell>
          <cell r="I3450">
            <v>43682.641506898202</v>
          </cell>
          <cell r="J3450" t="str">
            <v>twu_dangermond</v>
          </cell>
          <cell r="K3450">
            <v>43991.884623877297</v>
          </cell>
          <cell r="L3450" t="str">
            <v>cbaileyAudubon</v>
          </cell>
          <cell r="M3450">
            <v>1</v>
          </cell>
          <cell r="N3450" t="str">
            <v>Unknown</v>
          </cell>
          <cell r="P3450" t="str">
            <v>0</v>
          </cell>
          <cell r="Q3450" t="str">
            <v>VO003</v>
          </cell>
          <cell r="R3450">
            <v>43304.732349641199</v>
          </cell>
          <cell r="S3450">
            <v>0</v>
          </cell>
          <cell r="T3450">
            <v>0</v>
          </cell>
          <cell r="U3450">
            <v>0</v>
          </cell>
          <cell r="V3450">
            <v>0</v>
          </cell>
          <cell r="W3450">
            <v>0</v>
          </cell>
          <cell r="X3450">
            <v>0</v>
          </cell>
          <cell r="Y3450">
            <v>0</v>
          </cell>
          <cell r="Z3450">
            <v>0</v>
          </cell>
          <cell r="AA3450">
            <v>0</v>
          </cell>
          <cell r="AB3450">
            <v>0</v>
          </cell>
          <cell r="AC3450">
            <v>0</v>
          </cell>
          <cell r="AD3450">
            <v>0</v>
          </cell>
          <cell r="AE3450">
            <v>0</v>
          </cell>
          <cell r="AF3450">
            <v>0</v>
          </cell>
          <cell r="AG3450">
            <v>44074.635158379599</v>
          </cell>
          <cell r="AH3450" t="str">
            <v>cbaileyAudubon</v>
          </cell>
          <cell r="AI3450">
            <v>44692.262269699102</v>
          </cell>
          <cell r="AJ3450" t="str">
            <v>cbaileyAudubon</v>
          </cell>
          <cell r="AK3450">
            <v>0</v>
          </cell>
          <cell r="AL3450">
            <v>0</v>
          </cell>
          <cell r="AM3450">
            <v>0</v>
          </cell>
          <cell r="AQ3450">
            <v>-81.439999999962296</v>
          </cell>
          <cell r="AR3450">
            <v>29.141666999630299</v>
          </cell>
        </row>
        <row r="3451">
          <cell r="A3451" t="str">
            <v>VO004</v>
          </cell>
          <cell r="B3451" t="str">
            <v>Volusia</v>
          </cell>
          <cell r="C3451" t="str">
            <v>Unk</v>
          </cell>
          <cell r="D3451" t="str">
            <v>Last recorded substrate: G</v>
          </cell>
          <cell r="E3451" t="str">
            <v>unmonitored</v>
          </cell>
          <cell r="F3451">
            <v>29.125500000209499</v>
          </cell>
          <cell r="G3451">
            <v>-81.462333000071098</v>
          </cell>
          <cell r="H3451" t="str">
            <v>a10bb93c-d237-41d6-922b-1a28a65e0b18</v>
          </cell>
          <cell r="I3451">
            <v>43682.641506898202</v>
          </cell>
          <cell r="J3451" t="str">
            <v>twu_dangermond</v>
          </cell>
          <cell r="K3451">
            <v>43991.884623877297</v>
          </cell>
          <cell r="L3451" t="str">
            <v>cbaileyAudubon</v>
          </cell>
          <cell r="M3451">
            <v>1</v>
          </cell>
          <cell r="N3451" t="str">
            <v>Unknown</v>
          </cell>
          <cell r="P3451" t="str">
            <v>0</v>
          </cell>
          <cell r="Q3451" t="str">
            <v>VO004</v>
          </cell>
          <cell r="R3451">
            <v>43304.732349641199</v>
          </cell>
          <cell r="S3451">
            <v>0</v>
          </cell>
          <cell r="T3451">
            <v>0</v>
          </cell>
          <cell r="U3451">
            <v>0</v>
          </cell>
          <cell r="V3451">
            <v>0</v>
          </cell>
          <cell r="W3451">
            <v>0</v>
          </cell>
          <cell r="X3451">
            <v>0</v>
          </cell>
          <cell r="Y3451">
            <v>0</v>
          </cell>
          <cell r="Z3451">
            <v>0</v>
          </cell>
          <cell r="AA3451">
            <v>0</v>
          </cell>
          <cell r="AB3451">
            <v>0</v>
          </cell>
          <cell r="AC3451">
            <v>0</v>
          </cell>
          <cell r="AD3451">
            <v>0</v>
          </cell>
          <cell r="AE3451">
            <v>0</v>
          </cell>
          <cell r="AF3451">
            <v>0</v>
          </cell>
          <cell r="AG3451">
            <v>44074.635158379599</v>
          </cell>
          <cell r="AH3451" t="str">
            <v>cbaileyAudubon</v>
          </cell>
          <cell r="AI3451">
            <v>44692.2622715162</v>
          </cell>
          <cell r="AJ3451" t="str">
            <v>cbaileyAudubon</v>
          </cell>
          <cell r="AK3451">
            <v>0</v>
          </cell>
          <cell r="AL3451">
            <v>0</v>
          </cell>
          <cell r="AM3451">
            <v>0</v>
          </cell>
          <cell r="AQ3451">
            <v>-81.462333000071098</v>
          </cell>
          <cell r="AR3451">
            <v>29.125500000209499</v>
          </cell>
        </row>
        <row r="3452">
          <cell r="A3452" t="str">
            <v>VO005</v>
          </cell>
          <cell r="B3452" t="str">
            <v>Volusia</v>
          </cell>
          <cell r="C3452" t="str">
            <v>Unk</v>
          </cell>
          <cell r="D3452" t="str">
            <v>Last recorded substrate: Live Pine Tree</v>
          </cell>
          <cell r="E3452" t="str">
            <v>unmonitored</v>
          </cell>
          <cell r="F3452">
            <v>29.195499999766099</v>
          </cell>
          <cell r="G3452">
            <v>-81.5390000000653</v>
          </cell>
          <cell r="H3452" t="str">
            <v>5819a7ab-ddb7-4fd9-91f7-33bcfbe55e9c</v>
          </cell>
          <cell r="I3452">
            <v>43682.641506898202</v>
          </cell>
          <cell r="J3452" t="str">
            <v>twu_dangermond</v>
          </cell>
          <cell r="K3452">
            <v>43991.884623877297</v>
          </cell>
          <cell r="L3452" t="str">
            <v>cbaileyAudubon</v>
          </cell>
          <cell r="M3452">
            <v>1</v>
          </cell>
          <cell r="N3452" t="str">
            <v>Unknown</v>
          </cell>
          <cell r="P3452" t="str">
            <v>0</v>
          </cell>
          <cell r="Q3452" t="str">
            <v>VO005</v>
          </cell>
          <cell r="R3452">
            <v>43304.732349641199</v>
          </cell>
          <cell r="S3452">
            <v>0</v>
          </cell>
          <cell r="T3452">
            <v>0</v>
          </cell>
          <cell r="U3452">
            <v>0</v>
          </cell>
          <cell r="V3452">
            <v>0</v>
          </cell>
          <cell r="W3452">
            <v>0</v>
          </cell>
          <cell r="X3452">
            <v>0</v>
          </cell>
          <cell r="Y3452">
            <v>0</v>
          </cell>
          <cell r="Z3452">
            <v>0</v>
          </cell>
          <cell r="AA3452">
            <v>0</v>
          </cell>
          <cell r="AB3452">
            <v>0</v>
          </cell>
          <cell r="AC3452">
            <v>0</v>
          </cell>
          <cell r="AD3452">
            <v>0</v>
          </cell>
          <cell r="AE3452">
            <v>0</v>
          </cell>
          <cell r="AF3452">
            <v>0</v>
          </cell>
          <cell r="AG3452">
            <v>44074.635158379599</v>
          </cell>
          <cell r="AH3452" t="str">
            <v>cbaileyAudubon</v>
          </cell>
          <cell r="AI3452">
            <v>44692.262273877299</v>
          </cell>
          <cell r="AJ3452" t="str">
            <v>cbaileyAudubon</v>
          </cell>
          <cell r="AK3452">
            <v>0</v>
          </cell>
          <cell r="AL3452">
            <v>0</v>
          </cell>
          <cell r="AM3452">
            <v>0</v>
          </cell>
          <cell r="AQ3452">
            <v>-81.5390000000653</v>
          </cell>
          <cell r="AR3452">
            <v>29.195499999766099</v>
          </cell>
        </row>
        <row r="3453">
          <cell r="A3453" t="str">
            <v>VO006</v>
          </cell>
          <cell r="B3453" t="str">
            <v>Volusia</v>
          </cell>
          <cell r="C3453" t="str">
            <v>Unk</v>
          </cell>
          <cell r="D3453" t="str">
            <v>Last recorded substrate: Live Pine Tree</v>
          </cell>
          <cell r="E3453" t="str">
            <v>unmonitored</v>
          </cell>
          <cell r="F3453">
            <v>28.808999999979001</v>
          </cell>
          <cell r="G3453">
            <v>-81.064000000306095</v>
          </cell>
          <cell r="H3453" t="str">
            <v>d7eb8a55-bdd4-4111-b3b1-6bb4164e6642</v>
          </cell>
          <cell r="I3453">
            <v>43682.641506898202</v>
          </cell>
          <cell r="J3453" t="str">
            <v>twu_dangermond</v>
          </cell>
          <cell r="K3453">
            <v>43991.884623877297</v>
          </cell>
          <cell r="L3453" t="str">
            <v>cbaileyAudubon</v>
          </cell>
          <cell r="M3453">
            <v>1</v>
          </cell>
          <cell r="N3453" t="str">
            <v>Unknown</v>
          </cell>
          <cell r="O3453" t="str">
            <v>2021 adult and juvenile seen in area from boat but not sure of nest location</v>
          </cell>
          <cell r="P3453" t="str">
            <v>0</v>
          </cell>
          <cell r="Q3453" t="str">
            <v>VO006</v>
          </cell>
          <cell r="R3453">
            <v>43304.732349641199</v>
          </cell>
          <cell r="S3453">
            <v>0</v>
          </cell>
          <cell r="T3453">
            <v>0</v>
          </cell>
          <cell r="U3453">
            <v>0</v>
          </cell>
          <cell r="V3453">
            <v>0</v>
          </cell>
          <cell r="W3453">
            <v>0</v>
          </cell>
          <cell r="X3453">
            <v>0</v>
          </cell>
          <cell r="Y3453">
            <v>0</v>
          </cell>
          <cell r="Z3453">
            <v>0</v>
          </cell>
          <cell r="AA3453">
            <v>0</v>
          </cell>
          <cell r="AB3453">
            <v>0</v>
          </cell>
          <cell r="AC3453">
            <v>0</v>
          </cell>
          <cell r="AD3453">
            <v>0</v>
          </cell>
          <cell r="AE3453">
            <v>0</v>
          </cell>
          <cell r="AF3453">
            <v>0</v>
          </cell>
          <cell r="AG3453">
            <v>44074.635158379599</v>
          </cell>
          <cell r="AH3453" t="str">
            <v>cbaileyAudubon</v>
          </cell>
          <cell r="AI3453">
            <v>44692.262275914298</v>
          </cell>
          <cell r="AJ3453" t="str">
            <v>cbaileyAudubon</v>
          </cell>
          <cell r="AK3453">
            <v>1</v>
          </cell>
          <cell r="AL3453">
            <v>0</v>
          </cell>
          <cell r="AM3453">
            <v>1</v>
          </cell>
          <cell r="AQ3453">
            <v>-81.064000000306095</v>
          </cell>
          <cell r="AR3453">
            <v>28.808999999979001</v>
          </cell>
        </row>
        <row r="3454">
          <cell r="A3454" t="str">
            <v>VO007</v>
          </cell>
          <cell r="B3454" t="str">
            <v>Volusia</v>
          </cell>
          <cell r="C3454" t="str">
            <v>Unk</v>
          </cell>
          <cell r="D3454" t="str">
            <v>Last recorded substrate: Live Pine Tree</v>
          </cell>
          <cell r="E3454" t="str">
            <v>unmonitored</v>
          </cell>
          <cell r="F3454">
            <v>28.826167000328901</v>
          </cell>
          <cell r="G3454">
            <v>-81.131166999963696</v>
          </cell>
          <cell r="H3454" t="str">
            <v>5390ac77-5555-4d3c-a0be-d71f4e1056b7</v>
          </cell>
          <cell r="I3454">
            <v>43682.641506898202</v>
          </cell>
          <cell r="J3454" t="str">
            <v>twu_dangermond</v>
          </cell>
          <cell r="K3454">
            <v>43991.884623877297</v>
          </cell>
          <cell r="L3454" t="str">
            <v>cbaileyAudubon</v>
          </cell>
          <cell r="M3454">
            <v>1</v>
          </cell>
          <cell r="N3454" t="str">
            <v>Unknown</v>
          </cell>
          <cell r="P3454" t="str">
            <v>0</v>
          </cell>
          <cell r="Q3454" t="str">
            <v>VO007</v>
          </cell>
          <cell r="R3454">
            <v>43304.732349641199</v>
          </cell>
          <cell r="S3454">
            <v>0</v>
          </cell>
          <cell r="T3454">
            <v>0</v>
          </cell>
          <cell r="U3454">
            <v>0</v>
          </cell>
          <cell r="V3454">
            <v>0</v>
          </cell>
          <cell r="W3454">
            <v>0</v>
          </cell>
          <cell r="X3454">
            <v>0</v>
          </cell>
          <cell r="Y3454">
            <v>0</v>
          </cell>
          <cell r="Z3454">
            <v>0</v>
          </cell>
          <cell r="AA3454">
            <v>0</v>
          </cell>
          <cell r="AB3454">
            <v>0</v>
          </cell>
          <cell r="AC3454">
            <v>0</v>
          </cell>
          <cell r="AD3454">
            <v>0</v>
          </cell>
          <cell r="AE3454">
            <v>0</v>
          </cell>
          <cell r="AF3454">
            <v>0</v>
          </cell>
          <cell r="AG3454">
            <v>44074.635158379599</v>
          </cell>
          <cell r="AH3454" t="str">
            <v>cbaileyAudubon</v>
          </cell>
          <cell r="AI3454">
            <v>44692.262277708302</v>
          </cell>
          <cell r="AJ3454" t="str">
            <v>cbaileyAudubon</v>
          </cell>
          <cell r="AK3454">
            <v>0</v>
          </cell>
          <cell r="AL3454">
            <v>0</v>
          </cell>
          <cell r="AM3454">
            <v>0</v>
          </cell>
          <cell r="AQ3454">
            <v>-81.131166999963696</v>
          </cell>
          <cell r="AR3454">
            <v>28.826167000328901</v>
          </cell>
        </row>
        <row r="3455">
          <cell r="A3455" t="str">
            <v>VO008</v>
          </cell>
          <cell r="B3455" t="str">
            <v>Volusia</v>
          </cell>
          <cell r="C3455" t="str">
            <v>Unk</v>
          </cell>
          <cell r="D3455" t="str">
            <v>Last recorded substrate: G</v>
          </cell>
          <cell r="E3455" t="str">
            <v>unmonitored</v>
          </cell>
          <cell r="F3455">
            <v>28.821666999815999</v>
          </cell>
          <cell r="G3455">
            <v>-81.148333000152704</v>
          </cell>
          <cell r="H3455" t="str">
            <v>ffc2e1f8-9d3e-4a96-a6ed-afcebce3dfe6</v>
          </cell>
          <cell r="I3455">
            <v>43682.641506898202</v>
          </cell>
          <cell r="J3455" t="str">
            <v>twu_dangermond</v>
          </cell>
          <cell r="K3455">
            <v>43991.884623877297</v>
          </cell>
          <cell r="L3455" t="str">
            <v>cbaileyAudubon</v>
          </cell>
          <cell r="M3455">
            <v>1</v>
          </cell>
          <cell r="N3455" t="str">
            <v>Unknown</v>
          </cell>
          <cell r="P3455" t="str">
            <v>0</v>
          </cell>
          <cell r="Q3455" t="str">
            <v>VO008</v>
          </cell>
          <cell r="R3455">
            <v>43304.732349641199</v>
          </cell>
          <cell r="S3455">
            <v>0</v>
          </cell>
          <cell r="T3455">
            <v>0</v>
          </cell>
          <cell r="U3455">
            <v>0</v>
          </cell>
          <cell r="V3455">
            <v>0</v>
          </cell>
          <cell r="W3455">
            <v>0</v>
          </cell>
          <cell r="X3455">
            <v>0</v>
          </cell>
          <cell r="Y3455">
            <v>0</v>
          </cell>
          <cell r="Z3455">
            <v>0</v>
          </cell>
          <cell r="AA3455">
            <v>0</v>
          </cell>
          <cell r="AB3455">
            <v>0</v>
          </cell>
          <cell r="AC3455">
            <v>0</v>
          </cell>
          <cell r="AD3455">
            <v>0</v>
          </cell>
          <cell r="AE3455">
            <v>0</v>
          </cell>
          <cell r="AF3455">
            <v>0</v>
          </cell>
          <cell r="AG3455">
            <v>44074.635158379599</v>
          </cell>
          <cell r="AH3455" t="str">
            <v>cbaileyAudubon</v>
          </cell>
          <cell r="AI3455">
            <v>44692.262279710601</v>
          </cell>
          <cell r="AJ3455" t="str">
            <v>cbaileyAudubon</v>
          </cell>
          <cell r="AK3455">
            <v>0</v>
          </cell>
          <cell r="AL3455">
            <v>0</v>
          </cell>
          <cell r="AM3455">
            <v>0</v>
          </cell>
          <cell r="AQ3455">
            <v>-81.148333000152704</v>
          </cell>
          <cell r="AR3455">
            <v>28.821666999815999</v>
          </cell>
        </row>
        <row r="3456">
          <cell r="A3456" t="str">
            <v>VO009</v>
          </cell>
          <cell r="B3456" t="str">
            <v>Volusia</v>
          </cell>
          <cell r="C3456" t="str">
            <v>Unk</v>
          </cell>
          <cell r="D3456" t="str">
            <v>Last recorded substrate: G</v>
          </cell>
          <cell r="E3456" t="str">
            <v>unmonitored</v>
          </cell>
          <cell r="F3456">
            <v>28.828832999856999</v>
          </cell>
          <cell r="G3456">
            <v>-81.185000000431899</v>
          </cell>
          <cell r="H3456" t="str">
            <v>57076e79-7422-431c-b2b8-8d14f0b09b96</v>
          </cell>
          <cell r="I3456">
            <v>43682.641506898202</v>
          </cell>
          <cell r="J3456" t="str">
            <v>twu_dangermond</v>
          </cell>
          <cell r="K3456">
            <v>43991.884623877297</v>
          </cell>
          <cell r="L3456" t="str">
            <v>cbaileyAudubon</v>
          </cell>
          <cell r="M3456">
            <v>1</v>
          </cell>
          <cell r="N3456" t="str">
            <v>Unknown</v>
          </cell>
          <cell r="P3456" t="str">
            <v>0</v>
          </cell>
          <cell r="Q3456" t="str">
            <v>VO009</v>
          </cell>
          <cell r="R3456">
            <v>43304.732349641199</v>
          </cell>
          <cell r="S3456">
            <v>0</v>
          </cell>
          <cell r="T3456">
            <v>0</v>
          </cell>
          <cell r="U3456">
            <v>0</v>
          </cell>
          <cell r="V3456">
            <v>0</v>
          </cell>
          <cell r="W3456">
            <v>0</v>
          </cell>
          <cell r="X3456">
            <v>0</v>
          </cell>
          <cell r="Y3456">
            <v>0</v>
          </cell>
          <cell r="Z3456">
            <v>0</v>
          </cell>
          <cell r="AA3456">
            <v>0</v>
          </cell>
          <cell r="AB3456">
            <v>0</v>
          </cell>
          <cell r="AC3456">
            <v>0</v>
          </cell>
          <cell r="AD3456">
            <v>0</v>
          </cell>
          <cell r="AE3456">
            <v>0</v>
          </cell>
          <cell r="AF3456">
            <v>0</v>
          </cell>
          <cell r="AG3456">
            <v>44074.635158379599</v>
          </cell>
          <cell r="AH3456" t="str">
            <v>cbaileyAudubon</v>
          </cell>
          <cell r="AI3456">
            <v>44692.262281516203</v>
          </cell>
          <cell r="AJ3456" t="str">
            <v>cbaileyAudubon</v>
          </cell>
          <cell r="AK3456">
            <v>0</v>
          </cell>
          <cell r="AL3456">
            <v>0</v>
          </cell>
          <cell r="AM3456">
            <v>0</v>
          </cell>
          <cell r="AQ3456">
            <v>-81.185000000431899</v>
          </cell>
          <cell r="AR3456">
            <v>28.828832999856999</v>
          </cell>
        </row>
        <row r="3457">
          <cell r="A3457" t="str">
            <v>VO010</v>
          </cell>
          <cell r="B3457" t="str">
            <v>Volusia</v>
          </cell>
          <cell r="C3457" t="str">
            <v>Unk</v>
          </cell>
          <cell r="D3457" t="str">
            <v>Last recorded substrate: Live Pine Tree</v>
          </cell>
          <cell r="E3457" t="str">
            <v>unmonitored</v>
          </cell>
          <cell r="F3457">
            <v>28.842667000143301</v>
          </cell>
          <cell r="G3457">
            <v>-81.185000000431899</v>
          </cell>
          <cell r="H3457" t="str">
            <v>4bc8115f-bd09-4376-9e71-aff8b90c29cb</v>
          </cell>
          <cell r="I3457">
            <v>43682.641506898202</v>
          </cell>
          <cell r="J3457" t="str">
            <v>twu_dangermond</v>
          </cell>
          <cell r="K3457">
            <v>43991.884623877297</v>
          </cell>
          <cell r="L3457" t="str">
            <v>cbaileyAudubon</v>
          </cell>
          <cell r="M3457">
            <v>1</v>
          </cell>
          <cell r="N3457" t="str">
            <v>Unknown</v>
          </cell>
          <cell r="P3457" t="str">
            <v>0</v>
          </cell>
          <cell r="Q3457" t="str">
            <v>VO010</v>
          </cell>
          <cell r="R3457">
            <v>43304.732349641199</v>
          </cell>
          <cell r="S3457">
            <v>0</v>
          </cell>
          <cell r="T3457">
            <v>0</v>
          </cell>
          <cell r="U3457">
            <v>0</v>
          </cell>
          <cell r="V3457">
            <v>0</v>
          </cell>
          <cell r="W3457">
            <v>0</v>
          </cell>
          <cell r="X3457">
            <v>0</v>
          </cell>
          <cell r="Y3457">
            <v>0</v>
          </cell>
          <cell r="Z3457">
            <v>0</v>
          </cell>
          <cell r="AA3457">
            <v>0</v>
          </cell>
          <cell r="AB3457">
            <v>0</v>
          </cell>
          <cell r="AC3457">
            <v>0</v>
          </cell>
          <cell r="AD3457">
            <v>0</v>
          </cell>
          <cell r="AE3457">
            <v>0</v>
          </cell>
          <cell r="AF3457">
            <v>0</v>
          </cell>
          <cell r="AG3457">
            <v>44074.635158379599</v>
          </cell>
          <cell r="AH3457" t="str">
            <v>cbaileyAudubon</v>
          </cell>
          <cell r="AI3457">
            <v>44692.262283344899</v>
          </cell>
          <cell r="AJ3457" t="str">
            <v>cbaileyAudubon</v>
          </cell>
          <cell r="AK3457">
            <v>0</v>
          </cell>
          <cell r="AL3457">
            <v>0</v>
          </cell>
          <cell r="AM3457">
            <v>0</v>
          </cell>
          <cell r="AQ3457">
            <v>-81.185000000431899</v>
          </cell>
          <cell r="AR3457">
            <v>28.842667000143301</v>
          </cell>
        </row>
        <row r="3458">
          <cell r="A3458" t="str">
            <v>VO011</v>
          </cell>
          <cell r="B3458" t="str">
            <v>Volusia</v>
          </cell>
          <cell r="C3458" t="str">
            <v>Unk</v>
          </cell>
          <cell r="D3458" t="str">
            <v>Last recorded substrate: G</v>
          </cell>
          <cell r="E3458" t="str">
            <v>unmonitored</v>
          </cell>
          <cell r="F3458">
            <v>28.838333000391099</v>
          </cell>
          <cell r="G3458">
            <v>-81.208332999725201</v>
          </cell>
          <cell r="H3458" t="str">
            <v>f159667f-75dd-4fc7-98a3-efc2d7a7393d</v>
          </cell>
          <cell r="I3458">
            <v>43682.641506898202</v>
          </cell>
          <cell r="J3458" t="str">
            <v>twu_dangermond</v>
          </cell>
          <cell r="K3458">
            <v>43991.884623877297</v>
          </cell>
          <cell r="L3458" t="str">
            <v>cbaileyAudubon</v>
          </cell>
          <cell r="M3458">
            <v>1</v>
          </cell>
          <cell r="N3458" t="str">
            <v>Unknown</v>
          </cell>
          <cell r="P3458" t="str">
            <v>0</v>
          </cell>
          <cell r="Q3458" t="str">
            <v>VO011</v>
          </cell>
          <cell r="R3458">
            <v>43304.732349641199</v>
          </cell>
          <cell r="S3458">
            <v>0</v>
          </cell>
          <cell r="T3458">
            <v>0</v>
          </cell>
          <cell r="U3458">
            <v>0</v>
          </cell>
          <cell r="V3458">
            <v>0</v>
          </cell>
          <cell r="W3458">
            <v>0</v>
          </cell>
          <cell r="X3458">
            <v>0</v>
          </cell>
          <cell r="Y3458">
            <v>0</v>
          </cell>
          <cell r="Z3458">
            <v>3</v>
          </cell>
          <cell r="AA3458">
            <v>0</v>
          </cell>
          <cell r="AB3458">
            <v>0</v>
          </cell>
          <cell r="AC3458">
            <v>0</v>
          </cell>
          <cell r="AD3458">
            <v>0</v>
          </cell>
          <cell r="AE3458">
            <v>0</v>
          </cell>
          <cell r="AF3458">
            <v>0</v>
          </cell>
          <cell r="AG3458">
            <v>44074.635158379599</v>
          </cell>
          <cell r="AH3458" t="str">
            <v>cbaileyAudubon</v>
          </cell>
          <cell r="AI3458">
            <v>44692.262285347198</v>
          </cell>
          <cell r="AJ3458" t="str">
            <v>cbaileyAudubon</v>
          </cell>
          <cell r="AK3458">
            <v>0</v>
          </cell>
          <cell r="AL3458">
            <v>0</v>
          </cell>
          <cell r="AM3458">
            <v>3</v>
          </cell>
          <cell r="AQ3458">
            <v>-81.208332999725201</v>
          </cell>
          <cell r="AR3458">
            <v>28.838333000391099</v>
          </cell>
        </row>
        <row r="3459">
          <cell r="A3459" t="str">
            <v>VO012</v>
          </cell>
          <cell r="B3459" t="str">
            <v>Volusia</v>
          </cell>
          <cell r="C3459" t="str">
            <v>Y</v>
          </cell>
          <cell r="D3459" t="str">
            <v>Last recorded substrate: Tree 42(A), Live Pine (FWC)</v>
          </cell>
          <cell r="E3459" t="str">
            <v>Audubon</v>
          </cell>
          <cell r="F3459">
            <v>28.866332999676999</v>
          </cell>
          <cell r="G3459">
            <v>-81.253332999853697</v>
          </cell>
          <cell r="H3459" t="str">
            <v>c06b7455-7821-4ae5-be7a-b4cfc56f0e20</v>
          </cell>
          <cell r="I3459">
            <v>43682.641506898202</v>
          </cell>
          <cell r="J3459" t="str">
            <v>twu_dangermond</v>
          </cell>
          <cell r="K3459">
            <v>43992.581062580997</v>
          </cell>
          <cell r="L3459" t="str">
            <v>sbreeding_audubon</v>
          </cell>
          <cell r="M3459">
            <v>1</v>
          </cell>
          <cell r="N3459" t="str">
            <v>Occupied</v>
          </cell>
          <cell r="O3459" t="str">
            <v>viewed by boat</v>
          </cell>
          <cell r="P3459" t="str">
            <v>0</v>
          </cell>
          <cell r="Q3459" t="str">
            <v>VO012</v>
          </cell>
          <cell r="R3459">
            <v>43304.732349641199</v>
          </cell>
          <cell r="S3459">
            <v>0</v>
          </cell>
          <cell r="T3459">
            <v>0</v>
          </cell>
          <cell r="U3459">
            <v>0</v>
          </cell>
          <cell r="V3459">
            <v>0</v>
          </cell>
          <cell r="W3459">
            <v>0</v>
          </cell>
          <cell r="X3459">
            <v>0</v>
          </cell>
          <cell r="Y3459">
            <v>0</v>
          </cell>
          <cell r="Z3459">
            <v>0</v>
          </cell>
          <cell r="AA3459">
            <v>0</v>
          </cell>
          <cell r="AB3459">
            <v>14</v>
          </cell>
          <cell r="AC3459">
            <v>8</v>
          </cell>
          <cell r="AD3459">
            <v>4</v>
          </cell>
          <cell r="AE3459">
            <v>3</v>
          </cell>
          <cell r="AF3459">
            <v>0</v>
          </cell>
          <cell r="AG3459">
            <v>44074.635158379599</v>
          </cell>
          <cell r="AH3459" t="str">
            <v>cbaileyAudubon</v>
          </cell>
          <cell r="AI3459">
            <v>44692.257786851798</v>
          </cell>
          <cell r="AJ3459" t="str">
            <v>cbaileyAudubon</v>
          </cell>
          <cell r="AK3459">
            <v>2</v>
          </cell>
          <cell r="AL3459">
            <v>1</v>
          </cell>
          <cell r="AM3459">
            <v>32</v>
          </cell>
          <cell r="AN3459">
            <v>1</v>
          </cell>
          <cell r="AO3459">
            <v>1</v>
          </cell>
          <cell r="AP3459">
            <v>1</v>
          </cell>
          <cell r="AQ3459">
            <v>-81.253332999853697</v>
          </cell>
          <cell r="AR3459">
            <v>28.866332999676999</v>
          </cell>
        </row>
        <row r="3460">
          <cell r="A3460" t="str">
            <v>VO013</v>
          </cell>
          <cell r="B3460" t="str">
            <v>Volusia</v>
          </cell>
          <cell r="C3460" t="str">
            <v>Unk</v>
          </cell>
          <cell r="D3460" t="str">
            <v>Last recorded substrate: Live Pine Tree</v>
          </cell>
          <cell r="E3460" t="str">
            <v>unmonitored</v>
          </cell>
          <cell r="F3460">
            <v>28.914500000235201</v>
          </cell>
          <cell r="G3460">
            <v>-81.098166999929404</v>
          </cell>
          <cell r="H3460" t="str">
            <v>cc0fc9ea-ea7d-460b-8007-00385b407f24</v>
          </cell>
          <cell r="I3460">
            <v>43682.641506898202</v>
          </cell>
          <cell r="J3460" t="str">
            <v>twu_dangermond</v>
          </cell>
          <cell r="K3460">
            <v>43991.884623877297</v>
          </cell>
          <cell r="L3460" t="str">
            <v>cbaileyAudubon</v>
          </cell>
          <cell r="M3460">
            <v>1</v>
          </cell>
          <cell r="N3460" t="str">
            <v>Unknown</v>
          </cell>
          <cell r="P3460" t="str">
            <v>0</v>
          </cell>
          <cell r="Q3460" t="str">
            <v>VO013</v>
          </cell>
          <cell r="R3460">
            <v>43304.732349641199</v>
          </cell>
          <cell r="S3460">
            <v>0</v>
          </cell>
          <cell r="T3460">
            <v>0</v>
          </cell>
          <cell r="U3460">
            <v>0</v>
          </cell>
          <cell r="V3460">
            <v>0</v>
          </cell>
          <cell r="W3460">
            <v>0</v>
          </cell>
          <cell r="X3460">
            <v>0</v>
          </cell>
          <cell r="Y3460">
            <v>0</v>
          </cell>
          <cell r="Z3460">
            <v>0</v>
          </cell>
          <cell r="AA3460">
            <v>0</v>
          </cell>
          <cell r="AB3460">
            <v>0</v>
          </cell>
          <cell r="AC3460">
            <v>0</v>
          </cell>
          <cell r="AD3460">
            <v>0</v>
          </cell>
          <cell r="AE3460">
            <v>0</v>
          </cell>
          <cell r="AF3460">
            <v>0</v>
          </cell>
          <cell r="AG3460">
            <v>44074.635158379599</v>
          </cell>
          <cell r="AH3460" t="str">
            <v>cbaileyAudubon</v>
          </cell>
          <cell r="AI3460">
            <v>44692.262287164398</v>
          </cell>
          <cell r="AJ3460" t="str">
            <v>cbaileyAudubon</v>
          </cell>
          <cell r="AK3460">
            <v>0</v>
          </cell>
          <cell r="AL3460">
            <v>0</v>
          </cell>
          <cell r="AM3460">
            <v>0</v>
          </cell>
          <cell r="AQ3460">
            <v>-81.098166999929404</v>
          </cell>
          <cell r="AR3460">
            <v>28.914500000235201</v>
          </cell>
        </row>
        <row r="3461">
          <cell r="A3461" t="str">
            <v>VO014</v>
          </cell>
          <cell r="B3461" t="str">
            <v>Volusia</v>
          </cell>
          <cell r="C3461" t="str">
            <v>Unk</v>
          </cell>
          <cell r="D3461" t="str">
            <v>Last recorded substrate: G</v>
          </cell>
          <cell r="E3461" t="str">
            <v>unmonitored</v>
          </cell>
          <cell r="F3461">
            <v>28.851667000268701</v>
          </cell>
          <cell r="G3461">
            <v>-81.328332999768406</v>
          </cell>
          <cell r="H3461" t="str">
            <v>511c1c79-8888-4998-91be-f0edf98443cf</v>
          </cell>
          <cell r="I3461">
            <v>43682.641506898202</v>
          </cell>
          <cell r="J3461" t="str">
            <v>twu_dangermond</v>
          </cell>
          <cell r="K3461">
            <v>43991.884623877297</v>
          </cell>
          <cell r="L3461" t="str">
            <v>cbaileyAudubon</v>
          </cell>
          <cell r="M3461">
            <v>1</v>
          </cell>
          <cell r="N3461" t="str">
            <v>Unknown</v>
          </cell>
          <cell r="P3461" t="str">
            <v>0</v>
          </cell>
          <cell r="Q3461" t="str">
            <v>VO014</v>
          </cell>
          <cell r="R3461">
            <v>43304.732349641199</v>
          </cell>
          <cell r="S3461">
            <v>0</v>
          </cell>
          <cell r="T3461">
            <v>0</v>
          </cell>
          <cell r="U3461">
            <v>0</v>
          </cell>
          <cell r="V3461">
            <v>0</v>
          </cell>
          <cell r="W3461">
            <v>0</v>
          </cell>
          <cell r="X3461">
            <v>0</v>
          </cell>
          <cell r="Y3461">
            <v>0</v>
          </cell>
          <cell r="Z3461">
            <v>0</v>
          </cell>
          <cell r="AA3461">
            <v>0</v>
          </cell>
          <cell r="AB3461">
            <v>0</v>
          </cell>
          <cell r="AC3461">
            <v>0</v>
          </cell>
          <cell r="AD3461">
            <v>0</v>
          </cell>
          <cell r="AE3461">
            <v>0</v>
          </cell>
          <cell r="AF3461">
            <v>0</v>
          </cell>
          <cell r="AG3461">
            <v>44074.635158379599</v>
          </cell>
          <cell r="AH3461" t="str">
            <v>cbaileyAudubon</v>
          </cell>
          <cell r="AI3461">
            <v>44692.262289166698</v>
          </cell>
          <cell r="AJ3461" t="str">
            <v>cbaileyAudubon</v>
          </cell>
          <cell r="AK3461">
            <v>0</v>
          </cell>
          <cell r="AL3461">
            <v>1</v>
          </cell>
          <cell r="AM3461">
            <v>1</v>
          </cell>
          <cell r="AO3461">
            <v>1</v>
          </cell>
          <cell r="AP3461">
            <v>1</v>
          </cell>
          <cell r="AQ3461">
            <v>-81.328332999768406</v>
          </cell>
          <cell r="AR3461">
            <v>28.851667000268701</v>
          </cell>
        </row>
        <row r="3462">
          <cell r="A3462" t="str">
            <v>VO015</v>
          </cell>
          <cell r="B3462" t="str">
            <v>Volusia</v>
          </cell>
          <cell r="C3462" t="str">
            <v>Unk</v>
          </cell>
          <cell r="D3462" t="str">
            <v>Last recorded substrate: G</v>
          </cell>
          <cell r="E3462" t="str">
            <v>unmonitored</v>
          </cell>
          <cell r="F3462">
            <v>28.800000000087</v>
          </cell>
          <cell r="G3462">
            <v>-81.044999999633006</v>
          </cell>
          <cell r="H3462" t="str">
            <v>f2641efe-e038-46e6-b8b2-3327b3eb4d2a</v>
          </cell>
          <cell r="I3462">
            <v>43682.641506898202</v>
          </cell>
          <cell r="J3462" t="str">
            <v>twu_dangermond</v>
          </cell>
          <cell r="K3462">
            <v>43991.884623877297</v>
          </cell>
          <cell r="L3462" t="str">
            <v>cbaileyAudubon</v>
          </cell>
          <cell r="M3462">
            <v>1</v>
          </cell>
          <cell r="N3462" t="str">
            <v>Unknown</v>
          </cell>
          <cell r="P3462" t="str">
            <v>0</v>
          </cell>
          <cell r="Q3462" t="str">
            <v>VO015</v>
          </cell>
          <cell r="R3462">
            <v>43304.732349641199</v>
          </cell>
          <cell r="S3462">
            <v>0</v>
          </cell>
          <cell r="T3462">
            <v>0</v>
          </cell>
          <cell r="U3462">
            <v>0</v>
          </cell>
          <cell r="V3462">
            <v>0</v>
          </cell>
          <cell r="W3462">
            <v>0</v>
          </cell>
          <cell r="X3462">
            <v>0</v>
          </cell>
          <cell r="Y3462">
            <v>0</v>
          </cell>
          <cell r="Z3462">
            <v>0</v>
          </cell>
          <cell r="AA3462">
            <v>0</v>
          </cell>
          <cell r="AB3462">
            <v>0</v>
          </cell>
          <cell r="AC3462">
            <v>0</v>
          </cell>
          <cell r="AD3462">
            <v>0</v>
          </cell>
          <cell r="AE3462">
            <v>0</v>
          </cell>
          <cell r="AF3462">
            <v>0</v>
          </cell>
          <cell r="AG3462">
            <v>44074.635158379599</v>
          </cell>
          <cell r="AH3462" t="str">
            <v>cbaileyAudubon</v>
          </cell>
          <cell r="AI3462">
            <v>44692.2622911574</v>
          </cell>
          <cell r="AJ3462" t="str">
            <v>cbaileyAudubon</v>
          </cell>
          <cell r="AK3462">
            <v>0</v>
          </cell>
          <cell r="AL3462">
            <v>0</v>
          </cell>
          <cell r="AM3462">
            <v>0</v>
          </cell>
          <cell r="AQ3462">
            <v>-81.044999999633006</v>
          </cell>
          <cell r="AR3462">
            <v>28.800000000087</v>
          </cell>
        </row>
        <row r="3463">
          <cell r="A3463" t="str">
            <v>VO016</v>
          </cell>
          <cell r="B3463" t="str">
            <v>Volusia</v>
          </cell>
          <cell r="C3463" t="str">
            <v>Unk</v>
          </cell>
          <cell r="D3463" t="str">
            <v>Last recorded substrate: Live Pine Tree</v>
          </cell>
          <cell r="E3463" t="str">
            <v>unmonitored</v>
          </cell>
          <cell r="F3463">
            <v>28.727666999771699</v>
          </cell>
          <cell r="G3463">
            <v>-81.027832999618994</v>
          </cell>
          <cell r="H3463" t="str">
            <v>aceb6275-1e81-4d7e-93d9-9003aa1b439d</v>
          </cell>
          <cell r="I3463">
            <v>43682.641506898202</v>
          </cell>
          <cell r="J3463" t="str">
            <v>twu_dangermond</v>
          </cell>
          <cell r="K3463">
            <v>43991.884623877297</v>
          </cell>
          <cell r="L3463" t="str">
            <v>cbaileyAudubon</v>
          </cell>
          <cell r="M3463">
            <v>1</v>
          </cell>
          <cell r="N3463" t="str">
            <v>Unknown</v>
          </cell>
          <cell r="P3463" t="str">
            <v>0</v>
          </cell>
          <cell r="Q3463" t="str">
            <v>VO016</v>
          </cell>
          <cell r="R3463">
            <v>43304.732349641199</v>
          </cell>
          <cell r="S3463">
            <v>0</v>
          </cell>
          <cell r="T3463">
            <v>0</v>
          </cell>
          <cell r="U3463">
            <v>0</v>
          </cell>
          <cell r="V3463">
            <v>0</v>
          </cell>
          <cell r="W3463">
            <v>0</v>
          </cell>
          <cell r="X3463">
            <v>0</v>
          </cell>
          <cell r="Y3463">
            <v>0</v>
          </cell>
          <cell r="Z3463">
            <v>0</v>
          </cell>
          <cell r="AA3463">
            <v>0</v>
          </cell>
          <cell r="AB3463">
            <v>0</v>
          </cell>
          <cell r="AC3463">
            <v>0</v>
          </cell>
          <cell r="AD3463">
            <v>0</v>
          </cell>
          <cell r="AE3463">
            <v>0</v>
          </cell>
          <cell r="AF3463">
            <v>0</v>
          </cell>
          <cell r="AG3463">
            <v>44074.635158379599</v>
          </cell>
          <cell r="AH3463" t="str">
            <v>cbaileyAudubon</v>
          </cell>
          <cell r="AI3463">
            <v>44692.2622931597</v>
          </cell>
          <cell r="AJ3463" t="str">
            <v>cbaileyAudubon</v>
          </cell>
          <cell r="AK3463">
            <v>0</v>
          </cell>
          <cell r="AL3463">
            <v>0</v>
          </cell>
          <cell r="AM3463">
            <v>0</v>
          </cell>
          <cell r="AQ3463">
            <v>-81.027832999618994</v>
          </cell>
          <cell r="AR3463">
            <v>28.727666999771699</v>
          </cell>
        </row>
        <row r="3464">
          <cell r="A3464" t="str">
            <v>VO017</v>
          </cell>
          <cell r="B3464" t="str">
            <v>Volusia</v>
          </cell>
          <cell r="C3464" t="str">
            <v>Unk</v>
          </cell>
          <cell r="D3464" t="str">
            <v>Last recorded substrate: Live Pine Tree</v>
          </cell>
          <cell r="E3464" t="str">
            <v>unmonitored</v>
          </cell>
          <cell r="F3464">
            <v>28.7199999998994</v>
          </cell>
          <cell r="G3464">
            <v>-81.020166999766602</v>
          </cell>
          <cell r="H3464" t="str">
            <v>a3ce13bd-b265-47ed-9059-89104a9aeb13</v>
          </cell>
          <cell r="I3464">
            <v>43682.641506898202</v>
          </cell>
          <cell r="J3464" t="str">
            <v>twu_dangermond</v>
          </cell>
          <cell r="K3464">
            <v>43991.884623877297</v>
          </cell>
          <cell r="L3464" t="str">
            <v>cbaileyAudubon</v>
          </cell>
          <cell r="M3464">
            <v>1</v>
          </cell>
          <cell r="N3464" t="str">
            <v>Unknown</v>
          </cell>
          <cell r="P3464" t="str">
            <v>0</v>
          </cell>
          <cell r="Q3464" t="str">
            <v>VO017</v>
          </cell>
          <cell r="R3464">
            <v>43304.732349641199</v>
          </cell>
          <cell r="S3464">
            <v>0</v>
          </cell>
          <cell r="T3464">
            <v>0</v>
          </cell>
          <cell r="U3464">
            <v>0</v>
          </cell>
          <cell r="V3464">
            <v>0</v>
          </cell>
          <cell r="W3464">
            <v>0</v>
          </cell>
          <cell r="X3464">
            <v>0</v>
          </cell>
          <cell r="Y3464">
            <v>0</v>
          </cell>
          <cell r="Z3464">
            <v>0</v>
          </cell>
          <cell r="AA3464">
            <v>0</v>
          </cell>
          <cell r="AB3464">
            <v>0</v>
          </cell>
          <cell r="AC3464">
            <v>0</v>
          </cell>
          <cell r="AD3464">
            <v>0</v>
          </cell>
          <cell r="AE3464">
            <v>0</v>
          </cell>
          <cell r="AF3464">
            <v>0</v>
          </cell>
          <cell r="AG3464">
            <v>44074.635158379599</v>
          </cell>
          <cell r="AH3464" t="str">
            <v>cbaileyAudubon</v>
          </cell>
          <cell r="AI3464">
            <v>44692.262294988403</v>
          </cell>
          <cell r="AJ3464" t="str">
            <v>cbaileyAudubon</v>
          </cell>
          <cell r="AK3464">
            <v>0</v>
          </cell>
          <cell r="AL3464">
            <v>0</v>
          </cell>
          <cell r="AM3464">
            <v>0</v>
          </cell>
          <cell r="AQ3464">
            <v>-81.020166999766602</v>
          </cell>
          <cell r="AR3464">
            <v>28.7199999998994</v>
          </cell>
        </row>
        <row r="3465">
          <cell r="A3465" t="str">
            <v>VO018</v>
          </cell>
          <cell r="B3465" t="str">
            <v>Volusia</v>
          </cell>
          <cell r="C3465" t="str">
            <v>Unk</v>
          </cell>
          <cell r="D3465" t="str">
            <v>Last recorded substrate: Live Pine Tree</v>
          </cell>
          <cell r="E3465" t="str">
            <v>unmonitored</v>
          </cell>
          <cell r="F3465">
            <v>28.838055559959599</v>
          </cell>
          <cell r="G3465">
            <v>-80.8269444396675</v>
          </cell>
          <cell r="H3465" t="str">
            <v>56ea7645-7df3-48f5-8266-da3ef4b91242</v>
          </cell>
          <cell r="I3465">
            <v>43682.641506898202</v>
          </cell>
          <cell r="J3465" t="str">
            <v>twu_dangermond</v>
          </cell>
          <cell r="K3465">
            <v>43991.884623877297</v>
          </cell>
          <cell r="L3465" t="str">
            <v>cbaileyAudubon</v>
          </cell>
          <cell r="M3465">
            <v>1</v>
          </cell>
          <cell r="N3465" t="str">
            <v>Unknown</v>
          </cell>
          <cell r="P3465" t="str">
            <v>0</v>
          </cell>
          <cell r="Q3465" t="str">
            <v>VO018</v>
          </cell>
          <cell r="R3465">
            <v>43304.732349641199</v>
          </cell>
          <cell r="S3465">
            <v>0</v>
          </cell>
          <cell r="T3465">
            <v>0</v>
          </cell>
          <cell r="U3465">
            <v>0</v>
          </cell>
          <cell r="V3465">
            <v>0</v>
          </cell>
          <cell r="W3465">
            <v>0</v>
          </cell>
          <cell r="X3465">
            <v>0</v>
          </cell>
          <cell r="Y3465">
            <v>0</v>
          </cell>
          <cell r="Z3465">
            <v>0</v>
          </cell>
          <cell r="AA3465">
            <v>0</v>
          </cell>
          <cell r="AB3465">
            <v>0</v>
          </cell>
          <cell r="AC3465">
            <v>0</v>
          </cell>
          <cell r="AD3465">
            <v>0</v>
          </cell>
          <cell r="AE3465">
            <v>0</v>
          </cell>
          <cell r="AF3465">
            <v>0</v>
          </cell>
          <cell r="AG3465">
            <v>44074.635158379599</v>
          </cell>
          <cell r="AH3465" t="str">
            <v>cbaileyAudubon</v>
          </cell>
          <cell r="AI3465">
            <v>44692.262296828703</v>
          </cell>
          <cell r="AJ3465" t="str">
            <v>cbaileyAudubon</v>
          </cell>
          <cell r="AK3465">
            <v>0</v>
          </cell>
          <cell r="AL3465">
            <v>0</v>
          </cell>
          <cell r="AM3465">
            <v>0</v>
          </cell>
          <cell r="AQ3465">
            <v>-80.8269444396675</v>
          </cell>
          <cell r="AR3465">
            <v>28.838055559959599</v>
          </cell>
        </row>
        <row r="3466">
          <cell r="A3466" t="str">
            <v>VO021</v>
          </cell>
          <cell r="B3466" t="str">
            <v>Volusia</v>
          </cell>
          <cell r="C3466" t="str">
            <v>Unk</v>
          </cell>
          <cell r="D3466" t="str">
            <v>Last recorded substrate: Live Tree</v>
          </cell>
          <cell r="E3466" t="str">
            <v>unmonitored</v>
          </cell>
          <cell r="F3466">
            <v>28.689167000123199</v>
          </cell>
          <cell r="G3466">
            <v>-80.976499999806705</v>
          </cell>
          <cell r="H3466" t="str">
            <v>bcc14778-7c34-4fe1-b535-29c4e3b34891</v>
          </cell>
          <cell r="I3466">
            <v>43682.641506898202</v>
          </cell>
          <cell r="J3466" t="str">
            <v>twu_dangermond</v>
          </cell>
          <cell r="K3466">
            <v>43991.884623877297</v>
          </cell>
          <cell r="L3466" t="str">
            <v>cbaileyAudubon</v>
          </cell>
          <cell r="M3466">
            <v>1</v>
          </cell>
          <cell r="N3466" t="str">
            <v>Unknown</v>
          </cell>
          <cell r="O3466" t="str">
            <v>2021 searched area but didn't find nest</v>
          </cell>
          <cell r="P3466" t="str">
            <v>0</v>
          </cell>
          <cell r="Q3466" t="str">
            <v>VO021</v>
          </cell>
          <cell r="R3466">
            <v>43304.732349641199</v>
          </cell>
          <cell r="S3466">
            <v>0</v>
          </cell>
          <cell r="T3466">
            <v>0</v>
          </cell>
          <cell r="U3466">
            <v>0</v>
          </cell>
          <cell r="V3466">
            <v>0</v>
          </cell>
          <cell r="W3466">
            <v>0</v>
          </cell>
          <cell r="X3466">
            <v>0</v>
          </cell>
          <cell r="Y3466">
            <v>0</v>
          </cell>
          <cell r="Z3466">
            <v>0</v>
          </cell>
          <cell r="AA3466">
            <v>0</v>
          </cell>
          <cell r="AB3466">
            <v>0</v>
          </cell>
          <cell r="AC3466">
            <v>0</v>
          </cell>
          <cell r="AD3466">
            <v>0</v>
          </cell>
          <cell r="AE3466">
            <v>0</v>
          </cell>
          <cell r="AF3466">
            <v>0</v>
          </cell>
          <cell r="AG3466">
            <v>44074.635158379599</v>
          </cell>
          <cell r="AH3466" t="str">
            <v>cbaileyAudubon</v>
          </cell>
          <cell r="AI3466">
            <v>44692.262299039401</v>
          </cell>
          <cell r="AJ3466" t="str">
            <v>cbaileyAudubon</v>
          </cell>
          <cell r="AK3466">
            <v>2</v>
          </cell>
          <cell r="AL3466">
            <v>0</v>
          </cell>
          <cell r="AM3466">
            <v>2</v>
          </cell>
          <cell r="AQ3466">
            <v>-80.976499999806705</v>
          </cell>
          <cell r="AR3466">
            <v>28.689167000123199</v>
          </cell>
        </row>
        <row r="3467">
          <cell r="A3467" t="str">
            <v>VO022</v>
          </cell>
          <cell r="B3467" t="str">
            <v>Volusia</v>
          </cell>
          <cell r="C3467" t="str">
            <v>Unk</v>
          </cell>
          <cell r="D3467" t="str">
            <v>Last recorded substrate: G</v>
          </cell>
          <cell r="E3467" t="str">
            <v>unmonitored</v>
          </cell>
          <cell r="F3467">
            <v>28.7416669998182</v>
          </cell>
          <cell r="G3467">
            <v>-80.993332999909796</v>
          </cell>
          <cell r="H3467" t="str">
            <v>f4839452-8c08-4db6-9990-909b83f2a16b</v>
          </cell>
          <cell r="I3467">
            <v>43682.641506898202</v>
          </cell>
          <cell r="J3467" t="str">
            <v>twu_dangermond</v>
          </cell>
          <cell r="K3467">
            <v>43991.884623877297</v>
          </cell>
          <cell r="L3467" t="str">
            <v>cbaileyAudubon</v>
          </cell>
          <cell r="M3467">
            <v>1</v>
          </cell>
          <cell r="N3467" t="str">
            <v>Unknown</v>
          </cell>
          <cell r="P3467" t="str">
            <v>0</v>
          </cell>
          <cell r="Q3467" t="str">
            <v>VO022</v>
          </cell>
          <cell r="R3467">
            <v>43304.732349641199</v>
          </cell>
          <cell r="S3467">
            <v>0</v>
          </cell>
          <cell r="T3467">
            <v>0</v>
          </cell>
          <cell r="U3467">
            <v>0</v>
          </cell>
          <cell r="V3467">
            <v>0</v>
          </cell>
          <cell r="W3467">
            <v>0</v>
          </cell>
          <cell r="X3467">
            <v>0</v>
          </cell>
          <cell r="Y3467">
            <v>0</v>
          </cell>
          <cell r="Z3467">
            <v>0</v>
          </cell>
          <cell r="AA3467">
            <v>0</v>
          </cell>
          <cell r="AB3467">
            <v>0</v>
          </cell>
          <cell r="AC3467">
            <v>0</v>
          </cell>
          <cell r="AD3467">
            <v>0</v>
          </cell>
          <cell r="AE3467">
            <v>0</v>
          </cell>
          <cell r="AF3467">
            <v>0</v>
          </cell>
          <cell r="AG3467">
            <v>44074.635158379599</v>
          </cell>
          <cell r="AH3467" t="str">
            <v>cbaileyAudubon</v>
          </cell>
          <cell r="AI3467">
            <v>44692.262301226903</v>
          </cell>
          <cell r="AJ3467" t="str">
            <v>cbaileyAudubon</v>
          </cell>
          <cell r="AK3467">
            <v>0</v>
          </cell>
          <cell r="AL3467">
            <v>0</v>
          </cell>
          <cell r="AM3467">
            <v>0</v>
          </cell>
          <cell r="AQ3467">
            <v>-80.993332999909796</v>
          </cell>
          <cell r="AR3467">
            <v>28.7416669998182</v>
          </cell>
        </row>
        <row r="3468">
          <cell r="A3468" t="str">
            <v>VO023</v>
          </cell>
          <cell r="B3468" t="str">
            <v>Volusia</v>
          </cell>
          <cell r="C3468" t="str">
            <v>Unk</v>
          </cell>
          <cell r="D3468" t="str">
            <v>Last recorded substrate: Live Pine Tree</v>
          </cell>
          <cell r="E3468" t="str">
            <v>unmonitored</v>
          </cell>
          <cell r="F3468">
            <v>29.072499999969899</v>
          </cell>
          <cell r="G3468">
            <v>-81.368000000295694</v>
          </cell>
          <cell r="H3468" t="str">
            <v>42f4ae78-9116-4b73-8ded-c8f7973aeaa0</v>
          </cell>
          <cell r="I3468">
            <v>43682.641506898202</v>
          </cell>
          <cell r="J3468" t="str">
            <v>twu_dangermond</v>
          </cell>
          <cell r="K3468">
            <v>43991.884623877297</v>
          </cell>
          <cell r="L3468" t="str">
            <v>cbaileyAudubon</v>
          </cell>
          <cell r="M3468">
            <v>1</v>
          </cell>
          <cell r="N3468" t="str">
            <v>Unknown</v>
          </cell>
          <cell r="P3468" t="str">
            <v>0</v>
          </cell>
          <cell r="Q3468" t="str">
            <v>VO023</v>
          </cell>
          <cell r="R3468">
            <v>43304.732349641199</v>
          </cell>
          <cell r="S3468">
            <v>0</v>
          </cell>
          <cell r="T3468">
            <v>0</v>
          </cell>
          <cell r="U3468">
            <v>0</v>
          </cell>
          <cell r="V3468">
            <v>0</v>
          </cell>
          <cell r="W3468">
            <v>0</v>
          </cell>
          <cell r="X3468">
            <v>0</v>
          </cell>
          <cell r="Y3468">
            <v>0</v>
          </cell>
          <cell r="Z3468">
            <v>0</v>
          </cell>
          <cell r="AA3468">
            <v>0</v>
          </cell>
          <cell r="AB3468">
            <v>0</v>
          </cell>
          <cell r="AC3468">
            <v>0</v>
          </cell>
          <cell r="AD3468">
            <v>0</v>
          </cell>
          <cell r="AE3468">
            <v>0</v>
          </cell>
          <cell r="AF3468">
            <v>0</v>
          </cell>
          <cell r="AG3468">
            <v>44074.635158379599</v>
          </cell>
          <cell r="AH3468" t="str">
            <v>cbaileyAudubon</v>
          </cell>
          <cell r="AI3468">
            <v>44692.262303229203</v>
          </cell>
          <cell r="AJ3468" t="str">
            <v>cbaileyAudubon</v>
          </cell>
          <cell r="AK3468">
            <v>0</v>
          </cell>
          <cell r="AL3468">
            <v>0</v>
          </cell>
          <cell r="AM3468">
            <v>0</v>
          </cell>
          <cell r="AQ3468">
            <v>-81.368000000295694</v>
          </cell>
          <cell r="AR3468">
            <v>29.072499999969899</v>
          </cell>
        </row>
        <row r="3469">
          <cell r="A3469" t="str">
            <v>VO024</v>
          </cell>
          <cell r="B3469" t="str">
            <v>Volusia</v>
          </cell>
          <cell r="C3469" t="str">
            <v>Unk</v>
          </cell>
          <cell r="D3469" t="str">
            <v>Last recorded substrate: G</v>
          </cell>
          <cell r="E3469" t="str">
            <v>unmonitored</v>
          </cell>
          <cell r="F3469">
            <v>28.860000000093098</v>
          </cell>
          <cell r="G3469">
            <v>-80.838332999666903</v>
          </cell>
          <cell r="H3469" t="str">
            <v>270a0b49-c07a-4977-9d22-d948bfd7e631</v>
          </cell>
          <cell r="I3469">
            <v>43682.641506898202</v>
          </cell>
          <cell r="J3469" t="str">
            <v>twu_dangermond</v>
          </cell>
          <cell r="K3469">
            <v>43991.884623877297</v>
          </cell>
          <cell r="L3469" t="str">
            <v>cbaileyAudubon</v>
          </cell>
          <cell r="M3469">
            <v>1</v>
          </cell>
          <cell r="N3469" t="str">
            <v>Unknown</v>
          </cell>
          <cell r="P3469" t="str">
            <v>0</v>
          </cell>
          <cell r="Q3469" t="str">
            <v>VO024</v>
          </cell>
          <cell r="R3469">
            <v>43304.732349641199</v>
          </cell>
          <cell r="S3469">
            <v>0</v>
          </cell>
          <cell r="T3469">
            <v>0</v>
          </cell>
          <cell r="U3469">
            <v>0</v>
          </cell>
          <cell r="V3469">
            <v>0</v>
          </cell>
          <cell r="W3469">
            <v>0</v>
          </cell>
          <cell r="X3469">
            <v>0</v>
          </cell>
          <cell r="Y3469">
            <v>0</v>
          </cell>
          <cell r="Z3469">
            <v>0</v>
          </cell>
          <cell r="AA3469">
            <v>0</v>
          </cell>
          <cell r="AB3469">
            <v>0</v>
          </cell>
          <cell r="AC3469">
            <v>0</v>
          </cell>
          <cell r="AD3469">
            <v>0</v>
          </cell>
          <cell r="AE3469">
            <v>0</v>
          </cell>
          <cell r="AF3469">
            <v>0</v>
          </cell>
          <cell r="AG3469">
            <v>44074.635158379599</v>
          </cell>
          <cell r="AH3469" t="str">
            <v>cbaileyAudubon</v>
          </cell>
          <cell r="AI3469">
            <v>44692.262305046301</v>
          </cell>
          <cell r="AJ3469" t="str">
            <v>cbaileyAudubon</v>
          </cell>
          <cell r="AK3469">
            <v>0</v>
          </cell>
          <cell r="AL3469">
            <v>0</v>
          </cell>
          <cell r="AM3469">
            <v>0</v>
          </cell>
          <cell r="AQ3469">
            <v>-80.838332999666903</v>
          </cell>
          <cell r="AR3469">
            <v>28.860000000093098</v>
          </cell>
        </row>
        <row r="3470">
          <cell r="A3470" t="str">
            <v>VO026</v>
          </cell>
          <cell r="B3470" t="str">
            <v>Volusia</v>
          </cell>
          <cell r="C3470" t="str">
            <v>Unk</v>
          </cell>
          <cell r="D3470" t="str">
            <v>Last recorded substrate: G</v>
          </cell>
          <cell r="E3470" t="str">
            <v>unmonitored</v>
          </cell>
          <cell r="F3470">
            <v>29.216666999777999</v>
          </cell>
          <cell r="G3470">
            <v>-81.520000000290494</v>
          </cell>
          <cell r="H3470" t="str">
            <v>b0164bae-86fd-41e7-9fc5-ba31c69218ff</v>
          </cell>
          <cell r="I3470">
            <v>43682.641506898202</v>
          </cell>
          <cell r="J3470" t="str">
            <v>twu_dangermond</v>
          </cell>
          <cell r="K3470">
            <v>43991.884623877297</v>
          </cell>
          <cell r="L3470" t="str">
            <v>cbaileyAudubon</v>
          </cell>
          <cell r="M3470">
            <v>1</v>
          </cell>
          <cell r="N3470" t="str">
            <v>Unknown</v>
          </cell>
          <cell r="P3470" t="str">
            <v>0</v>
          </cell>
          <cell r="Q3470" t="str">
            <v>VO026</v>
          </cell>
          <cell r="R3470">
            <v>43304.732349641199</v>
          </cell>
          <cell r="S3470">
            <v>0</v>
          </cell>
          <cell r="T3470">
            <v>0</v>
          </cell>
          <cell r="U3470">
            <v>0</v>
          </cell>
          <cell r="V3470">
            <v>0</v>
          </cell>
          <cell r="W3470">
            <v>0</v>
          </cell>
          <cell r="X3470">
            <v>0</v>
          </cell>
          <cell r="Y3470">
            <v>0</v>
          </cell>
          <cell r="Z3470">
            <v>0</v>
          </cell>
          <cell r="AA3470">
            <v>0</v>
          </cell>
          <cell r="AB3470">
            <v>0</v>
          </cell>
          <cell r="AC3470">
            <v>0</v>
          </cell>
          <cell r="AD3470">
            <v>0</v>
          </cell>
          <cell r="AE3470">
            <v>0</v>
          </cell>
          <cell r="AF3470">
            <v>0</v>
          </cell>
          <cell r="AG3470">
            <v>44074.635158379599</v>
          </cell>
          <cell r="AH3470" t="str">
            <v>cbaileyAudubon</v>
          </cell>
          <cell r="AI3470">
            <v>44692.262306875004</v>
          </cell>
          <cell r="AJ3470" t="str">
            <v>cbaileyAudubon</v>
          </cell>
          <cell r="AK3470">
            <v>0</v>
          </cell>
          <cell r="AL3470">
            <v>0</v>
          </cell>
          <cell r="AM3470">
            <v>0</v>
          </cell>
          <cell r="AQ3470">
            <v>-81.520000000290494</v>
          </cell>
          <cell r="AR3470">
            <v>29.216666999777999</v>
          </cell>
        </row>
        <row r="3471">
          <cell r="A3471" t="str">
            <v>VO027</v>
          </cell>
          <cell r="B3471" t="str">
            <v>Volusia</v>
          </cell>
          <cell r="C3471" t="str">
            <v>Unk</v>
          </cell>
          <cell r="D3471" t="str">
            <v>Last recorded substrate: Live Pine Tree</v>
          </cell>
          <cell r="E3471" t="str">
            <v>unmonitored</v>
          </cell>
          <cell r="F3471">
            <v>29.256000000138201</v>
          </cell>
          <cell r="G3471">
            <v>-81.515666999873702</v>
          </cell>
          <cell r="H3471" t="str">
            <v>bdaf3b19-1a40-44d1-a65f-9153c42c48cf</v>
          </cell>
          <cell r="I3471">
            <v>43682.641506898202</v>
          </cell>
          <cell r="J3471" t="str">
            <v>twu_dangermond</v>
          </cell>
          <cell r="K3471">
            <v>43991.884623877297</v>
          </cell>
          <cell r="L3471" t="str">
            <v>cbaileyAudubon</v>
          </cell>
          <cell r="M3471">
            <v>1</v>
          </cell>
          <cell r="N3471" t="str">
            <v>Unknown</v>
          </cell>
          <cell r="P3471" t="str">
            <v>0</v>
          </cell>
          <cell r="Q3471" t="str">
            <v>VO027</v>
          </cell>
          <cell r="R3471">
            <v>43304.732349641199</v>
          </cell>
          <cell r="S3471">
            <v>0</v>
          </cell>
          <cell r="T3471">
            <v>0</v>
          </cell>
          <cell r="U3471">
            <v>0</v>
          </cell>
          <cell r="V3471">
            <v>0</v>
          </cell>
          <cell r="W3471">
            <v>0</v>
          </cell>
          <cell r="X3471">
            <v>0</v>
          </cell>
          <cell r="Y3471">
            <v>0</v>
          </cell>
          <cell r="Z3471">
            <v>0</v>
          </cell>
          <cell r="AA3471">
            <v>0</v>
          </cell>
          <cell r="AB3471">
            <v>0</v>
          </cell>
          <cell r="AC3471">
            <v>0</v>
          </cell>
          <cell r="AD3471">
            <v>0</v>
          </cell>
          <cell r="AE3471">
            <v>0</v>
          </cell>
          <cell r="AF3471">
            <v>0</v>
          </cell>
          <cell r="AG3471">
            <v>44074.635158379599</v>
          </cell>
          <cell r="AH3471" t="str">
            <v>cbaileyAudubon</v>
          </cell>
          <cell r="AI3471">
            <v>44692.262308692101</v>
          </cell>
          <cell r="AJ3471" t="str">
            <v>cbaileyAudubon</v>
          </cell>
          <cell r="AK3471">
            <v>0</v>
          </cell>
          <cell r="AL3471">
            <v>0</v>
          </cell>
          <cell r="AM3471">
            <v>0</v>
          </cell>
          <cell r="AQ3471">
            <v>-81.515666999873702</v>
          </cell>
          <cell r="AR3471">
            <v>29.256000000138201</v>
          </cell>
        </row>
        <row r="3472">
          <cell r="A3472" t="str">
            <v>VO028</v>
          </cell>
          <cell r="B3472" t="str">
            <v>Volusia</v>
          </cell>
          <cell r="C3472" t="str">
            <v>N</v>
          </cell>
          <cell r="D3472" t="str">
            <v>Last recorded substrate: Live Pine Tree</v>
          </cell>
          <cell r="E3472" t="str">
            <v>Audubon</v>
          </cell>
          <cell r="F3472">
            <v>29.267332999668799</v>
          </cell>
          <cell r="G3472">
            <v>-81.532667000381394</v>
          </cell>
          <cell r="H3472" t="str">
            <v>ee895193-2d2e-4cd9-827e-880e43d943ad</v>
          </cell>
          <cell r="I3472">
            <v>43682.641506898202</v>
          </cell>
          <cell r="J3472" t="str">
            <v>twu_dangermond</v>
          </cell>
          <cell r="K3472">
            <v>43991.884623877297</v>
          </cell>
          <cell r="L3472" t="str">
            <v>cbaileyAudubon</v>
          </cell>
          <cell r="M3472">
            <v>1</v>
          </cell>
          <cell r="N3472" t="str">
            <v>Inactive</v>
          </cell>
          <cell r="P3472" t="str">
            <v>0</v>
          </cell>
          <cell r="Q3472" t="str">
            <v>VO028</v>
          </cell>
          <cell r="R3472">
            <v>43304.732349641199</v>
          </cell>
          <cell r="S3472">
            <v>0</v>
          </cell>
          <cell r="T3472">
            <v>0</v>
          </cell>
          <cell r="U3472">
            <v>0</v>
          </cell>
          <cell r="V3472">
            <v>0</v>
          </cell>
          <cell r="W3472">
            <v>0</v>
          </cell>
          <cell r="X3472">
            <v>0</v>
          </cell>
          <cell r="Y3472">
            <v>0</v>
          </cell>
          <cell r="Z3472">
            <v>0</v>
          </cell>
          <cell r="AA3472">
            <v>0</v>
          </cell>
          <cell r="AB3472">
            <v>0</v>
          </cell>
          <cell r="AC3472">
            <v>0</v>
          </cell>
          <cell r="AD3472">
            <v>0</v>
          </cell>
          <cell r="AE3472">
            <v>0</v>
          </cell>
          <cell r="AF3472">
            <v>0</v>
          </cell>
          <cell r="AG3472">
            <v>44074.635158379599</v>
          </cell>
          <cell r="AH3472" t="str">
            <v>cbaileyAudubon</v>
          </cell>
          <cell r="AI3472">
            <v>44692.262310694401</v>
          </cell>
          <cell r="AJ3472" t="str">
            <v>cbaileyAudubon</v>
          </cell>
          <cell r="AK3472">
            <v>15</v>
          </cell>
          <cell r="AL3472">
            <v>12</v>
          </cell>
          <cell r="AM3472">
            <v>27</v>
          </cell>
          <cell r="AO3472">
            <v>11</v>
          </cell>
          <cell r="AP3472">
            <v>12</v>
          </cell>
          <cell r="AQ3472">
            <v>-81.532667000381394</v>
          </cell>
          <cell r="AR3472">
            <v>29.267332999668799</v>
          </cell>
        </row>
        <row r="3473">
          <cell r="A3473" t="str">
            <v>VO029</v>
          </cell>
          <cell r="B3473" t="str">
            <v>Volusia</v>
          </cell>
          <cell r="C3473" t="str">
            <v>Y</v>
          </cell>
          <cell r="D3473" t="str">
            <v>Last recorded substrate: Live Pine Tree</v>
          </cell>
          <cell r="E3473" t="str">
            <v>Audubon</v>
          </cell>
          <cell r="F3473">
            <v>29.2766670000223</v>
          </cell>
          <cell r="G3473">
            <v>-81.541499999822904</v>
          </cell>
          <cell r="H3473" t="str">
            <v>e4ac8e8b-e3e4-413e-8c51-8442eef47a42</v>
          </cell>
          <cell r="I3473">
            <v>43682.641506898202</v>
          </cell>
          <cell r="J3473" t="str">
            <v>twu_dangermond</v>
          </cell>
          <cell r="K3473">
            <v>43991.884623877297</v>
          </cell>
          <cell r="L3473" t="str">
            <v>cbaileyAudubon</v>
          </cell>
          <cell r="M3473">
            <v>1</v>
          </cell>
          <cell r="N3473" t="str">
            <v>Occupied</v>
          </cell>
          <cell r="P3473" t="str">
            <v>0</v>
          </cell>
          <cell r="Q3473" t="str">
            <v>VO029</v>
          </cell>
          <cell r="R3473">
            <v>43304.732349641199</v>
          </cell>
          <cell r="S3473">
            <v>0</v>
          </cell>
          <cell r="T3473">
            <v>0</v>
          </cell>
          <cell r="U3473">
            <v>0</v>
          </cell>
          <cell r="V3473">
            <v>0</v>
          </cell>
          <cell r="W3473">
            <v>0</v>
          </cell>
          <cell r="X3473">
            <v>0</v>
          </cell>
          <cell r="Y3473">
            <v>0</v>
          </cell>
          <cell r="Z3473">
            <v>0</v>
          </cell>
          <cell r="AA3473">
            <v>0</v>
          </cell>
          <cell r="AB3473">
            <v>0</v>
          </cell>
          <cell r="AC3473">
            <v>0</v>
          </cell>
          <cell r="AD3473">
            <v>0</v>
          </cell>
          <cell r="AE3473">
            <v>0</v>
          </cell>
          <cell r="AF3473">
            <v>0</v>
          </cell>
          <cell r="AG3473">
            <v>44074.635158379599</v>
          </cell>
          <cell r="AH3473" t="str">
            <v>cbaileyAudubon</v>
          </cell>
          <cell r="AI3473">
            <v>44692.262312500003</v>
          </cell>
          <cell r="AJ3473" t="str">
            <v>cbaileyAudubon</v>
          </cell>
          <cell r="AK3473">
            <v>15</v>
          </cell>
          <cell r="AL3473">
            <v>12</v>
          </cell>
          <cell r="AM3473">
            <v>27</v>
          </cell>
          <cell r="AO3473">
            <v>11</v>
          </cell>
          <cell r="AP3473">
            <v>12</v>
          </cell>
          <cell r="AQ3473">
            <v>-81.541499999822904</v>
          </cell>
          <cell r="AR3473">
            <v>29.2766670000223</v>
          </cell>
        </row>
        <row r="3474">
          <cell r="A3474" t="str">
            <v>VO030</v>
          </cell>
          <cell r="B3474" t="str">
            <v>Volusia</v>
          </cell>
          <cell r="C3474" t="str">
            <v>Unk</v>
          </cell>
          <cell r="D3474" t="str">
            <v>Last recorded substrate: Live Pine Tree</v>
          </cell>
          <cell r="E3474" t="str">
            <v>unmonitored</v>
          </cell>
          <cell r="F3474">
            <v>29.281667000282301</v>
          </cell>
          <cell r="G3474">
            <v>-81.521999999557593</v>
          </cell>
          <cell r="H3474" t="str">
            <v>fd605448-0f69-4a8a-90b3-bec9c0f979a3</v>
          </cell>
          <cell r="I3474">
            <v>43682.641506898202</v>
          </cell>
          <cell r="J3474" t="str">
            <v>twu_dangermond</v>
          </cell>
          <cell r="K3474">
            <v>43991.884623877297</v>
          </cell>
          <cell r="L3474" t="str">
            <v>cbaileyAudubon</v>
          </cell>
          <cell r="M3474">
            <v>1</v>
          </cell>
          <cell r="N3474" t="str">
            <v>Unknown</v>
          </cell>
          <cell r="P3474" t="str">
            <v>0</v>
          </cell>
          <cell r="Q3474" t="str">
            <v>VO030</v>
          </cell>
          <cell r="R3474">
            <v>43304.732349641199</v>
          </cell>
          <cell r="S3474">
            <v>0</v>
          </cell>
          <cell r="T3474">
            <v>0</v>
          </cell>
          <cell r="U3474">
            <v>0</v>
          </cell>
          <cell r="V3474">
            <v>0</v>
          </cell>
          <cell r="W3474">
            <v>0</v>
          </cell>
          <cell r="X3474">
            <v>0</v>
          </cell>
          <cell r="Y3474">
            <v>0</v>
          </cell>
          <cell r="Z3474">
            <v>0</v>
          </cell>
          <cell r="AA3474">
            <v>0</v>
          </cell>
          <cell r="AB3474">
            <v>0</v>
          </cell>
          <cell r="AC3474">
            <v>0</v>
          </cell>
          <cell r="AD3474">
            <v>0</v>
          </cell>
          <cell r="AE3474">
            <v>0</v>
          </cell>
          <cell r="AF3474">
            <v>0</v>
          </cell>
          <cell r="AG3474">
            <v>44074.635158379599</v>
          </cell>
          <cell r="AH3474" t="str">
            <v>cbaileyAudubon</v>
          </cell>
          <cell r="AI3474">
            <v>44692.262314502303</v>
          </cell>
          <cell r="AJ3474" t="str">
            <v>cbaileyAudubon</v>
          </cell>
          <cell r="AK3474">
            <v>0</v>
          </cell>
          <cell r="AL3474">
            <v>0</v>
          </cell>
          <cell r="AM3474">
            <v>0</v>
          </cell>
          <cell r="AQ3474">
            <v>-81.521999999557593</v>
          </cell>
          <cell r="AR3474">
            <v>29.281667000282301</v>
          </cell>
        </row>
        <row r="3475">
          <cell r="A3475" t="str">
            <v>VO031</v>
          </cell>
          <cell r="B3475" t="str">
            <v>Volusia</v>
          </cell>
          <cell r="C3475" t="str">
            <v>Unk</v>
          </cell>
          <cell r="D3475" t="str">
            <v>Last recorded substrate: Live Pine Tree</v>
          </cell>
          <cell r="E3475" t="str">
            <v>unmonitored</v>
          </cell>
          <cell r="F3475">
            <v>29.310000000266601</v>
          </cell>
          <cell r="G3475">
            <v>-81.510000000361799</v>
          </cell>
          <cell r="H3475" t="str">
            <v>175ad5ea-f305-4e19-b0d1-4e2edfddc2a3</v>
          </cell>
          <cell r="I3475">
            <v>43682.641506898202</v>
          </cell>
          <cell r="J3475" t="str">
            <v>twu_dangermond</v>
          </cell>
          <cell r="K3475">
            <v>43991.884623877297</v>
          </cell>
          <cell r="L3475" t="str">
            <v>cbaileyAudubon</v>
          </cell>
          <cell r="M3475">
            <v>1</v>
          </cell>
          <cell r="N3475" t="str">
            <v>Unknown</v>
          </cell>
          <cell r="P3475" t="str">
            <v>0</v>
          </cell>
          <cell r="Q3475" t="str">
            <v>VO031</v>
          </cell>
          <cell r="R3475">
            <v>43304.732349641199</v>
          </cell>
          <cell r="S3475">
            <v>0</v>
          </cell>
          <cell r="T3475">
            <v>0</v>
          </cell>
          <cell r="U3475">
            <v>0</v>
          </cell>
          <cell r="V3475">
            <v>0</v>
          </cell>
          <cell r="W3475">
            <v>0</v>
          </cell>
          <cell r="X3475">
            <v>0</v>
          </cell>
          <cell r="Y3475">
            <v>0</v>
          </cell>
          <cell r="Z3475">
            <v>0</v>
          </cell>
          <cell r="AA3475">
            <v>0</v>
          </cell>
          <cell r="AB3475">
            <v>0</v>
          </cell>
          <cell r="AC3475">
            <v>0</v>
          </cell>
          <cell r="AD3475">
            <v>0</v>
          </cell>
          <cell r="AE3475">
            <v>0</v>
          </cell>
          <cell r="AF3475">
            <v>0</v>
          </cell>
          <cell r="AG3475">
            <v>44074.635158379599</v>
          </cell>
          <cell r="AH3475" t="str">
            <v>cbaileyAudubon</v>
          </cell>
          <cell r="AI3475">
            <v>44692.262316330998</v>
          </cell>
          <cell r="AJ3475" t="str">
            <v>cbaileyAudubon</v>
          </cell>
          <cell r="AK3475">
            <v>0</v>
          </cell>
          <cell r="AL3475">
            <v>0</v>
          </cell>
          <cell r="AM3475">
            <v>0</v>
          </cell>
          <cell r="AQ3475">
            <v>-81.510000000361799</v>
          </cell>
          <cell r="AR3475">
            <v>29.310000000266601</v>
          </cell>
        </row>
        <row r="3476">
          <cell r="A3476" t="str">
            <v>VO032</v>
          </cell>
          <cell r="B3476" t="str">
            <v>Volusia</v>
          </cell>
          <cell r="C3476" t="str">
            <v>Unk</v>
          </cell>
          <cell r="D3476" t="str">
            <v>Last recorded substrate: G</v>
          </cell>
          <cell r="E3476" t="str">
            <v>unmonitored</v>
          </cell>
          <cell r="F3476">
            <v>29.340832999749399</v>
          </cell>
          <cell r="G3476">
            <v>-81.548500000401802</v>
          </cell>
          <cell r="H3476" t="str">
            <v>9f6a2929-4852-47a9-a0b6-3ed8888583ed</v>
          </cell>
          <cell r="I3476">
            <v>43682.641506898202</v>
          </cell>
          <cell r="J3476" t="str">
            <v>twu_dangermond</v>
          </cell>
          <cell r="K3476">
            <v>43991.884623877297</v>
          </cell>
          <cell r="L3476" t="str">
            <v>cbaileyAudubon</v>
          </cell>
          <cell r="M3476">
            <v>1</v>
          </cell>
          <cell r="N3476" t="str">
            <v>Unknown</v>
          </cell>
          <cell r="P3476" t="str">
            <v>0</v>
          </cell>
          <cell r="Q3476" t="str">
            <v>VO032</v>
          </cell>
          <cell r="R3476">
            <v>43304.732349641199</v>
          </cell>
          <cell r="S3476">
            <v>0</v>
          </cell>
          <cell r="T3476">
            <v>0</v>
          </cell>
          <cell r="U3476">
            <v>0</v>
          </cell>
          <cell r="V3476">
            <v>0</v>
          </cell>
          <cell r="W3476">
            <v>0</v>
          </cell>
          <cell r="X3476">
            <v>0</v>
          </cell>
          <cell r="Y3476">
            <v>0</v>
          </cell>
          <cell r="Z3476">
            <v>0</v>
          </cell>
          <cell r="AA3476">
            <v>0</v>
          </cell>
          <cell r="AB3476">
            <v>0</v>
          </cell>
          <cell r="AC3476">
            <v>0</v>
          </cell>
          <cell r="AD3476">
            <v>0</v>
          </cell>
          <cell r="AE3476">
            <v>0</v>
          </cell>
          <cell r="AF3476">
            <v>0</v>
          </cell>
          <cell r="AG3476">
            <v>44074.635158379599</v>
          </cell>
          <cell r="AH3476" t="str">
            <v>cbaileyAudubon</v>
          </cell>
          <cell r="AI3476">
            <v>44692.262318333298</v>
          </cell>
          <cell r="AJ3476" t="str">
            <v>cbaileyAudubon</v>
          </cell>
          <cell r="AK3476">
            <v>0</v>
          </cell>
          <cell r="AL3476">
            <v>0</v>
          </cell>
          <cell r="AM3476">
            <v>0</v>
          </cell>
          <cell r="AQ3476">
            <v>-81.548500000401802</v>
          </cell>
          <cell r="AR3476">
            <v>29.340832999749399</v>
          </cell>
        </row>
        <row r="3477">
          <cell r="A3477" t="str">
            <v>VO033</v>
          </cell>
          <cell r="B3477" t="str">
            <v>Volusia</v>
          </cell>
          <cell r="C3477" t="str">
            <v>Unk</v>
          </cell>
          <cell r="D3477" t="str">
            <v>Last recorded substrate: G</v>
          </cell>
          <cell r="E3477" t="str">
            <v>unmonitored</v>
          </cell>
          <cell r="F3477">
            <v>29.331833000046</v>
          </cell>
          <cell r="G3477">
            <v>-81.535167000138998</v>
          </cell>
          <cell r="H3477" t="str">
            <v>2152e783-0e64-4182-a9a8-ce689c2d4770</v>
          </cell>
          <cell r="I3477">
            <v>43682.641506898202</v>
          </cell>
          <cell r="J3477" t="str">
            <v>twu_dangermond</v>
          </cell>
          <cell r="K3477">
            <v>43991.884623877297</v>
          </cell>
          <cell r="L3477" t="str">
            <v>cbaileyAudubon</v>
          </cell>
          <cell r="M3477">
            <v>1</v>
          </cell>
          <cell r="N3477" t="str">
            <v>Unknown</v>
          </cell>
          <cell r="P3477" t="str">
            <v>0</v>
          </cell>
          <cell r="Q3477" t="str">
            <v>VO033</v>
          </cell>
          <cell r="R3477">
            <v>43304.732349641199</v>
          </cell>
          <cell r="S3477">
            <v>0</v>
          </cell>
          <cell r="T3477">
            <v>0</v>
          </cell>
          <cell r="U3477">
            <v>0</v>
          </cell>
          <cell r="V3477">
            <v>0</v>
          </cell>
          <cell r="W3477">
            <v>0</v>
          </cell>
          <cell r="X3477">
            <v>0</v>
          </cell>
          <cell r="Y3477">
            <v>0</v>
          </cell>
          <cell r="Z3477">
            <v>0</v>
          </cell>
          <cell r="AA3477">
            <v>0</v>
          </cell>
          <cell r="AB3477">
            <v>0</v>
          </cell>
          <cell r="AC3477">
            <v>0</v>
          </cell>
          <cell r="AD3477">
            <v>0</v>
          </cell>
          <cell r="AE3477">
            <v>0</v>
          </cell>
          <cell r="AF3477">
            <v>0</v>
          </cell>
          <cell r="AG3477">
            <v>44074.635158379599</v>
          </cell>
          <cell r="AH3477" t="str">
            <v>cbaileyAudubon</v>
          </cell>
          <cell r="AI3477">
            <v>44692.262320335598</v>
          </cell>
          <cell r="AJ3477" t="str">
            <v>cbaileyAudubon</v>
          </cell>
          <cell r="AK3477">
            <v>0</v>
          </cell>
          <cell r="AL3477">
            <v>0</v>
          </cell>
          <cell r="AM3477">
            <v>0</v>
          </cell>
          <cell r="AQ3477">
            <v>-81.535167000138998</v>
          </cell>
          <cell r="AR3477">
            <v>29.331833000046</v>
          </cell>
        </row>
        <row r="3478">
          <cell r="A3478" t="str">
            <v>VO034</v>
          </cell>
          <cell r="B3478" t="str">
            <v>Volusia</v>
          </cell>
          <cell r="C3478" t="str">
            <v>Unk</v>
          </cell>
          <cell r="D3478" t="str">
            <v>Last recorded substrate: G</v>
          </cell>
          <cell r="E3478" t="str">
            <v>unmonitored</v>
          </cell>
          <cell r="F3478">
            <v>29.340000000062801</v>
          </cell>
          <cell r="G3478">
            <v>-81.536666999813903</v>
          </cell>
          <cell r="H3478" t="str">
            <v>2facfad0-e4e3-4540-a77f-64e249ac2e12</v>
          </cell>
          <cell r="I3478">
            <v>43682.641506898202</v>
          </cell>
          <cell r="J3478" t="str">
            <v>twu_dangermond</v>
          </cell>
          <cell r="K3478">
            <v>43991.884623877297</v>
          </cell>
          <cell r="L3478" t="str">
            <v>cbaileyAudubon</v>
          </cell>
          <cell r="M3478">
            <v>1</v>
          </cell>
          <cell r="N3478" t="str">
            <v>Unknown</v>
          </cell>
          <cell r="P3478" t="str">
            <v>0</v>
          </cell>
          <cell r="Q3478" t="str">
            <v>VO034</v>
          </cell>
          <cell r="R3478">
            <v>43304.732349641199</v>
          </cell>
          <cell r="S3478">
            <v>0</v>
          </cell>
          <cell r="T3478">
            <v>0</v>
          </cell>
          <cell r="U3478">
            <v>0</v>
          </cell>
          <cell r="V3478">
            <v>0</v>
          </cell>
          <cell r="W3478">
            <v>0</v>
          </cell>
          <cell r="X3478">
            <v>0</v>
          </cell>
          <cell r="Y3478">
            <v>0</v>
          </cell>
          <cell r="Z3478">
            <v>0</v>
          </cell>
          <cell r="AA3478">
            <v>0</v>
          </cell>
          <cell r="AB3478">
            <v>0</v>
          </cell>
          <cell r="AC3478">
            <v>0</v>
          </cell>
          <cell r="AD3478">
            <v>0</v>
          </cell>
          <cell r="AE3478">
            <v>0</v>
          </cell>
          <cell r="AF3478">
            <v>0</v>
          </cell>
          <cell r="AG3478">
            <v>44074.635158379599</v>
          </cell>
          <cell r="AH3478" t="str">
            <v>cbaileyAudubon</v>
          </cell>
          <cell r="AI3478">
            <v>44692.262322164403</v>
          </cell>
          <cell r="AJ3478" t="str">
            <v>cbaileyAudubon</v>
          </cell>
          <cell r="AK3478">
            <v>0</v>
          </cell>
          <cell r="AL3478">
            <v>0</v>
          </cell>
          <cell r="AM3478">
            <v>0</v>
          </cell>
          <cell r="AQ3478">
            <v>-81.536666999813903</v>
          </cell>
          <cell r="AR3478">
            <v>29.340000000062801</v>
          </cell>
        </row>
        <row r="3479">
          <cell r="A3479" t="str">
            <v>VO035</v>
          </cell>
          <cell r="B3479" t="str">
            <v>Volusia</v>
          </cell>
          <cell r="C3479" t="str">
            <v>Unk</v>
          </cell>
          <cell r="D3479" t="str">
            <v>Last recorded substrate: G</v>
          </cell>
          <cell r="E3479" t="str">
            <v>unmonitored</v>
          </cell>
          <cell r="F3479">
            <v>29.116667000234798</v>
          </cell>
          <cell r="G3479">
            <v>-81.033332999624804</v>
          </cell>
          <cell r="H3479" t="str">
            <v>bf03d87f-d838-4584-b19f-48f4f9cb09b5</v>
          </cell>
          <cell r="I3479">
            <v>43682.641506898202</v>
          </cell>
          <cell r="J3479" t="str">
            <v>twu_dangermond</v>
          </cell>
          <cell r="K3479">
            <v>43991.884623877297</v>
          </cell>
          <cell r="L3479" t="str">
            <v>cbaileyAudubon</v>
          </cell>
          <cell r="M3479">
            <v>1</v>
          </cell>
          <cell r="N3479" t="str">
            <v>Unknown</v>
          </cell>
          <cell r="P3479" t="str">
            <v>0</v>
          </cell>
          <cell r="Q3479" t="str">
            <v>VO035</v>
          </cell>
          <cell r="R3479">
            <v>43304.732349641199</v>
          </cell>
          <cell r="S3479">
            <v>0</v>
          </cell>
          <cell r="T3479">
            <v>0</v>
          </cell>
          <cell r="U3479">
            <v>0</v>
          </cell>
          <cell r="V3479">
            <v>0</v>
          </cell>
          <cell r="W3479">
            <v>0</v>
          </cell>
          <cell r="X3479">
            <v>0</v>
          </cell>
          <cell r="Y3479">
            <v>0</v>
          </cell>
          <cell r="Z3479">
            <v>0</v>
          </cell>
          <cell r="AA3479">
            <v>0</v>
          </cell>
          <cell r="AB3479">
            <v>0</v>
          </cell>
          <cell r="AC3479">
            <v>0</v>
          </cell>
          <cell r="AD3479">
            <v>0</v>
          </cell>
          <cell r="AE3479">
            <v>0</v>
          </cell>
          <cell r="AF3479">
            <v>0</v>
          </cell>
          <cell r="AG3479">
            <v>44074.635158379599</v>
          </cell>
          <cell r="AH3479" t="str">
            <v>cbaileyAudubon</v>
          </cell>
          <cell r="AI3479">
            <v>44692.262323969902</v>
          </cell>
          <cell r="AJ3479" t="str">
            <v>cbaileyAudubon</v>
          </cell>
          <cell r="AK3479">
            <v>0</v>
          </cell>
          <cell r="AL3479">
            <v>0</v>
          </cell>
          <cell r="AM3479">
            <v>0</v>
          </cell>
          <cell r="AQ3479">
            <v>-81.033332999624804</v>
          </cell>
          <cell r="AR3479">
            <v>29.116667000234798</v>
          </cell>
        </row>
        <row r="3480">
          <cell r="A3480" t="str">
            <v>VO036</v>
          </cell>
          <cell r="B3480" t="str">
            <v>Volusia</v>
          </cell>
          <cell r="C3480" t="str">
            <v>Unk</v>
          </cell>
          <cell r="D3480" t="str">
            <v>Last recorded substrate: Live Pine Tree</v>
          </cell>
          <cell r="E3480" t="str">
            <v>unmonitored</v>
          </cell>
          <cell r="F3480">
            <v>28.829833000239201</v>
          </cell>
          <cell r="G3480">
            <v>-81.103167000342907</v>
          </cell>
          <cell r="H3480" t="str">
            <v>6c18174c-76ed-4fcf-8dd6-44d610876999</v>
          </cell>
          <cell r="I3480">
            <v>43682.641506898202</v>
          </cell>
          <cell r="J3480" t="str">
            <v>twu_dangermond</v>
          </cell>
          <cell r="K3480">
            <v>43991.884623877297</v>
          </cell>
          <cell r="L3480" t="str">
            <v>cbaileyAudubon</v>
          </cell>
          <cell r="M3480">
            <v>1</v>
          </cell>
          <cell r="N3480" t="str">
            <v>Unknown</v>
          </cell>
          <cell r="P3480" t="str">
            <v>0</v>
          </cell>
          <cell r="Q3480" t="str">
            <v>VO036</v>
          </cell>
          <cell r="R3480">
            <v>43304.732349641199</v>
          </cell>
          <cell r="S3480">
            <v>0</v>
          </cell>
          <cell r="T3480">
            <v>0</v>
          </cell>
          <cell r="U3480">
            <v>0</v>
          </cell>
          <cell r="V3480">
            <v>0</v>
          </cell>
          <cell r="W3480">
            <v>0</v>
          </cell>
          <cell r="X3480">
            <v>0</v>
          </cell>
          <cell r="Y3480">
            <v>0</v>
          </cell>
          <cell r="Z3480">
            <v>0</v>
          </cell>
          <cell r="AA3480">
            <v>0</v>
          </cell>
          <cell r="AB3480">
            <v>0</v>
          </cell>
          <cell r="AC3480">
            <v>0</v>
          </cell>
          <cell r="AD3480">
            <v>0</v>
          </cell>
          <cell r="AE3480">
            <v>0</v>
          </cell>
          <cell r="AF3480">
            <v>0</v>
          </cell>
          <cell r="AG3480">
            <v>44074.635158379599</v>
          </cell>
          <cell r="AH3480" t="str">
            <v>cbaileyAudubon</v>
          </cell>
          <cell r="AI3480">
            <v>44692.262325787</v>
          </cell>
          <cell r="AJ3480" t="str">
            <v>cbaileyAudubon</v>
          </cell>
          <cell r="AK3480">
            <v>0</v>
          </cell>
          <cell r="AL3480">
            <v>0</v>
          </cell>
          <cell r="AM3480">
            <v>0</v>
          </cell>
          <cell r="AQ3480">
            <v>-81.103167000342907</v>
          </cell>
          <cell r="AR3480">
            <v>28.829833000239201</v>
          </cell>
        </row>
        <row r="3481">
          <cell r="A3481" t="str">
            <v>VO037</v>
          </cell>
          <cell r="B3481" t="str">
            <v>Volusia</v>
          </cell>
          <cell r="C3481" t="str">
            <v>Y</v>
          </cell>
          <cell r="D3481" t="str">
            <v>Last recorded substrate: Live Cypress Tree</v>
          </cell>
          <cell r="E3481" t="str">
            <v>Audubon</v>
          </cell>
          <cell r="F3481">
            <v>28.815138999999999</v>
          </cell>
          <cell r="G3481">
            <v>-81.175335000000004</v>
          </cell>
          <cell r="H3481" t="str">
            <v>9a90090b-6957-4f9f-b911-34417f288f79</v>
          </cell>
          <cell r="I3481">
            <v>43682.641506898202</v>
          </cell>
          <cell r="J3481" t="str">
            <v>twu_dangermond</v>
          </cell>
          <cell r="K3481">
            <v>43991.884623877297</v>
          </cell>
          <cell r="L3481" t="str">
            <v>cbaileyAudubon</v>
          </cell>
          <cell r="M3481">
            <v>1</v>
          </cell>
          <cell r="N3481" t="str">
            <v>Occupied</v>
          </cell>
          <cell r="O3481" t="str">
            <v>4/10/21 Cat Lail found nest, this is the true location, FWC pin is just a little south of here, saw two branching eaglets</v>
          </cell>
          <cell r="P3481" t="str">
            <v>0</v>
          </cell>
          <cell r="Q3481" t="str">
            <v>VO037</v>
          </cell>
          <cell r="R3481">
            <v>43304.732349641199</v>
          </cell>
          <cell r="S3481">
            <v>0</v>
          </cell>
          <cell r="T3481">
            <v>0</v>
          </cell>
          <cell r="U3481">
            <v>0</v>
          </cell>
          <cell r="V3481">
            <v>0</v>
          </cell>
          <cell r="W3481">
            <v>0</v>
          </cell>
          <cell r="X3481">
            <v>0</v>
          </cell>
          <cell r="Y3481">
            <v>0</v>
          </cell>
          <cell r="Z3481">
            <v>0</v>
          </cell>
          <cell r="AA3481">
            <v>0</v>
          </cell>
          <cell r="AB3481">
            <v>0</v>
          </cell>
          <cell r="AC3481">
            <v>0</v>
          </cell>
          <cell r="AD3481">
            <v>0</v>
          </cell>
          <cell r="AE3481">
            <v>0</v>
          </cell>
          <cell r="AF3481">
            <v>0</v>
          </cell>
          <cell r="AG3481">
            <v>44074.635158379599</v>
          </cell>
          <cell r="AH3481" t="str">
            <v>cbaileyAudubon</v>
          </cell>
          <cell r="AI3481">
            <v>44692.262327615703</v>
          </cell>
          <cell r="AJ3481" t="str">
            <v>cbaileyAudubon</v>
          </cell>
          <cell r="AK3481">
            <v>3</v>
          </cell>
          <cell r="AL3481">
            <v>4</v>
          </cell>
          <cell r="AM3481">
            <v>7</v>
          </cell>
          <cell r="AO3481">
            <v>4</v>
          </cell>
          <cell r="AP3481">
            <v>4</v>
          </cell>
          <cell r="AQ3481">
            <v>-81.175366527303495</v>
          </cell>
          <cell r="AR3481">
            <v>28.8151767016906</v>
          </cell>
        </row>
        <row r="3482">
          <cell r="A3482" t="str">
            <v>VO038</v>
          </cell>
          <cell r="B3482" t="str">
            <v>Volusia</v>
          </cell>
          <cell r="C3482" t="str">
            <v>Unk</v>
          </cell>
          <cell r="D3482" t="str">
            <v>Last recorded substrate: G</v>
          </cell>
          <cell r="E3482" t="str">
            <v>unmonitored</v>
          </cell>
          <cell r="F3482">
            <v>29.116667000234798</v>
          </cell>
          <cell r="G3482">
            <v>-81.033500000029306</v>
          </cell>
          <cell r="H3482" t="str">
            <v>3cea12ab-6a2a-4ba7-9ba1-d08a94ed8767</v>
          </cell>
          <cell r="I3482">
            <v>43682.641506898202</v>
          </cell>
          <cell r="J3482" t="str">
            <v>twu_dangermond</v>
          </cell>
          <cell r="K3482">
            <v>43991.884623877297</v>
          </cell>
          <cell r="L3482" t="str">
            <v>cbaileyAudubon</v>
          </cell>
          <cell r="M3482">
            <v>1</v>
          </cell>
          <cell r="N3482" t="str">
            <v>Unknown</v>
          </cell>
          <cell r="P3482" t="str">
            <v>0</v>
          </cell>
          <cell r="Q3482" t="str">
            <v>VO038</v>
          </cell>
          <cell r="R3482">
            <v>43304.732349641199</v>
          </cell>
          <cell r="S3482">
            <v>0</v>
          </cell>
          <cell r="T3482">
            <v>0</v>
          </cell>
          <cell r="U3482">
            <v>0</v>
          </cell>
          <cell r="V3482">
            <v>0</v>
          </cell>
          <cell r="W3482">
            <v>0</v>
          </cell>
          <cell r="X3482">
            <v>0</v>
          </cell>
          <cell r="Y3482">
            <v>0</v>
          </cell>
          <cell r="Z3482">
            <v>0</v>
          </cell>
          <cell r="AA3482">
            <v>0</v>
          </cell>
          <cell r="AB3482">
            <v>0</v>
          </cell>
          <cell r="AC3482">
            <v>0</v>
          </cell>
          <cell r="AD3482">
            <v>0</v>
          </cell>
          <cell r="AE3482">
            <v>0</v>
          </cell>
          <cell r="AF3482">
            <v>0</v>
          </cell>
          <cell r="AG3482">
            <v>44074.635158379599</v>
          </cell>
          <cell r="AH3482" t="str">
            <v>cbaileyAudubon</v>
          </cell>
          <cell r="AI3482">
            <v>44692.262329432902</v>
          </cell>
          <cell r="AJ3482" t="str">
            <v>cbaileyAudubon</v>
          </cell>
          <cell r="AK3482">
            <v>0</v>
          </cell>
          <cell r="AL3482">
            <v>0</v>
          </cell>
          <cell r="AM3482">
            <v>0</v>
          </cell>
          <cell r="AQ3482">
            <v>-81.033500000029306</v>
          </cell>
          <cell r="AR3482">
            <v>29.116667000234798</v>
          </cell>
        </row>
        <row r="3483">
          <cell r="A3483" t="str">
            <v>VO039</v>
          </cell>
          <cell r="B3483" t="str">
            <v>Volusia</v>
          </cell>
          <cell r="C3483" t="str">
            <v>Unk</v>
          </cell>
          <cell r="D3483" t="str">
            <v>Last recorded substrate: Live Pine Tree</v>
          </cell>
          <cell r="E3483" t="str">
            <v>unmonitored</v>
          </cell>
          <cell r="F3483">
            <v>29.271666999611998</v>
          </cell>
          <cell r="G3483">
            <v>-81.524666999719798</v>
          </cell>
          <cell r="H3483" t="str">
            <v>79503bef-60e4-4ba9-b55b-94475a601543</v>
          </cell>
          <cell r="I3483">
            <v>43682.641506898202</v>
          </cell>
          <cell r="J3483" t="str">
            <v>twu_dangermond</v>
          </cell>
          <cell r="K3483">
            <v>43991.884623877297</v>
          </cell>
          <cell r="L3483" t="str">
            <v>cbaileyAudubon</v>
          </cell>
          <cell r="M3483">
            <v>1</v>
          </cell>
          <cell r="N3483" t="str">
            <v>Unknown</v>
          </cell>
          <cell r="P3483" t="str">
            <v>0</v>
          </cell>
          <cell r="Q3483" t="str">
            <v>VO039</v>
          </cell>
          <cell r="R3483">
            <v>43304.732349641199</v>
          </cell>
          <cell r="S3483">
            <v>0</v>
          </cell>
          <cell r="T3483">
            <v>0</v>
          </cell>
          <cell r="U3483">
            <v>0</v>
          </cell>
          <cell r="V3483">
            <v>0</v>
          </cell>
          <cell r="W3483">
            <v>0</v>
          </cell>
          <cell r="X3483">
            <v>0</v>
          </cell>
          <cell r="Y3483">
            <v>0</v>
          </cell>
          <cell r="Z3483">
            <v>0</v>
          </cell>
          <cell r="AA3483">
            <v>0</v>
          </cell>
          <cell r="AB3483">
            <v>0</v>
          </cell>
          <cell r="AC3483">
            <v>0</v>
          </cell>
          <cell r="AD3483">
            <v>0</v>
          </cell>
          <cell r="AE3483">
            <v>0</v>
          </cell>
          <cell r="AF3483">
            <v>0</v>
          </cell>
          <cell r="AG3483">
            <v>44074.635158379599</v>
          </cell>
          <cell r="AH3483" t="str">
            <v>cbaileyAudubon</v>
          </cell>
          <cell r="AI3483">
            <v>44692.262331423597</v>
          </cell>
          <cell r="AJ3483" t="str">
            <v>cbaileyAudubon</v>
          </cell>
          <cell r="AK3483">
            <v>0</v>
          </cell>
          <cell r="AL3483">
            <v>0</v>
          </cell>
          <cell r="AM3483">
            <v>0</v>
          </cell>
          <cell r="AQ3483">
            <v>-81.524666999719798</v>
          </cell>
          <cell r="AR3483">
            <v>29.271666999611998</v>
          </cell>
        </row>
        <row r="3484">
          <cell r="A3484" t="str">
            <v>VO040</v>
          </cell>
          <cell r="B3484" t="str">
            <v>Volusia</v>
          </cell>
          <cell r="C3484" t="str">
            <v>Unk</v>
          </cell>
          <cell r="D3484" t="str">
            <v>Last recorded substrate: G</v>
          </cell>
          <cell r="E3484" t="str">
            <v>unmonitored</v>
          </cell>
          <cell r="F3484">
            <v>28.829999999974401</v>
          </cell>
          <cell r="G3484">
            <v>-80.848332999595598</v>
          </cell>
          <cell r="H3484" t="str">
            <v>8b6448d7-ca82-4e7c-9881-267916220ed3</v>
          </cell>
          <cell r="I3484">
            <v>43682.641506898202</v>
          </cell>
          <cell r="J3484" t="str">
            <v>twu_dangermond</v>
          </cell>
          <cell r="K3484">
            <v>43991.884623877297</v>
          </cell>
          <cell r="L3484" t="str">
            <v>cbaileyAudubon</v>
          </cell>
          <cell r="M3484">
            <v>1</v>
          </cell>
          <cell r="N3484" t="str">
            <v>Unknown</v>
          </cell>
          <cell r="P3484" t="str">
            <v>0</v>
          </cell>
          <cell r="Q3484" t="str">
            <v>VO040</v>
          </cell>
          <cell r="R3484">
            <v>43304.732349641199</v>
          </cell>
          <cell r="S3484">
            <v>0</v>
          </cell>
          <cell r="T3484">
            <v>0</v>
          </cell>
          <cell r="U3484">
            <v>0</v>
          </cell>
          <cell r="V3484">
            <v>0</v>
          </cell>
          <cell r="W3484">
            <v>0</v>
          </cell>
          <cell r="X3484">
            <v>0</v>
          </cell>
          <cell r="Y3484">
            <v>0</v>
          </cell>
          <cell r="Z3484">
            <v>0</v>
          </cell>
          <cell r="AA3484">
            <v>0</v>
          </cell>
          <cell r="AB3484">
            <v>0</v>
          </cell>
          <cell r="AC3484">
            <v>0</v>
          </cell>
          <cell r="AD3484">
            <v>0</v>
          </cell>
          <cell r="AE3484">
            <v>0</v>
          </cell>
          <cell r="AF3484">
            <v>0</v>
          </cell>
          <cell r="AG3484">
            <v>44074.635158379599</v>
          </cell>
          <cell r="AH3484" t="str">
            <v>cbaileyAudubon</v>
          </cell>
          <cell r="AI3484">
            <v>44692.2623332523</v>
          </cell>
          <cell r="AJ3484" t="str">
            <v>cbaileyAudubon</v>
          </cell>
          <cell r="AK3484">
            <v>0</v>
          </cell>
          <cell r="AL3484">
            <v>0</v>
          </cell>
          <cell r="AM3484">
            <v>0</v>
          </cell>
          <cell r="AQ3484">
            <v>-80.848332999595598</v>
          </cell>
          <cell r="AR3484">
            <v>28.829999999974401</v>
          </cell>
        </row>
        <row r="3485">
          <cell r="A3485" t="str">
            <v>VO041</v>
          </cell>
          <cell r="B3485" t="str">
            <v>Volusia</v>
          </cell>
          <cell r="C3485" t="str">
            <v>Unk</v>
          </cell>
          <cell r="D3485" t="str">
            <v>Last recorded substrate: Live Pine Tree</v>
          </cell>
          <cell r="E3485" t="str">
            <v>unmonitored</v>
          </cell>
          <cell r="F3485">
            <v>28.976833329748501</v>
          </cell>
          <cell r="G3485">
            <v>-80.972500000374197</v>
          </cell>
          <cell r="H3485" t="str">
            <v>747ca760-bb0b-414a-a974-61d4019dea73</v>
          </cell>
          <cell r="I3485">
            <v>43682.641506898202</v>
          </cell>
          <cell r="J3485" t="str">
            <v>twu_dangermond</v>
          </cell>
          <cell r="K3485">
            <v>43991.884623877297</v>
          </cell>
          <cell r="L3485" t="str">
            <v>cbaileyAudubon</v>
          </cell>
          <cell r="M3485">
            <v>1</v>
          </cell>
          <cell r="N3485" t="str">
            <v>Unknown</v>
          </cell>
          <cell r="P3485" t="str">
            <v>0</v>
          </cell>
          <cell r="Q3485" t="str">
            <v>VO041</v>
          </cell>
          <cell r="R3485">
            <v>43304.732349641199</v>
          </cell>
          <cell r="S3485">
            <v>0</v>
          </cell>
          <cell r="T3485">
            <v>0</v>
          </cell>
          <cell r="U3485">
            <v>0</v>
          </cell>
          <cell r="V3485">
            <v>0</v>
          </cell>
          <cell r="W3485">
            <v>0</v>
          </cell>
          <cell r="X3485">
            <v>0</v>
          </cell>
          <cell r="Y3485">
            <v>0</v>
          </cell>
          <cell r="Z3485">
            <v>0</v>
          </cell>
          <cell r="AA3485">
            <v>0</v>
          </cell>
          <cell r="AB3485">
            <v>0</v>
          </cell>
          <cell r="AC3485">
            <v>0</v>
          </cell>
          <cell r="AD3485">
            <v>0</v>
          </cell>
          <cell r="AE3485">
            <v>0</v>
          </cell>
          <cell r="AF3485">
            <v>0</v>
          </cell>
          <cell r="AG3485">
            <v>44074.635158379599</v>
          </cell>
          <cell r="AH3485" t="str">
            <v>cbaileyAudubon</v>
          </cell>
          <cell r="AI3485">
            <v>44692.2623354514</v>
          </cell>
          <cell r="AJ3485" t="str">
            <v>cbaileyAudubon</v>
          </cell>
          <cell r="AK3485">
            <v>0</v>
          </cell>
          <cell r="AL3485">
            <v>0</v>
          </cell>
          <cell r="AM3485">
            <v>0</v>
          </cell>
          <cell r="AQ3485">
            <v>-80.972500000374197</v>
          </cell>
          <cell r="AR3485">
            <v>28.976833329748501</v>
          </cell>
        </row>
        <row r="3486">
          <cell r="A3486" t="str">
            <v>VO042</v>
          </cell>
          <cell r="B3486" t="str">
            <v>Volusia</v>
          </cell>
          <cell r="C3486" t="str">
            <v>Unk</v>
          </cell>
          <cell r="D3486" t="str">
            <v>Last recorded substrate: G</v>
          </cell>
          <cell r="E3486" t="str">
            <v>unmonitored</v>
          </cell>
          <cell r="F3486">
            <v>28.794000000008701</v>
          </cell>
          <cell r="G3486">
            <v>-80.921000000157306</v>
          </cell>
          <cell r="H3486" t="str">
            <v>cd1378cc-9a40-4ea3-ba94-38fac9f120f5</v>
          </cell>
          <cell r="I3486">
            <v>43682.641506898202</v>
          </cell>
          <cell r="J3486" t="str">
            <v>twu_dangermond</v>
          </cell>
          <cell r="K3486">
            <v>43991.884623877297</v>
          </cell>
          <cell r="L3486" t="str">
            <v>cbaileyAudubon</v>
          </cell>
          <cell r="M3486">
            <v>1</v>
          </cell>
          <cell r="N3486" t="str">
            <v>Unknown</v>
          </cell>
          <cell r="P3486" t="str">
            <v>0</v>
          </cell>
          <cell r="Q3486" t="str">
            <v>VO042</v>
          </cell>
          <cell r="R3486">
            <v>43304.732349641199</v>
          </cell>
          <cell r="S3486">
            <v>0</v>
          </cell>
          <cell r="T3486">
            <v>0</v>
          </cell>
          <cell r="U3486">
            <v>0</v>
          </cell>
          <cell r="V3486">
            <v>0</v>
          </cell>
          <cell r="W3486">
            <v>0</v>
          </cell>
          <cell r="X3486">
            <v>0</v>
          </cell>
          <cell r="Y3486">
            <v>0</v>
          </cell>
          <cell r="Z3486">
            <v>0</v>
          </cell>
          <cell r="AA3486">
            <v>0</v>
          </cell>
          <cell r="AB3486">
            <v>0</v>
          </cell>
          <cell r="AC3486">
            <v>0</v>
          </cell>
          <cell r="AD3486">
            <v>0</v>
          </cell>
          <cell r="AE3486">
            <v>0</v>
          </cell>
          <cell r="AF3486">
            <v>0</v>
          </cell>
          <cell r="AG3486">
            <v>44074.635158379599</v>
          </cell>
          <cell r="AH3486" t="str">
            <v>cbaileyAudubon</v>
          </cell>
          <cell r="AI3486">
            <v>44692.2623372569</v>
          </cell>
          <cell r="AJ3486" t="str">
            <v>cbaileyAudubon</v>
          </cell>
          <cell r="AK3486">
            <v>0</v>
          </cell>
          <cell r="AL3486">
            <v>0</v>
          </cell>
          <cell r="AM3486">
            <v>0</v>
          </cell>
          <cell r="AQ3486">
            <v>-80.921000000157306</v>
          </cell>
          <cell r="AR3486">
            <v>28.794000000008701</v>
          </cell>
        </row>
        <row r="3487">
          <cell r="A3487" t="str">
            <v>VO043</v>
          </cell>
          <cell r="B3487" t="str">
            <v>Volusia</v>
          </cell>
          <cell r="C3487" t="str">
            <v>Unk</v>
          </cell>
          <cell r="D3487" t="str">
            <v>Last recorded substrate: Live Pine</v>
          </cell>
          <cell r="E3487" t="str">
            <v>unmonitored</v>
          </cell>
          <cell r="F3487">
            <v>29.0528330003227</v>
          </cell>
          <cell r="G3487">
            <v>-81.263332999782406</v>
          </cell>
          <cell r="H3487" t="str">
            <v>33d7e0de-bb2d-4540-8a5a-61218597226f</v>
          </cell>
          <cell r="I3487">
            <v>43682.641506898202</v>
          </cell>
          <cell r="J3487" t="str">
            <v>twu_dangermond</v>
          </cell>
          <cell r="K3487">
            <v>43992.581798240702</v>
          </cell>
          <cell r="L3487" t="str">
            <v>sbreeding_audubon</v>
          </cell>
          <cell r="M3487">
            <v>1</v>
          </cell>
          <cell r="N3487" t="str">
            <v>Unknown</v>
          </cell>
          <cell r="O3487" t="str">
            <v>Lake Talmadge nest, needs a volunteer</v>
          </cell>
          <cell r="P3487" t="str">
            <v>0</v>
          </cell>
          <cell r="Q3487" t="str">
            <v>VO043</v>
          </cell>
          <cell r="R3487">
            <v>43304.732349641199</v>
          </cell>
          <cell r="S3487">
            <v>0</v>
          </cell>
          <cell r="T3487">
            <v>0</v>
          </cell>
          <cell r="U3487">
            <v>0</v>
          </cell>
          <cell r="V3487">
            <v>0</v>
          </cell>
          <cell r="W3487">
            <v>0</v>
          </cell>
          <cell r="X3487">
            <v>0</v>
          </cell>
          <cell r="Y3487">
            <v>0</v>
          </cell>
          <cell r="Z3487">
            <v>0</v>
          </cell>
          <cell r="AA3487">
            <v>0</v>
          </cell>
          <cell r="AB3487">
            <v>0</v>
          </cell>
          <cell r="AC3487">
            <v>2</v>
          </cell>
          <cell r="AD3487">
            <v>8</v>
          </cell>
          <cell r="AE3487">
            <v>0</v>
          </cell>
          <cell r="AF3487">
            <v>2</v>
          </cell>
          <cell r="AG3487">
            <v>44074.635158379599</v>
          </cell>
          <cell r="AH3487" t="str">
            <v>cbaileyAudubon</v>
          </cell>
          <cell r="AI3487">
            <v>44692.257788680603</v>
          </cell>
          <cell r="AJ3487" t="str">
            <v>cbaileyAudubon</v>
          </cell>
          <cell r="AK3487">
            <v>0</v>
          </cell>
          <cell r="AL3487">
            <v>0</v>
          </cell>
          <cell r="AM3487">
            <v>12</v>
          </cell>
          <cell r="AQ3487">
            <v>-81.263332999782406</v>
          </cell>
          <cell r="AR3487">
            <v>29.0528330003227</v>
          </cell>
        </row>
        <row r="3488">
          <cell r="A3488" t="str">
            <v>VO044</v>
          </cell>
          <cell r="B3488" t="str">
            <v>Volusia</v>
          </cell>
          <cell r="C3488" t="str">
            <v>Unk</v>
          </cell>
          <cell r="D3488" t="str">
            <v>Last recorded substrate: G</v>
          </cell>
          <cell r="E3488" t="str">
            <v>unmonitored</v>
          </cell>
          <cell r="F3488">
            <v>28.8105000000775</v>
          </cell>
          <cell r="G3488">
            <v>-81.143166670376104</v>
          </cell>
          <cell r="H3488" t="str">
            <v>be22be82-a6a5-4781-a209-f6159a2e776d</v>
          </cell>
          <cell r="I3488">
            <v>43682.641506898202</v>
          </cell>
          <cell r="J3488" t="str">
            <v>twu_dangermond</v>
          </cell>
          <cell r="K3488">
            <v>43991.884623877297</v>
          </cell>
          <cell r="L3488" t="str">
            <v>cbaileyAudubon</v>
          </cell>
          <cell r="M3488">
            <v>1</v>
          </cell>
          <cell r="N3488" t="str">
            <v>Unknown</v>
          </cell>
          <cell r="P3488" t="str">
            <v>0</v>
          </cell>
          <cell r="Q3488" t="str">
            <v>VO044</v>
          </cell>
          <cell r="R3488">
            <v>43304.732349641199</v>
          </cell>
          <cell r="S3488">
            <v>0</v>
          </cell>
          <cell r="T3488">
            <v>0</v>
          </cell>
          <cell r="U3488">
            <v>0</v>
          </cell>
          <cell r="V3488">
            <v>0</v>
          </cell>
          <cell r="W3488">
            <v>0</v>
          </cell>
          <cell r="X3488">
            <v>0</v>
          </cell>
          <cell r="Y3488">
            <v>0</v>
          </cell>
          <cell r="Z3488">
            <v>0</v>
          </cell>
          <cell r="AA3488">
            <v>0</v>
          </cell>
          <cell r="AB3488">
            <v>0</v>
          </cell>
          <cell r="AC3488">
            <v>0</v>
          </cell>
          <cell r="AD3488">
            <v>0</v>
          </cell>
          <cell r="AE3488">
            <v>0</v>
          </cell>
          <cell r="AF3488">
            <v>0</v>
          </cell>
          <cell r="AG3488">
            <v>44074.635158379599</v>
          </cell>
          <cell r="AH3488" t="str">
            <v>cbaileyAudubon</v>
          </cell>
          <cell r="AI3488">
            <v>44692.262339074099</v>
          </cell>
          <cell r="AJ3488" t="str">
            <v>cbaileyAudubon</v>
          </cell>
          <cell r="AK3488">
            <v>0</v>
          </cell>
          <cell r="AL3488">
            <v>0</v>
          </cell>
          <cell r="AM3488">
            <v>0</v>
          </cell>
          <cell r="AQ3488">
            <v>-81.143166670376104</v>
          </cell>
          <cell r="AR3488">
            <v>28.8105000000775</v>
          </cell>
        </row>
        <row r="3489">
          <cell r="A3489" t="str">
            <v>VO045</v>
          </cell>
          <cell r="B3489" t="str">
            <v>Volusia</v>
          </cell>
          <cell r="C3489" t="str">
            <v>Unk</v>
          </cell>
          <cell r="D3489" t="str">
            <v>Last recorded substrate: Tree 42(A), Live Pine (FWC)</v>
          </cell>
          <cell r="E3489" t="str">
            <v>Audubon</v>
          </cell>
          <cell r="F3489">
            <v>28.861500000097301</v>
          </cell>
          <cell r="G3489">
            <v>-81.234832999671099</v>
          </cell>
          <cell r="H3489" t="str">
            <v>ed38c9f9-7684-46f1-b9df-c0ed037e6198</v>
          </cell>
          <cell r="I3489">
            <v>43682.641506898202</v>
          </cell>
          <cell r="J3489" t="str">
            <v>twu_dangermond</v>
          </cell>
          <cell r="K3489">
            <v>43992.5829613889</v>
          </cell>
          <cell r="L3489" t="str">
            <v>sbreeding_audubon</v>
          </cell>
          <cell r="M3489">
            <v>1</v>
          </cell>
          <cell r="N3489" t="str">
            <v>Occupied</v>
          </cell>
          <cell r="O3489" t="str">
            <v>2021 JIJO thought nest failed in spring but didn't return to confirm final status</v>
          </cell>
          <cell r="P3489" t="str">
            <v>0</v>
          </cell>
          <cell r="Q3489" t="str">
            <v>VO045</v>
          </cell>
          <cell r="R3489">
            <v>43304.732349641199</v>
          </cell>
          <cell r="S3489">
            <v>0</v>
          </cell>
          <cell r="T3489">
            <v>0</v>
          </cell>
          <cell r="U3489">
            <v>0</v>
          </cell>
          <cell r="V3489">
            <v>0</v>
          </cell>
          <cell r="W3489">
            <v>0</v>
          </cell>
          <cell r="X3489">
            <v>0</v>
          </cell>
          <cell r="Y3489">
            <v>0</v>
          </cell>
          <cell r="Z3489">
            <v>0</v>
          </cell>
          <cell r="AA3489">
            <v>0</v>
          </cell>
          <cell r="AB3489">
            <v>10</v>
          </cell>
          <cell r="AC3489">
            <v>7</v>
          </cell>
          <cell r="AD3489">
            <v>10</v>
          </cell>
          <cell r="AE3489">
            <v>13</v>
          </cell>
          <cell r="AF3489">
            <v>9</v>
          </cell>
          <cell r="AG3489">
            <v>44074.635158379599</v>
          </cell>
          <cell r="AH3489" t="str">
            <v>cbaileyAudubon</v>
          </cell>
          <cell r="AI3489">
            <v>44692.257790497701</v>
          </cell>
          <cell r="AJ3489" t="str">
            <v>cbaileyAudubon</v>
          </cell>
          <cell r="AK3489">
            <v>9</v>
          </cell>
          <cell r="AL3489">
            <v>12</v>
          </cell>
          <cell r="AM3489">
            <v>70</v>
          </cell>
          <cell r="AN3489">
            <v>11</v>
          </cell>
          <cell r="AO3489">
            <v>11</v>
          </cell>
          <cell r="AP3489">
            <v>12</v>
          </cell>
          <cell r="AQ3489">
            <v>-81.234832999671099</v>
          </cell>
          <cell r="AR3489">
            <v>28.861500000097301</v>
          </cell>
        </row>
        <row r="3490">
          <cell r="A3490" t="str">
            <v>VO046</v>
          </cell>
          <cell r="B3490" t="str">
            <v>Volusia</v>
          </cell>
          <cell r="C3490" t="str">
            <v>Y</v>
          </cell>
          <cell r="D3490" t="str">
            <v>Last recorded substrate: Live Pine Tree</v>
          </cell>
          <cell r="E3490" t="str">
            <v>Audubon</v>
          </cell>
          <cell r="F3490">
            <v>28.67916</v>
          </cell>
          <cell r="G3490">
            <v>-80.997129999999999</v>
          </cell>
          <cell r="H3490" t="str">
            <v>bfc686f5-b5a9-46d1-817b-2ad4b3599bf8</v>
          </cell>
          <cell r="I3490">
            <v>43682.641506898202</v>
          </cell>
          <cell r="J3490" t="str">
            <v>twu_dangermond</v>
          </cell>
          <cell r="K3490">
            <v>43991.884623877297</v>
          </cell>
          <cell r="L3490" t="str">
            <v>cbaileyAudubon</v>
          </cell>
          <cell r="M3490">
            <v>1</v>
          </cell>
          <cell r="N3490" t="str">
            <v>Occupied</v>
          </cell>
          <cell r="O3490" t="str">
            <v>12/30/20 Cat Lail provided these updated coordinates</v>
          </cell>
          <cell r="P3490" t="str">
            <v>0</v>
          </cell>
          <cell r="Q3490" t="str">
            <v>VO046</v>
          </cell>
          <cell r="R3490">
            <v>43304.732349641199</v>
          </cell>
          <cell r="S3490">
            <v>0</v>
          </cell>
          <cell r="T3490">
            <v>0</v>
          </cell>
          <cell r="U3490">
            <v>0</v>
          </cell>
          <cell r="V3490">
            <v>0</v>
          </cell>
          <cell r="W3490">
            <v>0</v>
          </cell>
          <cell r="X3490">
            <v>0</v>
          </cell>
          <cell r="Y3490">
            <v>0</v>
          </cell>
          <cell r="Z3490">
            <v>0</v>
          </cell>
          <cell r="AA3490">
            <v>0</v>
          </cell>
          <cell r="AB3490">
            <v>0</v>
          </cell>
          <cell r="AC3490">
            <v>0</v>
          </cell>
          <cell r="AD3490">
            <v>0</v>
          </cell>
          <cell r="AE3490">
            <v>0</v>
          </cell>
          <cell r="AF3490">
            <v>0</v>
          </cell>
          <cell r="AG3490">
            <v>44074.635158379599</v>
          </cell>
          <cell r="AH3490" t="str">
            <v>cbaileyAudubon</v>
          </cell>
          <cell r="AI3490">
            <v>44692.262341064801</v>
          </cell>
          <cell r="AJ3490" t="str">
            <v>cbaileyAudubon</v>
          </cell>
          <cell r="AK3490">
            <v>5</v>
          </cell>
          <cell r="AL3490">
            <v>5</v>
          </cell>
          <cell r="AM3490">
            <v>10</v>
          </cell>
          <cell r="AO3490">
            <v>4</v>
          </cell>
          <cell r="AP3490">
            <v>5</v>
          </cell>
          <cell r="AQ3490">
            <v>-80.997084895906696</v>
          </cell>
          <cell r="AR3490">
            <v>28.679227154351398</v>
          </cell>
        </row>
        <row r="3491">
          <cell r="A3491" t="str">
            <v>VO047</v>
          </cell>
          <cell r="B3491" t="str">
            <v>Volusia</v>
          </cell>
          <cell r="C3491" t="str">
            <v>Y</v>
          </cell>
          <cell r="D3491" t="str">
            <v>Last recorded substrate: Tree 42(A), Live Pine (FWC)</v>
          </cell>
          <cell r="E3491" t="str">
            <v>Audubon</v>
          </cell>
          <cell r="F3491">
            <v>28.958333330045701</v>
          </cell>
          <cell r="G3491">
            <v>-80.914999999661106</v>
          </cell>
          <cell r="H3491" t="str">
            <v>4e58b363-37ee-442c-8f6a-e6840416cd9d</v>
          </cell>
          <cell r="I3491">
            <v>43682.641506898202</v>
          </cell>
          <cell r="J3491" t="str">
            <v>twu_dangermond</v>
          </cell>
          <cell r="K3491">
            <v>43992.583024293999</v>
          </cell>
          <cell r="L3491" t="str">
            <v>sbreeding_audubon</v>
          </cell>
          <cell r="M3491">
            <v>1</v>
          </cell>
          <cell r="N3491" t="str">
            <v>Occupied</v>
          </cell>
          <cell r="P3491" t="str">
            <v>0</v>
          </cell>
          <cell r="Q3491" t="str">
            <v>VO047</v>
          </cell>
          <cell r="R3491">
            <v>43304.732349641199</v>
          </cell>
          <cell r="S3491">
            <v>0</v>
          </cell>
          <cell r="T3491">
            <v>0</v>
          </cell>
          <cell r="U3491">
            <v>0</v>
          </cell>
          <cell r="V3491">
            <v>1</v>
          </cell>
          <cell r="W3491">
            <v>0</v>
          </cell>
          <cell r="X3491">
            <v>0</v>
          </cell>
          <cell r="Y3491">
            <v>0</v>
          </cell>
          <cell r="Z3491">
            <v>0</v>
          </cell>
          <cell r="AA3491">
            <v>0</v>
          </cell>
          <cell r="AB3491">
            <v>0</v>
          </cell>
          <cell r="AC3491">
            <v>0</v>
          </cell>
          <cell r="AD3491">
            <v>7</v>
          </cell>
          <cell r="AE3491">
            <v>7</v>
          </cell>
          <cell r="AF3491">
            <v>9</v>
          </cell>
          <cell r="AG3491">
            <v>44074.635158379599</v>
          </cell>
          <cell r="AH3491" t="str">
            <v>cbaileyAudubon</v>
          </cell>
          <cell r="AI3491">
            <v>44692.2577923032</v>
          </cell>
          <cell r="AJ3491" t="str">
            <v>cbaileyAudubon</v>
          </cell>
          <cell r="AK3491">
            <v>15</v>
          </cell>
          <cell r="AL3491">
            <v>20</v>
          </cell>
          <cell r="AM3491">
            <v>59</v>
          </cell>
          <cell r="AN3491">
            <v>16</v>
          </cell>
          <cell r="AO3491">
            <v>16</v>
          </cell>
          <cell r="AP3491">
            <v>16</v>
          </cell>
          <cell r="AQ3491">
            <v>-80.914999999661106</v>
          </cell>
          <cell r="AR3491">
            <v>28.958333330045701</v>
          </cell>
        </row>
        <row r="3492">
          <cell r="A3492" t="str">
            <v>VO048</v>
          </cell>
          <cell r="B3492" t="str">
            <v>Volusia</v>
          </cell>
          <cell r="C3492" t="str">
            <v>Unk</v>
          </cell>
          <cell r="D3492" t="str">
            <v>Last recorded substrate: G</v>
          </cell>
          <cell r="E3492" t="str">
            <v>unmonitored</v>
          </cell>
          <cell r="F3492">
            <v>28.994999999632899</v>
          </cell>
          <cell r="G3492">
            <v>-80.928332999923896</v>
          </cell>
          <cell r="H3492" t="str">
            <v>78f9141b-d8f4-45b8-b310-5323898f9ffe</v>
          </cell>
          <cell r="I3492">
            <v>43682.641506898202</v>
          </cell>
          <cell r="J3492" t="str">
            <v>twu_dangermond</v>
          </cell>
          <cell r="K3492">
            <v>43991.884623877297</v>
          </cell>
          <cell r="L3492" t="str">
            <v>cbaileyAudubon</v>
          </cell>
          <cell r="M3492">
            <v>1</v>
          </cell>
          <cell r="N3492" t="str">
            <v>Unknown</v>
          </cell>
          <cell r="P3492" t="str">
            <v>0</v>
          </cell>
          <cell r="Q3492" t="str">
            <v>VO048</v>
          </cell>
          <cell r="R3492">
            <v>43304.732349641199</v>
          </cell>
          <cell r="S3492">
            <v>0</v>
          </cell>
          <cell r="T3492">
            <v>0</v>
          </cell>
          <cell r="U3492">
            <v>0</v>
          </cell>
          <cell r="V3492">
            <v>0</v>
          </cell>
          <cell r="W3492">
            <v>0</v>
          </cell>
          <cell r="X3492">
            <v>0</v>
          </cell>
          <cell r="Y3492">
            <v>0</v>
          </cell>
          <cell r="Z3492">
            <v>0</v>
          </cell>
          <cell r="AA3492">
            <v>0</v>
          </cell>
          <cell r="AB3492">
            <v>0</v>
          </cell>
          <cell r="AC3492">
            <v>0</v>
          </cell>
          <cell r="AD3492">
            <v>0</v>
          </cell>
          <cell r="AE3492">
            <v>0</v>
          </cell>
          <cell r="AF3492">
            <v>0</v>
          </cell>
          <cell r="AG3492">
            <v>44074.635158379599</v>
          </cell>
          <cell r="AH3492" t="str">
            <v>cbaileyAudubon</v>
          </cell>
          <cell r="AI3492">
            <v>44692.262342893497</v>
          </cell>
          <cell r="AJ3492" t="str">
            <v>cbaileyAudubon</v>
          </cell>
          <cell r="AK3492">
            <v>0</v>
          </cell>
          <cell r="AL3492">
            <v>0</v>
          </cell>
          <cell r="AM3492">
            <v>0</v>
          </cell>
          <cell r="AQ3492">
            <v>-80.928332999923896</v>
          </cell>
          <cell r="AR3492">
            <v>28.994999999632899</v>
          </cell>
        </row>
        <row r="3493">
          <cell r="A3493" t="str">
            <v>VO049</v>
          </cell>
          <cell r="B3493" t="str">
            <v>Volusia</v>
          </cell>
          <cell r="C3493" t="str">
            <v>Unk</v>
          </cell>
          <cell r="D3493" t="str">
            <v>Last recorded substrate: Live Pine Tree</v>
          </cell>
          <cell r="E3493" t="str">
            <v>unmonitored</v>
          </cell>
          <cell r="F3493">
            <v>29.1533329997437</v>
          </cell>
          <cell r="G3493">
            <v>-81.026666999854996</v>
          </cell>
          <cell r="H3493" t="str">
            <v>689cfc34-4914-41fd-873a-760c1c9333f7</v>
          </cell>
          <cell r="I3493">
            <v>43682.641506898202</v>
          </cell>
          <cell r="J3493" t="str">
            <v>twu_dangermond</v>
          </cell>
          <cell r="K3493">
            <v>43991.884623877297</v>
          </cell>
          <cell r="L3493" t="str">
            <v>cbaileyAudubon</v>
          </cell>
          <cell r="M3493">
            <v>1</v>
          </cell>
          <cell r="N3493" t="str">
            <v>Unknown</v>
          </cell>
          <cell r="P3493" t="str">
            <v>0</v>
          </cell>
          <cell r="Q3493" t="str">
            <v>VO049</v>
          </cell>
          <cell r="R3493">
            <v>43304.732349641199</v>
          </cell>
          <cell r="S3493">
            <v>0</v>
          </cell>
          <cell r="T3493">
            <v>0</v>
          </cell>
          <cell r="U3493">
            <v>0</v>
          </cell>
          <cell r="V3493">
            <v>0</v>
          </cell>
          <cell r="W3493">
            <v>0</v>
          </cell>
          <cell r="X3493">
            <v>0</v>
          </cell>
          <cell r="Y3493">
            <v>0</v>
          </cell>
          <cell r="Z3493">
            <v>0</v>
          </cell>
          <cell r="AA3493">
            <v>0</v>
          </cell>
          <cell r="AB3493">
            <v>0</v>
          </cell>
          <cell r="AC3493">
            <v>0</v>
          </cell>
          <cell r="AD3493">
            <v>0</v>
          </cell>
          <cell r="AE3493">
            <v>0</v>
          </cell>
          <cell r="AF3493">
            <v>0</v>
          </cell>
          <cell r="AG3493">
            <v>44074.635158379599</v>
          </cell>
          <cell r="AH3493" t="str">
            <v>cbaileyAudubon</v>
          </cell>
          <cell r="AI3493">
            <v>44692.262344710602</v>
          </cell>
          <cell r="AJ3493" t="str">
            <v>cbaileyAudubon</v>
          </cell>
          <cell r="AK3493">
            <v>0</v>
          </cell>
          <cell r="AL3493">
            <v>0</v>
          </cell>
          <cell r="AM3493">
            <v>0</v>
          </cell>
          <cell r="AQ3493">
            <v>-81.026646883287398</v>
          </cell>
          <cell r="AR3493">
            <v>29.154659389044198</v>
          </cell>
        </row>
        <row r="3494">
          <cell r="A3494" t="str">
            <v>VO050</v>
          </cell>
          <cell r="B3494" t="str">
            <v>Volusia</v>
          </cell>
          <cell r="C3494" t="str">
            <v>Unk</v>
          </cell>
          <cell r="D3494" t="str">
            <v>Last recorded substrate: Live Pine Tree</v>
          </cell>
          <cell r="E3494" t="str">
            <v>unmonitored</v>
          </cell>
          <cell r="F3494">
            <v>29.159667000221098</v>
          </cell>
          <cell r="G3494">
            <v>-81.517167000447003</v>
          </cell>
          <cell r="H3494" t="str">
            <v>9c129770-c4d8-4876-a036-5c901a9718d8</v>
          </cell>
          <cell r="I3494">
            <v>43682.641506898202</v>
          </cell>
          <cell r="J3494" t="str">
            <v>twu_dangermond</v>
          </cell>
          <cell r="K3494">
            <v>43991.884623877297</v>
          </cell>
          <cell r="L3494" t="str">
            <v>cbaileyAudubon</v>
          </cell>
          <cell r="M3494">
            <v>1</v>
          </cell>
          <cell r="N3494" t="str">
            <v>Unknown</v>
          </cell>
          <cell r="P3494" t="str">
            <v>0</v>
          </cell>
          <cell r="Q3494" t="str">
            <v>VO050</v>
          </cell>
          <cell r="R3494">
            <v>43304.732349641199</v>
          </cell>
          <cell r="S3494">
            <v>0</v>
          </cell>
          <cell r="T3494">
            <v>0</v>
          </cell>
          <cell r="U3494">
            <v>0</v>
          </cell>
          <cell r="V3494">
            <v>0</v>
          </cell>
          <cell r="W3494">
            <v>0</v>
          </cell>
          <cell r="X3494">
            <v>0</v>
          </cell>
          <cell r="Y3494">
            <v>0</v>
          </cell>
          <cell r="Z3494">
            <v>0</v>
          </cell>
          <cell r="AA3494">
            <v>0</v>
          </cell>
          <cell r="AB3494">
            <v>0</v>
          </cell>
          <cell r="AC3494">
            <v>0</v>
          </cell>
          <cell r="AD3494">
            <v>0</v>
          </cell>
          <cell r="AE3494">
            <v>0</v>
          </cell>
          <cell r="AF3494">
            <v>0</v>
          </cell>
          <cell r="AG3494">
            <v>44074.635158379599</v>
          </cell>
          <cell r="AH3494" t="str">
            <v>cbaileyAudubon</v>
          </cell>
          <cell r="AI3494">
            <v>44692.262346932897</v>
          </cell>
          <cell r="AJ3494" t="str">
            <v>cbaileyAudubon</v>
          </cell>
          <cell r="AK3494">
            <v>0</v>
          </cell>
          <cell r="AL3494">
            <v>0</v>
          </cell>
          <cell r="AM3494">
            <v>0</v>
          </cell>
          <cell r="AQ3494">
            <v>-81.517167000447003</v>
          </cell>
          <cell r="AR3494">
            <v>29.159667000221098</v>
          </cell>
        </row>
        <row r="3495">
          <cell r="A3495" t="str">
            <v>VO051</v>
          </cell>
          <cell r="B3495" t="str">
            <v>Volusia</v>
          </cell>
          <cell r="C3495" t="str">
            <v>Unk</v>
          </cell>
          <cell r="D3495" t="str">
            <v>Last recorded substrate: Live Pine Tree</v>
          </cell>
          <cell r="E3495" t="str">
            <v>unmonitored</v>
          </cell>
          <cell r="F3495">
            <v>29.3806669999009</v>
          </cell>
          <cell r="G3495">
            <v>-81.431166999622505</v>
          </cell>
          <cell r="H3495" t="str">
            <v>99c326f3-c093-4926-bfeb-a91ef549c771</v>
          </cell>
          <cell r="I3495">
            <v>43682.641506898202</v>
          </cell>
          <cell r="J3495" t="str">
            <v>twu_dangermond</v>
          </cell>
          <cell r="K3495">
            <v>43991.884623877297</v>
          </cell>
          <cell r="L3495" t="str">
            <v>cbaileyAudubon</v>
          </cell>
          <cell r="M3495">
            <v>1</v>
          </cell>
          <cell r="N3495" t="str">
            <v>Unknown</v>
          </cell>
          <cell r="P3495" t="str">
            <v>0</v>
          </cell>
          <cell r="Q3495" t="str">
            <v>VO051</v>
          </cell>
          <cell r="R3495">
            <v>43304.732349641199</v>
          </cell>
          <cell r="S3495">
            <v>0</v>
          </cell>
          <cell r="T3495">
            <v>0</v>
          </cell>
          <cell r="U3495">
            <v>0</v>
          </cell>
          <cell r="V3495">
            <v>0</v>
          </cell>
          <cell r="W3495">
            <v>0</v>
          </cell>
          <cell r="X3495">
            <v>0</v>
          </cell>
          <cell r="Y3495">
            <v>0</v>
          </cell>
          <cell r="Z3495">
            <v>0</v>
          </cell>
          <cell r="AA3495">
            <v>0</v>
          </cell>
          <cell r="AB3495">
            <v>0</v>
          </cell>
          <cell r="AC3495">
            <v>0</v>
          </cell>
          <cell r="AD3495">
            <v>0</v>
          </cell>
          <cell r="AE3495">
            <v>0</v>
          </cell>
          <cell r="AF3495">
            <v>0</v>
          </cell>
          <cell r="AG3495">
            <v>44074.635158379599</v>
          </cell>
          <cell r="AH3495" t="str">
            <v>cbaileyAudubon</v>
          </cell>
          <cell r="AI3495">
            <v>44692.2623487616</v>
          </cell>
          <cell r="AJ3495" t="str">
            <v>cbaileyAudubon</v>
          </cell>
          <cell r="AK3495">
            <v>0</v>
          </cell>
          <cell r="AL3495">
            <v>0</v>
          </cell>
          <cell r="AM3495">
            <v>0</v>
          </cell>
          <cell r="AQ3495">
            <v>-81.431166999622505</v>
          </cell>
          <cell r="AR3495">
            <v>29.3806669999009</v>
          </cell>
        </row>
        <row r="3496">
          <cell r="A3496" t="str">
            <v>VO052</v>
          </cell>
          <cell r="B3496" t="str">
            <v>Volusia</v>
          </cell>
          <cell r="C3496" t="str">
            <v>Unk</v>
          </cell>
          <cell r="D3496" t="str">
            <v>Last recorded substrate: Live Pine Tree</v>
          </cell>
          <cell r="E3496" t="str">
            <v>unmonitored</v>
          </cell>
          <cell r="F3496">
            <v>29.101333000314</v>
          </cell>
          <cell r="G3496">
            <v>-81.446666999556996</v>
          </cell>
          <cell r="H3496" t="str">
            <v>a4864ce6-6edd-4eeb-8bcc-587026a132ef</v>
          </cell>
          <cell r="I3496">
            <v>43682.641506898202</v>
          </cell>
          <cell r="J3496" t="str">
            <v>twu_dangermond</v>
          </cell>
          <cell r="K3496">
            <v>43991.884623877297</v>
          </cell>
          <cell r="L3496" t="str">
            <v>cbaileyAudubon</v>
          </cell>
          <cell r="M3496">
            <v>1</v>
          </cell>
          <cell r="N3496" t="str">
            <v>Unknown</v>
          </cell>
          <cell r="P3496" t="str">
            <v>0</v>
          </cell>
          <cell r="Q3496" t="str">
            <v>VO052</v>
          </cell>
          <cell r="R3496">
            <v>43304.732349641199</v>
          </cell>
          <cell r="S3496">
            <v>0</v>
          </cell>
          <cell r="T3496">
            <v>0</v>
          </cell>
          <cell r="U3496">
            <v>0</v>
          </cell>
          <cell r="V3496">
            <v>0</v>
          </cell>
          <cell r="W3496">
            <v>0</v>
          </cell>
          <cell r="X3496">
            <v>0</v>
          </cell>
          <cell r="Y3496">
            <v>0</v>
          </cell>
          <cell r="Z3496">
            <v>0</v>
          </cell>
          <cell r="AA3496">
            <v>0</v>
          </cell>
          <cell r="AB3496">
            <v>0</v>
          </cell>
          <cell r="AC3496">
            <v>0</v>
          </cell>
          <cell r="AD3496">
            <v>0</v>
          </cell>
          <cell r="AE3496">
            <v>0</v>
          </cell>
          <cell r="AF3496">
            <v>0</v>
          </cell>
          <cell r="AG3496">
            <v>44074.635158379599</v>
          </cell>
          <cell r="AH3496" t="str">
            <v>cbaileyAudubon</v>
          </cell>
          <cell r="AI3496">
            <v>44692.262350578698</v>
          </cell>
          <cell r="AJ3496" t="str">
            <v>cbaileyAudubon</v>
          </cell>
          <cell r="AK3496">
            <v>0</v>
          </cell>
          <cell r="AL3496">
            <v>0</v>
          </cell>
          <cell r="AM3496">
            <v>0</v>
          </cell>
          <cell r="AQ3496">
            <v>-81.446666999556996</v>
          </cell>
          <cell r="AR3496">
            <v>29.101333000314</v>
          </cell>
        </row>
        <row r="3497">
          <cell r="A3497" t="str">
            <v>VO053</v>
          </cell>
          <cell r="B3497" t="str">
            <v>Volusia</v>
          </cell>
          <cell r="C3497" t="str">
            <v>Unk</v>
          </cell>
          <cell r="D3497" t="str">
            <v>Last recorded substrate: G</v>
          </cell>
          <cell r="E3497" t="str">
            <v>unmonitored</v>
          </cell>
          <cell r="F3497">
            <v>28.925166999796701</v>
          </cell>
          <cell r="G3497">
            <v>-80.889166999711904</v>
          </cell>
          <cell r="H3497" t="str">
            <v>3323845a-6e22-4833-a80e-5c693f8cff01</v>
          </cell>
          <cell r="I3497">
            <v>43682.641506898202</v>
          </cell>
          <cell r="J3497" t="str">
            <v>twu_dangermond</v>
          </cell>
          <cell r="K3497">
            <v>43991.884623877297</v>
          </cell>
          <cell r="L3497" t="str">
            <v>cbaileyAudubon</v>
          </cell>
          <cell r="M3497">
            <v>1</v>
          </cell>
          <cell r="N3497" t="str">
            <v>Unknown</v>
          </cell>
          <cell r="P3497" t="str">
            <v>0</v>
          </cell>
          <cell r="Q3497" t="str">
            <v>VO053</v>
          </cell>
          <cell r="R3497">
            <v>43304.732349641199</v>
          </cell>
          <cell r="S3497">
            <v>0</v>
          </cell>
          <cell r="T3497">
            <v>0</v>
          </cell>
          <cell r="U3497">
            <v>0</v>
          </cell>
          <cell r="V3497">
            <v>0</v>
          </cell>
          <cell r="W3497">
            <v>0</v>
          </cell>
          <cell r="X3497">
            <v>0</v>
          </cell>
          <cell r="Y3497">
            <v>0</v>
          </cell>
          <cell r="Z3497">
            <v>0</v>
          </cell>
          <cell r="AA3497">
            <v>0</v>
          </cell>
          <cell r="AB3497">
            <v>0</v>
          </cell>
          <cell r="AC3497">
            <v>0</v>
          </cell>
          <cell r="AD3497">
            <v>0</v>
          </cell>
          <cell r="AE3497">
            <v>0</v>
          </cell>
          <cell r="AF3497">
            <v>0</v>
          </cell>
          <cell r="AG3497">
            <v>44074.635158379599</v>
          </cell>
          <cell r="AH3497" t="str">
            <v>cbaileyAudubon</v>
          </cell>
          <cell r="AI3497">
            <v>44692.262352673599</v>
          </cell>
          <cell r="AJ3497" t="str">
            <v>cbaileyAudubon</v>
          </cell>
          <cell r="AK3497">
            <v>0</v>
          </cell>
          <cell r="AL3497">
            <v>0</v>
          </cell>
          <cell r="AM3497">
            <v>0</v>
          </cell>
          <cell r="AQ3497">
            <v>-80.889166999711904</v>
          </cell>
          <cell r="AR3497">
            <v>28.925166999796701</v>
          </cell>
        </row>
        <row r="3498">
          <cell r="A3498" t="str">
            <v>VO054</v>
          </cell>
          <cell r="B3498" t="str">
            <v>Volusia</v>
          </cell>
          <cell r="C3498" t="str">
            <v>Y</v>
          </cell>
          <cell r="D3498" t="str">
            <v>Last recorded substrate: Live Pine</v>
          </cell>
          <cell r="E3498" t="str">
            <v>Audubon</v>
          </cell>
          <cell r="F3498">
            <v>29.044755999618701</v>
          </cell>
          <cell r="G3498">
            <v>-80.936888000429306</v>
          </cell>
          <cell r="H3498" t="str">
            <v>4423f3d3-b4d0-4777-b758-cfb75a0d27e2</v>
          </cell>
          <cell r="I3498">
            <v>43682.641506898202</v>
          </cell>
          <cell r="J3498" t="str">
            <v>twu_dangermond</v>
          </cell>
          <cell r="K3498">
            <v>43991.884201770801</v>
          </cell>
          <cell r="L3498" t="str">
            <v>cbaileyAudubon</v>
          </cell>
          <cell r="M3498">
            <v>1</v>
          </cell>
          <cell r="N3498" t="str">
            <v>Occupied</v>
          </cell>
          <cell r="O3498" t="str">
            <v>FWC reassigned VO054 to this location Jun 2019</v>
          </cell>
          <cell r="P3498" t="str">
            <v>1</v>
          </cell>
          <cell r="Q3498" t="str">
            <v>VO976</v>
          </cell>
          <cell r="R3498">
            <v>43304.732349641199</v>
          </cell>
          <cell r="S3498">
            <v>0</v>
          </cell>
          <cell r="T3498">
            <v>0</v>
          </cell>
          <cell r="U3498">
            <v>0</v>
          </cell>
          <cell r="V3498">
            <v>1</v>
          </cell>
          <cell r="W3498">
            <v>0</v>
          </cell>
          <cell r="X3498">
            <v>0</v>
          </cell>
          <cell r="Y3498">
            <v>0</v>
          </cell>
          <cell r="Z3498">
            <v>4</v>
          </cell>
          <cell r="AA3498">
            <v>2</v>
          </cell>
          <cell r="AB3498">
            <v>1</v>
          </cell>
          <cell r="AC3498">
            <v>0</v>
          </cell>
          <cell r="AD3498">
            <v>10</v>
          </cell>
          <cell r="AE3498">
            <v>8</v>
          </cell>
          <cell r="AF3498">
            <v>3</v>
          </cell>
          <cell r="AG3498">
            <v>44074.635158379599</v>
          </cell>
          <cell r="AH3498" t="str">
            <v>cbaileyAudubon</v>
          </cell>
          <cell r="AI3498">
            <v>44692.257895648101</v>
          </cell>
          <cell r="AJ3498" t="str">
            <v>cbaileyAudubon</v>
          </cell>
          <cell r="AK3498">
            <v>21</v>
          </cell>
          <cell r="AL3498">
            <v>23</v>
          </cell>
          <cell r="AM3498">
            <v>73</v>
          </cell>
          <cell r="AN3498">
            <v>23</v>
          </cell>
          <cell r="AO3498">
            <v>23</v>
          </cell>
          <cell r="AP3498">
            <v>23</v>
          </cell>
          <cell r="AQ3498">
            <v>-80.936888000429306</v>
          </cell>
          <cell r="AR3498">
            <v>29.044755999618701</v>
          </cell>
        </row>
        <row r="3499">
          <cell r="A3499" t="str">
            <v>VO054a</v>
          </cell>
          <cell r="B3499" t="str">
            <v>Volusia</v>
          </cell>
          <cell r="C3499" t="str">
            <v>Unk</v>
          </cell>
          <cell r="D3499" t="str">
            <v>Last recorded substrate: Live Pine Tree</v>
          </cell>
          <cell r="E3499" t="str">
            <v>unmonitored</v>
          </cell>
          <cell r="F3499">
            <v>29.0400000002195</v>
          </cell>
          <cell r="G3499">
            <v>-80.935000000416906</v>
          </cell>
          <cell r="H3499" t="str">
            <v>73141896-007d-43c1-a824-b4f58917befd</v>
          </cell>
          <cell r="I3499">
            <v>43682.641506898202</v>
          </cell>
          <cell r="J3499" t="str">
            <v>twu_dangermond</v>
          </cell>
          <cell r="K3499">
            <v>43992.583258669001</v>
          </cell>
          <cell r="L3499" t="str">
            <v>sbreeding_audubon</v>
          </cell>
          <cell r="M3499">
            <v>1</v>
          </cell>
          <cell r="N3499" t="str">
            <v>Destroyed</v>
          </cell>
          <cell r="O3499" t="str">
            <v>FWC reassigned this ID to nest north of here FKA VO976, Gina Holt says this nest hasn't been present in many years</v>
          </cell>
          <cell r="P3499" t="str">
            <v>3</v>
          </cell>
          <cell r="Q3499" t="str">
            <v>VO054</v>
          </cell>
          <cell r="R3499">
            <v>43304.732349641199</v>
          </cell>
          <cell r="S3499">
            <v>0</v>
          </cell>
          <cell r="T3499">
            <v>0</v>
          </cell>
          <cell r="U3499">
            <v>0</v>
          </cell>
          <cell r="V3499">
            <v>0</v>
          </cell>
          <cell r="W3499">
            <v>0</v>
          </cell>
          <cell r="X3499">
            <v>0</v>
          </cell>
          <cell r="Y3499">
            <v>0</v>
          </cell>
          <cell r="Z3499">
            <v>0</v>
          </cell>
          <cell r="AA3499">
            <v>0</v>
          </cell>
          <cell r="AB3499">
            <v>0</v>
          </cell>
          <cell r="AC3499">
            <v>0</v>
          </cell>
          <cell r="AD3499">
            <v>0</v>
          </cell>
          <cell r="AE3499">
            <v>0</v>
          </cell>
          <cell r="AF3499">
            <v>0</v>
          </cell>
          <cell r="AG3499">
            <v>44074.635158379599</v>
          </cell>
          <cell r="AH3499" t="str">
            <v>cbaileyAudubon</v>
          </cell>
          <cell r="AI3499">
            <v>44692.262354594903</v>
          </cell>
          <cell r="AJ3499" t="str">
            <v>cbaileyAudubon</v>
          </cell>
          <cell r="AK3499">
            <v>0</v>
          </cell>
          <cell r="AL3499">
            <v>0</v>
          </cell>
          <cell r="AM3499">
            <v>0</v>
          </cell>
          <cell r="AQ3499">
            <v>-80.935000000416906</v>
          </cell>
          <cell r="AR3499">
            <v>29.0400000002195</v>
          </cell>
        </row>
        <row r="3500">
          <cell r="A3500" t="str">
            <v>VO055</v>
          </cell>
          <cell r="B3500" t="str">
            <v>Volusia</v>
          </cell>
          <cell r="C3500" t="str">
            <v>Unk</v>
          </cell>
          <cell r="D3500" t="str">
            <v>Last recorded substrate: G</v>
          </cell>
          <cell r="E3500" t="str">
            <v>unmonitored</v>
          </cell>
          <cell r="F3500">
            <v>28.7866666698758</v>
          </cell>
          <cell r="G3500">
            <v>-80.991666669973498</v>
          </cell>
          <cell r="H3500" t="str">
            <v>c6ac7825-de46-417f-a131-eca6b24ef943</v>
          </cell>
          <cell r="I3500">
            <v>43682.641506898202</v>
          </cell>
          <cell r="J3500" t="str">
            <v>twu_dangermond</v>
          </cell>
          <cell r="K3500">
            <v>43991.884623877297</v>
          </cell>
          <cell r="L3500" t="str">
            <v>cbaileyAudubon</v>
          </cell>
          <cell r="M3500">
            <v>1</v>
          </cell>
          <cell r="N3500" t="str">
            <v>Unknown</v>
          </cell>
          <cell r="P3500" t="str">
            <v>0</v>
          </cell>
          <cell r="Q3500" t="str">
            <v>VO055</v>
          </cell>
          <cell r="R3500">
            <v>43304.732349641199</v>
          </cell>
          <cell r="S3500">
            <v>0</v>
          </cell>
          <cell r="T3500">
            <v>0</v>
          </cell>
          <cell r="U3500">
            <v>0</v>
          </cell>
          <cell r="V3500">
            <v>0</v>
          </cell>
          <cell r="W3500">
            <v>0</v>
          </cell>
          <cell r="X3500">
            <v>0</v>
          </cell>
          <cell r="Y3500">
            <v>0</v>
          </cell>
          <cell r="Z3500">
            <v>0</v>
          </cell>
          <cell r="AA3500">
            <v>0</v>
          </cell>
          <cell r="AB3500">
            <v>0</v>
          </cell>
          <cell r="AC3500">
            <v>0</v>
          </cell>
          <cell r="AD3500">
            <v>0</v>
          </cell>
          <cell r="AE3500">
            <v>0</v>
          </cell>
          <cell r="AF3500">
            <v>0</v>
          </cell>
          <cell r="AG3500">
            <v>44074.635158379599</v>
          </cell>
          <cell r="AH3500" t="str">
            <v>cbaileyAudubon</v>
          </cell>
          <cell r="AI3500">
            <v>44692.262356412</v>
          </cell>
          <cell r="AJ3500" t="str">
            <v>cbaileyAudubon</v>
          </cell>
          <cell r="AK3500">
            <v>0</v>
          </cell>
          <cell r="AL3500">
            <v>0</v>
          </cell>
          <cell r="AM3500">
            <v>0</v>
          </cell>
          <cell r="AQ3500">
            <v>-80.991666669973498</v>
          </cell>
          <cell r="AR3500">
            <v>28.7866666698758</v>
          </cell>
        </row>
        <row r="3501">
          <cell r="A3501" t="str">
            <v>VO056</v>
          </cell>
          <cell r="B3501" t="str">
            <v>Volusia</v>
          </cell>
          <cell r="C3501" t="str">
            <v>Unk</v>
          </cell>
          <cell r="D3501" t="str">
            <v>Last recorded substrate: G</v>
          </cell>
          <cell r="E3501" t="str">
            <v>unmonitored</v>
          </cell>
          <cell r="F3501">
            <v>28.8859999997727</v>
          </cell>
          <cell r="G3501">
            <v>-80.872833000274397</v>
          </cell>
          <cell r="H3501" t="str">
            <v>e1011091-9e9e-4765-9cbb-fd5a5e598ffc</v>
          </cell>
          <cell r="I3501">
            <v>43682.641506898202</v>
          </cell>
          <cell r="J3501" t="str">
            <v>twu_dangermond</v>
          </cell>
          <cell r="K3501">
            <v>43991.884623877297</v>
          </cell>
          <cell r="L3501" t="str">
            <v>cbaileyAudubon</v>
          </cell>
          <cell r="M3501">
            <v>1</v>
          </cell>
          <cell r="N3501" t="str">
            <v>Unknown</v>
          </cell>
          <cell r="P3501" t="str">
            <v>0</v>
          </cell>
          <cell r="Q3501" t="str">
            <v>VO056</v>
          </cell>
          <cell r="R3501">
            <v>43304.732349641199</v>
          </cell>
          <cell r="S3501">
            <v>0</v>
          </cell>
          <cell r="T3501">
            <v>0</v>
          </cell>
          <cell r="U3501">
            <v>0</v>
          </cell>
          <cell r="V3501">
            <v>0</v>
          </cell>
          <cell r="W3501">
            <v>0</v>
          </cell>
          <cell r="X3501">
            <v>0</v>
          </cell>
          <cell r="Y3501">
            <v>0</v>
          </cell>
          <cell r="Z3501">
            <v>0</v>
          </cell>
          <cell r="AA3501">
            <v>0</v>
          </cell>
          <cell r="AB3501">
            <v>0</v>
          </cell>
          <cell r="AC3501">
            <v>0</v>
          </cell>
          <cell r="AD3501">
            <v>0</v>
          </cell>
          <cell r="AE3501">
            <v>0</v>
          </cell>
          <cell r="AF3501">
            <v>0</v>
          </cell>
          <cell r="AG3501">
            <v>44074.635158379599</v>
          </cell>
          <cell r="AH3501" t="str">
            <v>cbaileyAudubon</v>
          </cell>
          <cell r="AI3501">
            <v>44692.262358240703</v>
          </cell>
          <cell r="AJ3501" t="str">
            <v>cbaileyAudubon</v>
          </cell>
          <cell r="AK3501">
            <v>0</v>
          </cell>
          <cell r="AL3501">
            <v>0</v>
          </cell>
          <cell r="AM3501">
            <v>0</v>
          </cell>
          <cell r="AQ3501">
            <v>-80.872833000274397</v>
          </cell>
          <cell r="AR3501">
            <v>28.8859999997727</v>
          </cell>
        </row>
        <row r="3502">
          <cell r="A3502" t="str">
            <v>VO057</v>
          </cell>
          <cell r="B3502" t="str">
            <v>Volusia</v>
          </cell>
          <cell r="C3502" t="str">
            <v>Unk</v>
          </cell>
          <cell r="D3502" t="str">
            <v>Last recorded substrate: Dead Pine Tree</v>
          </cell>
          <cell r="E3502" t="str">
            <v>unmonitored</v>
          </cell>
          <cell r="F3502">
            <v>28.789999999922198</v>
          </cell>
          <cell r="G3502">
            <v>-80.803888890439694</v>
          </cell>
          <cell r="H3502" t="str">
            <v>dd4f08e2-149b-4776-b86b-d68e241d26e2</v>
          </cell>
          <cell r="I3502">
            <v>43682.641506898202</v>
          </cell>
          <cell r="J3502" t="str">
            <v>twu_dangermond</v>
          </cell>
          <cell r="K3502">
            <v>43991.884623877297</v>
          </cell>
          <cell r="L3502" t="str">
            <v>cbaileyAudubon</v>
          </cell>
          <cell r="M3502">
            <v>1</v>
          </cell>
          <cell r="N3502" t="str">
            <v>Unknown</v>
          </cell>
          <cell r="P3502" t="str">
            <v>0</v>
          </cell>
          <cell r="Q3502" t="str">
            <v>VO057</v>
          </cell>
          <cell r="R3502">
            <v>43304.732349641199</v>
          </cell>
          <cell r="S3502">
            <v>0</v>
          </cell>
          <cell r="T3502">
            <v>0</v>
          </cell>
          <cell r="U3502">
            <v>0</v>
          </cell>
          <cell r="V3502">
            <v>0</v>
          </cell>
          <cell r="W3502">
            <v>0</v>
          </cell>
          <cell r="X3502">
            <v>0</v>
          </cell>
          <cell r="Y3502">
            <v>0</v>
          </cell>
          <cell r="Z3502">
            <v>0</v>
          </cell>
          <cell r="AA3502">
            <v>0</v>
          </cell>
          <cell r="AB3502">
            <v>0</v>
          </cell>
          <cell r="AC3502">
            <v>0</v>
          </cell>
          <cell r="AD3502">
            <v>0</v>
          </cell>
          <cell r="AE3502">
            <v>0</v>
          </cell>
          <cell r="AF3502">
            <v>0</v>
          </cell>
          <cell r="AG3502">
            <v>44074.635158379599</v>
          </cell>
          <cell r="AH3502" t="str">
            <v>cbaileyAudubon</v>
          </cell>
          <cell r="AI3502">
            <v>44692.262360057903</v>
          </cell>
          <cell r="AJ3502" t="str">
            <v>cbaileyAudubon</v>
          </cell>
          <cell r="AK3502">
            <v>0</v>
          </cell>
          <cell r="AL3502">
            <v>0</v>
          </cell>
          <cell r="AM3502">
            <v>0</v>
          </cell>
          <cell r="AQ3502">
            <v>-80.803888890439694</v>
          </cell>
          <cell r="AR3502">
            <v>28.789999999922198</v>
          </cell>
        </row>
        <row r="3503">
          <cell r="A3503" t="str">
            <v>VO058</v>
          </cell>
          <cell r="B3503" t="str">
            <v>Volusia</v>
          </cell>
          <cell r="C3503" t="str">
            <v>Unk</v>
          </cell>
          <cell r="D3503" t="str">
            <v>Last recorded substrate: Live Pine Tree</v>
          </cell>
          <cell r="E3503" t="str">
            <v>unmonitored</v>
          </cell>
          <cell r="F3503">
            <v>29.280499999970498</v>
          </cell>
          <cell r="G3503">
            <v>-81.423667000349695</v>
          </cell>
          <cell r="H3503" t="str">
            <v>c10d65db-6366-47b8-be18-8469f2545fb8</v>
          </cell>
          <cell r="I3503">
            <v>43682.641506898202</v>
          </cell>
          <cell r="J3503" t="str">
            <v>twu_dangermond</v>
          </cell>
          <cell r="K3503">
            <v>43991.884623877297</v>
          </cell>
          <cell r="L3503" t="str">
            <v>cbaileyAudubon</v>
          </cell>
          <cell r="M3503">
            <v>1</v>
          </cell>
          <cell r="N3503" t="str">
            <v>Unknown</v>
          </cell>
          <cell r="P3503" t="str">
            <v>0</v>
          </cell>
          <cell r="Q3503" t="str">
            <v>VO058</v>
          </cell>
          <cell r="R3503">
            <v>43304.732349641199</v>
          </cell>
          <cell r="S3503">
            <v>0</v>
          </cell>
          <cell r="T3503">
            <v>0</v>
          </cell>
          <cell r="U3503">
            <v>0</v>
          </cell>
          <cell r="V3503">
            <v>0</v>
          </cell>
          <cell r="W3503">
            <v>0</v>
          </cell>
          <cell r="X3503">
            <v>0</v>
          </cell>
          <cell r="Y3503">
            <v>0</v>
          </cell>
          <cell r="Z3503">
            <v>0</v>
          </cell>
          <cell r="AA3503">
            <v>0</v>
          </cell>
          <cell r="AB3503">
            <v>0</v>
          </cell>
          <cell r="AC3503">
            <v>0</v>
          </cell>
          <cell r="AD3503">
            <v>0</v>
          </cell>
          <cell r="AE3503">
            <v>0</v>
          </cell>
          <cell r="AF3503">
            <v>0</v>
          </cell>
          <cell r="AG3503">
            <v>44074.635158379599</v>
          </cell>
          <cell r="AH3503" t="str">
            <v>cbaileyAudubon</v>
          </cell>
          <cell r="AI3503">
            <v>44692.262361875</v>
          </cell>
          <cell r="AJ3503" t="str">
            <v>cbaileyAudubon</v>
          </cell>
          <cell r="AK3503">
            <v>0</v>
          </cell>
          <cell r="AL3503">
            <v>0</v>
          </cell>
          <cell r="AM3503">
            <v>0</v>
          </cell>
          <cell r="AQ3503">
            <v>-81.423667000349695</v>
          </cell>
          <cell r="AR3503">
            <v>29.280499999970498</v>
          </cell>
        </row>
        <row r="3504">
          <cell r="A3504" t="str">
            <v>VO059</v>
          </cell>
          <cell r="B3504" t="str">
            <v>Volusia</v>
          </cell>
          <cell r="C3504" t="str">
            <v>Unk</v>
          </cell>
          <cell r="D3504" t="str">
            <v>Last recorded substrate: Live Pine Tree</v>
          </cell>
          <cell r="E3504" t="str">
            <v>unmonitored</v>
          </cell>
          <cell r="F3504">
            <v>28.960332999625301</v>
          </cell>
          <cell r="G3504">
            <v>-81.343499999616895</v>
          </cell>
          <cell r="H3504" t="str">
            <v>ded80ba9-1390-403f-82fe-c0c5c24e247b</v>
          </cell>
          <cell r="I3504">
            <v>43682.641506898202</v>
          </cell>
          <cell r="J3504" t="str">
            <v>twu_dangermond</v>
          </cell>
          <cell r="K3504">
            <v>43991.884623877297</v>
          </cell>
          <cell r="L3504" t="str">
            <v>cbaileyAudubon</v>
          </cell>
          <cell r="M3504">
            <v>1</v>
          </cell>
          <cell r="N3504" t="str">
            <v>Unknown</v>
          </cell>
          <cell r="O3504" t="str">
            <v>Blue Springs State Park, nest hard to view</v>
          </cell>
          <cell r="P3504" t="str">
            <v>0</v>
          </cell>
          <cell r="Q3504" t="str">
            <v>VO059</v>
          </cell>
          <cell r="R3504">
            <v>43304.732349641199</v>
          </cell>
          <cell r="S3504">
            <v>0</v>
          </cell>
          <cell r="T3504">
            <v>0</v>
          </cell>
          <cell r="U3504">
            <v>0</v>
          </cell>
          <cell r="V3504">
            <v>0</v>
          </cell>
          <cell r="W3504">
            <v>0</v>
          </cell>
          <cell r="X3504">
            <v>0</v>
          </cell>
          <cell r="Y3504">
            <v>0</v>
          </cell>
          <cell r="Z3504">
            <v>0</v>
          </cell>
          <cell r="AA3504">
            <v>0</v>
          </cell>
          <cell r="AB3504">
            <v>0</v>
          </cell>
          <cell r="AC3504">
            <v>0</v>
          </cell>
          <cell r="AD3504">
            <v>0</v>
          </cell>
          <cell r="AE3504">
            <v>0</v>
          </cell>
          <cell r="AF3504">
            <v>0</v>
          </cell>
          <cell r="AG3504">
            <v>44074.635158379599</v>
          </cell>
          <cell r="AH3504" t="str">
            <v>cbaileyAudubon</v>
          </cell>
          <cell r="AI3504">
            <v>44692.2623638773</v>
          </cell>
          <cell r="AJ3504" t="str">
            <v>cbaileyAudubon</v>
          </cell>
          <cell r="AK3504">
            <v>2</v>
          </cell>
          <cell r="AL3504">
            <v>2</v>
          </cell>
          <cell r="AM3504">
            <v>4</v>
          </cell>
          <cell r="AO3504">
            <v>2</v>
          </cell>
          <cell r="AP3504">
            <v>2</v>
          </cell>
          <cell r="AQ3504">
            <v>-81.343499999616895</v>
          </cell>
          <cell r="AR3504">
            <v>28.960332999625301</v>
          </cell>
        </row>
        <row r="3505">
          <cell r="A3505" t="str">
            <v>VO060</v>
          </cell>
          <cell r="B3505" t="str">
            <v>Volusia</v>
          </cell>
          <cell r="C3505" t="str">
            <v>Unk</v>
          </cell>
          <cell r="D3505" t="str">
            <v>Last recorded substrate: Live Pine Tree</v>
          </cell>
          <cell r="E3505" t="str">
            <v>unmonitored</v>
          </cell>
          <cell r="F3505">
            <v>28.808670000002898</v>
          </cell>
          <cell r="G3505">
            <v>-80.820999999971605</v>
          </cell>
          <cell r="H3505" t="str">
            <v>7e17b7d8-ff24-418c-8b84-9fa32d9b418a</v>
          </cell>
          <cell r="I3505">
            <v>43682.641506898202</v>
          </cell>
          <cell r="J3505" t="str">
            <v>twu_dangermond</v>
          </cell>
          <cell r="K3505">
            <v>43991.884623877297</v>
          </cell>
          <cell r="L3505" t="str">
            <v>cbaileyAudubon</v>
          </cell>
          <cell r="M3505">
            <v>1</v>
          </cell>
          <cell r="N3505" t="str">
            <v>Unknown</v>
          </cell>
          <cell r="P3505" t="str">
            <v>0</v>
          </cell>
          <cell r="Q3505" t="str">
            <v>VO060</v>
          </cell>
          <cell r="R3505">
            <v>43304.732349641199</v>
          </cell>
          <cell r="S3505">
            <v>0</v>
          </cell>
          <cell r="T3505">
            <v>0</v>
          </cell>
          <cell r="U3505">
            <v>0</v>
          </cell>
          <cell r="V3505">
            <v>0</v>
          </cell>
          <cell r="W3505">
            <v>0</v>
          </cell>
          <cell r="X3505">
            <v>0</v>
          </cell>
          <cell r="Y3505">
            <v>0</v>
          </cell>
          <cell r="Z3505">
            <v>0</v>
          </cell>
          <cell r="AA3505">
            <v>0</v>
          </cell>
          <cell r="AB3505">
            <v>0</v>
          </cell>
          <cell r="AC3505">
            <v>0</v>
          </cell>
          <cell r="AD3505">
            <v>0</v>
          </cell>
          <cell r="AE3505">
            <v>0</v>
          </cell>
          <cell r="AF3505">
            <v>0</v>
          </cell>
          <cell r="AG3505">
            <v>44074.635158379599</v>
          </cell>
          <cell r="AH3505" t="str">
            <v>cbaileyAudubon</v>
          </cell>
          <cell r="AI3505">
            <v>44692.262366053197</v>
          </cell>
          <cell r="AJ3505" t="str">
            <v>cbaileyAudubon</v>
          </cell>
          <cell r="AK3505">
            <v>0</v>
          </cell>
          <cell r="AL3505">
            <v>0</v>
          </cell>
          <cell r="AM3505">
            <v>0</v>
          </cell>
          <cell r="AQ3505">
            <v>-80.820999999971605</v>
          </cell>
          <cell r="AR3505">
            <v>28.808670000002898</v>
          </cell>
        </row>
        <row r="3506">
          <cell r="A3506" t="str">
            <v>VO061</v>
          </cell>
          <cell r="B3506" t="str">
            <v>Volusia</v>
          </cell>
          <cell r="C3506" t="str">
            <v>Unk</v>
          </cell>
          <cell r="D3506" t="str">
            <v>Last recorded substrate: G</v>
          </cell>
          <cell r="E3506" t="str">
            <v>unmonitored</v>
          </cell>
          <cell r="F3506">
            <v>29.328333000281301</v>
          </cell>
          <cell r="G3506">
            <v>-81.533332999655002</v>
          </cell>
          <cell r="H3506" t="str">
            <v>9935a716-d22b-46d2-8043-292b96264c8f</v>
          </cell>
          <cell r="I3506">
            <v>43682.641506898202</v>
          </cell>
          <cell r="J3506" t="str">
            <v>twu_dangermond</v>
          </cell>
          <cell r="K3506">
            <v>43991.884623877297</v>
          </cell>
          <cell r="L3506" t="str">
            <v>cbaileyAudubon</v>
          </cell>
          <cell r="M3506">
            <v>1</v>
          </cell>
          <cell r="N3506" t="str">
            <v>Unknown</v>
          </cell>
          <cell r="P3506" t="str">
            <v>0</v>
          </cell>
          <cell r="Q3506" t="str">
            <v>VO061</v>
          </cell>
          <cell r="R3506">
            <v>43304.732349641199</v>
          </cell>
          <cell r="S3506">
            <v>0</v>
          </cell>
          <cell r="T3506">
            <v>0</v>
          </cell>
          <cell r="U3506">
            <v>0</v>
          </cell>
          <cell r="V3506">
            <v>0</v>
          </cell>
          <cell r="W3506">
            <v>0</v>
          </cell>
          <cell r="X3506">
            <v>0</v>
          </cell>
          <cell r="Y3506">
            <v>0</v>
          </cell>
          <cell r="Z3506">
            <v>0</v>
          </cell>
          <cell r="AA3506">
            <v>0</v>
          </cell>
          <cell r="AB3506">
            <v>0</v>
          </cell>
          <cell r="AC3506">
            <v>0</v>
          </cell>
          <cell r="AD3506">
            <v>0</v>
          </cell>
          <cell r="AE3506">
            <v>0</v>
          </cell>
          <cell r="AF3506">
            <v>0</v>
          </cell>
          <cell r="AG3506">
            <v>44074.635158379599</v>
          </cell>
          <cell r="AH3506" t="str">
            <v>cbaileyAudubon</v>
          </cell>
          <cell r="AI3506">
            <v>44692.2623678819</v>
          </cell>
          <cell r="AJ3506" t="str">
            <v>cbaileyAudubon</v>
          </cell>
          <cell r="AK3506">
            <v>0</v>
          </cell>
          <cell r="AL3506">
            <v>0</v>
          </cell>
          <cell r="AM3506">
            <v>0</v>
          </cell>
          <cell r="AQ3506">
            <v>-81.533332999655002</v>
          </cell>
          <cell r="AR3506">
            <v>29.328333000281301</v>
          </cell>
        </row>
        <row r="3507">
          <cell r="A3507" t="str">
            <v>VO062</v>
          </cell>
          <cell r="B3507" t="str">
            <v>Volusia</v>
          </cell>
          <cell r="C3507" t="str">
            <v>N</v>
          </cell>
          <cell r="D3507" t="str">
            <v>Last recorded substrate: Live Pine Tree</v>
          </cell>
          <cell r="E3507" t="str">
            <v>Audubon</v>
          </cell>
          <cell r="F3507">
            <v>29.309538</v>
          </cell>
          <cell r="G3507">
            <v>-81.540961999999993</v>
          </cell>
          <cell r="H3507" t="str">
            <v>835eac25-2746-4451-915b-c56e6aa68a89</v>
          </cell>
          <cell r="I3507">
            <v>43682.641506898202</v>
          </cell>
          <cell r="J3507" t="str">
            <v>twu_dangermond</v>
          </cell>
          <cell r="K3507">
            <v>43991.884623877297</v>
          </cell>
          <cell r="L3507" t="str">
            <v>cbaileyAudubon</v>
          </cell>
          <cell r="M3507">
            <v>1</v>
          </cell>
          <cell r="N3507" t="str">
            <v>Occupied</v>
          </cell>
          <cell r="O3507" t="str">
            <v>2021 Gayle Hamilton provided correct coordinates after fledgling was rescued by this nest</v>
          </cell>
          <cell r="P3507" t="str">
            <v>0</v>
          </cell>
          <cell r="Q3507" t="str">
            <v>VO062</v>
          </cell>
          <cell r="R3507">
            <v>43304.732349641199</v>
          </cell>
          <cell r="S3507">
            <v>0</v>
          </cell>
          <cell r="T3507">
            <v>0</v>
          </cell>
          <cell r="U3507">
            <v>0</v>
          </cell>
          <cell r="V3507">
            <v>0</v>
          </cell>
          <cell r="W3507">
            <v>0</v>
          </cell>
          <cell r="X3507">
            <v>0</v>
          </cell>
          <cell r="Y3507">
            <v>0</v>
          </cell>
          <cell r="Z3507">
            <v>0</v>
          </cell>
          <cell r="AA3507">
            <v>0</v>
          </cell>
          <cell r="AB3507">
            <v>0</v>
          </cell>
          <cell r="AC3507">
            <v>0</v>
          </cell>
          <cell r="AD3507">
            <v>0</v>
          </cell>
          <cell r="AE3507">
            <v>0</v>
          </cell>
          <cell r="AF3507">
            <v>0</v>
          </cell>
          <cell r="AG3507">
            <v>44074.635158379599</v>
          </cell>
          <cell r="AH3507" t="str">
            <v>cbaileyAudubon</v>
          </cell>
          <cell r="AI3507">
            <v>44692.2623696991</v>
          </cell>
          <cell r="AJ3507" t="str">
            <v>cbaileyAudubon</v>
          </cell>
          <cell r="AK3507">
            <v>3</v>
          </cell>
          <cell r="AL3507">
            <v>3</v>
          </cell>
          <cell r="AM3507">
            <v>6</v>
          </cell>
          <cell r="AO3507">
            <v>3</v>
          </cell>
          <cell r="AP3507">
            <v>3</v>
          </cell>
          <cell r="AQ3507">
            <v>-81.540872156240894</v>
          </cell>
          <cell r="AR3507">
            <v>29.309517612772002</v>
          </cell>
        </row>
        <row r="3508">
          <cell r="A3508" t="str">
            <v>VO063</v>
          </cell>
          <cell r="B3508" t="str">
            <v>Volusia</v>
          </cell>
          <cell r="C3508" t="str">
            <v>Unk</v>
          </cell>
          <cell r="D3508" t="str">
            <v>Last recorded substrate: G</v>
          </cell>
          <cell r="E3508" t="str">
            <v>unmonitored</v>
          </cell>
          <cell r="F3508">
            <v>29.3116669999165</v>
          </cell>
          <cell r="G3508">
            <v>-81.530000000219204</v>
          </cell>
          <cell r="H3508" t="str">
            <v>6b105460-3f64-42b5-a742-3ab839c0b1bd</v>
          </cell>
          <cell r="I3508">
            <v>43682.641506898202</v>
          </cell>
          <cell r="J3508" t="str">
            <v>twu_dangermond</v>
          </cell>
          <cell r="K3508">
            <v>43991.884623877297</v>
          </cell>
          <cell r="L3508" t="str">
            <v>cbaileyAudubon</v>
          </cell>
          <cell r="M3508">
            <v>1</v>
          </cell>
          <cell r="N3508" t="str">
            <v>Unknown</v>
          </cell>
          <cell r="P3508" t="str">
            <v>0</v>
          </cell>
          <cell r="Q3508" t="str">
            <v>VO063</v>
          </cell>
          <cell r="R3508">
            <v>43304.732349641199</v>
          </cell>
          <cell r="S3508">
            <v>0</v>
          </cell>
          <cell r="T3508">
            <v>0</v>
          </cell>
          <cell r="U3508">
            <v>0</v>
          </cell>
          <cell r="V3508">
            <v>0</v>
          </cell>
          <cell r="W3508">
            <v>0</v>
          </cell>
          <cell r="X3508">
            <v>0</v>
          </cell>
          <cell r="Y3508">
            <v>0</v>
          </cell>
          <cell r="Z3508">
            <v>0</v>
          </cell>
          <cell r="AA3508">
            <v>0</v>
          </cell>
          <cell r="AB3508">
            <v>0</v>
          </cell>
          <cell r="AC3508">
            <v>0</v>
          </cell>
          <cell r="AD3508">
            <v>0</v>
          </cell>
          <cell r="AE3508">
            <v>0</v>
          </cell>
          <cell r="AF3508">
            <v>0</v>
          </cell>
          <cell r="AG3508">
            <v>44074.635158379599</v>
          </cell>
          <cell r="AH3508" t="str">
            <v>cbaileyAudubon</v>
          </cell>
          <cell r="AI3508">
            <v>44692.262371516197</v>
          </cell>
          <cell r="AJ3508" t="str">
            <v>cbaileyAudubon</v>
          </cell>
          <cell r="AK3508">
            <v>0</v>
          </cell>
          <cell r="AL3508">
            <v>0</v>
          </cell>
          <cell r="AM3508">
            <v>0</v>
          </cell>
          <cell r="AQ3508">
            <v>-81.530000000219204</v>
          </cell>
          <cell r="AR3508">
            <v>29.3116669999165</v>
          </cell>
        </row>
        <row r="3509">
          <cell r="A3509" t="str">
            <v>VO064</v>
          </cell>
          <cell r="B3509" t="str">
            <v>Volusia</v>
          </cell>
          <cell r="C3509" t="str">
            <v>Unk</v>
          </cell>
          <cell r="D3509" t="str">
            <v>Last recorded substrate: Live Pine Tree</v>
          </cell>
          <cell r="E3509" t="str">
            <v>unmonitored</v>
          </cell>
          <cell r="F3509">
            <v>29.236667000093</v>
          </cell>
          <cell r="G3509">
            <v>-81.488333000424802</v>
          </cell>
          <cell r="H3509" t="str">
            <v>dd521bc9-bd4e-4d81-b50e-c4b4b2767fdb</v>
          </cell>
          <cell r="I3509">
            <v>43682.641506898202</v>
          </cell>
          <cell r="J3509" t="str">
            <v>twu_dangermond</v>
          </cell>
          <cell r="K3509">
            <v>43991.884623877297</v>
          </cell>
          <cell r="L3509" t="str">
            <v>cbaileyAudubon</v>
          </cell>
          <cell r="M3509">
            <v>1</v>
          </cell>
          <cell r="N3509" t="str">
            <v>Unknown</v>
          </cell>
          <cell r="P3509" t="str">
            <v>0</v>
          </cell>
          <cell r="Q3509" t="str">
            <v>VO064</v>
          </cell>
          <cell r="R3509">
            <v>43304.732349641199</v>
          </cell>
          <cell r="S3509">
            <v>0</v>
          </cell>
          <cell r="T3509">
            <v>0</v>
          </cell>
          <cell r="U3509">
            <v>0</v>
          </cell>
          <cell r="V3509">
            <v>0</v>
          </cell>
          <cell r="W3509">
            <v>0</v>
          </cell>
          <cell r="X3509">
            <v>0</v>
          </cell>
          <cell r="Y3509">
            <v>0</v>
          </cell>
          <cell r="Z3509">
            <v>0</v>
          </cell>
          <cell r="AA3509">
            <v>0</v>
          </cell>
          <cell r="AB3509">
            <v>0</v>
          </cell>
          <cell r="AC3509">
            <v>0</v>
          </cell>
          <cell r="AD3509">
            <v>0</v>
          </cell>
          <cell r="AE3509">
            <v>0</v>
          </cell>
          <cell r="AF3509">
            <v>0</v>
          </cell>
          <cell r="AG3509">
            <v>44074.635158379599</v>
          </cell>
          <cell r="AH3509" t="str">
            <v>cbaileyAudubon</v>
          </cell>
          <cell r="AI3509">
            <v>44692.2623733449</v>
          </cell>
          <cell r="AJ3509" t="str">
            <v>cbaileyAudubon</v>
          </cell>
          <cell r="AK3509">
            <v>0</v>
          </cell>
          <cell r="AL3509">
            <v>0</v>
          </cell>
          <cell r="AM3509">
            <v>0</v>
          </cell>
          <cell r="AQ3509">
            <v>-81.488333000424802</v>
          </cell>
          <cell r="AR3509">
            <v>29.236667000093</v>
          </cell>
        </row>
        <row r="3510">
          <cell r="A3510" t="str">
            <v>VO065</v>
          </cell>
          <cell r="B3510" t="str">
            <v>Volusia</v>
          </cell>
          <cell r="C3510" t="str">
            <v>Unk</v>
          </cell>
          <cell r="D3510" t="str">
            <v>Last recorded substrate: G</v>
          </cell>
          <cell r="E3510" t="str">
            <v>unmonitored</v>
          </cell>
          <cell r="F3510">
            <v>29.221667000101402</v>
          </cell>
          <cell r="G3510">
            <v>-81.468332999669002</v>
          </cell>
          <cell r="H3510" t="str">
            <v>c6ca6c4a-c077-4230-ad01-50e8ee99c540</v>
          </cell>
          <cell r="I3510">
            <v>43682.641506898202</v>
          </cell>
          <cell r="J3510" t="str">
            <v>twu_dangermond</v>
          </cell>
          <cell r="K3510">
            <v>43991.884623877297</v>
          </cell>
          <cell r="L3510" t="str">
            <v>cbaileyAudubon</v>
          </cell>
          <cell r="M3510">
            <v>1</v>
          </cell>
          <cell r="N3510" t="str">
            <v>Unknown</v>
          </cell>
          <cell r="P3510" t="str">
            <v>0</v>
          </cell>
          <cell r="Q3510" t="str">
            <v>VO065</v>
          </cell>
          <cell r="R3510">
            <v>43304.732349641199</v>
          </cell>
          <cell r="S3510">
            <v>0</v>
          </cell>
          <cell r="T3510">
            <v>0</v>
          </cell>
          <cell r="U3510">
            <v>0</v>
          </cell>
          <cell r="V3510">
            <v>0</v>
          </cell>
          <cell r="W3510">
            <v>0</v>
          </cell>
          <cell r="X3510">
            <v>0</v>
          </cell>
          <cell r="Y3510">
            <v>0</v>
          </cell>
          <cell r="Z3510">
            <v>0</v>
          </cell>
          <cell r="AA3510">
            <v>0</v>
          </cell>
          <cell r="AB3510">
            <v>0</v>
          </cell>
          <cell r="AC3510">
            <v>0</v>
          </cell>
          <cell r="AD3510">
            <v>0</v>
          </cell>
          <cell r="AE3510">
            <v>0</v>
          </cell>
          <cell r="AF3510">
            <v>0</v>
          </cell>
          <cell r="AG3510">
            <v>44074.635158379599</v>
          </cell>
          <cell r="AH3510" t="str">
            <v>cbaileyAudubon</v>
          </cell>
          <cell r="AI3510">
            <v>44692.262375335602</v>
          </cell>
          <cell r="AJ3510" t="str">
            <v>cbaileyAudubon</v>
          </cell>
          <cell r="AK3510">
            <v>0</v>
          </cell>
          <cell r="AL3510">
            <v>0</v>
          </cell>
          <cell r="AM3510">
            <v>0</v>
          </cell>
          <cell r="AQ3510">
            <v>-81.468332999669002</v>
          </cell>
          <cell r="AR3510">
            <v>29.221667000101402</v>
          </cell>
        </row>
        <row r="3511">
          <cell r="A3511" t="str">
            <v>VO066</v>
          </cell>
          <cell r="B3511" t="str">
            <v>Volusia</v>
          </cell>
          <cell r="C3511" t="str">
            <v>Unk</v>
          </cell>
          <cell r="D3511" t="str">
            <v>Last recorded substrate: Live Pine Tree</v>
          </cell>
          <cell r="E3511" t="str">
            <v>unmonitored</v>
          </cell>
          <cell r="F3511">
            <v>29.286667000330201</v>
          </cell>
          <cell r="G3511">
            <v>-81.5135000002021</v>
          </cell>
          <cell r="H3511" t="str">
            <v>7ff76b48-4472-4482-ab43-e2880c8a962b</v>
          </cell>
          <cell r="I3511">
            <v>43682.641506898202</v>
          </cell>
          <cell r="J3511" t="str">
            <v>twu_dangermond</v>
          </cell>
          <cell r="K3511">
            <v>43991.884623877297</v>
          </cell>
          <cell r="L3511" t="str">
            <v>cbaileyAudubon</v>
          </cell>
          <cell r="M3511">
            <v>1</v>
          </cell>
          <cell r="N3511" t="str">
            <v>Unknown</v>
          </cell>
          <cell r="P3511" t="str">
            <v>0</v>
          </cell>
          <cell r="Q3511" t="str">
            <v>VO066</v>
          </cell>
          <cell r="R3511">
            <v>43304.732349641199</v>
          </cell>
          <cell r="S3511">
            <v>0</v>
          </cell>
          <cell r="T3511">
            <v>0</v>
          </cell>
          <cell r="U3511">
            <v>0</v>
          </cell>
          <cell r="V3511">
            <v>0</v>
          </cell>
          <cell r="W3511">
            <v>0</v>
          </cell>
          <cell r="X3511">
            <v>0</v>
          </cell>
          <cell r="Y3511">
            <v>0</v>
          </cell>
          <cell r="Z3511">
            <v>0</v>
          </cell>
          <cell r="AA3511">
            <v>0</v>
          </cell>
          <cell r="AB3511">
            <v>0</v>
          </cell>
          <cell r="AC3511">
            <v>0</v>
          </cell>
          <cell r="AD3511">
            <v>0</v>
          </cell>
          <cell r="AE3511">
            <v>0</v>
          </cell>
          <cell r="AF3511">
            <v>0</v>
          </cell>
          <cell r="AG3511">
            <v>44074.635158379599</v>
          </cell>
          <cell r="AH3511" t="str">
            <v>cbaileyAudubon</v>
          </cell>
          <cell r="AI3511">
            <v>44692.262377164298</v>
          </cell>
          <cell r="AJ3511" t="str">
            <v>cbaileyAudubon</v>
          </cell>
          <cell r="AK3511">
            <v>0</v>
          </cell>
          <cell r="AL3511">
            <v>0</v>
          </cell>
          <cell r="AM3511">
            <v>0</v>
          </cell>
          <cell r="AQ3511">
            <v>-81.5135000002021</v>
          </cell>
          <cell r="AR3511">
            <v>29.286667000330201</v>
          </cell>
        </row>
        <row r="3512">
          <cell r="A3512" t="str">
            <v>VO067</v>
          </cell>
          <cell r="B3512" t="str">
            <v>Volusia</v>
          </cell>
          <cell r="C3512" t="str">
            <v>Unk</v>
          </cell>
          <cell r="D3512" t="str">
            <v>Last recorded substrate: G</v>
          </cell>
          <cell r="E3512" t="str">
            <v>unmonitored</v>
          </cell>
          <cell r="F3512">
            <v>28.908166670095198</v>
          </cell>
          <cell r="G3512">
            <v>-81.023166670332998</v>
          </cell>
          <cell r="H3512" t="str">
            <v>d405946b-55a7-4cc5-a877-81b8b82d8e2f</v>
          </cell>
          <cell r="I3512">
            <v>43682.641506898202</v>
          </cell>
          <cell r="J3512" t="str">
            <v>twu_dangermond</v>
          </cell>
          <cell r="K3512">
            <v>43991.884623877297</v>
          </cell>
          <cell r="L3512" t="str">
            <v>cbaileyAudubon</v>
          </cell>
          <cell r="M3512">
            <v>1</v>
          </cell>
          <cell r="N3512" t="str">
            <v>Unknown</v>
          </cell>
          <cell r="P3512" t="str">
            <v>0</v>
          </cell>
          <cell r="Q3512" t="str">
            <v>VO067</v>
          </cell>
          <cell r="R3512">
            <v>43304.732349641199</v>
          </cell>
          <cell r="S3512">
            <v>0</v>
          </cell>
          <cell r="T3512">
            <v>0</v>
          </cell>
          <cell r="U3512">
            <v>0</v>
          </cell>
          <cell r="V3512">
            <v>0</v>
          </cell>
          <cell r="W3512">
            <v>0</v>
          </cell>
          <cell r="X3512">
            <v>0</v>
          </cell>
          <cell r="Y3512">
            <v>0</v>
          </cell>
          <cell r="Z3512">
            <v>0</v>
          </cell>
          <cell r="AA3512">
            <v>0</v>
          </cell>
          <cell r="AB3512">
            <v>0</v>
          </cell>
          <cell r="AC3512">
            <v>0</v>
          </cell>
          <cell r="AD3512">
            <v>0</v>
          </cell>
          <cell r="AE3512">
            <v>0</v>
          </cell>
          <cell r="AF3512">
            <v>0</v>
          </cell>
          <cell r="AG3512">
            <v>44074.635158379599</v>
          </cell>
          <cell r="AH3512" t="str">
            <v>cbaileyAudubon</v>
          </cell>
          <cell r="AI3512">
            <v>44692.262379166699</v>
          </cell>
          <cell r="AJ3512" t="str">
            <v>cbaileyAudubon</v>
          </cell>
          <cell r="AK3512">
            <v>0</v>
          </cell>
          <cell r="AL3512">
            <v>0</v>
          </cell>
          <cell r="AM3512">
            <v>0</v>
          </cell>
          <cell r="AQ3512">
            <v>-81.023166670332998</v>
          </cell>
          <cell r="AR3512">
            <v>28.908166670095198</v>
          </cell>
        </row>
        <row r="3513">
          <cell r="A3513" t="str">
            <v>VO068</v>
          </cell>
          <cell r="B3513" t="str">
            <v>Volusia</v>
          </cell>
          <cell r="C3513" t="str">
            <v>Unk</v>
          </cell>
          <cell r="D3513" t="str">
            <v>Last recorded substrate: Live Pine Tree</v>
          </cell>
          <cell r="E3513" t="str">
            <v>unmonitored</v>
          </cell>
          <cell r="F3513">
            <v>29.150000000320102</v>
          </cell>
          <cell r="G3513">
            <v>-81.511166999950703</v>
          </cell>
          <cell r="H3513" t="str">
            <v>db9329f2-294d-4350-8d4f-dfa3b7854342</v>
          </cell>
          <cell r="I3513">
            <v>43682.641506898202</v>
          </cell>
          <cell r="J3513" t="str">
            <v>twu_dangermond</v>
          </cell>
          <cell r="K3513">
            <v>43991.884623877297</v>
          </cell>
          <cell r="L3513" t="str">
            <v>cbaileyAudubon</v>
          </cell>
          <cell r="M3513">
            <v>1</v>
          </cell>
          <cell r="N3513" t="str">
            <v>Unknown</v>
          </cell>
          <cell r="P3513" t="str">
            <v>0</v>
          </cell>
          <cell r="Q3513" t="str">
            <v>VO068</v>
          </cell>
          <cell r="R3513">
            <v>43304.732349641199</v>
          </cell>
          <cell r="S3513">
            <v>0</v>
          </cell>
          <cell r="T3513">
            <v>0</v>
          </cell>
          <cell r="U3513">
            <v>0</v>
          </cell>
          <cell r="V3513">
            <v>0</v>
          </cell>
          <cell r="W3513">
            <v>0</v>
          </cell>
          <cell r="X3513">
            <v>0</v>
          </cell>
          <cell r="Y3513">
            <v>0</v>
          </cell>
          <cell r="Z3513">
            <v>0</v>
          </cell>
          <cell r="AA3513">
            <v>0</v>
          </cell>
          <cell r="AB3513">
            <v>0</v>
          </cell>
          <cell r="AC3513">
            <v>0</v>
          </cell>
          <cell r="AD3513">
            <v>0</v>
          </cell>
          <cell r="AE3513">
            <v>0</v>
          </cell>
          <cell r="AF3513">
            <v>0</v>
          </cell>
          <cell r="AG3513">
            <v>44074.635158379599</v>
          </cell>
          <cell r="AH3513" t="str">
            <v>cbaileyAudubon</v>
          </cell>
          <cell r="AI3513">
            <v>44692.262380972199</v>
          </cell>
          <cell r="AJ3513" t="str">
            <v>cbaileyAudubon</v>
          </cell>
          <cell r="AK3513">
            <v>0</v>
          </cell>
          <cell r="AL3513">
            <v>0</v>
          </cell>
          <cell r="AM3513">
            <v>0</v>
          </cell>
          <cell r="AQ3513">
            <v>-81.511166999950703</v>
          </cell>
          <cell r="AR3513">
            <v>29.150000000320102</v>
          </cell>
        </row>
        <row r="3514">
          <cell r="A3514" t="str">
            <v>VO069</v>
          </cell>
          <cell r="B3514" t="str">
            <v>Volusia</v>
          </cell>
          <cell r="C3514" t="str">
            <v>Unk</v>
          </cell>
          <cell r="D3514" t="str">
            <v>Last recorded substrate: Live Cypress Tree</v>
          </cell>
          <cell r="E3514" t="str">
            <v>unmonitored</v>
          </cell>
          <cell r="F3514">
            <v>29.2033330000469</v>
          </cell>
          <cell r="G3514">
            <v>-81.521667000370002</v>
          </cell>
          <cell r="H3514" t="str">
            <v>91a3adf5-ed68-4704-a55c-d578802d00ec</v>
          </cell>
          <cell r="I3514">
            <v>43682.641506898202</v>
          </cell>
          <cell r="J3514" t="str">
            <v>twu_dangermond</v>
          </cell>
          <cell r="K3514">
            <v>43991.884623877297</v>
          </cell>
          <cell r="L3514" t="str">
            <v>cbaileyAudubon</v>
          </cell>
          <cell r="M3514">
            <v>1</v>
          </cell>
          <cell r="N3514" t="str">
            <v>Unknown</v>
          </cell>
          <cell r="P3514" t="str">
            <v>0</v>
          </cell>
          <cell r="Q3514" t="str">
            <v>VO069</v>
          </cell>
          <cell r="R3514">
            <v>43304.732349641199</v>
          </cell>
          <cell r="S3514">
            <v>0</v>
          </cell>
          <cell r="T3514">
            <v>0</v>
          </cell>
          <cell r="U3514">
            <v>0</v>
          </cell>
          <cell r="V3514">
            <v>0</v>
          </cell>
          <cell r="W3514">
            <v>0</v>
          </cell>
          <cell r="X3514">
            <v>0</v>
          </cell>
          <cell r="Y3514">
            <v>0</v>
          </cell>
          <cell r="Z3514">
            <v>0</v>
          </cell>
          <cell r="AA3514">
            <v>0</v>
          </cell>
          <cell r="AB3514">
            <v>0</v>
          </cell>
          <cell r="AC3514">
            <v>0</v>
          </cell>
          <cell r="AD3514">
            <v>0</v>
          </cell>
          <cell r="AE3514">
            <v>0</v>
          </cell>
          <cell r="AF3514">
            <v>0</v>
          </cell>
          <cell r="AG3514">
            <v>44074.635158379599</v>
          </cell>
          <cell r="AH3514" t="str">
            <v>cbaileyAudubon</v>
          </cell>
          <cell r="AI3514">
            <v>44692.262382986097</v>
          </cell>
          <cell r="AJ3514" t="str">
            <v>cbaileyAudubon</v>
          </cell>
          <cell r="AK3514">
            <v>0</v>
          </cell>
          <cell r="AL3514">
            <v>0</v>
          </cell>
          <cell r="AM3514">
            <v>0</v>
          </cell>
          <cell r="AQ3514">
            <v>-81.521667000370002</v>
          </cell>
          <cell r="AR3514">
            <v>29.2033330000469</v>
          </cell>
        </row>
        <row r="3515">
          <cell r="A3515" t="str">
            <v>VO070</v>
          </cell>
          <cell r="B3515" t="str">
            <v>Volusia</v>
          </cell>
          <cell r="C3515" t="str">
            <v>Unk</v>
          </cell>
          <cell r="D3515" t="str">
            <v>Last recorded substrate: Live Pine Tree</v>
          </cell>
          <cell r="E3515" t="str">
            <v>unmonitored</v>
          </cell>
          <cell r="F3515">
            <v>29.313666999637</v>
          </cell>
          <cell r="G3515">
            <v>-81.543000000396106</v>
          </cell>
          <cell r="H3515" t="str">
            <v>eddf927a-7b1a-4498-9c49-2d07987c8521</v>
          </cell>
          <cell r="I3515">
            <v>43682.641506898202</v>
          </cell>
          <cell r="J3515" t="str">
            <v>twu_dangermond</v>
          </cell>
          <cell r="K3515">
            <v>43991.884623877297</v>
          </cell>
          <cell r="L3515" t="str">
            <v>cbaileyAudubon</v>
          </cell>
          <cell r="M3515">
            <v>1</v>
          </cell>
          <cell r="N3515" t="str">
            <v>Unknown</v>
          </cell>
          <cell r="P3515" t="str">
            <v>0</v>
          </cell>
          <cell r="Q3515" t="str">
            <v>VO070</v>
          </cell>
          <cell r="R3515">
            <v>43304.732349641199</v>
          </cell>
          <cell r="S3515">
            <v>0</v>
          </cell>
          <cell r="T3515">
            <v>0</v>
          </cell>
          <cell r="U3515">
            <v>0</v>
          </cell>
          <cell r="V3515">
            <v>0</v>
          </cell>
          <cell r="W3515">
            <v>0</v>
          </cell>
          <cell r="X3515">
            <v>0</v>
          </cell>
          <cell r="Y3515">
            <v>0</v>
          </cell>
          <cell r="Z3515">
            <v>0</v>
          </cell>
          <cell r="AA3515">
            <v>0</v>
          </cell>
          <cell r="AB3515">
            <v>0</v>
          </cell>
          <cell r="AC3515">
            <v>0</v>
          </cell>
          <cell r="AD3515">
            <v>0</v>
          </cell>
          <cell r="AE3515">
            <v>0</v>
          </cell>
          <cell r="AF3515">
            <v>0</v>
          </cell>
          <cell r="AG3515">
            <v>44074.635158379599</v>
          </cell>
          <cell r="AH3515" t="str">
            <v>cbaileyAudubon</v>
          </cell>
          <cell r="AI3515">
            <v>44692.262384988397</v>
          </cell>
          <cell r="AJ3515" t="str">
            <v>cbaileyAudubon</v>
          </cell>
          <cell r="AK3515">
            <v>0</v>
          </cell>
          <cell r="AL3515">
            <v>0</v>
          </cell>
          <cell r="AM3515">
            <v>0</v>
          </cell>
          <cell r="AQ3515">
            <v>-81.543000000396106</v>
          </cell>
          <cell r="AR3515">
            <v>29.313666999637</v>
          </cell>
        </row>
        <row r="3516">
          <cell r="A3516" t="str">
            <v>VO071</v>
          </cell>
          <cell r="B3516" t="str">
            <v>Volusia</v>
          </cell>
          <cell r="C3516" t="str">
            <v>Unk</v>
          </cell>
          <cell r="D3516" t="str">
            <v>Last recorded substrate: Live Pine Tree</v>
          </cell>
          <cell r="E3516" t="str">
            <v>unmonitored</v>
          </cell>
          <cell r="F3516">
            <v>29.216167000357501</v>
          </cell>
          <cell r="G3516">
            <v>-81.492332999857297</v>
          </cell>
          <cell r="H3516" t="str">
            <v>94f3c6ff-f894-451c-b305-e66224f86ee2</v>
          </cell>
          <cell r="I3516">
            <v>43682.641506898202</v>
          </cell>
          <cell r="J3516" t="str">
            <v>twu_dangermond</v>
          </cell>
          <cell r="K3516">
            <v>43991.884623877297</v>
          </cell>
          <cell r="L3516" t="str">
            <v>cbaileyAudubon</v>
          </cell>
          <cell r="M3516">
            <v>1</v>
          </cell>
          <cell r="N3516" t="str">
            <v>Unknown</v>
          </cell>
          <cell r="P3516" t="str">
            <v>0</v>
          </cell>
          <cell r="Q3516" t="str">
            <v>VO071</v>
          </cell>
          <cell r="R3516">
            <v>43304.732349641199</v>
          </cell>
          <cell r="S3516">
            <v>0</v>
          </cell>
          <cell r="T3516">
            <v>0</v>
          </cell>
          <cell r="U3516">
            <v>0</v>
          </cell>
          <cell r="V3516">
            <v>0</v>
          </cell>
          <cell r="W3516">
            <v>0</v>
          </cell>
          <cell r="X3516">
            <v>0</v>
          </cell>
          <cell r="Y3516">
            <v>0</v>
          </cell>
          <cell r="Z3516">
            <v>0</v>
          </cell>
          <cell r="AA3516">
            <v>0</v>
          </cell>
          <cell r="AB3516">
            <v>0</v>
          </cell>
          <cell r="AC3516">
            <v>0</v>
          </cell>
          <cell r="AD3516">
            <v>0</v>
          </cell>
          <cell r="AE3516">
            <v>0</v>
          </cell>
          <cell r="AF3516">
            <v>0</v>
          </cell>
          <cell r="AG3516">
            <v>44074.635158379599</v>
          </cell>
          <cell r="AH3516" t="str">
            <v>cbaileyAudubon</v>
          </cell>
          <cell r="AI3516">
            <v>44692.262387175899</v>
          </cell>
          <cell r="AJ3516" t="str">
            <v>cbaileyAudubon</v>
          </cell>
          <cell r="AK3516">
            <v>0</v>
          </cell>
          <cell r="AL3516">
            <v>0</v>
          </cell>
          <cell r="AM3516">
            <v>0</v>
          </cell>
          <cell r="AQ3516">
            <v>-81.492332999857297</v>
          </cell>
          <cell r="AR3516">
            <v>29.216167000357501</v>
          </cell>
        </row>
        <row r="3517">
          <cell r="A3517" t="str">
            <v>VO072</v>
          </cell>
          <cell r="B3517" t="str">
            <v>Volusia</v>
          </cell>
          <cell r="C3517" t="str">
            <v>Unk</v>
          </cell>
          <cell r="D3517" t="str">
            <v>Last recorded substrate: G</v>
          </cell>
          <cell r="E3517" t="str">
            <v>unmonitored</v>
          </cell>
          <cell r="F3517">
            <v>29.283332999692899</v>
          </cell>
          <cell r="G3517">
            <v>-81.075000000317502</v>
          </cell>
          <cell r="H3517" t="str">
            <v>76039d21-46cd-4605-9e6d-373a403ae8bf</v>
          </cell>
          <cell r="I3517">
            <v>43682.641506898202</v>
          </cell>
          <cell r="J3517" t="str">
            <v>twu_dangermond</v>
          </cell>
          <cell r="K3517">
            <v>43991.884623877297</v>
          </cell>
          <cell r="L3517" t="str">
            <v>cbaileyAudubon</v>
          </cell>
          <cell r="M3517">
            <v>1</v>
          </cell>
          <cell r="N3517" t="str">
            <v>Unknown</v>
          </cell>
          <cell r="P3517" t="str">
            <v>0</v>
          </cell>
          <cell r="Q3517" t="str">
            <v>VO072</v>
          </cell>
          <cell r="R3517">
            <v>43304.732349641199</v>
          </cell>
          <cell r="S3517">
            <v>0</v>
          </cell>
          <cell r="T3517">
            <v>0</v>
          </cell>
          <cell r="U3517">
            <v>0</v>
          </cell>
          <cell r="V3517">
            <v>0</v>
          </cell>
          <cell r="W3517">
            <v>0</v>
          </cell>
          <cell r="X3517">
            <v>0</v>
          </cell>
          <cell r="Y3517">
            <v>0</v>
          </cell>
          <cell r="Z3517">
            <v>0</v>
          </cell>
          <cell r="AA3517">
            <v>0</v>
          </cell>
          <cell r="AB3517">
            <v>0</v>
          </cell>
          <cell r="AC3517">
            <v>0</v>
          </cell>
          <cell r="AD3517">
            <v>0</v>
          </cell>
          <cell r="AE3517">
            <v>0</v>
          </cell>
          <cell r="AF3517">
            <v>0</v>
          </cell>
          <cell r="AG3517">
            <v>44074.635158379599</v>
          </cell>
          <cell r="AH3517" t="str">
            <v>cbaileyAudubon</v>
          </cell>
          <cell r="AI3517">
            <v>44692.262389536998</v>
          </cell>
          <cell r="AJ3517" t="str">
            <v>cbaileyAudubon</v>
          </cell>
          <cell r="AK3517">
            <v>0</v>
          </cell>
          <cell r="AL3517">
            <v>0</v>
          </cell>
          <cell r="AM3517">
            <v>0</v>
          </cell>
          <cell r="AQ3517">
            <v>-81.075000000317502</v>
          </cell>
          <cell r="AR3517">
            <v>29.283332999692899</v>
          </cell>
        </row>
        <row r="3518">
          <cell r="A3518" t="str">
            <v>VO073</v>
          </cell>
          <cell r="B3518" t="str">
            <v>Volusia</v>
          </cell>
          <cell r="C3518" t="str">
            <v>Unk</v>
          </cell>
          <cell r="D3518" t="str">
            <v>Last recorded substrate: G</v>
          </cell>
          <cell r="E3518" t="str">
            <v>unmonitored</v>
          </cell>
          <cell r="F3518">
            <v>28.872167000273699</v>
          </cell>
          <cell r="G3518">
            <v>-81.328332999768406</v>
          </cell>
          <cell r="H3518" t="str">
            <v>c673d541-4a20-47c9-bb03-2ece7fc2d9ab</v>
          </cell>
          <cell r="I3518">
            <v>43682.641506898202</v>
          </cell>
          <cell r="J3518" t="str">
            <v>twu_dangermond</v>
          </cell>
          <cell r="K3518">
            <v>43991.884623877297</v>
          </cell>
          <cell r="L3518" t="str">
            <v>cbaileyAudubon</v>
          </cell>
          <cell r="M3518">
            <v>1</v>
          </cell>
          <cell r="N3518" t="str">
            <v>Unknown</v>
          </cell>
          <cell r="P3518" t="str">
            <v>0</v>
          </cell>
          <cell r="Q3518" t="str">
            <v>VO073</v>
          </cell>
          <cell r="R3518">
            <v>43304.732349641199</v>
          </cell>
          <cell r="S3518">
            <v>0</v>
          </cell>
          <cell r="T3518">
            <v>0</v>
          </cell>
          <cell r="U3518">
            <v>0</v>
          </cell>
          <cell r="V3518">
            <v>0</v>
          </cell>
          <cell r="W3518">
            <v>0</v>
          </cell>
          <cell r="X3518">
            <v>0</v>
          </cell>
          <cell r="Y3518">
            <v>0</v>
          </cell>
          <cell r="Z3518">
            <v>0</v>
          </cell>
          <cell r="AA3518">
            <v>0</v>
          </cell>
          <cell r="AB3518">
            <v>0</v>
          </cell>
          <cell r="AC3518">
            <v>2</v>
          </cell>
          <cell r="AD3518">
            <v>0</v>
          </cell>
          <cell r="AE3518">
            <v>0</v>
          </cell>
          <cell r="AF3518">
            <v>0</v>
          </cell>
          <cell r="AG3518">
            <v>44074.635158379599</v>
          </cell>
          <cell r="AH3518" t="str">
            <v>cbaileyAudubon</v>
          </cell>
          <cell r="AI3518">
            <v>44692.262391354197</v>
          </cell>
          <cell r="AJ3518" t="str">
            <v>cbaileyAudubon</v>
          </cell>
          <cell r="AK3518">
            <v>0</v>
          </cell>
          <cell r="AL3518">
            <v>0</v>
          </cell>
          <cell r="AM3518">
            <v>2</v>
          </cell>
          <cell r="AQ3518">
            <v>-81.328332999768406</v>
          </cell>
          <cell r="AR3518">
            <v>28.872167000273699</v>
          </cell>
        </row>
        <row r="3519">
          <cell r="A3519" t="str">
            <v>VO074</v>
          </cell>
          <cell r="B3519" t="str">
            <v>Volusia</v>
          </cell>
          <cell r="C3519" t="str">
            <v>Unk</v>
          </cell>
          <cell r="D3519" t="str">
            <v>Last recorded substrate: Live Pine Tree</v>
          </cell>
          <cell r="E3519" t="str">
            <v>unmonitored</v>
          </cell>
          <cell r="F3519">
            <v>28.8919999998677</v>
          </cell>
          <cell r="G3519">
            <v>-80.856000000171306</v>
          </cell>
          <cell r="H3519" t="str">
            <v>a75d2a60-cb2a-4ca4-a8f4-3ea906616e11</v>
          </cell>
          <cell r="I3519">
            <v>43682.641506898202</v>
          </cell>
          <cell r="J3519" t="str">
            <v>twu_dangermond</v>
          </cell>
          <cell r="K3519">
            <v>43991.884623877297</v>
          </cell>
          <cell r="L3519" t="str">
            <v>cbaileyAudubon</v>
          </cell>
          <cell r="M3519">
            <v>1</v>
          </cell>
          <cell r="N3519" t="str">
            <v>Unknown</v>
          </cell>
          <cell r="P3519" t="str">
            <v>0</v>
          </cell>
          <cell r="Q3519" t="str">
            <v>VO074</v>
          </cell>
          <cell r="R3519">
            <v>43304.732349641199</v>
          </cell>
          <cell r="S3519">
            <v>0</v>
          </cell>
          <cell r="T3519">
            <v>0</v>
          </cell>
          <cell r="U3519">
            <v>0</v>
          </cell>
          <cell r="V3519">
            <v>0</v>
          </cell>
          <cell r="W3519">
            <v>0</v>
          </cell>
          <cell r="X3519">
            <v>0</v>
          </cell>
          <cell r="Y3519">
            <v>0</v>
          </cell>
          <cell r="Z3519">
            <v>0</v>
          </cell>
          <cell r="AA3519">
            <v>0</v>
          </cell>
          <cell r="AB3519">
            <v>0</v>
          </cell>
          <cell r="AC3519">
            <v>0</v>
          </cell>
          <cell r="AD3519">
            <v>0</v>
          </cell>
          <cell r="AE3519">
            <v>0</v>
          </cell>
          <cell r="AF3519">
            <v>0</v>
          </cell>
          <cell r="AG3519">
            <v>44074.635158379599</v>
          </cell>
          <cell r="AH3519" t="str">
            <v>cbaileyAudubon</v>
          </cell>
          <cell r="AI3519">
            <v>44692.2623931829</v>
          </cell>
          <cell r="AJ3519" t="str">
            <v>cbaileyAudubon</v>
          </cell>
          <cell r="AK3519">
            <v>0</v>
          </cell>
          <cell r="AL3519">
            <v>0</v>
          </cell>
          <cell r="AM3519">
            <v>0</v>
          </cell>
          <cell r="AQ3519">
            <v>-80.856000000171306</v>
          </cell>
          <cell r="AR3519">
            <v>28.8919999998677</v>
          </cell>
        </row>
        <row r="3520">
          <cell r="A3520" t="str">
            <v>VO075</v>
          </cell>
          <cell r="B3520" t="str">
            <v>Volusia</v>
          </cell>
          <cell r="C3520" t="str">
            <v>Y</v>
          </cell>
          <cell r="D3520" t="str">
            <v>Last recorded substrate: Live Pine</v>
          </cell>
          <cell r="E3520" t="str">
            <v>Audubon</v>
          </cell>
          <cell r="F3520">
            <v>29.109499999852801</v>
          </cell>
          <cell r="G3520">
            <v>-80.987333000311907</v>
          </cell>
          <cell r="H3520" t="str">
            <v>d082e61e-127f-40cc-8732-6db1f46f0e3d</v>
          </cell>
          <cell r="I3520">
            <v>43682.641506898202</v>
          </cell>
          <cell r="J3520" t="str">
            <v>twu_dangermond</v>
          </cell>
          <cell r="K3520">
            <v>43992.583525960603</v>
          </cell>
          <cell r="L3520" t="str">
            <v>sbreeding_audubon</v>
          </cell>
          <cell r="M3520">
            <v>1</v>
          </cell>
          <cell r="N3520" t="str">
            <v>Occupied</v>
          </cell>
          <cell r="P3520" t="str">
            <v>0</v>
          </cell>
          <cell r="Q3520" t="str">
            <v>VO075</v>
          </cell>
          <cell r="R3520">
            <v>43304.732349641199</v>
          </cell>
          <cell r="S3520">
            <v>0</v>
          </cell>
          <cell r="T3520">
            <v>0</v>
          </cell>
          <cell r="U3520">
            <v>14</v>
          </cell>
          <cell r="V3520">
            <v>17</v>
          </cell>
          <cell r="W3520">
            <v>8</v>
          </cell>
          <cell r="X3520">
            <v>8</v>
          </cell>
          <cell r="Y3520">
            <v>11</v>
          </cell>
          <cell r="Z3520">
            <v>12</v>
          </cell>
          <cell r="AA3520">
            <v>18</v>
          </cell>
          <cell r="AB3520">
            <v>17</v>
          </cell>
          <cell r="AC3520">
            <v>16</v>
          </cell>
          <cell r="AD3520">
            <v>11</v>
          </cell>
          <cell r="AE3520">
            <v>10</v>
          </cell>
          <cell r="AF3520">
            <v>30</v>
          </cell>
          <cell r="AG3520">
            <v>44074.635158379599</v>
          </cell>
          <cell r="AH3520" t="str">
            <v>cbaileyAudubon</v>
          </cell>
          <cell r="AI3520">
            <v>44692.257794351899</v>
          </cell>
          <cell r="AJ3520" t="str">
            <v>cbaileyAudubon</v>
          </cell>
          <cell r="AK3520">
            <v>39</v>
          </cell>
          <cell r="AL3520">
            <v>26</v>
          </cell>
          <cell r="AM3520">
            <v>237</v>
          </cell>
          <cell r="AN3520">
            <v>26</v>
          </cell>
          <cell r="AO3520">
            <v>26</v>
          </cell>
          <cell r="AP3520">
            <v>26</v>
          </cell>
          <cell r="AQ3520">
            <v>-80.987333000311907</v>
          </cell>
          <cell r="AR3520">
            <v>29.109499999852801</v>
          </cell>
        </row>
        <row r="3521">
          <cell r="A3521" t="str">
            <v>VO076</v>
          </cell>
          <cell r="B3521" t="str">
            <v>Volusia</v>
          </cell>
          <cell r="C3521" t="str">
            <v>Unk</v>
          </cell>
          <cell r="D3521" t="str">
            <v>Last recorded substrate: G</v>
          </cell>
          <cell r="E3521" t="str">
            <v>unmonitored</v>
          </cell>
          <cell r="F3521">
            <v>29.218333000334798</v>
          </cell>
          <cell r="G3521">
            <v>-81.424999999619999</v>
          </cell>
          <cell r="H3521" t="str">
            <v>919ec77b-9056-42b1-8ef6-6e08736203e2</v>
          </cell>
          <cell r="I3521">
            <v>43682.641506898202</v>
          </cell>
          <cell r="J3521" t="str">
            <v>twu_dangermond</v>
          </cell>
          <cell r="K3521">
            <v>43991.884623877297</v>
          </cell>
          <cell r="L3521" t="str">
            <v>cbaileyAudubon</v>
          </cell>
          <cell r="M3521">
            <v>1</v>
          </cell>
          <cell r="N3521" t="str">
            <v>Unknown</v>
          </cell>
          <cell r="P3521" t="str">
            <v>0</v>
          </cell>
          <cell r="Q3521" t="str">
            <v>VO076</v>
          </cell>
          <cell r="R3521">
            <v>43304.732349641199</v>
          </cell>
          <cell r="S3521">
            <v>0</v>
          </cell>
          <cell r="T3521">
            <v>0</v>
          </cell>
          <cell r="U3521">
            <v>0</v>
          </cell>
          <cell r="V3521">
            <v>0</v>
          </cell>
          <cell r="W3521">
            <v>0</v>
          </cell>
          <cell r="X3521">
            <v>0</v>
          </cell>
          <cell r="Y3521">
            <v>0</v>
          </cell>
          <cell r="Z3521">
            <v>0</v>
          </cell>
          <cell r="AA3521">
            <v>0</v>
          </cell>
          <cell r="AB3521">
            <v>0</v>
          </cell>
          <cell r="AC3521">
            <v>0</v>
          </cell>
          <cell r="AD3521">
            <v>0</v>
          </cell>
          <cell r="AE3521">
            <v>0</v>
          </cell>
          <cell r="AF3521">
            <v>0</v>
          </cell>
          <cell r="AG3521">
            <v>44074.635158379599</v>
          </cell>
          <cell r="AH3521" t="str">
            <v>cbaileyAudubon</v>
          </cell>
          <cell r="AI3521">
            <v>44692.262395173602</v>
          </cell>
          <cell r="AJ3521" t="str">
            <v>cbaileyAudubon</v>
          </cell>
          <cell r="AK3521">
            <v>0</v>
          </cell>
          <cell r="AL3521">
            <v>0</v>
          </cell>
          <cell r="AM3521">
            <v>0</v>
          </cell>
          <cell r="AQ3521">
            <v>-81.424999999619999</v>
          </cell>
          <cell r="AR3521">
            <v>29.218333000334798</v>
          </cell>
        </row>
        <row r="3522">
          <cell r="A3522" t="str">
            <v>VO077</v>
          </cell>
          <cell r="B3522" t="str">
            <v>Volusia</v>
          </cell>
          <cell r="C3522" t="str">
            <v>Unk</v>
          </cell>
          <cell r="D3522" t="str">
            <v>Last recorded substrate: Live Pine</v>
          </cell>
          <cell r="E3522" t="str">
            <v>unmonitored</v>
          </cell>
          <cell r="F3522">
            <v>29.1338329997368</v>
          </cell>
          <cell r="G3522">
            <v>-81.506000000030895</v>
          </cell>
          <cell r="H3522" t="str">
            <v>aacf90c5-aa61-421e-9f58-80604d44b91b</v>
          </cell>
          <cell r="I3522">
            <v>43682.641506898202</v>
          </cell>
          <cell r="J3522" t="str">
            <v>twu_dangermond</v>
          </cell>
          <cell r="K3522">
            <v>43991.884591006899</v>
          </cell>
          <cell r="L3522" t="str">
            <v>cbaileyAudubon</v>
          </cell>
          <cell r="M3522">
            <v>1</v>
          </cell>
          <cell r="N3522" t="str">
            <v>Unknown</v>
          </cell>
          <cell r="P3522" t="str">
            <v>0</v>
          </cell>
          <cell r="Q3522" t="str">
            <v>VO077</v>
          </cell>
          <cell r="R3522">
            <v>43304.732349641199</v>
          </cell>
          <cell r="S3522">
            <v>0</v>
          </cell>
          <cell r="T3522">
            <v>0</v>
          </cell>
          <cell r="U3522">
            <v>0</v>
          </cell>
          <cell r="V3522">
            <v>0</v>
          </cell>
          <cell r="W3522">
            <v>0</v>
          </cell>
          <cell r="X3522">
            <v>0</v>
          </cell>
          <cell r="Y3522">
            <v>0</v>
          </cell>
          <cell r="Z3522">
            <v>0</v>
          </cell>
          <cell r="AA3522">
            <v>0</v>
          </cell>
          <cell r="AB3522">
            <v>0</v>
          </cell>
          <cell r="AC3522">
            <v>0</v>
          </cell>
          <cell r="AD3522">
            <v>2</v>
          </cell>
          <cell r="AE3522">
            <v>0</v>
          </cell>
          <cell r="AF3522">
            <v>0</v>
          </cell>
          <cell r="AG3522">
            <v>44074.635158379599</v>
          </cell>
          <cell r="AH3522" t="str">
            <v>cbaileyAudubon</v>
          </cell>
          <cell r="AI3522">
            <v>44692.257796145801</v>
          </cell>
          <cell r="AJ3522" t="str">
            <v>cbaileyAudubon</v>
          </cell>
          <cell r="AK3522">
            <v>0</v>
          </cell>
          <cell r="AL3522">
            <v>0</v>
          </cell>
          <cell r="AM3522">
            <v>2</v>
          </cell>
          <cell r="AQ3522">
            <v>-81.506000000030895</v>
          </cell>
          <cell r="AR3522">
            <v>29.1338329997368</v>
          </cell>
        </row>
        <row r="3523">
          <cell r="A3523" t="str">
            <v>VO078</v>
          </cell>
          <cell r="B3523" t="str">
            <v>Volusia</v>
          </cell>
          <cell r="C3523" t="str">
            <v>Unk</v>
          </cell>
          <cell r="D3523" t="str">
            <v>Last recorded substrate: G</v>
          </cell>
          <cell r="E3523" t="str">
            <v>unmonitored</v>
          </cell>
          <cell r="F3523">
            <v>29.266500000287198</v>
          </cell>
          <cell r="G3523">
            <v>-81.516167000364305</v>
          </cell>
          <cell r="H3523" t="str">
            <v>f4f64568-b505-4866-814a-4f5c058b2d14</v>
          </cell>
          <cell r="I3523">
            <v>43682.641506898202</v>
          </cell>
          <cell r="J3523" t="str">
            <v>twu_dangermond</v>
          </cell>
          <cell r="K3523">
            <v>43991.884623877297</v>
          </cell>
          <cell r="L3523" t="str">
            <v>cbaileyAudubon</v>
          </cell>
          <cell r="M3523">
            <v>1</v>
          </cell>
          <cell r="N3523" t="str">
            <v>Unknown</v>
          </cell>
          <cell r="P3523" t="str">
            <v>0</v>
          </cell>
          <cell r="Q3523" t="str">
            <v>VO078</v>
          </cell>
          <cell r="R3523">
            <v>43304.732349641199</v>
          </cell>
          <cell r="S3523">
            <v>0</v>
          </cell>
          <cell r="T3523">
            <v>0</v>
          </cell>
          <cell r="U3523">
            <v>0</v>
          </cell>
          <cell r="V3523">
            <v>0</v>
          </cell>
          <cell r="W3523">
            <v>0</v>
          </cell>
          <cell r="X3523">
            <v>0</v>
          </cell>
          <cell r="Y3523">
            <v>0</v>
          </cell>
          <cell r="Z3523">
            <v>0</v>
          </cell>
          <cell r="AA3523">
            <v>0</v>
          </cell>
          <cell r="AB3523">
            <v>0</v>
          </cell>
          <cell r="AC3523">
            <v>0</v>
          </cell>
          <cell r="AD3523">
            <v>0</v>
          </cell>
          <cell r="AE3523">
            <v>0</v>
          </cell>
          <cell r="AF3523">
            <v>0</v>
          </cell>
          <cell r="AG3523">
            <v>44074.635158379599</v>
          </cell>
          <cell r="AH3523" t="str">
            <v>cbaileyAudubon</v>
          </cell>
          <cell r="AI3523">
            <v>44692.262397175902</v>
          </cell>
          <cell r="AJ3523" t="str">
            <v>cbaileyAudubon</v>
          </cell>
          <cell r="AK3523">
            <v>0</v>
          </cell>
          <cell r="AL3523">
            <v>0</v>
          </cell>
          <cell r="AM3523">
            <v>0</v>
          </cell>
          <cell r="AQ3523">
            <v>-81.516167000364305</v>
          </cell>
          <cell r="AR3523">
            <v>29.266500000287198</v>
          </cell>
        </row>
        <row r="3524">
          <cell r="A3524" t="str">
            <v>VO079</v>
          </cell>
          <cell r="B3524" t="str">
            <v>Volusia</v>
          </cell>
          <cell r="C3524" t="str">
            <v>Unk</v>
          </cell>
          <cell r="D3524" t="str">
            <v>Last recorded substrate: G</v>
          </cell>
          <cell r="E3524" t="str">
            <v>unmonitored</v>
          </cell>
          <cell r="F3524">
            <v>28.813333330377802</v>
          </cell>
          <cell r="G3524">
            <v>-80.809166669701995</v>
          </cell>
          <cell r="H3524" t="str">
            <v>c6fb093c-3d2a-4af8-830d-e1ff425e7c8e</v>
          </cell>
          <cell r="I3524">
            <v>43682.641506898202</v>
          </cell>
          <cell r="J3524" t="str">
            <v>twu_dangermond</v>
          </cell>
          <cell r="K3524">
            <v>43991.884623877297</v>
          </cell>
          <cell r="L3524" t="str">
            <v>cbaileyAudubon</v>
          </cell>
          <cell r="M3524">
            <v>1</v>
          </cell>
          <cell r="N3524" t="str">
            <v>Unknown</v>
          </cell>
          <cell r="P3524" t="str">
            <v>0</v>
          </cell>
          <cell r="Q3524" t="str">
            <v>VO079</v>
          </cell>
          <cell r="R3524">
            <v>43304.732349641199</v>
          </cell>
          <cell r="S3524">
            <v>0</v>
          </cell>
          <cell r="T3524">
            <v>0</v>
          </cell>
          <cell r="U3524">
            <v>0</v>
          </cell>
          <cell r="V3524">
            <v>0</v>
          </cell>
          <cell r="W3524">
            <v>0</v>
          </cell>
          <cell r="X3524">
            <v>0</v>
          </cell>
          <cell r="Y3524">
            <v>0</v>
          </cell>
          <cell r="Z3524">
            <v>0</v>
          </cell>
          <cell r="AA3524">
            <v>0</v>
          </cell>
          <cell r="AB3524">
            <v>0</v>
          </cell>
          <cell r="AC3524">
            <v>0</v>
          </cell>
          <cell r="AD3524">
            <v>0</v>
          </cell>
          <cell r="AE3524">
            <v>0</v>
          </cell>
          <cell r="AF3524">
            <v>0</v>
          </cell>
          <cell r="AG3524">
            <v>44074.635158379599</v>
          </cell>
          <cell r="AH3524" t="str">
            <v>cbaileyAudubon</v>
          </cell>
          <cell r="AI3524">
            <v>44692.262398819403</v>
          </cell>
          <cell r="AJ3524" t="str">
            <v>cbaileyAudubon</v>
          </cell>
          <cell r="AK3524">
            <v>0</v>
          </cell>
          <cell r="AL3524">
            <v>0</v>
          </cell>
          <cell r="AM3524">
            <v>0</v>
          </cell>
          <cell r="AQ3524">
            <v>-80.809166669701995</v>
          </cell>
          <cell r="AR3524">
            <v>28.813333330377802</v>
          </cell>
        </row>
        <row r="3525">
          <cell r="A3525" t="str">
            <v>VO080</v>
          </cell>
          <cell r="B3525" t="str">
            <v>Volusia</v>
          </cell>
          <cell r="C3525" t="str">
            <v>Unk</v>
          </cell>
          <cell r="D3525" t="str">
            <v>Last recorded substrate: Live Pine Tree</v>
          </cell>
          <cell r="E3525" t="str">
            <v>unmonitored</v>
          </cell>
          <cell r="F3525">
            <v>29.269667000078002</v>
          </cell>
          <cell r="G3525">
            <v>-81.542333000399296</v>
          </cell>
          <cell r="H3525" t="str">
            <v>ce3fee1a-91dd-472a-8073-5e249e6a35fa</v>
          </cell>
          <cell r="I3525">
            <v>43682.641506898202</v>
          </cell>
          <cell r="J3525" t="str">
            <v>twu_dangermond</v>
          </cell>
          <cell r="K3525">
            <v>43991.884623877297</v>
          </cell>
          <cell r="L3525" t="str">
            <v>cbaileyAudubon</v>
          </cell>
          <cell r="M3525">
            <v>1</v>
          </cell>
          <cell r="N3525" t="str">
            <v>Unknown</v>
          </cell>
          <cell r="P3525" t="str">
            <v>0</v>
          </cell>
          <cell r="Q3525" t="str">
            <v>VO080</v>
          </cell>
          <cell r="R3525">
            <v>43304.732349641199</v>
          </cell>
          <cell r="S3525">
            <v>0</v>
          </cell>
          <cell r="T3525">
            <v>0</v>
          </cell>
          <cell r="U3525">
            <v>0</v>
          </cell>
          <cell r="V3525">
            <v>0</v>
          </cell>
          <cell r="W3525">
            <v>0</v>
          </cell>
          <cell r="X3525">
            <v>0</v>
          </cell>
          <cell r="Y3525">
            <v>0</v>
          </cell>
          <cell r="Z3525">
            <v>0</v>
          </cell>
          <cell r="AA3525">
            <v>0</v>
          </cell>
          <cell r="AB3525">
            <v>0</v>
          </cell>
          <cell r="AC3525">
            <v>0</v>
          </cell>
          <cell r="AD3525">
            <v>0</v>
          </cell>
          <cell r="AE3525">
            <v>0</v>
          </cell>
          <cell r="AF3525">
            <v>0</v>
          </cell>
          <cell r="AG3525">
            <v>44074.635158379599</v>
          </cell>
          <cell r="AH3525" t="str">
            <v>cbaileyAudubon</v>
          </cell>
          <cell r="AI3525">
            <v>44692.262400856504</v>
          </cell>
          <cell r="AJ3525" t="str">
            <v>cbaileyAudubon</v>
          </cell>
          <cell r="AK3525">
            <v>0</v>
          </cell>
          <cell r="AL3525">
            <v>0</v>
          </cell>
          <cell r="AM3525">
            <v>0</v>
          </cell>
          <cell r="AQ3525">
            <v>-81.542333000399296</v>
          </cell>
          <cell r="AR3525">
            <v>29.269667000078002</v>
          </cell>
        </row>
        <row r="3526">
          <cell r="A3526" t="str">
            <v>VO081</v>
          </cell>
          <cell r="B3526" t="str">
            <v>Volusia</v>
          </cell>
          <cell r="C3526" t="str">
            <v>N</v>
          </cell>
          <cell r="D3526" t="str">
            <v>Last recorded substrate: Live Pine Tree</v>
          </cell>
          <cell r="E3526" t="str">
            <v>Audubon</v>
          </cell>
          <cell r="F3526">
            <v>29.281230000000001</v>
          </cell>
          <cell r="G3526">
            <v>-81.538827999999995</v>
          </cell>
          <cell r="H3526" t="str">
            <v>ffe8a6dd-a3c8-4e6c-a457-e7994294d754</v>
          </cell>
          <cell r="I3526">
            <v>43682.641506898202</v>
          </cell>
          <cell r="J3526" t="str">
            <v>twu_dangermond</v>
          </cell>
          <cell r="K3526">
            <v>43991.884623877297</v>
          </cell>
          <cell r="L3526" t="str">
            <v>cbaileyAudubon</v>
          </cell>
          <cell r="M3526">
            <v>1</v>
          </cell>
          <cell r="N3526" t="str">
            <v>Occupied</v>
          </cell>
          <cell r="O3526" t="str">
            <v>10/15/20 Becky Scheurer reports true nest location is her, original pin was on SE corner of these two roads, adjusted map per her info</v>
          </cell>
          <cell r="P3526" t="str">
            <v>0</v>
          </cell>
          <cell r="Q3526" t="str">
            <v>VO081</v>
          </cell>
          <cell r="R3526">
            <v>43304.732349641199</v>
          </cell>
          <cell r="S3526">
            <v>0</v>
          </cell>
          <cell r="T3526">
            <v>0</v>
          </cell>
          <cell r="U3526">
            <v>0</v>
          </cell>
          <cell r="V3526">
            <v>0</v>
          </cell>
          <cell r="W3526">
            <v>0</v>
          </cell>
          <cell r="X3526">
            <v>0</v>
          </cell>
          <cell r="Y3526">
            <v>0</v>
          </cell>
          <cell r="Z3526">
            <v>0</v>
          </cell>
          <cell r="AA3526">
            <v>0</v>
          </cell>
          <cell r="AB3526">
            <v>0</v>
          </cell>
          <cell r="AC3526">
            <v>0</v>
          </cell>
          <cell r="AD3526">
            <v>0</v>
          </cell>
          <cell r="AE3526">
            <v>0</v>
          </cell>
          <cell r="AF3526">
            <v>0</v>
          </cell>
          <cell r="AG3526">
            <v>44074.635158379599</v>
          </cell>
          <cell r="AH3526" t="str">
            <v>cbaileyAudubon</v>
          </cell>
          <cell r="AI3526">
            <v>44692.262402696797</v>
          </cell>
          <cell r="AJ3526" t="str">
            <v>cbaileyAudubon</v>
          </cell>
          <cell r="AK3526">
            <v>15</v>
          </cell>
          <cell r="AL3526">
            <v>12</v>
          </cell>
          <cell r="AM3526">
            <v>27</v>
          </cell>
          <cell r="AO3526">
            <v>11</v>
          </cell>
          <cell r="AP3526">
            <v>12</v>
          </cell>
          <cell r="AQ3526">
            <v>-81.538878223939193</v>
          </cell>
          <cell r="AR3526">
            <v>29.281230166868301</v>
          </cell>
        </row>
        <row r="3527">
          <cell r="A3527" t="str">
            <v>VO082</v>
          </cell>
          <cell r="B3527" t="str">
            <v>Volusia</v>
          </cell>
          <cell r="C3527" t="str">
            <v>Y</v>
          </cell>
          <cell r="D3527" t="str">
            <v>Last recorded substrate: Live Pine</v>
          </cell>
          <cell r="E3527" t="str">
            <v>Audubon</v>
          </cell>
          <cell r="F3527">
            <v>28.847333000144701</v>
          </cell>
          <cell r="G3527">
            <v>-81.236499999750507</v>
          </cell>
          <cell r="H3527" t="str">
            <v>60f9a659-56e2-40ab-9681-047e03fbcb18</v>
          </cell>
          <cell r="I3527">
            <v>43682.641506898202</v>
          </cell>
          <cell r="J3527" t="str">
            <v>twu_dangermond</v>
          </cell>
          <cell r="K3527">
            <v>43991.884201770801</v>
          </cell>
          <cell r="L3527" t="str">
            <v>cbaileyAudubon</v>
          </cell>
          <cell r="M3527">
            <v>1</v>
          </cell>
          <cell r="N3527" t="str">
            <v>Occupied</v>
          </cell>
          <cell r="P3527" t="str">
            <v>0</v>
          </cell>
          <cell r="Q3527" t="str">
            <v>VO082</v>
          </cell>
          <cell r="R3527">
            <v>43304.732349641199</v>
          </cell>
          <cell r="S3527">
            <v>0</v>
          </cell>
          <cell r="T3527">
            <v>0</v>
          </cell>
          <cell r="U3527">
            <v>0</v>
          </cell>
          <cell r="V3527">
            <v>0</v>
          </cell>
          <cell r="W3527">
            <v>0</v>
          </cell>
          <cell r="X3527">
            <v>0</v>
          </cell>
          <cell r="Y3527">
            <v>0</v>
          </cell>
          <cell r="Z3527">
            <v>0</v>
          </cell>
          <cell r="AA3527">
            <v>0</v>
          </cell>
          <cell r="AB3527">
            <v>10</v>
          </cell>
          <cell r="AC3527">
            <v>2</v>
          </cell>
          <cell r="AD3527">
            <v>10</v>
          </cell>
          <cell r="AE3527">
            <v>13</v>
          </cell>
          <cell r="AF3527">
            <v>11</v>
          </cell>
          <cell r="AG3527">
            <v>44074.635158379599</v>
          </cell>
          <cell r="AH3527" t="str">
            <v>cbaileyAudubon</v>
          </cell>
          <cell r="AI3527">
            <v>44692.257797963</v>
          </cell>
          <cell r="AJ3527" t="str">
            <v>cbaileyAudubon</v>
          </cell>
          <cell r="AK3527">
            <v>8</v>
          </cell>
          <cell r="AL3527">
            <v>7</v>
          </cell>
          <cell r="AM3527">
            <v>61</v>
          </cell>
          <cell r="AN3527">
            <v>7</v>
          </cell>
          <cell r="AO3527">
            <v>7</v>
          </cell>
          <cell r="AP3527">
            <v>7</v>
          </cell>
          <cell r="AQ3527">
            <v>-81.236499999750507</v>
          </cell>
          <cell r="AR3527">
            <v>28.847333000144701</v>
          </cell>
        </row>
        <row r="3528">
          <cell r="A3528" t="str">
            <v>VO083</v>
          </cell>
          <cell r="B3528" t="str">
            <v>Volusia</v>
          </cell>
          <cell r="C3528" t="str">
            <v>Unk</v>
          </cell>
          <cell r="D3528" t="str">
            <v>Last recorded substrate: Live Pine Tree</v>
          </cell>
          <cell r="E3528" t="str">
            <v>unmonitored</v>
          </cell>
          <cell r="F3528">
            <v>28.946167000246099</v>
          </cell>
          <cell r="G3528">
            <v>-81.217332999571198</v>
          </cell>
          <cell r="H3528" t="str">
            <v>e121f7ec-9d2e-4e6b-9cc2-c8c092a9e281</v>
          </cell>
          <cell r="I3528">
            <v>43682.641506898202</v>
          </cell>
          <cell r="J3528" t="str">
            <v>twu_dangermond</v>
          </cell>
          <cell r="K3528">
            <v>43991.884623877297</v>
          </cell>
          <cell r="L3528" t="str">
            <v>cbaileyAudubon</v>
          </cell>
          <cell r="M3528">
            <v>1</v>
          </cell>
          <cell r="N3528" t="str">
            <v>Unknown</v>
          </cell>
          <cell r="P3528" t="str">
            <v>0</v>
          </cell>
          <cell r="Q3528" t="str">
            <v>VO083</v>
          </cell>
          <cell r="R3528">
            <v>43304.732349641199</v>
          </cell>
          <cell r="S3528">
            <v>0</v>
          </cell>
          <cell r="T3528">
            <v>0</v>
          </cell>
          <cell r="U3528">
            <v>0</v>
          </cell>
          <cell r="V3528">
            <v>0</v>
          </cell>
          <cell r="W3528">
            <v>0</v>
          </cell>
          <cell r="X3528">
            <v>0</v>
          </cell>
          <cell r="Y3528">
            <v>0</v>
          </cell>
          <cell r="Z3528">
            <v>0</v>
          </cell>
          <cell r="AA3528">
            <v>0</v>
          </cell>
          <cell r="AB3528">
            <v>0</v>
          </cell>
          <cell r="AC3528">
            <v>0</v>
          </cell>
          <cell r="AD3528">
            <v>0</v>
          </cell>
          <cell r="AE3528">
            <v>0</v>
          </cell>
          <cell r="AF3528">
            <v>0</v>
          </cell>
          <cell r="AG3528">
            <v>44074.635158379599</v>
          </cell>
          <cell r="AH3528" t="str">
            <v>cbaileyAudubon</v>
          </cell>
          <cell r="AI3528">
            <v>44692.262405000001</v>
          </cell>
          <cell r="AJ3528" t="str">
            <v>cbaileyAudubon</v>
          </cell>
          <cell r="AK3528">
            <v>0</v>
          </cell>
          <cell r="AL3528">
            <v>0</v>
          </cell>
          <cell r="AM3528">
            <v>0</v>
          </cell>
          <cell r="AQ3528">
            <v>-81.217332999571198</v>
          </cell>
          <cell r="AR3528">
            <v>28.946167000246099</v>
          </cell>
        </row>
        <row r="3529">
          <cell r="A3529" t="str">
            <v>VO084</v>
          </cell>
          <cell r="B3529" t="str">
            <v>Volusia</v>
          </cell>
          <cell r="C3529" t="str">
            <v>Unk</v>
          </cell>
          <cell r="D3529" t="str">
            <v>Last recorded substrate: Live Pine Tree</v>
          </cell>
          <cell r="E3529" t="str">
            <v>unmonitored</v>
          </cell>
          <cell r="F3529">
            <v>29.166833000112401</v>
          </cell>
          <cell r="G3529">
            <v>-81.320832999597201</v>
          </cell>
          <cell r="H3529" t="str">
            <v>ec1acae6-a49e-4f54-97f8-6a017e4b757b</v>
          </cell>
          <cell r="I3529">
            <v>43682.641506898202</v>
          </cell>
          <cell r="J3529" t="str">
            <v>twu_dangermond</v>
          </cell>
          <cell r="K3529">
            <v>43991.884623877297</v>
          </cell>
          <cell r="L3529" t="str">
            <v>cbaileyAudubon</v>
          </cell>
          <cell r="M3529">
            <v>1</v>
          </cell>
          <cell r="N3529" t="str">
            <v>Unknown</v>
          </cell>
          <cell r="P3529" t="str">
            <v>0</v>
          </cell>
          <cell r="Q3529" t="str">
            <v>VO084</v>
          </cell>
          <cell r="R3529">
            <v>43304.732349641199</v>
          </cell>
          <cell r="S3529">
            <v>0</v>
          </cell>
          <cell r="T3529">
            <v>0</v>
          </cell>
          <cell r="U3529">
            <v>0</v>
          </cell>
          <cell r="V3529">
            <v>0</v>
          </cell>
          <cell r="W3529">
            <v>0</v>
          </cell>
          <cell r="X3529">
            <v>0</v>
          </cell>
          <cell r="Y3529">
            <v>0</v>
          </cell>
          <cell r="Z3529">
            <v>0</v>
          </cell>
          <cell r="AA3529">
            <v>0</v>
          </cell>
          <cell r="AB3529">
            <v>0</v>
          </cell>
          <cell r="AC3529">
            <v>0</v>
          </cell>
          <cell r="AD3529">
            <v>0</v>
          </cell>
          <cell r="AE3529">
            <v>0</v>
          </cell>
          <cell r="AF3529">
            <v>0</v>
          </cell>
          <cell r="AG3529">
            <v>44074.635158379599</v>
          </cell>
          <cell r="AH3529" t="str">
            <v>cbaileyAudubon</v>
          </cell>
          <cell r="AI3529">
            <v>44692.262406805603</v>
          </cell>
          <cell r="AJ3529" t="str">
            <v>cbaileyAudubon</v>
          </cell>
          <cell r="AK3529">
            <v>0</v>
          </cell>
          <cell r="AL3529">
            <v>0</v>
          </cell>
          <cell r="AM3529">
            <v>0</v>
          </cell>
          <cell r="AQ3529">
            <v>-81.320832999597201</v>
          </cell>
          <cell r="AR3529">
            <v>29.166833000112401</v>
          </cell>
        </row>
        <row r="3530">
          <cell r="A3530" t="str">
            <v>VO085</v>
          </cell>
          <cell r="B3530" t="str">
            <v>Volusia</v>
          </cell>
          <cell r="C3530" t="str">
            <v>Unk</v>
          </cell>
          <cell r="D3530" t="str">
            <v>Last recorded substrate: G</v>
          </cell>
          <cell r="E3530" t="str">
            <v>unmonitored</v>
          </cell>
          <cell r="F3530">
            <v>29.148333000306199</v>
          </cell>
          <cell r="G3530">
            <v>-81.109999999618907</v>
          </cell>
          <cell r="H3530" t="str">
            <v>2ed4e8eb-10d1-4e8c-9686-3ca80105ab81</v>
          </cell>
          <cell r="I3530">
            <v>43682.641506898202</v>
          </cell>
          <cell r="J3530" t="str">
            <v>twu_dangermond</v>
          </cell>
          <cell r="K3530">
            <v>43991.884623877297</v>
          </cell>
          <cell r="L3530" t="str">
            <v>cbaileyAudubon</v>
          </cell>
          <cell r="M3530">
            <v>1</v>
          </cell>
          <cell r="N3530" t="str">
            <v>Unknown</v>
          </cell>
          <cell r="P3530" t="str">
            <v>0</v>
          </cell>
          <cell r="Q3530" t="str">
            <v>VO085</v>
          </cell>
          <cell r="R3530">
            <v>43304.732349641199</v>
          </cell>
          <cell r="S3530">
            <v>0</v>
          </cell>
          <cell r="T3530">
            <v>0</v>
          </cell>
          <cell r="U3530">
            <v>0</v>
          </cell>
          <cell r="V3530">
            <v>0</v>
          </cell>
          <cell r="W3530">
            <v>0</v>
          </cell>
          <cell r="X3530">
            <v>0</v>
          </cell>
          <cell r="Y3530">
            <v>0</v>
          </cell>
          <cell r="Z3530">
            <v>0</v>
          </cell>
          <cell r="AA3530">
            <v>0</v>
          </cell>
          <cell r="AB3530">
            <v>0</v>
          </cell>
          <cell r="AC3530">
            <v>0</v>
          </cell>
          <cell r="AD3530">
            <v>0</v>
          </cell>
          <cell r="AE3530">
            <v>0</v>
          </cell>
          <cell r="AF3530">
            <v>0</v>
          </cell>
          <cell r="AG3530">
            <v>44074.635158379599</v>
          </cell>
          <cell r="AH3530" t="str">
            <v>cbaileyAudubon</v>
          </cell>
          <cell r="AI3530">
            <v>44692.262408807903</v>
          </cell>
          <cell r="AJ3530" t="str">
            <v>cbaileyAudubon</v>
          </cell>
          <cell r="AK3530">
            <v>0</v>
          </cell>
          <cell r="AL3530">
            <v>0</v>
          </cell>
          <cell r="AM3530">
            <v>0</v>
          </cell>
          <cell r="AQ3530">
            <v>-81.109999999618907</v>
          </cell>
          <cell r="AR3530">
            <v>29.148333000306199</v>
          </cell>
        </row>
        <row r="3531">
          <cell r="A3531" t="str">
            <v>VO086</v>
          </cell>
          <cell r="B3531" t="str">
            <v>Volusia</v>
          </cell>
          <cell r="C3531" t="str">
            <v>Unk</v>
          </cell>
          <cell r="D3531" t="str">
            <v>Last recorded substrate: Live Pine Tree</v>
          </cell>
          <cell r="E3531" t="str">
            <v>unmonitored</v>
          </cell>
          <cell r="F3531">
            <v>29.308333000021101</v>
          </cell>
          <cell r="G3531">
            <v>-81.526666999885194</v>
          </cell>
          <cell r="H3531" t="str">
            <v>496df0df-82f7-4917-83e7-2f2869debef0</v>
          </cell>
          <cell r="I3531">
            <v>43682.641506898202</v>
          </cell>
          <cell r="J3531" t="str">
            <v>twu_dangermond</v>
          </cell>
          <cell r="K3531">
            <v>43991.884623877297</v>
          </cell>
          <cell r="L3531" t="str">
            <v>cbaileyAudubon</v>
          </cell>
          <cell r="M3531">
            <v>1</v>
          </cell>
          <cell r="N3531" t="str">
            <v>Unknown</v>
          </cell>
          <cell r="P3531" t="str">
            <v>0</v>
          </cell>
          <cell r="Q3531" t="str">
            <v>VO086</v>
          </cell>
          <cell r="R3531">
            <v>43304.732349641199</v>
          </cell>
          <cell r="S3531">
            <v>0</v>
          </cell>
          <cell r="T3531">
            <v>0</v>
          </cell>
          <cell r="U3531">
            <v>0</v>
          </cell>
          <cell r="V3531">
            <v>0</v>
          </cell>
          <cell r="W3531">
            <v>0</v>
          </cell>
          <cell r="X3531">
            <v>0</v>
          </cell>
          <cell r="Y3531">
            <v>0</v>
          </cell>
          <cell r="Z3531">
            <v>0</v>
          </cell>
          <cell r="AA3531">
            <v>0</v>
          </cell>
          <cell r="AB3531">
            <v>0</v>
          </cell>
          <cell r="AC3531">
            <v>0</v>
          </cell>
          <cell r="AD3531">
            <v>0</v>
          </cell>
          <cell r="AE3531">
            <v>0</v>
          </cell>
          <cell r="AF3531">
            <v>0</v>
          </cell>
          <cell r="AG3531">
            <v>44074.635158379599</v>
          </cell>
          <cell r="AH3531" t="str">
            <v>cbaileyAudubon</v>
          </cell>
          <cell r="AI3531">
            <v>44692.262410636598</v>
          </cell>
          <cell r="AJ3531" t="str">
            <v>cbaileyAudubon</v>
          </cell>
          <cell r="AK3531">
            <v>0</v>
          </cell>
          <cell r="AL3531">
            <v>0</v>
          </cell>
          <cell r="AM3531">
            <v>0</v>
          </cell>
          <cell r="AQ3531">
            <v>-81.526666999885194</v>
          </cell>
          <cell r="AR3531">
            <v>29.308333000021101</v>
          </cell>
        </row>
        <row r="3532">
          <cell r="A3532" t="str">
            <v>VO088</v>
          </cell>
          <cell r="B3532" t="str">
            <v>Volusia</v>
          </cell>
          <cell r="C3532" t="str">
            <v>Y</v>
          </cell>
          <cell r="D3532" t="str">
            <v>Last recorded substrate: Live Pine</v>
          </cell>
          <cell r="E3532" t="str">
            <v>Audubon</v>
          </cell>
          <cell r="F3532">
            <v>29.075333000313901</v>
          </cell>
          <cell r="G3532">
            <v>-80.953499999701094</v>
          </cell>
          <cell r="H3532" t="str">
            <v>64b758b6-8e9a-472d-912a-98a5bc7345e1</v>
          </cell>
          <cell r="I3532">
            <v>43682.641506898202</v>
          </cell>
          <cell r="J3532" t="str">
            <v>twu_dangermond</v>
          </cell>
          <cell r="K3532">
            <v>43991.884201770801</v>
          </cell>
          <cell r="L3532" t="str">
            <v>cbaileyAudubon</v>
          </cell>
          <cell r="M3532">
            <v>1</v>
          </cell>
          <cell r="N3532" t="str">
            <v>Occupied</v>
          </cell>
          <cell r="P3532" t="str">
            <v>0</v>
          </cell>
          <cell r="Q3532" t="str">
            <v>VO088</v>
          </cell>
          <cell r="R3532">
            <v>43304.732349641199</v>
          </cell>
          <cell r="S3532">
            <v>0</v>
          </cell>
          <cell r="T3532">
            <v>0</v>
          </cell>
          <cell r="U3532">
            <v>0</v>
          </cell>
          <cell r="V3532">
            <v>1</v>
          </cell>
          <cell r="W3532">
            <v>0</v>
          </cell>
          <cell r="X3532">
            <v>0</v>
          </cell>
          <cell r="Y3532">
            <v>0</v>
          </cell>
          <cell r="Z3532">
            <v>0</v>
          </cell>
          <cell r="AA3532">
            <v>0</v>
          </cell>
          <cell r="AB3532">
            <v>0</v>
          </cell>
          <cell r="AC3532">
            <v>0</v>
          </cell>
          <cell r="AD3532">
            <v>2</v>
          </cell>
          <cell r="AE3532">
            <v>8</v>
          </cell>
          <cell r="AF3532">
            <v>7</v>
          </cell>
          <cell r="AG3532">
            <v>44074.635158379599</v>
          </cell>
          <cell r="AH3532" t="str">
            <v>cbaileyAudubon</v>
          </cell>
          <cell r="AI3532">
            <v>44692.2577997685</v>
          </cell>
          <cell r="AJ3532" t="str">
            <v>cbaileyAudubon</v>
          </cell>
          <cell r="AK3532">
            <v>20</v>
          </cell>
          <cell r="AL3532">
            <v>21</v>
          </cell>
          <cell r="AM3532">
            <v>59</v>
          </cell>
          <cell r="AN3532">
            <v>21</v>
          </cell>
          <cell r="AO3532">
            <v>21</v>
          </cell>
          <cell r="AP3532">
            <v>21</v>
          </cell>
          <cell r="AQ3532">
            <v>-80.953499999701094</v>
          </cell>
          <cell r="AR3532">
            <v>29.075333000313901</v>
          </cell>
        </row>
        <row r="3533">
          <cell r="A3533" t="str">
            <v>VO089</v>
          </cell>
          <cell r="B3533" t="str">
            <v>Volusia</v>
          </cell>
          <cell r="C3533" t="str">
            <v>Unk</v>
          </cell>
          <cell r="D3533" t="str">
            <v>Last recorded substrate: Live Cypress Tree</v>
          </cell>
          <cell r="E3533" t="str">
            <v>unmonitored</v>
          </cell>
          <cell r="F3533">
            <v>29.1239999997157</v>
          </cell>
          <cell r="G3533">
            <v>-81.453832999817294</v>
          </cell>
          <cell r="H3533" t="str">
            <v>e86068f4-8f8b-4808-aa86-b9c15e0f1dfe</v>
          </cell>
          <cell r="I3533">
            <v>43682.641506898202</v>
          </cell>
          <cell r="J3533" t="str">
            <v>twu_dangermond</v>
          </cell>
          <cell r="K3533">
            <v>43991.884623877297</v>
          </cell>
          <cell r="L3533" t="str">
            <v>cbaileyAudubon</v>
          </cell>
          <cell r="M3533">
            <v>1</v>
          </cell>
          <cell r="N3533" t="str">
            <v>Unknown</v>
          </cell>
          <cell r="P3533" t="str">
            <v>0</v>
          </cell>
          <cell r="Q3533" t="str">
            <v>VO089</v>
          </cell>
          <cell r="R3533">
            <v>43304.732349641199</v>
          </cell>
          <cell r="S3533">
            <v>0</v>
          </cell>
          <cell r="T3533">
            <v>0</v>
          </cell>
          <cell r="U3533">
            <v>0</v>
          </cell>
          <cell r="V3533">
            <v>0</v>
          </cell>
          <cell r="W3533">
            <v>0</v>
          </cell>
          <cell r="X3533">
            <v>0</v>
          </cell>
          <cell r="Y3533">
            <v>0</v>
          </cell>
          <cell r="Z3533">
            <v>0</v>
          </cell>
          <cell r="AA3533">
            <v>0</v>
          </cell>
          <cell r="AB3533">
            <v>0</v>
          </cell>
          <cell r="AC3533">
            <v>0</v>
          </cell>
          <cell r="AD3533">
            <v>0</v>
          </cell>
          <cell r="AE3533">
            <v>0</v>
          </cell>
          <cell r="AF3533">
            <v>0</v>
          </cell>
          <cell r="AG3533">
            <v>44074.635158379599</v>
          </cell>
          <cell r="AH3533" t="str">
            <v>cbaileyAudubon</v>
          </cell>
          <cell r="AI3533">
            <v>44692.262412650503</v>
          </cell>
          <cell r="AJ3533" t="str">
            <v>cbaileyAudubon</v>
          </cell>
          <cell r="AK3533">
            <v>0</v>
          </cell>
          <cell r="AL3533">
            <v>0</v>
          </cell>
          <cell r="AM3533">
            <v>0</v>
          </cell>
          <cell r="AQ3533">
            <v>-81.453832999817294</v>
          </cell>
          <cell r="AR3533">
            <v>29.1239999997157</v>
          </cell>
        </row>
        <row r="3534">
          <cell r="A3534" t="str">
            <v>VO090</v>
          </cell>
          <cell r="B3534" t="str">
            <v>Volusia</v>
          </cell>
          <cell r="C3534" t="str">
            <v>Unk</v>
          </cell>
          <cell r="D3534" t="str">
            <v>Last recorded substrate: Live Pine Tree</v>
          </cell>
          <cell r="E3534" t="str">
            <v>unmonitored</v>
          </cell>
          <cell r="F3534">
            <v>29.201833000021001</v>
          </cell>
          <cell r="G3534">
            <v>-81.551832999837501</v>
          </cell>
          <cell r="H3534" t="str">
            <v>9df659d9-4a1b-418b-8da8-0a40360b92b7</v>
          </cell>
          <cell r="I3534">
            <v>43682.641506898202</v>
          </cell>
          <cell r="J3534" t="str">
            <v>twu_dangermond</v>
          </cell>
          <cell r="K3534">
            <v>43991.884623877297</v>
          </cell>
          <cell r="L3534" t="str">
            <v>cbaileyAudubon</v>
          </cell>
          <cell r="M3534">
            <v>1</v>
          </cell>
          <cell r="N3534" t="str">
            <v>Unknown</v>
          </cell>
          <cell r="P3534" t="str">
            <v>0</v>
          </cell>
          <cell r="Q3534" t="str">
            <v>VO090</v>
          </cell>
          <cell r="R3534">
            <v>43304.732349641199</v>
          </cell>
          <cell r="S3534">
            <v>0</v>
          </cell>
          <cell r="T3534">
            <v>0</v>
          </cell>
          <cell r="U3534">
            <v>0</v>
          </cell>
          <cell r="V3534">
            <v>0</v>
          </cell>
          <cell r="W3534">
            <v>0</v>
          </cell>
          <cell r="X3534">
            <v>0</v>
          </cell>
          <cell r="Y3534">
            <v>0</v>
          </cell>
          <cell r="Z3534">
            <v>0</v>
          </cell>
          <cell r="AA3534">
            <v>0</v>
          </cell>
          <cell r="AB3534">
            <v>0</v>
          </cell>
          <cell r="AC3534">
            <v>0</v>
          </cell>
          <cell r="AD3534">
            <v>0</v>
          </cell>
          <cell r="AE3534">
            <v>0</v>
          </cell>
          <cell r="AF3534">
            <v>0</v>
          </cell>
          <cell r="AG3534">
            <v>44074.635158379599</v>
          </cell>
          <cell r="AH3534" t="str">
            <v>cbaileyAudubon</v>
          </cell>
          <cell r="AI3534">
            <v>44692.262414479199</v>
          </cell>
          <cell r="AJ3534" t="str">
            <v>cbaileyAudubon</v>
          </cell>
          <cell r="AK3534">
            <v>0</v>
          </cell>
          <cell r="AL3534">
            <v>0</v>
          </cell>
          <cell r="AM3534">
            <v>0</v>
          </cell>
          <cell r="AQ3534">
            <v>-81.551832999837501</v>
          </cell>
          <cell r="AR3534">
            <v>29.201833000021001</v>
          </cell>
        </row>
        <row r="3535">
          <cell r="A3535" t="str">
            <v>VO091</v>
          </cell>
          <cell r="B3535" t="str">
            <v>Volusia</v>
          </cell>
          <cell r="C3535" t="str">
            <v>Unk</v>
          </cell>
          <cell r="D3535" t="str">
            <v>Last recorded substrate: Live Pine Tree</v>
          </cell>
          <cell r="E3535" t="str">
            <v>unmonitored</v>
          </cell>
          <cell r="F3535">
            <v>28.8138333298525</v>
          </cell>
          <cell r="G3535">
            <v>-81.133999999807202</v>
          </cell>
          <cell r="H3535" t="str">
            <v>dbffb4ca-f054-4f33-811f-06f2f8bde911</v>
          </cell>
          <cell r="I3535">
            <v>43682.641506898202</v>
          </cell>
          <cell r="J3535" t="str">
            <v>twu_dangermond</v>
          </cell>
          <cell r="K3535">
            <v>43991.884623877297</v>
          </cell>
          <cell r="L3535" t="str">
            <v>cbaileyAudubon</v>
          </cell>
          <cell r="M3535">
            <v>1</v>
          </cell>
          <cell r="N3535" t="str">
            <v>Unknown</v>
          </cell>
          <cell r="P3535" t="str">
            <v>0</v>
          </cell>
          <cell r="Q3535" t="str">
            <v>VO091</v>
          </cell>
          <cell r="R3535">
            <v>43304.732349641199</v>
          </cell>
          <cell r="S3535">
            <v>0</v>
          </cell>
          <cell r="T3535">
            <v>0</v>
          </cell>
          <cell r="U3535">
            <v>0</v>
          </cell>
          <cell r="V3535">
            <v>0</v>
          </cell>
          <cell r="W3535">
            <v>0</v>
          </cell>
          <cell r="X3535">
            <v>0</v>
          </cell>
          <cell r="Y3535">
            <v>0</v>
          </cell>
          <cell r="Z3535">
            <v>0</v>
          </cell>
          <cell r="AA3535">
            <v>0</v>
          </cell>
          <cell r="AB3535">
            <v>0</v>
          </cell>
          <cell r="AC3535">
            <v>0</v>
          </cell>
          <cell r="AD3535">
            <v>0</v>
          </cell>
          <cell r="AE3535">
            <v>0</v>
          </cell>
          <cell r="AF3535">
            <v>0</v>
          </cell>
          <cell r="AG3535">
            <v>44074.635158379599</v>
          </cell>
          <cell r="AH3535" t="str">
            <v>cbaileyAudubon</v>
          </cell>
          <cell r="AI3535">
            <v>44692.262418518498</v>
          </cell>
          <cell r="AJ3535" t="str">
            <v>cbaileyAudubon</v>
          </cell>
          <cell r="AK3535">
            <v>0</v>
          </cell>
          <cell r="AL3535">
            <v>0</v>
          </cell>
          <cell r="AM3535">
            <v>0</v>
          </cell>
          <cell r="AQ3535">
            <v>-81.133999999807202</v>
          </cell>
          <cell r="AR3535">
            <v>28.8138333298525</v>
          </cell>
        </row>
        <row r="3536">
          <cell r="A3536" t="str">
            <v>VO092</v>
          </cell>
          <cell r="B3536" t="str">
            <v>Volusia</v>
          </cell>
          <cell r="C3536" t="str">
            <v>Unk</v>
          </cell>
          <cell r="D3536" t="str">
            <v>Last recorded substrate: G</v>
          </cell>
          <cell r="E3536" t="str">
            <v>unmonitored</v>
          </cell>
          <cell r="F3536">
            <v>29.3433330002171</v>
          </cell>
          <cell r="G3536">
            <v>-81.563333000339497</v>
          </cell>
          <cell r="H3536" t="str">
            <v>604f8632-b0ce-4258-97cb-412d79661b28</v>
          </cell>
          <cell r="I3536">
            <v>43682.641506898202</v>
          </cell>
          <cell r="J3536" t="str">
            <v>twu_dangermond</v>
          </cell>
          <cell r="K3536">
            <v>43991.884623877297</v>
          </cell>
          <cell r="L3536" t="str">
            <v>cbaileyAudubon</v>
          </cell>
          <cell r="M3536">
            <v>1</v>
          </cell>
          <cell r="N3536" t="str">
            <v>Unknown</v>
          </cell>
          <cell r="P3536" t="str">
            <v>0</v>
          </cell>
          <cell r="Q3536" t="str">
            <v>VO092</v>
          </cell>
          <cell r="R3536">
            <v>43304.732349641199</v>
          </cell>
          <cell r="S3536">
            <v>0</v>
          </cell>
          <cell r="T3536">
            <v>0</v>
          </cell>
          <cell r="U3536">
            <v>0</v>
          </cell>
          <cell r="V3536">
            <v>0</v>
          </cell>
          <cell r="W3536">
            <v>0</v>
          </cell>
          <cell r="X3536">
            <v>0</v>
          </cell>
          <cell r="Y3536">
            <v>0</v>
          </cell>
          <cell r="Z3536">
            <v>0</v>
          </cell>
          <cell r="AA3536">
            <v>0</v>
          </cell>
          <cell r="AB3536">
            <v>0</v>
          </cell>
          <cell r="AC3536">
            <v>0</v>
          </cell>
          <cell r="AD3536">
            <v>0</v>
          </cell>
          <cell r="AE3536">
            <v>0</v>
          </cell>
          <cell r="AF3536">
            <v>0</v>
          </cell>
          <cell r="AG3536">
            <v>44074.635158379599</v>
          </cell>
          <cell r="AH3536" t="str">
            <v>cbaileyAudubon</v>
          </cell>
          <cell r="AI3536">
            <v>44692.262421076397</v>
          </cell>
          <cell r="AJ3536" t="str">
            <v>cbaileyAudubon</v>
          </cell>
          <cell r="AK3536">
            <v>0</v>
          </cell>
          <cell r="AL3536">
            <v>0</v>
          </cell>
          <cell r="AM3536">
            <v>0</v>
          </cell>
          <cell r="AQ3536">
            <v>-81.563333000339497</v>
          </cell>
          <cell r="AR3536">
            <v>29.3433330002171</v>
          </cell>
        </row>
        <row r="3537">
          <cell r="A3537" t="str">
            <v>VO093</v>
          </cell>
          <cell r="B3537" t="str">
            <v>Volusia</v>
          </cell>
          <cell r="C3537" t="str">
            <v>Unk</v>
          </cell>
          <cell r="D3537" t="str">
            <v>Last recorded substrate: Live Pine Tree</v>
          </cell>
          <cell r="E3537" t="str">
            <v>unmonitored</v>
          </cell>
          <cell r="F3537">
            <v>28.8168333298185</v>
          </cell>
          <cell r="G3537">
            <v>-81.054999999561701</v>
          </cell>
          <cell r="H3537" t="str">
            <v>bc40b5ce-8745-4a58-a61f-a6fb94547f7b</v>
          </cell>
          <cell r="I3537">
            <v>43682.641506898202</v>
          </cell>
          <cell r="J3537" t="str">
            <v>twu_dangermond</v>
          </cell>
          <cell r="K3537">
            <v>43992.600240023101</v>
          </cell>
          <cell r="L3537" t="str">
            <v>sbreeding_audubon</v>
          </cell>
          <cell r="M3537">
            <v>1</v>
          </cell>
          <cell r="N3537" t="str">
            <v>Unknown</v>
          </cell>
          <cell r="P3537" t="str">
            <v>0</v>
          </cell>
          <cell r="Q3537" t="str">
            <v>VO093</v>
          </cell>
          <cell r="R3537">
            <v>43304.732349641199</v>
          </cell>
          <cell r="S3537">
            <v>0</v>
          </cell>
          <cell r="T3537">
            <v>0</v>
          </cell>
          <cell r="U3537">
            <v>0</v>
          </cell>
          <cell r="V3537">
            <v>0</v>
          </cell>
          <cell r="W3537">
            <v>0</v>
          </cell>
          <cell r="X3537">
            <v>0</v>
          </cell>
          <cell r="Y3537">
            <v>0</v>
          </cell>
          <cell r="Z3537">
            <v>0</v>
          </cell>
          <cell r="AA3537">
            <v>0</v>
          </cell>
          <cell r="AB3537">
            <v>0</v>
          </cell>
          <cell r="AC3537">
            <v>0</v>
          </cell>
          <cell r="AD3537">
            <v>0</v>
          </cell>
          <cell r="AE3537">
            <v>0</v>
          </cell>
          <cell r="AF3537">
            <v>0</v>
          </cell>
          <cell r="AG3537">
            <v>44074.635158379599</v>
          </cell>
          <cell r="AH3537" t="str">
            <v>cbaileyAudubon</v>
          </cell>
          <cell r="AI3537">
            <v>44692.262422881897</v>
          </cell>
          <cell r="AJ3537" t="str">
            <v>cbaileyAudubon</v>
          </cell>
          <cell r="AK3537">
            <v>0</v>
          </cell>
          <cell r="AL3537">
            <v>0</v>
          </cell>
          <cell r="AM3537">
            <v>0</v>
          </cell>
          <cell r="AQ3537">
            <v>-81.054999999561701</v>
          </cell>
          <cell r="AR3537">
            <v>28.8168333298185</v>
          </cell>
        </row>
        <row r="3538">
          <cell r="A3538" t="str">
            <v>VO094</v>
          </cell>
          <cell r="B3538" t="str">
            <v>Volusia</v>
          </cell>
          <cell r="C3538" t="str">
            <v>Unk</v>
          </cell>
          <cell r="D3538" t="str">
            <v>Last recorded substrate: Live Cypress Tree</v>
          </cell>
          <cell r="E3538" t="str">
            <v>unmonitored</v>
          </cell>
          <cell r="F3538">
            <v>28.7876666696075</v>
          </cell>
          <cell r="G3538">
            <v>-81.021166670167602</v>
          </cell>
          <cell r="H3538" t="str">
            <v>5b4d219b-c1e4-41fe-bfd0-7f353c97be96</v>
          </cell>
          <cell r="I3538">
            <v>43682.641506898202</v>
          </cell>
          <cell r="J3538" t="str">
            <v>twu_dangermond</v>
          </cell>
          <cell r="K3538">
            <v>43991.884623877297</v>
          </cell>
          <cell r="L3538" t="str">
            <v>cbaileyAudubon</v>
          </cell>
          <cell r="M3538">
            <v>1</v>
          </cell>
          <cell r="N3538" t="str">
            <v>Unknown</v>
          </cell>
          <cell r="P3538" t="str">
            <v>0</v>
          </cell>
          <cell r="Q3538" t="str">
            <v>VO094</v>
          </cell>
          <cell r="R3538">
            <v>43304.732349641199</v>
          </cell>
          <cell r="S3538">
            <v>0</v>
          </cell>
          <cell r="T3538">
            <v>0</v>
          </cell>
          <cell r="U3538">
            <v>0</v>
          </cell>
          <cell r="V3538">
            <v>0</v>
          </cell>
          <cell r="W3538">
            <v>0</v>
          </cell>
          <cell r="X3538">
            <v>0</v>
          </cell>
          <cell r="Y3538">
            <v>0</v>
          </cell>
          <cell r="Z3538">
            <v>0</v>
          </cell>
          <cell r="AA3538">
            <v>0</v>
          </cell>
          <cell r="AB3538">
            <v>0</v>
          </cell>
          <cell r="AC3538">
            <v>0</v>
          </cell>
          <cell r="AD3538">
            <v>0</v>
          </cell>
          <cell r="AE3538">
            <v>0</v>
          </cell>
          <cell r="AF3538">
            <v>0</v>
          </cell>
          <cell r="AG3538">
            <v>44074.635158379599</v>
          </cell>
          <cell r="AH3538" t="str">
            <v>cbaileyAudubon</v>
          </cell>
          <cell r="AI3538">
            <v>44692.262426145797</v>
          </cell>
          <cell r="AJ3538" t="str">
            <v>cbaileyAudubon</v>
          </cell>
          <cell r="AK3538">
            <v>0</v>
          </cell>
          <cell r="AL3538">
            <v>0</v>
          </cell>
          <cell r="AM3538">
            <v>0</v>
          </cell>
          <cell r="AQ3538">
            <v>-81.021166670167602</v>
          </cell>
          <cell r="AR3538">
            <v>28.7876666696075</v>
          </cell>
        </row>
        <row r="3539">
          <cell r="A3539" t="str">
            <v>VO095</v>
          </cell>
          <cell r="B3539" t="str">
            <v>Volusia</v>
          </cell>
          <cell r="C3539" t="str">
            <v>Unk</v>
          </cell>
          <cell r="D3539" t="str">
            <v>Last recorded substrate: Live Pine Tree</v>
          </cell>
          <cell r="E3539" t="str">
            <v>unmonitored</v>
          </cell>
          <cell r="F3539">
            <v>29.135500000369898</v>
          </cell>
          <cell r="G3539">
            <v>-81.127166999632905</v>
          </cell>
          <cell r="H3539" t="str">
            <v>52c60fea-9f70-4d27-8bc8-d4dfdf615144</v>
          </cell>
          <cell r="I3539">
            <v>43682.641506898202</v>
          </cell>
          <cell r="J3539" t="str">
            <v>twu_dangermond</v>
          </cell>
          <cell r="K3539">
            <v>43991.884623877297</v>
          </cell>
          <cell r="L3539" t="str">
            <v>cbaileyAudubon</v>
          </cell>
          <cell r="M3539">
            <v>1</v>
          </cell>
          <cell r="N3539" t="str">
            <v>Unknown</v>
          </cell>
          <cell r="P3539" t="str">
            <v>0</v>
          </cell>
          <cell r="Q3539" t="str">
            <v>VO095</v>
          </cell>
          <cell r="R3539">
            <v>43304.732349641199</v>
          </cell>
          <cell r="S3539">
            <v>0</v>
          </cell>
          <cell r="T3539">
            <v>0</v>
          </cell>
          <cell r="U3539">
            <v>0</v>
          </cell>
          <cell r="V3539">
            <v>0</v>
          </cell>
          <cell r="W3539">
            <v>0</v>
          </cell>
          <cell r="X3539">
            <v>0</v>
          </cell>
          <cell r="Y3539">
            <v>0</v>
          </cell>
          <cell r="Z3539">
            <v>0</v>
          </cell>
          <cell r="AA3539">
            <v>0</v>
          </cell>
          <cell r="AB3539">
            <v>0</v>
          </cell>
          <cell r="AC3539">
            <v>0</v>
          </cell>
          <cell r="AD3539">
            <v>0</v>
          </cell>
          <cell r="AE3539">
            <v>0</v>
          </cell>
          <cell r="AF3539">
            <v>0</v>
          </cell>
          <cell r="AG3539">
            <v>44074.635158379599</v>
          </cell>
          <cell r="AH3539" t="str">
            <v>cbaileyAudubon</v>
          </cell>
          <cell r="AI3539">
            <v>44692.262428356502</v>
          </cell>
          <cell r="AJ3539" t="str">
            <v>cbaileyAudubon</v>
          </cell>
          <cell r="AK3539">
            <v>0</v>
          </cell>
          <cell r="AL3539">
            <v>0</v>
          </cell>
          <cell r="AM3539">
            <v>0</v>
          </cell>
          <cell r="AQ3539">
            <v>-81.127166999632905</v>
          </cell>
          <cell r="AR3539">
            <v>29.135500000369898</v>
          </cell>
        </row>
        <row r="3540">
          <cell r="A3540" t="str">
            <v>VO096</v>
          </cell>
          <cell r="B3540" t="str">
            <v>Volusia</v>
          </cell>
          <cell r="C3540" t="str">
            <v>Unk</v>
          </cell>
          <cell r="D3540" t="str">
            <v>Last recorded substrate: Live Pine Tree</v>
          </cell>
          <cell r="E3540" t="str">
            <v>unmonitored</v>
          </cell>
          <cell r="F3540">
            <v>29.1901669999333</v>
          </cell>
          <cell r="G3540">
            <v>-81.537332999985793</v>
          </cell>
          <cell r="H3540" t="str">
            <v>f899caf2-5cd8-46eb-b6a4-f20d44e38c59</v>
          </cell>
          <cell r="I3540">
            <v>43682.641506898202</v>
          </cell>
          <cell r="J3540" t="str">
            <v>twu_dangermond</v>
          </cell>
          <cell r="K3540">
            <v>43991.884623877297</v>
          </cell>
          <cell r="L3540" t="str">
            <v>cbaileyAudubon</v>
          </cell>
          <cell r="M3540">
            <v>1</v>
          </cell>
          <cell r="N3540" t="str">
            <v>Unknown</v>
          </cell>
          <cell r="P3540" t="str">
            <v>0</v>
          </cell>
          <cell r="Q3540" t="str">
            <v>VO096</v>
          </cell>
          <cell r="R3540">
            <v>43304.732349641199</v>
          </cell>
          <cell r="S3540">
            <v>0</v>
          </cell>
          <cell r="T3540">
            <v>0</v>
          </cell>
          <cell r="U3540">
            <v>0</v>
          </cell>
          <cell r="V3540">
            <v>0</v>
          </cell>
          <cell r="W3540">
            <v>0</v>
          </cell>
          <cell r="X3540">
            <v>0</v>
          </cell>
          <cell r="Y3540">
            <v>0</v>
          </cell>
          <cell r="Z3540">
            <v>0</v>
          </cell>
          <cell r="AA3540">
            <v>0</v>
          </cell>
          <cell r="AB3540">
            <v>0</v>
          </cell>
          <cell r="AC3540">
            <v>0</v>
          </cell>
          <cell r="AD3540">
            <v>0</v>
          </cell>
          <cell r="AE3540">
            <v>0</v>
          </cell>
          <cell r="AF3540">
            <v>0</v>
          </cell>
          <cell r="AG3540">
            <v>44074.635158379599</v>
          </cell>
          <cell r="AH3540" t="str">
            <v>cbaileyAudubon</v>
          </cell>
          <cell r="AI3540">
            <v>44692.262430381903</v>
          </cell>
          <cell r="AJ3540" t="str">
            <v>cbaileyAudubon</v>
          </cell>
          <cell r="AK3540">
            <v>0</v>
          </cell>
          <cell r="AL3540">
            <v>0</v>
          </cell>
          <cell r="AM3540">
            <v>0</v>
          </cell>
          <cell r="AQ3540">
            <v>-81.537332999985793</v>
          </cell>
          <cell r="AR3540">
            <v>29.1901669999333</v>
          </cell>
        </row>
        <row r="3541">
          <cell r="A3541" t="str">
            <v>VO097</v>
          </cell>
          <cell r="B3541" t="str">
            <v>Volusia</v>
          </cell>
          <cell r="C3541" t="str">
            <v>Unk</v>
          </cell>
          <cell r="D3541" t="str">
            <v>Last recorded substrate: Live Pine</v>
          </cell>
          <cell r="E3541" t="str">
            <v>unmonitored</v>
          </cell>
          <cell r="F3541">
            <v>29.074332999635999</v>
          </cell>
          <cell r="G3541">
            <v>-80.980167000051594</v>
          </cell>
          <cell r="H3541" t="str">
            <v>29950059-2931-4e55-837f-e99438b2a5dd</v>
          </cell>
          <cell r="I3541">
            <v>43682.641506898202</v>
          </cell>
          <cell r="J3541" t="str">
            <v>twu_dangermond</v>
          </cell>
          <cell r="K3541">
            <v>43991.884591006899</v>
          </cell>
          <cell r="L3541" t="str">
            <v>cbaileyAudubon</v>
          </cell>
          <cell r="M3541">
            <v>1</v>
          </cell>
          <cell r="N3541" t="str">
            <v>Unknown</v>
          </cell>
          <cell r="P3541" t="str">
            <v>0</v>
          </cell>
          <cell r="Q3541" t="str">
            <v>VO097</v>
          </cell>
          <cell r="R3541">
            <v>43304.732349641199</v>
          </cell>
          <cell r="S3541">
            <v>0</v>
          </cell>
          <cell r="T3541">
            <v>0</v>
          </cell>
          <cell r="U3541">
            <v>0</v>
          </cell>
          <cell r="V3541">
            <v>0</v>
          </cell>
          <cell r="W3541">
            <v>0</v>
          </cell>
          <cell r="X3541">
            <v>0</v>
          </cell>
          <cell r="Y3541">
            <v>7</v>
          </cell>
          <cell r="Z3541">
            <v>7</v>
          </cell>
          <cell r="AA3541">
            <v>15</v>
          </cell>
          <cell r="AB3541">
            <v>15</v>
          </cell>
          <cell r="AC3541">
            <v>15</v>
          </cell>
          <cell r="AD3541">
            <v>10</v>
          </cell>
          <cell r="AE3541">
            <v>0</v>
          </cell>
          <cell r="AF3541">
            <v>0</v>
          </cell>
          <cell r="AG3541">
            <v>44074.635158379599</v>
          </cell>
          <cell r="AH3541" t="str">
            <v>cbaileyAudubon</v>
          </cell>
          <cell r="AI3541">
            <v>44692.2578017708</v>
          </cell>
          <cell r="AJ3541" t="str">
            <v>cbaileyAudubon</v>
          </cell>
          <cell r="AK3541">
            <v>0</v>
          </cell>
          <cell r="AL3541">
            <v>0</v>
          </cell>
          <cell r="AM3541">
            <v>69</v>
          </cell>
          <cell r="AQ3541">
            <v>-80.980167000051594</v>
          </cell>
          <cell r="AR3541">
            <v>29.074332999635999</v>
          </cell>
        </row>
        <row r="3542">
          <cell r="A3542" t="str">
            <v>VO098</v>
          </cell>
          <cell r="B3542" t="str">
            <v>Volusia</v>
          </cell>
          <cell r="C3542" t="str">
            <v>Unk</v>
          </cell>
          <cell r="D3542" t="str">
            <v>Last recorded substrate: Live Pine</v>
          </cell>
          <cell r="E3542" t="str">
            <v>unmonitored</v>
          </cell>
          <cell r="F3542">
            <v>29.103500000022802</v>
          </cell>
          <cell r="G3542">
            <v>-81.098500000015306</v>
          </cell>
          <cell r="H3542" t="str">
            <v>cb8a26a5-2028-4094-9c05-36d7febc3a1d</v>
          </cell>
          <cell r="I3542">
            <v>43682.641506898202</v>
          </cell>
          <cell r="J3542" t="str">
            <v>twu_dangermond</v>
          </cell>
          <cell r="K3542">
            <v>43992.586788669003</v>
          </cell>
          <cell r="L3542" t="str">
            <v>sbreeding_audubon</v>
          </cell>
          <cell r="M3542">
            <v>1</v>
          </cell>
          <cell r="N3542" t="str">
            <v>Unknown</v>
          </cell>
          <cell r="O3542" t="str">
            <v>nest in swamp, hard to view</v>
          </cell>
          <cell r="P3542" t="str">
            <v>0</v>
          </cell>
          <cell r="Q3542" t="str">
            <v>VO098</v>
          </cell>
          <cell r="R3542">
            <v>43304.732349641199</v>
          </cell>
          <cell r="S3542">
            <v>0</v>
          </cell>
          <cell r="T3542">
            <v>0</v>
          </cell>
          <cell r="U3542">
            <v>0</v>
          </cell>
          <cell r="V3542">
            <v>0</v>
          </cell>
          <cell r="W3542">
            <v>0</v>
          </cell>
          <cell r="X3542">
            <v>0</v>
          </cell>
          <cell r="Y3542">
            <v>0</v>
          </cell>
          <cell r="Z3542">
            <v>0</v>
          </cell>
          <cell r="AA3542">
            <v>0</v>
          </cell>
          <cell r="AB3542">
            <v>0</v>
          </cell>
          <cell r="AC3542">
            <v>0</v>
          </cell>
          <cell r="AD3542">
            <v>4</v>
          </cell>
          <cell r="AE3542">
            <v>6</v>
          </cell>
          <cell r="AF3542">
            <v>2</v>
          </cell>
          <cell r="AG3542">
            <v>44074.635158379599</v>
          </cell>
          <cell r="AH3542" t="str">
            <v>cbaileyAudubon</v>
          </cell>
          <cell r="AI3542">
            <v>44692.257803599503</v>
          </cell>
          <cell r="AJ3542" t="str">
            <v>cbaileyAudubon</v>
          </cell>
          <cell r="AK3542">
            <v>0</v>
          </cell>
          <cell r="AL3542">
            <v>0</v>
          </cell>
          <cell r="AM3542">
            <v>12</v>
          </cell>
          <cell r="AQ3542">
            <v>-81.098500000015306</v>
          </cell>
          <cell r="AR3542">
            <v>29.103500000022802</v>
          </cell>
        </row>
        <row r="3543">
          <cell r="A3543" t="str">
            <v>VO099</v>
          </cell>
          <cell r="B3543" t="str">
            <v>Volusia</v>
          </cell>
          <cell r="C3543" t="str">
            <v>Unk</v>
          </cell>
          <cell r="D3543" t="str">
            <v>Last recorded substrate: U</v>
          </cell>
          <cell r="E3543" t="str">
            <v>unmonitored</v>
          </cell>
          <cell r="F3543">
            <v>29.338332999828101</v>
          </cell>
          <cell r="G3543">
            <v>-81.085667000243006</v>
          </cell>
          <cell r="H3543" t="str">
            <v>b94bd6ec-9d95-43b6-84ef-fea792ea69ec</v>
          </cell>
          <cell r="I3543">
            <v>43682.641506898202</v>
          </cell>
          <cell r="J3543" t="str">
            <v>twu_dangermond</v>
          </cell>
          <cell r="K3543">
            <v>43991.884623877297</v>
          </cell>
          <cell r="L3543" t="str">
            <v>cbaileyAudubon</v>
          </cell>
          <cell r="M3543">
            <v>1</v>
          </cell>
          <cell r="N3543" t="str">
            <v>Unknown</v>
          </cell>
          <cell r="P3543" t="str">
            <v>0</v>
          </cell>
          <cell r="Q3543" t="str">
            <v>VO099</v>
          </cell>
          <cell r="R3543">
            <v>43304.732349641199</v>
          </cell>
          <cell r="S3543">
            <v>0</v>
          </cell>
          <cell r="T3543">
            <v>0</v>
          </cell>
          <cell r="U3543">
            <v>0</v>
          </cell>
          <cell r="V3543">
            <v>0</v>
          </cell>
          <cell r="W3543">
            <v>0</v>
          </cell>
          <cell r="X3543">
            <v>0</v>
          </cell>
          <cell r="Y3543">
            <v>0</v>
          </cell>
          <cell r="Z3543">
            <v>0</v>
          </cell>
          <cell r="AA3543">
            <v>0</v>
          </cell>
          <cell r="AB3543">
            <v>0</v>
          </cell>
          <cell r="AC3543">
            <v>0</v>
          </cell>
          <cell r="AD3543">
            <v>0</v>
          </cell>
          <cell r="AE3543">
            <v>0</v>
          </cell>
          <cell r="AF3543">
            <v>0</v>
          </cell>
          <cell r="AG3543">
            <v>44074.635158379599</v>
          </cell>
          <cell r="AH3543" t="str">
            <v>cbaileyAudubon</v>
          </cell>
          <cell r="AI3543">
            <v>44692.262432581003</v>
          </cell>
          <cell r="AJ3543" t="str">
            <v>cbaileyAudubon</v>
          </cell>
          <cell r="AK3543">
            <v>0</v>
          </cell>
          <cell r="AL3543">
            <v>0</v>
          </cell>
          <cell r="AM3543">
            <v>0</v>
          </cell>
          <cell r="AQ3543">
            <v>-81.085667000243006</v>
          </cell>
          <cell r="AR3543">
            <v>29.338332999828101</v>
          </cell>
        </row>
        <row r="3544">
          <cell r="A3544" t="str">
            <v>VO100</v>
          </cell>
          <cell r="B3544" t="str">
            <v>Volusia</v>
          </cell>
          <cell r="C3544" t="str">
            <v>Y</v>
          </cell>
          <cell r="D3544" t="str">
            <v>Last recorded substrate: Live Pine' (A), Live Cypress (FWC)</v>
          </cell>
          <cell r="E3544" t="str">
            <v>Audubon</v>
          </cell>
          <cell r="F3544">
            <v>29.151319000000001</v>
          </cell>
          <cell r="G3544">
            <v>-81.039223000000007</v>
          </cell>
          <cell r="H3544" t="str">
            <v>3ce33327-3dd2-4af2-a390-3a30550a6132</v>
          </cell>
          <cell r="I3544">
            <v>43682.641506898202</v>
          </cell>
          <cell r="J3544" t="str">
            <v>twu_dangermond</v>
          </cell>
          <cell r="K3544">
            <v>43991.884201770801</v>
          </cell>
          <cell r="L3544" t="str">
            <v>cbaileyAudubon</v>
          </cell>
          <cell r="M3544">
            <v>1</v>
          </cell>
          <cell r="N3544" t="str">
            <v>Occupied</v>
          </cell>
          <cell r="O3544" t="str">
            <v>2/26/19 K Wilson provides more accurate location for nest tree, updated coordinates accordingly</v>
          </cell>
          <cell r="P3544" t="str">
            <v>0</v>
          </cell>
          <cell r="Q3544" t="str">
            <v>VO100</v>
          </cell>
          <cell r="R3544">
            <v>43304.732349641199</v>
          </cell>
          <cell r="S3544">
            <v>0</v>
          </cell>
          <cell r="T3544">
            <v>0</v>
          </cell>
          <cell r="U3544">
            <v>11</v>
          </cell>
          <cell r="V3544">
            <v>14</v>
          </cell>
          <cell r="W3544">
            <v>6</v>
          </cell>
          <cell r="X3544">
            <v>2</v>
          </cell>
          <cell r="Y3544">
            <v>9</v>
          </cell>
          <cell r="Z3544">
            <v>10</v>
          </cell>
          <cell r="AA3544">
            <v>6</v>
          </cell>
          <cell r="AB3544">
            <v>6</v>
          </cell>
          <cell r="AC3544">
            <v>22</v>
          </cell>
          <cell r="AD3544">
            <v>21</v>
          </cell>
          <cell r="AE3544">
            <v>7</v>
          </cell>
          <cell r="AF3544">
            <v>15</v>
          </cell>
          <cell r="AG3544">
            <v>44074.635158379599</v>
          </cell>
          <cell r="AH3544" t="str">
            <v>cbaileyAudubon</v>
          </cell>
          <cell r="AI3544">
            <v>44692.257805416702</v>
          </cell>
          <cell r="AJ3544" t="str">
            <v>cbaileyAudubon</v>
          </cell>
          <cell r="AK3544">
            <v>16</v>
          </cell>
          <cell r="AL3544">
            <v>27</v>
          </cell>
          <cell r="AM3544">
            <v>172</v>
          </cell>
          <cell r="AN3544">
            <v>27</v>
          </cell>
          <cell r="AO3544">
            <v>27</v>
          </cell>
          <cell r="AP3544">
            <v>27</v>
          </cell>
          <cell r="AQ3544">
            <v>-81.039262392539698</v>
          </cell>
          <cell r="AR3544">
            <v>29.1513507669512</v>
          </cell>
        </row>
        <row r="3545">
          <cell r="A3545" t="str">
            <v>VO101</v>
          </cell>
          <cell r="B3545" t="str">
            <v>Volusia</v>
          </cell>
          <cell r="C3545" t="str">
            <v>Unk</v>
          </cell>
          <cell r="D3545" t="str">
            <v>Last recorded substrate: Live Pine Tree</v>
          </cell>
          <cell r="E3545" t="str">
            <v>unmonitored</v>
          </cell>
          <cell r="F3545">
            <v>29.224832999775199</v>
          </cell>
          <cell r="G3545">
            <v>-81.523500000130795</v>
          </cell>
          <cell r="H3545" t="str">
            <v>9d86f2f0-1495-4953-8443-5ea5c5511461</v>
          </cell>
          <cell r="I3545">
            <v>43682.641506898202</v>
          </cell>
          <cell r="J3545" t="str">
            <v>twu_dangermond</v>
          </cell>
          <cell r="K3545">
            <v>43991.884623877297</v>
          </cell>
          <cell r="L3545" t="str">
            <v>cbaileyAudubon</v>
          </cell>
          <cell r="M3545">
            <v>1</v>
          </cell>
          <cell r="N3545" t="str">
            <v>Unknown</v>
          </cell>
          <cell r="P3545" t="str">
            <v>0</v>
          </cell>
          <cell r="Q3545" t="str">
            <v>VO101</v>
          </cell>
          <cell r="R3545">
            <v>43304.732349641199</v>
          </cell>
          <cell r="S3545">
            <v>0</v>
          </cell>
          <cell r="T3545">
            <v>0</v>
          </cell>
          <cell r="U3545">
            <v>0</v>
          </cell>
          <cell r="V3545">
            <v>0</v>
          </cell>
          <cell r="W3545">
            <v>0</v>
          </cell>
          <cell r="X3545">
            <v>0</v>
          </cell>
          <cell r="Y3545">
            <v>0</v>
          </cell>
          <cell r="Z3545">
            <v>0</v>
          </cell>
          <cell r="AA3545">
            <v>0</v>
          </cell>
          <cell r="AB3545">
            <v>0</v>
          </cell>
          <cell r="AC3545">
            <v>0</v>
          </cell>
          <cell r="AD3545">
            <v>0</v>
          </cell>
          <cell r="AE3545">
            <v>0</v>
          </cell>
          <cell r="AF3545">
            <v>0</v>
          </cell>
          <cell r="AG3545">
            <v>44074.635158379599</v>
          </cell>
          <cell r="AH3545" t="str">
            <v>cbaileyAudubon</v>
          </cell>
          <cell r="AI3545">
            <v>44692.262434583303</v>
          </cell>
          <cell r="AJ3545" t="str">
            <v>cbaileyAudubon</v>
          </cell>
          <cell r="AK3545">
            <v>0</v>
          </cell>
          <cell r="AL3545">
            <v>0</v>
          </cell>
          <cell r="AM3545">
            <v>0</v>
          </cell>
          <cell r="AQ3545">
            <v>-81.523500000130795</v>
          </cell>
          <cell r="AR3545">
            <v>29.224832999775199</v>
          </cell>
        </row>
        <row r="3546">
          <cell r="A3546" t="str">
            <v>VO102</v>
          </cell>
          <cell r="B3546" t="str">
            <v>Volusia</v>
          </cell>
          <cell r="C3546" t="str">
            <v>Unk</v>
          </cell>
          <cell r="D3546" t="str">
            <v>Last recorded substrate: Live Pine</v>
          </cell>
          <cell r="E3546" t="str">
            <v>unmonitored</v>
          </cell>
          <cell r="F3546">
            <v>29.184333000254401</v>
          </cell>
          <cell r="G3546">
            <v>-81.096832999935799</v>
          </cell>
          <cell r="H3546" t="str">
            <v>535596b8-1f9d-4371-b9ef-8af38903e859</v>
          </cell>
          <cell r="I3546">
            <v>43682.641506898202</v>
          </cell>
          <cell r="J3546" t="str">
            <v>twu_dangermond</v>
          </cell>
          <cell r="K3546">
            <v>43991.884591006899</v>
          </cell>
          <cell r="L3546" t="str">
            <v>cbaileyAudubon</v>
          </cell>
          <cell r="M3546">
            <v>1</v>
          </cell>
          <cell r="N3546" t="str">
            <v>Unknown</v>
          </cell>
          <cell r="P3546" t="str">
            <v>0</v>
          </cell>
          <cell r="Q3546" t="str">
            <v>VO102</v>
          </cell>
          <cell r="R3546">
            <v>43304.732349641199</v>
          </cell>
          <cell r="S3546">
            <v>0</v>
          </cell>
          <cell r="T3546">
            <v>0</v>
          </cell>
          <cell r="U3546">
            <v>13</v>
          </cell>
          <cell r="V3546">
            <v>6</v>
          </cell>
          <cell r="W3546">
            <v>4</v>
          </cell>
          <cell r="X3546">
            <v>0</v>
          </cell>
          <cell r="Y3546">
            <v>5</v>
          </cell>
          <cell r="Z3546">
            <v>6</v>
          </cell>
          <cell r="AA3546">
            <v>7</v>
          </cell>
          <cell r="AB3546">
            <v>6</v>
          </cell>
          <cell r="AC3546">
            <v>12</v>
          </cell>
          <cell r="AD3546">
            <v>9</v>
          </cell>
          <cell r="AE3546">
            <v>0</v>
          </cell>
          <cell r="AF3546">
            <v>0</v>
          </cell>
          <cell r="AG3546">
            <v>44074.635158379599</v>
          </cell>
          <cell r="AH3546" t="str">
            <v>cbaileyAudubon</v>
          </cell>
          <cell r="AI3546">
            <v>44692.257807245398</v>
          </cell>
          <cell r="AJ3546" t="str">
            <v>cbaileyAudubon</v>
          </cell>
          <cell r="AK3546">
            <v>0</v>
          </cell>
          <cell r="AL3546">
            <v>0</v>
          </cell>
          <cell r="AM3546">
            <v>68</v>
          </cell>
          <cell r="AQ3546">
            <v>-81.096832999935799</v>
          </cell>
          <cell r="AR3546">
            <v>29.184333000254401</v>
          </cell>
        </row>
        <row r="3547">
          <cell r="A3547" t="str">
            <v>VO103</v>
          </cell>
          <cell r="B3547" t="str">
            <v>Volusia</v>
          </cell>
          <cell r="C3547" t="str">
            <v>N</v>
          </cell>
          <cell r="D3547" t="str">
            <v>Last recorded substrate: Live Pine Tree</v>
          </cell>
          <cell r="E3547" t="str">
            <v>Audubon</v>
          </cell>
          <cell r="F3547">
            <v>29.190000000209299</v>
          </cell>
          <cell r="G3547">
            <v>-81.018333000180803</v>
          </cell>
          <cell r="H3547" t="str">
            <v>ea9df419-5074-4477-b3ba-353b1cb3b3d1</v>
          </cell>
          <cell r="I3547">
            <v>43682.641506898202</v>
          </cell>
          <cell r="J3547" t="str">
            <v>twu_dangermond</v>
          </cell>
          <cell r="K3547">
            <v>43991.884623877297</v>
          </cell>
          <cell r="L3547" t="str">
            <v>cbaileyAudubon</v>
          </cell>
          <cell r="M3547">
            <v>1</v>
          </cell>
          <cell r="N3547" t="str">
            <v>Inactive</v>
          </cell>
          <cell r="O3547" t="str">
            <v>2021 GHOW's using nest</v>
          </cell>
          <cell r="P3547" t="str">
            <v>0</v>
          </cell>
          <cell r="Q3547" t="str">
            <v>VO103</v>
          </cell>
          <cell r="R3547">
            <v>43304.732349641199</v>
          </cell>
          <cell r="S3547">
            <v>0</v>
          </cell>
          <cell r="T3547">
            <v>0</v>
          </cell>
          <cell r="U3547">
            <v>0</v>
          </cell>
          <cell r="V3547">
            <v>0</v>
          </cell>
          <cell r="W3547">
            <v>0</v>
          </cell>
          <cell r="X3547">
            <v>0</v>
          </cell>
          <cell r="Y3547">
            <v>0</v>
          </cell>
          <cell r="Z3547">
            <v>0</v>
          </cell>
          <cell r="AA3547">
            <v>0</v>
          </cell>
          <cell r="AB3547">
            <v>0</v>
          </cell>
          <cell r="AC3547">
            <v>16</v>
          </cell>
          <cell r="AD3547">
            <v>0</v>
          </cell>
          <cell r="AE3547">
            <v>0</v>
          </cell>
          <cell r="AF3547">
            <v>0</v>
          </cell>
          <cell r="AG3547">
            <v>44074.635158379599</v>
          </cell>
          <cell r="AH3547" t="str">
            <v>cbaileyAudubon</v>
          </cell>
          <cell r="AI3547">
            <v>44692.262436956</v>
          </cell>
          <cell r="AJ3547" t="str">
            <v>cbaileyAudubon</v>
          </cell>
          <cell r="AK3547">
            <v>1</v>
          </cell>
          <cell r="AL3547">
            <v>0</v>
          </cell>
          <cell r="AM3547">
            <v>17</v>
          </cell>
          <cell r="AQ3547">
            <v>-81.018333000180803</v>
          </cell>
          <cell r="AR3547">
            <v>29.190000000209299</v>
          </cell>
        </row>
        <row r="3548">
          <cell r="A3548" t="str">
            <v>VO104</v>
          </cell>
          <cell r="B3548" t="str">
            <v>Volusia</v>
          </cell>
          <cell r="C3548" t="str">
            <v>Unk</v>
          </cell>
          <cell r="D3548" t="str">
            <v>Last recorded substrate: Live Pine Tree</v>
          </cell>
          <cell r="E3548" t="str">
            <v>unmonitored</v>
          </cell>
          <cell r="F3548">
            <v>29.280667000213999</v>
          </cell>
          <cell r="G3548">
            <v>-81.058167000214397</v>
          </cell>
          <cell r="H3548" t="str">
            <v>2703d6dd-913a-4751-ac2c-db613c5eec7f</v>
          </cell>
          <cell r="I3548">
            <v>43682.641506898202</v>
          </cell>
          <cell r="J3548" t="str">
            <v>twu_dangermond</v>
          </cell>
          <cell r="K3548">
            <v>43991.884623877297</v>
          </cell>
          <cell r="L3548" t="str">
            <v>cbaileyAudubon</v>
          </cell>
          <cell r="M3548">
            <v>1</v>
          </cell>
          <cell r="N3548" t="str">
            <v>Unknown</v>
          </cell>
          <cell r="P3548" t="str">
            <v>0</v>
          </cell>
          <cell r="Q3548" t="str">
            <v>VO104</v>
          </cell>
          <cell r="R3548">
            <v>43304.732349641199</v>
          </cell>
          <cell r="S3548">
            <v>0</v>
          </cell>
          <cell r="T3548">
            <v>0</v>
          </cell>
          <cell r="U3548">
            <v>0</v>
          </cell>
          <cell r="V3548">
            <v>0</v>
          </cell>
          <cell r="W3548">
            <v>0</v>
          </cell>
          <cell r="X3548">
            <v>0</v>
          </cell>
          <cell r="Y3548">
            <v>0</v>
          </cell>
          <cell r="Z3548">
            <v>0</v>
          </cell>
          <cell r="AA3548">
            <v>0</v>
          </cell>
          <cell r="AB3548">
            <v>0</v>
          </cell>
          <cell r="AC3548">
            <v>0</v>
          </cell>
          <cell r="AD3548">
            <v>0</v>
          </cell>
          <cell r="AE3548">
            <v>0</v>
          </cell>
          <cell r="AF3548">
            <v>0</v>
          </cell>
          <cell r="AG3548">
            <v>44074.635158379599</v>
          </cell>
          <cell r="AH3548" t="str">
            <v>cbaileyAudubon</v>
          </cell>
          <cell r="AI3548">
            <v>44692.2624389583</v>
          </cell>
          <cell r="AJ3548" t="str">
            <v>cbaileyAudubon</v>
          </cell>
          <cell r="AK3548">
            <v>0</v>
          </cell>
          <cell r="AL3548">
            <v>0</v>
          </cell>
          <cell r="AM3548">
            <v>0</v>
          </cell>
          <cell r="AQ3548">
            <v>-81.058167000214397</v>
          </cell>
          <cell r="AR3548">
            <v>29.280667000213999</v>
          </cell>
        </row>
        <row r="3549">
          <cell r="A3549" t="str">
            <v>VO105</v>
          </cell>
          <cell r="B3549" t="str">
            <v>Volusia</v>
          </cell>
          <cell r="C3549" t="str">
            <v>Y</v>
          </cell>
          <cell r="D3549" t="str">
            <v>Last recorded substrate: Live Pine</v>
          </cell>
          <cell r="E3549" t="str">
            <v>Audubon</v>
          </cell>
          <cell r="F3549">
            <v>28.994832999733202</v>
          </cell>
          <cell r="G3549">
            <v>-81.332832999691405</v>
          </cell>
          <cell r="H3549" t="str">
            <v>b379b219-a9b1-4d1d-955b-ad374e33022a</v>
          </cell>
          <cell r="I3549">
            <v>43682.641506898202</v>
          </cell>
          <cell r="J3549" t="str">
            <v>twu_dangermond</v>
          </cell>
          <cell r="K3549">
            <v>43991.884201770801</v>
          </cell>
          <cell r="L3549" t="str">
            <v>cbaileyAudubon</v>
          </cell>
          <cell r="M3549">
            <v>1</v>
          </cell>
          <cell r="N3549" t="str">
            <v>Occupied</v>
          </cell>
          <cell r="P3549" t="str">
            <v>0</v>
          </cell>
          <cell r="Q3549" t="str">
            <v>VO105</v>
          </cell>
          <cell r="R3549">
            <v>43304.732349641199</v>
          </cell>
          <cell r="S3549">
            <v>0</v>
          </cell>
          <cell r="T3549">
            <v>0</v>
          </cell>
          <cell r="U3549">
            <v>0</v>
          </cell>
          <cell r="V3549">
            <v>1</v>
          </cell>
          <cell r="W3549">
            <v>2</v>
          </cell>
          <cell r="X3549">
            <v>0</v>
          </cell>
          <cell r="Y3549">
            <v>0</v>
          </cell>
          <cell r="Z3549">
            <v>0</v>
          </cell>
          <cell r="AA3549">
            <v>0</v>
          </cell>
          <cell r="AB3549">
            <v>45</v>
          </cell>
          <cell r="AC3549">
            <v>36</v>
          </cell>
          <cell r="AD3549">
            <v>25</v>
          </cell>
          <cell r="AE3549">
            <v>29</v>
          </cell>
          <cell r="AF3549">
            <v>32</v>
          </cell>
          <cell r="AG3549">
            <v>44074.635158379599</v>
          </cell>
          <cell r="AH3549" t="str">
            <v>cbaileyAudubon</v>
          </cell>
          <cell r="AI3549">
            <v>44692.2578092361</v>
          </cell>
          <cell r="AJ3549" t="str">
            <v>cbaileyAudubon</v>
          </cell>
          <cell r="AK3549">
            <v>49</v>
          </cell>
          <cell r="AL3549">
            <v>31</v>
          </cell>
          <cell r="AM3549">
            <v>250</v>
          </cell>
          <cell r="AN3549">
            <v>31</v>
          </cell>
          <cell r="AO3549">
            <v>31</v>
          </cell>
          <cell r="AP3549">
            <v>31</v>
          </cell>
          <cell r="AQ3549">
            <v>-81.332832999691405</v>
          </cell>
          <cell r="AR3549">
            <v>28.994832999733202</v>
          </cell>
        </row>
        <row r="3550">
          <cell r="A3550" t="str">
            <v>VO106</v>
          </cell>
          <cell r="B3550" t="str">
            <v>Volusia</v>
          </cell>
          <cell r="C3550" t="str">
            <v>Y</v>
          </cell>
          <cell r="D3550" t="str">
            <v>Last known substrate: Live Pine</v>
          </cell>
          <cell r="E3550" t="str">
            <v>Audubon</v>
          </cell>
          <cell r="F3550">
            <v>28.959256</v>
          </cell>
          <cell r="G3550">
            <v>-80.887219999999999</v>
          </cell>
          <cell r="H3550" t="str">
            <v>4d029546-c38e-4371-bea7-ced75b4f50e0</v>
          </cell>
          <cell r="I3550">
            <v>43682.641506898202</v>
          </cell>
          <cell r="J3550" t="str">
            <v>twu_dangermond</v>
          </cell>
          <cell r="K3550">
            <v>43992.587109108797</v>
          </cell>
          <cell r="L3550" t="str">
            <v>sbreeding_audubon</v>
          </cell>
          <cell r="M3550">
            <v>1</v>
          </cell>
          <cell r="N3550" t="str">
            <v>Occupied</v>
          </cell>
          <cell r="O3550" t="str">
            <v>1/8/19 FWC assigned a temp ID to this nest of VO952 but thinks this is a relo of VO106 so have asked to call it VO106</v>
          </cell>
          <cell r="P3550" t="str">
            <v>1</v>
          </cell>
          <cell r="Q3550" t="str">
            <v>VO952</v>
          </cell>
          <cell r="R3550">
            <v>43473.208333333299</v>
          </cell>
          <cell r="S3550">
            <v>0</v>
          </cell>
          <cell r="T3550">
            <v>0</v>
          </cell>
          <cell r="U3550">
            <v>0</v>
          </cell>
          <cell r="V3550">
            <v>0</v>
          </cell>
          <cell r="W3550">
            <v>0</v>
          </cell>
          <cell r="X3550">
            <v>0</v>
          </cell>
          <cell r="Y3550">
            <v>0</v>
          </cell>
          <cell r="Z3550">
            <v>0</v>
          </cell>
          <cell r="AA3550">
            <v>0</v>
          </cell>
          <cell r="AB3550">
            <v>0</v>
          </cell>
          <cell r="AC3550">
            <v>0</v>
          </cell>
          <cell r="AD3550">
            <v>0</v>
          </cell>
          <cell r="AE3550">
            <v>5</v>
          </cell>
          <cell r="AF3550">
            <v>5</v>
          </cell>
          <cell r="AG3550">
            <v>44074.635158379599</v>
          </cell>
          <cell r="AH3550" t="str">
            <v>cbaileyAudubon</v>
          </cell>
          <cell r="AI3550">
            <v>44692.263053738403</v>
          </cell>
          <cell r="AJ3550" t="str">
            <v>cbaileyAudubon</v>
          </cell>
          <cell r="AK3550">
            <v>6</v>
          </cell>
          <cell r="AL3550">
            <v>16</v>
          </cell>
          <cell r="AM3550">
            <v>32</v>
          </cell>
          <cell r="AO3550">
            <v>16</v>
          </cell>
          <cell r="AP3550">
            <v>16</v>
          </cell>
          <cell r="AQ3550">
            <v>-80.887261268752397</v>
          </cell>
          <cell r="AR3550">
            <v>28.959277508363101</v>
          </cell>
        </row>
        <row r="3551">
          <cell r="A3551" t="str">
            <v>VO106a</v>
          </cell>
          <cell r="B3551" t="str">
            <v>Volusia</v>
          </cell>
          <cell r="C3551" t="str">
            <v>Unk</v>
          </cell>
          <cell r="D3551" t="str">
            <v>Last recorded substrate: Live Pine Tree</v>
          </cell>
          <cell r="E3551" t="str">
            <v>unmonitored</v>
          </cell>
          <cell r="F3551">
            <v>28.944667000345198</v>
          </cell>
          <cell r="G3551">
            <v>-80.885167000279395</v>
          </cell>
          <cell r="H3551" t="str">
            <v>1dbd8ab3-f0cf-4906-86ce-db0a4d584e39</v>
          </cell>
          <cell r="I3551">
            <v>43682.641506898202</v>
          </cell>
          <cell r="J3551" t="str">
            <v>twu_dangermond</v>
          </cell>
          <cell r="K3551">
            <v>43992.587179699098</v>
          </cell>
          <cell r="L3551" t="str">
            <v>sbreeding_audubon</v>
          </cell>
          <cell r="M3551">
            <v>1</v>
          </cell>
          <cell r="N3551" t="str">
            <v>Unknown</v>
          </cell>
          <cell r="O3551" t="str">
            <v>1/8/19 FWC thinks this pair relocated up the street, originally gave that nest a temp ID of VO952 but have decided to call the relo VO106; changed the ID here to VO106a</v>
          </cell>
          <cell r="P3551" t="str">
            <v>2</v>
          </cell>
          <cell r="Q3551" t="str">
            <v>VO106</v>
          </cell>
          <cell r="R3551">
            <v>43304.732349641199</v>
          </cell>
          <cell r="S3551">
            <v>0</v>
          </cell>
          <cell r="T3551">
            <v>0</v>
          </cell>
          <cell r="U3551">
            <v>0</v>
          </cell>
          <cell r="V3551">
            <v>0</v>
          </cell>
          <cell r="W3551">
            <v>0</v>
          </cell>
          <cell r="X3551">
            <v>0</v>
          </cell>
          <cell r="Y3551">
            <v>0</v>
          </cell>
          <cell r="Z3551">
            <v>0</v>
          </cell>
          <cell r="AA3551">
            <v>0</v>
          </cell>
          <cell r="AB3551">
            <v>0</v>
          </cell>
          <cell r="AC3551">
            <v>0</v>
          </cell>
          <cell r="AD3551">
            <v>0</v>
          </cell>
          <cell r="AE3551">
            <v>0</v>
          </cell>
          <cell r="AF3551">
            <v>0</v>
          </cell>
          <cell r="AG3551">
            <v>44074.635158379599</v>
          </cell>
          <cell r="AH3551" t="str">
            <v>cbaileyAudubon</v>
          </cell>
          <cell r="AI3551">
            <v>44692.262441145802</v>
          </cell>
          <cell r="AJ3551" t="str">
            <v>cbaileyAudubon</v>
          </cell>
          <cell r="AK3551">
            <v>0</v>
          </cell>
          <cell r="AL3551">
            <v>0</v>
          </cell>
          <cell r="AM3551">
            <v>0</v>
          </cell>
          <cell r="AQ3551">
            <v>-80.885167000279395</v>
          </cell>
          <cell r="AR3551">
            <v>28.944667000345198</v>
          </cell>
        </row>
        <row r="3552">
          <cell r="A3552" t="str">
            <v>VO107</v>
          </cell>
          <cell r="B3552" t="str">
            <v>Volusia</v>
          </cell>
          <cell r="C3552" t="str">
            <v>Unk</v>
          </cell>
          <cell r="D3552" t="str">
            <v>Last recorded substrate: Live Pine Tree</v>
          </cell>
          <cell r="E3552" t="str">
            <v>unmonitored</v>
          </cell>
          <cell r="F3552">
            <v>29.362000000165899</v>
          </cell>
          <cell r="G3552">
            <v>-81.115000000032495</v>
          </cell>
          <cell r="H3552" t="str">
            <v>f801c020-033e-43ef-b78c-7a78cb58839b</v>
          </cell>
          <cell r="I3552">
            <v>43682.641506898202</v>
          </cell>
          <cell r="J3552" t="str">
            <v>twu_dangermond</v>
          </cell>
          <cell r="K3552">
            <v>43991.884623877297</v>
          </cell>
          <cell r="L3552" t="str">
            <v>cbaileyAudubon</v>
          </cell>
          <cell r="M3552">
            <v>1</v>
          </cell>
          <cell r="N3552" t="str">
            <v>Unknown</v>
          </cell>
          <cell r="P3552" t="str">
            <v>0</v>
          </cell>
          <cell r="Q3552" t="str">
            <v>VO107</v>
          </cell>
          <cell r="R3552">
            <v>43304.732349641199</v>
          </cell>
          <cell r="S3552">
            <v>0</v>
          </cell>
          <cell r="T3552">
            <v>0</v>
          </cell>
          <cell r="U3552">
            <v>0</v>
          </cell>
          <cell r="V3552">
            <v>0</v>
          </cell>
          <cell r="W3552">
            <v>0</v>
          </cell>
          <cell r="X3552">
            <v>0</v>
          </cell>
          <cell r="Y3552">
            <v>0</v>
          </cell>
          <cell r="Z3552">
            <v>0</v>
          </cell>
          <cell r="AA3552">
            <v>0</v>
          </cell>
          <cell r="AB3552">
            <v>0</v>
          </cell>
          <cell r="AC3552">
            <v>0</v>
          </cell>
          <cell r="AD3552">
            <v>0</v>
          </cell>
          <cell r="AE3552">
            <v>0</v>
          </cell>
          <cell r="AF3552">
            <v>0</v>
          </cell>
          <cell r="AG3552">
            <v>44074.635158379599</v>
          </cell>
          <cell r="AH3552" t="str">
            <v>cbaileyAudubon</v>
          </cell>
          <cell r="AI3552">
            <v>44692.262443136598</v>
          </cell>
          <cell r="AJ3552" t="str">
            <v>cbaileyAudubon</v>
          </cell>
          <cell r="AK3552">
            <v>0</v>
          </cell>
          <cell r="AL3552">
            <v>0</v>
          </cell>
          <cell r="AM3552">
            <v>0</v>
          </cell>
          <cell r="AQ3552">
            <v>-81.115000000032495</v>
          </cell>
          <cell r="AR3552">
            <v>29.362000000165899</v>
          </cell>
        </row>
        <row r="3553">
          <cell r="A3553" t="str">
            <v>VO108</v>
          </cell>
          <cell r="B3553" t="str">
            <v>Volusia</v>
          </cell>
          <cell r="C3553" t="str">
            <v>Unk</v>
          </cell>
          <cell r="D3553" t="str">
            <v>Last recorded substrate: Live Cypress Tree</v>
          </cell>
          <cell r="E3553" t="str">
            <v>unmonitored</v>
          </cell>
          <cell r="F3553">
            <v>29.121167000315701</v>
          </cell>
          <cell r="G3553">
            <v>-81.422667000266998</v>
          </cell>
          <cell r="H3553" t="str">
            <v>ebe00929-754c-4be0-a656-29a1b27348f6</v>
          </cell>
          <cell r="I3553">
            <v>43682.641506898202</v>
          </cell>
          <cell r="J3553" t="str">
            <v>twu_dangermond</v>
          </cell>
          <cell r="K3553">
            <v>43991.884623877297</v>
          </cell>
          <cell r="L3553" t="str">
            <v>cbaileyAudubon</v>
          </cell>
          <cell r="M3553">
            <v>1</v>
          </cell>
          <cell r="N3553" t="str">
            <v>Unknown</v>
          </cell>
          <cell r="P3553" t="str">
            <v>0</v>
          </cell>
          <cell r="Q3553" t="str">
            <v>VO108</v>
          </cell>
          <cell r="R3553">
            <v>43304.732349641199</v>
          </cell>
          <cell r="S3553">
            <v>0</v>
          </cell>
          <cell r="T3553">
            <v>0</v>
          </cell>
          <cell r="U3553">
            <v>0</v>
          </cell>
          <cell r="V3553">
            <v>0</v>
          </cell>
          <cell r="W3553">
            <v>0</v>
          </cell>
          <cell r="X3553">
            <v>0</v>
          </cell>
          <cell r="Y3553">
            <v>0</v>
          </cell>
          <cell r="Z3553">
            <v>0</v>
          </cell>
          <cell r="AA3553">
            <v>0</v>
          </cell>
          <cell r="AB3553">
            <v>0</v>
          </cell>
          <cell r="AC3553">
            <v>0</v>
          </cell>
          <cell r="AD3553">
            <v>0</v>
          </cell>
          <cell r="AE3553">
            <v>0</v>
          </cell>
          <cell r="AF3553">
            <v>0</v>
          </cell>
          <cell r="AG3553">
            <v>44074.635158379599</v>
          </cell>
          <cell r="AH3553" t="str">
            <v>cbaileyAudubon</v>
          </cell>
          <cell r="AI3553">
            <v>44692.262445185203</v>
          </cell>
          <cell r="AJ3553" t="str">
            <v>cbaileyAudubon</v>
          </cell>
          <cell r="AK3553">
            <v>0</v>
          </cell>
          <cell r="AL3553">
            <v>0</v>
          </cell>
          <cell r="AM3553">
            <v>0</v>
          </cell>
          <cell r="AQ3553">
            <v>-81.422667000266998</v>
          </cell>
          <cell r="AR3553">
            <v>29.121167000315701</v>
          </cell>
        </row>
        <row r="3554">
          <cell r="A3554" t="str">
            <v>VO109</v>
          </cell>
          <cell r="B3554" t="str">
            <v>Volusia</v>
          </cell>
          <cell r="C3554" t="str">
            <v>Unk</v>
          </cell>
          <cell r="D3554" t="str">
            <v>Last recorded substrate: G</v>
          </cell>
          <cell r="E3554" t="str">
            <v>unmonitored</v>
          </cell>
          <cell r="F3554">
            <v>28.959999999794899</v>
          </cell>
          <cell r="G3554">
            <v>-80.935000000416906</v>
          </cell>
          <cell r="H3554" t="str">
            <v>b27f80b1-a6d8-4848-989d-2fee0c008ade</v>
          </cell>
          <cell r="I3554">
            <v>43682.641506898202</v>
          </cell>
          <cell r="J3554" t="str">
            <v>twu_dangermond</v>
          </cell>
          <cell r="K3554">
            <v>43991.884623877297</v>
          </cell>
          <cell r="L3554" t="str">
            <v>cbaileyAudubon</v>
          </cell>
          <cell r="M3554">
            <v>1</v>
          </cell>
          <cell r="N3554" t="str">
            <v>Unknown</v>
          </cell>
          <cell r="P3554" t="str">
            <v>0</v>
          </cell>
          <cell r="Q3554" t="str">
            <v>VO109</v>
          </cell>
          <cell r="R3554">
            <v>43304.732349641199</v>
          </cell>
          <cell r="S3554">
            <v>0</v>
          </cell>
          <cell r="T3554">
            <v>0</v>
          </cell>
          <cell r="U3554">
            <v>0</v>
          </cell>
          <cell r="V3554">
            <v>1</v>
          </cell>
          <cell r="W3554">
            <v>0</v>
          </cell>
          <cell r="X3554">
            <v>0</v>
          </cell>
          <cell r="Y3554">
            <v>0</v>
          </cell>
          <cell r="Z3554">
            <v>0</v>
          </cell>
          <cell r="AA3554">
            <v>0</v>
          </cell>
          <cell r="AB3554">
            <v>0</v>
          </cell>
          <cell r="AC3554">
            <v>0</v>
          </cell>
          <cell r="AD3554">
            <v>0</v>
          </cell>
          <cell r="AE3554">
            <v>0</v>
          </cell>
          <cell r="AF3554">
            <v>0</v>
          </cell>
          <cell r="AG3554">
            <v>44074.635158379599</v>
          </cell>
          <cell r="AH3554" t="str">
            <v>cbaileyAudubon</v>
          </cell>
          <cell r="AI3554">
            <v>44692.262447141198</v>
          </cell>
          <cell r="AJ3554" t="str">
            <v>cbaileyAudubon</v>
          </cell>
          <cell r="AK3554">
            <v>0</v>
          </cell>
          <cell r="AL3554">
            <v>0</v>
          </cell>
          <cell r="AM3554">
            <v>1</v>
          </cell>
          <cell r="AQ3554">
            <v>-80.935000000416906</v>
          </cell>
          <cell r="AR3554">
            <v>28.959999999794899</v>
          </cell>
        </row>
        <row r="3555">
          <cell r="A3555" t="str">
            <v>VO110</v>
          </cell>
          <cell r="B3555" t="str">
            <v>Volusia</v>
          </cell>
          <cell r="C3555" t="str">
            <v>Unk</v>
          </cell>
          <cell r="D3555" t="str">
            <v>Last recorded substrate: Live Cypress Tree</v>
          </cell>
          <cell r="E3555" t="str">
            <v>unmonitored</v>
          </cell>
          <cell r="F3555">
            <v>29.069667000260701</v>
          </cell>
          <cell r="G3555">
            <v>-81.419167000426697</v>
          </cell>
          <cell r="H3555" t="str">
            <v>c4867b42-d3fb-4b02-91e7-39d8c624d85d</v>
          </cell>
          <cell r="I3555">
            <v>43682.641506898202</v>
          </cell>
          <cell r="J3555" t="str">
            <v>twu_dangermond</v>
          </cell>
          <cell r="K3555">
            <v>43991.884623877297</v>
          </cell>
          <cell r="L3555" t="str">
            <v>cbaileyAudubon</v>
          </cell>
          <cell r="M3555">
            <v>1</v>
          </cell>
          <cell r="N3555" t="str">
            <v>Unknown</v>
          </cell>
          <cell r="P3555" t="str">
            <v>0</v>
          </cell>
          <cell r="Q3555" t="str">
            <v>VO110</v>
          </cell>
          <cell r="R3555">
            <v>43304.732349641199</v>
          </cell>
          <cell r="S3555">
            <v>0</v>
          </cell>
          <cell r="T3555">
            <v>0</v>
          </cell>
          <cell r="U3555">
            <v>0</v>
          </cell>
          <cell r="V3555">
            <v>0</v>
          </cell>
          <cell r="W3555">
            <v>0</v>
          </cell>
          <cell r="X3555">
            <v>0</v>
          </cell>
          <cell r="Y3555">
            <v>0</v>
          </cell>
          <cell r="Z3555">
            <v>0</v>
          </cell>
          <cell r="AA3555">
            <v>0</v>
          </cell>
          <cell r="AB3555">
            <v>0</v>
          </cell>
          <cell r="AC3555">
            <v>0</v>
          </cell>
          <cell r="AD3555">
            <v>0</v>
          </cell>
          <cell r="AE3555">
            <v>0</v>
          </cell>
          <cell r="AF3555">
            <v>0</v>
          </cell>
          <cell r="AG3555">
            <v>44074.635158379599</v>
          </cell>
          <cell r="AH3555" t="str">
            <v>cbaileyAudubon</v>
          </cell>
          <cell r="AI3555">
            <v>44692.262448958303</v>
          </cell>
          <cell r="AJ3555" t="str">
            <v>cbaileyAudubon</v>
          </cell>
          <cell r="AK3555">
            <v>0</v>
          </cell>
          <cell r="AL3555">
            <v>0</v>
          </cell>
          <cell r="AM3555">
            <v>0</v>
          </cell>
          <cell r="AQ3555">
            <v>-81.419167000426697</v>
          </cell>
          <cell r="AR3555">
            <v>29.069667000260701</v>
          </cell>
        </row>
        <row r="3556">
          <cell r="A3556" t="str">
            <v>VO111</v>
          </cell>
          <cell r="B3556" t="str">
            <v>Volusia</v>
          </cell>
          <cell r="C3556" t="str">
            <v>Unk</v>
          </cell>
          <cell r="D3556" t="str">
            <v>Last recorded substrate: Live Pine Tree</v>
          </cell>
          <cell r="E3556" t="str">
            <v>unmonitored</v>
          </cell>
          <cell r="F3556">
            <v>29.008523</v>
          </cell>
          <cell r="G3556">
            <v>-80.931256000000005</v>
          </cell>
          <cell r="H3556" t="str">
            <v>81aea8e6-1dfd-4784-8521-546e9673ff04</v>
          </cell>
          <cell r="I3556">
            <v>43682.641506898202</v>
          </cell>
          <cell r="J3556" t="str">
            <v>twu_dangermond</v>
          </cell>
          <cell r="K3556">
            <v>43991.884623877297</v>
          </cell>
          <cell r="L3556" t="str">
            <v>cbaileyAudubon</v>
          </cell>
          <cell r="M3556">
            <v>1</v>
          </cell>
          <cell r="N3556" t="str">
            <v>Unknown</v>
          </cell>
          <cell r="O3556" t="str">
            <v>2016 FWC moved the nest here, had been at 29.009833, -80.933500</v>
          </cell>
          <cell r="P3556" t="str">
            <v>0</v>
          </cell>
          <cell r="Q3556" t="str">
            <v>VO111</v>
          </cell>
          <cell r="R3556">
            <v>43304.732349641199</v>
          </cell>
          <cell r="S3556">
            <v>0</v>
          </cell>
          <cell r="T3556">
            <v>0</v>
          </cell>
          <cell r="U3556">
            <v>0</v>
          </cell>
          <cell r="V3556">
            <v>0</v>
          </cell>
          <cell r="W3556">
            <v>0</v>
          </cell>
          <cell r="X3556">
            <v>0</v>
          </cell>
          <cell r="Y3556">
            <v>0</v>
          </cell>
          <cell r="Z3556">
            <v>0</v>
          </cell>
          <cell r="AA3556">
            <v>0</v>
          </cell>
          <cell r="AB3556">
            <v>0</v>
          </cell>
          <cell r="AC3556">
            <v>0</v>
          </cell>
          <cell r="AD3556">
            <v>0</v>
          </cell>
          <cell r="AE3556">
            <v>0</v>
          </cell>
          <cell r="AF3556">
            <v>0</v>
          </cell>
          <cell r="AG3556">
            <v>44074.635158379599</v>
          </cell>
          <cell r="AH3556" t="str">
            <v>cbaileyAudubon</v>
          </cell>
          <cell r="AI3556">
            <v>44692.262450786999</v>
          </cell>
          <cell r="AJ3556" t="str">
            <v>cbaileyAudubon</v>
          </cell>
          <cell r="AK3556">
            <v>0</v>
          </cell>
          <cell r="AL3556">
            <v>0</v>
          </cell>
          <cell r="AM3556">
            <v>0</v>
          </cell>
          <cell r="AQ3556">
            <v>-80.931260355316397</v>
          </cell>
          <cell r="AR3556">
            <v>29.008771569772499</v>
          </cell>
        </row>
        <row r="3557">
          <cell r="A3557" t="str">
            <v>VO112</v>
          </cell>
          <cell r="B3557" t="str">
            <v>Volusia</v>
          </cell>
          <cell r="C3557" t="str">
            <v>Unk</v>
          </cell>
          <cell r="D3557" t="str">
            <v>Last recorded substrate: Live Pine Tree</v>
          </cell>
          <cell r="E3557" t="str">
            <v>unmonitored</v>
          </cell>
          <cell r="F3557">
            <v>28.9070000000692</v>
          </cell>
          <cell r="G3557">
            <v>-80.877832999789604</v>
          </cell>
          <cell r="H3557" t="str">
            <v>18aad3e6-ddf1-4aa4-aeb2-1c8ad84c5fb4</v>
          </cell>
          <cell r="I3557">
            <v>43682.641506898202</v>
          </cell>
          <cell r="J3557" t="str">
            <v>twu_dangermond</v>
          </cell>
          <cell r="K3557">
            <v>43991.884623877297</v>
          </cell>
          <cell r="L3557" t="str">
            <v>cbaileyAudubon</v>
          </cell>
          <cell r="M3557">
            <v>1</v>
          </cell>
          <cell r="N3557" t="str">
            <v>Unknown</v>
          </cell>
          <cell r="P3557" t="str">
            <v>0</v>
          </cell>
          <cell r="Q3557" t="str">
            <v>VO112</v>
          </cell>
          <cell r="R3557">
            <v>43304.732349641199</v>
          </cell>
          <cell r="S3557">
            <v>0</v>
          </cell>
          <cell r="T3557">
            <v>0</v>
          </cell>
          <cell r="U3557">
            <v>0</v>
          </cell>
          <cell r="V3557">
            <v>0</v>
          </cell>
          <cell r="W3557">
            <v>0</v>
          </cell>
          <cell r="X3557">
            <v>0</v>
          </cell>
          <cell r="Y3557">
            <v>0</v>
          </cell>
          <cell r="Z3557">
            <v>0</v>
          </cell>
          <cell r="AA3557">
            <v>0</v>
          </cell>
          <cell r="AB3557">
            <v>0</v>
          </cell>
          <cell r="AC3557">
            <v>0</v>
          </cell>
          <cell r="AD3557">
            <v>0</v>
          </cell>
          <cell r="AE3557">
            <v>0</v>
          </cell>
          <cell r="AF3557">
            <v>0</v>
          </cell>
          <cell r="AG3557">
            <v>44074.635158379599</v>
          </cell>
          <cell r="AH3557" t="str">
            <v>cbaileyAudubon</v>
          </cell>
          <cell r="AI3557">
            <v>44692.262452974501</v>
          </cell>
          <cell r="AJ3557" t="str">
            <v>cbaileyAudubon</v>
          </cell>
          <cell r="AK3557">
            <v>0</v>
          </cell>
          <cell r="AL3557">
            <v>0</v>
          </cell>
          <cell r="AM3557">
            <v>0</v>
          </cell>
          <cell r="AQ3557">
            <v>-80.877832999789604</v>
          </cell>
          <cell r="AR3557">
            <v>28.9070000000692</v>
          </cell>
        </row>
        <row r="3558">
          <cell r="A3558" t="str">
            <v>VO113</v>
          </cell>
          <cell r="B3558" t="str">
            <v>Volusia</v>
          </cell>
          <cell r="C3558" t="str">
            <v>Unk</v>
          </cell>
          <cell r="D3558" t="str">
            <v>Last recorded substrate: G</v>
          </cell>
          <cell r="E3558" t="str">
            <v>unmonitored</v>
          </cell>
          <cell r="F3558">
            <v>28.841999999978398</v>
          </cell>
          <cell r="G3558">
            <v>-80.833166999572001</v>
          </cell>
          <cell r="H3558" t="str">
            <v>45dcb21d-d280-46dd-a6ca-272cd8fc4a6f</v>
          </cell>
          <cell r="I3558">
            <v>43682.641506898202</v>
          </cell>
          <cell r="J3558" t="str">
            <v>twu_dangermond</v>
          </cell>
          <cell r="K3558">
            <v>43991.884623877297</v>
          </cell>
          <cell r="L3558" t="str">
            <v>cbaileyAudubon</v>
          </cell>
          <cell r="M3558">
            <v>1</v>
          </cell>
          <cell r="N3558" t="str">
            <v>Unknown</v>
          </cell>
          <cell r="P3558" t="str">
            <v>0</v>
          </cell>
          <cell r="Q3558" t="str">
            <v>VO113</v>
          </cell>
          <cell r="R3558">
            <v>43304.732349641199</v>
          </cell>
          <cell r="S3558">
            <v>0</v>
          </cell>
          <cell r="T3558">
            <v>0</v>
          </cell>
          <cell r="U3558">
            <v>0</v>
          </cell>
          <cell r="V3558">
            <v>0</v>
          </cell>
          <cell r="W3558">
            <v>0</v>
          </cell>
          <cell r="X3558">
            <v>0</v>
          </cell>
          <cell r="Y3558">
            <v>0</v>
          </cell>
          <cell r="Z3558">
            <v>0</v>
          </cell>
          <cell r="AA3558">
            <v>0</v>
          </cell>
          <cell r="AB3558">
            <v>0</v>
          </cell>
          <cell r="AC3558">
            <v>0</v>
          </cell>
          <cell r="AD3558">
            <v>0</v>
          </cell>
          <cell r="AE3558">
            <v>0</v>
          </cell>
          <cell r="AF3558">
            <v>0</v>
          </cell>
          <cell r="AG3558">
            <v>44074.635158379599</v>
          </cell>
          <cell r="AH3558" t="str">
            <v>cbaileyAudubon</v>
          </cell>
          <cell r="AI3558">
            <v>44692.262454965297</v>
          </cell>
          <cell r="AJ3558" t="str">
            <v>cbaileyAudubon</v>
          </cell>
          <cell r="AK3558">
            <v>0</v>
          </cell>
          <cell r="AL3558">
            <v>0</v>
          </cell>
          <cell r="AM3558">
            <v>0</v>
          </cell>
          <cell r="AQ3558">
            <v>-80.833166999572001</v>
          </cell>
          <cell r="AR3558">
            <v>28.841999999978398</v>
          </cell>
        </row>
        <row r="3559">
          <cell r="A3559" t="str">
            <v>VO114</v>
          </cell>
          <cell r="B3559" t="str">
            <v>Volusia</v>
          </cell>
          <cell r="C3559" t="str">
            <v>Y</v>
          </cell>
          <cell r="D3559" t="str">
            <v>Last recorded substrate: Live Pine Tree</v>
          </cell>
          <cell r="E3559" t="str">
            <v>Audubon</v>
          </cell>
          <cell r="F3559">
            <v>28.893832999946699</v>
          </cell>
          <cell r="G3559">
            <v>-81.219666999647401</v>
          </cell>
          <cell r="H3559" t="str">
            <v>559b995e-7614-4db1-a4b1-377d2b845508</v>
          </cell>
          <cell r="I3559">
            <v>43682.641506898202</v>
          </cell>
          <cell r="J3559" t="str">
            <v>twu_dangermond</v>
          </cell>
          <cell r="K3559">
            <v>43991.884201770801</v>
          </cell>
          <cell r="L3559" t="str">
            <v>cbaileyAudubon</v>
          </cell>
          <cell r="M3559">
            <v>1</v>
          </cell>
          <cell r="N3559" t="str">
            <v>Occupied</v>
          </cell>
          <cell r="P3559" t="str">
            <v>0</v>
          </cell>
          <cell r="Q3559" t="str">
            <v>VO114</v>
          </cell>
          <cell r="R3559">
            <v>43304.732349641199</v>
          </cell>
          <cell r="S3559">
            <v>0</v>
          </cell>
          <cell r="T3559">
            <v>0</v>
          </cell>
          <cell r="U3559">
            <v>0</v>
          </cell>
          <cell r="V3559">
            <v>0</v>
          </cell>
          <cell r="W3559">
            <v>0</v>
          </cell>
          <cell r="X3559">
            <v>0</v>
          </cell>
          <cell r="Y3559">
            <v>0</v>
          </cell>
          <cell r="Z3559">
            <v>0</v>
          </cell>
          <cell r="AA3559">
            <v>0</v>
          </cell>
          <cell r="AB3559">
            <v>0</v>
          </cell>
          <cell r="AC3559">
            <v>0</v>
          </cell>
          <cell r="AD3559">
            <v>0</v>
          </cell>
          <cell r="AE3559">
            <v>11</v>
          </cell>
          <cell r="AF3559">
            <v>13</v>
          </cell>
          <cell r="AG3559">
            <v>44074.635158379599</v>
          </cell>
          <cell r="AH3559" t="str">
            <v>cbaileyAudubon</v>
          </cell>
          <cell r="AI3559">
            <v>44692.262456782402</v>
          </cell>
          <cell r="AJ3559" t="str">
            <v>cbaileyAudubon</v>
          </cell>
          <cell r="AK3559">
            <v>18</v>
          </cell>
          <cell r="AL3559">
            <v>12</v>
          </cell>
          <cell r="AM3559">
            <v>54</v>
          </cell>
          <cell r="AO3559">
            <v>12</v>
          </cell>
          <cell r="AP3559">
            <v>12</v>
          </cell>
          <cell r="AQ3559">
            <v>-81.219666999647401</v>
          </cell>
          <cell r="AR3559">
            <v>28.893832999946699</v>
          </cell>
        </row>
        <row r="3560">
          <cell r="A3560" t="str">
            <v>VO115</v>
          </cell>
          <cell r="B3560" t="str">
            <v>Volusia</v>
          </cell>
          <cell r="C3560" t="str">
            <v>Y</v>
          </cell>
          <cell r="D3560" t="str">
            <v>Last recorded substrate: Live Pine</v>
          </cell>
          <cell r="E3560" t="str">
            <v>Audubon</v>
          </cell>
          <cell r="F3560">
            <v>29.275332999742201</v>
          </cell>
          <cell r="G3560">
            <v>-81.109166999940797</v>
          </cell>
          <cell r="H3560" t="str">
            <v>cbeb0c83-9b22-45f2-83ad-fe962dd0c4ec</v>
          </cell>
          <cell r="I3560">
            <v>43682.641506898202</v>
          </cell>
          <cell r="J3560" t="str">
            <v>twu_dangermond</v>
          </cell>
          <cell r="K3560">
            <v>43991.884201770801</v>
          </cell>
          <cell r="L3560" t="str">
            <v>cbaileyAudubon</v>
          </cell>
          <cell r="M3560">
            <v>1</v>
          </cell>
          <cell r="N3560" t="str">
            <v>Occupied</v>
          </cell>
          <cell r="P3560" t="str">
            <v>0</v>
          </cell>
          <cell r="Q3560" t="str">
            <v>VO115</v>
          </cell>
          <cell r="R3560">
            <v>43304.732349641199</v>
          </cell>
          <cell r="S3560">
            <v>0</v>
          </cell>
          <cell r="T3560">
            <v>0</v>
          </cell>
          <cell r="U3560">
            <v>0</v>
          </cell>
          <cell r="V3560">
            <v>0</v>
          </cell>
          <cell r="W3560">
            <v>0</v>
          </cell>
          <cell r="X3560">
            <v>0</v>
          </cell>
          <cell r="Y3560">
            <v>0</v>
          </cell>
          <cell r="Z3560">
            <v>0</v>
          </cell>
          <cell r="AA3560">
            <v>0</v>
          </cell>
          <cell r="AB3560">
            <v>0</v>
          </cell>
          <cell r="AC3560">
            <v>0</v>
          </cell>
          <cell r="AD3560">
            <v>6</v>
          </cell>
          <cell r="AE3560">
            <v>10</v>
          </cell>
          <cell r="AF3560">
            <v>7</v>
          </cell>
          <cell r="AG3560">
            <v>44074.635158379599</v>
          </cell>
          <cell r="AH3560" t="str">
            <v>cbaileyAudubon</v>
          </cell>
          <cell r="AI3560">
            <v>44692.2578112384</v>
          </cell>
          <cell r="AJ3560" t="str">
            <v>cbaileyAudubon</v>
          </cell>
          <cell r="AK3560">
            <v>5</v>
          </cell>
          <cell r="AL3560">
            <v>6</v>
          </cell>
          <cell r="AM3560">
            <v>34</v>
          </cell>
          <cell r="AN3560">
            <v>6</v>
          </cell>
          <cell r="AO3560">
            <v>6</v>
          </cell>
          <cell r="AP3560">
            <v>6</v>
          </cell>
          <cell r="AQ3560">
            <v>-81.109166999940797</v>
          </cell>
          <cell r="AR3560">
            <v>29.275332999742201</v>
          </cell>
        </row>
        <row r="3561">
          <cell r="A3561" t="str">
            <v>VO116</v>
          </cell>
          <cell r="B3561" t="str">
            <v>Volusia</v>
          </cell>
          <cell r="C3561" t="str">
            <v>Unk</v>
          </cell>
          <cell r="D3561" t="str">
            <v>Last recorded substrate: G</v>
          </cell>
          <cell r="E3561" t="str">
            <v>unmonitored</v>
          </cell>
          <cell r="F3561">
            <v>29.167667000106899</v>
          </cell>
          <cell r="G3561">
            <v>-81.125333000047107</v>
          </cell>
          <cell r="H3561" t="str">
            <v>a5839af7-b86e-4013-b45f-2a976a16fe2b</v>
          </cell>
          <cell r="I3561">
            <v>43682.641506898202</v>
          </cell>
          <cell r="J3561" t="str">
            <v>twu_dangermond</v>
          </cell>
          <cell r="K3561">
            <v>43991.884623877297</v>
          </cell>
          <cell r="L3561" t="str">
            <v>cbaileyAudubon</v>
          </cell>
          <cell r="M3561">
            <v>1</v>
          </cell>
          <cell r="N3561" t="str">
            <v>Unknown</v>
          </cell>
          <cell r="P3561" t="str">
            <v>0</v>
          </cell>
          <cell r="Q3561" t="str">
            <v>VO116</v>
          </cell>
          <cell r="R3561">
            <v>43304.732349641199</v>
          </cell>
          <cell r="S3561">
            <v>0</v>
          </cell>
          <cell r="T3561">
            <v>0</v>
          </cell>
          <cell r="U3561">
            <v>0</v>
          </cell>
          <cell r="V3561">
            <v>0</v>
          </cell>
          <cell r="W3561">
            <v>0</v>
          </cell>
          <cell r="X3561">
            <v>0</v>
          </cell>
          <cell r="Y3561">
            <v>0</v>
          </cell>
          <cell r="Z3561">
            <v>0</v>
          </cell>
          <cell r="AA3561">
            <v>0</v>
          </cell>
          <cell r="AB3561">
            <v>0</v>
          </cell>
          <cell r="AC3561">
            <v>0</v>
          </cell>
          <cell r="AD3561">
            <v>0</v>
          </cell>
          <cell r="AE3561">
            <v>0</v>
          </cell>
          <cell r="AF3561">
            <v>0</v>
          </cell>
          <cell r="AG3561">
            <v>44074.635158379599</v>
          </cell>
          <cell r="AH3561" t="str">
            <v>cbaileyAudubon</v>
          </cell>
          <cell r="AI3561">
            <v>44692.262458784702</v>
          </cell>
          <cell r="AJ3561" t="str">
            <v>cbaileyAudubon</v>
          </cell>
          <cell r="AK3561">
            <v>0</v>
          </cell>
          <cell r="AL3561">
            <v>0</v>
          </cell>
          <cell r="AM3561">
            <v>0</v>
          </cell>
          <cell r="AQ3561">
            <v>-81.125333000047107</v>
          </cell>
          <cell r="AR3561">
            <v>29.167667000106899</v>
          </cell>
        </row>
        <row r="3562">
          <cell r="A3562" t="str">
            <v>VO117</v>
          </cell>
          <cell r="B3562" t="str">
            <v>Volusia</v>
          </cell>
          <cell r="C3562" t="str">
            <v>Unk</v>
          </cell>
          <cell r="D3562" t="str">
            <v>Last recorded substrate: Live Pine</v>
          </cell>
          <cell r="E3562" t="str">
            <v>unmonitored</v>
          </cell>
          <cell r="F3562">
            <v>29.092451500233899</v>
          </cell>
          <cell r="G3562">
            <v>-81.139626000209702</v>
          </cell>
          <cell r="H3562" t="str">
            <v>4908ccbb-0025-4630-9af5-55335c8ccb27</v>
          </cell>
          <cell r="I3562">
            <v>43682.641506898202</v>
          </cell>
          <cell r="J3562" t="str">
            <v>twu_dangermond</v>
          </cell>
          <cell r="K3562">
            <v>43991.884201770801</v>
          </cell>
          <cell r="L3562" t="str">
            <v>cbaileyAudubon</v>
          </cell>
          <cell r="M3562">
            <v>1</v>
          </cell>
          <cell r="N3562" t="str">
            <v>Unknown</v>
          </cell>
          <cell r="O3562" t="str">
            <v>nest in closed hunting club property, vol who watched it in past no longer has access as of 2021</v>
          </cell>
          <cell r="P3562" t="str">
            <v>0</v>
          </cell>
          <cell r="Q3562" t="str">
            <v>VO117</v>
          </cell>
          <cell r="R3562">
            <v>43304.732349641199</v>
          </cell>
          <cell r="S3562">
            <v>0</v>
          </cell>
          <cell r="T3562">
            <v>0</v>
          </cell>
          <cell r="U3562">
            <v>0</v>
          </cell>
          <cell r="V3562">
            <v>0</v>
          </cell>
          <cell r="W3562">
            <v>0</v>
          </cell>
          <cell r="X3562">
            <v>0</v>
          </cell>
          <cell r="Y3562">
            <v>0</v>
          </cell>
          <cell r="Z3562">
            <v>0</v>
          </cell>
          <cell r="AA3562">
            <v>0</v>
          </cell>
          <cell r="AB3562">
            <v>0</v>
          </cell>
          <cell r="AC3562">
            <v>0</v>
          </cell>
          <cell r="AD3562">
            <v>6</v>
          </cell>
          <cell r="AE3562">
            <v>8</v>
          </cell>
          <cell r="AF3562">
            <v>3</v>
          </cell>
          <cell r="AG3562">
            <v>44074.635158379599</v>
          </cell>
          <cell r="AH3562" t="str">
            <v>cbaileyAudubon</v>
          </cell>
          <cell r="AI3562">
            <v>44692.257813055599</v>
          </cell>
          <cell r="AJ3562" t="str">
            <v>cbaileyAudubon</v>
          </cell>
          <cell r="AK3562">
            <v>0</v>
          </cell>
          <cell r="AL3562">
            <v>0</v>
          </cell>
          <cell r="AM3562">
            <v>17</v>
          </cell>
          <cell r="AQ3562">
            <v>-81.139626000209702</v>
          </cell>
          <cell r="AR3562">
            <v>29.092451500233899</v>
          </cell>
        </row>
        <row r="3563">
          <cell r="A3563" t="str">
            <v>VO118</v>
          </cell>
          <cell r="B3563" t="str">
            <v>Volusia</v>
          </cell>
          <cell r="C3563" t="str">
            <v>Unk</v>
          </cell>
          <cell r="D3563" t="str">
            <v>Last recorded substrate: Live Pine Tree</v>
          </cell>
          <cell r="E3563" t="str">
            <v>unmonitored</v>
          </cell>
          <cell r="F3563">
            <v>29.160999999629301</v>
          </cell>
          <cell r="G3563">
            <v>-81.351332999873904</v>
          </cell>
          <cell r="H3563" t="str">
            <v>e8d77942-3244-41e7-aa29-5d1334a67378</v>
          </cell>
          <cell r="I3563">
            <v>43682.641506898202</v>
          </cell>
          <cell r="J3563" t="str">
            <v>twu_dangermond</v>
          </cell>
          <cell r="K3563">
            <v>43991.884623877297</v>
          </cell>
          <cell r="L3563" t="str">
            <v>cbaileyAudubon</v>
          </cell>
          <cell r="M3563">
            <v>1</v>
          </cell>
          <cell r="N3563" t="str">
            <v>Unknown</v>
          </cell>
          <cell r="P3563" t="str">
            <v>0</v>
          </cell>
          <cell r="Q3563" t="str">
            <v>VO118</v>
          </cell>
          <cell r="R3563">
            <v>43304.732349641199</v>
          </cell>
          <cell r="S3563">
            <v>0</v>
          </cell>
          <cell r="T3563">
            <v>0</v>
          </cell>
          <cell r="U3563">
            <v>0</v>
          </cell>
          <cell r="V3563">
            <v>0</v>
          </cell>
          <cell r="W3563">
            <v>0</v>
          </cell>
          <cell r="X3563">
            <v>0</v>
          </cell>
          <cell r="Y3563">
            <v>0</v>
          </cell>
          <cell r="Z3563">
            <v>0</v>
          </cell>
          <cell r="AA3563">
            <v>0</v>
          </cell>
          <cell r="AB3563">
            <v>0</v>
          </cell>
          <cell r="AC3563">
            <v>0</v>
          </cell>
          <cell r="AD3563">
            <v>0</v>
          </cell>
          <cell r="AE3563">
            <v>0</v>
          </cell>
          <cell r="AF3563">
            <v>0</v>
          </cell>
          <cell r="AG3563">
            <v>44074.635158379599</v>
          </cell>
          <cell r="AH3563" t="str">
            <v>cbaileyAudubon</v>
          </cell>
          <cell r="AI3563">
            <v>44692.262460972197</v>
          </cell>
          <cell r="AJ3563" t="str">
            <v>cbaileyAudubon</v>
          </cell>
          <cell r="AK3563">
            <v>0</v>
          </cell>
          <cell r="AL3563">
            <v>0</v>
          </cell>
          <cell r="AM3563">
            <v>0</v>
          </cell>
          <cell r="AQ3563">
            <v>-81.351332999873904</v>
          </cell>
          <cell r="AR3563">
            <v>29.160999999629301</v>
          </cell>
        </row>
        <row r="3564">
          <cell r="A3564" t="str">
            <v>VO119</v>
          </cell>
          <cell r="B3564" t="str">
            <v>Volusia</v>
          </cell>
          <cell r="C3564" t="str">
            <v>Unk</v>
          </cell>
          <cell r="D3564" t="str">
            <v>Last recorded substrate: Live Pine Tree</v>
          </cell>
          <cell r="E3564" t="str">
            <v>Audubon</v>
          </cell>
          <cell r="F3564">
            <v>28.708490000000001</v>
          </cell>
          <cell r="G3564">
            <v>-81.016859999999994</v>
          </cell>
          <cell r="H3564" t="str">
            <v>6c3211c4-c423-4b83-93d7-661fa891fea4</v>
          </cell>
          <cell r="I3564">
            <v>43682.641506898202</v>
          </cell>
          <cell r="J3564" t="str">
            <v>twu_dangermond</v>
          </cell>
          <cell r="K3564">
            <v>43991.884623877297</v>
          </cell>
          <cell r="L3564" t="str">
            <v>cbaileyAudubon</v>
          </cell>
          <cell r="M3564">
            <v>1</v>
          </cell>
          <cell r="N3564" t="str">
            <v>Occupied</v>
          </cell>
          <cell r="O3564" t="str">
            <v>2021 season there was one large eaglet but vol not able to get final update from biologist. 12/30/20 Cat Lail reports this is true location, old location matched VO025 which FWC says is an old territory that blinked out for 17 yrs so they assigned VO119 when active nest was found here</v>
          </cell>
          <cell r="P3564" t="str">
            <v>0</v>
          </cell>
          <cell r="Q3564" t="str">
            <v>VO119</v>
          </cell>
          <cell r="R3564">
            <v>43304.732349641199</v>
          </cell>
          <cell r="S3564">
            <v>0</v>
          </cell>
          <cell r="T3564">
            <v>0</v>
          </cell>
          <cell r="U3564">
            <v>0</v>
          </cell>
          <cell r="V3564">
            <v>0</v>
          </cell>
          <cell r="W3564">
            <v>0</v>
          </cell>
          <cell r="X3564">
            <v>0</v>
          </cell>
          <cell r="Y3564">
            <v>0</v>
          </cell>
          <cell r="Z3564">
            <v>0</v>
          </cell>
          <cell r="AA3564">
            <v>0</v>
          </cell>
          <cell r="AB3564">
            <v>0</v>
          </cell>
          <cell r="AC3564">
            <v>0</v>
          </cell>
          <cell r="AD3564">
            <v>0</v>
          </cell>
          <cell r="AE3564">
            <v>0</v>
          </cell>
          <cell r="AF3564">
            <v>0</v>
          </cell>
          <cell r="AG3564">
            <v>44074.635158379599</v>
          </cell>
          <cell r="AH3564" t="str">
            <v>cbaileyAudubon</v>
          </cell>
          <cell r="AI3564">
            <v>44692.262464120402</v>
          </cell>
          <cell r="AJ3564" t="str">
            <v>cbaileyAudubon</v>
          </cell>
          <cell r="AK3564">
            <v>6</v>
          </cell>
          <cell r="AL3564">
            <v>5</v>
          </cell>
          <cell r="AM3564">
            <v>11</v>
          </cell>
          <cell r="AO3564">
            <v>5</v>
          </cell>
          <cell r="AP3564">
            <v>5</v>
          </cell>
          <cell r="AQ3564">
            <v>-81.016923085998798</v>
          </cell>
          <cell r="AR3564">
            <v>28.708482356369</v>
          </cell>
        </row>
        <row r="3565">
          <cell r="A3565" t="str">
            <v>VO120</v>
          </cell>
          <cell r="B3565" t="str">
            <v>Volusia</v>
          </cell>
          <cell r="C3565" t="str">
            <v>Unk</v>
          </cell>
          <cell r="D3565" t="str">
            <v>Last recorded substrate: Dead Pine Tree</v>
          </cell>
          <cell r="E3565" t="str">
            <v>unmonitored</v>
          </cell>
          <cell r="F3565">
            <v>29.3314999999393</v>
          </cell>
          <cell r="G3565">
            <v>-81.5483329999972</v>
          </cell>
          <cell r="H3565" t="str">
            <v>d7a47869-8bbe-4f7c-9d40-fb333936bf37</v>
          </cell>
          <cell r="I3565">
            <v>43682.641506898202</v>
          </cell>
          <cell r="J3565" t="str">
            <v>twu_dangermond</v>
          </cell>
          <cell r="K3565">
            <v>43991.884623877297</v>
          </cell>
          <cell r="L3565" t="str">
            <v>cbaileyAudubon</v>
          </cell>
          <cell r="M3565">
            <v>1</v>
          </cell>
          <cell r="N3565" t="str">
            <v>Unknown</v>
          </cell>
          <cell r="P3565" t="str">
            <v>0</v>
          </cell>
          <cell r="Q3565" t="str">
            <v>VO120</v>
          </cell>
          <cell r="R3565">
            <v>43304.732349641199</v>
          </cell>
          <cell r="S3565">
            <v>0</v>
          </cell>
          <cell r="T3565">
            <v>0</v>
          </cell>
          <cell r="U3565">
            <v>0</v>
          </cell>
          <cell r="V3565">
            <v>0</v>
          </cell>
          <cell r="W3565">
            <v>0</v>
          </cell>
          <cell r="X3565">
            <v>0</v>
          </cell>
          <cell r="Y3565">
            <v>0</v>
          </cell>
          <cell r="Z3565">
            <v>0</v>
          </cell>
          <cell r="AA3565">
            <v>0</v>
          </cell>
          <cell r="AB3565">
            <v>0</v>
          </cell>
          <cell r="AC3565">
            <v>0</v>
          </cell>
          <cell r="AD3565">
            <v>0</v>
          </cell>
          <cell r="AE3565">
            <v>0</v>
          </cell>
          <cell r="AF3565">
            <v>0</v>
          </cell>
          <cell r="AG3565">
            <v>44074.635158379599</v>
          </cell>
          <cell r="AH3565" t="str">
            <v>cbaileyAudubon</v>
          </cell>
          <cell r="AI3565">
            <v>44692.262466122702</v>
          </cell>
          <cell r="AJ3565" t="str">
            <v>cbaileyAudubon</v>
          </cell>
          <cell r="AK3565">
            <v>0</v>
          </cell>
          <cell r="AL3565">
            <v>0</v>
          </cell>
          <cell r="AM3565">
            <v>0</v>
          </cell>
          <cell r="AQ3565">
            <v>-81.5483329999972</v>
          </cell>
          <cell r="AR3565">
            <v>29.3314999999393</v>
          </cell>
        </row>
        <row r="3566">
          <cell r="A3566" t="str">
            <v>VO121</v>
          </cell>
          <cell r="B3566" t="str">
            <v>Volusia</v>
          </cell>
          <cell r="C3566" t="str">
            <v>Unk</v>
          </cell>
          <cell r="D3566" t="str">
            <v>Last recorded substrate: G</v>
          </cell>
          <cell r="E3566" t="str">
            <v>unmonitored</v>
          </cell>
          <cell r="F3566">
            <v>28.9796670001605</v>
          </cell>
          <cell r="G3566">
            <v>-80.909667000059898</v>
          </cell>
          <cell r="H3566" t="str">
            <v>f760a689-f3a4-46db-ba7d-9e00add46f4b</v>
          </cell>
          <cell r="I3566">
            <v>43682.641506898202</v>
          </cell>
          <cell r="J3566" t="str">
            <v>twu_dangermond</v>
          </cell>
          <cell r="K3566">
            <v>43991.884623877297</v>
          </cell>
          <cell r="L3566" t="str">
            <v>cbaileyAudubon</v>
          </cell>
          <cell r="M3566">
            <v>1</v>
          </cell>
          <cell r="N3566" t="str">
            <v>Unknown</v>
          </cell>
          <cell r="P3566" t="str">
            <v>0</v>
          </cell>
          <cell r="Q3566" t="str">
            <v>VO121</v>
          </cell>
          <cell r="R3566">
            <v>43304.732349641199</v>
          </cell>
          <cell r="S3566">
            <v>0</v>
          </cell>
          <cell r="T3566">
            <v>0</v>
          </cell>
          <cell r="U3566">
            <v>0</v>
          </cell>
          <cell r="V3566">
            <v>0</v>
          </cell>
          <cell r="W3566">
            <v>0</v>
          </cell>
          <cell r="X3566">
            <v>0</v>
          </cell>
          <cell r="Y3566">
            <v>0</v>
          </cell>
          <cell r="Z3566">
            <v>0</v>
          </cell>
          <cell r="AA3566">
            <v>0</v>
          </cell>
          <cell r="AB3566">
            <v>0</v>
          </cell>
          <cell r="AC3566">
            <v>0</v>
          </cell>
          <cell r="AD3566">
            <v>0</v>
          </cell>
          <cell r="AE3566">
            <v>0</v>
          </cell>
          <cell r="AF3566">
            <v>0</v>
          </cell>
          <cell r="AG3566">
            <v>44074.635158379599</v>
          </cell>
          <cell r="AH3566" t="str">
            <v>cbaileyAudubon</v>
          </cell>
          <cell r="AI3566">
            <v>44692.262468090303</v>
          </cell>
          <cell r="AJ3566" t="str">
            <v>cbaileyAudubon</v>
          </cell>
          <cell r="AK3566">
            <v>0</v>
          </cell>
          <cell r="AL3566">
            <v>0</v>
          </cell>
          <cell r="AM3566">
            <v>0</v>
          </cell>
          <cell r="AQ3566">
            <v>-80.909667000059898</v>
          </cell>
          <cell r="AR3566">
            <v>28.9796670001605</v>
          </cell>
        </row>
        <row r="3567">
          <cell r="A3567" t="str">
            <v>VO122</v>
          </cell>
          <cell r="B3567" t="str">
            <v>Volusia</v>
          </cell>
          <cell r="C3567" t="str">
            <v>Unk</v>
          </cell>
          <cell r="D3567" t="str">
            <v>Last recorded substrate: G</v>
          </cell>
          <cell r="E3567" t="str">
            <v>unmonitored</v>
          </cell>
          <cell r="F3567">
            <v>29.045833000369701</v>
          </cell>
          <cell r="G3567">
            <v>-80.964166999626599</v>
          </cell>
          <cell r="H3567" t="str">
            <v>d7913220-bd5e-44ef-9cb5-bb6b61191b2a</v>
          </cell>
          <cell r="I3567">
            <v>43682.641506898202</v>
          </cell>
          <cell r="J3567" t="str">
            <v>twu_dangermond</v>
          </cell>
          <cell r="K3567">
            <v>43991.884623877297</v>
          </cell>
          <cell r="L3567" t="str">
            <v>cbaileyAudubon</v>
          </cell>
          <cell r="M3567">
            <v>1</v>
          </cell>
          <cell r="N3567" t="str">
            <v>Unknown</v>
          </cell>
          <cell r="P3567" t="str">
            <v>0</v>
          </cell>
          <cell r="Q3567" t="str">
            <v>VO122</v>
          </cell>
          <cell r="R3567">
            <v>43304.732349641199</v>
          </cell>
          <cell r="S3567">
            <v>0</v>
          </cell>
          <cell r="T3567">
            <v>0</v>
          </cell>
          <cell r="U3567">
            <v>0</v>
          </cell>
          <cell r="V3567">
            <v>0</v>
          </cell>
          <cell r="W3567">
            <v>0</v>
          </cell>
          <cell r="X3567">
            <v>0</v>
          </cell>
          <cell r="Y3567">
            <v>0</v>
          </cell>
          <cell r="Z3567">
            <v>0</v>
          </cell>
          <cell r="AA3567">
            <v>0</v>
          </cell>
          <cell r="AB3567">
            <v>0</v>
          </cell>
          <cell r="AC3567">
            <v>0</v>
          </cell>
          <cell r="AD3567">
            <v>0</v>
          </cell>
          <cell r="AE3567">
            <v>0</v>
          </cell>
          <cell r="AF3567">
            <v>0</v>
          </cell>
          <cell r="AG3567">
            <v>44074.635158379599</v>
          </cell>
          <cell r="AH3567" t="str">
            <v>cbaileyAudubon</v>
          </cell>
          <cell r="AI3567">
            <v>44692.262469895802</v>
          </cell>
          <cell r="AJ3567" t="str">
            <v>cbaileyAudubon</v>
          </cell>
          <cell r="AK3567">
            <v>0</v>
          </cell>
          <cell r="AL3567">
            <v>0</v>
          </cell>
          <cell r="AM3567">
            <v>0</v>
          </cell>
          <cell r="AQ3567">
            <v>-80.964166999626599</v>
          </cell>
          <cell r="AR3567">
            <v>29.045833000369701</v>
          </cell>
        </row>
        <row r="3568">
          <cell r="A3568" t="str">
            <v>VO123</v>
          </cell>
          <cell r="B3568" t="str">
            <v>Volusia</v>
          </cell>
          <cell r="C3568" t="str">
            <v>Y</v>
          </cell>
          <cell r="D3568" t="str">
            <v>Last recorded substrate: Live Pine</v>
          </cell>
          <cell r="E3568" t="str">
            <v>Audubon</v>
          </cell>
          <cell r="F3568">
            <v>29.242666669999998</v>
          </cell>
          <cell r="G3568">
            <v>-81.044499999999999</v>
          </cell>
          <cell r="H3568" t="str">
            <v>f1ca03ef-be09-484e-ab44-a44125767b6b</v>
          </cell>
          <cell r="I3568">
            <v>43682.641506898202</v>
          </cell>
          <cell r="J3568" t="str">
            <v>twu_dangermond</v>
          </cell>
          <cell r="K3568">
            <v>43991.884201770801</v>
          </cell>
          <cell r="L3568" t="str">
            <v>cbaileyAudubon</v>
          </cell>
          <cell r="M3568">
            <v>1</v>
          </cell>
          <cell r="N3568" t="str">
            <v>Occupied</v>
          </cell>
          <cell r="P3568" t="str">
            <v>0</v>
          </cell>
          <cell r="Q3568" t="str">
            <v>VO123</v>
          </cell>
          <cell r="R3568">
            <v>43304.732349641199</v>
          </cell>
          <cell r="S3568">
            <v>0</v>
          </cell>
          <cell r="T3568">
            <v>0</v>
          </cell>
          <cell r="U3568">
            <v>0</v>
          </cell>
          <cell r="V3568">
            <v>0</v>
          </cell>
          <cell r="W3568">
            <v>0</v>
          </cell>
          <cell r="X3568">
            <v>0</v>
          </cell>
          <cell r="Y3568">
            <v>0</v>
          </cell>
          <cell r="Z3568">
            <v>0</v>
          </cell>
          <cell r="AA3568">
            <v>0</v>
          </cell>
          <cell r="AB3568">
            <v>0</v>
          </cell>
          <cell r="AC3568">
            <v>4</v>
          </cell>
          <cell r="AD3568">
            <v>15</v>
          </cell>
          <cell r="AE3568">
            <v>14</v>
          </cell>
          <cell r="AF3568">
            <v>11</v>
          </cell>
          <cell r="AG3568">
            <v>44074.635158379599</v>
          </cell>
          <cell r="AH3568" t="str">
            <v>cbaileyAudubon</v>
          </cell>
          <cell r="AI3568">
            <v>44692.257815069403</v>
          </cell>
          <cell r="AJ3568" t="str">
            <v>cbaileyAudubon</v>
          </cell>
          <cell r="AK3568">
            <v>68</v>
          </cell>
          <cell r="AL3568">
            <v>36</v>
          </cell>
          <cell r="AM3568">
            <v>148</v>
          </cell>
          <cell r="AN3568">
            <v>36</v>
          </cell>
          <cell r="AO3568">
            <v>36</v>
          </cell>
          <cell r="AP3568">
            <v>36</v>
          </cell>
          <cell r="AQ3568">
            <v>-81.044494454740502</v>
          </cell>
          <cell r="AR3568">
            <v>29.242592170998901</v>
          </cell>
        </row>
        <row r="3569">
          <cell r="A3569" t="str">
            <v>VO124</v>
          </cell>
          <cell r="B3569" t="str">
            <v>Volusia</v>
          </cell>
          <cell r="C3569" t="str">
            <v>Unk</v>
          </cell>
          <cell r="D3569" t="str">
            <v>Last recorded substrate: Live Pine' (A), G (FWC)</v>
          </cell>
          <cell r="E3569" t="str">
            <v>unmonitored</v>
          </cell>
          <cell r="F3569">
            <v>28.878500000243299</v>
          </cell>
          <cell r="G3569">
            <v>-81.360833000210505</v>
          </cell>
          <cell r="H3569" t="str">
            <v>38c78e2d-7dd4-4818-869d-ea54e15767c6</v>
          </cell>
          <cell r="I3569">
            <v>43682.641506898202</v>
          </cell>
          <cell r="J3569" t="str">
            <v>twu_dangermond</v>
          </cell>
          <cell r="K3569">
            <v>43992.588457523103</v>
          </cell>
          <cell r="L3569" t="str">
            <v>sbreeding_audubon</v>
          </cell>
          <cell r="M3569">
            <v>1</v>
          </cell>
          <cell r="N3569" t="str">
            <v>Unknown</v>
          </cell>
          <cell r="O3569" t="str">
            <v>constant harrassment from developer, nest trees damaged or destroyed, pair eventually left the area</v>
          </cell>
          <cell r="P3569" t="str">
            <v>0</v>
          </cell>
          <cell r="Q3569" t="str">
            <v>VO124</v>
          </cell>
          <cell r="R3569">
            <v>43304.732349641199</v>
          </cell>
          <cell r="S3569">
            <v>0</v>
          </cell>
          <cell r="T3569">
            <v>0</v>
          </cell>
          <cell r="U3569">
            <v>0</v>
          </cell>
          <cell r="V3569">
            <v>0</v>
          </cell>
          <cell r="W3569">
            <v>0</v>
          </cell>
          <cell r="X3569">
            <v>0</v>
          </cell>
          <cell r="Y3569">
            <v>2</v>
          </cell>
          <cell r="Z3569">
            <v>4</v>
          </cell>
          <cell r="AA3569">
            <v>5</v>
          </cell>
          <cell r="AB3569">
            <v>1</v>
          </cell>
          <cell r="AC3569">
            <v>4</v>
          </cell>
          <cell r="AD3569">
            <v>3</v>
          </cell>
          <cell r="AE3569">
            <v>0</v>
          </cell>
          <cell r="AF3569">
            <v>1</v>
          </cell>
          <cell r="AG3569">
            <v>44074.635158379599</v>
          </cell>
          <cell r="AH3569" t="str">
            <v>cbaileyAudubon</v>
          </cell>
          <cell r="AI3569">
            <v>44692.257816898098</v>
          </cell>
          <cell r="AJ3569" t="str">
            <v>cbaileyAudubon</v>
          </cell>
          <cell r="AK3569">
            <v>0</v>
          </cell>
          <cell r="AL3569">
            <v>0</v>
          </cell>
          <cell r="AM3569">
            <v>20</v>
          </cell>
          <cell r="AQ3569">
            <v>-81.360833000210505</v>
          </cell>
          <cell r="AR3569">
            <v>28.878500000243299</v>
          </cell>
        </row>
        <row r="3570">
          <cell r="A3570" t="str">
            <v>VO125</v>
          </cell>
          <cell r="B3570" t="str">
            <v>Volusia</v>
          </cell>
          <cell r="C3570" t="str">
            <v>Unk</v>
          </cell>
          <cell r="D3570" t="str">
            <v>Last recorded substrate: G</v>
          </cell>
          <cell r="E3570" t="str">
            <v>unmonitored</v>
          </cell>
          <cell r="F3570">
            <v>28.827667000300501</v>
          </cell>
          <cell r="G3570">
            <v>-81.123500000286299</v>
          </cell>
          <cell r="H3570" t="str">
            <v>9524b221-2fc8-4a49-af82-772ed15ddaed</v>
          </cell>
          <cell r="I3570">
            <v>43682.641506898202</v>
          </cell>
          <cell r="J3570" t="str">
            <v>twu_dangermond</v>
          </cell>
          <cell r="K3570">
            <v>43991.884623877297</v>
          </cell>
          <cell r="L3570" t="str">
            <v>cbaileyAudubon</v>
          </cell>
          <cell r="M3570">
            <v>1</v>
          </cell>
          <cell r="N3570" t="str">
            <v>Unknown</v>
          </cell>
          <cell r="P3570" t="str">
            <v>0</v>
          </cell>
          <cell r="Q3570" t="str">
            <v>VO125</v>
          </cell>
          <cell r="R3570">
            <v>43304.732349641199</v>
          </cell>
          <cell r="S3570">
            <v>0</v>
          </cell>
          <cell r="T3570">
            <v>0</v>
          </cell>
          <cell r="U3570">
            <v>0</v>
          </cell>
          <cell r="V3570">
            <v>0</v>
          </cell>
          <cell r="W3570">
            <v>0</v>
          </cell>
          <cell r="X3570">
            <v>0</v>
          </cell>
          <cell r="Y3570">
            <v>0</v>
          </cell>
          <cell r="Z3570">
            <v>0</v>
          </cell>
          <cell r="AA3570">
            <v>0</v>
          </cell>
          <cell r="AB3570">
            <v>0</v>
          </cell>
          <cell r="AC3570">
            <v>0</v>
          </cell>
          <cell r="AD3570">
            <v>0</v>
          </cell>
          <cell r="AE3570">
            <v>0</v>
          </cell>
          <cell r="AF3570">
            <v>0</v>
          </cell>
          <cell r="AG3570">
            <v>44074.635158379599</v>
          </cell>
          <cell r="AH3570" t="str">
            <v>cbaileyAudubon</v>
          </cell>
          <cell r="AI3570">
            <v>44692.262471886599</v>
          </cell>
          <cell r="AJ3570" t="str">
            <v>cbaileyAudubon</v>
          </cell>
          <cell r="AK3570">
            <v>0</v>
          </cell>
          <cell r="AL3570">
            <v>0</v>
          </cell>
          <cell r="AM3570">
            <v>0</v>
          </cell>
          <cell r="AQ3570">
            <v>-81.123500000286299</v>
          </cell>
          <cell r="AR3570">
            <v>28.827667000300501</v>
          </cell>
        </row>
        <row r="3571">
          <cell r="A3571" t="str">
            <v>VO126</v>
          </cell>
          <cell r="B3571" t="str">
            <v>Volusia</v>
          </cell>
          <cell r="C3571" t="str">
            <v>Unk</v>
          </cell>
          <cell r="D3571" t="str">
            <v>Last recorded substrate: Live Pine</v>
          </cell>
          <cell r="E3571" t="str">
            <v>unmonitored</v>
          </cell>
          <cell r="F3571">
            <v>29.178332999879402</v>
          </cell>
          <cell r="G3571">
            <v>-81.035332999790199</v>
          </cell>
          <cell r="H3571" t="str">
            <v>8f38b5a7-9346-41e7-9ed4-0bbf636123c4</v>
          </cell>
          <cell r="I3571">
            <v>43682.641506898202</v>
          </cell>
          <cell r="J3571" t="str">
            <v>twu_dangermond</v>
          </cell>
          <cell r="K3571">
            <v>43992.5886882755</v>
          </cell>
          <cell r="L3571" t="str">
            <v>sbreeding_audubon</v>
          </cell>
          <cell r="M3571">
            <v>1</v>
          </cell>
          <cell r="N3571" t="str">
            <v>Unknown</v>
          </cell>
          <cell r="P3571" t="str">
            <v>0</v>
          </cell>
          <cell r="Q3571" t="str">
            <v>VO126</v>
          </cell>
          <cell r="R3571">
            <v>43304.732349641199</v>
          </cell>
          <cell r="S3571">
            <v>0</v>
          </cell>
          <cell r="T3571">
            <v>0</v>
          </cell>
          <cell r="U3571">
            <v>0</v>
          </cell>
          <cell r="V3571">
            <v>0</v>
          </cell>
          <cell r="W3571">
            <v>0</v>
          </cell>
          <cell r="X3571">
            <v>0</v>
          </cell>
          <cell r="Y3571">
            <v>0</v>
          </cell>
          <cell r="Z3571">
            <v>0</v>
          </cell>
          <cell r="AA3571">
            <v>0</v>
          </cell>
          <cell r="AB3571">
            <v>0</v>
          </cell>
          <cell r="AC3571">
            <v>1</v>
          </cell>
          <cell r="AD3571">
            <v>17</v>
          </cell>
          <cell r="AE3571">
            <v>3</v>
          </cell>
          <cell r="AF3571">
            <v>0</v>
          </cell>
          <cell r="AG3571">
            <v>44074.635158379599</v>
          </cell>
          <cell r="AH3571" t="str">
            <v>cbaileyAudubon</v>
          </cell>
          <cell r="AI3571">
            <v>44692.2578187037</v>
          </cell>
          <cell r="AJ3571" t="str">
            <v>cbaileyAudubon</v>
          </cell>
          <cell r="AK3571">
            <v>0</v>
          </cell>
          <cell r="AL3571">
            <v>0</v>
          </cell>
          <cell r="AM3571">
            <v>21</v>
          </cell>
          <cell r="AQ3571">
            <v>-81.035332999790199</v>
          </cell>
          <cell r="AR3571">
            <v>29.178332999879402</v>
          </cell>
        </row>
        <row r="3572">
          <cell r="A3572" t="str">
            <v>VO127</v>
          </cell>
          <cell r="B3572" t="str">
            <v>Volusia</v>
          </cell>
          <cell r="C3572" t="str">
            <v>Unk</v>
          </cell>
          <cell r="D3572" t="str">
            <v>Last recorded substrate: Live Pine Tree</v>
          </cell>
          <cell r="E3572" t="str">
            <v>unmonitored</v>
          </cell>
          <cell r="F3572">
            <v>29.221667000101402</v>
          </cell>
          <cell r="G3572">
            <v>-81.442832999805802</v>
          </cell>
          <cell r="H3572" t="str">
            <v>a5b16229-bf98-4625-af7a-8f415f97a04c</v>
          </cell>
          <cell r="I3572">
            <v>43682.641506898202</v>
          </cell>
          <cell r="J3572" t="str">
            <v>twu_dangermond</v>
          </cell>
          <cell r="K3572">
            <v>43991.884623877297</v>
          </cell>
          <cell r="L3572" t="str">
            <v>cbaileyAudubon</v>
          </cell>
          <cell r="M3572">
            <v>1</v>
          </cell>
          <cell r="N3572" t="str">
            <v>Unknown</v>
          </cell>
          <cell r="P3572" t="str">
            <v>0</v>
          </cell>
          <cell r="Q3572" t="str">
            <v>VO127</v>
          </cell>
          <cell r="R3572">
            <v>43304.732349641199</v>
          </cell>
          <cell r="S3572">
            <v>0</v>
          </cell>
          <cell r="T3572">
            <v>0</v>
          </cell>
          <cell r="U3572">
            <v>0</v>
          </cell>
          <cell r="V3572">
            <v>0</v>
          </cell>
          <cell r="W3572">
            <v>0</v>
          </cell>
          <cell r="X3572">
            <v>0</v>
          </cell>
          <cell r="Y3572">
            <v>0</v>
          </cell>
          <cell r="Z3572">
            <v>0</v>
          </cell>
          <cell r="AA3572">
            <v>0</v>
          </cell>
          <cell r="AB3572">
            <v>0</v>
          </cell>
          <cell r="AC3572">
            <v>0</v>
          </cell>
          <cell r="AD3572">
            <v>0</v>
          </cell>
          <cell r="AE3572">
            <v>0</v>
          </cell>
          <cell r="AF3572">
            <v>0</v>
          </cell>
          <cell r="AG3572">
            <v>44074.635158379599</v>
          </cell>
          <cell r="AH3572" t="str">
            <v>cbaileyAudubon</v>
          </cell>
          <cell r="AI3572">
            <v>44692.262473715302</v>
          </cell>
          <cell r="AJ3572" t="str">
            <v>cbaileyAudubon</v>
          </cell>
          <cell r="AK3572">
            <v>0</v>
          </cell>
          <cell r="AL3572">
            <v>0</v>
          </cell>
          <cell r="AM3572">
            <v>0</v>
          </cell>
          <cell r="AQ3572">
            <v>-81.442832999805802</v>
          </cell>
          <cell r="AR3572">
            <v>29.221667000101402</v>
          </cell>
        </row>
        <row r="3573">
          <cell r="A3573" t="str">
            <v>VO128</v>
          </cell>
          <cell r="B3573" t="str">
            <v>Volusia</v>
          </cell>
          <cell r="C3573" t="str">
            <v>Unk</v>
          </cell>
          <cell r="D3573" t="str">
            <v>Last recorded substrate: G</v>
          </cell>
          <cell r="E3573" t="str">
            <v>unmonitored</v>
          </cell>
          <cell r="F3573">
            <v>28.724000000301</v>
          </cell>
          <cell r="G3573">
            <v>-81.011667000410995</v>
          </cell>
          <cell r="H3573" t="str">
            <v>bbc6a53e-8427-44d8-a759-a1f12339d555</v>
          </cell>
          <cell r="I3573">
            <v>43682.641506898202</v>
          </cell>
          <cell r="J3573" t="str">
            <v>twu_dangermond</v>
          </cell>
          <cell r="K3573">
            <v>43991.884623877297</v>
          </cell>
          <cell r="L3573" t="str">
            <v>cbaileyAudubon</v>
          </cell>
          <cell r="M3573">
            <v>1</v>
          </cell>
          <cell r="N3573" t="str">
            <v>Unknown</v>
          </cell>
          <cell r="P3573" t="str">
            <v>0</v>
          </cell>
          <cell r="Q3573" t="str">
            <v>VO128</v>
          </cell>
          <cell r="R3573">
            <v>43304.732349641199</v>
          </cell>
          <cell r="S3573">
            <v>0</v>
          </cell>
          <cell r="T3573">
            <v>0</v>
          </cell>
          <cell r="U3573">
            <v>0</v>
          </cell>
          <cell r="V3573">
            <v>0</v>
          </cell>
          <cell r="W3573">
            <v>0</v>
          </cell>
          <cell r="X3573">
            <v>0</v>
          </cell>
          <cell r="Y3573">
            <v>0</v>
          </cell>
          <cell r="Z3573">
            <v>0</v>
          </cell>
          <cell r="AA3573">
            <v>0</v>
          </cell>
          <cell r="AB3573">
            <v>0</v>
          </cell>
          <cell r="AC3573">
            <v>0</v>
          </cell>
          <cell r="AD3573">
            <v>0</v>
          </cell>
          <cell r="AE3573">
            <v>0</v>
          </cell>
          <cell r="AF3573">
            <v>0</v>
          </cell>
          <cell r="AG3573">
            <v>44074.635158379599</v>
          </cell>
          <cell r="AH3573" t="str">
            <v>cbaileyAudubon</v>
          </cell>
          <cell r="AI3573">
            <v>44692.262475717602</v>
          </cell>
          <cell r="AJ3573" t="str">
            <v>cbaileyAudubon</v>
          </cell>
          <cell r="AK3573">
            <v>0</v>
          </cell>
          <cell r="AL3573">
            <v>0</v>
          </cell>
          <cell r="AM3573">
            <v>0</v>
          </cell>
          <cell r="AQ3573">
            <v>-81.011667000410995</v>
          </cell>
          <cell r="AR3573">
            <v>28.724000000301</v>
          </cell>
        </row>
        <row r="3574">
          <cell r="A3574" t="str">
            <v>VO129</v>
          </cell>
          <cell r="B3574" t="str">
            <v>Volusia</v>
          </cell>
          <cell r="C3574" t="str">
            <v>Unk</v>
          </cell>
          <cell r="D3574" t="str">
            <v>Last recorded substrate: G</v>
          </cell>
          <cell r="E3574" t="str">
            <v>unmonitored</v>
          </cell>
          <cell r="F3574">
            <v>28.800667000117201</v>
          </cell>
          <cell r="G3574">
            <v>-80.799167000353293</v>
          </cell>
          <cell r="H3574" t="str">
            <v>215732ab-8b20-4c0a-b90a-bec941c22601</v>
          </cell>
          <cell r="I3574">
            <v>43682.641506898202</v>
          </cell>
          <cell r="J3574" t="str">
            <v>twu_dangermond</v>
          </cell>
          <cell r="K3574">
            <v>43991.884623877297</v>
          </cell>
          <cell r="L3574" t="str">
            <v>cbaileyAudubon</v>
          </cell>
          <cell r="M3574">
            <v>1</v>
          </cell>
          <cell r="N3574" t="str">
            <v>Unknown</v>
          </cell>
          <cell r="P3574" t="str">
            <v>0</v>
          </cell>
          <cell r="Q3574" t="str">
            <v>VO129</v>
          </cell>
          <cell r="R3574">
            <v>43304.732349641199</v>
          </cell>
          <cell r="S3574">
            <v>0</v>
          </cell>
          <cell r="T3574">
            <v>0</v>
          </cell>
          <cell r="U3574">
            <v>0</v>
          </cell>
          <cell r="V3574">
            <v>0</v>
          </cell>
          <cell r="W3574">
            <v>0</v>
          </cell>
          <cell r="X3574">
            <v>0</v>
          </cell>
          <cell r="Y3574">
            <v>0</v>
          </cell>
          <cell r="Z3574">
            <v>0</v>
          </cell>
          <cell r="AA3574">
            <v>0</v>
          </cell>
          <cell r="AB3574">
            <v>0</v>
          </cell>
          <cell r="AC3574">
            <v>0</v>
          </cell>
          <cell r="AD3574">
            <v>0</v>
          </cell>
          <cell r="AE3574">
            <v>0</v>
          </cell>
          <cell r="AF3574">
            <v>0</v>
          </cell>
          <cell r="AG3574">
            <v>44074.635158379599</v>
          </cell>
          <cell r="AH3574" t="str">
            <v>cbaileyAudubon</v>
          </cell>
          <cell r="AI3574">
            <v>44692.262477361102</v>
          </cell>
          <cell r="AJ3574" t="str">
            <v>cbaileyAudubon</v>
          </cell>
          <cell r="AK3574">
            <v>0</v>
          </cell>
          <cell r="AL3574">
            <v>0</v>
          </cell>
          <cell r="AM3574">
            <v>0</v>
          </cell>
          <cell r="AQ3574">
            <v>-80.799167000353293</v>
          </cell>
          <cell r="AR3574">
            <v>28.800667000117201</v>
          </cell>
        </row>
        <row r="3575">
          <cell r="A3575" t="str">
            <v>VO130</v>
          </cell>
          <cell r="B3575" t="str">
            <v>Volusia</v>
          </cell>
          <cell r="C3575" t="str">
            <v>Unk</v>
          </cell>
          <cell r="D3575" t="str">
            <v>Last recorded substrate: Artificial Power Transmission Pole</v>
          </cell>
          <cell r="E3575" t="str">
            <v>unmonitored</v>
          </cell>
          <cell r="F3575">
            <v>28.785666670002101</v>
          </cell>
          <cell r="G3575">
            <v>-80.957333330207405</v>
          </cell>
          <cell r="H3575" t="str">
            <v>e573b457-e8ae-4a63-898e-be1a0310dd04</v>
          </cell>
          <cell r="I3575">
            <v>43682.641506898202</v>
          </cell>
          <cell r="J3575" t="str">
            <v>twu_dangermond</v>
          </cell>
          <cell r="K3575">
            <v>43991.884623877297</v>
          </cell>
          <cell r="L3575" t="str">
            <v>cbaileyAudubon</v>
          </cell>
          <cell r="M3575">
            <v>1</v>
          </cell>
          <cell r="N3575" t="str">
            <v>Unknown</v>
          </cell>
          <cell r="P3575" t="str">
            <v>0</v>
          </cell>
          <cell r="Q3575" t="str">
            <v>VO130</v>
          </cell>
          <cell r="R3575">
            <v>43304.732349641199</v>
          </cell>
          <cell r="S3575">
            <v>0</v>
          </cell>
          <cell r="T3575">
            <v>0</v>
          </cell>
          <cell r="U3575">
            <v>0</v>
          </cell>
          <cell r="V3575">
            <v>0</v>
          </cell>
          <cell r="W3575">
            <v>0</v>
          </cell>
          <cell r="X3575">
            <v>0</v>
          </cell>
          <cell r="Y3575">
            <v>0</v>
          </cell>
          <cell r="Z3575">
            <v>0</v>
          </cell>
          <cell r="AA3575">
            <v>0</v>
          </cell>
          <cell r="AB3575">
            <v>0</v>
          </cell>
          <cell r="AC3575">
            <v>0</v>
          </cell>
          <cell r="AD3575">
            <v>0</v>
          </cell>
          <cell r="AE3575">
            <v>0</v>
          </cell>
          <cell r="AF3575">
            <v>0</v>
          </cell>
          <cell r="AG3575">
            <v>44074.635158379599</v>
          </cell>
          <cell r="AH3575" t="str">
            <v>cbaileyAudubon</v>
          </cell>
          <cell r="AI3575">
            <v>44692.262479548597</v>
          </cell>
          <cell r="AJ3575" t="str">
            <v>cbaileyAudubon</v>
          </cell>
          <cell r="AK3575">
            <v>0</v>
          </cell>
          <cell r="AL3575">
            <v>0</v>
          </cell>
          <cell r="AM3575">
            <v>0</v>
          </cell>
          <cell r="AQ3575">
            <v>-80.957333330207405</v>
          </cell>
          <cell r="AR3575">
            <v>28.785666670002101</v>
          </cell>
        </row>
        <row r="3576">
          <cell r="A3576" t="str">
            <v>VO131</v>
          </cell>
          <cell r="B3576" t="str">
            <v>Volusia</v>
          </cell>
          <cell r="C3576" t="str">
            <v>Y</v>
          </cell>
          <cell r="D3576" t="str">
            <v>Last recorded substrate: Artificial Nest Platform' (A), Cell Tower (FWC)</v>
          </cell>
          <cell r="E3576" t="str">
            <v>Audubon</v>
          </cell>
          <cell r="F3576">
            <v>28.911999999612998</v>
          </cell>
          <cell r="G3576">
            <v>-81.266832999622693</v>
          </cell>
          <cell r="H3576" t="str">
            <v>410869e3-aef5-4484-b571-b3e51315192b</v>
          </cell>
          <cell r="I3576">
            <v>43682.641506898202</v>
          </cell>
          <cell r="J3576" t="str">
            <v>twu_dangermond</v>
          </cell>
          <cell r="K3576">
            <v>43991.884201770801</v>
          </cell>
          <cell r="L3576" t="str">
            <v>cbaileyAudubon</v>
          </cell>
          <cell r="M3576">
            <v>1</v>
          </cell>
          <cell r="N3576" t="str">
            <v>Occupied</v>
          </cell>
          <cell r="P3576" t="str">
            <v>0</v>
          </cell>
          <cell r="Q3576" t="str">
            <v>VO131</v>
          </cell>
          <cell r="R3576">
            <v>43304.732349641199</v>
          </cell>
          <cell r="S3576">
            <v>0</v>
          </cell>
          <cell r="T3576">
            <v>0</v>
          </cell>
          <cell r="U3576">
            <v>0</v>
          </cell>
          <cell r="V3576">
            <v>0</v>
          </cell>
          <cell r="W3576">
            <v>0</v>
          </cell>
          <cell r="X3576">
            <v>0</v>
          </cell>
          <cell r="Y3576">
            <v>0</v>
          </cell>
          <cell r="Z3576">
            <v>0</v>
          </cell>
          <cell r="AA3576">
            <v>0</v>
          </cell>
          <cell r="AB3576">
            <v>0</v>
          </cell>
          <cell r="AC3576">
            <v>1</v>
          </cell>
          <cell r="AD3576">
            <v>8</v>
          </cell>
          <cell r="AE3576">
            <v>11</v>
          </cell>
          <cell r="AF3576">
            <v>20</v>
          </cell>
          <cell r="AG3576">
            <v>44074.635158379599</v>
          </cell>
          <cell r="AH3576" t="str">
            <v>cbaileyAudubon</v>
          </cell>
          <cell r="AI3576">
            <v>44692.257820706</v>
          </cell>
          <cell r="AJ3576" t="str">
            <v>cbaileyAudubon</v>
          </cell>
          <cell r="AK3576">
            <v>39</v>
          </cell>
          <cell r="AL3576">
            <v>30</v>
          </cell>
          <cell r="AM3576">
            <v>109</v>
          </cell>
          <cell r="AN3576">
            <v>29</v>
          </cell>
          <cell r="AO3576">
            <v>29</v>
          </cell>
          <cell r="AP3576">
            <v>29</v>
          </cell>
          <cell r="AQ3576">
            <v>-81.266832999622693</v>
          </cell>
          <cell r="AR3576">
            <v>28.911999999612998</v>
          </cell>
        </row>
        <row r="3577">
          <cell r="A3577" t="str">
            <v>VO132</v>
          </cell>
          <cell r="B3577" t="str">
            <v>Volusia</v>
          </cell>
          <cell r="C3577" t="str">
            <v>Unk</v>
          </cell>
          <cell r="D3577" t="str">
            <v>Last recorded substrate: Live Pine Tree</v>
          </cell>
          <cell r="E3577" t="str">
            <v>unmonitored</v>
          </cell>
          <cell r="F3577">
            <v>28.805166669731499</v>
          </cell>
          <cell r="G3577">
            <v>-81.135333329657598</v>
          </cell>
          <cell r="H3577" t="str">
            <v>9ba5df78-4625-4b56-a677-c1b038882fe3</v>
          </cell>
          <cell r="I3577">
            <v>43682.641506898202</v>
          </cell>
          <cell r="J3577" t="str">
            <v>twu_dangermond</v>
          </cell>
          <cell r="K3577">
            <v>43991.884623877297</v>
          </cell>
          <cell r="L3577" t="str">
            <v>cbaileyAudubon</v>
          </cell>
          <cell r="M3577">
            <v>1</v>
          </cell>
          <cell r="N3577" t="str">
            <v>Unknown</v>
          </cell>
          <cell r="P3577" t="str">
            <v>0</v>
          </cell>
          <cell r="Q3577" t="str">
            <v>VO132</v>
          </cell>
          <cell r="R3577">
            <v>43304.732349641199</v>
          </cell>
          <cell r="S3577">
            <v>0</v>
          </cell>
          <cell r="T3577">
            <v>0</v>
          </cell>
          <cell r="U3577">
            <v>0</v>
          </cell>
          <cell r="V3577">
            <v>0</v>
          </cell>
          <cell r="W3577">
            <v>0</v>
          </cell>
          <cell r="X3577">
            <v>0</v>
          </cell>
          <cell r="Y3577">
            <v>0</v>
          </cell>
          <cell r="Z3577">
            <v>0</v>
          </cell>
          <cell r="AA3577">
            <v>0</v>
          </cell>
          <cell r="AB3577">
            <v>0</v>
          </cell>
          <cell r="AC3577">
            <v>0</v>
          </cell>
          <cell r="AD3577">
            <v>0</v>
          </cell>
          <cell r="AE3577">
            <v>0</v>
          </cell>
          <cell r="AF3577">
            <v>0</v>
          </cell>
          <cell r="AG3577">
            <v>44074.635158379599</v>
          </cell>
          <cell r="AH3577" t="str">
            <v>cbaileyAudubon</v>
          </cell>
          <cell r="AI3577">
            <v>44692.262481365702</v>
          </cell>
          <cell r="AJ3577" t="str">
            <v>cbaileyAudubon</v>
          </cell>
          <cell r="AK3577">
            <v>0</v>
          </cell>
          <cell r="AL3577">
            <v>0</v>
          </cell>
          <cell r="AM3577">
            <v>0</v>
          </cell>
          <cell r="AQ3577">
            <v>-81.135333329657598</v>
          </cell>
          <cell r="AR3577">
            <v>28.805166669731499</v>
          </cell>
        </row>
        <row r="3578">
          <cell r="A3578" t="str">
            <v>VO133</v>
          </cell>
          <cell r="B3578" t="str">
            <v>Volusia</v>
          </cell>
          <cell r="C3578" t="str">
            <v>Y</v>
          </cell>
          <cell r="D3578" t="str">
            <v>Last known substrate: Live Pine</v>
          </cell>
          <cell r="E3578" t="str">
            <v>Audubon</v>
          </cell>
          <cell r="F3578">
            <v>29.124908999999999</v>
          </cell>
          <cell r="G3578">
            <v>-81.050400999999994</v>
          </cell>
          <cell r="H3578" t="str">
            <v>eb42c702-c3f1-470d-acd0-a060bb28a8f5</v>
          </cell>
          <cell r="I3578">
            <v>43811.744157835601</v>
          </cell>
          <cell r="J3578" t="str">
            <v>sbreeding_audubon</v>
          </cell>
          <cell r="K3578">
            <v>43992.589495243097</v>
          </cell>
          <cell r="L3578" t="str">
            <v>sbreeding_audubon</v>
          </cell>
          <cell r="M3578">
            <v>1</v>
          </cell>
          <cell r="N3578" t="str">
            <v>Occupied</v>
          </cell>
          <cell r="O3578" t="str">
            <v>12/12/19 KAWI reports pair relocated to this tree for 2020 season</v>
          </cell>
          <cell r="P3578" t="str">
            <v>1</v>
          </cell>
          <cell r="Q3578" t="str">
            <v>VO961</v>
          </cell>
          <cell r="S3578">
            <v>0</v>
          </cell>
          <cell r="T3578">
            <v>0</v>
          </cell>
          <cell r="U3578">
            <v>0</v>
          </cell>
          <cell r="V3578">
            <v>2</v>
          </cell>
          <cell r="W3578">
            <v>0</v>
          </cell>
          <cell r="X3578">
            <v>0</v>
          </cell>
          <cell r="Y3578">
            <v>2</v>
          </cell>
          <cell r="Z3578">
            <v>0</v>
          </cell>
          <cell r="AA3578">
            <v>0</v>
          </cell>
          <cell r="AB3578">
            <v>8</v>
          </cell>
          <cell r="AC3578">
            <v>54</v>
          </cell>
          <cell r="AD3578">
            <v>30</v>
          </cell>
          <cell r="AE3578">
            <v>18</v>
          </cell>
          <cell r="AF3578">
            <v>28</v>
          </cell>
          <cell r="AG3578">
            <v>44074.635158379599</v>
          </cell>
          <cell r="AH3578" t="str">
            <v>cbaileyAudubon</v>
          </cell>
          <cell r="AI3578">
            <v>44692.263389328698</v>
          </cell>
          <cell r="AJ3578" t="str">
            <v>cbaileyAudubon</v>
          </cell>
          <cell r="AK3578">
            <v>22</v>
          </cell>
          <cell r="AL3578">
            <v>20</v>
          </cell>
          <cell r="AM3578">
            <v>184</v>
          </cell>
          <cell r="AO3578">
            <v>19</v>
          </cell>
          <cell r="AP3578">
            <v>19</v>
          </cell>
          <cell r="AQ3578">
            <v>-81.050392953694498</v>
          </cell>
          <cell r="AR3578">
            <v>29.1249236493084</v>
          </cell>
        </row>
        <row r="3579">
          <cell r="A3579" t="str">
            <v>VO133a</v>
          </cell>
          <cell r="B3579" t="str">
            <v>Volusia</v>
          </cell>
          <cell r="C3579" t="str">
            <v>N</v>
          </cell>
          <cell r="D3579" t="str">
            <v>Last recorded substrate: Live Pine</v>
          </cell>
          <cell r="E3579" t="str">
            <v>Audubon</v>
          </cell>
          <cell r="F3579">
            <v>29.127017000117998</v>
          </cell>
          <cell r="G3579">
            <v>-81.0477660004277</v>
          </cell>
          <cell r="H3579" t="str">
            <v>c99119e8-08b4-4fbc-bed7-d6b0079ff248</v>
          </cell>
          <cell r="I3579">
            <v>43682.641506898202</v>
          </cell>
          <cell r="J3579" t="str">
            <v>twu_dangermond</v>
          </cell>
          <cell r="K3579">
            <v>43991.884201770801</v>
          </cell>
          <cell r="L3579" t="str">
            <v>cbaileyAudubon</v>
          </cell>
          <cell r="M3579">
            <v>1</v>
          </cell>
          <cell r="N3579" t="str">
            <v>Inactive</v>
          </cell>
          <cell r="O3579" t="str">
            <v>12/12/19 KAWI says pair moved to new nest nearby for 2020 season. FKA WBLVD</v>
          </cell>
          <cell r="P3579" t="str">
            <v>2</v>
          </cell>
          <cell r="Q3579" t="str">
            <v>VO961</v>
          </cell>
          <cell r="R3579">
            <v>43304.732349641199</v>
          </cell>
          <cell r="S3579">
            <v>0</v>
          </cell>
          <cell r="T3579">
            <v>0</v>
          </cell>
          <cell r="U3579">
            <v>0</v>
          </cell>
          <cell r="V3579">
            <v>0</v>
          </cell>
          <cell r="W3579">
            <v>0</v>
          </cell>
          <cell r="X3579">
            <v>0</v>
          </cell>
          <cell r="Y3579">
            <v>0</v>
          </cell>
          <cell r="Z3579">
            <v>0</v>
          </cell>
          <cell r="AA3579">
            <v>0</v>
          </cell>
          <cell r="AB3579">
            <v>0</v>
          </cell>
          <cell r="AC3579">
            <v>0</v>
          </cell>
          <cell r="AD3579">
            <v>0</v>
          </cell>
          <cell r="AE3579">
            <v>0</v>
          </cell>
          <cell r="AF3579">
            <v>0</v>
          </cell>
          <cell r="AG3579">
            <v>44074.635158379599</v>
          </cell>
          <cell r="AH3579" t="str">
            <v>cbaileyAudubon</v>
          </cell>
          <cell r="AI3579">
            <v>44692.257978969901</v>
          </cell>
          <cell r="AJ3579" t="str">
            <v>cbaileyAudubon</v>
          </cell>
          <cell r="AK3579">
            <v>0</v>
          </cell>
          <cell r="AL3579">
            <v>0</v>
          </cell>
          <cell r="AM3579">
            <v>0</v>
          </cell>
          <cell r="AQ3579">
            <v>-81.0477660004277</v>
          </cell>
          <cell r="AR3579">
            <v>29.127017000117998</v>
          </cell>
        </row>
        <row r="3580">
          <cell r="A3580" t="str">
            <v>VO134</v>
          </cell>
          <cell r="B3580" t="str">
            <v>Volusia</v>
          </cell>
          <cell r="C3580" t="str">
            <v>Y</v>
          </cell>
          <cell r="D3580" t="str">
            <v>Last recorded substrate: Artificial Nest Platform' (A), Cell Tower (FWC)</v>
          </cell>
          <cell r="E3580" t="str">
            <v>Audubon</v>
          </cell>
          <cell r="F3580">
            <v>29.222732000286101</v>
          </cell>
          <cell r="G3580">
            <v>-81.044516999759196</v>
          </cell>
          <cell r="H3580" t="str">
            <v>3ebf6965-cf65-4537-8edd-d7eeae14ea77</v>
          </cell>
          <cell r="I3580">
            <v>43682.641506898202</v>
          </cell>
          <cell r="J3580" t="str">
            <v>twu_dangermond</v>
          </cell>
          <cell r="K3580">
            <v>43991.884201770801</v>
          </cell>
          <cell r="L3580" t="str">
            <v>cbaileyAudubon</v>
          </cell>
          <cell r="M3580">
            <v>1</v>
          </cell>
          <cell r="N3580" t="str">
            <v>Occupied</v>
          </cell>
          <cell r="P3580" t="str">
            <v>0</v>
          </cell>
          <cell r="Q3580" t="str">
            <v>VO962</v>
          </cell>
          <cell r="R3580">
            <v>43304.732349641199</v>
          </cell>
          <cell r="S3580">
            <v>0</v>
          </cell>
          <cell r="T3580">
            <v>0</v>
          </cell>
          <cell r="U3580">
            <v>0</v>
          </cell>
          <cell r="V3580">
            <v>0</v>
          </cell>
          <cell r="W3580">
            <v>0</v>
          </cell>
          <cell r="X3580">
            <v>0</v>
          </cell>
          <cell r="Y3580">
            <v>0</v>
          </cell>
          <cell r="Z3580">
            <v>0</v>
          </cell>
          <cell r="AA3580">
            <v>0</v>
          </cell>
          <cell r="AB3580">
            <v>0</v>
          </cell>
          <cell r="AC3580">
            <v>4</v>
          </cell>
          <cell r="AD3580">
            <v>5</v>
          </cell>
          <cell r="AE3580">
            <v>6</v>
          </cell>
          <cell r="AF3580">
            <v>8</v>
          </cell>
          <cell r="AG3580">
            <v>44074.635158379599</v>
          </cell>
          <cell r="AH3580" t="str">
            <v>cbaileyAudubon</v>
          </cell>
          <cell r="AI3580">
            <v>44692.257950023202</v>
          </cell>
          <cell r="AJ3580" t="str">
            <v>cbaileyAudubon</v>
          </cell>
          <cell r="AK3580">
            <v>14</v>
          </cell>
          <cell r="AL3580">
            <v>17</v>
          </cell>
          <cell r="AM3580">
            <v>54</v>
          </cell>
          <cell r="AN3580">
            <v>17</v>
          </cell>
          <cell r="AO3580">
            <v>17</v>
          </cell>
          <cell r="AP3580">
            <v>17</v>
          </cell>
          <cell r="AQ3580">
            <v>-81.044516999759196</v>
          </cell>
          <cell r="AR3580">
            <v>29.222732000286101</v>
          </cell>
        </row>
        <row r="3581">
          <cell r="A3581" t="str">
            <v>VO135</v>
          </cell>
          <cell r="B3581" t="str">
            <v>Volusia</v>
          </cell>
          <cell r="C3581" t="str">
            <v>Y</v>
          </cell>
          <cell r="D3581" t="str">
            <v>Last known substrate: Live Pine</v>
          </cell>
          <cell r="E3581" t="str">
            <v>Audubon</v>
          </cell>
          <cell r="F3581">
            <v>29.123546999999999</v>
          </cell>
          <cell r="G3581">
            <v>-81.011501999999993</v>
          </cell>
          <cell r="H3581" t="str">
            <v>64096c2c-6ee1-4778-93c1-d6e163d56c69</v>
          </cell>
          <cell r="I3581">
            <v>43682.641506898202</v>
          </cell>
          <cell r="J3581" t="str">
            <v>twu_dangermond</v>
          </cell>
          <cell r="K3581">
            <v>43991.884201770801</v>
          </cell>
          <cell r="L3581" t="str">
            <v>cbaileyAudubon</v>
          </cell>
          <cell r="M3581">
            <v>1</v>
          </cell>
          <cell r="N3581" t="str">
            <v>Occupied</v>
          </cell>
          <cell r="O3581" t="str">
            <v>Original nest across the street failed 2/10/19 and pair began building here</v>
          </cell>
          <cell r="P3581" t="str">
            <v>1</v>
          </cell>
          <cell r="Q3581" t="str">
            <v>VO135</v>
          </cell>
          <cell r="R3581">
            <v>43524.208333333299</v>
          </cell>
          <cell r="S3581">
            <v>0</v>
          </cell>
          <cell r="T3581">
            <v>0</v>
          </cell>
          <cell r="U3581">
            <v>0</v>
          </cell>
          <cell r="V3581">
            <v>0</v>
          </cell>
          <cell r="W3581">
            <v>0</v>
          </cell>
          <cell r="X3581">
            <v>0</v>
          </cell>
          <cell r="Y3581">
            <v>0</v>
          </cell>
          <cell r="Z3581">
            <v>0</v>
          </cell>
          <cell r="AA3581">
            <v>0</v>
          </cell>
          <cell r="AB3581">
            <v>8</v>
          </cell>
          <cell r="AC3581">
            <v>80</v>
          </cell>
          <cell r="AD3581">
            <v>67</v>
          </cell>
          <cell r="AE3581">
            <v>31</v>
          </cell>
          <cell r="AF3581">
            <v>68</v>
          </cell>
          <cell r="AG3581">
            <v>44074.635158379599</v>
          </cell>
          <cell r="AH3581" t="str">
            <v>cbaileyAudubon</v>
          </cell>
          <cell r="AI3581">
            <v>44692.263138750001</v>
          </cell>
          <cell r="AJ3581" t="str">
            <v>cbaileyAudubon</v>
          </cell>
          <cell r="AK3581">
            <v>89</v>
          </cell>
          <cell r="AL3581">
            <v>79</v>
          </cell>
          <cell r="AM3581">
            <v>422</v>
          </cell>
          <cell r="AO3581">
            <v>79</v>
          </cell>
          <cell r="AP3581">
            <v>79</v>
          </cell>
          <cell r="AQ3581">
            <v>-81.011028385380598</v>
          </cell>
          <cell r="AR3581">
            <v>29.123670030979799</v>
          </cell>
        </row>
        <row r="3582">
          <cell r="A3582" t="str">
            <v>VO135a</v>
          </cell>
          <cell r="B3582" t="str">
            <v>Volusia</v>
          </cell>
          <cell r="C3582" t="str">
            <v>N</v>
          </cell>
          <cell r="D3582" t="str">
            <v>Last known substrate: Live Pine</v>
          </cell>
          <cell r="E3582" t="str">
            <v>Audubon</v>
          </cell>
          <cell r="F3582">
            <v>29.124280000014402</v>
          </cell>
          <cell r="G3582">
            <v>-81.011568999603398</v>
          </cell>
          <cell r="H3582" t="str">
            <v>d76b97a9-14e4-4fa8-a3be-2955375a962e</v>
          </cell>
          <cell r="I3582">
            <v>43682.641506898202</v>
          </cell>
          <cell r="J3582" t="str">
            <v>twu_dangermond</v>
          </cell>
          <cell r="K3582">
            <v>43991.884201770801</v>
          </cell>
          <cell r="L3582" t="str">
            <v>cbaileyAudubon</v>
          </cell>
          <cell r="M3582">
            <v>1</v>
          </cell>
          <cell r="N3582" t="str">
            <v>Inactive</v>
          </cell>
          <cell r="O3582" t="str">
            <v>Nest failed 2/10/19. Current ID changed from VO135 to VO135a on 2/28/19 when pair moved to new nest across the street. Current ID changed from VO135 to VO135a on 10/22/18; changed back to VO135 on 11/13/18. GHOW's took new nest and eagles returned to old nest location.</v>
          </cell>
          <cell r="P3582" t="str">
            <v>2</v>
          </cell>
          <cell r="Q3582" t="str">
            <v>VO135</v>
          </cell>
          <cell r="R3582">
            <v>43304.732349641199</v>
          </cell>
          <cell r="S3582">
            <v>0</v>
          </cell>
          <cell r="T3582">
            <v>0</v>
          </cell>
          <cell r="U3582">
            <v>0</v>
          </cell>
          <cell r="V3582">
            <v>0</v>
          </cell>
          <cell r="W3582">
            <v>0</v>
          </cell>
          <cell r="X3582">
            <v>0</v>
          </cell>
          <cell r="Y3582">
            <v>0</v>
          </cell>
          <cell r="Z3582">
            <v>0</v>
          </cell>
          <cell r="AA3582">
            <v>0</v>
          </cell>
          <cell r="AB3582">
            <v>0</v>
          </cell>
          <cell r="AC3582">
            <v>0</v>
          </cell>
          <cell r="AD3582">
            <v>0</v>
          </cell>
          <cell r="AE3582">
            <v>0</v>
          </cell>
          <cell r="AF3582">
            <v>0</v>
          </cell>
          <cell r="AG3582">
            <v>44074.635158379599</v>
          </cell>
          <cell r="AH3582" t="str">
            <v>cbaileyAudubon</v>
          </cell>
          <cell r="AI3582">
            <v>44692.257986608798</v>
          </cell>
          <cell r="AJ3582" t="str">
            <v>cbaileyAudubon</v>
          </cell>
          <cell r="AK3582">
            <v>0</v>
          </cell>
          <cell r="AL3582">
            <v>0</v>
          </cell>
          <cell r="AM3582">
            <v>0</v>
          </cell>
          <cell r="AQ3582">
            <v>-81.011568999603398</v>
          </cell>
          <cell r="AR3582">
            <v>29.124280000014402</v>
          </cell>
        </row>
        <row r="3583">
          <cell r="A3583" t="str">
            <v>VO135b</v>
          </cell>
          <cell r="B3583" t="str">
            <v>Volusia</v>
          </cell>
          <cell r="C3583" t="str">
            <v>Unk</v>
          </cell>
          <cell r="D3583" t="str">
            <v>Last recorded substrate: Live Pine</v>
          </cell>
          <cell r="E3583" t="str">
            <v>unmonitored</v>
          </cell>
          <cell r="F3583">
            <v>29.128467010876602</v>
          </cell>
          <cell r="G3583">
            <v>-81.014113075200498</v>
          </cell>
          <cell r="H3583" t="str">
            <v>6df4cc34-8f82-49f7-a340-efe24b07e5ba</v>
          </cell>
          <cell r="I3583">
            <v>43682.641506898202</v>
          </cell>
          <cell r="J3583" t="str">
            <v>twu_dangermond</v>
          </cell>
          <cell r="K3583">
            <v>43991.884201770801</v>
          </cell>
          <cell r="L3583" t="str">
            <v>cbaileyAudubon</v>
          </cell>
          <cell r="M3583">
            <v>1</v>
          </cell>
          <cell r="N3583" t="str">
            <v>Unknown</v>
          </cell>
          <cell r="O3583" t="str">
            <v>pair built new nest here for 2018-2019 season but owls took over, pair returned to historic location; Feb 2019 original nest failed and pair began building across the street, changed ID to VO135b</v>
          </cell>
          <cell r="P3583" t="str">
            <v>1</v>
          </cell>
          <cell r="Q3583" t="str">
            <v>VO135</v>
          </cell>
          <cell r="R3583">
            <v>43395.166666666701</v>
          </cell>
          <cell r="S3583">
            <v>0</v>
          </cell>
          <cell r="T3583">
            <v>0</v>
          </cell>
          <cell r="U3583">
            <v>0</v>
          </cell>
          <cell r="V3583">
            <v>0</v>
          </cell>
          <cell r="W3583">
            <v>0</v>
          </cell>
          <cell r="X3583">
            <v>0</v>
          </cell>
          <cell r="Y3583">
            <v>0</v>
          </cell>
          <cell r="Z3583">
            <v>0</v>
          </cell>
          <cell r="AA3583">
            <v>0</v>
          </cell>
          <cell r="AB3583">
            <v>0</v>
          </cell>
          <cell r="AC3583">
            <v>0</v>
          </cell>
          <cell r="AD3583">
            <v>0</v>
          </cell>
          <cell r="AE3583">
            <v>0</v>
          </cell>
          <cell r="AF3583">
            <v>0</v>
          </cell>
          <cell r="AG3583">
            <v>44074.635158379599</v>
          </cell>
          <cell r="AH3583" t="str">
            <v>cbaileyAudubon</v>
          </cell>
          <cell r="AI3583">
            <v>44692.262925347197</v>
          </cell>
          <cell r="AJ3583" t="str">
            <v>cbaileyAudubon</v>
          </cell>
          <cell r="AK3583">
            <v>0</v>
          </cell>
          <cell r="AL3583">
            <v>0</v>
          </cell>
          <cell r="AM3583">
            <v>0</v>
          </cell>
          <cell r="AQ3583">
            <v>-81.014113075200498</v>
          </cell>
          <cell r="AR3583">
            <v>29.128467010876602</v>
          </cell>
        </row>
        <row r="3584">
          <cell r="A3584" t="str">
            <v>VO136</v>
          </cell>
          <cell r="B3584" t="str">
            <v>Volusia</v>
          </cell>
          <cell r="C3584" t="str">
            <v>Unk</v>
          </cell>
          <cell r="D3584" t="str">
            <v>Last recorded substrate: Live Pine Tree</v>
          </cell>
          <cell r="E3584" t="str">
            <v>unmonitored</v>
          </cell>
          <cell r="F3584">
            <v>28.918669999800301</v>
          </cell>
          <cell r="G3584">
            <v>-80.867830000386206</v>
          </cell>
          <cell r="H3584" t="str">
            <v>1525d6ef-409a-4a38-8037-a26bb40e2bde</v>
          </cell>
          <cell r="I3584">
            <v>43682.641506898202</v>
          </cell>
          <cell r="J3584" t="str">
            <v>twu_dangermond</v>
          </cell>
          <cell r="K3584">
            <v>43991.884678773102</v>
          </cell>
          <cell r="L3584" t="str">
            <v>cbaileyAudubon</v>
          </cell>
          <cell r="M3584">
            <v>1</v>
          </cell>
          <cell r="N3584" t="str">
            <v>Unknown</v>
          </cell>
          <cell r="P3584" t="str">
            <v>0</v>
          </cell>
          <cell r="Q3584" t="str">
            <v>VO136</v>
          </cell>
          <cell r="R3584">
            <v>43304.732349641199</v>
          </cell>
          <cell r="S3584">
            <v>0</v>
          </cell>
          <cell r="T3584">
            <v>0</v>
          </cell>
          <cell r="U3584">
            <v>0</v>
          </cell>
          <cell r="V3584">
            <v>0</v>
          </cell>
          <cell r="W3584">
            <v>0</v>
          </cell>
          <cell r="X3584">
            <v>0</v>
          </cell>
          <cell r="Y3584">
            <v>0</v>
          </cell>
          <cell r="Z3584">
            <v>0</v>
          </cell>
          <cell r="AA3584">
            <v>0</v>
          </cell>
          <cell r="AB3584">
            <v>0</v>
          </cell>
          <cell r="AC3584">
            <v>0</v>
          </cell>
          <cell r="AD3584">
            <v>0</v>
          </cell>
          <cell r="AE3584">
            <v>0</v>
          </cell>
          <cell r="AF3584">
            <v>0</v>
          </cell>
          <cell r="AG3584">
            <v>44074.635158379599</v>
          </cell>
          <cell r="AH3584" t="str">
            <v>cbaileyAudubon</v>
          </cell>
          <cell r="AI3584">
            <v>44692.262604421303</v>
          </cell>
          <cell r="AJ3584" t="str">
            <v>cbaileyAudubon</v>
          </cell>
          <cell r="AK3584">
            <v>0</v>
          </cell>
          <cell r="AL3584">
            <v>0</v>
          </cell>
          <cell r="AM3584">
            <v>0</v>
          </cell>
          <cell r="AQ3584">
            <v>-80.867830000386206</v>
          </cell>
          <cell r="AR3584">
            <v>28.918669999800301</v>
          </cell>
        </row>
        <row r="3585">
          <cell r="A3585" t="str">
            <v>VO137</v>
          </cell>
          <cell r="B3585" t="str">
            <v>Volusia</v>
          </cell>
          <cell r="C3585" t="str">
            <v>Unk</v>
          </cell>
          <cell r="D3585" t="str">
            <v>Last recorded substrate: Live Pine Tree</v>
          </cell>
          <cell r="E3585" t="str">
            <v>unmonitored</v>
          </cell>
          <cell r="F3585">
            <v>28.808500000132</v>
          </cell>
          <cell r="G3585">
            <v>-81.037500000360197</v>
          </cell>
          <cell r="H3585" t="str">
            <v>ca065061-88e4-4376-9592-fa88b45a2d16</v>
          </cell>
          <cell r="I3585">
            <v>43682.641506898202</v>
          </cell>
          <cell r="J3585" t="str">
            <v>twu_dangermond</v>
          </cell>
          <cell r="K3585">
            <v>43991.884678773102</v>
          </cell>
          <cell r="L3585" t="str">
            <v>cbaileyAudubon</v>
          </cell>
          <cell r="M3585">
            <v>1</v>
          </cell>
          <cell r="N3585" t="str">
            <v>Unknown</v>
          </cell>
          <cell r="P3585" t="str">
            <v>0</v>
          </cell>
          <cell r="Q3585" t="str">
            <v>VO137</v>
          </cell>
          <cell r="R3585">
            <v>43304.732349641199</v>
          </cell>
          <cell r="S3585">
            <v>0</v>
          </cell>
          <cell r="T3585">
            <v>0</v>
          </cell>
          <cell r="U3585">
            <v>0</v>
          </cell>
          <cell r="V3585">
            <v>0</v>
          </cell>
          <cell r="W3585">
            <v>0</v>
          </cell>
          <cell r="X3585">
            <v>0</v>
          </cell>
          <cell r="Y3585">
            <v>0</v>
          </cell>
          <cell r="Z3585">
            <v>0</v>
          </cell>
          <cell r="AA3585">
            <v>0</v>
          </cell>
          <cell r="AB3585">
            <v>0</v>
          </cell>
          <cell r="AC3585">
            <v>0</v>
          </cell>
          <cell r="AD3585">
            <v>0</v>
          </cell>
          <cell r="AE3585">
            <v>0</v>
          </cell>
          <cell r="AF3585">
            <v>0</v>
          </cell>
          <cell r="AG3585">
            <v>44074.635158379599</v>
          </cell>
          <cell r="AH3585" t="str">
            <v>cbaileyAudubon</v>
          </cell>
          <cell r="AI3585">
            <v>44692.262608067103</v>
          </cell>
          <cell r="AJ3585" t="str">
            <v>cbaileyAudubon</v>
          </cell>
          <cell r="AK3585">
            <v>0</v>
          </cell>
          <cell r="AL3585">
            <v>0</v>
          </cell>
          <cell r="AM3585">
            <v>0</v>
          </cell>
          <cell r="AQ3585">
            <v>-81.037500000360197</v>
          </cell>
          <cell r="AR3585">
            <v>28.808500000132</v>
          </cell>
        </row>
        <row r="3586">
          <cell r="A3586" t="str">
            <v>VO138</v>
          </cell>
          <cell r="B3586" t="str">
            <v>Volusia</v>
          </cell>
          <cell r="C3586" t="str">
            <v>Y</v>
          </cell>
          <cell r="D3586" t="str">
            <v>Last recorded substrate: Live Pine</v>
          </cell>
          <cell r="E3586" t="str">
            <v>Audubon</v>
          </cell>
          <cell r="F3586">
            <v>28.8731760002333</v>
          </cell>
          <cell r="G3586">
            <v>-81.271084999848597</v>
          </cell>
          <cell r="H3586" t="str">
            <v>450b9335-002d-4e4c-b2ba-52700477f163</v>
          </cell>
          <cell r="I3586">
            <v>43682.641506898202</v>
          </cell>
          <cell r="J3586" t="str">
            <v>twu_dangermond</v>
          </cell>
          <cell r="K3586">
            <v>43991.884201770801</v>
          </cell>
          <cell r="L3586" t="str">
            <v>cbaileyAudubon</v>
          </cell>
          <cell r="M3586">
            <v>1</v>
          </cell>
          <cell r="N3586" t="str">
            <v>Occupied</v>
          </cell>
          <cell r="P3586" t="str">
            <v>0</v>
          </cell>
          <cell r="Q3586" t="str">
            <v>VODBA</v>
          </cell>
          <cell r="R3586">
            <v>43304.732349641199</v>
          </cell>
          <cell r="S3586">
            <v>0</v>
          </cell>
          <cell r="T3586">
            <v>0</v>
          </cell>
          <cell r="U3586">
            <v>0</v>
          </cell>
          <cell r="V3586">
            <v>0</v>
          </cell>
          <cell r="W3586">
            <v>0</v>
          </cell>
          <cell r="X3586">
            <v>0</v>
          </cell>
          <cell r="Y3586">
            <v>0</v>
          </cell>
          <cell r="Z3586">
            <v>0</v>
          </cell>
          <cell r="AA3586">
            <v>0</v>
          </cell>
          <cell r="AB3586">
            <v>9</v>
          </cell>
          <cell r="AC3586">
            <v>14</v>
          </cell>
          <cell r="AD3586">
            <v>11</v>
          </cell>
          <cell r="AE3586">
            <v>13</v>
          </cell>
          <cell r="AF3586">
            <v>13</v>
          </cell>
          <cell r="AG3586">
            <v>44074.635158379599</v>
          </cell>
          <cell r="AH3586" t="str">
            <v>cbaileyAudubon</v>
          </cell>
          <cell r="AI3586">
            <v>44692.258001169001</v>
          </cell>
          <cell r="AJ3586" t="str">
            <v>cbaileyAudubon</v>
          </cell>
          <cell r="AK3586">
            <v>15</v>
          </cell>
          <cell r="AL3586">
            <v>12</v>
          </cell>
          <cell r="AM3586">
            <v>87</v>
          </cell>
          <cell r="AN3586">
            <v>11</v>
          </cell>
          <cell r="AO3586">
            <v>11</v>
          </cell>
          <cell r="AP3586">
            <v>12</v>
          </cell>
          <cell r="AQ3586">
            <v>-81.271084999848597</v>
          </cell>
          <cell r="AR3586">
            <v>28.8731760002333</v>
          </cell>
        </row>
        <row r="3587">
          <cell r="A3587" t="str">
            <v>VO139</v>
          </cell>
          <cell r="B3587" t="str">
            <v>Volusia</v>
          </cell>
          <cell r="C3587" t="str">
            <v>Y</v>
          </cell>
          <cell r="D3587" t="str">
            <v>Last recorded substrate: Live Pine</v>
          </cell>
          <cell r="E3587" t="str">
            <v>Audubon</v>
          </cell>
          <cell r="F3587">
            <v>29.1092030002245</v>
          </cell>
          <cell r="G3587">
            <v>-81.368037000105602</v>
          </cell>
          <cell r="H3587" t="str">
            <v>301ea0ab-c0ba-40b7-b508-ef405bc594ce</v>
          </cell>
          <cell r="I3587">
            <v>43682.641506898202</v>
          </cell>
          <cell r="J3587" t="str">
            <v>twu_dangermond</v>
          </cell>
          <cell r="K3587">
            <v>43992.591497581001</v>
          </cell>
          <cell r="L3587" t="str">
            <v>sbreeding_audubon</v>
          </cell>
          <cell r="M3587">
            <v>1</v>
          </cell>
          <cell r="N3587" t="str">
            <v>Occupied</v>
          </cell>
          <cell r="P3587" t="str">
            <v>0</v>
          </cell>
          <cell r="Q3587" t="str">
            <v>VO964</v>
          </cell>
          <cell r="R3587">
            <v>43304.732349641199</v>
          </cell>
          <cell r="S3587">
            <v>0</v>
          </cell>
          <cell r="T3587">
            <v>0</v>
          </cell>
          <cell r="U3587">
            <v>0</v>
          </cell>
          <cell r="V3587">
            <v>0</v>
          </cell>
          <cell r="W3587">
            <v>0</v>
          </cell>
          <cell r="X3587">
            <v>0</v>
          </cell>
          <cell r="Y3587">
            <v>0</v>
          </cell>
          <cell r="Z3587">
            <v>0</v>
          </cell>
          <cell r="AA3587">
            <v>0</v>
          </cell>
          <cell r="AB3587">
            <v>49</v>
          </cell>
          <cell r="AC3587">
            <v>17</v>
          </cell>
          <cell r="AD3587">
            <v>20</v>
          </cell>
          <cell r="AE3587">
            <v>14</v>
          </cell>
          <cell r="AF3587">
            <v>20</v>
          </cell>
          <cell r="AG3587">
            <v>44074.635158379599</v>
          </cell>
          <cell r="AH3587" t="str">
            <v>cbaileyAudubon</v>
          </cell>
          <cell r="AI3587">
            <v>44692.258010474499</v>
          </cell>
          <cell r="AJ3587" t="str">
            <v>cbaileyAudubon</v>
          </cell>
          <cell r="AK3587">
            <v>20</v>
          </cell>
          <cell r="AL3587">
            <v>16</v>
          </cell>
          <cell r="AM3587">
            <v>156</v>
          </cell>
          <cell r="AN3587">
            <v>16</v>
          </cell>
          <cell r="AO3587">
            <v>16</v>
          </cell>
          <cell r="AP3587">
            <v>16</v>
          </cell>
          <cell r="AQ3587">
            <v>-81.368037000105602</v>
          </cell>
          <cell r="AR3587">
            <v>29.1092030002245</v>
          </cell>
        </row>
        <row r="3588">
          <cell r="A3588" t="str">
            <v>VO140</v>
          </cell>
          <cell r="B3588" t="str">
            <v>Volusia</v>
          </cell>
          <cell r="C3588" t="str">
            <v>Y</v>
          </cell>
          <cell r="D3588" t="str">
            <v>Last recorded substrate: Live Pine</v>
          </cell>
          <cell r="E3588" t="str">
            <v>Audubon</v>
          </cell>
          <cell r="F3588">
            <v>28.849460499741902</v>
          </cell>
          <cell r="G3588">
            <v>-81.243503500165801</v>
          </cell>
          <cell r="H3588" t="str">
            <v>fd1c9f5c-dac4-4524-ad7f-9c3e2372c72d</v>
          </cell>
          <cell r="I3588">
            <v>43682.641506898202</v>
          </cell>
          <cell r="J3588" t="str">
            <v>twu_dangermond</v>
          </cell>
          <cell r="K3588">
            <v>43991.884201770801</v>
          </cell>
          <cell r="L3588" t="str">
            <v>cbaileyAudubon</v>
          </cell>
          <cell r="M3588">
            <v>1</v>
          </cell>
          <cell r="N3588" t="str">
            <v>Occupied</v>
          </cell>
          <cell r="P3588" t="str">
            <v>0</v>
          </cell>
          <cell r="Q3588" t="str">
            <v>VO971</v>
          </cell>
          <cell r="R3588">
            <v>43304.732349641199</v>
          </cell>
          <cell r="S3588">
            <v>0</v>
          </cell>
          <cell r="T3588">
            <v>0</v>
          </cell>
          <cell r="U3588">
            <v>0</v>
          </cell>
          <cell r="V3588">
            <v>0</v>
          </cell>
          <cell r="W3588">
            <v>0</v>
          </cell>
          <cell r="X3588">
            <v>0</v>
          </cell>
          <cell r="Y3588">
            <v>0</v>
          </cell>
          <cell r="Z3588">
            <v>0</v>
          </cell>
          <cell r="AA3588">
            <v>0</v>
          </cell>
          <cell r="AB3588">
            <v>1</v>
          </cell>
          <cell r="AC3588">
            <v>12</v>
          </cell>
          <cell r="AD3588">
            <v>6</v>
          </cell>
          <cell r="AE3588">
            <v>12</v>
          </cell>
          <cell r="AF3588">
            <v>13</v>
          </cell>
          <cell r="AG3588">
            <v>44074.635158379599</v>
          </cell>
          <cell r="AH3588" t="str">
            <v>cbaileyAudubon</v>
          </cell>
          <cell r="AI3588">
            <v>44692.2579962616</v>
          </cell>
          <cell r="AJ3588" t="str">
            <v>cbaileyAudubon</v>
          </cell>
          <cell r="AK3588">
            <v>11</v>
          </cell>
          <cell r="AL3588">
            <v>7</v>
          </cell>
          <cell r="AM3588">
            <v>62</v>
          </cell>
          <cell r="AN3588">
            <v>7</v>
          </cell>
          <cell r="AO3588">
            <v>7</v>
          </cell>
          <cell r="AP3588">
            <v>7</v>
          </cell>
          <cell r="AQ3588">
            <v>-81.243503500165801</v>
          </cell>
          <cell r="AR3588">
            <v>28.849460499741902</v>
          </cell>
        </row>
        <row r="3589">
          <cell r="A3589" t="str">
            <v>VO141</v>
          </cell>
          <cell r="B3589" t="str">
            <v>Volusia</v>
          </cell>
          <cell r="C3589" t="str">
            <v>Unk</v>
          </cell>
          <cell r="D3589" t="str">
            <v>Last known substrate: Artificial Substrate</v>
          </cell>
          <cell r="E3589" t="str">
            <v>Audubon</v>
          </cell>
          <cell r="F3589">
            <v>29.142661</v>
          </cell>
          <cell r="G3589">
            <v>-80.994422</v>
          </cell>
          <cell r="H3589" t="str">
            <v>17ff750e-6e7a-473e-b1d6-76b9afc796a9</v>
          </cell>
          <cell r="I3589">
            <v>44628</v>
          </cell>
          <cell r="J3589" t="str">
            <v>sbreeding_audubon</v>
          </cell>
          <cell r="M3589">
            <v>1</v>
          </cell>
          <cell r="N3589" t="str">
            <v>Occupied</v>
          </cell>
          <cell r="O3589" t="str">
            <v>Sept 2021 Kathy Wilson reports eagles are showing interest in this tower, later confirmed they moved to this tower for the 2022 season</v>
          </cell>
          <cell r="P3589" t="str">
            <v>1</v>
          </cell>
          <cell r="Q3589" t="str">
            <v>VO982</v>
          </cell>
          <cell r="S3589">
            <v>0</v>
          </cell>
          <cell r="T3589">
            <v>0</v>
          </cell>
          <cell r="U3589">
            <v>0</v>
          </cell>
          <cell r="V3589">
            <v>0</v>
          </cell>
          <cell r="W3589">
            <v>0</v>
          </cell>
          <cell r="X3589">
            <v>0</v>
          </cell>
          <cell r="Y3589">
            <v>0</v>
          </cell>
          <cell r="Z3589">
            <v>0</v>
          </cell>
          <cell r="AA3589">
            <v>0</v>
          </cell>
          <cell r="AB3589">
            <v>0</v>
          </cell>
          <cell r="AC3589">
            <v>0</v>
          </cell>
          <cell r="AD3589">
            <v>0</v>
          </cell>
          <cell r="AE3589">
            <v>0</v>
          </cell>
          <cell r="AF3589">
            <v>0</v>
          </cell>
          <cell r="AG3589">
            <v>44628.8242902778</v>
          </cell>
          <cell r="AH3589" t="str">
            <v>sbreeding_audubon</v>
          </cell>
          <cell r="AI3589">
            <v>44692.264575393499</v>
          </cell>
          <cell r="AJ3589" t="str">
            <v>cbaileyAudubon</v>
          </cell>
          <cell r="AK3589">
            <v>0</v>
          </cell>
          <cell r="AL3589">
            <v>12</v>
          </cell>
          <cell r="AM3589">
            <v>12</v>
          </cell>
          <cell r="AO3589">
            <v>11</v>
          </cell>
          <cell r="AP3589">
            <v>11</v>
          </cell>
          <cell r="AQ3589">
            <v>-80.994415558760394</v>
          </cell>
          <cell r="AR3589">
            <v>29.142642636437301</v>
          </cell>
        </row>
        <row r="3590">
          <cell r="A3590" t="str">
            <v>VO141a</v>
          </cell>
          <cell r="B3590" t="str">
            <v>Volusia</v>
          </cell>
          <cell r="C3590" t="str">
            <v>Y</v>
          </cell>
          <cell r="D3590" t="str">
            <v>Last recorded substrate: Live Pine</v>
          </cell>
          <cell r="E3590" t="str">
            <v>Audubon</v>
          </cell>
          <cell r="F3590">
            <v>29.1443420003162</v>
          </cell>
          <cell r="G3590">
            <v>-80.995717000214796</v>
          </cell>
          <cell r="H3590" t="str">
            <v>41840dfd-44b3-406c-838a-37e30c817b30</v>
          </cell>
          <cell r="I3590">
            <v>43682.641506898202</v>
          </cell>
          <cell r="J3590" t="str">
            <v>twu_dangermond</v>
          </cell>
          <cell r="K3590">
            <v>43992.5922172801</v>
          </cell>
          <cell r="L3590" t="str">
            <v>sbreeding_audubon</v>
          </cell>
          <cell r="M3590">
            <v>1</v>
          </cell>
          <cell r="N3590" t="str">
            <v>Occupied</v>
          </cell>
          <cell r="O3590" t="str">
            <v>2022 season pair moved to nearby cell tower to nest</v>
          </cell>
          <cell r="P3590" t="str">
            <v>2</v>
          </cell>
          <cell r="Q3590" t="str">
            <v>VO982</v>
          </cell>
          <cell r="R3590">
            <v>43304.732349641199</v>
          </cell>
          <cell r="S3590">
            <v>0</v>
          </cell>
          <cell r="T3590">
            <v>0</v>
          </cell>
          <cell r="U3590">
            <v>0</v>
          </cell>
          <cell r="V3590">
            <v>0</v>
          </cell>
          <cell r="W3590">
            <v>0</v>
          </cell>
          <cell r="X3590">
            <v>0</v>
          </cell>
          <cell r="Y3590">
            <v>0</v>
          </cell>
          <cell r="Z3590">
            <v>0</v>
          </cell>
          <cell r="AA3590">
            <v>0</v>
          </cell>
          <cell r="AB3590">
            <v>0</v>
          </cell>
          <cell r="AC3590">
            <v>0</v>
          </cell>
          <cell r="AD3590">
            <v>15</v>
          </cell>
          <cell r="AE3590">
            <v>9</v>
          </cell>
          <cell r="AF3590">
            <v>19</v>
          </cell>
          <cell r="AG3590">
            <v>44074.635158379599</v>
          </cell>
          <cell r="AH3590" t="str">
            <v>cbaileyAudubon</v>
          </cell>
          <cell r="AI3590">
            <v>44692.258181377299</v>
          </cell>
          <cell r="AJ3590" t="str">
            <v>cbaileyAudubon</v>
          </cell>
          <cell r="AK3590">
            <v>37</v>
          </cell>
          <cell r="AL3590">
            <v>11</v>
          </cell>
          <cell r="AM3590">
            <v>91</v>
          </cell>
          <cell r="AQ3590">
            <v>-80.995717000214796</v>
          </cell>
          <cell r="AR3590">
            <v>29.1443420003162</v>
          </cell>
        </row>
        <row r="3591">
          <cell r="A3591" t="str">
            <v>VO142</v>
          </cell>
          <cell r="B3591" t="str">
            <v>Volusia</v>
          </cell>
          <cell r="C3591" t="str">
            <v>N</v>
          </cell>
          <cell r="D3591" t="str">
            <v>Last recorded substrate: Live Pine</v>
          </cell>
          <cell r="E3591" t="str">
            <v>Audubon</v>
          </cell>
          <cell r="F3591">
            <v>29.0285759999819</v>
          </cell>
          <cell r="G3591">
            <v>-81.069174999723501</v>
          </cell>
          <cell r="H3591" t="str">
            <v>90683669-0ef2-422b-87c9-b7cbc33a53e3</v>
          </cell>
          <cell r="I3591">
            <v>43682.641506898202</v>
          </cell>
          <cell r="J3591" t="str">
            <v>twu_dangermond</v>
          </cell>
          <cell r="K3591">
            <v>43992.592434814796</v>
          </cell>
          <cell r="L3591" t="str">
            <v>sbreeding_audubon</v>
          </cell>
          <cell r="M3591">
            <v>1</v>
          </cell>
          <cell r="N3591" t="str">
            <v>Inactive</v>
          </cell>
          <cell r="P3591" t="str">
            <v>0</v>
          </cell>
          <cell r="Q3591" t="str">
            <v>VO984</v>
          </cell>
          <cell r="R3591">
            <v>43304.732349641199</v>
          </cell>
          <cell r="S3591">
            <v>0</v>
          </cell>
          <cell r="T3591">
            <v>0</v>
          </cell>
          <cell r="U3591">
            <v>0</v>
          </cell>
          <cell r="V3591">
            <v>0</v>
          </cell>
          <cell r="W3591">
            <v>0</v>
          </cell>
          <cell r="X3591">
            <v>0</v>
          </cell>
          <cell r="Y3591">
            <v>0</v>
          </cell>
          <cell r="Z3591">
            <v>0</v>
          </cell>
          <cell r="AA3591">
            <v>0</v>
          </cell>
          <cell r="AB3591">
            <v>0</v>
          </cell>
          <cell r="AC3591">
            <v>0</v>
          </cell>
          <cell r="AD3591">
            <v>3</v>
          </cell>
          <cell r="AE3591">
            <v>5</v>
          </cell>
          <cell r="AF3591">
            <v>5</v>
          </cell>
          <cell r="AG3591">
            <v>44074.635158379599</v>
          </cell>
          <cell r="AH3591" t="str">
            <v>cbaileyAudubon</v>
          </cell>
          <cell r="AI3591">
            <v>44692.258259409697</v>
          </cell>
          <cell r="AJ3591" t="str">
            <v>cbaileyAudubon</v>
          </cell>
          <cell r="AK3591">
            <v>2</v>
          </cell>
          <cell r="AL3591">
            <v>3</v>
          </cell>
          <cell r="AM3591">
            <v>18</v>
          </cell>
          <cell r="AO3591">
            <v>3</v>
          </cell>
          <cell r="AP3591">
            <v>3</v>
          </cell>
          <cell r="AQ3591">
            <v>-81.069174999723501</v>
          </cell>
          <cell r="AR3591">
            <v>29.0285759999819</v>
          </cell>
        </row>
        <row r="3592">
          <cell r="A3592" t="str">
            <v>VO143</v>
          </cell>
          <cell r="B3592" t="str">
            <v>Volusia</v>
          </cell>
          <cell r="C3592" t="str">
            <v>Unk</v>
          </cell>
          <cell r="D3592" t="str">
            <v>Last recorded substrate: Tree, Live</v>
          </cell>
          <cell r="E3592" t="str">
            <v>Audubon</v>
          </cell>
          <cell r="F3592">
            <v>29.10445</v>
          </cell>
          <cell r="G3592">
            <v>-81.050666000000007</v>
          </cell>
          <cell r="H3592" t="str">
            <v>45a5e251-ffa4-4ba7-9f5e-ffec83f19b77</v>
          </cell>
          <cell r="I3592">
            <v>43682.641506898202</v>
          </cell>
          <cell r="J3592" t="str">
            <v>twu_dangermond</v>
          </cell>
          <cell r="K3592">
            <v>43992.593749432897</v>
          </cell>
          <cell r="L3592" t="str">
            <v>sbreeding_audubon</v>
          </cell>
          <cell r="M3592">
            <v>1</v>
          </cell>
          <cell r="N3592" t="str">
            <v>Occupied</v>
          </cell>
          <cell r="O3592" t="str">
            <v>2021 WIBA reported eaglets seen but no reports after that and didn't respond to update requests. reported by W Baril Nov 2018</v>
          </cell>
          <cell r="P3592" t="str">
            <v>0</v>
          </cell>
          <cell r="Q3592" t="str">
            <v>VO992</v>
          </cell>
          <cell r="R3592">
            <v>43434.208333333299</v>
          </cell>
          <cell r="S3592">
            <v>0</v>
          </cell>
          <cell r="T3592">
            <v>0</v>
          </cell>
          <cell r="U3592">
            <v>0</v>
          </cell>
          <cell r="V3592">
            <v>0</v>
          </cell>
          <cell r="W3592">
            <v>0</v>
          </cell>
          <cell r="X3592">
            <v>0</v>
          </cell>
          <cell r="Y3592">
            <v>0</v>
          </cell>
          <cell r="Z3592">
            <v>0</v>
          </cell>
          <cell r="AA3592">
            <v>0</v>
          </cell>
          <cell r="AB3592">
            <v>0</v>
          </cell>
          <cell r="AC3592">
            <v>0</v>
          </cell>
          <cell r="AD3592">
            <v>0</v>
          </cell>
          <cell r="AE3592">
            <v>2</v>
          </cell>
          <cell r="AF3592">
            <v>7</v>
          </cell>
          <cell r="AG3592">
            <v>44074.635158379599</v>
          </cell>
          <cell r="AH3592" t="str">
            <v>cbaileyAudubon</v>
          </cell>
          <cell r="AI3592">
            <v>44692.262977303202</v>
          </cell>
          <cell r="AJ3592" t="str">
            <v>cbaileyAudubon</v>
          </cell>
          <cell r="AK3592">
            <v>5</v>
          </cell>
          <cell r="AL3592">
            <v>2</v>
          </cell>
          <cell r="AM3592">
            <v>16</v>
          </cell>
          <cell r="AO3592">
            <v>2</v>
          </cell>
          <cell r="AP3592">
            <v>2</v>
          </cell>
          <cell r="AQ3592">
            <v>-81.050620402632902</v>
          </cell>
          <cell r="AR3592">
            <v>29.104453520540599</v>
          </cell>
        </row>
        <row r="3593">
          <cell r="A3593" t="str">
            <v>VO144</v>
          </cell>
          <cell r="B3593" t="str">
            <v>Volusia</v>
          </cell>
          <cell r="C3593" t="str">
            <v>N</v>
          </cell>
          <cell r="D3593" t="str">
            <v>Last known substrate: Live Pine</v>
          </cell>
          <cell r="E3593" t="str">
            <v>Audubon</v>
          </cell>
          <cell r="F3593">
            <v>29.211376000000001</v>
          </cell>
          <cell r="G3593">
            <v>-81.038556</v>
          </cell>
          <cell r="H3593" t="str">
            <v>7f759bc7-039d-41e7-9783-05f2ae05637d</v>
          </cell>
          <cell r="I3593">
            <v>43713.868883449097</v>
          </cell>
          <cell r="J3593" t="str">
            <v>sbreeding_audubon</v>
          </cell>
          <cell r="K3593">
            <v>43992.594325196798</v>
          </cell>
          <cell r="L3593" t="str">
            <v>sbreeding_audubon</v>
          </cell>
          <cell r="M3593">
            <v>1</v>
          </cell>
          <cell r="N3593" t="str">
            <v>Occupied</v>
          </cell>
          <cell r="O3593" t="str">
            <v>Reported by Lisa Driscoll Aug 2019</v>
          </cell>
          <cell r="P3593" t="str">
            <v>0</v>
          </cell>
          <cell r="Q3593" t="str">
            <v>VO994</v>
          </cell>
          <cell r="S3593">
            <v>0</v>
          </cell>
          <cell r="T3593">
            <v>0</v>
          </cell>
          <cell r="U3593">
            <v>0</v>
          </cell>
          <cell r="V3593">
            <v>0</v>
          </cell>
          <cell r="W3593">
            <v>0</v>
          </cell>
          <cell r="X3593">
            <v>0</v>
          </cell>
          <cell r="Y3593">
            <v>0</v>
          </cell>
          <cell r="Z3593">
            <v>0</v>
          </cell>
          <cell r="AA3593">
            <v>0</v>
          </cell>
          <cell r="AB3593">
            <v>0</v>
          </cell>
          <cell r="AC3593">
            <v>0</v>
          </cell>
          <cell r="AD3593">
            <v>0</v>
          </cell>
          <cell r="AE3593">
            <v>0</v>
          </cell>
          <cell r="AF3593">
            <v>7</v>
          </cell>
          <cell r="AG3593">
            <v>44074.635158379599</v>
          </cell>
          <cell r="AH3593" t="str">
            <v>cbaileyAudubon</v>
          </cell>
          <cell r="AI3593">
            <v>44692.2632703704</v>
          </cell>
          <cell r="AJ3593" t="str">
            <v>cbaileyAudubon</v>
          </cell>
          <cell r="AK3593">
            <v>10</v>
          </cell>
          <cell r="AL3593">
            <v>16</v>
          </cell>
          <cell r="AM3593">
            <v>33</v>
          </cell>
          <cell r="AO3593">
            <v>16</v>
          </cell>
          <cell r="AP3593">
            <v>16</v>
          </cell>
          <cell r="AQ3593">
            <v>-81.038668597153702</v>
          </cell>
          <cell r="AR3593">
            <v>29.211380687083199</v>
          </cell>
        </row>
        <row r="3594">
          <cell r="A3594" t="str">
            <v>VO145</v>
          </cell>
          <cell r="B3594" t="str">
            <v>Volusia</v>
          </cell>
          <cell r="C3594" t="str">
            <v>Unk</v>
          </cell>
          <cell r="D3594" t="str">
            <v>Last known substrate: Live Tree</v>
          </cell>
          <cell r="E3594" t="str">
            <v>Audubon</v>
          </cell>
          <cell r="F3594">
            <v>29.055085999999999</v>
          </cell>
          <cell r="G3594">
            <v>-81.045190000000005</v>
          </cell>
          <cell r="H3594" t="str">
            <v>5b9df169-0cc9-411c-ac92-63ec7006068d</v>
          </cell>
          <cell r="I3594">
            <v>44551</v>
          </cell>
          <cell r="J3594" t="str">
            <v>sbreeding_audubon</v>
          </cell>
          <cell r="M3594">
            <v>1</v>
          </cell>
          <cell r="N3594" t="str">
            <v>Occupied</v>
          </cell>
          <cell r="O3594" t="str">
            <v>Oct 2021 Diane Berry reports finding nest here, believed to be relo of VO145 pair</v>
          </cell>
          <cell r="P3594" t="str">
            <v>1</v>
          </cell>
          <cell r="Q3594" t="str">
            <v>VO903</v>
          </cell>
          <cell r="S3594">
            <v>0</v>
          </cell>
          <cell r="T3594">
            <v>0</v>
          </cell>
          <cell r="U3594">
            <v>0</v>
          </cell>
          <cell r="V3594">
            <v>0</v>
          </cell>
          <cell r="W3594">
            <v>0</v>
          </cell>
          <cell r="X3594">
            <v>0</v>
          </cell>
          <cell r="Y3594">
            <v>0</v>
          </cell>
          <cell r="Z3594">
            <v>0</v>
          </cell>
          <cell r="AA3594">
            <v>0</v>
          </cell>
          <cell r="AB3594">
            <v>0</v>
          </cell>
          <cell r="AC3594">
            <v>0</v>
          </cell>
          <cell r="AD3594">
            <v>0</v>
          </cell>
          <cell r="AE3594">
            <v>0</v>
          </cell>
          <cell r="AF3594">
            <v>0</v>
          </cell>
          <cell r="AG3594">
            <v>44551.652176226897</v>
          </cell>
          <cell r="AH3594" t="str">
            <v>sbreeding_audubon</v>
          </cell>
          <cell r="AI3594">
            <v>44692.264440972198</v>
          </cell>
          <cell r="AJ3594" t="str">
            <v>cbaileyAudubon</v>
          </cell>
          <cell r="AK3594">
            <v>0</v>
          </cell>
          <cell r="AL3594">
            <v>11</v>
          </cell>
          <cell r="AM3594">
            <v>11</v>
          </cell>
          <cell r="AO3594">
            <v>11</v>
          </cell>
          <cell r="AP3594">
            <v>11</v>
          </cell>
          <cell r="AQ3594">
            <v>-81.045183146356493</v>
          </cell>
          <cell r="AR3594">
            <v>29.0550891169006</v>
          </cell>
        </row>
        <row r="3595">
          <cell r="A3595" t="str">
            <v>VO145a</v>
          </cell>
          <cell r="B3595" t="str">
            <v>Volusia</v>
          </cell>
          <cell r="C3595" t="str">
            <v>N</v>
          </cell>
          <cell r="D3595" t="str">
            <v>Last recorded substrate: Artificial Cell Tower</v>
          </cell>
          <cell r="E3595" t="str">
            <v>Audubon</v>
          </cell>
          <cell r="F3595">
            <v>29.053542</v>
          </cell>
          <cell r="G3595">
            <v>-81.041488999999999</v>
          </cell>
          <cell r="H3595" t="str">
            <v>1f1a5142-06c5-43db-a8a5-94cf2f85902e</v>
          </cell>
          <cell r="I3595">
            <v>43833.708035995398</v>
          </cell>
          <cell r="J3595" t="str">
            <v>sbreeding_audubon</v>
          </cell>
          <cell r="K3595">
            <v>43992.590859097203</v>
          </cell>
          <cell r="L3595" t="str">
            <v>sbreeding_audubon</v>
          </cell>
          <cell r="M3595">
            <v>1</v>
          </cell>
          <cell r="N3595" t="str">
            <v>Inactive</v>
          </cell>
          <cell r="O3595" t="str">
            <v>Nest reported by local resident 1/1/20 with photos showing incubation. Nest removed by tower company and not rebuilt. Oct 2021 volunteer found new nest west of here assumed to be the relo</v>
          </cell>
          <cell r="P3595" t="str">
            <v>2</v>
          </cell>
          <cell r="Q3595" t="str">
            <v>VO903</v>
          </cell>
          <cell r="S3595">
            <v>0</v>
          </cell>
          <cell r="T3595">
            <v>0</v>
          </cell>
          <cell r="U3595">
            <v>0</v>
          </cell>
          <cell r="V3595">
            <v>0</v>
          </cell>
          <cell r="W3595">
            <v>0</v>
          </cell>
          <cell r="X3595">
            <v>0</v>
          </cell>
          <cell r="Y3595">
            <v>0</v>
          </cell>
          <cell r="Z3595">
            <v>0</v>
          </cell>
          <cell r="AA3595">
            <v>0</v>
          </cell>
          <cell r="AB3595">
            <v>0</v>
          </cell>
          <cell r="AC3595">
            <v>0</v>
          </cell>
          <cell r="AD3595">
            <v>0</v>
          </cell>
          <cell r="AE3595">
            <v>0</v>
          </cell>
          <cell r="AF3595">
            <v>6</v>
          </cell>
          <cell r="AG3595">
            <v>44074.635158379599</v>
          </cell>
          <cell r="AH3595" t="str">
            <v>cbaileyAudubon</v>
          </cell>
          <cell r="AI3595">
            <v>44692.263410046296</v>
          </cell>
          <cell r="AJ3595" t="str">
            <v>cbaileyAudubon</v>
          </cell>
          <cell r="AK3595">
            <v>9</v>
          </cell>
          <cell r="AL3595">
            <v>5</v>
          </cell>
          <cell r="AM3595">
            <v>20</v>
          </cell>
          <cell r="AQ3595">
            <v>-81.041499728501407</v>
          </cell>
          <cell r="AR3595">
            <v>29.0535636935162</v>
          </cell>
        </row>
        <row r="3596">
          <cell r="A3596" t="str">
            <v>VO146</v>
          </cell>
          <cell r="B3596" t="str">
            <v>Volusia</v>
          </cell>
          <cell r="C3596" t="str">
            <v>Y</v>
          </cell>
          <cell r="D3596" t="str">
            <v>Last recorded substrate: Artificial Cell Tower</v>
          </cell>
          <cell r="E3596" t="str">
            <v>Audubon</v>
          </cell>
          <cell r="F3596">
            <v>28.998014999999999</v>
          </cell>
          <cell r="G3596">
            <v>-80.925574999999995</v>
          </cell>
          <cell r="H3596" t="str">
            <v>c47c1198-2c3e-4d85-876e-9c5ce03f3391</v>
          </cell>
          <cell r="I3596">
            <v>43859.841913588003</v>
          </cell>
          <cell r="J3596" t="str">
            <v>sbreeding_audubon</v>
          </cell>
          <cell r="K3596">
            <v>43992.590949525496</v>
          </cell>
          <cell r="L3596" t="str">
            <v>sbreeding_audubon</v>
          </cell>
          <cell r="M3596">
            <v>1</v>
          </cell>
          <cell r="N3596" t="str">
            <v>Occupied</v>
          </cell>
          <cell r="O3596" t="str">
            <v>nest reported 1/1/20 by Arnette Sherman while biking the trail, confirmed active</v>
          </cell>
          <cell r="P3596" t="str">
            <v>0</v>
          </cell>
          <cell r="Q3596" t="str">
            <v>VO904</v>
          </cell>
          <cell r="S3596">
            <v>0</v>
          </cell>
          <cell r="T3596">
            <v>0</v>
          </cell>
          <cell r="U3596">
            <v>0</v>
          </cell>
          <cell r="V3596">
            <v>0</v>
          </cell>
          <cell r="W3596">
            <v>0</v>
          </cell>
          <cell r="X3596">
            <v>0</v>
          </cell>
          <cell r="Y3596">
            <v>0</v>
          </cell>
          <cell r="Z3596">
            <v>0</v>
          </cell>
          <cell r="AA3596">
            <v>0</v>
          </cell>
          <cell r="AB3596">
            <v>0</v>
          </cell>
          <cell r="AC3596">
            <v>0</v>
          </cell>
          <cell r="AD3596">
            <v>0</v>
          </cell>
          <cell r="AE3596">
            <v>0</v>
          </cell>
          <cell r="AF3596">
            <v>8</v>
          </cell>
          <cell r="AG3596">
            <v>44074.635158379599</v>
          </cell>
          <cell r="AH3596" t="str">
            <v>cbaileyAudubon</v>
          </cell>
          <cell r="AI3596">
            <v>44692.263454976899</v>
          </cell>
          <cell r="AJ3596" t="str">
            <v>cbaileyAudubon</v>
          </cell>
          <cell r="AK3596">
            <v>5</v>
          </cell>
          <cell r="AL3596">
            <v>3</v>
          </cell>
          <cell r="AM3596">
            <v>16</v>
          </cell>
          <cell r="AO3596">
            <v>3</v>
          </cell>
          <cell r="AP3596">
            <v>3</v>
          </cell>
          <cell r="AQ3596">
            <v>-80.925600397593101</v>
          </cell>
          <cell r="AR3596">
            <v>28.9980560588813</v>
          </cell>
        </row>
        <row r="3597">
          <cell r="A3597" t="str">
            <v>VO147</v>
          </cell>
          <cell r="B3597" t="str">
            <v>Volusia</v>
          </cell>
          <cell r="C3597" t="str">
            <v>N</v>
          </cell>
          <cell r="D3597" t="str">
            <v>Last recorded substrate: Artificial Cell Tower</v>
          </cell>
          <cell r="E3597" t="str">
            <v>Audubon</v>
          </cell>
          <cell r="F3597">
            <v>29.020012999999999</v>
          </cell>
          <cell r="G3597">
            <v>-80.997731000000002</v>
          </cell>
          <cell r="H3597" t="str">
            <v>1930e2c5-daa6-4a42-b676-773d91942c51</v>
          </cell>
          <cell r="I3597">
            <v>43882.779363252303</v>
          </cell>
          <cell r="J3597" t="str">
            <v>sbreeding_audubon</v>
          </cell>
          <cell r="K3597">
            <v>43992.591220960603</v>
          </cell>
          <cell r="L3597" t="str">
            <v>sbreeding_audubon</v>
          </cell>
          <cell r="M3597">
            <v>1</v>
          </cell>
          <cell r="N3597" t="str">
            <v>Occupied</v>
          </cell>
          <cell r="O3597" t="str">
            <v>Feb 2020 Gina Holt's husband reports nest is active, found dead 4 wk old eaglet underneath tower entangled in plastic netting</v>
          </cell>
          <cell r="P3597" t="str">
            <v>0</v>
          </cell>
          <cell r="Q3597" t="str">
            <v>VO905</v>
          </cell>
          <cell r="S3597">
            <v>0</v>
          </cell>
          <cell r="T3597">
            <v>0</v>
          </cell>
          <cell r="U3597">
            <v>0</v>
          </cell>
          <cell r="V3597">
            <v>0</v>
          </cell>
          <cell r="W3597">
            <v>0</v>
          </cell>
          <cell r="X3597">
            <v>0</v>
          </cell>
          <cell r="Y3597">
            <v>0</v>
          </cell>
          <cell r="Z3597">
            <v>0</v>
          </cell>
          <cell r="AA3597">
            <v>0</v>
          </cell>
          <cell r="AB3597">
            <v>0</v>
          </cell>
          <cell r="AC3597">
            <v>0</v>
          </cell>
          <cell r="AD3597">
            <v>0</v>
          </cell>
          <cell r="AE3597">
            <v>0</v>
          </cell>
          <cell r="AF3597">
            <v>1</v>
          </cell>
          <cell r="AG3597">
            <v>44074.635158379599</v>
          </cell>
          <cell r="AH3597" t="str">
            <v>cbaileyAudubon</v>
          </cell>
          <cell r="AI3597">
            <v>44692.263500590299</v>
          </cell>
          <cell r="AJ3597" t="str">
            <v>cbaileyAudubon</v>
          </cell>
          <cell r="AK3597">
            <v>1</v>
          </cell>
          <cell r="AL3597">
            <v>8</v>
          </cell>
          <cell r="AM3597">
            <v>10</v>
          </cell>
          <cell r="AO3597">
            <v>7</v>
          </cell>
          <cell r="AP3597">
            <v>7</v>
          </cell>
          <cell r="AQ3597">
            <v>-80.997724210258696</v>
          </cell>
          <cell r="AR3597">
            <v>29.020037632284598</v>
          </cell>
        </row>
        <row r="3598">
          <cell r="A3598" t="str">
            <v>VO148</v>
          </cell>
          <cell r="B3598" t="str">
            <v>Volusia</v>
          </cell>
          <cell r="C3598" t="str">
            <v>Y</v>
          </cell>
          <cell r="D3598" t="str">
            <v>Last known substrate: Live Pine</v>
          </cell>
          <cell r="E3598" t="str">
            <v>Audubon</v>
          </cell>
          <cell r="F3598">
            <v>29.163046999999999</v>
          </cell>
          <cell r="G3598">
            <v>-80.998007999999999</v>
          </cell>
          <cell r="H3598" t="str">
            <v>340b974e-55f8-4edb-8149-2cb7d0289554</v>
          </cell>
          <cell r="I3598">
            <v>43900.009906805601</v>
          </cell>
          <cell r="J3598" t="str">
            <v>sbreeding_audubon</v>
          </cell>
          <cell r="K3598">
            <v>43999.565626064803</v>
          </cell>
          <cell r="L3598" t="str">
            <v>sbreeding_audubon</v>
          </cell>
          <cell r="M3598">
            <v>1</v>
          </cell>
          <cell r="N3598" t="str">
            <v>Occupied</v>
          </cell>
          <cell r="O3598" t="str">
            <v>Mar 2020 Property owner Arline Warwick reports nest with young behind rental property she owns</v>
          </cell>
          <cell r="P3598" t="str">
            <v>0</v>
          </cell>
          <cell r="Q3598" t="str">
            <v>VO906</v>
          </cell>
          <cell r="S3598">
            <v>0</v>
          </cell>
          <cell r="T3598">
            <v>0</v>
          </cell>
          <cell r="U3598">
            <v>0</v>
          </cell>
          <cell r="V3598">
            <v>0</v>
          </cell>
          <cell r="W3598">
            <v>0</v>
          </cell>
          <cell r="X3598">
            <v>0</v>
          </cell>
          <cell r="Y3598">
            <v>0</v>
          </cell>
          <cell r="Z3598">
            <v>0</v>
          </cell>
          <cell r="AA3598">
            <v>0</v>
          </cell>
          <cell r="AB3598">
            <v>0</v>
          </cell>
          <cell r="AC3598">
            <v>0</v>
          </cell>
          <cell r="AD3598">
            <v>0</v>
          </cell>
          <cell r="AE3598">
            <v>0</v>
          </cell>
          <cell r="AF3598">
            <v>28</v>
          </cell>
          <cell r="AG3598">
            <v>44074.635158379599</v>
          </cell>
          <cell r="AH3598" t="str">
            <v>cbaileyAudubon</v>
          </cell>
          <cell r="AI3598">
            <v>44692.2635245602</v>
          </cell>
          <cell r="AJ3598" t="str">
            <v>cbaileyAudubon</v>
          </cell>
          <cell r="AK3598">
            <v>74</v>
          </cell>
          <cell r="AL3598">
            <v>33</v>
          </cell>
          <cell r="AM3598">
            <v>135</v>
          </cell>
          <cell r="AO3598">
            <v>33</v>
          </cell>
          <cell r="AP3598">
            <v>33</v>
          </cell>
          <cell r="AQ3598">
            <v>-80.998037501307294</v>
          </cell>
          <cell r="AR3598">
            <v>29.163060411937298</v>
          </cell>
        </row>
        <row r="3599">
          <cell r="A3599" t="str">
            <v>VO149</v>
          </cell>
          <cell r="B3599" t="str">
            <v>Volusia</v>
          </cell>
          <cell r="C3599" t="str">
            <v>Y</v>
          </cell>
          <cell r="D3599" t="str">
            <v>Last recorded substrate: Live Pine</v>
          </cell>
          <cell r="E3599" t="str">
            <v>Audubon</v>
          </cell>
          <cell r="F3599">
            <v>28.8542799998452</v>
          </cell>
          <cell r="G3599">
            <v>-81.316669999958094</v>
          </cell>
          <cell r="H3599" t="str">
            <v>80b9a832-8d7a-4df1-99af-45ab9762efdd</v>
          </cell>
          <cell r="I3599">
            <v>43682.641506898202</v>
          </cell>
          <cell r="J3599" t="str">
            <v>twu_dangermond</v>
          </cell>
          <cell r="K3599">
            <v>43992.591682847204</v>
          </cell>
          <cell r="L3599" t="str">
            <v>sbreeding_audubon</v>
          </cell>
          <cell r="M3599">
            <v>1</v>
          </cell>
          <cell r="N3599" t="str">
            <v>Occupied</v>
          </cell>
          <cell r="P3599" t="str">
            <v>0</v>
          </cell>
          <cell r="Q3599" t="str">
            <v>VO972</v>
          </cell>
          <cell r="R3599">
            <v>43304.732349641199</v>
          </cell>
          <cell r="S3599">
            <v>0</v>
          </cell>
          <cell r="T3599">
            <v>0</v>
          </cell>
          <cell r="U3599">
            <v>0</v>
          </cell>
          <cell r="V3599">
            <v>0</v>
          </cell>
          <cell r="W3599">
            <v>0</v>
          </cell>
          <cell r="X3599">
            <v>0</v>
          </cell>
          <cell r="Y3599">
            <v>0</v>
          </cell>
          <cell r="Z3599">
            <v>0</v>
          </cell>
          <cell r="AA3599">
            <v>0</v>
          </cell>
          <cell r="AB3599">
            <v>0</v>
          </cell>
          <cell r="AC3599">
            <v>4</v>
          </cell>
          <cell r="AD3599">
            <v>4</v>
          </cell>
          <cell r="AE3599">
            <v>1</v>
          </cell>
          <cell r="AF3599">
            <v>2</v>
          </cell>
          <cell r="AG3599">
            <v>44074.635158379599</v>
          </cell>
          <cell r="AH3599" t="str">
            <v>cbaileyAudubon</v>
          </cell>
          <cell r="AI3599">
            <v>44692.257855011601</v>
          </cell>
          <cell r="AJ3599" t="str">
            <v>cbaileyAudubon</v>
          </cell>
          <cell r="AK3599">
            <v>7</v>
          </cell>
          <cell r="AL3599">
            <v>5</v>
          </cell>
          <cell r="AM3599">
            <v>23</v>
          </cell>
          <cell r="AN3599">
            <v>5</v>
          </cell>
          <cell r="AO3599">
            <v>5</v>
          </cell>
          <cell r="AP3599">
            <v>5</v>
          </cell>
          <cell r="AQ3599">
            <v>-81.316669999958094</v>
          </cell>
          <cell r="AR3599">
            <v>28.8542799998452</v>
          </cell>
        </row>
        <row r="3600">
          <cell r="A3600" t="str">
            <v>VO150</v>
          </cell>
          <cell r="B3600" t="str">
            <v>Volusia</v>
          </cell>
          <cell r="C3600" t="str">
            <v>N</v>
          </cell>
          <cell r="D3600" t="str">
            <v>Last recorded substrate: Live Pine</v>
          </cell>
          <cell r="E3600" t="str">
            <v>Audubon</v>
          </cell>
          <cell r="F3600">
            <v>28.831761</v>
          </cell>
          <cell r="G3600">
            <v>-81.192188999999999</v>
          </cell>
          <cell r="H3600" t="str">
            <v>5c6d4181-ac25-423a-b297-79abaee0d347</v>
          </cell>
          <cell r="I3600">
            <v>43682.641506898202</v>
          </cell>
          <cell r="J3600" t="str">
            <v>twu_dangermond</v>
          </cell>
          <cell r="K3600">
            <v>43992.592349999999</v>
          </cell>
          <cell r="L3600" t="str">
            <v>sbreeding_audubon</v>
          </cell>
          <cell r="M3600">
            <v>1</v>
          </cell>
          <cell r="N3600" t="str">
            <v>Occupied</v>
          </cell>
          <cell r="O3600" t="str">
            <v>Nest originally reporte dby FWC officer but never confirmed active until Mar 2021 Jim Johnson saw pair at  nest possibly brooding young</v>
          </cell>
          <cell r="P3600" t="str">
            <v>0</v>
          </cell>
          <cell r="Q3600" t="str">
            <v>VO983</v>
          </cell>
          <cell r="R3600">
            <v>43304.732349641199</v>
          </cell>
          <cell r="S3600">
            <v>0</v>
          </cell>
          <cell r="T3600">
            <v>0</v>
          </cell>
          <cell r="U3600">
            <v>0</v>
          </cell>
          <cell r="V3600">
            <v>0</v>
          </cell>
          <cell r="W3600">
            <v>0</v>
          </cell>
          <cell r="X3600">
            <v>0</v>
          </cell>
          <cell r="Y3600">
            <v>0</v>
          </cell>
          <cell r="Z3600">
            <v>0</v>
          </cell>
          <cell r="AA3600">
            <v>0</v>
          </cell>
          <cell r="AB3600">
            <v>0</v>
          </cell>
          <cell r="AC3600">
            <v>0</v>
          </cell>
          <cell r="AD3600">
            <v>2</v>
          </cell>
          <cell r="AE3600">
            <v>0</v>
          </cell>
          <cell r="AF3600">
            <v>8</v>
          </cell>
          <cell r="AG3600">
            <v>44074.635158379599</v>
          </cell>
          <cell r="AH3600" t="str">
            <v>cbaileyAudubon</v>
          </cell>
          <cell r="AI3600">
            <v>44692.258203773097</v>
          </cell>
          <cell r="AJ3600" t="str">
            <v>cbaileyAudubon</v>
          </cell>
          <cell r="AK3600">
            <v>11</v>
          </cell>
          <cell r="AL3600">
            <v>16</v>
          </cell>
          <cell r="AM3600">
            <v>37</v>
          </cell>
          <cell r="AN3600">
            <v>12</v>
          </cell>
          <cell r="AO3600">
            <v>12</v>
          </cell>
          <cell r="AP3600">
            <v>15</v>
          </cell>
          <cell r="AQ3600">
            <v>-81.192193748671599</v>
          </cell>
          <cell r="AR3600">
            <v>28.831780235030902</v>
          </cell>
        </row>
        <row r="3601">
          <cell r="A3601" t="str">
            <v>VO901</v>
          </cell>
          <cell r="B3601" t="str">
            <v>Volusia</v>
          </cell>
          <cell r="C3601" t="str">
            <v>Unk</v>
          </cell>
          <cell r="D3601" t="str">
            <v>Last recorded substrate: Artificial Cell Tower</v>
          </cell>
          <cell r="E3601" t="str">
            <v>unmonitored</v>
          </cell>
          <cell r="F3601">
            <v>29.258075999999999</v>
          </cell>
          <cell r="G3601">
            <v>-81.074624999999997</v>
          </cell>
          <cell r="H3601" t="str">
            <v>058ebe9d-1031-40b7-9337-218bbe9de9b1</v>
          </cell>
          <cell r="I3601">
            <v>43753.666619803204</v>
          </cell>
          <cell r="J3601" t="str">
            <v>sbreeding_audubon</v>
          </cell>
          <cell r="K3601">
            <v>43992.590529814799</v>
          </cell>
          <cell r="L3601" t="str">
            <v>sbreeding_audubon</v>
          </cell>
          <cell r="M3601">
            <v>0</v>
          </cell>
          <cell r="N3601" t="str">
            <v>Unknown</v>
          </cell>
          <cell r="O3601" t="str">
            <v>Oct 2019 reported to FWC by local resident who sent photo of two adults on tower with possible nest but nest used by osprey 2020 season</v>
          </cell>
          <cell r="P3601" t="str">
            <v>0</v>
          </cell>
          <cell r="Q3601" t="str">
            <v>VO901</v>
          </cell>
          <cell r="S3601">
            <v>0</v>
          </cell>
          <cell r="T3601">
            <v>0</v>
          </cell>
          <cell r="U3601">
            <v>0</v>
          </cell>
          <cell r="V3601">
            <v>0</v>
          </cell>
          <cell r="W3601">
            <v>0</v>
          </cell>
          <cell r="X3601">
            <v>0</v>
          </cell>
          <cell r="Y3601">
            <v>0</v>
          </cell>
          <cell r="Z3601">
            <v>0</v>
          </cell>
          <cell r="AA3601">
            <v>0</v>
          </cell>
          <cell r="AB3601">
            <v>0</v>
          </cell>
          <cell r="AC3601">
            <v>0</v>
          </cell>
          <cell r="AD3601">
            <v>0</v>
          </cell>
          <cell r="AE3601">
            <v>0</v>
          </cell>
          <cell r="AF3601">
            <v>4</v>
          </cell>
          <cell r="AG3601">
            <v>44074.635158379599</v>
          </cell>
          <cell r="AH3601" t="str">
            <v>cbaileyAudubon</v>
          </cell>
          <cell r="AI3601">
            <v>44692.263284039298</v>
          </cell>
          <cell r="AJ3601" t="str">
            <v>cbaileyAudubon</v>
          </cell>
          <cell r="AK3601">
            <v>0</v>
          </cell>
          <cell r="AL3601">
            <v>0</v>
          </cell>
          <cell r="AM3601">
            <v>4</v>
          </cell>
          <cell r="AQ3601">
            <v>-81.074605197038395</v>
          </cell>
          <cell r="AR3601">
            <v>29.258089650473199</v>
          </cell>
        </row>
        <row r="3602">
          <cell r="A3602" t="str">
            <v>VO902</v>
          </cell>
          <cell r="B3602" t="str">
            <v>Volusia</v>
          </cell>
          <cell r="C3602" t="str">
            <v>Unk</v>
          </cell>
          <cell r="E3602" t="str">
            <v>unmonitored</v>
          </cell>
          <cell r="F3602">
            <v>29.038499999999999</v>
          </cell>
          <cell r="G3602">
            <v>-80.992999999999995</v>
          </cell>
          <cell r="H3602" t="str">
            <v>9b1d22b0-66ed-4a80-b71f-3ff0a038e6ea</v>
          </cell>
          <cell r="I3602">
            <v>43775.624159919003</v>
          </cell>
          <cell r="J3602" t="str">
            <v>sbreeding_audubon</v>
          </cell>
          <cell r="K3602">
            <v>43992.5907159259</v>
          </cell>
          <cell r="L3602" t="str">
            <v>sbreeding_audubon</v>
          </cell>
          <cell r="M3602">
            <v>0</v>
          </cell>
          <cell r="N3602" t="str">
            <v>Unknown</v>
          </cell>
          <cell r="P3602" t="str">
            <v>0</v>
          </cell>
          <cell r="Q3602" t="str">
            <v>VO902</v>
          </cell>
          <cell r="S3602">
            <v>0</v>
          </cell>
          <cell r="T3602">
            <v>0</v>
          </cell>
          <cell r="U3602">
            <v>0</v>
          </cell>
          <cell r="V3602">
            <v>0</v>
          </cell>
          <cell r="W3602">
            <v>0</v>
          </cell>
          <cell r="X3602">
            <v>0</v>
          </cell>
          <cell r="Y3602">
            <v>0</v>
          </cell>
          <cell r="Z3602">
            <v>0</v>
          </cell>
          <cell r="AA3602">
            <v>0</v>
          </cell>
          <cell r="AB3602">
            <v>0</v>
          </cell>
          <cell r="AC3602">
            <v>0</v>
          </cell>
          <cell r="AD3602">
            <v>0</v>
          </cell>
          <cell r="AE3602">
            <v>0</v>
          </cell>
          <cell r="AF3602">
            <v>5</v>
          </cell>
          <cell r="AG3602">
            <v>44074.635158379599</v>
          </cell>
          <cell r="AH3602" t="str">
            <v>cbaileyAudubon</v>
          </cell>
          <cell r="AI3602">
            <v>44692.263335497701</v>
          </cell>
          <cell r="AJ3602" t="str">
            <v>cbaileyAudubon</v>
          </cell>
          <cell r="AK3602">
            <v>0</v>
          </cell>
          <cell r="AL3602">
            <v>0</v>
          </cell>
          <cell r="AM3602">
            <v>5</v>
          </cell>
          <cell r="AQ3602">
            <v>-80.993032186460496</v>
          </cell>
          <cell r="AR3602">
            <v>29.038362820181899</v>
          </cell>
        </row>
        <row r="3603">
          <cell r="A3603" t="str">
            <v>VO907</v>
          </cell>
          <cell r="B3603" t="str">
            <v>Volusia</v>
          </cell>
          <cell r="C3603" t="str">
            <v>Unk</v>
          </cell>
          <cell r="D3603" t="str">
            <v>Last known substrate: Live Pine</v>
          </cell>
          <cell r="E3603" t="str">
            <v>unmonitored</v>
          </cell>
          <cell r="F3603">
            <v>28.880858</v>
          </cell>
          <cell r="G3603">
            <v>-80.843750999999997</v>
          </cell>
          <cell r="H3603" t="str">
            <v>8fb5e9f4-3aad-4862-9af2-fc06ff31fa35</v>
          </cell>
          <cell r="I3603">
            <v>43978.609672685197</v>
          </cell>
          <cell r="J3603" t="str">
            <v>sbreeding_audubon</v>
          </cell>
          <cell r="K3603">
            <v>43991.884678773102</v>
          </cell>
          <cell r="L3603" t="str">
            <v>cbaileyAudubon</v>
          </cell>
          <cell r="M3603">
            <v>0</v>
          </cell>
          <cell r="N3603" t="str">
            <v>Unknown</v>
          </cell>
          <cell r="O3603" t="str">
            <v>May 2020 nest reported to FWC by resident of Fish Camp, says can see eagles but not the nest</v>
          </cell>
          <cell r="P3603" t="str">
            <v>0</v>
          </cell>
          <cell r="Q3603" t="str">
            <v>VO907</v>
          </cell>
          <cell r="S3603">
            <v>0</v>
          </cell>
          <cell r="T3603">
            <v>0</v>
          </cell>
          <cell r="U3603">
            <v>0</v>
          </cell>
          <cell r="V3603">
            <v>0</v>
          </cell>
          <cell r="W3603">
            <v>0</v>
          </cell>
          <cell r="X3603">
            <v>0</v>
          </cell>
          <cell r="Y3603">
            <v>0</v>
          </cell>
          <cell r="Z3603">
            <v>0</v>
          </cell>
          <cell r="AA3603">
            <v>0</v>
          </cell>
          <cell r="AB3603">
            <v>0</v>
          </cell>
          <cell r="AC3603">
            <v>0</v>
          </cell>
          <cell r="AD3603">
            <v>0</v>
          </cell>
          <cell r="AE3603">
            <v>0</v>
          </cell>
          <cell r="AF3603">
            <v>1</v>
          </cell>
          <cell r="AG3603">
            <v>44074.635158379599</v>
          </cell>
          <cell r="AH3603" t="str">
            <v>cbaileyAudubon</v>
          </cell>
          <cell r="AI3603">
            <v>44692.263633205999</v>
          </cell>
          <cell r="AJ3603" t="str">
            <v>cbaileyAudubon</v>
          </cell>
          <cell r="AK3603">
            <v>0</v>
          </cell>
          <cell r="AL3603">
            <v>0</v>
          </cell>
          <cell r="AM3603">
            <v>1</v>
          </cell>
          <cell r="AQ3603">
            <v>-80.843699953789098</v>
          </cell>
          <cell r="AR3603">
            <v>28.880850958898701</v>
          </cell>
        </row>
        <row r="3604">
          <cell r="A3604" t="str">
            <v>VO910</v>
          </cell>
          <cell r="B3604" t="str">
            <v>Volusia</v>
          </cell>
          <cell r="C3604" t="str">
            <v>Unk</v>
          </cell>
          <cell r="D3604" t="str">
            <v>Last known substrate: Live Tree</v>
          </cell>
          <cell r="E3604" t="str">
            <v>Audubon</v>
          </cell>
          <cell r="F3604">
            <v>29.128048</v>
          </cell>
          <cell r="G3604">
            <v>-80.990205000000003</v>
          </cell>
          <cell r="H3604" t="str">
            <v>8791b5c0-3bca-4f92-82e4-9c582d7a007e</v>
          </cell>
          <cell r="I3604">
            <v>44603</v>
          </cell>
          <cell r="J3604" t="str">
            <v>sbreeding_audubon</v>
          </cell>
          <cell r="M3604">
            <v>0</v>
          </cell>
          <cell r="N3604" t="str">
            <v>Occupied</v>
          </cell>
          <cell r="O3604" t="str">
            <v>2/10/22 Diane Berry reports nest here, believed to be relo of VO910 pair that keeps moving around and hasn't settled anywhere</v>
          </cell>
          <cell r="P3604" t="str">
            <v>1</v>
          </cell>
          <cell r="Q3604" t="str">
            <v>VO910</v>
          </cell>
          <cell r="S3604">
            <v>0</v>
          </cell>
          <cell r="T3604">
            <v>0</v>
          </cell>
          <cell r="U3604">
            <v>0</v>
          </cell>
          <cell r="V3604">
            <v>0</v>
          </cell>
          <cell r="W3604">
            <v>0</v>
          </cell>
          <cell r="X3604">
            <v>0</v>
          </cell>
          <cell r="Y3604">
            <v>0</v>
          </cell>
          <cell r="Z3604">
            <v>0</v>
          </cell>
          <cell r="AA3604">
            <v>0</v>
          </cell>
          <cell r="AB3604">
            <v>0</v>
          </cell>
          <cell r="AC3604">
            <v>0</v>
          </cell>
          <cell r="AD3604">
            <v>0</v>
          </cell>
          <cell r="AE3604">
            <v>0</v>
          </cell>
          <cell r="AF3604">
            <v>0</v>
          </cell>
          <cell r="AG3604">
            <v>44603.866552580999</v>
          </cell>
          <cell r="AH3604" t="str">
            <v>sbreeding_audubon</v>
          </cell>
          <cell r="AI3604">
            <v>44692.264532731497</v>
          </cell>
          <cell r="AJ3604" t="str">
            <v>cbaileyAudubon</v>
          </cell>
          <cell r="AK3604">
            <v>0</v>
          </cell>
          <cell r="AL3604">
            <v>11</v>
          </cell>
          <cell r="AM3604">
            <v>11</v>
          </cell>
          <cell r="AO3604">
            <v>11</v>
          </cell>
          <cell r="AP3604">
            <v>11</v>
          </cell>
          <cell r="AQ3604">
            <v>-80.990183230740897</v>
          </cell>
          <cell r="AR3604">
            <v>29.128069970170401</v>
          </cell>
        </row>
        <row r="3605">
          <cell r="A3605" t="str">
            <v>VO910a</v>
          </cell>
          <cell r="B3605" t="str">
            <v>Volusia</v>
          </cell>
          <cell r="C3605" t="str">
            <v>N</v>
          </cell>
          <cell r="D3605" t="str">
            <v>Last known substrate: LIve Tree</v>
          </cell>
          <cell r="E3605" t="str">
            <v>Audubon</v>
          </cell>
          <cell r="F3605">
            <v>29.133006000000002</v>
          </cell>
          <cell r="G3605">
            <v>-80.983144999999993</v>
          </cell>
          <cell r="H3605" t="str">
            <v>06eb8029-7592-4c44-92e1-294f11dda680</v>
          </cell>
          <cell r="I3605">
            <v>44236</v>
          </cell>
          <cell r="J3605" t="str">
            <v>sbreeding_audubon</v>
          </cell>
          <cell r="M3605">
            <v>0</v>
          </cell>
          <cell r="N3605" t="str">
            <v>Inactive</v>
          </cell>
          <cell r="O3605" t="str">
            <v>2022 season pair believe to have moved SW of here, this became locaiton "a".Thought this was relo for VO910 pair but no serious nesting attempt seen</v>
          </cell>
          <cell r="P3605" t="str">
            <v>2</v>
          </cell>
          <cell r="Q3605" t="str">
            <v>VO910</v>
          </cell>
          <cell r="S3605">
            <v>0</v>
          </cell>
          <cell r="T3605">
            <v>0</v>
          </cell>
          <cell r="U3605">
            <v>0</v>
          </cell>
          <cell r="V3605">
            <v>0</v>
          </cell>
          <cell r="W3605">
            <v>0</v>
          </cell>
          <cell r="X3605">
            <v>0</v>
          </cell>
          <cell r="Y3605">
            <v>0</v>
          </cell>
          <cell r="Z3605">
            <v>0</v>
          </cell>
          <cell r="AA3605">
            <v>0</v>
          </cell>
          <cell r="AB3605">
            <v>0</v>
          </cell>
          <cell r="AC3605">
            <v>0</v>
          </cell>
          <cell r="AD3605">
            <v>0</v>
          </cell>
          <cell r="AE3605">
            <v>0</v>
          </cell>
          <cell r="AF3605">
            <v>0</v>
          </cell>
          <cell r="AG3605">
            <v>44236.822341469902</v>
          </cell>
          <cell r="AH3605" t="str">
            <v>sbreeding_audubon</v>
          </cell>
          <cell r="AI3605">
            <v>44692.264150254603</v>
          </cell>
          <cell r="AJ3605" t="str">
            <v>cbaileyAudubon</v>
          </cell>
          <cell r="AK3605">
            <v>21</v>
          </cell>
          <cell r="AL3605">
            <v>9</v>
          </cell>
          <cell r="AM3605">
            <v>30</v>
          </cell>
          <cell r="AQ3605">
            <v>-80.983356421755502</v>
          </cell>
          <cell r="AR3605">
            <v>29.133097402076601</v>
          </cell>
        </row>
        <row r="3606">
          <cell r="A3606" t="str">
            <v>VO910b</v>
          </cell>
          <cell r="B3606" t="str">
            <v>Volusia</v>
          </cell>
          <cell r="C3606" t="str">
            <v>N</v>
          </cell>
          <cell r="D3606" t="str">
            <v>Last known substrate: Live Pine</v>
          </cell>
          <cell r="E3606" t="str">
            <v>Audubon</v>
          </cell>
          <cell r="F3606">
            <v>29.133593000000001</v>
          </cell>
          <cell r="G3606">
            <v>-80.985262000000006</v>
          </cell>
          <cell r="H3606" t="str">
            <v>d38ca67d-6c31-46ed-8bb9-8a7a65858df8</v>
          </cell>
          <cell r="I3606">
            <v>44095.166666666701</v>
          </cell>
          <cell r="J3606" t="str">
            <v>sbreeding_audubon</v>
          </cell>
          <cell r="M3606">
            <v>0</v>
          </cell>
          <cell r="N3606" t="str">
            <v>Occupied</v>
          </cell>
          <cell r="O3606" t="str">
            <v>2022 pair moved again, so this became location "b". 2021 season GHOW's ended up nesting here. 2/9/21 Berry's confirm pair moved to another tree a block away, changed this to alt location. 9/17/20 Steve Marshall and Diane Berry report nest here and see eagles working on it</v>
          </cell>
          <cell r="P3606" t="str">
            <v>2</v>
          </cell>
          <cell r="Q3606" t="str">
            <v>VO910</v>
          </cell>
          <cell r="S3606">
            <v>0</v>
          </cell>
          <cell r="T3606">
            <v>0</v>
          </cell>
          <cell r="U3606">
            <v>0</v>
          </cell>
          <cell r="V3606">
            <v>0</v>
          </cell>
          <cell r="W3606">
            <v>0</v>
          </cell>
          <cell r="X3606">
            <v>0</v>
          </cell>
          <cell r="Y3606">
            <v>0</v>
          </cell>
          <cell r="Z3606">
            <v>0</v>
          </cell>
          <cell r="AA3606">
            <v>0</v>
          </cell>
          <cell r="AB3606">
            <v>0</v>
          </cell>
          <cell r="AC3606">
            <v>0</v>
          </cell>
          <cell r="AD3606">
            <v>0</v>
          </cell>
          <cell r="AE3606">
            <v>0</v>
          </cell>
          <cell r="AF3606">
            <v>0</v>
          </cell>
          <cell r="AG3606">
            <v>44095.825706840304</v>
          </cell>
          <cell r="AH3606" t="str">
            <v>sbreeding_audubon</v>
          </cell>
          <cell r="AI3606">
            <v>44692.263893182899</v>
          </cell>
          <cell r="AJ3606" t="str">
            <v>cbaileyAudubon</v>
          </cell>
          <cell r="AK3606">
            <v>0</v>
          </cell>
          <cell r="AL3606">
            <v>0</v>
          </cell>
          <cell r="AM3606">
            <v>0</v>
          </cell>
          <cell r="AQ3606">
            <v>-80.985236519014407</v>
          </cell>
          <cell r="AR3606">
            <v>29.133590661989299</v>
          </cell>
        </row>
        <row r="3607">
          <cell r="A3607" t="str">
            <v>VO911</v>
          </cell>
          <cell r="B3607" t="str">
            <v>Volusia</v>
          </cell>
          <cell r="C3607" t="str">
            <v>N</v>
          </cell>
          <cell r="D3607" t="str">
            <v>Last known substrate: Live Pine</v>
          </cell>
          <cell r="E3607" t="str">
            <v>Audubon</v>
          </cell>
          <cell r="F3607">
            <v>29.057435999999999</v>
          </cell>
          <cell r="G3607">
            <v>-80.964470000000006</v>
          </cell>
          <cell r="H3607" t="str">
            <v>b8799342-cddd-491b-b5ee-06121eb3980e</v>
          </cell>
          <cell r="I3607">
            <v>44180.208333333299</v>
          </cell>
          <cell r="J3607" t="str">
            <v>sbreeding_audubon</v>
          </cell>
          <cell r="M3607">
            <v>0</v>
          </cell>
          <cell r="N3607" t="str">
            <v>Occupied</v>
          </cell>
          <cell r="O3607" t="str">
            <v>12/10/20 Steven Trofatter reports a nest visible from his dock, behind a home for sale at 1715 Bayview Drive New Smyrna Beach. Sent photos of pair perched at nest</v>
          </cell>
          <cell r="P3607" t="str">
            <v>0</v>
          </cell>
          <cell r="Q3607" t="str">
            <v>VO911</v>
          </cell>
          <cell r="S3607">
            <v>0</v>
          </cell>
          <cell r="T3607">
            <v>0</v>
          </cell>
          <cell r="U3607">
            <v>0</v>
          </cell>
          <cell r="V3607">
            <v>0</v>
          </cell>
          <cell r="W3607">
            <v>0</v>
          </cell>
          <cell r="X3607">
            <v>0</v>
          </cell>
          <cell r="Y3607">
            <v>0</v>
          </cell>
          <cell r="Z3607">
            <v>0</v>
          </cell>
          <cell r="AA3607">
            <v>0</v>
          </cell>
          <cell r="AB3607">
            <v>0</v>
          </cell>
          <cell r="AC3607">
            <v>0</v>
          </cell>
          <cell r="AD3607">
            <v>0</v>
          </cell>
          <cell r="AE3607">
            <v>0</v>
          </cell>
          <cell r="AF3607">
            <v>0</v>
          </cell>
          <cell r="AG3607">
            <v>44180.782304722197</v>
          </cell>
          <cell r="AH3607" t="str">
            <v>sbreeding_audubon</v>
          </cell>
          <cell r="AI3607">
            <v>44692.2640392014</v>
          </cell>
          <cell r="AJ3607" t="str">
            <v>cbaileyAudubon</v>
          </cell>
          <cell r="AK3607">
            <v>14</v>
          </cell>
          <cell r="AL3607">
            <v>14</v>
          </cell>
          <cell r="AM3607">
            <v>28</v>
          </cell>
          <cell r="AO3607">
            <v>14</v>
          </cell>
          <cell r="AP3607">
            <v>14</v>
          </cell>
          <cell r="AQ3607">
            <v>-80.964403573417599</v>
          </cell>
          <cell r="AR3607">
            <v>29.057398491111599</v>
          </cell>
        </row>
        <row r="3608">
          <cell r="A3608" t="str">
            <v>VO912</v>
          </cell>
          <cell r="B3608" t="str">
            <v>Volusia</v>
          </cell>
          <cell r="C3608" t="str">
            <v>Unk</v>
          </cell>
          <cell r="D3608" t="str">
            <v>Last known substrate: Live Pine</v>
          </cell>
          <cell r="E3608" t="str">
            <v>Audubon</v>
          </cell>
          <cell r="F3608">
            <v>28.957871000000001</v>
          </cell>
          <cell r="G3608">
            <v>-81.357274000000004</v>
          </cell>
          <cell r="H3608" t="str">
            <v>50b12b30-23b9-4014-b619-fa54570260bc</v>
          </cell>
          <cell r="I3608">
            <v>44187.208333333299</v>
          </cell>
          <cell r="J3608" t="str">
            <v>sbreeding_audubon</v>
          </cell>
          <cell r="M3608">
            <v>0</v>
          </cell>
          <cell r="N3608" t="str">
            <v>Occupied</v>
          </cell>
          <cell r="O3608" t="str">
            <v>12/18/20 Adam (John) Hull at Hontoon Island reports seeing both adults at this nest on the island but then never provided additional data</v>
          </cell>
          <cell r="P3608" t="str">
            <v>0</v>
          </cell>
          <cell r="Q3608" t="str">
            <v>VO912</v>
          </cell>
          <cell r="S3608">
            <v>0</v>
          </cell>
          <cell r="T3608">
            <v>0</v>
          </cell>
          <cell r="U3608">
            <v>0</v>
          </cell>
          <cell r="V3608">
            <v>0</v>
          </cell>
          <cell r="W3608">
            <v>0</v>
          </cell>
          <cell r="X3608">
            <v>0</v>
          </cell>
          <cell r="Y3608">
            <v>0</v>
          </cell>
          <cell r="Z3608">
            <v>0</v>
          </cell>
          <cell r="AA3608">
            <v>0</v>
          </cell>
          <cell r="AB3608">
            <v>0</v>
          </cell>
          <cell r="AC3608">
            <v>0</v>
          </cell>
          <cell r="AD3608">
            <v>0</v>
          </cell>
          <cell r="AE3608">
            <v>0</v>
          </cell>
          <cell r="AF3608">
            <v>0</v>
          </cell>
          <cell r="AG3608">
            <v>44187.636646527797</v>
          </cell>
          <cell r="AH3608" t="str">
            <v>sbreeding_audubon</v>
          </cell>
          <cell r="AI3608">
            <v>44692.264049259298</v>
          </cell>
          <cell r="AJ3608" t="str">
            <v>cbaileyAudubon</v>
          </cell>
          <cell r="AK3608">
            <v>1</v>
          </cell>
          <cell r="AL3608">
            <v>1</v>
          </cell>
          <cell r="AM3608">
            <v>2</v>
          </cell>
          <cell r="AO3608">
            <v>1</v>
          </cell>
          <cell r="AP3608">
            <v>1</v>
          </cell>
          <cell r="AQ3608">
            <v>-81.357250499239001</v>
          </cell>
          <cell r="AR3608">
            <v>28.957879218867799</v>
          </cell>
        </row>
        <row r="3609">
          <cell r="A3609" t="str">
            <v>VO913</v>
          </cell>
          <cell r="B3609" t="str">
            <v>Volusia</v>
          </cell>
          <cell r="C3609" t="str">
            <v>N</v>
          </cell>
          <cell r="D3609" t="str">
            <v>Last known substrate: Live Pine</v>
          </cell>
          <cell r="E3609" t="str">
            <v>Audubon</v>
          </cell>
          <cell r="F3609">
            <v>28.6858</v>
          </cell>
          <cell r="G3609">
            <v>-81.000919999999994</v>
          </cell>
          <cell r="H3609" t="str">
            <v>1ca058c4-4f20-4a62-8aa9-c06d150fd950</v>
          </cell>
          <cell r="I3609">
            <v>44195.208333333299</v>
          </cell>
          <cell r="J3609" t="str">
            <v>sbreeding_audubon</v>
          </cell>
          <cell r="M3609">
            <v>0</v>
          </cell>
          <cell r="N3609" t="str">
            <v>Inactive</v>
          </cell>
          <cell r="O3609" t="str">
            <v>2021 season no eagles seen here but GHOW's used nest. 12/30/20 Cat Lail found large nest, no eagles seen but could be in nest and unseen</v>
          </cell>
          <cell r="P3609" t="str">
            <v>0</v>
          </cell>
          <cell r="Q3609" t="str">
            <v>VO913</v>
          </cell>
          <cell r="S3609">
            <v>0</v>
          </cell>
          <cell r="T3609">
            <v>0</v>
          </cell>
          <cell r="U3609">
            <v>0</v>
          </cell>
          <cell r="V3609">
            <v>0</v>
          </cell>
          <cell r="W3609">
            <v>0</v>
          </cell>
          <cell r="X3609">
            <v>0</v>
          </cell>
          <cell r="Y3609">
            <v>0</v>
          </cell>
          <cell r="Z3609">
            <v>0</v>
          </cell>
          <cell r="AA3609">
            <v>0</v>
          </cell>
          <cell r="AB3609">
            <v>0</v>
          </cell>
          <cell r="AC3609">
            <v>0</v>
          </cell>
          <cell r="AD3609">
            <v>0</v>
          </cell>
          <cell r="AE3609">
            <v>0</v>
          </cell>
          <cell r="AF3609">
            <v>0</v>
          </cell>
          <cell r="AG3609">
            <v>44195.937495092599</v>
          </cell>
          <cell r="AH3609" t="str">
            <v>sbreeding_audubon</v>
          </cell>
          <cell r="AI3609">
            <v>44692.264062187503</v>
          </cell>
          <cell r="AJ3609" t="str">
            <v>cbaileyAudubon</v>
          </cell>
          <cell r="AK3609">
            <v>4</v>
          </cell>
          <cell r="AL3609">
            <v>2</v>
          </cell>
          <cell r="AM3609">
            <v>6</v>
          </cell>
          <cell r="AO3609">
            <v>2</v>
          </cell>
          <cell r="AP3609">
            <v>2</v>
          </cell>
          <cell r="AQ3609">
            <v>-81.0009367323742</v>
          </cell>
          <cell r="AR3609">
            <v>28.685762356632001</v>
          </cell>
        </row>
        <row r="3610">
          <cell r="A3610" t="str">
            <v>VO914</v>
          </cell>
          <cell r="B3610" t="str">
            <v>Volusia</v>
          </cell>
          <cell r="C3610" t="str">
            <v>N</v>
          </cell>
          <cell r="D3610" t="str">
            <v>Last recorded substrate: Artificial Cell Tower</v>
          </cell>
          <cell r="E3610" t="str">
            <v>Audubon</v>
          </cell>
          <cell r="F3610">
            <v>29.196680000000001</v>
          </cell>
          <cell r="G3610">
            <v>-81.069969</v>
          </cell>
          <cell r="H3610" t="str">
            <v>96b0e74c-7a98-4455-9ad6-aa3a64a1bf43</v>
          </cell>
          <cell r="I3610">
            <v>44200.208333333299</v>
          </cell>
          <cell r="J3610" t="str">
            <v>sbreeding_audubon</v>
          </cell>
          <cell r="M3610">
            <v>0</v>
          </cell>
          <cell r="N3610" t="str">
            <v>Inactive</v>
          </cell>
          <cell r="O3610" t="str">
            <v>11/8/20 local resident reports seeing eagle and nest on tower to FWC, Diane Berry visits periodcally and finally saw eagle at nest on 1/4/21</v>
          </cell>
          <cell r="P3610" t="str">
            <v>0</v>
          </cell>
          <cell r="Q3610" t="str">
            <v>VO914</v>
          </cell>
          <cell r="S3610">
            <v>0</v>
          </cell>
          <cell r="T3610">
            <v>0</v>
          </cell>
          <cell r="U3610">
            <v>0</v>
          </cell>
          <cell r="V3610">
            <v>0</v>
          </cell>
          <cell r="W3610">
            <v>0</v>
          </cell>
          <cell r="X3610">
            <v>0</v>
          </cell>
          <cell r="Y3610">
            <v>0</v>
          </cell>
          <cell r="Z3610">
            <v>0</v>
          </cell>
          <cell r="AA3610">
            <v>0</v>
          </cell>
          <cell r="AB3610">
            <v>0</v>
          </cell>
          <cell r="AC3610">
            <v>0</v>
          </cell>
          <cell r="AD3610">
            <v>0</v>
          </cell>
          <cell r="AE3610">
            <v>0</v>
          </cell>
          <cell r="AF3610">
            <v>0</v>
          </cell>
          <cell r="AG3610">
            <v>44200.814745914402</v>
          </cell>
          <cell r="AH3610" t="str">
            <v>sbreeding_audubon</v>
          </cell>
          <cell r="AI3610">
            <v>44692.264064374998</v>
          </cell>
          <cell r="AJ3610" t="str">
            <v>cbaileyAudubon</v>
          </cell>
          <cell r="AK3610">
            <v>6</v>
          </cell>
          <cell r="AL3610">
            <v>16</v>
          </cell>
          <cell r="AM3610">
            <v>22</v>
          </cell>
          <cell r="AO3610">
            <v>16</v>
          </cell>
          <cell r="AP3610">
            <v>16</v>
          </cell>
          <cell r="AQ3610">
            <v>-81.069925731778994</v>
          </cell>
          <cell r="AR3610">
            <v>29.196653097934099</v>
          </cell>
        </row>
        <row r="3611">
          <cell r="A3611" t="str">
            <v>VO915</v>
          </cell>
          <cell r="B3611" t="str">
            <v>Volusia</v>
          </cell>
          <cell r="C3611" t="str">
            <v>N</v>
          </cell>
          <cell r="D3611" t="str">
            <v>Last known substrate: Live Pine</v>
          </cell>
          <cell r="E3611" t="str">
            <v>Audubon</v>
          </cell>
          <cell r="F3611">
            <v>29.036677999999998</v>
          </cell>
          <cell r="G3611">
            <v>-80.929243</v>
          </cell>
          <cell r="H3611" t="str">
            <v>8e471a75-cb98-4371-bccd-d7b043d5b64e</v>
          </cell>
          <cell r="I3611">
            <v>44264</v>
          </cell>
          <cell r="J3611" t="str">
            <v>sbreeding_audubon</v>
          </cell>
          <cell r="M3611">
            <v>0</v>
          </cell>
          <cell r="N3611" t="str">
            <v>Inactive</v>
          </cell>
          <cell r="O3611" t="str">
            <v xml:space="preserve">Feb 2021 Gina Holt reports nest in friend's front yard, Ginger, at 711 Faulkner Ave. Said eagles used nest last season and were there initially this season but then GHOW took it over </v>
          </cell>
          <cell r="P3611" t="str">
            <v>0</v>
          </cell>
          <cell r="Q3611" t="str">
            <v>VO915</v>
          </cell>
          <cell r="S3611">
            <v>0</v>
          </cell>
          <cell r="T3611">
            <v>0</v>
          </cell>
          <cell r="U3611">
            <v>0</v>
          </cell>
          <cell r="V3611">
            <v>0</v>
          </cell>
          <cell r="W3611">
            <v>0</v>
          </cell>
          <cell r="X3611">
            <v>0</v>
          </cell>
          <cell r="Y3611">
            <v>0</v>
          </cell>
          <cell r="Z3611">
            <v>0</v>
          </cell>
          <cell r="AA3611">
            <v>0</v>
          </cell>
          <cell r="AB3611">
            <v>0</v>
          </cell>
          <cell r="AC3611">
            <v>0</v>
          </cell>
          <cell r="AD3611">
            <v>0</v>
          </cell>
          <cell r="AE3611">
            <v>0</v>
          </cell>
          <cell r="AF3611">
            <v>0</v>
          </cell>
          <cell r="AG3611">
            <v>44264.802268148102</v>
          </cell>
          <cell r="AH3611" t="str">
            <v>sbreeding_audubon</v>
          </cell>
          <cell r="AI3611">
            <v>44692.264212511604</v>
          </cell>
          <cell r="AJ3611" t="str">
            <v>cbaileyAudubon</v>
          </cell>
          <cell r="AK3611">
            <v>1</v>
          </cell>
          <cell r="AL3611">
            <v>1</v>
          </cell>
          <cell r="AM3611">
            <v>2</v>
          </cell>
          <cell r="AO3611">
            <v>1</v>
          </cell>
          <cell r="AP3611">
            <v>1</v>
          </cell>
          <cell r="AQ3611">
            <v>-80.929250964956495</v>
          </cell>
          <cell r="AR3611">
            <v>29.0366733925845</v>
          </cell>
        </row>
        <row r="3612">
          <cell r="A3612" t="str">
            <v>VO921</v>
          </cell>
          <cell r="B3612" t="str">
            <v>Volusia</v>
          </cell>
          <cell r="C3612" t="str">
            <v>Unk</v>
          </cell>
          <cell r="D3612" t="str">
            <v>Last known substrate: Live Tree</v>
          </cell>
          <cell r="E3612" t="str">
            <v>Audubon</v>
          </cell>
          <cell r="F3612">
            <v>29.255033999999998</v>
          </cell>
          <cell r="G3612">
            <v>-81.041499999999999</v>
          </cell>
          <cell r="H3612" t="str">
            <v>79fc0828-680e-44e6-a35f-c1f08269e678</v>
          </cell>
          <cell r="I3612">
            <v>44571</v>
          </cell>
          <cell r="J3612" t="str">
            <v>sbreeding_audubon</v>
          </cell>
          <cell r="M3612">
            <v>0</v>
          </cell>
          <cell r="N3612" t="str">
            <v>Occupied</v>
          </cell>
          <cell r="O3612" t="str">
            <v>1/10/22 Lisa Driscoll reports new nest here</v>
          </cell>
          <cell r="P3612" t="str">
            <v>0</v>
          </cell>
          <cell r="Q3612" t="str">
            <v>VO921</v>
          </cell>
          <cell r="S3612">
            <v>0</v>
          </cell>
          <cell r="T3612">
            <v>0</v>
          </cell>
          <cell r="U3612">
            <v>0</v>
          </cell>
          <cell r="V3612">
            <v>0</v>
          </cell>
          <cell r="W3612">
            <v>0</v>
          </cell>
          <cell r="X3612">
            <v>0</v>
          </cell>
          <cell r="Y3612">
            <v>0</v>
          </cell>
          <cell r="Z3612">
            <v>0</v>
          </cell>
          <cell r="AA3612">
            <v>0</v>
          </cell>
          <cell r="AB3612">
            <v>0</v>
          </cell>
          <cell r="AC3612">
            <v>0</v>
          </cell>
          <cell r="AD3612">
            <v>0</v>
          </cell>
          <cell r="AE3612">
            <v>0</v>
          </cell>
          <cell r="AF3612">
            <v>0</v>
          </cell>
          <cell r="AG3612">
            <v>44571.940963530098</v>
          </cell>
          <cell r="AH3612" t="str">
            <v>sbreeding_audubon</v>
          </cell>
          <cell r="AI3612">
            <v>44692.264473287003</v>
          </cell>
          <cell r="AJ3612" t="str">
            <v>cbaileyAudubon</v>
          </cell>
          <cell r="AK3612">
            <v>0</v>
          </cell>
          <cell r="AL3612">
            <v>4</v>
          </cell>
          <cell r="AM3612">
            <v>4</v>
          </cell>
          <cell r="AO3612">
            <v>3</v>
          </cell>
          <cell r="AP3612">
            <v>4</v>
          </cell>
          <cell r="AQ3612">
            <v>-81.041497583324599</v>
          </cell>
          <cell r="AR3612">
            <v>29.2550263176926</v>
          </cell>
        </row>
        <row r="3613">
          <cell r="A3613" t="str">
            <v>VO965</v>
          </cell>
          <cell r="B3613" t="str">
            <v>Volusia</v>
          </cell>
          <cell r="C3613" t="str">
            <v>Unk</v>
          </cell>
          <cell r="E3613" t="str">
            <v>unmonitored</v>
          </cell>
          <cell r="F3613">
            <v>29.3610390002661</v>
          </cell>
          <cell r="G3613">
            <v>-81.509710999758497</v>
          </cell>
          <cell r="H3613" t="str">
            <v>93e7fec8-ecab-4d07-8872-69f8d5bfaec6</v>
          </cell>
          <cell r="I3613">
            <v>43682.641506898202</v>
          </cell>
          <cell r="J3613" t="str">
            <v>twu_dangermond</v>
          </cell>
          <cell r="K3613">
            <v>43991.884678773102</v>
          </cell>
          <cell r="L3613" t="str">
            <v>cbaileyAudubon</v>
          </cell>
          <cell r="M3613">
            <v>2</v>
          </cell>
          <cell r="N3613" t="str">
            <v>Unknown</v>
          </cell>
          <cell r="O3613" t="str">
            <v>nest reported in 2016, no data to confirm it is an eagle nest</v>
          </cell>
          <cell r="P3613" t="str">
            <v>0</v>
          </cell>
          <cell r="Q3613" t="str">
            <v>VO965</v>
          </cell>
          <cell r="R3613">
            <v>43304.732349641199</v>
          </cell>
          <cell r="S3613">
            <v>0</v>
          </cell>
          <cell r="T3613">
            <v>0</v>
          </cell>
          <cell r="U3613">
            <v>0</v>
          </cell>
          <cell r="V3613">
            <v>0</v>
          </cell>
          <cell r="W3613">
            <v>0</v>
          </cell>
          <cell r="X3613">
            <v>0</v>
          </cell>
          <cell r="Y3613">
            <v>0</v>
          </cell>
          <cell r="Z3613">
            <v>0</v>
          </cell>
          <cell r="AA3613">
            <v>0</v>
          </cell>
          <cell r="AB3613">
            <v>0</v>
          </cell>
          <cell r="AC3613">
            <v>0</v>
          </cell>
          <cell r="AD3613">
            <v>0</v>
          </cell>
          <cell r="AE3613">
            <v>0</v>
          </cell>
          <cell r="AF3613">
            <v>0</v>
          </cell>
          <cell r="AG3613">
            <v>44074.635158379599</v>
          </cell>
          <cell r="AH3613" t="str">
            <v>cbaileyAudubon</v>
          </cell>
          <cell r="AI3613">
            <v>44692.262618449102</v>
          </cell>
          <cell r="AJ3613" t="str">
            <v>cbaileyAudubon</v>
          </cell>
          <cell r="AK3613">
            <v>0</v>
          </cell>
          <cell r="AL3613">
            <v>0</v>
          </cell>
          <cell r="AM3613">
            <v>0</v>
          </cell>
          <cell r="AQ3613">
            <v>-81.509710999758497</v>
          </cell>
          <cell r="AR3613">
            <v>29.3610390002661</v>
          </cell>
        </row>
        <row r="3614">
          <cell r="A3614" t="str">
            <v>VO973</v>
          </cell>
          <cell r="B3614" t="str">
            <v>Volusia</v>
          </cell>
          <cell r="C3614" t="str">
            <v>Unk</v>
          </cell>
          <cell r="E3614" t="str">
            <v>unmonitored</v>
          </cell>
          <cell r="F3614">
            <v>29.2135270002507</v>
          </cell>
          <cell r="G3614">
            <v>-81.0895689997662</v>
          </cell>
          <cell r="H3614" t="str">
            <v>258ec3eb-7d27-4daf-aab8-02b859dcbb55</v>
          </cell>
          <cell r="I3614">
            <v>43682.641506898202</v>
          </cell>
          <cell r="J3614" t="str">
            <v>twu_dangermond</v>
          </cell>
          <cell r="K3614">
            <v>43991.884678773102</v>
          </cell>
          <cell r="L3614" t="str">
            <v>cbaileyAudubon</v>
          </cell>
          <cell r="M3614">
            <v>2</v>
          </cell>
          <cell r="N3614" t="str">
            <v>Unknown</v>
          </cell>
          <cell r="O3614" t="str">
            <v>nest reported in 2017 but never confirmed</v>
          </cell>
          <cell r="P3614" t="str">
            <v>0</v>
          </cell>
          <cell r="Q3614" t="str">
            <v>VO973</v>
          </cell>
          <cell r="R3614">
            <v>43304.732349641199</v>
          </cell>
          <cell r="S3614">
            <v>0</v>
          </cell>
          <cell r="T3614">
            <v>0</v>
          </cell>
          <cell r="U3614">
            <v>0</v>
          </cell>
          <cell r="V3614">
            <v>0</v>
          </cell>
          <cell r="W3614">
            <v>0</v>
          </cell>
          <cell r="X3614">
            <v>0</v>
          </cell>
          <cell r="Y3614">
            <v>0</v>
          </cell>
          <cell r="Z3614">
            <v>0</v>
          </cell>
          <cell r="AA3614">
            <v>0</v>
          </cell>
          <cell r="AB3614">
            <v>0</v>
          </cell>
          <cell r="AC3614">
            <v>0</v>
          </cell>
          <cell r="AD3614">
            <v>0</v>
          </cell>
          <cell r="AE3614">
            <v>0</v>
          </cell>
          <cell r="AF3614">
            <v>0</v>
          </cell>
          <cell r="AG3614">
            <v>44074.635158379599</v>
          </cell>
          <cell r="AH3614" t="str">
            <v>cbaileyAudubon</v>
          </cell>
          <cell r="AI3614">
            <v>44692.262726909699</v>
          </cell>
          <cell r="AJ3614" t="str">
            <v>cbaileyAudubon</v>
          </cell>
          <cell r="AK3614">
            <v>0</v>
          </cell>
          <cell r="AL3614">
            <v>0</v>
          </cell>
          <cell r="AM3614">
            <v>0</v>
          </cell>
          <cell r="AQ3614">
            <v>-81.0895689997662</v>
          </cell>
          <cell r="AR3614">
            <v>29.2135270002507</v>
          </cell>
        </row>
        <row r="3615">
          <cell r="A3615" t="str">
            <v>VO975</v>
          </cell>
          <cell r="B3615" t="str">
            <v>Volusia</v>
          </cell>
          <cell r="C3615" t="str">
            <v>N</v>
          </cell>
          <cell r="D3615" t="str">
            <v>Last recorded substrate: Artificial Communications Tower</v>
          </cell>
          <cell r="E3615" t="str">
            <v>Audubon</v>
          </cell>
          <cell r="F3615">
            <v>28.891333999705498</v>
          </cell>
          <cell r="G3615">
            <v>-81.279488999842997</v>
          </cell>
          <cell r="H3615" t="str">
            <v>a4d48eed-e9d7-4463-83aa-2f268763b54a</v>
          </cell>
          <cell r="I3615">
            <v>43682.641506898202</v>
          </cell>
          <cell r="J3615" t="str">
            <v>twu_dangermond</v>
          </cell>
          <cell r="K3615">
            <v>43992.592013379603</v>
          </cell>
          <cell r="L3615" t="str">
            <v>sbreeding_audubon</v>
          </cell>
          <cell r="M3615">
            <v>2</v>
          </cell>
          <cell r="N3615" t="str">
            <v>Inactive</v>
          </cell>
          <cell r="O3615" t="str">
            <v>nest reported in 2017, no data to confirm that eagles ever nested here, osprey used it in 2021</v>
          </cell>
          <cell r="P3615" t="str">
            <v>0</v>
          </cell>
          <cell r="Q3615" t="str">
            <v>VO975</v>
          </cell>
          <cell r="R3615">
            <v>43304.732349641199</v>
          </cell>
          <cell r="S3615">
            <v>0</v>
          </cell>
          <cell r="T3615">
            <v>0</v>
          </cell>
          <cell r="U3615">
            <v>0</v>
          </cell>
          <cell r="V3615">
            <v>0</v>
          </cell>
          <cell r="W3615">
            <v>0</v>
          </cell>
          <cell r="X3615">
            <v>0</v>
          </cell>
          <cell r="Y3615">
            <v>0</v>
          </cell>
          <cell r="Z3615">
            <v>0</v>
          </cell>
          <cell r="AA3615">
            <v>0</v>
          </cell>
          <cell r="AB3615">
            <v>0</v>
          </cell>
          <cell r="AC3615">
            <v>0</v>
          </cell>
          <cell r="AD3615">
            <v>2</v>
          </cell>
          <cell r="AE3615">
            <v>1</v>
          </cell>
          <cell r="AF3615">
            <v>1</v>
          </cell>
          <cell r="AG3615">
            <v>44074.635158379599</v>
          </cell>
          <cell r="AH3615" t="str">
            <v>cbaileyAudubon</v>
          </cell>
          <cell r="AI3615">
            <v>44692.258121643499</v>
          </cell>
          <cell r="AJ3615" t="str">
            <v>cbaileyAudubon</v>
          </cell>
          <cell r="AK3615">
            <v>1</v>
          </cell>
          <cell r="AL3615">
            <v>0</v>
          </cell>
          <cell r="AM3615">
            <v>5</v>
          </cell>
          <cell r="AQ3615">
            <v>-81.279488999842997</v>
          </cell>
          <cell r="AR3615">
            <v>28.891333999705498</v>
          </cell>
        </row>
        <row r="3616">
          <cell r="A3616" t="str">
            <v>VO977</v>
          </cell>
          <cell r="B3616" t="str">
            <v>Volusia</v>
          </cell>
          <cell r="C3616" t="str">
            <v>N</v>
          </cell>
          <cell r="D3616" t="str">
            <v>Last recorded substrate: Artificial Structure</v>
          </cell>
          <cell r="E3616" t="str">
            <v>Audubon</v>
          </cell>
          <cell r="F3616">
            <v>28.712663000115899</v>
          </cell>
          <cell r="G3616">
            <v>-81.020190000231096</v>
          </cell>
          <cell r="H3616" t="str">
            <v>05a40fd2-7cb6-4325-b45f-10c398d4048b</v>
          </cell>
          <cell r="I3616">
            <v>43682.641506898202</v>
          </cell>
          <cell r="J3616" t="str">
            <v>twu_dangermond</v>
          </cell>
          <cell r="K3616">
            <v>43991.884678773102</v>
          </cell>
          <cell r="L3616" t="str">
            <v>cbaileyAudubon</v>
          </cell>
          <cell r="M3616">
            <v>2</v>
          </cell>
          <cell r="N3616" t="str">
            <v>Inactive</v>
          </cell>
          <cell r="O3616" t="str">
            <v>nest reported in 2017 but no data to confirm eagles ever nested here</v>
          </cell>
          <cell r="P3616" t="str">
            <v>0</v>
          </cell>
          <cell r="Q3616" t="str">
            <v>VO977</v>
          </cell>
          <cell r="R3616">
            <v>43304.732349641199</v>
          </cell>
          <cell r="S3616">
            <v>0</v>
          </cell>
          <cell r="T3616">
            <v>0</v>
          </cell>
          <cell r="U3616">
            <v>0</v>
          </cell>
          <cell r="V3616">
            <v>0</v>
          </cell>
          <cell r="W3616">
            <v>0</v>
          </cell>
          <cell r="X3616">
            <v>0</v>
          </cell>
          <cell r="Y3616">
            <v>0</v>
          </cell>
          <cell r="Z3616">
            <v>0</v>
          </cell>
          <cell r="AA3616">
            <v>0</v>
          </cell>
          <cell r="AB3616">
            <v>0</v>
          </cell>
          <cell r="AC3616">
            <v>0</v>
          </cell>
          <cell r="AD3616">
            <v>0</v>
          </cell>
          <cell r="AE3616">
            <v>0</v>
          </cell>
          <cell r="AF3616">
            <v>0</v>
          </cell>
          <cell r="AG3616">
            <v>44074.635158379599</v>
          </cell>
          <cell r="AH3616" t="str">
            <v>cbaileyAudubon</v>
          </cell>
          <cell r="AI3616">
            <v>44692.262807511601</v>
          </cell>
          <cell r="AJ3616" t="str">
            <v>cbaileyAudubon</v>
          </cell>
          <cell r="AK3616">
            <v>5</v>
          </cell>
          <cell r="AL3616">
            <v>0</v>
          </cell>
          <cell r="AM3616">
            <v>5</v>
          </cell>
          <cell r="AQ3616">
            <v>-81.020190000231096</v>
          </cell>
          <cell r="AR3616">
            <v>28.712663000115899</v>
          </cell>
        </row>
        <row r="3617">
          <cell r="A3617" t="str">
            <v>VO981</v>
          </cell>
          <cell r="B3617" t="str">
            <v>Volusia</v>
          </cell>
          <cell r="C3617" t="str">
            <v>Unk</v>
          </cell>
          <cell r="D3617" t="str">
            <v>Last recorded substrate: Live Pine</v>
          </cell>
          <cell r="E3617" t="str">
            <v>unmonitored</v>
          </cell>
          <cell r="F3617">
            <v>29.0621470002854</v>
          </cell>
          <cell r="G3617">
            <v>-81.096719000133007</v>
          </cell>
          <cell r="H3617" t="str">
            <v>e19edf6d-c8ad-4a44-ac8a-bad17cbf50a0</v>
          </cell>
          <cell r="I3617">
            <v>43682.641506898202</v>
          </cell>
          <cell r="J3617" t="str">
            <v>twu_dangermond</v>
          </cell>
          <cell r="K3617">
            <v>43992.592155289298</v>
          </cell>
          <cell r="L3617" t="str">
            <v>sbreeding_audubon</v>
          </cell>
          <cell r="M3617">
            <v>0</v>
          </cell>
          <cell r="N3617" t="str">
            <v>Unknown</v>
          </cell>
          <cell r="P3617" t="str">
            <v>0</v>
          </cell>
          <cell r="Q3617" t="str">
            <v>VO981</v>
          </cell>
          <cell r="R3617">
            <v>43304.732349641199</v>
          </cell>
          <cell r="S3617">
            <v>0</v>
          </cell>
          <cell r="T3617">
            <v>0</v>
          </cell>
          <cell r="U3617">
            <v>0</v>
          </cell>
          <cell r="V3617">
            <v>0</v>
          </cell>
          <cell r="W3617">
            <v>0</v>
          </cell>
          <cell r="X3617">
            <v>0</v>
          </cell>
          <cell r="Y3617">
            <v>0</v>
          </cell>
          <cell r="Z3617">
            <v>0</v>
          </cell>
          <cell r="AA3617">
            <v>0</v>
          </cell>
          <cell r="AB3617">
            <v>0</v>
          </cell>
          <cell r="AC3617">
            <v>2</v>
          </cell>
          <cell r="AD3617">
            <v>16</v>
          </cell>
          <cell r="AE3617">
            <v>18</v>
          </cell>
          <cell r="AF3617">
            <v>4</v>
          </cell>
          <cell r="AG3617">
            <v>44074.635158379599</v>
          </cell>
          <cell r="AH3617" t="str">
            <v>cbaileyAudubon</v>
          </cell>
          <cell r="AI3617">
            <v>44692.258153344897</v>
          </cell>
          <cell r="AJ3617" t="str">
            <v>cbaileyAudubon</v>
          </cell>
          <cell r="AK3617">
            <v>0</v>
          </cell>
          <cell r="AL3617">
            <v>0</v>
          </cell>
          <cell r="AM3617">
            <v>40</v>
          </cell>
          <cell r="AQ3617">
            <v>-81.096719000133007</v>
          </cell>
          <cell r="AR3617">
            <v>29.0621470002854</v>
          </cell>
        </row>
        <row r="3618">
          <cell r="A3618" t="str">
            <v>VO991</v>
          </cell>
          <cell r="B3618" t="str">
            <v>Volusia</v>
          </cell>
          <cell r="C3618" t="str">
            <v>Unk</v>
          </cell>
          <cell r="E3618" t="str">
            <v>unmonitored</v>
          </cell>
          <cell r="F3618">
            <v>29.341739343073701</v>
          </cell>
          <cell r="G3618">
            <v>-81.085268318038501</v>
          </cell>
          <cell r="H3618" t="str">
            <v>7db4c734-85b9-4ff9-832d-35d2976a38f4</v>
          </cell>
          <cell r="I3618">
            <v>43682.641506898202</v>
          </cell>
          <cell r="J3618" t="str">
            <v>twu_dangermond</v>
          </cell>
          <cell r="K3618">
            <v>43992.593276817097</v>
          </cell>
          <cell r="L3618" t="str">
            <v>sbreeding_audubon</v>
          </cell>
          <cell r="M3618">
            <v>0</v>
          </cell>
          <cell r="N3618" t="str">
            <v>Unknown</v>
          </cell>
          <cell r="O3618" t="str">
            <v>2019: Nest used by osprey</v>
          </cell>
          <cell r="Q3618" t="str">
            <v>VO991</v>
          </cell>
          <cell r="R3618">
            <v>43385.166666666701</v>
          </cell>
          <cell r="S3618">
            <v>0</v>
          </cell>
          <cell r="T3618">
            <v>0</v>
          </cell>
          <cell r="U3618">
            <v>0</v>
          </cell>
          <cell r="V3618">
            <v>0</v>
          </cell>
          <cell r="W3618">
            <v>0</v>
          </cell>
          <cell r="X3618">
            <v>0</v>
          </cell>
          <cell r="Y3618">
            <v>0</v>
          </cell>
          <cell r="Z3618">
            <v>0</v>
          </cell>
          <cell r="AA3618">
            <v>0</v>
          </cell>
          <cell r="AB3618">
            <v>0</v>
          </cell>
          <cell r="AC3618">
            <v>0</v>
          </cell>
          <cell r="AD3618">
            <v>0</v>
          </cell>
          <cell r="AE3618">
            <v>7</v>
          </cell>
          <cell r="AF3618">
            <v>0</v>
          </cell>
          <cell r="AG3618">
            <v>44074.635158379599</v>
          </cell>
          <cell r="AH3618" t="str">
            <v>cbaileyAudubon</v>
          </cell>
          <cell r="AI3618">
            <v>44692.262915891202</v>
          </cell>
          <cell r="AJ3618" t="str">
            <v>cbaileyAudubon</v>
          </cell>
          <cell r="AK3618">
            <v>0</v>
          </cell>
          <cell r="AL3618">
            <v>5</v>
          </cell>
          <cell r="AM3618">
            <v>12</v>
          </cell>
          <cell r="AO3618">
            <v>5</v>
          </cell>
          <cell r="AP3618">
            <v>5</v>
          </cell>
          <cell r="AQ3618">
            <v>-81.085268318038501</v>
          </cell>
          <cell r="AR3618">
            <v>29.341739343073701</v>
          </cell>
        </row>
        <row r="3619">
          <cell r="A3619" t="str">
            <v>VO993</v>
          </cell>
          <cell r="B3619" t="str">
            <v>Volusia</v>
          </cell>
          <cell r="C3619" t="str">
            <v>N</v>
          </cell>
          <cell r="D3619" t="str">
            <v>Last recorded substrate: Artificial Structure</v>
          </cell>
          <cell r="E3619" t="str">
            <v>Audubon</v>
          </cell>
          <cell r="F3619">
            <v>28.991747</v>
          </cell>
          <cell r="G3619">
            <v>-80.961905999999999</v>
          </cell>
          <cell r="H3619" t="str">
            <v>ee9fc8f6-1612-49a1-914e-3d7308ca2af7</v>
          </cell>
          <cell r="I3619">
            <v>43682.641506898202</v>
          </cell>
          <cell r="J3619" t="str">
            <v>twu_dangermond</v>
          </cell>
          <cell r="K3619">
            <v>43992.594281550897</v>
          </cell>
          <cell r="L3619" t="str">
            <v>sbreeding_audubon</v>
          </cell>
          <cell r="M3619">
            <v>0</v>
          </cell>
          <cell r="N3619" t="str">
            <v>Unknown</v>
          </cell>
          <cell r="O3619" t="str">
            <v>2021 nest deteriorating, not used. 2020: Osprey used nest. Gina Holt reported nest when she rescued a fledgling from the ground underneath on 3/28/19. Neighbors say nest has been there a couple of years.</v>
          </cell>
          <cell r="P3619" t="str">
            <v>0</v>
          </cell>
          <cell r="Q3619" t="str">
            <v>VO993</v>
          </cell>
          <cell r="R3619">
            <v>43552.166666666701</v>
          </cell>
          <cell r="S3619">
            <v>0</v>
          </cell>
          <cell r="T3619">
            <v>0</v>
          </cell>
          <cell r="U3619">
            <v>0</v>
          </cell>
          <cell r="V3619">
            <v>0</v>
          </cell>
          <cell r="W3619">
            <v>0</v>
          </cell>
          <cell r="X3619">
            <v>0</v>
          </cell>
          <cell r="Y3619">
            <v>0</v>
          </cell>
          <cell r="Z3619">
            <v>0</v>
          </cell>
          <cell r="AA3619">
            <v>0</v>
          </cell>
          <cell r="AB3619">
            <v>0</v>
          </cell>
          <cell r="AC3619">
            <v>0</v>
          </cell>
          <cell r="AD3619">
            <v>0</v>
          </cell>
          <cell r="AE3619">
            <v>2</v>
          </cell>
          <cell r="AF3619">
            <v>8</v>
          </cell>
          <cell r="AG3619">
            <v>44074.635158379599</v>
          </cell>
          <cell r="AH3619" t="str">
            <v>cbaileyAudubon</v>
          </cell>
          <cell r="AI3619">
            <v>44697.545251157397</v>
          </cell>
          <cell r="AJ3619" t="str">
            <v>sbreeding_audubon</v>
          </cell>
          <cell r="AK3619">
            <v>4</v>
          </cell>
          <cell r="AL3619">
            <v>1</v>
          </cell>
          <cell r="AM3619">
            <v>15</v>
          </cell>
          <cell r="AO3619">
            <v>1</v>
          </cell>
          <cell r="AP3619">
            <v>1</v>
          </cell>
          <cell r="AQ3619">
            <v>-80.961900054294802</v>
          </cell>
          <cell r="AR3619">
            <v>28.9917645946311</v>
          </cell>
        </row>
        <row r="3620">
          <cell r="A3620" t="str">
            <v>WA001</v>
          </cell>
          <cell r="B3620" t="str">
            <v>Washington</v>
          </cell>
          <cell r="C3620" t="str">
            <v>Unk</v>
          </cell>
          <cell r="D3620" t="str">
            <v>Last recorded substrate: Live Pine Tree</v>
          </cell>
          <cell r="E3620" t="str">
            <v>unmonitored</v>
          </cell>
          <cell r="F3620">
            <v>30.5574999999033</v>
          </cell>
          <cell r="G3620">
            <v>-85.682332999643407</v>
          </cell>
          <cell r="H3620" t="str">
            <v>71a43551-d818-4b19-8a49-f8e2ed884823</v>
          </cell>
          <cell r="I3620">
            <v>43682.641506898202</v>
          </cell>
          <cell r="J3620" t="str">
            <v>twu_dangermond</v>
          </cell>
          <cell r="K3620">
            <v>43991.884623877297</v>
          </cell>
          <cell r="L3620" t="str">
            <v>cbaileyAudubon</v>
          </cell>
          <cell r="M3620">
            <v>1</v>
          </cell>
          <cell r="N3620" t="str">
            <v>Unknown</v>
          </cell>
          <cell r="P3620" t="str">
            <v>0</v>
          </cell>
          <cell r="Q3620" t="str">
            <v>WA001</v>
          </cell>
          <cell r="R3620">
            <v>43304.732349641199</v>
          </cell>
          <cell r="S3620">
            <v>0</v>
          </cell>
          <cell r="T3620">
            <v>0</v>
          </cell>
          <cell r="U3620">
            <v>0</v>
          </cell>
          <cell r="V3620">
            <v>0</v>
          </cell>
          <cell r="W3620">
            <v>0</v>
          </cell>
          <cell r="X3620">
            <v>0</v>
          </cell>
          <cell r="Y3620">
            <v>0</v>
          </cell>
          <cell r="Z3620">
            <v>0</v>
          </cell>
          <cell r="AA3620">
            <v>0</v>
          </cell>
          <cell r="AB3620">
            <v>0</v>
          </cell>
          <cell r="AC3620">
            <v>0</v>
          </cell>
          <cell r="AD3620">
            <v>0</v>
          </cell>
          <cell r="AE3620">
            <v>0</v>
          </cell>
          <cell r="AF3620">
            <v>0</v>
          </cell>
          <cell r="AG3620">
            <v>44074.635158379599</v>
          </cell>
          <cell r="AH3620" t="str">
            <v>cbaileyAudubon</v>
          </cell>
          <cell r="AI3620">
            <v>44692.262483356499</v>
          </cell>
          <cell r="AJ3620" t="str">
            <v>cbaileyAudubon</v>
          </cell>
          <cell r="AK3620">
            <v>0</v>
          </cell>
          <cell r="AL3620">
            <v>0</v>
          </cell>
          <cell r="AM3620">
            <v>0</v>
          </cell>
          <cell r="AQ3620">
            <v>-85.682332999643407</v>
          </cell>
          <cell r="AR3620">
            <v>30.5574999999033</v>
          </cell>
        </row>
        <row r="3621">
          <cell r="A3621" t="str">
            <v>WA002</v>
          </cell>
          <cell r="B3621" t="str">
            <v>Washington</v>
          </cell>
          <cell r="C3621" t="str">
            <v>Unk</v>
          </cell>
          <cell r="D3621" t="str">
            <v>Last recorded substrate: U</v>
          </cell>
          <cell r="E3621" t="str">
            <v>unmonitored</v>
          </cell>
          <cell r="F3621">
            <v>30.549666999879701</v>
          </cell>
          <cell r="G3621">
            <v>-85.580499999696798</v>
          </cell>
          <cell r="H3621" t="str">
            <v>5b68608d-4c08-4b71-a369-4f6bf8e3c255</v>
          </cell>
          <cell r="I3621">
            <v>43682.641506898202</v>
          </cell>
          <cell r="J3621" t="str">
            <v>twu_dangermond</v>
          </cell>
          <cell r="K3621">
            <v>43991.884623877297</v>
          </cell>
          <cell r="L3621" t="str">
            <v>cbaileyAudubon</v>
          </cell>
          <cell r="M3621">
            <v>1</v>
          </cell>
          <cell r="N3621" t="str">
            <v>Unknown</v>
          </cell>
          <cell r="P3621" t="str">
            <v>0</v>
          </cell>
          <cell r="Q3621" t="str">
            <v>WA002</v>
          </cell>
          <cell r="R3621">
            <v>43304.732349641199</v>
          </cell>
          <cell r="S3621">
            <v>0</v>
          </cell>
          <cell r="T3621">
            <v>0</v>
          </cell>
          <cell r="U3621">
            <v>0</v>
          </cell>
          <cell r="V3621">
            <v>0</v>
          </cell>
          <cell r="W3621">
            <v>0</v>
          </cell>
          <cell r="X3621">
            <v>0</v>
          </cell>
          <cell r="Y3621">
            <v>0</v>
          </cell>
          <cell r="Z3621">
            <v>0</v>
          </cell>
          <cell r="AA3621">
            <v>0</v>
          </cell>
          <cell r="AB3621">
            <v>0</v>
          </cell>
          <cell r="AC3621">
            <v>0</v>
          </cell>
          <cell r="AD3621">
            <v>0</v>
          </cell>
          <cell r="AE3621">
            <v>0</v>
          </cell>
          <cell r="AF3621">
            <v>0</v>
          </cell>
          <cell r="AG3621">
            <v>44074.635158379599</v>
          </cell>
          <cell r="AH3621" t="str">
            <v>cbaileyAudubon</v>
          </cell>
          <cell r="AI3621">
            <v>44692.262485173604</v>
          </cell>
          <cell r="AJ3621" t="str">
            <v>cbaileyAudubon</v>
          </cell>
          <cell r="AK3621">
            <v>0</v>
          </cell>
          <cell r="AL3621">
            <v>0</v>
          </cell>
          <cell r="AM3621">
            <v>0</v>
          </cell>
          <cell r="AQ3621">
            <v>-85.580499999696798</v>
          </cell>
          <cell r="AR3621">
            <v>30.549666999879701</v>
          </cell>
        </row>
        <row r="3622">
          <cell r="A3622" t="str">
            <v>WA003</v>
          </cell>
          <cell r="B3622" t="str">
            <v>Washington</v>
          </cell>
          <cell r="C3622" t="str">
            <v>Unk</v>
          </cell>
          <cell r="D3622" t="str">
            <v>Last recorded substrate: Live Pine Tree</v>
          </cell>
          <cell r="E3622" t="str">
            <v>unmonitored</v>
          </cell>
          <cell r="F3622">
            <v>30.683166999767099</v>
          </cell>
          <cell r="G3622">
            <v>-85.746499999951197</v>
          </cell>
          <cell r="H3622" t="str">
            <v>b54f89fa-940b-4233-a3a7-90dd1d738775</v>
          </cell>
          <cell r="I3622">
            <v>43682.641506898202</v>
          </cell>
          <cell r="J3622" t="str">
            <v>twu_dangermond</v>
          </cell>
          <cell r="K3622">
            <v>43991.884623877297</v>
          </cell>
          <cell r="L3622" t="str">
            <v>cbaileyAudubon</v>
          </cell>
          <cell r="M3622">
            <v>1</v>
          </cell>
          <cell r="N3622" t="str">
            <v>Unknown</v>
          </cell>
          <cell r="P3622" t="str">
            <v>0</v>
          </cell>
          <cell r="Q3622" t="str">
            <v>WA003</v>
          </cell>
          <cell r="R3622">
            <v>43304.732349641199</v>
          </cell>
          <cell r="S3622">
            <v>0</v>
          </cell>
          <cell r="T3622">
            <v>0</v>
          </cell>
          <cell r="U3622">
            <v>0</v>
          </cell>
          <cell r="V3622">
            <v>0</v>
          </cell>
          <cell r="W3622">
            <v>0</v>
          </cell>
          <cell r="X3622">
            <v>0</v>
          </cell>
          <cell r="Y3622">
            <v>0</v>
          </cell>
          <cell r="Z3622">
            <v>0</v>
          </cell>
          <cell r="AA3622">
            <v>0</v>
          </cell>
          <cell r="AB3622">
            <v>0</v>
          </cell>
          <cell r="AC3622">
            <v>0</v>
          </cell>
          <cell r="AD3622">
            <v>0</v>
          </cell>
          <cell r="AE3622">
            <v>0</v>
          </cell>
          <cell r="AF3622">
            <v>0</v>
          </cell>
          <cell r="AG3622">
            <v>44074.635158379599</v>
          </cell>
          <cell r="AH3622" t="str">
            <v>cbaileyAudubon</v>
          </cell>
          <cell r="AI3622">
            <v>44692.262487002299</v>
          </cell>
          <cell r="AJ3622" t="str">
            <v>cbaileyAudubon</v>
          </cell>
          <cell r="AK3622">
            <v>0</v>
          </cell>
          <cell r="AL3622">
            <v>0</v>
          </cell>
          <cell r="AM3622">
            <v>0</v>
          </cell>
          <cell r="AQ3622">
            <v>-85.746499999951197</v>
          </cell>
          <cell r="AR3622">
            <v>30.683166999767099</v>
          </cell>
        </row>
        <row r="3623">
          <cell r="A3623" t="str">
            <v>WK001</v>
          </cell>
          <cell r="B3623" t="str">
            <v>Wakulla</v>
          </cell>
          <cell r="C3623" t="str">
            <v>Unk</v>
          </cell>
          <cell r="D3623" t="str">
            <v>Last recorded substrate: Live Pine Tree</v>
          </cell>
          <cell r="E3623" t="str">
            <v>unmonitored</v>
          </cell>
          <cell r="F3623">
            <v>30.115167000205599</v>
          </cell>
          <cell r="G3623">
            <v>-84.111832999561003</v>
          </cell>
          <cell r="H3623" t="str">
            <v>22ed6515-928e-4b3f-93b8-1f2c4b70121c</v>
          </cell>
          <cell r="I3623">
            <v>43682.641506898202</v>
          </cell>
          <cell r="J3623" t="str">
            <v>twu_dangermond</v>
          </cell>
          <cell r="K3623">
            <v>43991.884623877297</v>
          </cell>
          <cell r="L3623" t="str">
            <v>cbaileyAudubon</v>
          </cell>
          <cell r="M3623">
            <v>1</v>
          </cell>
          <cell r="N3623" t="str">
            <v>Unknown</v>
          </cell>
          <cell r="P3623" t="str">
            <v>0</v>
          </cell>
          <cell r="Q3623" t="str">
            <v>WK001</v>
          </cell>
          <cell r="R3623">
            <v>43304.732349641199</v>
          </cell>
          <cell r="S3623">
            <v>0</v>
          </cell>
          <cell r="T3623">
            <v>0</v>
          </cell>
          <cell r="U3623">
            <v>0</v>
          </cell>
          <cell r="V3623">
            <v>0</v>
          </cell>
          <cell r="W3623">
            <v>0</v>
          </cell>
          <cell r="X3623">
            <v>0</v>
          </cell>
          <cell r="Y3623">
            <v>0</v>
          </cell>
          <cell r="Z3623">
            <v>0</v>
          </cell>
          <cell r="AA3623">
            <v>0</v>
          </cell>
          <cell r="AB3623">
            <v>0</v>
          </cell>
          <cell r="AC3623">
            <v>0</v>
          </cell>
          <cell r="AD3623">
            <v>0</v>
          </cell>
          <cell r="AE3623">
            <v>0</v>
          </cell>
          <cell r="AF3623">
            <v>0</v>
          </cell>
          <cell r="AG3623">
            <v>44074.635158379599</v>
          </cell>
          <cell r="AH3623" t="str">
            <v>cbaileyAudubon</v>
          </cell>
          <cell r="AI3623">
            <v>44692.262488819397</v>
          </cell>
          <cell r="AJ3623" t="str">
            <v>cbaileyAudubon</v>
          </cell>
          <cell r="AK3623">
            <v>0</v>
          </cell>
          <cell r="AL3623">
            <v>0</v>
          </cell>
          <cell r="AM3623">
            <v>0</v>
          </cell>
          <cell r="AQ3623">
            <v>-84.111832999561003</v>
          </cell>
          <cell r="AR3623">
            <v>30.115167000205599</v>
          </cell>
        </row>
        <row r="3624">
          <cell r="A3624" t="str">
            <v>WK002</v>
          </cell>
          <cell r="B3624" t="str">
            <v>Wakulla</v>
          </cell>
          <cell r="C3624" t="str">
            <v>Unk</v>
          </cell>
          <cell r="D3624" t="str">
            <v>Last recorded substrate: Live Pine Tree</v>
          </cell>
          <cell r="E3624" t="str">
            <v>unmonitored</v>
          </cell>
          <cell r="F3624">
            <v>30.111667000233201</v>
          </cell>
          <cell r="G3624">
            <v>-84.221666999994099</v>
          </cell>
          <cell r="H3624" t="str">
            <v>fd20c3df-ff28-4ce7-8146-085d3c349bec</v>
          </cell>
          <cell r="I3624">
            <v>43682.641506898202</v>
          </cell>
          <cell r="J3624" t="str">
            <v>twu_dangermond</v>
          </cell>
          <cell r="K3624">
            <v>43991.884623877297</v>
          </cell>
          <cell r="L3624" t="str">
            <v>cbaileyAudubon</v>
          </cell>
          <cell r="M3624">
            <v>1</v>
          </cell>
          <cell r="N3624" t="str">
            <v>Unknown</v>
          </cell>
          <cell r="P3624" t="str">
            <v>0</v>
          </cell>
          <cell r="Q3624" t="str">
            <v>WK002</v>
          </cell>
          <cell r="R3624">
            <v>43304.732349641199</v>
          </cell>
          <cell r="S3624">
            <v>0</v>
          </cell>
          <cell r="T3624">
            <v>0</v>
          </cell>
          <cell r="U3624">
            <v>0</v>
          </cell>
          <cell r="V3624">
            <v>0</v>
          </cell>
          <cell r="W3624">
            <v>0</v>
          </cell>
          <cell r="X3624">
            <v>0</v>
          </cell>
          <cell r="Y3624">
            <v>0</v>
          </cell>
          <cell r="Z3624">
            <v>0</v>
          </cell>
          <cell r="AA3624">
            <v>0</v>
          </cell>
          <cell r="AB3624">
            <v>0</v>
          </cell>
          <cell r="AC3624">
            <v>0</v>
          </cell>
          <cell r="AD3624">
            <v>0</v>
          </cell>
          <cell r="AE3624">
            <v>0</v>
          </cell>
          <cell r="AF3624">
            <v>0</v>
          </cell>
          <cell r="AG3624">
            <v>44074.635158379599</v>
          </cell>
          <cell r="AH3624" t="str">
            <v>cbaileyAudubon</v>
          </cell>
          <cell r="AI3624">
            <v>44692.262491006899</v>
          </cell>
          <cell r="AJ3624" t="str">
            <v>cbaileyAudubon</v>
          </cell>
          <cell r="AK3624">
            <v>0</v>
          </cell>
          <cell r="AL3624">
            <v>0</v>
          </cell>
          <cell r="AM3624">
            <v>0</v>
          </cell>
          <cell r="AQ3624">
            <v>-84.221666999994099</v>
          </cell>
          <cell r="AR3624">
            <v>30.111667000233201</v>
          </cell>
        </row>
        <row r="3625">
          <cell r="A3625" t="str">
            <v>WK003</v>
          </cell>
          <cell r="B3625" t="str">
            <v>Wakulla</v>
          </cell>
          <cell r="C3625" t="str">
            <v>Unk</v>
          </cell>
          <cell r="D3625" t="str">
            <v>Last recorded substrate: Dead Pine Tree</v>
          </cell>
          <cell r="E3625" t="str">
            <v>unmonitored</v>
          </cell>
          <cell r="F3625">
            <v>29.992999999999999</v>
          </cell>
          <cell r="G3625">
            <v>-84.454666669999995</v>
          </cell>
          <cell r="H3625" t="str">
            <v>7c002f15-a6ff-4d35-a745-cff6e0a2f293</v>
          </cell>
          <cell r="I3625">
            <v>43682.641506898202</v>
          </cell>
          <cell r="J3625" t="str">
            <v>twu_dangermond</v>
          </cell>
          <cell r="K3625">
            <v>43991.884623877297</v>
          </cell>
          <cell r="L3625" t="str">
            <v>cbaileyAudubon</v>
          </cell>
          <cell r="M3625">
            <v>1</v>
          </cell>
          <cell r="N3625" t="str">
            <v>Unknown</v>
          </cell>
          <cell r="P3625" t="str">
            <v>0</v>
          </cell>
          <cell r="Q3625" t="str">
            <v>WK003</v>
          </cell>
          <cell r="R3625">
            <v>43304.732349641199</v>
          </cell>
          <cell r="S3625">
            <v>0</v>
          </cell>
          <cell r="T3625">
            <v>0</v>
          </cell>
          <cell r="U3625">
            <v>0</v>
          </cell>
          <cell r="V3625">
            <v>0</v>
          </cell>
          <cell r="W3625">
            <v>0</v>
          </cell>
          <cell r="X3625">
            <v>0</v>
          </cell>
          <cell r="Y3625">
            <v>0</v>
          </cell>
          <cell r="Z3625">
            <v>0</v>
          </cell>
          <cell r="AA3625">
            <v>0</v>
          </cell>
          <cell r="AB3625">
            <v>0</v>
          </cell>
          <cell r="AC3625">
            <v>0</v>
          </cell>
          <cell r="AD3625">
            <v>0</v>
          </cell>
          <cell r="AE3625">
            <v>0</v>
          </cell>
          <cell r="AF3625">
            <v>0</v>
          </cell>
          <cell r="AG3625">
            <v>44074.635158379599</v>
          </cell>
          <cell r="AH3625" t="str">
            <v>cbaileyAudubon</v>
          </cell>
          <cell r="AI3625">
            <v>44692.262492812501</v>
          </cell>
          <cell r="AJ3625" t="str">
            <v>cbaileyAudubon</v>
          </cell>
          <cell r="AK3625">
            <v>0</v>
          </cell>
          <cell r="AL3625">
            <v>0</v>
          </cell>
          <cell r="AM3625">
            <v>0</v>
          </cell>
          <cell r="AQ3625">
            <v>-84.454559234006794</v>
          </cell>
          <cell r="AR3625">
            <v>29.992972473671198</v>
          </cell>
        </row>
        <row r="3626">
          <cell r="A3626" t="str">
            <v>WK004</v>
          </cell>
          <cell r="B3626" t="str">
            <v>Wakulla</v>
          </cell>
          <cell r="C3626" t="str">
            <v>Unk</v>
          </cell>
          <cell r="D3626" t="str">
            <v>Last recorded substrate: Dead Pine' (A), Live Pine (FWC)</v>
          </cell>
          <cell r="E3626" t="str">
            <v>unmonitored</v>
          </cell>
          <cell r="F3626">
            <v>30.0938330000448</v>
          </cell>
          <cell r="G3626">
            <v>-84.158000000176798</v>
          </cell>
          <cell r="H3626" t="str">
            <v>35e06eb2-8c7e-4ceb-8ba2-2271c72a832a</v>
          </cell>
          <cell r="I3626">
            <v>43682.641506898202</v>
          </cell>
          <cell r="J3626" t="str">
            <v>twu_dangermond</v>
          </cell>
          <cell r="K3626">
            <v>43992.594768738403</v>
          </cell>
          <cell r="L3626" t="str">
            <v>sbreeding_audubon</v>
          </cell>
          <cell r="M3626">
            <v>1</v>
          </cell>
          <cell r="N3626" t="str">
            <v>Unknown</v>
          </cell>
          <cell r="O3626" t="str">
            <v>FWC gave ID WK019 to the location we were calling the alternate for WK004, so this ID changed back to WK004 Jun 2019. Tara T reports nest relocated Jan 2018, changed this location to alternate</v>
          </cell>
          <cell r="P3626" t="str">
            <v>0</v>
          </cell>
          <cell r="Q3626" t="str">
            <v>WK004</v>
          </cell>
          <cell r="R3626">
            <v>43304.732349641199</v>
          </cell>
          <cell r="S3626">
            <v>0</v>
          </cell>
          <cell r="T3626">
            <v>0</v>
          </cell>
          <cell r="U3626">
            <v>0</v>
          </cell>
          <cell r="V3626">
            <v>0</v>
          </cell>
          <cell r="W3626">
            <v>0</v>
          </cell>
          <cell r="X3626">
            <v>0</v>
          </cell>
          <cell r="Y3626">
            <v>4</v>
          </cell>
          <cell r="Z3626">
            <v>7</v>
          </cell>
          <cell r="AA3626">
            <v>0</v>
          </cell>
          <cell r="AB3626">
            <v>0</v>
          </cell>
          <cell r="AC3626">
            <v>1</v>
          </cell>
          <cell r="AD3626">
            <v>0</v>
          </cell>
          <cell r="AE3626">
            <v>0</v>
          </cell>
          <cell r="AF3626">
            <v>0</v>
          </cell>
          <cell r="AG3626">
            <v>44074.635158379599</v>
          </cell>
          <cell r="AH3626" t="str">
            <v>cbaileyAudubon</v>
          </cell>
          <cell r="AI3626">
            <v>44692.257822534702</v>
          </cell>
          <cell r="AJ3626" t="str">
            <v>cbaileyAudubon</v>
          </cell>
          <cell r="AK3626">
            <v>0</v>
          </cell>
          <cell r="AL3626">
            <v>0</v>
          </cell>
          <cell r="AM3626">
            <v>12</v>
          </cell>
          <cell r="AQ3626">
            <v>-84.158000000176798</v>
          </cell>
          <cell r="AR3626">
            <v>30.0938330000448</v>
          </cell>
        </row>
        <row r="3627">
          <cell r="A3627" t="str">
            <v>WK007</v>
          </cell>
          <cell r="B3627" t="str">
            <v>Wakulla</v>
          </cell>
          <cell r="C3627" t="str">
            <v>Unk</v>
          </cell>
          <cell r="D3627" t="str">
            <v>Last recorded substrate: Dead Pine Tree</v>
          </cell>
          <cell r="E3627" t="str">
            <v>unmonitored</v>
          </cell>
          <cell r="F3627">
            <v>30.084833329999999</v>
          </cell>
          <cell r="G3627">
            <v>-84.331166670000002</v>
          </cell>
          <cell r="H3627" t="str">
            <v>1d4e1b6e-c489-438e-bb14-f05fe200d300</v>
          </cell>
          <cell r="I3627">
            <v>43682.641506898202</v>
          </cell>
          <cell r="J3627" t="str">
            <v>twu_dangermond</v>
          </cell>
          <cell r="K3627">
            <v>43991.884623877297</v>
          </cell>
          <cell r="L3627" t="str">
            <v>cbaileyAudubon</v>
          </cell>
          <cell r="M3627">
            <v>1</v>
          </cell>
          <cell r="N3627" t="str">
            <v>Unknown</v>
          </cell>
          <cell r="P3627" t="str">
            <v>0</v>
          </cell>
          <cell r="Q3627" t="str">
            <v>WK007</v>
          </cell>
          <cell r="R3627">
            <v>43304.732349641199</v>
          </cell>
          <cell r="S3627">
            <v>0</v>
          </cell>
          <cell r="T3627">
            <v>0</v>
          </cell>
          <cell r="U3627">
            <v>0</v>
          </cell>
          <cell r="V3627">
            <v>0</v>
          </cell>
          <cell r="W3627">
            <v>0</v>
          </cell>
          <cell r="X3627">
            <v>0</v>
          </cell>
          <cell r="Y3627">
            <v>0</v>
          </cell>
          <cell r="Z3627">
            <v>0</v>
          </cell>
          <cell r="AA3627">
            <v>0</v>
          </cell>
          <cell r="AB3627">
            <v>0</v>
          </cell>
          <cell r="AC3627">
            <v>0</v>
          </cell>
          <cell r="AD3627">
            <v>0</v>
          </cell>
          <cell r="AE3627">
            <v>0</v>
          </cell>
          <cell r="AF3627">
            <v>0</v>
          </cell>
          <cell r="AG3627">
            <v>44074.635158379599</v>
          </cell>
          <cell r="AH3627" t="str">
            <v>cbaileyAudubon</v>
          </cell>
          <cell r="AI3627">
            <v>44692.2624948148</v>
          </cell>
          <cell r="AJ3627" t="str">
            <v>cbaileyAudubon</v>
          </cell>
          <cell r="AK3627">
            <v>0</v>
          </cell>
          <cell r="AL3627">
            <v>0</v>
          </cell>
          <cell r="AM3627">
            <v>0</v>
          </cell>
          <cell r="AQ3627">
            <v>-84.3311978145273</v>
          </cell>
          <cell r="AR3627">
            <v>30.084854370436599</v>
          </cell>
        </row>
        <row r="3628">
          <cell r="A3628" t="str">
            <v>WK008</v>
          </cell>
          <cell r="B3628" t="str">
            <v>Wakulla</v>
          </cell>
          <cell r="C3628" t="str">
            <v>Unk</v>
          </cell>
          <cell r="D3628" t="str">
            <v>Last recorded substrate: Dead Pine Tree</v>
          </cell>
          <cell r="E3628" t="str">
            <v>unmonitored</v>
          </cell>
          <cell r="F3628">
            <v>30.115333329999999</v>
          </cell>
          <cell r="G3628">
            <v>-84.098333330000003</v>
          </cell>
          <cell r="H3628" t="str">
            <v>f2e67b7a-6694-4bfb-9e34-b2a0f0db088f</v>
          </cell>
          <cell r="I3628">
            <v>43682.641506898202</v>
          </cell>
          <cell r="J3628" t="str">
            <v>twu_dangermond</v>
          </cell>
          <cell r="K3628">
            <v>43991.884623877297</v>
          </cell>
          <cell r="L3628" t="str">
            <v>cbaileyAudubon</v>
          </cell>
          <cell r="M3628">
            <v>1</v>
          </cell>
          <cell r="N3628" t="str">
            <v>Unknown</v>
          </cell>
          <cell r="P3628" t="str">
            <v>0</v>
          </cell>
          <cell r="Q3628" t="str">
            <v>WK008</v>
          </cell>
          <cell r="R3628">
            <v>43304.732349641199</v>
          </cell>
          <cell r="S3628">
            <v>0</v>
          </cell>
          <cell r="T3628">
            <v>0</v>
          </cell>
          <cell r="U3628">
            <v>0</v>
          </cell>
          <cell r="V3628">
            <v>0</v>
          </cell>
          <cell r="W3628">
            <v>0</v>
          </cell>
          <cell r="X3628">
            <v>0</v>
          </cell>
          <cell r="Y3628">
            <v>0</v>
          </cell>
          <cell r="Z3628">
            <v>0</v>
          </cell>
          <cell r="AA3628">
            <v>0</v>
          </cell>
          <cell r="AB3628">
            <v>0</v>
          </cell>
          <cell r="AC3628">
            <v>0</v>
          </cell>
          <cell r="AD3628">
            <v>0</v>
          </cell>
          <cell r="AE3628">
            <v>0</v>
          </cell>
          <cell r="AF3628">
            <v>0</v>
          </cell>
          <cell r="AG3628">
            <v>44074.635158379599</v>
          </cell>
          <cell r="AH3628" t="str">
            <v>cbaileyAudubon</v>
          </cell>
          <cell r="AI3628">
            <v>44692.262497187498</v>
          </cell>
          <cell r="AJ3628" t="str">
            <v>cbaileyAudubon</v>
          </cell>
          <cell r="AK3628">
            <v>0</v>
          </cell>
          <cell r="AL3628">
            <v>0</v>
          </cell>
          <cell r="AM3628">
            <v>0</v>
          </cell>
          <cell r="AQ3628">
            <v>-84.098296441953195</v>
          </cell>
          <cell r="AR3628">
            <v>30.115332556470001</v>
          </cell>
        </row>
        <row r="3629">
          <cell r="A3629" t="str">
            <v>WK009</v>
          </cell>
          <cell r="B3629" t="str">
            <v>Wakulla</v>
          </cell>
          <cell r="C3629" t="str">
            <v>Unk</v>
          </cell>
          <cell r="D3629" t="str">
            <v>Last recorded substrate: Live Pine Tree</v>
          </cell>
          <cell r="E3629" t="str">
            <v>Audubon</v>
          </cell>
          <cell r="F3629">
            <v>30.154166999626899</v>
          </cell>
          <cell r="G3629">
            <v>-84.217500000157102</v>
          </cell>
          <cell r="H3629" t="str">
            <v>61243a2e-4685-4072-8b41-4ee93d086c8b</v>
          </cell>
          <cell r="I3629">
            <v>43682.641506898202</v>
          </cell>
          <cell r="J3629" t="str">
            <v>twu_dangermond</v>
          </cell>
          <cell r="K3629">
            <v>43991.884623877297</v>
          </cell>
          <cell r="L3629" t="str">
            <v>cbaileyAudubon</v>
          </cell>
          <cell r="M3629">
            <v>1</v>
          </cell>
          <cell r="N3629" t="str">
            <v>Occupied</v>
          </cell>
          <cell r="O3629" t="str">
            <v>2021 nest appeared to be active but can't see it well enough to monitor</v>
          </cell>
          <cell r="P3629" t="str">
            <v>0</v>
          </cell>
          <cell r="Q3629" t="str">
            <v>WK009</v>
          </cell>
          <cell r="R3629">
            <v>43304.732349641199</v>
          </cell>
          <cell r="S3629">
            <v>0</v>
          </cell>
          <cell r="T3629">
            <v>0</v>
          </cell>
          <cell r="U3629">
            <v>0</v>
          </cell>
          <cell r="V3629">
            <v>0</v>
          </cell>
          <cell r="W3629">
            <v>0</v>
          </cell>
          <cell r="X3629">
            <v>0</v>
          </cell>
          <cell r="Y3629">
            <v>0</v>
          </cell>
          <cell r="Z3629">
            <v>0</v>
          </cell>
          <cell r="AA3629">
            <v>0</v>
          </cell>
          <cell r="AB3629">
            <v>0</v>
          </cell>
          <cell r="AC3629">
            <v>0</v>
          </cell>
          <cell r="AD3629">
            <v>0</v>
          </cell>
          <cell r="AE3629">
            <v>0</v>
          </cell>
          <cell r="AF3629">
            <v>0</v>
          </cell>
          <cell r="AG3629">
            <v>44074.635158379599</v>
          </cell>
          <cell r="AH3629" t="str">
            <v>cbaileyAudubon</v>
          </cell>
          <cell r="AI3629">
            <v>44692.262499375</v>
          </cell>
          <cell r="AJ3629" t="str">
            <v>cbaileyAudubon</v>
          </cell>
          <cell r="AK3629">
            <v>8</v>
          </cell>
          <cell r="AL3629">
            <v>5</v>
          </cell>
          <cell r="AM3629">
            <v>13</v>
          </cell>
          <cell r="AO3629">
            <v>5</v>
          </cell>
          <cell r="AP3629">
            <v>5</v>
          </cell>
          <cell r="AQ3629">
            <v>-84.217500000157102</v>
          </cell>
          <cell r="AR3629">
            <v>30.154166999626899</v>
          </cell>
        </row>
        <row r="3630">
          <cell r="A3630" t="str">
            <v>WK010</v>
          </cell>
          <cell r="B3630" t="str">
            <v>Wakulla</v>
          </cell>
          <cell r="C3630" t="str">
            <v>Unk</v>
          </cell>
          <cell r="D3630" t="str">
            <v>Last recorded substrate: G</v>
          </cell>
          <cell r="E3630" t="str">
            <v>unmonitored</v>
          </cell>
          <cell r="F3630">
            <v>30.049999999699899</v>
          </cell>
          <cell r="G3630">
            <v>-84.4100000003573</v>
          </cell>
          <cell r="H3630" t="str">
            <v>146e717f-3d91-4850-9b0e-583d0b5041f3</v>
          </cell>
          <cell r="I3630">
            <v>43682.641506898202</v>
          </cell>
          <cell r="J3630" t="str">
            <v>twu_dangermond</v>
          </cell>
          <cell r="K3630">
            <v>43991.884678773102</v>
          </cell>
          <cell r="L3630" t="str">
            <v>cbaileyAudubon</v>
          </cell>
          <cell r="M3630">
            <v>1</v>
          </cell>
          <cell r="N3630" t="str">
            <v>Unknown</v>
          </cell>
          <cell r="P3630" t="str">
            <v>0</v>
          </cell>
          <cell r="Q3630" t="str">
            <v>WK010</v>
          </cell>
          <cell r="R3630">
            <v>43304.732349641199</v>
          </cell>
          <cell r="S3630">
            <v>0</v>
          </cell>
          <cell r="T3630">
            <v>0</v>
          </cell>
          <cell r="U3630">
            <v>0</v>
          </cell>
          <cell r="V3630">
            <v>0</v>
          </cell>
          <cell r="W3630">
            <v>0</v>
          </cell>
          <cell r="X3630">
            <v>0</v>
          </cell>
          <cell r="Y3630">
            <v>0</v>
          </cell>
          <cell r="Z3630">
            <v>0</v>
          </cell>
          <cell r="AA3630">
            <v>0</v>
          </cell>
          <cell r="AB3630">
            <v>0</v>
          </cell>
          <cell r="AC3630">
            <v>0</v>
          </cell>
          <cell r="AD3630">
            <v>0</v>
          </cell>
          <cell r="AE3630">
            <v>0</v>
          </cell>
          <cell r="AF3630">
            <v>0</v>
          </cell>
          <cell r="AG3630">
            <v>44074.635158379599</v>
          </cell>
          <cell r="AH3630" t="str">
            <v>cbaileyAudubon</v>
          </cell>
          <cell r="AI3630">
            <v>44692.262501377299</v>
          </cell>
          <cell r="AJ3630" t="str">
            <v>cbaileyAudubon</v>
          </cell>
          <cell r="AK3630">
            <v>0</v>
          </cell>
          <cell r="AL3630">
            <v>0</v>
          </cell>
          <cell r="AM3630">
            <v>0</v>
          </cell>
          <cell r="AQ3630">
            <v>-84.4100000003573</v>
          </cell>
          <cell r="AR3630">
            <v>30.049999999699899</v>
          </cell>
        </row>
        <row r="3631">
          <cell r="A3631" t="str">
            <v>WK011</v>
          </cell>
          <cell r="B3631" t="str">
            <v>Wakulla</v>
          </cell>
          <cell r="C3631" t="str">
            <v>Unk</v>
          </cell>
          <cell r="D3631" t="str">
            <v>Last recorded substrate: Live Pine Tree</v>
          </cell>
          <cell r="E3631" t="str">
            <v>unmonitored</v>
          </cell>
          <cell r="F3631">
            <v>30.226999999762299</v>
          </cell>
          <cell r="G3631">
            <v>-84.280999999569801</v>
          </cell>
          <cell r="H3631" t="str">
            <v>f1eba6d8-f1b4-48cf-9383-3305a0516ad7</v>
          </cell>
          <cell r="I3631">
            <v>43682.641506898202</v>
          </cell>
          <cell r="J3631" t="str">
            <v>twu_dangermond</v>
          </cell>
          <cell r="K3631">
            <v>43991.884678773102</v>
          </cell>
          <cell r="L3631" t="str">
            <v>cbaileyAudubon</v>
          </cell>
          <cell r="M3631">
            <v>1</v>
          </cell>
          <cell r="N3631" t="str">
            <v>Unknown</v>
          </cell>
          <cell r="P3631" t="str">
            <v>0</v>
          </cell>
          <cell r="Q3631" t="str">
            <v>WK011</v>
          </cell>
          <cell r="R3631">
            <v>43304.732349641199</v>
          </cell>
          <cell r="S3631">
            <v>0</v>
          </cell>
          <cell r="T3631">
            <v>0</v>
          </cell>
          <cell r="U3631">
            <v>0</v>
          </cell>
          <cell r="V3631">
            <v>0</v>
          </cell>
          <cell r="W3631">
            <v>0</v>
          </cell>
          <cell r="X3631">
            <v>0</v>
          </cell>
          <cell r="Y3631">
            <v>0</v>
          </cell>
          <cell r="Z3631">
            <v>0</v>
          </cell>
          <cell r="AA3631">
            <v>0</v>
          </cell>
          <cell r="AB3631">
            <v>0</v>
          </cell>
          <cell r="AC3631">
            <v>0</v>
          </cell>
          <cell r="AD3631">
            <v>0</v>
          </cell>
          <cell r="AE3631">
            <v>0</v>
          </cell>
          <cell r="AF3631">
            <v>0</v>
          </cell>
          <cell r="AG3631">
            <v>44074.635158379599</v>
          </cell>
          <cell r="AH3631" t="str">
            <v>cbaileyAudubon</v>
          </cell>
          <cell r="AI3631">
            <v>44692.262503379599</v>
          </cell>
          <cell r="AJ3631" t="str">
            <v>cbaileyAudubon</v>
          </cell>
          <cell r="AK3631">
            <v>0</v>
          </cell>
          <cell r="AL3631">
            <v>0</v>
          </cell>
          <cell r="AM3631">
            <v>0</v>
          </cell>
          <cell r="AQ3631">
            <v>-84.280999999569801</v>
          </cell>
          <cell r="AR3631">
            <v>30.226999999762299</v>
          </cell>
        </row>
        <row r="3632">
          <cell r="A3632" t="str">
            <v>WK012</v>
          </cell>
          <cell r="B3632" t="str">
            <v>Wakulla</v>
          </cell>
          <cell r="C3632" t="str">
            <v>Unk</v>
          </cell>
          <cell r="D3632" t="str">
            <v>Last recorded substrate: Live Pine Tree</v>
          </cell>
          <cell r="E3632" t="str">
            <v>unmonitored</v>
          </cell>
          <cell r="F3632">
            <v>30.0863329997864</v>
          </cell>
          <cell r="G3632">
            <v>-84.296167000316601</v>
          </cell>
          <cell r="H3632" t="str">
            <v>65c5d8a4-a5be-4e4a-808a-2c718a58dd4c</v>
          </cell>
          <cell r="I3632">
            <v>43682.641506898202</v>
          </cell>
          <cell r="J3632" t="str">
            <v>twu_dangermond</v>
          </cell>
          <cell r="K3632">
            <v>43991.884678773102</v>
          </cell>
          <cell r="L3632" t="str">
            <v>cbaileyAudubon</v>
          </cell>
          <cell r="M3632">
            <v>1</v>
          </cell>
          <cell r="N3632" t="str">
            <v>Unknown</v>
          </cell>
          <cell r="P3632" t="str">
            <v>0</v>
          </cell>
          <cell r="Q3632" t="str">
            <v>WK012</v>
          </cell>
          <cell r="R3632">
            <v>43304.732349641199</v>
          </cell>
          <cell r="S3632">
            <v>0</v>
          </cell>
          <cell r="T3632">
            <v>0</v>
          </cell>
          <cell r="U3632">
            <v>0</v>
          </cell>
          <cell r="V3632">
            <v>0</v>
          </cell>
          <cell r="W3632">
            <v>0</v>
          </cell>
          <cell r="X3632">
            <v>0</v>
          </cell>
          <cell r="Y3632">
            <v>0</v>
          </cell>
          <cell r="Z3632">
            <v>0</v>
          </cell>
          <cell r="AA3632">
            <v>0</v>
          </cell>
          <cell r="AB3632">
            <v>0</v>
          </cell>
          <cell r="AC3632">
            <v>0</v>
          </cell>
          <cell r="AD3632">
            <v>0</v>
          </cell>
          <cell r="AE3632">
            <v>0</v>
          </cell>
          <cell r="AF3632">
            <v>0</v>
          </cell>
          <cell r="AG3632">
            <v>44074.635158379599</v>
          </cell>
          <cell r="AH3632" t="str">
            <v>cbaileyAudubon</v>
          </cell>
          <cell r="AI3632">
            <v>44692.262505208302</v>
          </cell>
          <cell r="AJ3632" t="str">
            <v>cbaileyAudubon</v>
          </cell>
          <cell r="AK3632">
            <v>0</v>
          </cell>
          <cell r="AL3632">
            <v>0</v>
          </cell>
          <cell r="AM3632">
            <v>0</v>
          </cell>
          <cell r="AQ3632">
            <v>-84.296167000316601</v>
          </cell>
          <cell r="AR3632">
            <v>30.0863329997864</v>
          </cell>
        </row>
        <row r="3633">
          <cell r="A3633" t="str">
            <v>WK013</v>
          </cell>
          <cell r="B3633" t="str">
            <v>Wakulla</v>
          </cell>
          <cell r="C3633" t="str">
            <v>Unk</v>
          </cell>
          <cell r="D3633" t="str">
            <v>Last recorded substrate: Dead Cypress Tree</v>
          </cell>
          <cell r="E3633" t="str">
            <v>unmonitored</v>
          </cell>
          <cell r="F3633">
            <v>30.119166999847</v>
          </cell>
          <cell r="G3633">
            <v>-84.273167000211004</v>
          </cell>
          <cell r="H3633" t="str">
            <v>96e3f387-54cd-421d-8bfc-a6db843a776c</v>
          </cell>
          <cell r="I3633">
            <v>43682.641506898202</v>
          </cell>
          <cell r="J3633" t="str">
            <v>twu_dangermond</v>
          </cell>
          <cell r="K3633">
            <v>43991.884678773102</v>
          </cell>
          <cell r="L3633" t="str">
            <v>cbaileyAudubon</v>
          </cell>
          <cell r="M3633">
            <v>1</v>
          </cell>
          <cell r="N3633" t="str">
            <v>Unknown</v>
          </cell>
          <cell r="P3633" t="str">
            <v>0</v>
          </cell>
          <cell r="Q3633" t="str">
            <v>WK013</v>
          </cell>
          <cell r="R3633">
            <v>43304.732349641199</v>
          </cell>
          <cell r="S3633">
            <v>0</v>
          </cell>
          <cell r="T3633">
            <v>0</v>
          </cell>
          <cell r="U3633">
            <v>0</v>
          </cell>
          <cell r="V3633">
            <v>0</v>
          </cell>
          <cell r="W3633">
            <v>0</v>
          </cell>
          <cell r="X3633">
            <v>0</v>
          </cell>
          <cell r="Y3633">
            <v>0</v>
          </cell>
          <cell r="Z3633">
            <v>0</v>
          </cell>
          <cell r="AA3633">
            <v>0</v>
          </cell>
          <cell r="AB3633">
            <v>0</v>
          </cell>
          <cell r="AC3633">
            <v>0</v>
          </cell>
          <cell r="AD3633">
            <v>0</v>
          </cell>
          <cell r="AE3633">
            <v>0</v>
          </cell>
          <cell r="AF3633">
            <v>0</v>
          </cell>
          <cell r="AG3633">
            <v>44074.635158379599</v>
          </cell>
          <cell r="AH3633" t="str">
            <v>cbaileyAudubon</v>
          </cell>
          <cell r="AI3633">
            <v>44692.262507013897</v>
          </cell>
          <cell r="AJ3633" t="str">
            <v>cbaileyAudubon</v>
          </cell>
          <cell r="AK3633">
            <v>0</v>
          </cell>
          <cell r="AL3633">
            <v>0</v>
          </cell>
          <cell r="AM3633">
            <v>0</v>
          </cell>
          <cell r="AQ3633">
            <v>-84.273167000211004</v>
          </cell>
          <cell r="AR3633">
            <v>30.119166999847099</v>
          </cell>
        </row>
        <row r="3634">
          <cell r="A3634" t="str">
            <v>WK014</v>
          </cell>
          <cell r="B3634" t="str">
            <v>Wakulla</v>
          </cell>
          <cell r="C3634" t="str">
            <v>Unk</v>
          </cell>
          <cell r="D3634" t="str">
            <v>Last recorded substrate: G</v>
          </cell>
          <cell r="E3634" t="str">
            <v>unmonitored</v>
          </cell>
          <cell r="F3634">
            <v>30.113333000081202</v>
          </cell>
          <cell r="G3634">
            <v>-84.252167000270902</v>
          </cell>
          <cell r="H3634" t="str">
            <v>57347a86-24a6-44e7-b04a-9bd5ef8464fc</v>
          </cell>
          <cell r="I3634">
            <v>43682.641506898202</v>
          </cell>
          <cell r="J3634" t="str">
            <v>twu_dangermond</v>
          </cell>
          <cell r="K3634">
            <v>43991.884678773102</v>
          </cell>
          <cell r="L3634" t="str">
            <v>cbaileyAudubon</v>
          </cell>
          <cell r="M3634">
            <v>1</v>
          </cell>
          <cell r="N3634" t="str">
            <v>Unknown</v>
          </cell>
          <cell r="P3634" t="str">
            <v>0</v>
          </cell>
          <cell r="Q3634" t="str">
            <v>WK014</v>
          </cell>
          <cell r="R3634">
            <v>43304.732349641199</v>
          </cell>
          <cell r="S3634">
            <v>0</v>
          </cell>
          <cell r="T3634">
            <v>0</v>
          </cell>
          <cell r="U3634">
            <v>0</v>
          </cell>
          <cell r="V3634">
            <v>0</v>
          </cell>
          <cell r="W3634">
            <v>0</v>
          </cell>
          <cell r="X3634">
            <v>0</v>
          </cell>
          <cell r="Y3634">
            <v>0</v>
          </cell>
          <cell r="Z3634">
            <v>0</v>
          </cell>
          <cell r="AA3634">
            <v>0</v>
          </cell>
          <cell r="AB3634">
            <v>0</v>
          </cell>
          <cell r="AC3634">
            <v>0</v>
          </cell>
          <cell r="AD3634">
            <v>0</v>
          </cell>
          <cell r="AE3634">
            <v>0</v>
          </cell>
          <cell r="AF3634">
            <v>0</v>
          </cell>
          <cell r="AG3634">
            <v>44074.635158379599</v>
          </cell>
          <cell r="AH3634" t="str">
            <v>cbaileyAudubon</v>
          </cell>
          <cell r="AI3634">
            <v>44692.262508842599</v>
          </cell>
          <cell r="AJ3634" t="str">
            <v>cbaileyAudubon</v>
          </cell>
          <cell r="AK3634">
            <v>0</v>
          </cell>
          <cell r="AL3634">
            <v>0</v>
          </cell>
          <cell r="AM3634">
            <v>0</v>
          </cell>
          <cell r="AQ3634">
            <v>-84.252167000270902</v>
          </cell>
          <cell r="AR3634">
            <v>30.113333000081202</v>
          </cell>
        </row>
        <row r="3635">
          <cell r="A3635" t="str">
            <v>WK017</v>
          </cell>
          <cell r="B3635" t="str">
            <v>Wakulla</v>
          </cell>
          <cell r="C3635" t="str">
            <v>Unk</v>
          </cell>
          <cell r="D3635" t="str">
            <v>Last recorded substrate: G</v>
          </cell>
          <cell r="E3635" t="str">
            <v>unmonitored</v>
          </cell>
          <cell r="F3635">
            <v>30.095500000053601</v>
          </cell>
          <cell r="G3635">
            <v>-84.307832999601601</v>
          </cell>
          <cell r="H3635" t="str">
            <v>2dfe1904-264a-4745-b1cc-4366a48473ec</v>
          </cell>
          <cell r="I3635">
            <v>43682.641506898202</v>
          </cell>
          <cell r="J3635" t="str">
            <v>twu_dangermond</v>
          </cell>
          <cell r="K3635">
            <v>43991.884678773102</v>
          </cell>
          <cell r="L3635" t="str">
            <v>cbaileyAudubon</v>
          </cell>
          <cell r="M3635">
            <v>1</v>
          </cell>
          <cell r="N3635" t="str">
            <v>Unknown</v>
          </cell>
          <cell r="P3635" t="str">
            <v>0</v>
          </cell>
          <cell r="Q3635" t="str">
            <v>WK017</v>
          </cell>
          <cell r="R3635">
            <v>43304.732349641199</v>
          </cell>
          <cell r="S3635">
            <v>0</v>
          </cell>
          <cell r="T3635">
            <v>0</v>
          </cell>
          <cell r="U3635">
            <v>0</v>
          </cell>
          <cell r="V3635">
            <v>0</v>
          </cell>
          <cell r="W3635">
            <v>0</v>
          </cell>
          <cell r="X3635">
            <v>0</v>
          </cell>
          <cell r="Y3635">
            <v>0</v>
          </cell>
          <cell r="Z3635">
            <v>0</v>
          </cell>
          <cell r="AA3635">
            <v>0</v>
          </cell>
          <cell r="AB3635">
            <v>0</v>
          </cell>
          <cell r="AC3635">
            <v>0</v>
          </cell>
          <cell r="AD3635">
            <v>0</v>
          </cell>
          <cell r="AE3635">
            <v>0</v>
          </cell>
          <cell r="AF3635">
            <v>0</v>
          </cell>
          <cell r="AG3635">
            <v>44074.635158379599</v>
          </cell>
          <cell r="AH3635" t="str">
            <v>cbaileyAudubon</v>
          </cell>
          <cell r="AI3635">
            <v>44692.262510659697</v>
          </cell>
          <cell r="AJ3635" t="str">
            <v>cbaileyAudubon</v>
          </cell>
          <cell r="AK3635">
            <v>0</v>
          </cell>
          <cell r="AL3635">
            <v>0</v>
          </cell>
          <cell r="AM3635">
            <v>0</v>
          </cell>
          <cell r="AQ3635">
            <v>-84.307832999601601</v>
          </cell>
          <cell r="AR3635">
            <v>30.095500000053601</v>
          </cell>
        </row>
        <row r="3636">
          <cell r="A3636" t="str">
            <v>WK018</v>
          </cell>
          <cell r="B3636" t="str">
            <v>Wakulla</v>
          </cell>
          <cell r="C3636" t="str">
            <v>Y</v>
          </cell>
          <cell r="D3636" t="str">
            <v>Last known substrate: Live Pine</v>
          </cell>
          <cell r="E3636" t="str">
            <v>Audubon</v>
          </cell>
          <cell r="F3636">
            <v>30.083264</v>
          </cell>
          <cell r="G3636">
            <v>-84.169961000000001</v>
          </cell>
          <cell r="H3636" t="str">
            <v>aba4724f-b257-4972-9988-b33f3c70153c</v>
          </cell>
          <cell r="I3636">
            <v>43682.641506898202</v>
          </cell>
          <cell r="J3636" t="str">
            <v>twu_dangermond</v>
          </cell>
          <cell r="K3636">
            <v>43991.884201770801</v>
          </cell>
          <cell r="L3636" t="str">
            <v>cbaileyAudubon</v>
          </cell>
          <cell r="M3636">
            <v>1</v>
          </cell>
          <cell r="N3636" t="str">
            <v>Occupied</v>
          </cell>
          <cell r="O3636" t="str">
            <v>old nest across road taken over by GHOW's 2019, pair built this new nest.</v>
          </cell>
          <cell r="P3636" t="str">
            <v>1</v>
          </cell>
          <cell r="Q3636" t="str">
            <v>WK018</v>
          </cell>
          <cell r="R3636">
            <v>43481.208333333299</v>
          </cell>
          <cell r="S3636">
            <v>0</v>
          </cell>
          <cell r="T3636">
            <v>0</v>
          </cell>
          <cell r="U3636">
            <v>0</v>
          </cell>
          <cell r="V3636">
            <v>0</v>
          </cell>
          <cell r="W3636">
            <v>0</v>
          </cell>
          <cell r="X3636">
            <v>0</v>
          </cell>
          <cell r="Y3636">
            <v>0</v>
          </cell>
          <cell r="Z3636">
            <v>0</v>
          </cell>
          <cell r="AA3636">
            <v>0</v>
          </cell>
          <cell r="AB3636">
            <v>0</v>
          </cell>
          <cell r="AC3636">
            <v>7</v>
          </cell>
          <cell r="AD3636">
            <v>8</v>
          </cell>
          <cell r="AE3636">
            <v>29</v>
          </cell>
          <cell r="AF3636">
            <v>20</v>
          </cell>
          <cell r="AG3636">
            <v>44074.635158379599</v>
          </cell>
          <cell r="AH3636" t="str">
            <v>cbaileyAudubon</v>
          </cell>
          <cell r="AI3636">
            <v>44692.263061076403</v>
          </cell>
          <cell r="AJ3636" t="str">
            <v>cbaileyAudubon</v>
          </cell>
          <cell r="AK3636">
            <v>25</v>
          </cell>
          <cell r="AL3636">
            <v>15</v>
          </cell>
          <cell r="AM3636">
            <v>104</v>
          </cell>
          <cell r="AO3636">
            <v>15</v>
          </cell>
          <cell r="AP3636">
            <v>15</v>
          </cell>
          <cell r="AQ3636">
            <v>-84.170184074055797</v>
          </cell>
          <cell r="AR3636">
            <v>30.083019070115999</v>
          </cell>
        </row>
        <row r="3637">
          <cell r="A3637" t="str">
            <v>WK018a</v>
          </cell>
          <cell r="B3637" t="str">
            <v>Wakulla</v>
          </cell>
          <cell r="C3637" t="str">
            <v>Unk</v>
          </cell>
          <cell r="D3637" t="str">
            <v>Last recorded substrate: Dead Pine</v>
          </cell>
          <cell r="E3637" t="str">
            <v>unmonitored</v>
          </cell>
          <cell r="F3637">
            <v>30.083333000376399</v>
          </cell>
          <cell r="G3637">
            <v>-84.173332999706702</v>
          </cell>
          <cell r="H3637" t="str">
            <v>31e9bfff-2cdb-4d67-995e-4202f6062d26</v>
          </cell>
          <cell r="I3637">
            <v>43682.641506898202</v>
          </cell>
          <cell r="J3637" t="str">
            <v>twu_dangermond</v>
          </cell>
          <cell r="K3637">
            <v>43991.884201770801</v>
          </cell>
          <cell r="L3637" t="str">
            <v>cbaileyAudubon</v>
          </cell>
          <cell r="M3637">
            <v>1</v>
          </cell>
          <cell r="N3637" t="str">
            <v>Unknown</v>
          </cell>
          <cell r="O3637" t="str">
            <v>nest taken over by GHOW 2019; pair built new nest across street. Changed ID to WK018a 1/16/19.</v>
          </cell>
          <cell r="P3637" t="str">
            <v>2</v>
          </cell>
          <cell r="Q3637" t="str">
            <v>WK018</v>
          </cell>
          <cell r="R3637">
            <v>43304.732349641199</v>
          </cell>
          <cell r="S3637">
            <v>0</v>
          </cell>
          <cell r="T3637">
            <v>0</v>
          </cell>
          <cell r="U3637">
            <v>0</v>
          </cell>
          <cell r="V3637">
            <v>0</v>
          </cell>
          <cell r="W3637">
            <v>0</v>
          </cell>
          <cell r="X3637">
            <v>0</v>
          </cell>
          <cell r="Y3637">
            <v>0</v>
          </cell>
          <cell r="Z3637">
            <v>0</v>
          </cell>
          <cell r="AA3637">
            <v>0</v>
          </cell>
          <cell r="AB3637">
            <v>0</v>
          </cell>
          <cell r="AC3637">
            <v>0</v>
          </cell>
          <cell r="AD3637">
            <v>0</v>
          </cell>
          <cell r="AE3637">
            <v>0</v>
          </cell>
          <cell r="AF3637">
            <v>0</v>
          </cell>
          <cell r="AG3637">
            <v>44074.635158379599</v>
          </cell>
          <cell r="AH3637" t="str">
            <v>cbaileyAudubon</v>
          </cell>
          <cell r="AI3637">
            <v>44692.257824351902</v>
          </cell>
          <cell r="AJ3637" t="str">
            <v>cbaileyAudubon</v>
          </cell>
          <cell r="AK3637">
            <v>0</v>
          </cell>
          <cell r="AL3637">
            <v>0</v>
          </cell>
          <cell r="AM3637">
            <v>0</v>
          </cell>
          <cell r="AQ3637">
            <v>-84.173404525366195</v>
          </cell>
          <cell r="AR3637">
            <v>30.082489733839498</v>
          </cell>
        </row>
        <row r="3638">
          <cell r="A3638" t="str">
            <v>WK019</v>
          </cell>
          <cell r="B3638" t="str">
            <v>Wakulla</v>
          </cell>
          <cell r="C3638" t="str">
            <v>Y</v>
          </cell>
          <cell r="D3638" t="str">
            <v>Last known substrate: Live Pine</v>
          </cell>
          <cell r="E3638" t="str">
            <v>Audubon</v>
          </cell>
          <cell r="F3638">
            <v>30.094666669999999</v>
          </cell>
          <cell r="G3638">
            <v>-84.161333330000005</v>
          </cell>
          <cell r="H3638" t="str">
            <v>632ce18c-b6db-4f39-b2ce-17fa9321a7d4</v>
          </cell>
          <cell r="I3638">
            <v>43682.641506898202</v>
          </cell>
          <cell r="J3638" t="str">
            <v>twu_dangermond</v>
          </cell>
          <cell r="K3638">
            <v>43992.595020324101</v>
          </cell>
          <cell r="L3638" t="str">
            <v>sbreeding_audubon</v>
          </cell>
          <cell r="M3638">
            <v>1</v>
          </cell>
          <cell r="N3638" t="str">
            <v>Occupied</v>
          </cell>
          <cell r="O3638" t="str">
            <v>FWC moved this ID to this location, which we had been calling a relo of WK004, Jun 2019</v>
          </cell>
          <cell r="P3638" t="str">
            <v>1</v>
          </cell>
          <cell r="Q3638" t="str">
            <v>WK019</v>
          </cell>
          <cell r="R3638">
            <v>43637.166666666701</v>
          </cell>
          <cell r="S3638">
            <v>0</v>
          </cell>
          <cell r="T3638">
            <v>0</v>
          </cell>
          <cell r="U3638">
            <v>0</v>
          </cell>
          <cell r="V3638">
            <v>0</v>
          </cell>
          <cell r="W3638">
            <v>0</v>
          </cell>
          <cell r="X3638">
            <v>0</v>
          </cell>
          <cell r="Y3638">
            <v>0</v>
          </cell>
          <cell r="Z3638">
            <v>0</v>
          </cell>
          <cell r="AA3638">
            <v>0</v>
          </cell>
          <cell r="AB3638">
            <v>0</v>
          </cell>
          <cell r="AC3638">
            <v>2</v>
          </cell>
          <cell r="AD3638">
            <v>6</v>
          </cell>
          <cell r="AE3638">
            <v>21</v>
          </cell>
          <cell r="AF3638">
            <v>22</v>
          </cell>
          <cell r="AG3638">
            <v>44074.635158379599</v>
          </cell>
          <cell r="AH3638" t="str">
            <v>cbaileyAudubon</v>
          </cell>
          <cell r="AI3638">
            <v>44692.263258911997</v>
          </cell>
          <cell r="AJ3638" t="str">
            <v>cbaileyAudubon</v>
          </cell>
          <cell r="AK3638">
            <v>23</v>
          </cell>
          <cell r="AL3638">
            <v>6</v>
          </cell>
          <cell r="AM3638">
            <v>80</v>
          </cell>
          <cell r="AO3638">
            <v>6</v>
          </cell>
          <cell r="AP3638">
            <v>6</v>
          </cell>
          <cell r="AQ3638">
            <v>-84.161398291862298</v>
          </cell>
          <cell r="AR3638">
            <v>30.094632741090798</v>
          </cell>
        </row>
        <row r="3639">
          <cell r="A3639" t="str">
            <v>WK019a</v>
          </cell>
          <cell r="B3639" t="str">
            <v>Wakulla</v>
          </cell>
          <cell r="C3639" t="str">
            <v>Unk</v>
          </cell>
          <cell r="D3639" t="str">
            <v>Last recorded substrate: Live Pine Tree</v>
          </cell>
          <cell r="E3639" t="str">
            <v>unmonitored</v>
          </cell>
          <cell r="F3639">
            <v>30.091667000249601</v>
          </cell>
          <cell r="G3639">
            <v>-84.161667000421701</v>
          </cell>
          <cell r="H3639" t="str">
            <v>6765f887-5ad6-48a2-884d-3c24a62e52ae</v>
          </cell>
          <cell r="I3639">
            <v>43682.641506898202</v>
          </cell>
          <cell r="J3639" t="str">
            <v>twu_dangermond</v>
          </cell>
          <cell r="K3639">
            <v>43992.5950947569</v>
          </cell>
          <cell r="L3639" t="str">
            <v>sbreeding_audubon</v>
          </cell>
          <cell r="M3639">
            <v>1</v>
          </cell>
          <cell r="N3639" t="str">
            <v>Unknown</v>
          </cell>
          <cell r="O3639" t="str">
            <v>FWC moved this ID up to what we were calling the relo of WK004 Jun 2019</v>
          </cell>
          <cell r="P3639" t="str">
            <v>2</v>
          </cell>
          <cell r="Q3639" t="str">
            <v>WK019</v>
          </cell>
          <cell r="R3639">
            <v>43304.732349641199</v>
          </cell>
          <cell r="S3639">
            <v>0</v>
          </cell>
          <cell r="T3639">
            <v>0</v>
          </cell>
          <cell r="U3639">
            <v>0</v>
          </cell>
          <cell r="V3639">
            <v>0</v>
          </cell>
          <cell r="W3639">
            <v>0</v>
          </cell>
          <cell r="X3639">
            <v>0</v>
          </cell>
          <cell r="Y3639">
            <v>0</v>
          </cell>
          <cell r="Z3639">
            <v>0</v>
          </cell>
          <cell r="AA3639">
            <v>0</v>
          </cell>
          <cell r="AB3639">
            <v>0</v>
          </cell>
          <cell r="AC3639">
            <v>0</v>
          </cell>
          <cell r="AD3639">
            <v>0</v>
          </cell>
          <cell r="AE3639">
            <v>0</v>
          </cell>
          <cell r="AF3639">
            <v>0</v>
          </cell>
          <cell r="AG3639">
            <v>44074.635158379599</v>
          </cell>
          <cell r="AH3639" t="str">
            <v>cbaileyAudubon</v>
          </cell>
          <cell r="AI3639">
            <v>44692.262512673602</v>
          </cell>
          <cell r="AJ3639" t="str">
            <v>cbaileyAudubon</v>
          </cell>
          <cell r="AK3639">
            <v>0</v>
          </cell>
          <cell r="AL3639">
            <v>0</v>
          </cell>
          <cell r="AM3639">
            <v>0</v>
          </cell>
          <cell r="AQ3639">
            <v>-84.161667000421701</v>
          </cell>
          <cell r="AR3639">
            <v>30.091667000249601</v>
          </cell>
        </row>
        <row r="3640">
          <cell r="A3640" t="str">
            <v>WK021</v>
          </cell>
          <cell r="B3640" t="str">
            <v>Wakulla</v>
          </cell>
          <cell r="C3640" t="str">
            <v>Unk</v>
          </cell>
          <cell r="D3640" t="str">
            <v>Last recorded substrate: Live Pine Tree</v>
          </cell>
          <cell r="E3640" t="str">
            <v>unmonitored</v>
          </cell>
          <cell r="F3640">
            <v>30.0935000003632</v>
          </cell>
          <cell r="G3640">
            <v>-84.277333000223194</v>
          </cell>
          <cell r="H3640" t="str">
            <v>c3bfecf0-4c59-49a7-9d40-c7800e64a296</v>
          </cell>
          <cell r="I3640">
            <v>43682.641506898202</v>
          </cell>
          <cell r="J3640" t="str">
            <v>twu_dangermond</v>
          </cell>
          <cell r="K3640">
            <v>43991.884678773102</v>
          </cell>
          <cell r="L3640" t="str">
            <v>cbaileyAudubon</v>
          </cell>
          <cell r="M3640">
            <v>1</v>
          </cell>
          <cell r="N3640" t="str">
            <v>Unknown</v>
          </cell>
          <cell r="P3640" t="str">
            <v>0</v>
          </cell>
          <cell r="Q3640" t="str">
            <v>WK021</v>
          </cell>
          <cell r="R3640">
            <v>43304.732349641199</v>
          </cell>
          <cell r="S3640">
            <v>0</v>
          </cell>
          <cell r="T3640">
            <v>0</v>
          </cell>
          <cell r="U3640">
            <v>0</v>
          </cell>
          <cell r="V3640">
            <v>0</v>
          </cell>
          <cell r="W3640">
            <v>0</v>
          </cell>
          <cell r="X3640">
            <v>0</v>
          </cell>
          <cell r="Y3640">
            <v>0</v>
          </cell>
          <cell r="Z3640">
            <v>0</v>
          </cell>
          <cell r="AA3640">
            <v>0</v>
          </cell>
          <cell r="AB3640">
            <v>0</v>
          </cell>
          <cell r="AC3640">
            <v>0</v>
          </cell>
          <cell r="AD3640">
            <v>0</v>
          </cell>
          <cell r="AE3640">
            <v>0</v>
          </cell>
          <cell r="AF3640">
            <v>0</v>
          </cell>
          <cell r="AG3640">
            <v>44074.635158379599</v>
          </cell>
          <cell r="AH3640" t="str">
            <v>cbaileyAudubon</v>
          </cell>
          <cell r="AI3640">
            <v>44692.262514861097</v>
          </cell>
          <cell r="AJ3640" t="str">
            <v>cbaileyAudubon</v>
          </cell>
          <cell r="AK3640">
            <v>0</v>
          </cell>
          <cell r="AL3640">
            <v>0</v>
          </cell>
          <cell r="AM3640">
            <v>0</v>
          </cell>
          <cell r="AQ3640">
            <v>-84.277333000223194</v>
          </cell>
          <cell r="AR3640">
            <v>30.0935000003632</v>
          </cell>
        </row>
        <row r="3641">
          <cell r="A3641" t="str">
            <v>WK022</v>
          </cell>
          <cell r="B3641" t="str">
            <v>Wakulla</v>
          </cell>
          <cell r="C3641" t="str">
            <v>Unk</v>
          </cell>
          <cell r="D3641" t="str">
            <v>Last recorded substrate: G</v>
          </cell>
          <cell r="E3641" t="str">
            <v>unmonitored</v>
          </cell>
          <cell r="F3641">
            <v>30.121666999820501</v>
          </cell>
          <cell r="G3641">
            <v>-84.181667000279205</v>
          </cell>
          <cell r="H3641" t="str">
            <v>0a04be7f-476c-44fb-8fe0-233ef225d669</v>
          </cell>
          <cell r="I3641">
            <v>43682.641506898202</v>
          </cell>
          <cell r="J3641" t="str">
            <v>twu_dangermond</v>
          </cell>
          <cell r="K3641">
            <v>43991.884678773102</v>
          </cell>
          <cell r="L3641" t="str">
            <v>cbaileyAudubon</v>
          </cell>
          <cell r="M3641">
            <v>1</v>
          </cell>
          <cell r="N3641" t="str">
            <v>Unknown</v>
          </cell>
          <cell r="P3641" t="str">
            <v>0</v>
          </cell>
          <cell r="Q3641" t="str">
            <v>WK022</v>
          </cell>
          <cell r="R3641">
            <v>43304.732349641199</v>
          </cell>
          <cell r="S3641">
            <v>0</v>
          </cell>
          <cell r="T3641">
            <v>0</v>
          </cell>
          <cell r="U3641">
            <v>0</v>
          </cell>
          <cell r="V3641">
            <v>0</v>
          </cell>
          <cell r="W3641">
            <v>0</v>
          </cell>
          <cell r="X3641">
            <v>0</v>
          </cell>
          <cell r="Y3641">
            <v>0</v>
          </cell>
          <cell r="Z3641">
            <v>0</v>
          </cell>
          <cell r="AA3641">
            <v>0</v>
          </cell>
          <cell r="AB3641">
            <v>0</v>
          </cell>
          <cell r="AC3641">
            <v>0</v>
          </cell>
          <cell r="AD3641">
            <v>0</v>
          </cell>
          <cell r="AE3641">
            <v>0</v>
          </cell>
          <cell r="AF3641">
            <v>0</v>
          </cell>
          <cell r="AG3641">
            <v>44074.635158379599</v>
          </cell>
          <cell r="AH3641" t="str">
            <v>cbaileyAudubon</v>
          </cell>
          <cell r="AI3641">
            <v>44692.262518310199</v>
          </cell>
          <cell r="AJ3641" t="str">
            <v>cbaileyAudubon</v>
          </cell>
          <cell r="AK3641">
            <v>0</v>
          </cell>
          <cell r="AL3641">
            <v>0</v>
          </cell>
          <cell r="AM3641">
            <v>0</v>
          </cell>
          <cell r="AQ3641">
            <v>-84.181667000279205</v>
          </cell>
          <cell r="AR3641">
            <v>30.121666999820501</v>
          </cell>
        </row>
        <row r="3642">
          <cell r="A3642" t="str">
            <v>WK023</v>
          </cell>
          <cell r="B3642" t="str">
            <v>Wakulla</v>
          </cell>
          <cell r="C3642" t="str">
            <v>Unk</v>
          </cell>
          <cell r="D3642" t="str">
            <v>Last known substrate: Live Pine</v>
          </cell>
          <cell r="E3642" t="str">
            <v>unmonitored</v>
          </cell>
          <cell r="F3642">
            <v>30.029</v>
          </cell>
          <cell r="G3642">
            <v>-84.421999999999997</v>
          </cell>
          <cell r="H3642" t="str">
            <v>14fa4855-bfce-404f-a2d7-1c41019dfbc6</v>
          </cell>
          <cell r="I3642">
            <v>43682.641506898202</v>
          </cell>
          <cell r="J3642" t="str">
            <v>twu_dangermond</v>
          </cell>
          <cell r="K3642">
            <v>43991.884678773102</v>
          </cell>
          <cell r="L3642" t="str">
            <v>cbaileyAudubon</v>
          </cell>
          <cell r="M3642">
            <v>1</v>
          </cell>
          <cell r="N3642" t="str">
            <v>Unknown</v>
          </cell>
          <cell r="O3642" t="str">
            <v>FWC moved nest location here Jun 2019</v>
          </cell>
          <cell r="P3642" t="str">
            <v>1</v>
          </cell>
          <cell r="Q3642" t="str">
            <v>WK023</v>
          </cell>
          <cell r="R3642">
            <v>43635.166666666701</v>
          </cell>
          <cell r="S3642">
            <v>0</v>
          </cell>
          <cell r="T3642">
            <v>0</v>
          </cell>
          <cell r="U3642">
            <v>0</v>
          </cell>
          <cell r="V3642">
            <v>0</v>
          </cell>
          <cell r="W3642">
            <v>0</v>
          </cell>
          <cell r="X3642">
            <v>0</v>
          </cell>
          <cell r="Y3642">
            <v>0</v>
          </cell>
          <cell r="Z3642">
            <v>0</v>
          </cell>
          <cell r="AA3642">
            <v>0</v>
          </cell>
          <cell r="AB3642">
            <v>0</v>
          </cell>
          <cell r="AC3642">
            <v>0</v>
          </cell>
          <cell r="AD3642">
            <v>0</v>
          </cell>
          <cell r="AE3642">
            <v>0</v>
          </cell>
          <cell r="AF3642">
            <v>0</v>
          </cell>
          <cell r="AG3642">
            <v>44074.635158379599</v>
          </cell>
          <cell r="AH3642" t="str">
            <v>cbaileyAudubon</v>
          </cell>
          <cell r="AI3642">
            <v>44692.2632002315</v>
          </cell>
          <cell r="AJ3642" t="str">
            <v>cbaileyAudubon</v>
          </cell>
          <cell r="AK3642">
            <v>0</v>
          </cell>
          <cell r="AL3642">
            <v>0</v>
          </cell>
          <cell r="AM3642">
            <v>0</v>
          </cell>
          <cell r="AQ3642">
            <v>-84.421978486698706</v>
          </cell>
          <cell r="AR3642">
            <v>30.028997682892999</v>
          </cell>
        </row>
        <row r="3643">
          <cell r="A3643" t="str">
            <v>WK023a</v>
          </cell>
          <cell r="B3643" t="str">
            <v>Wakulla</v>
          </cell>
          <cell r="C3643" t="str">
            <v>Unk</v>
          </cell>
          <cell r="D3643" t="str">
            <v>Last recorded substrate: Live Pine Tree</v>
          </cell>
          <cell r="E3643" t="str">
            <v>unmonitored</v>
          </cell>
          <cell r="F3643">
            <v>30.026000000244501</v>
          </cell>
          <cell r="G3643">
            <v>-84.416832999633399</v>
          </cell>
          <cell r="H3643" t="str">
            <v>7ae1ac93-6dbb-479d-ab4d-f2faf463da6f</v>
          </cell>
          <cell r="I3643">
            <v>43682.641506898202</v>
          </cell>
          <cell r="J3643" t="str">
            <v>twu_dangermond</v>
          </cell>
          <cell r="K3643">
            <v>43991.884678773102</v>
          </cell>
          <cell r="L3643" t="str">
            <v>cbaileyAudubon</v>
          </cell>
          <cell r="M3643">
            <v>1</v>
          </cell>
          <cell r="N3643" t="str">
            <v>Unknown</v>
          </cell>
          <cell r="O3643" t="str">
            <v>FWC says nest moved NW of here Jun 2019</v>
          </cell>
          <cell r="P3643" t="str">
            <v>2</v>
          </cell>
          <cell r="Q3643" t="str">
            <v>WK023</v>
          </cell>
          <cell r="R3643">
            <v>43304.732349641199</v>
          </cell>
          <cell r="S3643">
            <v>0</v>
          </cell>
          <cell r="T3643">
            <v>0</v>
          </cell>
          <cell r="U3643">
            <v>0</v>
          </cell>
          <cell r="V3643">
            <v>0</v>
          </cell>
          <cell r="W3643">
            <v>0</v>
          </cell>
          <cell r="X3643">
            <v>0</v>
          </cell>
          <cell r="Y3643">
            <v>0</v>
          </cell>
          <cell r="Z3643">
            <v>0</v>
          </cell>
          <cell r="AA3643">
            <v>0</v>
          </cell>
          <cell r="AB3643">
            <v>0</v>
          </cell>
          <cell r="AC3643">
            <v>0</v>
          </cell>
          <cell r="AD3643">
            <v>0</v>
          </cell>
          <cell r="AE3643">
            <v>0</v>
          </cell>
          <cell r="AF3643">
            <v>0</v>
          </cell>
          <cell r="AG3643">
            <v>44074.635158379599</v>
          </cell>
          <cell r="AH3643" t="str">
            <v>cbaileyAudubon</v>
          </cell>
          <cell r="AI3643">
            <v>44692.262520520802</v>
          </cell>
          <cell r="AJ3643" t="str">
            <v>cbaileyAudubon</v>
          </cell>
          <cell r="AK3643">
            <v>0</v>
          </cell>
          <cell r="AL3643">
            <v>0</v>
          </cell>
          <cell r="AM3643">
            <v>0</v>
          </cell>
          <cell r="AQ3643">
            <v>-84.416832999633399</v>
          </cell>
          <cell r="AR3643">
            <v>30.026000000244501</v>
          </cell>
        </row>
        <row r="3644">
          <cell r="A3644" t="str">
            <v>WK024</v>
          </cell>
          <cell r="B3644" t="str">
            <v>Wakulla</v>
          </cell>
          <cell r="C3644" t="str">
            <v>Unk</v>
          </cell>
          <cell r="D3644" t="str">
            <v>Last recorded substrate: Live Pine Tree</v>
          </cell>
          <cell r="E3644" t="str">
            <v>unmonitored</v>
          </cell>
          <cell r="F3644">
            <v>30.156667000181301</v>
          </cell>
          <cell r="G3644">
            <v>-84.130833000234105</v>
          </cell>
          <cell r="H3644" t="str">
            <v>e2117efb-d9f6-4d6d-8f57-6a83d2f3a956</v>
          </cell>
          <cell r="I3644">
            <v>43682.641506898202</v>
          </cell>
          <cell r="J3644" t="str">
            <v>twu_dangermond</v>
          </cell>
          <cell r="K3644">
            <v>43991.884678773102</v>
          </cell>
          <cell r="L3644" t="str">
            <v>cbaileyAudubon</v>
          </cell>
          <cell r="M3644">
            <v>1</v>
          </cell>
          <cell r="N3644" t="str">
            <v>Unknown</v>
          </cell>
          <cell r="P3644" t="str">
            <v>0</v>
          </cell>
          <cell r="Q3644" t="str">
            <v>WK024</v>
          </cell>
          <cell r="R3644">
            <v>43304.732349641199</v>
          </cell>
          <cell r="S3644">
            <v>0</v>
          </cell>
          <cell r="T3644">
            <v>0</v>
          </cell>
          <cell r="U3644">
            <v>0</v>
          </cell>
          <cell r="V3644">
            <v>0</v>
          </cell>
          <cell r="W3644">
            <v>0</v>
          </cell>
          <cell r="X3644">
            <v>0</v>
          </cell>
          <cell r="Y3644">
            <v>0</v>
          </cell>
          <cell r="Z3644">
            <v>0</v>
          </cell>
          <cell r="AA3644">
            <v>0</v>
          </cell>
          <cell r="AB3644">
            <v>0</v>
          </cell>
          <cell r="AC3644">
            <v>0</v>
          </cell>
          <cell r="AD3644">
            <v>0</v>
          </cell>
          <cell r="AE3644">
            <v>0</v>
          </cell>
          <cell r="AF3644">
            <v>0</v>
          </cell>
          <cell r="AG3644">
            <v>44074.635158379599</v>
          </cell>
          <cell r="AH3644" t="str">
            <v>cbaileyAudubon</v>
          </cell>
          <cell r="AI3644">
            <v>44692.262522384299</v>
          </cell>
          <cell r="AJ3644" t="str">
            <v>cbaileyAudubon</v>
          </cell>
          <cell r="AK3644">
            <v>0</v>
          </cell>
          <cell r="AL3644">
            <v>0</v>
          </cell>
          <cell r="AM3644">
            <v>0</v>
          </cell>
          <cell r="AQ3644">
            <v>-84.130833000234105</v>
          </cell>
          <cell r="AR3644">
            <v>30.156667000181301</v>
          </cell>
        </row>
        <row r="3645">
          <cell r="A3645" t="str">
            <v>WK025</v>
          </cell>
          <cell r="B3645" t="str">
            <v>Wakulla</v>
          </cell>
          <cell r="C3645" t="str">
            <v>N</v>
          </cell>
          <cell r="D3645" t="str">
            <v>Last recorded substrate: Live Pine Tree</v>
          </cell>
          <cell r="E3645" t="str">
            <v>Audubon</v>
          </cell>
          <cell r="F3645">
            <v>30.094166999670101</v>
          </cell>
          <cell r="G3645">
            <v>-84.153833000339702</v>
          </cell>
          <cell r="H3645" t="str">
            <v>efcaf937-2036-4449-99a7-0f95bde904b0</v>
          </cell>
          <cell r="I3645">
            <v>43682.641506898202</v>
          </cell>
          <cell r="J3645" t="str">
            <v>twu_dangermond</v>
          </cell>
          <cell r="K3645">
            <v>43993.588481921302</v>
          </cell>
          <cell r="L3645" t="str">
            <v>sbreeding_audubon</v>
          </cell>
          <cell r="M3645">
            <v>1</v>
          </cell>
          <cell r="N3645" t="str">
            <v>Inactive</v>
          </cell>
          <cell r="O3645" t="str">
            <v>Owls using nest 2020</v>
          </cell>
          <cell r="P3645" t="str">
            <v>0</v>
          </cell>
          <cell r="Q3645" t="str">
            <v>WK025</v>
          </cell>
          <cell r="R3645">
            <v>43304.732349641199</v>
          </cell>
          <cell r="S3645">
            <v>0</v>
          </cell>
          <cell r="T3645">
            <v>0</v>
          </cell>
          <cell r="U3645">
            <v>0</v>
          </cell>
          <cell r="V3645">
            <v>0</v>
          </cell>
          <cell r="W3645">
            <v>0</v>
          </cell>
          <cell r="X3645">
            <v>0</v>
          </cell>
          <cell r="Y3645">
            <v>0</v>
          </cell>
          <cell r="Z3645">
            <v>0</v>
          </cell>
          <cell r="AA3645">
            <v>0</v>
          </cell>
          <cell r="AB3645">
            <v>0</v>
          </cell>
          <cell r="AC3645">
            <v>0</v>
          </cell>
          <cell r="AD3645">
            <v>0</v>
          </cell>
          <cell r="AE3645">
            <v>3</v>
          </cell>
          <cell r="AF3645">
            <v>5</v>
          </cell>
          <cell r="AG3645">
            <v>44074.635158379599</v>
          </cell>
          <cell r="AH3645" t="str">
            <v>cbaileyAudubon</v>
          </cell>
          <cell r="AI3645">
            <v>44692.262524386599</v>
          </cell>
          <cell r="AJ3645" t="str">
            <v>cbaileyAudubon</v>
          </cell>
          <cell r="AK3645">
            <v>2</v>
          </cell>
          <cell r="AL3645">
            <v>0</v>
          </cell>
          <cell r="AM3645">
            <v>10</v>
          </cell>
          <cell r="AQ3645">
            <v>-84.153833000339702</v>
          </cell>
          <cell r="AR3645">
            <v>30.094166999670101</v>
          </cell>
        </row>
        <row r="3646">
          <cell r="A3646" t="str">
            <v>WK026</v>
          </cell>
          <cell r="B3646" t="str">
            <v>Wakulla</v>
          </cell>
          <cell r="C3646" t="str">
            <v>Unk</v>
          </cell>
          <cell r="D3646" t="str">
            <v>Last recorded substrate: Live Pine Tree</v>
          </cell>
          <cell r="E3646" t="str">
            <v>unmonitored</v>
          </cell>
          <cell r="F3646">
            <v>30.1183329997504</v>
          </cell>
          <cell r="G3646">
            <v>-84.389332999604804</v>
          </cell>
          <cell r="H3646" t="str">
            <v>213de881-3c93-48b3-8332-8c450d513b7a</v>
          </cell>
          <cell r="I3646">
            <v>43682.641506898202</v>
          </cell>
          <cell r="J3646" t="str">
            <v>twu_dangermond</v>
          </cell>
          <cell r="K3646">
            <v>43991.884678773102</v>
          </cell>
          <cell r="L3646" t="str">
            <v>cbaileyAudubon</v>
          </cell>
          <cell r="M3646">
            <v>1</v>
          </cell>
          <cell r="N3646" t="str">
            <v>Unknown</v>
          </cell>
          <cell r="P3646" t="str">
            <v>0</v>
          </cell>
          <cell r="Q3646" t="str">
            <v>WK026</v>
          </cell>
          <cell r="R3646">
            <v>43304.732349641199</v>
          </cell>
          <cell r="S3646">
            <v>0</v>
          </cell>
          <cell r="T3646">
            <v>0</v>
          </cell>
          <cell r="U3646">
            <v>0</v>
          </cell>
          <cell r="V3646">
            <v>0</v>
          </cell>
          <cell r="W3646">
            <v>0</v>
          </cell>
          <cell r="X3646">
            <v>0</v>
          </cell>
          <cell r="Y3646">
            <v>0</v>
          </cell>
          <cell r="Z3646">
            <v>0</v>
          </cell>
          <cell r="AA3646">
            <v>0</v>
          </cell>
          <cell r="AB3646">
            <v>0</v>
          </cell>
          <cell r="AC3646">
            <v>0</v>
          </cell>
          <cell r="AD3646">
            <v>0</v>
          </cell>
          <cell r="AE3646">
            <v>0</v>
          </cell>
          <cell r="AF3646">
            <v>0</v>
          </cell>
          <cell r="AG3646">
            <v>44074.635158379599</v>
          </cell>
          <cell r="AH3646" t="str">
            <v>cbaileyAudubon</v>
          </cell>
          <cell r="AI3646">
            <v>44692.262526192098</v>
          </cell>
          <cell r="AJ3646" t="str">
            <v>cbaileyAudubon</v>
          </cell>
          <cell r="AK3646">
            <v>0</v>
          </cell>
          <cell r="AL3646">
            <v>0</v>
          </cell>
          <cell r="AM3646">
            <v>0</v>
          </cell>
          <cell r="AQ3646">
            <v>-84.389332999604804</v>
          </cell>
          <cell r="AR3646">
            <v>30.1183329997504</v>
          </cell>
        </row>
        <row r="3647">
          <cell r="A3647" t="str">
            <v>WK027</v>
          </cell>
          <cell r="B3647" t="str">
            <v>Wakulla</v>
          </cell>
          <cell r="C3647" t="str">
            <v>Unk</v>
          </cell>
          <cell r="D3647" t="str">
            <v>Last recorded substrate: Dead Pine Tree</v>
          </cell>
          <cell r="E3647" t="str">
            <v>unmonitored</v>
          </cell>
          <cell r="F3647">
            <v>29.982500000359401</v>
          </cell>
          <cell r="G3647">
            <v>-84.342832999801402</v>
          </cell>
          <cell r="H3647" t="str">
            <v>facc5ca7-5aa7-4866-9f51-2cc2d474a922</v>
          </cell>
          <cell r="I3647">
            <v>43682.641506898202</v>
          </cell>
          <cell r="J3647" t="str">
            <v>twu_dangermond</v>
          </cell>
          <cell r="K3647">
            <v>43991.884678773102</v>
          </cell>
          <cell r="L3647" t="str">
            <v>cbaileyAudubon</v>
          </cell>
          <cell r="M3647">
            <v>1</v>
          </cell>
          <cell r="N3647" t="str">
            <v>Unknown</v>
          </cell>
          <cell r="P3647" t="str">
            <v>0</v>
          </cell>
          <cell r="Q3647" t="str">
            <v>WK027</v>
          </cell>
          <cell r="R3647">
            <v>43304.732349641199</v>
          </cell>
          <cell r="S3647">
            <v>0</v>
          </cell>
          <cell r="T3647">
            <v>0</v>
          </cell>
          <cell r="U3647">
            <v>0</v>
          </cell>
          <cell r="V3647">
            <v>0</v>
          </cell>
          <cell r="W3647">
            <v>0</v>
          </cell>
          <cell r="X3647">
            <v>0</v>
          </cell>
          <cell r="Y3647">
            <v>0</v>
          </cell>
          <cell r="Z3647">
            <v>0</v>
          </cell>
          <cell r="AA3647">
            <v>0</v>
          </cell>
          <cell r="AB3647">
            <v>0</v>
          </cell>
          <cell r="AC3647">
            <v>0</v>
          </cell>
          <cell r="AD3647">
            <v>0</v>
          </cell>
          <cell r="AE3647">
            <v>0</v>
          </cell>
          <cell r="AF3647">
            <v>0</v>
          </cell>
          <cell r="AG3647">
            <v>44074.635158379599</v>
          </cell>
          <cell r="AH3647" t="str">
            <v>cbaileyAudubon</v>
          </cell>
          <cell r="AI3647">
            <v>44692.262528020801</v>
          </cell>
          <cell r="AJ3647" t="str">
            <v>cbaileyAudubon</v>
          </cell>
          <cell r="AK3647">
            <v>0</v>
          </cell>
          <cell r="AL3647">
            <v>0</v>
          </cell>
          <cell r="AM3647">
            <v>0</v>
          </cell>
          <cell r="AQ3647">
            <v>-84.342832999801402</v>
          </cell>
          <cell r="AR3647">
            <v>29.982500000359401</v>
          </cell>
        </row>
        <row r="3648">
          <cell r="A3648" t="str">
            <v>WK031</v>
          </cell>
          <cell r="B3648" t="str">
            <v>Wakulla</v>
          </cell>
          <cell r="C3648" t="str">
            <v>Unk</v>
          </cell>
          <cell r="D3648" t="str">
            <v>Last recorded substrate: G</v>
          </cell>
          <cell r="E3648" t="str">
            <v>unmonitored</v>
          </cell>
          <cell r="F3648">
            <v>30.100833000037099</v>
          </cell>
          <cell r="G3648">
            <v>-84.158667000173594</v>
          </cell>
          <cell r="H3648" t="str">
            <v>307f6f6b-c540-4602-9cb9-e82f21f4b30f</v>
          </cell>
          <cell r="I3648">
            <v>43682.641506898202</v>
          </cell>
          <cell r="J3648" t="str">
            <v>twu_dangermond</v>
          </cell>
          <cell r="K3648">
            <v>43991.884678773102</v>
          </cell>
          <cell r="L3648" t="str">
            <v>cbaileyAudubon</v>
          </cell>
          <cell r="M3648">
            <v>1</v>
          </cell>
          <cell r="N3648" t="str">
            <v>Unknown</v>
          </cell>
          <cell r="P3648" t="str">
            <v>0</v>
          </cell>
          <cell r="Q3648" t="str">
            <v>WK031</v>
          </cell>
          <cell r="R3648">
            <v>43304.732349641199</v>
          </cell>
          <cell r="S3648">
            <v>0</v>
          </cell>
          <cell r="T3648">
            <v>0</v>
          </cell>
          <cell r="U3648">
            <v>0</v>
          </cell>
          <cell r="V3648">
            <v>0</v>
          </cell>
          <cell r="W3648">
            <v>0</v>
          </cell>
          <cell r="X3648">
            <v>0</v>
          </cell>
          <cell r="Y3648">
            <v>0</v>
          </cell>
          <cell r="Z3648">
            <v>0</v>
          </cell>
          <cell r="AA3648">
            <v>0</v>
          </cell>
          <cell r="AB3648">
            <v>0</v>
          </cell>
          <cell r="AC3648">
            <v>0</v>
          </cell>
          <cell r="AD3648">
            <v>0</v>
          </cell>
          <cell r="AE3648">
            <v>0</v>
          </cell>
          <cell r="AF3648">
            <v>0</v>
          </cell>
          <cell r="AG3648">
            <v>44074.635158379599</v>
          </cell>
          <cell r="AH3648" t="str">
            <v>cbaileyAudubon</v>
          </cell>
          <cell r="AI3648">
            <v>44692.262530023101</v>
          </cell>
          <cell r="AJ3648" t="str">
            <v>cbaileyAudubon</v>
          </cell>
          <cell r="AK3648">
            <v>0</v>
          </cell>
          <cell r="AL3648">
            <v>0</v>
          </cell>
          <cell r="AM3648">
            <v>0</v>
          </cell>
          <cell r="AQ3648">
            <v>-84.158667000173594</v>
          </cell>
          <cell r="AR3648">
            <v>30.100833000037099</v>
          </cell>
        </row>
        <row r="3649">
          <cell r="A3649" t="str">
            <v>WK033</v>
          </cell>
          <cell r="B3649" t="str">
            <v>Wakulla</v>
          </cell>
          <cell r="C3649" t="str">
            <v>Y</v>
          </cell>
          <cell r="D3649" t="str">
            <v>Last recorded substrate: Live Pine Tree</v>
          </cell>
          <cell r="E3649" t="str">
            <v>Audubon</v>
          </cell>
          <cell r="F3649">
            <v>30.108667000255998</v>
          </cell>
          <cell r="G3649">
            <v>-84.141999999751803</v>
          </cell>
          <cell r="H3649" t="str">
            <v>24824040-14ce-4e96-951e-2c6e729bcddc</v>
          </cell>
          <cell r="I3649">
            <v>43682.641506898202</v>
          </cell>
          <cell r="J3649" t="str">
            <v>twu_dangermond</v>
          </cell>
          <cell r="K3649">
            <v>43992.595507731501</v>
          </cell>
          <cell r="L3649" t="str">
            <v>sbreeding_audubon</v>
          </cell>
          <cell r="M3649">
            <v>1</v>
          </cell>
          <cell r="N3649" t="str">
            <v>Occupied</v>
          </cell>
          <cell r="P3649" t="str">
            <v>0</v>
          </cell>
          <cell r="Q3649" t="str">
            <v>WK033</v>
          </cell>
          <cell r="R3649">
            <v>43304.732349641199</v>
          </cell>
          <cell r="S3649">
            <v>0</v>
          </cell>
          <cell r="T3649">
            <v>0</v>
          </cell>
          <cell r="U3649">
            <v>0</v>
          </cell>
          <cell r="V3649">
            <v>0</v>
          </cell>
          <cell r="W3649">
            <v>0</v>
          </cell>
          <cell r="X3649">
            <v>0</v>
          </cell>
          <cell r="Y3649">
            <v>0</v>
          </cell>
          <cell r="Z3649">
            <v>0</v>
          </cell>
          <cell r="AA3649">
            <v>0</v>
          </cell>
          <cell r="AB3649">
            <v>0</v>
          </cell>
          <cell r="AC3649">
            <v>0</v>
          </cell>
          <cell r="AD3649">
            <v>0</v>
          </cell>
          <cell r="AE3649">
            <v>0</v>
          </cell>
          <cell r="AF3649">
            <v>6</v>
          </cell>
          <cell r="AG3649">
            <v>44074.635158379599</v>
          </cell>
          <cell r="AH3649" t="str">
            <v>cbaileyAudubon</v>
          </cell>
          <cell r="AI3649">
            <v>44692.262531840301</v>
          </cell>
          <cell r="AJ3649" t="str">
            <v>cbaileyAudubon</v>
          </cell>
          <cell r="AK3649">
            <v>8</v>
          </cell>
          <cell r="AL3649">
            <v>8</v>
          </cell>
          <cell r="AM3649">
            <v>22</v>
          </cell>
          <cell r="AO3649">
            <v>8</v>
          </cell>
          <cell r="AP3649">
            <v>8</v>
          </cell>
          <cell r="AQ3649">
            <v>-84.141999999751803</v>
          </cell>
          <cell r="AR3649">
            <v>30.108667000255998</v>
          </cell>
        </row>
        <row r="3650">
          <cell r="A3650" t="str">
            <v>WK034</v>
          </cell>
          <cell r="B3650" t="str">
            <v>Wakulla</v>
          </cell>
          <cell r="C3650" t="str">
            <v>Unk</v>
          </cell>
          <cell r="D3650" t="str">
            <v>Last recorded substrate: Live Pine Tree</v>
          </cell>
          <cell r="E3650" t="str">
            <v>unmonitored</v>
          </cell>
          <cell r="F3650">
            <v>30.086500000359599</v>
          </cell>
          <cell r="G3650">
            <v>-84.168000000105593</v>
          </cell>
          <cell r="H3650" t="str">
            <v>964637c7-7ac8-4330-a3e4-facbb90f8416</v>
          </cell>
          <cell r="I3650">
            <v>43682.641506898202</v>
          </cell>
          <cell r="J3650" t="str">
            <v>twu_dangermond</v>
          </cell>
          <cell r="K3650">
            <v>43991.884678773102</v>
          </cell>
          <cell r="L3650" t="str">
            <v>cbaileyAudubon</v>
          </cell>
          <cell r="M3650">
            <v>1</v>
          </cell>
          <cell r="N3650" t="str">
            <v>Unknown</v>
          </cell>
          <cell r="P3650" t="str">
            <v>0</v>
          </cell>
          <cell r="Q3650" t="str">
            <v>WK034</v>
          </cell>
          <cell r="R3650">
            <v>43304.732349641199</v>
          </cell>
          <cell r="S3650">
            <v>0</v>
          </cell>
          <cell r="T3650">
            <v>0</v>
          </cell>
          <cell r="U3650">
            <v>0</v>
          </cell>
          <cell r="V3650">
            <v>0</v>
          </cell>
          <cell r="W3650">
            <v>0</v>
          </cell>
          <cell r="X3650">
            <v>0</v>
          </cell>
          <cell r="Y3650">
            <v>0</v>
          </cell>
          <cell r="Z3650">
            <v>0</v>
          </cell>
          <cell r="AA3650">
            <v>0</v>
          </cell>
          <cell r="AB3650">
            <v>0</v>
          </cell>
          <cell r="AC3650">
            <v>0</v>
          </cell>
          <cell r="AD3650">
            <v>0</v>
          </cell>
          <cell r="AE3650">
            <v>0</v>
          </cell>
          <cell r="AF3650">
            <v>0</v>
          </cell>
          <cell r="AG3650">
            <v>44074.635158379599</v>
          </cell>
          <cell r="AH3650" t="str">
            <v>cbaileyAudubon</v>
          </cell>
          <cell r="AI3650">
            <v>44692.262533669003</v>
          </cell>
          <cell r="AJ3650" t="str">
            <v>cbaileyAudubon</v>
          </cell>
          <cell r="AK3650">
            <v>0</v>
          </cell>
          <cell r="AL3650">
            <v>0</v>
          </cell>
          <cell r="AM3650">
            <v>0</v>
          </cell>
          <cell r="AQ3650">
            <v>-84.168000000105593</v>
          </cell>
          <cell r="AR3650">
            <v>30.086500000359599</v>
          </cell>
        </row>
        <row r="3651">
          <cell r="A3651" t="str">
            <v>WK035</v>
          </cell>
          <cell r="B3651" t="str">
            <v>Wakulla</v>
          </cell>
          <cell r="C3651" t="str">
            <v>Unk</v>
          </cell>
          <cell r="D3651" t="str">
            <v>Live_Tree</v>
          </cell>
          <cell r="E3651" t="str">
            <v>Audubon</v>
          </cell>
          <cell r="F3651">
            <v>30.125126000000002</v>
          </cell>
          <cell r="G3651">
            <v>-84.135108000000002</v>
          </cell>
          <cell r="H3651" t="str">
            <v>a8fb04d6-e01d-42fc-aedb-a07d92553998</v>
          </cell>
          <cell r="I3651">
            <v>44634</v>
          </cell>
          <cell r="J3651" t="str">
            <v>sbreeding_audubon</v>
          </cell>
          <cell r="M3651">
            <v>1</v>
          </cell>
          <cell r="N3651" t="str">
            <v>Occupied</v>
          </cell>
          <cell r="O3651" t="str">
            <v>Oct 2021 Patti McMullen reports old dead nest tree snapped and fell, pair building new nest here</v>
          </cell>
          <cell r="P3651" t="str">
            <v>0</v>
          </cell>
          <cell r="Q3651" t="str">
            <v>WK035</v>
          </cell>
          <cell r="S3651">
            <v>0</v>
          </cell>
          <cell r="T3651">
            <v>0</v>
          </cell>
          <cell r="U3651">
            <v>0</v>
          </cell>
          <cell r="V3651">
            <v>0</v>
          </cell>
          <cell r="W3651">
            <v>0</v>
          </cell>
          <cell r="X3651">
            <v>0</v>
          </cell>
          <cell r="Y3651">
            <v>0</v>
          </cell>
          <cell r="Z3651">
            <v>0</v>
          </cell>
          <cell r="AA3651">
            <v>0</v>
          </cell>
          <cell r="AB3651">
            <v>0</v>
          </cell>
          <cell r="AC3651">
            <v>0</v>
          </cell>
          <cell r="AD3651">
            <v>0</v>
          </cell>
          <cell r="AE3651">
            <v>0</v>
          </cell>
          <cell r="AF3651">
            <v>0</v>
          </cell>
          <cell r="AG3651">
            <v>44634.613957037</v>
          </cell>
          <cell r="AH3651" t="str">
            <v>sbreeding_audubon</v>
          </cell>
          <cell r="AI3651">
            <v>44692.264582719901</v>
          </cell>
          <cell r="AJ3651" t="str">
            <v>cbaileyAudubon</v>
          </cell>
          <cell r="AK3651">
            <v>0</v>
          </cell>
          <cell r="AL3651">
            <v>10</v>
          </cell>
          <cell r="AM3651">
            <v>10</v>
          </cell>
          <cell r="AO3651">
            <v>10</v>
          </cell>
          <cell r="AP3651">
            <v>10</v>
          </cell>
          <cell r="AQ3651">
            <v>-84.135124360144204</v>
          </cell>
          <cell r="AR3651">
            <v>30.124962187405199</v>
          </cell>
        </row>
        <row r="3652">
          <cell r="A3652" t="str">
            <v>WK035a</v>
          </cell>
          <cell r="B3652" t="str">
            <v>Wakulla</v>
          </cell>
          <cell r="C3652" t="str">
            <v>Y</v>
          </cell>
          <cell r="D3652" t="str">
            <v>Last recorded substrate: Live Pine</v>
          </cell>
          <cell r="E3652" t="str">
            <v>Audubon</v>
          </cell>
          <cell r="F3652">
            <v>30.1220000001614</v>
          </cell>
          <cell r="G3652">
            <v>-84.136832999832095</v>
          </cell>
          <cell r="H3652" t="str">
            <v>ea0d1c0f-cf18-4e9e-b917-fac71ef2fcd9</v>
          </cell>
          <cell r="I3652">
            <v>43682.641506898202</v>
          </cell>
          <cell r="J3652" t="str">
            <v>twu_dangermond</v>
          </cell>
          <cell r="K3652">
            <v>43991.884201770801</v>
          </cell>
          <cell r="L3652" t="str">
            <v>cbaileyAudubon</v>
          </cell>
          <cell r="M3652">
            <v>1</v>
          </cell>
          <cell r="N3652" t="str">
            <v>Occupied</v>
          </cell>
          <cell r="O3652" t="str">
            <v>Oct 2021 Patti McMullen reports old dead nest tree snapped and fell, pair building new nest</v>
          </cell>
          <cell r="P3652" t="str">
            <v>3</v>
          </cell>
          <cell r="Q3652" t="str">
            <v>WK035</v>
          </cell>
          <cell r="R3652">
            <v>43304.732349641199</v>
          </cell>
          <cell r="S3652">
            <v>0</v>
          </cell>
          <cell r="T3652">
            <v>0</v>
          </cell>
          <cell r="U3652">
            <v>0</v>
          </cell>
          <cell r="V3652">
            <v>0</v>
          </cell>
          <cell r="W3652">
            <v>0</v>
          </cell>
          <cell r="X3652">
            <v>0</v>
          </cell>
          <cell r="Y3652">
            <v>15</v>
          </cell>
          <cell r="Z3652">
            <v>4</v>
          </cell>
          <cell r="AA3652">
            <v>1</v>
          </cell>
          <cell r="AB3652">
            <v>0</v>
          </cell>
          <cell r="AC3652">
            <v>0</v>
          </cell>
          <cell r="AD3652">
            <v>5</v>
          </cell>
          <cell r="AE3652">
            <v>24</v>
          </cell>
          <cell r="AF3652">
            <v>24</v>
          </cell>
          <cell r="AG3652">
            <v>44074.635158379599</v>
          </cell>
          <cell r="AH3652" t="str">
            <v>cbaileyAudubon</v>
          </cell>
          <cell r="AI3652">
            <v>44692.257826365698</v>
          </cell>
          <cell r="AJ3652" t="str">
            <v>cbaileyAudubon</v>
          </cell>
          <cell r="AK3652">
            <v>23</v>
          </cell>
          <cell r="AL3652">
            <v>0</v>
          </cell>
          <cell r="AM3652">
            <v>96</v>
          </cell>
          <cell r="AQ3652">
            <v>-84.136832999832095</v>
          </cell>
          <cell r="AR3652">
            <v>30.1220000001614</v>
          </cell>
        </row>
        <row r="3653">
          <cell r="A3653" t="str">
            <v>WK036</v>
          </cell>
          <cell r="B3653" t="str">
            <v>Wakulla</v>
          </cell>
          <cell r="C3653" t="str">
            <v>N</v>
          </cell>
          <cell r="D3653" t="str">
            <v>Last recorded substrate: Live Pine</v>
          </cell>
          <cell r="E3653" t="str">
            <v>Audubon</v>
          </cell>
          <cell r="F3653">
            <v>30.136943999625998</v>
          </cell>
          <cell r="G3653">
            <v>-84.141110999997196</v>
          </cell>
          <cell r="H3653" t="str">
            <v>06c751a5-8a47-4ef7-a4a1-9173178b77e9</v>
          </cell>
          <cell r="I3653">
            <v>43682.641506898202</v>
          </cell>
          <cell r="J3653" t="str">
            <v>twu_dangermond</v>
          </cell>
          <cell r="K3653">
            <v>43991.884201770801</v>
          </cell>
          <cell r="L3653" t="str">
            <v>cbaileyAudubon</v>
          </cell>
          <cell r="M3653">
            <v>1</v>
          </cell>
          <cell r="N3653" t="str">
            <v>Occupied</v>
          </cell>
          <cell r="P3653" t="str">
            <v>0</v>
          </cell>
          <cell r="Q3653" t="str">
            <v>WK931</v>
          </cell>
          <cell r="R3653">
            <v>43304.732349641199</v>
          </cell>
          <cell r="S3653">
            <v>0</v>
          </cell>
          <cell r="T3653">
            <v>0</v>
          </cell>
          <cell r="U3653">
            <v>0</v>
          </cell>
          <cell r="V3653">
            <v>0</v>
          </cell>
          <cell r="W3653">
            <v>0</v>
          </cell>
          <cell r="X3653">
            <v>0</v>
          </cell>
          <cell r="Y3653">
            <v>0</v>
          </cell>
          <cell r="Z3653">
            <v>0</v>
          </cell>
          <cell r="AA3653">
            <v>0</v>
          </cell>
          <cell r="AB3653">
            <v>0</v>
          </cell>
          <cell r="AC3653">
            <v>5</v>
          </cell>
          <cell r="AD3653">
            <v>7</v>
          </cell>
          <cell r="AE3653">
            <v>24</v>
          </cell>
          <cell r="AF3653">
            <v>28</v>
          </cell>
          <cell r="AG3653">
            <v>44074.635158379599</v>
          </cell>
          <cell r="AH3653" t="str">
            <v>cbaileyAudubon</v>
          </cell>
          <cell r="AI3653">
            <v>44692.257856828699</v>
          </cell>
          <cell r="AJ3653" t="str">
            <v>cbaileyAudubon</v>
          </cell>
          <cell r="AK3653">
            <v>18</v>
          </cell>
          <cell r="AL3653">
            <v>15</v>
          </cell>
          <cell r="AM3653">
            <v>97</v>
          </cell>
          <cell r="AN3653">
            <v>15</v>
          </cell>
          <cell r="AO3653">
            <v>15</v>
          </cell>
          <cell r="AP3653">
            <v>15</v>
          </cell>
          <cell r="AQ3653">
            <v>-84.141826255694397</v>
          </cell>
          <cell r="AR3653">
            <v>30.137129571602799</v>
          </cell>
        </row>
        <row r="3654">
          <cell r="A3654" t="str">
            <v>WK037</v>
          </cell>
          <cell r="B3654" t="str">
            <v>Wakulla</v>
          </cell>
          <cell r="C3654" t="str">
            <v>Y</v>
          </cell>
          <cell r="D3654" t="str">
            <v>Last known substrate: Live Pine</v>
          </cell>
          <cell r="E3654" t="str">
            <v>Audubon</v>
          </cell>
          <cell r="F3654">
            <v>30.096692999999998</v>
          </cell>
          <cell r="G3654">
            <v>-84.157308</v>
          </cell>
          <cell r="H3654" t="str">
            <v>39a89e0e-beaa-4561-b45f-da84bd0e0544</v>
          </cell>
          <cell r="I3654">
            <v>43910.5783108912</v>
          </cell>
          <cell r="J3654" t="str">
            <v>sbreeding_audubon</v>
          </cell>
          <cell r="K3654">
            <v>43992.595878414402</v>
          </cell>
          <cell r="L3654" t="str">
            <v>sbreeding_audubon</v>
          </cell>
          <cell r="M3654">
            <v>1</v>
          </cell>
          <cell r="N3654" t="str">
            <v>Occupied</v>
          </cell>
          <cell r="O3654" t="str">
            <v>Mar 2020 Nest reported by two volunteers, eagles seen building nest but not sure if actually nesting</v>
          </cell>
          <cell r="P3654" t="str">
            <v>0</v>
          </cell>
          <cell r="Q3654" t="str">
            <v>WK901</v>
          </cell>
          <cell r="S3654">
            <v>0</v>
          </cell>
          <cell r="T3654">
            <v>0</v>
          </cell>
          <cell r="U3654">
            <v>0</v>
          </cell>
          <cell r="V3654">
            <v>0</v>
          </cell>
          <cell r="W3654">
            <v>0</v>
          </cell>
          <cell r="X3654">
            <v>0</v>
          </cell>
          <cell r="Y3654">
            <v>0</v>
          </cell>
          <cell r="Z3654">
            <v>0</v>
          </cell>
          <cell r="AA3654">
            <v>0</v>
          </cell>
          <cell r="AB3654">
            <v>0</v>
          </cell>
          <cell r="AC3654">
            <v>0</v>
          </cell>
          <cell r="AD3654">
            <v>0</v>
          </cell>
          <cell r="AE3654">
            <v>0</v>
          </cell>
          <cell r="AF3654">
            <v>10</v>
          </cell>
          <cell r="AG3654">
            <v>44074.635158379599</v>
          </cell>
          <cell r="AH3654" t="str">
            <v>cbaileyAudubon</v>
          </cell>
          <cell r="AI3654">
            <v>44692.263555011603</v>
          </cell>
          <cell r="AJ3654" t="str">
            <v>cbaileyAudubon</v>
          </cell>
          <cell r="AK3654">
            <v>19</v>
          </cell>
          <cell r="AL3654">
            <v>13</v>
          </cell>
          <cell r="AM3654">
            <v>42</v>
          </cell>
          <cell r="AO3654">
            <v>12</v>
          </cell>
          <cell r="AP3654">
            <v>12</v>
          </cell>
          <cell r="AQ3654">
            <v>-84.157290565562604</v>
          </cell>
          <cell r="AR3654">
            <v>30.0966036620441</v>
          </cell>
        </row>
        <row r="3655">
          <cell r="A3655" t="str">
            <v>WL002</v>
          </cell>
          <cell r="B3655" t="str">
            <v>Walton</v>
          </cell>
          <cell r="C3655" t="str">
            <v>Unk</v>
          </cell>
          <cell r="D3655" t="str">
            <v>Last recorded substrate: Live Pine Tree</v>
          </cell>
          <cell r="E3655" t="str">
            <v>unmonitored</v>
          </cell>
          <cell r="F3655">
            <v>30.387000000104901</v>
          </cell>
          <cell r="G3655">
            <v>-86.107666999669704</v>
          </cell>
          <cell r="H3655" t="str">
            <v>043054a8-7704-4908-845e-dbcdca7db78b</v>
          </cell>
          <cell r="I3655">
            <v>43682.641506898202</v>
          </cell>
          <cell r="J3655" t="str">
            <v>twu_dangermond</v>
          </cell>
          <cell r="K3655">
            <v>43991.884678773102</v>
          </cell>
          <cell r="L3655" t="str">
            <v>cbaileyAudubon</v>
          </cell>
          <cell r="M3655">
            <v>1</v>
          </cell>
          <cell r="N3655" t="str">
            <v>Unknown</v>
          </cell>
          <cell r="P3655" t="str">
            <v>0</v>
          </cell>
          <cell r="Q3655" t="str">
            <v>WL002</v>
          </cell>
          <cell r="R3655">
            <v>43304.732349641199</v>
          </cell>
          <cell r="S3655">
            <v>0</v>
          </cell>
          <cell r="T3655">
            <v>0</v>
          </cell>
          <cell r="U3655">
            <v>0</v>
          </cell>
          <cell r="V3655">
            <v>0</v>
          </cell>
          <cell r="W3655">
            <v>0</v>
          </cell>
          <cell r="X3655">
            <v>0</v>
          </cell>
          <cell r="Y3655">
            <v>0</v>
          </cell>
          <cell r="Z3655">
            <v>0</v>
          </cell>
          <cell r="AA3655">
            <v>0</v>
          </cell>
          <cell r="AB3655">
            <v>0</v>
          </cell>
          <cell r="AC3655">
            <v>0</v>
          </cell>
          <cell r="AD3655">
            <v>0</v>
          </cell>
          <cell r="AE3655">
            <v>0</v>
          </cell>
          <cell r="AF3655">
            <v>0</v>
          </cell>
          <cell r="AG3655">
            <v>44074.635158379599</v>
          </cell>
          <cell r="AH3655" t="str">
            <v>cbaileyAudubon</v>
          </cell>
          <cell r="AI3655">
            <v>44692.262535659698</v>
          </cell>
          <cell r="AJ3655" t="str">
            <v>cbaileyAudubon</v>
          </cell>
          <cell r="AK3655">
            <v>0</v>
          </cell>
          <cell r="AL3655">
            <v>0</v>
          </cell>
          <cell r="AM3655">
            <v>0</v>
          </cell>
          <cell r="AQ3655">
            <v>-86.107666999669704</v>
          </cell>
          <cell r="AR3655">
            <v>30.387000000104901</v>
          </cell>
        </row>
        <row r="3656">
          <cell r="A3656" t="str">
            <v>WL003</v>
          </cell>
          <cell r="B3656" t="str">
            <v>Walton</v>
          </cell>
          <cell r="C3656" t="str">
            <v>Unk</v>
          </cell>
          <cell r="D3656" t="str">
            <v>Last recorded substrate: Live Pine Tree</v>
          </cell>
          <cell r="E3656" t="str">
            <v>Audubon</v>
          </cell>
          <cell r="F3656">
            <v>30.3956670000217</v>
          </cell>
          <cell r="G3656">
            <v>-86.270167000083802</v>
          </cell>
          <cell r="H3656" t="str">
            <v>51cc6e09-5afe-44f3-981b-9c6952d7b2f7</v>
          </cell>
          <cell r="I3656">
            <v>43682.641506898202</v>
          </cell>
          <cell r="J3656" t="str">
            <v>twu_dangermond</v>
          </cell>
          <cell r="K3656">
            <v>43992.596137106499</v>
          </cell>
          <cell r="L3656" t="str">
            <v>sbreeding_audubon</v>
          </cell>
          <cell r="M3656">
            <v>1</v>
          </cell>
          <cell r="N3656" t="str">
            <v>Occupied</v>
          </cell>
          <cell r="O3656" t="str">
            <v>2021 vol said nest active but didn't submit any other reports</v>
          </cell>
          <cell r="P3656" t="str">
            <v>0</v>
          </cell>
          <cell r="Q3656" t="str">
            <v>WL003</v>
          </cell>
          <cell r="R3656">
            <v>43304.732349641199</v>
          </cell>
          <cell r="S3656">
            <v>0</v>
          </cell>
          <cell r="T3656">
            <v>8</v>
          </cell>
          <cell r="U3656">
            <v>0</v>
          </cell>
          <cell r="V3656">
            <v>0</v>
          </cell>
          <cell r="W3656">
            <v>0</v>
          </cell>
          <cell r="X3656">
            <v>0</v>
          </cell>
          <cell r="Y3656">
            <v>0</v>
          </cell>
          <cell r="Z3656">
            <v>0</v>
          </cell>
          <cell r="AA3656">
            <v>0</v>
          </cell>
          <cell r="AB3656">
            <v>0</v>
          </cell>
          <cell r="AC3656">
            <v>0</v>
          </cell>
          <cell r="AD3656">
            <v>0</v>
          </cell>
          <cell r="AE3656">
            <v>0</v>
          </cell>
          <cell r="AF3656">
            <v>1</v>
          </cell>
          <cell r="AG3656">
            <v>44074.635158379599</v>
          </cell>
          <cell r="AH3656" t="str">
            <v>cbaileyAudubon</v>
          </cell>
          <cell r="AI3656">
            <v>44692.262537661998</v>
          </cell>
          <cell r="AJ3656" t="str">
            <v>cbaileyAudubon</v>
          </cell>
          <cell r="AK3656">
            <v>4</v>
          </cell>
          <cell r="AL3656">
            <v>0</v>
          </cell>
          <cell r="AM3656">
            <v>13</v>
          </cell>
          <cell r="AQ3656">
            <v>-86.270167000083802</v>
          </cell>
          <cell r="AR3656">
            <v>30.3956670000217</v>
          </cell>
        </row>
        <row r="3657">
          <cell r="A3657" t="str">
            <v>WL004</v>
          </cell>
          <cell r="B3657" t="str">
            <v>Walton</v>
          </cell>
          <cell r="C3657" t="str">
            <v>Unk</v>
          </cell>
          <cell r="D3657" t="str">
            <v>Last recorded substrate: Live Pine Tree</v>
          </cell>
          <cell r="E3657" t="str">
            <v>unmonitored</v>
          </cell>
          <cell r="F3657">
            <v>30.4633329999644</v>
          </cell>
          <cell r="G3657">
            <v>-86.175167000311603</v>
          </cell>
          <cell r="H3657" t="str">
            <v>9f4c39b0-4161-46b4-883f-cc366857cba3</v>
          </cell>
          <cell r="I3657">
            <v>43682.641506898202</v>
          </cell>
          <cell r="J3657" t="str">
            <v>twu_dangermond</v>
          </cell>
          <cell r="K3657">
            <v>43991.884678773102</v>
          </cell>
          <cell r="L3657" t="str">
            <v>cbaileyAudubon</v>
          </cell>
          <cell r="M3657">
            <v>1</v>
          </cell>
          <cell r="N3657" t="str">
            <v>Unknown</v>
          </cell>
          <cell r="P3657" t="str">
            <v>0</v>
          </cell>
          <cell r="Q3657" t="str">
            <v>WL004</v>
          </cell>
          <cell r="R3657">
            <v>43304.732349641199</v>
          </cell>
          <cell r="S3657">
            <v>0</v>
          </cell>
          <cell r="T3657">
            <v>0</v>
          </cell>
          <cell r="U3657">
            <v>0</v>
          </cell>
          <cell r="V3657">
            <v>0</v>
          </cell>
          <cell r="W3657">
            <v>0</v>
          </cell>
          <cell r="X3657">
            <v>0</v>
          </cell>
          <cell r="Y3657">
            <v>0</v>
          </cell>
          <cell r="Z3657">
            <v>0</v>
          </cell>
          <cell r="AA3657">
            <v>0</v>
          </cell>
          <cell r="AB3657">
            <v>0</v>
          </cell>
          <cell r="AC3657">
            <v>0</v>
          </cell>
          <cell r="AD3657">
            <v>0</v>
          </cell>
          <cell r="AE3657">
            <v>0</v>
          </cell>
          <cell r="AF3657">
            <v>0</v>
          </cell>
          <cell r="AG3657">
            <v>44074.635158379599</v>
          </cell>
          <cell r="AH3657" t="str">
            <v>cbaileyAudubon</v>
          </cell>
          <cell r="AI3657">
            <v>44692.262539479198</v>
          </cell>
          <cell r="AJ3657" t="str">
            <v>cbaileyAudubon</v>
          </cell>
          <cell r="AK3657">
            <v>0</v>
          </cell>
          <cell r="AL3657">
            <v>0</v>
          </cell>
          <cell r="AM3657">
            <v>0</v>
          </cell>
          <cell r="AQ3657">
            <v>-86.175167000311603</v>
          </cell>
          <cell r="AR3657">
            <v>30.4633329999644</v>
          </cell>
        </row>
        <row r="3658">
          <cell r="A3658" t="str">
            <v>WL005</v>
          </cell>
          <cell r="B3658" t="str">
            <v>Walton</v>
          </cell>
          <cell r="C3658" t="str">
            <v>Unk</v>
          </cell>
          <cell r="D3658" t="str">
            <v>Last recorded substrate: Live Pine Tree</v>
          </cell>
          <cell r="E3658" t="str">
            <v>unmonitored</v>
          </cell>
          <cell r="F3658">
            <v>30.429333000026201</v>
          </cell>
          <cell r="G3658">
            <v>-86.140833000283706</v>
          </cell>
          <cell r="H3658" t="str">
            <v>b4c667fc-39ec-4b76-a51b-cf1aa3e4dcf5</v>
          </cell>
          <cell r="I3658">
            <v>43682.641506898202</v>
          </cell>
          <cell r="J3658" t="str">
            <v>twu_dangermond</v>
          </cell>
          <cell r="K3658">
            <v>43991.884678773102</v>
          </cell>
          <cell r="L3658" t="str">
            <v>cbaileyAudubon</v>
          </cell>
          <cell r="M3658">
            <v>1</v>
          </cell>
          <cell r="N3658" t="str">
            <v>Unknown</v>
          </cell>
          <cell r="P3658" t="str">
            <v>0</v>
          </cell>
          <cell r="Q3658" t="str">
            <v>WL005</v>
          </cell>
          <cell r="R3658">
            <v>43304.732349641199</v>
          </cell>
          <cell r="S3658">
            <v>0</v>
          </cell>
          <cell r="T3658">
            <v>0</v>
          </cell>
          <cell r="U3658">
            <v>0</v>
          </cell>
          <cell r="V3658">
            <v>0</v>
          </cell>
          <cell r="W3658">
            <v>0</v>
          </cell>
          <cell r="X3658">
            <v>0</v>
          </cell>
          <cell r="Y3658">
            <v>0</v>
          </cell>
          <cell r="Z3658">
            <v>0</v>
          </cell>
          <cell r="AA3658">
            <v>0</v>
          </cell>
          <cell r="AB3658">
            <v>0</v>
          </cell>
          <cell r="AC3658">
            <v>0</v>
          </cell>
          <cell r="AD3658">
            <v>0</v>
          </cell>
          <cell r="AE3658">
            <v>0</v>
          </cell>
          <cell r="AF3658">
            <v>0</v>
          </cell>
          <cell r="AG3658">
            <v>44074.635158379599</v>
          </cell>
          <cell r="AH3658" t="str">
            <v>cbaileyAudubon</v>
          </cell>
          <cell r="AI3658">
            <v>44692.2625413079</v>
          </cell>
          <cell r="AJ3658" t="str">
            <v>cbaileyAudubon</v>
          </cell>
          <cell r="AK3658">
            <v>0</v>
          </cell>
          <cell r="AL3658">
            <v>0</v>
          </cell>
          <cell r="AM3658">
            <v>0</v>
          </cell>
          <cell r="AQ3658">
            <v>-86.140833000283706</v>
          </cell>
          <cell r="AR3658">
            <v>30.429333000026201</v>
          </cell>
        </row>
        <row r="3659">
          <cell r="A3659" t="str">
            <v>WL006</v>
          </cell>
          <cell r="B3659" t="str">
            <v>Walton</v>
          </cell>
          <cell r="C3659" t="str">
            <v>Unk</v>
          </cell>
          <cell r="D3659" t="str">
            <v>Last recorded substrate: Live Pine Tree</v>
          </cell>
          <cell r="E3659" t="str">
            <v>unmonitored</v>
          </cell>
          <cell r="F3659">
            <v>30.380666999759701</v>
          </cell>
          <cell r="G3659">
            <v>-86.162167000134701</v>
          </cell>
          <cell r="H3659" t="str">
            <v>f1d9b287-1c82-431d-b0da-2b7841c2c2cb</v>
          </cell>
          <cell r="I3659">
            <v>43682.641506898202</v>
          </cell>
          <cell r="J3659" t="str">
            <v>twu_dangermond</v>
          </cell>
          <cell r="K3659">
            <v>43991.884678773102</v>
          </cell>
          <cell r="L3659" t="str">
            <v>cbaileyAudubon</v>
          </cell>
          <cell r="M3659">
            <v>1</v>
          </cell>
          <cell r="N3659" t="str">
            <v>Unknown</v>
          </cell>
          <cell r="P3659" t="str">
            <v>0</v>
          </cell>
          <cell r="Q3659" t="str">
            <v>WL006</v>
          </cell>
          <cell r="R3659">
            <v>43304.732349641199</v>
          </cell>
          <cell r="S3659">
            <v>0</v>
          </cell>
          <cell r="T3659">
            <v>0</v>
          </cell>
          <cell r="U3659">
            <v>0</v>
          </cell>
          <cell r="V3659">
            <v>0</v>
          </cell>
          <cell r="W3659">
            <v>0</v>
          </cell>
          <cell r="X3659">
            <v>0</v>
          </cell>
          <cell r="Y3659">
            <v>0</v>
          </cell>
          <cell r="Z3659">
            <v>0</v>
          </cell>
          <cell r="AA3659">
            <v>0</v>
          </cell>
          <cell r="AB3659">
            <v>0</v>
          </cell>
          <cell r="AC3659">
            <v>0</v>
          </cell>
          <cell r="AD3659">
            <v>0</v>
          </cell>
          <cell r="AE3659">
            <v>0</v>
          </cell>
          <cell r="AF3659">
            <v>0</v>
          </cell>
          <cell r="AG3659">
            <v>44074.635158379599</v>
          </cell>
          <cell r="AH3659" t="str">
            <v>cbaileyAudubon</v>
          </cell>
          <cell r="AI3659">
            <v>44692.262543669</v>
          </cell>
          <cell r="AJ3659" t="str">
            <v>cbaileyAudubon</v>
          </cell>
          <cell r="AK3659">
            <v>0</v>
          </cell>
          <cell r="AL3659">
            <v>0</v>
          </cell>
          <cell r="AM3659">
            <v>0</v>
          </cell>
          <cell r="AQ3659">
            <v>-86.162167000134701</v>
          </cell>
          <cell r="AR3659">
            <v>30.380666999759701</v>
          </cell>
        </row>
        <row r="3660">
          <cell r="A3660" t="str">
            <v>WL007</v>
          </cell>
          <cell r="B3660" t="str">
            <v>Walton</v>
          </cell>
          <cell r="C3660" t="str">
            <v>Unk</v>
          </cell>
          <cell r="D3660" t="str">
            <v>Last recorded substrate: Live Pine Tree</v>
          </cell>
          <cell r="E3660" t="str">
            <v>unmonitored</v>
          </cell>
          <cell r="F3660">
            <v>30.478240000296601</v>
          </cell>
          <cell r="G3660">
            <v>-86.216849999999596</v>
          </cell>
          <cell r="H3660" t="str">
            <v>31c91eb8-d628-456b-8a1b-f3dda0da052a</v>
          </cell>
          <cell r="I3660">
            <v>43682.641506898202</v>
          </cell>
          <cell r="J3660" t="str">
            <v>twu_dangermond</v>
          </cell>
          <cell r="K3660">
            <v>43991.884678773102</v>
          </cell>
          <cell r="L3660" t="str">
            <v>cbaileyAudubon</v>
          </cell>
          <cell r="M3660">
            <v>1</v>
          </cell>
          <cell r="N3660" t="str">
            <v>Unknown</v>
          </cell>
          <cell r="P3660" t="str">
            <v>0</v>
          </cell>
          <cell r="Q3660" t="str">
            <v>WL007</v>
          </cell>
          <cell r="R3660">
            <v>43304.732349641199</v>
          </cell>
          <cell r="S3660">
            <v>0</v>
          </cell>
          <cell r="T3660">
            <v>0</v>
          </cell>
          <cell r="U3660">
            <v>0</v>
          </cell>
          <cell r="V3660">
            <v>0</v>
          </cell>
          <cell r="W3660">
            <v>0</v>
          </cell>
          <cell r="X3660">
            <v>0</v>
          </cell>
          <cell r="Y3660">
            <v>0</v>
          </cell>
          <cell r="Z3660">
            <v>0</v>
          </cell>
          <cell r="AA3660">
            <v>0</v>
          </cell>
          <cell r="AB3660">
            <v>0</v>
          </cell>
          <cell r="AC3660">
            <v>0</v>
          </cell>
          <cell r="AD3660">
            <v>0</v>
          </cell>
          <cell r="AE3660">
            <v>0</v>
          </cell>
          <cell r="AF3660">
            <v>0</v>
          </cell>
          <cell r="AG3660">
            <v>44074.635158379599</v>
          </cell>
          <cell r="AH3660" t="str">
            <v>cbaileyAudubon</v>
          </cell>
          <cell r="AI3660">
            <v>44692.262545856502</v>
          </cell>
          <cell r="AJ3660" t="str">
            <v>cbaileyAudubon</v>
          </cell>
          <cell r="AK3660">
            <v>0</v>
          </cell>
          <cell r="AL3660">
            <v>0</v>
          </cell>
          <cell r="AM3660">
            <v>0</v>
          </cell>
          <cell r="AQ3660">
            <v>-86.216849999999596</v>
          </cell>
          <cell r="AR3660">
            <v>30.478240000296601</v>
          </cell>
        </row>
        <row r="3661">
          <cell r="A3661" t="str">
            <v>WL008</v>
          </cell>
          <cell r="B3661" t="str">
            <v>Walton</v>
          </cell>
          <cell r="C3661" t="str">
            <v>Unk</v>
          </cell>
          <cell r="D3661" t="str">
            <v>Last recorded substrate: Live Pine Tree</v>
          </cell>
          <cell r="E3661" t="str">
            <v>unmonitored</v>
          </cell>
          <cell r="F3661">
            <v>30.7926610003143</v>
          </cell>
          <cell r="G3661">
            <v>-86.165850000273196</v>
          </cell>
          <cell r="H3661" t="str">
            <v>ed1eb442-e3c7-4ab4-82f4-8cb252cf7804</v>
          </cell>
          <cell r="I3661">
            <v>43682.641506898202</v>
          </cell>
          <cell r="J3661" t="str">
            <v>twu_dangermond</v>
          </cell>
          <cell r="K3661">
            <v>43991.884678773102</v>
          </cell>
          <cell r="L3661" t="str">
            <v>cbaileyAudubon</v>
          </cell>
          <cell r="M3661">
            <v>1</v>
          </cell>
          <cell r="N3661" t="str">
            <v>Unknown</v>
          </cell>
          <cell r="P3661" t="str">
            <v>0</v>
          </cell>
          <cell r="Q3661" t="str">
            <v>WL008</v>
          </cell>
          <cell r="R3661">
            <v>43304.732349641199</v>
          </cell>
          <cell r="S3661">
            <v>0</v>
          </cell>
          <cell r="T3661">
            <v>0</v>
          </cell>
          <cell r="U3661">
            <v>0</v>
          </cell>
          <cell r="V3661">
            <v>0</v>
          </cell>
          <cell r="W3661">
            <v>0</v>
          </cell>
          <cell r="X3661">
            <v>0</v>
          </cell>
          <cell r="Y3661">
            <v>0</v>
          </cell>
          <cell r="Z3661">
            <v>0</v>
          </cell>
          <cell r="AA3661">
            <v>0</v>
          </cell>
          <cell r="AB3661">
            <v>0</v>
          </cell>
          <cell r="AC3661">
            <v>0</v>
          </cell>
          <cell r="AD3661">
            <v>0</v>
          </cell>
          <cell r="AE3661">
            <v>0</v>
          </cell>
          <cell r="AF3661">
            <v>0</v>
          </cell>
          <cell r="AG3661">
            <v>44074.635158379599</v>
          </cell>
          <cell r="AH3661" t="str">
            <v>cbaileyAudubon</v>
          </cell>
          <cell r="AI3661">
            <v>44692.262547858802</v>
          </cell>
          <cell r="AJ3661" t="str">
            <v>cbaileyAudubon</v>
          </cell>
          <cell r="AK3661">
            <v>0</v>
          </cell>
          <cell r="AL3661">
            <v>0</v>
          </cell>
          <cell r="AM3661">
            <v>0</v>
          </cell>
          <cell r="AQ3661">
            <v>-86.165850000273196</v>
          </cell>
          <cell r="AR3661">
            <v>30.7926610003143</v>
          </cell>
        </row>
        <row r="3662">
          <cell r="A3662" t="str">
            <v>WL009</v>
          </cell>
          <cell r="B3662" t="str">
            <v>Walton</v>
          </cell>
          <cell r="C3662" t="str">
            <v>Y</v>
          </cell>
          <cell r="D3662" t="str">
            <v>Last known substrate: Live Pine</v>
          </cell>
          <cell r="E3662" t="str">
            <v>Audubon</v>
          </cell>
          <cell r="F3662">
            <v>30.37276</v>
          </cell>
          <cell r="G3662">
            <v>-86.313580000000002</v>
          </cell>
          <cell r="H3662" t="str">
            <v>9a9a35b2-69ef-49cf-875a-8e0a8aaf697f</v>
          </cell>
          <cell r="I3662">
            <v>43913.700954155101</v>
          </cell>
          <cell r="J3662" t="str">
            <v>sbreeding_audubon</v>
          </cell>
          <cell r="K3662">
            <v>43992.596341296303</v>
          </cell>
          <cell r="L3662" t="str">
            <v>sbreeding_audubon</v>
          </cell>
          <cell r="M3662">
            <v>1</v>
          </cell>
          <cell r="N3662" t="str">
            <v>Occupied</v>
          </cell>
          <cell r="O3662" t="str">
            <v>March 19 2020 nest was reported to FWC by concerned citizen who reported helicopter flying too low over active nest with young</v>
          </cell>
          <cell r="P3662" t="str">
            <v>0</v>
          </cell>
          <cell r="Q3662" t="str">
            <v>WL901</v>
          </cell>
          <cell r="S3662">
            <v>0</v>
          </cell>
          <cell r="T3662">
            <v>0</v>
          </cell>
          <cell r="U3662">
            <v>0</v>
          </cell>
          <cell r="V3662">
            <v>0</v>
          </cell>
          <cell r="W3662">
            <v>0</v>
          </cell>
          <cell r="X3662">
            <v>0</v>
          </cell>
          <cell r="Y3662">
            <v>0</v>
          </cell>
          <cell r="Z3662">
            <v>0</v>
          </cell>
          <cell r="AA3662">
            <v>0</v>
          </cell>
          <cell r="AB3662">
            <v>0</v>
          </cell>
          <cell r="AC3662">
            <v>0</v>
          </cell>
          <cell r="AD3662">
            <v>0</v>
          </cell>
          <cell r="AE3662">
            <v>0</v>
          </cell>
          <cell r="AF3662">
            <v>1</v>
          </cell>
          <cell r="AG3662">
            <v>44074.635158379599</v>
          </cell>
          <cell r="AH3662" t="str">
            <v>cbaileyAudubon</v>
          </cell>
          <cell r="AI3662">
            <v>44692.263561377302</v>
          </cell>
          <cell r="AJ3662" t="str">
            <v>cbaileyAudubon</v>
          </cell>
          <cell r="AK3662">
            <v>16</v>
          </cell>
          <cell r="AL3662">
            <v>12</v>
          </cell>
          <cell r="AM3662">
            <v>29</v>
          </cell>
          <cell r="AO3662">
            <v>12</v>
          </cell>
          <cell r="AP3662">
            <v>12</v>
          </cell>
          <cell r="AQ3662">
            <v>-86.313533061728506</v>
          </cell>
          <cell r="AR3662">
            <v>30.372726451206798</v>
          </cell>
        </row>
        <row r="3663">
          <cell r="A3663" t="str">
            <v>WL010</v>
          </cell>
          <cell r="B3663" t="str">
            <v>Walton</v>
          </cell>
          <cell r="C3663" t="str">
            <v>Unk</v>
          </cell>
          <cell r="D3663" t="str">
            <v>Last known substrate: Live Tree</v>
          </cell>
          <cell r="E3663" t="str">
            <v>Audubon</v>
          </cell>
          <cell r="F3663">
            <v>30.306438</v>
          </cell>
          <cell r="G3663">
            <v>-86.080686999999998</v>
          </cell>
          <cell r="H3663" t="str">
            <v>423875d0-8132-4daa-9add-462f050cbcb1</v>
          </cell>
          <cell r="I3663">
            <v>44518</v>
          </cell>
          <cell r="J3663" t="str">
            <v>sbreeding_audubon</v>
          </cell>
          <cell r="M3663">
            <v>1</v>
          </cell>
          <cell r="N3663" t="str">
            <v>Occupied</v>
          </cell>
          <cell r="O3663" t="str">
            <v>Nov 2021 Chris Heineman reports pair is building new nest here, calling it a relo of WL010</v>
          </cell>
          <cell r="P3663" t="str">
            <v>1</v>
          </cell>
          <cell r="Q3663" t="str">
            <v>WL911</v>
          </cell>
          <cell r="S3663">
            <v>0</v>
          </cell>
          <cell r="T3663">
            <v>0</v>
          </cell>
          <cell r="U3663">
            <v>0</v>
          </cell>
          <cell r="V3663">
            <v>0</v>
          </cell>
          <cell r="W3663">
            <v>0</v>
          </cell>
          <cell r="X3663">
            <v>0</v>
          </cell>
          <cell r="Y3663">
            <v>0</v>
          </cell>
          <cell r="Z3663">
            <v>0</v>
          </cell>
          <cell r="AA3663">
            <v>0</v>
          </cell>
          <cell r="AB3663">
            <v>0</v>
          </cell>
          <cell r="AC3663">
            <v>0</v>
          </cell>
          <cell r="AD3663">
            <v>0</v>
          </cell>
          <cell r="AE3663">
            <v>0</v>
          </cell>
          <cell r="AF3663">
            <v>0</v>
          </cell>
          <cell r="AG3663">
            <v>44518.925490023103</v>
          </cell>
          <cell r="AH3663" t="str">
            <v>sbreeding_audubon</v>
          </cell>
          <cell r="AI3663">
            <v>44692.264388969903</v>
          </cell>
          <cell r="AJ3663" t="str">
            <v>cbaileyAudubon</v>
          </cell>
          <cell r="AK3663">
            <v>0</v>
          </cell>
          <cell r="AL3663">
            <v>16</v>
          </cell>
          <cell r="AM3663">
            <v>16</v>
          </cell>
          <cell r="AO3663">
            <v>15</v>
          </cell>
          <cell r="AP3663">
            <v>16</v>
          </cell>
          <cell r="AQ3663">
            <v>-86.080581680840893</v>
          </cell>
          <cell r="AR3663">
            <v>30.3064909512923</v>
          </cell>
        </row>
        <row r="3664">
          <cell r="A3664" t="str">
            <v>WL010a</v>
          </cell>
          <cell r="B3664" t="str">
            <v>Walton</v>
          </cell>
          <cell r="C3664" t="str">
            <v>Y</v>
          </cell>
          <cell r="D3664" t="str">
            <v>Last known substrate: Live Tree</v>
          </cell>
          <cell r="E3664" t="str">
            <v>Audubon</v>
          </cell>
          <cell r="F3664">
            <v>30.302119000000001</v>
          </cell>
          <cell r="G3664">
            <v>-86.077081000000007</v>
          </cell>
          <cell r="H3664" t="str">
            <v>04e78713-bcc1-4250-b751-39ee253d43d8</v>
          </cell>
          <cell r="I3664">
            <v>44165.208333333299</v>
          </cell>
          <cell r="J3664" t="str">
            <v>sbreeding_audubon</v>
          </cell>
          <cell r="M3664">
            <v>1</v>
          </cell>
          <cell r="N3664" t="str">
            <v>Occupied</v>
          </cell>
          <cell r="O3664" t="str">
            <v>11/17/21 Chris Heineman reports pair is building new nest across the lake, changed this location to the alternate. 11/26/20 Ronald Kotinsky reported finding nest in tree in Deer Lake Park with two adults present</v>
          </cell>
          <cell r="P3664" t="str">
            <v>2</v>
          </cell>
          <cell r="Q3664" t="str">
            <v>WL911</v>
          </cell>
          <cell r="S3664">
            <v>0</v>
          </cell>
          <cell r="T3664">
            <v>0</v>
          </cell>
          <cell r="U3664">
            <v>0</v>
          </cell>
          <cell r="V3664">
            <v>0</v>
          </cell>
          <cell r="W3664">
            <v>0</v>
          </cell>
          <cell r="X3664">
            <v>0</v>
          </cell>
          <cell r="Y3664">
            <v>0</v>
          </cell>
          <cell r="Z3664">
            <v>0</v>
          </cell>
          <cell r="AA3664">
            <v>0</v>
          </cell>
          <cell r="AB3664">
            <v>0</v>
          </cell>
          <cell r="AC3664">
            <v>0</v>
          </cell>
          <cell r="AD3664">
            <v>0</v>
          </cell>
          <cell r="AE3664">
            <v>0</v>
          </cell>
          <cell r="AF3664">
            <v>0</v>
          </cell>
          <cell r="AG3664">
            <v>44165.921835624998</v>
          </cell>
          <cell r="AH3664" t="str">
            <v>sbreeding_audubon</v>
          </cell>
          <cell r="AI3664">
            <v>44692.263994768502</v>
          </cell>
          <cell r="AJ3664" t="str">
            <v>cbaileyAudubon</v>
          </cell>
          <cell r="AK3664">
            <v>13</v>
          </cell>
          <cell r="AL3664">
            <v>3</v>
          </cell>
          <cell r="AM3664">
            <v>16</v>
          </cell>
          <cell r="AQ3664">
            <v>-86.077014573417401</v>
          </cell>
          <cell r="AR3664">
            <v>30.3021815305265</v>
          </cell>
        </row>
        <row r="3665">
          <cell r="A3665" t="str">
            <v>WL910</v>
          </cell>
          <cell r="B3665" t="str">
            <v>Walton</v>
          </cell>
          <cell r="C3665" t="str">
            <v>N</v>
          </cell>
          <cell r="D3665" t="str">
            <v>Last known substrate: Live Pine</v>
          </cell>
          <cell r="E3665" t="str">
            <v>Audubon</v>
          </cell>
          <cell r="F3665">
            <v>30.479631000000001</v>
          </cell>
          <cell r="G3665">
            <v>-86.285775999999998</v>
          </cell>
          <cell r="H3665" t="str">
            <v>8a8a1f76-9dde-4fe9-91bc-7fad9c438be7</v>
          </cell>
          <cell r="I3665">
            <v>44202.208333333299</v>
          </cell>
          <cell r="J3665" t="str">
            <v>sbreeding_audubon</v>
          </cell>
          <cell r="M3665">
            <v>0</v>
          </cell>
          <cell r="N3665" t="str">
            <v>Occupied</v>
          </cell>
          <cell r="O3665" t="str">
            <v>1/1/21 Jillian Southerland reports nest here with photos, concerned about development going in nearby. thought on eggs but then GHOW's took over.</v>
          </cell>
          <cell r="P3665" t="str">
            <v>0</v>
          </cell>
          <cell r="Q3665" t="str">
            <v>WK910</v>
          </cell>
          <cell r="S3665">
            <v>0</v>
          </cell>
          <cell r="T3665">
            <v>0</v>
          </cell>
          <cell r="U3665">
            <v>0</v>
          </cell>
          <cell r="V3665">
            <v>0</v>
          </cell>
          <cell r="W3665">
            <v>0</v>
          </cell>
          <cell r="X3665">
            <v>0</v>
          </cell>
          <cell r="Y3665">
            <v>0</v>
          </cell>
          <cell r="Z3665">
            <v>0</v>
          </cell>
          <cell r="AA3665">
            <v>0</v>
          </cell>
          <cell r="AB3665">
            <v>0</v>
          </cell>
          <cell r="AC3665">
            <v>0</v>
          </cell>
          <cell r="AD3665">
            <v>0</v>
          </cell>
          <cell r="AE3665">
            <v>0</v>
          </cell>
          <cell r="AF3665">
            <v>0</v>
          </cell>
          <cell r="AG3665">
            <v>44202.818836550898</v>
          </cell>
          <cell r="AH3665" t="str">
            <v>sbreeding_audubon</v>
          </cell>
          <cell r="AI3665">
            <v>44692.264076261599</v>
          </cell>
          <cell r="AJ3665" t="str">
            <v>cbaileyAudubon</v>
          </cell>
          <cell r="AK3665">
            <v>2</v>
          </cell>
          <cell r="AL3665">
            <v>6</v>
          </cell>
          <cell r="AM3665">
            <v>8</v>
          </cell>
          <cell r="AO3665">
            <v>6</v>
          </cell>
          <cell r="AP3665">
            <v>6</v>
          </cell>
          <cell r="AQ3665">
            <v>-86.285971131185605</v>
          </cell>
          <cell r="AR3665">
            <v>30.479603713975798</v>
          </cell>
        </row>
        <row r="3666">
          <cell r="A3666" t="str">
            <v>WL912</v>
          </cell>
          <cell r="B3666" t="str">
            <v>Walton</v>
          </cell>
          <cell r="C3666" t="str">
            <v>Unk</v>
          </cell>
          <cell r="D3666" t="str">
            <v>Last known substrate: Live Tree</v>
          </cell>
          <cell r="E3666" t="str">
            <v>Audubon</v>
          </cell>
          <cell r="F3666">
            <v>30.73311</v>
          </cell>
          <cell r="G3666">
            <v>-86.123581000000001</v>
          </cell>
          <cell r="H3666" t="str">
            <v>e2ce4ab9-9bdb-4b10-bf04-7868618ee018</v>
          </cell>
          <cell r="I3666">
            <v>44244</v>
          </cell>
          <cell r="J3666" t="str">
            <v>sbreeding_audubon</v>
          </cell>
          <cell r="M3666">
            <v>0</v>
          </cell>
          <cell r="N3666" t="str">
            <v>Occupied</v>
          </cell>
          <cell r="O3666" t="str">
            <v>Jan 2021 Laura Tiu reports this nest to FWC, saw it while walking dog, sent photo of nest with adult in it</v>
          </cell>
          <cell r="P3666" t="str">
            <v>0</v>
          </cell>
          <cell r="Q3666" t="str">
            <v>WL912</v>
          </cell>
          <cell r="S3666">
            <v>0</v>
          </cell>
          <cell r="T3666">
            <v>0</v>
          </cell>
          <cell r="U3666">
            <v>0</v>
          </cell>
          <cell r="V3666">
            <v>0</v>
          </cell>
          <cell r="W3666">
            <v>0</v>
          </cell>
          <cell r="X3666">
            <v>0</v>
          </cell>
          <cell r="Y3666">
            <v>0</v>
          </cell>
          <cell r="Z3666">
            <v>0</v>
          </cell>
          <cell r="AA3666">
            <v>0</v>
          </cell>
          <cell r="AB3666">
            <v>0</v>
          </cell>
          <cell r="AC3666">
            <v>0</v>
          </cell>
          <cell r="AD3666">
            <v>0</v>
          </cell>
          <cell r="AE3666">
            <v>0</v>
          </cell>
          <cell r="AF3666">
            <v>0</v>
          </cell>
          <cell r="AG3666">
            <v>44244.8861220486</v>
          </cell>
          <cell r="AH3666" t="str">
            <v>sbreeding_audubon</v>
          </cell>
          <cell r="AI3666">
            <v>44692.264170833303</v>
          </cell>
          <cell r="AJ3666" t="str">
            <v>cbaileyAudubon</v>
          </cell>
          <cell r="AK3666">
            <v>1</v>
          </cell>
          <cell r="AL3666">
            <v>2</v>
          </cell>
          <cell r="AM3666">
            <v>3</v>
          </cell>
          <cell r="AO3666">
            <v>2</v>
          </cell>
          <cell r="AP3666">
            <v>2</v>
          </cell>
          <cell r="AQ3666">
            <v>-86.123576157961594</v>
          </cell>
          <cell r="AR3666">
            <v>30.733105279411902</v>
          </cell>
        </row>
        <row r="3667">
          <cell r="A3667" t="str">
            <v>WL921</v>
          </cell>
          <cell r="B3667" t="str">
            <v>Walton</v>
          </cell>
          <cell r="C3667" t="str">
            <v>Unk</v>
          </cell>
          <cell r="D3667" t="str">
            <v>Last known substrate: Live Tree</v>
          </cell>
          <cell r="E3667" t="str">
            <v>Audubon</v>
          </cell>
          <cell r="F3667">
            <v>30.412337000000001</v>
          </cell>
          <cell r="G3667">
            <v>-86.305006000000006</v>
          </cell>
          <cell r="H3667" t="str">
            <v>bff5df41-9bdc-4680-986d-f7f0995d1e08</v>
          </cell>
          <cell r="I3667">
            <v>44536</v>
          </cell>
          <cell r="J3667" t="str">
            <v>sbreeding_audubon</v>
          </cell>
          <cell r="M3667">
            <v>0</v>
          </cell>
          <cell r="N3667" t="str">
            <v>Occupied</v>
          </cell>
          <cell r="O3667" t="str">
            <v>Dennis Ashworth reported nest to FWC in late Nov 2021 said it is new and pair is using it</v>
          </cell>
          <cell r="P3667" t="str">
            <v>0</v>
          </cell>
          <cell r="Q3667" t="str">
            <v>WL921</v>
          </cell>
          <cell r="S3667">
            <v>0</v>
          </cell>
          <cell r="T3667">
            <v>0</v>
          </cell>
          <cell r="U3667">
            <v>0</v>
          </cell>
          <cell r="V3667">
            <v>0</v>
          </cell>
          <cell r="W3667">
            <v>0</v>
          </cell>
          <cell r="X3667">
            <v>0</v>
          </cell>
          <cell r="Y3667">
            <v>0</v>
          </cell>
          <cell r="Z3667">
            <v>0</v>
          </cell>
          <cell r="AA3667">
            <v>0</v>
          </cell>
          <cell r="AB3667">
            <v>0</v>
          </cell>
          <cell r="AC3667">
            <v>0</v>
          </cell>
          <cell r="AD3667">
            <v>0</v>
          </cell>
          <cell r="AE3667">
            <v>0</v>
          </cell>
          <cell r="AF3667">
            <v>0</v>
          </cell>
          <cell r="AG3667">
            <v>44536.9508487153</v>
          </cell>
          <cell r="AH3667" t="str">
            <v>sbreeding_audubon</v>
          </cell>
          <cell r="AI3667">
            <v>44692.264413044002</v>
          </cell>
          <cell r="AJ3667" t="str">
            <v>cbaileyAudubon</v>
          </cell>
          <cell r="AK3667">
            <v>0</v>
          </cell>
          <cell r="AL3667">
            <v>5</v>
          </cell>
          <cell r="AM3667">
            <v>5</v>
          </cell>
          <cell r="AO3667">
            <v>4</v>
          </cell>
          <cell r="AP3667">
            <v>5</v>
          </cell>
          <cell r="AQ3667">
            <v>-86.305008520399397</v>
          </cell>
          <cell r="AR3667">
            <v>30.4123292274733</v>
          </cell>
        </row>
        <row r="3668">
          <cell r="A3668" t="str">
            <v>WL971</v>
          </cell>
          <cell r="B3668" t="str">
            <v>Walton</v>
          </cell>
          <cell r="C3668" t="str">
            <v>Unk</v>
          </cell>
          <cell r="E3668" t="str">
            <v>unmonitored</v>
          </cell>
          <cell r="F3668">
            <v>30.738927999663101</v>
          </cell>
          <cell r="G3668">
            <v>-86.157305999638396</v>
          </cell>
          <cell r="H3668" t="str">
            <v>07414252-8427-4ab7-ba47-b4acec40b4ab</v>
          </cell>
          <cell r="I3668">
            <v>43682.641506898202</v>
          </cell>
          <cell r="J3668" t="str">
            <v>twu_dangermond</v>
          </cell>
          <cell r="K3668">
            <v>43991.884678773102</v>
          </cell>
          <cell r="L3668" t="str">
            <v>cbaileyAudubon</v>
          </cell>
          <cell r="M3668">
            <v>0</v>
          </cell>
          <cell r="N3668" t="str">
            <v>Unknown</v>
          </cell>
          <cell r="P3668" t="str">
            <v>0</v>
          </cell>
          <cell r="Q3668" t="str">
            <v>WL971</v>
          </cell>
          <cell r="R3668">
            <v>43304.732349641199</v>
          </cell>
          <cell r="S3668">
            <v>0</v>
          </cell>
          <cell r="T3668">
            <v>0</v>
          </cell>
          <cell r="U3668">
            <v>0</v>
          </cell>
          <cell r="V3668">
            <v>0</v>
          </cell>
          <cell r="W3668">
            <v>0</v>
          </cell>
          <cell r="X3668">
            <v>0</v>
          </cell>
          <cell r="Y3668">
            <v>0</v>
          </cell>
          <cell r="Z3668">
            <v>0</v>
          </cell>
          <cell r="AA3668">
            <v>0</v>
          </cell>
          <cell r="AB3668">
            <v>0</v>
          </cell>
          <cell r="AC3668">
            <v>0</v>
          </cell>
          <cell r="AD3668">
            <v>0</v>
          </cell>
          <cell r="AE3668">
            <v>0</v>
          </cell>
          <cell r="AF3668">
            <v>0</v>
          </cell>
          <cell r="AG3668">
            <v>44074.635158379599</v>
          </cell>
          <cell r="AH3668" t="str">
            <v>cbaileyAudubon</v>
          </cell>
          <cell r="AI3668">
            <v>44692.262729479196</v>
          </cell>
          <cell r="AJ3668" t="str">
            <v>cbaileyAudubon</v>
          </cell>
          <cell r="AK3668">
            <v>0</v>
          </cell>
          <cell r="AL3668">
            <v>0</v>
          </cell>
          <cell r="AM3668">
            <v>0</v>
          </cell>
          <cell r="AQ3668">
            <v>-86.157305999638396</v>
          </cell>
          <cell r="AR3668">
            <v>30.738927999663101</v>
          </cell>
        </row>
        <row r="3669">
          <cell r="A3669" t="str">
            <v>WL972</v>
          </cell>
          <cell r="B3669" t="str">
            <v>Walton</v>
          </cell>
          <cell r="C3669" t="str">
            <v>Unk</v>
          </cell>
          <cell r="E3669" t="str">
            <v>unmonitored</v>
          </cell>
          <cell r="F3669">
            <v>30.728414000276999</v>
          </cell>
          <cell r="G3669">
            <v>-86.118694000343694</v>
          </cell>
          <cell r="H3669" t="str">
            <v>febe2364-4559-468a-9e08-ba0fa7fc0ae0</v>
          </cell>
          <cell r="I3669">
            <v>43682.641506898202</v>
          </cell>
          <cell r="J3669" t="str">
            <v>twu_dangermond</v>
          </cell>
          <cell r="K3669">
            <v>43991.884678773102</v>
          </cell>
          <cell r="L3669" t="str">
            <v>cbaileyAudubon</v>
          </cell>
          <cell r="M3669">
            <v>0</v>
          </cell>
          <cell r="N3669" t="str">
            <v>Unknown</v>
          </cell>
          <cell r="P3669" t="str">
            <v>0</v>
          </cell>
          <cell r="Q3669" t="str">
            <v>WL972</v>
          </cell>
          <cell r="R3669">
            <v>43304.732349641199</v>
          </cell>
          <cell r="S3669">
            <v>0</v>
          </cell>
          <cell r="T3669">
            <v>0</v>
          </cell>
          <cell r="U3669">
            <v>0</v>
          </cell>
          <cell r="V3669">
            <v>0</v>
          </cell>
          <cell r="W3669">
            <v>0</v>
          </cell>
          <cell r="X3669">
            <v>0</v>
          </cell>
          <cell r="Y3669">
            <v>0</v>
          </cell>
          <cell r="Z3669">
            <v>0</v>
          </cell>
          <cell r="AA3669">
            <v>0</v>
          </cell>
          <cell r="AB3669">
            <v>0</v>
          </cell>
          <cell r="AC3669">
            <v>0</v>
          </cell>
          <cell r="AD3669">
            <v>0</v>
          </cell>
          <cell r="AE3669">
            <v>0</v>
          </cell>
          <cell r="AF3669">
            <v>0</v>
          </cell>
          <cell r="AG3669">
            <v>44074.635158379599</v>
          </cell>
          <cell r="AH3669" t="str">
            <v>cbaileyAudubon</v>
          </cell>
          <cell r="AI3669">
            <v>44692.262587314799</v>
          </cell>
          <cell r="AJ3669" t="str">
            <v>cbaileyAudubon</v>
          </cell>
          <cell r="AK3669">
            <v>0</v>
          </cell>
          <cell r="AL3669">
            <v>0</v>
          </cell>
          <cell r="AM3669">
            <v>0</v>
          </cell>
          <cell r="AQ3669">
            <v>-86.118694000343694</v>
          </cell>
          <cell r="AR3669">
            <v>30.728414000276999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57"/>
  <sheetViews>
    <sheetView tabSelected="1" workbookViewId="0">
      <pane ySplit="1" topLeftCell="A628" activePane="bottomLeft" state="frozen"/>
      <selection pane="bottomLeft" activeCell="A1145" sqref="A1145"/>
    </sheetView>
  </sheetViews>
  <sheetFormatPr defaultColWidth="8.77734375" defaultRowHeight="14.4" x14ac:dyDescent="0.3"/>
  <cols>
    <col min="1" max="16384" width="8.77734375" style="1"/>
  </cols>
  <sheetData>
    <row r="1" spans="1:25" x14ac:dyDescent="0.3">
      <c r="A1" s="16" t="s">
        <v>1222</v>
      </c>
      <c r="B1" s="15" t="s">
        <v>1221</v>
      </c>
      <c r="C1" s="1" t="s">
        <v>1218</v>
      </c>
      <c r="D1" s="1" t="s">
        <v>1220</v>
      </c>
      <c r="E1" s="1" t="s">
        <v>1219</v>
      </c>
      <c r="F1" s="1" t="s">
        <v>1217</v>
      </c>
      <c r="G1" s="5" t="s">
        <v>0</v>
      </c>
      <c r="H1" s="5" t="s">
        <v>1216</v>
      </c>
      <c r="I1" s="6" t="s">
        <v>11</v>
      </c>
      <c r="J1" s="1" t="s">
        <v>1215</v>
      </c>
      <c r="K1" s="1" t="s">
        <v>1214</v>
      </c>
      <c r="L1" s="1" t="s">
        <v>1213</v>
      </c>
      <c r="M1"/>
      <c r="N1"/>
      <c r="O1"/>
      <c r="P1"/>
      <c r="Q1"/>
      <c r="R1"/>
      <c r="S1"/>
      <c r="T1"/>
      <c r="U1"/>
      <c r="V1"/>
      <c r="W1"/>
      <c r="X1"/>
      <c r="Y1"/>
    </row>
    <row r="2" spans="1:25" x14ac:dyDescent="0.3">
      <c r="A2" s="8" t="s">
        <v>1212</v>
      </c>
      <c r="B2" s="8" t="s">
        <v>1187</v>
      </c>
      <c r="C2" s="7" t="s">
        <v>4</v>
      </c>
      <c r="D2" s="5">
        <v>29.497503999999999</v>
      </c>
      <c r="E2" s="5">
        <v>-82.132384000000002</v>
      </c>
      <c r="F2" s="5" t="s">
        <v>11</v>
      </c>
      <c r="G2" s="5" t="s">
        <v>2</v>
      </c>
      <c r="H2" s="5" t="s">
        <v>2</v>
      </c>
      <c r="I2" s="6" t="s">
        <v>2</v>
      </c>
      <c r="J2" s="1">
        <v>2</v>
      </c>
      <c r="K2" s="1">
        <v>2</v>
      </c>
      <c r="L2" s="1">
        <v>0</v>
      </c>
      <c r="M2" s="8"/>
      <c r="N2" s="8"/>
      <c r="O2" s="8"/>
      <c r="P2" s="9"/>
      <c r="Q2" s="8"/>
      <c r="R2" s="8"/>
      <c r="S2" s="8"/>
      <c r="T2" s="8"/>
      <c r="U2" s="9"/>
      <c r="V2" s="9"/>
      <c r="W2" s="9"/>
      <c r="X2"/>
      <c r="Y2"/>
    </row>
    <row r="3" spans="1:25" x14ac:dyDescent="0.3">
      <c r="A3" s="8" t="s">
        <v>1211</v>
      </c>
      <c r="B3" s="8" t="s">
        <v>1187</v>
      </c>
      <c r="C3" s="7" t="s">
        <v>4</v>
      </c>
      <c r="D3" s="5">
        <v>29.614166999999998</v>
      </c>
      <c r="E3" s="5">
        <v>-82.3</v>
      </c>
      <c r="F3" s="5" t="s">
        <v>11</v>
      </c>
      <c r="G3" s="5" t="s">
        <v>2</v>
      </c>
      <c r="H3" s="5" t="s">
        <v>2</v>
      </c>
      <c r="I3" s="6" t="s">
        <v>2</v>
      </c>
      <c r="J3" s="1">
        <v>1</v>
      </c>
      <c r="K3" s="1">
        <v>1</v>
      </c>
      <c r="L3" s="1">
        <v>0</v>
      </c>
      <c r="M3" s="8"/>
      <c r="N3" s="8"/>
      <c r="O3" s="8"/>
      <c r="P3" s="9"/>
      <c r="Q3" s="8"/>
      <c r="R3" s="8"/>
      <c r="S3" s="8"/>
      <c r="T3" s="8"/>
      <c r="U3" s="9"/>
      <c r="V3" s="9"/>
      <c r="W3" s="9"/>
      <c r="X3"/>
      <c r="Y3"/>
    </row>
    <row r="4" spans="1:25" x14ac:dyDescent="0.3">
      <c r="A4" s="8" t="s">
        <v>1210</v>
      </c>
      <c r="B4" s="8" t="s">
        <v>1187</v>
      </c>
      <c r="C4" s="7" t="s">
        <v>4</v>
      </c>
      <c r="D4" s="5">
        <v>29.568666999847501</v>
      </c>
      <c r="E4" s="5">
        <v>-82.263332999842802</v>
      </c>
      <c r="F4" s="5" t="s">
        <v>11</v>
      </c>
      <c r="G4" s="5" t="s">
        <v>2</v>
      </c>
      <c r="H4" s="5" t="s">
        <v>2</v>
      </c>
      <c r="I4" s="6" t="s">
        <v>2</v>
      </c>
      <c r="J4" s="1">
        <v>1</v>
      </c>
      <c r="K4" s="1">
        <v>1</v>
      </c>
      <c r="L4" s="1">
        <v>0</v>
      </c>
      <c r="M4" s="8"/>
      <c r="N4" s="8"/>
      <c r="O4" s="8"/>
      <c r="P4" s="9"/>
      <c r="Q4" s="8"/>
      <c r="R4" s="8"/>
      <c r="S4" s="8"/>
      <c r="T4" s="8"/>
      <c r="U4" s="9"/>
      <c r="V4" s="9"/>
      <c r="W4" s="9"/>
      <c r="X4"/>
      <c r="Y4"/>
    </row>
    <row r="5" spans="1:25" x14ac:dyDescent="0.3">
      <c r="A5" s="8" t="s">
        <v>1209</v>
      </c>
      <c r="B5" s="8" t="s">
        <v>1187</v>
      </c>
      <c r="C5" s="7" t="s">
        <v>4</v>
      </c>
      <c r="D5" s="5">
        <v>29.470833000308001</v>
      </c>
      <c r="E5" s="5">
        <v>-82.163332999657101</v>
      </c>
      <c r="F5" s="5" t="s">
        <v>3</v>
      </c>
      <c r="G5" s="5" t="s">
        <v>1</v>
      </c>
      <c r="H5" s="5" t="s">
        <v>1</v>
      </c>
      <c r="I5" s="6" t="s">
        <v>1</v>
      </c>
      <c r="J5" s="1">
        <v>0</v>
      </c>
      <c r="K5" s="1">
        <v>0</v>
      </c>
      <c r="L5" s="1">
        <v>0</v>
      </c>
      <c r="M5" s="8"/>
      <c r="N5" s="8"/>
      <c r="O5" s="8"/>
      <c r="P5" s="9"/>
      <c r="Q5" s="8"/>
      <c r="R5" s="8"/>
      <c r="S5" s="8"/>
      <c r="T5" s="8"/>
      <c r="U5" s="9"/>
      <c r="V5" s="9"/>
      <c r="W5" s="9"/>
      <c r="X5"/>
      <c r="Y5"/>
    </row>
    <row r="6" spans="1:25" x14ac:dyDescent="0.3">
      <c r="A6" s="8" t="s">
        <v>1208</v>
      </c>
      <c r="B6" s="8" t="s">
        <v>1187</v>
      </c>
      <c r="C6" s="7" t="s">
        <v>4</v>
      </c>
      <c r="D6" s="5">
        <v>29.634740000000001</v>
      </c>
      <c r="E6" s="5">
        <v>-82.196309999999997</v>
      </c>
      <c r="F6" s="5" t="s">
        <v>11</v>
      </c>
      <c r="G6" s="5" t="s">
        <v>2</v>
      </c>
      <c r="H6" s="5" t="s">
        <v>2</v>
      </c>
      <c r="I6" s="6" t="s">
        <v>2</v>
      </c>
      <c r="J6" s="1">
        <v>1</v>
      </c>
      <c r="K6" s="1">
        <v>1</v>
      </c>
      <c r="L6" s="1">
        <v>0</v>
      </c>
      <c r="M6" s="8"/>
      <c r="N6" s="8"/>
      <c r="O6" s="8"/>
      <c r="P6" s="9"/>
      <c r="Q6" s="8"/>
      <c r="R6" s="8"/>
      <c r="S6" s="8"/>
      <c r="T6" s="8"/>
      <c r="U6" s="9"/>
      <c r="V6" s="9"/>
      <c r="W6" s="9"/>
      <c r="X6"/>
      <c r="Y6"/>
    </row>
    <row r="7" spans="1:25" x14ac:dyDescent="0.3">
      <c r="A7" s="8" t="s">
        <v>1207</v>
      </c>
      <c r="B7" s="8" t="s">
        <v>1187</v>
      </c>
      <c r="C7" s="7" t="s">
        <v>4</v>
      </c>
      <c r="D7" s="5">
        <v>29.4894999999294</v>
      </c>
      <c r="E7" s="5">
        <v>-82.1773329999167</v>
      </c>
      <c r="F7" s="5" t="s">
        <v>11</v>
      </c>
      <c r="G7" s="5" t="s">
        <v>2</v>
      </c>
      <c r="H7" s="5" t="s">
        <v>2</v>
      </c>
      <c r="I7" s="6" t="s">
        <v>2</v>
      </c>
      <c r="J7" s="1">
        <v>1</v>
      </c>
      <c r="K7" s="1">
        <v>1</v>
      </c>
      <c r="L7" s="1">
        <v>0</v>
      </c>
      <c r="M7" s="8"/>
      <c r="N7" s="8"/>
      <c r="O7" s="8"/>
      <c r="P7" s="9"/>
      <c r="Q7" s="8"/>
      <c r="R7" s="8"/>
      <c r="S7" s="8"/>
      <c r="T7" s="8"/>
      <c r="U7" s="9"/>
      <c r="V7" s="9"/>
      <c r="W7" s="9"/>
      <c r="X7"/>
      <c r="Y7"/>
    </row>
    <row r="8" spans="1:25" x14ac:dyDescent="0.3">
      <c r="A8" s="8" t="s">
        <v>1206</v>
      </c>
      <c r="B8" s="8" t="s">
        <v>1187</v>
      </c>
      <c r="C8" s="7" t="s">
        <v>4</v>
      </c>
      <c r="D8" s="5">
        <v>29.555167000028199</v>
      </c>
      <c r="E8" s="5">
        <v>-82.409667000150506</v>
      </c>
      <c r="F8" s="5" t="s">
        <v>11</v>
      </c>
      <c r="G8" s="5" t="s">
        <v>2</v>
      </c>
      <c r="H8" s="5" t="s">
        <v>2</v>
      </c>
      <c r="I8" s="6" t="s">
        <v>2</v>
      </c>
      <c r="J8" s="1">
        <v>1</v>
      </c>
      <c r="K8" s="1">
        <v>1</v>
      </c>
      <c r="L8" s="1">
        <v>0</v>
      </c>
      <c r="M8" s="8"/>
      <c r="N8" s="8"/>
      <c r="O8" s="8"/>
      <c r="P8" s="9"/>
      <c r="Q8" s="8"/>
      <c r="R8" s="8"/>
      <c r="S8" s="8"/>
      <c r="T8" s="8"/>
      <c r="U8" s="9"/>
      <c r="V8" s="9"/>
      <c r="W8" s="9"/>
      <c r="X8"/>
      <c r="Y8"/>
    </row>
    <row r="9" spans="1:25" x14ac:dyDescent="0.3">
      <c r="A9" s="8" t="s">
        <v>1205</v>
      </c>
      <c r="B9" s="8" t="s">
        <v>1187</v>
      </c>
      <c r="C9" s="7" t="s">
        <v>4</v>
      </c>
      <c r="D9" s="5">
        <v>29.502815999999999</v>
      </c>
      <c r="E9" s="5">
        <v>-82.141701999999995</v>
      </c>
      <c r="F9" s="5" t="s">
        <v>7</v>
      </c>
      <c r="G9" s="5" t="s">
        <v>1</v>
      </c>
      <c r="H9" s="5" t="s">
        <v>1</v>
      </c>
      <c r="I9" s="6" t="s">
        <v>1</v>
      </c>
      <c r="J9" s="1">
        <v>0</v>
      </c>
      <c r="K9" s="1">
        <v>0</v>
      </c>
      <c r="L9" s="1">
        <v>0</v>
      </c>
      <c r="M9" s="8"/>
      <c r="N9" s="8"/>
      <c r="O9" s="8"/>
      <c r="P9" s="9"/>
      <c r="Q9" s="8"/>
      <c r="R9" s="8"/>
      <c r="S9" s="8"/>
      <c r="T9" s="8"/>
      <c r="U9" s="9"/>
      <c r="V9" s="9"/>
      <c r="W9" s="9"/>
      <c r="X9"/>
      <c r="Y9"/>
    </row>
    <row r="10" spans="1:25" x14ac:dyDescent="0.3">
      <c r="A10" s="8" t="s">
        <v>1204</v>
      </c>
      <c r="B10" s="8" t="s">
        <v>1187</v>
      </c>
      <c r="C10" s="7" t="s">
        <v>4</v>
      </c>
      <c r="D10" s="5">
        <v>29.524999999999999</v>
      </c>
      <c r="E10" s="5">
        <v>-82.107136999999994</v>
      </c>
      <c r="F10" s="5" t="s">
        <v>11</v>
      </c>
      <c r="G10" s="5" t="s">
        <v>2</v>
      </c>
      <c r="H10" s="5" t="s">
        <v>2</v>
      </c>
      <c r="I10" s="6" t="s">
        <v>2</v>
      </c>
      <c r="J10" s="1">
        <v>1</v>
      </c>
      <c r="K10" s="1">
        <v>1</v>
      </c>
      <c r="L10" s="1">
        <v>0</v>
      </c>
      <c r="M10" s="8"/>
      <c r="N10" s="8"/>
      <c r="O10" s="8"/>
      <c r="P10" s="9"/>
      <c r="Q10" s="8"/>
      <c r="R10" s="8"/>
      <c r="S10" s="8"/>
      <c r="T10" s="8"/>
      <c r="U10" s="9"/>
      <c r="V10" s="9"/>
      <c r="W10" s="9"/>
      <c r="X10"/>
      <c r="Y10"/>
    </row>
    <row r="11" spans="1:25" x14ac:dyDescent="0.3">
      <c r="A11" s="8" t="s">
        <v>1203</v>
      </c>
      <c r="B11" s="8" t="s">
        <v>1187</v>
      </c>
      <c r="C11" s="7" t="s">
        <v>4</v>
      </c>
      <c r="D11" s="5">
        <v>29.646667000215501</v>
      </c>
      <c r="E11" s="5">
        <v>-82.241833000310393</v>
      </c>
      <c r="F11" s="5" t="s">
        <v>11</v>
      </c>
      <c r="G11" s="5" t="s">
        <v>2</v>
      </c>
      <c r="H11" s="5" t="s">
        <v>2</v>
      </c>
      <c r="I11" s="6" t="s">
        <v>2</v>
      </c>
      <c r="J11" s="1">
        <v>1</v>
      </c>
      <c r="K11" s="1">
        <v>1</v>
      </c>
      <c r="L11" s="1">
        <v>0</v>
      </c>
      <c r="M11" s="8"/>
      <c r="N11" s="8"/>
      <c r="O11" s="8"/>
      <c r="P11" s="9"/>
      <c r="Q11" s="8"/>
      <c r="R11" s="8"/>
      <c r="S11" s="8"/>
      <c r="T11" s="8"/>
      <c r="U11" s="9"/>
      <c r="V11" s="9"/>
      <c r="W11" s="9"/>
      <c r="X11"/>
      <c r="Y11"/>
    </row>
    <row r="12" spans="1:25" x14ac:dyDescent="0.3">
      <c r="A12" s="11" t="s">
        <v>1202</v>
      </c>
      <c r="B12" s="8" t="s">
        <v>1187</v>
      </c>
      <c r="C12" s="7" t="s">
        <v>4</v>
      </c>
      <c r="D12" s="5">
        <v>29.619709</v>
      </c>
      <c r="E12" s="5">
        <v>-82.214716999999993</v>
      </c>
      <c r="F12" s="5" t="s">
        <v>11</v>
      </c>
      <c r="G12" s="5" t="s">
        <v>2</v>
      </c>
      <c r="H12" s="5" t="s">
        <v>2</v>
      </c>
      <c r="I12" s="6" t="s">
        <v>2</v>
      </c>
      <c r="J12" s="1">
        <v>1</v>
      </c>
      <c r="K12" s="1">
        <v>1</v>
      </c>
      <c r="L12" s="1">
        <v>0</v>
      </c>
      <c r="M12" s="8"/>
      <c r="N12" s="8"/>
      <c r="O12" s="8"/>
      <c r="P12" s="9"/>
      <c r="Q12" s="8"/>
      <c r="R12" s="8"/>
      <c r="S12" s="8"/>
      <c r="T12" s="8"/>
      <c r="U12" s="9"/>
      <c r="V12" s="9"/>
      <c r="W12" s="9"/>
      <c r="X12"/>
      <c r="Y12"/>
    </row>
    <row r="13" spans="1:25" x14ac:dyDescent="0.3">
      <c r="A13" s="8" t="s">
        <v>1201</v>
      </c>
      <c r="B13" s="8" t="s">
        <v>1187</v>
      </c>
      <c r="C13" s="7" t="s">
        <v>4</v>
      </c>
      <c r="D13" s="5">
        <v>29.5008329998129</v>
      </c>
      <c r="E13" s="5">
        <v>-82.147667000041295</v>
      </c>
      <c r="F13" s="5" t="s">
        <v>11</v>
      </c>
      <c r="G13" s="5" t="s">
        <v>2</v>
      </c>
      <c r="H13" s="5" t="s">
        <v>2</v>
      </c>
      <c r="I13" s="6" t="s">
        <v>2</v>
      </c>
      <c r="J13" s="1">
        <v>2</v>
      </c>
      <c r="K13" s="1">
        <v>2</v>
      </c>
      <c r="L13" s="1">
        <v>0</v>
      </c>
      <c r="M13" s="8"/>
      <c r="N13" s="8"/>
      <c r="O13" s="8"/>
      <c r="P13" s="9"/>
      <c r="Q13" s="8"/>
      <c r="R13" s="8"/>
      <c r="S13" s="8"/>
      <c r="T13" s="8"/>
      <c r="U13" s="9"/>
      <c r="V13" s="9"/>
      <c r="W13" s="9"/>
      <c r="X13"/>
      <c r="Y13"/>
    </row>
    <row r="14" spans="1:25" x14ac:dyDescent="0.3">
      <c r="A14" s="8" t="s">
        <v>1200</v>
      </c>
      <c r="B14" s="8" t="s">
        <v>1187</v>
      </c>
      <c r="C14" s="7" t="s">
        <v>4</v>
      </c>
      <c r="D14" s="5">
        <v>29.486989000000001</v>
      </c>
      <c r="E14" s="5">
        <v>-82.233913999999999</v>
      </c>
      <c r="F14" s="5" t="s">
        <v>3</v>
      </c>
      <c r="G14" s="5" t="s">
        <v>1</v>
      </c>
      <c r="H14" s="5" t="s">
        <v>1</v>
      </c>
      <c r="I14" s="6" t="s">
        <v>1</v>
      </c>
      <c r="J14" s="1">
        <v>0</v>
      </c>
      <c r="K14" s="1">
        <v>0</v>
      </c>
      <c r="L14" s="1">
        <v>0</v>
      </c>
      <c r="M14" s="8"/>
      <c r="N14" s="8"/>
      <c r="O14" s="8"/>
      <c r="P14" s="9"/>
      <c r="Q14" s="8"/>
      <c r="R14" s="8"/>
      <c r="S14" s="8"/>
      <c r="T14" s="8"/>
      <c r="U14" s="9"/>
      <c r="V14" s="9"/>
      <c r="W14" s="9"/>
      <c r="X14"/>
      <c r="Y14"/>
    </row>
    <row r="15" spans="1:25" x14ac:dyDescent="0.3">
      <c r="A15" s="8" t="s">
        <v>1199</v>
      </c>
      <c r="B15" s="8" t="s">
        <v>1187</v>
      </c>
      <c r="C15" s="7" t="s">
        <v>4</v>
      </c>
      <c r="D15" s="5">
        <v>29.628500000330799</v>
      </c>
      <c r="E15" s="5">
        <v>-82.353000000013907</v>
      </c>
      <c r="F15" s="5" t="s">
        <v>9</v>
      </c>
      <c r="G15" s="5" t="s">
        <v>2</v>
      </c>
      <c r="H15" s="5" t="s">
        <v>2</v>
      </c>
      <c r="I15" s="6" t="s">
        <v>1</v>
      </c>
      <c r="J15" s="1">
        <v>0</v>
      </c>
      <c r="K15" s="1">
        <v>0</v>
      </c>
      <c r="L15" s="1">
        <v>0</v>
      </c>
      <c r="M15" s="8"/>
      <c r="N15" s="8"/>
      <c r="O15" s="8"/>
      <c r="P15" s="9"/>
      <c r="Q15" s="8"/>
      <c r="R15" s="8"/>
      <c r="S15" s="8"/>
      <c r="T15" s="8"/>
      <c r="U15" s="9"/>
      <c r="V15" s="9"/>
      <c r="W15" s="9"/>
      <c r="X15"/>
      <c r="Y15"/>
    </row>
    <row r="16" spans="1:25" x14ac:dyDescent="0.3">
      <c r="A16" s="8" t="s">
        <v>1198</v>
      </c>
      <c r="B16" s="8" t="s">
        <v>1187</v>
      </c>
      <c r="C16" s="7" t="s">
        <v>4</v>
      </c>
      <c r="D16" s="5">
        <v>29.503537000000001</v>
      </c>
      <c r="E16" s="5">
        <v>-82.090799000000004</v>
      </c>
      <c r="F16" s="5" t="s">
        <v>11</v>
      </c>
      <c r="G16" s="5" t="s">
        <v>2</v>
      </c>
      <c r="H16" s="5" t="s">
        <v>2</v>
      </c>
      <c r="I16" s="6" t="s">
        <v>2</v>
      </c>
      <c r="J16" s="1">
        <v>1</v>
      </c>
      <c r="K16" s="1">
        <v>1</v>
      </c>
      <c r="L16" s="1">
        <v>0</v>
      </c>
      <c r="M16" s="8"/>
      <c r="N16" s="8"/>
      <c r="O16" s="8"/>
      <c r="P16" s="9"/>
      <c r="Q16" s="8"/>
      <c r="R16" s="8"/>
      <c r="S16" s="8"/>
      <c r="T16" s="8"/>
      <c r="U16" s="9"/>
      <c r="V16" s="9"/>
      <c r="W16" s="9"/>
      <c r="X16"/>
      <c r="Y16"/>
    </row>
    <row r="17" spans="1:25" x14ac:dyDescent="0.3">
      <c r="A17" s="8" t="s">
        <v>1197</v>
      </c>
      <c r="B17" s="8" t="s">
        <v>1187</v>
      </c>
      <c r="C17" s="7" t="s">
        <v>4</v>
      </c>
      <c r="D17" s="5">
        <v>29.660500000090099</v>
      </c>
      <c r="E17" s="5">
        <v>-82.194499999930599</v>
      </c>
      <c r="F17" s="5" t="s">
        <v>11</v>
      </c>
      <c r="G17" s="5" t="s">
        <v>2</v>
      </c>
      <c r="H17" s="5" t="s">
        <v>2</v>
      </c>
      <c r="I17" s="6" t="s">
        <v>2</v>
      </c>
      <c r="J17" s="1">
        <v>2</v>
      </c>
      <c r="K17" s="1">
        <v>2</v>
      </c>
      <c r="L17" s="1">
        <v>0</v>
      </c>
      <c r="M17" s="8"/>
      <c r="N17" s="8"/>
      <c r="O17" s="8"/>
      <c r="P17" s="9"/>
      <c r="Q17" s="8"/>
      <c r="R17" s="8"/>
      <c r="S17" s="8"/>
      <c r="T17" s="8"/>
      <c r="U17" s="9"/>
      <c r="V17" s="9"/>
      <c r="W17" s="9"/>
      <c r="X17"/>
      <c r="Y17"/>
    </row>
    <row r="18" spans="1:25" x14ac:dyDescent="0.3">
      <c r="A18" s="11" t="s">
        <v>1196</v>
      </c>
      <c r="B18" s="8" t="s">
        <v>1187</v>
      </c>
      <c r="C18" s="7" t="s">
        <v>4</v>
      </c>
      <c r="D18" s="5">
        <v>29.5480000003603</v>
      </c>
      <c r="E18" s="5">
        <v>-82.290333000279205</v>
      </c>
      <c r="F18" s="5" t="s">
        <v>11</v>
      </c>
      <c r="G18" s="5" t="s">
        <v>2</v>
      </c>
      <c r="H18" s="5" t="s">
        <v>2</v>
      </c>
      <c r="I18" s="6" t="s">
        <v>2</v>
      </c>
      <c r="J18" s="1">
        <v>2</v>
      </c>
      <c r="K18" s="1">
        <v>2</v>
      </c>
      <c r="L18" s="1">
        <v>0</v>
      </c>
      <c r="M18" s="8"/>
      <c r="N18" s="8"/>
      <c r="O18" s="8"/>
      <c r="P18" s="9"/>
      <c r="Q18" s="8"/>
      <c r="R18" s="8"/>
      <c r="S18" s="8"/>
      <c r="T18" s="8"/>
      <c r="U18" s="9"/>
      <c r="V18" s="9"/>
      <c r="W18" s="9"/>
      <c r="X18"/>
      <c r="Y18"/>
    </row>
    <row r="19" spans="1:25" x14ac:dyDescent="0.3">
      <c r="A19" s="8" t="s">
        <v>1195</v>
      </c>
      <c r="B19" s="8" t="s">
        <v>1187</v>
      </c>
      <c r="C19" s="7" t="s">
        <v>4</v>
      </c>
      <c r="D19" s="5">
        <v>29.550333000177499</v>
      </c>
      <c r="E19" s="5">
        <v>-82.324832999988502</v>
      </c>
      <c r="F19" s="5" t="s">
        <v>3</v>
      </c>
      <c r="G19" s="5" t="s">
        <v>1</v>
      </c>
      <c r="H19" s="5" t="s">
        <v>1</v>
      </c>
      <c r="I19" s="6" t="s">
        <v>1</v>
      </c>
      <c r="J19" s="1">
        <v>0</v>
      </c>
      <c r="K19" s="1">
        <v>0</v>
      </c>
      <c r="L19" s="1">
        <v>0</v>
      </c>
      <c r="M19" s="8"/>
      <c r="N19" s="8"/>
      <c r="O19" s="8"/>
      <c r="P19" s="9"/>
      <c r="Q19" s="8"/>
      <c r="R19" s="8"/>
      <c r="S19" s="8"/>
      <c r="T19" s="8"/>
      <c r="U19" s="9"/>
      <c r="V19" s="9"/>
      <c r="W19" s="9"/>
      <c r="X19"/>
      <c r="Y19"/>
    </row>
    <row r="20" spans="1:25" x14ac:dyDescent="0.3">
      <c r="A20" s="8" t="s">
        <v>1194</v>
      </c>
      <c r="B20" s="8" t="s">
        <v>1187</v>
      </c>
      <c r="C20" s="7" t="s">
        <v>4</v>
      </c>
      <c r="D20" s="5">
        <v>29.4935791000309</v>
      </c>
      <c r="E20" s="5">
        <v>-82.128531899935993</v>
      </c>
      <c r="F20" s="5" t="s">
        <v>11</v>
      </c>
      <c r="G20" s="5" t="s">
        <v>2</v>
      </c>
      <c r="H20" s="5" t="s">
        <v>2</v>
      </c>
      <c r="I20" s="6" t="s">
        <v>2</v>
      </c>
      <c r="J20" s="1">
        <v>2</v>
      </c>
      <c r="K20" s="1">
        <v>2</v>
      </c>
      <c r="L20" s="1">
        <v>0</v>
      </c>
      <c r="M20" s="8"/>
      <c r="N20" s="8"/>
      <c r="O20" s="8"/>
      <c r="P20" s="9"/>
      <c r="Q20" s="8"/>
      <c r="R20" s="8"/>
      <c r="S20" s="8"/>
      <c r="T20" s="8"/>
      <c r="U20" s="9"/>
      <c r="V20" s="9"/>
      <c r="W20" s="9"/>
      <c r="X20"/>
      <c r="Y20"/>
    </row>
    <row r="21" spans="1:25" x14ac:dyDescent="0.3">
      <c r="A21" s="8" t="s">
        <v>1193</v>
      </c>
      <c r="B21" s="8" t="s">
        <v>1187</v>
      </c>
      <c r="C21" s="7" t="s">
        <v>4</v>
      </c>
      <c r="D21" s="5">
        <v>29.487833000364802</v>
      </c>
      <c r="E21" s="5">
        <v>-82.175500000155793</v>
      </c>
      <c r="F21" s="5" t="s">
        <v>3</v>
      </c>
      <c r="G21" s="5" t="s">
        <v>1</v>
      </c>
      <c r="H21" s="5" t="s">
        <v>1</v>
      </c>
      <c r="I21" s="6" t="s">
        <v>1</v>
      </c>
      <c r="J21" s="1">
        <v>0</v>
      </c>
      <c r="K21" s="1">
        <v>0</v>
      </c>
      <c r="L21" s="1">
        <v>0</v>
      </c>
      <c r="M21" s="8"/>
      <c r="N21" s="8"/>
      <c r="O21" s="8"/>
      <c r="P21" s="9"/>
      <c r="Q21" s="8"/>
      <c r="R21" s="8"/>
      <c r="S21" s="8"/>
      <c r="T21" s="8"/>
      <c r="U21" s="9"/>
      <c r="V21" s="9"/>
      <c r="W21" s="9"/>
      <c r="X21"/>
      <c r="Y21"/>
    </row>
    <row r="22" spans="1:25" x14ac:dyDescent="0.3">
      <c r="A22" s="8" t="s">
        <v>1192</v>
      </c>
      <c r="B22" s="8" t="s">
        <v>1187</v>
      </c>
      <c r="C22" s="7" t="s">
        <v>4</v>
      </c>
      <c r="D22" s="5">
        <v>29.589666999866001</v>
      </c>
      <c r="E22" s="5">
        <v>-82.079833000386898</v>
      </c>
      <c r="F22" s="5" t="s">
        <v>11</v>
      </c>
      <c r="G22" s="5" t="s">
        <v>2</v>
      </c>
      <c r="H22" s="5" t="s">
        <v>2</v>
      </c>
      <c r="I22" s="6" t="s">
        <v>2</v>
      </c>
      <c r="J22" s="1">
        <v>2</v>
      </c>
      <c r="K22" s="1">
        <v>2</v>
      </c>
      <c r="L22" s="1">
        <v>0</v>
      </c>
      <c r="M22" s="8"/>
      <c r="N22" s="8"/>
      <c r="O22" s="8"/>
      <c r="P22" s="9"/>
      <c r="Q22" s="8"/>
      <c r="R22" s="8"/>
      <c r="S22" s="8"/>
      <c r="T22" s="8"/>
      <c r="U22" s="9"/>
      <c r="V22" s="9"/>
      <c r="W22" s="9"/>
      <c r="X22"/>
      <c r="Y22"/>
    </row>
    <row r="23" spans="1:25" x14ac:dyDescent="0.3">
      <c r="A23" s="8" t="s">
        <v>1191</v>
      </c>
      <c r="B23" s="8" t="s">
        <v>1187</v>
      </c>
      <c r="C23" s="7" t="s">
        <v>4</v>
      </c>
      <c r="D23" s="5">
        <v>29.445499999749199</v>
      </c>
      <c r="E23" s="5">
        <v>-82.155330000418999</v>
      </c>
      <c r="F23" s="5" t="s">
        <v>11</v>
      </c>
      <c r="G23" s="5" t="s">
        <v>2</v>
      </c>
      <c r="H23" s="5" t="s">
        <v>2</v>
      </c>
      <c r="I23" s="6" t="s">
        <v>2</v>
      </c>
      <c r="J23" s="1">
        <v>1</v>
      </c>
      <c r="K23" s="1">
        <v>1</v>
      </c>
      <c r="L23" s="1">
        <v>0</v>
      </c>
      <c r="M23" s="8"/>
      <c r="N23" s="8"/>
      <c r="O23" s="8"/>
      <c r="P23" s="9"/>
      <c r="Q23" s="8"/>
      <c r="R23" s="8"/>
      <c r="S23" s="8"/>
      <c r="T23" s="8"/>
      <c r="U23" s="9"/>
      <c r="V23" s="9"/>
      <c r="W23" s="9"/>
      <c r="X23"/>
      <c r="Y23"/>
    </row>
    <row r="24" spans="1:25" x14ac:dyDescent="0.3">
      <c r="A24" s="8" t="s">
        <v>1190</v>
      </c>
      <c r="B24" s="8" t="s">
        <v>1187</v>
      </c>
      <c r="C24" s="7" t="s">
        <v>4</v>
      </c>
      <c r="D24" s="5">
        <v>29.607271999999998</v>
      </c>
      <c r="E24" s="5">
        <v>-82.225607999999994</v>
      </c>
      <c r="F24" s="5" t="s">
        <v>11</v>
      </c>
      <c r="G24" s="5" t="s">
        <v>2</v>
      </c>
      <c r="H24" s="5" t="s">
        <v>2</v>
      </c>
      <c r="I24" s="6" t="s">
        <v>2</v>
      </c>
      <c r="J24" s="1">
        <v>1</v>
      </c>
      <c r="K24" s="1">
        <v>1</v>
      </c>
      <c r="L24" s="1">
        <v>0</v>
      </c>
      <c r="M24" s="8"/>
      <c r="N24" s="8"/>
      <c r="O24" s="8"/>
      <c r="P24" s="9"/>
      <c r="Q24" s="8"/>
      <c r="R24" s="8"/>
      <c r="S24" s="8"/>
      <c r="T24" s="8"/>
      <c r="U24" s="9"/>
      <c r="V24" s="9"/>
      <c r="W24" s="9"/>
      <c r="X24"/>
      <c r="Y24"/>
    </row>
    <row r="25" spans="1:25" x14ac:dyDescent="0.3">
      <c r="A25" s="8" t="s">
        <v>1189</v>
      </c>
      <c r="B25" s="8" t="s">
        <v>1187</v>
      </c>
      <c r="C25" s="7" t="s">
        <v>4</v>
      </c>
      <c r="D25" s="5">
        <v>29.524069999999998</v>
      </c>
      <c r="E25" s="5">
        <v>-82.153360000000006</v>
      </c>
      <c r="F25" s="5" t="s">
        <v>11</v>
      </c>
      <c r="G25" s="5" t="s">
        <v>2</v>
      </c>
      <c r="H25" s="5" t="s">
        <v>2</v>
      </c>
      <c r="I25" s="6" t="s">
        <v>2</v>
      </c>
      <c r="J25" s="1">
        <v>1</v>
      </c>
      <c r="K25" s="1">
        <v>1</v>
      </c>
      <c r="L25" s="1">
        <v>0</v>
      </c>
      <c r="M25" s="8"/>
      <c r="N25" s="8"/>
      <c r="O25" s="8"/>
      <c r="P25" s="9"/>
      <c r="Q25" s="8"/>
      <c r="R25" s="8"/>
      <c r="S25" s="8"/>
      <c r="T25" s="8"/>
      <c r="U25" s="9"/>
      <c r="V25" s="9"/>
      <c r="W25" s="9"/>
      <c r="X25"/>
      <c r="Y25"/>
    </row>
    <row r="26" spans="1:25" x14ac:dyDescent="0.3">
      <c r="A26" s="8" t="s">
        <v>1188</v>
      </c>
      <c r="B26" s="8" t="s">
        <v>1187</v>
      </c>
      <c r="C26" s="7" t="s">
        <v>4</v>
      </c>
      <c r="D26" s="5">
        <v>29.672180999999998</v>
      </c>
      <c r="E26" s="5">
        <v>-82.196624999999997</v>
      </c>
      <c r="F26" s="5" t="s">
        <v>11</v>
      </c>
      <c r="G26" s="5" t="s">
        <v>2</v>
      </c>
      <c r="H26" s="5" t="s">
        <v>2</v>
      </c>
      <c r="I26" s="6" t="s">
        <v>2</v>
      </c>
      <c r="J26" s="1">
        <v>1</v>
      </c>
      <c r="K26" s="1">
        <v>1</v>
      </c>
      <c r="L26" s="1">
        <v>0</v>
      </c>
      <c r="M26" s="8"/>
      <c r="N26" s="8"/>
      <c r="O26" s="8"/>
      <c r="P26" s="9"/>
      <c r="Q26" s="8"/>
      <c r="R26" s="8"/>
      <c r="S26" s="8"/>
      <c r="T26" s="8"/>
      <c r="U26" s="9"/>
      <c r="V26" s="9"/>
      <c r="W26" s="9"/>
      <c r="X26"/>
      <c r="Y26"/>
    </row>
    <row r="27" spans="1:25" x14ac:dyDescent="0.3">
      <c r="A27" s="8" t="s">
        <v>1186</v>
      </c>
      <c r="B27" s="8" t="s">
        <v>1170</v>
      </c>
      <c r="C27" s="7" t="s">
        <v>4</v>
      </c>
      <c r="D27" s="5">
        <v>30.049028</v>
      </c>
      <c r="E27" s="5">
        <v>-85.566427000000004</v>
      </c>
      <c r="F27" s="5" t="s">
        <v>11</v>
      </c>
      <c r="G27" s="5" t="s">
        <v>2</v>
      </c>
      <c r="H27" s="5" t="s">
        <v>2</v>
      </c>
      <c r="I27" s="6" t="s">
        <v>2</v>
      </c>
      <c r="J27" s="1">
        <v>1</v>
      </c>
      <c r="K27" s="1">
        <v>1</v>
      </c>
      <c r="L27" s="1">
        <v>0</v>
      </c>
      <c r="M27" s="8"/>
      <c r="N27" s="8"/>
      <c r="O27" s="8"/>
      <c r="P27" s="9"/>
      <c r="Q27" s="8"/>
      <c r="R27" s="8"/>
      <c r="S27" s="8"/>
      <c r="T27" s="8"/>
      <c r="U27" s="9"/>
      <c r="V27" s="9"/>
      <c r="W27" s="9"/>
      <c r="X27"/>
      <c r="Y27"/>
    </row>
    <row r="28" spans="1:25" x14ac:dyDescent="0.3">
      <c r="A28" s="8" t="s">
        <v>1185</v>
      </c>
      <c r="B28" s="8" t="s">
        <v>1170</v>
      </c>
      <c r="C28" s="7" t="s">
        <v>4</v>
      </c>
      <c r="D28" s="5">
        <v>30.12162</v>
      </c>
      <c r="E28" s="5">
        <v>-85.622280000000003</v>
      </c>
      <c r="F28" s="5" t="s">
        <v>11</v>
      </c>
      <c r="G28" s="5" t="s">
        <v>2</v>
      </c>
      <c r="H28" s="5" t="s">
        <v>2</v>
      </c>
      <c r="I28" s="6" t="s">
        <v>2</v>
      </c>
      <c r="J28" s="1">
        <v>1</v>
      </c>
      <c r="K28" s="1">
        <v>1</v>
      </c>
      <c r="L28" s="1">
        <v>0</v>
      </c>
      <c r="M28" s="8"/>
      <c r="N28" s="8"/>
      <c r="O28" s="8"/>
      <c r="P28" s="9"/>
      <c r="Q28" s="8"/>
      <c r="R28" s="8"/>
      <c r="S28" s="8"/>
      <c r="T28" s="8"/>
      <c r="U28" s="9"/>
      <c r="V28" s="9"/>
      <c r="W28" s="9"/>
      <c r="X28"/>
      <c r="Y28"/>
    </row>
    <row r="29" spans="1:25" x14ac:dyDescent="0.3">
      <c r="A29" s="8" t="s">
        <v>1184</v>
      </c>
      <c r="B29" s="8" t="s">
        <v>1170</v>
      </c>
      <c r="C29" s="7" t="s">
        <v>4</v>
      </c>
      <c r="D29" s="5">
        <v>30.336333000362799</v>
      </c>
      <c r="E29" s="5">
        <v>-85.581166999693593</v>
      </c>
      <c r="F29" s="5" t="s">
        <v>11</v>
      </c>
      <c r="G29" s="5" t="s">
        <v>2</v>
      </c>
      <c r="H29" s="5" t="s">
        <v>2</v>
      </c>
      <c r="I29" s="6" t="s">
        <v>2</v>
      </c>
      <c r="J29" s="1">
        <v>1</v>
      </c>
      <c r="K29" s="1">
        <v>1</v>
      </c>
      <c r="L29" s="1">
        <v>0</v>
      </c>
      <c r="M29" s="8"/>
      <c r="N29" s="8"/>
      <c r="O29" s="8"/>
      <c r="P29" s="9"/>
      <c r="Q29" s="8"/>
      <c r="R29" s="8"/>
      <c r="S29" s="8"/>
      <c r="T29" s="8"/>
      <c r="U29" s="9"/>
      <c r="V29" s="9"/>
      <c r="W29" s="9"/>
      <c r="X29"/>
      <c r="Y29"/>
    </row>
    <row r="30" spans="1:25" x14ac:dyDescent="0.3">
      <c r="A30" s="8" t="s">
        <v>1183</v>
      </c>
      <c r="B30" s="8" t="s">
        <v>1170</v>
      </c>
      <c r="C30" s="7" t="s">
        <v>4</v>
      </c>
      <c r="D30" s="5">
        <v>30.292966</v>
      </c>
      <c r="E30" s="5">
        <v>-85.984328000000005</v>
      </c>
      <c r="F30" s="5" t="s">
        <v>9</v>
      </c>
      <c r="G30" s="5" t="s">
        <v>2</v>
      </c>
      <c r="H30" s="5" t="s">
        <v>1</v>
      </c>
      <c r="I30" s="6" t="s">
        <v>1</v>
      </c>
      <c r="J30" s="1">
        <v>0</v>
      </c>
      <c r="K30" s="1">
        <v>0</v>
      </c>
      <c r="L30" s="1">
        <v>0</v>
      </c>
      <c r="M30" s="8"/>
      <c r="N30" s="8"/>
      <c r="O30" s="8"/>
      <c r="P30" s="9"/>
      <c r="Q30" s="8"/>
      <c r="R30" s="8"/>
      <c r="S30" s="8"/>
      <c r="T30" s="8"/>
      <c r="U30" s="9"/>
      <c r="V30" s="9"/>
      <c r="W30" s="9"/>
      <c r="X30"/>
      <c r="Y30"/>
    </row>
    <row r="31" spans="1:25" x14ac:dyDescent="0.3">
      <c r="A31" s="8" t="s">
        <v>1182</v>
      </c>
      <c r="B31" s="8" t="s">
        <v>1170</v>
      </c>
      <c r="C31" s="7" t="s">
        <v>4</v>
      </c>
      <c r="D31" s="5">
        <v>30.016403</v>
      </c>
      <c r="E31" s="5">
        <v>-85.555009999999996</v>
      </c>
      <c r="F31" s="5" t="s">
        <v>11</v>
      </c>
      <c r="G31" s="5" t="s">
        <v>2</v>
      </c>
      <c r="H31" s="5" t="s">
        <v>2</v>
      </c>
      <c r="I31" s="6" t="s">
        <v>2</v>
      </c>
      <c r="J31" s="1">
        <v>1</v>
      </c>
      <c r="K31" s="1">
        <v>1</v>
      </c>
      <c r="L31" s="1">
        <v>0</v>
      </c>
      <c r="M31" s="8"/>
      <c r="N31" s="8"/>
      <c r="O31" s="8"/>
      <c r="P31" s="9"/>
      <c r="Q31" s="8"/>
      <c r="R31" s="8"/>
      <c r="S31" s="8"/>
      <c r="T31" s="8"/>
      <c r="U31" s="9"/>
      <c r="V31" s="9"/>
      <c r="W31" s="9"/>
      <c r="X31"/>
      <c r="Y31"/>
    </row>
    <row r="32" spans="1:25" x14ac:dyDescent="0.3">
      <c r="A32" s="8" t="s">
        <v>1181</v>
      </c>
      <c r="B32" s="8" t="s">
        <v>1170</v>
      </c>
      <c r="C32" s="7" t="s">
        <v>4</v>
      </c>
      <c r="D32" s="5">
        <v>30.191614000000001</v>
      </c>
      <c r="E32" s="5">
        <v>-85.706001000000001</v>
      </c>
      <c r="F32" s="5" t="s">
        <v>3</v>
      </c>
      <c r="G32" s="5" t="s">
        <v>1</v>
      </c>
      <c r="H32" s="5" t="s">
        <v>1</v>
      </c>
      <c r="I32" s="6" t="s">
        <v>1</v>
      </c>
      <c r="J32" s="1">
        <v>0</v>
      </c>
      <c r="K32" s="1">
        <v>0</v>
      </c>
      <c r="L32" s="1">
        <v>0</v>
      </c>
      <c r="M32" s="8"/>
      <c r="N32" s="8"/>
      <c r="O32" s="8"/>
      <c r="P32" s="9"/>
      <c r="Q32" s="8"/>
      <c r="R32" s="8"/>
      <c r="S32" s="8"/>
      <c r="T32" s="8"/>
      <c r="U32" s="9"/>
      <c r="V32" s="9"/>
      <c r="W32" s="9"/>
      <c r="X32"/>
      <c r="Y32"/>
    </row>
    <row r="33" spans="1:25" x14ac:dyDescent="0.3">
      <c r="A33" s="8" t="s">
        <v>1180</v>
      </c>
      <c r="B33" s="8" t="s">
        <v>1170</v>
      </c>
      <c r="C33" s="7" t="s">
        <v>4</v>
      </c>
      <c r="D33" s="5">
        <v>29.995298999999999</v>
      </c>
      <c r="E33" s="5">
        <v>-85.503563</v>
      </c>
      <c r="F33" s="5" t="s">
        <v>24</v>
      </c>
      <c r="G33" s="5" t="s">
        <v>1</v>
      </c>
      <c r="H33" s="5" t="s">
        <v>1</v>
      </c>
      <c r="I33" s="6" t="s">
        <v>1</v>
      </c>
      <c r="J33" s="1">
        <v>0</v>
      </c>
      <c r="K33" s="1">
        <v>0</v>
      </c>
      <c r="L33" s="1">
        <v>0</v>
      </c>
      <c r="M33" s="8"/>
      <c r="N33" s="8"/>
      <c r="O33" s="8"/>
      <c r="P33" s="9"/>
      <c r="Q33" s="8"/>
      <c r="R33" s="8"/>
      <c r="S33" s="8"/>
      <c r="T33" s="8"/>
      <c r="U33" s="9"/>
      <c r="V33" s="9"/>
      <c r="W33" s="9"/>
      <c r="X33"/>
      <c r="Y33"/>
    </row>
    <row r="34" spans="1:25" x14ac:dyDescent="0.3">
      <c r="A34" s="8" t="s">
        <v>1179</v>
      </c>
      <c r="B34" s="8" t="s">
        <v>1170</v>
      </c>
      <c r="C34" s="7" t="s">
        <v>4</v>
      </c>
      <c r="D34" s="5">
        <v>30.11795</v>
      </c>
      <c r="E34" s="5">
        <v>-85.639650000000003</v>
      </c>
      <c r="F34" s="5" t="s">
        <v>11</v>
      </c>
      <c r="G34" s="5" t="s">
        <v>2</v>
      </c>
      <c r="H34" s="5" t="s">
        <v>2</v>
      </c>
      <c r="I34" s="6" t="s">
        <v>2</v>
      </c>
      <c r="J34" s="1">
        <v>2</v>
      </c>
      <c r="K34" s="1">
        <v>2</v>
      </c>
      <c r="L34" s="1">
        <v>0</v>
      </c>
      <c r="M34" s="8"/>
      <c r="N34" s="8"/>
      <c r="O34" s="8"/>
      <c r="P34" s="9"/>
      <c r="Q34" s="8"/>
      <c r="R34" s="8"/>
      <c r="S34" s="8"/>
      <c r="T34" s="8"/>
      <c r="U34" s="9"/>
      <c r="V34" s="9"/>
      <c r="W34" s="9"/>
      <c r="X34"/>
      <c r="Y34"/>
    </row>
    <row r="35" spans="1:25" x14ac:dyDescent="0.3">
      <c r="A35" s="8" t="s">
        <v>1178</v>
      </c>
      <c r="B35" s="8" t="s">
        <v>1170</v>
      </c>
      <c r="C35" s="7" t="s">
        <v>58</v>
      </c>
      <c r="D35" s="5" t="e">
        <f>VLOOKUP(#REF!,[1]NestSites_0!$1:$1048576,6,FALSE)</f>
        <v>#REF!</v>
      </c>
      <c r="E35" s="5" t="e">
        <f>VLOOKUP(#REF!,[1]NestSites_0!$1:$1048576,7,FALSE)</f>
        <v>#REF!</v>
      </c>
      <c r="F35" s="5" t="s">
        <v>11</v>
      </c>
      <c r="G35" s="5" t="s">
        <v>2</v>
      </c>
      <c r="H35" s="5" t="s">
        <v>2</v>
      </c>
      <c r="I35" s="6" t="s">
        <v>2</v>
      </c>
      <c r="J35" s="1">
        <v>2</v>
      </c>
      <c r="K35" s="1">
        <v>2</v>
      </c>
      <c r="L35" s="1">
        <v>0</v>
      </c>
      <c r="M35" s="8"/>
      <c r="N35" s="8"/>
      <c r="O35" s="8"/>
      <c r="P35" s="9"/>
      <c r="Q35" s="8"/>
      <c r="R35" s="8"/>
      <c r="S35" s="8"/>
      <c r="T35" s="8"/>
      <c r="U35" s="9"/>
      <c r="V35" s="9"/>
      <c r="W35" s="9"/>
      <c r="X35"/>
      <c r="Y35"/>
    </row>
    <row r="36" spans="1:25" x14ac:dyDescent="0.3">
      <c r="A36" s="8" t="s">
        <v>1177</v>
      </c>
      <c r="B36" s="8" t="s">
        <v>1170</v>
      </c>
      <c r="C36" s="7" t="s">
        <v>4</v>
      </c>
      <c r="D36" s="5">
        <v>30.074092</v>
      </c>
      <c r="E36" s="5">
        <v>-85.613280000000003</v>
      </c>
      <c r="F36" s="5" t="s">
        <v>11</v>
      </c>
      <c r="G36" s="5" t="s">
        <v>2</v>
      </c>
      <c r="H36" s="5" t="s">
        <v>2</v>
      </c>
      <c r="I36" s="6" t="s">
        <v>2</v>
      </c>
      <c r="J36" s="1">
        <v>1</v>
      </c>
      <c r="K36" s="1">
        <v>1</v>
      </c>
      <c r="L36" s="1">
        <v>0</v>
      </c>
      <c r="M36" s="8"/>
      <c r="N36" s="8"/>
      <c r="O36" s="8"/>
      <c r="P36" s="9"/>
      <c r="Q36" s="8"/>
      <c r="R36" s="8"/>
      <c r="S36" s="8"/>
      <c r="T36" s="8"/>
      <c r="U36" s="9"/>
      <c r="V36" s="9"/>
      <c r="W36" s="9"/>
      <c r="X36"/>
      <c r="Y36"/>
    </row>
    <row r="37" spans="1:25" x14ac:dyDescent="0.3">
      <c r="A37" s="8" t="s">
        <v>1176</v>
      </c>
      <c r="B37" s="8" t="s">
        <v>1170</v>
      </c>
      <c r="C37" s="7" t="s">
        <v>4</v>
      </c>
      <c r="D37" s="5">
        <v>29.984313</v>
      </c>
      <c r="E37" s="5">
        <v>-85.461059000000006</v>
      </c>
      <c r="F37" s="5" t="s">
        <v>7</v>
      </c>
      <c r="G37" s="5" t="s">
        <v>1</v>
      </c>
      <c r="H37" s="5" t="s">
        <v>1</v>
      </c>
      <c r="I37" s="6" t="s">
        <v>1</v>
      </c>
      <c r="J37" s="1">
        <v>0</v>
      </c>
      <c r="K37" s="1">
        <v>0</v>
      </c>
      <c r="L37" s="1">
        <v>0</v>
      </c>
      <c r="M37" s="8"/>
      <c r="N37" s="8"/>
      <c r="O37" s="8"/>
      <c r="P37" s="9"/>
      <c r="Q37" s="8"/>
      <c r="R37" s="8"/>
      <c r="S37" s="8"/>
      <c r="T37" s="8"/>
      <c r="U37" s="9"/>
      <c r="V37" s="9"/>
      <c r="W37" s="9"/>
      <c r="X37"/>
      <c r="Y37"/>
    </row>
    <row r="38" spans="1:25" x14ac:dyDescent="0.3">
      <c r="A38" s="8" t="s">
        <v>1175</v>
      </c>
      <c r="B38" s="8" t="s">
        <v>1170</v>
      </c>
      <c r="C38" s="7" t="s">
        <v>4</v>
      </c>
      <c r="D38" s="5">
        <v>30.061461999999999</v>
      </c>
      <c r="E38" s="5">
        <v>-85.541527000000002</v>
      </c>
      <c r="F38" s="5" t="s">
        <v>11</v>
      </c>
      <c r="G38" s="5" t="s">
        <v>2</v>
      </c>
      <c r="H38" s="5" t="s">
        <v>2</v>
      </c>
      <c r="I38" s="6" t="s">
        <v>2</v>
      </c>
      <c r="J38" s="1">
        <v>1</v>
      </c>
      <c r="K38" s="1">
        <v>1</v>
      </c>
      <c r="L38" s="1">
        <v>0</v>
      </c>
      <c r="M38" s="8"/>
      <c r="N38" s="8"/>
      <c r="O38" s="8"/>
      <c r="P38" s="9"/>
      <c r="Q38" s="8"/>
      <c r="R38" s="8"/>
      <c r="S38" s="8"/>
      <c r="T38" s="8"/>
      <c r="U38" s="9"/>
      <c r="V38" s="9"/>
      <c r="W38" s="9"/>
      <c r="X38"/>
      <c r="Y38"/>
    </row>
    <row r="39" spans="1:25" x14ac:dyDescent="0.3">
      <c r="A39" s="8" t="s">
        <v>1174</v>
      </c>
      <c r="B39" s="8" t="s">
        <v>1170</v>
      </c>
      <c r="C39" s="7" t="s">
        <v>4</v>
      </c>
      <c r="D39" s="5">
        <v>30.114249999999998</v>
      </c>
      <c r="E39" s="5">
        <v>-85.646289999999993</v>
      </c>
      <c r="F39" s="5" t="s">
        <v>3</v>
      </c>
      <c r="G39" s="5" t="s">
        <v>1</v>
      </c>
      <c r="H39" s="5" t="s">
        <v>1</v>
      </c>
      <c r="I39" s="6" t="s">
        <v>1</v>
      </c>
      <c r="J39" s="1">
        <v>0</v>
      </c>
      <c r="K39" s="1">
        <v>0</v>
      </c>
      <c r="L39" s="1">
        <v>0</v>
      </c>
      <c r="M39" s="8"/>
      <c r="N39" s="8"/>
      <c r="O39" s="8"/>
      <c r="P39" s="9"/>
      <c r="Q39" s="8"/>
      <c r="R39" s="8"/>
      <c r="S39" s="8"/>
      <c r="T39" s="8"/>
      <c r="U39" s="9"/>
      <c r="V39" s="9"/>
      <c r="W39" s="9"/>
      <c r="X39"/>
      <c r="Y39"/>
    </row>
    <row r="40" spans="1:25" x14ac:dyDescent="0.3">
      <c r="A40" s="8" t="s">
        <v>1173</v>
      </c>
      <c r="B40" s="8" t="s">
        <v>1170</v>
      </c>
      <c r="C40" s="7" t="s">
        <v>4</v>
      </c>
      <c r="D40" s="5">
        <v>29.946999000000002</v>
      </c>
      <c r="E40" s="5">
        <v>-85.406632000000002</v>
      </c>
      <c r="F40" s="5" t="s">
        <v>9</v>
      </c>
      <c r="G40" s="5" t="s">
        <v>2</v>
      </c>
      <c r="H40" s="5" t="s">
        <v>2</v>
      </c>
      <c r="I40" s="6" t="s">
        <v>1</v>
      </c>
      <c r="J40" s="1">
        <v>0</v>
      </c>
      <c r="K40" s="1">
        <v>0</v>
      </c>
      <c r="L40" s="1">
        <v>0</v>
      </c>
      <c r="M40" s="8"/>
      <c r="N40" s="8"/>
      <c r="O40" s="8"/>
      <c r="P40" s="9"/>
      <c r="Q40" s="8"/>
      <c r="R40" s="8"/>
      <c r="S40" s="8"/>
      <c r="T40" s="8"/>
      <c r="U40" s="9"/>
      <c r="V40" s="9"/>
      <c r="W40" s="9"/>
      <c r="X40"/>
      <c r="Y40"/>
    </row>
    <row r="41" spans="1:25" x14ac:dyDescent="0.3">
      <c r="A41" s="8" t="s">
        <v>1172</v>
      </c>
      <c r="B41" s="8" t="s">
        <v>1170</v>
      </c>
      <c r="C41" s="7" t="s">
        <v>4</v>
      </c>
      <c r="D41" s="5">
        <v>30.179862</v>
      </c>
      <c r="E41" s="5">
        <v>-85.655743000000001</v>
      </c>
      <c r="F41" s="5" t="s">
        <v>9</v>
      </c>
      <c r="G41" s="5" t="s">
        <v>2</v>
      </c>
      <c r="H41" s="5" t="s">
        <v>2</v>
      </c>
      <c r="I41" s="6" t="s">
        <v>1</v>
      </c>
      <c r="J41" s="1">
        <v>0</v>
      </c>
      <c r="K41" s="1">
        <v>0</v>
      </c>
      <c r="L41" s="1">
        <v>0</v>
      </c>
      <c r="M41" s="8"/>
      <c r="N41" s="8"/>
      <c r="O41" s="8"/>
      <c r="P41" s="9"/>
      <c r="Q41" s="8"/>
      <c r="R41" s="8"/>
      <c r="S41" s="8"/>
      <c r="T41" s="8"/>
      <c r="U41" s="9"/>
      <c r="V41" s="9"/>
      <c r="W41" s="9"/>
      <c r="X41"/>
      <c r="Y41"/>
    </row>
    <row r="42" spans="1:25" x14ac:dyDescent="0.3">
      <c r="A42" s="8" t="s">
        <v>1171</v>
      </c>
      <c r="B42" s="8" t="s">
        <v>1170</v>
      </c>
      <c r="C42" s="7" t="s">
        <v>4</v>
      </c>
      <c r="D42" s="5">
        <v>29.985240000000001</v>
      </c>
      <c r="E42" s="5">
        <v>-85.485249999999994</v>
      </c>
      <c r="F42" s="5" t="s">
        <v>11</v>
      </c>
      <c r="G42" s="5" t="s">
        <v>2</v>
      </c>
      <c r="H42" s="5" t="s">
        <v>2</v>
      </c>
      <c r="I42" s="6" t="s">
        <v>2</v>
      </c>
      <c r="J42" s="1">
        <v>2</v>
      </c>
      <c r="K42" s="1">
        <v>1</v>
      </c>
      <c r="L42" s="1">
        <v>1</v>
      </c>
      <c r="M42" s="8"/>
      <c r="N42" s="8"/>
      <c r="O42" s="8"/>
      <c r="P42" s="9"/>
      <c r="Q42" s="8"/>
      <c r="R42" s="8"/>
      <c r="S42" s="8"/>
      <c r="T42" s="8"/>
      <c r="U42" s="9"/>
      <c r="V42" s="9"/>
      <c r="W42" s="9"/>
      <c r="X42"/>
      <c r="Y42"/>
    </row>
    <row r="43" spans="1:25" x14ac:dyDescent="0.3">
      <c r="A43" s="8" t="s">
        <v>1169</v>
      </c>
      <c r="B43" s="8" t="s">
        <v>1104</v>
      </c>
      <c r="C43" s="7" t="s">
        <v>4</v>
      </c>
      <c r="D43" s="5">
        <v>28.508332999817501</v>
      </c>
      <c r="E43" s="5">
        <v>-80.868166999771702</v>
      </c>
      <c r="F43" s="5" t="s">
        <v>11</v>
      </c>
      <c r="G43" s="5" t="s">
        <v>2</v>
      </c>
      <c r="H43" s="5" t="s">
        <v>2</v>
      </c>
      <c r="I43" s="6" t="s">
        <v>2</v>
      </c>
      <c r="J43" s="1">
        <v>3</v>
      </c>
      <c r="K43" s="1">
        <v>2</v>
      </c>
      <c r="L43" s="1">
        <v>1</v>
      </c>
      <c r="M43" s="8"/>
      <c r="N43" s="8"/>
      <c r="O43" s="8"/>
      <c r="P43" s="8"/>
      <c r="Q43" s="8"/>
      <c r="R43" s="8"/>
      <c r="S43" s="8"/>
      <c r="T43" s="8"/>
      <c r="U43" s="9"/>
      <c r="V43" s="9"/>
      <c r="W43" s="9"/>
      <c r="X43"/>
      <c r="Y43"/>
    </row>
    <row r="44" spans="1:25" x14ac:dyDescent="0.3">
      <c r="A44" s="8" t="s">
        <v>1168</v>
      </c>
      <c r="B44" s="8" t="s">
        <v>1104</v>
      </c>
      <c r="C44" s="7" t="s">
        <v>4</v>
      </c>
      <c r="D44" s="1">
        <v>28.655204999999999</v>
      </c>
      <c r="E44" s="1">
        <v>-80.752847000000003</v>
      </c>
      <c r="F44" s="5" t="s">
        <v>3</v>
      </c>
      <c r="G44" s="5" t="s">
        <v>1</v>
      </c>
      <c r="H44" s="5" t="s">
        <v>1</v>
      </c>
      <c r="I44" s="6" t="s">
        <v>1</v>
      </c>
      <c r="J44" s="1">
        <v>0</v>
      </c>
      <c r="K44" s="1">
        <v>0</v>
      </c>
      <c r="L44" s="1">
        <v>0</v>
      </c>
      <c r="M44" s="8"/>
      <c r="N44" s="8"/>
      <c r="O44" s="8"/>
      <c r="P44" s="8"/>
      <c r="Q44" s="8"/>
      <c r="R44" s="8"/>
      <c r="S44" s="8"/>
      <c r="T44" s="8"/>
      <c r="U44" s="9"/>
      <c r="V44" s="9"/>
      <c r="W44" s="9"/>
      <c r="X44"/>
      <c r="Y44"/>
    </row>
    <row r="45" spans="1:25" x14ac:dyDescent="0.3">
      <c r="A45" s="5" t="s">
        <v>1167</v>
      </c>
      <c r="B45" s="8" t="s">
        <v>1104</v>
      </c>
      <c r="C45" s="7" t="s">
        <v>4</v>
      </c>
      <c r="D45" s="5" t="e">
        <f>VLOOKUP(#REF!,[1]NestSites_0!$1:$1048576,6,FALSE)</f>
        <v>#REF!</v>
      </c>
      <c r="E45" s="5" t="e">
        <f>VLOOKUP(#REF!,[1]NestSites_0!$1:$1048576,7,FALSE)</f>
        <v>#REF!</v>
      </c>
      <c r="F45" s="5" t="s">
        <v>11</v>
      </c>
      <c r="G45" s="5" t="s">
        <v>2</v>
      </c>
      <c r="H45" s="5" t="s">
        <v>2</v>
      </c>
      <c r="I45" s="6" t="s">
        <v>2</v>
      </c>
      <c r="J45" s="1">
        <v>1</v>
      </c>
      <c r="K45" s="1">
        <v>1</v>
      </c>
      <c r="L45" s="1">
        <v>0</v>
      </c>
      <c r="M45" s="8"/>
      <c r="N45" s="8"/>
      <c r="O45" s="8"/>
      <c r="P45" s="8"/>
      <c r="Q45" s="8"/>
      <c r="R45" s="8"/>
      <c r="S45" s="8"/>
      <c r="T45" s="8"/>
      <c r="U45" s="9"/>
      <c r="V45" s="9"/>
      <c r="W45" s="9"/>
      <c r="X45"/>
      <c r="Y45"/>
    </row>
    <row r="46" spans="1:25" x14ac:dyDescent="0.3">
      <c r="A46" s="8" t="s">
        <v>1166</v>
      </c>
      <c r="B46" s="8" t="s">
        <v>1104</v>
      </c>
      <c r="C46" s="7" t="s">
        <v>4</v>
      </c>
      <c r="D46" s="5">
        <v>28.556152000000001</v>
      </c>
      <c r="E46" s="5">
        <v>-80.657849999999996</v>
      </c>
      <c r="F46" s="5" t="s">
        <v>9</v>
      </c>
      <c r="G46" s="5" t="s">
        <v>2</v>
      </c>
      <c r="H46" s="5" t="s">
        <v>2</v>
      </c>
      <c r="I46" s="6" t="s">
        <v>1</v>
      </c>
      <c r="J46" s="1">
        <v>0</v>
      </c>
      <c r="K46" s="1">
        <v>0</v>
      </c>
      <c r="L46" s="1">
        <v>0</v>
      </c>
      <c r="M46" s="8"/>
      <c r="N46" s="8"/>
      <c r="O46" s="8"/>
      <c r="P46" s="8"/>
      <c r="Q46" s="8"/>
      <c r="R46" s="8"/>
      <c r="S46" s="8"/>
      <c r="T46" s="8"/>
      <c r="U46" s="9"/>
      <c r="V46" s="9"/>
      <c r="W46" s="9"/>
      <c r="X46"/>
      <c r="Y46"/>
    </row>
    <row r="47" spans="1:25" x14ac:dyDescent="0.3">
      <c r="A47" s="8" t="s">
        <v>1165</v>
      </c>
      <c r="B47" s="8" t="s">
        <v>1104</v>
      </c>
      <c r="C47" s="7" t="s">
        <v>4</v>
      </c>
      <c r="D47" s="5">
        <v>27.835594</v>
      </c>
      <c r="E47" s="5">
        <v>-80.530900000000003</v>
      </c>
      <c r="F47" s="5" t="s">
        <v>24</v>
      </c>
      <c r="G47" s="5" t="s">
        <v>1</v>
      </c>
      <c r="H47" s="5" t="s">
        <v>1</v>
      </c>
      <c r="I47" s="6" t="s">
        <v>1</v>
      </c>
      <c r="J47" s="1">
        <v>0</v>
      </c>
      <c r="K47" s="1">
        <v>0</v>
      </c>
      <c r="L47" s="1">
        <v>0</v>
      </c>
      <c r="M47" s="8"/>
      <c r="N47" s="8"/>
      <c r="O47" s="8"/>
      <c r="P47" s="8"/>
      <c r="Q47" s="8"/>
      <c r="R47" s="8"/>
      <c r="S47" s="8"/>
      <c r="T47" s="8"/>
      <c r="U47" s="9"/>
      <c r="V47" s="9"/>
      <c r="W47" s="9"/>
      <c r="X47"/>
      <c r="Y47"/>
    </row>
    <row r="48" spans="1:25" x14ac:dyDescent="0.3">
      <c r="A48" s="8" t="s">
        <v>1164</v>
      </c>
      <c r="B48" s="8" t="s">
        <v>1104</v>
      </c>
      <c r="C48" s="7" t="s">
        <v>58</v>
      </c>
      <c r="D48" s="5" t="e">
        <f>VLOOKUP(#REF!,[1]NestSites_0!$1:$1048576,6,FALSE)</f>
        <v>#REF!</v>
      </c>
      <c r="E48" s="5" t="e">
        <f>VLOOKUP(#REF!,[1]NestSites_0!$1:$1048576,7,FALSE)</f>
        <v>#REF!</v>
      </c>
      <c r="F48" s="5" t="s">
        <v>24</v>
      </c>
      <c r="G48" s="5" t="s">
        <v>1</v>
      </c>
      <c r="H48" s="5" t="s">
        <v>1</v>
      </c>
      <c r="I48" s="6" t="s">
        <v>1</v>
      </c>
      <c r="J48" s="1">
        <v>0</v>
      </c>
      <c r="K48" s="1">
        <v>0</v>
      </c>
      <c r="L48" s="1">
        <v>0</v>
      </c>
      <c r="M48" s="8"/>
      <c r="N48" s="8"/>
      <c r="O48" s="8"/>
      <c r="P48" s="8"/>
      <c r="Q48" s="8"/>
      <c r="R48" s="8"/>
      <c r="S48" s="8"/>
      <c r="T48" s="8"/>
      <c r="U48" s="9"/>
      <c r="V48" s="9"/>
      <c r="W48" s="9"/>
      <c r="X48"/>
      <c r="Y48"/>
    </row>
    <row r="49" spans="1:25" x14ac:dyDescent="0.3">
      <c r="A49" s="8" t="s">
        <v>1163</v>
      </c>
      <c r="B49" s="8" t="s">
        <v>1104</v>
      </c>
      <c r="C49" s="7" t="s">
        <v>4</v>
      </c>
      <c r="D49" s="5">
        <v>28.0529999996259</v>
      </c>
      <c r="E49" s="5">
        <v>-80.689833000410701</v>
      </c>
      <c r="F49" s="5" t="s">
        <v>9</v>
      </c>
      <c r="G49" s="5" t="s">
        <v>2</v>
      </c>
      <c r="H49" s="5" t="s">
        <v>2</v>
      </c>
      <c r="I49" s="6" t="s">
        <v>1</v>
      </c>
      <c r="J49" s="1">
        <v>2</v>
      </c>
      <c r="K49" s="1">
        <v>0</v>
      </c>
      <c r="L49" s="1">
        <v>2</v>
      </c>
      <c r="M49" s="8"/>
      <c r="N49" s="8"/>
      <c r="O49" s="8"/>
      <c r="P49" s="8"/>
      <c r="Q49" s="8"/>
      <c r="R49" s="8"/>
      <c r="S49" s="8"/>
      <c r="T49" s="8"/>
      <c r="U49" s="9"/>
      <c r="V49" s="9"/>
      <c r="W49" s="9"/>
      <c r="X49"/>
      <c r="Y49"/>
    </row>
    <row r="50" spans="1:25" x14ac:dyDescent="0.3">
      <c r="A50" s="8" t="s">
        <v>1162</v>
      </c>
      <c r="B50" s="8" t="s">
        <v>1104</v>
      </c>
      <c r="C50" s="7" t="s">
        <v>58</v>
      </c>
      <c r="D50" s="5" t="e">
        <f>VLOOKUP(#REF!,[1]NestSites_0!$1:$1048576,6,FALSE)</f>
        <v>#REF!</v>
      </c>
      <c r="E50" s="5" t="e">
        <f>VLOOKUP(#REF!,[1]NestSites_0!$1:$1048576,7,FALSE)</f>
        <v>#REF!</v>
      </c>
      <c r="F50" s="5" t="s">
        <v>11</v>
      </c>
      <c r="G50" s="5" t="s">
        <v>2</v>
      </c>
      <c r="H50" s="5" t="s">
        <v>2</v>
      </c>
      <c r="I50" s="6" t="s">
        <v>2</v>
      </c>
      <c r="J50" s="1">
        <v>2</v>
      </c>
      <c r="K50" s="1">
        <v>2</v>
      </c>
      <c r="L50" s="1">
        <v>0</v>
      </c>
      <c r="M50" s="8"/>
      <c r="N50" s="8"/>
      <c r="O50" s="8"/>
      <c r="P50" s="8"/>
      <c r="Q50" s="8"/>
      <c r="R50" s="8"/>
      <c r="S50" s="8"/>
      <c r="T50" s="9"/>
      <c r="U50" s="9"/>
      <c r="V50" s="9"/>
      <c r="W50"/>
      <c r="X50"/>
    </row>
    <row r="51" spans="1:25" x14ac:dyDescent="0.3">
      <c r="A51" s="8" t="s">
        <v>1161</v>
      </c>
      <c r="B51" s="8" t="s">
        <v>1104</v>
      </c>
      <c r="C51" s="7" t="s">
        <v>4</v>
      </c>
      <c r="D51" s="5">
        <v>28.042344</v>
      </c>
      <c r="E51" s="5">
        <v>-80.613228000000007</v>
      </c>
      <c r="F51" s="5" t="s">
        <v>9</v>
      </c>
      <c r="G51" s="5" t="s">
        <v>2</v>
      </c>
      <c r="H51" s="5" t="s">
        <v>2</v>
      </c>
      <c r="I51" s="6" t="s">
        <v>1</v>
      </c>
      <c r="J51" s="1">
        <v>2</v>
      </c>
      <c r="K51" s="1">
        <v>0</v>
      </c>
      <c r="L51" s="1">
        <v>2</v>
      </c>
      <c r="M51" s="8"/>
      <c r="N51" s="8"/>
      <c r="O51" s="8"/>
      <c r="P51" s="8"/>
      <c r="Q51" s="8"/>
      <c r="R51" s="8"/>
      <c r="S51" s="8"/>
      <c r="T51" s="8"/>
      <c r="U51" s="9"/>
      <c r="V51" s="9"/>
      <c r="W51" s="9"/>
      <c r="X51"/>
      <c r="Y51"/>
    </row>
    <row r="52" spans="1:25" x14ac:dyDescent="0.3">
      <c r="A52" s="8" t="s">
        <v>1160</v>
      </c>
      <c r="B52" s="8" t="s">
        <v>1104</v>
      </c>
      <c r="C52" s="7" t="s">
        <v>4</v>
      </c>
      <c r="D52" s="5">
        <v>28.654667000002501</v>
      </c>
      <c r="E52" s="5">
        <v>-80.9508330004372</v>
      </c>
      <c r="F52" s="5" t="s">
        <v>9</v>
      </c>
      <c r="G52" s="5" t="s">
        <v>2</v>
      </c>
      <c r="H52" s="5" t="s">
        <v>2</v>
      </c>
      <c r="I52" s="6" t="s">
        <v>1</v>
      </c>
      <c r="J52" s="1">
        <v>0</v>
      </c>
      <c r="K52" s="1">
        <v>0</v>
      </c>
      <c r="L52" s="1">
        <v>0</v>
      </c>
      <c r="M52" s="8"/>
      <c r="N52" s="8"/>
      <c r="O52" s="8"/>
      <c r="P52" s="8"/>
      <c r="Q52" s="8"/>
      <c r="R52" s="8"/>
      <c r="S52" s="8"/>
      <c r="T52" s="8"/>
      <c r="U52" s="9"/>
      <c r="V52" s="9"/>
      <c r="W52" s="9"/>
      <c r="X52"/>
      <c r="Y52"/>
    </row>
    <row r="53" spans="1:25" x14ac:dyDescent="0.3">
      <c r="A53" s="8" t="s">
        <v>1159</v>
      </c>
      <c r="B53" s="8" t="s">
        <v>1104</v>
      </c>
      <c r="C53" s="7" t="s">
        <v>4</v>
      </c>
      <c r="D53" s="5">
        <v>28.150166999986201</v>
      </c>
      <c r="E53" s="5">
        <v>-80.690333000002894</v>
      </c>
      <c r="F53" s="5" t="s">
        <v>9</v>
      </c>
      <c r="G53" s="5" t="s">
        <v>2</v>
      </c>
      <c r="H53" s="5" t="s">
        <v>2</v>
      </c>
      <c r="I53" s="6" t="s">
        <v>1</v>
      </c>
      <c r="J53" s="1">
        <v>2</v>
      </c>
      <c r="K53" s="1">
        <v>0</v>
      </c>
      <c r="L53" s="1">
        <v>2</v>
      </c>
      <c r="M53" s="8"/>
      <c r="N53" s="8"/>
      <c r="O53" s="8"/>
      <c r="P53" s="8"/>
      <c r="Q53" s="8"/>
      <c r="R53" s="8"/>
      <c r="S53" s="8"/>
      <c r="T53" s="8"/>
      <c r="U53" s="9"/>
      <c r="V53" s="9"/>
      <c r="W53" s="9"/>
      <c r="X53"/>
      <c r="Y53"/>
    </row>
    <row r="54" spans="1:25" x14ac:dyDescent="0.3">
      <c r="A54" s="8" t="s">
        <v>1158</v>
      </c>
      <c r="B54" s="8" t="s">
        <v>1104</v>
      </c>
      <c r="C54" s="7" t="s">
        <v>58</v>
      </c>
      <c r="D54" s="5" t="e">
        <f>VLOOKUP(#REF!,[1]NestSites_0!$1:$1048576,6,FALSE)</f>
        <v>#REF!</v>
      </c>
      <c r="E54" s="5" t="e">
        <f>VLOOKUP(#REF!,[1]NestSites_0!$1:$1048576,7,FALSE)</f>
        <v>#REF!</v>
      </c>
      <c r="F54" s="5" t="s">
        <v>24</v>
      </c>
      <c r="G54" s="5" t="s">
        <v>1</v>
      </c>
      <c r="H54" s="5" t="s">
        <v>1</v>
      </c>
      <c r="I54" s="6" t="s">
        <v>1</v>
      </c>
      <c r="J54" s="1">
        <v>0</v>
      </c>
      <c r="K54" s="1">
        <v>0</v>
      </c>
      <c r="L54" s="1">
        <v>0</v>
      </c>
      <c r="M54" s="8"/>
      <c r="N54" s="8"/>
      <c r="O54" s="8"/>
      <c r="P54" s="8"/>
      <c r="Q54" s="8"/>
      <c r="R54" s="8"/>
      <c r="S54" s="8"/>
      <c r="T54" s="8"/>
      <c r="U54" s="9"/>
      <c r="V54" s="9"/>
      <c r="W54" s="9"/>
      <c r="X54"/>
      <c r="Y54"/>
    </row>
    <row r="55" spans="1:25" x14ac:dyDescent="0.3">
      <c r="A55" s="8" t="s">
        <v>1157</v>
      </c>
      <c r="B55" s="8" t="s">
        <v>1104</v>
      </c>
      <c r="C55" s="7" t="s">
        <v>4</v>
      </c>
      <c r="D55" s="5">
        <v>27.856707</v>
      </c>
      <c r="E55" s="5">
        <v>-80.544399999999996</v>
      </c>
      <c r="F55" s="5" t="s">
        <v>11</v>
      </c>
      <c r="G55" s="5" t="s">
        <v>2</v>
      </c>
      <c r="H55" s="5" t="s">
        <v>2</v>
      </c>
      <c r="I55" s="6" t="s">
        <v>2</v>
      </c>
      <c r="J55" s="1">
        <v>2</v>
      </c>
      <c r="K55" s="1">
        <v>2</v>
      </c>
      <c r="L55" s="1">
        <v>0</v>
      </c>
      <c r="M55" s="8"/>
      <c r="N55" s="8"/>
      <c r="O55" s="8"/>
      <c r="P55" s="8"/>
      <c r="Q55" s="8"/>
      <c r="R55" s="8"/>
      <c r="S55" s="8"/>
      <c r="T55" s="8"/>
      <c r="U55" s="9"/>
      <c r="V55" s="9"/>
      <c r="W55" s="9"/>
      <c r="X55"/>
      <c r="Y55"/>
    </row>
    <row r="56" spans="1:25" x14ac:dyDescent="0.3">
      <c r="A56" s="8" t="s">
        <v>1156</v>
      </c>
      <c r="B56" s="8" t="s">
        <v>1104</v>
      </c>
      <c r="C56" s="7" t="s">
        <v>4</v>
      </c>
      <c r="D56" s="5">
        <v>28.506965999999998</v>
      </c>
      <c r="E56" s="5">
        <v>-80.706120999999996</v>
      </c>
      <c r="F56" s="5" t="s">
        <v>9</v>
      </c>
      <c r="G56" s="5" t="s">
        <v>2</v>
      </c>
      <c r="H56" s="5" t="s">
        <v>2</v>
      </c>
      <c r="I56" s="6" t="s">
        <v>1</v>
      </c>
      <c r="J56" s="1">
        <v>0</v>
      </c>
      <c r="K56" s="1">
        <v>0</v>
      </c>
      <c r="L56" s="1">
        <v>0</v>
      </c>
      <c r="M56" s="8"/>
      <c r="N56" s="8"/>
      <c r="O56" s="8"/>
      <c r="P56" s="8"/>
      <c r="Q56" s="8"/>
      <c r="R56" s="8"/>
      <c r="S56" s="8"/>
      <c r="T56" s="8"/>
      <c r="U56" s="9"/>
      <c r="V56" s="9"/>
      <c r="W56" s="9"/>
      <c r="X56"/>
      <c r="Y56"/>
    </row>
    <row r="57" spans="1:25" x14ac:dyDescent="0.3">
      <c r="A57" s="8" t="s">
        <v>1155</v>
      </c>
      <c r="B57" s="8" t="s">
        <v>1104</v>
      </c>
      <c r="C57" s="7" t="s">
        <v>4</v>
      </c>
      <c r="D57" s="5">
        <v>28.319573999999999</v>
      </c>
      <c r="E57" s="5">
        <v>-80.680498</v>
      </c>
      <c r="F57" s="5" t="s">
        <v>9</v>
      </c>
      <c r="G57" s="5" t="s">
        <v>2</v>
      </c>
      <c r="H57" s="5" t="s">
        <v>2</v>
      </c>
      <c r="I57" s="6" t="s">
        <v>1</v>
      </c>
      <c r="J57" s="1">
        <v>0</v>
      </c>
      <c r="K57" s="1">
        <v>0</v>
      </c>
      <c r="L57" s="1">
        <v>0</v>
      </c>
      <c r="M57" s="8"/>
      <c r="N57" s="8"/>
      <c r="O57" s="8"/>
      <c r="P57" s="9"/>
      <c r="Q57" s="8"/>
      <c r="R57" s="8"/>
      <c r="S57" s="8"/>
      <c r="T57" s="8"/>
      <c r="U57" s="9"/>
      <c r="V57" s="9"/>
      <c r="W57" s="9"/>
      <c r="X57"/>
      <c r="Y57"/>
    </row>
    <row r="58" spans="1:25" x14ac:dyDescent="0.3">
      <c r="A58" s="8" t="s">
        <v>1154</v>
      </c>
      <c r="B58" s="8" t="s">
        <v>1104</v>
      </c>
      <c r="C58" s="7" t="s">
        <v>4</v>
      </c>
      <c r="D58" s="5">
        <v>28.650167000159598</v>
      </c>
      <c r="E58" s="5">
        <v>-80.8564999997635</v>
      </c>
      <c r="F58" s="5" t="s">
        <v>11</v>
      </c>
      <c r="G58" s="5" t="s">
        <v>2</v>
      </c>
      <c r="H58" s="5" t="s">
        <v>2</v>
      </c>
      <c r="I58" s="6" t="s">
        <v>2</v>
      </c>
      <c r="J58" s="1">
        <v>2</v>
      </c>
      <c r="K58" s="1">
        <v>2</v>
      </c>
      <c r="L58" s="1">
        <v>0</v>
      </c>
      <c r="M58" s="8"/>
      <c r="N58" s="8"/>
      <c r="O58" s="8"/>
      <c r="P58" s="9"/>
      <c r="Q58" s="8"/>
      <c r="R58" s="8"/>
      <c r="S58" s="8"/>
      <c r="T58" s="8"/>
      <c r="U58" s="9"/>
      <c r="V58" s="9"/>
      <c r="W58" s="9"/>
      <c r="X58"/>
      <c r="Y58"/>
    </row>
    <row r="59" spans="1:25" x14ac:dyDescent="0.3">
      <c r="A59" s="8" t="s">
        <v>1153</v>
      </c>
      <c r="B59" s="8" t="s">
        <v>1104</v>
      </c>
      <c r="C59" s="7" t="s">
        <v>4</v>
      </c>
      <c r="D59" s="5">
        <v>28.222667000126201</v>
      </c>
      <c r="E59" s="5">
        <v>-80.808332999880705</v>
      </c>
      <c r="F59" s="5" t="s">
        <v>11</v>
      </c>
      <c r="G59" s="5" t="s">
        <v>2</v>
      </c>
      <c r="H59" s="5" t="s">
        <v>2</v>
      </c>
      <c r="I59" s="6" t="s">
        <v>2</v>
      </c>
      <c r="J59" s="1">
        <v>1</v>
      </c>
      <c r="K59" s="1">
        <v>1</v>
      </c>
      <c r="L59" s="1">
        <v>0</v>
      </c>
      <c r="M59" s="8"/>
      <c r="N59" s="8"/>
      <c r="O59" s="8"/>
      <c r="P59" s="8"/>
      <c r="Q59" s="8"/>
      <c r="R59" s="8"/>
      <c r="S59" s="8"/>
      <c r="T59" s="8"/>
      <c r="U59" s="9"/>
      <c r="V59" s="9"/>
      <c r="W59" s="9"/>
      <c r="X59"/>
      <c r="Y59"/>
    </row>
    <row r="60" spans="1:25" x14ac:dyDescent="0.3">
      <c r="A60" s="8" t="s">
        <v>1152</v>
      </c>
      <c r="B60" s="8" t="s">
        <v>1104</v>
      </c>
      <c r="C60" s="7" t="s">
        <v>4</v>
      </c>
      <c r="D60" s="5">
        <v>28.6295000001837</v>
      </c>
      <c r="E60" s="5">
        <v>-80.915332999746994</v>
      </c>
      <c r="F60" s="5" t="s">
        <v>11</v>
      </c>
      <c r="G60" s="5" t="s">
        <v>2</v>
      </c>
      <c r="H60" s="5" t="s">
        <v>2</v>
      </c>
      <c r="I60" s="6" t="s">
        <v>2</v>
      </c>
      <c r="J60" s="1">
        <v>1</v>
      </c>
      <c r="K60" s="1">
        <v>1</v>
      </c>
      <c r="L60" s="1">
        <v>0</v>
      </c>
      <c r="M60" s="8"/>
      <c r="N60" s="8"/>
      <c r="O60" s="8"/>
      <c r="P60" s="8"/>
      <c r="Q60" s="8"/>
      <c r="R60" s="8"/>
      <c r="S60" s="8"/>
      <c r="T60" s="8"/>
      <c r="U60" s="9"/>
      <c r="V60" s="9"/>
      <c r="W60" s="9"/>
      <c r="X60"/>
      <c r="Y60"/>
    </row>
    <row r="61" spans="1:25" x14ac:dyDescent="0.3">
      <c r="A61" s="11" t="s">
        <v>1151</v>
      </c>
      <c r="B61" s="8" t="s">
        <v>1104</v>
      </c>
      <c r="C61" s="7" t="s">
        <v>21</v>
      </c>
      <c r="D61" s="5">
        <v>28.627613999643302</v>
      </c>
      <c r="E61" s="5">
        <v>-80.683611000156603</v>
      </c>
      <c r="F61" s="5" t="s">
        <v>9</v>
      </c>
      <c r="G61" s="5" t="s">
        <v>2</v>
      </c>
      <c r="H61" s="5" t="s">
        <v>2</v>
      </c>
      <c r="I61" s="6" t="s">
        <v>1</v>
      </c>
      <c r="J61" s="1">
        <v>2</v>
      </c>
      <c r="K61" s="1">
        <v>0</v>
      </c>
      <c r="L61" s="1">
        <v>2</v>
      </c>
      <c r="M61" s="8"/>
      <c r="N61" s="8"/>
      <c r="O61" s="8"/>
      <c r="P61" s="8"/>
      <c r="Q61" s="8"/>
      <c r="R61" s="8"/>
      <c r="S61" s="8"/>
      <c r="T61" s="8"/>
      <c r="U61" s="9"/>
      <c r="V61" s="9"/>
      <c r="W61" s="9"/>
      <c r="X61"/>
      <c r="Y61"/>
    </row>
    <row r="62" spans="1:25" x14ac:dyDescent="0.3">
      <c r="A62" s="12" t="s">
        <v>1150</v>
      </c>
      <c r="B62" s="12" t="s">
        <v>1104</v>
      </c>
      <c r="C62" s="7" t="s">
        <v>4</v>
      </c>
      <c r="D62" s="1">
        <v>28.470617000000001</v>
      </c>
      <c r="E62" s="1">
        <v>-80.658666999999994</v>
      </c>
      <c r="F62" s="5" t="s">
        <v>9</v>
      </c>
      <c r="G62" s="5" t="s">
        <v>2</v>
      </c>
      <c r="H62" s="5" t="s">
        <v>2</v>
      </c>
      <c r="I62" s="6" t="s">
        <v>1</v>
      </c>
      <c r="J62" s="1">
        <v>0</v>
      </c>
      <c r="K62" s="1">
        <v>0</v>
      </c>
      <c r="L62" s="1">
        <v>0</v>
      </c>
      <c r="M62" s="12"/>
      <c r="N62" s="12"/>
      <c r="O62" s="12"/>
      <c r="P62" s="12"/>
      <c r="Q62" s="12"/>
      <c r="R62" s="12"/>
      <c r="S62" s="12"/>
      <c r="T62" s="12"/>
      <c r="U62" s="14"/>
      <c r="V62" s="14"/>
      <c r="W62" s="14"/>
      <c r="X62" s="13"/>
      <c r="Y62" s="13"/>
    </row>
    <row r="63" spans="1:25" x14ac:dyDescent="0.3">
      <c r="A63" s="8" t="s">
        <v>1149</v>
      </c>
      <c r="B63" s="8" t="s">
        <v>1104</v>
      </c>
      <c r="C63" s="7" t="s">
        <v>4</v>
      </c>
      <c r="D63" s="5">
        <v>28.767166670133399</v>
      </c>
      <c r="E63" s="5">
        <v>-80.7771666697504</v>
      </c>
      <c r="F63" s="5" t="s">
        <v>7</v>
      </c>
      <c r="G63" s="5" t="s">
        <v>1</v>
      </c>
      <c r="H63" s="5" t="s">
        <v>1</v>
      </c>
      <c r="I63" s="6" t="s">
        <v>1</v>
      </c>
      <c r="J63" s="1">
        <v>0</v>
      </c>
      <c r="K63" s="1">
        <v>0</v>
      </c>
      <c r="L63" s="1">
        <v>0</v>
      </c>
      <c r="M63" s="8"/>
      <c r="N63" s="8"/>
      <c r="O63" s="8"/>
      <c r="P63" s="8"/>
      <c r="Q63" s="8"/>
      <c r="R63" s="8"/>
      <c r="S63" s="8"/>
      <c r="T63" s="8"/>
      <c r="U63" s="9"/>
      <c r="V63" s="9"/>
      <c r="W63" s="9"/>
      <c r="X63"/>
      <c r="Y63"/>
    </row>
    <row r="64" spans="1:25" x14ac:dyDescent="0.3">
      <c r="A64" s="8" t="s">
        <v>1148</v>
      </c>
      <c r="B64" s="8" t="s">
        <v>1104</v>
      </c>
      <c r="C64" s="7" t="s">
        <v>4</v>
      </c>
      <c r="D64" s="1">
        <v>28.613432</v>
      </c>
      <c r="E64" s="1">
        <v>-80.646451999999996</v>
      </c>
      <c r="F64" s="5" t="s">
        <v>3</v>
      </c>
      <c r="G64" s="5" t="s">
        <v>1</v>
      </c>
      <c r="H64" s="5" t="s">
        <v>1</v>
      </c>
      <c r="I64" s="6" t="s">
        <v>1</v>
      </c>
      <c r="J64" s="1">
        <v>0</v>
      </c>
      <c r="K64" s="1">
        <v>0</v>
      </c>
      <c r="L64" s="1">
        <v>0</v>
      </c>
      <c r="M64" s="8"/>
      <c r="N64" s="8"/>
      <c r="O64" s="8"/>
      <c r="P64" s="8"/>
      <c r="Q64" s="8"/>
      <c r="R64" s="8"/>
      <c r="S64" s="8"/>
      <c r="T64" s="8"/>
      <c r="U64" s="9"/>
      <c r="V64" s="9"/>
      <c r="W64" s="9"/>
      <c r="X64"/>
      <c r="Y64"/>
    </row>
    <row r="65" spans="1:25" x14ac:dyDescent="0.3">
      <c r="A65" s="8" t="s">
        <v>1147</v>
      </c>
      <c r="B65" s="8" t="s">
        <v>1104</v>
      </c>
      <c r="C65" s="7" t="s">
        <v>4</v>
      </c>
      <c r="D65" s="5">
        <v>28.6368330001775</v>
      </c>
      <c r="E65" s="5">
        <v>-80.8751670003507</v>
      </c>
      <c r="F65" s="5" t="s">
        <v>732</v>
      </c>
      <c r="G65" s="5" t="s">
        <v>1</v>
      </c>
      <c r="H65" s="5" t="s">
        <v>1</v>
      </c>
      <c r="I65" s="6" t="s">
        <v>1</v>
      </c>
      <c r="J65" s="1">
        <v>0</v>
      </c>
      <c r="K65" s="1">
        <v>0</v>
      </c>
      <c r="L65" s="1">
        <v>0</v>
      </c>
      <c r="M65" s="8"/>
      <c r="N65" s="8"/>
      <c r="O65" s="8"/>
      <c r="P65" s="8"/>
      <c r="Q65" s="8"/>
      <c r="R65" s="8"/>
      <c r="S65" s="8"/>
      <c r="T65" s="8"/>
      <c r="U65" s="9"/>
      <c r="V65" s="9"/>
      <c r="W65" s="9"/>
      <c r="X65"/>
      <c r="Y65"/>
    </row>
    <row r="66" spans="1:25" x14ac:dyDescent="0.3">
      <c r="A66" s="8" t="s">
        <v>1146</v>
      </c>
      <c r="B66" s="8" t="s">
        <v>1104</v>
      </c>
      <c r="C66" s="7" t="s">
        <v>4</v>
      </c>
      <c r="D66" s="5">
        <v>28.676826999999999</v>
      </c>
      <c r="E66" s="5">
        <v>-80.761611000000002</v>
      </c>
      <c r="F66" s="5" t="s">
        <v>3</v>
      </c>
      <c r="G66" s="5" t="s">
        <v>1</v>
      </c>
      <c r="H66" s="5" t="s">
        <v>1</v>
      </c>
      <c r="I66" s="6" t="s">
        <v>1</v>
      </c>
      <c r="J66" s="1">
        <v>0</v>
      </c>
      <c r="K66" s="1">
        <v>0</v>
      </c>
      <c r="L66" s="1">
        <v>0</v>
      </c>
      <c r="M66" s="8"/>
      <c r="N66" s="8"/>
      <c r="O66" s="8"/>
      <c r="P66" s="8"/>
      <c r="Q66" s="8"/>
      <c r="R66" s="8"/>
      <c r="S66" s="8"/>
      <c r="T66" s="8"/>
      <c r="U66" s="9"/>
      <c r="V66" s="9"/>
      <c r="W66" s="9"/>
      <c r="X66"/>
      <c r="Y66"/>
    </row>
    <row r="67" spans="1:25" x14ac:dyDescent="0.3">
      <c r="A67" s="8" t="s">
        <v>1145</v>
      </c>
      <c r="B67" s="8" t="s">
        <v>1104</v>
      </c>
      <c r="C67" s="7" t="s">
        <v>4</v>
      </c>
      <c r="D67" s="5">
        <v>28.089666999659698</v>
      </c>
      <c r="E67" s="5">
        <v>-80.665500000136504</v>
      </c>
      <c r="F67" s="5" t="s">
        <v>9</v>
      </c>
      <c r="G67" s="5" t="s">
        <v>2</v>
      </c>
      <c r="H67" s="5" t="s">
        <v>2</v>
      </c>
      <c r="I67" s="6" t="s">
        <v>1</v>
      </c>
      <c r="J67" s="1">
        <v>0</v>
      </c>
      <c r="K67" s="1">
        <v>0</v>
      </c>
      <c r="L67" s="1">
        <v>0</v>
      </c>
      <c r="M67" s="8"/>
      <c r="N67" s="8"/>
      <c r="O67" s="8"/>
      <c r="P67" s="8"/>
      <c r="Q67" s="8"/>
      <c r="R67" s="8"/>
      <c r="S67" s="8"/>
      <c r="T67" s="8"/>
      <c r="U67" s="9"/>
      <c r="V67" s="9"/>
      <c r="W67" s="9"/>
      <c r="X67"/>
      <c r="Y67"/>
    </row>
    <row r="68" spans="1:25" x14ac:dyDescent="0.3">
      <c r="A68" s="8" t="s">
        <v>1144</v>
      </c>
      <c r="B68" s="8" t="s">
        <v>1104</v>
      </c>
      <c r="C68" s="7" t="s">
        <v>4</v>
      </c>
      <c r="D68" s="5">
        <v>28.545332999743898</v>
      </c>
      <c r="E68" s="5">
        <v>-80.798666999862803</v>
      </c>
      <c r="F68" s="5" t="s">
        <v>9</v>
      </c>
      <c r="G68" s="5" t="s">
        <v>2</v>
      </c>
      <c r="H68" s="5" t="s">
        <v>2</v>
      </c>
      <c r="I68" s="6" t="s">
        <v>1</v>
      </c>
      <c r="J68" s="1">
        <v>2</v>
      </c>
      <c r="K68" s="1">
        <v>0</v>
      </c>
      <c r="L68" s="1">
        <v>2</v>
      </c>
      <c r="M68" s="12"/>
      <c r="N68" s="8"/>
      <c r="O68" s="8"/>
      <c r="P68" s="8"/>
      <c r="Q68" s="8"/>
      <c r="R68" s="8"/>
      <c r="S68" s="8"/>
      <c r="T68" s="8"/>
      <c r="U68" s="9"/>
      <c r="V68" s="9"/>
      <c r="W68" s="9"/>
      <c r="X68"/>
      <c r="Y68"/>
    </row>
    <row r="69" spans="1:25" x14ac:dyDescent="0.3">
      <c r="A69" s="8" t="s">
        <v>1143</v>
      </c>
      <c r="B69" s="8" t="s">
        <v>1104</v>
      </c>
      <c r="C69" s="7" t="s">
        <v>58</v>
      </c>
      <c r="D69" s="10">
        <v>28.550166999999998</v>
      </c>
      <c r="E69" s="10">
        <v>-80.695999999999998</v>
      </c>
      <c r="F69" s="5" t="s">
        <v>3</v>
      </c>
      <c r="G69" s="5" t="s">
        <v>1</v>
      </c>
      <c r="H69" s="5" t="s">
        <v>1</v>
      </c>
      <c r="I69" s="6" t="s">
        <v>1</v>
      </c>
      <c r="J69" s="1">
        <v>0</v>
      </c>
      <c r="K69" s="1">
        <v>0</v>
      </c>
      <c r="L69" s="1">
        <v>0</v>
      </c>
      <c r="M69" s="12"/>
      <c r="N69" s="8"/>
      <c r="O69" s="8"/>
      <c r="P69" s="8"/>
      <c r="Q69" s="8"/>
      <c r="R69" s="8"/>
      <c r="S69" s="8"/>
      <c r="T69" s="8"/>
      <c r="U69" s="9"/>
      <c r="V69" s="9"/>
      <c r="W69" s="9"/>
      <c r="X69"/>
      <c r="Y69"/>
    </row>
    <row r="70" spans="1:25" x14ac:dyDescent="0.3">
      <c r="A70" s="8" t="s">
        <v>1142</v>
      </c>
      <c r="B70" s="8" t="s">
        <v>1104</v>
      </c>
      <c r="C70" s="7" t="s">
        <v>4</v>
      </c>
      <c r="D70" s="5">
        <v>28.781991000000001</v>
      </c>
      <c r="E70" s="5">
        <v>-80.796631000000005</v>
      </c>
      <c r="F70" s="5" t="s">
        <v>9</v>
      </c>
      <c r="G70" s="5" t="s">
        <v>2</v>
      </c>
      <c r="H70" s="5" t="s">
        <v>2</v>
      </c>
      <c r="I70" s="6" t="s">
        <v>1</v>
      </c>
      <c r="J70" s="1">
        <v>2</v>
      </c>
      <c r="K70" s="1">
        <v>0</v>
      </c>
      <c r="L70" s="1">
        <v>2</v>
      </c>
      <c r="M70" s="8"/>
      <c r="N70" s="8"/>
      <c r="O70" s="8"/>
      <c r="P70" s="8"/>
      <c r="Q70" s="8"/>
      <c r="R70" s="8"/>
      <c r="S70" s="8"/>
      <c r="T70" s="8"/>
      <c r="U70" s="9"/>
      <c r="V70" s="9"/>
      <c r="W70" s="9"/>
      <c r="X70"/>
      <c r="Y70"/>
    </row>
    <row r="71" spans="1:25" x14ac:dyDescent="0.3">
      <c r="A71" s="8" t="s">
        <v>1141</v>
      </c>
      <c r="B71" s="8" t="s">
        <v>1104</v>
      </c>
      <c r="C71" s="7" t="s">
        <v>21</v>
      </c>
      <c r="D71" s="5">
        <v>28.491240999999999</v>
      </c>
      <c r="E71" s="5">
        <v>-80.783389999999997</v>
      </c>
      <c r="F71" s="5" t="s">
        <v>3</v>
      </c>
      <c r="G71" s="5" t="s">
        <v>1</v>
      </c>
      <c r="H71" s="5" t="s">
        <v>1</v>
      </c>
      <c r="I71" s="6" t="s">
        <v>1</v>
      </c>
      <c r="J71" s="1">
        <v>0</v>
      </c>
      <c r="K71" s="1">
        <v>0</v>
      </c>
      <c r="L71" s="1">
        <v>0</v>
      </c>
      <c r="M71" s="8"/>
      <c r="N71" s="8"/>
      <c r="O71" s="8"/>
      <c r="P71" s="8"/>
      <c r="Q71" s="8"/>
      <c r="R71" s="8"/>
      <c r="S71" s="8"/>
      <c r="T71" s="8"/>
      <c r="U71" s="9"/>
      <c r="V71" s="9"/>
      <c r="W71" s="9"/>
      <c r="X71"/>
      <c r="Y71"/>
    </row>
    <row r="72" spans="1:25" ht="14.1" customHeight="1" x14ac:dyDescent="0.3">
      <c r="A72" s="8" t="s">
        <v>1140</v>
      </c>
      <c r="B72" s="8" t="s">
        <v>1104</v>
      </c>
      <c r="C72" s="7" t="s">
        <v>4</v>
      </c>
      <c r="D72" s="5">
        <v>28.612521000000001</v>
      </c>
      <c r="E72" s="5">
        <v>-80.676427000000004</v>
      </c>
      <c r="F72" s="5" t="s">
        <v>11</v>
      </c>
      <c r="G72" s="5" t="s">
        <v>2</v>
      </c>
      <c r="H72" s="5" t="s">
        <v>2</v>
      </c>
      <c r="I72" s="6" t="s">
        <v>2</v>
      </c>
      <c r="J72" s="1">
        <v>2</v>
      </c>
      <c r="K72" s="1">
        <v>2</v>
      </c>
      <c r="L72" s="1">
        <v>0</v>
      </c>
      <c r="M72" s="8"/>
      <c r="N72" s="8"/>
      <c r="O72" s="8"/>
      <c r="P72" s="8"/>
      <c r="Q72" s="8"/>
      <c r="R72" s="8"/>
      <c r="S72" s="8"/>
      <c r="T72" s="8"/>
      <c r="U72" s="9"/>
      <c r="V72" s="9"/>
      <c r="W72" s="9"/>
      <c r="X72"/>
      <c r="Y72"/>
    </row>
    <row r="73" spans="1:25" x14ac:dyDescent="0.3">
      <c r="A73" s="8" t="s">
        <v>1139</v>
      </c>
      <c r="B73" s="8" t="s">
        <v>1104</v>
      </c>
      <c r="C73" s="7" t="s">
        <v>4</v>
      </c>
      <c r="D73" s="5">
        <v>28.266833000325001</v>
      </c>
      <c r="E73" s="5">
        <v>-80.726499999791599</v>
      </c>
      <c r="F73" s="5" t="s">
        <v>3</v>
      </c>
      <c r="G73" s="5" t="s">
        <v>1</v>
      </c>
      <c r="H73" s="5" t="s">
        <v>1</v>
      </c>
      <c r="I73" s="6" t="s">
        <v>1</v>
      </c>
      <c r="J73" s="1">
        <v>0</v>
      </c>
      <c r="K73" s="1">
        <v>0</v>
      </c>
      <c r="L73" s="1">
        <v>0</v>
      </c>
      <c r="M73" s="8"/>
      <c r="N73" s="8"/>
      <c r="O73" s="8"/>
      <c r="P73" s="8"/>
      <c r="Q73" s="8"/>
      <c r="R73" s="8"/>
      <c r="S73" s="8"/>
      <c r="T73" s="8"/>
      <c r="U73" s="9"/>
      <c r="V73" s="9"/>
      <c r="W73" s="9"/>
      <c r="X73"/>
      <c r="Y73"/>
    </row>
    <row r="74" spans="1:25" x14ac:dyDescent="0.3">
      <c r="A74" s="8" t="s">
        <v>1138</v>
      </c>
      <c r="B74" s="8" t="s">
        <v>1104</v>
      </c>
      <c r="C74" s="7" t="s">
        <v>21</v>
      </c>
      <c r="D74" s="5">
        <v>28.490832999978998</v>
      </c>
      <c r="E74" s="5">
        <v>-80.812000000125593</v>
      </c>
      <c r="F74" s="5" t="s">
        <v>11</v>
      </c>
      <c r="G74" s="5" t="s">
        <v>2</v>
      </c>
      <c r="H74" s="5" t="s">
        <v>2</v>
      </c>
      <c r="I74" s="6" t="s">
        <v>2</v>
      </c>
      <c r="J74" s="1">
        <v>1</v>
      </c>
      <c r="K74" s="1">
        <v>1</v>
      </c>
      <c r="L74" s="1">
        <v>0</v>
      </c>
      <c r="M74" s="8"/>
      <c r="N74" s="8"/>
      <c r="O74" s="8"/>
      <c r="P74" s="8"/>
      <c r="Q74" s="8"/>
      <c r="R74" s="8"/>
      <c r="S74" s="8"/>
      <c r="T74" s="8"/>
      <c r="U74" s="9"/>
      <c r="V74" s="9"/>
      <c r="W74" s="9"/>
      <c r="X74"/>
      <c r="Y74"/>
    </row>
    <row r="75" spans="1:25" x14ac:dyDescent="0.3">
      <c r="A75" s="11" t="s">
        <v>1137</v>
      </c>
      <c r="B75" s="8" t="s">
        <v>1104</v>
      </c>
      <c r="C75" s="7" t="s">
        <v>4</v>
      </c>
      <c r="D75" s="5" t="e">
        <f>VLOOKUP(#REF!,[1]NestSites_0!$1:$1048576,6,FALSE)</f>
        <v>#REF!</v>
      </c>
      <c r="E75" s="5" t="e">
        <f>VLOOKUP(#REF!,[1]NestSites_0!$1:$1048576,7,FALSE)</f>
        <v>#REF!</v>
      </c>
      <c r="F75" s="5" t="s">
        <v>9</v>
      </c>
      <c r="G75" s="5" t="s">
        <v>2</v>
      </c>
      <c r="H75" s="5" t="s">
        <v>2</v>
      </c>
      <c r="I75" s="6" t="s">
        <v>1</v>
      </c>
      <c r="J75" s="1">
        <v>0</v>
      </c>
      <c r="K75" s="1">
        <v>0</v>
      </c>
      <c r="L75" s="1">
        <v>0</v>
      </c>
      <c r="M75" s="8"/>
      <c r="N75" s="8"/>
      <c r="O75" s="8"/>
      <c r="P75" s="8"/>
      <c r="Q75" s="8"/>
      <c r="R75" s="8"/>
      <c r="S75" s="8"/>
      <c r="T75" s="9"/>
      <c r="U75" s="9"/>
      <c r="V75" s="9"/>
      <c r="W75"/>
      <c r="X75"/>
    </row>
    <row r="76" spans="1:25" x14ac:dyDescent="0.3">
      <c r="A76" s="8" t="s">
        <v>1136</v>
      </c>
      <c r="B76" s="8" t="s">
        <v>1104</v>
      </c>
      <c r="C76" s="7" t="s">
        <v>21</v>
      </c>
      <c r="D76" s="5">
        <v>28.490999999839399</v>
      </c>
      <c r="E76" s="5">
        <v>-80.879166999783195</v>
      </c>
      <c r="F76" s="5" t="s">
        <v>732</v>
      </c>
      <c r="G76" s="5" t="s">
        <v>1</v>
      </c>
      <c r="H76" s="5" t="s">
        <v>1</v>
      </c>
      <c r="I76" s="6" t="s">
        <v>1</v>
      </c>
      <c r="J76" s="1">
        <v>0</v>
      </c>
      <c r="K76" s="1">
        <v>0</v>
      </c>
      <c r="L76" s="1">
        <v>0</v>
      </c>
      <c r="M76" s="8"/>
      <c r="N76" s="8"/>
      <c r="O76" s="8"/>
      <c r="P76" s="8"/>
      <c r="Q76" s="8"/>
      <c r="R76" s="8"/>
      <c r="S76" s="8"/>
      <c r="T76" s="8"/>
      <c r="U76" s="9"/>
      <c r="V76" s="9"/>
      <c r="W76" s="9"/>
      <c r="X76"/>
      <c r="Y76"/>
    </row>
    <row r="77" spans="1:25" x14ac:dyDescent="0.3">
      <c r="A77" s="5" t="s">
        <v>1135</v>
      </c>
      <c r="B77" s="8" t="s">
        <v>1104</v>
      </c>
      <c r="C77" s="7" t="s">
        <v>4</v>
      </c>
      <c r="D77" s="5" t="e">
        <f>VLOOKUP(#REF!,[1]NestSites_0!$1:$1048576,6,FALSE)</f>
        <v>#REF!</v>
      </c>
      <c r="E77" s="5" t="e">
        <f>VLOOKUP(#REF!,[1]NestSites_0!$1:$1048576,7,FALSE)</f>
        <v>#REF!</v>
      </c>
      <c r="F77" s="5" t="s">
        <v>11</v>
      </c>
      <c r="G77" s="5" t="s">
        <v>2</v>
      </c>
      <c r="H77" s="5" t="s">
        <v>2</v>
      </c>
      <c r="I77" s="6" t="s">
        <v>2</v>
      </c>
      <c r="J77" s="1">
        <v>1</v>
      </c>
      <c r="K77" s="1">
        <v>1</v>
      </c>
      <c r="L77" s="1">
        <v>0</v>
      </c>
      <c r="M77" s="8"/>
      <c r="N77" s="8"/>
      <c r="O77" s="8"/>
      <c r="P77" s="8"/>
      <c r="Q77" s="8"/>
      <c r="R77" s="8"/>
      <c r="S77" s="8"/>
      <c r="T77" s="8"/>
      <c r="U77" s="9"/>
      <c r="V77" s="9"/>
      <c r="W77" s="9"/>
      <c r="X77"/>
      <c r="Y77"/>
    </row>
    <row r="78" spans="1:25" x14ac:dyDescent="0.3">
      <c r="A78" s="8" t="s">
        <v>1134</v>
      </c>
      <c r="B78" s="8" t="s">
        <v>1104</v>
      </c>
      <c r="C78" s="7" t="s">
        <v>4</v>
      </c>
      <c r="D78" s="5">
        <v>28.375040000226601</v>
      </c>
      <c r="E78" s="5">
        <v>-80.800169999910693</v>
      </c>
      <c r="F78" s="5" t="s">
        <v>11</v>
      </c>
      <c r="G78" s="5" t="s">
        <v>2</v>
      </c>
      <c r="H78" s="5" t="s">
        <v>2</v>
      </c>
      <c r="I78" s="6" t="s">
        <v>2</v>
      </c>
      <c r="J78" s="1">
        <v>2</v>
      </c>
      <c r="K78" s="1">
        <v>2</v>
      </c>
      <c r="L78" s="1">
        <v>0</v>
      </c>
      <c r="M78" s="8"/>
      <c r="N78" s="8"/>
      <c r="O78" s="8"/>
      <c r="P78" s="8"/>
      <c r="Q78" s="8"/>
      <c r="R78" s="8"/>
      <c r="S78" s="8"/>
      <c r="T78" s="8"/>
      <c r="U78" s="9"/>
      <c r="V78" s="9"/>
      <c r="W78" s="9"/>
      <c r="X78"/>
      <c r="Y78"/>
    </row>
    <row r="79" spans="1:25" ht="13.5" customHeight="1" x14ac:dyDescent="0.3">
      <c r="A79" s="8" t="s">
        <v>1133</v>
      </c>
      <c r="B79" s="8" t="s">
        <v>1104</v>
      </c>
      <c r="C79" s="7" t="s">
        <v>4</v>
      </c>
      <c r="D79" s="5">
        <v>28.629743000000001</v>
      </c>
      <c r="E79" s="5">
        <v>-80.726664</v>
      </c>
      <c r="F79" s="5" t="s">
        <v>11</v>
      </c>
      <c r="G79" s="5" t="s">
        <v>2</v>
      </c>
      <c r="H79" s="5" t="s">
        <v>2</v>
      </c>
      <c r="I79" s="6" t="s">
        <v>2</v>
      </c>
      <c r="J79" s="1">
        <v>2</v>
      </c>
      <c r="K79" s="1">
        <v>1</v>
      </c>
      <c r="L79" s="1">
        <v>1</v>
      </c>
      <c r="M79" s="8"/>
      <c r="N79" s="8"/>
      <c r="O79" s="8"/>
      <c r="P79" s="8"/>
      <c r="Q79" s="8"/>
      <c r="R79" s="8"/>
      <c r="S79" s="8"/>
      <c r="T79" s="8"/>
      <c r="U79" s="9"/>
      <c r="V79" s="9"/>
      <c r="W79" s="9"/>
      <c r="X79"/>
      <c r="Y79"/>
    </row>
    <row r="80" spans="1:25" x14ac:dyDescent="0.3">
      <c r="A80" s="8" t="s">
        <v>1132</v>
      </c>
      <c r="B80" s="8" t="s">
        <v>1104</v>
      </c>
      <c r="C80" s="7" t="s">
        <v>4</v>
      </c>
      <c r="D80" s="5">
        <v>28.485253</v>
      </c>
      <c r="E80" s="5">
        <v>-80.667851999999996</v>
      </c>
      <c r="F80" s="5" t="s">
        <v>9</v>
      </c>
      <c r="G80" s="5" t="s">
        <v>2</v>
      </c>
      <c r="H80" s="5" t="s">
        <v>2</v>
      </c>
      <c r="I80" s="6" t="s">
        <v>1</v>
      </c>
      <c r="J80" s="1">
        <v>0</v>
      </c>
      <c r="K80" s="1">
        <v>0</v>
      </c>
      <c r="L80" s="1">
        <v>0</v>
      </c>
      <c r="M80" s="8"/>
      <c r="N80" s="8"/>
      <c r="O80" s="8"/>
      <c r="P80" s="8"/>
      <c r="Q80" s="8"/>
      <c r="R80" s="8"/>
      <c r="S80" s="8"/>
      <c r="T80" s="8"/>
      <c r="U80" s="9"/>
      <c r="V80" s="9"/>
      <c r="W80" s="9"/>
      <c r="X80"/>
      <c r="Y80"/>
    </row>
    <row r="81" spans="1:25" x14ac:dyDescent="0.3">
      <c r="A81" s="8" t="s">
        <v>1131</v>
      </c>
      <c r="B81" s="8" t="s">
        <v>1104</v>
      </c>
      <c r="C81" s="7" t="s">
        <v>4</v>
      </c>
      <c r="D81" s="5">
        <v>28.579669999930498</v>
      </c>
      <c r="E81" s="5">
        <v>-80.665999999728697</v>
      </c>
      <c r="F81" s="5" t="s">
        <v>11</v>
      </c>
      <c r="G81" s="5" t="s">
        <v>2</v>
      </c>
      <c r="H81" s="5" t="s">
        <v>2</v>
      </c>
      <c r="I81" s="6" t="s">
        <v>2</v>
      </c>
      <c r="J81" s="1">
        <v>2</v>
      </c>
      <c r="K81" s="1">
        <v>2</v>
      </c>
      <c r="L81" s="1">
        <v>0</v>
      </c>
      <c r="M81" s="8"/>
      <c r="N81" s="8"/>
      <c r="O81" s="8"/>
      <c r="P81" s="8"/>
      <c r="Q81" s="8"/>
      <c r="R81" s="8"/>
      <c r="S81" s="8"/>
      <c r="T81" s="8"/>
      <c r="U81" s="9"/>
      <c r="V81" s="9"/>
      <c r="W81" s="9"/>
      <c r="X81"/>
      <c r="Y81"/>
    </row>
    <row r="82" spans="1:25" x14ac:dyDescent="0.3">
      <c r="A82" s="8" t="s">
        <v>1130</v>
      </c>
      <c r="B82" s="8" t="s">
        <v>1104</v>
      </c>
      <c r="C82" s="7" t="s">
        <v>4</v>
      </c>
      <c r="D82" s="1">
        <v>28.448443999999999</v>
      </c>
      <c r="E82" s="1">
        <v>-80.661641000000003</v>
      </c>
      <c r="F82" s="5" t="s">
        <v>24</v>
      </c>
      <c r="G82" s="5" t="s">
        <v>1</v>
      </c>
      <c r="H82" s="5" t="s">
        <v>1</v>
      </c>
      <c r="I82" s="6" t="s">
        <v>1</v>
      </c>
      <c r="J82" s="1">
        <v>0</v>
      </c>
      <c r="K82" s="1">
        <v>0</v>
      </c>
      <c r="L82" s="1">
        <v>0</v>
      </c>
      <c r="M82" s="8"/>
      <c r="N82" s="8"/>
      <c r="O82" s="8"/>
      <c r="P82" s="8"/>
      <c r="Q82" s="8"/>
      <c r="R82" s="8"/>
      <c r="S82" s="8"/>
      <c r="T82" s="8"/>
      <c r="U82" s="9"/>
      <c r="V82" s="9"/>
      <c r="W82" s="9"/>
      <c r="X82"/>
      <c r="Y82"/>
    </row>
    <row r="83" spans="1:25" x14ac:dyDescent="0.3">
      <c r="A83" s="8" t="s">
        <v>1129</v>
      </c>
      <c r="B83" s="8" t="s">
        <v>1104</v>
      </c>
      <c r="C83" s="7" t="s">
        <v>4</v>
      </c>
      <c r="D83" s="5">
        <v>28.566870000000002</v>
      </c>
      <c r="E83" s="5">
        <v>-80.651471999999998</v>
      </c>
      <c r="F83" s="5" t="s">
        <v>11</v>
      </c>
      <c r="G83" s="5" t="s">
        <v>2</v>
      </c>
      <c r="H83" s="5" t="s">
        <v>2</v>
      </c>
      <c r="I83" s="6" t="s">
        <v>2</v>
      </c>
      <c r="J83" s="1">
        <v>1</v>
      </c>
      <c r="K83" s="1">
        <v>1</v>
      </c>
      <c r="L83" s="1">
        <v>0</v>
      </c>
      <c r="M83" s="8"/>
      <c r="N83" s="8"/>
      <c r="O83" s="8"/>
      <c r="P83" s="8"/>
      <c r="Q83" s="8"/>
      <c r="R83" s="8"/>
      <c r="S83" s="8"/>
      <c r="T83" s="8"/>
      <c r="U83" s="9"/>
      <c r="V83" s="9"/>
      <c r="W83" s="9"/>
      <c r="X83"/>
      <c r="Y83"/>
    </row>
    <row r="84" spans="1:25" x14ac:dyDescent="0.3">
      <c r="A84" s="8" t="s">
        <v>1128</v>
      </c>
      <c r="B84" s="8" t="s">
        <v>1104</v>
      </c>
      <c r="C84" s="7" t="s">
        <v>4</v>
      </c>
      <c r="D84" s="5">
        <v>28.206989999930101</v>
      </c>
      <c r="E84" s="5">
        <v>-80.698711000057997</v>
      </c>
      <c r="F84" s="5" t="s">
        <v>11</v>
      </c>
      <c r="G84" s="5" t="s">
        <v>2</v>
      </c>
      <c r="H84" s="5" t="s">
        <v>2</v>
      </c>
      <c r="I84" s="6" t="s">
        <v>2</v>
      </c>
      <c r="J84" s="1">
        <v>2</v>
      </c>
      <c r="K84" s="1">
        <v>2</v>
      </c>
      <c r="L84" s="1">
        <v>0</v>
      </c>
      <c r="M84" s="8"/>
      <c r="N84" s="8"/>
      <c r="O84" s="8"/>
      <c r="P84" s="8"/>
      <c r="Q84" s="8"/>
      <c r="R84" s="8"/>
      <c r="S84" s="8"/>
      <c r="T84" s="8"/>
      <c r="U84" s="9"/>
      <c r="V84" s="9"/>
      <c r="W84" s="9"/>
      <c r="X84"/>
      <c r="Y84"/>
    </row>
    <row r="85" spans="1:25" x14ac:dyDescent="0.3">
      <c r="A85" s="8" t="s">
        <v>1127</v>
      </c>
      <c r="B85" s="8" t="s">
        <v>1104</v>
      </c>
      <c r="C85" s="7" t="s">
        <v>4</v>
      </c>
      <c r="D85" s="5">
        <v>28.635450000003299</v>
      </c>
      <c r="E85" s="5">
        <v>-80.831132999969697</v>
      </c>
      <c r="F85" s="5" t="s">
        <v>9</v>
      </c>
      <c r="G85" s="5" t="s">
        <v>2</v>
      </c>
      <c r="H85" s="5" t="s">
        <v>2</v>
      </c>
      <c r="I85" s="6" t="s">
        <v>1</v>
      </c>
      <c r="J85" s="1">
        <v>0</v>
      </c>
      <c r="K85" s="1">
        <v>0</v>
      </c>
      <c r="L85" s="1">
        <v>0</v>
      </c>
      <c r="M85" s="12"/>
      <c r="N85" s="8"/>
      <c r="O85" s="8"/>
      <c r="P85" s="8"/>
      <c r="Q85" s="8"/>
      <c r="R85" s="8"/>
      <c r="S85" s="8"/>
      <c r="T85" s="8"/>
      <c r="U85" s="9"/>
      <c r="V85" s="9"/>
      <c r="W85" s="9"/>
      <c r="X85"/>
      <c r="Y85"/>
    </row>
    <row r="86" spans="1:25" x14ac:dyDescent="0.3">
      <c r="A86" s="8" t="s">
        <v>1126</v>
      </c>
      <c r="B86" s="8" t="s">
        <v>1104</v>
      </c>
      <c r="C86" s="7" t="s">
        <v>4</v>
      </c>
      <c r="D86" s="5">
        <v>28.4026270003199</v>
      </c>
      <c r="E86" s="5">
        <v>-80.821050000200302</v>
      </c>
      <c r="F86" s="5" t="s">
        <v>24</v>
      </c>
      <c r="G86" s="5" t="s">
        <v>2</v>
      </c>
      <c r="H86" s="5" t="s">
        <v>1</v>
      </c>
      <c r="I86" s="6" t="s">
        <v>1</v>
      </c>
      <c r="J86" s="1">
        <v>0</v>
      </c>
      <c r="K86" s="1">
        <v>0</v>
      </c>
      <c r="L86" s="1">
        <v>0</v>
      </c>
      <c r="M86" s="8"/>
      <c r="N86" s="8"/>
      <c r="O86" s="8"/>
      <c r="P86" s="8"/>
      <c r="Q86" s="8"/>
      <c r="R86" s="8"/>
      <c r="S86" s="8"/>
      <c r="T86" s="8"/>
      <c r="U86" s="9"/>
      <c r="V86" s="9"/>
      <c r="W86" s="9"/>
      <c r="X86"/>
      <c r="Y86"/>
    </row>
    <row r="87" spans="1:25" x14ac:dyDescent="0.3">
      <c r="A87" s="8" t="s">
        <v>1125</v>
      </c>
      <c r="B87" s="8" t="s">
        <v>1104</v>
      </c>
      <c r="C87" s="7" t="s">
        <v>4</v>
      </c>
      <c r="D87" s="5">
        <v>27.847702000000002</v>
      </c>
      <c r="E87" s="5">
        <v>-80.619889000000001</v>
      </c>
      <c r="F87" s="5" t="s">
        <v>9</v>
      </c>
      <c r="G87" s="5" t="s">
        <v>2</v>
      </c>
      <c r="H87" s="5" t="s">
        <v>2</v>
      </c>
      <c r="I87" s="6" t="s">
        <v>1</v>
      </c>
      <c r="J87" s="1">
        <v>2</v>
      </c>
      <c r="K87" s="1">
        <v>0</v>
      </c>
      <c r="L87" s="1">
        <v>2</v>
      </c>
      <c r="M87" s="8"/>
      <c r="N87" s="8"/>
      <c r="O87" s="8"/>
      <c r="P87" s="8"/>
      <c r="Q87" s="8"/>
      <c r="R87" s="8"/>
      <c r="S87" s="8"/>
      <c r="T87" s="8"/>
      <c r="U87" s="9"/>
      <c r="V87" s="9"/>
      <c r="W87" s="9"/>
      <c r="X87"/>
      <c r="Y87"/>
    </row>
    <row r="88" spans="1:25" x14ac:dyDescent="0.3">
      <c r="A88" s="8" t="s">
        <v>1124</v>
      </c>
      <c r="B88" s="8" t="s">
        <v>1104</v>
      </c>
      <c r="C88" s="7" t="s">
        <v>21</v>
      </c>
      <c r="D88" s="5">
        <v>27.936987999702701</v>
      </c>
      <c r="E88" s="5">
        <v>-80.497734999893297</v>
      </c>
      <c r="F88" s="5" t="s">
        <v>9</v>
      </c>
      <c r="G88" s="5" t="s">
        <v>2</v>
      </c>
      <c r="H88" s="5" t="s">
        <v>2</v>
      </c>
      <c r="I88" s="6" t="s">
        <v>1</v>
      </c>
      <c r="J88" s="1">
        <v>2</v>
      </c>
      <c r="K88" s="1">
        <v>0</v>
      </c>
      <c r="L88" s="1">
        <v>2</v>
      </c>
      <c r="M88" s="8"/>
      <c r="N88" s="8"/>
      <c r="O88" s="8"/>
      <c r="P88" s="8"/>
      <c r="Q88" s="8"/>
      <c r="R88" s="8"/>
      <c r="S88" s="8"/>
      <c r="T88" s="8"/>
      <c r="U88" s="9"/>
      <c r="V88" s="9"/>
      <c r="W88" s="9"/>
      <c r="X88"/>
      <c r="Y88"/>
    </row>
    <row r="89" spans="1:25" x14ac:dyDescent="0.3">
      <c r="A89" s="8" t="s">
        <v>1123</v>
      </c>
      <c r="B89" s="8" t="s">
        <v>1104</v>
      </c>
      <c r="C89" s="7" t="s">
        <v>4</v>
      </c>
      <c r="D89" s="5">
        <v>27.827332999999999</v>
      </c>
      <c r="E89" s="5">
        <v>-80.552267000000001</v>
      </c>
      <c r="F89" s="5" t="s">
        <v>9</v>
      </c>
      <c r="G89" s="5" t="s">
        <v>2</v>
      </c>
      <c r="H89" s="5" t="s">
        <v>2</v>
      </c>
      <c r="I89" s="6" t="s">
        <v>1</v>
      </c>
      <c r="J89" s="1">
        <v>0</v>
      </c>
      <c r="K89" s="1">
        <v>0</v>
      </c>
      <c r="L89" s="1">
        <v>0</v>
      </c>
      <c r="M89" s="8"/>
      <c r="N89" s="8"/>
      <c r="O89" s="8"/>
      <c r="P89" s="8"/>
      <c r="Q89" s="8"/>
      <c r="R89" s="8"/>
      <c r="S89" s="8"/>
      <c r="T89" s="8"/>
      <c r="U89" s="9"/>
      <c r="V89" s="9"/>
      <c r="W89" s="9"/>
      <c r="X89"/>
      <c r="Y89"/>
    </row>
    <row r="90" spans="1:25" x14ac:dyDescent="0.3">
      <c r="A90" s="8" t="s">
        <v>1122</v>
      </c>
      <c r="B90" s="8" t="s">
        <v>1104</v>
      </c>
      <c r="C90" s="7" t="s">
        <v>4</v>
      </c>
      <c r="D90" s="5">
        <v>28.757221999999999</v>
      </c>
      <c r="E90" s="5">
        <v>-80.856361000000007</v>
      </c>
      <c r="F90" s="5" t="s">
        <v>9</v>
      </c>
      <c r="G90" s="5" t="s">
        <v>2</v>
      </c>
      <c r="H90" s="5" t="s">
        <v>2</v>
      </c>
      <c r="I90" s="6" t="s">
        <v>1</v>
      </c>
      <c r="J90" s="1">
        <v>0</v>
      </c>
      <c r="K90" s="1">
        <v>0</v>
      </c>
      <c r="L90" s="1">
        <v>0</v>
      </c>
      <c r="M90" s="8"/>
      <c r="N90" s="8"/>
      <c r="O90" s="8"/>
      <c r="P90" s="8"/>
      <c r="Q90" s="8"/>
      <c r="R90" s="8"/>
      <c r="S90" s="8"/>
      <c r="T90" s="8"/>
      <c r="U90" s="9"/>
      <c r="V90" s="9"/>
      <c r="W90" s="9"/>
      <c r="X90"/>
      <c r="Y90"/>
    </row>
    <row r="91" spans="1:25" x14ac:dyDescent="0.3">
      <c r="A91" s="8" t="s">
        <v>1121</v>
      </c>
      <c r="B91" s="8" t="s">
        <v>1104</v>
      </c>
      <c r="C91" s="7" t="s">
        <v>4</v>
      </c>
      <c r="D91" s="5">
        <v>28.400562610000001</v>
      </c>
      <c r="E91" s="5">
        <v>-80.837383610000003</v>
      </c>
      <c r="F91" s="5" t="s">
        <v>3</v>
      </c>
      <c r="G91" s="5" t="s">
        <v>1</v>
      </c>
      <c r="H91" s="5" t="s">
        <v>1</v>
      </c>
      <c r="I91" s="6" t="s">
        <v>1</v>
      </c>
      <c r="J91" s="1">
        <v>0</v>
      </c>
      <c r="K91" s="1">
        <v>0</v>
      </c>
      <c r="L91" s="1">
        <v>0</v>
      </c>
      <c r="M91" s="8"/>
      <c r="N91" s="8"/>
      <c r="O91" s="8"/>
      <c r="P91" s="8"/>
      <c r="Q91" s="8"/>
      <c r="R91" s="8"/>
      <c r="S91" s="8"/>
      <c r="T91" s="8"/>
      <c r="U91" s="9"/>
      <c r="V91" s="9"/>
      <c r="W91" s="9"/>
      <c r="X91"/>
      <c r="Y91"/>
    </row>
    <row r="92" spans="1:25" x14ac:dyDescent="0.3">
      <c r="A92" s="8" t="s">
        <v>1120</v>
      </c>
      <c r="B92" s="8" t="s">
        <v>1104</v>
      </c>
      <c r="C92" s="7" t="s">
        <v>4</v>
      </c>
      <c r="D92" s="5">
        <v>28.4030588</v>
      </c>
      <c r="E92" s="5">
        <v>-80.606931599999996</v>
      </c>
      <c r="F92" s="5" t="s">
        <v>9</v>
      </c>
      <c r="G92" s="5" t="s">
        <v>2</v>
      </c>
      <c r="H92" s="5" t="s">
        <v>2</v>
      </c>
      <c r="I92" s="6" t="s">
        <v>1</v>
      </c>
      <c r="J92" s="1">
        <v>1</v>
      </c>
      <c r="K92" s="1">
        <v>0</v>
      </c>
      <c r="L92" s="1">
        <v>1</v>
      </c>
      <c r="M92" s="8"/>
      <c r="N92" s="8"/>
      <c r="O92" s="8"/>
      <c r="P92" s="8"/>
      <c r="Q92" s="8"/>
      <c r="R92" s="8"/>
      <c r="S92" s="8"/>
      <c r="T92" s="8"/>
      <c r="U92" s="9"/>
      <c r="V92" s="9"/>
      <c r="W92" s="9"/>
      <c r="X92"/>
      <c r="Y92"/>
    </row>
    <row r="93" spans="1:25" x14ac:dyDescent="0.3">
      <c r="A93" s="8" t="s">
        <v>1119</v>
      </c>
      <c r="B93" s="8" t="s">
        <v>1104</v>
      </c>
      <c r="C93" s="7" t="s">
        <v>4</v>
      </c>
      <c r="D93" s="5">
        <v>28.696968999999999</v>
      </c>
      <c r="E93" s="5">
        <v>-80.720393000000001</v>
      </c>
      <c r="F93" s="5" t="s">
        <v>9</v>
      </c>
      <c r="G93" s="5" t="s">
        <v>2</v>
      </c>
      <c r="H93" s="5" t="s">
        <v>2</v>
      </c>
      <c r="I93" s="6" t="s">
        <v>1</v>
      </c>
      <c r="J93" s="1">
        <v>0</v>
      </c>
      <c r="K93" s="1">
        <v>0</v>
      </c>
      <c r="L93" s="1">
        <v>0</v>
      </c>
      <c r="M93" s="8"/>
      <c r="N93" s="8"/>
      <c r="O93" s="8"/>
      <c r="P93" s="8"/>
      <c r="Q93" s="8"/>
      <c r="R93" s="8"/>
      <c r="S93" s="8"/>
      <c r="T93" s="8"/>
      <c r="U93" s="9"/>
      <c r="V93" s="9"/>
      <c r="W93" s="9"/>
      <c r="X93"/>
      <c r="Y93"/>
    </row>
    <row r="94" spans="1:25" x14ac:dyDescent="0.3">
      <c r="A94" s="8" t="s">
        <v>1118</v>
      </c>
      <c r="B94" s="8" t="s">
        <v>1104</v>
      </c>
      <c r="C94" s="7" t="s">
        <v>4</v>
      </c>
      <c r="D94" s="5">
        <v>27.950312</v>
      </c>
      <c r="E94" s="5">
        <v>-80.663106999999997</v>
      </c>
      <c r="F94" s="5" t="s">
        <v>3</v>
      </c>
      <c r="G94" s="5" t="s">
        <v>1</v>
      </c>
      <c r="H94" s="5" t="s">
        <v>1</v>
      </c>
      <c r="I94" s="6" t="s">
        <v>1</v>
      </c>
      <c r="J94" s="1">
        <v>0</v>
      </c>
      <c r="K94" s="1">
        <v>0</v>
      </c>
      <c r="L94" s="1">
        <v>0</v>
      </c>
      <c r="M94" s="8"/>
      <c r="N94" s="8"/>
      <c r="O94" s="8"/>
      <c r="P94" s="8"/>
      <c r="Q94" s="8"/>
      <c r="R94" s="8"/>
      <c r="S94" s="8"/>
      <c r="T94" s="8"/>
      <c r="U94" s="9"/>
      <c r="V94" s="9"/>
      <c r="W94" s="9"/>
      <c r="X94"/>
      <c r="Y94"/>
    </row>
    <row r="95" spans="1:25" x14ac:dyDescent="0.3">
      <c r="A95" s="11" t="s">
        <v>1117</v>
      </c>
      <c r="B95" s="8" t="s">
        <v>1104</v>
      </c>
      <c r="C95" s="7" t="s">
        <v>4</v>
      </c>
      <c r="D95" s="5">
        <v>28.387878000000001</v>
      </c>
      <c r="E95" s="5">
        <v>-80.816862</v>
      </c>
      <c r="F95" s="5" t="s">
        <v>9</v>
      </c>
      <c r="G95" s="5" t="s">
        <v>2</v>
      </c>
      <c r="H95" s="5" t="s">
        <v>2</v>
      </c>
      <c r="I95" s="6" t="s">
        <v>1</v>
      </c>
      <c r="J95" s="1">
        <v>1</v>
      </c>
      <c r="K95" s="1">
        <v>0</v>
      </c>
      <c r="L95" s="1">
        <v>1</v>
      </c>
      <c r="M95" s="8"/>
      <c r="N95" s="8"/>
      <c r="O95" s="8"/>
      <c r="P95" s="8"/>
      <c r="Q95" s="8"/>
      <c r="R95" s="8"/>
      <c r="S95" s="8"/>
      <c r="T95" s="8"/>
      <c r="U95" s="9"/>
      <c r="V95" s="9"/>
      <c r="W95" s="9"/>
      <c r="X95"/>
      <c r="Y95"/>
    </row>
    <row r="96" spans="1:25" x14ac:dyDescent="0.3">
      <c r="A96" s="8" t="s">
        <v>1116</v>
      </c>
      <c r="B96" s="8" t="s">
        <v>1104</v>
      </c>
      <c r="C96" s="7" t="s">
        <v>4</v>
      </c>
      <c r="D96" s="5">
        <v>28.010739000000001</v>
      </c>
      <c r="E96" s="5">
        <v>-80.577575999999993</v>
      </c>
      <c r="F96" s="5" t="s">
        <v>9</v>
      </c>
      <c r="G96" s="5" t="s">
        <v>2</v>
      </c>
      <c r="H96" s="5" t="s">
        <v>2</v>
      </c>
      <c r="I96" s="6" t="s">
        <v>1</v>
      </c>
      <c r="J96" s="1">
        <v>0</v>
      </c>
      <c r="K96" s="1">
        <v>0</v>
      </c>
      <c r="L96" s="1">
        <v>0</v>
      </c>
      <c r="M96" s="8"/>
      <c r="N96" s="8"/>
      <c r="O96" s="8"/>
      <c r="P96" s="8"/>
      <c r="Q96" s="8"/>
      <c r="R96" s="8"/>
      <c r="S96" s="8"/>
      <c r="T96" s="8"/>
      <c r="U96" s="9"/>
      <c r="V96" s="9"/>
      <c r="W96" s="9"/>
      <c r="X96"/>
      <c r="Y96"/>
    </row>
    <row r="97" spans="1:25" x14ac:dyDescent="0.3">
      <c r="A97" s="8" t="s">
        <v>1115</v>
      </c>
      <c r="B97" s="8" t="s">
        <v>1104</v>
      </c>
      <c r="C97" s="7" t="s">
        <v>4</v>
      </c>
      <c r="D97" s="5">
        <v>28.53069</v>
      </c>
      <c r="E97" s="5">
        <v>-80.852847999999994</v>
      </c>
      <c r="F97" s="5" t="s">
        <v>11</v>
      </c>
      <c r="G97" s="5" t="s">
        <v>2</v>
      </c>
      <c r="H97" s="5" t="s">
        <v>2</v>
      </c>
      <c r="I97" s="6" t="s">
        <v>2</v>
      </c>
      <c r="J97" s="1">
        <v>2</v>
      </c>
      <c r="K97" s="1">
        <v>2</v>
      </c>
      <c r="L97" s="1">
        <v>0</v>
      </c>
      <c r="M97" s="8"/>
      <c r="N97" s="8"/>
      <c r="O97" s="8"/>
      <c r="P97" s="8"/>
      <c r="Q97" s="8"/>
      <c r="R97" s="8"/>
      <c r="S97" s="8"/>
      <c r="T97" s="8"/>
      <c r="U97" s="9"/>
      <c r="V97" s="9"/>
      <c r="W97" s="9"/>
      <c r="X97"/>
      <c r="Y97"/>
    </row>
    <row r="98" spans="1:25" x14ac:dyDescent="0.3">
      <c r="A98" s="8" t="s">
        <v>1114</v>
      </c>
      <c r="B98" s="8" t="s">
        <v>1104</v>
      </c>
      <c r="C98" s="7" t="s">
        <v>4</v>
      </c>
      <c r="D98" s="5">
        <v>28.622941999999998</v>
      </c>
      <c r="E98" s="5">
        <v>-80.877816999999993</v>
      </c>
      <c r="F98" s="5" t="s">
        <v>11</v>
      </c>
      <c r="G98" s="5" t="s">
        <v>2</v>
      </c>
      <c r="H98" s="5" t="s">
        <v>2</v>
      </c>
      <c r="I98" s="6" t="s">
        <v>2</v>
      </c>
      <c r="J98" s="1">
        <v>2</v>
      </c>
      <c r="K98" s="1">
        <v>2</v>
      </c>
      <c r="L98" s="1">
        <v>0</v>
      </c>
      <c r="M98" s="8"/>
      <c r="N98" s="8"/>
      <c r="O98" s="8"/>
      <c r="P98" s="8"/>
      <c r="Q98" s="8"/>
      <c r="R98" s="8"/>
      <c r="S98" s="8"/>
      <c r="T98" s="8"/>
      <c r="U98" s="9"/>
      <c r="V98" s="9"/>
      <c r="W98" s="9"/>
      <c r="X98"/>
      <c r="Y98"/>
    </row>
    <row r="99" spans="1:25" x14ac:dyDescent="0.3">
      <c r="A99" s="8" t="s">
        <v>1113</v>
      </c>
      <c r="B99" s="8" t="s">
        <v>1104</v>
      </c>
      <c r="C99" s="7" t="s">
        <v>4</v>
      </c>
      <c r="D99" s="5">
        <v>28.518405000000001</v>
      </c>
      <c r="E99" s="5">
        <v>-80.871198000000007</v>
      </c>
      <c r="F99" s="5" t="s">
        <v>9</v>
      </c>
      <c r="G99" s="5" t="s">
        <v>2</v>
      </c>
      <c r="H99" s="5" t="s">
        <v>2</v>
      </c>
      <c r="I99" s="6" t="s">
        <v>1</v>
      </c>
      <c r="J99" s="1">
        <v>0</v>
      </c>
      <c r="K99" s="1">
        <v>0</v>
      </c>
      <c r="L99" s="1">
        <v>0</v>
      </c>
      <c r="M99" s="8"/>
      <c r="N99" s="8"/>
      <c r="O99" s="8"/>
      <c r="P99" s="8"/>
      <c r="Q99" s="8"/>
      <c r="R99" s="8"/>
      <c r="S99" s="8"/>
      <c r="T99" s="8"/>
      <c r="U99" s="9"/>
      <c r="V99" s="9"/>
      <c r="W99" s="9"/>
      <c r="X99"/>
      <c r="Y99"/>
    </row>
    <row r="100" spans="1:25" x14ac:dyDescent="0.3">
      <c r="A100" s="11" t="s">
        <v>1112</v>
      </c>
      <c r="B100" s="8" t="s">
        <v>1104</v>
      </c>
      <c r="C100" s="7" t="s">
        <v>21</v>
      </c>
      <c r="D100" s="5">
        <v>28.190147</v>
      </c>
      <c r="E100" s="5">
        <v>-80.598009000000005</v>
      </c>
      <c r="F100" s="5" t="s">
        <v>9</v>
      </c>
      <c r="G100" s="5" t="s">
        <v>2</v>
      </c>
      <c r="H100" s="5" t="s">
        <v>2</v>
      </c>
      <c r="I100" s="6" t="s">
        <v>1</v>
      </c>
      <c r="J100" s="1">
        <v>2</v>
      </c>
      <c r="K100" s="1">
        <v>0</v>
      </c>
      <c r="L100" s="1">
        <v>2</v>
      </c>
      <c r="M100" s="8"/>
      <c r="N100" s="8"/>
      <c r="O100" s="8"/>
      <c r="P100" s="8"/>
      <c r="Q100" s="8"/>
      <c r="R100" s="8"/>
      <c r="S100" s="8"/>
      <c r="T100" s="8"/>
      <c r="U100" s="9"/>
      <c r="V100" s="9"/>
      <c r="W100" s="9"/>
      <c r="X100"/>
      <c r="Y100"/>
    </row>
    <row r="101" spans="1:25" x14ac:dyDescent="0.3">
      <c r="A101" s="8" t="s">
        <v>1111</v>
      </c>
      <c r="B101" s="8" t="s">
        <v>1104</v>
      </c>
      <c r="C101" s="7" t="s">
        <v>4</v>
      </c>
      <c r="D101" s="5">
        <v>27.963477999999999</v>
      </c>
      <c r="E101" s="5">
        <v>-80.668909999999997</v>
      </c>
      <c r="F101" s="5" t="s">
        <v>9</v>
      </c>
      <c r="G101" s="5" t="s">
        <v>2</v>
      </c>
      <c r="H101" s="5" t="s">
        <v>1</v>
      </c>
      <c r="I101" s="6" t="s">
        <v>1</v>
      </c>
      <c r="J101" s="1">
        <v>0</v>
      </c>
      <c r="K101" s="1">
        <v>0</v>
      </c>
      <c r="L101" s="1">
        <v>0</v>
      </c>
      <c r="M101" s="8"/>
      <c r="N101" s="8"/>
      <c r="O101" s="8"/>
      <c r="P101" s="8"/>
      <c r="Q101" s="8"/>
      <c r="R101" s="8"/>
      <c r="S101" s="8"/>
      <c r="T101" s="8"/>
      <c r="U101" s="9"/>
      <c r="V101" s="9"/>
      <c r="W101" s="9"/>
      <c r="X101"/>
      <c r="Y101"/>
    </row>
    <row r="102" spans="1:25" x14ac:dyDescent="0.3">
      <c r="A102" s="8" t="s">
        <v>1110</v>
      </c>
      <c r="B102" s="8" t="s">
        <v>1104</v>
      </c>
      <c r="C102" s="7" t="s">
        <v>21</v>
      </c>
      <c r="D102" s="5">
        <v>28.397269000000001</v>
      </c>
      <c r="E102" s="5">
        <v>-80.763217999999995</v>
      </c>
      <c r="F102" s="5" t="s">
        <v>9</v>
      </c>
      <c r="G102" s="5" t="s">
        <v>2</v>
      </c>
      <c r="H102" s="5" t="s">
        <v>2</v>
      </c>
      <c r="I102" s="6" t="s">
        <v>1</v>
      </c>
      <c r="J102" s="1">
        <v>1</v>
      </c>
      <c r="K102" s="1">
        <v>0</v>
      </c>
      <c r="L102" s="1">
        <v>1</v>
      </c>
      <c r="M102" s="8"/>
      <c r="N102" s="8"/>
      <c r="O102" s="8"/>
      <c r="P102" s="8"/>
      <c r="Q102" s="8"/>
      <c r="R102" s="8"/>
      <c r="S102" s="8"/>
      <c r="T102" s="8"/>
      <c r="U102" s="9"/>
      <c r="V102" s="9"/>
      <c r="W102" s="9"/>
      <c r="X102"/>
      <c r="Y102"/>
    </row>
    <row r="103" spans="1:25" x14ac:dyDescent="0.3">
      <c r="A103" s="8" t="s">
        <v>1109</v>
      </c>
      <c r="B103" s="8" t="s">
        <v>1104</v>
      </c>
      <c r="C103" s="7" t="s">
        <v>4</v>
      </c>
      <c r="D103" s="5">
        <v>28.658560000000001</v>
      </c>
      <c r="E103" s="5">
        <v>-80.750120999999993</v>
      </c>
      <c r="F103" s="5" t="s">
        <v>9</v>
      </c>
      <c r="G103" s="5" t="s">
        <v>2</v>
      </c>
      <c r="H103" s="5" t="s">
        <v>2</v>
      </c>
      <c r="I103" s="6" t="s">
        <v>1</v>
      </c>
      <c r="J103" s="1">
        <v>0</v>
      </c>
      <c r="K103" s="1">
        <v>0</v>
      </c>
      <c r="L103" s="1">
        <v>0</v>
      </c>
      <c r="M103" s="8"/>
      <c r="N103" s="8"/>
      <c r="O103" s="8"/>
      <c r="P103" s="9"/>
      <c r="Q103" s="8"/>
      <c r="R103" s="8"/>
      <c r="S103" s="8"/>
      <c r="T103" s="8"/>
      <c r="U103" s="9"/>
      <c r="V103" s="9"/>
      <c r="W103" s="9"/>
      <c r="X103"/>
      <c r="Y103"/>
    </row>
    <row r="104" spans="1:25" x14ac:dyDescent="0.3">
      <c r="A104" s="5" t="s">
        <v>1108</v>
      </c>
      <c r="B104" s="8" t="s">
        <v>1104</v>
      </c>
      <c r="C104" s="7" t="s">
        <v>4</v>
      </c>
      <c r="D104" s="5">
        <v>28.629335999999999</v>
      </c>
      <c r="E104" s="5">
        <v>-80.742427000000006</v>
      </c>
      <c r="F104" s="5" t="s">
        <v>11</v>
      </c>
      <c r="G104" s="5" t="s">
        <v>2</v>
      </c>
      <c r="H104" s="5" t="s">
        <v>2</v>
      </c>
      <c r="I104" s="6" t="s">
        <v>2</v>
      </c>
      <c r="J104" s="1">
        <v>2</v>
      </c>
      <c r="K104" s="1">
        <v>2</v>
      </c>
      <c r="L104" s="1">
        <v>0</v>
      </c>
      <c r="M104" s="8"/>
      <c r="N104" s="8"/>
      <c r="O104" s="8"/>
      <c r="P104" s="9"/>
      <c r="Q104" s="8"/>
      <c r="R104" s="8"/>
      <c r="S104" s="8"/>
      <c r="T104" s="8"/>
      <c r="U104" s="9"/>
      <c r="V104" s="9"/>
      <c r="W104" s="9"/>
      <c r="X104"/>
      <c r="Y104"/>
    </row>
    <row r="105" spans="1:25" x14ac:dyDescent="0.3">
      <c r="A105" s="8" t="s">
        <v>1107</v>
      </c>
      <c r="B105" s="8" t="s">
        <v>1104</v>
      </c>
      <c r="C105" s="7" t="s">
        <v>4</v>
      </c>
      <c r="D105" s="1">
        <v>28.441134000000002</v>
      </c>
      <c r="E105" s="1">
        <v>-80.671119000000004</v>
      </c>
      <c r="F105" s="5" t="s">
        <v>9</v>
      </c>
      <c r="G105" s="5" t="s">
        <v>2</v>
      </c>
      <c r="H105" s="5" t="s">
        <v>2</v>
      </c>
      <c r="I105" s="5" t="s">
        <v>1</v>
      </c>
      <c r="J105" s="1">
        <v>0</v>
      </c>
      <c r="K105" s="1">
        <v>0</v>
      </c>
      <c r="L105" s="1">
        <v>0</v>
      </c>
      <c r="M105" s="8"/>
      <c r="N105" s="8"/>
      <c r="O105" s="8"/>
      <c r="P105" s="9"/>
      <c r="Q105" s="8"/>
      <c r="R105" s="8"/>
      <c r="S105" s="8"/>
      <c r="T105" s="8"/>
      <c r="U105" s="9"/>
      <c r="V105" s="9"/>
      <c r="W105" s="9"/>
      <c r="X105"/>
      <c r="Y105"/>
    </row>
    <row r="106" spans="1:25" x14ac:dyDescent="0.3">
      <c r="A106" s="8" t="s">
        <v>1106</v>
      </c>
      <c r="B106" s="8" t="s">
        <v>1104</v>
      </c>
      <c r="C106" s="7" t="s">
        <v>4</v>
      </c>
      <c r="D106" s="1">
        <v>28.416429999999998</v>
      </c>
      <c r="E106" s="1">
        <v>-80.664359000000005</v>
      </c>
      <c r="F106" s="5" t="s">
        <v>9</v>
      </c>
      <c r="G106" s="5" t="s">
        <v>2</v>
      </c>
      <c r="H106" s="5" t="s">
        <v>2</v>
      </c>
      <c r="I106" s="5" t="s">
        <v>1</v>
      </c>
      <c r="J106" s="1">
        <v>0</v>
      </c>
      <c r="K106" s="1">
        <v>0</v>
      </c>
      <c r="L106" s="1">
        <v>0</v>
      </c>
      <c r="M106" s="8"/>
      <c r="N106" s="8"/>
      <c r="O106" s="8"/>
      <c r="P106" s="9"/>
      <c r="Q106" s="8"/>
      <c r="R106" s="8"/>
      <c r="S106" s="8"/>
      <c r="T106" s="8"/>
      <c r="U106" s="9"/>
      <c r="V106" s="9"/>
      <c r="W106" s="9"/>
      <c r="X106"/>
      <c r="Y106"/>
    </row>
    <row r="107" spans="1:25" x14ac:dyDescent="0.3">
      <c r="A107" s="8" t="s">
        <v>1105</v>
      </c>
      <c r="B107" s="8" t="s">
        <v>1104</v>
      </c>
      <c r="C107" s="7" t="s">
        <v>21</v>
      </c>
      <c r="D107" s="5">
        <v>28.4913833003117</v>
      </c>
      <c r="E107" s="5">
        <v>-80.832493999727404</v>
      </c>
      <c r="F107" s="5" t="s">
        <v>11</v>
      </c>
      <c r="G107" s="5" t="s">
        <v>2</v>
      </c>
      <c r="H107" s="5" t="s">
        <v>2</v>
      </c>
      <c r="I107" s="6" t="s">
        <v>2</v>
      </c>
      <c r="J107" s="1">
        <v>2</v>
      </c>
      <c r="K107" s="1">
        <v>2</v>
      </c>
      <c r="L107" s="1">
        <v>0</v>
      </c>
      <c r="M107" s="8"/>
      <c r="N107" s="8"/>
      <c r="O107" s="8"/>
      <c r="P107" s="9"/>
      <c r="Q107" s="8"/>
      <c r="R107" s="8"/>
      <c r="S107" s="8"/>
      <c r="T107" s="8"/>
      <c r="U107" s="9"/>
      <c r="V107" s="9"/>
      <c r="W107" s="9"/>
      <c r="X107"/>
      <c r="Y107"/>
    </row>
    <row r="108" spans="1:25" x14ac:dyDescent="0.3">
      <c r="A108" s="8" t="s">
        <v>1103</v>
      </c>
      <c r="B108" s="8" t="s">
        <v>1101</v>
      </c>
      <c r="C108" s="7" t="s">
        <v>4</v>
      </c>
      <c r="D108" s="5">
        <v>26.007327</v>
      </c>
      <c r="E108" s="5">
        <v>-80.425728000000007</v>
      </c>
      <c r="F108" s="5" t="s">
        <v>11</v>
      </c>
      <c r="G108" s="5" t="s">
        <v>2</v>
      </c>
      <c r="H108" s="5" t="s">
        <v>2</v>
      </c>
      <c r="I108" s="6" t="s">
        <v>2</v>
      </c>
      <c r="J108" s="1">
        <v>3</v>
      </c>
      <c r="K108" s="1">
        <v>1</v>
      </c>
      <c r="L108" s="1">
        <v>2</v>
      </c>
      <c r="M108" s="8"/>
      <c r="N108" s="8"/>
      <c r="O108" s="8"/>
      <c r="P108" s="9"/>
      <c r="Q108" s="8"/>
      <c r="R108" s="8"/>
      <c r="S108" s="8"/>
      <c r="T108" s="8"/>
      <c r="U108" s="9"/>
      <c r="V108" s="9"/>
      <c r="W108" s="9"/>
      <c r="X108"/>
      <c r="Y108"/>
    </row>
    <row r="109" spans="1:25" x14ac:dyDescent="0.3">
      <c r="A109" s="8" t="s">
        <v>1102</v>
      </c>
      <c r="B109" s="8" t="s">
        <v>1101</v>
      </c>
      <c r="C109" s="7" t="s">
        <v>4</v>
      </c>
      <c r="D109" s="5">
        <v>26.314868000000001</v>
      </c>
      <c r="E109" s="5">
        <v>-80.167625000000001</v>
      </c>
      <c r="F109" s="5" t="s">
        <v>11</v>
      </c>
      <c r="G109" s="5" t="s">
        <v>2</v>
      </c>
      <c r="H109" s="5" t="s">
        <v>2</v>
      </c>
      <c r="I109" s="6" t="s">
        <v>2</v>
      </c>
      <c r="J109" s="1">
        <v>2</v>
      </c>
      <c r="K109" s="1">
        <v>2</v>
      </c>
      <c r="L109" s="1">
        <v>0</v>
      </c>
      <c r="M109" s="8"/>
      <c r="N109" s="8"/>
      <c r="O109" s="8"/>
      <c r="P109" s="9"/>
      <c r="Q109" s="8"/>
      <c r="R109" s="8"/>
      <c r="S109" s="8"/>
      <c r="T109" s="8"/>
      <c r="U109" s="9"/>
      <c r="V109" s="9"/>
      <c r="W109" s="9"/>
      <c r="X109"/>
      <c r="Y109"/>
    </row>
    <row r="110" spans="1:25" x14ac:dyDescent="0.3">
      <c r="A110" s="8" t="s">
        <v>1100</v>
      </c>
      <c r="B110" s="8" t="s">
        <v>1101</v>
      </c>
      <c r="C110" s="7" t="s">
        <v>21</v>
      </c>
      <c r="D110" s="5">
        <v>26.080500000000001</v>
      </c>
      <c r="E110" s="5">
        <v>-80.212100000000007</v>
      </c>
      <c r="F110" s="5" t="s">
        <v>11</v>
      </c>
      <c r="G110" s="5" t="s">
        <v>2</v>
      </c>
      <c r="H110" s="5" t="s">
        <v>2</v>
      </c>
      <c r="I110" s="6" t="s">
        <v>2</v>
      </c>
      <c r="J110" s="1">
        <v>2</v>
      </c>
      <c r="K110" s="1">
        <v>2</v>
      </c>
      <c r="L110" s="1">
        <v>0</v>
      </c>
      <c r="M110" s="8"/>
      <c r="N110" s="8"/>
      <c r="O110" s="8"/>
      <c r="P110" s="9"/>
      <c r="Q110" s="8"/>
      <c r="R110" s="8"/>
      <c r="S110" s="8"/>
      <c r="T110" s="8"/>
      <c r="U110" s="9"/>
      <c r="V110" s="9"/>
      <c r="W110" s="9"/>
      <c r="X110"/>
      <c r="Y110"/>
    </row>
    <row r="111" spans="1:25" x14ac:dyDescent="0.3">
      <c r="A111" s="8" t="s">
        <v>1098</v>
      </c>
      <c r="B111" s="8" t="s">
        <v>1099</v>
      </c>
      <c r="C111" s="7" t="s">
        <v>4</v>
      </c>
      <c r="D111" s="5">
        <v>29.9133329997643</v>
      </c>
      <c r="E111" s="5">
        <v>-82.180832999757001</v>
      </c>
      <c r="F111" s="5" t="s">
        <v>11</v>
      </c>
      <c r="G111" s="5" t="s">
        <v>2</v>
      </c>
      <c r="H111" s="5" t="s">
        <v>2</v>
      </c>
      <c r="I111" s="6" t="s">
        <v>2</v>
      </c>
      <c r="J111" s="1">
        <v>1</v>
      </c>
      <c r="K111" s="1">
        <v>1</v>
      </c>
      <c r="L111" s="1">
        <v>0</v>
      </c>
      <c r="M111" s="8"/>
      <c r="N111" s="8"/>
      <c r="O111" s="8"/>
      <c r="P111" s="9"/>
      <c r="Q111" s="8"/>
      <c r="R111" s="8"/>
      <c r="S111" s="8"/>
      <c r="T111" s="8"/>
      <c r="U111" s="9"/>
      <c r="V111" s="9"/>
      <c r="W111" s="9"/>
      <c r="X111"/>
      <c r="Y111"/>
    </row>
    <row r="112" spans="1:25" x14ac:dyDescent="0.3">
      <c r="A112" s="8" t="s">
        <v>1097</v>
      </c>
      <c r="B112" s="8" t="s">
        <v>1052</v>
      </c>
      <c r="C112" s="7" t="s">
        <v>4</v>
      </c>
      <c r="D112" s="5">
        <v>26.840682000000001</v>
      </c>
      <c r="E112" s="5">
        <v>-82.222059999999999</v>
      </c>
      <c r="F112" s="5" t="s">
        <v>11</v>
      </c>
      <c r="G112" s="5" t="s">
        <v>2</v>
      </c>
      <c r="H112" s="5" t="s">
        <v>2</v>
      </c>
      <c r="I112" s="6" t="s">
        <v>2</v>
      </c>
      <c r="J112" s="1">
        <v>2</v>
      </c>
      <c r="K112" s="1">
        <v>2</v>
      </c>
      <c r="L112" s="1">
        <v>0</v>
      </c>
      <c r="M112" s="8"/>
      <c r="N112" s="8"/>
      <c r="O112" s="8"/>
      <c r="P112" s="9"/>
      <c r="Q112" s="8"/>
      <c r="R112" s="8"/>
      <c r="S112" s="8"/>
      <c r="T112" s="8"/>
      <c r="U112" s="9"/>
      <c r="V112" s="9"/>
      <c r="W112" s="9"/>
      <c r="X112"/>
      <c r="Y112"/>
    </row>
    <row r="113" spans="1:25" x14ac:dyDescent="0.3">
      <c r="A113" s="8" t="s">
        <v>1096</v>
      </c>
      <c r="B113" s="8" t="s">
        <v>1052</v>
      </c>
      <c r="C113" s="7" t="s">
        <v>4</v>
      </c>
      <c r="D113" s="5">
        <v>26.926915999999999</v>
      </c>
      <c r="E113" s="5">
        <v>-82.337643999999997</v>
      </c>
      <c r="F113" s="5" t="s">
        <v>11</v>
      </c>
      <c r="G113" s="5" t="s">
        <v>2</v>
      </c>
      <c r="H113" s="5" t="s">
        <v>2</v>
      </c>
      <c r="I113" s="6" t="s">
        <v>2</v>
      </c>
      <c r="J113" s="1">
        <v>2</v>
      </c>
      <c r="K113" s="1">
        <v>2</v>
      </c>
      <c r="L113" s="1">
        <v>0</v>
      </c>
      <c r="M113" s="8"/>
      <c r="N113" s="8"/>
      <c r="O113" s="8"/>
      <c r="P113" s="9"/>
      <c r="Q113" s="8"/>
      <c r="R113" s="8"/>
      <c r="S113" s="8"/>
      <c r="T113" s="8"/>
      <c r="U113" s="9"/>
      <c r="V113" s="9"/>
      <c r="W113" s="9"/>
      <c r="X113"/>
      <c r="Y113"/>
    </row>
    <row r="114" spans="1:25" x14ac:dyDescent="0.3">
      <c r="A114" s="8" t="s">
        <v>1095</v>
      </c>
      <c r="B114" s="8" t="s">
        <v>1052</v>
      </c>
      <c r="C114" s="7" t="s">
        <v>4</v>
      </c>
      <c r="D114" s="5">
        <v>26.980833000330701</v>
      </c>
      <c r="E114" s="5">
        <v>-82.181667000158299</v>
      </c>
      <c r="F114" s="5" t="s">
        <v>3</v>
      </c>
      <c r="G114" s="5" t="s">
        <v>1</v>
      </c>
      <c r="H114" s="5" t="s">
        <v>1</v>
      </c>
      <c r="I114" s="6" t="s">
        <v>1</v>
      </c>
      <c r="J114" s="1">
        <v>0</v>
      </c>
      <c r="K114" s="1">
        <v>0</v>
      </c>
      <c r="L114" s="1">
        <v>0</v>
      </c>
      <c r="M114" s="8"/>
      <c r="N114" s="8"/>
      <c r="O114" s="8"/>
      <c r="P114" s="9"/>
      <c r="Q114" s="8"/>
      <c r="R114" s="8"/>
      <c r="S114" s="8"/>
      <c r="T114" s="8"/>
      <c r="U114" s="9"/>
      <c r="V114" s="9"/>
      <c r="W114" s="9"/>
      <c r="X114"/>
      <c r="Y114"/>
    </row>
    <row r="115" spans="1:25" x14ac:dyDescent="0.3">
      <c r="A115" s="8" t="s">
        <v>1094</v>
      </c>
      <c r="B115" s="8" t="s">
        <v>1052</v>
      </c>
      <c r="C115" s="7" t="s">
        <v>4</v>
      </c>
      <c r="D115" s="5">
        <v>26.894333000167698</v>
      </c>
      <c r="E115" s="5">
        <v>-82.313000000298899</v>
      </c>
      <c r="F115" s="5" t="s">
        <v>732</v>
      </c>
      <c r="G115" s="5" t="s">
        <v>1</v>
      </c>
      <c r="H115" s="5" t="s">
        <v>1</v>
      </c>
      <c r="I115" s="6" t="s">
        <v>1</v>
      </c>
      <c r="J115" s="1">
        <v>0</v>
      </c>
      <c r="K115" s="1">
        <v>0</v>
      </c>
      <c r="L115" s="1">
        <v>0</v>
      </c>
      <c r="M115" s="8"/>
      <c r="N115" s="8"/>
      <c r="O115" s="8"/>
      <c r="P115" s="9"/>
      <c r="Q115" s="8"/>
      <c r="R115" s="8"/>
      <c r="S115" s="8"/>
      <c r="T115" s="8"/>
      <c r="U115" s="9"/>
      <c r="V115" s="9"/>
      <c r="W115" s="9"/>
      <c r="X115"/>
      <c r="Y115"/>
    </row>
    <row r="116" spans="1:25" x14ac:dyDescent="0.3">
      <c r="A116" s="8" t="s">
        <v>1093</v>
      </c>
      <c r="B116" s="8" t="s">
        <v>1052</v>
      </c>
      <c r="C116" s="7" t="s">
        <v>4</v>
      </c>
      <c r="D116" s="5">
        <v>26.857000000004401</v>
      </c>
      <c r="E116" s="5">
        <v>-82.256333000162201</v>
      </c>
      <c r="F116" s="5" t="s">
        <v>732</v>
      </c>
      <c r="G116" s="5" t="s">
        <v>1</v>
      </c>
      <c r="H116" s="5" t="s">
        <v>1</v>
      </c>
      <c r="I116" s="6" t="s">
        <v>1</v>
      </c>
      <c r="J116" s="1">
        <v>0</v>
      </c>
      <c r="K116" s="1">
        <v>0</v>
      </c>
      <c r="L116" s="1">
        <v>0</v>
      </c>
      <c r="M116" s="8"/>
      <c r="N116" s="8"/>
      <c r="O116" s="8"/>
      <c r="P116" s="9"/>
      <c r="Q116" s="8"/>
      <c r="R116" s="8"/>
      <c r="S116" s="8"/>
      <c r="T116" s="8"/>
      <c r="U116" s="9"/>
      <c r="V116" s="9"/>
      <c r="W116" s="9"/>
      <c r="X116"/>
      <c r="Y116"/>
    </row>
    <row r="117" spans="1:25" x14ac:dyDescent="0.3">
      <c r="A117" s="8" t="s">
        <v>1092</v>
      </c>
      <c r="B117" s="8" t="s">
        <v>1052</v>
      </c>
      <c r="C117" s="7" t="s">
        <v>4</v>
      </c>
      <c r="D117" s="5">
        <v>26.901263</v>
      </c>
      <c r="E117" s="5">
        <v>-82.015429999999995</v>
      </c>
      <c r="F117" s="5" t="s">
        <v>11</v>
      </c>
      <c r="G117" s="5" t="s">
        <v>2</v>
      </c>
      <c r="H117" s="5" t="s">
        <v>2</v>
      </c>
      <c r="I117" s="6" t="s">
        <v>2</v>
      </c>
      <c r="J117" s="1">
        <v>2</v>
      </c>
      <c r="K117" s="1">
        <v>2</v>
      </c>
      <c r="L117" s="1">
        <v>0</v>
      </c>
      <c r="M117" s="8"/>
      <c r="N117" s="8"/>
      <c r="O117" s="8"/>
      <c r="P117" s="9"/>
      <c r="Q117" s="8"/>
      <c r="R117" s="8"/>
      <c r="S117" s="8"/>
      <c r="T117" s="8"/>
      <c r="U117" s="9"/>
      <c r="V117" s="9"/>
      <c r="W117" s="9"/>
      <c r="X117"/>
      <c r="Y117"/>
    </row>
    <row r="118" spans="1:25" x14ac:dyDescent="0.3">
      <c r="A118" s="8" t="s">
        <v>1091</v>
      </c>
      <c r="B118" s="8" t="s">
        <v>1052</v>
      </c>
      <c r="C118" s="7" t="s">
        <v>4</v>
      </c>
      <c r="D118" s="5">
        <v>26.943000000314399</v>
      </c>
      <c r="E118" s="5">
        <v>-82.015833330165293</v>
      </c>
      <c r="F118" s="5" t="s">
        <v>11</v>
      </c>
      <c r="G118" s="5" t="s">
        <v>2</v>
      </c>
      <c r="H118" s="5" t="s">
        <v>2</v>
      </c>
      <c r="I118" s="6" t="s">
        <v>2</v>
      </c>
      <c r="J118" s="1">
        <v>1</v>
      </c>
      <c r="K118" s="1">
        <v>1</v>
      </c>
      <c r="L118" s="1">
        <v>0</v>
      </c>
      <c r="M118" s="8"/>
      <c r="N118" s="8"/>
      <c r="O118" s="8"/>
      <c r="P118" s="9"/>
      <c r="Q118" s="8"/>
      <c r="R118" s="8"/>
      <c r="S118" s="8"/>
      <c r="T118" s="8"/>
      <c r="U118" s="9"/>
      <c r="V118" s="9"/>
      <c r="W118" s="9"/>
      <c r="X118"/>
      <c r="Y118"/>
    </row>
    <row r="119" spans="1:25" x14ac:dyDescent="0.3">
      <c r="A119" s="8" t="s">
        <v>1090</v>
      </c>
      <c r="B119" s="8" t="s">
        <v>1052</v>
      </c>
      <c r="C119" s="7" t="s">
        <v>4</v>
      </c>
      <c r="D119" s="5">
        <v>26.901343000000001</v>
      </c>
      <c r="E119" s="5">
        <v>-82.323177000000001</v>
      </c>
      <c r="F119" s="5" t="s">
        <v>9</v>
      </c>
      <c r="G119" s="5" t="s">
        <v>2</v>
      </c>
      <c r="H119" s="5" t="s">
        <v>2</v>
      </c>
      <c r="I119" s="6" t="s">
        <v>1</v>
      </c>
      <c r="J119" s="1">
        <v>0</v>
      </c>
      <c r="K119" s="1">
        <v>0</v>
      </c>
      <c r="L119" s="1">
        <v>0</v>
      </c>
      <c r="M119" s="8"/>
      <c r="N119" s="8"/>
      <c r="O119" s="8"/>
      <c r="P119" s="9"/>
      <c r="Q119" s="8"/>
      <c r="R119" s="8"/>
      <c r="S119" s="8"/>
      <c r="T119" s="8"/>
      <c r="U119" s="9"/>
      <c r="V119" s="9"/>
      <c r="W119" s="9"/>
      <c r="X119"/>
      <c r="Y119"/>
    </row>
    <row r="120" spans="1:25" x14ac:dyDescent="0.3">
      <c r="A120" s="8" t="s">
        <v>1089</v>
      </c>
      <c r="B120" s="8" t="s">
        <v>1052</v>
      </c>
      <c r="C120" s="7" t="s">
        <v>4</v>
      </c>
      <c r="D120" s="5">
        <v>26.995968999606198</v>
      </c>
      <c r="E120" s="5">
        <v>-82.229936999973404</v>
      </c>
      <c r="F120" s="5" t="s">
        <v>9</v>
      </c>
      <c r="G120" s="5" t="s">
        <v>2</v>
      </c>
      <c r="H120" s="5" t="s">
        <v>2</v>
      </c>
      <c r="I120" s="6" t="s">
        <v>1</v>
      </c>
      <c r="J120" s="1">
        <v>2</v>
      </c>
      <c r="K120" s="1">
        <v>0</v>
      </c>
      <c r="L120" s="1">
        <v>2</v>
      </c>
      <c r="M120" s="8"/>
      <c r="N120" s="8"/>
      <c r="O120" s="8"/>
      <c r="P120" s="9"/>
      <c r="Q120" s="8"/>
      <c r="R120" s="8"/>
      <c r="S120" s="8"/>
      <c r="T120" s="8"/>
      <c r="U120" s="9"/>
      <c r="V120" s="9"/>
      <c r="W120" s="9"/>
      <c r="X120"/>
      <c r="Y120"/>
    </row>
    <row r="121" spans="1:25" x14ac:dyDescent="0.3">
      <c r="A121" s="8" t="s">
        <v>1088</v>
      </c>
      <c r="B121" s="8" t="s">
        <v>1052</v>
      </c>
      <c r="C121" s="7" t="s">
        <v>4</v>
      </c>
      <c r="D121" s="5">
        <v>26.891166999788901</v>
      </c>
      <c r="E121" s="5">
        <v>-81.957500000092395</v>
      </c>
      <c r="F121" s="5" t="s">
        <v>11</v>
      </c>
      <c r="G121" s="5" t="s">
        <v>2</v>
      </c>
      <c r="H121" s="5" t="s">
        <v>2</v>
      </c>
      <c r="I121" s="6" t="s">
        <v>2</v>
      </c>
      <c r="J121" s="1">
        <v>2</v>
      </c>
      <c r="K121" s="1">
        <v>2</v>
      </c>
      <c r="L121" s="1">
        <v>0</v>
      </c>
      <c r="M121" s="8"/>
      <c r="N121" s="8"/>
      <c r="O121" s="8"/>
      <c r="P121" s="9"/>
      <c r="Q121" s="8"/>
      <c r="R121" s="8"/>
      <c r="S121" s="8"/>
      <c r="T121" s="8"/>
      <c r="U121" s="9"/>
      <c r="V121" s="9"/>
      <c r="W121" s="9"/>
      <c r="X121"/>
      <c r="Y121"/>
    </row>
    <row r="122" spans="1:25" x14ac:dyDescent="0.3">
      <c r="A122" s="8" t="s">
        <v>1087</v>
      </c>
      <c r="B122" s="8" t="s">
        <v>1052</v>
      </c>
      <c r="C122" s="7" t="s">
        <v>4</v>
      </c>
      <c r="D122" s="5">
        <v>26.857206999999999</v>
      </c>
      <c r="E122" s="5">
        <v>-82.299948999999998</v>
      </c>
      <c r="F122" s="5" t="s">
        <v>732</v>
      </c>
      <c r="G122" s="5" t="s">
        <v>1</v>
      </c>
      <c r="H122" s="5" t="s">
        <v>1</v>
      </c>
      <c r="I122" s="6" t="s">
        <v>1</v>
      </c>
      <c r="J122" s="1">
        <v>0</v>
      </c>
      <c r="K122" s="1">
        <v>0</v>
      </c>
      <c r="L122" s="1">
        <v>0</v>
      </c>
      <c r="M122" s="8"/>
      <c r="N122" s="8"/>
      <c r="O122" s="8"/>
      <c r="P122" s="9"/>
      <c r="Q122" s="8"/>
      <c r="R122" s="8"/>
      <c r="S122" s="8"/>
      <c r="T122" s="8"/>
      <c r="U122" s="9"/>
      <c r="V122" s="9"/>
      <c r="W122" s="9"/>
      <c r="X122"/>
      <c r="Y122"/>
    </row>
    <row r="123" spans="1:25" x14ac:dyDescent="0.3">
      <c r="A123" s="8" t="s">
        <v>1086</v>
      </c>
      <c r="B123" s="8" t="s">
        <v>1052</v>
      </c>
      <c r="C123" s="7" t="s">
        <v>4</v>
      </c>
      <c r="D123" s="5">
        <v>26.799690999999999</v>
      </c>
      <c r="E123" s="5">
        <v>-82.040694000000002</v>
      </c>
      <c r="F123" s="5" t="s">
        <v>11</v>
      </c>
      <c r="G123" s="5" t="s">
        <v>2</v>
      </c>
      <c r="H123" s="5" t="s">
        <v>2</v>
      </c>
      <c r="I123" s="6" t="s">
        <v>2</v>
      </c>
      <c r="J123" s="1">
        <v>1</v>
      </c>
      <c r="K123" s="1">
        <v>1</v>
      </c>
      <c r="L123" s="1">
        <v>0</v>
      </c>
      <c r="M123" s="8"/>
      <c r="N123" s="8"/>
      <c r="O123" s="8"/>
      <c r="P123" s="9"/>
      <c r="Q123" s="8"/>
      <c r="R123" s="8"/>
      <c r="S123" s="8"/>
      <c r="T123" s="8"/>
      <c r="U123" s="9"/>
      <c r="V123" s="9"/>
      <c r="W123" s="9"/>
      <c r="X123"/>
      <c r="Y123"/>
    </row>
    <row r="124" spans="1:25" x14ac:dyDescent="0.3">
      <c r="A124" s="8" t="s">
        <v>1085</v>
      </c>
      <c r="B124" s="8" t="s">
        <v>1052</v>
      </c>
      <c r="C124" s="7" t="s">
        <v>4</v>
      </c>
      <c r="D124" s="5">
        <v>26.992255</v>
      </c>
      <c r="E124" s="5">
        <v>-82.040473000000006</v>
      </c>
      <c r="F124" s="5" t="s">
        <v>3</v>
      </c>
      <c r="G124" s="5" t="s">
        <v>1</v>
      </c>
      <c r="H124" s="5" t="s">
        <v>1</v>
      </c>
      <c r="I124" s="6" t="s">
        <v>1</v>
      </c>
      <c r="J124" s="1">
        <v>0</v>
      </c>
      <c r="K124" s="1">
        <v>0</v>
      </c>
      <c r="L124" s="1">
        <v>0</v>
      </c>
      <c r="M124" s="8"/>
      <c r="N124" s="8"/>
      <c r="O124" s="8"/>
      <c r="P124" s="9"/>
      <c r="Q124" s="8"/>
      <c r="R124" s="8"/>
      <c r="S124" s="8"/>
      <c r="T124" s="8"/>
      <c r="U124" s="9"/>
      <c r="V124" s="9"/>
      <c r="W124" s="9"/>
      <c r="X124"/>
      <c r="Y124"/>
    </row>
    <row r="125" spans="1:25" x14ac:dyDescent="0.3">
      <c r="A125" s="8" t="s">
        <v>1084</v>
      </c>
      <c r="B125" s="8" t="s">
        <v>1052</v>
      </c>
      <c r="C125" s="7" t="s">
        <v>4</v>
      </c>
      <c r="D125" s="5">
        <v>26.871999999793999</v>
      </c>
      <c r="E125" s="5">
        <v>-82.024833000329707</v>
      </c>
      <c r="F125" s="5" t="s">
        <v>11</v>
      </c>
      <c r="G125" s="5" t="s">
        <v>2</v>
      </c>
      <c r="H125" s="5" t="s">
        <v>2</v>
      </c>
      <c r="I125" s="6" t="s">
        <v>2</v>
      </c>
      <c r="J125" s="1">
        <v>2</v>
      </c>
      <c r="K125" s="1">
        <v>2</v>
      </c>
      <c r="L125" s="1">
        <v>0</v>
      </c>
      <c r="M125" s="8"/>
      <c r="N125" s="8"/>
      <c r="O125" s="8"/>
      <c r="P125" s="9"/>
      <c r="Q125" s="8"/>
      <c r="R125" s="8"/>
      <c r="S125" s="8"/>
      <c r="T125" s="8"/>
      <c r="U125" s="9"/>
      <c r="V125" s="9"/>
      <c r="W125" s="9"/>
      <c r="X125"/>
      <c r="Y125"/>
    </row>
    <row r="126" spans="1:25" x14ac:dyDescent="0.3">
      <c r="A126" s="8" t="s">
        <v>1083</v>
      </c>
      <c r="B126" s="8" t="s">
        <v>1052</v>
      </c>
      <c r="C126" s="7" t="s">
        <v>4</v>
      </c>
      <c r="D126" s="5">
        <v>26.908450999999999</v>
      </c>
      <c r="E126" s="5">
        <v>-82.055542000000003</v>
      </c>
      <c r="F126" s="5" t="s">
        <v>9</v>
      </c>
      <c r="G126" s="5" t="s">
        <v>2</v>
      </c>
      <c r="H126" s="5" t="s">
        <v>2</v>
      </c>
      <c r="I126" s="6" t="s">
        <v>1</v>
      </c>
      <c r="J126" s="1">
        <v>1</v>
      </c>
      <c r="K126" s="1">
        <v>0</v>
      </c>
      <c r="L126" s="1">
        <v>1</v>
      </c>
      <c r="M126" s="8"/>
      <c r="N126" s="8"/>
      <c r="O126" s="8"/>
      <c r="P126" s="9"/>
      <c r="Q126" s="8"/>
      <c r="R126" s="8"/>
      <c r="S126" s="8"/>
      <c r="T126" s="8"/>
      <c r="U126" s="9"/>
      <c r="V126" s="9"/>
      <c r="W126" s="9"/>
      <c r="X126"/>
      <c r="Y126"/>
    </row>
    <row r="127" spans="1:25" x14ac:dyDescent="0.3">
      <c r="A127" s="8" t="s">
        <v>1082</v>
      </c>
      <c r="B127" s="8" t="s">
        <v>1052</v>
      </c>
      <c r="C127" s="7" t="s">
        <v>4</v>
      </c>
      <c r="D127" s="5">
        <v>26.8470000001778</v>
      </c>
      <c r="E127" s="5">
        <v>-82.262167000078705</v>
      </c>
      <c r="F127" s="5" t="s">
        <v>9</v>
      </c>
      <c r="G127" s="5" t="s">
        <v>2</v>
      </c>
      <c r="H127" s="5" t="s">
        <v>1</v>
      </c>
      <c r="I127" s="6" t="s">
        <v>1</v>
      </c>
      <c r="J127" s="1">
        <v>0</v>
      </c>
      <c r="K127" s="1">
        <v>0</v>
      </c>
      <c r="L127" s="1">
        <v>0</v>
      </c>
      <c r="M127" s="8"/>
      <c r="N127" s="8"/>
      <c r="O127" s="8"/>
      <c r="P127" s="9"/>
      <c r="Q127" s="8"/>
      <c r="R127" s="8"/>
      <c r="S127" s="8"/>
      <c r="T127" s="8"/>
      <c r="U127" s="9"/>
      <c r="V127" s="9"/>
      <c r="W127" s="9"/>
      <c r="X127"/>
      <c r="Y127"/>
    </row>
    <row r="128" spans="1:25" x14ac:dyDescent="0.3">
      <c r="A128" s="8" t="s">
        <v>1081</v>
      </c>
      <c r="B128" s="8" t="s">
        <v>1052</v>
      </c>
      <c r="C128" s="7" t="s">
        <v>4</v>
      </c>
      <c r="D128" s="5">
        <v>26.882987</v>
      </c>
      <c r="E128" s="5">
        <v>-82.311357999999998</v>
      </c>
      <c r="F128" s="5" t="s">
        <v>11</v>
      </c>
      <c r="G128" s="5" t="s">
        <v>2</v>
      </c>
      <c r="H128" s="5" t="s">
        <v>2</v>
      </c>
      <c r="I128" s="6" t="s">
        <v>2</v>
      </c>
      <c r="J128" s="1">
        <v>2</v>
      </c>
      <c r="K128" s="1">
        <v>2</v>
      </c>
      <c r="L128" s="1">
        <v>0</v>
      </c>
      <c r="M128" s="8"/>
      <c r="N128" s="8"/>
      <c r="O128" s="8"/>
      <c r="P128" s="9"/>
      <c r="Q128" s="8"/>
      <c r="R128" s="8"/>
      <c r="S128" s="8"/>
      <c r="T128" s="8"/>
      <c r="U128" s="9"/>
      <c r="V128" s="9"/>
      <c r="W128" s="9"/>
      <c r="X128"/>
      <c r="Y128"/>
    </row>
    <row r="129" spans="1:25" x14ac:dyDescent="0.3">
      <c r="A129" s="8" t="s">
        <v>1080</v>
      </c>
      <c r="B129" s="8" t="s">
        <v>1052</v>
      </c>
      <c r="C129" s="7" t="s">
        <v>4</v>
      </c>
      <c r="D129" s="5">
        <v>26.8561670000358</v>
      </c>
      <c r="E129" s="5">
        <v>-82.027000000001294</v>
      </c>
      <c r="F129" s="5" t="s">
        <v>11</v>
      </c>
      <c r="G129" s="5" t="s">
        <v>2</v>
      </c>
      <c r="H129" s="5" t="s">
        <v>2</v>
      </c>
      <c r="I129" s="6" t="s">
        <v>2</v>
      </c>
      <c r="J129" s="1">
        <v>1</v>
      </c>
      <c r="K129" s="1">
        <v>1</v>
      </c>
      <c r="L129" s="1">
        <v>0</v>
      </c>
      <c r="M129" s="8"/>
      <c r="N129" s="8"/>
      <c r="O129" s="8"/>
      <c r="P129" s="9"/>
      <c r="Q129" s="8"/>
      <c r="R129" s="8"/>
      <c r="S129" s="8"/>
      <c r="T129" s="8"/>
      <c r="U129" s="9"/>
      <c r="V129" s="9"/>
      <c r="W129" s="9"/>
      <c r="X129"/>
      <c r="Y129"/>
    </row>
    <row r="130" spans="1:25" x14ac:dyDescent="0.3">
      <c r="A130" s="8" t="s">
        <v>1079</v>
      </c>
      <c r="B130" s="8" t="s">
        <v>1052</v>
      </c>
      <c r="C130" s="7" t="s">
        <v>21</v>
      </c>
      <c r="D130" s="5">
        <v>26.9713500002625</v>
      </c>
      <c r="E130" s="5">
        <v>-81.959121999966001</v>
      </c>
      <c r="F130" s="5" t="s">
        <v>11</v>
      </c>
      <c r="G130" s="5" t="s">
        <v>2</v>
      </c>
      <c r="H130" s="5" t="s">
        <v>2</v>
      </c>
      <c r="I130" s="6" t="s">
        <v>2</v>
      </c>
      <c r="J130" s="1">
        <v>2</v>
      </c>
      <c r="K130" s="1">
        <v>2</v>
      </c>
      <c r="L130" s="1">
        <v>0</v>
      </c>
      <c r="M130" s="8"/>
      <c r="N130" s="8"/>
      <c r="O130" s="8"/>
      <c r="P130" s="9"/>
      <c r="Q130" s="8"/>
      <c r="R130" s="8"/>
      <c r="S130" s="8"/>
      <c r="T130" s="8"/>
      <c r="U130" s="9"/>
      <c r="V130" s="9"/>
      <c r="W130" s="9"/>
      <c r="X130"/>
      <c r="Y130"/>
    </row>
    <row r="131" spans="1:25" x14ac:dyDescent="0.3">
      <c r="A131" s="8" t="s">
        <v>1078</v>
      </c>
      <c r="B131" s="8" t="s">
        <v>1052</v>
      </c>
      <c r="C131" s="7" t="s">
        <v>4</v>
      </c>
      <c r="D131" s="5">
        <v>26.850333000175201</v>
      </c>
      <c r="E131" s="5">
        <v>-82.0218330000815</v>
      </c>
      <c r="F131" s="5" t="s">
        <v>732</v>
      </c>
      <c r="G131" s="5" t="s">
        <v>1</v>
      </c>
      <c r="H131" s="5" t="s">
        <v>1</v>
      </c>
      <c r="I131" s="6" t="s">
        <v>1</v>
      </c>
      <c r="J131" s="1">
        <v>0</v>
      </c>
      <c r="K131" s="1">
        <v>0</v>
      </c>
      <c r="L131" s="1">
        <v>0</v>
      </c>
      <c r="M131" s="8"/>
      <c r="N131" s="8"/>
      <c r="O131" s="8"/>
      <c r="P131" s="9"/>
      <c r="Q131" s="8"/>
      <c r="R131" s="8"/>
      <c r="S131" s="8"/>
      <c r="T131" s="8"/>
      <c r="U131" s="9"/>
      <c r="V131" s="9"/>
      <c r="W131" s="9"/>
      <c r="X131"/>
      <c r="Y131"/>
    </row>
    <row r="132" spans="1:25" x14ac:dyDescent="0.3">
      <c r="A132" s="8" t="s">
        <v>1077</v>
      </c>
      <c r="B132" s="8" t="s">
        <v>1052</v>
      </c>
      <c r="C132" s="7" t="s">
        <v>21</v>
      </c>
      <c r="D132" s="5">
        <v>26.915666999673899</v>
      </c>
      <c r="E132" s="5">
        <v>-82.355000000179302</v>
      </c>
      <c r="F132" s="5" t="s">
        <v>3</v>
      </c>
      <c r="G132" s="5" t="s">
        <v>1</v>
      </c>
      <c r="H132" s="5" t="s">
        <v>1</v>
      </c>
      <c r="I132" s="6" t="s">
        <v>1</v>
      </c>
      <c r="J132" s="1">
        <v>0</v>
      </c>
      <c r="K132" s="1">
        <v>0</v>
      </c>
      <c r="L132" s="1">
        <v>0</v>
      </c>
      <c r="M132" s="8"/>
      <c r="N132" s="8"/>
      <c r="O132" s="8"/>
      <c r="P132" s="9"/>
      <c r="Q132" s="8"/>
      <c r="R132" s="8"/>
      <c r="S132" s="8"/>
      <c r="T132" s="8"/>
      <c r="U132" s="9"/>
      <c r="V132" s="9"/>
      <c r="W132" s="9"/>
      <c r="X132"/>
      <c r="Y132"/>
    </row>
    <row r="133" spans="1:25" x14ac:dyDescent="0.3">
      <c r="A133" s="8" t="s">
        <v>1076</v>
      </c>
      <c r="B133" s="8" t="s">
        <v>1052</v>
      </c>
      <c r="C133" s="7" t="s">
        <v>4</v>
      </c>
      <c r="D133" s="5">
        <v>26.916667000109701</v>
      </c>
      <c r="E133" s="5">
        <v>-82.022166999992393</v>
      </c>
      <c r="F133" s="5" t="s">
        <v>11</v>
      </c>
      <c r="G133" s="5" t="s">
        <v>2</v>
      </c>
      <c r="H133" s="5" t="s">
        <v>2</v>
      </c>
      <c r="I133" s="6" t="s">
        <v>2</v>
      </c>
      <c r="J133" s="1">
        <v>2</v>
      </c>
      <c r="K133" s="1">
        <v>1</v>
      </c>
      <c r="L133" s="1">
        <v>1</v>
      </c>
      <c r="M133" s="8"/>
      <c r="N133" s="8"/>
      <c r="O133" s="8"/>
      <c r="P133" s="9"/>
      <c r="Q133" s="8"/>
      <c r="R133" s="8"/>
      <c r="S133" s="8"/>
      <c r="T133" s="8"/>
      <c r="U133" s="9"/>
      <c r="V133" s="9"/>
      <c r="W133" s="9"/>
      <c r="X133"/>
      <c r="Y133"/>
    </row>
    <row r="134" spans="1:25" x14ac:dyDescent="0.3">
      <c r="A134" s="8" t="s">
        <v>1075</v>
      </c>
      <c r="B134" s="8" t="s">
        <v>1052</v>
      </c>
      <c r="C134" s="7" t="s">
        <v>21</v>
      </c>
      <c r="D134" s="5">
        <v>26.966985999999999</v>
      </c>
      <c r="E134" s="5">
        <v>-82.067278000000002</v>
      </c>
      <c r="F134" s="5" t="s">
        <v>11</v>
      </c>
      <c r="G134" s="5" t="s">
        <v>2</v>
      </c>
      <c r="H134" s="5" t="s">
        <v>2</v>
      </c>
      <c r="I134" s="6" t="s">
        <v>2</v>
      </c>
      <c r="J134" s="1">
        <v>2</v>
      </c>
      <c r="K134" s="1">
        <v>1</v>
      </c>
      <c r="L134" s="1">
        <v>1</v>
      </c>
      <c r="M134" s="8"/>
      <c r="N134" s="8"/>
      <c r="O134" s="8"/>
      <c r="P134" s="9"/>
      <c r="Q134" s="8"/>
      <c r="R134" s="8"/>
      <c r="S134" s="8"/>
      <c r="T134" s="8"/>
      <c r="U134" s="9"/>
      <c r="V134" s="9"/>
      <c r="W134" s="9"/>
      <c r="X134"/>
      <c r="Y134"/>
    </row>
    <row r="135" spans="1:25" x14ac:dyDescent="0.3">
      <c r="A135" s="8" t="s">
        <v>1074</v>
      </c>
      <c r="B135" s="8" t="s">
        <v>1052</v>
      </c>
      <c r="C135" s="7" t="s">
        <v>21</v>
      </c>
      <c r="D135" s="5">
        <v>27.017167000298699</v>
      </c>
      <c r="E135" s="5">
        <v>-82.133167000189502</v>
      </c>
      <c r="F135" s="5" t="s">
        <v>11</v>
      </c>
      <c r="G135" s="5" t="s">
        <v>2</v>
      </c>
      <c r="H135" s="5" t="s">
        <v>2</v>
      </c>
      <c r="I135" s="6" t="s">
        <v>2</v>
      </c>
      <c r="J135" s="1">
        <v>2</v>
      </c>
      <c r="K135" s="1">
        <v>2</v>
      </c>
      <c r="L135" s="1">
        <v>0</v>
      </c>
      <c r="M135" s="8"/>
      <c r="N135" s="8"/>
      <c r="O135" s="8"/>
      <c r="P135" s="9"/>
      <c r="Q135" s="8"/>
      <c r="R135" s="8"/>
      <c r="S135" s="8"/>
      <c r="T135" s="8"/>
      <c r="U135" s="9"/>
      <c r="V135" s="9"/>
      <c r="W135" s="9"/>
      <c r="X135"/>
      <c r="Y135"/>
    </row>
    <row r="136" spans="1:25" x14ac:dyDescent="0.3">
      <c r="A136" s="8" t="s">
        <v>1073</v>
      </c>
      <c r="B136" s="8" t="s">
        <v>1052</v>
      </c>
      <c r="C136" s="7" t="s">
        <v>4</v>
      </c>
      <c r="D136" s="5">
        <v>26.972333330000001</v>
      </c>
      <c r="E136" s="5">
        <v>-82.172166669999996</v>
      </c>
      <c r="F136" s="5" t="s">
        <v>9</v>
      </c>
      <c r="G136" s="5" t="s">
        <v>2</v>
      </c>
      <c r="H136" s="5" t="s">
        <v>2</v>
      </c>
      <c r="I136" s="6" t="s">
        <v>1</v>
      </c>
      <c r="J136" s="1">
        <v>0</v>
      </c>
      <c r="K136" s="1">
        <v>0</v>
      </c>
      <c r="L136" s="1">
        <v>0</v>
      </c>
      <c r="M136" s="8"/>
      <c r="N136" s="8"/>
      <c r="O136" s="8"/>
      <c r="P136" s="9"/>
      <c r="Q136" s="8"/>
      <c r="R136" s="8"/>
      <c r="S136" s="8"/>
      <c r="T136" s="8"/>
      <c r="U136" s="9"/>
      <c r="V136" s="9"/>
      <c r="W136" s="9"/>
      <c r="X136"/>
      <c r="Y136"/>
    </row>
    <row r="137" spans="1:25" x14ac:dyDescent="0.3">
      <c r="A137" s="8" t="s">
        <v>1072</v>
      </c>
      <c r="B137" s="8" t="s">
        <v>1052</v>
      </c>
      <c r="C137" s="7" t="s">
        <v>4</v>
      </c>
      <c r="D137" s="5">
        <v>26.912333329614</v>
      </c>
      <c r="E137" s="5">
        <v>-82.3305000003988</v>
      </c>
      <c r="F137" s="5" t="s">
        <v>9</v>
      </c>
      <c r="G137" s="5" t="s">
        <v>2</v>
      </c>
      <c r="H137" s="5" t="s">
        <v>1</v>
      </c>
      <c r="I137" s="6" t="s">
        <v>1</v>
      </c>
      <c r="J137" s="1">
        <v>0</v>
      </c>
      <c r="K137" s="1">
        <v>0</v>
      </c>
      <c r="L137" s="1">
        <v>0</v>
      </c>
      <c r="M137" s="8"/>
      <c r="N137" s="8"/>
      <c r="O137" s="8"/>
      <c r="P137" s="9"/>
      <c r="Q137" s="8"/>
      <c r="R137" s="8"/>
      <c r="S137" s="8"/>
      <c r="T137" s="8"/>
      <c r="U137" s="9"/>
      <c r="V137" s="9"/>
      <c r="W137" s="9"/>
      <c r="X137"/>
      <c r="Y137"/>
    </row>
    <row r="138" spans="1:25" x14ac:dyDescent="0.3">
      <c r="A138" s="8" t="s">
        <v>1071</v>
      </c>
      <c r="B138" s="8" t="s">
        <v>1052</v>
      </c>
      <c r="C138" s="7" t="s">
        <v>4</v>
      </c>
      <c r="D138" s="5">
        <v>27.013604000000001</v>
      </c>
      <c r="E138" s="5">
        <v>-82.119238999999993</v>
      </c>
      <c r="F138" s="5" t="s">
        <v>7</v>
      </c>
      <c r="G138" s="5" t="s">
        <v>1</v>
      </c>
      <c r="H138" s="5" t="s">
        <v>1</v>
      </c>
      <c r="I138" s="6" t="s">
        <v>1</v>
      </c>
      <c r="J138" s="1">
        <v>0</v>
      </c>
      <c r="K138" s="1">
        <v>0</v>
      </c>
      <c r="L138" s="1">
        <v>0</v>
      </c>
      <c r="M138" s="8"/>
      <c r="N138" s="8"/>
      <c r="O138" s="8"/>
      <c r="P138" s="9"/>
      <c r="Q138" s="8"/>
      <c r="R138" s="8"/>
      <c r="S138" s="8"/>
      <c r="T138" s="8"/>
      <c r="U138" s="9"/>
      <c r="V138" s="9"/>
      <c r="W138" s="9"/>
      <c r="X138"/>
      <c r="Y138"/>
    </row>
    <row r="139" spans="1:25" x14ac:dyDescent="0.3">
      <c r="A139" s="8" t="s">
        <v>1070</v>
      </c>
      <c r="B139" s="8" t="s">
        <v>1052</v>
      </c>
      <c r="C139" s="7" t="s">
        <v>21</v>
      </c>
      <c r="D139" s="5">
        <v>26.938865</v>
      </c>
      <c r="E139" s="5">
        <v>-82.039236000000002</v>
      </c>
      <c r="F139" s="5" t="s">
        <v>9</v>
      </c>
      <c r="G139" s="5" t="s">
        <v>2</v>
      </c>
      <c r="H139" s="5" t="s">
        <v>2</v>
      </c>
      <c r="I139" s="6" t="s">
        <v>1</v>
      </c>
      <c r="J139" s="1">
        <v>1</v>
      </c>
      <c r="K139" s="1">
        <v>0</v>
      </c>
      <c r="L139" s="1">
        <v>1</v>
      </c>
      <c r="M139" s="8"/>
      <c r="N139" s="8"/>
      <c r="O139" s="8"/>
      <c r="P139" s="9"/>
      <c r="Q139" s="8"/>
      <c r="R139" s="8"/>
      <c r="S139" s="8"/>
      <c r="T139" s="8"/>
      <c r="U139" s="9"/>
      <c r="V139" s="9"/>
      <c r="W139" s="9"/>
      <c r="X139"/>
      <c r="Y139"/>
    </row>
    <row r="140" spans="1:25" x14ac:dyDescent="0.3">
      <c r="A140" s="8" t="s">
        <v>1069</v>
      </c>
      <c r="B140" s="8" t="s">
        <v>1052</v>
      </c>
      <c r="C140" s="7" t="s">
        <v>4</v>
      </c>
      <c r="D140" s="5">
        <v>26.782651999999999</v>
      </c>
      <c r="E140" s="5">
        <v>-82.041764000000001</v>
      </c>
      <c r="F140" s="5" t="s">
        <v>9</v>
      </c>
      <c r="G140" s="5" t="s">
        <v>2</v>
      </c>
      <c r="H140" s="5" t="s">
        <v>2</v>
      </c>
      <c r="I140" s="6" t="s">
        <v>1</v>
      </c>
      <c r="J140" s="1">
        <v>1</v>
      </c>
      <c r="K140" s="1">
        <v>0</v>
      </c>
      <c r="L140" s="1">
        <v>1</v>
      </c>
      <c r="M140" s="8"/>
      <c r="N140" s="8"/>
      <c r="O140" s="8"/>
      <c r="P140" s="9"/>
      <c r="Q140" s="8"/>
      <c r="R140" s="8"/>
      <c r="S140" s="8"/>
      <c r="T140" s="8"/>
      <c r="U140" s="9"/>
      <c r="V140" s="9"/>
      <c r="W140" s="9"/>
      <c r="X140"/>
      <c r="Y140"/>
    </row>
    <row r="141" spans="1:25" x14ac:dyDescent="0.3">
      <c r="A141" s="8" t="s">
        <v>1068</v>
      </c>
      <c r="B141" s="8" t="s">
        <v>1052</v>
      </c>
      <c r="C141" s="7" t="s">
        <v>4</v>
      </c>
      <c r="D141" s="5">
        <v>26.882866</v>
      </c>
      <c r="E141" s="5">
        <v>-82.185817999999998</v>
      </c>
      <c r="F141" s="5" t="s">
        <v>9</v>
      </c>
      <c r="G141" s="5" t="s">
        <v>2</v>
      </c>
      <c r="H141" s="5" t="s">
        <v>2</v>
      </c>
      <c r="I141" s="6" t="s">
        <v>1</v>
      </c>
      <c r="J141" s="1">
        <v>0</v>
      </c>
      <c r="K141" s="1">
        <v>0</v>
      </c>
      <c r="L141" s="1">
        <v>0</v>
      </c>
      <c r="M141" s="8"/>
      <c r="N141" s="8"/>
      <c r="O141" s="8"/>
      <c r="P141" s="9"/>
      <c r="Q141" s="8"/>
      <c r="R141" s="8"/>
      <c r="S141" s="8"/>
      <c r="T141" s="8"/>
      <c r="U141" s="9"/>
      <c r="V141" s="9"/>
      <c r="W141" s="9"/>
      <c r="X141"/>
      <c r="Y141"/>
    </row>
    <row r="142" spans="1:25" x14ac:dyDescent="0.3">
      <c r="A142" s="8" t="s">
        <v>1067</v>
      </c>
      <c r="B142" s="8" t="s">
        <v>1052</v>
      </c>
      <c r="C142" s="7" t="s">
        <v>4</v>
      </c>
      <c r="D142" s="5">
        <v>26.800801</v>
      </c>
      <c r="E142" s="5">
        <v>-82.278841</v>
      </c>
      <c r="F142" s="5" t="s">
        <v>11</v>
      </c>
      <c r="G142" s="5" t="s">
        <v>2</v>
      </c>
      <c r="H142" s="5" t="s">
        <v>2</v>
      </c>
      <c r="I142" s="6" t="s">
        <v>2</v>
      </c>
      <c r="J142" s="1">
        <v>1</v>
      </c>
      <c r="K142" s="1">
        <v>1</v>
      </c>
      <c r="L142" s="1">
        <v>0</v>
      </c>
      <c r="M142" s="8"/>
      <c r="N142" s="8"/>
      <c r="O142" s="8"/>
      <c r="P142" s="9"/>
      <c r="Q142" s="8"/>
      <c r="R142" s="8"/>
      <c r="S142" s="8"/>
      <c r="T142" s="8"/>
      <c r="U142" s="9"/>
      <c r="V142" s="9"/>
      <c r="W142" s="9"/>
      <c r="X142"/>
      <c r="Y142"/>
    </row>
    <row r="143" spans="1:25" x14ac:dyDescent="0.3">
      <c r="A143" s="8" t="s">
        <v>1066</v>
      </c>
      <c r="B143" s="8" t="s">
        <v>1052</v>
      </c>
      <c r="C143" s="7" t="s">
        <v>21</v>
      </c>
      <c r="D143" s="5">
        <v>26.991250000000001</v>
      </c>
      <c r="E143" s="5">
        <v>-82.028813999999997</v>
      </c>
      <c r="F143" s="5" t="s">
        <v>11</v>
      </c>
      <c r="G143" s="5" t="s">
        <v>2</v>
      </c>
      <c r="H143" s="5" t="s">
        <v>2</v>
      </c>
      <c r="I143" s="6" t="s">
        <v>2</v>
      </c>
      <c r="J143" s="1">
        <v>1</v>
      </c>
      <c r="K143" s="1">
        <v>1</v>
      </c>
      <c r="L143" s="1">
        <v>0</v>
      </c>
      <c r="M143" s="8"/>
      <c r="N143" s="8"/>
      <c r="O143" s="8"/>
      <c r="P143" s="9"/>
      <c r="Q143" s="8"/>
      <c r="R143" s="8"/>
      <c r="S143" s="8"/>
      <c r="T143" s="8"/>
      <c r="U143" s="9"/>
      <c r="V143" s="9"/>
      <c r="W143" s="9"/>
      <c r="X143"/>
      <c r="Y143"/>
    </row>
    <row r="144" spans="1:25" x14ac:dyDescent="0.3">
      <c r="A144" s="8" t="s">
        <v>1065</v>
      </c>
      <c r="B144" s="8" t="s">
        <v>1052</v>
      </c>
      <c r="C144" s="7" t="s">
        <v>4</v>
      </c>
      <c r="D144" s="5">
        <v>26.83297</v>
      </c>
      <c r="E144" s="5">
        <v>-82.211831000000004</v>
      </c>
      <c r="F144" s="5" t="s">
        <v>11</v>
      </c>
      <c r="G144" s="5" t="s">
        <v>2</v>
      </c>
      <c r="H144" s="5" t="s">
        <v>2</v>
      </c>
      <c r="I144" s="6" t="s">
        <v>2</v>
      </c>
      <c r="J144" s="1">
        <v>2</v>
      </c>
      <c r="K144" s="1">
        <v>2</v>
      </c>
      <c r="L144" s="1">
        <v>0</v>
      </c>
      <c r="M144" s="8"/>
      <c r="N144" s="8"/>
      <c r="O144" s="8"/>
      <c r="P144" s="9"/>
      <c r="Q144" s="8"/>
      <c r="R144" s="8"/>
      <c r="S144" s="8"/>
      <c r="T144" s="8"/>
      <c r="U144" s="9"/>
      <c r="V144" s="9"/>
      <c r="W144" s="9"/>
      <c r="X144"/>
      <c r="Y144"/>
    </row>
    <row r="145" spans="1:25" x14ac:dyDescent="0.3">
      <c r="A145" s="8" t="s">
        <v>1064</v>
      </c>
      <c r="B145" s="8" t="s">
        <v>1052</v>
      </c>
      <c r="C145" s="7" t="s">
        <v>4</v>
      </c>
      <c r="D145" s="5">
        <v>26.797989999999999</v>
      </c>
      <c r="E145" s="5">
        <v>-81.975007000000005</v>
      </c>
      <c r="F145" s="5" t="s">
        <v>11</v>
      </c>
      <c r="G145" s="5" t="s">
        <v>2</v>
      </c>
      <c r="H145" s="5" t="s">
        <v>2</v>
      </c>
      <c r="I145" s="6" t="s">
        <v>2</v>
      </c>
      <c r="J145" s="1">
        <v>1</v>
      </c>
      <c r="K145" s="1">
        <v>1</v>
      </c>
      <c r="L145" s="1">
        <v>0</v>
      </c>
      <c r="M145" s="8"/>
      <c r="N145" s="8"/>
      <c r="O145" s="8"/>
      <c r="P145" s="9"/>
      <c r="Q145" s="8"/>
      <c r="R145" s="8"/>
      <c r="S145" s="8"/>
      <c r="T145" s="8"/>
      <c r="U145" s="9"/>
      <c r="V145" s="9"/>
      <c r="W145" s="9"/>
      <c r="X145"/>
      <c r="Y145"/>
    </row>
    <row r="146" spans="1:25" x14ac:dyDescent="0.3">
      <c r="A146" s="8" t="s">
        <v>1063</v>
      </c>
      <c r="B146" s="8" t="s">
        <v>1052</v>
      </c>
      <c r="C146" s="7" t="s">
        <v>4</v>
      </c>
      <c r="D146" s="5">
        <v>26.833821</v>
      </c>
      <c r="E146" s="5">
        <v>-82.292479999999998</v>
      </c>
      <c r="F146" s="5" t="s">
        <v>11</v>
      </c>
      <c r="G146" s="5" t="s">
        <v>2</v>
      </c>
      <c r="H146" s="5" t="s">
        <v>2</v>
      </c>
      <c r="I146" s="6" t="s">
        <v>2</v>
      </c>
      <c r="J146" s="1">
        <v>2</v>
      </c>
      <c r="K146" s="1">
        <v>1</v>
      </c>
      <c r="L146" s="1">
        <v>1</v>
      </c>
      <c r="M146" s="8"/>
      <c r="N146" s="8"/>
      <c r="O146" s="8"/>
      <c r="P146" s="9"/>
      <c r="Q146" s="8"/>
      <c r="R146" s="8"/>
      <c r="S146" s="8"/>
      <c r="T146" s="8"/>
      <c r="U146" s="9"/>
      <c r="V146" s="9"/>
      <c r="W146" s="9"/>
      <c r="X146"/>
      <c r="Y146"/>
    </row>
    <row r="147" spans="1:25" x14ac:dyDescent="0.3">
      <c r="A147" s="8" t="s">
        <v>1062</v>
      </c>
      <c r="B147" s="8" t="s">
        <v>1052</v>
      </c>
      <c r="C147" s="7" t="s">
        <v>21</v>
      </c>
      <c r="D147" s="5">
        <v>26.980409999999999</v>
      </c>
      <c r="E147" s="5">
        <v>-82.067668999999995</v>
      </c>
      <c r="F147" s="5" t="s">
        <v>9</v>
      </c>
      <c r="G147" s="5" t="s">
        <v>2</v>
      </c>
      <c r="H147" s="5" t="s">
        <v>2</v>
      </c>
      <c r="I147" s="6" t="s">
        <v>1</v>
      </c>
      <c r="J147" s="1">
        <v>2</v>
      </c>
      <c r="K147" s="1">
        <v>0</v>
      </c>
      <c r="L147" s="1">
        <v>2</v>
      </c>
      <c r="M147" s="8"/>
      <c r="N147" s="8"/>
      <c r="O147" s="8"/>
      <c r="P147" s="9"/>
      <c r="Q147" s="8"/>
      <c r="R147" s="8"/>
      <c r="S147" s="8"/>
      <c r="T147" s="8"/>
      <c r="U147" s="9"/>
      <c r="V147" s="9"/>
      <c r="W147" s="9"/>
      <c r="X147"/>
      <c r="Y147"/>
    </row>
    <row r="148" spans="1:25" x14ac:dyDescent="0.3">
      <c r="A148" s="8" t="s">
        <v>1061</v>
      </c>
      <c r="B148" s="8" t="s">
        <v>1052</v>
      </c>
      <c r="C148" s="7" t="s">
        <v>4</v>
      </c>
      <c r="D148" s="5">
        <v>26.923325999999999</v>
      </c>
      <c r="E148" s="5">
        <v>-82.322340999999994</v>
      </c>
      <c r="F148" s="5" t="s">
        <v>11</v>
      </c>
      <c r="G148" s="5" t="s">
        <v>2</v>
      </c>
      <c r="H148" s="5" t="s">
        <v>2</v>
      </c>
      <c r="I148" s="6" t="s">
        <v>2</v>
      </c>
      <c r="J148" s="1">
        <v>2</v>
      </c>
      <c r="K148" s="1">
        <v>2</v>
      </c>
      <c r="L148" s="1">
        <v>0</v>
      </c>
      <c r="M148" s="8"/>
      <c r="N148" s="8"/>
      <c r="O148" s="8"/>
      <c r="P148" s="9"/>
      <c r="Q148" s="8"/>
      <c r="R148" s="8"/>
      <c r="S148" s="8"/>
      <c r="T148" s="8"/>
      <c r="U148" s="9"/>
      <c r="V148" s="9"/>
      <c r="W148" s="9"/>
      <c r="X148"/>
      <c r="Y148"/>
    </row>
    <row r="149" spans="1:25" x14ac:dyDescent="0.3">
      <c r="A149" s="8" t="s">
        <v>1060</v>
      </c>
      <c r="B149" s="8" t="s">
        <v>1052</v>
      </c>
      <c r="C149" s="7" t="s">
        <v>21</v>
      </c>
      <c r="D149" s="5">
        <v>26.873411999999998</v>
      </c>
      <c r="E149" s="5">
        <v>-82.235889</v>
      </c>
      <c r="F149" s="5" t="s">
        <v>24</v>
      </c>
      <c r="G149" s="5" t="s">
        <v>1</v>
      </c>
      <c r="H149" s="5" t="s">
        <v>1</v>
      </c>
      <c r="I149" s="6" t="s">
        <v>1</v>
      </c>
      <c r="J149" s="1">
        <v>0</v>
      </c>
      <c r="K149" s="1">
        <v>0</v>
      </c>
      <c r="L149" s="1">
        <v>0</v>
      </c>
      <c r="M149" s="8"/>
      <c r="N149" s="8"/>
      <c r="O149" s="8"/>
      <c r="P149" s="9"/>
      <c r="Q149" s="8"/>
      <c r="R149" s="8"/>
      <c r="S149" s="8"/>
      <c r="T149" s="8"/>
      <c r="U149" s="9"/>
      <c r="V149" s="9"/>
      <c r="W149" s="9"/>
      <c r="X149"/>
      <c r="Y149"/>
    </row>
    <row r="150" spans="1:25" x14ac:dyDescent="0.3">
      <c r="A150" s="8" t="s">
        <v>1059</v>
      </c>
      <c r="B150" s="8" t="s">
        <v>1052</v>
      </c>
      <c r="C150" s="7" t="s">
        <v>21</v>
      </c>
      <c r="D150" s="5">
        <v>26.901378000000001</v>
      </c>
      <c r="E150" s="5">
        <v>-82.314440000000005</v>
      </c>
      <c r="F150" s="5" t="s">
        <v>9</v>
      </c>
      <c r="G150" s="5" t="s">
        <v>2</v>
      </c>
      <c r="H150" s="5" t="s">
        <v>2</v>
      </c>
      <c r="I150" s="6" t="s">
        <v>1</v>
      </c>
      <c r="J150" s="1">
        <v>0</v>
      </c>
      <c r="K150" s="1">
        <v>0</v>
      </c>
      <c r="L150" s="1">
        <v>0</v>
      </c>
      <c r="M150" s="8"/>
      <c r="N150" s="8"/>
      <c r="O150" s="8"/>
      <c r="P150" s="9"/>
      <c r="Q150" s="8"/>
      <c r="R150" s="8"/>
      <c r="S150" s="8"/>
      <c r="T150" s="8"/>
      <c r="U150" s="9"/>
      <c r="V150" s="9"/>
      <c r="W150" s="9"/>
      <c r="X150"/>
      <c r="Y150"/>
    </row>
    <row r="151" spans="1:25" x14ac:dyDescent="0.3">
      <c r="A151" s="8" t="s">
        <v>1058</v>
      </c>
      <c r="B151" s="8" t="s">
        <v>1052</v>
      </c>
      <c r="C151" s="7" t="s">
        <v>4</v>
      </c>
      <c r="D151" s="5">
        <v>26.954989999999999</v>
      </c>
      <c r="E151" s="5">
        <v>-81.997798000000003</v>
      </c>
      <c r="F151" s="5" t="s">
        <v>9</v>
      </c>
      <c r="G151" s="5" t="s">
        <v>2</v>
      </c>
      <c r="H151" s="5" t="s">
        <v>2</v>
      </c>
      <c r="I151" s="6" t="s">
        <v>1</v>
      </c>
      <c r="J151" s="1">
        <v>2</v>
      </c>
      <c r="K151" s="1">
        <v>0</v>
      </c>
      <c r="L151" s="1">
        <v>2</v>
      </c>
      <c r="M151" s="8"/>
      <c r="N151" s="8"/>
      <c r="O151" s="8"/>
      <c r="P151" s="9"/>
      <c r="Q151" s="8"/>
      <c r="R151" s="8"/>
      <c r="S151" s="8"/>
      <c r="T151" s="8"/>
      <c r="U151" s="9"/>
      <c r="V151" s="9"/>
      <c r="W151" s="9"/>
      <c r="X151"/>
      <c r="Y151"/>
    </row>
    <row r="152" spans="1:25" x14ac:dyDescent="0.3">
      <c r="A152" s="8" t="s">
        <v>1057</v>
      </c>
      <c r="B152" s="8" t="s">
        <v>1052</v>
      </c>
      <c r="C152" s="7" t="s">
        <v>4</v>
      </c>
      <c r="D152" s="5">
        <v>26.894494999999999</v>
      </c>
      <c r="E152" s="5">
        <v>-82.051643999999996</v>
      </c>
      <c r="F152" s="5" t="s">
        <v>9</v>
      </c>
      <c r="G152" s="5" t="s">
        <v>2</v>
      </c>
      <c r="H152" s="5" t="s">
        <v>2</v>
      </c>
      <c r="I152" s="6" t="s">
        <v>1</v>
      </c>
      <c r="J152" s="1">
        <v>0</v>
      </c>
      <c r="K152" s="1">
        <v>0</v>
      </c>
      <c r="L152" s="1">
        <v>0</v>
      </c>
      <c r="M152" s="8"/>
      <c r="N152" s="8"/>
      <c r="O152" s="8"/>
      <c r="P152" s="9"/>
      <c r="Q152" s="8"/>
      <c r="R152" s="8"/>
      <c r="S152" s="8"/>
      <c r="T152" s="8"/>
      <c r="U152" s="9"/>
      <c r="V152" s="9"/>
      <c r="W152" s="9"/>
      <c r="X152"/>
      <c r="Y152"/>
    </row>
    <row r="153" spans="1:25" x14ac:dyDescent="0.3">
      <c r="A153" s="8" t="s">
        <v>1056</v>
      </c>
      <c r="B153" s="8" t="s">
        <v>1052</v>
      </c>
      <c r="C153" s="7" t="s">
        <v>4</v>
      </c>
      <c r="D153" s="5">
        <v>26.854166000221401</v>
      </c>
      <c r="E153" s="5">
        <v>-82.245532000342394</v>
      </c>
      <c r="F153" s="5" t="s">
        <v>11</v>
      </c>
      <c r="G153" s="5" t="s">
        <v>2</v>
      </c>
      <c r="H153" s="5" t="s">
        <v>2</v>
      </c>
      <c r="I153" s="6" t="s">
        <v>2</v>
      </c>
      <c r="J153" s="1">
        <v>2</v>
      </c>
      <c r="K153" s="1">
        <v>1</v>
      </c>
      <c r="L153" s="1">
        <v>1</v>
      </c>
      <c r="M153" s="8"/>
      <c r="N153" s="8"/>
      <c r="O153" s="8"/>
      <c r="P153" s="9"/>
      <c r="Q153" s="8"/>
      <c r="R153" s="8"/>
      <c r="S153" s="8"/>
      <c r="T153" s="8"/>
      <c r="U153" s="9"/>
      <c r="V153" s="9"/>
      <c r="W153" s="9"/>
      <c r="X153"/>
      <c r="Y153"/>
    </row>
    <row r="154" spans="1:25" x14ac:dyDescent="0.3">
      <c r="A154" s="8" t="s">
        <v>1055</v>
      </c>
      <c r="B154" s="8" t="s">
        <v>1052</v>
      </c>
      <c r="C154" s="7" t="s">
        <v>4</v>
      </c>
      <c r="D154" s="5">
        <v>27.006382000022299</v>
      </c>
      <c r="E154" s="5">
        <v>-82.138415000300199</v>
      </c>
      <c r="F154" s="5" t="s">
        <v>24</v>
      </c>
      <c r="G154" s="5" t="s">
        <v>1</v>
      </c>
      <c r="H154" s="5" t="s">
        <v>1</v>
      </c>
      <c r="I154" s="6" t="s">
        <v>1</v>
      </c>
      <c r="J154" s="1">
        <v>0</v>
      </c>
      <c r="K154" s="1">
        <v>0</v>
      </c>
      <c r="L154" s="1">
        <v>0</v>
      </c>
      <c r="M154" s="8"/>
      <c r="N154" s="8"/>
      <c r="O154" s="8"/>
      <c r="P154" s="9"/>
      <c r="Q154" s="8"/>
      <c r="R154" s="8"/>
      <c r="S154" s="8"/>
      <c r="T154" s="8"/>
      <c r="U154" s="9"/>
      <c r="V154" s="9"/>
      <c r="W154" s="9"/>
      <c r="X154"/>
      <c r="Y154"/>
    </row>
    <row r="155" spans="1:25" x14ac:dyDescent="0.3">
      <c r="A155" s="8" t="s">
        <v>1054</v>
      </c>
      <c r="B155" s="8" t="s">
        <v>1052</v>
      </c>
      <c r="C155" s="7" t="s">
        <v>21</v>
      </c>
      <c r="D155" s="5">
        <v>26.878401</v>
      </c>
      <c r="E155" s="5">
        <v>-82.025227000000001</v>
      </c>
      <c r="F155" s="5" t="s">
        <v>3</v>
      </c>
      <c r="G155" s="5" t="s">
        <v>1</v>
      </c>
      <c r="H155" s="5" t="s">
        <v>1</v>
      </c>
      <c r="I155" s="6" t="s">
        <v>1</v>
      </c>
      <c r="J155" s="1">
        <v>0</v>
      </c>
      <c r="K155" s="1">
        <v>0</v>
      </c>
      <c r="L155" s="1">
        <v>0</v>
      </c>
      <c r="M155" s="8"/>
      <c r="N155" s="8"/>
      <c r="O155" s="8"/>
      <c r="P155" s="9"/>
      <c r="Q155" s="8"/>
      <c r="R155" s="8"/>
      <c r="S155" s="8"/>
      <c r="T155" s="8"/>
      <c r="U155" s="9"/>
      <c r="V155" s="9"/>
      <c r="W155" s="9"/>
      <c r="X155"/>
      <c r="Y155"/>
    </row>
    <row r="156" spans="1:25" x14ac:dyDescent="0.3">
      <c r="A156" s="8" t="s">
        <v>1053</v>
      </c>
      <c r="B156" s="8" t="s">
        <v>1052</v>
      </c>
      <c r="C156" s="7" t="s">
        <v>21</v>
      </c>
      <c r="D156" s="5">
        <v>26.860894444444401</v>
      </c>
      <c r="E156" s="5">
        <v>-81.975086111111096</v>
      </c>
      <c r="F156" s="5" t="s">
        <v>11</v>
      </c>
      <c r="G156" s="5" t="s">
        <v>2</v>
      </c>
      <c r="H156" s="5" t="s">
        <v>2</v>
      </c>
      <c r="I156" s="6" t="s">
        <v>2</v>
      </c>
      <c r="J156" s="1">
        <v>1</v>
      </c>
      <c r="K156" s="1">
        <v>1</v>
      </c>
      <c r="L156" s="1">
        <v>0</v>
      </c>
      <c r="M156" s="8"/>
      <c r="N156" s="8"/>
      <c r="O156" s="8"/>
      <c r="P156" s="9"/>
      <c r="Q156" s="8"/>
      <c r="R156" s="8"/>
      <c r="S156" s="8"/>
      <c r="T156" s="8"/>
      <c r="U156" s="9"/>
      <c r="V156" s="9"/>
      <c r="W156" s="9"/>
      <c r="X156"/>
      <c r="Y156"/>
    </row>
    <row r="157" spans="1:25" x14ac:dyDescent="0.3">
      <c r="A157" s="8" t="s">
        <v>1051</v>
      </c>
      <c r="B157" s="8" t="s">
        <v>1046</v>
      </c>
      <c r="C157" s="7" t="s">
        <v>4</v>
      </c>
      <c r="D157" s="5">
        <v>28.836332999904201</v>
      </c>
      <c r="E157" s="5">
        <v>-82.634666999894606</v>
      </c>
      <c r="F157" s="5" t="s">
        <v>11</v>
      </c>
      <c r="G157" s="5" t="s">
        <v>2</v>
      </c>
      <c r="H157" s="5" t="s">
        <v>2</v>
      </c>
      <c r="I157" s="6" t="s">
        <v>2</v>
      </c>
      <c r="J157" s="1">
        <v>1</v>
      </c>
      <c r="K157" s="1">
        <v>1</v>
      </c>
      <c r="L157" s="1">
        <v>0</v>
      </c>
      <c r="M157" s="8"/>
      <c r="N157" s="8"/>
      <c r="O157" s="8"/>
      <c r="P157" s="9"/>
      <c r="Q157" s="8"/>
      <c r="R157" s="8"/>
      <c r="S157" s="8"/>
      <c r="T157" s="8"/>
      <c r="U157" s="9"/>
      <c r="V157" s="9"/>
      <c r="W157" s="9"/>
      <c r="X157"/>
      <c r="Y157"/>
    </row>
    <row r="158" spans="1:25" x14ac:dyDescent="0.3">
      <c r="A158" s="8" t="s">
        <v>1050</v>
      </c>
      <c r="B158" s="8" t="s">
        <v>1046</v>
      </c>
      <c r="C158" s="7" t="s">
        <v>21</v>
      </c>
      <c r="D158" s="5">
        <v>28.992372</v>
      </c>
      <c r="E158" s="5">
        <v>-82.672804999999997</v>
      </c>
      <c r="F158" s="5" t="s">
        <v>732</v>
      </c>
      <c r="G158" s="5" t="s">
        <v>1</v>
      </c>
      <c r="H158" s="5" t="s">
        <v>1</v>
      </c>
      <c r="I158" s="6" t="s">
        <v>1</v>
      </c>
      <c r="J158" s="1">
        <v>0</v>
      </c>
      <c r="K158" s="1">
        <v>0</v>
      </c>
      <c r="L158" s="1">
        <v>0</v>
      </c>
      <c r="M158" s="8"/>
      <c r="N158" s="8"/>
      <c r="O158" s="8"/>
      <c r="P158" s="9"/>
      <c r="Q158" s="8"/>
      <c r="R158" s="8"/>
      <c r="S158" s="8"/>
      <c r="T158" s="8"/>
      <c r="U158" s="9"/>
      <c r="V158" s="9"/>
      <c r="W158" s="9"/>
      <c r="X158"/>
      <c r="Y158"/>
    </row>
    <row r="159" spans="1:25" x14ac:dyDescent="0.3">
      <c r="A159" s="8" t="s">
        <v>1049</v>
      </c>
      <c r="B159" s="8" t="s">
        <v>1046</v>
      </c>
      <c r="C159" s="7" t="s">
        <v>4</v>
      </c>
      <c r="D159" s="5">
        <v>28.858501</v>
      </c>
      <c r="E159" s="5">
        <v>-82.485677999999993</v>
      </c>
      <c r="F159" s="5" t="s">
        <v>11</v>
      </c>
      <c r="G159" s="5" t="s">
        <v>2</v>
      </c>
      <c r="H159" s="5" t="s">
        <v>2</v>
      </c>
      <c r="I159" s="6" t="s">
        <v>2</v>
      </c>
      <c r="J159" s="1">
        <v>2</v>
      </c>
      <c r="K159" s="1">
        <v>2</v>
      </c>
      <c r="L159" s="1">
        <v>0</v>
      </c>
      <c r="M159" s="8"/>
      <c r="N159" s="8"/>
      <c r="O159" s="8"/>
      <c r="P159" s="9"/>
      <c r="Q159" s="8"/>
      <c r="R159" s="8"/>
      <c r="S159" s="8"/>
      <c r="T159" s="8"/>
      <c r="U159" s="9"/>
      <c r="V159" s="9"/>
      <c r="W159" s="9"/>
      <c r="X159"/>
      <c r="Y159"/>
    </row>
    <row r="160" spans="1:25" x14ac:dyDescent="0.3">
      <c r="A160" s="8" t="s">
        <v>1048</v>
      </c>
      <c r="B160" s="8" t="s">
        <v>1046</v>
      </c>
      <c r="C160" s="7" t="s">
        <v>4</v>
      </c>
      <c r="D160" s="5">
        <v>28.906628000000001</v>
      </c>
      <c r="E160" s="5">
        <v>-82.640891999999994</v>
      </c>
      <c r="F160" s="5" t="s">
        <v>11</v>
      </c>
      <c r="G160" s="5" t="s">
        <v>2</v>
      </c>
      <c r="H160" s="5" t="s">
        <v>2</v>
      </c>
      <c r="I160" s="6" t="s">
        <v>2</v>
      </c>
      <c r="J160" s="1">
        <v>1</v>
      </c>
      <c r="K160" s="1">
        <v>1</v>
      </c>
      <c r="L160" s="1">
        <v>0</v>
      </c>
      <c r="M160" s="8"/>
      <c r="N160" s="8"/>
      <c r="O160" s="8"/>
      <c r="P160" s="9"/>
      <c r="Q160" s="8"/>
      <c r="R160" s="8"/>
      <c r="S160" s="8"/>
      <c r="T160" s="8"/>
      <c r="U160" s="9"/>
      <c r="V160" s="9"/>
      <c r="W160" s="9"/>
      <c r="X160"/>
      <c r="Y160"/>
    </row>
    <row r="161" spans="1:25" x14ac:dyDescent="0.3">
      <c r="A161" s="8" t="s">
        <v>1047</v>
      </c>
      <c r="B161" s="8" t="s">
        <v>1046</v>
      </c>
      <c r="C161" s="7" t="s">
        <v>4</v>
      </c>
      <c r="D161" s="5">
        <v>28.799332</v>
      </c>
      <c r="E161" s="5">
        <v>-82.595209999999994</v>
      </c>
      <c r="F161" s="5" t="s">
        <v>9</v>
      </c>
      <c r="G161" s="5" t="s">
        <v>2</v>
      </c>
      <c r="H161" s="5" t="s">
        <v>1</v>
      </c>
      <c r="I161" s="6" t="s">
        <v>1</v>
      </c>
      <c r="J161" s="1">
        <v>0</v>
      </c>
      <c r="K161" s="1">
        <v>0</v>
      </c>
      <c r="L161" s="1">
        <v>0</v>
      </c>
      <c r="M161" s="8"/>
      <c r="N161" s="8"/>
      <c r="O161" s="8"/>
      <c r="P161" s="9"/>
      <c r="Q161" s="8"/>
      <c r="R161" s="8"/>
      <c r="S161" s="8"/>
      <c r="T161" s="8"/>
      <c r="U161" s="9"/>
      <c r="V161" s="9"/>
      <c r="W161" s="9"/>
      <c r="X161"/>
      <c r="Y161"/>
    </row>
    <row r="162" spans="1:25" x14ac:dyDescent="0.3">
      <c r="A162" s="8" t="s">
        <v>1045</v>
      </c>
      <c r="B162" s="8" t="s">
        <v>1034</v>
      </c>
      <c r="C162" s="7" t="s">
        <v>4</v>
      </c>
      <c r="D162" s="5">
        <v>30.128073400000002</v>
      </c>
      <c r="E162" s="5">
        <v>-81.758173499999998</v>
      </c>
      <c r="F162" s="5" t="s">
        <v>3</v>
      </c>
      <c r="G162" s="5" t="s">
        <v>1</v>
      </c>
      <c r="H162" s="5" t="s">
        <v>1</v>
      </c>
      <c r="I162" s="6" t="s">
        <v>1</v>
      </c>
      <c r="J162" s="1">
        <v>0</v>
      </c>
      <c r="K162" s="1">
        <v>0</v>
      </c>
      <c r="L162" s="1">
        <v>0</v>
      </c>
      <c r="M162" s="8"/>
      <c r="N162" s="8"/>
      <c r="O162" s="8"/>
      <c r="P162" s="9"/>
      <c r="Q162" s="8"/>
      <c r="R162" s="8"/>
      <c r="S162" s="8"/>
      <c r="T162" s="8"/>
      <c r="U162" s="9"/>
      <c r="V162" s="9"/>
      <c r="W162" s="9"/>
      <c r="X162"/>
      <c r="Y162"/>
    </row>
    <row r="163" spans="1:25" x14ac:dyDescent="0.3">
      <c r="A163" s="8" t="s">
        <v>1044</v>
      </c>
      <c r="B163" s="8" t="s">
        <v>1034</v>
      </c>
      <c r="C163" s="7" t="s">
        <v>4</v>
      </c>
      <c r="D163" s="5">
        <v>30.107302900000001</v>
      </c>
      <c r="E163" s="5">
        <v>-81.734979100000004</v>
      </c>
      <c r="F163" s="5" t="s">
        <v>9</v>
      </c>
      <c r="G163" s="5" t="s">
        <v>2</v>
      </c>
      <c r="H163" s="5" t="s">
        <v>2</v>
      </c>
      <c r="I163" s="6" t="s">
        <v>1</v>
      </c>
      <c r="J163" s="1">
        <v>0</v>
      </c>
      <c r="K163" s="1">
        <v>0</v>
      </c>
      <c r="L163" s="1">
        <v>0</v>
      </c>
      <c r="M163" s="8"/>
      <c r="N163" s="8"/>
      <c r="O163" s="8"/>
      <c r="P163" s="9"/>
      <c r="Q163" s="8"/>
      <c r="R163" s="8"/>
      <c r="S163" s="8"/>
      <c r="T163" s="8"/>
      <c r="U163" s="9"/>
      <c r="V163" s="9"/>
      <c r="W163" s="9"/>
      <c r="X163"/>
      <c r="Y163"/>
    </row>
    <row r="164" spans="1:25" x14ac:dyDescent="0.3">
      <c r="A164" s="8" t="s">
        <v>1043</v>
      </c>
      <c r="B164" s="8" t="s">
        <v>1034</v>
      </c>
      <c r="C164" s="7" t="s">
        <v>4</v>
      </c>
      <c r="D164" s="5">
        <v>30.065943999999998</v>
      </c>
      <c r="E164" s="5">
        <v>-81.699922999999998</v>
      </c>
      <c r="F164" s="5" t="s">
        <v>11</v>
      </c>
      <c r="G164" s="5" t="s">
        <v>2</v>
      </c>
      <c r="H164" s="5" t="s">
        <v>2</v>
      </c>
      <c r="I164" s="6" t="s">
        <v>2</v>
      </c>
      <c r="J164" s="1">
        <v>2</v>
      </c>
      <c r="K164" s="1">
        <v>2</v>
      </c>
      <c r="L164" s="1">
        <v>0</v>
      </c>
      <c r="M164" s="8"/>
      <c r="N164" s="8"/>
      <c r="O164" s="8"/>
      <c r="P164" s="9"/>
      <c r="Q164" s="8"/>
      <c r="R164" s="8"/>
      <c r="S164" s="8"/>
      <c r="T164" s="8"/>
      <c r="U164" s="9"/>
      <c r="V164" s="9"/>
      <c r="W164" s="9"/>
      <c r="X164"/>
      <c r="Y164"/>
    </row>
    <row r="165" spans="1:25" x14ac:dyDescent="0.3">
      <c r="A165" s="8" t="s">
        <v>1042</v>
      </c>
      <c r="B165" s="8" t="s">
        <v>1034</v>
      </c>
      <c r="C165" s="7" t="s">
        <v>4</v>
      </c>
      <c r="D165" s="5">
        <v>29.8390000000492</v>
      </c>
      <c r="E165" s="5">
        <v>-81.960167000254501</v>
      </c>
      <c r="F165" s="5" t="s">
        <v>11</v>
      </c>
      <c r="G165" s="5" t="s">
        <v>2</v>
      </c>
      <c r="H165" s="5" t="s">
        <v>2</v>
      </c>
      <c r="I165" s="6" t="s">
        <v>2</v>
      </c>
      <c r="J165" s="1">
        <v>2</v>
      </c>
      <c r="K165" s="1">
        <v>2</v>
      </c>
      <c r="L165" s="1">
        <v>0</v>
      </c>
      <c r="M165" s="8"/>
      <c r="N165" s="8"/>
      <c r="O165" s="8"/>
      <c r="P165" s="9"/>
      <c r="Q165" s="8"/>
      <c r="R165" s="8"/>
      <c r="S165" s="8"/>
      <c r="T165" s="8"/>
      <c r="U165" s="9"/>
      <c r="V165" s="9"/>
      <c r="W165" s="9"/>
      <c r="X165"/>
      <c r="Y165"/>
    </row>
    <row r="166" spans="1:25" x14ac:dyDescent="0.3">
      <c r="A166" s="8" t="s">
        <v>1041</v>
      </c>
      <c r="B166" s="8" t="s">
        <v>1034</v>
      </c>
      <c r="C166" s="7" t="s">
        <v>4</v>
      </c>
      <c r="D166" s="5">
        <v>29.756666999886001</v>
      </c>
      <c r="E166" s="5">
        <v>-82.0284999996762</v>
      </c>
      <c r="F166" s="5" t="s">
        <v>11</v>
      </c>
      <c r="G166" s="5" t="s">
        <v>2</v>
      </c>
      <c r="H166" s="5" t="s">
        <v>2</v>
      </c>
      <c r="I166" s="6" t="s">
        <v>2</v>
      </c>
      <c r="J166" s="1">
        <v>2</v>
      </c>
      <c r="K166" s="1">
        <v>2</v>
      </c>
      <c r="L166" s="1">
        <v>0</v>
      </c>
      <c r="M166" s="8"/>
      <c r="N166" s="8"/>
      <c r="O166" s="8"/>
      <c r="P166" s="9"/>
      <c r="Q166" s="8"/>
      <c r="R166" s="8"/>
      <c r="S166" s="8"/>
      <c r="T166" s="8"/>
      <c r="U166" s="9"/>
      <c r="V166" s="9"/>
      <c r="W166" s="9"/>
      <c r="X166"/>
      <c r="Y166"/>
    </row>
    <row r="167" spans="1:25" x14ac:dyDescent="0.3">
      <c r="A167" s="8" t="s">
        <v>1040</v>
      </c>
      <c r="B167" s="8" t="s">
        <v>1034</v>
      </c>
      <c r="C167" s="7" t="s">
        <v>4</v>
      </c>
      <c r="D167" s="5">
        <v>30.023000000154202</v>
      </c>
      <c r="E167" s="5">
        <v>-81.694000000308193</v>
      </c>
      <c r="F167" s="5" t="s">
        <v>7</v>
      </c>
      <c r="G167" s="5" t="s">
        <v>1</v>
      </c>
      <c r="H167" s="5" t="s">
        <v>1</v>
      </c>
      <c r="I167" s="6" t="s">
        <v>1</v>
      </c>
      <c r="J167" s="1">
        <v>0</v>
      </c>
      <c r="K167" s="1">
        <v>0</v>
      </c>
      <c r="L167" s="1">
        <v>0</v>
      </c>
      <c r="M167" s="8"/>
      <c r="N167" s="8"/>
      <c r="O167" s="8"/>
      <c r="P167" s="9"/>
      <c r="Q167" s="8"/>
      <c r="R167" s="8"/>
      <c r="S167" s="8"/>
      <c r="T167" s="8"/>
      <c r="U167" s="9"/>
      <c r="V167" s="9"/>
      <c r="W167" s="9"/>
      <c r="X167"/>
      <c r="Y167"/>
    </row>
    <row r="168" spans="1:25" x14ac:dyDescent="0.3">
      <c r="A168" s="8" t="s">
        <v>1039</v>
      </c>
      <c r="B168" s="8" t="s">
        <v>1034</v>
      </c>
      <c r="C168" s="7" t="s">
        <v>4</v>
      </c>
      <c r="D168" s="5">
        <v>30.132333329906</v>
      </c>
      <c r="E168" s="5">
        <v>-81.723166669836303</v>
      </c>
      <c r="F168" s="5" t="s">
        <v>9</v>
      </c>
      <c r="G168" s="5" t="s">
        <v>2</v>
      </c>
      <c r="H168" s="5" t="s">
        <v>2</v>
      </c>
      <c r="I168" s="6" t="s">
        <v>1</v>
      </c>
      <c r="J168" s="1">
        <v>0</v>
      </c>
      <c r="K168" s="1">
        <v>0</v>
      </c>
      <c r="L168" s="1">
        <v>0</v>
      </c>
      <c r="M168" s="8"/>
      <c r="N168" s="8"/>
      <c r="O168" s="8"/>
      <c r="P168" s="9"/>
      <c r="Q168" s="8"/>
      <c r="R168" s="8"/>
      <c r="S168" s="8"/>
      <c r="T168" s="8"/>
      <c r="U168" s="9"/>
      <c r="V168" s="9"/>
      <c r="W168" s="9"/>
      <c r="X168"/>
      <c r="Y168"/>
    </row>
    <row r="169" spans="1:25" x14ac:dyDescent="0.3">
      <c r="A169" s="8" t="s">
        <v>1038</v>
      </c>
      <c r="B169" s="8" t="s">
        <v>1034</v>
      </c>
      <c r="C169" s="7" t="s">
        <v>4</v>
      </c>
      <c r="D169" s="5">
        <v>30.087544999999999</v>
      </c>
      <c r="E169" s="5">
        <v>-81.691242000000003</v>
      </c>
      <c r="F169" s="5" t="s">
        <v>11</v>
      </c>
      <c r="G169" s="5" t="s">
        <v>2</v>
      </c>
      <c r="H169" s="5" t="s">
        <v>2</v>
      </c>
      <c r="I169" s="6" t="s">
        <v>2</v>
      </c>
      <c r="J169" s="1">
        <v>1</v>
      </c>
      <c r="K169" s="1">
        <v>1</v>
      </c>
      <c r="L169" s="1">
        <v>0</v>
      </c>
      <c r="M169" s="8"/>
      <c r="N169" s="8"/>
      <c r="O169" s="8"/>
      <c r="P169" s="9"/>
      <c r="Q169" s="8"/>
      <c r="R169" s="8"/>
      <c r="S169" s="8"/>
      <c r="T169" s="8"/>
      <c r="U169" s="9"/>
      <c r="V169" s="9"/>
      <c r="W169" s="9"/>
      <c r="X169"/>
      <c r="Y169"/>
    </row>
    <row r="170" spans="1:25" x14ac:dyDescent="0.3">
      <c r="A170" s="8" t="s">
        <v>1037</v>
      </c>
      <c r="B170" s="8" t="s">
        <v>1034</v>
      </c>
      <c r="C170" s="7" t="s">
        <v>4</v>
      </c>
      <c r="D170" s="5">
        <v>30.157163000000001</v>
      </c>
      <c r="E170" s="5">
        <v>-81.706425699999997</v>
      </c>
      <c r="F170" s="5" t="s">
        <v>11</v>
      </c>
      <c r="G170" s="5" t="s">
        <v>2</v>
      </c>
      <c r="H170" s="5" t="s">
        <v>2</v>
      </c>
      <c r="I170" s="6" t="s">
        <v>2</v>
      </c>
      <c r="J170" s="1">
        <v>2</v>
      </c>
      <c r="K170" s="1">
        <v>2</v>
      </c>
      <c r="L170" s="1">
        <v>0</v>
      </c>
      <c r="M170" s="8"/>
      <c r="N170" s="8"/>
      <c r="O170" s="8"/>
      <c r="P170" s="9"/>
      <c r="Q170" s="8"/>
      <c r="R170" s="8"/>
      <c r="S170" s="8"/>
      <c r="T170" s="8"/>
      <c r="U170" s="9"/>
      <c r="V170" s="9"/>
      <c r="W170" s="9"/>
      <c r="X170"/>
      <c r="Y170"/>
    </row>
    <row r="171" spans="1:25" x14ac:dyDescent="0.3">
      <c r="A171" s="8" t="s">
        <v>1036</v>
      </c>
      <c r="B171" s="8" t="s">
        <v>1034</v>
      </c>
      <c r="C171" s="7" t="s">
        <v>4</v>
      </c>
      <c r="D171" s="5">
        <v>29.943436299999998</v>
      </c>
      <c r="E171" s="5">
        <v>-81.661185799999998</v>
      </c>
      <c r="F171" s="5" t="s">
        <v>11</v>
      </c>
      <c r="G171" s="5" t="s">
        <v>2</v>
      </c>
      <c r="H171" s="5" t="s">
        <v>2</v>
      </c>
      <c r="I171" s="6" t="s">
        <v>2</v>
      </c>
      <c r="J171" s="1">
        <v>1</v>
      </c>
      <c r="K171" s="1">
        <v>1</v>
      </c>
      <c r="L171" s="1">
        <v>0</v>
      </c>
      <c r="M171" s="8"/>
      <c r="N171" s="8"/>
      <c r="O171" s="8"/>
      <c r="P171" s="9"/>
      <c r="Q171" s="8"/>
      <c r="R171" s="8"/>
      <c r="S171" s="8"/>
      <c r="T171" s="8"/>
      <c r="U171" s="9"/>
      <c r="V171" s="9"/>
      <c r="W171" s="9"/>
      <c r="X171"/>
      <c r="Y171"/>
    </row>
    <row r="172" spans="1:25" x14ac:dyDescent="0.3">
      <c r="A172" s="8" t="s">
        <v>1035</v>
      </c>
      <c r="B172" s="8" t="s">
        <v>1034</v>
      </c>
      <c r="C172" s="7" t="s">
        <v>4</v>
      </c>
      <c r="D172" s="5">
        <v>29.979267</v>
      </c>
      <c r="E172" s="5">
        <v>-81.636605000000003</v>
      </c>
      <c r="F172" s="5" t="s">
        <v>11</v>
      </c>
      <c r="G172" s="5" t="s">
        <v>2</v>
      </c>
      <c r="H172" s="5" t="s">
        <v>2</v>
      </c>
      <c r="I172" s="6" t="s">
        <v>2</v>
      </c>
      <c r="J172" s="1">
        <v>1</v>
      </c>
      <c r="K172" s="1">
        <v>1</v>
      </c>
      <c r="L172" s="1">
        <v>0</v>
      </c>
      <c r="M172" s="8"/>
      <c r="N172" s="8"/>
      <c r="O172" s="8"/>
      <c r="P172" s="9"/>
      <c r="Q172" s="8"/>
      <c r="R172" s="8"/>
      <c r="S172" s="8"/>
      <c r="T172" s="8"/>
      <c r="U172" s="9"/>
      <c r="V172" s="9"/>
      <c r="W172" s="9"/>
      <c r="X172"/>
      <c r="Y172"/>
    </row>
    <row r="173" spans="1:25" x14ac:dyDescent="0.3">
      <c r="A173" s="8" t="s">
        <v>1033</v>
      </c>
      <c r="B173" s="8" t="s">
        <v>1006</v>
      </c>
      <c r="C173" s="7" t="s">
        <v>4</v>
      </c>
      <c r="D173" s="5">
        <v>25.938607999999999</v>
      </c>
      <c r="E173" s="5">
        <v>-81.702151999999998</v>
      </c>
      <c r="F173" s="5" t="s">
        <v>24</v>
      </c>
      <c r="G173" s="5" t="s">
        <v>1</v>
      </c>
      <c r="H173" s="5" t="s">
        <v>1</v>
      </c>
      <c r="I173" s="6" t="s">
        <v>1</v>
      </c>
      <c r="J173" s="1">
        <v>0</v>
      </c>
      <c r="K173" s="1">
        <v>0</v>
      </c>
      <c r="L173" s="1">
        <v>0</v>
      </c>
      <c r="M173" s="8"/>
      <c r="N173" s="8"/>
      <c r="O173" s="8"/>
      <c r="P173" s="9"/>
      <c r="Q173" s="8"/>
      <c r="R173" s="8"/>
      <c r="S173" s="8"/>
      <c r="T173" s="8"/>
      <c r="U173" s="9"/>
      <c r="V173" s="9"/>
      <c r="W173" s="9"/>
      <c r="X173"/>
      <c r="Y173"/>
    </row>
    <row r="174" spans="1:25" x14ac:dyDescent="0.3">
      <c r="A174" s="8" t="s">
        <v>1032</v>
      </c>
      <c r="B174" s="8" t="s">
        <v>1006</v>
      </c>
      <c r="C174" s="7" t="s">
        <v>4</v>
      </c>
      <c r="D174" s="5">
        <v>26.299829999975099</v>
      </c>
      <c r="E174" s="5">
        <v>-81.823170000076701</v>
      </c>
      <c r="F174" s="5" t="s">
        <v>3</v>
      </c>
      <c r="G174" s="5" t="s">
        <v>1</v>
      </c>
      <c r="H174" s="5" t="s">
        <v>1</v>
      </c>
      <c r="I174" s="6" t="s">
        <v>1</v>
      </c>
      <c r="J174" s="1">
        <v>0</v>
      </c>
      <c r="K174" s="1">
        <v>0</v>
      </c>
      <c r="L174" s="1">
        <v>0</v>
      </c>
      <c r="M174" s="8"/>
      <c r="N174" s="8"/>
      <c r="O174" s="8"/>
      <c r="P174" s="9"/>
      <c r="Q174" s="8"/>
      <c r="R174" s="8"/>
      <c r="S174" s="8"/>
      <c r="T174" s="8"/>
      <c r="U174" s="9"/>
      <c r="V174" s="9"/>
      <c r="W174" s="9"/>
      <c r="X174"/>
      <c r="Y174"/>
    </row>
    <row r="175" spans="1:25" x14ac:dyDescent="0.3">
      <c r="A175" s="8" t="s">
        <v>1031</v>
      </c>
      <c r="B175" s="8" t="s">
        <v>1006</v>
      </c>
      <c r="C175" s="7" t="s">
        <v>4</v>
      </c>
      <c r="D175" s="5">
        <v>26.149077000055701</v>
      </c>
      <c r="E175" s="5">
        <v>-81.744605000024407</v>
      </c>
      <c r="F175" s="5" t="s">
        <v>11</v>
      </c>
      <c r="G175" s="5" t="s">
        <v>2</v>
      </c>
      <c r="H175" s="5" t="s">
        <v>2</v>
      </c>
      <c r="I175" s="6" t="s">
        <v>2</v>
      </c>
      <c r="J175" s="1">
        <v>2</v>
      </c>
      <c r="K175" s="1">
        <v>2</v>
      </c>
      <c r="L175" s="1">
        <v>0</v>
      </c>
      <c r="M175" s="8"/>
      <c r="N175" s="8"/>
      <c r="O175" s="8"/>
      <c r="P175" s="9"/>
      <c r="Q175" s="8"/>
      <c r="R175" s="8"/>
      <c r="S175" s="8"/>
      <c r="T175" s="8"/>
      <c r="U175" s="9"/>
      <c r="V175" s="9"/>
      <c r="W175" s="9"/>
      <c r="X175"/>
      <c r="Y175"/>
    </row>
    <row r="176" spans="1:25" x14ac:dyDescent="0.3">
      <c r="A176" s="8" t="s">
        <v>1030</v>
      </c>
      <c r="B176" s="8" t="s">
        <v>1006</v>
      </c>
      <c r="C176" s="7" t="s">
        <v>21</v>
      </c>
      <c r="D176" s="5">
        <v>26.155333330000001</v>
      </c>
      <c r="E176" s="5">
        <v>-81.764333329999999</v>
      </c>
      <c r="F176" s="5" t="s">
        <v>732</v>
      </c>
      <c r="G176" s="5" t="s">
        <v>1</v>
      </c>
      <c r="H176" s="5" t="s">
        <v>1</v>
      </c>
      <c r="I176" s="6" t="s">
        <v>1</v>
      </c>
      <c r="J176" s="1">
        <v>0</v>
      </c>
      <c r="K176" s="1">
        <v>0</v>
      </c>
      <c r="L176" s="1">
        <v>0</v>
      </c>
      <c r="M176" s="8"/>
      <c r="N176" s="8"/>
      <c r="O176" s="8"/>
      <c r="P176" s="9"/>
      <c r="Q176" s="8"/>
      <c r="R176" s="8"/>
      <c r="S176" s="8"/>
      <c r="T176" s="8"/>
      <c r="U176" s="9"/>
      <c r="V176" s="9"/>
      <c r="W176" s="9"/>
      <c r="X176"/>
      <c r="Y176"/>
    </row>
    <row r="177" spans="1:25" x14ac:dyDescent="0.3">
      <c r="A177" s="8" t="s">
        <v>1029</v>
      </c>
      <c r="B177" s="8" t="s">
        <v>1006</v>
      </c>
      <c r="C177" s="7" t="s">
        <v>4</v>
      </c>
      <c r="D177" s="5">
        <v>25.952666670188901</v>
      </c>
      <c r="E177" s="5">
        <v>-81.735499999698106</v>
      </c>
      <c r="F177" s="5" t="s">
        <v>3</v>
      </c>
      <c r="G177" s="5" t="s">
        <v>1</v>
      </c>
      <c r="H177" s="5" t="s">
        <v>1</v>
      </c>
      <c r="I177" s="6" t="s">
        <v>1</v>
      </c>
      <c r="J177" s="1">
        <v>0</v>
      </c>
      <c r="K177" s="1">
        <v>0</v>
      </c>
      <c r="L177" s="1">
        <v>0</v>
      </c>
      <c r="M177" s="8"/>
      <c r="N177" s="8"/>
      <c r="O177" s="8"/>
      <c r="P177" s="9"/>
      <c r="Q177" s="8"/>
      <c r="R177" s="8"/>
      <c r="S177" s="8"/>
      <c r="T177" s="8"/>
      <c r="U177" s="9"/>
      <c r="V177" s="9"/>
      <c r="W177" s="9"/>
      <c r="X177"/>
      <c r="Y177"/>
    </row>
    <row r="178" spans="1:25" x14ac:dyDescent="0.3">
      <c r="A178" s="8" t="s">
        <v>1028</v>
      </c>
      <c r="B178" s="8" t="s">
        <v>1006</v>
      </c>
      <c r="C178" s="7" t="s">
        <v>4</v>
      </c>
      <c r="D178" s="5">
        <v>26.261220919779799</v>
      </c>
      <c r="E178" s="5">
        <v>-81.672133620192298</v>
      </c>
      <c r="F178" s="5" t="s">
        <v>11</v>
      </c>
      <c r="G178" s="5" t="s">
        <v>2</v>
      </c>
      <c r="H178" s="5" t="s">
        <v>2</v>
      </c>
      <c r="I178" s="6" t="s">
        <v>2</v>
      </c>
      <c r="J178" s="1">
        <v>1</v>
      </c>
      <c r="K178" s="1">
        <v>1</v>
      </c>
      <c r="L178" s="1">
        <v>0</v>
      </c>
      <c r="M178" s="8"/>
      <c r="N178" s="8"/>
      <c r="O178" s="8"/>
      <c r="P178" s="9"/>
      <c r="Q178" s="8"/>
      <c r="R178" s="8"/>
      <c r="S178" s="8"/>
      <c r="T178" s="8"/>
      <c r="U178" s="9"/>
      <c r="V178" s="9"/>
      <c r="W178" s="9"/>
      <c r="X178"/>
      <c r="Y178"/>
    </row>
    <row r="179" spans="1:25" x14ac:dyDescent="0.3">
      <c r="A179" s="8" t="s">
        <v>1027</v>
      </c>
      <c r="B179" s="8" t="s">
        <v>1006</v>
      </c>
      <c r="C179" s="7" t="s">
        <v>4</v>
      </c>
      <c r="D179" s="5">
        <v>26.280180100145198</v>
      </c>
      <c r="E179" s="5">
        <v>-81.807183500432203</v>
      </c>
      <c r="F179" s="5" t="s">
        <v>11</v>
      </c>
      <c r="G179" s="5" t="s">
        <v>2</v>
      </c>
      <c r="H179" s="5" t="s">
        <v>2</v>
      </c>
      <c r="I179" s="6" t="s">
        <v>2</v>
      </c>
      <c r="J179" s="1">
        <v>2</v>
      </c>
      <c r="K179" s="1">
        <v>2</v>
      </c>
      <c r="L179" s="1">
        <v>0</v>
      </c>
      <c r="M179" s="8"/>
      <c r="N179" s="8"/>
      <c r="O179" s="8"/>
      <c r="P179" s="9"/>
      <c r="Q179" s="8"/>
      <c r="R179" s="8"/>
      <c r="S179" s="8"/>
      <c r="T179" s="8"/>
      <c r="U179" s="9"/>
      <c r="V179" s="9"/>
      <c r="W179" s="9"/>
      <c r="X179"/>
      <c r="Y179"/>
    </row>
    <row r="180" spans="1:25" x14ac:dyDescent="0.3">
      <c r="A180" s="8" t="s">
        <v>1026</v>
      </c>
      <c r="B180" s="8" t="s">
        <v>1006</v>
      </c>
      <c r="C180" s="7" t="s">
        <v>4</v>
      </c>
      <c r="D180" s="5">
        <v>26.369166999840498</v>
      </c>
      <c r="E180" s="5">
        <v>-81.606667000213406</v>
      </c>
      <c r="F180" s="5" t="s">
        <v>3</v>
      </c>
      <c r="G180" s="5" t="s">
        <v>1</v>
      </c>
      <c r="H180" s="5" t="s">
        <v>1</v>
      </c>
      <c r="I180" s="6" t="s">
        <v>1</v>
      </c>
      <c r="J180" s="1">
        <v>0</v>
      </c>
      <c r="K180" s="1">
        <v>0</v>
      </c>
      <c r="L180" s="1">
        <v>0</v>
      </c>
      <c r="M180" s="8"/>
      <c r="N180" s="8"/>
      <c r="O180" s="8"/>
      <c r="P180" s="9"/>
      <c r="Q180" s="8"/>
      <c r="R180" s="8"/>
      <c r="S180" s="8"/>
      <c r="T180" s="8"/>
      <c r="U180" s="9"/>
      <c r="V180" s="9"/>
      <c r="W180" s="9"/>
      <c r="X180"/>
      <c r="Y180"/>
    </row>
    <row r="181" spans="1:25" x14ac:dyDescent="0.3">
      <c r="A181" s="8" t="s">
        <v>1025</v>
      </c>
      <c r="B181" s="8" t="s">
        <v>1006</v>
      </c>
      <c r="C181" s="7" t="s">
        <v>4</v>
      </c>
      <c r="D181" s="5">
        <v>26.119109000000002</v>
      </c>
      <c r="E181" s="5">
        <v>-81.766565</v>
      </c>
      <c r="F181" s="5" t="s">
        <v>3</v>
      </c>
      <c r="G181" s="5" t="s">
        <v>1</v>
      </c>
      <c r="H181" s="5" t="s">
        <v>1</v>
      </c>
      <c r="I181" s="6" t="s">
        <v>1</v>
      </c>
      <c r="J181" s="1">
        <v>0</v>
      </c>
      <c r="K181" s="1">
        <v>0</v>
      </c>
      <c r="L181" s="1">
        <v>0</v>
      </c>
      <c r="M181" s="8"/>
      <c r="N181" s="8"/>
      <c r="O181" s="8"/>
      <c r="P181" s="9"/>
      <c r="Q181" s="8"/>
      <c r="R181" s="8"/>
      <c r="S181" s="8"/>
      <c r="T181" s="8"/>
      <c r="U181" s="9"/>
      <c r="V181" s="9"/>
      <c r="W181" s="9"/>
      <c r="X181"/>
      <c r="Y181"/>
    </row>
    <row r="182" spans="1:25" x14ac:dyDescent="0.3">
      <c r="A182" s="8" t="s">
        <v>1024</v>
      </c>
      <c r="B182" s="8" t="s">
        <v>1006</v>
      </c>
      <c r="C182" s="7" t="s">
        <v>4</v>
      </c>
      <c r="D182" s="5">
        <v>26.016667000000002</v>
      </c>
      <c r="E182" s="5">
        <v>-81.736500000000007</v>
      </c>
      <c r="F182" s="5" t="s">
        <v>3</v>
      </c>
      <c r="G182" s="5" t="s">
        <v>1</v>
      </c>
      <c r="H182" s="5" t="s">
        <v>1</v>
      </c>
      <c r="I182" s="6" t="s">
        <v>1</v>
      </c>
      <c r="J182" s="1">
        <v>0</v>
      </c>
      <c r="K182" s="1">
        <v>0</v>
      </c>
      <c r="L182" s="1">
        <v>0</v>
      </c>
      <c r="M182" s="8"/>
      <c r="N182" s="8"/>
      <c r="O182" s="8"/>
      <c r="P182" s="9"/>
      <c r="Q182" s="8"/>
      <c r="R182" s="8"/>
      <c r="S182" s="8"/>
      <c r="T182" s="8"/>
      <c r="U182" s="9"/>
      <c r="V182" s="9"/>
      <c r="W182" s="9"/>
      <c r="X182"/>
      <c r="Y182"/>
    </row>
    <row r="183" spans="1:25" x14ac:dyDescent="0.3">
      <c r="A183" s="8" t="s">
        <v>1023</v>
      </c>
      <c r="B183" s="8" t="s">
        <v>1006</v>
      </c>
      <c r="C183" s="7" t="s">
        <v>4</v>
      </c>
      <c r="D183" s="5">
        <v>26.260666999858799</v>
      </c>
      <c r="E183" s="5">
        <v>-81.777666999982998</v>
      </c>
      <c r="F183" s="5" t="s">
        <v>9</v>
      </c>
      <c r="G183" s="5" t="s">
        <v>2</v>
      </c>
      <c r="H183" s="5" t="s">
        <v>2</v>
      </c>
      <c r="I183" s="6" t="s">
        <v>1</v>
      </c>
      <c r="J183" s="1">
        <v>0</v>
      </c>
      <c r="K183" s="1">
        <v>0</v>
      </c>
      <c r="L183" s="1">
        <v>0</v>
      </c>
      <c r="M183" s="8"/>
      <c r="N183" s="8"/>
      <c r="O183" s="8"/>
      <c r="P183" s="9"/>
      <c r="Q183" s="8"/>
      <c r="R183" s="8"/>
      <c r="S183" s="8"/>
      <c r="T183" s="8"/>
      <c r="U183" s="9"/>
      <c r="V183" s="9"/>
      <c r="W183" s="9"/>
      <c r="X183"/>
      <c r="Y183"/>
    </row>
    <row r="184" spans="1:25" x14ac:dyDescent="0.3">
      <c r="A184" s="8" t="s">
        <v>1022</v>
      </c>
      <c r="B184" s="8" t="s">
        <v>1006</v>
      </c>
      <c r="C184" s="7" t="s">
        <v>4</v>
      </c>
      <c r="D184" s="5">
        <v>26.089402</v>
      </c>
      <c r="E184" s="5">
        <v>-81.797527000000002</v>
      </c>
      <c r="F184" s="5" t="s">
        <v>11</v>
      </c>
      <c r="G184" s="5" t="s">
        <v>2</v>
      </c>
      <c r="H184" s="5" t="s">
        <v>2</v>
      </c>
      <c r="I184" s="6" t="s">
        <v>2</v>
      </c>
      <c r="J184" s="1">
        <v>2</v>
      </c>
      <c r="K184" s="1">
        <v>2</v>
      </c>
      <c r="L184" s="1">
        <v>0</v>
      </c>
      <c r="M184" s="8"/>
      <c r="N184" s="8"/>
      <c r="O184" s="8"/>
      <c r="P184" s="9"/>
      <c r="Q184" s="8"/>
      <c r="R184" s="8"/>
      <c r="S184" s="8"/>
      <c r="T184" s="8"/>
      <c r="U184" s="9"/>
      <c r="V184" s="9"/>
      <c r="W184" s="9"/>
      <c r="X184"/>
      <c r="Y184"/>
    </row>
    <row r="185" spans="1:25" x14ac:dyDescent="0.3">
      <c r="A185" s="8" t="s">
        <v>1021</v>
      </c>
      <c r="B185" s="8" t="s">
        <v>1006</v>
      </c>
      <c r="C185" s="7" t="s">
        <v>4</v>
      </c>
      <c r="D185" s="5">
        <v>26.208050000356199</v>
      </c>
      <c r="E185" s="5">
        <v>-81.809149999725705</v>
      </c>
      <c r="F185" s="5" t="s">
        <v>11</v>
      </c>
      <c r="G185" s="5" t="s">
        <v>2</v>
      </c>
      <c r="H185" s="5" t="s">
        <v>2</v>
      </c>
      <c r="I185" s="6" t="s">
        <v>2</v>
      </c>
      <c r="J185" s="1">
        <v>1</v>
      </c>
      <c r="K185" s="1">
        <v>1</v>
      </c>
      <c r="L185" s="1">
        <v>0</v>
      </c>
      <c r="M185" s="8"/>
      <c r="N185" s="8"/>
      <c r="O185" s="8"/>
      <c r="P185" s="9"/>
      <c r="Q185" s="8"/>
      <c r="R185" s="8"/>
      <c r="S185" s="8"/>
      <c r="T185" s="8"/>
      <c r="U185" s="9"/>
      <c r="V185" s="9"/>
      <c r="W185" s="9"/>
      <c r="X185"/>
      <c r="Y185"/>
    </row>
    <row r="186" spans="1:25" x14ac:dyDescent="0.3">
      <c r="A186" s="8" t="s">
        <v>1020</v>
      </c>
      <c r="B186" s="8" t="s">
        <v>1006</v>
      </c>
      <c r="C186" s="7" t="s">
        <v>4</v>
      </c>
      <c r="D186" s="5">
        <v>26.179333329833401</v>
      </c>
      <c r="E186" s="5">
        <v>-81.748000000282701</v>
      </c>
      <c r="F186" s="5" t="s">
        <v>11</v>
      </c>
      <c r="G186" s="5" t="s">
        <v>2</v>
      </c>
      <c r="H186" s="5" t="s">
        <v>2</v>
      </c>
      <c r="I186" s="6" t="s">
        <v>2</v>
      </c>
      <c r="J186" s="1">
        <v>2</v>
      </c>
      <c r="K186" s="1">
        <v>1</v>
      </c>
      <c r="L186" s="1">
        <v>1</v>
      </c>
      <c r="M186" s="8"/>
      <c r="N186" s="8"/>
      <c r="O186" s="8"/>
      <c r="P186" s="9"/>
      <c r="Q186" s="8"/>
      <c r="R186" s="8"/>
      <c r="S186" s="8"/>
      <c r="T186" s="8"/>
      <c r="U186" s="9"/>
      <c r="V186" s="9"/>
      <c r="W186" s="9"/>
      <c r="X186"/>
      <c r="Y186"/>
    </row>
    <row r="187" spans="1:25" x14ac:dyDescent="0.3">
      <c r="A187" s="8" t="s">
        <v>1019</v>
      </c>
      <c r="B187" s="8" t="s">
        <v>1006</v>
      </c>
      <c r="C187" s="7" t="s">
        <v>4</v>
      </c>
      <c r="D187" s="5">
        <v>26.014415</v>
      </c>
      <c r="E187" s="5">
        <v>-81.666296000000003</v>
      </c>
      <c r="F187" s="5" t="s">
        <v>9</v>
      </c>
      <c r="G187" s="5" t="s">
        <v>2</v>
      </c>
      <c r="H187" s="5" t="s">
        <v>2</v>
      </c>
      <c r="I187" s="6" t="s">
        <v>1</v>
      </c>
      <c r="J187" s="1">
        <v>2</v>
      </c>
      <c r="K187" s="1">
        <v>0</v>
      </c>
      <c r="L187" s="1">
        <v>2</v>
      </c>
      <c r="M187" s="8"/>
      <c r="N187" s="8"/>
      <c r="O187" s="8"/>
      <c r="P187" s="9"/>
      <c r="Q187" s="8"/>
      <c r="R187" s="8"/>
      <c r="S187" s="8"/>
      <c r="T187" s="8"/>
      <c r="U187" s="9"/>
      <c r="V187" s="9"/>
      <c r="W187" s="9"/>
      <c r="X187"/>
      <c r="Y187"/>
    </row>
    <row r="188" spans="1:25" x14ac:dyDescent="0.3">
      <c r="A188" s="8" t="s">
        <v>1018</v>
      </c>
      <c r="B188" s="8" t="s">
        <v>1006</v>
      </c>
      <c r="C188" s="7" t="s">
        <v>4</v>
      </c>
      <c r="D188" s="5">
        <v>26.148341000052799</v>
      </c>
      <c r="E188" s="5">
        <v>-81.679559999832605</v>
      </c>
      <c r="F188" s="5" t="s">
        <v>11</v>
      </c>
      <c r="G188" s="5" t="s">
        <v>2</v>
      </c>
      <c r="H188" s="5" t="s">
        <v>2</v>
      </c>
      <c r="I188" s="6" t="s">
        <v>2</v>
      </c>
      <c r="J188" s="1">
        <v>2</v>
      </c>
      <c r="K188" s="1">
        <v>2</v>
      </c>
      <c r="L188" s="1">
        <v>0</v>
      </c>
      <c r="M188" s="8"/>
      <c r="N188" s="8"/>
      <c r="O188" s="8"/>
      <c r="P188" s="9"/>
      <c r="Q188" s="8"/>
      <c r="R188" s="8"/>
      <c r="S188" s="8"/>
      <c r="T188" s="8"/>
      <c r="U188" s="9"/>
      <c r="V188" s="9"/>
      <c r="W188" s="9"/>
      <c r="X188"/>
      <c r="Y188"/>
    </row>
    <row r="189" spans="1:25" x14ac:dyDescent="0.3">
      <c r="A189" s="8" t="s">
        <v>1017</v>
      </c>
      <c r="B189" s="8" t="s">
        <v>1006</v>
      </c>
      <c r="C189" s="7" t="s">
        <v>4</v>
      </c>
      <c r="D189" s="5">
        <v>26.1375800001695</v>
      </c>
      <c r="E189" s="5">
        <v>-81.493019999945602</v>
      </c>
      <c r="F189" s="5" t="s">
        <v>11</v>
      </c>
      <c r="G189" s="5" t="s">
        <v>2</v>
      </c>
      <c r="H189" s="5" t="s">
        <v>2</v>
      </c>
      <c r="I189" s="6" t="s">
        <v>2</v>
      </c>
      <c r="J189" s="1">
        <v>1</v>
      </c>
      <c r="K189" s="1">
        <v>1</v>
      </c>
      <c r="L189" s="1">
        <v>0</v>
      </c>
      <c r="M189" s="8"/>
      <c r="N189" s="8"/>
      <c r="O189" s="8"/>
      <c r="P189" s="9"/>
      <c r="Q189" s="8"/>
      <c r="R189" s="8"/>
      <c r="S189" s="8"/>
      <c r="T189" s="8"/>
      <c r="U189" s="9"/>
      <c r="V189" s="9"/>
      <c r="W189" s="9"/>
      <c r="X189"/>
      <c r="Y189"/>
    </row>
    <row r="190" spans="1:25" x14ac:dyDescent="0.3">
      <c r="A190" s="8" t="s">
        <v>1016</v>
      </c>
      <c r="B190" s="8" t="s">
        <v>1006</v>
      </c>
      <c r="C190" s="7" t="s">
        <v>4</v>
      </c>
      <c r="D190" s="5">
        <v>25.930968</v>
      </c>
      <c r="E190" s="5">
        <v>-81.699920000000006</v>
      </c>
      <c r="F190" s="5" t="s">
        <v>11</v>
      </c>
      <c r="G190" s="5" t="s">
        <v>2</v>
      </c>
      <c r="H190" s="5" t="s">
        <v>2</v>
      </c>
      <c r="I190" s="6" t="s">
        <v>2</v>
      </c>
      <c r="J190" s="1">
        <v>2</v>
      </c>
      <c r="K190" s="1">
        <v>2</v>
      </c>
      <c r="L190" s="1">
        <v>0</v>
      </c>
      <c r="M190" s="8"/>
      <c r="N190" s="8"/>
      <c r="O190" s="8"/>
      <c r="P190" s="9"/>
      <c r="Q190" s="8"/>
      <c r="R190" s="8"/>
      <c r="S190" s="8"/>
      <c r="T190" s="8"/>
      <c r="U190" s="9"/>
      <c r="V190" s="9"/>
      <c r="W190" s="9"/>
      <c r="X190"/>
      <c r="Y190"/>
    </row>
    <row r="191" spans="1:25" x14ac:dyDescent="0.3">
      <c r="A191" s="8" t="s">
        <v>1015</v>
      </c>
      <c r="B191" s="8" t="s">
        <v>1006</v>
      </c>
      <c r="C191" s="7" t="s">
        <v>4</v>
      </c>
      <c r="D191" s="5">
        <v>26.111626999999999</v>
      </c>
      <c r="E191" s="5">
        <v>-81.684796000000006</v>
      </c>
      <c r="F191" s="5" t="s">
        <v>11</v>
      </c>
      <c r="G191" s="5" t="s">
        <v>2</v>
      </c>
      <c r="H191" s="5" t="s">
        <v>2</v>
      </c>
      <c r="I191" s="6" t="s">
        <v>2</v>
      </c>
      <c r="J191" s="1">
        <v>1</v>
      </c>
      <c r="K191" s="1">
        <v>1</v>
      </c>
      <c r="L191" s="1">
        <v>0</v>
      </c>
      <c r="M191" s="8"/>
      <c r="N191" s="8"/>
      <c r="O191" s="8"/>
      <c r="P191" s="9"/>
      <c r="Q191" s="8"/>
      <c r="R191" s="8"/>
      <c r="S191" s="8"/>
      <c r="T191" s="8"/>
      <c r="U191" s="9"/>
      <c r="V191" s="9"/>
      <c r="W191" s="9"/>
      <c r="X191"/>
      <c r="Y191"/>
    </row>
    <row r="192" spans="1:25" x14ac:dyDescent="0.3">
      <c r="A192" s="8" t="s">
        <v>1014</v>
      </c>
      <c r="B192" s="8" t="s">
        <v>1006</v>
      </c>
      <c r="C192" s="7" t="s">
        <v>4</v>
      </c>
      <c r="D192" s="5">
        <v>26.223068999999999</v>
      </c>
      <c r="E192" s="5">
        <v>-81.730333999999999</v>
      </c>
      <c r="F192" s="5" t="s">
        <v>11</v>
      </c>
      <c r="G192" s="5" t="s">
        <v>2</v>
      </c>
      <c r="H192" s="5" t="s">
        <v>2</v>
      </c>
      <c r="I192" s="6" t="s">
        <v>2</v>
      </c>
      <c r="J192" s="1">
        <v>1</v>
      </c>
      <c r="K192" s="1">
        <v>1</v>
      </c>
      <c r="L192" s="1">
        <v>0</v>
      </c>
      <c r="M192" s="8"/>
      <c r="N192" s="8"/>
      <c r="O192" s="8"/>
      <c r="P192" s="9"/>
      <c r="Q192" s="8"/>
      <c r="R192" s="8"/>
      <c r="S192" s="8"/>
      <c r="T192" s="8"/>
      <c r="U192" s="9"/>
      <c r="V192" s="9"/>
      <c r="W192" s="9"/>
      <c r="X192"/>
      <c r="Y192"/>
    </row>
    <row r="193" spans="1:25" x14ac:dyDescent="0.3">
      <c r="A193" s="8" t="s">
        <v>1013</v>
      </c>
      <c r="B193" s="8" t="s">
        <v>1006</v>
      </c>
      <c r="C193" s="7" t="s">
        <v>4</v>
      </c>
      <c r="D193" s="5">
        <v>26.141304000000002</v>
      </c>
      <c r="E193" s="5">
        <v>-81.768945000000002</v>
      </c>
      <c r="F193" s="5" t="s">
        <v>9</v>
      </c>
      <c r="G193" s="5" t="s">
        <v>2</v>
      </c>
      <c r="H193" s="5" t="s">
        <v>2</v>
      </c>
      <c r="I193" s="6" t="s">
        <v>1</v>
      </c>
      <c r="J193" s="1">
        <v>0</v>
      </c>
      <c r="K193" s="1">
        <v>0</v>
      </c>
      <c r="L193" s="1">
        <v>0</v>
      </c>
      <c r="M193" s="8"/>
      <c r="N193" s="8"/>
      <c r="O193" s="8"/>
      <c r="P193" s="9"/>
      <c r="Q193" s="8"/>
      <c r="R193" s="8"/>
      <c r="S193" s="8"/>
      <c r="T193" s="8"/>
      <c r="U193" s="9"/>
      <c r="V193" s="9"/>
      <c r="W193" s="9"/>
      <c r="X193"/>
      <c r="Y193"/>
    </row>
    <row r="194" spans="1:25" x14ac:dyDescent="0.3">
      <c r="A194" s="8" t="s">
        <v>1012</v>
      </c>
      <c r="B194" s="8" t="s">
        <v>1006</v>
      </c>
      <c r="C194" s="7" t="s">
        <v>4</v>
      </c>
      <c r="D194" s="5">
        <v>26.181864000000001</v>
      </c>
      <c r="E194" s="5">
        <v>-81.782638000000006</v>
      </c>
      <c r="F194" s="5" t="s">
        <v>11</v>
      </c>
      <c r="G194" s="5" t="s">
        <v>2</v>
      </c>
      <c r="H194" s="5" t="s">
        <v>2</v>
      </c>
      <c r="I194" s="6" t="s">
        <v>2</v>
      </c>
      <c r="J194" s="1">
        <v>2</v>
      </c>
      <c r="K194" s="1">
        <v>2</v>
      </c>
      <c r="L194" s="1">
        <v>0</v>
      </c>
      <c r="M194" s="8"/>
      <c r="N194" s="8"/>
      <c r="O194" s="8"/>
      <c r="P194" s="9"/>
      <c r="Q194" s="8"/>
      <c r="R194" s="8"/>
      <c r="S194" s="8"/>
      <c r="T194" s="8"/>
      <c r="U194" s="9"/>
      <c r="V194" s="9"/>
      <c r="W194" s="9"/>
      <c r="X194"/>
      <c r="Y194"/>
    </row>
    <row r="195" spans="1:25" x14ac:dyDescent="0.3">
      <c r="A195" s="8" t="s">
        <v>1011</v>
      </c>
      <c r="B195" s="8" t="s">
        <v>1006</v>
      </c>
      <c r="C195" s="7" t="s">
        <v>4</v>
      </c>
      <c r="D195" s="5">
        <v>26.068566000000001</v>
      </c>
      <c r="E195" s="5">
        <v>-81.779853000000003</v>
      </c>
      <c r="F195" s="5" t="s">
        <v>11</v>
      </c>
      <c r="G195" s="5" t="s">
        <v>2</v>
      </c>
      <c r="H195" s="5" t="s">
        <v>2</v>
      </c>
      <c r="I195" s="6" t="s">
        <v>2</v>
      </c>
      <c r="J195" s="1">
        <v>1</v>
      </c>
      <c r="K195" s="1">
        <v>1</v>
      </c>
      <c r="L195" s="1">
        <v>0</v>
      </c>
      <c r="M195" s="8"/>
      <c r="N195" s="8"/>
      <c r="O195" s="8"/>
      <c r="P195" s="9"/>
      <c r="Q195" s="8"/>
      <c r="R195" s="8"/>
      <c r="S195" s="8"/>
      <c r="T195" s="8"/>
      <c r="U195" s="9"/>
      <c r="V195" s="9"/>
      <c r="W195" s="9"/>
      <c r="X195"/>
      <c r="Y195"/>
    </row>
    <row r="196" spans="1:25" x14ac:dyDescent="0.3">
      <c r="A196" s="8" t="s">
        <v>1010</v>
      </c>
      <c r="B196" s="8" t="s">
        <v>1006</v>
      </c>
      <c r="C196" s="7" t="s">
        <v>4</v>
      </c>
      <c r="D196" s="5">
        <v>26.202604000000001</v>
      </c>
      <c r="E196" s="5">
        <v>-81.690764999999999</v>
      </c>
      <c r="F196" s="5" t="s">
        <v>11</v>
      </c>
      <c r="G196" s="5" t="s">
        <v>2</v>
      </c>
      <c r="H196" s="5" t="s">
        <v>2</v>
      </c>
      <c r="I196" s="6" t="s">
        <v>2</v>
      </c>
      <c r="J196" s="1">
        <v>1</v>
      </c>
      <c r="K196" s="1">
        <v>1</v>
      </c>
      <c r="L196" s="1">
        <v>0</v>
      </c>
      <c r="M196" s="8"/>
      <c r="N196" s="8"/>
      <c r="O196" s="8"/>
      <c r="P196" s="9"/>
      <c r="Q196" s="8"/>
      <c r="R196" s="8"/>
      <c r="S196" s="8"/>
      <c r="T196" s="8"/>
      <c r="U196" s="9"/>
      <c r="V196" s="9"/>
      <c r="W196" s="9"/>
      <c r="X196"/>
      <c r="Y196"/>
    </row>
    <row r="197" spans="1:25" x14ac:dyDescent="0.3">
      <c r="A197" s="8" t="s">
        <v>1009</v>
      </c>
      <c r="B197" s="8" t="s">
        <v>1006</v>
      </c>
      <c r="C197" s="7" t="s">
        <v>21</v>
      </c>
      <c r="D197" s="5">
        <v>25.948326000000002</v>
      </c>
      <c r="E197" s="5">
        <v>-81.721227999999996</v>
      </c>
      <c r="F197" s="5" t="s">
        <v>9</v>
      </c>
      <c r="G197" s="5" t="s">
        <v>2</v>
      </c>
      <c r="H197" s="5" t="s">
        <v>2</v>
      </c>
      <c r="I197" s="6" t="s">
        <v>1</v>
      </c>
      <c r="J197" s="1">
        <v>0</v>
      </c>
      <c r="K197" s="1">
        <v>0</v>
      </c>
      <c r="L197" s="1">
        <v>0</v>
      </c>
      <c r="M197" s="8"/>
      <c r="N197" s="8"/>
      <c r="O197" s="8"/>
      <c r="P197" s="9"/>
      <c r="Q197" s="8"/>
      <c r="R197" s="8"/>
      <c r="S197" s="8"/>
      <c r="T197" s="8"/>
      <c r="U197" s="9"/>
      <c r="V197" s="9"/>
      <c r="W197" s="9"/>
      <c r="X197"/>
      <c r="Y197"/>
    </row>
    <row r="198" spans="1:25" x14ac:dyDescent="0.3">
      <c r="A198" s="8" t="s">
        <v>1008</v>
      </c>
      <c r="B198" s="8" t="s">
        <v>1006</v>
      </c>
      <c r="C198" s="7" t="s">
        <v>4</v>
      </c>
      <c r="D198" s="5">
        <v>25.991562999999999</v>
      </c>
      <c r="E198" s="5">
        <v>-81.748180000000005</v>
      </c>
      <c r="F198" s="5" t="s">
        <v>11</v>
      </c>
      <c r="G198" s="5" t="s">
        <v>2</v>
      </c>
      <c r="H198" s="5" t="s">
        <v>2</v>
      </c>
      <c r="I198" s="6" t="s">
        <v>2</v>
      </c>
      <c r="J198" s="1">
        <v>2</v>
      </c>
      <c r="K198" s="1">
        <v>2</v>
      </c>
      <c r="L198" s="1">
        <v>0</v>
      </c>
      <c r="M198" s="8"/>
      <c r="N198" s="8"/>
      <c r="O198" s="8"/>
      <c r="P198" s="9"/>
      <c r="Q198" s="8"/>
      <c r="R198" s="8"/>
      <c r="S198" s="8"/>
      <c r="T198" s="8"/>
      <c r="U198" s="9"/>
      <c r="V198" s="9"/>
      <c r="W198" s="9"/>
      <c r="X198"/>
      <c r="Y198"/>
    </row>
    <row r="199" spans="1:25" x14ac:dyDescent="0.3">
      <c r="A199" s="11" t="s">
        <v>1007</v>
      </c>
      <c r="B199" s="8" t="s">
        <v>1006</v>
      </c>
      <c r="C199" s="7" t="s">
        <v>4</v>
      </c>
      <c r="D199" s="5">
        <v>26.306298000000002</v>
      </c>
      <c r="E199" s="5">
        <v>-81.738928000000001</v>
      </c>
      <c r="F199" s="5" t="s">
        <v>11</v>
      </c>
      <c r="G199" s="5" t="s">
        <v>2</v>
      </c>
      <c r="H199" s="5" t="s">
        <v>2</v>
      </c>
      <c r="I199" s="6" t="s">
        <v>2</v>
      </c>
      <c r="J199" s="1">
        <v>2</v>
      </c>
      <c r="K199" s="1">
        <v>2</v>
      </c>
      <c r="L199" s="1">
        <v>0</v>
      </c>
      <c r="M199" s="8"/>
      <c r="N199" s="8"/>
      <c r="O199" s="8"/>
      <c r="P199" s="9"/>
      <c r="Q199" s="8"/>
      <c r="R199" s="8"/>
      <c r="S199" s="8"/>
      <c r="T199" s="8"/>
      <c r="U199" s="9"/>
      <c r="V199" s="9"/>
      <c r="W199" s="9"/>
      <c r="X199"/>
      <c r="Y199"/>
    </row>
    <row r="200" spans="1:25" x14ac:dyDescent="0.3">
      <c r="A200" s="8" t="s">
        <v>1004</v>
      </c>
      <c r="B200" s="8" t="s">
        <v>1005</v>
      </c>
      <c r="C200" s="7" t="s">
        <v>4</v>
      </c>
      <c r="D200" s="5">
        <v>30.178733000000001</v>
      </c>
      <c r="E200" s="5">
        <v>-82.622236000000001</v>
      </c>
      <c r="F200" s="5" t="s">
        <v>11</v>
      </c>
      <c r="G200" s="5" t="s">
        <v>2</v>
      </c>
      <c r="H200" s="5" t="s">
        <v>2</v>
      </c>
      <c r="I200" s="6" t="s">
        <v>2</v>
      </c>
      <c r="J200" s="1">
        <v>2</v>
      </c>
      <c r="K200" s="1">
        <v>2</v>
      </c>
      <c r="L200" s="1">
        <v>0</v>
      </c>
      <c r="M200" s="8"/>
      <c r="N200" s="8"/>
      <c r="O200" s="8"/>
      <c r="P200" s="9"/>
      <c r="Q200" s="8"/>
      <c r="R200" s="8"/>
      <c r="S200" s="8"/>
      <c r="T200" s="8"/>
      <c r="U200" s="9"/>
      <c r="V200" s="9"/>
      <c r="W200" s="9"/>
      <c r="X200"/>
      <c r="Y200"/>
    </row>
    <row r="201" spans="1:25" x14ac:dyDescent="0.3">
      <c r="A201" s="8" t="s">
        <v>1003</v>
      </c>
      <c r="B201" s="8" t="s">
        <v>1000</v>
      </c>
      <c r="C201" s="7" t="s">
        <v>4</v>
      </c>
      <c r="D201" s="5">
        <v>25.959299999999999</v>
      </c>
      <c r="E201" s="5">
        <v>-80.341899999999995</v>
      </c>
      <c r="F201" s="5" t="s">
        <v>9</v>
      </c>
      <c r="G201" s="5" t="s">
        <v>2</v>
      </c>
      <c r="H201" s="5" t="s">
        <v>2</v>
      </c>
      <c r="I201" s="6" t="s">
        <v>1</v>
      </c>
      <c r="J201" s="1">
        <v>2</v>
      </c>
      <c r="K201" s="1">
        <v>0</v>
      </c>
      <c r="L201" s="1">
        <v>2</v>
      </c>
      <c r="M201" s="8"/>
      <c r="N201" s="8"/>
      <c r="O201" s="8"/>
      <c r="P201" s="9"/>
      <c r="Q201" s="8"/>
      <c r="R201" s="8"/>
      <c r="S201" s="8"/>
      <c r="T201" s="8"/>
      <c r="U201" s="9"/>
      <c r="V201" s="9"/>
      <c r="W201" s="9"/>
      <c r="X201"/>
      <c r="Y201"/>
    </row>
    <row r="202" spans="1:25" x14ac:dyDescent="0.3">
      <c r="A202" s="8" t="s">
        <v>1002</v>
      </c>
      <c r="B202" s="8" t="s">
        <v>1000</v>
      </c>
      <c r="C202" s="7" t="s">
        <v>4</v>
      </c>
      <c r="D202" s="5">
        <v>25.963318000109801</v>
      </c>
      <c r="E202" s="5">
        <v>-80.212549999730498</v>
      </c>
      <c r="F202" s="5" t="s">
        <v>11</v>
      </c>
      <c r="G202" s="5" t="s">
        <v>2</v>
      </c>
      <c r="H202" s="5" t="s">
        <v>2</v>
      </c>
      <c r="I202" s="6" t="s">
        <v>2</v>
      </c>
      <c r="J202" s="1">
        <v>1</v>
      </c>
      <c r="K202" s="1">
        <v>1</v>
      </c>
      <c r="L202" s="1">
        <v>0</v>
      </c>
      <c r="M202" s="8"/>
      <c r="N202" s="8"/>
      <c r="O202" s="8"/>
      <c r="P202" s="9"/>
      <c r="Q202" s="8"/>
      <c r="R202" s="8"/>
      <c r="S202" s="8"/>
      <c r="T202" s="8"/>
      <c r="U202" s="9"/>
      <c r="V202" s="9"/>
      <c r="W202" s="9"/>
      <c r="X202"/>
      <c r="Y202"/>
    </row>
    <row r="203" spans="1:25" x14ac:dyDescent="0.3">
      <c r="A203" s="11" t="s">
        <v>1001</v>
      </c>
      <c r="B203" s="8" t="s">
        <v>1000</v>
      </c>
      <c r="C203" s="7" t="s">
        <v>4</v>
      </c>
      <c r="D203" s="5">
        <v>25.708454</v>
      </c>
      <c r="E203" s="5">
        <v>-80.328273999999993</v>
      </c>
      <c r="F203" s="5" t="s">
        <v>11</v>
      </c>
      <c r="G203" s="5" t="s">
        <v>2</v>
      </c>
      <c r="H203" s="5" t="s">
        <v>2</v>
      </c>
      <c r="I203" s="6" t="s">
        <v>2</v>
      </c>
      <c r="J203" s="1">
        <v>3</v>
      </c>
      <c r="K203" s="1">
        <v>2</v>
      </c>
      <c r="L203" s="1">
        <v>1</v>
      </c>
      <c r="M203" s="8"/>
      <c r="N203" s="8"/>
      <c r="O203" s="8"/>
      <c r="P203" s="9"/>
      <c r="Q203" s="8"/>
      <c r="R203" s="8"/>
      <c r="S203" s="8"/>
      <c r="T203" s="8"/>
      <c r="U203" s="9"/>
      <c r="V203" s="9"/>
      <c r="W203" s="9"/>
      <c r="X203"/>
      <c r="Y203"/>
    </row>
    <row r="204" spans="1:25" x14ac:dyDescent="0.3">
      <c r="A204" s="8" t="s">
        <v>999</v>
      </c>
      <c r="B204" s="8" t="s">
        <v>1000</v>
      </c>
      <c r="C204" s="7" t="s">
        <v>4</v>
      </c>
      <c r="D204" s="5">
        <v>25.52965</v>
      </c>
      <c r="E204" s="5">
        <v>-80.342461999999998</v>
      </c>
      <c r="F204" s="5" t="s">
        <v>7</v>
      </c>
      <c r="G204" s="5" t="s">
        <v>1</v>
      </c>
      <c r="H204" s="5" t="s">
        <v>1</v>
      </c>
      <c r="I204" s="6" t="s">
        <v>1</v>
      </c>
      <c r="J204" s="1">
        <v>0</v>
      </c>
      <c r="K204" s="1">
        <v>0</v>
      </c>
      <c r="L204" s="1">
        <v>0</v>
      </c>
      <c r="M204" s="8"/>
      <c r="N204" s="8"/>
      <c r="O204" s="8"/>
      <c r="P204" s="8"/>
      <c r="Q204" s="8"/>
      <c r="R204" s="8"/>
      <c r="S204" s="8"/>
      <c r="T204" s="8"/>
      <c r="U204" s="9"/>
      <c r="V204" s="9"/>
      <c r="W204" s="9"/>
      <c r="X204"/>
      <c r="Y204"/>
    </row>
    <row r="205" spans="1:25" x14ac:dyDescent="0.3">
      <c r="A205" s="8" t="s">
        <v>998</v>
      </c>
      <c r="B205" s="8" t="s">
        <v>997</v>
      </c>
      <c r="C205" s="7" t="s">
        <v>4</v>
      </c>
      <c r="D205" s="5">
        <v>27.200999999882399</v>
      </c>
      <c r="E205" s="5">
        <v>-81.9996670003773</v>
      </c>
      <c r="F205" s="5" t="s">
        <v>11</v>
      </c>
      <c r="G205" s="5" t="s">
        <v>2</v>
      </c>
      <c r="H205" s="5" t="s">
        <v>2</v>
      </c>
      <c r="I205" s="6" t="s">
        <v>2</v>
      </c>
      <c r="J205" s="1">
        <v>1</v>
      </c>
      <c r="K205" s="1">
        <v>1</v>
      </c>
      <c r="L205" s="1">
        <v>0</v>
      </c>
      <c r="M205" s="8"/>
      <c r="N205" s="8"/>
      <c r="O205" s="8"/>
      <c r="P205" s="8"/>
      <c r="Q205" s="8"/>
      <c r="R205" s="8"/>
      <c r="S205" s="8"/>
      <c r="T205" s="8"/>
      <c r="U205" s="9"/>
      <c r="V205" s="9"/>
      <c r="W205" s="9"/>
      <c r="X205"/>
      <c r="Y205"/>
    </row>
    <row r="206" spans="1:25" x14ac:dyDescent="0.3">
      <c r="A206" s="8" t="s">
        <v>996</v>
      </c>
      <c r="B206" s="8" t="s">
        <v>997</v>
      </c>
      <c r="C206" s="7" t="s">
        <v>21</v>
      </c>
      <c r="D206" s="5">
        <v>27.080224000000001</v>
      </c>
      <c r="E206" s="5">
        <v>-81.797753999999998</v>
      </c>
      <c r="F206" s="5" t="s">
        <v>11</v>
      </c>
      <c r="G206" s="5" t="s">
        <v>2</v>
      </c>
      <c r="H206" s="5" t="s">
        <v>2</v>
      </c>
      <c r="I206" s="6" t="s">
        <v>2</v>
      </c>
      <c r="J206" s="1">
        <v>2</v>
      </c>
      <c r="K206" s="1">
        <v>2</v>
      </c>
      <c r="L206" s="1">
        <v>0</v>
      </c>
      <c r="M206" s="8"/>
      <c r="N206" s="8"/>
      <c r="O206" s="8"/>
      <c r="P206" s="8"/>
      <c r="Q206" s="8"/>
      <c r="R206" s="8"/>
      <c r="S206" s="8"/>
      <c r="T206" s="8"/>
      <c r="U206" s="9"/>
      <c r="V206" s="9"/>
      <c r="W206" s="9"/>
      <c r="X206"/>
      <c r="Y206"/>
    </row>
    <row r="207" spans="1:25" x14ac:dyDescent="0.3">
      <c r="A207" s="8" t="s">
        <v>994</v>
      </c>
      <c r="B207" s="8" t="s">
        <v>995</v>
      </c>
      <c r="C207" s="7" t="s">
        <v>4</v>
      </c>
      <c r="D207" s="5">
        <v>27.268353092000002</v>
      </c>
      <c r="E207" s="5">
        <v>-82.012902799000003</v>
      </c>
      <c r="F207" s="5" t="s">
        <v>3</v>
      </c>
      <c r="G207" s="5" t="s">
        <v>1</v>
      </c>
      <c r="H207" s="5" t="s">
        <v>1</v>
      </c>
      <c r="I207" s="6" t="s">
        <v>1</v>
      </c>
      <c r="J207" s="1">
        <v>0</v>
      </c>
      <c r="K207" s="1">
        <v>0</v>
      </c>
      <c r="L207" s="1">
        <v>0</v>
      </c>
      <c r="M207" s="8"/>
      <c r="N207" s="8"/>
      <c r="O207" s="8"/>
      <c r="P207" s="8"/>
      <c r="Q207" s="8"/>
      <c r="R207" s="8"/>
      <c r="S207" s="8"/>
      <c r="T207" s="8"/>
      <c r="U207" s="9"/>
      <c r="V207" s="9"/>
      <c r="W207" s="9"/>
      <c r="X207"/>
      <c r="Y207"/>
    </row>
    <row r="208" spans="1:25" x14ac:dyDescent="0.3">
      <c r="A208" s="8" t="s">
        <v>993</v>
      </c>
      <c r="B208" s="8" t="s">
        <v>964</v>
      </c>
      <c r="C208" s="7" t="s">
        <v>4</v>
      </c>
      <c r="D208" s="5">
        <v>30.281714000382401</v>
      </c>
      <c r="E208" s="5">
        <v>-81.415150000377395</v>
      </c>
      <c r="F208" s="5" t="s">
        <v>11</v>
      </c>
      <c r="G208" s="5" t="s">
        <v>2</v>
      </c>
      <c r="H208" s="5" t="s">
        <v>2</v>
      </c>
      <c r="I208" s="6" t="s">
        <v>2</v>
      </c>
      <c r="J208" s="1">
        <v>1</v>
      </c>
      <c r="K208" s="1">
        <v>1</v>
      </c>
      <c r="L208" s="1">
        <v>0</v>
      </c>
      <c r="M208" s="8"/>
      <c r="N208" s="8"/>
      <c r="O208" s="8"/>
      <c r="P208" s="8"/>
      <c r="Q208" s="8"/>
      <c r="R208" s="8"/>
      <c r="S208" s="8"/>
      <c r="T208" s="8"/>
      <c r="U208" s="9"/>
      <c r="V208" s="9"/>
      <c r="W208" s="9"/>
      <c r="X208"/>
      <c r="Y208"/>
    </row>
    <row r="209" spans="1:25" x14ac:dyDescent="0.3">
      <c r="A209" s="8" t="s">
        <v>992</v>
      </c>
      <c r="B209" s="8" t="s">
        <v>964</v>
      </c>
      <c r="C209" s="7" t="s">
        <v>4</v>
      </c>
      <c r="D209" s="5">
        <v>30.295830000103201</v>
      </c>
      <c r="E209" s="5">
        <v>-81.580169999742296</v>
      </c>
      <c r="F209" s="5" t="s">
        <v>11</v>
      </c>
      <c r="G209" s="5" t="s">
        <v>2</v>
      </c>
      <c r="H209" s="5" t="s">
        <v>2</v>
      </c>
      <c r="I209" s="6" t="s">
        <v>2</v>
      </c>
      <c r="J209" s="1">
        <v>2</v>
      </c>
      <c r="K209" s="1">
        <v>2</v>
      </c>
      <c r="L209" s="1">
        <v>0</v>
      </c>
      <c r="M209" s="8"/>
      <c r="N209" s="8"/>
      <c r="O209" s="8"/>
      <c r="P209" s="8"/>
      <c r="Q209" s="8"/>
      <c r="R209" s="8"/>
      <c r="S209" s="8"/>
      <c r="T209" s="8"/>
      <c r="U209" s="9"/>
      <c r="V209" s="9"/>
      <c r="W209" s="9"/>
      <c r="X209"/>
      <c r="Y209"/>
    </row>
    <row r="210" spans="1:25" x14ac:dyDescent="0.3">
      <c r="A210" s="11" t="s">
        <v>991</v>
      </c>
      <c r="B210" s="8" t="s">
        <v>964</v>
      </c>
      <c r="C210" s="7" t="s">
        <v>4</v>
      </c>
      <c r="D210" s="5">
        <v>30.395451000000001</v>
      </c>
      <c r="E210" s="5">
        <v>-81.629326000000006</v>
      </c>
      <c r="F210" s="5" t="s">
        <v>11</v>
      </c>
      <c r="G210" s="5" t="s">
        <v>2</v>
      </c>
      <c r="H210" s="5" t="s">
        <v>2</v>
      </c>
      <c r="I210" s="6" t="s">
        <v>2</v>
      </c>
      <c r="J210" s="1">
        <v>2</v>
      </c>
      <c r="K210" s="1">
        <v>1</v>
      </c>
      <c r="L210" s="1">
        <v>1</v>
      </c>
      <c r="M210" s="8"/>
      <c r="N210" s="8"/>
      <c r="O210" s="8"/>
      <c r="P210" s="8"/>
      <c r="Q210" s="8"/>
      <c r="R210" s="8"/>
      <c r="S210" s="8"/>
      <c r="T210" s="8"/>
      <c r="U210" s="9"/>
      <c r="V210" s="9"/>
      <c r="W210" s="9"/>
      <c r="X210"/>
      <c r="Y210"/>
    </row>
    <row r="211" spans="1:25" x14ac:dyDescent="0.3">
      <c r="A211" s="8" t="s">
        <v>990</v>
      </c>
      <c r="B211" s="8" t="s">
        <v>964</v>
      </c>
      <c r="C211" s="7" t="s">
        <v>4</v>
      </c>
      <c r="D211" s="5">
        <v>30.3500000000097</v>
      </c>
      <c r="E211" s="5">
        <v>-81.416833000350394</v>
      </c>
      <c r="F211" s="5" t="s">
        <v>11</v>
      </c>
      <c r="G211" s="5" t="s">
        <v>2</v>
      </c>
      <c r="H211" s="5" t="s">
        <v>2</v>
      </c>
      <c r="I211" s="6" t="s">
        <v>2</v>
      </c>
      <c r="J211" s="1">
        <v>2</v>
      </c>
      <c r="K211" s="1">
        <v>2</v>
      </c>
      <c r="L211" s="1">
        <v>0</v>
      </c>
      <c r="M211" s="8"/>
      <c r="N211" s="8"/>
      <c r="O211" s="8"/>
      <c r="P211" s="8"/>
      <c r="Q211" s="8"/>
      <c r="R211" s="8"/>
      <c r="S211" s="8"/>
      <c r="T211" s="8"/>
      <c r="U211" s="9"/>
      <c r="V211" s="9"/>
      <c r="W211" s="9"/>
      <c r="X211"/>
      <c r="Y211"/>
    </row>
    <row r="212" spans="1:25" x14ac:dyDescent="0.3">
      <c r="A212" s="8" t="s">
        <v>989</v>
      </c>
      <c r="B212" s="8" t="s">
        <v>964</v>
      </c>
      <c r="C212" s="7" t="s">
        <v>4</v>
      </c>
      <c r="D212" s="5">
        <v>30.455468</v>
      </c>
      <c r="E212" s="5">
        <v>-81.655321999999998</v>
      </c>
      <c r="F212" s="5" t="s">
        <v>11</v>
      </c>
      <c r="G212" s="5" t="s">
        <v>2</v>
      </c>
      <c r="H212" s="5" t="s">
        <v>2</v>
      </c>
      <c r="I212" s="6" t="s">
        <v>2</v>
      </c>
      <c r="J212" s="1">
        <v>1</v>
      </c>
      <c r="K212" s="1">
        <v>1</v>
      </c>
      <c r="L212" s="1">
        <v>0</v>
      </c>
      <c r="M212" s="8"/>
      <c r="N212" s="8"/>
      <c r="O212" s="8"/>
      <c r="P212" s="8"/>
      <c r="Q212" s="8"/>
      <c r="R212" s="8"/>
      <c r="S212" s="8"/>
      <c r="T212" s="8"/>
      <c r="U212" s="9"/>
      <c r="V212" s="9"/>
      <c r="W212" s="9"/>
      <c r="X212"/>
      <c r="Y212"/>
    </row>
    <row r="213" spans="1:25" x14ac:dyDescent="0.3">
      <c r="A213" s="8" t="s">
        <v>988</v>
      </c>
      <c r="B213" s="8" t="s">
        <v>964</v>
      </c>
      <c r="C213" s="7" t="s">
        <v>4</v>
      </c>
      <c r="D213" s="5">
        <v>30.440500000088299</v>
      </c>
      <c r="E213" s="5">
        <v>-81.479500000084997</v>
      </c>
      <c r="F213" s="5" t="s">
        <v>11</v>
      </c>
      <c r="G213" s="5" t="s">
        <v>2</v>
      </c>
      <c r="H213" s="5" t="s">
        <v>2</v>
      </c>
      <c r="I213" s="6" t="s">
        <v>2</v>
      </c>
      <c r="J213" s="1">
        <v>2</v>
      </c>
      <c r="K213" s="1">
        <v>2</v>
      </c>
      <c r="L213" s="1">
        <v>0</v>
      </c>
      <c r="M213" s="8"/>
      <c r="N213" s="8"/>
      <c r="O213" s="8"/>
      <c r="P213" s="8"/>
      <c r="Q213" s="8"/>
      <c r="R213" s="8"/>
      <c r="S213" s="8"/>
      <c r="T213" s="8"/>
      <c r="U213" s="9"/>
      <c r="V213" s="9"/>
      <c r="W213" s="9"/>
      <c r="X213"/>
      <c r="Y213"/>
    </row>
    <row r="214" spans="1:25" x14ac:dyDescent="0.3">
      <c r="A214" s="8" t="s">
        <v>987</v>
      </c>
      <c r="B214" s="8" t="s">
        <v>964</v>
      </c>
      <c r="C214" s="7" t="s">
        <v>4</v>
      </c>
      <c r="D214" s="5">
        <v>30.26883333</v>
      </c>
      <c r="E214" s="5">
        <v>-81.413833330000003</v>
      </c>
      <c r="F214" s="5" t="s">
        <v>9</v>
      </c>
      <c r="G214" s="5" t="s">
        <v>2</v>
      </c>
      <c r="H214" s="5" t="s">
        <v>2</v>
      </c>
      <c r="I214" s="6" t="s">
        <v>1</v>
      </c>
      <c r="J214" s="1">
        <v>0</v>
      </c>
      <c r="K214" s="1">
        <v>0</v>
      </c>
      <c r="L214" s="1">
        <v>0</v>
      </c>
      <c r="M214" s="8"/>
      <c r="N214" s="8"/>
      <c r="O214" s="8"/>
      <c r="P214" s="8"/>
      <c r="Q214" s="8"/>
      <c r="R214" s="8"/>
      <c r="S214" s="8"/>
      <c r="T214" s="8"/>
      <c r="U214" s="9"/>
      <c r="V214" s="9"/>
      <c r="W214" s="9"/>
      <c r="X214"/>
      <c r="Y214"/>
    </row>
    <row r="215" spans="1:25" x14ac:dyDescent="0.3">
      <c r="A215" s="8" t="s">
        <v>986</v>
      </c>
      <c r="B215" s="8" t="s">
        <v>964</v>
      </c>
      <c r="C215" s="7" t="s">
        <v>4</v>
      </c>
      <c r="D215" s="5">
        <v>30.287680000000002</v>
      </c>
      <c r="E215" s="5">
        <v>-81.658964999999995</v>
      </c>
      <c r="F215" s="5" t="s">
        <v>11</v>
      </c>
      <c r="G215" s="5" t="s">
        <v>2</v>
      </c>
      <c r="H215" s="5" t="s">
        <v>2</v>
      </c>
      <c r="I215" s="6" t="s">
        <v>2</v>
      </c>
      <c r="J215" s="1">
        <v>2</v>
      </c>
      <c r="K215" s="1">
        <v>2</v>
      </c>
      <c r="L215" s="1">
        <v>0</v>
      </c>
      <c r="M215" s="8"/>
      <c r="N215" s="8"/>
      <c r="O215" s="8"/>
      <c r="P215" s="8"/>
      <c r="Q215" s="8"/>
      <c r="R215" s="8"/>
      <c r="S215" s="8"/>
      <c r="T215" s="8"/>
      <c r="U215" s="9"/>
      <c r="V215" s="9"/>
      <c r="W215" s="9"/>
      <c r="X215"/>
      <c r="Y215"/>
    </row>
    <row r="216" spans="1:25" x14ac:dyDescent="0.3">
      <c r="A216" s="8" t="s">
        <v>985</v>
      </c>
      <c r="B216" s="8" t="s">
        <v>964</v>
      </c>
      <c r="C216" s="7" t="s">
        <v>4</v>
      </c>
      <c r="D216" s="5">
        <v>30.281446999872902</v>
      </c>
      <c r="E216" s="5">
        <v>-81.700110000409296</v>
      </c>
      <c r="F216" s="5" t="s">
        <v>11</v>
      </c>
      <c r="G216" s="5" t="s">
        <v>2</v>
      </c>
      <c r="H216" s="5" t="s">
        <v>2</v>
      </c>
      <c r="I216" s="6" t="s">
        <v>2</v>
      </c>
      <c r="J216" s="1">
        <v>1</v>
      </c>
      <c r="K216" s="1">
        <v>1</v>
      </c>
      <c r="L216" s="1">
        <v>0</v>
      </c>
      <c r="M216" s="8"/>
      <c r="N216" s="8"/>
      <c r="O216" s="8"/>
      <c r="P216" s="8"/>
      <c r="Q216" s="8"/>
      <c r="R216" s="8"/>
      <c r="S216" s="8"/>
      <c r="T216" s="8"/>
      <c r="U216" s="9"/>
      <c r="V216" s="9"/>
      <c r="W216" s="9"/>
      <c r="X216"/>
      <c r="Y216"/>
    </row>
    <row r="217" spans="1:25" x14ac:dyDescent="0.3">
      <c r="A217" s="8" t="s">
        <v>984</v>
      </c>
      <c r="B217" s="8" t="s">
        <v>964</v>
      </c>
      <c r="C217" s="7" t="s">
        <v>4</v>
      </c>
      <c r="D217" s="5">
        <v>30.256</v>
      </c>
      <c r="E217" s="5">
        <v>-81.565828000074205</v>
      </c>
      <c r="F217" s="5" t="s">
        <v>11</v>
      </c>
      <c r="G217" s="5" t="s">
        <v>2</v>
      </c>
      <c r="H217" s="5" t="s">
        <v>2</v>
      </c>
      <c r="I217" s="6" t="s">
        <v>2</v>
      </c>
      <c r="J217" s="1">
        <v>1</v>
      </c>
      <c r="K217" s="1">
        <v>1</v>
      </c>
      <c r="L217" s="1">
        <v>0</v>
      </c>
      <c r="M217" s="8"/>
      <c r="N217" s="8"/>
      <c r="O217" s="8"/>
      <c r="P217" s="8"/>
      <c r="Q217" s="8"/>
      <c r="R217" s="8"/>
      <c r="S217" s="8"/>
      <c r="T217" s="8"/>
      <c r="U217" s="9"/>
      <c r="V217" s="9"/>
      <c r="W217" s="9"/>
      <c r="X217"/>
      <c r="Y217"/>
    </row>
    <row r="218" spans="1:25" x14ac:dyDescent="0.3">
      <c r="A218" s="8" t="s">
        <v>983</v>
      </c>
      <c r="B218" s="8" t="s">
        <v>964</v>
      </c>
      <c r="C218" s="7" t="s">
        <v>4</v>
      </c>
      <c r="D218" s="5">
        <v>30.3829999997801</v>
      </c>
      <c r="E218" s="5">
        <v>-81.498000000267595</v>
      </c>
      <c r="F218" s="5" t="s">
        <v>11</v>
      </c>
      <c r="G218" s="5" t="s">
        <v>2</v>
      </c>
      <c r="H218" s="5" t="s">
        <v>2</v>
      </c>
      <c r="I218" s="6" t="s">
        <v>2</v>
      </c>
      <c r="J218" s="1">
        <v>2</v>
      </c>
      <c r="K218" s="1">
        <v>2</v>
      </c>
      <c r="L218" s="1">
        <v>0</v>
      </c>
      <c r="M218" s="8"/>
      <c r="N218" s="8"/>
      <c r="O218" s="8"/>
      <c r="P218" s="8"/>
      <c r="Q218" s="8"/>
      <c r="R218" s="8"/>
      <c r="S218" s="8"/>
      <c r="T218" s="8"/>
      <c r="U218" s="9"/>
      <c r="V218" s="9"/>
      <c r="W218" s="9"/>
      <c r="X218"/>
      <c r="Y218"/>
    </row>
    <row r="219" spans="1:25" x14ac:dyDescent="0.3">
      <c r="A219" s="8" t="s">
        <v>982</v>
      </c>
      <c r="B219" s="8" t="s">
        <v>964</v>
      </c>
      <c r="C219" s="7" t="s">
        <v>4</v>
      </c>
      <c r="D219" s="5">
        <v>30.3557457</v>
      </c>
      <c r="E219" s="5">
        <v>-81.610849799999997</v>
      </c>
      <c r="F219" s="5" t="s">
        <v>11</v>
      </c>
      <c r="G219" s="5" t="s">
        <v>2</v>
      </c>
      <c r="H219" s="5" t="s">
        <v>2</v>
      </c>
      <c r="I219" s="6" t="s">
        <v>2</v>
      </c>
      <c r="J219" s="1">
        <v>2</v>
      </c>
      <c r="K219" s="1">
        <v>2</v>
      </c>
      <c r="L219" s="1">
        <v>0</v>
      </c>
      <c r="M219" s="8"/>
      <c r="N219" s="8"/>
      <c r="O219" s="8"/>
      <c r="P219" s="8"/>
      <c r="Q219" s="8"/>
      <c r="R219" s="8"/>
      <c r="S219" s="8"/>
      <c r="T219" s="8"/>
      <c r="U219" s="9"/>
      <c r="V219" s="9"/>
      <c r="W219" s="9"/>
      <c r="X219"/>
      <c r="Y219"/>
    </row>
    <row r="220" spans="1:25" x14ac:dyDescent="0.3">
      <c r="A220" s="8" t="s">
        <v>981</v>
      </c>
      <c r="B220" s="8" t="s">
        <v>964</v>
      </c>
      <c r="C220" s="7" t="s">
        <v>4</v>
      </c>
      <c r="D220" s="5">
        <v>30.414493</v>
      </c>
      <c r="E220" s="5">
        <v>-81.685984000000005</v>
      </c>
      <c r="F220" s="5" t="s">
        <v>11</v>
      </c>
      <c r="G220" s="5" t="s">
        <v>2</v>
      </c>
      <c r="H220" s="5" t="s">
        <v>2</v>
      </c>
      <c r="I220" s="6" t="s">
        <v>2</v>
      </c>
      <c r="J220" s="1">
        <v>1</v>
      </c>
      <c r="K220" s="1">
        <v>1</v>
      </c>
      <c r="L220" s="1">
        <v>0</v>
      </c>
      <c r="M220" s="8"/>
      <c r="N220" s="8"/>
      <c r="O220" s="8"/>
      <c r="P220" s="8"/>
      <c r="Q220" s="8"/>
      <c r="R220" s="8"/>
      <c r="S220" s="8"/>
      <c r="T220" s="8"/>
      <c r="U220" s="9"/>
      <c r="V220" s="9"/>
      <c r="W220" s="9"/>
      <c r="X220"/>
      <c r="Y220"/>
    </row>
    <row r="221" spans="1:25" x14ac:dyDescent="0.3">
      <c r="A221" s="8" t="s">
        <v>980</v>
      </c>
      <c r="B221" s="8" t="s">
        <v>964</v>
      </c>
      <c r="C221" s="7" t="s">
        <v>4</v>
      </c>
      <c r="D221" s="5">
        <v>30.264505</v>
      </c>
      <c r="E221" s="5">
        <v>-81.436420999999996</v>
      </c>
      <c r="F221" s="5" t="s">
        <v>11</v>
      </c>
      <c r="G221" s="5" t="s">
        <v>2</v>
      </c>
      <c r="H221" s="5" t="s">
        <v>2</v>
      </c>
      <c r="I221" s="6" t="s">
        <v>2</v>
      </c>
      <c r="J221" s="1">
        <v>2</v>
      </c>
      <c r="K221" s="1">
        <v>2</v>
      </c>
      <c r="L221" s="1">
        <v>0</v>
      </c>
      <c r="M221" s="8"/>
      <c r="N221" s="8"/>
      <c r="O221" s="8"/>
      <c r="P221" s="8"/>
      <c r="Q221" s="8"/>
      <c r="R221" s="8"/>
      <c r="S221" s="8"/>
      <c r="T221" s="8"/>
      <c r="U221" s="9"/>
      <c r="V221" s="9"/>
      <c r="W221" s="9"/>
      <c r="X221"/>
      <c r="Y221"/>
    </row>
    <row r="222" spans="1:25" x14ac:dyDescent="0.3">
      <c r="A222" s="8" t="s">
        <v>979</v>
      </c>
      <c r="B222" s="8" t="s">
        <v>964</v>
      </c>
      <c r="C222" s="7" t="s">
        <v>4</v>
      </c>
      <c r="D222" s="5">
        <v>30.353430100000001</v>
      </c>
      <c r="E222" s="5">
        <v>-81.452489200000002</v>
      </c>
      <c r="F222" s="5" t="s">
        <v>9</v>
      </c>
      <c r="G222" s="5" t="s">
        <v>2</v>
      </c>
      <c r="H222" s="5" t="s">
        <v>2</v>
      </c>
      <c r="I222" s="6" t="s">
        <v>1</v>
      </c>
      <c r="J222" s="1">
        <v>0</v>
      </c>
      <c r="K222" s="1">
        <v>0</v>
      </c>
      <c r="L222" s="1">
        <v>0</v>
      </c>
      <c r="M222" s="8"/>
      <c r="N222" s="8"/>
      <c r="O222" s="8"/>
      <c r="P222" s="8"/>
      <c r="Q222" s="8"/>
      <c r="R222" s="8"/>
      <c r="S222" s="8"/>
      <c r="T222" s="8"/>
      <c r="U222" s="9"/>
      <c r="V222" s="9"/>
      <c r="W222" s="9"/>
      <c r="X222"/>
      <c r="Y222"/>
    </row>
    <row r="223" spans="1:25" x14ac:dyDescent="0.3">
      <c r="A223" s="8" t="s">
        <v>978</v>
      </c>
      <c r="B223" s="8" t="s">
        <v>964</v>
      </c>
      <c r="C223" s="7" t="s">
        <v>4</v>
      </c>
      <c r="D223" s="5">
        <v>30.174434000000002</v>
      </c>
      <c r="E223" s="5">
        <v>-81.644157000000007</v>
      </c>
      <c r="F223" s="5" t="s">
        <v>9</v>
      </c>
      <c r="G223" s="5" t="s">
        <v>2</v>
      </c>
      <c r="H223" s="5" t="s">
        <v>2</v>
      </c>
      <c r="I223" s="6" t="s">
        <v>1</v>
      </c>
      <c r="J223" s="1">
        <v>2</v>
      </c>
      <c r="K223" s="1">
        <v>0</v>
      </c>
      <c r="L223" s="1">
        <v>2</v>
      </c>
      <c r="M223" s="8"/>
      <c r="N223" s="8"/>
      <c r="O223" s="8"/>
      <c r="P223" s="8"/>
      <c r="Q223" s="8"/>
      <c r="R223" s="8"/>
      <c r="S223" s="8"/>
      <c r="T223" s="8"/>
      <c r="U223" s="9"/>
      <c r="V223" s="9"/>
      <c r="W223" s="9"/>
      <c r="X223"/>
      <c r="Y223"/>
    </row>
    <row r="224" spans="1:25" x14ac:dyDescent="0.3">
      <c r="A224" s="8" t="s">
        <v>977</v>
      </c>
      <c r="B224" s="8" t="s">
        <v>964</v>
      </c>
      <c r="C224" s="7" t="s">
        <v>4</v>
      </c>
      <c r="D224" s="5">
        <v>30.355366999713201</v>
      </c>
      <c r="E224" s="5">
        <v>-81.524844999994997</v>
      </c>
      <c r="F224" s="5" t="s">
        <v>11</v>
      </c>
      <c r="G224" s="5" t="s">
        <v>2</v>
      </c>
      <c r="H224" s="5" t="s">
        <v>2</v>
      </c>
      <c r="I224" s="6" t="s">
        <v>2</v>
      </c>
      <c r="J224" s="1">
        <v>1</v>
      </c>
      <c r="K224" s="1">
        <v>1</v>
      </c>
      <c r="L224" s="1">
        <v>0</v>
      </c>
      <c r="M224" s="8"/>
      <c r="N224" s="8"/>
      <c r="O224" s="8"/>
      <c r="P224" s="8"/>
      <c r="Q224" s="8"/>
      <c r="R224" s="8"/>
      <c r="S224" s="8"/>
      <c r="T224" s="8"/>
      <c r="U224" s="9"/>
      <c r="V224" s="9"/>
      <c r="W224" s="9"/>
      <c r="X224"/>
      <c r="Y224"/>
    </row>
    <row r="225" spans="1:25" x14ac:dyDescent="0.3">
      <c r="A225" s="11" t="s">
        <v>976</v>
      </c>
      <c r="B225" s="8" t="s">
        <v>964</v>
      </c>
      <c r="C225" s="7" t="s">
        <v>21</v>
      </c>
      <c r="D225" s="5">
        <v>30.2622830003871</v>
      </c>
      <c r="E225" s="5">
        <v>-81.644816999550798</v>
      </c>
      <c r="F225" s="5" t="s">
        <v>11</v>
      </c>
      <c r="G225" s="5" t="s">
        <v>2</v>
      </c>
      <c r="H225" s="5" t="s">
        <v>2</v>
      </c>
      <c r="I225" s="6" t="s">
        <v>2</v>
      </c>
      <c r="J225" s="1">
        <v>2</v>
      </c>
      <c r="K225" s="1">
        <v>1</v>
      </c>
      <c r="L225" s="1">
        <v>1</v>
      </c>
      <c r="M225" s="8"/>
      <c r="N225" s="8"/>
      <c r="O225" s="8"/>
      <c r="P225" s="8"/>
      <c r="Q225" s="8"/>
      <c r="R225" s="8"/>
      <c r="S225" s="8"/>
      <c r="T225" s="8"/>
      <c r="U225" s="9"/>
      <c r="V225" s="9"/>
      <c r="W225" s="9"/>
      <c r="X225"/>
      <c r="Y225"/>
    </row>
    <row r="226" spans="1:25" x14ac:dyDescent="0.3">
      <c r="A226" s="8" t="s">
        <v>975</v>
      </c>
      <c r="B226" s="8" t="s">
        <v>964</v>
      </c>
      <c r="C226" s="7" t="s">
        <v>4</v>
      </c>
      <c r="D226" s="5">
        <v>30.319768</v>
      </c>
      <c r="E226" s="5">
        <v>-81.611199999999997</v>
      </c>
      <c r="F226" s="5" t="s">
        <v>11</v>
      </c>
      <c r="G226" s="5" t="s">
        <v>2</v>
      </c>
      <c r="H226" s="5" t="s">
        <v>2</v>
      </c>
      <c r="I226" s="6" t="s">
        <v>2</v>
      </c>
      <c r="J226" s="1">
        <v>1</v>
      </c>
      <c r="K226" s="1">
        <v>1</v>
      </c>
      <c r="L226" s="1">
        <v>0</v>
      </c>
      <c r="M226" s="8"/>
      <c r="N226" s="8"/>
      <c r="O226" s="8"/>
      <c r="P226" s="8"/>
      <c r="Q226" s="8"/>
      <c r="R226" s="8"/>
      <c r="S226" s="8"/>
      <c r="T226" s="8"/>
      <c r="U226" s="9"/>
      <c r="V226" s="9"/>
      <c r="W226" s="9"/>
      <c r="X226"/>
      <c r="Y226"/>
    </row>
    <row r="227" spans="1:25" x14ac:dyDescent="0.3">
      <c r="A227" s="11" t="s">
        <v>974</v>
      </c>
      <c r="B227" s="8" t="s">
        <v>964</v>
      </c>
      <c r="C227" s="7" t="s">
        <v>4</v>
      </c>
      <c r="D227" s="5">
        <v>30.360727499999999</v>
      </c>
      <c r="E227" s="5">
        <v>-81.546643099999997</v>
      </c>
      <c r="F227" s="5" t="s">
        <v>11</v>
      </c>
      <c r="G227" s="5" t="s">
        <v>2</v>
      </c>
      <c r="H227" s="5" t="s">
        <v>2</v>
      </c>
      <c r="I227" s="6" t="s">
        <v>2</v>
      </c>
      <c r="J227" s="1">
        <v>2</v>
      </c>
      <c r="K227" s="1">
        <v>1</v>
      </c>
      <c r="L227" s="1">
        <v>1</v>
      </c>
      <c r="M227" s="8"/>
      <c r="N227" s="8"/>
      <c r="O227" s="8"/>
      <c r="P227" s="8"/>
      <c r="Q227" s="8"/>
      <c r="R227" s="8"/>
      <c r="S227" s="8"/>
      <c r="T227" s="8"/>
      <c r="U227" s="9"/>
      <c r="V227" s="9"/>
      <c r="W227" s="9"/>
      <c r="X227"/>
      <c r="Y227"/>
    </row>
    <row r="228" spans="1:25" x14ac:dyDescent="0.3">
      <c r="A228" s="8" t="s">
        <v>973</v>
      </c>
      <c r="B228" s="8" t="s">
        <v>964</v>
      </c>
      <c r="C228" s="7" t="s">
        <v>4</v>
      </c>
      <c r="D228" s="5">
        <v>30.213512000000001</v>
      </c>
      <c r="E228" s="5">
        <v>-81.681960000000004</v>
      </c>
      <c r="F228" s="5" t="s">
        <v>11</v>
      </c>
      <c r="G228" s="5" t="s">
        <v>2</v>
      </c>
      <c r="H228" s="5" t="s">
        <v>2</v>
      </c>
      <c r="I228" s="6" t="s">
        <v>2</v>
      </c>
      <c r="J228" s="1">
        <v>1</v>
      </c>
      <c r="K228" s="1">
        <v>1</v>
      </c>
      <c r="L228" s="1">
        <v>0</v>
      </c>
      <c r="M228" s="8"/>
      <c r="N228" s="8"/>
      <c r="O228" s="8"/>
      <c r="P228" s="8"/>
      <c r="Q228" s="8"/>
      <c r="R228" s="8"/>
      <c r="S228" s="8"/>
      <c r="T228" s="8"/>
      <c r="U228" s="9"/>
      <c r="V228" s="9"/>
      <c r="W228" s="9"/>
      <c r="X228"/>
      <c r="Y228"/>
    </row>
    <row r="229" spans="1:25" x14ac:dyDescent="0.3">
      <c r="A229" s="8" t="s">
        <v>972</v>
      </c>
      <c r="B229" s="8" t="s">
        <v>964</v>
      </c>
      <c r="C229" s="7" t="s">
        <v>21</v>
      </c>
      <c r="D229" s="5">
        <v>30.362431999999998</v>
      </c>
      <c r="E229" s="5">
        <v>-81.693562999999997</v>
      </c>
      <c r="F229" s="5" t="s">
        <v>11</v>
      </c>
      <c r="G229" s="5" t="s">
        <v>2</v>
      </c>
      <c r="H229" s="5" t="s">
        <v>2</v>
      </c>
      <c r="I229" s="6" t="s">
        <v>2</v>
      </c>
      <c r="J229" s="1">
        <v>2</v>
      </c>
      <c r="K229" s="1">
        <v>2</v>
      </c>
      <c r="L229" s="1">
        <v>0</v>
      </c>
      <c r="M229" s="8"/>
      <c r="N229" s="8"/>
      <c r="O229" s="8"/>
      <c r="P229" s="8"/>
      <c r="Q229" s="8"/>
      <c r="R229" s="8"/>
      <c r="S229" s="8"/>
      <c r="T229" s="8"/>
      <c r="U229" s="9"/>
      <c r="V229" s="9"/>
      <c r="W229" s="9"/>
      <c r="X229"/>
      <c r="Y229"/>
    </row>
    <row r="230" spans="1:25" x14ac:dyDescent="0.3">
      <c r="A230" s="8" t="s">
        <v>971</v>
      </c>
      <c r="B230" s="8" t="s">
        <v>964</v>
      </c>
      <c r="C230" s="7" t="s">
        <v>4</v>
      </c>
      <c r="D230" s="5">
        <v>30.410585999999999</v>
      </c>
      <c r="E230" s="5">
        <v>-81.676606000000007</v>
      </c>
      <c r="F230" s="5" t="s">
        <v>24</v>
      </c>
      <c r="G230" s="5" t="s">
        <v>1</v>
      </c>
      <c r="H230" s="5" t="s">
        <v>1</v>
      </c>
      <c r="I230" s="6" t="s">
        <v>1</v>
      </c>
      <c r="J230" s="1">
        <v>0</v>
      </c>
      <c r="K230" s="1">
        <v>0</v>
      </c>
      <c r="L230" s="1">
        <v>0</v>
      </c>
      <c r="M230" s="8"/>
      <c r="N230" s="8"/>
      <c r="O230" s="8"/>
      <c r="P230" s="8"/>
      <c r="Q230" s="8"/>
      <c r="R230" s="8"/>
      <c r="S230" s="8"/>
      <c r="T230" s="8"/>
      <c r="U230" s="9"/>
      <c r="V230" s="9"/>
      <c r="W230" s="9"/>
      <c r="X230"/>
      <c r="Y230"/>
    </row>
    <row r="231" spans="1:25" x14ac:dyDescent="0.3">
      <c r="A231" s="8" t="s">
        <v>970</v>
      </c>
      <c r="B231" s="8" t="s">
        <v>964</v>
      </c>
      <c r="C231" s="7" t="s">
        <v>4</v>
      </c>
      <c r="D231" s="5">
        <v>30.415293999999999</v>
      </c>
      <c r="E231" s="5">
        <v>-81.429243999999997</v>
      </c>
      <c r="F231" s="5" t="s">
        <v>11</v>
      </c>
      <c r="G231" s="5" t="s">
        <v>2</v>
      </c>
      <c r="H231" s="5" t="s">
        <v>2</v>
      </c>
      <c r="I231" s="6" t="s">
        <v>2</v>
      </c>
      <c r="J231" s="1">
        <v>2</v>
      </c>
      <c r="K231" s="1">
        <v>2</v>
      </c>
      <c r="L231" s="1">
        <v>0</v>
      </c>
      <c r="M231" s="8"/>
      <c r="N231" s="8"/>
      <c r="O231" s="8"/>
      <c r="P231" s="8"/>
      <c r="Q231" s="8"/>
      <c r="R231" s="8"/>
      <c r="S231" s="8"/>
      <c r="T231" s="8"/>
      <c r="U231" s="9"/>
      <c r="V231" s="9"/>
      <c r="W231" s="9"/>
      <c r="X231"/>
      <c r="Y231"/>
    </row>
    <row r="232" spans="1:25" x14ac:dyDescent="0.3">
      <c r="A232" s="11" t="s">
        <v>969</v>
      </c>
      <c r="B232" s="8" t="s">
        <v>964</v>
      </c>
      <c r="C232" s="7" t="s">
        <v>4</v>
      </c>
      <c r="D232" s="5">
        <v>30.353654800000001</v>
      </c>
      <c r="E232" s="5">
        <v>-81.534301299999996</v>
      </c>
      <c r="F232" s="5" t="s">
        <v>11</v>
      </c>
      <c r="G232" s="5" t="s">
        <v>2</v>
      </c>
      <c r="H232" s="5" t="s">
        <v>2</v>
      </c>
      <c r="I232" s="6" t="s">
        <v>2</v>
      </c>
      <c r="J232" s="1">
        <v>2</v>
      </c>
      <c r="K232" s="1">
        <v>2</v>
      </c>
      <c r="L232" s="1">
        <v>0</v>
      </c>
      <c r="M232" s="8"/>
      <c r="N232" s="8"/>
      <c r="O232" s="8"/>
      <c r="P232" s="8"/>
      <c r="Q232" s="8"/>
      <c r="R232" s="8"/>
      <c r="S232" s="8"/>
      <c r="T232" s="8"/>
      <c r="U232" s="9"/>
      <c r="V232" s="9"/>
      <c r="W232" s="9"/>
      <c r="X232"/>
      <c r="Y232"/>
    </row>
    <row r="233" spans="1:25" ht="13.95" customHeight="1" x14ac:dyDescent="0.3">
      <c r="A233" s="12" t="s">
        <v>968</v>
      </c>
      <c r="B233" s="8" t="s">
        <v>964</v>
      </c>
      <c r="C233" s="7" t="s">
        <v>58</v>
      </c>
      <c r="D233" s="5" t="e">
        <f>VLOOKUP(#REF!,[1]NestSites_0!$1:$1048576,6,FALSE)</f>
        <v>#REF!</v>
      </c>
      <c r="E233" s="5" t="e">
        <f>VLOOKUP(#REF!,[1]NestSites_0!$1:$1048576,7,FALSE)</f>
        <v>#REF!</v>
      </c>
      <c r="F233" s="5" t="s">
        <v>3</v>
      </c>
      <c r="G233" s="5" t="s">
        <v>1</v>
      </c>
      <c r="H233" s="5" t="s">
        <v>1</v>
      </c>
      <c r="I233" s="6" t="s">
        <v>1</v>
      </c>
      <c r="J233" s="1">
        <v>0</v>
      </c>
      <c r="K233" s="1">
        <v>0</v>
      </c>
      <c r="L233" s="1">
        <v>0</v>
      </c>
      <c r="M233" s="8"/>
      <c r="N233" s="8"/>
      <c r="O233" s="8"/>
      <c r="P233" s="8"/>
      <c r="Q233" s="8"/>
      <c r="R233" s="8"/>
      <c r="S233" s="8"/>
      <c r="T233" s="8"/>
      <c r="U233" s="9"/>
      <c r="V233" s="9"/>
      <c r="W233" s="9"/>
      <c r="X233"/>
      <c r="Y233"/>
    </row>
    <row r="234" spans="1:25" x14ac:dyDescent="0.3">
      <c r="A234" s="8" t="s">
        <v>967</v>
      </c>
      <c r="B234" s="8" t="s">
        <v>964</v>
      </c>
      <c r="C234" s="7" t="s">
        <v>4</v>
      </c>
      <c r="D234" s="5">
        <v>30.395873900000002</v>
      </c>
      <c r="E234" s="5">
        <v>-81.463138200000003</v>
      </c>
      <c r="F234" s="5" t="s">
        <v>11</v>
      </c>
      <c r="G234" s="5" t="s">
        <v>2</v>
      </c>
      <c r="H234" s="5" t="s">
        <v>2</v>
      </c>
      <c r="I234" s="6" t="s">
        <v>2</v>
      </c>
      <c r="J234" s="1">
        <v>2</v>
      </c>
      <c r="K234" s="1">
        <v>2</v>
      </c>
      <c r="L234" s="1">
        <v>0</v>
      </c>
      <c r="M234" s="8"/>
      <c r="N234" s="8"/>
      <c r="O234" s="8"/>
      <c r="P234" s="8"/>
      <c r="Q234" s="8"/>
      <c r="R234" s="8"/>
      <c r="S234" s="8"/>
      <c r="T234" s="8"/>
      <c r="U234" s="9"/>
      <c r="V234" s="9"/>
      <c r="W234" s="9"/>
      <c r="X234"/>
      <c r="Y234"/>
    </row>
    <row r="235" spans="1:25" x14ac:dyDescent="0.3">
      <c r="A235" s="8" t="s">
        <v>966</v>
      </c>
      <c r="B235" s="8" t="s">
        <v>964</v>
      </c>
      <c r="C235" s="7" t="s">
        <v>4</v>
      </c>
      <c r="D235" s="5">
        <v>30.272621099999999</v>
      </c>
      <c r="E235" s="5">
        <v>-81.832397599999993</v>
      </c>
      <c r="F235" s="5" t="s">
        <v>11</v>
      </c>
      <c r="G235" s="5" t="s">
        <v>2</v>
      </c>
      <c r="H235" s="5" t="s">
        <v>2</v>
      </c>
      <c r="I235" s="6" t="s">
        <v>2</v>
      </c>
      <c r="J235" s="1">
        <v>1</v>
      </c>
      <c r="K235" s="1">
        <v>1</v>
      </c>
      <c r="L235" s="1">
        <v>0</v>
      </c>
      <c r="M235" s="8"/>
      <c r="N235" s="8"/>
      <c r="O235" s="8"/>
      <c r="P235" s="9"/>
      <c r="Q235" s="8"/>
      <c r="R235" s="8"/>
      <c r="S235" s="8"/>
      <c r="T235" s="8"/>
      <c r="U235" s="9"/>
      <c r="V235" s="9"/>
      <c r="W235" s="9"/>
      <c r="X235"/>
      <c r="Y235"/>
    </row>
    <row r="236" spans="1:25" x14ac:dyDescent="0.3">
      <c r="A236" s="8" t="s">
        <v>965</v>
      </c>
      <c r="B236" s="8" t="s">
        <v>964</v>
      </c>
      <c r="C236" s="7" t="s">
        <v>4</v>
      </c>
      <c r="D236" s="5">
        <v>30.379643399999999</v>
      </c>
      <c r="E236" s="5">
        <v>-81.595533799999998</v>
      </c>
      <c r="F236" s="5" t="s">
        <v>11</v>
      </c>
      <c r="G236" s="5" t="s">
        <v>2</v>
      </c>
      <c r="H236" s="5" t="s">
        <v>2</v>
      </c>
      <c r="I236" s="6" t="s">
        <v>2</v>
      </c>
      <c r="J236" s="1">
        <v>4</v>
      </c>
      <c r="K236" s="1">
        <v>4</v>
      </c>
      <c r="L236" s="1">
        <v>0</v>
      </c>
      <c r="M236" s="8"/>
      <c r="N236" s="8"/>
      <c r="O236" s="8"/>
      <c r="P236" s="9"/>
      <c r="Q236" s="8"/>
      <c r="R236" s="8"/>
      <c r="S236" s="8"/>
      <c r="T236" s="8"/>
      <c r="U236" s="9"/>
      <c r="V236" s="9"/>
      <c r="W236" s="9"/>
      <c r="X236"/>
      <c r="Y236"/>
    </row>
    <row r="237" spans="1:25" x14ac:dyDescent="0.3">
      <c r="A237" s="8" t="s">
        <v>963</v>
      </c>
      <c r="B237" s="8" t="s">
        <v>964</v>
      </c>
      <c r="C237" s="7" t="s">
        <v>4</v>
      </c>
      <c r="D237" s="5">
        <v>30.145073912826799</v>
      </c>
      <c r="E237" s="5">
        <v>-81.672019182909906</v>
      </c>
      <c r="F237" s="5" t="s">
        <v>3</v>
      </c>
      <c r="G237" s="5" t="s">
        <v>1</v>
      </c>
      <c r="H237" s="5" t="s">
        <v>1</v>
      </c>
      <c r="I237" s="6" t="s">
        <v>1</v>
      </c>
      <c r="J237" s="1">
        <v>0</v>
      </c>
      <c r="K237" s="1">
        <v>0</v>
      </c>
      <c r="L237" s="1">
        <v>0</v>
      </c>
      <c r="M237" s="8"/>
      <c r="N237" s="8"/>
      <c r="O237" s="8"/>
      <c r="P237" s="9"/>
      <c r="Q237" s="8"/>
      <c r="R237" s="8"/>
      <c r="S237" s="8"/>
      <c r="T237" s="8"/>
      <c r="U237" s="9"/>
      <c r="V237" s="9"/>
      <c r="W237" s="9"/>
      <c r="X237"/>
      <c r="Y237"/>
    </row>
    <row r="238" spans="1:25" x14ac:dyDescent="0.3">
      <c r="A238" s="8" t="s">
        <v>962</v>
      </c>
      <c r="B238" s="8" t="s">
        <v>959</v>
      </c>
      <c r="C238" s="7" t="s">
        <v>4</v>
      </c>
      <c r="D238" s="5">
        <v>30.545999999932501</v>
      </c>
      <c r="E238" s="5">
        <v>-87.204666999667694</v>
      </c>
      <c r="F238" s="5" t="s">
        <v>3</v>
      </c>
      <c r="G238" s="5" t="s">
        <v>1</v>
      </c>
      <c r="H238" s="5" t="s">
        <v>1</v>
      </c>
      <c r="I238" s="6" t="s">
        <v>1</v>
      </c>
      <c r="J238" s="1">
        <v>0</v>
      </c>
      <c r="K238" s="1">
        <v>0</v>
      </c>
      <c r="L238" s="1">
        <v>0</v>
      </c>
      <c r="M238" s="8"/>
      <c r="N238" s="8"/>
      <c r="O238" s="8"/>
      <c r="P238" s="9"/>
      <c r="Q238" s="8"/>
      <c r="R238" s="8"/>
      <c r="S238" s="8"/>
      <c r="T238" s="8"/>
      <c r="U238" s="9"/>
      <c r="V238" s="9"/>
      <c r="W238" s="9"/>
      <c r="X238"/>
      <c r="Y238"/>
    </row>
    <row r="239" spans="1:25" x14ac:dyDescent="0.3">
      <c r="A239" s="8" t="s">
        <v>961</v>
      </c>
      <c r="B239" s="8" t="s">
        <v>959</v>
      </c>
      <c r="C239" s="7" t="s">
        <v>4</v>
      </c>
      <c r="D239" s="5">
        <v>30.299880999999999</v>
      </c>
      <c r="E239" s="5">
        <v>-87.445701999999997</v>
      </c>
      <c r="F239" s="5" t="s">
        <v>11</v>
      </c>
      <c r="G239" s="5" t="s">
        <v>2</v>
      </c>
      <c r="H239" s="5" t="s">
        <v>2</v>
      </c>
      <c r="I239" s="6" t="s">
        <v>2</v>
      </c>
      <c r="J239" s="1">
        <v>2</v>
      </c>
      <c r="K239" s="1">
        <v>2</v>
      </c>
      <c r="L239" s="1">
        <v>0</v>
      </c>
      <c r="M239" s="8"/>
      <c r="N239" s="8"/>
      <c r="O239" s="8"/>
      <c r="P239" s="9"/>
      <c r="Q239" s="8"/>
      <c r="R239" s="8"/>
      <c r="S239" s="8"/>
      <c r="T239" s="8"/>
      <c r="U239" s="9"/>
      <c r="V239" s="9"/>
      <c r="W239" s="9"/>
      <c r="X239"/>
      <c r="Y239"/>
    </row>
    <row r="240" spans="1:25" x14ac:dyDescent="0.3">
      <c r="A240" s="8" t="s">
        <v>960</v>
      </c>
      <c r="B240" s="8" t="s">
        <v>959</v>
      </c>
      <c r="C240" s="7" t="s">
        <v>4</v>
      </c>
      <c r="D240" s="5">
        <v>30.304804000000001</v>
      </c>
      <c r="E240" s="5">
        <v>-87.423929999999999</v>
      </c>
      <c r="F240" s="5" t="s">
        <v>11</v>
      </c>
      <c r="G240" s="5" t="s">
        <v>2</v>
      </c>
      <c r="H240" s="5" t="s">
        <v>2</v>
      </c>
      <c r="I240" s="6" t="s">
        <v>2</v>
      </c>
      <c r="J240" s="1">
        <v>2</v>
      </c>
      <c r="K240" s="1">
        <v>2</v>
      </c>
      <c r="L240" s="1">
        <v>0</v>
      </c>
      <c r="M240" s="8"/>
      <c r="N240" s="8"/>
      <c r="O240" s="8"/>
      <c r="P240" s="9"/>
      <c r="Q240" s="8"/>
      <c r="R240" s="8"/>
      <c r="S240" s="8"/>
      <c r="T240" s="8"/>
      <c r="U240" s="9"/>
      <c r="V240" s="9"/>
      <c r="W240" s="9"/>
      <c r="X240"/>
      <c r="Y240"/>
    </row>
    <row r="241" spans="1:25" x14ac:dyDescent="0.3">
      <c r="A241" s="8" t="s">
        <v>958</v>
      </c>
      <c r="B241" s="8" t="s">
        <v>959</v>
      </c>
      <c r="C241" s="7" t="s">
        <v>4</v>
      </c>
      <c r="D241" s="5">
        <v>30.327916999999999</v>
      </c>
      <c r="E241" s="5">
        <v>-87.285332999999994</v>
      </c>
      <c r="F241" s="5" t="s">
        <v>24</v>
      </c>
      <c r="G241" s="5" t="s">
        <v>1</v>
      </c>
      <c r="H241" s="5" t="s">
        <v>1</v>
      </c>
      <c r="I241" s="6" t="s">
        <v>1</v>
      </c>
      <c r="J241" s="1">
        <v>0</v>
      </c>
      <c r="K241" s="1">
        <v>0</v>
      </c>
      <c r="L241" s="1">
        <v>0</v>
      </c>
      <c r="M241" s="8"/>
      <c r="N241" s="8"/>
      <c r="O241" s="8"/>
      <c r="P241" s="9"/>
      <c r="Q241" s="8"/>
      <c r="R241" s="8"/>
      <c r="S241" s="8"/>
      <c r="T241" s="8"/>
      <c r="U241" s="9"/>
      <c r="V241" s="9"/>
      <c r="W241" s="9"/>
      <c r="X241"/>
      <c r="Y241"/>
    </row>
    <row r="242" spans="1:25" x14ac:dyDescent="0.3">
      <c r="A242" s="8" t="s">
        <v>957</v>
      </c>
      <c r="B242" s="8" t="s">
        <v>953</v>
      </c>
      <c r="C242" s="7" t="s">
        <v>58</v>
      </c>
      <c r="D242" s="5" t="e">
        <f>VLOOKUP(#REF!,[1]NestSites_0!$1:$1048576,6,FALSE)</f>
        <v>#REF!</v>
      </c>
      <c r="E242" s="5" t="e">
        <f>VLOOKUP(#REF!,[1]NestSites_0!$1:$1048576,7,FALSE)</f>
        <v>#REF!</v>
      </c>
      <c r="F242" s="5" t="s">
        <v>11</v>
      </c>
      <c r="G242" s="5" t="s">
        <v>2</v>
      </c>
      <c r="H242" s="5" t="s">
        <v>2</v>
      </c>
      <c r="I242" s="6" t="s">
        <v>2</v>
      </c>
      <c r="J242" s="1">
        <v>2</v>
      </c>
      <c r="K242" s="1">
        <v>2</v>
      </c>
      <c r="L242" s="1">
        <v>0</v>
      </c>
      <c r="M242" s="8"/>
      <c r="N242" s="8"/>
      <c r="O242" s="8"/>
      <c r="P242" s="9"/>
      <c r="Q242" s="8"/>
      <c r="R242" s="8"/>
      <c r="S242" s="8"/>
      <c r="T242" s="8"/>
      <c r="U242" s="9"/>
      <c r="V242" s="9"/>
      <c r="W242" s="9"/>
      <c r="X242"/>
      <c r="Y242"/>
    </row>
    <row r="243" spans="1:25" x14ac:dyDescent="0.3">
      <c r="A243" s="8" t="s">
        <v>956</v>
      </c>
      <c r="B243" s="8" t="s">
        <v>953</v>
      </c>
      <c r="C243" s="7" t="s">
        <v>4</v>
      </c>
      <c r="D243" s="5">
        <v>29.6131670003574</v>
      </c>
      <c r="E243" s="5">
        <v>-81.232167000232096</v>
      </c>
      <c r="F243" s="5" t="s">
        <v>11</v>
      </c>
      <c r="G243" s="5" t="s">
        <v>2</v>
      </c>
      <c r="H243" s="5" t="s">
        <v>2</v>
      </c>
      <c r="I243" s="6" t="s">
        <v>2</v>
      </c>
      <c r="J243" s="1">
        <v>1</v>
      </c>
      <c r="K243" s="1">
        <v>1</v>
      </c>
      <c r="L243" s="1">
        <v>0</v>
      </c>
      <c r="M243" s="8"/>
      <c r="N243" s="8"/>
      <c r="O243" s="8"/>
      <c r="P243" s="9"/>
      <c r="Q243" s="8"/>
      <c r="R243" s="8"/>
      <c r="S243" s="8"/>
      <c r="T243" s="8"/>
      <c r="U243" s="9"/>
      <c r="V243" s="9"/>
      <c r="W243" s="9"/>
      <c r="X243"/>
      <c r="Y243"/>
    </row>
    <row r="244" spans="1:25" x14ac:dyDescent="0.3">
      <c r="A244" s="8" t="s">
        <v>955</v>
      </c>
      <c r="B244" s="8" t="s">
        <v>953</v>
      </c>
      <c r="C244" s="7" t="s">
        <v>4</v>
      </c>
      <c r="D244" s="5">
        <v>29.549666999969201</v>
      </c>
      <c r="E244" s="5">
        <v>-81.189500000354997</v>
      </c>
      <c r="F244" s="5" t="s">
        <v>11</v>
      </c>
      <c r="G244" s="5" t="s">
        <v>2</v>
      </c>
      <c r="H244" s="5" t="s">
        <v>2</v>
      </c>
      <c r="I244" s="6" t="s">
        <v>2</v>
      </c>
      <c r="J244" s="1">
        <v>2</v>
      </c>
      <c r="K244" s="1">
        <v>2</v>
      </c>
      <c r="L244" s="1">
        <v>0</v>
      </c>
      <c r="M244" s="8"/>
      <c r="N244" s="8"/>
      <c r="O244" s="8"/>
      <c r="P244" s="9"/>
      <c r="Q244" s="8"/>
      <c r="R244" s="8"/>
      <c r="S244" s="8"/>
      <c r="T244" s="8"/>
      <c r="U244" s="9"/>
      <c r="V244" s="9"/>
      <c r="W244" s="9"/>
      <c r="X244"/>
      <c r="Y244"/>
    </row>
    <row r="245" spans="1:25" x14ac:dyDescent="0.3">
      <c r="A245" s="8" t="s">
        <v>954</v>
      </c>
      <c r="B245" s="8" t="s">
        <v>953</v>
      </c>
      <c r="C245" s="7" t="s">
        <v>4</v>
      </c>
      <c r="D245" s="5">
        <v>29.567813999999998</v>
      </c>
      <c r="E245" s="5">
        <v>-81.198228</v>
      </c>
      <c r="F245" s="5" t="s">
        <v>11</v>
      </c>
      <c r="G245" s="5" t="s">
        <v>2</v>
      </c>
      <c r="H245" s="5" t="s">
        <v>2</v>
      </c>
      <c r="I245" s="6" t="s">
        <v>2</v>
      </c>
      <c r="J245" s="1">
        <v>1</v>
      </c>
      <c r="K245" s="1">
        <v>1</v>
      </c>
      <c r="L245" s="1">
        <v>0</v>
      </c>
      <c r="M245" s="8"/>
      <c r="N245" s="8"/>
      <c r="O245" s="8"/>
      <c r="P245" s="9"/>
      <c r="Q245" s="8"/>
      <c r="R245" s="8"/>
      <c r="S245" s="8"/>
      <c r="T245" s="8"/>
      <c r="U245" s="9"/>
      <c r="V245" s="9"/>
      <c r="W245" s="9"/>
      <c r="X245"/>
      <c r="Y245"/>
    </row>
    <row r="246" spans="1:25" x14ac:dyDescent="0.3">
      <c r="A246" s="8" t="s">
        <v>952</v>
      </c>
      <c r="B246" s="8" t="s">
        <v>953</v>
      </c>
      <c r="C246" s="7" t="s">
        <v>4</v>
      </c>
      <c r="D246" s="5">
        <v>29.606389</v>
      </c>
      <c r="E246" s="5">
        <v>-81.205832999999998</v>
      </c>
      <c r="F246" s="5" t="s">
        <v>11</v>
      </c>
      <c r="G246" s="5" t="s">
        <v>2</v>
      </c>
      <c r="H246" s="5" t="s">
        <v>2</v>
      </c>
      <c r="I246" s="6" t="s">
        <v>2</v>
      </c>
      <c r="J246" s="1">
        <v>2</v>
      </c>
      <c r="K246" s="1">
        <v>2</v>
      </c>
      <c r="L246" s="1">
        <v>0</v>
      </c>
      <c r="M246" s="8"/>
      <c r="N246" s="8"/>
      <c r="O246" s="8"/>
      <c r="P246" s="9"/>
      <c r="Q246" s="8"/>
      <c r="R246" s="8"/>
      <c r="S246" s="8"/>
      <c r="T246" s="8"/>
      <c r="U246" s="9"/>
      <c r="V246" s="9"/>
      <c r="W246" s="9"/>
      <c r="X246"/>
      <c r="Y246"/>
    </row>
    <row r="247" spans="1:25" x14ac:dyDescent="0.3">
      <c r="A247" s="8" t="s">
        <v>951</v>
      </c>
      <c r="B247" s="8" t="s">
        <v>941</v>
      </c>
      <c r="C247" s="7" t="s">
        <v>4</v>
      </c>
      <c r="D247" s="5">
        <v>29.716252100028601</v>
      </c>
      <c r="E247" s="5">
        <v>-85.006217989920899</v>
      </c>
      <c r="F247" s="5" t="s">
        <v>3</v>
      </c>
      <c r="G247" s="5" t="s">
        <v>1</v>
      </c>
      <c r="H247" s="5" t="s">
        <v>1</v>
      </c>
      <c r="I247" s="6" t="s">
        <v>1</v>
      </c>
      <c r="J247" s="1">
        <v>0</v>
      </c>
      <c r="K247" s="1">
        <v>0</v>
      </c>
      <c r="L247" s="1">
        <v>0</v>
      </c>
      <c r="M247" s="8"/>
      <c r="N247" s="8"/>
      <c r="O247" s="8"/>
      <c r="P247" s="9"/>
      <c r="Q247" s="8"/>
      <c r="R247" s="8"/>
      <c r="S247" s="8"/>
      <c r="T247" s="8"/>
      <c r="U247" s="9"/>
      <c r="V247" s="9"/>
      <c r="W247" s="9"/>
      <c r="X247"/>
      <c r="Y247"/>
    </row>
    <row r="248" spans="1:25" x14ac:dyDescent="0.3">
      <c r="A248" s="8" t="s">
        <v>950</v>
      </c>
      <c r="B248" s="8" t="s">
        <v>941</v>
      </c>
      <c r="C248" s="7" t="s">
        <v>4</v>
      </c>
      <c r="D248" s="5">
        <v>29.664999999754599</v>
      </c>
      <c r="E248" s="5">
        <v>-84.869999999774294</v>
      </c>
      <c r="F248" s="5" t="s">
        <v>11</v>
      </c>
      <c r="G248" s="5" t="s">
        <v>2</v>
      </c>
      <c r="H248" s="5" t="s">
        <v>2</v>
      </c>
      <c r="I248" s="6" t="s">
        <v>97</v>
      </c>
      <c r="J248" s="1">
        <v>1</v>
      </c>
      <c r="K248" s="1">
        <v>1</v>
      </c>
      <c r="L248" s="1">
        <v>0</v>
      </c>
      <c r="M248" s="8"/>
      <c r="N248" s="8"/>
      <c r="O248" s="8"/>
      <c r="P248" s="9"/>
      <c r="Q248" s="8"/>
      <c r="R248" s="8"/>
      <c r="S248" s="8"/>
      <c r="T248" s="8"/>
      <c r="U248" s="9"/>
      <c r="V248" s="9"/>
      <c r="W248" s="9"/>
      <c r="X248"/>
      <c r="Y248"/>
    </row>
    <row r="249" spans="1:25" x14ac:dyDescent="0.3">
      <c r="A249" s="8" t="s">
        <v>949</v>
      </c>
      <c r="B249" s="8" t="s">
        <v>941</v>
      </c>
      <c r="C249" s="7" t="s">
        <v>4</v>
      </c>
      <c r="D249" s="5">
        <v>29.943999999910201</v>
      </c>
      <c r="E249" s="5">
        <v>-84.348833000297603</v>
      </c>
      <c r="F249" s="5" t="s">
        <v>3</v>
      </c>
      <c r="G249" s="5" t="s">
        <v>1</v>
      </c>
      <c r="H249" s="5" t="s">
        <v>1</v>
      </c>
      <c r="I249" s="6" t="s">
        <v>1</v>
      </c>
      <c r="J249" s="1">
        <v>0</v>
      </c>
      <c r="K249" s="1">
        <v>0</v>
      </c>
      <c r="L249" s="1">
        <v>0</v>
      </c>
      <c r="M249" s="8"/>
      <c r="N249" s="8"/>
      <c r="O249" s="8"/>
      <c r="P249" s="9"/>
      <c r="Q249" s="8"/>
      <c r="R249" s="8"/>
      <c r="S249" s="8"/>
      <c r="T249" s="8"/>
      <c r="U249" s="9"/>
      <c r="V249" s="9"/>
      <c r="W249" s="9"/>
      <c r="X249"/>
      <c r="Y249"/>
    </row>
    <row r="250" spans="1:25" x14ac:dyDescent="0.3">
      <c r="A250" s="8" t="s">
        <v>948</v>
      </c>
      <c r="B250" s="8" t="s">
        <v>941</v>
      </c>
      <c r="C250" s="7" t="s">
        <v>4</v>
      </c>
      <c r="D250" s="5">
        <v>29.6991669997069</v>
      </c>
      <c r="E250" s="5">
        <v>-84.796832999620406</v>
      </c>
      <c r="F250" s="5" t="s">
        <v>9</v>
      </c>
      <c r="G250" s="5" t="s">
        <v>2</v>
      </c>
      <c r="H250" s="5" t="s">
        <v>2</v>
      </c>
      <c r="I250" s="6" t="s">
        <v>1</v>
      </c>
      <c r="J250" s="1">
        <v>1</v>
      </c>
      <c r="K250" s="1">
        <v>0</v>
      </c>
      <c r="L250" s="1">
        <v>1</v>
      </c>
      <c r="M250" s="8"/>
      <c r="N250" s="8"/>
      <c r="O250" s="8"/>
      <c r="P250" s="9"/>
      <c r="Q250" s="8"/>
      <c r="R250" s="8"/>
      <c r="S250" s="8"/>
      <c r="T250" s="8"/>
      <c r="U250" s="9"/>
      <c r="V250" s="9"/>
      <c r="W250" s="9"/>
      <c r="X250"/>
      <c r="Y250"/>
    </row>
    <row r="251" spans="1:25" x14ac:dyDescent="0.3">
      <c r="A251" s="8" t="s">
        <v>947</v>
      </c>
      <c r="B251" s="8" t="s">
        <v>941</v>
      </c>
      <c r="C251" s="7" t="s">
        <v>4</v>
      </c>
      <c r="D251" s="5">
        <v>29.715149959733299</v>
      </c>
      <c r="E251" s="5">
        <v>-85.023469959780897</v>
      </c>
      <c r="F251" s="5" t="s">
        <v>11</v>
      </c>
      <c r="G251" s="5" t="s">
        <v>2</v>
      </c>
      <c r="H251" s="5" t="s">
        <v>2</v>
      </c>
      <c r="I251" s="6" t="s">
        <v>2</v>
      </c>
      <c r="J251" s="1">
        <v>2</v>
      </c>
      <c r="K251" s="1">
        <v>2</v>
      </c>
      <c r="L251" s="1">
        <v>0</v>
      </c>
      <c r="M251" s="8"/>
      <c r="N251" s="8"/>
      <c r="O251" s="8"/>
      <c r="P251" s="9"/>
      <c r="Q251" s="8"/>
      <c r="R251" s="8"/>
      <c r="S251" s="8"/>
      <c r="T251" s="8"/>
      <c r="U251" s="9"/>
      <c r="V251" s="9"/>
      <c r="W251" s="9"/>
      <c r="X251"/>
      <c r="Y251"/>
    </row>
    <row r="252" spans="1:25" x14ac:dyDescent="0.3">
      <c r="A252" s="8" t="s">
        <v>946</v>
      </c>
      <c r="B252" s="8" t="s">
        <v>941</v>
      </c>
      <c r="C252" s="7" t="s">
        <v>4</v>
      </c>
      <c r="D252" s="5">
        <v>29.724832999738599</v>
      </c>
      <c r="E252" s="5">
        <v>-84.744000000133198</v>
      </c>
      <c r="F252" s="5" t="s">
        <v>11</v>
      </c>
      <c r="G252" s="5" t="s">
        <v>2</v>
      </c>
      <c r="H252" s="5" t="s">
        <v>2</v>
      </c>
      <c r="I252" s="6" t="s">
        <v>2</v>
      </c>
      <c r="J252" s="1">
        <v>2</v>
      </c>
      <c r="K252" s="1">
        <v>2</v>
      </c>
      <c r="L252" s="1">
        <v>0</v>
      </c>
      <c r="M252" s="8"/>
      <c r="N252" s="8"/>
      <c r="O252" s="8"/>
      <c r="P252" s="9"/>
      <c r="Q252" s="8"/>
      <c r="R252" s="8"/>
      <c r="S252" s="8"/>
      <c r="T252" s="8"/>
      <c r="U252" s="9"/>
      <c r="V252" s="9"/>
      <c r="W252" s="9"/>
      <c r="X252"/>
      <c r="Y252"/>
    </row>
    <row r="253" spans="1:25" x14ac:dyDescent="0.3">
      <c r="A253" s="8" t="s">
        <v>945</v>
      </c>
      <c r="B253" s="8" t="s">
        <v>941</v>
      </c>
      <c r="C253" s="7" t="s">
        <v>4</v>
      </c>
      <c r="D253" s="5">
        <v>29.749166999744102</v>
      </c>
      <c r="E253" s="5">
        <v>-84.886000000199203</v>
      </c>
      <c r="F253" s="5" t="s">
        <v>11</v>
      </c>
      <c r="G253" s="5" t="s">
        <v>2</v>
      </c>
      <c r="H253" s="5" t="s">
        <v>2</v>
      </c>
      <c r="I253" s="6" t="s">
        <v>2</v>
      </c>
      <c r="J253" s="1">
        <v>2</v>
      </c>
      <c r="K253" s="1">
        <v>2</v>
      </c>
      <c r="L253" s="1">
        <v>0</v>
      </c>
      <c r="M253" s="8"/>
      <c r="N253" s="8"/>
      <c r="O253" s="8"/>
      <c r="P253" s="9"/>
      <c r="Q253" s="8"/>
      <c r="R253" s="8"/>
      <c r="S253" s="8"/>
      <c r="T253" s="8"/>
      <c r="U253" s="9"/>
      <c r="V253" s="9"/>
      <c r="W253" s="9"/>
      <c r="X253"/>
      <c r="Y253"/>
    </row>
    <row r="254" spans="1:25" x14ac:dyDescent="0.3">
      <c r="A254" s="8" t="s">
        <v>944</v>
      </c>
      <c r="B254" s="8" t="s">
        <v>941</v>
      </c>
      <c r="C254" s="7" t="s">
        <v>4</v>
      </c>
      <c r="D254" s="5">
        <v>29.751564999999999</v>
      </c>
      <c r="E254" s="5">
        <v>-84.847299000000007</v>
      </c>
      <c r="F254" s="5" t="s">
        <v>9</v>
      </c>
      <c r="G254" s="5" t="s">
        <v>2</v>
      </c>
      <c r="H254" s="5" t="s">
        <v>2</v>
      </c>
      <c r="I254" s="6" t="s">
        <v>1</v>
      </c>
      <c r="J254" s="1">
        <v>1</v>
      </c>
      <c r="K254" s="1">
        <v>0</v>
      </c>
      <c r="L254" s="1">
        <v>1</v>
      </c>
      <c r="M254" s="8"/>
      <c r="N254" s="8"/>
      <c r="O254" s="8"/>
      <c r="P254" s="9"/>
      <c r="Q254" s="8"/>
      <c r="R254" s="8"/>
      <c r="S254" s="8"/>
      <c r="T254" s="8"/>
      <c r="U254" s="9"/>
      <c r="V254" s="9"/>
      <c r="W254" s="9"/>
      <c r="X254"/>
      <c r="Y254"/>
    </row>
    <row r="255" spans="1:25" x14ac:dyDescent="0.3">
      <c r="A255" s="11" t="s">
        <v>943</v>
      </c>
      <c r="B255" s="8" t="s">
        <v>941</v>
      </c>
      <c r="C255" s="7" t="s">
        <v>4</v>
      </c>
      <c r="D255" s="5">
        <v>29.674226999999998</v>
      </c>
      <c r="E255" s="5">
        <v>-84.838257999999996</v>
      </c>
      <c r="F255" s="5" t="s">
        <v>11</v>
      </c>
      <c r="G255" s="5" t="s">
        <v>2</v>
      </c>
      <c r="H255" s="5" t="s">
        <v>2</v>
      </c>
      <c r="I255" s="6" t="s">
        <v>2</v>
      </c>
      <c r="J255" s="1">
        <v>2</v>
      </c>
      <c r="K255" s="1">
        <v>2</v>
      </c>
      <c r="L255" s="1">
        <v>0</v>
      </c>
      <c r="M255" s="8"/>
      <c r="N255" s="8"/>
      <c r="O255" s="8"/>
      <c r="P255" s="9"/>
      <c r="Q255" s="8"/>
      <c r="R255" s="8"/>
      <c r="S255" s="8"/>
      <c r="T255" s="8"/>
      <c r="U255" s="9"/>
      <c r="V255" s="9"/>
      <c r="W255" s="9"/>
      <c r="X255"/>
      <c r="Y255"/>
    </row>
    <row r="256" spans="1:25" x14ac:dyDescent="0.3">
      <c r="A256" s="8" t="s">
        <v>942</v>
      </c>
      <c r="B256" s="8" t="s">
        <v>941</v>
      </c>
      <c r="C256" s="7" t="s">
        <v>4</v>
      </c>
      <c r="D256" s="5">
        <v>29.9298933</v>
      </c>
      <c r="E256" s="5">
        <v>-84.369393000000002</v>
      </c>
      <c r="F256" s="5" t="s">
        <v>11</v>
      </c>
      <c r="G256" s="5" t="s">
        <v>2</v>
      </c>
      <c r="H256" s="5" t="s">
        <v>2</v>
      </c>
      <c r="I256" s="6" t="s">
        <v>2</v>
      </c>
      <c r="J256" s="1">
        <v>1</v>
      </c>
      <c r="K256" s="1">
        <v>1</v>
      </c>
      <c r="L256" s="1">
        <v>0</v>
      </c>
      <c r="M256" s="8"/>
      <c r="N256" s="8"/>
      <c r="O256" s="8"/>
      <c r="P256" s="9"/>
      <c r="Q256" s="8"/>
      <c r="R256" s="8"/>
      <c r="S256" s="8"/>
      <c r="T256" s="8"/>
      <c r="U256" s="9"/>
      <c r="V256" s="9"/>
      <c r="W256" s="9"/>
      <c r="X256"/>
      <c r="Y256"/>
    </row>
    <row r="257" spans="1:25" x14ac:dyDescent="0.3">
      <c r="A257" s="8" t="s">
        <v>940</v>
      </c>
      <c r="B257" s="8" t="s">
        <v>941</v>
      </c>
      <c r="C257" s="7" t="s">
        <v>4</v>
      </c>
      <c r="D257" s="5">
        <v>29.642173999964999</v>
      </c>
      <c r="E257" s="5">
        <v>-84.911976000263493</v>
      </c>
      <c r="F257" s="5" t="s">
        <v>24</v>
      </c>
      <c r="G257" s="5" t="s">
        <v>1</v>
      </c>
      <c r="H257" s="5" t="s">
        <v>1</v>
      </c>
      <c r="I257" s="6" t="s">
        <v>1</v>
      </c>
      <c r="J257" s="1">
        <v>0</v>
      </c>
      <c r="K257" s="1">
        <v>0</v>
      </c>
      <c r="L257" s="1">
        <v>0</v>
      </c>
      <c r="M257" s="8"/>
      <c r="N257" s="8"/>
      <c r="O257" s="8"/>
      <c r="P257" s="9"/>
      <c r="Q257" s="8"/>
      <c r="R257" s="8"/>
      <c r="S257" s="8"/>
      <c r="T257" s="8"/>
      <c r="U257" s="9"/>
      <c r="V257" s="9"/>
      <c r="W257" s="9"/>
      <c r="X257"/>
      <c r="Y257"/>
    </row>
    <row r="258" spans="1:25" x14ac:dyDescent="0.3">
      <c r="A258" s="8" t="s">
        <v>938</v>
      </c>
      <c r="B258" s="8" t="s">
        <v>939</v>
      </c>
      <c r="C258" s="7" t="s">
        <v>4</v>
      </c>
      <c r="D258" s="5">
        <v>29.898686999999999</v>
      </c>
      <c r="E258" s="5">
        <v>-82.782422999999994</v>
      </c>
      <c r="F258" s="5" t="s">
        <v>9</v>
      </c>
      <c r="G258" s="5" t="s">
        <v>2</v>
      </c>
      <c r="H258" s="5" t="s">
        <v>2</v>
      </c>
      <c r="I258" s="6" t="s">
        <v>1</v>
      </c>
      <c r="J258" s="1">
        <v>0</v>
      </c>
      <c r="K258" s="1">
        <v>0</v>
      </c>
      <c r="L258" s="1">
        <v>0</v>
      </c>
      <c r="M258" s="8"/>
      <c r="N258" s="8"/>
      <c r="O258" s="8"/>
      <c r="P258" s="9"/>
      <c r="Q258" s="8"/>
      <c r="R258" s="8"/>
      <c r="S258" s="8"/>
      <c r="T258" s="8"/>
      <c r="U258" s="9"/>
      <c r="V258" s="9"/>
      <c r="W258" s="9"/>
      <c r="X258"/>
      <c r="Y258"/>
    </row>
    <row r="259" spans="1:25" x14ac:dyDescent="0.3">
      <c r="A259" s="8" t="s">
        <v>937</v>
      </c>
      <c r="B259" s="8" t="s">
        <v>936</v>
      </c>
      <c r="C259" s="7" t="s">
        <v>4</v>
      </c>
      <c r="D259" s="5">
        <v>26.773332999693402</v>
      </c>
      <c r="E259" s="5">
        <v>-81.307666999738998</v>
      </c>
      <c r="F259" s="5" t="s">
        <v>7</v>
      </c>
      <c r="G259" s="5" t="s">
        <v>1</v>
      </c>
      <c r="H259" s="5" t="s">
        <v>1</v>
      </c>
      <c r="I259" s="6" t="s">
        <v>1</v>
      </c>
      <c r="J259" s="1">
        <v>0</v>
      </c>
      <c r="K259" s="1">
        <v>0</v>
      </c>
      <c r="L259" s="1">
        <v>0</v>
      </c>
      <c r="M259" s="8"/>
      <c r="N259" s="8"/>
      <c r="O259" s="8"/>
      <c r="P259" s="9"/>
      <c r="Q259" s="8"/>
      <c r="R259" s="8"/>
      <c r="S259" s="8"/>
      <c r="T259" s="8"/>
      <c r="U259" s="9"/>
      <c r="V259" s="9"/>
      <c r="W259" s="9"/>
      <c r="X259"/>
      <c r="Y259"/>
    </row>
    <row r="260" spans="1:25" x14ac:dyDescent="0.3">
      <c r="A260" s="8" t="s">
        <v>935</v>
      </c>
      <c r="B260" s="8" t="s">
        <v>936</v>
      </c>
      <c r="C260" s="7" t="s">
        <v>4</v>
      </c>
      <c r="D260" s="5">
        <v>26.770375000000001</v>
      </c>
      <c r="E260" s="5">
        <v>-81.381097999999994</v>
      </c>
      <c r="F260" s="5" t="s">
        <v>11</v>
      </c>
      <c r="G260" s="5" t="s">
        <v>2</v>
      </c>
      <c r="H260" s="5" t="s">
        <v>2</v>
      </c>
      <c r="I260" s="6" t="s">
        <v>2</v>
      </c>
      <c r="J260" s="1">
        <v>2</v>
      </c>
      <c r="K260" s="1">
        <v>2</v>
      </c>
      <c r="L260" s="1">
        <v>0</v>
      </c>
      <c r="M260" s="8"/>
      <c r="N260" s="8"/>
      <c r="O260" s="8"/>
      <c r="P260" s="9"/>
      <c r="Q260" s="8"/>
      <c r="R260" s="8"/>
      <c r="S260" s="8"/>
      <c r="T260" s="8"/>
      <c r="U260" s="9"/>
      <c r="V260" s="9"/>
      <c r="W260" s="9"/>
      <c r="X260"/>
      <c r="Y260"/>
    </row>
    <row r="261" spans="1:25" x14ac:dyDescent="0.3">
      <c r="A261" s="8" t="s">
        <v>934</v>
      </c>
      <c r="B261" s="8" t="s">
        <v>926</v>
      </c>
      <c r="C261" s="7" t="s">
        <v>4</v>
      </c>
      <c r="D261" s="5">
        <v>29.6893333302611</v>
      </c>
      <c r="E261" s="5">
        <v>-85.260333330356005</v>
      </c>
      <c r="F261" s="5" t="s">
        <v>3</v>
      </c>
      <c r="G261" s="5" t="s">
        <v>1</v>
      </c>
      <c r="H261" s="5" t="s">
        <v>1</v>
      </c>
      <c r="I261" s="6" t="s">
        <v>1</v>
      </c>
      <c r="J261" s="1">
        <v>0</v>
      </c>
      <c r="K261" s="1">
        <v>0</v>
      </c>
      <c r="L261" s="1">
        <v>0</v>
      </c>
      <c r="M261" s="8"/>
      <c r="N261" s="8"/>
      <c r="O261" s="8"/>
      <c r="P261" s="9"/>
      <c r="Q261" s="8"/>
      <c r="R261" s="8"/>
      <c r="S261" s="8"/>
      <c r="T261" s="8"/>
      <c r="U261" s="9"/>
      <c r="V261" s="9"/>
      <c r="W261" s="9"/>
      <c r="X261"/>
      <c r="Y261"/>
    </row>
    <row r="262" spans="1:25" x14ac:dyDescent="0.3">
      <c r="A262" s="8" t="s">
        <v>933</v>
      </c>
      <c r="B262" s="8" t="s">
        <v>926</v>
      </c>
      <c r="C262" s="7" t="s">
        <v>4</v>
      </c>
      <c r="D262" s="5">
        <v>29.6723</v>
      </c>
      <c r="E262" s="5">
        <v>-85.357380000000006</v>
      </c>
      <c r="F262" s="5" t="s">
        <v>11</v>
      </c>
      <c r="G262" s="5" t="s">
        <v>2</v>
      </c>
      <c r="H262" s="5" t="s">
        <v>2</v>
      </c>
      <c r="I262" s="6" t="s">
        <v>2</v>
      </c>
      <c r="J262" s="1">
        <v>1</v>
      </c>
      <c r="K262" s="1">
        <v>1</v>
      </c>
      <c r="L262" s="1">
        <v>0</v>
      </c>
      <c r="M262" s="8"/>
      <c r="N262" s="8"/>
      <c r="O262" s="8"/>
      <c r="P262" s="9"/>
      <c r="Q262" s="8"/>
      <c r="R262" s="8"/>
      <c r="S262" s="8"/>
      <c r="T262" s="8"/>
      <c r="U262" s="9"/>
      <c r="V262" s="9"/>
      <c r="W262" s="9"/>
      <c r="X262"/>
      <c r="Y262"/>
    </row>
    <row r="263" spans="1:25" x14ac:dyDescent="0.3">
      <c r="A263" s="8" t="s">
        <v>932</v>
      </c>
      <c r="B263" s="8" t="s">
        <v>926</v>
      </c>
      <c r="C263" s="7" t="s">
        <v>4</v>
      </c>
      <c r="D263" s="5">
        <v>29.701999999814301</v>
      </c>
      <c r="E263" s="5">
        <v>-85.309166999655602</v>
      </c>
      <c r="F263" s="5" t="s">
        <v>11</v>
      </c>
      <c r="G263" s="5" t="s">
        <v>2</v>
      </c>
      <c r="H263" s="5" t="s">
        <v>2</v>
      </c>
      <c r="I263" s="6" t="s">
        <v>2</v>
      </c>
      <c r="J263" s="1">
        <v>1</v>
      </c>
      <c r="K263" s="1">
        <v>1</v>
      </c>
      <c r="L263" s="1">
        <v>0</v>
      </c>
      <c r="M263" s="8"/>
      <c r="N263" s="8"/>
      <c r="O263" s="8"/>
      <c r="P263" s="9"/>
      <c r="Q263" s="8"/>
      <c r="R263" s="8"/>
      <c r="S263" s="8"/>
      <c r="T263" s="8"/>
      <c r="U263" s="9"/>
      <c r="V263" s="9"/>
      <c r="W263" s="9"/>
      <c r="X263"/>
      <c r="Y263"/>
    </row>
    <row r="264" spans="1:25" x14ac:dyDescent="0.3">
      <c r="A264" s="8" t="s">
        <v>931</v>
      </c>
      <c r="B264" s="8" t="s">
        <v>926</v>
      </c>
      <c r="C264" s="7" t="s">
        <v>4</v>
      </c>
      <c r="D264" s="5">
        <v>29.788015000000001</v>
      </c>
      <c r="E264" s="5">
        <v>-85.298638999999994</v>
      </c>
      <c r="F264" s="5" t="s">
        <v>11</v>
      </c>
      <c r="G264" s="5" t="s">
        <v>2</v>
      </c>
      <c r="H264" s="5" t="s">
        <v>2</v>
      </c>
      <c r="I264" s="6" t="s">
        <v>2</v>
      </c>
      <c r="J264" s="1">
        <v>1</v>
      </c>
      <c r="K264" s="1">
        <v>1</v>
      </c>
      <c r="L264" s="1">
        <v>0</v>
      </c>
      <c r="M264" s="8"/>
      <c r="N264" s="8"/>
      <c r="O264" s="8"/>
      <c r="P264" s="9"/>
      <c r="Q264" s="8"/>
      <c r="R264" s="8"/>
      <c r="S264" s="8"/>
      <c r="T264" s="8"/>
      <c r="U264" s="9"/>
      <c r="V264" s="9"/>
      <c r="W264" s="9"/>
      <c r="X264"/>
      <c r="Y264"/>
    </row>
    <row r="265" spans="1:25" x14ac:dyDescent="0.3">
      <c r="A265" s="8" t="s">
        <v>930</v>
      </c>
      <c r="B265" s="8" t="s">
        <v>926</v>
      </c>
      <c r="C265" s="7" t="s">
        <v>4</v>
      </c>
      <c r="D265" s="5">
        <v>29.680710999999999</v>
      </c>
      <c r="E265" s="5">
        <v>-85.349733000000001</v>
      </c>
      <c r="F265" s="5" t="s">
        <v>11</v>
      </c>
      <c r="G265" s="5" t="s">
        <v>2</v>
      </c>
      <c r="H265" s="5" t="s">
        <v>2</v>
      </c>
      <c r="I265" s="6" t="s">
        <v>2</v>
      </c>
      <c r="J265" s="1">
        <v>1</v>
      </c>
      <c r="K265" s="1">
        <v>1</v>
      </c>
      <c r="L265" s="1">
        <v>0</v>
      </c>
      <c r="M265" s="8"/>
      <c r="N265" s="8"/>
      <c r="O265" s="8"/>
      <c r="P265" s="9"/>
      <c r="Q265" s="8"/>
      <c r="R265" s="8"/>
      <c r="S265" s="8"/>
      <c r="T265" s="8"/>
      <c r="U265" s="9"/>
      <c r="V265" s="9"/>
      <c r="W265" s="9"/>
      <c r="X265"/>
      <c r="Y265"/>
    </row>
    <row r="266" spans="1:25" x14ac:dyDescent="0.3">
      <c r="A266" s="8" t="s">
        <v>929</v>
      </c>
      <c r="B266" s="8" t="s">
        <v>926</v>
      </c>
      <c r="C266" s="7" t="s">
        <v>4</v>
      </c>
      <c r="D266" s="5">
        <v>29.686356</v>
      </c>
      <c r="E266" s="5">
        <v>-85.281903</v>
      </c>
      <c r="F266" s="5" t="s">
        <v>11</v>
      </c>
      <c r="G266" s="5" t="s">
        <v>2</v>
      </c>
      <c r="H266" s="5" t="s">
        <v>2</v>
      </c>
      <c r="I266" s="6" t="s">
        <v>2</v>
      </c>
      <c r="J266" s="1">
        <v>1</v>
      </c>
      <c r="K266" s="1">
        <v>1</v>
      </c>
      <c r="L266" s="1">
        <v>0</v>
      </c>
      <c r="M266" s="8"/>
      <c r="N266" s="8"/>
      <c r="O266" s="8"/>
      <c r="P266" s="9"/>
      <c r="Q266" s="8"/>
      <c r="R266" s="8"/>
      <c r="S266" s="8"/>
      <c r="T266" s="8"/>
      <c r="U266" s="9"/>
      <c r="V266" s="9"/>
      <c r="W266" s="9"/>
      <c r="X266"/>
      <c r="Y266"/>
    </row>
    <row r="267" spans="1:25" x14ac:dyDescent="0.3">
      <c r="A267" s="8" t="s">
        <v>928</v>
      </c>
      <c r="B267" s="8" t="s">
        <v>926</v>
      </c>
      <c r="C267" s="7" t="s">
        <v>4</v>
      </c>
      <c r="D267" s="5">
        <v>29.671783999999999</v>
      </c>
      <c r="E267" s="5">
        <v>-85.356229999999996</v>
      </c>
      <c r="F267" s="5" t="s">
        <v>11</v>
      </c>
      <c r="G267" s="5" t="s">
        <v>2</v>
      </c>
      <c r="H267" s="5" t="s">
        <v>2</v>
      </c>
      <c r="I267" s="6" t="s">
        <v>2</v>
      </c>
      <c r="J267" s="1">
        <v>2</v>
      </c>
      <c r="K267" s="1">
        <v>2</v>
      </c>
      <c r="L267" s="1">
        <v>0</v>
      </c>
      <c r="M267" s="8"/>
      <c r="N267" s="8"/>
      <c r="O267" s="8"/>
      <c r="P267" s="9"/>
      <c r="Q267" s="8"/>
      <c r="R267" s="8"/>
      <c r="S267" s="8"/>
      <c r="T267" s="8"/>
      <c r="U267" s="9"/>
      <c r="V267" s="9"/>
      <c r="W267" s="9"/>
      <c r="X267"/>
      <c r="Y267"/>
    </row>
    <row r="268" spans="1:25" x14ac:dyDescent="0.3">
      <c r="A268" s="8" t="s">
        <v>927</v>
      </c>
      <c r="B268" s="8" t="s">
        <v>926</v>
      </c>
      <c r="C268" s="7" t="s">
        <v>4</v>
      </c>
      <c r="D268" s="5">
        <v>29.749041999999999</v>
      </c>
      <c r="E268" s="5">
        <v>-85.393236999999999</v>
      </c>
      <c r="F268" s="5" t="s">
        <v>9</v>
      </c>
      <c r="G268" s="5" t="s">
        <v>2</v>
      </c>
      <c r="H268" s="5" t="s">
        <v>1</v>
      </c>
      <c r="I268" s="6" t="s">
        <v>1</v>
      </c>
      <c r="J268" s="1">
        <v>0</v>
      </c>
      <c r="K268" s="1">
        <v>0</v>
      </c>
      <c r="L268" s="1">
        <v>0</v>
      </c>
      <c r="M268" s="8"/>
      <c r="N268" s="8"/>
      <c r="O268" s="8"/>
      <c r="P268" s="9"/>
      <c r="Q268" s="8"/>
      <c r="R268" s="8"/>
      <c r="S268" s="8"/>
      <c r="T268" s="8"/>
      <c r="U268" s="9"/>
      <c r="V268" s="9"/>
      <c r="W268" s="9"/>
      <c r="X268"/>
      <c r="Y268"/>
    </row>
    <row r="269" spans="1:25" x14ac:dyDescent="0.3">
      <c r="A269" s="8" t="s">
        <v>925</v>
      </c>
      <c r="C269" s="7" t="s">
        <v>4</v>
      </c>
      <c r="D269" s="5">
        <v>27.5715784836</v>
      </c>
      <c r="E269" s="5">
        <v>-81.770469780900001</v>
      </c>
      <c r="F269" s="5" t="s">
        <v>3</v>
      </c>
      <c r="G269" s="5" t="s">
        <v>1</v>
      </c>
      <c r="H269" s="5" t="s">
        <v>1</v>
      </c>
      <c r="I269" s="5" t="s">
        <v>1</v>
      </c>
      <c r="J269" s="1">
        <v>0</v>
      </c>
      <c r="K269" s="1">
        <v>0</v>
      </c>
      <c r="L269" s="1">
        <v>0</v>
      </c>
      <c r="M269" s="8"/>
      <c r="N269" s="8"/>
      <c r="O269" s="8"/>
      <c r="P269" s="9"/>
      <c r="Q269" s="8"/>
      <c r="R269" s="8"/>
      <c r="S269" s="8"/>
      <c r="T269" s="8"/>
      <c r="U269" s="9"/>
      <c r="V269" s="9"/>
      <c r="W269" s="9"/>
      <c r="X269"/>
      <c r="Y269"/>
    </row>
    <row r="270" spans="1:25" x14ac:dyDescent="0.3">
      <c r="A270" s="12" t="s">
        <v>923</v>
      </c>
      <c r="B270" s="12" t="s">
        <v>924</v>
      </c>
      <c r="C270" s="7" t="s">
        <v>58</v>
      </c>
      <c r="D270" s="5">
        <v>27.553506467399998</v>
      </c>
      <c r="E270" s="5">
        <v>-81.961154139599998</v>
      </c>
      <c r="F270" s="5" t="s">
        <v>3</v>
      </c>
      <c r="G270" s="5" t="s">
        <v>1</v>
      </c>
      <c r="H270" s="5" t="s">
        <v>1</v>
      </c>
      <c r="I270" s="5" t="s">
        <v>1</v>
      </c>
      <c r="J270" s="1">
        <v>0</v>
      </c>
      <c r="K270" s="1">
        <v>0</v>
      </c>
      <c r="L270" s="1">
        <v>0</v>
      </c>
      <c r="M270" s="12"/>
      <c r="N270" s="12"/>
      <c r="O270" s="12"/>
      <c r="P270" s="14"/>
      <c r="Q270" s="12"/>
      <c r="R270" s="12"/>
      <c r="S270" s="12"/>
      <c r="T270" s="12"/>
      <c r="U270" s="14"/>
      <c r="V270" s="14"/>
      <c r="W270" s="14"/>
      <c r="X270" s="13"/>
      <c r="Y270" s="13"/>
    </row>
    <row r="271" spans="1:25" x14ac:dyDescent="0.3">
      <c r="A271" s="8" t="s">
        <v>922</v>
      </c>
      <c r="B271" s="8" t="s">
        <v>896</v>
      </c>
      <c r="C271" s="7" t="s">
        <v>4</v>
      </c>
      <c r="D271" s="5">
        <v>27.342166999837001</v>
      </c>
      <c r="E271" s="5">
        <v>-81.318167000158297</v>
      </c>
      <c r="F271" s="5" t="s">
        <v>11</v>
      </c>
      <c r="G271" s="5" t="s">
        <v>2</v>
      </c>
      <c r="H271" s="5" t="s">
        <v>2</v>
      </c>
      <c r="I271" s="6" t="s">
        <v>2</v>
      </c>
      <c r="J271" s="1">
        <v>2</v>
      </c>
      <c r="K271" s="1">
        <v>2</v>
      </c>
      <c r="L271" s="1">
        <v>0</v>
      </c>
      <c r="M271" s="8"/>
      <c r="N271" s="8"/>
      <c r="O271" s="8"/>
      <c r="P271" s="9"/>
      <c r="Q271" s="8"/>
      <c r="R271" s="8"/>
      <c r="S271" s="8"/>
      <c r="T271" s="8"/>
      <c r="U271" s="9"/>
      <c r="V271" s="9"/>
      <c r="W271" s="9"/>
      <c r="X271"/>
      <c r="Y271"/>
    </row>
    <row r="272" spans="1:25" x14ac:dyDescent="0.3">
      <c r="A272" s="8" t="s">
        <v>921</v>
      </c>
      <c r="B272" s="8" t="s">
        <v>896</v>
      </c>
      <c r="C272" s="7" t="s">
        <v>4</v>
      </c>
      <c r="D272" s="5">
        <v>27.304499999975</v>
      </c>
      <c r="E272" s="5">
        <v>-81.420499999697</v>
      </c>
      <c r="F272" s="5" t="s">
        <v>11</v>
      </c>
      <c r="G272" s="5" t="s">
        <v>2</v>
      </c>
      <c r="H272" s="5" t="s">
        <v>2</v>
      </c>
      <c r="I272" s="6" t="s">
        <v>2</v>
      </c>
      <c r="J272" s="1">
        <v>2</v>
      </c>
      <c r="K272" s="1">
        <v>2</v>
      </c>
      <c r="L272" s="1">
        <v>0</v>
      </c>
      <c r="M272" s="8"/>
      <c r="N272" s="8"/>
      <c r="O272" s="8"/>
      <c r="P272" s="9"/>
      <c r="Q272" s="8"/>
      <c r="R272" s="8"/>
      <c r="S272" s="8"/>
      <c r="T272" s="8"/>
      <c r="U272" s="9"/>
      <c r="V272" s="9"/>
      <c r="W272" s="9"/>
      <c r="X272"/>
      <c r="Y272"/>
    </row>
    <row r="273" spans="1:25" x14ac:dyDescent="0.3">
      <c r="A273" s="8" t="s">
        <v>920</v>
      </c>
      <c r="B273" s="8" t="s">
        <v>896</v>
      </c>
      <c r="C273" s="7" t="s">
        <v>4</v>
      </c>
      <c r="D273" s="5">
        <v>27.427666999795701</v>
      </c>
      <c r="E273" s="5">
        <v>-81.312499999747999</v>
      </c>
      <c r="F273" s="5" t="s">
        <v>24</v>
      </c>
      <c r="G273" s="5" t="s">
        <v>1</v>
      </c>
      <c r="H273" s="5" t="s">
        <v>1</v>
      </c>
      <c r="I273" s="6" t="s">
        <v>1</v>
      </c>
      <c r="J273" s="1">
        <v>0</v>
      </c>
      <c r="K273" s="1">
        <v>0</v>
      </c>
      <c r="L273" s="1">
        <v>0</v>
      </c>
      <c r="M273" s="8"/>
      <c r="N273" s="8"/>
      <c r="O273" s="8"/>
      <c r="P273" s="9"/>
      <c r="Q273" s="8"/>
      <c r="R273" s="8"/>
      <c r="S273" s="8"/>
      <c r="T273" s="8"/>
      <c r="U273" s="9"/>
      <c r="V273" s="9"/>
      <c r="W273" s="9"/>
      <c r="X273"/>
      <c r="Y273"/>
    </row>
    <row r="274" spans="1:25" x14ac:dyDescent="0.3">
      <c r="A274" s="8" t="s">
        <v>919</v>
      </c>
      <c r="B274" s="8" t="s">
        <v>896</v>
      </c>
      <c r="C274" s="7" t="s">
        <v>4</v>
      </c>
      <c r="D274" s="5">
        <v>27.632688999999999</v>
      </c>
      <c r="E274" s="5">
        <v>-81.155203999999998</v>
      </c>
      <c r="F274" s="5" t="s">
        <v>11</v>
      </c>
      <c r="G274" s="5" t="s">
        <v>2</v>
      </c>
      <c r="H274" s="5" t="s">
        <v>2</v>
      </c>
      <c r="I274" s="6" t="s">
        <v>2</v>
      </c>
      <c r="J274" s="1">
        <v>2</v>
      </c>
      <c r="K274" s="1">
        <v>2</v>
      </c>
      <c r="L274" s="1">
        <v>0</v>
      </c>
      <c r="M274" s="8"/>
      <c r="N274" s="8"/>
      <c r="O274" s="8"/>
      <c r="P274" s="9"/>
      <c r="Q274" s="8"/>
      <c r="R274" s="8"/>
      <c r="S274" s="8"/>
      <c r="T274" s="8"/>
      <c r="U274" s="9"/>
      <c r="V274" s="9"/>
      <c r="W274" s="9"/>
      <c r="X274"/>
      <c r="Y274"/>
    </row>
    <row r="275" spans="1:25" x14ac:dyDescent="0.3">
      <c r="A275" s="8" t="s">
        <v>918</v>
      </c>
      <c r="B275" s="8" t="s">
        <v>896</v>
      </c>
      <c r="C275" s="7" t="s">
        <v>4</v>
      </c>
      <c r="D275" s="5">
        <v>27.3981670003256</v>
      </c>
      <c r="E275" s="5">
        <v>-81.437332999800105</v>
      </c>
      <c r="F275" s="5" t="s">
        <v>7</v>
      </c>
      <c r="G275" s="5" t="s">
        <v>2</v>
      </c>
      <c r="H275" s="5" t="s">
        <v>1</v>
      </c>
      <c r="I275" s="6" t="s">
        <v>1</v>
      </c>
      <c r="J275" s="1">
        <v>0</v>
      </c>
      <c r="K275" s="1">
        <v>0</v>
      </c>
      <c r="L275" s="1">
        <v>0</v>
      </c>
      <c r="M275" s="8"/>
      <c r="N275" s="8"/>
      <c r="O275" s="8"/>
      <c r="P275" s="9"/>
      <c r="Q275" s="8"/>
      <c r="R275" s="8"/>
      <c r="S275" s="8"/>
      <c r="T275" s="8"/>
      <c r="U275" s="9"/>
      <c r="V275" s="9"/>
      <c r="W275" s="9"/>
      <c r="X275"/>
      <c r="Y275"/>
    </row>
    <row r="276" spans="1:25" x14ac:dyDescent="0.3">
      <c r="A276" s="8" t="s">
        <v>917</v>
      </c>
      <c r="B276" s="8" t="s">
        <v>896</v>
      </c>
      <c r="C276" s="7" t="s">
        <v>4</v>
      </c>
      <c r="D276" s="5">
        <v>27.3618330000909</v>
      </c>
      <c r="E276" s="5">
        <v>-81.226499999821797</v>
      </c>
      <c r="F276" s="5" t="s">
        <v>11</v>
      </c>
      <c r="G276" s="5" t="s">
        <v>2</v>
      </c>
      <c r="H276" s="5" t="s">
        <v>2</v>
      </c>
      <c r="I276" s="6" t="s">
        <v>2</v>
      </c>
      <c r="J276" s="1">
        <v>2</v>
      </c>
      <c r="K276" s="1">
        <v>2</v>
      </c>
      <c r="L276" s="1">
        <v>0</v>
      </c>
      <c r="M276" s="8"/>
      <c r="N276" s="8"/>
      <c r="O276" s="8"/>
      <c r="P276" s="9"/>
      <c r="Q276" s="8"/>
      <c r="R276" s="8"/>
      <c r="S276" s="8"/>
      <c r="T276" s="8"/>
      <c r="U276" s="9"/>
      <c r="V276" s="9"/>
      <c r="W276" s="9"/>
      <c r="X276"/>
      <c r="Y276"/>
    </row>
    <row r="277" spans="1:25" x14ac:dyDescent="0.3">
      <c r="A277" s="8" t="s">
        <v>916</v>
      </c>
      <c r="B277" s="8" t="s">
        <v>896</v>
      </c>
      <c r="C277" s="7" t="s">
        <v>4</v>
      </c>
      <c r="D277" s="5">
        <v>27.381823000000001</v>
      </c>
      <c r="E277" s="5">
        <v>-81.329790000000003</v>
      </c>
      <c r="F277" s="5" t="s">
        <v>11</v>
      </c>
      <c r="G277" s="5" t="s">
        <v>2</v>
      </c>
      <c r="H277" s="5" t="s">
        <v>2</v>
      </c>
      <c r="I277" s="6" t="s">
        <v>2</v>
      </c>
      <c r="J277" s="1">
        <v>2</v>
      </c>
      <c r="K277" s="1">
        <v>2</v>
      </c>
      <c r="L277" s="1">
        <v>0</v>
      </c>
      <c r="M277" s="8"/>
      <c r="N277" s="8"/>
      <c r="O277" s="8"/>
      <c r="P277" s="9"/>
      <c r="Q277" s="8"/>
      <c r="R277" s="8"/>
      <c r="S277" s="8"/>
      <c r="T277" s="8"/>
      <c r="U277" s="9"/>
      <c r="V277" s="9"/>
      <c r="W277" s="9"/>
      <c r="X277"/>
      <c r="Y277"/>
    </row>
    <row r="278" spans="1:25" x14ac:dyDescent="0.3">
      <c r="A278" s="11" t="s">
        <v>915</v>
      </c>
      <c r="B278" s="8" t="s">
        <v>896</v>
      </c>
      <c r="C278" s="7" t="s">
        <v>4</v>
      </c>
      <c r="D278" s="5">
        <v>27.566832999672702</v>
      </c>
      <c r="E278" s="5">
        <v>-81.504332999951501</v>
      </c>
      <c r="F278" s="5" t="s">
        <v>11</v>
      </c>
      <c r="G278" s="5" t="s">
        <v>2</v>
      </c>
      <c r="H278" s="5" t="s">
        <v>2</v>
      </c>
      <c r="I278" s="6" t="s">
        <v>2</v>
      </c>
      <c r="J278" s="1">
        <v>2</v>
      </c>
      <c r="K278" s="1">
        <v>2</v>
      </c>
      <c r="L278" s="1">
        <v>0</v>
      </c>
      <c r="M278" s="8"/>
      <c r="N278" s="8"/>
      <c r="O278" s="8"/>
      <c r="P278" s="9"/>
      <c r="Q278" s="8"/>
      <c r="R278" s="8"/>
      <c r="S278" s="8"/>
      <c r="T278" s="8"/>
      <c r="U278" s="9"/>
      <c r="V278" s="9"/>
      <c r="W278" s="9"/>
      <c r="X278"/>
      <c r="Y278"/>
    </row>
    <row r="279" spans="1:25" x14ac:dyDescent="0.3">
      <c r="A279" s="8" t="s">
        <v>914</v>
      </c>
      <c r="B279" s="8" t="s">
        <v>896</v>
      </c>
      <c r="C279" s="7" t="s">
        <v>4</v>
      </c>
      <c r="D279" s="5">
        <v>27.399667000013</v>
      </c>
      <c r="E279" s="5">
        <v>-81.239833000084602</v>
      </c>
      <c r="F279" s="5" t="s">
        <v>11</v>
      </c>
      <c r="G279" s="5" t="s">
        <v>2</v>
      </c>
      <c r="H279" s="5" t="s">
        <v>2</v>
      </c>
      <c r="I279" s="6" t="s">
        <v>2</v>
      </c>
      <c r="J279" s="1">
        <v>2</v>
      </c>
      <c r="K279" s="1">
        <v>2</v>
      </c>
      <c r="L279" s="1">
        <v>0</v>
      </c>
      <c r="M279" s="8"/>
      <c r="N279" s="8"/>
      <c r="O279" s="8"/>
      <c r="P279" s="9"/>
      <c r="Q279" s="8"/>
      <c r="R279" s="8"/>
      <c r="S279" s="8"/>
      <c r="T279" s="8"/>
      <c r="U279" s="9"/>
      <c r="V279" s="9"/>
      <c r="W279" s="9"/>
      <c r="X279"/>
      <c r="Y279"/>
    </row>
    <row r="280" spans="1:25" x14ac:dyDescent="0.3">
      <c r="A280" s="8" t="s">
        <v>913</v>
      </c>
      <c r="B280" s="8" t="s">
        <v>896</v>
      </c>
      <c r="C280" s="7" t="s">
        <v>4</v>
      </c>
      <c r="D280" s="5" t="e">
        <f>VLOOKUP(#REF!,[1]NestSites_0!$1:$1048576,6,FALSE)</f>
        <v>#REF!</v>
      </c>
      <c r="E280" s="5" t="e">
        <f>VLOOKUP(#REF!,[1]NestSites_0!$1:$1048576,7,FALSE)</f>
        <v>#REF!</v>
      </c>
      <c r="F280" s="5" t="s">
        <v>7</v>
      </c>
      <c r="G280" s="5" t="s">
        <v>1</v>
      </c>
      <c r="H280" s="5" t="s">
        <v>1</v>
      </c>
      <c r="I280" s="6" t="s">
        <v>1</v>
      </c>
      <c r="J280" s="1">
        <v>0</v>
      </c>
      <c r="K280" s="1">
        <v>0</v>
      </c>
      <c r="L280" s="1">
        <v>0</v>
      </c>
      <c r="M280" s="8"/>
      <c r="N280" s="8"/>
      <c r="O280" s="8"/>
      <c r="P280" s="9"/>
      <c r="Q280" s="8"/>
      <c r="R280" s="8"/>
      <c r="S280" s="8"/>
      <c r="T280" s="8"/>
      <c r="U280" s="9"/>
      <c r="V280" s="9"/>
      <c r="W280" s="9"/>
      <c r="X280"/>
      <c r="Y280"/>
    </row>
    <row r="281" spans="1:25" x14ac:dyDescent="0.3">
      <c r="A281" s="8" t="s">
        <v>912</v>
      </c>
      <c r="B281" s="8" t="s">
        <v>896</v>
      </c>
      <c r="C281" s="7" t="s">
        <v>4</v>
      </c>
      <c r="D281" s="5">
        <v>27.314667000375799</v>
      </c>
      <c r="E281" s="5">
        <v>-81.422166999776493</v>
      </c>
      <c r="F281" s="5" t="s">
        <v>3</v>
      </c>
      <c r="G281" s="5" t="s">
        <v>1</v>
      </c>
      <c r="H281" s="5" t="s">
        <v>1</v>
      </c>
      <c r="I281" s="6" t="s">
        <v>1</v>
      </c>
      <c r="J281" s="1">
        <v>0</v>
      </c>
      <c r="K281" s="1">
        <v>0</v>
      </c>
      <c r="L281" s="1">
        <v>0</v>
      </c>
      <c r="M281" s="8"/>
      <c r="N281" s="8"/>
      <c r="O281" s="8"/>
      <c r="P281" s="9"/>
      <c r="Q281" s="8"/>
      <c r="R281" s="8"/>
      <c r="S281" s="8"/>
      <c r="T281" s="8"/>
      <c r="U281" s="9"/>
      <c r="V281" s="9"/>
      <c r="W281" s="9"/>
      <c r="X281"/>
      <c r="Y281"/>
    </row>
    <row r="282" spans="1:25" x14ac:dyDescent="0.3">
      <c r="A282" s="8" t="s">
        <v>911</v>
      </c>
      <c r="B282" s="8" t="s">
        <v>896</v>
      </c>
      <c r="C282" s="7" t="s">
        <v>4</v>
      </c>
      <c r="D282" s="5">
        <v>27.4697</v>
      </c>
      <c r="E282" s="5">
        <v>-81.471723999999995</v>
      </c>
      <c r="F282" s="5" t="s">
        <v>24</v>
      </c>
      <c r="G282" s="5" t="s">
        <v>1</v>
      </c>
      <c r="H282" s="5" t="s">
        <v>1</v>
      </c>
      <c r="I282" s="6" t="s">
        <v>1</v>
      </c>
      <c r="J282" s="1">
        <v>0</v>
      </c>
      <c r="K282" s="1">
        <v>0</v>
      </c>
      <c r="L282" s="1">
        <v>0</v>
      </c>
      <c r="M282" s="8"/>
      <c r="N282" s="8"/>
      <c r="O282" s="8"/>
      <c r="P282" s="9"/>
      <c r="Q282" s="8"/>
      <c r="R282" s="8"/>
      <c r="S282" s="8"/>
      <c r="T282" s="8"/>
      <c r="U282" s="9"/>
      <c r="V282" s="9"/>
      <c r="W282" s="9"/>
      <c r="X282"/>
      <c r="Y282"/>
    </row>
    <row r="283" spans="1:25" x14ac:dyDescent="0.3">
      <c r="A283" s="8" t="s">
        <v>910</v>
      </c>
      <c r="B283" s="8" t="s">
        <v>896</v>
      </c>
      <c r="C283" s="7" t="s">
        <v>4</v>
      </c>
      <c r="D283" s="5">
        <v>27.53997</v>
      </c>
      <c r="E283" s="5">
        <v>-81.412807999999998</v>
      </c>
      <c r="F283" s="5" t="s">
        <v>9</v>
      </c>
      <c r="G283" s="5" t="s">
        <v>2</v>
      </c>
      <c r="H283" s="5" t="s">
        <v>2</v>
      </c>
      <c r="I283" s="6" t="s">
        <v>1</v>
      </c>
      <c r="J283" s="1">
        <v>1</v>
      </c>
      <c r="K283" s="1">
        <v>0</v>
      </c>
      <c r="L283" s="1">
        <v>1</v>
      </c>
      <c r="M283" s="8"/>
      <c r="N283" s="8"/>
      <c r="O283" s="8"/>
      <c r="P283" s="9"/>
      <c r="Q283" s="8"/>
      <c r="R283" s="8"/>
      <c r="S283" s="8"/>
      <c r="T283" s="8"/>
      <c r="U283" s="9"/>
      <c r="V283" s="9"/>
      <c r="W283" s="9"/>
      <c r="X283"/>
      <c r="Y283"/>
    </row>
    <row r="284" spans="1:25" x14ac:dyDescent="0.3">
      <c r="A284" s="8" t="s">
        <v>909</v>
      </c>
      <c r="B284" s="8" t="s">
        <v>896</v>
      </c>
      <c r="C284" s="7" t="s">
        <v>4</v>
      </c>
      <c r="D284" s="5">
        <v>27.476455000000001</v>
      </c>
      <c r="E284" s="5">
        <v>-81.526807000000005</v>
      </c>
      <c r="F284" s="5" t="s">
        <v>11</v>
      </c>
      <c r="G284" s="5" t="s">
        <v>2</v>
      </c>
      <c r="H284" s="5" t="s">
        <v>2</v>
      </c>
      <c r="I284" s="6" t="s">
        <v>2</v>
      </c>
      <c r="J284" s="1">
        <v>1</v>
      </c>
      <c r="K284" s="1">
        <v>1</v>
      </c>
      <c r="L284" s="1">
        <v>0</v>
      </c>
      <c r="M284" s="8"/>
      <c r="N284" s="8"/>
      <c r="O284" s="8"/>
      <c r="P284" s="9"/>
      <c r="Q284" s="8"/>
      <c r="R284" s="8"/>
      <c r="S284" s="8"/>
      <c r="T284" s="8"/>
      <c r="U284" s="9"/>
      <c r="V284" s="9"/>
      <c r="W284" s="9"/>
      <c r="X284"/>
      <c r="Y284"/>
    </row>
    <row r="285" spans="1:25" x14ac:dyDescent="0.3">
      <c r="A285" s="8" t="s">
        <v>908</v>
      </c>
      <c r="B285" s="8" t="s">
        <v>896</v>
      </c>
      <c r="C285" s="7" t="s">
        <v>4</v>
      </c>
      <c r="D285" s="5">
        <v>27.197099999999999</v>
      </c>
      <c r="E285" s="5">
        <v>-81.353800000000007</v>
      </c>
      <c r="F285" s="5" t="s">
        <v>3</v>
      </c>
      <c r="G285" s="5" t="s">
        <v>1</v>
      </c>
      <c r="H285" s="5" t="s">
        <v>1</v>
      </c>
      <c r="I285" s="6" t="s">
        <v>1</v>
      </c>
      <c r="J285" s="1">
        <v>0</v>
      </c>
      <c r="K285" s="1">
        <v>0</v>
      </c>
      <c r="L285" s="1">
        <v>0</v>
      </c>
      <c r="M285" s="8"/>
      <c r="N285" s="8"/>
      <c r="O285" s="8"/>
      <c r="P285" s="9"/>
      <c r="Q285" s="8"/>
      <c r="R285" s="8"/>
      <c r="S285" s="8"/>
      <c r="T285" s="8"/>
      <c r="U285" s="9"/>
      <c r="V285" s="9"/>
      <c r="W285" s="9"/>
      <c r="X285"/>
      <c r="Y285"/>
    </row>
    <row r="286" spans="1:25" x14ac:dyDescent="0.3">
      <c r="A286" s="12" t="s">
        <v>907</v>
      </c>
      <c r="B286" s="8" t="s">
        <v>896</v>
      </c>
      <c r="C286" s="5" t="s">
        <v>4</v>
      </c>
      <c r="D286" s="5">
        <v>27.496538999999999</v>
      </c>
      <c r="E286" s="5">
        <v>-81.306224</v>
      </c>
      <c r="F286" s="5" t="s">
        <v>11</v>
      </c>
      <c r="G286" s="5" t="s">
        <v>2</v>
      </c>
      <c r="H286" s="5" t="s">
        <v>2</v>
      </c>
      <c r="I286" s="6" t="s">
        <v>2</v>
      </c>
      <c r="J286" s="1">
        <v>2</v>
      </c>
      <c r="K286" s="1">
        <v>2</v>
      </c>
      <c r="L286" s="1">
        <v>0</v>
      </c>
      <c r="M286" s="8"/>
      <c r="N286" s="8"/>
      <c r="O286" s="8"/>
      <c r="P286" s="9"/>
      <c r="Q286" s="8"/>
      <c r="R286" s="8"/>
      <c r="S286" s="8"/>
      <c r="T286" s="8"/>
      <c r="U286" s="9"/>
      <c r="V286" s="9"/>
      <c r="W286" s="9"/>
      <c r="X286"/>
      <c r="Y286"/>
    </row>
    <row r="287" spans="1:25" x14ac:dyDescent="0.3">
      <c r="A287" s="8" t="s">
        <v>906</v>
      </c>
      <c r="B287" s="8" t="s">
        <v>896</v>
      </c>
      <c r="C287" s="7" t="s">
        <v>4</v>
      </c>
      <c r="D287" s="5">
        <v>27.447457</v>
      </c>
      <c r="E287" s="5">
        <v>-81.507658000000006</v>
      </c>
      <c r="F287" s="5" t="s">
        <v>9</v>
      </c>
      <c r="G287" s="5" t="s">
        <v>2</v>
      </c>
      <c r="H287" s="5" t="s">
        <v>2</v>
      </c>
      <c r="I287" s="6" t="s">
        <v>1</v>
      </c>
      <c r="J287" s="1">
        <v>0</v>
      </c>
      <c r="K287" s="1">
        <v>0</v>
      </c>
      <c r="L287" s="1">
        <v>0</v>
      </c>
      <c r="M287" s="8"/>
      <c r="N287" s="8"/>
      <c r="O287" s="8"/>
      <c r="P287" s="9"/>
      <c r="Q287" s="8"/>
      <c r="R287" s="8"/>
      <c r="S287" s="8"/>
      <c r="T287" s="8"/>
      <c r="U287" s="9"/>
      <c r="V287" s="9"/>
      <c r="W287" s="9"/>
      <c r="X287"/>
      <c r="Y287"/>
    </row>
    <row r="288" spans="1:25" x14ac:dyDescent="0.3">
      <c r="A288" s="8" t="s">
        <v>905</v>
      </c>
      <c r="B288" s="8" t="s">
        <v>896</v>
      </c>
      <c r="C288" s="7" t="s">
        <v>4</v>
      </c>
      <c r="D288" s="5">
        <v>27.302809</v>
      </c>
      <c r="E288" s="5">
        <v>-81.317499999999995</v>
      </c>
      <c r="F288" s="5" t="s">
        <v>3</v>
      </c>
      <c r="G288" s="5" t="s">
        <v>1</v>
      </c>
      <c r="H288" s="5" t="s">
        <v>1</v>
      </c>
      <c r="I288" s="6" t="s">
        <v>1</v>
      </c>
      <c r="J288" s="1">
        <v>0</v>
      </c>
      <c r="K288" s="1">
        <v>0</v>
      </c>
      <c r="L288" s="1">
        <v>0</v>
      </c>
      <c r="M288" s="8"/>
      <c r="N288" s="8"/>
      <c r="O288" s="8"/>
      <c r="P288" s="9"/>
      <c r="Q288" s="8"/>
      <c r="R288" s="8"/>
      <c r="S288" s="8"/>
      <c r="T288" s="8"/>
      <c r="U288" s="9"/>
      <c r="V288" s="9"/>
      <c r="W288" s="9"/>
      <c r="X288"/>
      <c r="Y288"/>
    </row>
    <row r="289" spans="1:25" x14ac:dyDescent="0.3">
      <c r="A289" s="8" t="s">
        <v>904</v>
      </c>
      <c r="B289" s="8" t="s">
        <v>896</v>
      </c>
      <c r="C289" s="7" t="s">
        <v>4</v>
      </c>
      <c r="D289" s="5">
        <v>27.336421999999999</v>
      </c>
      <c r="E289" s="5">
        <v>-81.317533999999995</v>
      </c>
      <c r="F289" s="5" t="s">
        <v>11</v>
      </c>
      <c r="G289" s="5" t="s">
        <v>2</v>
      </c>
      <c r="H289" s="5" t="s">
        <v>2</v>
      </c>
      <c r="I289" s="6" t="s">
        <v>2</v>
      </c>
      <c r="J289" s="1">
        <v>2</v>
      </c>
      <c r="K289" s="1">
        <v>2</v>
      </c>
      <c r="L289" s="1">
        <v>0</v>
      </c>
      <c r="M289" s="8"/>
      <c r="N289" s="8"/>
      <c r="O289" s="8"/>
      <c r="P289" s="9"/>
      <c r="Q289" s="8"/>
      <c r="R289" s="8"/>
      <c r="S289" s="8"/>
      <c r="T289" s="8"/>
      <c r="U289" s="9"/>
      <c r="V289" s="9"/>
      <c r="W289" s="9"/>
      <c r="X289"/>
      <c r="Y289"/>
    </row>
    <row r="290" spans="1:25" x14ac:dyDescent="0.3">
      <c r="A290" s="8" t="s">
        <v>903</v>
      </c>
      <c r="B290" s="8" t="s">
        <v>896</v>
      </c>
      <c r="C290" s="7" t="s">
        <v>4</v>
      </c>
      <c r="D290" s="5">
        <v>27.575095999999998</v>
      </c>
      <c r="E290" s="5">
        <v>-81.471282000000002</v>
      </c>
      <c r="F290" s="5" t="s">
        <v>3</v>
      </c>
      <c r="G290" s="5" t="s">
        <v>1</v>
      </c>
      <c r="H290" s="5" t="s">
        <v>1</v>
      </c>
      <c r="I290" s="6" t="s">
        <v>1</v>
      </c>
      <c r="J290" s="1">
        <v>0</v>
      </c>
      <c r="K290" s="1">
        <v>0</v>
      </c>
      <c r="L290" s="1">
        <v>0</v>
      </c>
      <c r="M290" s="8"/>
      <c r="N290" s="8"/>
      <c r="O290" s="8"/>
      <c r="P290" s="9"/>
      <c r="Q290" s="8"/>
      <c r="R290" s="8"/>
      <c r="S290" s="8"/>
      <c r="T290" s="8"/>
      <c r="U290" s="9"/>
      <c r="V290" s="9"/>
      <c r="W290" s="9"/>
      <c r="X290"/>
      <c r="Y290"/>
    </row>
    <row r="291" spans="1:25" x14ac:dyDescent="0.3">
      <c r="A291" s="8" t="s">
        <v>902</v>
      </c>
      <c r="B291" s="8" t="s">
        <v>896</v>
      </c>
      <c r="C291" s="7" t="s">
        <v>4</v>
      </c>
      <c r="D291" s="5">
        <v>27.261384</v>
      </c>
      <c r="E291" s="5">
        <v>-81.339010999999999</v>
      </c>
      <c r="F291" s="5" t="s">
        <v>11</v>
      </c>
      <c r="G291" s="5" t="s">
        <v>2</v>
      </c>
      <c r="H291" s="5" t="s">
        <v>2</v>
      </c>
      <c r="I291" s="6" t="s">
        <v>2</v>
      </c>
      <c r="J291" s="1">
        <v>2</v>
      </c>
      <c r="K291" s="1">
        <v>2</v>
      </c>
      <c r="L291" s="1">
        <v>0</v>
      </c>
      <c r="M291" s="8"/>
      <c r="N291" s="8"/>
      <c r="O291" s="8"/>
      <c r="P291" s="9"/>
      <c r="Q291" s="8"/>
      <c r="R291" s="8"/>
      <c r="S291" s="8"/>
      <c r="T291" s="8"/>
      <c r="U291" s="9"/>
      <c r="V291" s="9"/>
      <c r="W291" s="9"/>
      <c r="X291"/>
      <c r="Y291"/>
    </row>
    <row r="292" spans="1:25" x14ac:dyDescent="0.3">
      <c r="A292" s="8" t="s">
        <v>901</v>
      </c>
      <c r="B292" s="8" t="s">
        <v>896</v>
      </c>
      <c r="C292" s="7" t="s">
        <v>4</v>
      </c>
      <c r="D292" s="5">
        <v>27.427382000000001</v>
      </c>
      <c r="E292" s="5">
        <v>-81.352624000000006</v>
      </c>
      <c r="F292" s="5" t="s">
        <v>11</v>
      </c>
      <c r="G292" s="5" t="s">
        <v>2</v>
      </c>
      <c r="H292" s="5" t="s">
        <v>2</v>
      </c>
      <c r="I292" s="6" t="s">
        <v>2</v>
      </c>
      <c r="J292" s="1">
        <v>2</v>
      </c>
      <c r="K292" s="1">
        <v>2</v>
      </c>
      <c r="L292" s="1">
        <v>0</v>
      </c>
      <c r="M292" s="8"/>
      <c r="N292" s="8"/>
      <c r="O292" s="8"/>
      <c r="P292" s="9"/>
      <c r="Q292" s="8"/>
      <c r="R292" s="8"/>
      <c r="S292" s="8"/>
      <c r="T292" s="8"/>
      <c r="U292" s="9"/>
      <c r="V292" s="9"/>
      <c r="W292" s="9"/>
      <c r="X292" s="9"/>
      <c r="Y292"/>
    </row>
    <row r="293" spans="1:25" x14ac:dyDescent="0.3">
      <c r="A293" s="8" t="s">
        <v>900</v>
      </c>
      <c r="B293" s="8" t="s">
        <v>896</v>
      </c>
      <c r="C293" s="7" t="s">
        <v>4</v>
      </c>
      <c r="D293" s="5">
        <v>27.322295</v>
      </c>
      <c r="E293" s="5">
        <v>-81.265313000000006</v>
      </c>
      <c r="F293" s="5" t="s">
        <v>11</v>
      </c>
      <c r="G293" s="5" t="s">
        <v>2</v>
      </c>
      <c r="H293" s="5" t="s">
        <v>2</v>
      </c>
      <c r="I293" s="6" t="s">
        <v>2</v>
      </c>
      <c r="J293" s="1">
        <v>2</v>
      </c>
      <c r="K293" s="1">
        <v>2</v>
      </c>
      <c r="L293" s="1">
        <v>0</v>
      </c>
      <c r="M293" s="8"/>
      <c r="N293" s="8"/>
      <c r="O293" s="8"/>
      <c r="P293" s="9"/>
      <c r="Q293" s="8"/>
      <c r="R293" s="8"/>
      <c r="S293" s="8"/>
      <c r="T293" s="8"/>
      <c r="U293" s="9"/>
      <c r="V293" s="9"/>
      <c r="W293" s="9"/>
      <c r="X293"/>
      <c r="Y293"/>
    </row>
    <row r="294" spans="1:25" x14ac:dyDescent="0.3">
      <c r="A294" s="8" t="s">
        <v>899</v>
      </c>
      <c r="B294" s="8" t="s">
        <v>896</v>
      </c>
      <c r="C294" s="7" t="s">
        <v>4</v>
      </c>
      <c r="D294" s="5">
        <v>27.566101</v>
      </c>
      <c r="E294" s="5">
        <v>-81.249808000000002</v>
      </c>
      <c r="F294" s="5" t="s">
        <v>9</v>
      </c>
      <c r="G294" s="5" t="s">
        <v>2</v>
      </c>
      <c r="H294" s="5" t="s">
        <v>2</v>
      </c>
      <c r="I294" s="6" t="s">
        <v>1</v>
      </c>
      <c r="J294" s="1">
        <v>0</v>
      </c>
      <c r="K294" s="1">
        <v>0</v>
      </c>
      <c r="L294" s="1">
        <v>0</v>
      </c>
      <c r="M294" s="8"/>
      <c r="N294" s="8"/>
      <c r="O294" s="8"/>
      <c r="P294" s="8"/>
      <c r="Q294" s="8"/>
      <c r="R294" s="8"/>
      <c r="S294" s="8"/>
      <c r="T294" s="8"/>
      <c r="U294" s="9"/>
      <c r="V294" s="9"/>
      <c r="W294" s="9"/>
      <c r="X294"/>
      <c r="Y294"/>
    </row>
    <row r="295" spans="1:25" x14ac:dyDescent="0.3">
      <c r="A295" s="8" t="s">
        <v>898</v>
      </c>
      <c r="B295" s="8" t="s">
        <v>896</v>
      </c>
      <c r="C295" s="7" t="s">
        <v>4</v>
      </c>
      <c r="D295" s="5">
        <v>27.545646999999999</v>
      </c>
      <c r="E295" s="5">
        <v>-81.267264999999995</v>
      </c>
      <c r="F295" s="5" t="s">
        <v>11</v>
      </c>
      <c r="G295" s="5" t="s">
        <v>2</v>
      </c>
      <c r="H295" s="5" t="s">
        <v>2</v>
      </c>
      <c r="I295" s="6" t="s">
        <v>2</v>
      </c>
      <c r="J295" s="1">
        <v>1</v>
      </c>
      <c r="K295" s="1">
        <v>1</v>
      </c>
      <c r="L295" s="1">
        <v>0</v>
      </c>
      <c r="M295" s="8"/>
      <c r="N295" s="8"/>
      <c r="O295" s="8"/>
      <c r="P295" s="8"/>
      <c r="Q295" s="8"/>
      <c r="R295" s="8"/>
      <c r="S295" s="8"/>
      <c r="T295" s="8"/>
      <c r="U295" s="9"/>
      <c r="V295" s="9"/>
      <c r="W295" s="9"/>
      <c r="X295"/>
      <c r="Y295"/>
    </row>
    <row r="296" spans="1:25" x14ac:dyDescent="0.3">
      <c r="A296" s="8" t="s">
        <v>897</v>
      </c>
      <c r="B296" s="8" t="s">
        <v>896</v>
      </c>
      <c r="C296" s="7" t="s">
        <v>4</v>
      </c>
      <c r="D296" s="5">
        <v>27.384564999999998</v>
      </c>
      <c r="E296" s="5">
        <v>-81.328070999999994</v>
      </c>
      <c r="F296" s="5" t="s">
        <v>11</v>
      </c>
      <c r="G296" s="5" t="s">
        <v>2</v>
      </c>
      <c r="H296" s="5" t="s">
        <v>2</v>
      </c>
      <c r="I296" s="6" t="s">
        <v>2</v>
      </c>
      <c r="J296" s="1">
        <v>2</v>
      </c>
      <c r="K296" s="1">
        <v>2</v>
      </c>
      <c r="L296" s="1">
        <v>0</v>
      </c>
      <c r="M296" s="8"/>
      <c r="N296" s="8"/>
      <c r="O296" s="8"/>
      <c r="P296" s="8"/>
      <c r="Q296" s="8"/>
      <c r="R296" s="8"/>
      <c r="S296" s="8"/>
      <c r="T296" s="8"/>
      <c r="U296" s="9"/>
      <c r="V296" s="9"/>
      <c r="W296" s="9"/>
      <c r="X296"/>
      <c r="Y296"/>
    </row>
    <row r="297" spans="1:25" x14ac:dyDescent="0.3">
      <c r="A297" s="8" t="s">
        <v>895</v>
      </c>
      <c r="B297" s="8" t="s">
        <v>832</v>
      </c>
      <c r="C297" s="7" t="s">
        <v>21</v>
      </c>
      <c r="D297" s="5">
        <v>28.029232</v>
      </c>
      <c r="E297" s="5">
        <v>-82.650903</v>
      </c>
      <c r="F297" s="5" t="s">
        <v>11</v>
      </c>
      <c r="G297" s="5" t="s">
        <v>2</v>
      </c>
      <c r="H297" s="5" t="s">
        <v>2</v>
      </c>
      <c r="I297" s="6" t="s">
        <v>2</v>
      </c>
      <c r="J297" s="1">
        <v>1</v>
      </c>
      <c r="K297" s="1">
        <v>1</v>
      </c>
      <c r="L297" s="1">
        <v>0</v>
      </c>
      <c r="M297" s="8"/>
      <c r="N297" s="8"/>
      <c r="O297" s="8"/>
      <c r="P297" s="9"/>
      <c r="Q297" s="8"/>
      <c r="R297" s="8"/>
      <c r="S297" s="8"/>
      <c r="T297" s="8"/>
      <c r="U297" s="9"/>
      <c r="V297" s="9"/>
      <c r="W297" s="9"/>
      <c r="X297"/>
      <c r="Y297"/>
    </row>
    <row r="298" spans="1:25" x14ac:dyDescent="0.3">
      <c r="A298" s="8" t="s">
        <v>894</v>
      </c>
      <c r="B298" s="8" t="s">
        <v>832</v>
      </c>
      <c r="C298" s="7" t="s">
        <v>4</v>
      </c>
      <c r="D298" s="5">
        <v>27.876987</v>
      </c>
      <c r="E298" s="5">
        <v>-82.365859</v>
      </c>
      <c r="F298" s="5" t="s">
        <v>9</v>
      </c>
      <c r="G298" s="5" t="s">
        <v>2</v>
      </c>
      <c r="H298" s="5" t="s">
        <v>1</v>
      </c>
      <c r="I298" s="6" t="s">
        <v>1</v>
      </c>
      <c r="J298" s="1">
        <v>0</v>
      </c>
      <c r="K298" s="1">
        <v>0</v>
      </c>
      <c r="L298" s="1">
        <v>0</v>
      </c>
      <c r="M298" s="8"/>
      <c r="N298" s="8"/>
      <c r="O298" s="8"/>
      <c r="P298" s="8"/>
      <c r="Q298" s="8"/>
      <c r="R298" s="8"/>
      <c r="S298" s="8"/>
      <c r="T298" s="8"/>
      <c r="U298" s="9"/>
      <c r="V298" s="9"/>
      <c r="W298" s="9"/>
      <c r="X298"/>
      <c r="Y298"/>
    </row>
    <row r="299" spans="1:25" x14ac:dyDescent="0.3">
      <c r="A299" s="8" t="s">
        <v>893</v>
      </c>
      <c r="B299" s="8" t="s">
        <v>832</v>
      </c>
      <c r="C299" s="7" t="s">
        <v>21</v>
      </c>
      <c r="D299" s="5">
        <v>27.659999999799702</v>
      </c>
      <c r="E299" s="5">
        <v>-82.434999999609204</v>
      </c>
      <c r="F299" s="5" t="s">
        <v>11</v>
      </c>
      <c r="G299" s="5" t="s">
        <v>2</v>
      </c>
      <c r="H299" s="5" t="s">
        <v>2</v>
      </c>
      <c r="I299" s="6" t="s">
        <v>2</v>
      </c>
      <c r="J299" s="1">
        <v>1</v>
      </c>
      <c r="K299" s="1">
        <v>1</v>
      </c>
      <c r="L299" s="1">
        <v>0</v>
      </c>
      <c r="M299" s="8"/>
      <c r="N299" s="8"/>
      <c r="O299" s="8"/>
      <c r="P299" s="8"/>
      <c r="Q299" s="8"/>
      <c r="R299" s="8"/>
      <c r="S299" s="8"/>
      <c r="T299" s="8"/>
      <c r="U299" s="9"/>
      <c r="V299" s="9"/>
      <c r="W299" s="9"/>
      <c r="X299"/>
      <c r="Y299"/>
    </row>
    <row r="300" spans="1:25" x14ac:dyDescent="0.3">
      <c r="A300" s="5" t="s">
        <v>892</v>
      </c>
      <c r="B300" s="5" t="s">
        <v>832</v>
      </c>
      <c r="C300" s="7" t="s">
        <v>4</v>
      </c>
      <c r="D300" s="5">
        <f>VLOOKUP(A300,[1]NestSites_0!$1:$1048576,6,FALSE)</f>
        <v>27.759333000240701</v>
      </c>
      <c r="E300" s="5">
        <f>VLOOKUP(A300,[1]NestSites_0!$1:$1048576,7,FALSE)</f>
        <v>-82.345166999756799</v>
      </c>
      <c r="F300" s="5" t="s">
        <v>7</v>
      </c>
      <c r="G300" s="5" t="s">
        <v>1</v>
      </c>
      <c r="H300" s="5" t="s">
        <v>1</v>
      </c>
      <c r="I300" s="6" t="s">
        <v>1</v>
      </c>
      <c r="J300" s="1">
        <v>0</v>
      </c>
      <c r="K300" s="1">
        <v>0</v>
      </c>
      <c r="L300" s="1">
        <v>0</v>
      </c>
      <c r="M300" s="8"/>
      <c r="N300" s="8"/>
      <c r="O300" s="8"/>
      <c r="P300" s="8"/>
      <c r="Q300" s="8"/>
      <c r="R300" s="8"/>
      <c r="S300" s="8"/>
      <c r="T300" s="8"/>
      <c r="U300" s="9"/>
      <c r="V300" s="9"/>
      <c r="W300" s="9"/>
      <c r="X300"/>
      <c r="Y300"/>
    </row>
    <row r="301" spans="1:25" x14ac:dyDescent="0.3">
      <c r="A301" s="8" t="s">
        <v>891</v>
      </c>
      <c r="B301" s="8" t="s">
        <v>832</v>
      </c>
      <c r="C301" s="7" t="s">
        <v>4</v>
      </c>
      <c r="D301" s="5">
        <v>28.163333000356101</v>
      </c>
      <c r="E301" s="5">
        <v>-82.488332999586902</v>
      </c>
      <c r="F301" s="5" t="s">
        <v>3</v>
      </c>
      <c r="G301" s="5" t="s">
        <v>1</v>
      </c>
      <c r="H301" s="5" t="s">
        <v>1</v>
      </c>
      <c r="I301" s="6" t="s">
        <v>1</v>
      </c>
      <c r="J301" s="1">
        <v>0</v>
      </c>
      <c r="K301" s="1">
        <v>0</v>
      </c>
      <c r="L301" s="1">
        <v>0</v>
      </c>
      <c r="M301" s="8"/>
      <c r="N301" s="8"/>
      <c r="O301" s="8"/>
      <c r="P301" s="8"/>
      <c r="Q301" s="8"/>
      <c r="R301" s="8"/>
      <c r="S301" s="8"/>
      <c r="T301" s="8"/>
      <c r="U301" s="9"/>
      <c r="V301" s="9"/>
      <c r="W301" s="9"/>
      <c r="X301"/>
      <c r="Y301"/>
    </row>
    <row r="302" spans="1:25" x14ac:dyDescent="0.3">
      <c r="A302" s="8" t="s">
        <v>890</v>
      </c>
      <c r="B302" s="8" t="s">
        <v>832</v>
      </c>
      <c r="C302" s="7" t="s">
        <v>4</v>
      </c>
      <c r="D302" s="5">
        <v>27.897999999819302</v>
      </c>
      <c r="E302" s="5">
        <v>-82.391166999967993</v>
      </c>
      <c r="F302" s="5" t="s">
        <v>9</v>
      </c>
      <c r="G302" s="5" t="s">
        <v>2</v>
      </c>
      <c r="H302" s="5" t="s">
        <v>2</v>
      </c>
      <c r="I302" s="6" t="s">
        <v>1</v>
      </c>
      <c r="J302" s="1">
        <v>0</v>
      </c>
      <c r="K302" s="1">
        <v>0</v>
      </c>
      <c r="L302" s="1">
        <v>0</v>
      </c>
      <c r="M302" s="8"/>
      <c r="N302" s="8"/>
      <c r="O302" s="8"/>
      <c r="P302" s="8"/>
      <c r="Q302" s="8"/>
      <c r="R302" s="8"/>
      <c r="S302" s="8"/>
      <c r="T302" s="8"/>
      <c r="U302" s="9"/>
      <c r="V302" s="9"/>
      <c r="W302" s="9"/>
      <c r="X302"/>
      <c r="Y302"/>
    </row>
    <row r="303" spans="1:25" x14ac:dyDescent="0.3">
      <c r="A303" s="8" t="s">
        <v>889</v>
      </c>
      <c r="B303" s="8" t="s">
        <v>832</v>
      </c>
      <c r="C303" s="7" t="s">
        <v>21</v>
      </c>
      <c r="D303" s="5">
        <v>27.966166670309001</v>
      </c>
      <c r="E303" s="5">
        <v>-82.223333329809606</v>
      </c>
      <c r="F303" s="5" t="s">
        <v>11</v>
      </c>
      <c r="G303" s="5" t="s">
        <v>2</v>
      </c>
      <c r="H303" s="5" t="s">
        <v>2</v>
      </c>
      <c r="I303" s="6" t="s">
        <v>2</v>
      </c>
      <c r="J303" s="1">
        <v>1</v>
      </c>
      <c r="K303" s="1">
        <v>1</v>
      </c>
      <c r="L303" s="1">
        <v>0</v>
      </c>
      <c r="M303" s="8"/>
      <c r="N303" s="8"/>
      <c r="O303" s="8"/>
      <c r="P303" s="8"/>
      <c r="Q303" s="8"/>
      <c r="R303" s="8"/>
      <c r="S303" s="8"/>
      <c r="T303" s="8"/>
      <c r="U303" s="9"/>
      <c r="V303" s="9"/>
      <c r="W303" s="9"/>
      <c r="X303"/>
      <c r="Y303"/>
    </row>
    <row r="304" spans="1:25" x14ac:dyDescent="0.3">
      <c r="A304" s="8" t="s">
        <v>888</v>
      </c>
      <c r="B304" s="8" t="s">
        <v>832</v>
      </c>
      <c r="C304" s="7" t="s">
        <v>21</v>
      </c>
      <c r="D304" s="5">
        <v>27.708808000000001</v>
      </c>
      <c r="E304" s="5">
        <v>-82.160669999999996</v>
      </c>
      <c r="F304" s="5" t="s">
        <v>24</v>
      </c>
      <c r="G304" s="5" t="s">
        <v>1</v>
      </c>
      <c r="H304" s="5" t="s">
        <v>1</v>
      </c>
      <c r="I304" s="6" t="s">
        <v>1</v>
      </c>
      <c r="J304" s="1">
        <v>0</v>
      </c>
      <c r="K304" s="1">
        <v>0</v>
      </c>
      <c r="L304" s="1">
        <v>0</v>
      </c>
      <c r="M304" s="8"/>
      <c r="N304" s="8"/>
      <c r="O304" s="8"/>
      <c r="P304" s="8"/>
      <c r="Q304" s="8"/>
      <c r="R304" s="8"/>
      <c r="S304" s="8"/>
      <c r="T304" s="8"/>
      <c r="U304" s="9"/>
      <c r="V304" s="9"/>
      <c r="W304" s="9"/>
      <c r="X304"/>
      <c r="Y304"/>
    </row>
    <row r="305" spans="1:25" x14ac:dyDescent="0.3">
      <c r="A305" s="8" t="s">
        <v>887</v>
      </c>
      <c r="B305" s="8" t="s">
        <v>832</v>
      </c>
      <c r="C305" s="7" t="s">
        <v>21</v>
      </c>
      <c r="D305" s="5">
        <v>28.043666999759299</v>
      </c>
      <c r="E305" s="5">
        <v>-82.503999999925995</v>
      </c>
      <c r="F305" s="5" t="s">
        <v>3</v>
      </c>
      <c r="G305" s="5" t="s">
        <v>1</v>
      </c>
      <c r="H305" s="5" t="s">
        <v>1</v>
      </c>
      <c r="I305" s="6" t="s">
        <v>1</v>
      </c>
      <c r="J305" s="1">
        <v>0</v>
      </c>
      <c r="K305" s="1">
        <v>0</v>
      </c>
      <c r="L305" s="1">
        <v>0</v>
      </c>
      <c r="M305" s="8"/>
      <c r="N305" s="8"/>
      <c r="O305" s="8"/>
      <c r="P305" s="8"/>
      <c r="Q305" s="8"/>
      <c r="R305" s="8"/>
      <c r="S305" s="8"/>
      <c r="T305" s="8"/>
      <c r="U305" s="9"/>
      <c r="V305" s="9"/>
      <c r="W305" s="9"/>
      <c r="X305"/>
      <c r="Y305"/>
    </row>
    <row r="306" spans="1:25" x14ac:dyDescent="0.3">
      <c r="A306" s="8" t="s">
        <v>886</v>
      </c>
      <c r="B306" s="8" t="s">
        <v>832</v>
      </c>
      <c r="C306" s="7" t="s">
        <v>21</v>
      </c>
      <c r="D306" s="5">
        <v>27.846679999999999</v>
      </c>
      <c r="E306" s="5">
        <v>-82.328676000000002</v>
      </c>
      <c r="F306" s="5" t="s">
        <v>3</v>
      </c>
      <c r="G306" s="5" t="s">
        <v>1</v>
      </c>
      <c r="H306" s="5" t="s">
        <v>1</v>
      </c>
      <c r="I306" s="6" t="s">
        <v>1</v>
      </c>
      <c r="J306" s="1">
        <v>0</v>
      </c>
      <c r="K306" s="1">
        <v>0</v>
      </c>
      <c r="L306" s="1">
        <v>0</v>
      </c>
      <c r="M306" s="8"/>
      <c r="N306" s="8"/>
      <c r="O306" s="8"/>
      <c r="P306" s="8"/>
      <c r="Q306" s="8"/>
      <c r="R306" s="8"/>
      <c r="S306" s="8"/>
      <c r="T306" s="8"/>
      <c r="U306" s="9"/>
      <c r="V306" s="9"/>
      <c r="W306" s="9"/>
      <c r="X306"/>
      <c r="Y306"/>
    </row>
    <row r="307" spans="1:25" x14ac:dyDescent="0.3">
      <c r="A307" s="8" t="s">
        <v>885</v>
      </c>
      <c r="B307" s="8" t="s">
        <v>832</v>
      </c>
      <c r="C307" s="7" t="s">
        <v>21</v>
      </c>
      <c r="D307" s="5">
        <v>28.077999999753001</v>
      </c>
      <c r="E307" s="5">
        <v>-82.347332999603495</v>
      </c>
      <c r="F307" s="5" t="s">
        <v>11</v>
      </c>
      <c r="G307" s="5" t="s">
        <v>2</v>
      </c>
      <c r="H307" s="5" t="s">
        <v>2</v>
      </c>
      <c r="I307" s="6" t="s">
        <v>2</v>
      </c>
      <c r="J307" s="1">
        <v>2</v>
      </c>
      <c r="K307" s="1">
        <v>2</v>
      </c>
      <c r="L307" s="1">
        <v>0</v>
      </c>
      <c r="M307" s="8"/>
      <c r="N307" s="8"/>
      <c r="O307" s="8"/>
      <c r="P307" s="8"/>
      <c r="Q307" s="8"/>
      <c r="R307" s="8"/>
      <c r="S307" s="8"/>
      <c r="T307" s="8"/>
      <c r="U307" s="9"/>
      <c r="V307" s="9"/>
      <c r="W307" s="9"/>
      <c r="X307"/>
      <c r="Y307"/>
    </row>
    <row r="308" spans="1:25" x14ac:dyDescent="0.3">
      <c r="A308" s="11" t="s">
        <v>884</v>
      </c>
      <c r="B308" s="8" t="s">
        <v>832</v>
      </c>
      <c r="C308" s="7" t="s">
        <v>4</v>
      </c>
      <c r="D308" s="5">
        <v>27.648444999999999</v>
      </c>
      <c r="E308" s="5">
        <v>-82.488377</v>
      </c>
      <c r="F308" s="5" t="s">
        <v>11</v>
      </c>
      <c r="G308" s="5" t="s">
        <v>2</v>
      </c>
      <c r="H308" s="5" t="s">
        <v>2</v>
      </c>
      <c r="I308" s="6" t="s">
        <v>2</v>
      </c>
      <c r="J308" s="1">
        <v>2</v>
      </c>
      <c r="K308" s="1">
        <v>2</v>
      </c>
      <c r="L308" s="1">
        <v>0</v>
      </c>
      <c r="M308" s="8"/>
      <c r="N308" s="8"/>
      <c r="O308" s="8"/>
      <c r="P308" s="8"/>
      <c r="Q308" s="8"/>
      <c r="R308" s="8"/>
      <c r="S308" s="8"/>
      <c r="T308" s="8"/>
      <c r="U308" s="9"/>
      <c r="V308" s="9"/>
      <c r="W308" s="9"/>
      <c r="X308"/>
      <c r="Y308"/>
    </row>
    <row r="309" spans="1:25" x14ac:dyDescent="0.3">
      <c r="A309" s="8" t="s">
        <v>883</v>
      </c>
      <c r="B309" s="8" t="s">
        <v>832</v>
      </c>
      <c r="C309" s="7" t="s">
        <v>21</v>
      </c>
      <c r="D309" s="5">
        <v>27.762999999620099</v>
      </c>
      <c r="E309" s="5">
        <v>-82.411166999825397</v>
      </c>
      <c r="F309" s="5" t="s">
        <v>11</v>
      </c>
      <c r="G309" s="5" t="s">
        <v>2</v>
      </c>
      <c r="H309" s="5" t="s">
        <v>2</v>
      </c>
      <c r="I309" s="6" t="s">
        <v>2</v>
      </c>
      <c r="J309" s="1">
        <v>2</v>
      </c>
      <c r="K309" s="1">
        <v>2</v>
      </c>
      <c r="L309" s="1">
        <v>0</v>
      </c>
      <c r="M309" s="8"/>
      <c r="N309" s="8"/>
      <c r="O309" s="8"/>
      <c r="P309" s="8"/>
      <c r="Q309" s="8"/>
      <c r="R309" s="8"/>
      <c r="S309" s="8"/>
      <c r="T309" s="8"/>
      <c r="U309" s="9"/>
      <c r="V309" s="9"/>
      <c r="W309" s="9"/>
      <c r="X309"/>
      <c r="Y309"/>
    </row>
    <row r="310" spans="1:25" x14ac:dyDescent="0.3">
      <c r="A310" s="8" t="s">
        <v>882</v>
      </c>
      <c r="B310" s="8" t="s">
        <v>832</v>
      </c>
      <c r="C310" s="7" t="s">
        <v>21</v>
      </c>
      <c r="D310" s="5">
        <v>27.996666999968699</v>
      </c>
      <c r="E310" s="5">
        <v>-82.577833000251701</v>
      </c>
      <c r="F310" s="5" t="s">
        <v>3</v>
      </c>
      <c r="G310" s="5" t="s">
        <v>1</v>
      </c>
      <c r="H310" s="5" t="s">
        <v>1</v>
      </c>
      <c r="I310" s="6" t="s">
        <v>1</v>
      </c>
      <c r="J310" s="1">
        <v>0</v>
      </c>
      <c r="K310" s="1">
        <v>0</v>
      </c>
      <c r="L310" s="1">
        <v>0</v>
      </c>
      <c r="M310" s="8"/>
      <c r="N310" s="8"/>
      <c r="O310" s="8"/>
      <c r="P310" s="8"/>
      <c r="Q310" s="8"/>
      <c r="R310" s="8"/>
      <c r="S310" s="8"/>
      <c r="T310" s="8"/>
      <c r="U310" s="9"/>
      <c r="V310" s="9"/>
      <c r="W310" s="9"/>
      <c r="X310"/>
      <c r="Y310"/>
    </row>
    <row r="311" spans="1:25" x14ac:dyDescent="0.3">
      <c r="A311" s="11" t="s">
        <v>881</v>
      </c>
      <c r="B311" s="8" t="s">
        <v>832</v>
      </c>
      <c r="C311" s="7" t="s">
        <v>21</v>
      </c>
      <c r="D311" s="5">
        <v>28.081437999999999</v>
      </c>
      <c r="E311" s="5">
        <v>-82.418144999999996</v>
      </c>
      <c r="F311" s="5" t="s">
        <v>24</v>
      </c>
      <c r="G311" s="5" t="s">
        <v>1</v>
      </c>
      <c r="H311" s="5" t="s">
        <v>1</v>
      </c>
      <c r="I311" s="6" t="s">
        <v>1</v>
      </c>
      <c r="J311" s="1">
        <v>0</v>
      </c>
      <c r="K311" s="1">
        <v>0</v>
      </c>
      <c r="L311" s="1">
        <v>0</v>
      </c>
      <c r="M311" s="8"/>
      <c r="N311" s="8"/>
      <c r="O311" s="8"/>
      <c r="P311" s="8"/>
      <c r="Q311" s="8"/>
      <c r="R311" s="8"/>
      <c r="S311" s="8"/>
      <c r="T311" s="8"/>
      <c r="U311" s="9"/>
      <c r="V311" s="9"/>
      <c r="W311" s="9"/>
      <c r="X311"/>
      <c r="Y311"/>
    </row>
    <row r="312" spans="1:25" x14ac:dyDescent="0.3">
      <c r="A312" s="12" t="s">
        <v>880</v>
      </c>
      <c r="B312" s="8" t="s">
        <v>832</v>
      </c>
      <c r="C312" s="7" t="s">
        <v>21</v>
      </c>
      <c r="D312" s="5">
        <v>28.0671670001331</v>
      </c>
      <c r="E312" s="5">
        <v>-82.430166999600203</v>
      </c>
      <c r="F312" s="5" t="s">
        <v>3</v>
      </c>
      <c r="G312" s="5" t="s">
        <v>1</v>
      </c>
      <c r="H312" s="5" t="s">
        <v>1</v>
      </c>
      <c r="I312" s="6" t="s">
        <v>1</v>
      </c>
      <c r="J312" s="1">
        <v>0</v>
      </c>
      <c r="K312" s="1">
        <v>0</v>
      </c>
      <c r="L312" s="1">
        <v>0</v>
      </c>
      <c r="M312" s="8"/>
      <c r="N312" s="8"/>
      <c r="O312" s="8"/>
      <c r="P312" s="8"/>
      <c r="Q312" s="8"/>
      <c r="R312" s="8"/>
      <c r="S312" s="8"/>
      <c r="T312" s="8"/>
      <c r="U312" s="9"/>
      <c r="V312" s="9"/>
      <c r="W312" s="9"/>
      <c r="X312"/>
      <c r="Y312"/>
    </row>
    <row r="313" spans="1:25" x14ac:dyDescent="0.3">
      <c r="A313" s="11" t="s">
        <v>879</v>
      </c>
      <c r="B313" s="8" t="s">
        <v>832</v>
      </c>
      <c r="C313" s="7" t="s">
        <v>21</v>
      </c>
      <c r="D313" s="5">
        <v>27.900494999999999</v>
      </c>
      <c r="E313" s="5">
        <v>-82.339179000000001</v>
      </c>
      <c r="F313" s="5" t="s">
        <v>11</v>
      </c>
      <c r="G313" s="5" t="s">
        <v>2</v>
      </c>
      <c r="H313" s="5" t="s">
        <v>2</v>
      </c>
      <c r="I313" s="6" t="s">
        <v>2</v>
      </c>
      <c r="J313" s="1">
        <v>2</v>
      </c>
      <c r="K313" s="1">
        <v>2</v>
      </c>
      <c r="L313" s="1">
        <v>0</v>
      </c>
      <c r="M313" s="8"/>
      <c r="N313" s="8"/>
      <c r="O313" s="8"/>
      <c r="P313" s="8"/>
      <c r="Q313" s="8"/>
      <c r="R313" s="8"/>
      <c r="S313" s="8"/>
      <c r="T313" s="8"/>
      <c r="U313" s="9"/>
      <c r="V313" s="9"/>
      <c r="W313" s="9"/>
      <c r="X313"/>
      <c r="Y313"/>
    </row>
    <row r="314" spans="1:25" x14ac:dyDescent="0.3">
      <c r="A314" s="8" t="s">
        <v>878</v>
      </c>
      <c r="B314" s="8" t="s">
        <v>832</v>
      </c>
      <c r="C314" s="7" t="s">
        <v>21</v>
      </c>
      <c r="D314" s="5">
        <v>28.139332999992298</v>
      </c>
      <c r="E314" s="5">
        <v>-82.461167000367496</v>
      </c>
      <c r="F314" s="5" t="s">
        <v>3</v>
      </c>
      <c r="G314" s="5" t="s">
        <v>1</v>
      </c>
      <c r="H314" s="5" t="s">
        <v>1</v>
      </c>
      <c r="I314" s="6" t="s">
        <v>1</v>
      </c>
      <c r="J314" s="1">
        <v>0</v>
      </c>
      <c r="K314" s="1">
        <v>0</v>
      </c>
      <c r="L314" s="1">
        <v>0</v>
      </c>
      <c r="M314" s="8"/>
      <c r="N314" s="8"/>
      <c r="O314" s="8"/>
      <c r="P314" s="8"/>
      <c r="Q314" s="8"/>
      <c r="R314" s="8"/>
      <c r="S314" s="8"/>
      <c r="T314" s="8"/>
      <c r="U314" s="9"/>
      <c r="V314" s="9"/>
      <c r="W314" s="9"/>
      <c r="X314"/>
      <c r="Y314"/>
    </row>
    <row r="315" spans="1:25" x14ac:dyDescent="0.3">
      <c r="A315" s="8" t="s">
        <v>877</v>
      </c>
      <c r="B315" s="8" t="s">
        <v>832</v>
      </c>
      <c r="C315" s="7" t="s">
        <v>4</v>
      </c>
      <c r="D315" s="5">
        <v>28.070167000037699</v>
      </c>
      <c r="E315" s="5">
        <v>-82.067833000292694</v>
      </c>
      <c r="F315" s="5" t="s">
        <v>11</v>
      </c>
      <c r="G315" s="5" t="s">
        <v>2</v>
      </c>
      <c r="H315" s="5" t="s">
        <v>2</v>
      </c>
      <c r="I315" s="6" t="s">
        <v>2</v>
      </c>
      <c r="J315" s="1">
        <v>2</v>
      </c>
      <c r="K315" s="1">
        <v>2</v>
      </c>
      <c r="L315" s="1">
        <v>0</v>
      </c>
      <c r="M315" s="8"/>
      <c r="N315" s="8"/>
      <c r="O315" s="8"/>
      <c r="P315" s="8"/>
      <c r="Q315" s="8"/>
      <c r="R315" s="8"/>
      <c r="S315" s="8"/>
      <c r="T315" s="8"/>
      <c r="U315" s="9"/>
      <c r="V315" s="9"/>
      <c r="W315" s="9"/>
      <c r="X315"/>
      <c r="Y315"/>
    </row>
    <row r="316" spans="1:25" x14ac:dyDescent="0.3">
      <c r="A316" s="8" t="s">
        <v>876</v>
      </c>
      <c r="B316" s="8" t="s">
        <v>832</v>
      </c>
      <c r="C316" s="7" t="s">
        <v>21</v>
      </c>
      <c r="D316" s="5">
        <v>27.981500000315901</v>
      </c>
      <c r="E316" s="5">
        <v>-82.141166999952901</v>
      </c>
      <c r="F316" s="5" t="s">
        <v>9</v>
      </c>
      <c r="G316" s="5" t="s">
        <v>2</v>
      </c>
      <c r="H316" s="5" t="s">
        <v>1</v>
      </c>
      <c r="I316" s="6" t="s">
        <v>1</v>
      </c>
      <c r="J316" s="1">
        <v>0</v>
      </c>
      <c r="K316" s="1">
        <v>0</v>
      </c>
      <c r="L316" s="1">
        <v>0</v>
      </c>
      <c r="M316" s="8"/>
      <c r="N316" s="8"/>
      <c r="O316" s="8"/>
      <c r="P316" s="8"/>
      <c r="Q316" s="8"/>
      <c r="R316" s="8"/>
      <c r="S316" s="8"/>
      <c r="T316" s="8"/>
      <c r="U316" s="9"/>
      <c r="V316" s="9"/>
      <c r="W316" s="9"/>
      <c r="X316"/>
      <c r="Y316"/>
    </row>
    <row r="317" spans="1:25" x14ac:dyDescent="0.3">
      <c r="A317" s="12" t="s">
        <v>875</v>
      </c>
      <c r="B317" s="8" t="s">
        <v>832</v>
      </c>
      <c r="C317" s="7" t="s">
        <v>21</v>
      </c>
      <c r="D317" s="5">
        <v>27.941667000343099</v>
      </c>
      <c r="E317" s="5">
        <v>-82.4023329996608</v>
      </c>
      <c r="F317" s="5" t="s">
        <v>11</v>
      </c>
      <c r="G317" s="5" t="s">
        <v>2</v>
      </c>
      <c r="H317" s="5" t="s">
        <v>2</v>
      </c>
      <c r="I317" s="6" t="s">
        <v>2</v>
      </c>
      <c r="J317" s="1">
        <v>2</v>
      </c>
      <c r="K317" s="1">
        <v>2</v>
      </c>
      <c r="L317" s="1">
        <v>0</v>
      </c>
      <c r="M317" s="8"/>
      <c r="N317" s="8"/>
      <c r="O317" s="8"/>
      <c r="P317" s="8"/>
      <c r="Q317" s="8"/>
      <c r="R317" s="8"/>
      <c r="S317" s="8"/>
      <c r="T317" s="8"/>
      <c r="U317" s="9"/>
      <c r="V317" s="9"/>
      <c r="W317" s="9"/>
      <c r="X317"/>
      <c r="Y317"/>
    </row>
    <row r="318" spans="1:25" x14ac:dyDescent="0.3">
      <c r="A318" s="8" t="s">
        <v>874</v>
      </c>
      <c r="B318" s="8" t="s">
        <v>832</v>
      </c>
      <c r="C318" s="7" t="s">
        <v>21</v>
      </c>
      <c r="D318" s="5">
        <v>28.037819000310499</v>
      </c>
      <c r="E318" s="5">
        <v>-82.236283000076</v>
      </c>
      <c r="F318" s="5" t="s">
        <v>11</v>
      </c>
      <c r="G318" s="5" t="s">
        <v>2</v>
      </c>
      <c r="H318" s="5" t="s">
        <v>2</v>
      </c>
      <c r="I318" s="6" t="s">
        <v>2</v>
      </c>
      <c r="J318" s="1">
        <v>2</v>
      </c>
      <c r="K318" s="1">
        <v>2</v>
      </c>
      <c r="L318" s="1">
        <v>0</v>
      </c>
      <c r="M318" s="8"/>
      <c r="N318" s="8"/>
      <c r="O318" s="8"/>
      <c r="P318" s="9"/>
      <c r="Q318" s="8"/>
      <c r="R318" s="8"/>
      <c r="S318" s="8"/>
      <c r="T318" s="8"/>
      <c r="U318" s="9"/>
      <c r="V318" s="9"/>
      <c r="W318" s="9"/>
      <c r="X318"/>
      <c r="Y318"/>
    </row>
    <row r="319" spans="1:25" x14ac:dyDescent="0.3">
      <c r="A319" s="8" t="s">
        <v>873</v>
      </c>
      <c r="B319" s="8" t="s">
        <v>832</v>
      </c>
      <c r="C319" s="7" t="s">
        <v>4</v>
      </c>
      <c r="D319" s="5">
        <v>28.126667000283899</v>
      </c>
      <c r="E319" s="5">
        <v>-82.299499999631493</v>
      </c>
      <c r="F319" s="5" t="s">
        <v>732</v>
      </c>
      <c r="G319" s="5" t="s">
        <v>1</v>
      </c>
      <c r="H319" s="5" t="s">
        <v>1</v>
      </c>
      <c r="I319" s="6" t="s">
        <v>1</v>
      </c>
      <c r="J319" s="1">
        <v>0</v>
      </c>
      <c r="K319" s="1">
        <v>0</v>
      </c>
      <c r="L319" s="1">
        <v>0</v>
      </c>
      <c r="M319" s="8"/>
      <c r="N319" s="8"/>
      <c r="O319" s="8"/>
      <c r="P319" s="8"/>
      <c r="Q319" s="8"/>
      <c r="R319" s="8"/>
      <c r="S319" s="8"/>
      <c r="T319" s="8"/>
      <c r="U319" s="9"/>
      <c r="V319" s="9"/>
      <c r="W319" s="9"/>
      <c r="X319"/>
      <c r="Y319"/>
    </row>
    <row r="320" spans="1:25" x14ac:dyDescent="0.3">
      <c r="A320" s="12" t="s">
        <v>872</v>
      </c>
      <c r="B320" s="8" t="s">
        <v>832</v>
      </c>
      <c r="C320" s="7" t="s">
        <v>21</v>
      </c>
      <c r="D320" s="5">
        <v>27.997000000382801</v>
      </c>
      <c r="E320" s="5">
        <v>-82.369500000030996</v>
      </c>
      <c r="F320" s="5" t="s">
        <v>11</v>
      </c>
      <c r="G320" s="5" t="s">
        <v>2</v>
      </c>
      <c r="H320" s="5" t="s">
        <v>2</v>
      </c>
      <c r="I320" s="6" t="s">
        <v>2</v>
      </c>
      <c r="J320" s="1">
        <v>2</v>
      </c>
      <c r="K320" s="1">
        <v>2</v>
      </c>
      <c r="L320" s="1">
        <v>0</v>
      </c>
      <c r="M320" s="8"/>
      <c r="N320" s="8"/>
      <c r="O320" s="8"/>
      <c r="P320" s="8"/>
      <c r="Q320" s="8"/>
      <c r="R320" s="8"/>
      <c r="S320" s="8"/>
      <c r="T320" s="8"/>
      <c r="U320" s="9"/>
      <c r="V320" s="9"/>
      <c r="W320" s="9"/>
      <c r="X320"/>
      <c r="Y320"/>
    </row>
    <row r="321" spans="1:25" x14ac:dyDescent="0.3">
      <c r="A321" s="8" t="s">
        <v>871</v>
      </c>
      <c r="B321" s="8" t="s">
        <v>832</v>
      </c>
      <c r="C321" s="7" t="s">
        <v>21</v>
      </c>
      <c r="D321" s="5">
        <v>27.968285999999999</v>
      </c>
      <c r="E321" s="5">
        <v>-82.240019000000004</v>
      </c>
      <c r="F321" s="5" t="s">
        <v>3</v>
      </c>
      <c r="G321" s="5" t="s">
        <v>1</v>
      </c>
      <c r="H321" s="5" t="s">
        <v>1</v>
      </c>
      <c r="I321" s="6" t="s">
        <v>1</v>
      </c>
      <c r="J321" s="1">
        <v>0</v>
      </c>
      <c r="K321" s="1">
        <v>0</v>
      </c>
      <c r="L321" s="1">
        <v>0</v>
      </c>
      <c r="M321" s="8"/>
      <c r="N321" s="8"/>
      <c r="O321" s="8"/>
      <c r="P321" s="9"/>
      <c r="Q321" s="8"/>
      <c r="R321" s="8"/>
      <c r="S321" s="8"/>
      <c r="T321" s="8"/>
      <c r="U321" s="9"/>
      <c r="V321" s="9"/>
      <c r="W321" s="9"/>
      <c r="X321"/>
      <c r="Y321"/>
    </row>
    <row r="322" spans="1:25" x14ac:dyDescent="0.3">
      <c r="A322" s="8" t="s">
        <v>870</v>
      </c>
      <c r="B322" s="8" t="s">
        <v>832</v>
      </c>
      <c r="C322" s="7" t="s">
        <v>21</v>
      </c>
      <c r="D322" s="5">
        <v>28.0191669998344</v>
      </c>
      <c r="E322" s="5">
        <v>-82.614333000126294</v>
      </c>
      <c r="F322" s="5" t="s">
        <v>9</v>
      </c>
      <c r="G322" s="5" t="s">
        <v>2</v>
      </c>
      <c r="H322" s="5" t="s">
        <v>2</v>
      </c>
      <c r="I322" s="6" t="s">
        <v>1</v>
      </c>
      <c r="J322" s="1">
        <v>0</v>
      </c>
      <c r="K322" s="1">
        <v>0</v>
      </c>
      <c r="L322" s="1">
        <v>0</v>
      </c>
      <c r="M322" s="8"/>
      <c r="N322" s="8"/>
      <c r="O322" s="8"/>
      <c r="P322" s="8"/>
      <c r="Q322" s="8"/>
      <c r="R322" s="8"/>
      <c r="S322" s="8"/>
      <c r="T322" s="8"/>
      <c r="U322" s="9"/>
      <c r="V322" s="9"/>
      <c r="W322" s="9"/>
      <c r="X322"/>
      <c r="Y322"/>
    </row>
    <row r="323" spans="1:25" x14ac:dyDescent="0.3">
      <c r="A323" s="11" t="s">
        <v>869</v>
      </c>
      <c r="B323" s="8" t="s">
        <v>832</v>
      </c>
      <c r="C323" s="7" t="s">
        <v>4</v>
      </c>
      <c r="D323" s="5">
        <v>28.007418999999999</v>
      </c>
      <c r="E323" s="5">
        <v>-82.345517000000001</v>
      </c>
      <c r="F323" s="5" t="s">
        <v>11</v>
      </c>
      <c r="G323" s="5" t="s">
        <v>2</v>
      </c>
      <c r="H323" s="5" t="s">
        <v>2</v>
      </c>
      <c r="I323" s="6" t="s">
        <v>2</v>
      </c>
      <c r="J323" s="1">
        <v>2</v>
      </c>
      <c r="K323" s="1">
        <v>2</v>
      </c>
      <c r="L323" s="1">
        <v>0</v>
      </c>
      <c r="M323" s="8"/>
      <c r="N323" s="8"/>
      <c r="O323" s="8"/>
      <c r="P323" s="8"/>
      <c r="Q323" s="8"/>
      <c r="R323" s="8"/>
      <c r="S323" s="8"/>
      <c r="T323" s="8"/>
      <c r="U323" s="9"/>
      <c r="V323" s="9"/>
      <c r="W323" s="9"/>
      <c r="X323"/>
      <c r="Y323"/>
    </row>
    <row r="324" spans="1:25" x14ac:dyDescent="0.3">
      <c r="A324" s="8" t="s">
        <v>868</v>
      </c>
      <c r="B324" s="8" t="s">
        <v>832</v>
      </c>
      <c r="C324" s="7" t="s">
        <v>4</v>
      </c>
      <c r="D324" s="5">
        <v>28.125000000138598</v>
      </c>
      <c r="E324" s="5">
        <v>-82.310166999556998</v>
      </c>
      <c r="F324" s="5" t="s">
        <v>732</v>
      </c>
      <c r="G324" s="5" t="s">
        <v>1</v>
      </c>
      <c r="H324" s="5" t="s">
        <v>1</v>
      </c>
      <c r="I324" s="6" t="s">
        <v>1</v>
      </c>
      <c r="J324" s="1">
        <v>0</v>
      </c>
      <c r="K324" s="1">
        <v>0</v>
      </c>
      <c r="L324" s="1">
        <v>0</v>
      </c>
      <c r="M324" s="8"/>
      <c r="N324" s="8"/>
      <c r="O324" s="8"/>
      <c r="P324" s="8"/>
      <c r="Q324" s="8"/>
      <c r="R324" s="8"/>
      <c r="S324" s="8"/>
      <c r="T324" s="8"/>
      <c r="U324" s="9"/>
      <c r="V324" s="9"/>
      <c r="W324" s="9"/>
      <c r="X324"/>
      <c r="Y324"/>
    </row>
    <row r="325" spans="1:25" x14ac:dyDescent="0.3">
      <c r="A325" s="8" t="s">
        <v>867</v>
      </c>
      <c r="B325" s="8" t="s">
        <v>832</v>
      </c>
      <c r="C325" s="7" t="s">
        <v>21</v>
      </c>
      <c r="D325" s="5">
        <v>28.1708329997265</v>
      </c>
      <c r="E325" s="5">
        <v>-82.391500000053895</v>
      </c>
      <c r="F325" s="5" t="s">
        <v>3</v>
      </c>
      <c r="G325" s="5" t="s">
        <v>1</v>
      </c>
      <c r="H325" s="5" t="s">
        <v>1</v>
      </c>
      <c r="I325" s="6" t="s">
        <v>1</v>
      </c>
      <c r="J325" s="1">
        <v>0</v>
      </c>
      <c r="K325" s="1">
        <v>0</v>
      </c>
      <c r="L325" s="1">
        <v>0</v>
      </c>
      <c r="M325" s="8"/>
      <c r="N325" s="8"/>
      <c r="O325" s="8"/>
      <c r="P325" s="8"/>
      <c r="Q325" s="8"/>
      <c r="R325" s="8"/>
      <c r="S325" s="8"/>
      <c r="T325" s="8"/>
      <c r="U325" s="9"/>
      <c r="V325" s="9"/>
      <c r="W325" s="9"/>
      <c r="X325"/>
      <c r="Y325"/>
    </row>
    <row r="326" spans="1:25" x14ac:dyDescent="0.3">
      <c r="A326" s="8" t="s">
        <v>866</v>
      </c>
      <c r="B326" s="8" t="s">
        <v>832</v>
      </c>
      <c r="C326" s="7" t="s">
        <v>4</v>
      </c>
      <c r="D326" s="5">
        <v>27.843065999683802</v>
      </c>
      <c r="E326" s="5">
        <v>-82.133903999608194</v>
      </c>
      <c r="F326" s="5" t="s">
        <v>11</v>
      </c>
      <c r="G326" s="5" t="s">
        <v>2</v>
      </c>
      <c r="H326" s="5" t="s">
        <v>2</v>
      </c>
      <c r="I326" s="6" t="s">
        <v>2</v>
      </c>
      <c r="J326" s="1">
        <v>2</v>
      </c>
      <c r="K326" s="1">
        <v>2</v>
      </c>
      <c r="L326" s="1">
        <v>0</v>
      </c>
      <c r="M326" s="8"/>
      <c r="N326" s="8"/>
      <c r="O326" s="8"/>
      <c r="P326" s="8"/>
      <c r="Q326" s="8"/>
      <c r="R326" s="8"/>
      <c r="S326" s="8"/>
      <c r="T326" s="8"/>
      <c r="U326" s="9"/>
      <c r="V326" s="9"/>
      <c r="W326" s="9"/>
      <c r="X326"/>
      <c r="Y326"/>
    </row>
    <row r="327" spans="1:25" x14ac:dyDescent="0.3">
      <c r="A327" s="8" t="s">
        <v>865</v>
      </c>
      <c r="B327" s="8" t="s">
        <v>832</v>
      </c>
      <c r="C327" s="7" t="s">
        <v>21</v>
      </c>
      <c r="D327" s="5">
        <v>28.015499999874201</v>
      </c>
      <c r="E327" s="5">
        <v>-82.428333000014504</v>
      </c>
      <c r="F327" s="5" t="s">
        <v>11</v>
      </c>
      <c r="G327" s="5" t="s">
        <v>2</v>
      </c>
      <c r="H327" s="5" t="s">
        <v>2</v>
      </c>
      <c r="I327" s="6" t="s">
        <v>2</v>
      </c>
      <c r="J327" s="1">
        <v>2</v>
      </c>
      <c r="K327" s="1">
        <v>1</v>
      </c>
      <c r="L327" s="1">
        <v>1</v>
      </c>
      <c r="M327" s="8"/>
      <c r="N327" s="8"/>
      <c r="O327" s="8"/>
      <c r="P327" s="8"/>
      <c r="Q327" s="8"/>
      <c r="R327" s="8"/>
      <c r="S327" s="8"/>
      <c r="T327" s="8"/>
      <c r="U327" s="9"/>
      <c r="V327" s="9"/>
      <c r="W327" s="9"/>
      <c r="X327"/>
      <c r="Y327"/>
    </row>
    <row r="328" spans="1:25" x14ac:dyDescent="0.3">
      <c r="A328" s="8" t="s">
        <v>864</v>
      </c>
      <c r="B328" s="8" t="s">
        <v>832</v>
      </c>
      <c r="C328" s="7" t="s">
        <v>21</v>
      </c>
      <c r="D328" s="5">
        <v>27.805500000220999</v>
      </c>
      <c r="E328" s="5">
        <v>-82.329833000402004</v>
      </c>
      <c r="F328" s="5" t="s">
        <v>11</v>
      </c>
      <c r="G328" s="5" t="s">
        <v>2</v>
      </c>
      <c r="H328" s="5" t="s">
        <v>2</v>
      </c>
      <c r="I328" s="6" t="s">
        <v>2</v>
      </c>
      <c r="J328" s="1">
        <v>2</v>
      </c>
      <c r="K328" s="1">
        <v>2</v>
      </c>
      <c r="L328" s="1">
        <v>0</v>
      </c>
      <c r="M328" s="8"/>
      <c r="N328" s="8"/>
      <c r="O328" s="8"/>
      <c r="P328" s="8"/>
      <c r="Q328" s="8"/>
      <c r="R328" s="8"/>
      <c r="S328" s="8"/>
      <c r="T328" s="8"/>
      <c r="U328" s="9"/>
      <c r="V328" s="9"/>
      <c r="W328" s="9"/>
      <c r="X328"/>
      <c r="Y328"/>
    </row>
    <row r="329" spans="1:25" x14ac:dyDescent="0.3">
      <c r="A329" s="8" t="s">
        <v>863</v>
      </c>
      <c r="B329" s="8" t="s">
        <v>832</v>
      </c>
      <c r="C329" s="7" t="s">
        <v>21</v>
      </c>
      <c r="D329" s="5">
        <v>28.0352900003443</v>
      </c>
      <c r="E329" s="5">
        <v>-82.511999999689294</v>
      </c>
      <c r="F329" s="5" t="s">
        <v>3</v>
      </c>
      <c r="G329" s="5" t="s">
        <v>1</v>
      </c>
      <c r="H329" s="5" t="s">
        <v>1</v>
      </c>
      <c r="I329" s="6" t="s">
        <v>1</v>
      </c>
      <c r="J329" s="1">
        <v>0</v>
      </c>
      <c r="K329" s="1">
        <v>0</v>
      </c>
      <c r="L329" s="1">
        <v>0</v>
      </c>
      <c r="M329" s="8"/>
      <c r="N329" s="8"/>
      <c r="O329" s="8"/>
      <c r="P329" s="8"/>
      <c r="Q329" s="8"/>
      <c r="R329" s="8"/>
      <c r="S329" s="8"/>
      <c r="T329" s="8"/>
      <c r="U329" s="9"/>
      <c r="V329" s="9"/>
      <c r="W329" s="9"/>
      <c r="X329"/>
      <c r="Y329"/>
    </row>
    <row r="330" spans="1:25" x14ac:dyDescent="0.3">
      <c r="A330" s="8" t="s">
        <v>862</v>
      </c>
      <c r="B330" s="8" t="s">
        <v>832</v>
      </c>
      <c r="C330" s="7" t="s">
        <v>4</v>
      </c>
      <c r="D330" s="5">
        <v>28.070525</v>
      </c>
      <c r="E330" s="5">
        <v>-82.504541000000003</v>
      </c>
      <c r="F330" s="5" t="s">
        <v>9</v>
      </c>
      <c r="G330" s="5" t="s">
        <v>2</v>
      </c>
      <c r="H330" s="5" t="s">
        <v>2</v>
      </c>
      <c r="I330" s="6" t="s">
        <v>1</v>
      </c>
      <c r="J330" s="1">
        <v>1</v>
      </c>
      <c r="K330" s="1">
        <v>0</v>
      </c>
      <c r="L330" s="1">
        <v>1</v>
      </c>
      <c r="M330" s="8"/>
      <c r="N330" s="8"/>
      <c r="O330" s="8"/>
      <c r="P330" s="9"/>
      <c r="Q330" s="8"/>
      <c r="R330" s="8"/>
      <c r="S330" s="8"/>
      <c r="T330" s="8"/>
      <c r="U330" s="9"/>
      <c r="V330" s="9"/>
      <c r="W330" s="9"/>
      <c r="X330"/>
      <c r="Y330"/>
    </row>
    <row r="331" spans="1:25" x14ac:dyDescent="0.3">
      <c r="A331" s="8" t="s">
        <v>861</v>
      </c>
      <c r="B331" s="8" t="s">
        <v>832</v>
      </c>
      <c r="C331" s="7" t="s">
        <v>21</v>
      </c>
      <c r="D331" s="5">
        <v>27.9957500003874</v>
      </c>
      <c r="E331" s="5">
        <v>-82.556199999751598</v>
      </c>
      <c r="F331" s="5" t="s">
        <v>9</v>
      </c>
      <c r="G331" s="5" t="s">
        <v>2</v>
      </c>
      <c r="H331" s="5" t="s">
        <v>2</v>
      </c>
      <c r="I331" s="6" t="s">
        <v>1</v>
      </c>
      <c r="J331" s="1">
        <v>0</v>
      </c>
      <c r="K331" s="1">
        <v>0</v>
      </c>
      <c r="L331" s="1">
        <v>0</v>
      </c>
      <c r="M331" s="8"/>
      <c r="N331" s="8"/>
      <c r="O331" s="8"/>
      <c r="P331" s="8"/>
      <c r="Q331" s="8"/>
      <c r="R331" s="8"/>
      <c r="S331" s="8"/>
      <c r="T331" s="8"/>
      <c r="U331" s="9"/>
      <c r="V331" s="9"/>
      <c r="W331" s="9"/>
      <c r="X331"/>
      <c r="Y331"/>
    </row>
    <row r="332" spans="1:25" x14ac:dyDescent="0.3">
      <c r="A332" s="8" t="s">
        <v>860</v>
      </c>
      <c r="B332" s="8" t="s">
        <v>832</v>
      </c>
      <c r="C332" s="7" t="s">
        <v>4</v>
      </c>
      <c r="D332" s="5">
        <v>28.1693333298482</v>
      </c>
      <c r="E332" s="5">
        <v>-82.5768333298507</v>
      </c>
      <c r="F332" s="5" t="s">
        <v>3</v>
      </c>
      <c r="G332" s="5" t="s">
        <v>1</v>
      </c>
      <c r="H332" s="5" t="s">
        <v>1</v>
      </c>
      <c r="I332" s="6" t="s">
        <v>1</v>
      </c>
      <c r="J332" s="1">
        <v>0</v>
      </c>
      <c r="K332" s="1">
        <v>0</v>
      </c>
      <c r="L332" s="1">
        <v>0</v>
      </c>
      <c r="M332" s="8"/>
      <c r="N332" s="8"/>
      <c r="O332" s="8"/>
      <c r="P332" s="8"/>
      <c r="Q332" s="8"/>
      <c r="R332" s="8"/>
      <c r="S332" s="8"/>
      <c r="T332" s="8"/>
      <c r="U332" s="9"/>
      <c r="V332" s="9"/>
      <c r="W332" s="9"/>
      <c r="X332"/>
      <c r="Y332"/>
    </row>
    <row r="333" spans="1:25" x14ac:dyDescent="0.3">
      <c r="A333" s="8" t="s">
        <v>859</v>
      </c>
      <c r="B333" s="8" t="s">
        <v>832</v>
      </c>
      <c r="C333" s="7" t="s">
        <v>21</v>
      </c>
      <c r="D333" s="5">
        <v>28.024479999975402</v>
      </c>
      <c r="E333" s="5">
        <v>-82.255170999697796</v>
      </c>
      <c r="F333" s="5" t="s">
        <v>9</v>
      </c>
      <c r="G333" s="5" t="s">
        <v>2</v>
      </c>
      <c r="H333" s="5" t="s">
        <v>2</v>
      </c>
      <c r="I333" s="6" t="s">
        <v>1</v>
      </c>
      <c r="J333" s="1">
        <v>0</v>
      </c>
      <c r="K333" s="1">
        <v>0</v>
      </c>
      <c r="L333" s="1">
        <v>0</v>
      </c>
      <c r="M333" s="8"/>
      <c r="N333" s="8"/>
      <c r="O333" s="8"/>
      <c r="P333" s="8"/>
      <c r="Q333" s="8"/>
      <c r="R333" s="8"/>
      <c r="S333" s="8"/>
      <c r="T333" s="8"/>
      <c r="U333" s="9"/>
      <c r="V333" s="9"/>
      <c r="W333" s="9"/>
      <c r="X333"/>
      <c r="Y333"/>
    </row>
    <row r="334" spans="1:25" x14ac:dyDescent="0.3">
      <c r="A334" s="8" t="s">
        <v>858</v>
      </c>
      <c r="B334" s="8" t="s">
        <v>832</v>
      </c>
      <c r="C334" s="7" t="s">
        <v>4</v>
      </c>
      <c r="D334" s="5">
        <v>27.9514069999965</v>
      </c>
      <c r="E334" s="5">
        <v>-82.252039000103494</v>
      </c>
      <c r="F334" s="5" t="s">
        <v>9</v>
      </c>
      <c r="G334" s="5" t="s">
        <v>2</v>
      </c>
      <c r="H334" s="5" t="s">
        <v>2</v>
      </c>
      <c r="I334" s="6" t="s">
        <v>1</v>
      </c>
      <c r="J334" s="1">
        <v>0</v>
      </c>
      <c r="K334" s="1">
        <v>0</v>
      </c>
      <c r="L334" s="1">
        <v>0</v>
      </c>
      <c r="M334" s="8"/>
      <c r="N334" s="8"/>
      <c r="O334" s="8"/>
      <c r="P334" s="8"/>
      <c r="Q334" s="8"/>
      <c r="R334" s="8"/>
      <c r="S334" s="8"/>
      <c r="T334" s="8"/>
      <c r="U334" s="9"/>
      <c r="V334" s="9"/>
      <c r="W334" s="9"/>
      <c r="X334"/>
      <c r="Y334"/>
    </row>
    <row r="335" spans="1:25" x14ac:dyDescent="0.3">
      <c r="A335" s="8" t="s">
        <v>857</v>
      </c>
      <c r="B335" s="8" t="s">
        <v>832</v>
      </c>
      <c r="C335" s="7" t="s">
        <v>21</v>
      </c>
      <c r="D335" s="5">
        <v>27.939124849891499</v>
      </c>
      <c r="E335" s="5">
        <v>-82.438066500341094</v>
      </c>
      <c r="F335" s="5" t="s">
        <v>3</v>
      </c>
      <c r="G335" s="5" t="s">
        <v>1</v>
      </c>
      <c r="H335" s="5" t="s">
        <v>1</v>
      </c>
      <c r="I335" s="6" t="s">
        <v>1</v>
      </c>
      <c r="J335" s="1">
        <v>0</v>
      </c>
      <c r="K335" s="1">
        <v>0</v>
      </c>
      <c r="L335" s="1">
        <v>0</v>
      </c>
      <c r="M335" s="8"/>
      <c r="N335" s="8"/>
      <c r="O335" s="8"/>
      <c r="P335" s="8"/>
      <c r="Q335" s="8"/>
      <c r="R335" s="8"/>
      <c r="S335" s="8"/>
      <c r="T335" s="8"/>
      <c r="U335" s="9"/>
      <c r="V335" s="9"/>
      <c r="W335" s="9"/>
      <c r="X335"/>
      <c r="Y335"/>
    </row>
    <row r="336" spans="1:25" x14ac:dyDescent="0.3">
      <c r="A336" s="8" t="s">
        <v>856</v>
      </c>
      <c r="B336" s="8" t="s">
        <v>832</v>
      </c>
      <c r="C336" s="7" t="s">
        <v>21</v>
      </c>
      <c r="D336" s="5">
        <v>27.706623000166001</v>
      </c>
      <c r="E336" s="5">
        <v>-82.437008999995399</v>
      </c>
      <c r="F336" s="5" t="s">
        <v>9</v>
      </c>
      <c r="G336" s="5" t="s">
        <v>2</v>
      </c>
      <c r="H336" s="5" t="s">
        <v>2</v>
      </c>
      <c r="I336" s="6" t="s">
        <v>1</v>
      </c>
      <c r="J336" s="1">
        <v>0</v>
      </c>
      <c r="K336" s="1">
        <v>0</v>
      </c>
      <c r="L336" s="1">
        <v>0</v>
      </c>
      <c r="M336" s="8"/>
      <c r="N336" s="8"/>
      <c r="O336" s="8"/>
      <c r="P336" s="8"/>
      <c r="Q336" s="8"/>
      <c r="R336" s="8"/>
      <c r="S336" s="8"/>
      <c r="T336" s="8"/>
      <c r="U336" s="9"/>
      <c r="V336" s="9"/>
      <c r="W336" s="9"/>
      <c r="X336"/>
      <c r="Y336"/>
    </row>
    <row r="337" spans="1:25" x14ac:dyDescent="0.3">
      <c r="A337" s="8" t="s">
        <v>855</v>
      </c>
      <c r="B337" s="8" t="s">
        <v>832</v>
      </c>
      <c r="C337" s="7" t="s">
        <v>21</v>
      </c>
      <c r="D337" s="5">
        <v>27.841662000304499</v>
      </c>
      <c r="E337" s="5">
        <v>-82.367554000292301</v>
      </c>
      <c r="F337" s="5" t="s">
        <v>11</v>
      </c>
      <c r="G337" s="5" t="s">
        <v>2</v>
      </c>
      <c r="H337" s="5" t="s">
        <v>2</v>
      </c>
      <c r="I337" s="6" t="s">
        <v>2</v>
      </c>
      <c r="J337" s="1">
        <v>2</v>
      </c>
      <c r="K337" s="1">
        <v>2</v>
      </c>
      <c r="L337" s="1">
        <v>0</v>
      </c>
      <c r="M337" s="8"/>
      <c r="N337" s="8"/>
      <c r="O337" s="8"/>
      <c r="P337" s="8"/>
      <c r="Q337" s="8"/>
      <c r="R337" s="8"/>
      <c r="S337" s="8"/>
      <c r="T337" s="8"/>
      <c r="U337" s="9"/>
      <c r="V337" s="9"/>
      <c r="W337" s="9"/>
      <c r="X337"/>
      <c r="Y337"/>
    </row>
    <row r="338" spans="1:25" x14ac:dyDescent="0.3">
      <c r="A338" s="8" t="s">
        <v>854</v>
      </c>
      <c r="B338" s="8" t="s">
        <v>832</v>
      </c>
      <c r="C338" s="7" t="s">
        <v>21</v>
      </c>
      <c r="D338" s="5">
        <v>28.005731999737598</v>
      </c>
      <c r="E338" s="5">
        <v>-82.597778999682504</v>
      </c>
      <c r="F338" s="5" t="s">
        <v>11</v>
      </c>
      <c r="G338" s="5" t="s">
        <v>2</v>
      </c>
      <c r="H338" s="5" t="s">
        <v>2</v>
      </c>
      <c r="I338" s="6" t="s">
        <v>2</v>
      </c>
      <c r="J338" s="1">
        <v>1</v>
      </c>
      <c r="K338" s="1">
        <v>1</v>
      </c>
      <c r="L338" s="1">
        <v>0</v>
      </c>
      <c r="M338" s="8"/>
      <c r="N338" s="8"/>
      <c r="O338" s="8"/>
      <c r="P338" s="8"/>
      <c r="Q338" s="8"/>
      <c r="R338" s="8"/>
      <c r="S338" s="8"/>
      <c r="T338" s="8"/>
      <c r="U338" s="9"/>
      <c r="V338" s="9"/>
      <c r="W338" s="9"/>
      <c r="X338"/>
      <c r="Y338"/>
    </row>
    <row r="339" spans="1:25" x14ac:dyDescent="0.3">
      <c r="A339" s="12" t="s">
        <v>853</v>
      </c>
      <c r="B339" s="8" t="s">
        <v>832</v>
      </c>
      <c r="C339" s="7" t="s">
        <v>21</v>
      </c>
      <c r="D339" s="5">
        <v>27.902312999966298</v>
      </c>
      <c r="E339" s="5">
        <v>-82.504343999882593</v>
      </c>
      <c r="F339" s="5" t="s">
        <v>9</v>
      </c>
      <c r="G339" s="5" t="s">
        <v>2</v>
      </c>
      <c r="H339" s="5" t="s">
        <v>2</v>
      </c>
      <c r="I339" s="6" t="s">
        <v>1</v>
      </c>
      <c r="J339" s="1">
        <v>2</v>
      </c>
      <c r="K339" s="1">
        <v>0</v>
      </c>
      <c r="L339" s="1">
        <v>2</v>
      </c>
      <c r="M339" s="8"/>
      <c r="N339" s="8"/>
      <c r="O339" s="8"/>
      <c r="P339" s="8"/>
      <c r="Q339" s="8"/>
      <c r="R339" s="8"/>
      <c r="S339" s="8"/>
      <c r="T339" s="8"/>
      <c r="U339" s="9"/>
      <c r="V339" s="9"/>
      <c r="W339" s="9"/>
      <c r="X339"/>
      <c r="Y339"/>
    </row>
    <row r="340" spans="1:25" x14ac:dyDescent="0.3">
      <c r="A340" s="8" t="s">
        <v>852</v>
      </c>
      <c r="B340" s="8" t="s">
        <v>832</v>
      </c>
      <c r="C340" s="7" t="s">
        <v>21</v>
      </c>
      <c r="D340" s="5">
        <v>28.077597000000001</v>
      </c>
      <c r="E340" s="5">
        <v>-82.316494000000006</v>
      </c>
      <c r="F340" s="5" t="s">
        <v>3</v>
      </c>
      <c r="G340" s="5" t="s">
        <v>1</v>
      </c>
      <c r="H340" s="5" t="s">
        <v>1</v>
      </c>
      <c r="I340" s="6" t="s">
        <v>1</v>
      </c>
      <c r="J340" s="1">
        <v>0</v>
      </c>
      <c r="K340" s="1">
        <v>0</v>
      </c>
      <c r="L340" s="1">
        <v>0</v>
      </c>
      <c r="M340" s="8"/>
      <c r="N340" s="8"/>
      <c r="O340" s="8"/>
      <c r="P340" s="8"/>
      <c r="Q340" s="8"/>
      <c r="R340" s="8"/>
      <c r="S340" s="8"/>
      <c r="T340" s="8"/>
      <c r="U340" s="9"/>
      <c r="V340" s="9"/>
      <c r="W340" s="9"/>
      <c r="X340"/>
      <c r="Y340"/>
    </row>
    <row r="341" spans="1:25" x14ac:dyDescent="0.3">
      <c r="A341" s="8" t="s">
        <v>851</v>
      </c>
      <c r="B341" s="8" t="s">
        <v>832</v>
      </c>
      <c r="C341" s="7" t="s">
        <v>21</v>
      </c>
      <c r="D341" s="5">
        <v>28.171046999785599</v>
      </c>
      <c r="E341" s="5">
        <v>-82.211927000235505</v>
      </c>
      <c r="F341" s="5" t="s">
        <v>3</v>
      </c>
      <c r="G341" s="5" t="s">
        <v>1</v>
      </c>
      <c r="H341" s="5" t="s">
        <v>1</v>
      </c>
      <c r="I341" s="6" t="s">
        <v>1</v>
      </c>
      <c r="J341" s="1">
        <v>0</v>
      </c>
      <c r="K341" s="1">
        <v>0</v>
      </c>
      <c r="L341" s="1">
        <v>0</v>
      </c>
      <c r="M341" s="8"/>
      <c r="N341" s="8"/>
      <c r="O341" s="8"/>
      <c r="P341" s="8"/>
      <c r="Q341" s="8"/>
      <c r="R341" s="8"/>
      <c r="S341" s="8"/>
      <c r="T341" s="8"/>
      <c r="U341" s="9"/>
      <c r="V341" s="9"/>
      <c r="W341" s="9"/>
      <c r="X341"/>
      <c r="Y341"/>
    </row>
    <row r="342" spans="1:25" x14ac:dyDescent="0.3">
      <c r="A342" s="8" t="s">
        <v>850</v>
      </c>
      <c r="B342" s="8" t="s">
        <v>832</v>
      </c>
      <c r="C342" s="7" t="s">
        <v>4</v>
      </c>
      <c r="D342" s="5">
        <v>27.999938999613299</v>
      </c>
      <c r="E342" s="5">
        <v>-82.095263999826102</v>
      </c>
      <c r="F342" s="5" t="s">
        <v>9</v>
      </c>
      <c r="G342" s="5" t="s">
        <v>2</v>
      </c>
      <c r="H342" s="5" t="s">
        <v>2</v>
      </c>
      <c r="I342" s="6" t="s">
        <v>1</v>
      </c>
      <c r="J342" s="1">
        <v>0</v>
      </c>
      <c r="K342" s="1">
        <v>0</v>
      </c>
      <c r="L342" s="1">
        <v>0</v>
      </c>
      <c r="M342" s="8"/>
      <c r="N342" s="8"/>
      <c r="O342" s="8"/>
      <c r="P342" s="8"/>
      <c r="Q342" s="8"/>
      <c r="R342" s="8"/>
      <c r="S342" s="8"/>
      <c r="T342" s="8"/>
      <c r="U342" s="9"/>
      <c r="V342" s="9"/>
      <c r="W342" s="9"/>
      <c r="X342"/>
      <c r="Y342"/>
    </row>
    <row r="343" spans="1:25" x14ac:dyDescent="0.3">
      <c r="A343" s="8" t="s">
        <v>849</v>
      </c>
      <c r="B343" s="8" t="s">
        <v>832</v>
      </c>
      <c r="C343" s="7" t="s">
        <v>4</v>
      </c>
      <c r="D343" s="5">
        <v>27.850221000122001</v>
      </c>
      <c r="E343" s="5">
        <v>-82.481563000060106</v>
      </c>
      <c r="F343" s="5" t="s">
        <v>11</v>
      </c>
      <c r="G343" s="5" t="s">
        <v>2</v>
      </c>
      <c r="H343" s="5" t="s">
        <v>2</v>
      </c>
      <c r="I343" s="6" t="s">
        <v>2</v>
      </c>
      <c r="J343" s="1">
        <v>2</v>
      </c>
      <c r="K343" s="1">
        <v>2</v>
      </c>
      <c r="L343" s="1">
        <v>0</v>
      </c>
      <c r="M343" s="8"/>
      <c r="N343" s="8"/>
      <c r="O343" s="8"/>
      <c r="P343" s="8"/>
      <c r="Q343" s="8"/>
      <c r="R343" s="8"/>
      <c r="S343" s="8"/>
      <c r="T343" s="8"/>
      <c r="U343" s="9"/>
      <c r="V343" s="9"/>
      <c r="W343" s="9"/>
      <c r="X343"/>
      <c r="Y343"/>
    </row>
    <row r="344" spans="1:25" x14ac:dyDescent="0.3">
      <c r="A344" s="8" t="s">
        <v>848</v>
      </c>
      <c r="B344" s="8" t="s">
        <v>832</v>
      </c>
      <c r="C344" s="7" t="s">
        <v>4</v>
      </c>
      <c r="D344" s="5">
        <v>27.733823999999998</v>
      </c>
      <c r="E344" s="5">
        <v>-82.444094000000007</v>
      </c>
      <c r="F344" s="5" t="s">
        <v>11</v>
      </c>
      <c r="G344" s="5" t="s">
        <v>2</v>
      </c>
      <c r="H344" s="5" t="s">
        <v>2</v>
      </c>
      <c r="I344" s="6" t="s">
        <v>2</v>
      </c>
      <c r="J344" s="1">
        <v>2</v>
      </c>
      <c r="K344" s="1">
        <v>2</v>
      </c>
      <c r="L344" s="1">
        <v>0</v>
      </c>
      <c r="M344" s="8"/>
      <c r="N344" s="8"/>
      <c r="O344" s="8"/>
      <c r="P344" s="8"/>
      <c r="Q344" s="8"/>
      <c r="R344" s="8"/>
      <c r="S344" s="8"/>
      <c r="T344" s="8"/>
      <c r="U344" s="9"/>
      <c r="V344" s="9"/>
      <c r="W344" s="9"/>
      <c r="X344"/>
      <c r="Y344"/>
    </row>
    <row r="345" spans="1:25" x14ac:dyDescent="0.3">
      <c r="A345" s="8" t="s">
        <v>847</v>
      </c>
      <c r="B345" s="8" t="s">
        <v>832</v>
      </c>
      <c r="C345" s="7" t="s">
        <v>4</v>
      </c>
      <c r="D345" s="5">
        <v>28.074061</v>
      </c>
      <c r="E345" s="5">
        <v>-82.293801999999999</v>
      </c>
      <c r="F345" s="5" t="s">
        <v>11</v>
      </c>
      <c r="G345" s="5" t="s">
        <v>2</v>
      </c>
      <c r="H345" s="5" t="s">
        <v>2</v>
      </c>
      <c r="I345" s="6" t="s">
        <v>2</v>
      </c>
      <c r="J345" s="1">
        <v>2</v>
      </c>
      <c r="K345" s="1">
        <v>2</v>
      </c>
      <c r="L345" s="1">
        <v>0</v>
      </c>
      <c r="M345" s="8"/>
      <c r="N345" s="8"/>
      <c r="O345" s="8"/>
      <c r="P345" s="8"/>
      <c r="Q345" s="8"/>
      <c r="R345" s="8"/>
      <c r="S345" s="8"/>
      <c r="T345" s="8"/>
      <c r="U345" s="9"/>
      <c r="V345" s="9"/>
      <c r="W345" s="9"/>
      <c r="X345"/>
      <c r="Y345"/>
    </row>
    <row r="346" spans="1:25" x14ac:dyDescent="0.3">
      <c r="A346" s="8" t="s">
        <v>846</v>
      </c>
      <c r="B346" s="8" t="s">
        <v>832</v>
      </c>
      <c r="C346" s="7" t="s">
        <v>21</v>
      </c>
      <c r="D346" s="5">
        <v>27.863147000000001</v>
      </c>
      <c r="E346" s="5">
        <v>-82.199477000000002</v>
      </c>
      <c r="F346" s="5" t="s">
        <v>11</v>
      </c>
      <c r="G346" s="5" t="s">
        <v>2</v>
      </c>
      <c r="H346" s="5" t="s">
        <v>2</v>
      </c>
      <c r="I346" s="6" t="s">
        <v>2</v>
      </c>
      <c r="J346" s="1">
        <v>2</v>
      </c>
      <c r="K346" s="1">
        <v>2</v>
      </c>
      <c r="L346" s="1">
        <v>0</v>
      </c>
      <c r="M346" s="8"/>
      <c r="N346" s="8"/>
      <c r="O346" s="8"/>
      <c r="P346" s="8"/>
      <c r="Q346" s="8"/>
      <c r="R346" s="8"/>
      <c r="S346" s="8"/>
      <c r="T346" s="8"/>
      <c r="U346" s="9"/>
      <c r="V346" s="9"/>
      <c r="W346" s="9"/>
      <c r="X346"/>
      <c r="Y346"/>
    </row>
    <row r="347" spans="1:25" x14ac:dyDescent="0.3">
      <c r="A347" s="8" t="s">
        <v>845</v>
      </c>
      <c r="B347" s="8" t="s">
        <v>832</v>
      </c>
      <c r="C347" s="7" t="s">
        <v>21</v>
      </c>
      <c r="D347" s="5">
        <v>27.862034999999999</v>
      </c>
      <c r="E347" s="5">
        <v>-82.367159000000001</v>
      </c>
      <c r="F347" s="5" t="s">
        <v>11</v>
      </c>
      <c r="G347" s="5" t="s">
        <v>2</v>
      </c>
      <c r="H347" s="5" t="s">
        <v>2</v>
      </c>
      <c r="I347" s="6" t="s">
        <v>2</v>
      </c>
      <c r="J347" s="1">
        <v>2</v>
      </c>
      <c r="K347" s="1">
        <v>1</v>
      </c>
      <c r="L347" s="1">
        <v>1</v>
      </c>
      <c r="M347" s="8"/>
      <c r="N347" s="8"/>
      <c r="O347" s="8"/>
      <c r="P347" s="8"/>
      <c r="Q347" s="8"/>
      <c r="R347" s="8"/>
      <c r="S347" s="8"/>
      <c r="T347" s="8"/>
      <c r="U347" s="9"/>
      <c r="V347" s="9"/>
      <c r="W347" s="9"/>
      <c r="X347"/>
      <c r="Y347"/>
    </row>
    <row r="348" spans="1:25" x14ac:dyDescent="0.3">
      <c r="A348" s="8" t="s">
        <v>844</v>
      </c>
      <c r="B348" s="8" t="s">
        <v>832</v>
      </c>
      <c r="C348" s="7" t="s">
        <v>21</v>
      </c>
      <c r="D348" s="5">
        <v>28.110983999999998</v>
      </c>
      <c r="E348" s="5">
        <v>-82.244709999999998</v>
      </c>
      <c r="F348" s="5" t="s">
        <v>11</v>
      </c>
      <c r="G348" s="5" t="s">
        <v>2</v>
      </c>
      <c r="H348" s="5" t="s">
        <v>2</v>
      </c>
      <c r="I348" s="6" t="s">
        <v>2</v>
      </c>
      <c r="J348" s="1">
        <v>1</v>
      </c>
      <c r="K348" s="1">
        <v>1</v>
      </c>
      <c r="L348" s="1">
        <v>0</v>
      </c>
      <c r="M348" s="8"/>
      <c r="N348" s="8"/>
      <c r="O348" s="8"/>
      <c r="P348" s="8"/>
      <c r="Q348" s="8"/>
      <c r="R348" s="8"/>
      <c r="S348" s="8"/>
      <c r="T348" s="8"/>
      <c r="U348" s="9"/>
      <c r="V348" s="9"/>
      <c r="W348" s="9"/>
      <c r="X348"/>
      <c r="Y348"/>
    </row>
    <row r="349" spans="1:25" x14ac:dyDescent="0.3">
      <c r="A349" s="8" t="s">
        <v>843</v>
      </c>
      <c r="B349" s="8" t="s">
        <v>832</v>
      </c>
      <c r="C349" s="7" t="s">
        <v>21</v>
      </c>
      <c r="D349" s="5">
        <v>28.127088000000001</v>
      </c>
      <c r="E349" s="5">
        <v>-82.524626999999995</v>
      </c>
      <c r="F349" s="5" t="s">
        <v>11</v>
      </c>
      <c r="G349" s="5" t="s">
        <v>2</v>
      </c>
      <c r="H349" s="5" t="s">
        <v>2</v>
      </c>
      <c r="I349" s="6" t="s">
        <v>2</v>
      </c>
      <c r="J349" s="1">
        <v>2</v>
      </c>
      <c r="K349" s="1">
        <v>2</v>
      </c>
      <c r="L349" s="1">
        <v>0</v>
      </c>
      <c r="M349" s="8"/>
      <c r="N349" s="8"/>
      <c r="O349" s="8"/>
      <c r="P349" s="8"/>
      <c r="Q349" s="8"/>
      <c r="R349" s="8"/>
      <c r="S349" s="8"/>
      <c r="T349" s="8"/>
      <c r="U349" s="9"/>
      <c r="V349" s="9"/>
      <c r="W349" s="9"/>
      <c r="X349"/>
      <c r="Y349"/>
    </row>
    <row r="350" spans="1:25" x14ac:dyDescent="0.3">
      <c r="A350" s="12" t="s">
        <v>842</v>
      </c>
      <c r="B350" s="8" t="s">
        <v>832</v>
      </c>
      <c r="C350" s="7" t="s">
        <v>21</v>
      </c>
      <c r="D350" s="5">
        <v>27.800259</v>
      </c>
      <c r="E350" s="5">
        <v>-82.389702999999997</v>
      </c>
      <c r="F350" s="5" t="s">
        <v>11</v>
      </c>
      <c r="G350" s="5" t="s">
        <v>2</v>
      </c>
      <c r="H350" s="5" t="s">
        <v>2</v>
      </c>
      <c r="I350" s="6" t="s">
        <v>2</v>
      </c>
      <c r="J350" s="1">
        <v>2</v>
      </c>
      <c r="K350" s="1">
        <v>2</v>
      </c>
      <c r="L350" s="1">
        <v>0</v>
      </c>
      <c r="M350" s="8"/>
      <c r="N350" s="8"/>
      <c r="O350" s="8"/>
      <c r="P350" s="9"/>
      <c r="Q350" s="8"/>
      <c r="R350" s="8"/>
      <c r="S350" s="8"/>
      <c r="T350" s="8"/>
      <c r="U350" s="9"/>
      <c r="V350" s="9"/>
      <c r="W350" s="9"/>
      <c r="X350"/>
      <c r="Y350"/>
    </row>
    <row r="351" spans="1:25" ht="14.1" customHeight="1" x14ac:dyDescent="0.3">
      <c r="A351" s="8" t="s">
        <v>841</v>
      </c>
      <c r="B351" s="8" t="s">
        <v>832</v>
      </c>
      <c r="C351" s="7" t="s">
        <v>4</v>
      </c>
      <c r="D351" s="5">
        <v>27.742372</v>
      </c>
      <c r="E351" s="5">
        <v>-82.247776000000002</v>
      </c>
      <c r="F351" s="5" t="s">
        <v>11</v>
      </c>
      <c r="G351" s="5" t="s">
        <v>2</v>
      </c>
      <c r="H351" s="5" t="s">
        <v>2</v>
      </c>
      <c r="I351" s="6" t="s">
        <v>2</v>
      </c>
      <c r="J351" s="1">
        <v>2</v>
      </c>
      <c r="K351" s="1">
        <v>2</v>
      </c>
      <c r="L351" s="1">
        <v>0</v>
      </c>
      <c r="M351" s="8"/>
      <c r="N351" s="8"/>
      <c r="O351" s="8"/>
      <c r="P351" s="8"/>
      <c r="Q351" s="8"/>
      <c r="R351" s="8"/>
      <c r="S351" s="8"/>
      <c r="T351" s="8"/>
      <c r="U351" s="9"/>
      <c r="V351" s="9"/>
      <c r="W351" s="9"/>
      <c r="X351"/>
      <c r="Y351"/>
    </row>
    <row r="352" spans="1:25" x14ac:dyDescent="0.3">
      <c r="A352" s="8" t="s">
        <v>840</v>
      </c>
      <c r="B352" s="8" t="s">
        <v>832</v>
      </c>
      <c r="C352" s="7" t="s">
        <v>21</v>
      </c>
      <c r="D352" s="5">
        <v>27.868387999999999</v>
      </c>
      <c r="E352" s="5">
        <v>-82.515075999999993</v>
      </c>
      <c r="F352" s="5" t="s">
        <v>9</v>
      </c>
      <c r="G352" s="5" t="s">
        <v>2</v>
      </c>
      <c r="H352" s="5" t="s">
        <v>2</v>
      </c>
      <c r="I352" s="6" t="s">
        <v>1</v>
      </c>
      <c r="J352" s="1">
        <v>0</v>
      </c>
      <c r="K352" s="1">
        <v>0</v>
      </c>
      <c r="L352" s="1">
        <v>0</v>
      </c>
      <c r="M352" s="8"/>
      <c r="N352" s="8"/>
      <c r="O352" s="8"/>
      <c r="P352" s="8"/>
      <c r="Q352" s="8"/>
      <c r="R352" s="8"/>
      <c r="S352" s="8"/>
      <c r="T352" s="8"/>
      <c r="U352" s="9"/>
      <c r="V352" s="9"/>
      <c r="W352" s="9"/>
      <c r="X352"/>
      <c r="Y352"/>
    </row>
    <row r="353" spans="1:25" ht="14.1" customHeight="1" x14ac:dyDescent="0.3">
      <c r="A353" s="8" t="s">
        <v>839</v>
      </c>
      <c r="B353" s="8" t="s">
        <v>832</v>
      </c>
      <c r="C353" s="7" t="s">
        <v>4</v>
      </c>
      <c r="D353" s="5">
        <v>27.902175</v>
      </c>
      <c r="E353" s="5">
        <v>-82.118141667000003</v>
      </c>
      <c r="F353" s="5" t="s">
        <v>3</v>
      </c>
      <c r="G353" s="5" t="s">
        <v>1</v>
      </c>
      <c r="H353" s="5" t="s">
        <v>1</v>
      </c>
      <c r="I353" s="6" t="s">
        <v>1</v>
      </c>
      <c r="J353" s="1">
        <v>0</v>
      </c>
      <c r="K353" s="1">
        <v>0</v>
      </c>
      <c r="L353" s="1">
        <v>0</v>
      </c>
      <c r="M353" s="8"/>
      <c r="N353" s="8"/>
      <c r="O353" s="8"/>
      <c r="P353" s="8"/>
      <c r="Q353" s="8"/>
      <c r="R353" s="8"/>
      <c r="S353" s="8"/>
      <c r="T353" s="8"/>
      <c r="U353" s="9"/>
      <c r="V353" s="9"/>
      <c r="W353" s="9"/>
      <c r="X353"/>
      <c r="Y353"/>
    </row>
    <row r="354" spans="1:25" x14ac:dyDescent="0.3">
      <c r="A354" s="8" t="s">
        <v>838</v>
      </c>
      <c r="B354" s="8" t="s">
        <v>832</v>
      </c>
      <c r="C354" s="7" t="s">
        <v>4</v>
      </c>
      <c r="D354" s="5">
        <v>28.108207</v>
      </c>
      <c r="E354" s="5">
        <v>-82.600058000000004</v>
      </c>
      <c r="F354" s="5" t="s">
        <v>9</v>
      </c>
      <c r="G354" s="5" t="s">
        <v>2</v>
      </c>
      <c r="H354" s="5" t="s">
        <v>2</v>
      </c>
      <c r="I354" s="6" t="s">
        <v>1</v>
      </c>
      <c r="J354" s="1">
        <v>0</v>
      </c>
      <c r="K354" s="1">
        <v>0</v>
      </c>
      <c r="L354" s="1">
        <v>0</v>
      </c>
      <c r="M354" s="8"/>
      <c r="N354" s="8"/>
      <c r="O354" s="8"/>
      <c r="P354" s="9"/>
      <c r="Q354" s="8"/>
      <c r="R354" s="8"/>
      <c r="S354" s="8"/>
      <c r="T354" s="8"/>
      <c r="U354" s="9"/>
      <c r="V354" s="9"/>
      <c r="W354" s="9"/>
      <c r="X354"/>
      <c r="Y354"/>
    </row>
    <row r="355" spans="1:25" x14ac:dyDescent="0.3">
      <c r="A355" s="8" t="s">
        <v>837</v>
      </c>
      <c r="B355" s="8" t="s">
        <v>832</v>
      </c>
      <c r="C355" s="7" t="s">
        <v>21</v>
      </c>
      <c r="D355" s="5">
        <v>27.819700999999998</v>
      </c>
      <c r="E355" s="5">
        <v>-82.260526999999996</v>
      </c>
      <c r="F355" s="5" t="s">
        <v>11</v>
      </c>
      <c r="G355" s="5" t="s">
        <v>2</v>
      </c>
      <c r="H355" s="5" t="s">
        <v>2</v>
      </c>
      <c r="I355" s="6" t="s">
        <v>2</v>
      </c>
      <c r="J355" s="1">
        <v>1</v>
      </c>
      <c r="K355" s="1">
        <v>1</v>
      </c>
      <c r="L355" s="1">
        <v>0</v>
      </c>
      <c r="M355" s="8"/>
      <c r="N355" s="8"/>
      <c r="O355" s="8"/>
      <c r="P355" s="8"/>
      <c r="Q355" s="8"/>
      <c r="R355" s="8"/>
      <c r="S355" s="8"/>
      <c r="T355" s="8"/>
      <c r="U355" s="9"/>
      <c r="V355" s="9"/>
      <c r="W355" s="9"/>
      <c r="X355"/>
      <c r="Y355"/>
    </row>
    <row r="356" spans="1:25" x14ac:dyDescent="0.3">
      <c r="A356" s="5" t="s">
        <v>836</v>
      </c>
      <c r="B356" s="8" t="s">
        <v>832</v>
      </c>
      <c r="C356" s="7" t="s">
        <v>21</v>
      </c>
      <c r="D356" s="5" t="e">
        <f>VLOOKUP(#REF!,[1]NestSites_0!$1:$1048576,6,FALSE)</f>
        <v>#REF!</v>
      </c>
      <c r="E356" s="5" t="e">
        <f>VLOOKUP(#REF!,[1]NestSites_0!$1:$1048576,7,FALSE)</f>
        <v>#REF!</v>
      </c>
      <c r="F356" s="5" t="s">
        <v>3</v>
      </c>
      <c r="G356" s="5" t="s">
        <v>1</v>
      </c>
      <c r="H356" s="5" t="s">
        <v>1</v>
      </c>
      <c r="I356" s="6" t="s">
        <v>1</v>
      </c>
      <c r="J356" s="1">
        <v>0</v>
      </c>
      <c r="K356" s="1">
        <v>0</v>
      </c>
      <c r="L356" s="1">
        <v>0</v>
      </c>
      <c r="M356" s="8"/>
      <c r="N356" s="8"/>
      <c r="O356" s="8"/>
      <c r="P356" s="8"/>
      <c r="Q356" s="8"/>
      <c r="R356" s="8"/>
      <c r="S356" s="8"/>
      <c r="T356" s="8"/>
      <c r="U356" s="9"/>
      <c r="V356" s="9"/>
      <c r="W356" s="9"/>
      <c r="X356"/>
      <c r="Y356"/>
    </row>
    <row r="357" spans="1:25" x14ac:dyDescent="0.3">
      <c r="A357" s="8" t="s">
        <v>835</v>
      </c>
      <c r="B357" s="8" t="s">
        <v>832</v>
      </c>
      <c r="C357" s="7" t="s">
        <v>21</v>
      </c>
      <c r="D357" s="5">
        <v>27.703347999999998</v>
      </c>
      <c r="E357" s="5">
        <v>-82.238399000000001</v>
      </c>
      <c r="F357" s="5" t="s">
        <v>11</v>
      </c>
      <c r="G357" s="5" t="s">
        <v>2</v>
      </c>
      <c r="H357" s="5" t="s">
        <v>2</v>
      </c>
      <c r="I357" s="6" t="s">
        <v>2</v>
      </c>
      <c r="J357" s="1">
        <v>1</v>
      </c>
      <c r="K357" s="1">
        <v>1</v>
      </c>
      <c r="L357" s="1">
        <v>0</v>
      </c>
      <c r="M357" s="8"/>
      <c r="N357" s="8"/>
      <c r="O357" s="8"/>
      <c r="P357" s="9"/>
      <c r="Q357" s="8"/>
      <c r="R357" s="8"/>
      <c r="S357" s="8"/>
      <c r="T357" s="8"/>
      <c r="U357" s="9"/>
      <c r="V357" s="9"/>
      <c r="W357" s="9"/>
      <c r="X357"/>
      <c r="Y357"/>
    </row>
    <row r="358" spans="1:25" x14ac:dyDescent="0.3">
      <c r="A358" s="8" t="s">
        <v>834</v>
      </c>
      <c r="B358" s="8" t="s">
        <v>832</v>
      </c>
      <c r="C358" s="7" t="s">
        <v>21</v>
      </c>
      <c r="D358" s="5">
        <v>27.861499999999999</v>
      </c>
      <c r="E358" s="5">
        <v>-82.533199999999994</v>
      </c>
      <c r="F358" s="5" t="s">
        <v>9</v>
      </c>
      <c r="G358" s="5" t="s">
        <v>2</v>
      </c>
      <c r="H358" s="5" t="s">
        <v>2</v>
      </c>
      <c r="I358" s="6" t="s">
        <v>1</v>
      </c>
      <c r="J358" s="1">
        <v>0</v>
      </c>
      <c r="K358" s="1">
        <v>0</v>
      </c>
      <c r="L358" s="1">
        <v>0</v>
      </c>
      <c r="M358" s="8"/>
      <c r="N358" s="8"/>
      <c r="O358" s="8"/>
      <c r="P358" s="9"/>
      <c r="Q358" s="8"/>
      <c r="R358" s="8"/>
      <c r="S358" s="8"/>
      <c r="T358" s="8"/>
      <c r="U358" s="9"/>
      <c r="V358" s="9"/>
      <c r="W358" s="9"/>
      <c r="X358"/>
      <c r="Y358"/>
    </row>
    <row r="359" spans="1:25" x14ac:dyDescent="0.3">
      <c r="A359" s="12" t="s">
        <v>833</v>
      </c>
      <c r="B359" s="8" t="s">
        <v>832</v>
      </c>
      <c r="C359" s="7" t="s">
        <v>4</v>
      </c>
      <c r="D359" s="5">
        <v>27.975743000000001</v>
      </c>
      <c r="E359" s="5">
        <v>-82.556382999999997</v>
      </c>
      <c r="F359" s="5" t="s">
        <v>3</v>
      </c>
      <c r="G359" s="5" t="s">
        <v>1</v>
      </c>
      <c r="H359" s="5" t="s">
        <v>1</v>
      </c>
      <c r="I359" s="6" t="s">
        <v>1</v>
      </c>
      <c r="J359" s="1">
        <v>0</v>
      </c>
      <c r="K359" s="1">
        <v>0</v>
      </c>
      <c r="L359" s="1">
        <v>0</v>
      </c>
      <c r="M359" s="8"/>
      <c r="N359" s="8"/>
      <c r="O359" s="8"/>
      <c r="P359" s="9"/>
      <c r="Q359" s="8"/>
      <c r="R359" s="8"/>
      <c r="S359" s="8"/>
      <c r="T359" s="8"/>
      <c r="U359" s="9"/>
      <c r="V359" s="9"/>
      <c r="W359" s="9"/>
      <c r="X359"/>
      <c r="Y359"/>
    </row>
    <row r="360" spans="1:25" x14ac:dyDescent="0.3">
      <c r="A360" s="8" t="s">
        <v>831</v>
      </c>
      <c r="B360" s="8" t="s">
        <v>832</v>
      </c>
      <c r="C360" s="7" t="s">
        <v>21</v>
      </c>
      <c r="D360" s="5">
        <v>27.892271999999998</v>
      </c>
      <c r="E360" s="5">
        <v>-82.294392000000002</v>
      </c>
      <c r="F360" s="5" t="s">
        <v>3</v>
      </c>
      <c r="G360" s="5" t="s">
        <v>1</v>
      </c>
      <c r="H360" s="5" t="s">
        <v>1</v>
      </c>
      <c r="I360" s="6" t="s">
        <v>1</v>
      </c>
      <c r="J360" s="1">
        <v>0</v>
      </c>
      <c r="K360" s="1">
        <v>0</v>
      </c>
      <c r="L360" s="1">
        <v>0</v>
      </c>
      <c r="M360" s="8"/>
      <c r="N360" s="8"/>
      <c r="O360" s="8"/>
      <c r="P360" s="9"/>
      <c r="Q360" s="8"/>
      <c r="R360" s="8"/>
      <c r="S360" s="8"/>
      <c r="T360" s="8"/>
      <c r="U360" s="9"/>
      <c r="V360" s="9"/>
      <c r="W360" s="9"/>
      <c r="X360"/>
      <c r="Y360"/>
    </row>
    <row r="361" spans="1:25" x14ac:dyDescent="0.3">
      <c r="A361" s="8" t="s">
        <v>830</v>
      </c>
      <c r="B361" s="8" t="s">
        <v>820</v>
      </c>
      <c r="C361" s="7" t="s">
        <v>4</v>
      </c>
      <c r="D361" s="5">
        <v>28.536999999998699</v>
      </c>
      <c r="E361" s="5">
        <v>-82.628667000296701</v>
      </c>
      <c r="F361" s="5" t="s">
        <v>11</v>
      </c>
      <c r="G361" s="5" t="s">
        <v>2</v>
      </c>
      <c r="H361" s="5" t="s">
        <v>2</v>
      </c>
      <c r="I361" s="6" t="s">
        <v>2</v>
      </c>
      <c r="J361" s="1">
        <v>1</v>
      </c>
      <c r="K361" s="1">
        <v>1</v>
      </c>
      <c r="L361" s="1">
        <v>0</v>
      </c>
      <c r="M361" s="8"/>
      <c r="N361" s="8"/>
      <c r="O361" s="8"/>
      <c r="P361" s="9"/>
      <c r="Q361" s="8"/>
      <c r="R361" s="8"/>
      <c r="S361" s="8"/>
      <c r="T361" s="8"/>
      <c r="U361" s="9"/>
      <c r="V361" s="9"/>
      <c r="W361" s="9"/>
      <c r="X361"/>
      <c r="Y361"/>
    </row>
    <row r="362" spans="1:25" x14ac:dyDescent="0.3">
      <c r="A362" s="8" t="s">
        <v>829</v>
      </c>
      <c r="B362" s="8" t="s">
        <v>820</v>
      </c>
      <c r="C362" s="7" t="s">
        <v>4</v>
      </c>
      <c r="D362" s="5">
        <v>28.575000000135599</v>
      </c>
      <c r="E362" s="5">
        <v>-82.368833000034201</v>
      </c>
      <c r="F362" s="5" t="s">
        <v>732</v>
      </c>
      <c r="G362" s="5" t="s">
        <v>1</v>
      </c>
      <c r="H362" s="5" t="s">
        <v>1</v>
      </c>
      <c r="I362" s="6" t="s">
        <v>1</v>
      </c>
      <c r="J362" s="1">
        <v>0</v>
      </c>
      <c r="K362" s="1">
        <v>0</v>
      </c>
      <c r="L362" s="1">
        <v>0</v>
      </c>
      <c r="M362" s="8"/>
      <c r="N362" s="8"/>
      <c r="O362" s="8"/>
      <c r="P362" s="9"/>
      <c r="Q362" s="8"/>
      <c r="R362" s="8"/>
      <c r="S362" s="8"/>
      <c r="T362" s="8"/>
      <c r="U362" s="9"/>
      <c r="V362" s="9"/>
      <c r="W362" s="9"/>
      <c r="X362"/>
      <c r="Y362"/>
    </row>
    <row r="363" spans="1:25" x14ac:dyDescent="0.3">
      <c r="A363" s="8" t="s">
        <v>828</v>
      </c>
      <c r="B363" s="8" t="s">
        <v>820</v>
      </c>
      <c r="C363" s="7" t="s">
        <v>21</v>
      </c>
      <c r="D363" s="5">
        <v>28.539410000137298</v>
      </c>
      <c r="E363" s="5">
        <v>-82.352535100294702</v>
      </c>
      <c r="F363" s="5" t="s">
        <v>11</v>
      </c>
      <c r="G363" s="5" t="s">
        <v>2</v>
      </c>
      <c r="H363" s="5" t="s">
        <v>2</v>
      </c>
      <c r="I363" s="6" t="s">
        <v>2</v>
      </c>
      <c r="J363" s="1">
        <v>1</v>
      </c>
      <c r="K363" s="1">
        <v>1</v>
      </c>
      <c r="L363" s="1">
        <v>0</v>
      </c>
      <c r="M363" s="8"/>
      <c r="N363" s="8"/>
      <c r="O363" s="8"/>
      <c r="P363" s="9"/>
      <c r="Q363" s="8"/>
      <c r="R363" s="8"/>
      <c r="S363" s="8"/>
      <c r="T363" s="8"/>
      <c r="U363" s="9"/>
      <c r="V363" s="9"/>
      <c r="W363" s="9"/>
      <c r="X363"/>
      <c r="Y363"/>
    </row>
    <row r="364" spans="1:25" x14ac:dyDescent="0.3">
      <c r="A364" s="8" t="s">
        <v>827</v>
      </c>
      <c r="B364" s="8" t="s">
        <v>820</v>
      </c>
      <c r="C364" s="7" t="s">
        <v>4</v>
      </c>
      <c r="D364" s="5">
        <v>28.561218347999699</v>
      </c>
      <c r="E364" s="5">
        <v>-82.378626821333896</v>
      </c>
      <c r="F364" s="5" t="s">
        <v>11</v>
      </c>
      <c r="G364" s="5" t="s">
        <v>2</v>
      </c>
      <c r="H364" s="5" t="s">
        <v>2</v>
      </c>
      <c r="I364" s="6" t="s">
        <v>2</v>
      </c>
      <c r="J364" s="1">
        <v>1</v>
      </c>
      <c r="K364" s="1">
        <v>1</v>
      </c>
      <c r="L364" s="1">
        <v>0</v>
      </c>
      <c r="M364" s="8"/>
      <c r="N364" s="8"/>
      <c r="O364" s="8"/>
      <c r="P364" s="9"/>
      <c r="Q364" s="8"/>
      <c r="R364" s="8"/>
      <c r="S364" s="8"/>
      <c r="T364" s="8"/>
      <c r="U364" s="9"/>
      <c r="V364" s="9"/>
      <c r="W364" s="9"/>
      <c r="X364"/>
      <c r="Y364"/>
    </row>
    <row r="365" spans="1:25" x14ac:dyDescent="0.3">
      <c r="A365" s="8" t="s">
        <v>826</v>
      </c>
      <c r="B365" s="8" t="s">
        <v>820</v>
      </c>
      <c r="C365" s="7" t="s">
        <v>4</v>
      </c>
      <c r="D365" s="5">
        <v>28.430242</v>
      </c>
      <c r="E365" s="5">
        <v>-82.311453999999998</v>
      </c>
      <c r="F365" s="5" t="s">
        <v>9</v>
      </c>
      <c r="G365" s="5" t="s">
        <v>2</v>
      </c>
      <c r="H365" s="5" t="s">
        <v>1</v>
      </c>
      <c r="I365" s="6" t="s">
        <v>1</v>
      </c>
      <c r="J365" s="1">
        <v>0</v>
      </c>
      <c r="K365" s="1">
        <v>0</v>
      </c>
      <c r="L365" s="1">
        <v>0</v>
      </c>
      <c r="M365" s="8"/>
      <c r="N365" s="8"/>
      <c r="O365" s="8"/>
      <c r="P365" s="9"/>
      <c r="Q365" s="8"/>
      <c r="R365" s="8"/>
      <c r="S365" s="8"/>
      <c r="T365" s="8"/>
      <c r="U365" s="9"/>
      <c r="V365" s="9"/>
      <c r="W365" s="9"/>
      <c r="X365"/>
      <c r="Y365"/>
    </row>
    <row r="366" spans="1:25" x14ac:dyDescent="0.3">
      <c r="A366" s="8" t="s">
        <v>825</v>
      </c>
      <c r="B366" s="8" t="s">
        <v>820</v>
      </c>
      <c r="C366" s="7" t="s">
        <v>4</v>
      </c>
      <c r="D366" s="5">
        <v>28.6216179</v>
      </c>
      <c r="E366" s="5">
        <v>-82.366238999999993</v>
      </c>
      <c r="F366" s="5" t="s">
        <v>11</v>
      </c>
      <c r="G366" s="5" t="s">
        <v>2</v>
      </c>
      <c r="H366" s="5" t="s">
        <v>2</v>
      </c>
      <c r="I366" s="6" t="s">
        <v>2</v>
      </c>
      <c r="J366" s="1">
        <v>1</v>
      </c>
      <c r="K366" s="1">
        <v>1</v>
      </c>
      <c r="L366" s="1">
        <v>0</v>
      </c>
      <c r="M366" s="8"/>
      <c r="N366" s="8"/>
      <c r="O366" s="8"/>
      <c r="P366" s="9"/>
      <c r="Q366" s="8"/>
      <c r="R366" s="8"/>
      <c r="S366" s="8"/>
      <c r="T366" s="8"/>
      <c r="U366" s="9"/>
      <c r="V366" s="9"/>
      <c r="W366" s="9"/>
      <c r="X366"/>
      <c r="Y366"/>
    </row>
    <row r="367" spans="1:25" x14ac:dyDescent="0.3">
      <c r="A367" s="8" t="s">
        <v>824</v>
      </c>
      <c r="B367" s="8" t="s">
        <v>820</v>
      </c>
      <c r="C367" s="7" t="s">
        <v>21</v>
      </c>
      <c r="D367" s="5">
        <v>28.46153</v>
      </c>
      <c r="E367" s="5">
        <v>-82.532966000000002</v>
      </c>
      <c r="F367" s="5" t="s">
        <v>24</v>
      </c>
      <c r="G367" s="5" t="s">
        <v>2</v>
      </c>
      <c r="H367" s="5" t="s">
        <v>1</v>
      </c>
      <c r="I367" s="6" t="s">
        <v>1</v>
      </c>
      <c r="J367" s="1">
        <v>0</v>
      </c>
      <c r="K367" s="1">
        <v>0</v>
      </c>
      <c r="L367" s="1">
        <v>0</v>
      </c>
      <c r="M367" s="8"/>
      <c r="N367" s="8"/>
      <c r="O367" s="8"/>
      <c r="P367" s="9"/>
      <c r="Q367" s="8"/>
      <c r="R367" s="8"/>
      <c r="S367" s="8"/>
      <c r="T367" s="8"/>
      <c r="U367" s="9"/>
      <c r="V367" s="9"/>
      <c r="W367" s="9"/>
      <c r="X367"/>
      <c r="Y367"/>
    </row>
    <row r="368" spans="1:25" x14ac:dyDescent="0.3">
      <c r="A368" s="8" t="s">
        <v>823</v>
      </c>
      <c r="B368" s="8" t="s">
        <v>820</v>
      </c>
      <c r="C368" s="7" t="s">
        <v>4</v>
      </c>
      <c r="D368" s="5">
        <v>28.605491000000001</v>
      </c>
      <c r="E368" s="5">
        <v>-82.382220000000004</v>
      </c>
      <c r="F368" s="5" t="s">
        <v>11</v>
      </c>
      <c r="G368" s="5" t="s">
        <v>2</v>
      </c>
      <c r="H368" s="5" t="s">
        <v>2</v>
      </c>
      <c r="I368" s="6" t="s">
        <v>2</v>
      </c>
      <c r="J368" s="1">
        <v>1</v>
      </c>
      <c r="K368" s="1">
        <v>1</v>
      </c>
      <c r="L368" s="1">
        <v>0</v>
      </c>
      <c r="M368" s="8"/>
      <c r="N368" s="8"/>
      <c r="O368" s="8"/>
      <c r="P368" s="9"/>
      <c r="Q368" s="8"/>
      <c r="R368" s="8"/>
      <c r="S368" s="8"/>
      <c r="T368" s="8"/>
      <c r="U368" s="9"/>
      <c r="V368" s="9"/>
      <c r="W368" s="9"/>
      <c r="X368"/>
      <c r="Y368"/>
    </row>
    <row r="369" spans="1:25" x14ac:dyDescent="0.3">
      <c r="A369" s="11" t="s">
        <v>822</v>
      </c>
      <c r="B369" s="8" t="s">
        <v>820</v>
      </c>
      <c r="C369" s="7" t="s">
        <v>4</v>
      </c>
      <c r="D369" s="5">
        <v>28.47418</v>
      </c>
      <c r="E369" s="5">
        <v>-82.618190999999996</v>
      </c>
      <c r="F369" s="5" t="s">
        <v>11</v>
      </c>
      <c r="G369" s="5" t="s">
        <v>2</v>
      </c>
      <c r="H369" s="5" t="s">
        <v>2</v>
      </c>
      <c r="I369" s="6" t="s">
        <v>2</v>
      </c>
      <c r="J369" s="1">
        <v>2</v>
      </c>
      <c r="K369" s="1">
        <v>2</v>
      </c>
      <c r="L369" s="1">
        <v>0</v>
      </c>
      <c r="M369" s="8"/>
      <c r="N369" s="8"/>
      <c r="O369" s="8"/>
      <c r="P369" s="9"/>
      <c r="Q369" s="8"/>
      <c r="R369" s="8"/>
      <c r="S369" s="8"/>
      <c r="T369" s="8"/>
      <c r="U369" s="9"/>
      <c r="V369" s="9"/>
      <c r="W369" s="9"/>
      <c r="X369"/>
      <c r="Y369"/>
    </row>
    <row r="370" spans="1:25" x14ac:dyDescent="0.3">
      <c r="A370" s="8" t="s">
        <v>821</v>
      </c>
      <c r="B370" s="8" t="s">
        <v>820</v>
      </c>
      <c r="C370" s="7" t="s">
        <v>21</v>
      </c>
      <c r="D370" s="5">
        <v>28.558264999999999</v>
      </c>
      <c r="E370" s="5">
        <v>-82.529994000000002</v>
      </c>
      <c r="F370" s="5" t="s">
        <v>11</v>
      </c>
      <c r="G370" s="5" t="s">
        <v>2</v>
      </c>
      <c r="H370" s="5" t="s">
        <v>2</v>
      </c>
      <c r="I370" s="6" t="s">
        <v>2</v>
      </c>
      <c r="J370" s="1">
        <v>1</v>
      </c>
      <c r="K370" s="1">
        <v>1</v>
      </c>
      <c r="L370" s="1">
        <v>0</v>
      </c>
      <c r="M370" s="8"/>
      <c r="N370" s="8"/>
      <c r="O370" s="8"/>
      <c r="P370" s="9"/>
      <c r="Q370" s="8"/>
      <c r="R370" s="8"/>
      <c r="S370" s="8"/>
      <c r="T370" s="8"/>
      <c r="U370" s="9"/>
      <c r="V370" s="9"/>
      <c r="W370" s="9"/>
      <c r="X370"/>
      <c r="Y370"/>
    </row>
    <row r="371" spans="1:25" x14ac:dyDescent="0.3">
      <c r="A371" s="8" t="s">
        <v>819</v>
      </c>
      <c r="B371" s="8" t="s">
        <v>811</v>
      </c>
      <c r="C371" s="7" t="s">
        <v>4</v>
      </c>
      <c r="D371" s="5">
        <v>27.795666999740501</v>
      </c>
      <c r="E371" s="5">
        <v>-80.514666999730593</v>
      </c>
      <c r="F371" s="5" t="s">
        <v>11</v>
      </c>
      <c r="G371" s="5" t="s">
        <v>2</v>
      </c>
      <c r="H371" s="5" t="s">
        <v>2</v>
      </c>
      <c r="I371" s="6" t="s">
        <v>2</v>
      </c>
      <c r="J371" s="1">
        <v>2</v>
      </c>
      <c r="K371" s="1">
        <v>2</v>
      </c>
      <c r="L371" s="1">
        <v>0</v>
      </c>
      <c r="M371" s="8"/>
      <c r="N371" s="8"/>
      <c r="O371" s="8"/>
      <c r="P371" s="9"/>
      <c r="Q371" s="8"/>
      <c r="R371" s="8"/>
      <c r="S371" s="8"/>
      <c r="T371" s="8"/>
      <c r="U371" s="9"/>
      <c r="V371" s="9"/>
      <c r="W371" s="9"/>
      <c r="X371"/>
      <c r="Y371"/>
    </row>
    <row r="372" spans="1:25" x14ac:dyDescent="0.3">
      <c r="A372" s="8" t="s">
        <v>818</v>
      </c>
      <c r="B372" s="8" t="s">
        <v>811</v>
      </c>
      <c r="C372" s="7" t="s">
        <v>4</v>
      </c>
      <c r="D372" s="5">
        <v>27.689166669999999</v>
      </c>
      <c r="E372" s="5">
        <v>-80.451999999999998</v>
      </c>
      <c r="F372" s="5" t="s">
        <v>11</v>
      </c>
      <c r="G372" s="5" t="s">
        <v>2</v>
      </c>
      <c r="H372" s="5" t="s">
        <v>2</v>
      </c>
      <c r="I372" s="6" t="s">
        <v>2</v>
      </c>
      <c r="J372" s="1">
        <v>2</v>
      </c>
      <c r="K372" s="1">
        <v>2</v>
      </c>
      <c r="L372" s="1">
        <v>0</v>
      </c>
      <c r="M372" s="8"/>
      <c r="N372" s="8"/>
      <c r="O372" s="8"/>
      <c r="P372" s="9"/>
      <c r="Q372" s="8"/>
      <c r="R372" s="8"/>
      <c r="S372" s="8"/>
      <c r="T372" s="8"/>
      <c r="U372" s="9"/>
      <c r="V372" s="9"/>
      <c r="W372" s="9"/>
      <c r="X372"/>
      <c r="Y372"/>
    </row>
    <row r="373" spans="1:25" x14ac:dyDescent="0.3">
      <c r="A373" s="8" t="s">
        <v>817</v>
      </c>
      <c r="B373" s="8" t="s">
        <v>811</v>
      </c>
      <c r="C373" s="7" t="s">
        <v>4</v>
      </c>
      <c r="D373" s="5">
        <v>27.824815999999998</v>
      </c>
      <c r="E373" s="5">
        <v>-80.515952999999996</v>
      </c>
      <c r="F373" s="5" t="s">
        <v>3</v>
      </c>
      <c r="G373" s="5" t="s">
        <v>1</v>
      </c>
      <c r="H373" s="5" t="s">
        <v>1</v>
      </c>
      <c r="I373" s="6" t="s">
        <v>1</v>
      </c>
      <c r="J373" s="1">
        <v>0</v>
      </c>
      <c r="K373" s="1">
        <v>0</v>
      </c>
      <c r="L373" s="1">
        <v>0</v>
      </c>
      <c r="M373" s="8"/>
      <c r="N373" s="8"/>
      <c r="O373" s="8"/>
      <c r="P373" s="9"/>
      <c r="Q373" s="8"/>
      <c r="R373" s="8"/>
      <c r="S373" s="8"/>
      <c r="T373" s="8"/>
      <c r="U373" s="9"/>
      <c r="V373" s="9"/>
      <c r="W373" s="9"/>
      <c r="X373"/>
      <c r="Y373"/>
    </row>
    <row r="374" spans="1:25" x14ac:dyDescent="0.3">
      <c r="A374" s="8" t="s">
        <v>816</v>
      </c>
      <c r="B374" s="8" t="s">
        <v>811</v>
      </c>
      <c r="C374" s="7" t="s">
        <v>4</v>
      </c>
      <c r="D374" s="5">
        <v>27.779589000000001</v>
      </c>
      <c r="E374" s="5">
        <v>-80.472442000000001</v>
      </c>
      <c r="F374" s="5" t="s">
        <v>24</v>
      </c>
      <c r="G374" s="5" t="s">
        <v>1</v>
      </c>
      <c r="H374" s="5" t="s">
        <v>1</v>
      </c>
      <c r="I374" s="6" t="s">
        <v>1</v>
      </c>
      <c r="J374" s="1">
        <v>0</v>
      </c>
      <c r="K374" s="1">
        <v>0</v>
      </c>
      <c r="L374" s="1">
        <v>0</v>
      </c>
      <c r="M374" s="8"/>
      <c r="N374" s="8"/>
      <c r="O374" s="8"/>
      <c r="P374" s="9"/>
      <c r="Q374" s="8"/>
      <c r="R374" s="8"/>
      <c r="S374" s="8"/>
      <c r="T374" s="8"/>
      <c r="U374" s="9"/>
      <c r="V374" s="9"/>
      <c r="W374" s="9"/>
      <c r="X374"/>
      <c r="Y374"/>
    </row>
    <row r="375" spans="1:25" x14ac:dyDescent="0.3">
      <c r="A375" s="8" t="s">
        <v>815</v>
      </c>
      <c r="B375" s="8" t="s">
        <v>811</v>
      </c>
      <c r="C375" s="7" t="s">
        <v>4</v>
      </c>
      <c r="D375" s="5">
        <v>27.600167000290401</v>
      </c>
      <c r="E375" s="5">
        <v>-80.493833000370103</v>
      </c>
      <c r="F375" s="5" t="s">
        <v>11</v>
      </c>
      <c r="G375" s="5" t="s">
        <v>2</v>
      </c>
      <c r="H375" s="5" t="s">
        <v>2</v>
      </c>
      <c r="I375" s="6" t="s">
        <v>2</v>
      </c>
      <c r="J375" s="1">
        <v>1</v>
      </c>
      <c r="K375" s="1">
        <v>1</v>
      </c>
      <c r="L375" s="1">
        <v>0</v>
      </c>
      <c r="M375" s="8"/>
      <c r="N375" s="8"/>
      <c r="O375" s="8"/>
      <c r="P375" s="9"/>
      <c r="Q375" s="8"/>
      <c r="R375" s="8"/>
      <c r="S375" s="8"/>
      <c r="T375" s="8"/>
      <c r="U375" s="9"/>
      <c r="V375" s="9"/>
      <c r="W375" s="9"/>
      <c r="X375"/>
      <c r="Y375"/>
    </row>
    <row r="376" spans="1:25" x14ac:dyDescent="0.3">
      <c r="A376" s="11" t="s">
        <v>814</v>
      </c>
      <c r="B376" s="8" t="s">
        <v>811</v>
      </c>
      <c r="C376" s="7" t="s">
        <v>4</v>
      </c>
      <c r="D376" s="5">
        <v>27.611799000244599</v>
      </c>
      <c r="E376" s="5">
        <v>-80.384086999800601</v>
      </c>
      <c r="F376" s="5" t="s">
        <v>11</v>
      </c>
      <c r="G376" s="5" t="s">
        <v>2</v>
      </c>
      <c r="H376" s="5" t="s">
        <v>2</v>
      </c>
      <c r="I376" s="6" t="s">
        <v>2</v>
      </c>
      <c r="J376" s="1">
        <v>2</v>
      </c>
      <c r="K376" s="1">
        <v>2</v>
      </c>
      <c r="L376" s="1">
        <v>0</v>
      </c>
      <c r="M376" s="8"/>
      <c r="N376" s="8"/>
      <c r="O376" s="8"/>
      <c r="P376" s="9"/>
      <c r="Q376" s="8"/>
      <c r="R376" s="8"/>
      <c r="S376" s="8"/>
      <c r="T376" s="8"/>
      <c r="U376" s="9"/>
      <c r="V376" s="9"/>
      <c r="W376" s="9"/>
      <c r="X376"/>
      <c r="Y376"/>
    </row>
    <row r="377" spans="1:25" x14ac:dyDescent="0.3">
      <c r="A377" s="8" t="s">
        <v>813</v>
      </c>
      <c r="B377" s="8" t="s">
        <v>811</v>
      </c>
      <c r="C377" s="7" t="s">
        <v>4</v>
      </c>
      <c r="D377" s="5">
        <v>27.608506000341698</v>
      </c>
      <c r="E377" s="5">
        <v>-80.438146000224606</v>
      </c>
      <c r="F377" s="5" t="s">
        <v>7</v>
      </c>
      <c r="G377" s="5" t="s">
        <v>1</v>
      </c>
      <c r="H377" s="5" t="s">
        <v>1</v>
      </c>
      <c r="I377" s="6" t="s">
        <v>1</v>
      </c>
      <c r="J377" s="1">
        <v>0</v>
      </c>
      <c r="K377" s="1">
        <v>0</v>
      </c>
      <c r="L377" s="1">
        <v>0</v>
      </c>
      <c r="M377" s="8"/>
      <c r="N377" s="8"/>
      <c r="O377" s="8"/>
      <c r="P377" s="9"/>
      <c r="Q377" s="8"/>
      <c r="R377" s="8"/>
      <c r="S377" s="8"/>
      <c r="T377" s="8"/>
      <c r="U377" s="9"/>
      <c r="V377" s="9"/>
      <c r="W377" s="9"/>
      <c r="X377"/>
      <c r="Y377"/>
    </row>
    <row r="378" spans="1:25" x14ac:dyDescent="0.3">
      <c r="A378" s="8" t="s">
        <v>812</v>
      </c>
      <c r="B378" s="8" t="s">
        <v>811</v>
      </c>
      <c r="C378" s="7" t="s">
        <v>4</v>
      </c>
      <c r="D378" s="5">
        <v>27.814056999999998</v>
      </c>
      <c r="E378" s="5">
        <v>-80.538690000000003</v>
      </c>
      <c r="F378" s="5" t="s">
        <v>11</v>
      </c>
      <c r="G378" s="5" t="s">
        <v>2</v>
      </c>
      <c r="H378" s="5" t="s">
        <v>2</v>
      </c>
      <c r="I378" s="6" t="s">
        <v>2</v>
      </c>
      <c r="J378" s="1">
        <v>2</v>
      </c>
      <c r="K378" s="1">
        <v>2</v>
      </c>
      <c r="L378" s="1">
        <v>0</v>
      </c>
      <c r="M378" s="8"/>
      <c r="N378" s="8"/>
      <c r="O378" s="8"/>
      <c r="P378" s="9"/>
      <c r="Q378" s="8"/>
      <c r="R378" s="8"/>
      <c r="S378" s="8"/>
      <c r="T378" s="8"/>
      <c r="U378" s="9"/>
      <c r="V378" s="9"/>
      <c r="W378" s="9"/>
      <c r="X378"/>
      <c r="Y378"/>
    </row>
    <row r="379" spans="1:25" x14ac:dyDescent="0.3">
      <c r="A379" s="8" t="s">
        <v>810</v>
      </c>
      <c r="B379" s="8" t="s">
        <v>809</v>
      </c>
      <c r="C379" s="7" t="s">
        <v>4</v>
      </c>
      <c r="D379" s="5">
        <v>30.7330000001106</v>
      </c>
      <c r="E379" s="5">
        <v>-84.908832999900298</v>
      </c>
      <c r="F379" s="5" t="s">
        <v>11</v>
      </c>
      <c r="G379" s="5" t="s">
        <v>2</v>
      </c>
      <c r="H379" s="5" t="s">
        <v>2</v>
      </c>
      <c r="I379" s="6" t="s">
        <v>2</v>
      </c>
      <c r="J379" s="1">
        <v>2</v>
      </c>
      <c r="K379" s="1">
        <v>2</v>
      </c>
      <c r="L379" s="1">
        <v>0</v>
      </c>
      <c r="M379" s="8"/>
      <c r="N379" s="8"/>
      <c r="O379" s="8"/>
      <c r="P379" s="9"/>
      <c r="Q379" s="8"/>
      <c r="R379" s="8"/>
      <c r="S379" s="8"/>
      <c r="T379" s="8"/>
      <c r="U379" s="9"/>
      <c r="V379" s="9"/>
      <c r="W379" s="9"/>
      <c r="X379"/>
      <c r="Y379"/>
    </row>
    <row r="380" spans="1:25" x14ac:dyDescent="0.3">
      <c r="A380" s="8" t="s">
        <v>808</v>
      </c>
      <c r="B380" s="8" t="s">
        <v>809</v>
      </c>
      <c r="C380" s="7" t="s">
        <v>4</v>
      </c>
      <c r="D380" s="5">
        <v>30.735167000138599</v>
      </c>
      <c r="E380" s="5">
        <v>-84.944332999692193</v>
      </c>
      <c r="F380" s="5" t="s">
        <v>11</v>
      </c>
      <c r="G380" s="5" t="s">
        <v>2</v>
      </c>
      <c r="H380" s="5" t="s">
        <v>2</v>
      </c>
      <c r="I380" s="6" t="s">
        <v>2</v>
      </c>
      <c r="J380" s="1">
        <v>1</v>
      </c>
      <c r="K380" s="1">
        <v>1</v>
      </c>
      <c r="L380" s="1">
        <v>0</v>
      </c>
      <c r="M380" s="8"/>
      <c r="N380" s="8"/>
      <c r="O380" s="8"/>
      <c r="P380" s="9"/>
      <c r="Q380" s="8"/>
      <c r="R380" s="8"/>
      <c r="S380" s="8"/>
      <c r="T380" s="8"/>
      <c r="U380" s="9"/>
      <c r="V380" s="9"/>
      <c r="W380" s="9"/>
      <c r="X380"/>
      <c r="Y380"/>
    </row>
    <row r="381" spans="1:25" x14ac:dyDescent="0.3">
      <c r="A381" s="8" t="s">
        <v>807</v>
      </c>
      <c r="B381" s="8" t="s">
        <v>750</v>
      </c>
      <c r="C381" s="7" t="s">
        <v>4</v>
      </c>
      <c r="D381" s="5">
        <v>28.735333000180599</v>
      </c>
      <c r="E381" s="5">
        <v>-81.724166999600698</v>
      </c>
      <c r="F381" s="5" t="s">
        <v>732</v>
      </c>
      <c r="G381" s="5" t="s">
        <v>1</v>
      </c>
      <c r="H381" s="5" t="s">
        <v>1</v>
      </c>
      <c r="I381" s="6" t="s">
        <v>1</v>
      </c>
      <c r="J381" s="1">
        <v>0</v>
      </c>
      <c r="K381" s="1">
        <v>0</v>
      </c>
      <c r="L381" s="1">
        <v>0</v>
      </c>
      <c r="M381" s="8"/>
      <c r="N381" s="8"/>
      <c r="O381" s="8"/>
      <c r="P381" s="9"/>
      <c r="Q381" s="8"/>
      <c r="R381" s="8"/>
      <c r="S381" s="8"/>
      <c r="T381" s="8"/>
      <c r="U381" s="9"/>
      <c r="V381" s="9"/>
      <c r="W381" s="9"/>
      <c r="X381"/>
      <c r="Y381"/>
    </row>
    <row r="382" spans="1:25" x14ac:dyDescent="0.3">
      <c r="A382" s="8" t="s">
        <v>806</v>
      </c>
      <c r="B382" s="8" t="s">
        <v>750</v>
      </c>
      <c r="C382" s="7" t="s">
        <v>4</v>
      </c>
      <c r="D382" s="5">
        <v>28.794833000295199</v>
      </c>
      <c r="E382" s="5">
        <v>-81.917500000377402</v>
      </c>
      <c r="F382" s="5" t="s">
        <v>3</v>
      </c>
      <c r="G382" s="5" t="s">
        <v>1</v>
      </c>
      <c r="H382" s="5" t="s">
        <v>1</v>
      </c>
      <c r="I382" s="6" t="s">
        <v>1</v>
      </c>
      <c r="J382" s="1">
        <v>0</v>
      </c>
      <c r="K382" s="1">
        <v>0</v>
      </c>
      <c r="L382" s="1">
        <v>0</v>
      </c>
      <c r="M382" s="8"/>
      <c r="N382" s="8"/>
      <c r="O382" s="8"/>
      <c r="P382" s="9"/>
      <c r="Q382" s="8"/>
      <c r="R382" s="8"/>
      <c r="S382" s="8"/>
      <c r="T382" s="8"/>
      <c r="U382" s="9"/>
      <c r="V382" s="9"/>
      <c r="W382" s="9"/>
      <c r="X382"/>
      <c r="Y382"/>
    </row>
    <row r="383" spans="1:25" x14ac:dyDescent="0.3">
      <c r="A383" s="8" t="s">
        <v>805</v>
      </c>
      <c r="B383" s="8" t="s">
        <v>750</v>
      </c>
      <c r="C383" s="7" t="s">
        <v>4</v>
      </c>
      <c r="D383" s="5">
        <v>28.807832999862299</v>
      </c>
      <c r="E383" s="5">
        <v>-81.826667000442299</v>
      </c>
      <c r="F383" s="5" t="s">
        <v>11</v>
      </c>
      <c r="G383" s="5" t="s">
        <v>2</v>
      </c>
      <c r="H383" s="5" t="s">
        <v>2</v>
      </c>
      <c r="I383" s="6" t="s">
        <v>2</v>
      </c>
      <c r="J383" s="1">
        <v>1</v>
      </c>
      <c r="K383" s="1">
        <v>1</v>
      </c>
      <c r="L383" s="1">
        <v>0</v>
      </c>
      <c r="M383" s="8"/>
      <c r="N383" s="8"/>
      <c r="O383" s="8"/>
      <c r="P383" s="9"/>
      <c r="Q383" s="8"/>
      <c r="R383" s="8"/>
      <c r="S383" s="8"/>
      <c r="T383" s="8"/>
      <c r="U383" s="9"/>
      <c r="V383" s="9"/>
      <c r="W383" s="9"/>
      <c r="X383"/>
      <c r="Y383"/>
    </row>
    <row r="384" spans="1:25" x14ac:dyDescent="0.3">
      <c r="A384" s="8" t="s">
        <v>804</v>
      </c>
      <c r="B384" s="8" t="s">
        <v>750</v>
      </c>
      <c r="C384" s="7" t="s">
        <v>4</v>
      </c>
      <c r="D384" s="5">
        <v>28.861499999999999</v>
      </c>
      <c r="E384" s="5">
        <v>-81.765666999999993</v>
      </c>
      <c r="F384" s="5" t="s">
        <v>11</v>
      </c>
      <c r="G384" s="5" t="s">
        <v>2</v>
      </c>
      <c r="H384" s="5" t="s">
        <v>2</v>
      </c>
      <c r="I384" s="6" t="s">
        <v>2</v>
      </c>
      <c r="J384" s="1">
        <v>2</v>
      </c>
      <c r="K384" s="1">
        <v>2</v>
      </c>
      <c r="L384" s="1">
        <v>0</v>
      </c>
      <c r="M384" s="8"/>
      <c r="N384" s="8"/>
      <c r="O384" s="8"/>
      <c r="P384" s="9"/>
      <c r="Q384" s="8"/>
      <c r="R384" s="8"/>
      <c r="S384" s="8"/>
      <c r="T384" s="8"/>
      <c r="U384" s="9"/>
      <c r="V384" s="9"/>
      <c r="W384" s="9"/>
      <c r="X384"/>
      <c r="Y384"/>
    </row>
    <row r="385" spans="1:25" x14ac:dyDescent="0.3">
      <c r="A385" s="8" t="s">
        <v>803</v>
      </c>
      <c r="B385" s="8" t="s">
        <v>750</v>
      </c>
      <c r="C385" s="7" t="s">
        <v>4</v>
      </c>
      <c r="D385" s="5">
        <v>28.8055918001658</v>
      </c>
      <c r="E385" s="5">
        <v>-81.755400099709405</v>
      </c>
      <c r="F385" s="5" t="s">
        <v>9</v>
      </c>
      <c r="G385" s="5" t="s">
        <v>2</v>
      </c>
      <c r="H385" s="5" t="s">
        <v>2</v>
      </c>
      <c r="I385" s="6" t="s">
        <v>1</v>
      </c>
      <c r="J385" s="1">
        <v>0</v>
      </c>
      <c r="K385" s="1">
        <v>0</v>
      </c>
      <c r="L385" s="1">
        <v>0</v>
      </c>
      <c r="M385" s="8"/>
      <c r="N385" s="8"/>
      <c r="O385" s="8"/>
      <c r="P385" s="9"/>
      <c r="Q385" s="8"/>
      <c r="R385" s="8"/>
      <c r="S385" s="8"/>
      <c r="T385" s="8"/>
      <c r="U385" s="9"/>
      <c r="V385" s="9"/>
      <c r="W385" s="9"/>
      <c r="X385"/>
      <c r="Y385"/>
    </row>
    <row r="386" spans="1:25" x14ac:dyDescent="0.3">
      <c r="A386" s="11" t="s">
        <v>802</v>
      </c>
      <c r="B386" s="8" t="s">
        <v>750</v>
      </c>
      <c r="C386" s="7" t="s">
        <v>4</v>
      </c>
      <c r="D386" s="5">
        <v>28.5923329998956</v>
      </c>
      <c r="E386" s="5">
        <v>-81.672333000371296</v>
      </c>
      <c r="F386" s="5" t="s">
        <v>11</v>
      </c>
      <c r="G386" s="5" t="s">
        <v>2</v>
      </c>
      <c r="H386" s="5" t="s">
        <v>2</v>
      </c>
      <c r="I386" s="6" t="s">
        <v>2</v>
      </c>
      <c r="J386" s="1">
        <v>2</v>
      </c>
      <c r="K386" s="1">
        <v>2</v>
      </c>
      <c r="L386" s="1">
        <v>0</v>
      </c>
      <c r="M386" s="8"/>
      <c r="N386" s="8"/>
      <c r="O386" s="8"/>
      <c r="P386" s="9"/>
      <c r="Q386" s="8"/>
      <c r="R386" s="8"/>
      <c r="S386" s="8"/>
      <c r="T386" s="8"/>
      <c r="U386" s="9"/>
      <c r="V386" s="9"/>
      <c r="W386" s="9"/>
      <c r="X386"/>
      <c r="Y386"/>
    </row>
    <row r="387" spans="1:25" x14ac:dyDescent="0.3">
      <c r="A387" s="8" t="s">
        <v>801</v>
      </c>
      <c r="B387" s="8" t="s">
        <v>750</v>
      </c>
      <c r="C387" s="7" t="s">
        <v>4</v>
      </c>
      <c r="D387" s="5">
        <v>28.7839999998195</v>
      </c>
      <c r="E387" s="5">
        <v>-81.7371669997775</v>
      </c>
      <c r="F387" s="5" t="s">
        <v>11</v>
      </c>
      <c r="G387" s="5" t="s">
        <v>2</v>
      </c>
      <c r="H387" s="5" t="s">
        <v>2</v>
      </c>
      <c r="I387" s="6" t="s">
        <v>2</v>
      </c>
      <c r="J387" s="1">
        <v>1</v>
      </c>
      <c r="K387" s="1">
        <v>1</v>
      </c>
      <c r="L387" s="1">
        <v>0</v>
      </c>
      <c r="M387" s="8"/>
      <c r="N387" s="8"/>
      <c r="O387" s="8"/>
      <c r="P387" s="9"/>
      <c r="Q387" s="8"/>
      <c r="R387" s="8"/>
      <c r="S387" s="8"/>
      <c r="T387" s="8"/>
      <c r="U387" s="9"/>
      <c r="V387" s="9"/>
      <c r="W387" s="9"/>
      <c r="X387"/>
      <c r="Y387"/>
    </row>
    <row r="388" spans="1:25" x14ac:dyDescent="0.3">
      <c r="A388" s="8" t="s">
        <v>800</v>
      </c>
      <c r="B388" s="8" t="s">
        <v>750</v>
      </c>
      <c r="C388" s="7" t="s">
        <v>4</v>
      </c>
      <c r="D388" s="5">
        <v>28.824832999854301</v>
      </c>
      <c r="E388" s="5">
        <v>-81.719833000257296</v>
      </c>
      <c r="F388" s="5" t="s">
        <v>11</v>
      </c>
      <c r="G388" s="5" t="s">
        <v>2</v>
      </c>
      <c r="H388" s="5" t="s">
        <v>2</v>
      </c>
      <c r="I388" s="6" t="s">
        <v>2</v>
      </c>
      <c r="J388" s="1">
        <v>1</v>
      </c>
      <c r="K388" s="1">
        <v>1</v>
      </c>
      <c r="L388" s="1">
        <v>0</v>
      </c>
      <c r="M388" s="8"/>
      <c r="N388" s="8"/>
      <c r="O388" s="8"/>
      <c r="P388" s="9"/>
      <c r="Q388" s="8"/>
      <c r="R388" s="8"/>
      <c r="S388" s="8"/>
      <c r="T388" s="8"/>
      <c r="U388" s="9"/>
      <c r="V388" s="9"/>
      <c r="W388" s="9"/>
      <c r="X388"/>
      <c r="Y388"/>
    </row>
    <row r="389" spans="1:25" x14ac:dyDescent="0.3">
      <c r="A389" s="8" t="s">
        <v>799</v>
      </c>
      <c r="B389" s="8" t="s">
        <v>750</v>
      </c>
      <c r="C389" s="7" t="s">
        <v>4</v>
      </c>
      <c r="D389" s="5">
        <v>28.793833000018701</v>
      </c>
      <c r="E389" s="5">
        <v>-81.696666999572102</v>
      </c>
      <c r="F389" s="5" t="s">
        <v>7</v>
      </c>
      <c r="G389" s="5" t="s">
        <v>1</v>
      </c>
      <c r="H389" s="5" t="s">
        <v>1</v>
      </c>
      <c r="I389" s="6" t="s">
        <v>1</v>
      </c>
      <c r="J389" s="1">
        <v>0</v>
      </c>
      <c r="K389" s="1">
        <v>0</v>
      </c>
      <c r="L389" s="1">
        <v>0</v>
      </c>
      <c r="M389" s="8"/>
      <c r="N389" s="8"/>
      <c r="O389" s="8"/>
      <c r="P389" s="9"/>
      <c r="Q389" s="8"/>
      <c r="R389" s="8"/>
      <c r="S389" s="8"/>
      <c r="T389" s="8"/>
      <c r="U389" s="9"/>
      <c r="V389" s="9"/>
      <c r="W389" s="9"/>
      <c r="X389"/>
      <c r="Y389"/>
    </row>
    <row r="390" spans="1:25" x14ac:dyDescent="0.3">
      <c r="A390" s="8" t="s">
        <v>798</v>
      </c>
      <c r="B390" s="8" t="s">
        <v>750</v>
      </c>
      <c r="C390" s="7" t="s">
        <v>4</v>
      </c>
      <c r="D390" s="5">
        <v>28.766333000017799</v>
      </c>
      <c r="E390" s="5">
        <v>-81.670333000205801</v>
      </c>
      <c r="F390" s="5" t="s">
        <v>9</v>
      </c>
      <c r="G390" s="5" t="s">
        <v>2</v>
      </c>
      <c r="H390" s="5" t="s">
        <v>1</v>
      </c>
      <c r="I390" s="6" t="s">
        <v>1</v>
      </c>
      <c r="J390" s="1">
        <v>0</v>
      </c>
      <c r="K390" s="1">
        <v>0</v>
      </c>
      <c r="L390" s="1">
        <v>0</v>
      </c>
      <c r="M390" s="8"/>
      <c r="N390" s="8"/>
      <c r="O390" s="8"/>
      <c r="P390" s="9"/>
      <c r="Q390" s="8"/>
      <c r="R390" s="8"/>
      <c r="S390" s="8"/>
      <c r="T390" s="8"/>
      <c r="U390" s="9"/>
      <c r="V390" s="9"/>
      <c r="W390" s="9"/>
      <c r="X390"/>
      <c r="Y390"/>
    </row>
    <row r="391" spans="1:25" x14ac:dyDescent="0.3">
      <c r="A391" s="8" t="s">
        <v>797</v>
      </c>
      <c r="B391" s="8" t="s">
        <v>750</v>
      </c>
      <c r="C391" s="7" t="s">
        <v>4</v>
      </c>
      <c r="D391" s="5">
        <v>29.121040000000001</v>
      </c>
      <c r="E391" s="5">
        <v>-81.630447000000004</v>
      </c>
      <c r="F391" s="5" t="s">
        <v>11</v>
      </c>
      <c r="G391" s="5" t="s">
        <v>2</v>
      </c>
      <c r="H391" s="5" t="s">
        <v>2</v>
      </c>
      <c r="I391" s="6" t="s">
        <v>2</v>
      </c>
      <c r="J391" s="1">
        <v>2</v>
      </c>
      <c r="K391" s="1">
        <v>2</v>
      </c>
      <c r="L391" s="1">
        <v>0</v>
      </c>
      <c r="M391" s="8"/>
      <c r="N391" s="8"/>
      <c r="O391" s="8"/>
      <c r="P391" s="9"/>
      <c r="Q391" s="8"/>
      <c r="R391" s="8"/>
      <c r="S391" s="8"/>
      <c r="T391" s="8"/>
      <c r="U391" s="9"/>
      <c r="V391" s="9"/>
      <c r="W391" s="9"/>
      <c r="X391"/>
      <c r="Y391"/>
    </row>
    <row r="392" spans="1:25" x14ac:dyDescent="0.3">
      <c r="A392" s="8" t="s">
        <v>796</v>
      </c>
      <c r="B392" s="8" t="s">
        <v>750</v>
      </c>
      <c r="C392" s="7" t="s">
        <v>4</v>
      </c>
      <c r="D392" s="5">
        <v>28.803718</v>
      </c>
      <c r="E392" s="5">
        <v>-81.675409000000002</v>
      </c>
      <c r="F392" s="5" t="s">
        <v>9</v>
      </c>
      <c r="G392" s="5" t="s">
        <v>2</v>
      </c>
      <c r="H392" s="5" t="s">
        <v>2</v>
      </c>
      <c r="I392" s="6" t="s">
        <v>1</v>
      </c>
      <c r="J392" s="1">
        <v>0</v>
      </c>
      <c r="K392" s="1">
        <v>0</v>
      </c>
      <c r="L392" s="1">
        <v>0</v>
      </c>
      <c r="M392" s="8"/>
      <c r="N392" s="8"/>
      <c r="O392" s="8"/>
      <c r="P392" s="9"/>
      <c r="Q392" s="8"/>
      <c r="R392" s="8"/>
      <c r="S392" s="8"/>
      <c r="T392" s="8"/>
      <c r="U392" s="9"/>
      <c r="V392" s="9"/>
      <c r="W392" s="9"/>
      <c r="X392"/>
      <c r="Y392"/>
    </row>
    <row r="393" spans="1:25" x14ac:dyDescent="0.3">
      <c r="A393" s="8" t="s">
        <v>795</v>
      </c>
      <c r="B393" s="8" t="s">
        <v>750</v>
      </c>
      <c r="C393" s="7" t="s">
        <v>4</v>
      </c>
      <c r="D393" s="5">
        <v>28.8498329997214</v>
      </c>
      <c r="E393" s="5">
        <v>-81.693667000222305</v>
      </c>
      <c r="F393" s="5" t="s">
        <v>11</v>
      </c>
      <c r="G393" s="5" t="s">
        <v>2</v>
      </c>
      <c r="H393" s="5" t="s">
        <v>2</v>
      </c>
      <c r="I393" s="6" t="s">
        <v>2</v>
      </c>
      <c r="J393" s="1">
        <v>2</v>
      </c>
      <c r="K393" s="1">
        <v>2</v>
      </c>
      <c r="L393" s="1">
        <v>0</v>
      </c>
      <c r="M393" s="8"/>
      <c r="N393" s="8"/>
      <c r="O393" s="8"/>
      <c r="P393" s="9"/>
      <c r="Q393" s="8"/>
      <c r="R393" s="8"/>
      <c r="S393" s="8"/>
      <c r="T393" s="8"/>
      <c r="U393" s="9"/>
      <c r="V393" s="9"/>
      <c r="W393" s="9"/>
      <c r="X393"/>
      <c r="Y393"/>
    </row>
    <row r="394" spans="1:25" x14ac:dyDescent="0.3">
      <c r="A394" s="8" t="s">
        <v>794</v>
      </c>
      <c r="B394" s="8" t="s">
        <v>750</v>
      </c>
      <c r="C394" s="7" t="s">
        <v>4</v>
      </c>
      <c r="D394" s="5">
        <v>28.771666999641699</v>
      </c>
      <c r="E394" s="5">
        <v>-81.711167000322106</v>
      </c>
      <c r="F394" s="5" t="s">
        <v>11</v>
      </c>
      <c r="G394" s="5" t="s">
        <v>2</v>
      </c>
      <c r="H394" s="5" t="s">
        <v>2</v>
      </c>
      <c r="I394" s="6" t="s">
        <v>2</v>
      </c>
      <c r="J394" s="1">
        <v>1</v>
      </c>
      <c r="K394" s="1">
        <v>1</v>
      </c>
      <c r="L394" s="1">
        <v>0</v>
      </c>
      <c r="M394" s="8"/>
      <c r="N394" s="8"/>
      <c r="O394" s="8"/>
      <c r="P394" s="9"/>
      <c r="Q394" s="8"/>
      <c r="R394" s="8"/>
      <c r="S394" s="8"/>
      <c r="T394" s="8"/>
      <c r="U394" s="9"/>
      <c r="V394" s="9"/>
      <c r="W394" s="9"/>
      <c r="X394"/>
      <c r="Y394"/>
    </row>
    <row r="395" spans="1:25" x14ac:dyDescent="0.3">
      <c r="A395" s="8" t="s">
        <v>793</v>
      </c>
      <c r="B395" s="8" t="s">
        <v>750</v>
      </c>
      <c r="C395" s="7" t="s">
        <v>4</v>
      </c>
      <c r="D395" s="5">
        <v>28.873832999663801</v>
      </c>
      <c r="E395" s="5">
        <v>-81.701333000074797</v>
      </c>
      <c r="F395" s="5" t="s">
        <v>9</v>
      </c>
      <c r="G395" s="5" t="s">
        <v>2</v>
      </c>
      <c r="H395" s="5" t="s">
        <v>2</v>
      </c>
      <c r="I395" s="6" t="s">
        <v>1</v>
      </c>
      <c r="J395" s="1">
        <v>0</v>
      </c>
      <c r="K395" s="1">
        <v>0</v>
      </c>
      <c r="L395" s="1">
        <v>0</v>
      </c>
      <c r="M395" s="8"/>
      <c r="N395" s="8"/>
      <c r="O395" s="8"/>
      <c r="P395" s="9"/>
      <c r="Q395" s="8"/>
      <c r="R395" s="8"/>
      <c r="S395" s="8"/>
      <c r="T395" s="8"/>
      <c r="U395" s="9"/>
      <c r="V395" s="9"/>
      <c r="W395" s="9"/>
      <c r="X395"/>
      <c r="Y395"/>
    </row>
    <row r="396" spans="1:25" x14ac:dyDescent="0.3">
      <c r="A396" s="8" t="s">
        <v>792</v>
      </c>
      <c r="B396" s="8" t="s">
        <v>750</v>
      </c>
      <c r="C396" s="7" t="s">
        <v>4</v>
      </c>
      <c r="D396" s="5">
        <v>28.862000000271699</v>
      </c>
      <c r="E396" s="5">
        <v>-81.681667000128101</v>
      </c>
      <c r="F396" s="5" t="s">
        <v>11</v>
      </c>
      <c r="G396" s="5" t="s">
        <v>2</v>
      </c>
      <c r="H396" s="5" t="s">
        <v>2</v>
      </c>
      <c r="I396" s="6" t="s">
        <v>2</v>
      </c>
      <c r="J396" s="1">
        <v>2</v>
      </c>
      <c r="K396" s="1">
        <v>2</v>
      </c>
      <c r="L396" s="1">
        <v>0</v>
      </c>
      <c r="M396" s="8"/>
      <c r="N396" s="8"/>
      <c r="O396" s="8"/>
      <c r="P396" s="9"/>
      <c r="Q396" s="8"/>
      <c r="R396" s="8"/>
      <c r="S396" s="8"/>
      <c r="T396" s="8"/>
      <c r="U396" s="9"/>
      <c r="V396" s="9"/>
      <c r="W396" s="9"/>
      <c r="X396"/>
      <c r="Y396"/>
    </row>
    <row r="397" spans="1:25" x14ac:dyDescent="0.3">
      <c r="A397" s="8" t="s">
        <v>791</v>
      </c>
      <c r="B397" s="8" t="s">
        <v>750</v>
      </c>
      <c r="C397" s="7" t="s">
        <v>4</v>
      </c>
      <c r="D397" s="5">
        <v>28.800832999655999</v>
      </c>
      <c r="E397" s="5">
        <v>-81.764999999892098</v>
      </c>
      <c r="F397" s="5" t="s">
        <v>11</v>
      </c>
      <c r="G397" s="5" t="s">
        <v>2</v>
      </c>
      <c r="H397" s="5" t="s">
        <v>2</v>
      </c>
      <c r="I397" s="6" t="s">
        <v>2</v>
      </c>
      <c r="J397" s="1">
        <v>2</v>
      </c>
      <c r="K397" s="1">
        <v>2</v>
      </c>
      <c r="L397" s="1">
        <v>0</v>
      </c>
      <c r="M397" s="8"/>
      <c r="N397" s="8"/>
      <c r="O397" s="8"/>
      <c r="P397" s="9"/>
      <c r="Q397" s="8"/>
      <c r="R397" s="8"/>
      <c r="S397" s="8"/>
      <c r="T397" s="8"/>
      <c r="U397" s="9"/>
      <c r="V397" s="9"/>
      <c r="W397" s="9"/>
      <c r="X397"/>
      <c r="Y397"/>
    </row>
    <row r="398" spans="1:25" x14ac:dyDescent="0.3">
      <c r="A398" s="8" t="s">
        <v>790</v>
      </c>
      <c r="B398" s="8" t="s">
        <v>750</v>
      </c>
      <c r="C398" s="7" t="s">
        <v>4</v>
      </c>
      <c r="D398" s="5">
        <v>28.798021851631301</v>
      </c>
      <c r="E398" s="5">
        <v>-81.691190436612104</v>
      </c>
      <c r="F398" s="5" t="s">
        <v>11</v>
      </c>
      <c r="G398" s="5" t="s">
        <v>2</v>
      </c>
      <c r="H398" s="5" t="s">
        <v>2</v>
      </c>
      <c r="I398" s="6" t="s">
        <v>2</v>
      </c>
      <c r="J398" s="1">
        <v>2</v>
      </c>
      <c r="K398" s="1">
        <v>2</v>
      </c>
      <c r="L398" s="1">
        <v>0</v>
      </c>
      <c r="M398" s="8"/>
      <c r="N398" s="8"/>
      <c r="O398" s="8"/>
      <c r="P398" s="9"/>
      <c r="Q398" s="8"/>
      <c r="R398" s="8"/>
      <c r="S398" s="8"/>
      <c r="T398" s="8"/>
      <c r="U398" s="9"/>
      <c r="V398" s="9"/>
      <c r="W398" s="9"/>
      <c r="X398"/>
      <c r="Y398"/>
    </row>
    <row r="399" spans="1:25" x14ac:dyDescent="0.3">
      <c r="A399" s="8" t="s">
        <v>789</v>
      </c>
      <c r="B399" s="8" t="s">
        <v>750</v>
      </c>
      <c r="C399" s="7" t="s">
        <v>4</v>
      </c>
      <c r="D399" s="5">
        <v>28.814999999865002</v>
      </c>
      <c r="E399" s="5">
        <v>-81.900000000277501</v>
      </c>
      <c r="F399" s="5" t="s">
        <v>11</v>
      </c>
      <c r="G399" s="5" t="s">
        <v>2</v>
      </c>
      <c r="H399" s="5" t="s">
        <v>2</v>
      </c>
      <c r="I399" s="6" t="s">
        <v>2</v>
      </c>
      <c r="J399" s="1">
        <v>1</v>
      </c>
      <c r="K399" s="1">
        <v>1</v>
      </c>
      <c r="L399" s="1">
        <v>0</v>
      </c>
      <c r="M399" s="8"/>
      <c r="N399" s="8"/>
      <c r="O399" s="8"/>
      <c r="P399" s="9"/>
      <c r="Q399" s="8"/>
      <c r="R399" s="8"/>
      <c r="S399" s="8"/>
      <c r="T399" s="8"/>
      <c r="U399" s="9"/>
      <c r="V399" s="9"/>
      <c r="W399" s="9"/>
      <c r="X399"/>
      <c r="Y399"/>
    </row>
    <row r="400" spans="1:25" x14ac:dyDescent="0.3">
      <c r="A400" s="8" t="s">
        <v>788</v>
      </c>
      <c r="B400" s="8" t="s">
        <v>750</v>
      </c>
      <c r="C400" s="7" t="s">
        <v>4</v>
      </c>
      <c r="D400" s="5">
        <v>28.860000000093098</v>
      </c>
      <c r="E400" s="5">
        <v>-81.9440000003233</v>
      </c>
      <c r="F400" s="5" t="s">
        <v>9</v>
      </c>
      <c r="G400" s="5" t="s">
        <v>2</v>
      </c>
      <c r="H400" s="5" t="s">
        <v>2</v>
      </c>
      <c r="I400" s="6" t="s">
        <v>1</v>
      </c>
      <c r="J400" s="1">
        <v>0</v>
      </c>
      <c r="K400" s="1">
        <v>0</v>
      </c>
      <c r="L400" s="1">
        <v>0</v>
      </c>
      <c r="M400" s="8"/>
      <c r="N400" s="8"/>
      <c r="O400" s="8"/>
      <c r="P400" s="9"/>
      <c r="Q400" s="8"/>
      <c r="R400" s="8"/>
      <c r="S400" s="8"/>
      <c r="T400" s="8"/>
      <c r="U400" s="9"/>
      <c r="V400" s="9"/>
      <c r="W400" s="9"/>
      <c r="X400"/>
      <c r="Y400"/>
    </row>
    <row r="401" spans="1:25" x14ac:dyDescent="0.3">
      <c r="A401" s="8" t="s">
        <v>787</v>
      </c>
      <c r="B401" s="8" t="s">
        <v>750</v>
      </c>
      <c r="C401" s="7" t="s">
        <v>4</v>
      </c>
      <c r="D401" s="5">
        <v>28.812667000182302</v>
      </c>
      <c r="E401" s="5">
        <v>-81.726832999937997</v>
      </c>
      <c r="F401" s="5" t="s">
        <v>11</v>
      </c>
      <c r="G401" s="5" t="s">
        <v>2</v>
      </c>
      <c r="H401" s="5" t="s">
        <v>2</v>
      </c>
      <c r="I401" s="6" t="s">
        <v>2</v>
      </c>
      <c r="J401" s="1">
        <v>2</v>
      </c>
      <c r="K401" s="1">
        <v>2</v>
      </c>
      <c r="L401" s="1">
        <v>0</v>
      </c>
      <c r="M401" s="8"/>
      <c r="N401" s="8"/>
      <c r="O401" s="8"/>
      <c r="P401" s="9"/>
      <c r="Q401" s="8"/>
      <c r="R401" s="8"/>
      <c r="S401" s="8"/>
      <c r="T401" s="8"/>
      <c r="U401" s="9"/>
      <c r="V401" s="9"/>
      <c r="W401" s="9"/>
      <c r="X401"/>
      <c r="Y401"/>
    </row>
    <row r="402" spans="1:25" x14ac:dyDescent="0.3">
      <c r="A402" s="8" t="s">
        <v>786</v>
      </c>
      <c r="B402" s="8" t="s">
        <v>750</v>
      </c>
      <c r="C402" s="7" t="s">
        <v>4</v>
      </c>
      <c r="D402" s="5">
        <v>28.8115000002134</v>
      </c>
      <c r="E402" s="5">
        <v>-81.850666999732297</v>
      </c>
      <c r="F402" s="5" t="s">
        <v>3</v>
      </c>
      <c r="G402" s="5" t="s">
        <v>1</v>
      </c>
      <c r="H402" s="5" t="s">
        <v>1</v>
      </c>
      <c r="I402" s="6" t="s">
        <v>1</v>
      </c>
      <c r="J402" s="1">
        <v>0</v>
      </c>
      <c r="K402" s="1">
        <v>0</v>
      </c>
      <c r="L402" s="1">
        <v>0</v>
      </c>
      <c r="M402" s="8"/>
      <c r="N402" s="8"/>
      <c r="O402" s="8"/>
      <c r="P402" s="9"/>
      <c r="Q402" s="8"/>
      <c r="R402" s="8"/>
      <c r="S402" s="8"/>
      <c r="T402" s="8"/>
      <c r="U402" s="9"/>
      <c r="V402" s="9"/>
      <c r="W402" s="9"/>
      <c r="X402"/>
      <c r="Y402"/>
    </row>
    <row r="403" spans="1:25" x14ac:dyDescent="0.3">
      <c r="A403" s="8" t="s">
        <v>785</v>
      </c>
      <c r="B403" s="8" t="s">
        <v>750</v>
      </c>
      <c r="C403" s="7" t="s">
        <v>4</v>
      </c>
      <c r="D403" s="5">
        <v>28.802291</v>
      </c>
      <c r="E403" s="5">
        <v>-81.673720000000003</v>
      </c>
      <c r="F403" s="5" t="s">
        <v>24</v>
      </c>
      <c r="G403" s="5" t="s">
        <v>1</v>
      </c>
      <c r="H403" s="5" t="s">
        <v>1</v>
      </c>
      <c r="I403" s="6" t="s">
        <v>1</v>
      </c>
      <c r="J403" s="1">
        <v>0</v>
      </c>
      <c r="K403" s="1">
        <v>0</v>
      </c>
      <c r="L403" s="1">
        <v>0</v>
      </c>
      <c r="M403" s="8"/>
      <c r="N403" s="8"/>
      <c r="O403" s="8"/>
      <c r="P403" s="9"/>
      <c r="Q403" s="8"/>
      <c r="R403" s="8"/>
      <c r="S403" s="8"/>
      <c r="T403" s="8"/>
      <c r="U403" s="9"/>
      <c r="V403" s="9"/>
      <c r="W403" s="9"/>
      <c r="X403"/>
      <c r="Y403"/>
    </row>
    <row r="404" spans="1:25" x14ac:dyDescent="0.3">
      <c r="A404" s="8" t="s">
        <v>784</v>
      </c>
      <c r="B404" s="8" t="s">
        <v>750</v>
      </c>
      <c r="C404" s="7" t="s">
        <v>4</v>
      </c>
      <c r="D404" s="5">
        <v>28.921167000000001</v>
      </c>
      <c r="E404" s="5">
        <v>-81.881</v>
      </c>
      <c r="F404" s="5" t="s">
        <v>11</v>
      </c>
      <c r="G404" s="5" t="s">
        <v>2</v>
      </c>
      <c r="H404" s="5" t="s">
        <v>2</v>
      </c>
      <c r="I404" s="6" t="s">
        <v>2</v>
      </c>
      <c r="J404" s="1">
        <v>1</v>
      </c>
      <c r="K404" s="1">
        <v>1</v>
      </c>
      <c r="L404" s="1">
        <v>0</v>
      </c>
      <c r="M404" s="8"/>
      <c r="N404" s="8"/>
      <c r="O404" s="8"/>
      <c r="P404" s="9"/>
      <c r="Q404" s="8"/>
      <c r="R404" s="8"/>
      <c r="S404" s="8"/>
      <c r="T404" s="8"/>
      <c r="U404" s="9"/>
      <c r="V404" s="9"/>
      <c r="W404" s="9"/>
      <c r="X404"/>
      <c r="Y404"/>
    </row>
    <row r="405" spans="1:25" x14ac:dyDescent="0.3">
      <c r="A405" s="8" t="s">
        <v>783</v>
      </c>
      <c r="B405" s="8" t="s">
        <v>750</v>
      </c>
      <c r="C405" s="7" t="s">
        <v>4</v>
      </c>
      <c r="D405" s="5">
        <v>28.780000000339601</v>
      </c>
      <c r="E405" s="5">
        <v>-81.660499999783397</v>
      </c>
      <c r="F405" s="5" t="s">
        <v>9</v>
      </c>
      <c r="G405" s="5" t="s">
        <v>2</v>
      </c>
      <c r="H405" s="5" t="s">
        <v>1</v>
      </c>
      <c r="I405" s="6" t="s">
        <v>1</v>
      </c>
      <c r="J405" s="1">
        <v>0</v>
      </c>
      <c r="K405" s="1">
        <v>0</v>
      </c>
      <c r="L405" s="1">
        <v>0</v>
      </c>
      <c r="M405" s="8"/>
      <c r="N405" s="8"/>
      <c r="O405" s="8"/>
      <c r="P405" s="9"/>
      <c r="Q405" s="8"/>
      <c r="R405" s="8"/>
      <c r="S405" s="8"/>
      <c r="T405" s="8"/>
      <c r="U405" s="9"/>
      <c r="V405" s="9"/>
      <c r="W405" s="9"/>
      <c r="X405"/>
      <c r="Y405"/>
    </row>
    <row r="406" spans="1:25" x14ac:dyDescent="0.3">
      <c r="A406" s="8" t="s">
        <v>782</v>
      </c>
      <c r="B406" s="8" t="s">
        <v>750</v>
      </c>
      <c r="C406" s="7" t="s">
        <v>4</v>
      </c>
      <c r="D406" s="5">
        <v>28.827000000005199</v>
      </c>
      <c r="E406" s="5">
        <v>-81.640833000011796</v>
      </c>
      <c r="F406" s="5" t="s">
        <v>11</v>
      </c>
      <c r="G406" s="5" t="s">
        <v>2</v>
      </c>
      <c r="H406" s="5" t="s">
        <v>2</v>
      </c>
      <c r="I406" s="6" t="s">
        <v>2</v>
      </c>
      <c r="J406" s="1">
        <v>1</v>
      </c>
      <c r="K406" s="1">
        <v>1</v>
      </c>
      <c r="L406" s="1">
        <v>0</v>
      </c>
      <c r="M406" s="8"/>
      <c r="N406" s="8"/>
      <c r="O406" s="8"/>
      <c r="P406" s="9"/>
      <c r="Q406" s="8"/>
      <c r="R406" s="8"/>
      <c r="S406" s="8"/>
      <c r="T406" s="8"/>
      <c r="U406" s="9"/>
      <c r="V406" s="9"/>
      <c r="W406" s="9"/>
      <c r="X406"/>
      <c r="Y406"/>
    </row>
    <row r="407" spans="1:25" x14ac:dyDescent="0.3">
      <c r="A407" s="8" t="s">
        <v>781</v>
      </c>
      <c r="B407" s="8" t="s">
        <v>750</v>
      </c>
      <c r="C407" s="7" t="s">
        <v>21</v>
      </c>
      <c r="D407" s="5">
        <v>28.809442000000001</v>
      </c>
      <c r="E407" s="5">
        <v>-81.619044000000002</v>
      </c>
      <c r="F407" s="5" t="s">
        <v>11</v>
      </c>
      <c r="G407" s="5" t="s">
        <v>2</v>
      </c>
      <c r="H407" s="5" t="s">
        <v>2</v>
      </c>
      <c r="I407" s="6" t="s">
        <v>2</v>
      </c>
      <c r="J407" s="1">
        <v>2</v>
      </c>
      <c r="K407" s="1">
        <v>2</v>
      </c>
      <c r="L407" s="1">
        <v>0</v>
      </c>
      <c r="M407" s="8"/>
      <c r="N407" s="8"/>
      <c r="O407" s="8"/>
      <c r="P407" s="9"/>
      <c r="Q407" s="8"/>
      <c r="R407" s="8"/>
      <c r="S407" s="8"/>
      <c r="T407" s="8"/>
      <c r="U407" s="9"/>
      <c r="V407" s="9"/>
      <c r="W407" s="9"/>
      <c r="X407"/>
      <c r="Y407"/>
    </row>
    <row r="408" spans="1:25" x14ac:dyDescent="0.3">
      <c r="A408" s="8" t="s">
        <v>780</v>
      </c>
      <c r="B408" s="8" t="s">
        <v>750</v>
      </c>
      <c r="C408" s="7" t="s">
        <v>4</v>
      </c>
      <c r="D408" s="5">
        <v>28.7968329996222</v>
      </c>
      <c r="E408" s="5">
        <v>-81.911333000374896</v>
      </c>
      <c r="F408" s="5" t="s">
        <v>3</v>
      </c>
      <c r="G408" s="5" t="s">
        <v>1</v>
      </c>
      <c r="H408" s="5" t="s">
        <v>1</v>
      </c>
      <c r="I408" s="6" t="s">
        <v>1</v>
      </c>
      <c r="J408" s="1">
        <v>0</v>
      </c>
      <c r="K408" s="1">
        <v>0</v>
      </c>
      <c r="L408" s="1">
        <v>0</v>
      </c>
      <c r="M408" s="8"/>
      <c r="N408" s="8"/>
      <c r="O408" s="8"/>
      <c r="P408" s="9"/>
      <c r="Q408" s="8"/>
      <c r="R408" s="8"/>
      <c r="S408" s="8"/>
      <c r="T408" s="8"/>
      <c r="U408" s="9"/>
      <c r="V408" s="9"/>
      <c r="W408" s="9"/>
      <c r="X408"/>
      <c r="Y408"/>
    </row>
    <row r="409" spans="1:25" x14ac:dyDescent="0.3">
      <c r="A409" s="8" t="s">
        <v>779</v>
      </c>
      <c r="B409" s="8" t="s">
        <v>750</v>
      </c>
      <c r="C409" s="7" t="s">
        <v>4</v>
      </c>
      <c r="D409" s="5">
        <v>28.568833000364901</v>
      </c>
      <c r="E409" s="5">
        <v>-81.861999999829706</v>
      </c>
      <c r="F409" s="5" t="s">
        <v>24</v>
      </c>
      <c r="G409" s="5" t="s">
        <v>1</v>
      </c>
      <c r="H409" s="5" t="s">
        <v>1</v>
      </c>
      <c r="I409" s="6" t="s">
        <v>1</v>
      </c>
      <c r="J409" s="1">
        <v>0</v>
      </c>
      <c r="K409" s="1">
        <v>0</v>
      </c>
      <c r="L409" s="1">
        <v>0</v>
      </c>
      <c r="M409" s="8"/>
      <c r="N409" s="8"/>
      <c r="O409" s="8"/>
      <c r="P409" s="9"/>
      <c r="Q409" s="8"/>
      <c r="R409" s="8"/>
      <c r="S409" s="8"/>
      <c r="T409" s="8"/>
      <c r="U409" s="9"/>
      <c r="V409" s="9"/>
      <c r="W409" s="9"/>
      <c r="X409"/>
      <c r="Y409"/>
    </row>
    <row r="410" spans="1:25" x14ac:dyDescent="0.3">
      <c r="A410" s="11" t="s">
        <v>778</v>
      </c>
      <c r="B410" s="8" t="s">
        <v>750</v>
      </c>
      <c r="C410" s="7" t="s">
        <v>4</v>
      </c>
      <c r="D410" s="5">
        <v>28.752009999871198</v>
      </c>
      <c r="E410" s="5">
        <v>-81.862866000018101</v>
      </c>
      <c r="F410" s="5" t="s">
        <v>11</v>
      </c>
      <c r="G410" s="5" t="s">
        <v>2</v>
      </c>
      <c r="H410" s="5" t="s">
        <v>2</v>
      </c>
      <c r="I410" s="6" t="s">
        <v>2</v>
      </c>
      <c r="J410" s="1">
        <v>2</v>
      </c>
      <c r="K410" s="1">
        <v>2</v>
      </c>
      <c r="L410" s="1">
        <v>0</v>
      </c>
      <c r="M410" s="8"/>
      <c r="N410" s="8"/>
      <c r="O410" s="8"/>
      <c r="P410" s="9"/>
      <c r="Q410" s="8"/>
      <c r="R410" s="8"/>
      <c r="S410" s="8"/>
      <c r="T410" s="8"/>
      <c r="U410" s="9"/>
      <c r="V410" s="9"/>
      <c r="W410" s="9"/>
      <c r="X410"/>
      <c r="Y410"/>
    </row>
    <row r="411" spans="1:25" x14ac:dyDescent="0.3">
      <c r="A411" s="8" t="s">
        <v>777</v>
      </c>
      <c r="B411" s="8" t="s">
        <v>750</v>
      </c>
      <c r="C411" s="7" t="s">
        <v>4</v>
      </c>
      <c r="D411" s="5">
        <v>28.6744999999421</v>
      </c>
      <c r="E411" s="5">
        <v>-81.673000000368006</v>
      </c>
      <c r="F411" s="5" t="s">
        <v>3</v>
      </c>
      <c r="G411" s="5" t="s">
        <v>1</v>
      </c>
      <c r="H411" s="5" t="s">
        <v>1</v>
      </c>
      <c r="I411" s="6" t="s">
        <v>1</v>
      </c>
      <c r="J411" s="1">
        <v>0</v>
      </c>
      <c r="K411" s="1">
        <v>0</v>
      </c>
      <c r="L411" s="1">
        <v>0</v>
      </c>
      <c r="M411" s="8"/>
      <c r="N411" s="8"/>
      <c r="O411" s="8"/>
      <c r="P411" s="9"/>
      <c r="Q411" s="8"/>
      <c r="R411" s="8"/>
      <c r="S411" s="8"/>
      <c r="T411" s="8"/>
      <c r="U411" s="9"/>
      <c r="V411" s="9"/>
      <c r="W411" s="9"/>
      <c r="X411"/>
      <c r="Y411"/>
    </row>
    <row r="412" spans="1:25" x14ac:dyDescent="0.3">
      <c r="A412" s="8" t="s">
        <v>776</v>
      </c>
      <c r="B412" s="8" t="s">
        <v>750</v>
      </c>
      <c r="C412" s="7" t="s">
        <v>4</v>
      </c>
      <c r="D412" s="5">
        <v>28.991171999999999</v>
      </c>
      <c r="E412" s="5">
        <v>-81.379971999999995</v>
      </c>
      <c r="F412" s="5" t="s">
        <v>11</v>
      </c>
      <c r="G412" s="5" t="s">
        <v>2</v>
      </c>
      <c r="H412" s="5" t="s">
        <v>2</v>
      </c>
      <c r="I412" s="6" t="s">
        <v>2</v>
      </c>
      <c r="J412" s="1">
        <v>2</v>
      </c>
      <c r="K412" s="1">
        <v>2</v>
      </c>
      <c r="L412" s="1">
        <v>0</v>
      </c>
      <c r="M412" s="8"/>
      <c r="N412" s="8"/>
      <c r="O412" s="8"/>
      <c r="P412" s="9"/>
      <c r="Q412" s="8"/>
      <c r="R412" s="8"/>
      <c r="S412" s="8"/>
      <c r="T412" s="8"/>
      <c r="U412" s="9"/>
      <c r="V412" s="9"/>
      <c r="W412" s="9"/>
      <c r="X412"/>
      <c r="Y412"/>
    </row>
    <row r="413" spans="1:25" x14ac:dyDescent="0.3">
      <c r="A413" s="8" t="s">
        <v>775</v>
      </c>
      <c r="B413" s="8" t="s">
        <v>750</v>
      </c>
      <c r="C413" s="7" t="s">
        <v>4</v>
      </c>
      <c r="D413" s="5">
        <v>28.7525000000382</v>
      </c>
      <c r="E413" s="5">
        <v>-81.832167000447996</v>
      </c>
      <c r="F413" s="5" t="s">
        <v>7</v>
      </c>
      <c r="G413" s="5" t="s">
        <v>1</v>
      </c>
      <c r="H413" s="5" t="s">
        <v>1</v>
      </c>
      <c r="I413" s="6" t="s">
        <v>1</v>
      </c>
      <c r="J413" s="1">
        <v>0</v>
      </c>
      <c r="K413" s="1">
        <v>0</v>
      </c>
      <c r="L413" s="1">
        <v>0</v>
      </c>
      <c r="M413" s="8"/>
      <c r="N413" s="8"/>
      <c r="O413" s="8"/>
      <c r="P413" s="9"/>
      <c r="Q413" s="8"/>
      <c r="R413" s="8"/>
      <c r="S413" s="8"/>
      <c r="T413" s="8"/>
      <c r="U413" s="9"/>
      <c r="V413" s="9"/>
      <c r="W413" s="9"/>
      <c r="X413"/>
      <c r="Y413"/>
    </row>
    <row r="414" spans="1:25" x14ac:dyDescent="0.3">
      <c r="A414" s="8" t="s">
        <v>774</v>
      </c>
      <c r="B414" s="8" t="s">
        <v>750</v>
      </c>
      <c r="C414" s="7" t="s">
        <v>4</v>
      </c>
      <c r="D414" s="5">
        <v>28.547406999633601</v>
      </c>
      <c r="E414" s="5">
        <v>-81.781258999884798</v>
      </c>
      <c r="F414" s="5" t="s">
        <v>11</v>
      </c>
      <c r="G414" s="5" t="s">
        <v>2</v>
      </c>
      <c r="H414" s="5" t="s">
        <v>2</v>
      </c>
      <c r="I414" s="6" t="s">
        <v>2</v>
      </c>
      <c r="J414" s="1">
        <v>3</v>
      </c>
      <c r="K414" s="1">
        <v>3</v>
      </c>
      <c r="L414" s="1">
        <v>0</v>
      </c>
      <c r="M414" s="8"/>
      <c r="N414" s="8"/>
      <c r="O414" s="8"/>
      <c r="P414" s="9"/>
      <c r="Q414" s="8"/>
      <c r="R414" s="8"/>
      <c r="S414" s="8"/>
      <c r="T414" s="8"/>
      <c r="U414" s="9"/>
      <c r="V414" s="9"/>
      <c r="W414" s="9"/>
      <c r="X414"/>
      <c r="Y414"/>
    </row>
    <row r="415" spans="1:25" x14ac:dyDescent="0.3">
      <c r="A415" s="8" t="s">
        <v>773</v>
      </c>
      <c r="B415" s="8" t="s">
        <v>750</v>
      </c>
      <c r="C415" s="7" t="s">
        <v>4</v>
      </c>
      <c r="D415" s="5">
        <v>28.650669999970301</v>
      </c>
      <c r="E415" s="5">
        <v>-81.709829999955602</v>
      </c>
      <c r="F415" s="5" t="s">
        <v>11</v>
      </c>
      <c r="G415" s="5" t="s">
        <v>2</v>
      </c>
      <c r="H415" s="5" t="s">
        <v>2</v>
      </c>
      <c r="I415" s="6" t="s">
        <v>2</v>
      </c>
      <c r="J415" s="1">
        <v>2</v>
      </c>
      <c r="K415" s="1">
        <v>2</v>
      </c>
      <c r="L415" s="1">
        <v>0</v>
      </c>
      <c r="M415" s="8"/>
      <c r="N415" s="8"/>
      <c r="O415" s="8"/>
      <c r="P415" s="9"/>
      <c r="Q415" s="8"/>
      <c r="R415" s="8"/>
      <c r="S415" s="8"/>
      <c r="T415" s="8"/>
      <c r="U415" s="9"/>
      <c r="V415" s="9"/>
      <c r="W415" s="9"/>
      <c r="X415"/>
      <c r="Y415"/>
    </row>
    <row r="416" spans="1:25" x14ac:dyDescent="0.3">
      <c r="A416" s="8" t="s">
        <v>772</v>
      </c>
      <c r="B416" s="8" t="s">
        <v>750</v>
      </c>
      <c r="C416" s="7" t="s">
        <v>4</v>
      </c>
      <c r="D416" s="5">
        <v>28.774330000004198</v>
      </c>
      <c r="E416" s="5">
        <v>-81.6773300004117</v>
      </c>
      <c r="F416" s="5" t="s">
        <v>24</v>
      </c>
      <c r="G416" s="5" t="s">
        <v>1</v>
      </c>
      <c r="H416" s="5" t="s">
        <v>1</v>
      </c>
      <c r="I416" s="6" t="s">
        <v>1</v>
      </c>
      <c r="J416" s="1">
        <v>0</v>
      </c>
      <c r="K416" s="1">
        <v>0</v>
      </c>
      <c r="L416" s="1">
        <v>0</v>
      </c>
      <c r="M416" s="8"/>
      <c r="N416" s="8"/>
      <c r="O416" s="8"/>
      <c r="P416" s="9"/>
      <c r="Q416" s="8"/>
      <c r="R416" s="8"/>
      <c r="S416" s="8"/>
      <c r="T416" s="8"/>
      <c r="U416" s="9"/>
      <c r="V416" s="9"/>
      <c r="W416" s="9"/>
      <c r="X416"/>
      <c r="Y416"/>
    </row>
    <row r="417" spans="1:25" x14ac:dyDescent="0.3">
      <c r="A417" s="8" t="s">
        <v>771</v>
      </c>
      <c r="B417" s="8" t="s">
        <v>750</v>
      </c>
      <c r="C417" s="7" t="s">
        <v>4</v>
      </c>
      <c r="D417" s="5">
        <v>28.818000000070601</v>
      </c>
      <c r="E417" s="5">
        <v>-81.846000000302993</v>
      </c>
      <c r="F417" s="5" t="s">
        <v>11</v>
      </c>
      <c r="G417" s="5" t="s">
        <v>2</v>
      </c>
      <c r="H417" s="5" t="s">
        <v>2</v>
      </c>
      <c r="I417" s="6" t="s">
        <v>2</v>
      </c>
      <c r="J417" s="1">
        <v>2</v>
      </c>
      <c r="K417" s="1">
        <v>2</v>
      </c>
      <c r="L417" s="1">
        <v>0</v>
      </c>
      <c r="M417" s="8"/>
      <c r="N417" s="8"/>
      <c r="O417" s="8"/>
      <c r="P417" s="9"/>
      <c r="Q417" s="8"/>
      <c r="R417" s="8"/>
      <c r="S417" s="8"/>
      <c r="T417" s="8"/>
      <c r="U417" s="9"/>
      <c r="V417" s="9"/>
      <c r="W417" s="9"/>
      <c r="X417"/>
      <c r="Y417"/>
    </row>
    <row r="418" spans="1:25" x14ac:dyDescent="0.3">
      <c r="A418" s="8" t="s">
        <v>770</v>
      </c>
      <c r="B418" s="8" t="s">
        <v>750</v>
      </c>
      <c r="C418" s="7" t="s">
        <v>4</v>
      </c>
      <c r="D418" s="5">
        <v>28.782894999872301</v>
      </c>
      <c r="E418" s="5">
        <v>-81.654624999858896</v>
      </c>
      <c r="F418" s="5" t="s">
        <v>9</v>
      </c>
      <c r="G418" s="5" t="s">
        <v>2</v>
      </c>
      <c r="H418" s="5" t="s">
        <v>1</v>
      </c>
      <c r="I418" s="6" t="s">
        <v>1</v>
      </c>
      <c r="J418" s="1">
        <v>0</v>
      </c>
      <c r="K418" s="1">
        <v>0</v>
      </c>
      <c r="L418" s="1">
        <v>0</v>
      </c>
      <c r="M418" s="8"/>
      <c r="N418" s="8"/>
      <c r="O418" s="8"/>
      <c r="P418" s="9"/>
      <c r="Q418" s="8"/>
      <c r="R418" s="8"/>
      <c r="S418" s="8"/>
      <c r="T418" s="8"/>
      <c r="U418" s="9"/>
      <c r="V418" s="9"/>
      <c r="W418" s="9"/>
      <c r="X418"/>
      <c r="Y418"/>
    </row>
    <row r="419" spans="1:25" x14ac:dyDescent="0.3">
      <c r="A419" s="8" t="s">
        <v>769</v>
      </c>
      <c r="B419" s="8" t="s">
        <v>750</v>
      </c>
      <c r="C419" s="7" t="s">
        <v>4</v>
      </c>
      <c r="D419" s="5">
        <v>28.690110999968201</v>
      </c>
      <c r="E419" s="5">
        <v>-81.706639999736595</v>
      </c>
      <c r="F419" s="5" t="s">
        <v>9</v>
      </c>
      <c r="G419" s="5" t="s">
        <v>97</v>
      </c>
      <c r="H419" s="5" t="s">
        <v>97</v>
      </c>
      <c r="I419" s="6" t="s">
        <v>1</v>
      </c>
      <c r="J419" s="1">
        <v>0</v>
      </c>
      <c r="K419" s="1">
        <v>0</v>
      </c>
      <c r="L419" s="1">
        <v>0</v>
      </c>
      <c r="M419" s="8"/>
      <c r="N419" s="8"/>
      <c r="O419" s="8"/>
      <c r="P419" s="9"/>
      <c r="Q419" s="8"/>
      <c r="R419" s="8"/>
      <c r="S419" s="8"/>
      <c r="T419" s="8"/>
      <c r="U419" s="9"/>
      <c r="V419" s="9"/>
      <c r="W419" s="9"/>
      <c r="X419"/>
      <c r="Y419"/>
    </row>
    <row r="420" spans="1:25" x14ac:dyDescent="0.3">
      <c r="A420" s="8" t="s">
        <v>768</v>
      </c>
      <c r="B420" s="8" t="s">
        <v>750</v>
      </c>
      <c r="C420" s="7" t="s">
        <v>4</v>
      </c>
      <c r="D420" s="5">
        <v>28.800466000003901</v>
      </c>
      <c r="E420" s="5">
        <v>-81.676202000282501</v>
      </c>
      <c r="F420" s="5" t="s">
        <v>7</v>
      </c>
      <c r="G420" s="5" t="s">
        <v>1</v>
      </c>
      <c r="H420" s="5" t="s">
        <v>1</v>
      </c>
      <c r="I420" s="6" t="s">
        <v>1</v>
      </c>
      <c r="J420" s="1">
        <v>0</v>
      </c>
      <c r="K420" s="1">
        <v>0</v>
      </c>
      <c r="L420" s="1">
        <v>0</v>
      </c>
      <c r="M420" s="8"/>
      <c r="N420" s="8"/>
      <c r="O420" s="8"/>
      <c r="P420" s="9"/>
      <c r="Q420" s="8"/>
      <c r="R420" s="8"/>
      <c r="S420" s="8"/>
      <c r="T420" s="8"/>
      <c r="U420" s="9"/>
      <c r="V420" s="9"/>
      <c r="W420" s="9"/>
      <c r="X420"/>
      <c r="Y420"/>
    </row>
    <row r="421" spans="1:25" x14ac:dyDescent="0.3">
      <c r="A421" s="8" t="s">
        <v>767</v>
      </c>
      <c r="B421" s="8" t="s">
        <v>750</v>
      </c>
      <c r="C421" s="7" t="s">
        <v>4</v>
      </c>
      <c r="D421" s="5">
        <v>28.711117000000002</v>
      </c>
      <c r="E421" s="5">
        <v>-81.782394999999994</v>
      </c>
      <c r="F421" s="5" t="s">
        <v>7</v>
      </c>
      <c r="G421" s="5" t="s">
        <v>1</v>
      </c>
      <c r="H421" s="5" t="s">
        <v>1</v>
      </c>
      <c r="I421" s="6" t="s">
        <v>1</v>
      </c>
      <c r="J421" s="1">
        <v>0</v>
      </c>
      <c r="K421" s="1">
        <v>0</v>
      </c>
      <c r="L421" s="1">
        <v>0</v>
      </c>
      <c r="M421" s="8"/>
      <c r="N421" s="8"/>
      <c r="O421" s="8"/>
      <c r="P421" s="9"/>
      <c r="Q421" s="8"/>
      <c r="R421" s="8"/>
      <c r="S421" s="8"/>
      <c r="T421" s="8"/>
      <c r="U421" s="9"/>
      <c r="V421" s="9"/>
      <c r="W421" s="9"/>
      <c r="X421"/>
      <c r="Y421"/>
    </row>
    <row r="422" spans="1:25" x14ac:dyDescent="0.3">
      <c r="A422" s="8" t="s">
        <v>766</v>
      </c>
      <c r="B422" s="8" t="s">
        <v>750</v>
      </c>
      <c r="C422" s="7" t="s">
        <v>4</v>
      </c>
      <c r="D422" s="5">
        <v>28.774986999855901</v>
      </c>
      <c r="E422" s="5">
        <v>-81.703626000143103</v>
      </c>
      <c r="F422" s="5" t="s">
        <v>11</v>
      </c>
      <c r="G422" s="5" t="s">
        <v>2</v>
      </c>
      <c r="H422" s="5" t="s">
        <v>2</v>
      </c>
      <c r="I422" s="6" t="s">
        <v>2</v>
      </c>
      <c r="J422" s="1">
        <v>1</v>
      </c>
      <c r="K422" s="1">
        <v>1</v>
      </c>
      <c r="L422" s="1">
        <v>0</v>
      </c>
      <c r="M422" s="8"/>
      <c r="N422" s="8"/>
      <c r="O422" s="8"/>
      <c r="P422" s="9"/>
      <c r="Q422" s="8"/>
      <c r="R422" s="8"/>
      <c r="S422" s="8"/>
      <c r="T422" s="8"/>
      <c r="U422" s="9"/>
      <c r="V422" s="9"/>
      <c r="W422" s="9"/>
      <c r="X422"/>
      <c r="Y422"/>
    </row>
    <row r="423" spans="1:25" x14ac:dyDescent="0.3">
      <c r="A423" s="8" t="s">
        <v>765</v>
      </c>
      <c r="B423" s="8" t="s">
        <v>750</v>
      </c>
      <c r="C423" s="7" t="s">
        <v>4</v>
      </c>
      <c r="D423" s="5">
        <v>28.709606999999998</v>
      </c>
      <c r="E423" s="5">
        <v>-81.682244999999995</v>
      </c>
      <c r="F423" s="5" t="s">
        <v>9</v>
      </c>
      <c r="G423" s="5" t="s">
        <v>2</v>
      </c>
      <c r="H423" s="5" t="s">
        <v>2</v>
      </c>
      <c r="I423" s="6" t="s">
        <v>1</v>
      </c>
      <c r="J423" s="1">
        <v>0</v>
      </c>
      <c r="K423" s="1">
        <v>0</v>
      </c>
      <c r="L423" s="1">
        <v>0</v>
      </c>
      <c r="M423" s="8"/>
      <c r="N423" s="8"/>
      <c r="O423" s="8"/>
      <c r="P423" s="9"/>
      <c r="Q423" s="8"/>
      <c r="R423" s="8"/>
      <c r="S423" s="8"/>
      <c r="T423" s="8"/>
      <c r="U423" s="9"/>
      <c r="V423" s="9"/>
      <c r="W423" s="9"/>
      <c r="X423"/>
      <c r="Y423"/>
    </row>
    <row r="424" spans="1:25" x14ac:dyDescent="0.3">
      <c r="A424" s="8" t="s">
        <v>764</v>
      </c>
      <c r="B424" s="8" t="s">
        <v>750</v>
      </c>
      <c r="C424" s="7" t="s">
        <v>4</v>
      </c>
      <c r="D424" s="5">
        <v>28.824831</v>
      </c>
      <c r="E424" s="5">
        <v>-81.800875000000005</v>
      </c>
      <c r="F424" s="5" t="s">
        <v>11</v>
      </c>
      <c r="G424" s="5" t="s">
        <v>2</v>
      </c>
      <c r="H424" s="5" t="s">
        <v>2</v>
      </c>
      <c r="I424" s="6" t="s">
        <v>2</v>
      </c>
      <c r="J424" s="1">
        <v>2</v>
      </c>
      <c r="K424" s="1">
        <v>2</v>
      </c>
      <c r="L424" s="1">
        <v>0</v>
      </c>
      <c r="M424" s="8"/>
      <c r="N424" s="8"/>
      <c r="O424" s="8"/>
      <c r="P424" s="9"/>
      <c r="Q424" s="8"/>
      <c r="R424" s="8"/>
      <c r="S424" s="8"/>
      <c r="T424" s="8"/>
      <c r="U424" s="9"/>
      <c r="V424" s="9"/>
      <c r="W424" s="9"/>
      <c r="X424"/>
      <c r="Y424"/>
    </row>
    <row r="425" spans="1:25" x14ac:dyDescent="0.3">
      <c r="A425" s="8" t="s">
        <v>763</v>
      </c>
      <c r="B425" s="8" t="s">
        <v>750</v>
      </c>
      <c r="C425" s="7" t="s">
        <v>4</v>
      </c>
      <c r="D425" s="5">
        <v>28.678329000000002</v>
      </c>
      <c r="E425" s="5">
        <v>-81.704821999999993</v>
      </c>
      <c r="F425" s="5" t="s">
        <v>9</v>
      </c>
      <c r="G425" s="5" t="s">
        <v>2</v>
      </c>
      <c r="H425" s="5" t="s">
        <v>1</v>
      </c>
      <c r="I425" s="6" t="s">
        <v>1</v>
      </c>
      <c r="J425" s="1">
        <v>0</v>
      </c>
      <c r="K425" s="1">
        <v>0</v>
      </c>
      <c r="L425" s="1">
        <v>0</v>
      </c>
      <c r="M425" s="8"/>
      <c r="N425" s="8"/>
      <c r="O425" s="8"/>
      <c r="P425" s="9"/>
      <c r="Q425" s="8"/>
      <c r="R425" s="8"/>
      <c r="S425" s="8"/>
      <c r="T425" s="8"/>
      <c r="U425" s="9"/>
      <c r="V425" s="9"/>
      <c r="W425" s="9"/>
      <c r="X425"/>
      <c r="Y425"/>
    </row>
    <row r="426" spans="1:25" x14ac:dyDescent="0.3">
      <c r="A426" s="8" t="s">
        <v>762</v>
      </c>
      <c r="B426" s="8" t="s">
        <v>750</v>
      </c>
      <c r="C426" s="7" t="s">
        <v>4</v>
      </c>
      <c r="D426" s="5">
        <v>28.718789999999998</v>
      </c>
      <c r="E426" s="5">
        <v>-81.678970000000007</v>
      </c>
      <c r="F426" s="5" t="s">
        <v>9</v>
      </c>
      <c r="G426" s="5" t="s">
        <v>97</v>
      </c>
      <c r="H426" s="5" t="s">
        <v>2</v>
      </c>
      <c r="I426" s="6" t="s">
        <v>1</v>
      </c>
      <c r="J426" s="1">
        <v>0</v>
      </c>
      <c r="K426" s="1">
        <v>0</v>
      </c>
      <c r="L426" s="1">
        <v>0</v>
      </c>
      <c r="M426" s="8"/>
      <c r="N426" s="8"/>
      <c r="O426" s="8"/>
      <c r="P426" s="9"/>
      <c r="Q426" s="8"/>
      <c r="R426" s="8"/>
      <c r="S426" s="8"/>
      <c r="T426" s="8"/>
      <c r="U426" s="9"/>
      <c r="V426" s="9"/>
      <c r="W426" s="9"/>
      <c r="X426"/>
      <c r="Y426"/>
    </row>
    <row r="427" spans="1:25" x14ac:dyDescent="0.3">
      <c r="A427" s="8" t="s">
        <v>761</v>
      </c>
      <c r="B427" s="8" t="s">
        <v>750</v>
      </c>
      <c r="C427" s="7" t="s">
        <v>4</v>
      </c>
      <c r="D427" s="5">
        <v>28.682600000000001</v>
      </c>
      <c r="E427" s="5">
        <v>-81.662700000000001</v>
      </c>
      <c r="F427" s="5" t="s">
        <v>11</v>
      </c>
      <c r="G427" s="5" t="s">
        <v>2</v>
      </c>
      <c r="H427" s="5" t="s">
        <v>2</v>
      </c>
      <c r="I427" s="6" t="s">
        <v>2</v>
      </c>
      <c r="J427" s="1">
        <v>1</v>
      </c>
      <c r="K427" s="1">
        <v>1</v>
      </c>
      <c r="L427" s="1">
        <v>0</v>
      </c>
      <c r="M427" s="8"/>
      <c r="N427" s="8"/>
      <c r="O427" s="8"/>
      <c r="P427" s="9"/>
      <c r="Q427" s="8"/>
      <c r="R427" s="8"/>
      <c r="S427" s="8"/>
      <c r="T427" s="8"/>
      <c r="U427" s="9"/>
      <c r="V427" s="9"/>
      <c r="W427" s="9"/>
      <c r="X427"/>
      <c r="Y427"/>
    </row>
    <row r="428" spans="1:25" x14ac:dyDescent="0.3">
      <c r="A428" s="8" t="s">
        <v>760</v>
      </c>
      <c r="B428" s="8" t="s">
        <v>750</v>
      </c>
      <c r="C428" s="7" t="s">
        <v>4</v>
      </c>
      <c r="D428" s="5">
        <v>28.809699999999999</v>
      </c>
      <c r="E428" s="5">
        <v>-81.743399999999994</v>
      </c>
      <c r="F428" s="5" t="s">
        <v>11</v>
      </c>
      <c r="G428" s="5" t="s">
        <v>2</v>
      </c>
      <c r="H428" s="5" t="s">
        <v>2</v>
      </c>
      <c r="I428" s="6" t="s">
        <v>2</v>
      </c>
      <c r="J428" s="1">
        <v>2</v>
      </c>
      <c r="K428" s="1">
        <v>2</v>
      </c>
      <c r="L428" s="1">
        <v>0</v>
      </c>
      <c r="M428" s="8"/>
      <c r="N428" s="8"/>
      <c r="O428" s="8"/>
      <c r="P428" s="9"/>
      <c r="Q428" s="8"/>
      <c r="R428" s="8"/>
      <c r="S428" s="8"/>
      <c r="T428" s="8"/>
      <c r="U428" s="9"/>
      <c r="V428" s="9"/>
      <c r="W428" s="9"/>
      <c r="X428"/>
      <c r="Y428"/>
    </row>
    <row r="429" spans="1:25" x14ac:dyDescent="0.3">
      <c r="A429" s="8" t="s">
        <v>759</v>
      </c>
      <c r="B429" s="8" t="s">
        <v>750</v>
      </c>
      <c r="C429" s="7" t="s">
        <v>4</v>
      </c>
      <c r="D429" s="5">
        <v>28.549278999999999</v>
      </c>
      <c r="E429" s="5">
        <v>-81.841035000000005</v>
      </c>
      <c r="F429" s="5" t="s">
        <v>11</v>
      </c>
      <c r="G429" s="5" t="s">
        <v>2</v>
      </c>
      <c r="H429" s="5" t="s">
        <v>2</v>
      </c>
      <c r="I429" s="6" t="s">
        <v>2</v>
      </c>
      <c r="J429" s="1">
        <v>2</v>
      </c>
      <c r="K429" s="1">
        <v>2</v>
      </c>
      <c r="L429" s="1">
        <v>0</v>
      </c>
      <c r="M429" s="8"/>
      <c r="N429" s="8"/>
      <c r="O429" s="8"/>
      <c r="P429" s="9"/>
      <c r="Q429" s="8"/>
      <c r="R429" s="8"/>
      <c r="S429" s="8"/>
      <c r="T429" s="8"/>
      <c r="U429" s="9"/>
      <c r="V429" s="9"/>
      <c r="W429" s="9"/>
      <c r="X429"/>
      <c r="Y429"/>
    </row>
    <row r="430" spans="1:25" x14ac:dyDescent="0.3">
      <c r="A430" s="8" t="s">
        <v>758</v>
      </c>
      <c r="B430" s="8" t="s">
        <v>750</v>
      </c>
      <c r="C430" s="7" t="s">
        <v>4</v>
      </c>
      <c r="D430" s="5">
        <v>28.701796000000002</v>
      </c>
      <c r="E430" s="5">
        <v>-81.789512000000002</v>
      </c>
      <c r="F430" s="5" t="s">
        <v>11</v>
      </c>
      <c r="G430" s="5" t="s">
        <v>2</v>
      </c>
      <c r="H430" s="5" t="s">
        <v>2</v>
      </c>
      <c r="I430" s="6" t="s">
        <v>2</v>
      </c>
      <c r="J430" s="1">
        <v>1</v>
      </c>
      <c r="K430" s="1">
        <v>1</v>
      </c>
      <c r="L430" s="1">
        <v>0</v>
      </c>
      <c r="M430" s="8"/>
      <c r="N430" s="8"/>
      <c r="O430" s="8"/>
      <c r="P430" s="9"/>
      <c r="Q430" s="8"/>
      <c r="R430" s="8"/>
      <c r="S430" s="8"/>
      <c r="T430" s="8"/>
      <c r="U430" s="9"/>
      <c r="V430" s="9"/>
      <c r="W430" s="9"/>
      <c r="X430"/>
      <c r="Y430"/>
    </row>
    <row r="431" spans="1:25" x14ac:dyDescent="0.3">
      <c r="A431" s="8" t="s">
        <v>757</v>
      </c>
      <c r="B431" s="8" t="s">
        <v>750</v>
      </c>
      <c r="C431" s="7" t="s">
        <v>4</v>
      </c>
      <c r="D431" s="5">
        <v>28.795499</v>
      </c>
      <c r="E431" s="5">
        <v>-81.838344000000006</v>
      </c>
      <c r="F431" s="5" t="s">
        <v>3</v>
      </c>
      <c r="G431" s="5" t="s">
        <v>1</v>
      </c>
      <c r="H431" s="5" t="s">
        <v>1</v>
      </c>
      <c r="I431" s="6" t="s">
        <v>1</v>
      </c>
      <c r="J431" s="1">
        <v>0</v>
      </c>
      <c r="K431" s="1">
        <v>0</v>
      </c>
      <c r="L431" s="1">
        <v>0</v>
      </c>
      <c r="M431" s="8"/>
      <c r="N431" s="8"/>
      <c r="O431" s="8"/>
      <c r="P431" s="9"/>
      <c r="Q431" s="8"/>
      <c r="R431" s="8"/>
      <c r="S431" s="8"/>
      <c r="T431" s="8"/>
      <c r="U431" s="9"/>
      <c r="V431" s="9"/>
      <c r="W431" s="9"/>
      <c r="X431"/>
      <c r="Y431"/>
    </row>
    <row r="432" spans="1:25" x14ac:dyDescent="0.3">
      <c r="A432" s="8" t="s">
        <v>756</v>
      </c>
      <c r="B432" s="8" t="s">
        <v>750</v>
      </c>
      <c r="C432" s="7" t="s">
        <v>4</v>
      </c>
      <c r="D432" s="5">
        <v>28.874981999999999</v>
      </c>
      <c r="E432" s="5">
        <v>-81.709655999999995</v>
      </c>
      <c r="F432" s="5" t="s">
        <v>11</v>
      </c>
      <c r="G432" s="5" t="s">
        <v>2</v>
      </c>
      <c r="H432" s="5" t="s">
        <v>2</v>
      </c>
      <c r="I432" s="6" t="s">
        <v>2</v>
      </c>
      <c r="J432" s="1">
        <v>2</v>
      </c>
      <c r="K432" s="1">
        <v>1</v>
      </c>
      <c r="L432" s="1">
        <v>1</v>
      </c>
      <c r="M432" s="8"/>
      <c r="N432" s="8"/>
      <c r="O432" s="8"/>
      <c r="P432" s="9"/>
      <c r="Q432" s="8"/>
      <c r="R432" s="8"/>
      <c r="S432" s="8"/>
      <c r="T432" s="8"/>
      <c r="U432" s="9"/>
      <c r="V432" s="9"/>
      <c r="W432" s="9"/>
      <c r="X432"/>
      <c r="Y432"/>
    </row>
    <row r="433" spans="1:25" x14ac:dyDescent="0.3">
      <c r="A433" s="8" t="s">
        <v>753</v>
      </c>
      <c r="B433" s="8" t="s">
        <v>750</v>
      </c>
      <c r="C433" s="17" t="s">
        <v>4</v>
      </c>
      <c r="D433" s="5">
        <v>28.741198000000001</v>
      </c>
      <c r="E433" s="5">
        <v>-81.716138000000001</v>
      </c>
      <c r="F433" s="5" t="s">
        <v>3</v>
      </c>
      <c r="G433" s="5" t="s">
        <v>1</v>
      </c>
      <c r="H433" s="5" t="s">
        <v>1</v>
      </c>
      <c r="I433" s="6" t="s">
        <v>1</v>
      </c>
      <c r="J433" s="1">
        <v>0</v>
      </c>
      <c r="K433" s="1">
        <v>0</v>
      </c>
      <c r="L433" s="1">
        <v>0</v>
      </c>
      <c r="M433" s="8"/>
      <c r="N433" s="8"/>
      <c r="O433" s="8"/>
      <c r="P433" s="8"/>
      <c r="Q433" s="8"/>
      <c r="R433" s="8"/>
      <c r="S433" s="8"/>
      <c r="T433" s="8"/>
      <c r="U433" s="9"/>
      <c r="V433" s="9"/>
      <c r="W433" s="9"/>
      <c r="X433"/>
      <c r="Y433"/>
    </row>
    <row r="434" spans="1:25" x14ac:dyDescent="0.3">
      <c r="A434" s="8" t="s">
        <v>755</v>
      </c>
      <c r="B434" s="8" t="s">
        <v>750</v>
      </c>
      <c r="C434" s="7" t="s">
        <v>4</v>
      </c>
      <c r="D434" s="5">
        <v>28.680451999999999</v>
      </c>
      <c r="E434" s="5">
        <v>-81.665875</v>
      </c>
      <c r="F434" s="5" t="s">
        <v>24</v>
      </c>
      <c r="G434" s="5" t="s">
        <v>1</v>
      </c>
      <c r="H434" s="5" t="s">
        <v>1</v>
      </c>
      <c r="I434" s="6" t="s">
        <v>1</v>
      </c>
      <c r="J434" s="1">
        <v>0</v>
      </c>
      <c r="K434" s="1">
        <v>0</v>
      </c>
      <c r="L434" s="1">
        <v>0</v>
      </c>
      <c r="M434" s="8"/>
      <c r="N434" s="8"/>
      <c r="O434" s="8"/>
      <c r="P434" s="9"/>
      <c r="Q434" s="8"/>
      <c r="R434" s="8"/>
      <c r="S434" s="8"/>
      <c r="T434" s="8"/>
      <c r="U434" s="9"/>
      <c r="V434" s="9"/>
      <c r="W434" s="9"/>
      <c r="X434"/>
      <c r="Y434"/>
    </row>
    <row r="435" spans="1:25" x14ac:dyDescent="0.3">
      <c r="A435" s="8" t="s">
        <v>754</v>
      </c>
      <c r="B435" s="8" t="s">
        <v>750</v>
      </c>
      <c r="C435" s="7" t="s">
        <v>4</v>
      </c>
      <c r="D435" s="5">
        <v>28.797121000000001</v>
      </c>
      <c r="E435" s="5">
        <v>-81.699046999999993</v>
      </c>
      <c r="F435" s="5" t="s">
        <v>11</v>
      </c>
      <c r="G435" s="5" t="s">
        <v>2</v>
      </c>
      <c r="H435" s="5" t="s">
        <v>2</v>
      </c>
      <c r="I435" s="6" t="s">
        <v>2</v>
      </c>
      <c r="J435" s="1">
        <v>2</v>
      </c>
      <c r="K435" s="1">
        <v>2</v>
      </c>
      <c r="L435" s="1">
        <v>0</v>
      </c>
      <c r="M435" s="8"/>
      <c r="N435" s="8"/>
      <c r="O435" s="8"/>
      <c r="P435" s="9"/>
      <c r="Q435" s="8"/>
      <c r="R435" s="8"/>
      <c r="S435" s="8"/>
      <c r="T435" s="8"/>
      <c r="U435" s="9"/>
      <c r="V435" s="9"/>
      <c r="W435" s="9"/>
      <c r="X435"/>
      <c r="Y435"/>
    </row>
    <row r="436" spans="1:25" x14ac:dyDescent="0.3">
      <c r="A436" s="8" t="s">
        <v>752</v>
      </c>
      <c r="B436" s="8" t="s">
        <v>750</v>
      </c>
      <c r="C436" s="7" t="s">
        <v>4</v>
      </c>
      <c r="D436" s="5">
        <v>28.734914</v>
      </c>
      <c r="E436" s="5">
        <v>-81.822344999999999</v>
      </c>
      <c r="F436" s="5" t="s">
        <v>11</v>
      </c>
      <c r="G436" s="5" t="s">
        <v>2</v>
      </c>
      <c r="H436" s="5" t="s">
        <v>2</v>
      </c>
      <c r="I436" s="6" t="s">
        <v>2</v>
      </c>
      <c r="J436" s="1">
        <v>2</v>
      </c>
      <c r="K436" s="1">
        <v>2</v>
      </c>
      <c r="L436" s="1">
        <v>0</v>
      </c>
      <c r="M436" s="8"/>
      <c r="N436" s="8"/>
      <c r="O436" s="8"/>
      <c r="P436" s="9"/>
      <c r="Q436" s="8"/>
      <c r="R436" s="8"/>
      <c r="S436" s="8"/>
      <c r="T436" s="8"/>
      <c r="U436" s="9"/>
      <c r="V436" s="9"/>
      <c r="W436" s="9"/>
      <c r="X436"/>
      <c r="Y436"/>
    </row>
    <row r="437" spans="1:25" x14ac:dyDescent="0.3">
      <c r="A437" s="8" t="s">
        <v>751</v>
      </c>
      <c r="B437" s="8" t="s">
        <v>750</v>
      </c>
      <c r="C437" s="7" t="s">
        <v>4</v>
      </c>
      <c r="D437" s="5">
        <v>28.775642999999999</v>
      </c>
      <c r="E437" s="5">
        <v>-81.701424000000003</v>
      </c>
      <c r="F437" s="5" t="s">
        <v>11</v>
      </c>
      <c r="G437" s="5" t="s">
        <v>2</v>
      </c>
      <c r="H437" s="5" t="s">
        <v>2</v>
      </c>
      <c r="I437" s="6" t="s">
        <v>2</v>
      </c>
      <c r="J437" s="1">
        <v>1</v>
      </c>
      <c r="K437" s="1">
        <v>1</v>
      </c>
      <c r="L437" s="1">
        <v>0</v>
      </c>
      <c r="M437" s="8"/>
      <c r="N437" s="8"/>
      <c r="O437" s="8"/>
      <c r="P437" s="9"/>
      <c r="Q437" s="8"/>
      <c r="R437" s="8"/>
      <c r="S437" s="8"/>
      <c r="T437" s="8"/>
      <c r="U437" s="9"/>
      <c r="V437" s="9"/>
      <c r="W437" s="9"/>
      <c r="X437"/>
      <c r="Y437"/>
    </row>
    <row r="438" spans="1:25" x14ac:dyDescent="0.3">
      <c r="A438" s="8" t="s">
        <v>749</v>
      </c>
      <c r="B438" s="8" t="s">
        <v>750</v>
      </c>
      <c r="C438" s="7" t="s">
        <v>4</v>
      </c>
      <c r="D438" s="5">
        <v>28.811264000000001</v>
      </c>
      <c r="E438" s="5">
        <v>-81.748767000000001</v>
      </c>
      <c r="F438" s="5" t="s">
        <v>24</v>
      </c>
      <c r="G438" s="5" t="s">
        <v>1</v>
      </c>
      <c r="H438" s="5" t="s">
        <v>1</v>
      </c>
      <c r="I438" s="6" t="s">
        <v>1</v>
      </c>
      <c r="J438" s="1">
        <v>0</v>
      </c>
      <c r="K438" s="1">
        <v>0</v>
      </c>
      <c r="L438" s="1">
        <v>0</v>
      </c>
      <c r="M438" s="8"/>
      <c r="N438" s="8"/>
      <c r="O438" s="8"/>
      <c r="P438" s="9"/>
      <c r="Q438" s="8"/>
      <c r="R438" s="8"/>
      <c r="S438" s="8"/>
      <c r="T438" s="8"/>
      <c r="U438" s="9"/>
      <c r="V438" s="9"/>
      <c r="W438" s="9"/>
      <c r="X438"/>
      <c r="Y438"/>
    </row>
    <row r="439" spans="1:25" x14ac:dyDescent="0.3">
      <c r="A439" s="8" t="s">
        <v>748</v>
      </c>
      <c r="B439" s="8" t="s">
        <v>686</v>
      </c>
      <c r="C439" s="7" t="s">
        <v>4</v>
      </c>
      <c r="D439" s="5">
        <v>26.361666999856102</v>
      </c>
      <c r="E439" s="5">
        <v>-81.829999999877998</v>
      </c>
      <c r="F439" s="5" t="s">
        <v>3</v>
      </c>
      <c r="G439" s="5" t="s">
        <v>1</v>
      </c>
      <c r="H439" s="5" t="s">
        <v>1</v>
      </c>
      <c r="I439" s="6" t="s">
        <v>1</v>
      </c>
      <c r="J439" s="1">
        <v>0</v>
      </c>
      <c r="K439" s="1">
        <v>0</v>
      </c>
      <c r="L439" s="1">
        <v>0</v>
      </c>
      <c r="M439" s="8"/>
      <c r="N439" s="8"/>
      <c r="O439" s="8"/>
      <c r="P439" s="9"/>
      <c r="Q439" s="8"/>
      <c r="R439" s="8"/>
      <c r="S439" s="8"/>
      <c r="T439" s="8"/>
      <c r="U439" s="9"/>
      <c r="V439" s="9"/>
      <c r="W439" s="9"/>
      <c r="X439"/>
      <c r="Y439"/>
    </row>
    <row r="440" spans="1:25" x14ac:dyDescent="0.3">
      <c r="A440" s="8" t="s">
        <v>747</v>
      </c>
      <c r="B440" s="8" t="s">
        <v>686</v>
      </c>
      <c r="C440" s="7" t="s">
        <v>4</v>
      </c>
      <c r="D440" s="5">
        <v>26.693242999999999</v>
      </c>
      <c r="E440" s="5">
        <v>-81.851609999999994</v>
      </c>
      <c r="F440" s="5" t="s">
        <v>11</v>
      </c>
      <c r="G440" s="5" t="s">
        <v>2</v>
      </c>
      <c r="H440" s="5" t="s">
        <v>2</v>
      </c>
      <c r="I440" s="6" t="s">
        <v>2</v>
      </c>
      <c r="J440" s="1">
        <v>1</v>
      </c>
      <c r="K440" s="1">
        <v>1</v>
      </c>
      <c r="L440" s="1">
        <v>0</v>
      </c>
      <c r="M440" s="8"/>
      <c r="N440" s="8"/>
      <c r="O440" s="8"/>
      <c r="P440" s="9"/>
      <c r="Q440" s="8"/>
      <c r="R440" s="8"/>
      <c r="S440" s="8"/>
      <c r="T440" s="8"/>
      <c r="U440" s="9"/>
      <c r="V440" s="9"/>
      <c r="W440" s="9"/>
      <c r="X440"/>
      <c r="Y440"/>
    </row>
    <row r="441" spans="1:25" x14ac:dyDescent="0.3">
      <c r="A441" s="8" t="s">
        <v>746</v>
      </c>
      <c r="B441" s="8" t="s">
        <v>686</v>
      </c>
      <c r="C441" s="7" t="s">
        <v>4</v>
      </c>
      <c r="D441" s="5">
        <v>26.6904482101653</v>
      </c>
      <c r="E441" s="5">
        <v>-82.155298369839599</v>
      </c>
      <c r="F441" s="5" t="s">
        <v>11</v>
      </c>
      <c r="G441" s="5" t="s">
        <v>2</v>
      </c>
      <c r="H441" s="5" t="s">
        <v>2</v>
      </c>
      <c r="I441" s="6" t="s">
        <v>2</v>
      </c>
      <c r="J441" s="1">
        <v>1</v>
      </c>
      <c r="K441" s="1">
        <v>1</v>
      </c>
      <c r="L441" s="1">
        <v>0</v>
      </c>
      <c r="M441" s="8"/>
      <c r="N441" s="8"/>
      <c r="O441" s="8"/>
      <c r="P441" s="9"/>
      <c r="Q441" s="8"/>
      <c r="R441" s="8"/>
      <c r="S441" s="8"/>
      <c r="T441" s="8"/>
      <c r="U441" s="9"/>
      <c r="V441" s="9"/>
      <c r="W441" s="9"/>
      <c r="X441"/>
      <c r="Y441"/>
    </row>
    <row r="442" spans="1:25" x14ac:dyDescent="0.3">
      <c r="A442" s="8" t="s">
        <v>745</v>
      </c>
      <c r="B442" s="8" t="s">
        <v>686</v>
      </c>
      <c r="C442" s="7" t="s">
        <v>4</v>
      </c>
      <c r="D442" s="5">
        <v>26.613666999959101</v>
      </c>
      <c r="E442" s="5">
        <v>-82.092832999665404</v>
      </c>
      <c r="F442" s="5" t="s">
        <v>11</v>
      </c>
      <c r="G442" s="5" t="s">
        <v>2</v>
      </c>
      <c r="H442" s="5" t="s">
        <v>2</v>
      </c>
      <c r="I442" s="6" t="s">
        <v>2</v>
      </c>
      <c r="J442" s="1">
        <v>2</v>
      </c>
      <c r="K442" s="1">
        <v>2</v>
      </c>
      <c r="L442" s="1">
        <v>0</v>
      </c>
      <c r="M442" s="8"/>
      <c r="N442" s="8"/>
      <c r="O442" s="8"/>
      <c r="P442" s="9"/>
      <c r="Q442" s="8"/>
      <c r="R442" s="8"/>
      <c r="S442" s="8"/>
      <c r="T442" s="8"/>
      <c r="U442" s="9"/>
      <c r="V442" s="9"/>
      <c r="W442" s="9"/>
      <c r="X442"/>
      <c r="Y442"/>
    </row>
    <row r="443" spans="1:25" x14ac:dyDescent="0.3">
      <c r="A443" s="8" t="s">
        <v>744</v>
      </c>
      <c r="B443" s="8" t="s">
        <v>686</v>
      </c>
      <c r="C443" s="7" t="s">
        <v>4</v>
      </c>
      <c r="D443" s="5">
        <v>26.5883329997583</v>
      </c>
      <c r="E443" s="5">
        <v>-82.106667000243604</v>
      </c>
      <c r="F443" s="5" t="s">
        <v>24</v>
      </c>
      <c r="G443" s="5" t="s">
        <v>1</v>
      </c>
      <c r="H443" s="5" t="s">
        <v>1</v>
      </c>
      <c r="I443" s="6" t="s">
        <v>1</v>
      </c>
      <c r="J443" s="1">
        <v>0</v>
      </c>
      <c r="K443" s="1">
        <v>0</v>
      </c>
      <c r="L443" s="1">
        <v>0</v>
      </c>
      <c r="M443" s="8"/>
      <c r="N443" s="8"/>
      <c r="O443" s="8"/>
      <c r="P443" s="9"/>
      <c r="Q443" s="8"/>
      <c r="R443" s="8"/>
      <c r="S443" s="8"/>
      <c r="T443" s="8"/>
      <c r="U443" s="9"/>
      <c r="V443" s="9"/>
      <c r="W443" s="9"/>
      <c r="X443"/>
      <c r="Y443"/>
    </row>
    <row r="444" spans="1:25" x14ac:dyDescent="0.3">
      <c r="A444" s="8" t="s">
        <v>743</v>
      </c>
      <c r="B444" s="8" t="s">
        <v>686</v>
      </c>
      <c r="C444" s="7" t="s">
        <v>4</v>
      </c>
      <c r="D444" s="5">
        <v>26.532666669793102</v>
      </c>
      <c r="E444" s="5">
        <v>-82.084000000223995</v>
      </c>
      <c r="F444" s="5" t="s">
        <v>7</v>
      </c>
      <c r="G444" s="5" t="s">
        <v>1</v>
      </c>
      <c r="H444" s="5" t="s">
        <v>1</v>
      </c>
      <c r="I444" s="6" t="s">
        <v>1</v>
      </c>
      <c r="J444" s="1">
        <v>0</v>
      </c>
      <c r="K444" s="1">
        <v>0</v>
      </c>
      <c r="L444" s="1">
        <v>0</v>
      </c>
      <c r="M444" s="8"/>
      <c r="N444" s="8"/>
      <c r="O444" s="8"/>
      <c r="P444" s="9"/>
      <c r="Q444" s="8"/>
      <c r="R444" s="8"/>
      <c r="S444" s="8"/>
      <c r="T444" s="8"/>
      <c r="U444" s="9"/>
      <c r="V444" s="9"/>
      <c r="W444" s="9"/>
      <c r="X444"/>
      <c r="Y444"/>
    </row>
    <row r="445" spans="1:25" x14ac:dyDescent="0.3">
      <c r="A445" s="8" t="s">
        <v>742</v>
      </c>
      <c r="B445" s="8" t="s">
        <v>686</v>
      </c>
      <c r="C445" s="7" t="s">
        <v>4</v>
      </c>
      <c r="D445" s="5">
        <v>26.5086672196866</v>
      </c>
      <c r="E445" s="5">
        <v>-82.080504630300595</v>
      </c>
      <c r="F445" s="5" t="s">
        <v>11</v>
      </c>
      <c r="G445" s="5" t="s">
        <v>2</v>
      </c>
      <c r="H445" s="5" t="s">
        <v>2</v>
      </c>
      <c r="I445" s="6" t="s">
        <v>2</v>
      </c>
      <c r="J445" s="1">
        <v>2</v>
      </c>
      <c r="K445" s="1">
        <v>2</v>
      </c>
      <c r="L445" s="1">
        <v>0</v>
      </c>
      <c r="M445" s="8"/>
      <c r="N445" s="8"/>
      <c r="O445" s="8"/>
      <c r="P445" s="9"/>
      <c r="Q445" s="8"/>
      <c r="R445" s="8"/>
      <c r="S445" s="8"/>
      <c r="T445" s="8"/>
      <c r="U445" s="9"/>
      <c r="V445" s="9"/>
      <c r="W445" s="9"/>
      <c r="X445"/>
      <c r="Y445"/>
    </row>
    <row r="446" spans="1:25" x14ac:dyDescent="0.3">
      <c r="A446" s="8" t="s">
        <v>741</v>
      </c>
      <c r="B446" s="8" t="s">
        <v>686</v>
      </c>
      <c r="C446" s="7" t="s">
        <v>4</v>
      </c>
      <c r="D446" s="5">
        <v>26.466249999999999</v>
      </c>
      <c r="E446" s="5">
        <v>-82.164541999999997</v>
      </c>
      <c r="F446" s="5" t="s">
        <v>11</v>
      </c>
      <c r="G446" s="5" t="s">
        <v>2</v>
      </c>
      <c r="H446" s="5" t="s">
        <v>2</v>
      </c>
      <c r="I446" s="6" t="s">
        <v>2</v>
      </c>
      <c r="J446" s="1">
        <v>1</v>
      </c>
      <c r="K446" s="1">
        <v>1</v>
      </c>
      <c r="L446" s="1">
        <v>0</v>
      </c>
      <c r="M446" s="8"/>
      <c r="N446" s="8"/>
      <c r="O446" s="8"/>
      <c r="P446" s="9"/>
      <c r="Q446" s="8"/>
      <c r="R446" s="8"/>
      <c r="S446" s="8"/>
      <c r="T446" s="8"/>
      <c r="U446" s="9"/>
      <c r="V446" s="9"/>
      <c r="W446" s="9"/>
      <c r="X446"/>
      <c r="Y446"/>
    </row>
    <row r="447" spans="1:25" x14ac:dyDescent="0.3">
      <c r="A447" s="8" t="s">
        <v>740</v>
      </c>
      <c r="B447" s="8" t="s">
        <v>686</v>
      </c>
      <c r="C447" s="7" t="s">
        <v>4</v>
      </c>
      <c r="D447" s="5">
        <v>26.525501129838499</v>
      </c>
      <c r="E447" s="5">
        <v>-82.083395049558803</v>
      </c>
      <c r="F447" s="5" t="s">
        <v>732</v>
      </c>
      <c r="G447" s="5" t="s">
        <v>1</v>
      </c>
      <c r="H447" s="5" t="s">
        <v>1</v>
      </c>
      <c r="I447" s="6" t="s">
        <v>1</v>
      </c>
      <c r="J447" s="1">
        <v>0</v>
      </c>
      <c r="K447" s="1">
        <v>0</v>
      </c>
      <c r="L447" s="1">
        <v>0</v>
      </c>
      <c r="M447" s="8"/>
      <c r="N447" s="8"/>
      <c r="O447" s="8"/>
      <c r="P447" s="9"/>
      <c r="Q447" s="8"/>
      <c r="R447" s="8"/>
      <c r="S447" s="8"/>
      <c r="T447" s="8"/>
      <c r="U447" s="9"/>
      <c r="V447" s="9"/>
      <c r="W447" s="9"/>
      <c r="X447"/>
      <c r="Y447"/>
    </row>
    <row r="448" spans="1:25" x14ac:dyDescent="0.3">
      <c r="A448" s="8" t="s">
        <v>739</v>
      </c>
      <c r="B448" s="8" t="s">
        <v>686</v>
      </c>
      <c r="C448" s="7" t="s">
        <v>4</v>
      </c>
      <c r="D448" s="5">
        <v>26.70232</v>
      </c>
      <c r="E448" s="5">
        <v>-81.847761000000006</v>
      </c>
      <c r="F448" s="5" t="s">
        <v>11</v>
      </c>
      <c r="G448" s="5" t="s">
        <v>2</v>
      </c>
      <c r="H448" s="5" t="s">
        <v>2</v>
      </c>
      <c r="I448" s="6" t="s">
        <v>2</v>
      </c>
      <c r="J448" s="1">
        <v>2</v>
      </c>
      <c r="K448" s="1">
        <v>2</v>
      </c>
      <c r="L448" s="1">
        <v>0</v>
      </c>
      <c r="M448" s="8"/>
      <c r="N448" s="8"/>
      <c r="O448" s="8"/>
      <c r="P448" s="9"/>
      <c r="Q448" s="8"/>
      <c r="R448" s="8"/>
      <c r="S448" s="8"/>
      <c r="T448" s="8"/>
      <c r="U448" s="9"/>
      <c r="V448" s="9"/>
      <c r="W448" s="9"/>
      <c r="X448"/>
      <c r="Y448"/>
    </row>
    <row r="449" spans="1:25" x14ac:dyDescent="0.3">
      <c r="A449" s="8" t="s">
        <v>738</v>
      </c>
      <c r="B449" s="8" t="s">
        <v>686</v>
      </c>
      <c r="C449" s="7" t="s">
        <v>4</v>
      </c>
      <c r="D449" s="5">
        <v>26.6281128502782</v>
      </c>
      <c r="E449" s="5">
        <v>-81.986266559992899</v>
      </c>
      <c r="F449" s="5" t="s">
        <v>11</v>
      </c>
      <c r="G449" s="5" t="s">
        <v>2</v>
      </c>
      <c r="H449" s="5" t="s">
        <v>2</v>
      </c>
      <c r="I449" s="6" t="s">
        <v>2</v>
      </c>
      <c r="J449" s="1">
        <v>2</v>
      </c>
      <c r="K449" s="1">
        <v>1</v>
      </c>
      <c r="L449" s="1">
        <v>1</v>
      </c>
      <c r="M449" s="8"/>
      <c r="N449" s="8"/>
      <c r="O449" s="8"/>
      <c r="P449" s="9"/>
      <c r="Q449" s="8"/>
      <c r="R449" s="8"/>
      <c r="S449" s="8"/>
      <c r="T449" s="8"/>
      <c r="U449" s="9"/>
      <c r="V449" s="9"/>
      <c r="W449" s="9"/>
      <c r="X449"/>
      <c r="Y449"/>
    </row>
    <row r="450" spans="1:25" x14ac:dyDescent="0.3">
      <c r="A450" s="8" t="s">
        <v>737</v>
      </c>
      <c r="B450" s="8" t="s">
        <v>686</v>
      </c>
      <c r="C450" s="7" t="s">
        <v>4</v>
      </c>
      <c r="D450" s="5">
        <v>26.733017</v>
      </c>
      <c r="E450" s="5">
        <v>-81.700996000000004</v>
      </c>
      <c r="F450" s="5" t="s">
        <v>11</v>
      </c>
      <c r="G450" s="5" t="s">
        <v>2</v>
      </c>
      <c r="H450" s="5" t="s">
        <v>2</v>
      </c>
      <c r="I450" s="6" t="s">
        <v>2</v>
      </c>
      <c r="J450" s="1">
        <v>2</v>
      </c>
      <c r="K450" s="1">
        <v>2</v>
      </c>
      <c r="L450" s="1">
        <v>0</v>
      </c>
      <c r="M450" s="8"/>
      <c r="N450" s="8"/>
      <c r="O450" s="8"/>
      <c r="P450" s="9"/>
      <c r="Q450" s="8"/>
      <c r="R450" s="8"/>
      <c r="S450" s="8"/>
      <c r="T450" s="8"/>
      <c r="U450" s="9"/>
      <c r="V450" s="9"/>
      <c r="W450" s="9"/>
      <c r="X450"/>
      <c r="Y450"/>
    </row>
    <row r="451" spans="1:25" x14ac:dyDescent="0.3">
      <c r="A451" s="8" t="s">
        <v>736</v>
      </c>
      <c r="B451" s="8" t="s">
        <v>686</v>
      </c>
      <c r="C451" s="7" t="s">
        <v>4</v>
      </c>
      <c r="D451" s="5">
        <v>26.585530000199402</v>
      </c>
      <c r="E451" s="5">
        <v>-82.022787000133505</v>
      </c>
      <c r="F451" s="5" t="s">
        <v>3</v>
      </c>
      <c r="G451" s="5" t="s">
        <v>1</v>
      </c>
      <c r="H451" s="5" t="s">
        <v>1</v>
      </c>
      <c r="I451" s="6" t="s">
        <v>1</v>
      </c>
      <c r="J451" s="1">
        <v>0</v>
      </c>
      <c r="K451" s="1">
        <v>0</v>
      </c>
      <c r="L451" s="1">
        <v>0</v>
      </c>
      <c r="M451" s="8"/>
      <c r="N451" s="8"/>
      <c r="O451" s="8"/>
      <c r="P451" s="9"/>
      <c r="Q451" s="8"/>
      <c r="R451" s="8"/>
      <c r="S451" s="8"/>
      <c r="T451" s="8"/>
      <c r="U451" s="9"/>
      <c r="V451" s="9"/>
      <c r="W451" s="9"/>
      <c r="X451"/>
      <c r="Y451"/>
    </row>
    <row r="452" spans="1:25" x14ac:dyDescent="0.3">
      <c r="A452" s="8" t="s">
        <v>735</v>
      </c>
      <c r="B452" s="8" t="s">
        <v>686</v>
      </c>
      <c r="C452" s="7" t="s">
        <v>21</v>
      </c>
      <c r="D452" s="5">
        <v>26.566786</v>
      </c>
      <c r="E452" s="5">
        <v>-82.007302999999993</v>
      </c>
      <c r="F452" s="5" t="s">
        <v>3</v>
      </c>
      <c r="G452" s="5" t="s">
        <v>1</v>
      </c>
      <c r="H452" s="5" t="s">
        <v>1</v>
      </c>
      <c r="I452" s="6" t="s">
        <v>1</v>
      </c>
      <c r="J452" s="1">
        <v>0</v>
      </c>
      <c r="K452" s="1">
        <v>0</v>
      </c>
      <c r="L452" s="1">
        <v>0</v>
      </c>
      <c r="M452" s="8"/>
      <c r="N452" s="8"/>
      <c r="O452" s="8"/>
      <c r="P452" s="9"/>
      <c r="Q452" s="8"/>
      <c r="R452" s="8"/>
      <c r="S452" s="8"/>
      <c r="T452" s="8"/>
      <c r="U452" s="9"/>
      <c r="V452" s="9"/>
      <c r="W452" s="9"/>
      <c r="X452"/>
      <c r="Y452"/>
    </row>
    <row r="453" spans="1:25" x14ac:dyDescent="0.3">
      <c r="A453" s="8" t="s">
        <v>734</v>
      </c>
      <c r="B453" s="8" t="s">
        <v>686</v>
      </c>
      <c r="C453" s="7" t="s">
        <v>4</v>
      </c>
      <c r="D453" s="5">
        <v>26.722499999947701</v>
      </c>
      <c r="E453" s="5">
        <v>-81.739500000028897</v>
      </c>
      <c r="F453" s="5" t="s">
        <v>11</v>
      </c>
      <c r="G453" s="5" t="s">
        <v>2</v>
      </c>
      <c r="H453" s="5" t="s">
        <v>2</v>
      </c>
      <c r="I453" s="6" t="s">
        <v>97</v>
      </c>
      <c r="J453" s="1">
        <v>2</v>
      </c>
      <c r="K453" s="1">
        <v>1</v>
      </c>
      <c r="L453" s="1">
        <v>1</v>
      </c>
      <c r="M453" s="8"/>
      <c r="N453" s="8"/>
      <c r="O453" s="8"/>
      <c r="P453" s="9"/>
      <c r="Q453" s="8"/>
      <c r="R453" s="8"/>
      <c r="S453" s="8"/>
      <c r="T453" s="8"/>
      <c r="U453" s="9"/>
      <c r="V453" s="9"/>
      <c r="W453" s="9"/>
      <c r="X453"/>
      <c r="Y453"/>
    </row>
    <row r="454" spans="1:25" x14ac:dyDescent="0.3">
      <c r="A454" s="8" t="s">
        <v>733</v>
      </c>
      <c r="B454" s="8" t="s">
        <v>686</v>
      </c>
      <c r="C454" s="7" t="s">
        <v>21</v>
      </c>
      <c r="D454" s="5">
        <v>26.666444000322102</v>
      </c>
      <c r="E454" s="5">
        <v>-81.905594999819499</v>
      </c>
      <c r="F454" s="5" t="s">
        <v>732</v>
      </c>
      <c r="G454" s="5" t="s">
        <v>1</v>
      </c>
      <c r="H454" s="5" t="s">
        <v>1</v>
      </c>
      <c r="I454" s="6" t="s">
        <v>1</v>
      </c>
      <c r="J454" s="1">
        <v>0</v>
      </c>
      <c r="K454" s="1">
        <v>0</v>
      </c>
      <c r="L454" s="1">
        <v>0</v>
      </c>
      <c r="M454" s="8"/>
      <c r="N454" s="8"/>
      <c r="O454" s="8"/>
      <c r="P454" s="9"/>
      <c r="Q454" s="8"/>
      <c r="R454" s="8"/>
      <c r="S454" s="8"/>
      <c r="T454" s="8"/>
      <c r="U454" s="9"/>
      <c r="V454" s="9"/>
      <c r="W454" s="9"/>
      <c r="X454"/>
      <c r="Y454"/>
    </row>
    <row r="455" spans="1:25" x14ac:dyDescent="0.3">
      <c r="A455" s="8" t="s">
        <v>731</v>
      </c>
      <c r="B455" s="8" t="s">
        <v>686</v>
      </c>
      <c r="C455" s="7" t="s">
        <v>4</v>
      </c>
      <c r="D455" s="5">
        <v>26.660000000209202</v>
      </c>
      <c r="E455" s="5">
        <v>-82.141667000443405</v>
      </c>
      <c r="F455" s="5" t="s">
        <v>11</v>
      </c>
      <c r="G455" s="5" t="s">
        <v>2</v>
      </c>
      <c r="H455" s="5" t="s">
        <v>2</v>
      </c>
      <c r="I455" s="6" t="s">
        <v>2</v>
      </c>
      <c r="J455" s="1">
        <v>1</v>
      </c>
      <c r="K455" s="1">
        <v>1</v>
      </c>
      <c r="L455" s="1">
        <v>0</v>
      </c>
      <c r="M455" s="8"/>
      <c r="N455" s="8"/>
      <c r="O455" s="8"/>
      <c r="P455" s="9"/>
      <c r="Q455" s="8"/>
      <c r="R455" s="8"/>
      <c r="S455" s="8"/>
      <c r="T455" s="8"/>
      <c r="U455" s="9"/>
      <c r="V455" s="9"/>
      <c r="W455" s="9"/>
      <c r="X455"/>
      <c r="Y455"/>
    </row>
    <row r="456" spans="1:25" x14ac:dyDescent="0.3">
      <c r="A456" s="8" t="s">
        <v>730</v>
      </c>
      <c r="B456" s="8" t="s">
        <v>686</v>
      </c>
      <c r="C456" s="7" t="s">
        <v>4</v>
      </c>
      <c r="D456" s="5">
        <v>26.4929261002736</v>
      </c>
      <c r="E456" s="5">
        <v>-82.0770878997956</v>
      </c>
      <c r="F456" s="5" t="s">
        <v>11</v>
      </c>
      <c r="G456" s="5" t="s">
        <v>2</v>
      </c>
      <c r="H456" s="5" t="s">
        <v>2</v>
      </c>
      <c r="I456" s="6" t="s">
        <v>2</v>
      </c>
      <c r="J456" s="1">
        <v>2</v>
      </c>
      <c r="K456" s="1">
        <v>2</v>
      </c>
      <c r="L456" s="1">
        <v>0</v>
      </c>
      <c r="M456" s="8"/>
      <c r="N456" s="8"/>
      <c r="O456" s="8"/>
      <c r="P456" s="9"/>
      <c r="Q456" s="8"/>
      <c r="R456" s="8"/>
      <c r="S456" s="8"/>
      <c r="T456" s="8"/>
      <c r="U456" s="9"/>
      <c r="V456" s="9"/>
      <c r="W456" s="9"/>
      <c r="X456"/>
      <c r="Y456"/>
    </row>
    <row r="457" spans="1:25" x14ac:dyDescent="0.3">
      <c r="A457" s="8" t="s">
        <v>729</v>
      </c>
      <c r="B457" s="8" t="s">
        <v>686</v>
      </c>
      <c r="C457" s="7" t="s">
        <v>4</v>
      </c>
      <c r="D457" s="5">
        <v>26.617999999628601</v>
      </c>
      <c r="E457" s="5">
        <v>-81.653167000016794</v>
      </c>
      <c r="F457" s="5" t="s">
        <v>9</v>
      </c>
      <c r="G457" s="5" t="s">
        <v>2</v>
      </c>
      <c r="H457" s="5" t="s">
        <v>1</v>
      </c>
      <c r="I457" s="6" t="s">
        <v>1</v>
      </c>
      <c r="J457" s="1">
        <v>0</v>
      </c>
      <c r="K457" s="1">
        <v>0</v>
      </c>
      <c r="L457" s="1">
        <v>0</v>
      </c>
      <c r="M457" s="8"/>
      <c r="N457" s="8"/>
      <c r="O457" s="8"/>
      <c r="P457" s="9"/>
      <c r="Q457" s="8"/>
      <c r="R457" s="8"/>
      <c r="S457" s="8"/>
      <c r="T457" s="8"/>
      <c r="U457" s="9"/>
      <c r="V457" s="9"/>
      <c r="W457" s="9"/>
      <c r="X457"/>
      <c r="Y457"/>
    </row>
    <row r="458" spans="1:25" x14ac:dyDescent="0.3">
      <c r="A458" s="8" t="s">
        <v>728</v>
      </c>
      <c r="B458" s="8" t="s">
        <v>686</v>
      </c>
      <c r="C458" s="7" t="s">
        <v>4</v>
      </c>
      <c r="D458" s="5">
        <v>26.446000000009001</v>
      </c>
      <c r="E458" s="5">
        <v>-82.041832999939004</v>
      </c>
      <c r="F458" s="5" t="s">
        <v>11</v>
      </c>
      <c r="G458" s="5" t="s">
        <v>2</v>
      </c>
      <c r="H458" s="5" t="s">
        <v>2</v>
      </c>
      <c r="I458" s="6" t="s">
        <v>2</v>
      </c>
      <c r="J458" s="1">
        <v>1</v>
      </c>
      <c r="K458" s="1">
        <v>1</v>
      </c>
      <c r="L458" s="1">
        <v>0</v>
      </c>
      <c r="M458" s="8"/>
      <c r="N458" s="8"/>
      <c r="O458" s="8"/>
      <c r="P458" s="9"/>
      <c r="Q458" s="8"/>
      <c r="R458" s="8"/>
      <c r="S458" s="8"/>
      <c r="T458" s="8"/>
      <c r="U458" s="9"/>
      <c r="V458" s="9"/>
      <c r="W458" s="9"/>
      <c r="X458"/>
      <c r="Y458"/>
    </row>
    <row r="459" spans="1:25" x14ac:dyDescent="0.3">
      <c r="A459" s="8" t="s">
        <v>727</v>
      </c>
      <c r="B459" s="8" t="s">
        <v>686</v>
      </c>
      <c r="C459" s="7" t="s">
        <v>4</v>
      </c>
      <c r="D459" s="5" t="e">
        <f>VLOOKUP(#REF!,[1]NestSites_0!$1:$1048576,6,FALSE)</f>
        <v>#REF!</v>
      </c>
      <c r="E459" s="5" t="e">
        <f>VLOOKUP(#REF!,[1]NestSites_0!$1:$1048576,7,FALSE)</f>
        <v>#REF!</v>
      </c>
      <c r="F459" s="5" t="s">
        <v>9</v>
      </c>
      <c r="G459" s="5" t="s">
        <v>2</v>
      </c>
      <c r="H459" s="5" t="s">
        <v>2</v>
      </c>
      <c r="I459" s="6" t="s">
        <v>1</v>
      </c>
      <c r="J459" s="1">
        <v>1</v>
      </c>
      <c r="K459" s="1">
        <v>0</v>
      </c>
      <c r="L459" s="1">
        <v>1</v>
      </c>
      <c r="M459" s="8"/>
      <c r="N459" s="8"/>
      <c r="O459" s="8"/>
      <c r="P459" s="9"/>
      <c r="Q459" s="8"/>
      <c r="R459" s="8"/>
      <c r="S459" s="8"/>
      <c r="T459" s="8"/>
      <c r="U459" s="9"/>
      <c r="V459" s="9"/>
      <c r="W459" s="9"/>
      <c r="X459"/>
      <c r="Y459"/>
    </row>
    <row r="460" spans="1:25" x14ac:dyDescent="0.3">
      <c r="A460" s="8" t="s">
        <v>726</v>
      </c>
      <c r="B460" s="8" t="s">
        <v>686</v>
      </c>
      <c r="C460" s="7" t="s">
        <v>4</v>
      </c>
      <c r="D460" s="5">
        <v>26.631375999999999</v>
      </c>
      <c r="E460" s="5">
        <v>-82.017398</v>
      </c>
      <c r="F460" s="5" t="s">
        <v>11</v>
      </c>
      <c r="G460" s="5" t="s">
        <v>2</v>
      </c>
      <c r="H460" s="5" t="s">
        <v>2</v>
      </c>
      <c r="I460" s="6" t="s">
        <v>2</v>
      </c>
      <c r="J460" s="1">
        <v>1</v>
      </c>
      <c r="K460" s="1">
        <v>1</v>
      </c>
      <c r="L460" s="1">
        <v>0</v>
      </c>
      <c r="M460" s="8"/>
      <c r="N460" s="8"/>
      <c r="O460" s="8"/>
      <c r="P460" s="9"/>
      <c r="Q460" s="8"/>
      <c r="R460" s="8"/>
      <c r="S460" s="8"/>
      <c r="T460" s="8"/>
      <c r="U460" s="9"/>
      <c r="V460" s="9"/>
      <c r="W460" s="9"/>
      <c r="X460"/>
      <c r="Y460"/>
    </row>
    <row r="461" spans="1:25" x14ac:dyDescent="0.3">
      <c r="A461" s="8" t="s">
        <v>725</v>
      </c>
      <c r="B461" s="8" t="s">
        <v>686</v>
      </c>
      <c r="C461" s="7" t="s">
        <v>4</v>
      </c>
      <c r="D461" s="5">
        <v>26.503500000300001</v>
      </c>
      <c r="E461" s="5">
        <v>-82.0446669996075</v>
      </c>
      <c r="F461" s="5" t="s">
        <v>9</v>
      </c>
      <c r="G461" s="5" t="s">
        <v>2</v>
      </c>
      <c r="H461" s="5" t="s">
        <v>1</v>
      </c>
      <c r="I461" s="6" t="s">
        <v>1</v>
      </c>
      <c r="J461" s="1">
        <v>0</v>
      </c>
      <c r="K461" s="1">
        <v>0</v>
      </c>
      <c r="L461" s="1">
        <v>0</v>
      </c>
      <c r="M461" s="8"/>
      <c r="N461" s="8"/>
      <c r="O461" s="8"/>
      <c r="P461" s="9"/>
      <c r="Q461" s="8"/>
      <c r="R461" s="8"/>
      <c r="S461" s="8"/>
      <c r="T461" s="8"/>
      <c r="U461" s="9"/>
      <c r="V461" s="9"/>
      <c r="W461" s="9"/>
      <c r="X461"/>
      <c r="Y461"/>
    </row>
    <row r="462" spans="1:25" x14ac:dyDescent="0.3">
      <c r="A462" s="8" t="s">
        <v>724</v>
      </c>
      <c r="B462" s="8" t="s">
        <v>686</v>
      </c>
      <c r="C462" s="7" t="s">
        <v>4</v>
      </c>
      <c r="D462" s="5">
        <v>26.491361000000001</v>
      </c>
      <c r="E462" s="5">
        <v>-81.992046000000002</v>
      </c>
      <c r="F462" s="5" t="s">
        <v>11</v>
      </c>
      <c r="G462" s="5" t="s">
        <v>2</v>
      </c>
      <c r="H462" s="5" t="s">
        <v>2</v>
      </c>
      <c r="I462" s="6" t="s">
        <v>2</v>
      </c>
      <c r="J462" s="1">
        <v>2</v>
      </c>
      <c r="K462" s="1">
        <v>2</v>
      </c>
      <c r="L462" s="1">
        <v>0</v>
      </c>
      <c r="M462" s="8"/>
      <c r="N462" s="8"/>
      <c r="O462" s="8"/>
      <c r="P462" s="9"/>
      <c r="Q462" s="8"/>
      <c r="R462" s="8"/>
      <c r="S462" s="8"/>
      <c r="T462" s="8"/>
      <c r="U462" s="9"/>
      <c r="V462" s="9"/>
      <c r="W462" s="9"/>
      <c r="X462"/>
      <c r="Y462"/>
    </row>
    <row r="463" spans="1:25" x14ac:dyDescent="0.3">
      <c r="A463" s="8" t="s">
        <v>723</v>
      </c>
      <c r="B463" s="8" t="s">
        <v>686</v>
      </c>
      <c r="C463" s="7" t="s">
        <v>4</v>
      </c>
      <c r="D463" s="5">
        <v>26.5180498999772</v>
      </c>
      <c r="E463" s="5">
        <v>-81.945008999999999</v>
      </c>
      <c r="F463" s="5" t="s">
        <v>11</v>
      </c>
      <c r="G463" s="5" t="s">
        <v>2</v>
      </c>
      <c r="H463" s="5" t="s">
        <v>2</v>
      </c>
      <c r="I463" s="6" t="s">
        <v>2</v>
      </c>
      <c r="J463" s="1">
        <v>2</v>
      </c>
      <c r="K463" s="1">
        <v>2</v>
      </c>
      <c r="L463" s="1">
        <v>0</v>
      </c>
      <c r="M463" s="8"/>
      <c r="N463" s="8"/>
      <c r="O463" s="8"/>
      <c r="P463" s="9"/>
      <c r="Q463" s="8"/>
      <c r="R463" s="8"/>
      <c r="S463" s="8"/>
      <c r="T463" s="8"/>
      <c r="U463" s="9"/>
      <c r="V463" s="9"/>
      <c r="W463" s="9"/>
      <c r="X463"/>
      <c r="Y463"/>
    </row>
    <row r="464" spans="1:25" x14ac:dyDescent="0.3">
      <c r="A464" s="8" t="s">
        <v>722</v>
      </c>
      <c r="B464" s="8" t="s">
        <v>686</v>
      </c>
      <c r="C464" s="7" t="s">
        <v>4</v>
      </c>
      <c r="D464" s="5">
        <v>26.5777579999938</v>
      </c>
      <c r="E464" s="5">
        <v>-82.211384999912198</v>
      </c>
      <c r="F464" s="5" t="s">
        <v>9</v>
      </c>
      <c r="G464" s="5" t="s">
        <v>2</v>
      </c>
      <c r="H464" s="5" t="s">
        <v>1</v>
      </c>
      <c r="I464" s="6" t="s">
        <v>1</v>
      </c>
      <c r="J464" s="1">
        <v>0</v>
      </c>
      <c r="K464" s="1">
        <v>0</v>
      </c>
      <c r="L464" s="1">
        <v>0</v>
      </c>
      <c r="M464" s="8"/>
      <c r="N464" s="8"/>
      <c r="O464" s="8"/>
      <c r="P464" s="9"/>
      <c r="Q464" s="8"/>
      <c r="R464" s="8"/>
      <c r="S464" s="8"/>
      <c r="T464" s="8"/>
      <c r="U464" s="9"/>
      <c r="V464" s="9"/>
      <c r="W464" s="9"/>
      <c r="X464"/>
      <c r="Y464"/>
    </row>
    <row r="465" spans="1:25" x14ac:dyDescent="0.3">
      <c r="A465" s="8" t="s">
        <v>721</v>
      </c>
      <c r="B465" s="8" t="s">
        <v>686</v>
      </c>
      <c r="C465" s="7" t="s">
        <v>21</v>
      </c>
      <c r="D465" s="5">
        <v>26.451527999661899</v>
      </c>
      <c r="E465" s="5">
        <v>-82.1333210001753</v>
      </c>
      <c r="F465" s="5" t="s">
        <v>9</v>
      </c>
      <c r="G465" s="5" t="s">
        <v>2</v>
      </c>
      <c r="H465" s="5" t="s">
        <v>2</v>
      </c>
      <c r="I465" s="6" t="s">
        <v>1</v>
      </c>
      <c r="J465" s="1">
        <v>0</v>
      </c>
      <c r="K465" s="1">
        <v>0</v>
      </c>
      <c r="L465" s="1">
        <v>0</v>
      </c>
      <c r="M465" s="8"/>
      <c r="N465" s="8"/>
      <c r="O465" s="8"/>
      <c r="P465" s="9"/>
      <c r="Q465" s="8"/>
      <c r="R465" s="8"/>
      <c r="S465" s="8"/>
      <c r="T465" s="8"/>
      <c r="U465" s="9"/>
      <c r="V465" s="9"/>
      <c r="W465" s="9"/>
      <c r="X465"/>
      <c r="Y465"/>
    </row>
    <row r="466" spans="1:25" x14ac:dyDescent="0.3">
      <c r="A466" s="8" t="s">
        <v>720</v>
      </c>
      <c r="B466" s="8" t="s">
        <v>686</v>
      </c>
      <c r="C466" s="7" t="s">
        <v>4</v>
      </c>
      <c r="D466" s="5">
        <v>26.365332999759101</v>
      </c>
      <c r="E466" s="5">
        <v>-81.810000000020594</v>
      </c>
      <c r="F466" s="5" t="s">
        <v>9</v>
      </c>
      <c r="G466" s="5" t="s">
        <v>2</v>
      </c>
      <c r="H466" s="5" t="s">
        <v>2</v>
      </c>
      <c r="I466" s="6" t="s">
        <v>1</v>
      </c>
      <c r="J466" s="1">
        <v>0</v>
      </c>
      <c r="K466" s="1">
        <v>0</v>
      </c>
      <c r="L466" s="1">
        <v>0</v>
      </c>
      <c r="M466" s="8"/>
      <c r="N466" s="8"/>
      <c r="O466" s="8"/>
      <c r="P466" s="9"/>
      <c r="Q466" s="8"/>
      <c r="R466" s="8"/>
      <c r="S466" s="8"/>
      <c r="T466" s="8"/>
      <c r="U466" s="9"/>
      <c r="V466" s="9"/>
      <c r="W466" s="9"/>
      <c r="X466"/>
      <c r="Y466"/>
    </row>
    <row r="467" spans="1:25" x14ac:dyDescent="0.3">
      <c r="A467" s="8" t="s">
        <v>719</v>
      </c>
      <c r="B467" s="8" t="s">
        <v>686</v>
      </c>
      <c r="C467" s="7" t="s">
        <v>4</v>
      </c>
      <c r="D467" s="5">
        <v>26.363166999985001</v>
      </c>
      <c r="E467" s="5">
        <v>-81.858499999989405</v>
      </c>
      <c r="F467" s="5" t="s">
        <v>24</v>
      </c>
      <c r="G467" s="5" t="s">
        <v>1</v>
      </c>
      <c r="H467" s="5" t="s">
        <v>1</v>
      </c>
      <c r="I467" s="6" t="s">
        <v>1</v>
      </c>
      <c r="J467" s="1">
        <v>0</v>
      </c>
      <c r="K467" s="1">
        <v>0</v>
      </c>
      <c r="L467" s="1">
        <v>0</v>
      </c>
      <c r="M467" s="8"/>
      <c r="N467" s="8"/>
      <c r="O467" s="8"/>
      <c r="P467" s="9"/>
      <c r="Q467" s="8"/>
      <c r="R467" s="8"/>
      <c r="S467" s="8"/>
      <c r="T467" s="8"/>
      <c r="U467" s="9"/>
      <c r="V467" s="9"/>
      <c r="W467" s="9"/>
      <c r="X467"/>
      <c r="Y467"/>
    </row>
    <row r="468" spans="1:25" x14ac:dyDescent="0.3">
      <c r="A468" s="8" t="s">
        <v>718</v>
      </c>
      <c r="B468" s="8" t="s">
        <v>686</v>
      </c>
      <c r="C468" s="7" t="s">
        <v>4</v>
      </c>
      <c r="D468" s="5">
        <v>26.487418000251999</v>
      </c>
      <c r="E468" s="5">
        <v>-82.183514000162901</v>
      </c>
      <c r="F468" s="5" t="s">
        <v>9</v>
      </c>
      <c r="G468" s="5" t="s">
        <v>2</v>
      </c>
      <c r="H468" s="5" t="s">
        <v>2</v>
      </c>
      <c r="I468" s="6" t="s">
        <v>1</v>
      </c>
      <c r="J468" s="1">
        <v>0</v>
      </c>
      <c r="K468" s="1">
        <v>0</v>
      </c>
      <c r="L468" s="1">
        <v>0</v>
      </c>
      <c r="M468" s="8"/>
      <c r="N468" s="8"/>
      <c r="O468" s="8"/>
      <c r="P468" s="9"/>
      <c r="Q468" s="8"/>
      <c r="R468" s="8"/>
      <c r="S468" s="8"/>
      <c r="T468" s="8"/>
      <c r="U468" s="9"/>
      <c r="V468" s="9"/>
      <c r="W468" s="9"/>
      <c r="X468"/>
      <c r="Y468"/>
    </row>
    <row r="469" spans="1:25" x14ac:dyDescent="0.3">
      <c r="A469" s="8" t="s">
        <v>717</v>
      </c>
      <c r="B469" s="8" t="s">
        <v>686</v>
      </c>
      <c r="C469" s="7" t="s">
        <v>4</v>
      </c>
      <c r="D469" s="5">
        <v>26.658256999999999</v>
      </c>
      <c r="E469" s="5">
        <v>-82.189169000000007</v>
      </c>
      <c r="F469" s="5" t="s">
        <v>11</v>
      </c>
      <c r="G469" s="5" t="s">
        <v>2</v>
      </c>
      <c r="H469" s="5" t="s">
        <v>2</v>
      </c>
      <c r="I469" s="6" t="s">
        <v>2</v>
      </c>
      <c r="J469" s="1">
        <v>2</v>
      </c>
      <c r="K469" s="1">
        <v>2</v>
      </c>
      <c r="L469" s="1">
        <v>0</v>
      </c>
      <c r="M469" s="8"/>
      <c r="N469" s="8"/>
      <c r="O469" s="8"/>
      <c r="P469" s="9"/>
      <c r="Q469" s="8"/>
      <c r="R469" s="8"/>
      <c r="S469" s="8"/>
      <c r="T469" s="8"/>
      <c r="U469" s="9"/>
      <c r="V469" s="9"/>
      <c r="W469" s="9"/>
      <c r="X469"/>
      <c r="Y469"/>
    </row>
    <row r="470" spans="1:25" x14ac:dyDescent="0.3">
      <c r="A470" s="8" t="s">
        <v>716</v>
      </c>
      <c r="B470" s="8" t="s">
        <v>686</v>
      </c>
      <c r="C470" s="7" t="s">
        <v>21</v>
      </c>
      <c r="D470" s="5">
        <v>26.579499999739301</v>
      </c>
      <c r="E470" s="5">
        <v>-81.963000000098106</v>
      </c>
      <c r="F470" s="5" t="s">
        <v>9</v>
      </c>
      <c r="G470" s="5" t="s">
        <v>2</v>
      </c>
      <c r="H470" s="5" t="s">
        <v>2</v>
      </c>
      <c r="I470" s="6" t="s">
        <v>1</v>
      </c>
      <c r="J470" s="1">
        <v>1</v>
      </c>
      <c r="K470" s="1">
        <v>0</v>
      </c>
      <c r="L470" s="1">
        <v>1</v>
      </c>
      <c r="M470" s="8"/>
      <c r="N470" s="8"/>
      <c r="O470" s="8"/>
      <c r="P470" s="9"/>
      <c r="Q470" s="8"/>
      <c r="R470" s="8"/>
      <c r="S470" s="8"/>
      <c r="T470" s="8"/>
      <c r="U470" s="9"/>
      <c r="V470" s="9"/>
      <c r="W470" s="9"/>
      <c r="X470"/>
      <c r="Y470"/>
    </row>
    <row r="471" spans="1:25" x14ac:dyDescent="0.3">
      <c r="A471" s="8" t="s">
        <v>715</v>
      </c>
      <c r="B471" s="8" t="s">
        <v>686</v>
      </c>
      <c r="C471" s="7" t="s">
        <v>21</v>
      </c>
      <c r="D471" s="5">
        <v>26.700081999759501</v>
      </c>
      <c r="E471" s="5">
        <v>-81.955454299933507</v>
      </c>
      <c r="F471" s="5" t="s">
        <v>3</v>
      </c>
      <c r="G471" s="5" t="s">
        <v>1</v>
      </c>
      <c r="H471" s="5" t="s">
        <v>1</v>
      </c>
      <c r="I471" s="6" t="s">
        <v>1</v>
      </c>
      <c r="J471" s="1">
        <v>0</v>
      </c>
      <c r="K471" s="1">
        <v>0</v>
      </c>
      <c r="L471" s="1">
        <v>0</v>
      </c>
      <c r="M471" s="8"/>
      <c r="N471" s="8"/>
      <c r="O471" s="8"/>
      <c r="P471" s="9"/>
      <c r="Q471" s="8"/>
      <c r="R471" s="8"/>
      <c r="S471" s="8"/>
      <c r="T471" s="8"/>
      <c r="U471" s="9"/>
      <c r="V471" s="9"/>
      <c r="W471" s="9"/>
      <c r="X471"/>
      <c r="Y471"/>
    </row>
    <row r="472" spans="1:25" x14ac:dyDescent="0.3">
      <c r="A472" s="8" t="s">
        <v>714</v>
      </c>
      <c r="B472" s="8" t="s">
        <v>686</v>
      </c>
      <c r="C472" s="7" t="s">
        <v>4</v>
      </c>
      <c r="D472" s="5">
        <v>26.494333000279902</v>
      </c>
      <c r="E472" s="5">
        <v>-81.809832999616006</v>
      </c>
      <c r="F472" s="5" t="s">
        <v>11</v>
      </c>
      <c r="G472" s="5" t="s">
        <v>2</v>
      </c>
      <c r="H472" s="5" t="s">
        <v>2</v>
      </c>
      <c r="I472" s="6" t="s">
        <v>2</v>
      </c>
      <c r="J472" s="1">
        <v>1</v>
      </c>
      <c r="K472" s="1">
        <v>1</v>
      </c>
      <c r="L472" s="1">
        <v>0</v>
      </c>
      <c r="M472" s="8"/>
      <c r="N472" s="8"/>
      <c r="O472" s="8"/>
      <c r="P472" s="9"/>
      <c r="Q472" s="8"/>
      <c r="R472" s="8"/>
      <c r="S472" s="8"/>
      <c r="T472" s="8"/>
      <c r="U472" s="9"/>
      <c r="V472" s="9"/>
      <c r="W472" s="9"/>
      <c r="X472"/>
      <c r="Y472"/>
    </row>
    <row r="473" spans="1:25" x14ac:dyDescent="0.3">
      <c r="A473" s="8" t="s">
        <v>713</v>
      </c>
      <c r="B473" s="8" t="s">
        <v>686</v>
      </c>
      <c r="C473" s="7" t="s">
        <v>4</v>
      </c>
      <c r="D473" s="5">
        <v>26.326442999994701</v>
      </c>
      <c r="E473" s="5">
        <v>-81.808922999944997</v>
      </c>
      <c r="F473" s="5" t="s">
        <v>9</v>
      </c>
      <c r="G473" s="5" t="s">
        <v>2</v>
      </c>
      <c r="H473" s="5" t="s">
        <v>2</v>
      </c>
      <c r="I473" s="6" t="s">
        <v>1</v>
      </c>
      <c r="J473" s="1">
        <v>1</v>
      </c>
      <c r="K473" s="1">
        <v>0</v>
      </c>
      <c r="L473" s="1">
        <v>1</v>
      </c>
      <c r="M473" s="8"/>
      <c r="N473" s="8"/>
      <c r="O473" s="8"/>
      <c r="P473" s="9"/>
      <c r="Q473" s="8"/>
      <c r="R473" s="8"/>
      <c r="S473" s="8"/>
      <c r="T473" s="8"/>
      <c r="U473" s="9"/>
      <c r="V473" s="9"/>
      <c r="W473" s="9"/>
      <c r="X473"/>
      <c r="Y473"/>
    </row>
    <row r="474" spans="1:25" x14ac:dyDescent="0.3">
      <c r="A474" s="8" t="s">
        <v>712</v>
      </c>
      <c r="B474" s="8" t="s">
        <v>686</v>
      </c>
      <c r="C474" s="7" t="s">
        <v>4</v>
      </c>
      <c r="D474" s="5">
        <v>26.664217000000001</v>
      </c>
      <c r="E474" s="5">
        <v>-81.998130000000003</v>
      </c>
      <c r="F474" s="5" t="s">
        <v>9</v>
      </c>
      <c r="G474" s="5" t="s">
        <v>2</v>
      </c>
      <c r="H474" s="5" t="s">
        <v>2</v>
      </c>
      <c r="I474" s="6" t="s">
        <v>1</v>
      </c>
      <c r="J474" s="1">
        <v>0</v>
      </c>
      <c r="K474" s="1">
        <v>0</v>
      </c>
      <c r="L474" s="1">
        <v>0</v>
      </c>
      <c r="M474" s="8"/>
      <c r="N474" s="8"/>
      <c r="O474" s="8"/>
      <c r="P474" s="9"/>
      <c r="Q474" s="8"/>
      <c r="R474" s="8"/>
      <c r="S474" s="8"/>
      <c r="T474" s="8"/>
      <c r="U474" s="9"/>
      <c r="V474" s="9"/>
      <c r="W474" s="9"/>
      <c r="X474"/>
      <c r="Y474"/>
    </row>
    <row r="475" spans="1:25" x14ac:dyDescent="0.3">
      <c r="A475" s="8" t="s">
        <v>711</v>
      </c>
      <c r="B475" s="8" t="s">
        <v>686</v>
      </c>
      <c r="C475" s="7" t="s">
        <v>4</v>
      </c>
      <c r="D475" s="5">
        <v>26.6930999997208</v>
      </c>
      <c r="E475" s="5">
        <v>-82.141599999597901</v>
      </c>
      <c r="F475" s="5" t="s">
        <v>24</v>
      </c>
      <c r="G475" s="5" t="s">
        <v>1</v>
      </c>
      <c r="H475" s="5" t="s">
        <v>1</v>
      </c>
      <c r="I475" s="6" t="s">
        <v>1</v>
      </c>
      <c r="J475" s="1">
        <v>0</v>
      </c>
      <c r="K475" s="1">
        <v>0</v>
      </c>
      <c r="L475" s="1">
        <v>0</v>
      </c>
      <c r="M475" s="8"/>
      <c r="N475" s="8"/>
      <c r="O475" s="8"/>
      <c r="P475" s="9"/>
      <c r="Q475" s="8"/>
      <c r="R475" s="8"/>
      <c r="S475" s="8"/>
      <c r="T475" s="8"/>
      <c r="U475" s="9"/>
      <c r="V475" s="9"/>
      <c r="W475" s="9"/>
      <c r="X475"/>
      <c r="Y475"/>
    </row>
    <row r="476" spans="1:25" x14ac:dyDescent="0.3">
      <c r="A476" s="8" t="s">
        <v>710</v>
      </c>
      <c r="B476" s="8" t="s">
        <v>686</v>
      </c>
      <c r="C476" s="7" t="s">
        <v>4</v>
      </c>
      <c r="D476" s="5">
        <v>26.515667000138599</v>
      </c>
      <c r="E476" s="5">
        <v>-82.088666999653299</v>
      </c>
      <c r="F476" s="5" t="s">
        <v>9</v>
      </c>
      <c r="G476" s="5" t="s">
        <v>2</v>
      </c>
      <c r="H476" s="5" t="s">
        <v>2</v>
      </c>
      <c r="I476" s="6" t="s">
        <v>1</v>
      </c>
      <c r="J476" s="1">
        <v>1</v>
      </c>
      <c r="K476" s="1">
        <v>0</v>
      </c>
      <c r="L476" s="1">
        <v>1</v>
      </c>
      <c r="M476" s="8"/>
      <c r="N476" s="8"/>
      <c r="O476" s="8"/>
      <c r="P476" s="9"/>
      <c r="Q476" s="8"/>
      <c r="R476" s="8"/>
      <c r="S476" s="8"/>
      <c r="T476" s="8"/>
      <c r="U476" s="9"/>
      <c r="V476" s="9"/>
      <c r="W476" s="9"/>
      <c r="X476"/>
      <c r="Y476"/>
    </row>
    <row r="477" spans="1:25" x14ac:dyDescent="0.3">
      <c r="A477" s="8" t="s">
        <v>709</v>
      </c>
      <c r="B477" s="8" t="s">
        <v>686</v>
      </c>
      <c r="C477" s="7" t="s">
        <v>21</v>
      </c>
      <c r="D477" s="5">
        <v>26.6341919997022</v>
      </c>
      <c r="E477" s="5">
        <v>-81.950549999742194</v>
      </c>
      <c r="F477" s="5" t="s">
        <v>11</v>
      </c>
      <c r="G477" s="5" t="s">
        <v>2</v>
      </c>
      <c r="H477" s="5" t="s">
        <v>2</v>
      </c>
      <c r="I477" s="6" t="s">
        <v>2</v>
      </c>
      <c r="J477" s="1">
        <v>1</v>
      </c>
      <c r="K477" s="1">
        <v>1</v>
      </c>
      <c r="L477" s="1">
        <v>0</v>
      </c>
      <c r="M477" s="8"/>
      <c r="N477" s="8"/>
      <c r="O477" s="8"/>
      <c r="P477" s="9"/>
      <c r="Q477" s="8"/>
      <c r="R477" s="8"/>
      <c r="S477" s="8"/>
      <c r="T477" s="8"/>
      <c r="U477" s="9"/>
      <c r="V477" s="9"/>
      <c r="W477" s="9"/>
      <c r="X477"/>
      <c r="Y477"/>
    </row>
    <row r="478" spans="1:25" x14ac:dyDescent="0.3">
      <c r="A478" s="8" t="s">
        <v>708</v>
      </c>
      <c r="B478" s="8" t="s">
        <v>686</v>
      </c>
      <c r="C478" s="7" t="s">
        <v>4</v>
      </c>
      <c r="D478" s="5">
        <v>26.365939999999998</v>
      </c>
      <c r="E478" s="5">
        <v>-81.820696999999996</v>
      </c>
      <c r="F478" s="5" t="s">
        <v>11</v>
      </c>
      <c r="G478" s="5" t="s">
        <v>2</v>
      </c>
      <c r="H478" s="5" t="s">
        <v>2</v>
      </c>
      <c r="I478" s="6" t="s">
        <v>2</v>
      </c>
      <c r="J478" s="1">
        <v>1</v>
      </c>
      <c r="K478" s="1">
        <v>1</v>
      </c>
      <c r="L478" s="1">
        <v>0</v>
      </c>
      <c r="M478" s="8"/>
      <c r="N478" s="8"/>
      <c r="O478" s="8"/>
      <c r="P478" s="9"/>
      <c r="Q478" s="8"/>
      <c r="R478" s="8"/>
      <c r="S478" s="8"/>
      <c r="T478" s="8"/>
      <c r="U478" s="9"/>
      <c r="V478" s="9"/>
      <c r="W478" s="9"/>
      <c r="X478"/>
      <c r="Y478"/>
    </row>
    <row r="479" spans="1:25" x14ac:dyDescent="0.3">
      <c r="A479" s="8" t="s">
        <v>707</v>
      </c>
      <c r="B479" s="8" t="s">
        <v>686</v>
      </c>
      <c r="C479" s="7" t="s">
        <v>4</v>
      </c>
      <c r="D479" s="5">
        <v>26.665332999673701</v>
      </c>
      <c r="E479" s="5">
        <v>-82.154666999721897</v>
      </c>
      <c r="F479" s="5" t="s">
        <v>7</v>
      </c>
      <c r="G479" s="5" t="s">
        <v>1</v>
      </c>
      <c r="H479" s="5" t="s">
        <v>1</v>
      </c>
      <c r="I479" s="6" t="s">
        <v>1</v>
      </c>
      <c r="J479" s="1">
        <v>0</v>
      </c>
      <c r="K479" s="1">
        <v>0</v>
      </c>
      <c r="L479" s="1">
        <v>0</v>
      </c>
      <c r="M479" s="8"/>
      <c r="N479" s="8"/>
      <c r="O479" s="8"/>
      <c r="P479" s="9"/>
      <c r="Q479" s="8"/>
      <c r="R479" s="8"/>
      <c r="S479" s="8"/>
      <c r="T479" s="8"/>
      <c r="U479" s="9"/>
      <c r="V479" s="9"/>
      <c r="W479" s="9"/>
      <c r="X479"/>
      <c r="Y479"/>
    </row>
    <row r="480" spans="1:25" x14ac:dyDescent="0.3">
      <c r="A480" s="8" t="s">
        <v>706</v>
      </c>
      <c r="B480" s="8" t="s">
        <v>686</v>
      </c>
      <c r="C480" s="7" t="s">
        <v>4</v>
      </c>
      <c r="D480" s="5">
        <v>26.6238349997592</v>
      </c>
      <c r="E480" s="5">
        <v>-82.218661999602304</v>
      </c>
      <c r="F480" s="5" t="s">
        <v>24</v>
      </c>
      <c r="G480" s="5" t="s">
        <v>1</v>
      </c>
      <c r="H480" s="5" t="s">
        <v>1</v>
      </c>
      <c r="I480" s="6" t="s">
        <v>1</v>
      </c>
      <c r="J480" s="1">
        <v>0</v>
      </c>
      <c r="K480" s="1">
        <v>0</v>
      </c>
      <c r="L480" s="1">
        <v>0</v>
      </c>
      <c r="M480" s="8"/>
      <c r="N480" s="8"/>
      <c r="O480" s="8"/>
      <c r="P480" s="9"/>
      <c r="Q480" s="8"/>
      <c r="R480" s="8"/>
      <c r="S480" s="8"/>
      <c r="T480" s="8"/>
      <c r="U480" s="9"/>
      <c r="V480" s="9"/>
      <c r="W480" s="9"/>
      <c r="X480"/>
      <c r="Y480"/>
    </row>
    <row r="481" spans="1:25" x14ac:dyDescent="0.3">
      <c r="A481" s="8" t="s">
        <v>705</v>
      </c>
      <c r="B481" s="8" t="s">
        <v>686</v>
      </c>
      <c r="C481" s="7" t="s">
        <v>4</v>
      </c>
      <c r="D481" s="5">
        <v>26.6630509999843</v>
      </c>
      <c r="E481" s="5">
        <v>-82.056603000127495</v>
      </c>
      <c r="F481" s="5" t="s">
        <v>9</v>
      </c>
      <c r="G481" s="5" t="s">
        <v>2</v>
      </c>
      <c r="H481" s="5" t="s">
        <v>2</v>
      </c>
      <c r="I481" s="6" t="s">
        <v>1</v>
      </c>
      <c r="J481" s="1">
        <v>0</v>
      </c>
      <c r="K481" s="1">
        <v>0</v>
      </c>
      <c r="L481" s="1">
        <v>0</v>
      </c>
      <c r="M481" s="8"/>
      <c r="N481" s="8"/>
      <c r="O481" s="8"/>
      <c r="P481" s="9"/>
      <c r="Q481" s="8"/>
      <c r="R481" s="8"/>
      <c r="S481" s="8"/>
      <c r="T481" s="8"/>
      <c r="U481" s="9"/>
      <c r="V481" s="9"/>
      <c r="W481" s="9"/>
      <c r="X481"/>
      <c r="Y481"/>
    </row>
    <row r="482" spans="1:25" x14ac:dyDescent="0.3">
      <c r="A482" s="8" t="s">
        <v>704</v>
      </c>
      <c r="B482" s="8" t="s">
        <v>686</v>
      </c>
      <c r="C482" s="7" t="s">
        <v>4</v>
      </c>
      <c r="D482" s="5">
        <v>26.393886000205899</v>
      </c>
      <c r="E482" s="5">
        <v>-81.837705000088604</v>
      </c>
      <c r="F482" s="5" t="s">
        <v>9</v>
      </c>
      <c r="G482" s="5" t="s">
        <v>2</v>
      </c>
      <c r="H482" s="5" t="s">
        <v>2</v>
      </c>
      <c r="I482" s="6" t="s">
        <v>1</v>
      </c>
      <c r="J482" s="1">
        <v>1</v>
      </c>
      <c r="K482" s="1">
        <v>0</v>
      </c>
      <c r="L482" s="1">
        <v>1</v>
      </c>
      <c r="M482" s="8"/>
      <c r="N482" s="8"/>
      <c r="O482" s="8"/>
      <c r="P482" s="9"/>
      <c r="Q482" s="8"/>
      <c r="R482" s="8"/>
      <c r="S482" s="8"/>
      <c r="T482" s="8"/>
      <c r="U482" s="9"/>
      <c r="V482" s="9"/>
      <c r="W482" s="9"/>
      <c r="X482"/>
      <c r="Y482"/>
    </row>
    <row r="483" spans="1:25" x14ac:dyDescent="0.3">
      <c r="A483" s="8" t="s">
        <v>703</v>
      </c>
      <c r="B483" s="8" t="s">
        <v>686</v>
      </c>
      <c r="C483" s="7" t="s">
        <v>4</v>
      </c>
      <c r="D483" s="5">
        <v>26.549958000085802</v>
      </c>
      <c r="E483" s="5">
        <v>-82.095513000246399</v>
      </c>
      <c r="F483" s="5" t="s">
        <v>9</v>
      </c>
      <c r="G483" s="5" t="s">
        <v>2</v>
      </c>
      <c r="H483" s="5" t="s">
        <v>1</v>
      </c>
      <c r="I483" s="6" t="s">
        <v>1</v>
      </c>
      <c r="J483" s="1">
        <v>0</v>
      </c>
      <c r="K483" s="1">
        <v>0</v>
      </c>
      <c r="L483" s="1">
        <v>0</v>
      </c>
      <c r="M483" s="8"/>
      <c r="N483" s="8"/>
      <c r="O483" s="8"/>
      <c r="P483" s="9"/>
      <c r="Q483" s="8"/>
      <c r="R483" s="8"/>
      <c r="S483" s="8"/>
      <c r="T483" s="8"/>
      <c r="U483" s="9"/>
      <c r="V483" s="9"/>
      <c r="W483" s="9"/>
      <c r="X483"/>
      <c r="Y483"/>
    </row>
    <row r="484" spans="1:25" x14ac:dyDescent="0.3">
      <c r="A484" s="8" t="s">
        <v>702</v>
      </c>
      <c r="B484" s="8" t="s">
        <v>686</v>
      </c>
      <c r="C484" s="7" t="s">
        <v>4</v>
      </c>
      <c r="D484" s="5" t="e">
        <f>VLOOKUP(#REF!,[1]NestSites_0!$1:$1048576,6,FALSE)</f>
        <v>#REF!</v>
      </c>
      <c r="E484" s="5" t="e">
        <f>VLOOKUP(#REF!,[1]NestSites_0!$1:$1048576,7,FALSE)</f>
        <v>#REF!</v>
      </c>
      <c r="F484" s="5" t="s">
        <v>3</v>
      </c>
      <c r="G484" s="5" t="s">
        <v>1</v>
      </c>
      <c r="H484" s="5" t="s">
        <v>1</v>
      </c>
      <c r="I484" s="6" t="s">
        <v>1</v>
      </c>
      <c r="J484" s="1">
        <v>0</v>
      </c>
      <c r="K484" s="1">
        <v>0</v>
      </c>
      <c r="L484" s="1">
        <v>0</v>
      </c>
      <c r="M484" s="8"/>
      <c r="N484" s="8"/>
      <c r="O484" s="8"/>
      <c r="P484" s="9"/>
      <c r="Q484" s="8"/>
      <c r="R484" s="8"/>
      <c r="S484" s="8"/>
      <c r="T484" s="8"/>
      <c r="U484" s="9"/>
      <c r="V484" s="9"/>
      <c r="W484" s="9"/>
      <c r="X484"/>
      <c r="Y484"/>
    </row>
    <row r="485" spans="1:25" x14ac:dyDescent="0.3">
      <c r="A485" s="8" t="s">
        <v>701</v>
      </c>
      <c r="B485" s="8" t="s">
        <v>686</v>
      </c>
      <c r="C485" s="7" t="s">
        <v>4</v>
      </c>
      <c r="D485" s="5">
        <v>26.427683999999999</v>
      </c>
      <c r="E485" s="5">
        <v>-82.092046999999994</v>
      </c>
      <c r="F485" s="5" t="s">
        <v>9</v>
      </c>
      <c r="G485" s="5" t="s">
        <v>2</v>
      </c>
      <c r="H485" s="5" t="s">
        <v>2</v>
      </c>
      <c r="I485" s="6" t="s">
        <v>1</v>
      </c>
      <c r="J485" s="1">
        <v>0</v>
      </c>
      <c r="K485" s="1">
        <v>0</v>
      </c>
      <c r="L485" s="1">
        <v>0</v>
      </c>
      <c r="M485" s="8"/>
      <c r="N485" s="8"/>
      <c r="O485" s="8"/>
      <c r="P485" s="9"/>
      <c r="Q485" s="8"/>
      <c r="R485" s="8"/>
      <c r="S485" s="8"/>
      <c r="T485" s="8"/>
      <c r="U485" s="9"/>
      <c r="V485" s="9"/>
      <c r="W485" s="9"/>
      <c r="X485"/>
      <c r="Y485"/>
    </row>
    <row r="486" spans="1:25" x14ac:dyDescent="0.3">
      <c r="A486" s="8" t="s">
        <v>700</v>
      </c>
      <c r="B486" s="8" t="s">
        <v>686</v>
      </c>
      <c r="C486" s="7" t="s">
        <v>4</v>
      </c>
      <c r="D486" s="5">
        <v>26.437314000000001</v>
      </c>
      <c r="E486" s="5">
        <v>-82.119823999999994</v>
      </c>
      <c r="F486" s="5" t="s">
        <v>9</v>
      </c>
      <c r="G486" s="5" t="s">
        <v>2</v>
      </c>
      <c r="H486" s="5" t="s">
        <v>2</v>
      </c>
      <c r="I486" s="6" t="s">
        <v>1</v>
      </c>
      <c r="J486" s="1">
        <v>0</v>
      </c>
      <c r="K486" s="1">
        <v>0</v>
      </c>
      <c r="L486" s="1">
        <v>0</v>
      </c>
      <c r="M486" s="8"/>
      <c r="N486" s="8"/>
      <c r="O486" s="8"/>
      <c r="P486" s="9"/>
      <c r="Q486" s="8"/>
      <c r="R486" s="8"/>
      <c r="S486" s="8"/>
      <c r="T486" s="8"/>
      <c r="U486" s="9"/>
      <c r="V486" s="9"/>
      <c r="W486" s="9"/>
      <c r="X486"/>
      <c r="Y486"/>
    </row>
    <row r="487" spans="1:25" x14ac:dyDescent="0.3">
      <c r="A487" s="8" t="s">
        <v>699</v>
      </c>
      <c r="B487" s="8" t="s">
        <v>686</v>
      </c>
      <c r="C487" s="7" t="s">
        <v>4</v>
      </c>
      <c r="D487" s="5">
        <v>26.497005000000001</v>
      </c>
      <c r="E487" s="5">
        <v>-81.979585</v>
      </c>
      <c r="F487" s="5" t="s">
        <v>11</v>
      </c>
      <c r="G487" s="5" t="s">
        <v>2</v>
      </c>
      <c r="H487" s="5" t="s">
        <v>2</v>
      </c>
      <c r="I487" s="6" t="s">
        <v>2</v>
      </c>
      <c r="J487" s="1">
        <v>2</v>
      </c>
      <c r="K487" s="1">
        <v>1</v>
      </c>
      <c r="L487" s="1">
        <v>1</v>
      </c>
      <c r="M487" s="8"/>
      <c r="N487" s="8"/>
      <c r="O487" s="8"/>
      <c r="P487" s="9"/>
      <c r="Q487" s="8"/>
      <c r="R487" s="8"/>
      <c r="S487" s="8"/>
      <c r="T487" s="8"/>
      <c r="U487" s="9"/>
      <c r="V487" s="9"/>
      <c r="W487" s="9"/>
      <c r="X487"/>
      <c r="Y487"/>
    </row>
    <row r="488" spans="1:25" x14ac:dyDescent="0.3">
      <c r="A488" s="8" t="s">
        <v>698</v>
      </c>
      <c r="B488" s="8" t="s">
        <v>686</v>
      </c>
      <c r="C488" s="7" t="s">
        <v>58</v>
      </c>
      <c r="D488" s="5" t="e">
        <f>VLOOKUP(#REF!,[1]NestSites_0!$1:$1048576,6,FALSE)</f>
        <v>#REF!</v>
      </c>
      <c r="E488" s="5" t="e">
        <f>VLOOKUP(#REF!,[1]NestSites_0!$1:$1048576,7,FALSE)</f>
        <v>#REF!</v>
      </c>
      <c r="F488" s="5" t="s">
        <v>3</v>
      </c>
      <c r="G488" s="5" t="s">
        <v>1</v>
      </c>
      <c r="H488" s="5" t="s">
        <v>1</v>
      </c>
      <c r="I488" s="6" t="s">
        <v>1</v>
      </c>
      <c r="J488" s="1">
        <v>0</v>
      </c>
      <c r="K488" s="1">
        <v>0</v>
      </c>
      <c r="L488" s="1">
        <v>0</v>
      </c>
      <c r="M488" s="8"/>
      <c r="N488" s="8"/>
      <c r="O488" s="8"/>
      <c r="P488" s="9"/>
      <c r="Q488" s="8"/>
      <c r="R488" s="8"/>
      <c r="S488" s="8"/>
      <c r="T488" s="8"/>
      <c r="U488" s="9"/>
      <c r="V488" s="9"/>
      <c r="W488" s="9"/>
      <c r="X488"/>
      <c r="Y488"/>
    </row>
    <row r="489" spans="1:25" x14ac:dyDescent="0.3">
      <c r="A489" s="8" t="s">
        <v>697</v>
      </c>
      <c r="B489" s="8" t="s">
        <v>686</v>
      </c>
      <c r="C489" s="7" t="s">
        <v>4</v>
      </c>
      <c r="D489" s="5">
        <v>26.739171049999999</v>
      </c>
      <c r="E489" s="5">
        <v>-82.038645819999999</v>
      </c>
      <c r="F489" s="5" t="s">
        <v>24</v>
      </c>
      <c r="G489" s="5" t="s">
        <v>1</v>
      </c>
      <c r="H489" s="5" t="s">
        <v>1</v>
      </c>
      <c r="I489" s="6" t="s">
        <v>1</v>
      </c>
      <c r="J489" s="1">
        <v>0</v>
      </c>
      <c r="K489" s="1">
        <v>0</v>
      </c>
      <c r="L489" s="1">
        <v>0</v>
      </c>
      <c r="M489" s="8"/>
      <c r="N489" s="8"/>
      <c r="O489" s="8"/>
      <c r="P489" s="9"/>
      <c r="Q489" s="8"/>
      <c r="R489" s="8"/>
      <c r="S489" s="8"/>
      <c r="T489" s="8"/>
      <c r="U489" s="9"/>
      <c r="V489" s="9"/>
      <c r="W489" s="9"/>
      <c r="X489"/>
      <c r="Y489"/>
    </row>
    <row r="490" spans="1:25" x14ac:dyDescent="0.3">
      <c r="A490" s="8" t="s">
        <v>696</v>
      </c>
      <c r="B490" s="8" t="s">
        <v>686</v>
      </c>
      <c r="C490" s="7" t="s">
        <v>4</v>
      </c>
      <c r="D490" s="5">
        <v>26.530844999999999</v>
      </c>
      <c r="E490" s="5">
        <v>-82.194545000000005</v>
      </c>
      <c r="F490" s="5" t="s">
        <v>11</v>
      </c>
      <c r="G490" s="5" t="s">
        <v>2</v>
      </c>
      <c r="H490" s="5" t="s">
        <v>2</v>
      </c>
      <c r="I490" s="6" t="s">
        <v>2</v>
      </c>
      <c r="J490" s="1">
        <v>1</v>
      </c>
      <c r="K490" s="1">
        <v>1</v>
      </c>
      <c r="L490" s="1">
        <v>0</v>
      </c>
      <c r="M490" s="8"/>
      <c r="N490" s="8"/>
      <c r="O490" s="8"/>
      <c r="P490" s="9"/>
      <c r="Q490" s="8"/>
      <c r="R490" s="8"/>
      <c r="S490" s="8"/>
      <c r="T490" s="8"/>
      <c r="U490" s="9"/>
      <c r="V490" s="9"/>
      <c r="W490" s="9"/>
      <c r="X490"/>
      <c r="Y490"/>
    </row>
    <row r="491" spans="1:25" x14ac:dyDescent="0.3">
      <c r="A491" s="11" t="s">
        <v>695</v>
      </c>
      <c r="B491" s="8" t="s">
        <v>686</v>
      </c>
      <c r="C491" s="7" t="s">
        <v>21</v>
      </c>
      <c r="D491" s="5">
        <v>26.697254000000001</v>
      </c>
      <c r="E491" s="5">
        <v>-81.892471</v>
      </c>
      <c r="F491" s="5" t="s">
        <v>11</v>
      </c>
      <c r="G491" s="5" t="s">
        <v>2</v>
      </c>
      <c r="H491" s="5" t="s">
        <v>2</v>
      </c>
      <c r="I491" s="6" t="s">
        <v>2</v>
      </c>
      <c r="J491" s="1">
        <v>2</v>
      </c>
      <c r="K491" s="1">
        <v>2</v>
      </c>
      <c r="L491" s="1">
        <v>0</v>
      </c>
      <c r="M491" s="8"/>
      <c r="N491" s="8"/>
      <c r="O491" s="8"/>
      <c r="P491" s="9"/>
      <c r="Q491" s="8"/>
      <c r="R491" s="8"/>
      <c r="S491" s="8"/>
      <c r="T491" s="8"/>
      <c r="U491" s="9"/>
      <c r="V491" s="9"/>
      <c r="W491" s="9"/>
      <c r="X491"/>
      <c r="Y491"/>
    </row>
    <row r="492" spans="1:25" x14ac:dyDescent="0.3">
      <c r="A492" s="8" t="s">
        <v>694</v>
      </c>
      <c r="B492" s="8" t="s">
        <v>686</v>
      </c>
      <c r="C492" s="7" t="s">
        <v>4</v>
      </c>
      <c r="D492" s="5">
        <v>26.619437999999999</v>
      </c>
      <c r="E492" s="5">
        <v>-82.124433999999994</v>
      </c>
      <c r="F492" s="5" t="s">
        <v>11</v>
      </c>
      <c r="G492" s="5" t="s">
        <v>2</v>
      </c>
      <c r="H492" s="5" t="s">
        <v>2</v>
      </c>
      <c r="I492" s="6" t="s">
        <v>2</v>
      </c>
      <c r="J492" s="1">
        <v>2</v>
      </c>
      <c r="K492" s="1">
        <v>1</v>
      </c>
      <c r="L492" s="1">
        <v>1</v>
      </c>
      <c r="M492" s="8"/>
      <c r="N492" s="8"/>
      <c r="O492" s="8"/>
      <c r="P492" s="9"/>
      <c r="Q492" s="8"/>
      <c r="R492" s="8"/>
      <c r="S492" s="8"/>
      <c r="T492" s="8"/>
      <c r="U492" s="9"/>
      <c r="V492" s="9"/>
      <c r="W492" s="9"/>
      <c r="X492"/>
      <c r="Y492"/>
    </row>
    <row r="493" spans="1:25" x14ac:dyDescent="0.3">
      <c r="A493" s="8" t="s">
        <v>693</v>
      </c>
      <c r="B493" s="8" t="s">
        <v>686</v>
      </c>
      <c r="C493" s="7" t="s">
        <v>4</v>
      </c>
      <c r="D493" s="5">
        <v>26.523363</v>
      </c>
      <c r="E493" s="5">
        <v>-81.920038000000005</v>
      </c>
      <c r="F493" s="5" t="s">
        <v>11</v>
      </c>
      <c r="G493" s="5" t="s">
        <v>2</v>
      </c>
      <c r="H493" s="5" t="s">
        <v>2</v>
      </c>
      <c r="I493" s="6" t="s">
        <v>2</v>
      </c>
      <c r="J493" s="1">
        <v>2</v>
      </c>
      <c r="K493" s="1">
        <v>2</v>
      </c>
      <c r="L493" s="1">
        <v>0</v>
      </c>
      <c r="M493" s="8"/>
      <c r="N493" s="8"/>
      <c r="O493" s="8"/>
      <c r="P493" s="9"/>
      <c r="Q493" s="8"/>
      <c r="R493" s="8"/>
      <c r="S493" s="8"/>
      <c r="T493" s="8"/>
      <c r="U493" s="9"/>
      <c r="V493" s="9"/>
      <c r="W493" s="9"/>
      <c r="X493"/>
      <c r="Y493"/>
    </row>
    <row r="494" spans="1:25" x14ac:dyDescent="0.3">
      <c r="A494" s="8" t="s">
        <v>692</v>
      </c>
      <c r="B494" s="8" t="s">
        <v>686</v>
      </c>
      <c r="C494" s="7" t="s">
        <v>21</v>
      </c>
      <c r="D494" s="5">
        <v>26.353528000000001</v>
      </c>
      <c r="E494" s="5">
        <v>-81.781677000000002</v>
      </c>
      <c r="F494" s="5" t="s">
        <v>9</v>
      </c>
      <c r="G494" s="5" t="s">
        <v>2</v>
      </c>
      <c r="H494" s="5" t="s">
        <v>2</v>
      </c>
      <c r="I494" s="6" t="s">
        <v>1</v>
      </c>
      <c r="J494" s="1">
        <v>0</v>
      </c>
      <c r="K494" s="1">
        <v>0</v>
      </c>
      <c r="L494" s="1">
        <v>0</v>
      </c>
      <c r="M494" s="8"/>
      <c r="N494" s="8"/>
      <c r="O494" s="8"/>
      <c r="P494" s="9"/>
      <c r="Q494" s="8"/>
      <c r="R494" s="8"/>
      <c r="S494" s="8"/>
      <c r="T494" s="8"/>
      <c r="U494" s="9"/>
      <c r="V494" s="9"/>
      <c r="W494" s="9"/>
      <c r="X494"/>
      <c r="Y494"/>
    </row>
    <row r="495" spans="1:25" x14ac:dyDescent="0.3">
      <c r="A495" s="8" t="s">
        <v>691</v>
      </c>
      <c r="B495" s="8" t="s">
        <v>686</v>
      </c>
      <c r="C495" s="7" t="s">
        <v>4</v>
      </c>
      <c r="D495" s="5">
        <v>26.507992000000002</v>
      </c>
      <c r="E495" s="5">
        <v>-81.806734000000006</v>
      </c>
      <c r="F495" s="5" t="s">
        <v>9</v>
      </c>
      <c r="G495" s="5" t="s">
        <v>2</v>
      </c>
      <c r="H495" s="5" t="s">
        <v>2</v>
      </c>
      <c r="I495" s="6" t="s">
        <v>1</v>
      </c>
      <c r="J495" s="1">
        <v>0</v>
      </c>
      <c r="K495" s="1">
        <v>0</v>
      </c>
      <c r="L495" s="1">
        <v>0</v>
      </c>
      <c r="M495" s="8"/>
      <c r="N495" s="8"/>
      <c r="O495" s="8"/>
      <c r="P495" s="9"/>
      <c r="Q495" s="8"/>
      <c r="R495" s="8"/>
      <c r="S495" s="8"/>
      <c r="T495" s="8"/>
      <c r="U495" s="9"/>
      <c r="V495" s="9"/>
      <c r="W495" s="9"/>
      <c r="X495"/>
      <c r="Y495"/>
    </row>
    <row r="496" spans="1:25" x14ac:dyDescent="0.3">
      <c r="A496" s="8" t="s">
        <v>690</v>
      </c>
      <c r="B496" s="8" t="s">
        <v>686</v>
      </c>
      <c r="C496" s="7" t="s">
        <v>21</v>
      </c>
      <c r="D496" s="5">
        <v>26.640169</v>
      </c>
      <c r="E496" s="5">
        <v>-82.025273999999996</v>
      </c>
      <c r="F496" s="5" t="s">
        <v>11</v>
      </c>
      <c r="G496" s="5" t="s">
        <v>2</v>
      </c>
      <c r="H496" s="5" t="s">
        <v>2</v>
      </c>
      <c r="I496" s="6" t="s">
        <v>2</v>
      </c>
      <c r="J496" s="1">
        <v>2</v>
      </c>
      <c r="K496" s="1">
        <v>2</v>
      </c>
      <c r="L496" s="1">
        <v>0</v>
      </c>
      <c r="M496" s="8"/>
      <c r="N496" s="8"/>
      <c r="O496" s="8"/>
      <c r="P496" s="9"/>
      <c r="Q496" s="8"/>
      <c r="R496" s="8"/>
      <c r="S496" s="8"/>
      <c r="T496" s="8"/>
      <c r="U496" s="9"/>
      <c r="V496" s="9"/>
      <c r="W496" s="9"/>
      <c r="X496"/>
      <c r="Y496"/>
    </row>
    <row r="497" spans="1:25" x14ac:dyDescent="0.3">
      <c r="A497" s="8" t="s">
        <v>689</v>
      </c>
      <c r="B497" s="8" t="s">
        <v>686</v>
      </c>
      <c r="C497" s="7" t="s">
        <v>4</v>
      </c>
      <c r="D497" s="5">
        <v>26.529078999999999</v>
      </c>
      <c r="E497" s="5">
        <v>-81.662103999999999</v>
      </c>
      <c r="F497" s="5" t="s">
        <v>7</v>
      </c>
      <c r="G497" s="5" t="s">
        <v>1</v>
      </c>
      <c r="H497" s="5" t="s">
        <v>1</v>
      </c>
      <c r="I497" s="6" t="s">
        <v>1</v>
      </c>
      <c r="J497" s="1">
        <v>0</v>
      </c>
      <c r="K497" s="1">
        <v>0</v>
      </c>
      <c r="L497" s="1">
        <v>0</v>
      </c>
      <c r="M497" s="8"/>
      <c r="N497" s="8"/>
      <c r="O497" s="8"/>
      <c r="P497" s="9"/>
      <c r="Q497" s="8"/>
      <c r="R497" s="8"/>
      <c r="S497" s="8"/>
      <c r="T497" s="8"/>
      <c r="U497" s="9"/>
      <c r="V497" s="9"/>
      <c r="W497" s="9"/>
      <c r="X497"/>
      <c r="Y497"/>
    </row>
    <row r="498" spans="1:25" x14ac:dyDescent="0.3">
      <c r="A498" s="8" t="s">
        <v>688</v>
      </c>
      <c r="B498" s="8" t="s">
        <v>686</v>
      </c>
      <c r="C498" s="7" t="s">
        <v>4</v>
      </c>
      <c r="D498" s="5">
        <v>26.522594000000002</v>
      </c>
      <c r="E498" s="5">
        <v>-82.190730000000002</v>
      </c>
      <c r="F498" s="5" t="s">
        <v>3</v>
      </c>
      <c r="G498" s="5" t="s">
        <v>1</v>
      </c>
      <c r="H498" s="5" t="s">
        <v>1</v>
      </c>
      <c r="I498" s="6" t="s">
        <v>1</v>
      </c>
      <c r="J498" s="1">
        <v>0</v>
      </c>
      <c r="K498" s="1">
        <v>0</v>
      </c>
      <c r="L498" s="1">
        <v>0</v>
      </c>
      <c r="M498" s="8"/>
      <c r="N498" s="8"/>
      <c r="O498" s="8"/>
      <c r="P498" s="9"/>
      <c r="Q498" s="8"/>
      <c r="R498" s="8"/>
      <c r="S498" s="8"/>
      <c r="T498" s="8"/>
      <c r="U498" s="9"/>
      <c r="V498" s="9"/>
      <c r="W498" s="9"/>
      <c r="X498"/>
      <c r="Y498"/>
    </row>
    <row r="499" spans="1:25" x14ac:dyDescent="0.3">
      <c r="A499" s="8" t="s">
        <v>687</v>
      </c>
      <c r="B499" s="8" t="s">
        <v>686</v>
      </c>
      <c r="C499" s="7" t="s">
        <v>4</v>
      </c>
      <c r="D499" s="5">
        <v>26.690681999999999</v>
      </c>
      <c r="E499" s="5">
        <v>-82.017000100000004</v>
      </c>
      <c r="F499" s="5" t="s">
        <v>3</v>
      </c>
      <c r="G499" s="5" t="s">
        <v>1</v>
      </c>
      <c r="H499" s="5" t="s">
        <v>1</v>
      </c>
      <c r="I499" s="6" t="s">
        <v>1</v>
      </c>
      <c r="J499" s="1">
        <v>0</v>
      </c>
      <c r="K499" s="1">
        <v>0</v>
      </c>
      <c r="L499" s="1">
        <v>0</v>
      </c>
      <c r="M499" s="8"/>
      <c r="N499" s="8"/>
      <c r="O499" s="8"/>
      <c r="P499" s="9"/>
      <c r="Q499" s="8"/>
      <c r="R499" s="8"/>
      <c r="S499" s="8"/>
      <c r="T499" s="8"/>
      <c r="U499" s="9"/>
      <c r="V499" s="9"/>
      <c r="W499" s="9"/>
      <c r="X499"/>
      <c r="Y499"/>
    </row>
    <row r="500" spans="1:25" x14ac:dyDescent="0.3">
      <c r="A500" s="8" t="s">
        <v>685</v>
      </c>
      <c r="B500" s="8" t="s">
        <v>686</v>
      </c>
      <c r="C500" s="7" t="s">
        <v>21</v>
      </c>
      <c r="D500" s="5">
        <v>26.608573</v>
      </c>
      <c r="E500" s="5">
        <v>-82.121537000000004</v>
      </c>
      <c r="F500" s="5" t="s">
        <v>24</v>
      </c>
      <c r="G500" s="5" t="s">
        <v>1</v>
      </c>
      <c r="H500" s="5" t="s">
        <v>1</v>
      </c>
      <c r="I500" s="6" t="s">
        <v>1</v>
      </c>
      <c r="J500" s="1">
        <v>0</v>
      </c>
      <c r="K500" s="1">
        <v>0</v>
      </c>
      <c r="L500" s="1">
        <v>0</v>
      </c>
      <c r="M500" s="8"/>
      <c r="N500" s="8"/>
      <c r="O500" s="8"/>
      <c r="P500" s="9"/>
      <c r="Q500" s="8"/>
      <c r="R500" s="8"/>
      <c r="S500" s="8"/>
      <c r="T500" s="8"/>
      <c r="U500" s="9"/>
      <c r="V500" s="9"/>
      <c r="W500" s="9"/>
      <c r="X500"/>
      <c r="Y500"/>
    </row>
    <row r="501" spans="1:25" x14ac:dyDescent="0.3">
      <c r="A501" s="8" t="s">
        <v>684</v>
      </c>
      <c r="B501" s="8" t="s">
        <v>681</v>
      </c>
      <c r="C501" s="7" t="s">
        <v>4</v>
      </c>
      <c r="D501" s="5">
        <v>30.358166999879298</v>
      </c>
      <c r="E501" s="5">
        <v>-84.331166999618105</v>
      </c>
      <c r="F501" s="5" t="s">
        <v>3</v>
      </c>
      <c r="G501" s="5" t="s">
        <v>1</v>
      </c>
      <c r="H501" s="5" t="s">
        <v>1</v>
      </c>
      <c r="I501" s="6" t="s">
        <v>1</v>
      </c>
      <c r="J501" s="1">
        <v>0</v>
      </c>
      <c r="K501" s="1">
        <v>0</v>
      </c>
      <c r="L501" s="1">
        <v>0</v>
      </c>
      <c r="M501" s="8"/>
      <c r="N501" s="8"/>
      <c r="O501" s="8"/>
      <c r="P501" s="9"/>
      <c r="Q501" s="8"/>
      <c r="R501" s="8"/>
      <c r="S501" s="8"/>
      <c r="T501" s="8"/>
      <c r="U501" s="9"/>
      <c r="V501" s="9"/>
      <c r="W501" s="9"/>
      <c r="X501"/>
      <c r="Y501"/>
    </row>
    <row r="502" spans="1:25" x14ac:dyDescent="0.3">
      <c r="A502" s="8" t="s">
        <v>683</v>
      </c>
      <c r="B502" s="8" t="s">
        <v>681</v>
      </c>
      <c r="C502" s="7" t="s">
        <v>4</v>
      </c>
      <c r="D502" s="5">
        <v>30.528832999749699</v>
      </c>
      <c r="E502" s="5">
        <v>-84.258833000040696</v>
      </c>
      <c r="F502" s="5" t="s">
        <v>11</v>
      </c>
      <c r="G502" s="5" t="s">
        <v>2</v>
      </c>
      <c r="H502" s="5" t="s">
        <v>2</v>
      </c>
      <c r="I502" s="6" t="s">
        <v>2</v>
      </c>
      <c r="J502" s="1">
        <v>1</v>
      </c>
      <c r="K502" s="1">
        <v>1</v>
      </c>
      <c r="L502" s="1">
        <v>0</v>
      </c>
      <c r="M502" s="12"/>
      <c r="N502" s="12"/>
      <c r="O502" s="12"/>
      <c r="P502" s="14"/>
      <c r="Q502" s="12"/>
      <c r="R502" s="12"/>
      <c r="S502" s="12"/>
      <c r="T502" s="12"/>
      <c r="U502" s="14"/>
      <c r="V502" s="14"/>
      <c r="W502" s="14"/>
      <c r="X502" s="13"/>
      <c r="Y502" s="13"/>
    </row>
    <row r="503" spans="1:25" x14ac:dyDescent="0.3">
      <c r="A503" s="8" t="s">
        <v>682</v>
      </c>
      <c r="B503" s="8" t="s">
        <v>681</v>
      </c>
      <c r="C503" s="7" t="s">
        <v>4</v>
      </c>
      <c r="D503" s="5">
        <v>30.650427100000002</v>
      </c>
      <c r="E503" s="5">
        <v>-84.221491999999998</v>
      </c>
      <c r="F503" s="5" t="s">
        <v>11</v>
      </c>
      <c r="G503" s="5" t="s">
        <v>2</v>
      </c>
      <c r="H503" s="5" t="s">
        <v>2</v>
      </c>
      <c r="I503" s="6" t="s">
        <v>2</v>
      </c>
      <c r="J503" s="1">
        <v>2</v>
      </c>
      <c r="K503" s="1">
        <v>2</v>
      </c>
      <c r="L503" s="1">
        <v>0</v>
      </c>
      <c r="M503" s="8"/>
      <c r="N503" s="8"/>
      <c r="O503" s="8"/>
      <c r="P503" s="9"/>
      <c r="Q503" s="8"/>
      <c r="R503" s="8"/>
      <c r="S503" s="8"/>
      <c r="T503" s="8"/>
      <c r="U503" s="9"/>
      <c r="V503" s="9"/>
      <c r="W503" s="9"/>
      <c r="X503"/>
    </row>
    <row r="504" spans="1:25" x14ac:dyDescent="0.3">
      <c r="A504" s="8" t="s">
        <v>680</v>
      </c>
      <c r="B504" s="8" t="s">
        <v>679</v>
      </c>
      <c r="C504" s="7" t="s">
        <v>4</v>
      </c>
      <c r="D504" s="5">
        <v>29.136612</v>
      </c>
      <c r="E504" s="5">
        <v>-83.049166</v>
      </c>
      <c r="F504" s="5" t="s">
        <v>3</v>
      </c>
      <c r="G504" s="5" t="s">
        <v>1</v>
      </c>
      <c r="H504" s="5" t="s">
        <v>1</v>
      </c>
      <c r="I504" s="6" t="s">
        <v>1</v>
      </c>
      <c r="J504" s="1">
        <v>0</v>
      </c>
      <c r="K504" s="1">
        <v>0</v>
      </c>
      <c r="L504" s="1">
        <v>0</v>
      </c>
      <c r="M504" s="8"/>
      <c r="N504" s="8"/>
      <c r="O504" s="8"/>
      <c r="P504" s="9"/>
      <c r="Q504" s="8"/>
      <c r="R504" s="8"/>
      <c r="S504" s="8"/>
      <c r="T504" s="8"/>
      <c r="U504" s="9"/>
      <c r="V504" s="9"/>
      <c r="W504" s="9"/>
      <c r="X504"/>
    </row>
    <row r="505" spans="1:25" x14ac:dyDescent="0.3">
      <c r="A505" s="8" t="s">
        <v>678</v>
      </c>
      <c r="B505" s="8" t="s">
        <v>679</v>
      </c>
      <c r="C505" s="7" t="s">
        <v>4</v>
      </c>
      <c r="D505" s="5">
        <v>29.146270000000001</v>
      </c>
      <c r="E505" s="5">
        <v>-83.043930000000003</v>
      </c>
      <c r="F505" s="5" t="s">
        <v>9</v>
      </c>
      <c r="G505" s="5" t="s">
        <v>2</v>
      </c>
      <c r="H505" s="5" t="s">
        <v>2</v>
      </c>
      <c r="I505" s="6" t="s">
        <v>1</v>
      </c>
      <c r="J505" s="1">
        <v>2</v>
      </c>
      <c r="K505" s="1">
        <v>0</v>
      </c>
      <c r="L505" s="1">
        <v>2</v>
      </c>
      <c r="M505" s="8"/>
      <c r="N505" s="8"/>
      <c r="O505" s="8"/>
      <c r="P505" s="9"/>
      <c r="Q505" s="8"/>
      <c r="R505" s="8"/>
      <c r="S505" s="8"/>
      <c r="T505" s="8"/>
      <c r="U505" s="9"/>
      <c r="V505" s="9"/>
      <c r="W505" s="9"/>
      <c r="X505"/>
    </row>
    <row r="506" spans="1:25" x14ac:dyDescent="0.3">
      <c r="A506" s="8" t="s">
        <v>677</v>
      </c>
      <c r="B506" s="8" t="s">
        <v>641</v>
      </c>
      <c r="C506" s="7" t="s">
        <v>4</v>
      </c>
      <c r="D506" s="5">
        <v>27.416967690189701</v>
      </c>
      <c r="E506" s="5">
        <v>-82.514230570438698</v>
      </c>
      <c r="F506" s="5" t="s">
        <v>11</v>
      </c>
      <c r="G506" s="5" t="s">
        <v>2</v>
      </c>
      <c r="H506" s="5" t="s">
        <v>2</v>
      </c>
      <c r="I506" s="6" t="s">
        <v>2</v>
      </c>
      <c r="J506" s="1">
        <v>2</v>
      </c>
      <c r="K506" s="1">
        <v>2</v>
      </c>
      <c r="L506" s="1">
        <v>0</v>
      </c>
      <c r="M506" s="8"/>
      <c r="N506" s="8"/>
      <c r="O506" s="8"/>
      <c r="P506" s="9"/>
      <c r="Q506" s="8"/>
      <c r="R506" s="8"/>
      <c r="S506" s="8"/>
      <c r="T506" s="8"/>
      <c r="U506" s="9"/>
      <c r="V506" s="9"/>
      <c r="W506" s="9"/>
      <c r="X506"/>
    </row>
    <row r="507" spans="1:25" x14ac:dyDescent="0.3">
      <c r="A507" s="8" t="s">
        <v>676</v>
      </c>
      <c r="B507" s="8" t="s">
        <v>641</v>
      </c>
      <c r="C507" s="7" t="s">
        <v>4</v>
      </c>
      <c r="D507" s="5">
        <v>27.495975910203299</v>
      </c>
      <c r="E507" s="5">
        <v>-82.499455289952905</v>
      </c>
      <c r="F507" s="5" t="s">
        <v>11</v>
      </c>
      <c r="G507" s="5" t="s">
        <v>2</v>
      </c>
      <c r="H507" s="5" t="s">
        <v>2</v>
      </c>
      <c r="I507" s="6" t="s">
        <v>2</v>
      </c>
      <c r="J507" s="1">
        <v>1</v>
      </c>
      <c r="K507" s="1">
        <v>1</v>
      </c>
      <c r="L507" s="1">
        <v>0</v>
      </c>
      <c r="M507" s="8"/>
      <c r="N507" s="8"/>
      <c r="O507" s="8"/>
      <c r="P507" s="9"/>
      <c r="Q507" s="8"/>
      <c r="R507" s="8"/>
      <c r="S507" s="8"/>
      <c r="T507" s="8"/>
      <c r="U507" s="9"/>
      <c r="V507" s="9"/>
      <c r="W507" s="9"/>
      <c r="X507"/>
    </row>
    <row r="508" spans="1:25" x14ac:dyDescent="0.3">
      <c r="A508" s="8" t="s">
        <v>675</v>
      </c>
      <c r="B508" s="8" t="s">
        <v>641</v>
      </c>
      <c r="C508" s="7" t="s">
        <v>4</v>
      </c>
      <c r="D508" s="5">
        <v>27.233333000169999</v>
      </c>
      <c r="E508" s="5">
        <v>-82.156666999887307</v>
      </c>
      <c r="F508" s="5" t="s">
        <v>11</v>
      </c>
      <c r="G508" s="5" t="s">
        <v>2</v>
      </c>
      <c r="H508" s="5" t="s">
        <v>2</v>
      </c>
      <c r="I508" s="6" t="s">
        <v>2</v>
      </c>
      <c r="J508" s="1">
        <v>1</v>
      </c>
      <c r="K508" s="1">
        <v>1</v>
      </c>
      <c r="L508" s="1">
        <v>0</v>
      </c>
      <c r="M508" s="8"/>
      <c r="N508" s="8"/>
      <c r="O508" s="8"/>
      <c r="P508" s="9"/>
      <c r="Q508" s="8"/>
      <c r="R508" s="8"/>
      <c r="S508" s="8"/>
      <c r="T508" s="8"/>
      <c r="U508" s="9"/>
      <c r="V508" s="9"/>
      <c r="W508" s="9"/>
      <c r="X508"/>
    </row>
    <row r="509" spans="1:25" x14ac:dyDescent="0.3">
      <c r="A509" s="8" t="s">
        <v>674</v>
      </c>
      <c r="B509" s="8" t="s">
        <v>641</v>
      </c>
      <c r="C509" s="7" t="s">
        <v>4</v>
      </c>
      <c r="D509" s="5">
        <v>27.518332999837298</v>
      </c>
      <c r="E509" s="5">
        <v>-82.438332999943199</v>
      </c>
      <c r="F509" s="5" t="s">
        <v>11</v>
      </c>
      <c r="G509" s="5" t="s">
        <v>2</v>
      </c>
      <c r="H509" s="5" t="s">
        <v>2</v>
      </c>
      <c r="I509" s="6" t="s">
        <v>2</v>
      </c>
      <c r="J509" s="1">
        <v>2</v>
      </c>
      <c r="K509" s="1">
        <v>2</v>
      </c>
      <c r="L509" s="1">
        <v>0</v>
      </c>
      <c r="M509" s="8"/>
      <c r="N509" s="8"/>
      <c r="O509" s="8"/>
      <c r="P509" s="9"/>
      <c r="Q509" s="8"/>
      <c r="R509" s="8"/>
      <c r="S509" s="8"/>
      <c r="T509" s="8"/>
      <c r="U509" s="9"/>
      <c r="V509" s="9"/>
      <c r="W509" s="9"/>
      <c r="X509"/>
    </row>
    <row r="510" spans="1:25" x14ac:dyDescent="0.3">
      <c r="A510" s="8" t="s">
        <v>673</v>
      </c>
      <c r="B510" s="8" t="s">
        <v>641</v>
      </c>
      <c r="C510" s="7" t="s">
        <v>4</v>
      </c>
      <c r="D510" s="5">
        <v>27.528102000000001</v>
      </c>
      <c r="E510" s="5">
        <v>-82.481808999999998</v>
      </c>
      <c r="F510" s="5" t="s">
        <v>11</v>
      </c>
      <c r="G510" s="5" t="s">
        <v>2</v>
      </c>
      <c r="H510" s="5" t="s">
        <v>2</v>
      </c>
      <c r="I510" s="6" t="s">
        <v>2</v>
      </c>
      <c r="J510" s="1">
        <v>2</v>
      </c>
      <c r="K510" s="1">
        <v>2</v>
      </c>
      <c r="L510" s="1">
        <v>0</v>
      </c>
      <c r="M510" s="8"/>
      <c r="N510" s="8"/>
      <c r="O510" s="8"/>
      <c r="P510" s="9"/>
      <c r="Q510" s="8"/>
      <c r="R510" s="8"/>
      <c r="S510" s="8"/>
      <c r="T510" s="8"/>
      <c r="U510" s="9"/>
      <c r="V510" s="9"/>
      <c r="W510" s="9"/>
      <c r="X510"/>
    </row>
    <row r="511" spans="1:25" x14ac:dyDescent="0.3">
      <c r="A511" s="11" t="s">
        <v>672</v>
      </c>
      <c r="B511" s="8" t="s">
        <v>641</v>
      </c>
      <c r="C511" s="7" t="s">
        <v>4</v>
      </c>
      <c r="D511" s="5">
        <v>27.4338689997576</v>
      </c>
      <c r="E511" s="5">
        <v>-82.412335999962593</v>
      </c>
      <c r="F511" s="5" t="s">
        <v>9</v>
      </c>
      <c r="G511" s="5" t="s">
        <v>2</v>
      </c>
      <c r="H511" s="5" t="s">
        <v>2</v>
      </c>
      <c r="I511" s="6" t="s">
        <v>1</v>
      </c>
      <c r="J511" s="1">
        <v>0</v>
      </c>
      <c r="K511" s="1">
        <v>0</v>
      </c>
      <c r="L511" s="1">
        <v>0</v>
      </c>
      <c r="M511" s="8"/>
      <c r="N511" s="8"/>
      <c r="O511" s="8"/>
      <c r="P511" s="9"/>
      <c r="Q511" s="8"/>
      <c r="R511" s="8"/>
      <c r="S511" s="8"/>
      <c r="T511" s="8"/>
      <c r="U511" s="9"/>
      <c r="V511" s="9"/>
      <c r="W511" s="9"/>
      <c r="X511"/>
    </row>
    <row r="512" spans="1:25" x14ac:dyDescent="0.3">
      <c r="A512" s="8" t="s">
        <v>671</v>
      </c>
      <c r="B512" s="8" t="s">
        <v>641</v>
      </c>
      <c r="C512" s="7" t="s">
        <v>21</v>
      </c>
      <c r="D512" s="5">
        <v>27.553332999698199</v>
      </c>
      <c r="E512" s="5">
        <v>-82.458332999800703</v>
      </c>
      <c r="F512" s="5" t="s">
        <v>11</v>
      </c>
      <c r="G512" s="5" t="s">
        <v>2</v>
      </c>
      <c r="H512" s="5" t="s">
        <v>2</v>
      </c>
      <c r="I512" s="6" t="s">
        <v>2</v>
      </c>
      <c r="J512" s="1">
        <v>2</v>
      </c>
      <c r="K512" s="1">
        <v>2</v>
      </c>
      <c r="L512" s="1">
        <v>0</v>
      </c>
      <c r="M512" s="8"/>
      <c r="N512" s="8"/>
      <c r="O512" s="8"/>
      <c r="P512" s="9"/>
      <c r="Q512" s="8"/>
      <c r="R512" s="8"/>
      <c r="S512" s="8"/>
      <c r="T512" s="8"/>
      <c r="U512" s="9"/>
      <c r="V512" s="9"/>
      <c r="W512" s="9"/>
      <c r="X512"/>
    </row>
    <row r="513" spans="1:25" x14ac:dyDescent="0.3">
      <c r="A513" s="8" t="s">
        <v>670</v>
      </c>
      <c r="B513" s="8" t="s">
        <v>641</v>
      </c>
      <c r="C513" s="7" t="s">
        <v>4</v>
      </c>
      <c r="D513" s="5">
        <v>27.459805890002599</v>
      </c>
      <c r="E513" s="5">
        <v>-82.486462000191295</v>
      </c>
      <c r="F513" s="5" t="s">
        <v>3</v>
      </c>
      <c r="G513" s="5" t="s">
        <v>1</v>
      </c>
      <c r="H513" s="5" t="s">
        <v>669</v>
      </c>
      <c r="I513" s="6" t="s">
        <v>1</v>
      </c>
      <c r="J513" s="1">
        <v>0</v>
      </c>
      <c r="K513" s="1">
        <v>0</v>
      </c>
      <c r="L513" s="1">
        <v>0</v>
      </c>
      <c r="M513" s="8"/>
      <c r="N513" s="8"/>
      <c r="O513" s="8"/>
      <c r="P513" s="9"/>
      <c r="Q513" s="8"/>
      <c r="R513" s="8"/>
      <c r="S513" s="8"/>
      <c r="T513" s="8"/>
      <c r="U513" s="9"/>
      <c r="V513" s="9"/>
      <c r="W513" s="9"/>
      <c r="X513"/>
    </row>
    <row r="514" spans="1:25" x14ac:dyDescent="0.3">
      <c r="A514" s="8" t="s">
        <v>668</v>
      </c>
      <c r="B514" s="8" t="s">
        <v>641</v>
      </c>
      <c r="C514" s="7" t="s">
        <v>4</v>
      </c>
      <c r="D514" s="5">
        <v>27.402666999730801</v>
      </c>
      <c r="E514" s="5">
        <v>-82.1341670002722</v>
      </c>
      <c r="F514" s="5" t="s">
        <v>11</v>
      </c>
      <c r="G514" s="5" t="s">
        <v>2</v>
      </c>
      <c r="H514" s="5" t="s">
        <v>2</v>
      </c>
      <c r="I514" s="6" t="s">
        <v>2</v>
      </c>
      <c r="J514" s="1">
        <v>2</v>
      </c>
      <c r="K514" s="1">
        <v>1</v>
      </c>
      <c r="L514" s="1">
        <v>1</v>
      </c>
      <c r="M514" s="8"/>
      <c r="N514" s="8"/>
      <c r="O514" s="8"/>
      <c r="P514" s="9"/>
      <c r="Q514" s="8"/>
      <c r="R514" s="8"/>
      <c r="S514" s="8"/>
      <c r="T514" s="8"/>
      <c r="U514" s="9"/>
      <c r="V514" s="9"/>
      <c r="W514" s="9"/>
      <c r="X514"/>
    </row>
    <row r="515" spans="1:25" x14ac:dyDescent="0.3">
      <c r="A515" s="8" t="s">
        <v>667</v>
      </c>
      <c r="B515" s="8" t="s">
        <v>641</v>
      </c>
      <c r="C515" s="7" t="s">
        <v>4</v>
      </c>
      <c r="D515" s="5">
        <v>27.500091999999999</v>
      </c>
      <c r="E515" s="5">
        <v>-82.659450000000007</v>
      </c>
      <c r="F515" s="5" t="s">
        <v>11</v>
      </c>
      <c r="G515" s="5" t="s">
        <v>2</v>
      </c>
      <c r="H515" s="5" t="s">
        <v>2</v>
      </c>
      <c r="I515" s="6" t="s">
        <v>2</v>
      </c>
      <c r="J515" s="1">
        <v>2</v>
      </c>
      <c r="K515" s="1">
        <v>2</v>
      </c>
      <c r="L515" s="1">
        <v>0</v>
      </c>
      <c r="M515" s="8"/>
      <c r="N515" s="8"/>
      <c r="O515" s="8"/>
      <c r="P515" s="9"/>
      <c r="Q515" s="8"/>
      <c r="R515" s="8"/>
      <c r="S515" s="8"/>
      <c r="T515" s="8"/>
      <c r="U515" s="9"/>
      <c r="V515" s="9"/>
      <c r="W515" s="9"/>
      <c r="X515"/>
      <c r="Y515"/>
    </row>
    <row r="516" spans="1:25" x14ac:dyDescent="0.3">
      <c r="A516" s="8" t="s">
        <v>666</v>
      </c>
      <c r="B516" s="8" t="s">
        <v>641</v>
      </c>
      <c r="C516" s="7" t="s">
        <v>21</v>
      </c>
      <c r="D516" s="5">
        <v>27.462527000000001</v>
      </c>
      <c r="E516" s="5">
        <v>-82.665006000000005</v>
      </c>
      <c r="F516" s="5" t="s">
        <v>9</v>
      </c>
      <c r="G516" s="5" t="s">
        <v>2</v>
      </c>
      <c r="H516" s="5" t="s">
        <v>2</v>
      </c>
      <c r="I516" s="6" t="s">
        <v>1</v>
      </c>
      <c r="J516" s="1">
        <v>0</v>
      </c>
      <c r="K516" s="1">
        <v>0</v>
      </c>
      <c r="L516" s="1">
        <v>0</v>
      </c>
      <c r="M516" s="8"/>
      <c r="N516" s="8"/>
      <c r="O516" s="8"/>
      <c r="P516" s="9"/>
      <c r="Q516" s="8"/>
      <c r="R516" s="8"/>
      <c r="S516" s="8"/>
      <c r="T516" s="8"/>
      <c r="U516" s="9"/>
      <c r="V516" s="9"/>
      <c r="W516" s="9"/>
      <c r="X516"/>
      <c r="Y516"/>
    </row>
    <row r="517" spans="1:25" x14ac:dyDescent="0.3">
      <c r="A517" s="8" t="s">
        <v>665</v>
      </c>
      <c r="B517" s="8" t="s">
        <v>641</v>
      </c>
      <c r="C517" s="7" t="s">
        <v>4</v>
      </c>
      <c r="D517" s="5">
        <v>27.368963000000001</v>
      </c>
      <c r="E517" s="5">
        <v>-82.251977999999994</v>
      </c>
      <c r="F517" s="5" t="s">
        <v>9</v>
      </c>
      <c r="G517" s="5" t="s">
        <v>2</v>
      </c>
      <c r="H517" s="5" t="s">
        <v>2</v>
      </c>
      <c r="I517" s="6" t="s">
        <v>1</v>
      </c>
      <c r="J517" s="1">
        <v>2</v>
      </c>
      <c r="K517" s="1">
        <v>0</v>
      </c>
      <c r="L517" s="1">
        <v>2</v>
      </c>
      <c r="M517" s="8"/>
      <c r="N517" s="8"/>
      <c r="O517" s="8"/>
      <c r="P517" s="9"/>
      <c r="Q517" s="8"/>
      <c r="R517" s="8"/>
      <c r="S517" s="8"/>
      <c r="T517" s="8"/>
      <c r="U517" s="9"/>
      <c r="V517" s="9"/>
      <c r="W517" s="9"/>
      <c r="X517"/>
      <c r="Y517"/>
    </row>
    <row r="518" spans="1:25" x14ac:dyDescent="0.3">
      <c r="A518" s="11" t="s">
        <v>664</v>
      </c>
      <c r="B518" s="8" t="s">
        <v>641</v>
      </c>
      <c r="C518" s="7" t="s">
        <v>4</v>
      </c>
      <c r="D518" s="5">
        <v>27.442540999999999</v>
      </c>
      <c r="E518" s="5">
        <v>-82.451262999999997</v>
      </c>
      <c r="F518" s="5" t="s">
        <v>11</v>
      </c>
      <c r="G518" s="5" t="s">
        <v>2</v>
      </c>
      <c r="H518" s="5" t="s">
        <v>2</v>
      </c>
      <c r="I518" s="6" t="s">
        <v>2</v>
      </c>
      <c r="J518" s="1">
        <v>4</v>
      </c>
      <c r="K518" s="1">
        <v>1</v>
      </c>
      <c r="L518" s="1">
        <v>3</v>
      </c>
      <c r="M518" s="8"/>
      <c r="N518" s="8"/>
      <c r="O518" s="8"/>
      <c r="P518" s="9"/>
      <c r="Q518" s="8"/>
      <c r="R518" s="8"/>
      <c r="S518" s="8"/>
      <c r="T518" s="8"/>
      <c r="U518" s="9"/>
      <c r="V518" s="9"/>
      <c r="W518" s="9"/>
      <c r="X518"/>
      <c r="Y518"/>
    </row>
    <row r="519" spans="1:25" x14ac:dyDescent="0.3">
      <c r="A519" s="8" t="s">
        <v>663</v>
      </c>
      <c r="B519" s="8" t="s">
        <v>641</v>
      </c>
      <c r="C519" s="7" t="s">
        <v>21</v>
      </c>
      <c r="D519" s="5">
        <v>27.456833000179099</v>
      </c>
      <c r="E519" s="5">
        <v>-82.649000000240207</v>
      </c>
      <c r="F519" s="5" t="s">
        <v>11</v>
      </c>
      <c r="G519" s="5" t="s">
        <v>2</v>
      </c>
      <c r="H519" s="5" t="s">
        <v>2</v>
      </c>
      <c r="I519" s="6" t="s">
        <v>2</v>
      </c>
      <c r="J519" s="1">
        <v>3</v>
      </c>
      <c r="K519" s="1">
        <v>2</v>
      </c>
      <c r="L519" s="1">
        <v>1</v>
      </c>
      <c r="M519" s="8"/>
      <c r="N519" s="8"/>
      <c r="O519" s="8"/>
      <c r="P519" s="9"/>
      <c r="Q519" s="8"/>
      <c r="R519" s="8"/>
      <c r="S519" s="8"/>
      <c r="T519" s="8"/>
      <c r="U519" s="9"/>
      <c r="V519" s="9"/>
      <c r="W519" s="9"/>
      <c r="X519"/>
      <c r="Y519"/>
    </row>
    <row r="520" spans="1:25" x14ac:dyDescent="0.3">
      <c r="A520" s="8" t="s">
        <v>662</v>
      </c>
      <c r="B520" s="8" t="s">
        <v>641</v>
      </c>
      <c r="C520" s="7" t="s">
        <v>4</v>
      </c>
      <c r="D520" s="5">
        <v>27.417224000000001</v>
      </c>
      <c r="E520" s="5">
        <v>-82.450050000000005</v>
      </c>
      <c r="F520" s="5" t="s">
        <v>11</v>
      </c>
      <c r="G520" s="5" t="s">
        <v>2</v>
      </c>
      <c r="H520" s="5" t="s">
        <v>2</v>
      </c>
      <c r="I520" s="6" t="s">
        <v>2</v>
      </c>
      <c r="J520" s="1">
        <v>1</v>
      </c>
      <c r="K520" s="1">
        <v>1</v>
      </c>
      <c r="L520" s="1">
        <v>0</v>
      </c>
      <c r="M520" s="8"/>
      <c r="N520" s="8"/>
      <c r="O520" s="8"/>
      <c r="P520" s="9"/>
      <c r="Q520" s="8"/>
      <c r="R520" s="8"/>
      <c r="S520" s="8"/>
      <c r="T520" s="8"/>
      <c r="U520" s="9"/>
      <c r="V520" s="9"/>
      <c r="W520" s="9"/>
      <c r="X520"/>
      <c r="Y520"/>
    </row>
    <row r="521" spans="1:25" x14ac:dyDescent="0.3">
      <c r="A521" s="8" t="s">
        <v>661</v>
      </c>
      <c r="B521" s="8" t="s">
        <v>641</v>
      </c>
      <c r="C521" s="7" t="s">
        <v>21</v>
      </c>
      <c r="D521" s="5">
        <v>27.407264000000001</v>
      </c>
      <c r="E521" s="5">
        <v>-82.530062000000001</v>
      </c>
      <c r="F521" s="5" t="s">
        <v>9</v>
      </c>
      <c r="G521" s="5" t="s">
        <v>2</v>
      </c>
      <c r="H521" s="5" t="s">
        <v>1</v>
      </c>
      <c r="I521" s="6" t="s">
        <v>1</v>
      </c>
      <c r="J521" s="1">
        <v>0</v>
      </c>
      <c r="K521" s="1">
        <v>0</v>
      </c>
      <c r="L521" s="1">
        <v>0</v>
      </c>
      <c r="M521" s="8"/>
      <c r="N521" s="8"/>
      <c r="O521" s="8"/>
      <c r="P521" s="9"/>
      <c r="Q521" s="8"/>
      <c r="R521" s="8"/>
      <c r="S521" s="8"/>
      <c r="T521" s="8"/>
      <c r="U521" s="9"/>
      <c r="V521" s="9"/>
      <c r="W521" s="9"/>
      <c r="X521"/>
      <c r="Y521"/>
    </row>
    <row r="522" spans="1:25" x14ac:dyDescent="0.3">
      <c r="A522" s="8" t="s">
        <v>660</v>
      </c>
      <c r="B522" s="8" t="s">
        <v>641</v>
      </c>
      <c r="C522" s="7" t="s">
        <v>21</v>
      </c>
      <c r="D522" s="5">
        <v>27.458158999999998</v>
      </c>
      <c r="E522" s="5">
        <v>-82.576008000000002</v>
      </c>
      <c r="F522" s="5" t="s">
        <v>3</v>
      </c>
      <c r="G522" s="5" t="s">
        <v>1</v>
      </c>
      <c r="H522" s="5" t="s">
        <v>1</v>
      </c>
      <c r="I522" s="6" t="s">
        <v>1</v>
      </c>
      <c r="J522" s="1">
        <v>0</v>
      </c>
      <c r="K522" s="1">
        <v>0</v>
      </c>
      <c r="L522" s="1">
        <v>0</v>
      </c>
      <c r="M522" s="8"/>
      <c r="N522" s="8"/>
      <c r="O522" s="8"/>
      <c r="P522" s="9"/>
      <c r="Q522" s="8"/>
      <c r="R522" s="8"/>
      <c r="S522" s="8"/>
      <c r="T522" s="8"/>
      <c r="U522" s="9"/>
      <c r="V522" s="9"/>
      <c r="W522" s="9"/>
      <c r="X522"/>
      <c r="Y522"/>
    </row>
    <row r="523" spans="1:25" x14ac:dyDescent="0.3">
      <c r="A523" s="8" t="s">
        <v>659</v>
      </c>
      <c r="B523" s="8" t="s">
        <v>641</v>
      </c>
      <c r="C523" s="7" t="s">
        <v>21</v>
      </c>
      <c r="D523" s="5">
        <v>27.510492160348999</v>
      </c>
      <c r="E523" s="5">
        <v>-82.715647700001696</v>
      </c>
      <c r="F523" s="5" t="s">
        <v>11</v>
      </c>
      <c r="G523" s="5" t="s">
        <v>2</v>
      </c>
      <c r="H523" s="5" t="s">
        <v>2</v>
      </c>
      <c r="I523" s="6" t="s">
        <v>2</v>
      </c>
      <c r="J523" s="1">
        <v>2</v>
      </c>
      <c r="K523" s="1">
        <v>2</v>
      </c>
      <c r="L523" s="1">
        <v>0</v>
      </c>
      <c r="M523" s="8"/>
      <c r="N523" s="8"/>
      <c r="O523" s="8"/>
      <c r="P523" s="9"/>
      <c r="Q523" s="8"/>
      <c r="R523" s="8"/>
      <c r="S523" s="8"/>
      <c r="T523" s="8"/>
      <c r="U523" s="9"/>
      <c r="V523" s="9"/>
      <c r="W523" s="9"/>
      <c r="X523"/>
      <c r="Y523"/>
    </row>
    <row r="524" spans="1:25" x14ac:dyDescent="0.3">
      <c r="A524" s="8" t="s">
        <v>658</v>
      </c>
      <c r="B524" s="8" t="s">
        <v>641</v>
      </c>
      <c r="C524" s="7" t="s">
        <v>21</v>
      </c>
      <c r="D524" s="5">
        <v>27.461595649865401</v>
      </c>
      <c r="E524" s="5">
        <v>-82.6263096898372</v>
      </c>
      <c r="F524" s="5" t="s">
        <v>9</v>
      </c>
      <c r="G524" s="5" t="s">
        <v>2</v>
      </c>
      <c r="H524" s="5" t="s">
        <v>2</v>
      </c>
      <c r="I524" s="6" t="s">
        <v>1</v>
      </c>
      <c r="J524" s="1">
        <v>0</v>
      </c>
      <c r="K524" s="1">
        <v>0</v>
      </c>
      <c r="L524" s="1">
        <v>0</v>
      </c>
      <c r="M524" s="8"/>
      <c r="N524" s="8"/>
      <c r="O524" s="8"/>
      <c r="P524" s="9"/>
      <c r="Q524" s="8"/>
      <c r="R524" s="8"/>
      <c r="S524" s="8"/>
      <c r="T524" s="8"/>
      <c r="U524" s="9"/>
      <c r="V524" s="9"/>
      <c r="W524" s="9"/>
      <c r="X524"/>
      <c r="Y524"/>
    </row>
    <row r="525" spans="1:25" x14ac:dyDescent="0.3">
      <c r="A525" s="8" t="s">
        <v>657</v>
      </c>
      <c r="B525" s="8" t="s">
        <v>641</v>
      </c>
      <c r="C525" s="7" t="s">
        <v>4</v>
      </c>
      <c r="D525" s="5">
        <v>27.459711000050799</v>
      </c>
      <c r="E525" s="5">
        <v>-82.446835999671805</v>
      </c>
      <c r="F525" s="5" t="s">
        <v>11</v>
      </c>
      <c r="G525" s="5" t="s">
        <v>2</v>
      </c>
      <c r="H525" s="5" t="s">
        <v>2</v>
      </c>
      <c r="I525" s="6" t="s">
        <v>2</v>
      </c>
      <c r="J525" s="1">
        <v>1</v>
      </c>
      <c r="K525" s="1">
        <v>1</v>
      </c>
      <c r="L525" s="1">
        <v>0</v>
      </c>
      <c r="M525" s="8"/>
      <c r="N525" s="8"/>
      <c r="O525" s="8"/>
      <c r="P525" s="9"/>
      <c r="Q525" s="8"/>
      <c r="R525" s="8"/>
      <c r="S525" s="8"/>
      <c r="T525" s="8"/>
      <c r="U525" s="9"/>
      <c r="V525" s="9"/>
      <c r="W525" s="9"/>
      <c r="X525"/>
      <c r="Y525"/>
    </row>
    <row r="526" spans="1:25" x14ac:dyDescent="0.3">
      <c r="A526" s="8" t="s">
        <v>656</v>
      </c>
      <c r="B526" s="8" t="s">
        <v>641</v>
      </c>
      <c r="C526" s="7" t="s">
        <v>21</v>
      </c>
      <c r="D526" s="5">
        <v>27.582000000137501</v>
      </c>
      <c r="E526" s="5">
        <v>-82.444699999962296</v>
      </c>
      <c r="F526" s="5" t="s">
        <v>11</v>
      </c>
      <c r="G526" s="5" t="s">
        <v>2</v>
      </c>
      <c r="H526" s="5" t="s">
        <v>2</v>
      </c>
      <c r="I526" s="6" t="s">
        <v>2</v>
      </c>
      <c r="J526" s="1">
        <v>2</v>
      </c>
      <c r="K526" s="1">
        <v>2</v>
      </c>
      <c r="L526" s="1">
        <v>0</v>
      </c>
      <c r="M526" s="8"/>
      <c r="N526" s="8"/>
      <c r="O526" s="8"/>
      <c r="P526" s="9"/>
      <c r="Q526" s="8"/>
      <c r="R526" s="8"/>
      <c r="S526" s="8"/>
      <c r="T526" s="8"/>
      <c r="U526" s="9"/>
      <c r="V526" s="9"/>
      <c r="W526" s="9"/>
      <c r="X526"/>
      <c r="Y526"/>
    </row>
    <row r="527" spans="1:25" x14ac:dyDescent="0.3">
      <c r="A527" s="8" t="s">
        <v>655</v>
      </c>
      <c r="B527" s="8" t="s">
        <v>641</v>
      </c>
      <c r="C527" s="7" t="s">
        <v>4</v>
      </c>
      <c r="D527" s="5">
        <v>27.4465729899911</v>
      </c>
      <c r="E527" s="5">
        <v>-82.478947369159101</v>
      </c>
      <c r="F527" s="5" t="s">
        <v>11</v>
      </c>
      <c r="G527" s="5" t="s">
        <v>2</v>
      </c>
      <c r="H527" s="5" t="s">
        <v>2</v>
      </c>
      <c r="I527" s="6" t="s">
        <v>2</v>
      </c>
      <c r="J527" s="1">
        <v>2</v>
      </c>
      <c r="K527" s="1">
        <v>2</v>
      </c>
      <c r="L527" s="1">
        <v>0</v>
      </c>
      <c r="M527" s="8"/>
      <c r="N527" s="8"/>
      <c r="O527" s="8"/>
      <c r="P527" s="9"/>
      <c r="Q527" s="8"/>
      <c r="R527" s="8"/>
      <c r="S527" s="8"/>
      <c r="T527" s="8"/>
      <c r="U527" s="9"/>
      <c r="V527" s="9"/>
      <c r="W527" s="9"/>
      <c r="X527"/>
      <c r="Y527"/>
    </row>
    <row r="528" spans="1:25" x14ac:dyDescent="0.3">
      <c r="A528" s="8" t="s">
        <v>654</v>
      </c>
      <c r="B528" s="8" t="s">
        <v>641</v>
      </c>
      <c r="C528" s="7" t="s">
        <v>21</v>
      </c>
      <c r="D528" s="5">
        <v>27.4144060001288</v>
      </c>
      <c r="E528" s="5">
        <v>-82.2683819997618</v>
      </c>
      <c r="F528" s="5" t="s">
        <v>11</v>
      </c>
      <c r="G528" s="5" t="s">
        <v>2</v>
      </c>
      <c r="H528" s="5" t="s">
        <v>2</v>
      </c>
      <c r="I528" s="6" t="s">
        <v>2</v>
      </c>
      <c r="J528" s="1">
        <v>2</v>
      </c>
      <c r="K528" s="1">
        <v>2</v>
      </c>
      <c r="L528" s="1">
        <v>0</v>
      </c>
      <c r="M528" s="8"/>
      <c r="N528" s="8"/>
      <c r="O528" s="8"/>
      <c r="P528" s="9"/>
      <c r="Q528" s="8"/>
      <c r="R528" s="8"/>
      <c r="S528" s="8"/>
      <c r="T528" s="8"/>
      <c r="U528" s="9"/>
      <c r="V528" s="9"/>
      <c r="W528" s="9"/>
      <c r="X528"/>
      <c r="Y528"/>
    </row>
    <row r="529" spans="1:25" x14ac:dyDescent="0.3">
      <c r="A529" s="8" t="s">
        <v>653</v>
      </c>
      <c r="B529" s="8" t="s">
        <v>641</v>
      </c>
      <c r="C529" s="7" t="s">
        <v>21</v>
      </c>
      <c r="D529" s="5">
        <v>27.493831</v>
      </c>
      <c r="E529" s="5">
        <v>-82.480582999999996</v>
      </c>
      <c r="F529" s="5" t="s">
        <v>11</v>
      </c>
      <c r="G529" s="5" t="s">
        <v>2</v>
      </c>
      <c r="H529" s="5" t="s">
        <v>2</v>
      </c>
      <c r="I529" s="6" t="s">
        <v>2</v>
      </c>
      <c r="J529" s="1">
        <v>1</v>
      </c>
      <c r="K529" s="1">
        <v>1</v>
      </c>
      <c r="L529" s="1">
        <v>0</v>
      </c>
      <c r="M529" s="8"/>
      <c r="N529" s="8"/>
      <c r="O529" s="8"/>
      <c r="P529" s="9"/>
      <c r="Q529" s="8"/>
      <c r="R529" s="8"/>
      <c r="S529" s="8"/>
      <c r="T529" s="8"/>
      <c r="U529" s="9"/>
      <c r="V529" s="9"/>
      <c r="W529" s="9"/>
      <c r="X529"/>
      <c r="Y529"/>
    </row>
    <row r="530" spans="1:25" x14ac:dyDescent="0.3">
      <c r="A530" s="8" t="s">
        <v>652</v>
      </c>
      <c r="B530" s="8" t="s">
        <v>641</v>
      </c>
      <c r="C530" s="7" t="s">
        <v>21</v>
      </c>
      <c r="D530" s="5">
        <v>27.423244</v>
      </c>
      <c r="E530" s="5">
        <v>-82.576299000000006</v>
      </c>
      <c r="F530" s="5" t="s">
        <v>11</v>
      </c>
      <c r="G530" s="5" t="s">
        <v>2</v>
      </c>
      <c r="H530" s="5" t="s">
        <v>2</v>
      </c>
      <c r="I530" s="6" t="s">
        <v>2</v>
      </c>
      <c r="J530" s="1">
        <v>2</v>
      </c>
      <c r="K530" s="1">
        <v>2</v>
      </c>
      <c r="L530" s="1">
        <v>0</v>
      </c>
      <c r="M530" s="8"/>
      <c r="N530" s="8"/>
      <c r="O530" s="8"/>
      <c r="P530" s="9"/>
      <c r="Q530" s="8"/>
      <c r="R530" s="8"/>
      <c r="S530" s="8"/>
      <c r="T530" s="8"/>
      <c r="U530" s="9"/>
      <c r="V530" s="9"/>
      <c r="W530" s="9"/>
      <c r="X530"/>
      <c r="Y530"/>
    </row>
    <row r="531" spans="1:25" x14ac:dyDescent="0.3">
      <c r="A531" s="8" t="s">
        <v>651</v>
      </c>
      <c r="B531" s="8" t="s">
        <v>641</v>
      </c>
      <c r="C531" s="7" t="s">
        <v>4</v>
      </c>
      <c r="D531" s="5">
        <v>27.397200000000002</v>
      </c>
      <c r="E531" s="5">
        <v>-82.491</v>
      </c>
      <c r="F531" s="5" t="s">
        <v>3</v>
      </c>
      <c r="G531" s="5" t="s">
        <v>1</v>
      </c>
      <c r="H531" s="5" t="s">
        <v>1</v>
      </c>
      <c r="I531" s="6" t="s">
        <v>1</v>
      </c>
      <c r="J531" s="1">
        <v>0</v>
      </c>
      <c r="K531" s="1">
        <v>0</v>
      </c>
      <c r="L531" s="1">
        <v>0</v>
      </c>
      <c r="M531" s="8"/>
      <c r="N531" s="8"/>
      <c r="O531" s="8"/>
      <c r="P531" s="9"/>
      <c r="Q531" s="8"/>
      <c r="R531" s="8"/>
      <c r="S531" s="8"/>
      <c r="T531" s="8"/>
      <c r="U531" s="9"/>
      <c r="V531" s="9"/>
      <c r="W531" s="9"/>
      <c r="X531"/>
      <c r="Y531"/>
    </row>
    <row r="532" spans="1:25" x14ac:dyDescent="0.3">
      <c r="A532" s="8" t="s">
        <v>650</v>
      </c>
      <c r="B532" s="8" t="s">
        <v>641</v>
      </c>
      <c r="C532" s="7" t="s">
        <v>21</v>
      </c>
      <c r="D532" s="5">
        <v>27.615441000000001</v>
      </c>
      <c r="E532" s="5">
        <v>-82.484204000000005</v>
      </c>
      <c r="F532" s="5" t="s">
        <v>9</v>
      </c>
      <c r="G532" s="5" t="s">
        <v>2</v>
      </c>
      <c r="H532" s="5" t="s">
        <v>2</v>
      </c>
      <c r="I532" s="6" t="s">
        <v>1</v>
      </c>
      <c r="J532" s="1">
        <v>0</v>
      </c>
      <c r="K532" s="1">
        <v>0</v>
      </c>
      <c r="L532" s="1">
        <v>0</v>
      </c>
      <c r="M532" s="8"/>
      <c r="N532" s="8"/>
      <c r="O532" s="8"/>
      <c r="P532" s="9"/>
      <c r="Q532" s="8"/>
      <c r="R532" s="8"/>
      <c r="S532" s="8"/>
      <c r="T532" s="8"/>
      <c r="U532" s="9"/>
      <c r="V532" s="9"/>
      <c r="W532" s="9"/>
      <c r="X532"/>
      <c r="Y532"/>
    </row>
    <row r="533" spans="1:25" x14ac:dyDescent="0.3">
      <c r="A533" s="8" t="s">
        <v>649</v>
      </c>
      <c r="B533" s="8" t="s">
        <v>641</v>
      </c>
      <c r="C533" s="7" t="s">
        <v>21</v>
      </c>
      <c r="D533" s="5">
        <v>27.597314999999998</v>
      </c>
      <c r="E533" s="5">
        <v>-82.426839000000001</v>
      </c>
      <c r="F533" s="5" t="s">
        <v>11</v>
      </c>
      <c r="G533" s="5" t="s">
        <v>2</v>
      </c>
      <c r="H533" s="5" t="s">
        <v>2</v>
      </c>
      <c r="I533" s="6" t="s">
        <v>2</v>
      </c>
      <c r="J533" s="1">
        <v>2</v>
      </c>
      <c r="K533" s="1">
        <v>2</v>
      </c>
      <c r="L533" s="1">
        <v>0</v>
      </c>
      <c r="M533" s="8"/>
      <c r="N533" s="8"/>
      <c r="O533" s="8"/>
      <c r="P533" s="9"/>
      <c r="Q533" s="8"/>
      <c r="R533" s="8"/>
      <c r="S533" s="8"/>
      <c r="T533" s="8"/>
      <c r="U533" s="9"/>
      <c r="V533" s="9"/>
      <c r="W533" s="9"/>
      <c r="X533"/>
      <c r="Y533"/>
    </row>
    <row r="534" spans="1:25" x14ac:dyDescent="0.3">
      <c r="A534" s="12" t="s">
        <v>648</v>
      </c>
      <c r="B534" s="8" t="s">
        <v>641</v>
      </c>
      <c r="C534" s="7" t="s">
        <v>21</v>
      </c>
      <c r="D534" s="5">
        <v>27.434968999999999</v>
      </c>
      <c r="E534" s="5">
        <v>-82.540029000000004</v>
      </c>
      <c r="F534" s="5" t="s">
        <v>11</v>
      </c>
      <c r="G534" s="5" t="s">
        <v>2</v>
      </c>
      <c r="H534" s="5" t="s">
        <v>2</v>
      </c>
      <c r="I534" s="6" t="s">
        <v>2</v>
      </c>
      <c r="J534" s="1">
        <v>2</v>
      </c>
      <c r="K534" s="1">
        <v>2</v>
      </c>
      <c r="L534" s="1">
        <v>0</v>
      </c>
      <c r="M534" s="8"/>
      <c r="N534" s="8"/>
      <c r="O534" s="8"/>
      <c r="P534" s="9"/>
      <c r="Q534" s="8"/>
      <c r="R534" s="8"/>
      <c r="S534" s="8"/>
      <c r="T534" s="8"/>
      <c r="U534" s="9"/>
      <c r="V534" s="9"/>
      <c r="W534" s="9"/>
      <c r="X534"/>
      <c r="Y534"/>
    </row>
    <row r="535" spans="1:25" x14ac:dyDescent="0.3">
      <c r="A535" s="8" t="s">
        <v>647</v>
      </c>
      <c r="B535" s="8" t="s">
        <v>641</v>
      </c>
      <c r="C535" s="7" t="s">
        <v>4</v>
      </c>
      <c r="D535" s="5">
        <v>27.601754</v>
      </c>
      <c r="E535" s="5">
        <v>-82.535669999999996</v>
      </c>
      <c r="F535" s="5" t="s">
        <v>11</v>
      </c>
      <c r="G535" s="5" t="s">
        <v>2</v>
      </c>
      <c r="H535" s="5" t="s">
        <v>2</v>
      </c>
      <c r="I535" s="6" t="s">
        <v>2</v>
      </c>
      <c r="J535" s="1">
        <v>2</v>
      </c>
      <c r="K535" s="1">
        <v>2</v>
      </c>
      <c r="L535" s="1">
        <v>0</v>
      </c>
      <c r="M535" s="8"/>
      <c r="N535" s="8"/>
      <c r="O535" s="8"/>
      <c r="P535" s="9"/>
      <c r="Q535" s="8"/>
      <c r="R535" s="8"/>
      <c r="S535" s="8"/>
      <c r="T535" s="8"/>
      <c r="U535" s="9"/>
      <c r="V535" s="9"/>
      <c r="W535" s="9"/>
      <c r="X535"/>
      <c r="Y535"/>
    </row>
    <row r="536" spans="1:25" x14ac:dyDescent="0.3">
      <c r="A536" s="8" t="s">
        <v>646</v>
      </c>
      <c r="B536" s="8" t="s">
        <v>641</v>
      </c>
      <c r="C536" s="7" t="s">
        <v>21</v>
      </c>
      <c r="D536" s="5">
        <v>27.540344000000001</v>
      </c>
      <c r="E536" s="5">
        <v>-82.506955000000005</v>
      </c>
      <c r="F536" s="5" t="s">
        <v>24</v>
      </c>
      <c r="G536" s="5" t="s">
        <v>1</v>
      </c>
      <c r="H536" s="5" t="s">
        <v>1</v>
      </c>
      <c r="I536" s="6" t="s">
        <v>1</v>
      </c>
      <c r="J536" s="1">
        <v>0</v>
      </c>
      <c r="K536" s="1">
        <v>0</v>
      </c>
      <c r="L536" s="1">
        <v>0</v>
      </c>
      <c r="M536" s="8"/>
      <c r="N536" s="8"/>
      <c r="O536" s="8"/>
      <c r="P536" s="9"/>
      <c r="Q536" s="8"/>
      <c r="R536" s="8"/>
      <c r="S536" s="8"/>
      <c r="T536" s="8"/>
      <c r="U536" s="9"/>
      <c r="V536" s="9"/>
      <c r="W536" s="9"/>
      <c r="X536"/>
      <c r="Y536"/>
    </row>
    <row r="537" spans="1:25" x14ac:dyDescent="0.3">
      <c r="A537" s="8" t="s">
        <v>645</v>
      </c>
      <c r="B537" s="8" t="s">
        <v>641</v>
      </c>
      <c r="C537" s="7" t="s">
        <v>4</v>
      </c>
      <c r="D537" s="5">
        <v>27.488544399999999</v>
      </c>
      <c r="E537" s="5">
        <v>-82.427483300000006</v>
      </c>
      <c r="F537" s="5" t="s">
        <v>7</v>
      </c>
      <c r="G537" s="5" t="s">
        <v>1</v>
      </c>
      <c r="H537" s="5" t="s">
        <v>1</v>
      </c>
      <c r="I537" s="6" t="s">
        <v>1</v>
      </c>
      <c r="J537" s="1">
        <v>0</v>
      </c>
      <c r="K537" s="1">
        <v>0</v>
      </c>
      <c r="L537" s="1">
        <v>0</v>
      </c>
      <c r="M537" s="8"/>
      <c r="N537" s="8"/>
      <c r="O537" s="8"/>
      <c r="P537" s="9"/>
      <c r="Q537" s="8"/>
      <c r="R537" s="8"/>
      <c r="S537" s="8"/>
      <c r="T537" s="8"/>
      <c r="U537" s="9"/>
      <c r="V537" s="9"/>
      <c r="W537" s="9"/>
      <c r="X537"/>
      <c r="Y537"/>
    </row>
    <row r="538" spans="1:25" x14ac:dyDescent="0.3">
      <c r="A538" s="8" t="s">
        <v>644</v>
      </c>
      <c r="B538" s="8" t="s">
        <v>641</v>
      </c>
      <c r="C538" s="7" t="s">
        <v>4</v>
      </c>
      <c r="D538" s="5">
        <v>27.574992999999999</v>
      </c>
      <c r="E538" s="5">
        <v>-82.471001000000001</v>
      </c>
      <c r="F538" s="5" t="s">
        <v>9</v>
      </c>
      <c r="G538" s="5" t="s">
        <v>2</v>
      </c>
      <c r="H538" s="5" t="s">
        <v>2</v>
      </c>
      <c r="I538" s="6" t="s">
        <v>1</v>
      </c>
      <c r="J538" s="1">
        <v>0</v>
      </c>
      <c r="K538" s="1">
        <v>0</v>
      </c>
      <c r="L538" s="1">
        <v>0</v>
      </c>
      <c r="M538" s="8"/>
      <c r="N538" s="8"/>
      <c r="O538" s="8"/>
      <c r="P538" s="9"/>
      <c r="Q538" s="8"/>
      <c r="R538" s="8"/>
      <c r="S538" s="8"/>
      <c r="T538" s="8"/>
      <c r="U538" s="9"/>
      <c r="V538" s="9"/>
      <c r="W538" s="9"/>
      <c r="X538"/>
      <c r="Y538"/>
    </row>
    <row r="539" spans="1:25" x14ac:dyDescent="0.3">
      <c r="A539" s="8" t="s">
        <v>643</v>
      </c>
      <c r="B539" s="8" t="s">
        <v>641</v>
      </c>
      <c r="C539" s="7" t="s">
        <v>21</v>
      </c>
      <c r="D539" s="5">
        <v>27.38965</v>
      </c>
      <c r="E539" s="5">
        <v>-82.529273000000003</v>
      </c>
      <c r="F539" s="5" t="s">
        <v>24</v>
      </c>
      <c r="G539" s="5" t="s">
        <v>1</v>
      </c>
      <c r="H539" s="5" t="s">
        <v>1</v>
      </c>
      <c r="I539" s="6" t="s">
        <v>1</v>
      </c>
      <c r="J539" s="1">
        <v>0</v>
      </c>
      <c r="K539" s="1">
        <v>0</v>
      </c>
      <c r="L539" s="1">
        <v>0</v>
      </c>
      <c r="M539" s="8"/>
      <c r="N539" s="8"/>
      <c r="O539" s="8"/>
      <c r="P539" s="9"/>
      <c r="Q539" s="8"/>
      <c r="R539" s="8"/>
      <c r="S539" s="8"/>
      <c r="T539" s="8"/>
      <c r="U539" s="9"/>
      <c r="V539" s="9"/>
      <c r="W539" s="9"/>
      <c r="X539"/>
      <c r="Y539"/>
    </row>
    <row r="540" spans="1:25" x14ac:dyDescent="0.3">
      <c r="A540" s="8" t="s">
        <v>642</v>
      </c>
      <c r="B540" s="8" t="s">
        <v>641</v>
      </c>
      <c r="C540" s="7" t="s">
        <v>21</v>
      </c>
      <c r="D540" s="5">
        <v>27.445921999999999</v>
      </c>
      <c r="E540" s="5">
        <v>-82.574670999999995</v>
      </c>
      <c r="F540" s="5" t="s">
        <v>9</v>
      </c>
      <c r="G540" s="5" t="s">
        <v>2</v>
      </c>
      <c r="H540" s="5" t="s">
        <v>2</v>
      </c>
      <c r="I540" s="6" t="s">
        <v>1</v>
      </c>
      <c r="J540" s="1">
        <v>0</v>
      </c>
      <c r="K540" s="1">
        <v>0</v>
      </c>
      <c r="L540" s="1">
        <v>0</v>
      </c>
      <c r="M540" s="8"/>
      <c r="N540" s="8"/>
      <c r="O540" s="8"/>
      <c r="P540" s="9"/>
      <c r="Q540" s="8"/>
      <c r="R540" s="8"/>
      <c r="S540" s="8"/>
      <c r="T540" s="8"/>
      <c r="U540" s="9"/>
      <c r="V540" s="9"/>
      <c r="W540" s="9"/>
      <c r="X540"/>
      <c r="Y540"/>
    </row>
    <row r="541" spans="1:25" x14ac:dyDescent="0.3">
      <c r="A541" s="8" t="s">
        <v>640</v>
      </c>
      <c r="B541" s="8" t="s">
        <v>633</v>
      </c>
      <c r="C541" s="7" t="s">
        <v>4</v>
      </c>
      <c r="D541" s="5">
        <v>29.283166999663699</v>
      </c>
      <c r="E541" s="5">
        <v>-81.649000000179697</v>
      </c>
      <c r="F541" s="5" t="s">
        <v>11</v>
      </c>
      <c r="G541" s="5" t="s">
        <v>2</v>
      </c>
      <c r="H541" s="5" t="s">
        <v>2</v>
      </c>
      <c r="I541" s="6" t="s">
        <v>2</v>
      </c>
      <c r="J541" s="1">
        <v>2</v>
      </c>
      <c r="K541" s="1">
        <v>1</v>
      </c>
      <c r="L541" s="1">
        <v>1</v>
      </c>
      <c r="M541" s="8"/>
      <c r="N541" s="8"/>
      <c r="O541" s="8"/>
      <c r="P541" s="9"/>
      <c r="Q541" s="8"/>
      <c r="R541" s="8"/>
      <c r="S541" s="8"/>
      <c r="T541" s="8"/>
      <c r="U541" s="9"/>
      <c r="V541" s="9"/>
      <c r="W541" s="9"/>
      <c r="X541"/>
      <c r="Y541"/>
    </row>
    <row r="542" spans="1:25" x14ac:dyDescent="0.3">
      <c r="A542" s="8" t="s">
        <v>639</v>
      </c>
      <c r="B542" s="8" t="s">
        <v>633</v>
      </c>
      <c r="C542" s="7" t="s">
        <v>4</v>
      </c>
      <c r="D542" s="5">
        <v>29.4393329998768</v>
      </c>
      <c r="E542" s="5">
        <v>-82.184833000087806</v>
      </c>
      <c r="F542" s="5" t="s">
        <v>3</v>
      </c>
      <c r="G542" s="5" t="s">
        <v>1</v>
      </c>
      <c r="H542" s="5" t="s">
        <v>1</v>
      </c>
      <c r="I542" s="6" t="s">
        <v>1</v>
      </c>
      <c r="J542" s="1">
        <v>0</v>
      </c>
      <c r="K542" s="1">
        <v>0</v>
      </c>
      <c r="L542" s="1">
        <v>0</v>
      </c>
      <c r="M542" s="8"/>
      <c r="N542" s="8"/>
      <c r="O542" s="8"/>
      <c r="P542" s="9"/>
      <c r="Q542" s="8"/>
      <c r="R542" s="8"/>
      <c r="S542" s="8"/>
      <c r="T542" s="8"/>
      <c r="U542" s="9"/>
      <c r="V542" s="9"/>
      <c r="W542" s="9"/>
      <c r="X542"/>
      <c r="Y542"/>
    </row>
    <row r="543" spans="1:25" x14ac:dyDescent="0.3">
      <c r="A543" s="8" t="s">
        <v>638</v>
      </c>
      <c r="B543" s="8" t="s">
        <v>633</v>
      </c>
      <c r="C543" s="7" t="s">
        <v>4</v>
      </c>
      <c r="D543" s="5">
        <v>29.4781669998418</v>
      </c>
      <c r="E543" s="5">
        <v>-82.225333000293304</v>
      </c>
      <c r="F543" s="5" t="s">
        <v>3</v>
      </c>
      <c r="G543" s="5" t="s">
        <v>1</v>
      </c>
      <c r="H543" s="5" t="s">
        <v>1</v>
      </c>
      <c r="I543" s="6" t="s">
        <v>1</v>
      </c>
      <c r="J543" s="1">
        <v>0</v>
      </c>
      <c r="K543" s="1">
        <v>0</v>
      </c>
      <c r="L543" s="1">
        <v>0</v>
      </c>
      <c r="M543" s="8"/>
      <c r="N543" s="8"/>
      <c r="O543" s="8"/>
      <c r="P543" s="9"/>
      <c r="Q543" s="8"/>
      <c r="R543" s="8"/>
      <c r="S543" s="8"/>
      <c r="T543" s="8"/>
      <c r="U543" s="9"/>
      <c r="V543" s="9"/>
      <c r="W543" s="9"/>
      <c r="X543"/>
      <c r="Y543"/>
    </row>
    <row r="544" spans="1:25" x14ac:dyDescent="0.3">
      <c r="A544" s="8" t="s">
        <v>637</v>
      </c>
      <c r="B544" s="8" t="s">
        <v>633</v>
      </c>
      <c r="C544" s="7" t="s">
        <v>4</v>
      </c>
      <c r="D544" s="5">
        <v>29.088666999699601</v>
      </c>
      <c r="E544" s="5">
        <v>-81.935666999575702</v>
      </c>
      <c r="F544" s="5" t="s">
        <v>11</v>
      </c>
      <c r="G544" s="5" t="s">
        <v>2</v>
      </c>
      <c r="H544" s="5" t="s">
        <v>2</v>
      </c>
      <c r="I544" s="6" t="s">
        <v>2</v>
      </c>
      <c r="J544" s="1">
        <v>2</v>
      </c>
      <c r="K544" s="1">
        <v>2</v>
      </c>
      <c r="L544" s="1">
        <v>0</v>
      </c>
      <c r="M544" s="8"/>
      <c r="N544" s="8"/>
      <c r="O544" s="8"/>
      <c r="P544" s="9"/>
      <c r="Q544" s="8"/>
      <c r="R544" s="8"/>
      <c r="S544" s="8"/>
      <c r="T544" s="8"/>
      <c r="U544" s="9"/>
      <c r="V544" s="9"/>
      <c r="W544" s="9"/>
      <c r="X544"/>
      <c r="Y544"/>
    </row>
    <row r="545" spans="1:25" x14ac:dyDescent="0.3">
      <c r="A545" s="8" t="s">
        <v>636</v>
      </c>
      <c r="B545" s="8" t="s">
        <v>633</v>
      </c>
      <c r="C545" s="7" t="s">
        <v>4</v>
      </c>
      <c r="D545" s="5">
        <v>28.978252999999999</v>
      </c>
      <c r="E545" s="5">
        <v>-81.956585000000004</v>
      </c>
      <c r="F545" s="5" t="s">
        <v>11</v>
      </c>
      <c r="G545" s="5" t="s">
        <v>2</v>
      </c>
      <c r="H545" s="5" t="s">
        <v>2</v>
      </c>
      <c r="I545" s="6" t="s">
        <v>2</v>
      </c>
      <c r="J545" s="1">
        <v>1</v>
      </c>
      <c r="K545" s="1">
        <v>1</v>
      </c>
      <c r="L545" s="1">
        <v>0</v>
      </c>
      <c r="M545" s="8"/>
      <c r="N545" s="8"/>
      <c r="O545" s="8"/>
      <c r="P545" s="9"/>
      <c r="Q545" s="8"/>
      <c r="R545" s="8"/>
      <c r="S545" s="8"/>
      <c r="T545" s="8"/>
      <c r="U545" s="9"/>
      <c r="V545" s="9"/>
      <c r="W545" s="9"/>
      <c r="X545"/>
      <c r="Y545"/>
    </row>
    <row r="546" spans="1:25" x14ac:dyDescent="0.3">
      <c r="A546" s="8" t="s">
        <v>635</v>
      </c>
      <c r="B546" s="8" t="s">
        <v>633</v>
      </c>
      <c r="C546" s="7" t="s">
        <v>4</v>
      </c>
      <c r="D546" s="5">
        <v>29.191115000106699</v>
      </c>
      <c r="E546" s="5">
        <v>-82.122176000398895</v>
      </c>
      <c r="F546" s="5" t="s">
        <v>11</v>
      </c>
      <c r="G546" s="5" t="s">
        <v>2</v>
      </c>
      <c r="H546" s="5" t="s">
        <v>2</v>
      </c>
      <c r="I546" s="6" t="s">
        <v>2</v>
      </c>
      <c r="J546" s="1">
        <v>1</v>
      </c>
      <c r="K546" s="1">
        <v>1</v>
      </c>
      <c r="L546" s="1">
        <v>0</v>
      </c>
      <c r="M546" s="8"/>
      <c r="N546" s="8"/>
      <c r="O546" s="8"/>
      <c r="P546" s="9"/>
      <c r="Q546" s="8"/>
      <c r="R546" s="8"/>
      <c r="S546" s="8"/>
      <c r="T546" s="8"/>
      <c r="U546" s="9"/>
      <c r="V546" s="9"/>
      <c r="W546" s="9"/>
      <c r="X546"/>
      <c r="Y546"/>
    </row>
    <row r="547" spans="1:25" x14ac:dyDescent="0.3">
      <c r="A547" s="11" t="s">
        <v>634</v>
      </c>
      <c r="B547" s="8" t="s">
        <v>633</v>
      </c>
      <c r="C547" s="7" t="s">
        <v>21</v>
      </c>
      <c r="D547" s="5">
        <v>28.970607000114601</v>
      </c>
      <c r="E547" s="5">
        <v>-82.005990000015402</v>
      </c>
      <c r="F547" s="5" t="s">
        <v>11</v>
      </c>
      <c r="G547" s="5" t="s">
        <v>2</v>
      </c>
      <c r="H547" s="5" t="s">
        <v>2</v>
      </c>
      <c r="I547" s="6" t="s">
        <v>2</v>
      </c>
      <c r="J547" s="1">
        <v>1</v>
      </c>
      <c r="K547" s="1">
        <v>1</v>
      </c>
      <c r="L547" s="1">
        <v>0</v>
      </c>
      <c r="M547" s="8"/>
      <c r="N547" s="8"/>
      <c r="O547" s="8"/>
      <c r="P547" s="9"/>
      <c r="Q547" s="8"/>
      <c r="R547" s="8"/>
      <c r="S547" s="8"/>
      <c r="T547" s="8"/>
      <c r="U547" s="9"/>
      <c r="V547" s="9"/>
      <c r="W547" s="9"/>
      <c r="X547"/>
      <c r="Y547"/>
    </row>
    <row r="548" spans="1:25" x14ac:dyDescent="0.3">
      <c r="A548" s="8" t="s">
        <v>632</v>
      </c>
      <c r="B548" s="8" t="s">
        <v>633</v>
      </c>
      <c r="C548" s="7" t="s">
        <v>4</v>
      </c>
      <c r="D548" s="5">
        <v>29.136029000000001</v>
      </c>
      <c r="E548" s="5">
        <v>-82.141993999999997</v>
      </c>
      <c r="F548" s="5" t="s">
        <v>11</v>
      </c>
      <c r="G548" s="5" t="s">
        <v>2</v>
      </c>
      <c r="H548" s="5" t="s">
        <v>2</v>
      </c>
      <c r="I548" s="6" t="s">
        <v>2</v>
      </c>
      <c r="J548" s="1">
        <v>2</v>
      </c>
      <c r="K548" s="1">
        <v>2</v>
      </c>
      <c r="L548" s="1">
        <v>0</v>
      </c>
      <c r="M548" s="8"/>
      <c r="N548" s="8"/>
      <c r="O548" s="8"/>
      <c r="P548" s="9"/>
      <c r="Q548" s="8"/>
      <c r="R548" s="8"/>
      <c r="S548" s="8"/>
      <c r="T548" s="8"/>
      <c r="U548" s="9"/>
      <c r="V548" s="9"/>
      <c r="W548" s="9"/>
      <c r="X548"/>
      <c r="Y548"/>
    </row>
    <row r="549" spans="1:25" x14ac:dyDescent="0.3">
      <c r="A549" s="8" t="s">
        <v>631</v>
      </c>
      <c r="B549" s="8" t="s">
        <v>614</v>
      </c>
      <c r="C549" s="7" t="s">
        <v>4</v>
      </c>
      <c r="D549" s="5">
        <v>27.005499999761199</v>
      </c>
      <c r="E549" s="5">
        <v>-80.134833000323297</v>
      </c>
      <c r="F549" s="5" t="s">
        <v>9</v>
      </c>
      <c r="G549" s="5" t="s">
        <v>2</v>
      </c>
      <c r="H549" s="5" t="s">
        <v>2</v>
      </c>
      <c r="I549" s="6" t="s">
        <v>1</v>
      </c>
      <c r="J549" s="1">
        <v>0</v>
      </c>
      <c r="K549" s="1">
        <v>0</v>
      </c>
      <c r="L549" s="1">
        <v>0</v>
      </c>
      <c r="M549" s="8"/>
      <c r="N549" s="8"/>
      <c r="O549" s="8"/>
      <c r="P549" s="9"/>
      <c r="Q549" s="8"/>
      <c r="R549" s="8"/>
      <c r="S549" s="8"/>
      <c r="T549" s="8"/>
      <c r="U549" s="9"/>
      <c r="V549" s="9"/>
      <c r="W549" s="9"/>
      <c r="X549"/>
      <c r="Y549"/>
    </row>
    <row r="550" spans="1:25" x14ac:dyDescent="0.3">
      <c r="A550" s="8" t="s">
        <v>630</v>
      </c>
      <c r="B550" s="8" t="s">
        <v>614</v>
      </c>
      <c r="C550" s="7" t="s">
        <v>4</v>
      </c>
      <c r="D550" s="5">
        <v>27.125257999999999</v>
      </c>
      <c r="E550" s="5">
        <v>-80.665875</v>
      </c>
      <c r="F550" s="5" t="s">
        <v>11</v>
      </c>
      <c r="G550" s="5" t="s">
        <v>2</v>
      </c>
      <c r="H550" s="5" t="s">
        <v>2</v>
      </c>
      <c r="I550" s="6" t="s">
        <v>2</v>
      </c>
      <c r="J550" s="1">
        <v>4</v>
      </c>
      <c r="K550" s="1">
        <v>1</v>
      </c>
      <c r="L550" s="1">
        <v>3</v>
      </c>
      <c r="M550" s="8"/>
      <c r="N550" s="8"/>
      <c r="O550" s="8"/>
      <c r="P550" s="9"/>
      <c r="Q550" s="8"/>
      <c r="R550" s="8"/>
      <c r="S550" s="8"/>
      <c r="T550" s="8"/>
      <c r="U550" s="9"/>
      <c r="V550" s="9"/>
      <c r="W550" s="9"/>
      <c r="X550"/>
      <c r="Y550"/>
    </row>
    <row r="551" spans="1:25" x14ac:dyDescent="0.3">
      <c r="A551" s="8" t="s">
        <v>629</v>
      </c>
      <c r="B551" s="8" t="s">
        <v>614</v>
      </c>
      <c r="C551" s="7" t="s">
        <v>58</v>
      </c>
      <c r="D551" s="5">
        <v>26.982230000000001</v>
      </c>
      <c r="E551" s="5">
        <v>-80.543840000000003</v>
      </c>
      <c r="F551" s="5" t="s">
        <v>11</v>
      </c>
      <c r="G551" s="5" t="s">
        <v>2</v>
      </c>
      <c r="H551" s="5" t="s">
        <v>2</v>
      </c>
      <c r="I551" s="6" t="s">
        <v>2</v>
      </c>
      <c r="J551" s="1">
        <v>1</v>
      </c>
      <c r="K551" s="1">
        <v>1</v>
      </c>
      <c r="L551" s="1">
        <v>0</v>
      </c>
      <c r="M551" s="8"/>
      <c r="N551" s="8"/>
    </row>
    <row r="552" spans="1:25" x14ac:dyDescent="0.3">
      <c r="A552" s="8" t="s">
        <v>628</v>
      </c>
      <c r="B552" s="8" t="s">
        <v>614</v>
      </c>
      <c r="C552" s="7" t="s">
        <v>4</v>
      </c>
      <c r="D552" s="5">
        <f>VLOOKUP(A552,[1]NestSites_0!$1:$1048576,6,FALSE)</f>
        <v>26.980829999902401</v>
      </c>
      <c r="E552" s="5" t="e">
        <f>VLOOKUP(#REF!,[1]NestSites_0!$1:$1048576,7,FALSE)</f>
        <v>#REF!</v>
      </c>
      <c r="F552" s="5" t="s">
        <v>11</v>
      </c>
      <c r="G552" s="5" t="s">
        <v>2</v>
      </c>
      <c r="H552" s="5" t="s">
        <v>2</v>
      </c>
      <c r="I552" s="6" t="s">
        <v>2</v>
      </c>
      <c r="J552" s="1">
        <v>1</v>
      </c>
      <c r="K552" s="1">
        <v>1</v>
      </c>
      <c r="L552" s="1">
        <v>0</v>
      </c>
      <c r="M552" s="8"/>
      <c r="N552" s="8"/>
    </row>
    <row r="553" spans="1:25" x14ac:dyDescent="0.3">
      <c r="A553" s="8" t="s">
        <v>627</v>
      </c>
      <c r="B553" s="8" t="s">
        <v>614</v>
      </c>
      <c r="C553" s="7" t="s">
        <v>4</v>
      </c>
      <c r="D553" s="5">
        <f>VLOOKUP(A553,[1]NestSites_0!$1:$1048576,6,FALSE)</f>
        <v>26.968999999731999</v>
      </c>
      <c r="E553" s="5" t="e">
        <f>VLOOKUP(#REF!,[1]NestSites_0!$1:$1048576,7,FALSE)</f>
        <v>#REF!</v>
      </c>
      <c r="F553" s="5" t="s">
        <v>11</v>
      </c>
      <c r="G553" s="5" t="s">
        <v>2</v>
      </c>
      <c r="H553" s="5" t="s">
        <v>2</v>
      </c>
      <c r="I553" s="6" t="s">
        <v>2</v>
      </c>
      <c r="J553" s="1">
        <v>2</v>
      </c>
      <c r="K553" s="1">
        <v>2</v>
      </c>
      <c r="L553" s="1">
        <v>0</v>
      </c>
      <c r="M553" s="8"/>
      <c r="N553" s="8"/>
    </row>
    <row r="554" spans="1:25" x14ac:dyDescent="0.3">
      <c r="A554" s="8" t="s">
        <v>626</v>
      </c>
      <c r="B554" s="8" t="s">
        <v>614</v>
      </c>
      <c r="C554" s="7" t="s">
        <v>4</v>
      </c>
      <c r="D554" s="5">
        <f>VLOOKUP(A554,[1]NestSites_0!$1:$1048576,6,FALSE)</f>
        <v>26.960666670219101</v>
      </c>
      <c r="E554" s="5" t="e">
        <f>VLOOKUP(#REF!,[1]NestSites_0!$1:$1048576,7,FALSE)</f>
        <v>#REF!</v>
      </c>
      <c r="F554" s="5" t="s">
        <v>11</v>
      </c>
      <c r="G554" s="5" t="s">
        <v>2</v>
      </c>
      <c r="H554" s="5" t="s">
        <v>2</v>
      </c>
      <c r="I554" s="6" t="s">
        <v>2</v>
      </c>
      <c r="J554" s="1">
        <v>1</v>
      </c>
      <c r="K554" s="1">
        <v>1</v>
      </c>
      <c r="L554" s="1">
        <v>0</v>
      </c>
      <c r="M554" s="8"/>
      <c r="N554" s="8"/>
    </row>
    <row r="555" spans="1:25" x14ac:dyDescent="0.3">
      <c r="A555" s="8" t="s">
        <v>625</v>
      </c>
      <c r="B555" s="8" t="s">
        <v>614</v>
      </c>
      <c r="C555" s="7" t="s">
        <v>4</v>
      </c>
      <c r="D555" s="5">
        <v>27.177000000257799</v>
      </c>
      <c r="E555" s="5">
        <v>-80.598833000070996</v>
      </c>
      <c r="F555" s="5" t="s">
        <v>9</v>
      </c>
      <c r="G555" s="5" t="s">
        <v>2</v>
      </c>
      <c r="H555" s="5" t="s">
        <v>2</v>
      </c>
      <c r="I555" s="6" t="s">
        <v>1</v>
      </c>
      <c r="J555" s="1">
        <v>0</v>
      </c>
      <c r="K555" s="1">
        <v>0</v>
      </c>
      <c r="L555" s="1">
        <v>0</v>
      </c>
      <c r="M555" s="8"/>
      <c r="N555" s="8"/>
      <c r="O555" s="8"/>
      <c r="P555" s="9"/>
      <c r="Q555" s="8"/>
      <c r="R555" s="8"/>
      <c r="S555" s="8"/>
      <c r="T555" s="8"/>
      <c r="U555" s="9"/>
      <c r="V555" s="9"/>
      <c r="W555" s="9"/>
      <c r="X555"/>
      <c r="Y555"/>
    </row>
    <row r="556" spans="1:25" x14ac:dyDescent="0.3">
      <c r="A556" s="8" t="s">
        <v>624</v>
      </c>
      <c r="B556" s="8" t="s">
        <v>614</v>
      </c>
      <c r="C556" s="7" t="s">
        <v>4</v>
      </c>
      <c r="D556" s="5">
        <v>27.045833000130902</v>
      </c>
      <c r="E556" s="5">
        <v>-80.342332999967496</v>
      </c>
      <c r="F556" s="5" t="s">
        <v>11</v>
      </c>
      <c r="G556" s="5" t="s">
        <v>2</v>
      </c>
      <c r="H556" s="5" t="s">
        <v>2</v>
      </c>
      <c r="I556" s="6" t="s">
        <v>2</v>
      </c>
      <c r="J556" s="1">
        <v>2</v>
      </c>
      <c r="K556" s="1">
        <v>2</v>
      </c>
      <c r="L556" s="1">
        <v>0</v>
      </c>
      <c r="M556" s="8"/>
      <c r="N556" s="8"/>
      <c r="O556" s="8"/>
      <c r="P556" s="9"/>
      <c r="Q556" s="8"/>
      <c r="R556" s="8"/>
      <c r="S556" s="8"/>
      <c r="T556" s="8"/>
      <c r="U556" s="9"/>
      <c r="V556" s="9"/>
      <c r="W556" s="9"/>
      <c r="X556"/>
      <c r="Y556"/>
    </row>
    <row r="557" spans="1:25" x14ac:dyDescent="0.3">
      <c r="A557" s="8" t="s">
        <v>623</v>
      </c>
      <c r="B557" s="8" t="s">
        <v>614</v>
      </c>
      <c r="C557" s="7" t="s">
        <v>4</v>
      </c>
      <c r="D557" s="5">
        <v>27.1910000002568</v>
      </c>
      <c r="E557" s="5">
        <v>-80.212666999906403</v>
      </c>
      <c r="F557" s="5" t="s">
        <v>11</v>
      </c>
      <c r="G557" s="5" t="s">
        <v>2</v>
      </c>
      <c r="H557" s="5" t="s">
        <v>2</v>
      </c>
      <c r="I557" s="6" t="s">
        <v>2</v>
      </c>
      <c r="J557" s="1">
        <v>1</v>
      </c>
      <c r="K557" s="1">
        <v>1</v>
      </c>
      <c r="L557" s="1">
        <v>0</v>
      </c>
      <c r="M557" s="8"/>
      <c r="N557" s="8"/>
      <c r="O557" s="8"/>
      <c r="P557" s="9"/>
      <c r="Q557" s="8"/>
      <c r="R557" s="8"/>
      <c r="S557" s="8"/>
      <c r="T557" s="8"/>
      <c r="U557" s="9"/>
      <c r="V557" s="9"/>
      <c r="W557" s="9"/>
      <c r="X557"/>
      <c r="Y557"/>
    </row>
    <row r="558" spans="1:25" x14ac:dyDescent="0.3">
      <c r="A558" s="8" t="s">
        <v>622</v>
      </c>
      <c r="B558" s="8" t="s">
        <v>614</v>
      </c>
      <c r="C558" s="7" t="s">
        <v>4</v>
      </c>
      <c r="D558" s="5">
        <v>27.1401669996749</v>
      </c>
      <c r="E558" s="5">
        <v>-80.167999999863895</v>
      </c>
      <c r="F558" s="5" t="s">
        <v>11</v>
      </c>
      <c r="G558" s="5" t="s">
        <v>2</v>
      </c>
      <c r="H558" s="5" t="s">
        <v>2</v>
      </c>
      <c r="I558" s="6" t="s">
        <v>2</v>
      </c>
      <c r="J558" s="1">
        <v>2</v>
      </c>
      <c r="K558" s="1">
        <v>2</v>
      </c>
      <c r="L558" s="1">
        <v>0</v>
      </c>
      <c r="M558" s="8"/>
      <c r="N558" s="8"/>
      <c r="O558" s="8"/>
      <c r="P558" s="9"/>
      <c r="Q558" s="8"/>
      <c r="R558" s="8"/>
      <c r="S558" s="8"/>
      <c r="T558" s="8"/>
      <c r="U558" s="9"/>
      <c r="V558" s="9"/>
      <c r="W558" s="9"/>
      <c r="X558"/>
      <c r="Y558"/>
    </row>
    <row r="559" spans="1:25" x14ac:dyDescent="0.3">
      <c r="A559" s="8" t="s">
        <v>621</v>
      </c>
      <c r="B559" s="8" t="s">
        <v>614</v>
      </c>
      <c r="C559" s="7" t="s">
        <v>4</v>
      </c>
      <c r="D559" s="5">
        <v>27.255166999781601</v>
      </c>
      <c r="E559" s="5">
        <v>-80.247667000106105</v>
      </c>
      <c r="F559" s="5" t="s">
        <v>11</v>
      </c>
      <c r="G559" s="5" t="s">
        <v>2</v>
      </c>
      <c r="H559" s="5" t="s">
        <v>2</v>
      </c>
      <c r="I559" s="6" t="s">
        <v>2</v>
      </c>
      <c r="J559" s="1">
        <v>2</v>
      </c>
      <c r="K559" s="1">
        <v>1</v>
      </c>
      <c r="L559" s="1">
        <v>1</v>
      </c>
      <c r="M559" s="8"/>
      <c r="N559" s="8"/>
      <c r="O559" s="8"/>
      <c r="P559" s="9"/>
      <c r="Q559" s="8"/>
      <c r="R559" s="8"/>
      <c r="S559" s="8"/>
      <c r="T559" s="8"/>
      <c r="U559" s="9"/>
      <c r="V559" s="9"/>
      <c r="W559" s="9"/>
      <c r="X559"/>
      <c r="Y559"/>
    </row>
    <row r="560" spans="1:25" x14ac:dyDescent="0.3">
      <c r="A560" s="8" t="s">
        <v>620</v>
      </c>
      <c r="B560" s="8" t="s">
        <v>614</v>
      </c>
      <c r="C560" s="7" t="s">
        <v>4</v>
      </c>
      <c r="D560" s="5">
        <v>27.185334000177399</v>
      </c>
      <c r="E560" s="5">
        <v>-80.273063000212304</v>
      </c>
      <c r="F560" s="5" t="s">
        <v>11</v>
      </c>
      <c r="G560" s="5" t="s">
        <v>2</v>
      </c>
      <c r="H560" s="5" t="s">
        <v>2</v>
      </c>
      <c r="I560" s="6" t="s">
        <v>2</v>
      </c>
      <c r="J560" s="1">
        <v>3</v>
      </c>
      <c r="K560" s="1">
        <v>1</v>
      </c>
      <c r="L560" s="1">
        <v>2</v>
      </c>
      <c r="M560" s="8"/>
      <c r="N560" s="8"/>
      <c r="O560" s="8"/>
      <c r="P560" s="9"/>
      <c r="Q560" s="8"/>
      <c r="R560" s="8"/>
      <c r="S560" s="8"/>
      <c r="T560" s="8"/>
      <c r="U560" s="9"/>
      <c r="V560" s="9"/>
      <c r="W560" s="9"/>
      <c r="X560"/>
      <c r="Y560"/>
    </row>
    <row r="561" spans="1:25" x14ac:dyDescent="0.3">
      <c r="A561" s="8" t="s">
        <v>619</v>
      </c>
      <c r="B561" s="8" t="s">
        <v>614</v>
      </c>
      <c r="C561" s="7" t="s">
        <v>4</v>
      </c>
      <c r="D561" s="5">
        <f>VLOOKUP(A561,[1]NestSites_0!$1:$1048576,6,FALSE)</f>
        <v>26.966999999999999</v>
      </c>
      <c r="E561" s="5">
        <v>-80.273063000212304</v>
      </c>
      <c r="F561" s="5" t="s">
        <v>11</v>
      </c>
      <c r="G561" s="5" t="s">
        <v>2</v>
      </c>
      <c r="H561" s="5" t="s">
        <v>2</v>
      </c>
      <c r="I561" s="6" t="s">
        <v>2</v>
      </c>
      <c r="J561" s="1">
        <v>1</v>
      </c>
      <c r="K561" s="1">
        <v>1</v>
      </c>
      <c r="L561" s="1">
        <v>0</v>
      </c>
      <c r="M561" s="8"/>
      <c r="N561" s="8"/>
    </row>
    <row r="562" spans="1:25" x14ac:dyDescent="0.3">
      <c r="A562" s="8" t="s">
        <v>618</v>
      </c>
      <c r="B562" s="8" t="s">
        <v>614</v>
      </c>
      <c r="C562" s="7" t="s">
        <v>4</v>
      </c>
      <c r="D562" s="5">
        <v>27.127359999674301</v>
      </c>
      <c r="E562" s="5">
        <v>-80.289604000237304</v>
      </c>
      <c r="F562" s="5" t="s">
        <v>3</v>
      </c>
      <c r="G562" s="5" t="s">
        <v>1</v>
      </c>
      <c r="H562" s="5" t="s">
        <v>1</v>
      </c>
      <c r="I562" s="6" t="s">
        <v>1</v>
      </c>
      <c r="J562" s="1">
        <v>0</v>
      </c>
      <c r="K562" s="1">
        <v>0</v>
      </c>
      <c r="L562" s="1">
        <v>0</v>
      </c>
      <c r="M562" s="8"/>
      <c r="N562" s="8"/>
      <c r="O562" s="8"/>
      <c r="P562" s="9"/>
      <c r="Q562" s="8"/>
      <c r="R562" s="8"/>
      <c r="S562" s="8"/>
      <c r="T562" s="8"/>
      <c r="U562" s="9"/>
      <c r="V562" s="9"/>
      <c r="W562" s="9"/>
      <c r="X562"/>
      <c r="Y562"/>
    </row>
    <row r="563" spans="1:25" x14ac:dyDescent="0.3">
      <c r="A563" s="8" t="s">
        <v>617</v>
      </c>
      <c r="B563" s="8" t="s">
        <v>614</v>
      </c>
      <c r="C563" s="7" t="s">
        <v>21</v>
      </c>
      <c r="D563" s="5">
        <v>27.226031173987199</v>
      </c>
      <c r="E563" s="5">
        <v>-80.237664608862104</v>
      </c>
      <c r="F563" s="5" t="s">
        <v>3</v>
      </c>
      <c r="G563" s="5" t="s">
        <v>1</v>
      </c>
      <c r="H563" s="5" t="s">
        <v>1</v>
      </c>
      <c r="I563" s="6" t="s">
        <v>1</v>
      </c>
      <c r="J563" s="1">
        <v>0</v>
      </c>
      <c r="K563" s="1">
        <v>0</v>
      </c>
      <c r="L563" s="1">
        <v>0</v>
      </c>
      <c r="M563" s="8"/>
      <c r="N563" s="8"/>
      <c r="O563" s="8"/>
      <c r="P563" s="9"/>
      <c r="Q563" s="8"/>
      <c r="R563" s="8"/>
      <c r="S563" s="8"/>
      <c r="T563" s="8"/>
      <c r="U563" s="9"/>
      <c r="V563" s="9"/>
      <c r="W563" s="9"/>
      <c r="X563"/>
      <c r="Y563"/>
    </row>
    <row r="564" spans="1:25" x14ac:dyDescent="0.3">
      <c r="A564" s="8" t="s">
        <v>616</v>
      </c>
      <c r="B564" s="8" t="s">
        <v>614</v>
      </c>
      <c r="C564" s="7" t="s">
        <v>21</v>
      </c>
      <c r="D564" s="5">
        <v>27.056477999999998</v>
      </c>
      <c r="E564" s="5">
        <v>-80.125241000000003</v>
      </c>
      <c r="F564" s="5" t="s">
        <v>3</v>
      </c>
      <c r="G564" s="5" t="s">
        <v>1</v>
      </c>
      <c r="H564" s="5" t="s">
        <v>1</v>
      </c>
      <c r="I564" s="6" t="s">
        <v>1</v>
      </c>
      <c r="J564" s="1">
        <v>0</v>
      </c>
      <c r="K564" s="1">
        <v>0</v>
      </c>
      <c r="L564" s="1">
        <v>0</v>
      </c>
      <c r="M564" s="8"/>
      <c r="N564" s="8"/>
      <c r="O564" s="8"/>
      <c r="P564" s="9"/>
      <c r="Q564" s="8"/>
      <c r="R564" s="8"/>
      <c r="S564" s="8"/>
      <c r="T564" s="8"/>
      <c r="U564" s="9"/>
      <c r="V564" s="9"/>
      <c r="W564" s="9"/>
      <c r="X564"/>
      <c r="Y564"/>
    </row>
    <row r="565" spans="1:25" x14ac:dyDescent="0.3">
      <c r="A565" s="8" t="s">
        <v>615</v>
      </c>
      <c r="B565" s="8" t="s">
        <v>614</v>
      </c>
      <c r="C565" s="7" t="s">
        <v>4</v>
      </c>
      <c r="D565" s="5">
        <v>27.229714000000001</v>
      </c>
      <c r="E565" s="5">
        <v>-80.256467999999998</v>
      </c>
      <c r="F565" s="5" t="s">
        <v>11</v>
      </c>
      <c r="G565" s="5" t="s">
        <v>2</v>
      </c>
      <c r="H565" s="5" t="s">
        <v>2</v>
      </c>
      <c r="I565" s="6" t="s">
        <v>2</v>
      </c>
      <c r="J565" s="1">
        <v>2</v>
      </c>
      <c r="K565" s="1">
        <v>2</v>
      </c>
      <c r="L565" s="1">
        <v>0</v>
      </c>
      <c r="M565" s="8"/>
      <c r="N565" s="8"/>
      <c r="O565" s="8"/>
      <c r="P565" s="9"/>
      <c r="Q565" s="8"/>
      <c r="R565" s="8"/>
      <c r="S565" s="8"/>
      <c r="T565" s="8"/>
      <c r="U565" s="9"/>
      <c r="V565" s="9"/>
      <c r="W565" s="9"/>
      <c r="X565"/>
      <c r="Y565"/>
    </row>
    <row r="566" spans="1:25" x14ac:dyDescent="0.3">
      <c r="A566" s="8" t="s">
        <v>613</v>
      </c>
      <c r="B566" s="8" t="s">
        <v>607</v>
      </c>
      <c r="C566" s="7" t="s">
        <v>4</v>
      </c>
      <c r="D566" s="5">
        <v>30.689999999819101</v>
      </c>
      <c r="E566" s="5">
        <v>-81.523332999726307</v>
      </c>
      <c r="F566" s="5" t="s">
        <v>11</v>
      </c>
      <c r="G566" s="5" t="s">
        <v>2</v>
      </c>
      <c r="H566" s="5" t="s">
        <v>2</v>
      </c>
      <c r="I566" s="6" t="s">
        <v>2</v>
      </c>
      <c r="J566" s="1">
        <v>2</v>
      </c>
      <c r="K566" s="1">
        <v>2</v>
      </c>
      <c r="L566" s="1">
        <v>0</v>
      </c>
      <c r="M566" s="8"/>
      <c r="N566" s="8"/>
      <c r="O566" s="8"/>
      <c r="P566" s="9"/>
      <c r="Q566" s="8"/>
      <c r="R566" s="8"/>
      <c r="S566" s="8"/>
      <c r="T566" s="8"/>
      <c r="U566" s="9"/>
      <c r="V566" s="9"/>
      <c r="W566" s="9"/>
      <c r="X566"/>
      <c r="Y566"/>
    </row>
    <row r="567" spans="1:25" x14ac:dyDescent="0.3">
      <c r="A567" s="8" t="s">
        <v>612</v>
      </c>
      <c r="B567" s="8" t="s">
        <v>607</v>
      </c>
      <c r="C567" s="7" t="s">
        <v>4</v>
      </c>
      <c r="D567" s="5">
        <v>30.614995</v>
      </c>
      <c r="E567" s="5">
        <v>-81.478389199999995</v>
      </c>
      <c r="F567" s="5" t="s">
        <v>9</v>
      </c>
      <c r="G567" s="5" t="s">
        <v>2</v>
      </c>
      <c r="H567" s="5" t="s">
        <v>2</v>
      </c>
      <c r="I567" s="6" t="s">
        <v>1</v>
      </c>
      <c r="J567" s="1">
        <v>1</v>
      </c>
      <c r="K567" s="1">
        <v>0</v>
      </c>
      <c r="L567" s="1">
        <v>1</v>
      </c>
      <c r="M567" s="8"/>
      <c r="N567" s="8"/>
      <c r="O567" s="8"/>
      <c r="P567" s="9"/>
      <c r="Q567" s="8"/>
      <c r="R567" s="8"/>
      <c r="S567" s="8"/>
      <c r="T567" s="8"/>
      <c r="U567" s="9"/>
      <c r="V567" s="9"/>
      <c r="W567" s="9"/>
      <c r="X567"/>
      <c r="Y567"/>
    </row>
    <row r="568" spans="1:25" x14ac:dyDescent="0.3">
      <c r="A568" s="8" t="s">
        <v>611</v>
      </c>
      <c r="B568" s="8" t="s">
        <v>607</v>
      </c>
      <c r="C568" s="7" t="s">
        <v>4</v>
      </c>
      <c r="D568" s="5">
        <v>30.573405000000001</v>
      </c>
      <c r="E568" s="5">
        <v>-81.456586000000001</v>
      </c>
      <c r="F568" s="5" t="s">
        <v>11</v>
      </c>
      <c r="G568" s="5" t="s">
        <v>2</v>
      </c>
      <c r="H568" s="5" t="s">
        <v>2</v>
      </c>
      <c r="I568" s="6" t="s">
        <v>2</v>
      </c>
      <c r="J568" s="1">
        <v>1</v>
      </c>
      <c r="K568" s="1">
        <v>1</v>
      </c>
      <c r="L568" s="1">
        <v>0</v>
      </c>
      <c r="M568" s="8"/>
      <c r="N568" s="8"/>
      <c r="O568" s="8"/>
      <c r="P568" s="9"/>
      <c r="Q568" s="8"/>
      <c r="R568" s="8"/>
      <c r="S568" s="8"/>
      <c r="T568" s="8"/>
      <c r="U568" s="9"/>
      <c r="V568" s="9"/>
      <c r="W568" s="9"/>
      <c r="X568"/>
      <c r="Y568"/>
    </row>
    <row r="569" spans="1:25" x14ac:dyDescent="0.3">
      <c r="A569" s="8" t="s">
        <v>610</v>
      </c>
      <c r="B569" s="8" t="s">
        <v>607</v>
      </c>
      <c r="C569" s="7" t="s">
        <v>4</v>
      </c>
      <c r="D569" s="5">
        <v>30.693638</v>
      </c>
      <c r="E569" s="5">
        <v>-81.446269000000001</v>
      </c>
      <c r="F569" s="5" t="s">
        <v>9</v>
      </c>
      <c r="G569" s="5" t="s">
        <v>2</v>
      </c>
      <c r="H569" s="5" t="s">
        <v>2</v>
      </c>
      <c r="I569" s="6" t="s">
        <v>1</v>
      </c>
      <c r="J569" s="1">
        <v>0</v>
      </c>
      <c r="K569" s="1">
        <v>0</v>
      </c>
      <c r="L569" s="1">
        <v>0</v>
      </c>
      <c r="M569" s="8"/>
      <c r="N569" s="8"/>
      <c r="O569" s="8"/>
      <c r="P569" s="9"/>
      <c r="Q569" s="8"/>
      <c r="R569" s="8"/>
      <c r="S569" s="8"/>
      <c r="T569" s="8"/>
      <c r="U569" s="9"/>
      <c r="V569" s="9"/>
      <c r="W569" s="9"/>
      <c r="X569"/>
      <c r="Y569"/>
    </row>
    <row r="570" spans="1:25" x14ac:dyDescent="0.3">
      <c r="A570" s="8" t="s">
        <v>609</v>
      </c>
      <c r="B570" s="8" t="s">
        <v>607</v>
      </c>
      <c r="C570" s="7" t="s">
        <v>4</v>
      </c>
      <c r="D570" s="5">
        <v>30.570948000167199</v>
      </c>
      <c r="E570" s="5">
        <v>-81.510759000420094</v>
      </c>
      <c r="F570" s="5" t="s">
        <v>11</v>
      </c>
      <c r="G570" s="5" t="s">
        <v>2</v>
      </c>
      <c r="H570" s="5" t="s">
        <v>2</v>
      </c>
      <c r="I570" s="6" t="s">
        <v>2</v>
      </c>
      <c r="J570" s="1">
        <v>2</v>
      </c>
      <c r="K570" s="1">
        <v>2</v>
      </c>
      <c r="L570" s="1">
        <v>0</v>
      </c>
      <c r="M570" s="8"/>
      <c r="N570" s="8"/>
      <c r="O570" s="8"/>
      <c r="P570" s="9"/>
      <c r="Q570" s="8"/>
      <c r="R570" s="8"/>
      <c r="S570" s="8"/>
      <c r="T570" s="8"/>
      <c r="U570" s="9"/>
      <c r="V570" s="9"/>
      <c r="W570" s="9"/>
      <c r="X570"/>
      <c r="Y570"/>
    </row>
    <row r="571" spans="1:25" x14ac:dyDescent="0.3">
      <c r="A571" s="8" t="s">
        <v>608</v>
      </c>
      <c r="B571" s="8" t="s">
        <v>607</v>
      </c>
      <c r="C571" s="7" t="s">
        <v>4</v>
      </c>
      <c r="D571" s="5">
        <v>30.524284000000002</v>
      </c>
      <c r="E571" s="5">
        <v>-81.444529000000003</v>
      </c>
      <c r="F571" s="5" t="s">
        <v>9</v>
      </c>
      <c r="G571" s="5" t="s">
        <v>2</v>
      </c>
      <c r="H571" s="5" t="s">
        <v>2</v>
      </c>
      <c r="I571" s="6" t="s">
        <v>1</v>
      </c>
      <c r="J571" s="1">
        <v>0</v>
      </c>
      <c r="K571" s="1">
        <v>0</v>
      </c>
      <c r="L571" s="1">
        <v>0</v>
      </c>
      <c r="M571" s="8"/>
      <c r="N571" s="8"/>
      <c r="O571" s="8"/>
      <c r="P571" s="9"/>
      <c r="Q571" s="8"/>
      <c r="R571" s="8"/>
      <c r="S571" s="8"/>
      <c r="T571" s="8"/>
      <c r="U571" s="9"/>
      <c r="V571" s="9"/>
      <c r="W571" s="9"/>
      <c r="X571"/>
      <c r="Y571"/>
    </row>
    <row r="572" spans="1:25" x14ac:dyDescent="0.3">
      <c r="A572" s="8" t="s">
        <v>606</v>
      </c>
      <c r="B572" s="8" t="s">
        <v>603</v>
      </c>
      <c r="C572" s="7" t="s">
        <v>4</v>
      </c>
      <c r="D572" s="5">
        <v>27.1427699997014</v>
      </c>
      <c r="E572" s="5">
        <v>-80.679230000059306</v>
      </c>
      <c r="F572" s="5" t="s">
        <v>11</v>
      </c>
      <c r="G572" s="5" t="s">
        <v>2</v>
      </c>
      <c r="H572" s="5" t="s">
        <v>2</v>
      </c>
      <c r="I572" s="6" t="s">
        <v>2</v>
      </c>
      <c r="J572" s="1">
        <v>2</v>
      </c>
      <c r="K572" s="1">
        <v>2</v>
      </c>
      <c r="L572" s="1">
        <v>0</v>
      </c>
      <c r="M572" s="8"/>
      <c r="N572" s="8"/>
      <c r="O572" s="8"/>
      <c r="P572" s="9"/>
      <c r="Q572" s="8"/>
      <c r="R572" s="8"/>
      <c r="S572" s="8"/>
      <c r="T572" s="8"/>
      <c r="U572" s="9"/>
      <c r="V572" s="9"/>
      <c r="W572" s="9"/>
      <c r="X572"/>
      <c r="Y572"/>
    </row>
    <row r="573" spans="1:25" x14ac:dyDescent="0.3">
      <c r="A573" s="8" t="s">
        <v>605</v>
      </c>
      <c r="B573" s="8" t="s">
        <v>603</v>
      </c>
      <c r="C573" s="7" t="s">
        <v>4</v>
      </c>
      <c r="D573" s="5">
        <v>27.216175</v>
      </c>
      <c r="E573" s="5">
        <v>-80.735130999999996</v>
      </c>
      <c r="F573" s="5" t="s">
        <v>11</v>
      </c>
      <c r="G573" s="5" t="s">
        <v>2</v>
      </c>
      <c r="H573" s="5" t="s">
        <v>2</v>
      </c>
      <c r="I573" s="6" t="s">
        <v>2</v>
      </c>
      <c r="J573" s="1">
        <v>2</v>
      </c>
      <c r="K573" s="1">
        <v>2</v>
      </c>
      <c r="L573" s="1">
        <v>0</v>
      </c>
      <c r="M573" s="8"/>
      <c r="N573" s="8"/>
      <c r="O573" s="8"/>
      <c r="P573" s="9"/>
      <c r="Q573" s="8"/>
      <c r="R573" s="8"/>
      <c r="S573" s="8"/>
      <c r="T573" s="8"/>
      <c r="U573" s="9"/>
      <c r="V573" s="9"/>
      <c r="W573" s="9"/>
      <c r="X573"/>
      <c r="Y573"/>
    </row>
    <row r="574" spans="1:25" x14ac:dyDescent="0.3">
      <c r="A574" s="8" t="s">
        <v>604</v>
      </c>
      <c r="B574" s="8" t="s">
        <v>603</v>
      </c>
      <c r="C574" s="7" t="s">
        <v>4</v>
      </c>
      <c r="D574" s="5">
        <v>27.579070999999999</v>
      </c>
      <c r="E574" s="5">
        <v>-81.137904000000006</v>
      </c>
      <c r="F574" s="5" t="s">
        <v>11</v>
      </c>
      <c r="G574" s="5" t="s">
        <v>2</v>
      </c>
      <c r="H574" s="5" t="s">
        <v>2</v>
      </c>
      <c r="I574" s="6" t="s">
        <v>2</v>
      </c>
      <c r="J574" s="1">
        <v>2</v>
      </c>
      <c r="K574" s="1">
        <v>1</v>
      </c>
      <c r="L574" s="1">
        <v>1</v>
      </c>
      <c r="M574" s="8"/>
      <c r="N574" s="8"/>
      <c r="O574" s="8"/>
      <c r="P574" s="9"/>
      <c r="Q574" s="8"/>
      <c r="R574" s="8"/>
      <c r="S574" s="8"/>
      <c r="T574" s="8"/>
      <c r="U574" s="9"/>
      <c r="V574" s="9"/>
      <c r="W574" s="9"/>
      <c r="X574"/>
      <c r="Y574"/>
    </row>
    <row r="575" spans="1:25" x14ac:dyDescent="0.3">
      <c r="A575" s="8" t="s">
        <v>602</v>
      </c>
      <c r="B575" s="8" t="s">
        <v>600</v>
      </c>
      <c r="C575" s="7" t="s">
        <v>4</v>
      </c>
      <c r="D575" s="5">
        <v>30.458234999999998</v>
      </c>
      <c r="E575" s="5">
        <v>-86.504101000000006</v>
      </c>
      <c r="F575" s="5" t="s">
        <v>9</v>
      </c>
      <c r="G575" s="5" t="s">
        <v>2</v>
      </c>
      <c r="H575" s="5" t="s">
        <v>1</v>
      </c>
      <c r="I575" s="6" t="s">
        <v>1</v>
      </c>
      <c r="J575" s="1">
        <v>0</v>
      </c>
      <c r="K575" s="1">
        <v>0</v>
      </c>
      <c r="L575" s="1">
        <v>0</v>
      </c>
      <c r="M575" s="8"/>
      <c r="N575" s="8"/>
      <c r="O575" s="8"/>
      <c r="P575" s="9"/>
      <c r="Q575" s="8"/>
      <c r="R575" s="8"/>
      <c r="S575" s="8"/>
      <c r="T575" s="8"/>
      <c r="U575" s="9"/>
      <c r="V575" s="9"/>
      <c r="W575" s="9"/>
      <c r="X575"/>
      <c r="Y575"/>
    </row>
    <row r="576" spans="1:25" x14ac:dyDescent="0.3">
      <c r="A576" s="8" t="s">
        <v>601</v>
      </c>
      <c r="B576" s="8" t="s">
        <v>600</v>
      </c>
      <c r="C576" s="7" t="s">
        <v>4</v>
      </c>
      <c r="D576" s="5">
        <v>30.457669999950301</v>
      </c>
      <c r="E576" s="5">
        <v>-86.574829999872193</v>
      </c>
      <c r="F576" s="5" t="s">
        <v>7</v>
      </c>
      <c r="G576" s="5" t="s">
        <v>1</v>
      </c>
      <c r="H576" s="5" t="s">
        <v>1</v>
      </c>
      <c r="I576" s="6" t="s">
        <v>1</v>
      </c>
      <c r="J576" s="1">
        <v>0</v>
      </c>
      <c r="K576" s="1">
        <v>0</v>
      </c>
      <c r="L576" s="1">
        <v>0</v>
      </c>
      <c r="M576" s="8"/>
      <c r="N576" s="8"/>
      <c r="O576" s="8"/>
      <c r="P576" s="9"/>
      <c r="Q576" s="8"/>
      <c r="R576" s="8"/>
      <c r="S576" s="8"/>
      <c r="T576" s="8"/>
      <c r="U576" s="9"/>
      <c r="V576" s="9"/>
      <c r="W576" s="9"/>
      <c r="X576"/>
      <c r="Y576"/>
    </row>
    <row r="577" spans="1:25" x14ac:dyDescent="0.3">
      <c r="A577" s="8" t="s">
        <v>599</v>
      </c>
      <c r="B577" s="8" t="s">
        <v>600</v>
      </c>
      <c r="C577" s="7" t="s">
        <v>4</v>
      </c>
      <c r="D577" s="5">
        <v>30.401796999731499</v>
      </c>
      <c r="E577" s="5">
        <v>-86.432264999916598</v>
      </c>
      <c r="F577" s="5" t="s">
        <v>11</v>
      </c>
      <c r="G577" s="5" t="s">
        <v>2</v>
      </c>
      <c r="H577" s="5" t="s">
        <v>2</v>
      </c>
      <c r="I577" s="6" t="s">
        <v>2</v>
      </c>
      <c r="J577" s="1">
        <v>2</v>
      </c>
      <c r="K577" s="1">
        <v>2</v>
      </c>
      <c r="L577" s="1">
        <v>0</v>
      </c>
      <c r="M577" s="8"/>
      <c r="N577" s="8"/>
      <c r="O577" s="8"/>
      <c r="P577" s="9"/>
      <c r="Q577" s="8"/>
      <c r="R577" s="8"/>
      <c r="S577" s="8"/>
      <c r="T577" s="8"/>
      <c r="U577" s="9"/>
      <c r="V577" s="9"/>
      <c r="W577" s="9"/>
      <c r="X577"/>
      <c r="Y577"/>
    </row>
    <row r="578" spans="1:25" x14ac:dyDescent="0.3">
      <c r="A578" s="8" t="s">
        <v>598</v>
      </c>
      <c r="B578" s="8" t="s">
        <v>524</v>
      </c>
      <c r="C578" s="7" t="s">
        <v>4</v>
      </c>
      <c r="D578" s="5">
        <v>28.370505000000001</v>
      </c>
      <c r="E578" s="5">
        <v>-80.896867</v>
      </c>
      <c r="F578" s="5" t="s">
        <v>11</v>
      </c>
      <c r="G578" s="5" t="s">
        <v>2</v>
      </c>
      <c r="H578" s="5" t="s">
        <v>2</v>
      </c>
      <c r="I578" s="6" t="s">
        <v>2</v>
      </c>
      <c r="J578" s="1">
        <v>1</v>
      </c>
      <c r="K578" s="1">
        <v>1</v>
      </c>
      <c r="L578" s="1">
        <v>0</v>
      </c>
      <c r="M578" s="8"/>
      <c r="N578" s="8"/>
      <c r="O578" s="8"/>
      <c r="P578" s="9"/>
      <c r="Q578" s="8"/>
      <c r="R578" s="8"/>
      <c r="S578" s="8"/>
      <c r="T578" s="8"/>
      <c r="U578" s="9"/>
      <c r="V578" s="9"/>
      <c r="W578" s="9"/>
      <c r="X578"/>
      <c r="Y578"/>
    </row>
    <row r="579" spans="1:25" x14ac:dyDescent="0.3">
      <c r="A579" s="8" t="s">
        <v>597</v>
      </c>
      <c r="B579" s="8" t="s">
        <v>524</v>
      </c>
      <c r="C579" s="7" t="s">
        <v>4</v>
      </c>
      <c r="D579" s="5">
        <v>28.613166999819398</v>
      </c>
      <c r="E579" s="5">
        <v>-81.549832999672105</v>
      </c>
      <c r="F579" s="5" t="s">
        <v>11</v>
      </c>
      <c r="G579" s="5" t="s">
        <v>2</v>
      </c>
      <c r="H579" s="5" t="s">
        <v>2</v>
      </c>
      <c r="I579" s="6" t="s">
        <v>2</v>
      </c>
      <c r="J579" s="1">
        <v>2</v>
      </c>
      <c r="K579" s="1">
        <v>2</v>
      </c>
      <c r="L579" s="1">
        <v>0</v>
      </c>
      <c r="M579" s="8"/>
      <c r="N579" s="8"/>
      <c r="O579" s="8"/>
      <c r="P579" s="9"/>
      <c r="Q579" s="8"/>
      <c r="R579" s="8"/>
      <c r="S579" s="8"/>
      <c r="T579" s="8"/>
      <c r="U579" s="9"/>
      <c r="V579" s="9"/>
      <c r="W579" s="9"/>
      <c r="X579"/>
      <c r="Y579"/>
    </row>
    <row r="580" spans="1:25" x14ac:dyDescent="0.3">
      <c r="A580" s="8" t="s">
        <v>596</v>
      </c>
      <c r="B580" s="8" t="s">
        <v>524</v>
      </c>
      <c r="C580" s="7" t="s">
        <v>4</v>
      </c>
      <c r="D580" s="5">
        <v>28.496082999999999</v>
      </c>
      <c r="E580" s="5">
        <v>-80.944067000000004</v>
      </c>
      <c r="F580" s="5" t="s">
        <v>3</v>
      </c>
      <c r="G580" s="5" t="s">
        <v>1</v>
      </c>
      <c r="H580" s="5" t="s">
        <v>1</v>
      </c>
      <c r="I580" s="6" t="s">
        <v>1</v>
      </c>
      <c r="J580" s="1">
        <v>0</v>
      </c>
      <c r="K580" s="1">
        <v>0</v>
      </c>
      <c r="L580" s="1">
        <v>0</v>
      </c>
      <c r="M580" s="8"/>
      <c r="N580" s="8"/>
      <c r="O580" s="8"/>
      <c r="P580" s="9"/>
      <c r="Q580" s="8"/>
      <c r="R580" s="8"/>
      <c r="S580" s="8"/>
      <c r="T580" s="8"/>
      <c r="U580" s="9"/>
      <c r="V580" s="9"/>
      <c r="W580" s="9"/>
      <c r="X580"/>
      <c r="Y580"/>
    </row>
    <row r="581" spans="1:25" x14ac:dyDescent="0.3">
      <c r="A581" s="8" t="s">
        <v>595</v>
      </c>
      <c r="B581" s="8" t="s">
        <v>524</v>
      </c>
      <c r="C581" s="7" t="s">
        <v>4</v>
      </c>
      <c r="D581" s="5">
        <v>28.411588999999999</v>
      </c>
      <c r="E581" s="5">
        <v>-81.262210999999994</v>
      </c>
      <c r="F581" s="5" t="s">
        <v>11</v>
      </c>
      <c r="G581" s="5" t="s">
        <v>2</v>
      </c>
      <c r="H581" s="5" t="s">
        <v>2</v>
      </c>
      <c r="I581" s="6" t="s">
        <v>2</v>
      </c>
      <c r="J581" s="1">
        <v>2</v>
      </c>
      <c r="K581" s="1">
        <v>2</v>
      </c>
      <c r="L581" s="1">
        <v>0</v>
      </c>
      <c r="M581" s="8"/>
      <c r="N581" s="8"/>
      <c r="O581" s="8"/>
      <c r="P581" s="9"/>
      <c r="Q581" s="8"/>
      <c r="R581" s="8"/>
      <c r="S581" s="8"/>
      <c r="T581" s="8"/>
      <c r="U581" s="9"/>
      <c r="V581" s="9"/>
      <c r="W581" s="9"/>
      <c r="X581"/>
      <c r="Y581"/>
    </row>
    <row r="582" spans="1:25" x14ac:dyDescent="0.3">
      <c r="A582" s="8" t="s">
        <v>594</v>
      </c>
      <c r="B582" s="8" t="s">
        <v>524</v>
      </c>
      <c r="C582" s="7" t="s">
        <v>4</v>
      </c>
      <c r="D582" s="5">
        <v>28.512183</v>
      </c>
      <c r="E582" s="5">
        <v>-81.450969000000001</v>
      </c>
      <c r="F582" s="5" t="s">
        <v>3</v>
      </c>
      <c r="G582" s="5" t="s">
        <v>1</v>
      </c>
      <c r="H582" s="5" t="s">
        <v>1</v>
      </c>
      <c r="I582" s="6" t="s">
        <v>1</v>
      </c>
      <c r="J582" s="1">
        <v>0</v>
      </c>
      <c r="K582" s="1">
        <v>0</v>
      </c>
      <c r="L582" s="1">
        <v>0</v>
      </c>
      <c r="M582" s="8"/>
      <c r="N582" s="8"/>
      <c r="O582" s="8"/>
      <c r="P582" s="9"/>
      <c r="Q582" s="8"/>
      <c r="R582" s="8"/>
      <c r="S582" s="8"/>
      <c r="T582" s="8"/>
      <c r="U582" s="9"/>
      <c r="V582" s="9"/>
      <c r="W582" s="9"/>
      <c r="X582"/>
      <c r="Y582"/>
    </row>
    <row r="583" spans="1:25" x14ac:dyDescent="0.3">
      <c r="A583" s="8" t="s">
        <v>593</v>
      </c>
      <c r="B583" s="8" t="s">
        <v>524</v>
      </c>
      <c r="C583" s="7" t="s">
        <v>4</v>
      </c>
      <c r="D583" s="5">
        <v>28.776420000000002</v>
      </c>
      <c r="E583" s="5">
        <v>-81.644720000000007</v>
      </c>
      <c r="F583" s="5" t="s">
        <v>11</v>
      </c>
      <c r="G583" s="5" t="s">
        <v>2</v>
      </c>
      <c r="H583" s="5" t="s">
        <v>2</v>
      </c>
      <c r="I583" s="6" t="s">
        <v>2</v>
      </c>
      <c r="J583" s="1">
        <v>1</v>
      </c>
      <c r="K583" s="1">
        <v>1</v>
      </c>
      <c r="L583" s="1">
        <v>0</v>
      </c>
      <c r="M583" s="8"/>
      <c r="N583" s="8"/>
      <c r="O583" s="8"/>
      <c r="P583" s="9"/>
      <c r="Q583" s="8"/>
      <c r="R583" s="8"/>
      <c r="S583" s="8"/>
      <c r="T583" s="8"/>
      <c r="U583" s="9"/>
      <c r="V583" s="9"/>
      <c r="W583" s="9"/>
      <c r="X583"/>
      <c r="Y583"/>
    </row>
    <row r="584" spans="1:25" x14ac:dyDescent="0.3">
      <c r="A584" s="8" t="s">
        <v>592</v>
      </c>
      <c r="B584" s="8" t="s">
        <v>524</v>
      </c>
      <c r="C584" s="7" t="s">
        <v>4</v>
      </c>
      <c r="D584" s="5">
        <v>28.473732999999999</v>
      </c>
      <c r="E584" s="5">
        <v>-80.906632999999999</v>
      </c>
      <c r="F584" s="5" t="s">
        <v>3</v>
      </c>
      <c r="G584" s="5" t="s">
        <v>1</v>
      </c>
      <c r="H584" s="5" t="s">
        <v>1</v>
      </c>
      <c r="I584" s="6" t="s">
        <v>1</v>
      </c>
      <c r="J584" s="1">
        <v>0</v>
      </c>
      <c r="K584" s="1">
        <v>0</v>
      </c>
      <c r="L584" s="1">
        <v>0</v>
      </c>
      <c r="M584" s="8"/>
      <c r="N584" s="8"/>
      <c r="O584" s="8"/>
      <c r="P584" s="9"/>
      <c r="Q584" s="8"/>
      <c r="R584" s="8"/>
      <c r="S584" s="8"/>
      <c r="T584" s="8"/>
      <c r="U584" s="9"/>
      <c r="V584" s="9"/>
      <c r="W584" s="9"/>
      <c r="X584"/>
      <c r="Y584"/>
    </row>
    <row r="585" spans="1:25" x14ac:dyDescent="0.3">
      <c r="A585" s="8" t="s">
        <v>591</v>
      </c>
      <c r="B585" s="8" t="s">
        <v>524</v>
      </c>
      <c r="C585" s="7" t="s">
        <v>4</v>
      </c>
      <c r="D585" s="5">
        <v>28.585460000307702</v>
      </c>
      <c r="E585" s="5">
        <v>-81.438730000441197</v>
      </c>
      <c r="F585" s="5" t="s">
        <v>3</v>
      </c>
      <c r="G585" s="5" t="s">
        <v>1</v>
      </c>
      <c r="H585" s="5" t="s">
        <v>1</v>
      </c>
      <c r="I585" s="6" t="s">
        <v>1</v>
      </c>
      <c r="J585" s="1">
        <v>0</v>
      </c>
      <c r="K585" s="1">
        <v>0</v>
      </c>
      <c r="L585" s="1">
        <v>0</v>
      </c>
      <c r="M585" s="8"/>
      <c r="N585" s="8"/>
      <c r="O585" s="8"/>
      <c r="P585" s="9"/>
      <c r="Q585" s="8"/>
      <c r="R585" s="8"/>
      <c r="S585" s="8"/>
      <c r="T585" s="8"/>
      <c r="U585" s="9"/>
      <c r="V585" s="9"/>
      <c r="W585" s="9"/>
      <c r="X585"/>
      <c r="Y585"/>
    </row>
    <row r="586" spans="1:25" x14ac:dyDescent="0.3">
      <c r="A586" s="8" t="s">
        <v>590</v>
      </c>
      <c r="B586" s="8" t="s">
        <v>524</v>
      </c>
      <c r="C586" s="7" t="s">
        <v>4</v>
      </c>
      <c r="D586" s="5">
        <v>28.362058999999999</v>
      </c>
      <c r="E586" s="5">
        <v>-81.211736000000002</v>
      </c>
      <c r="F586" s="5" t="s">
        <v>11</v>
      </c>
      <c r="G586" s="5" t="s">
        <v>2</v>
      </c>
      <c r="H586" s="5" t="s">
        <v>2</v>
      </c>
      <c r="I586" s="6" t="s">
        <v>2</v>
      </c>
      <c r="J586" s="1">
        <v>2</v>
      </c>
      <c r="K586" s="1">
        <v>2</v>
      </c>
      <c r="L586" s="1">
        <v>0</v>
      </c>
      <c r="M586" s="8"/>
      <c r="N586" s="8"/>
      <c r="O586" s="8"/>
      <c r="P586" s="9"/>
      <c r="Q586" s="8"/>
      <c r="R586" s="8"/>
      <c r="S586" s="8"/>
      <c r="T586" s="8"/>
      <c r="U586" s="9"/>
      <c r="V586" s="9"/>
      <c r="W586" s="9"/>
      <c r="X586"/>
      <c r="Y586"/>
    </row>
    <row r="587" spans="1:25" x14ac:dyDescent="0.3">
      <c r="A587" s="8" t="s">
        <v>589</v>
      </c>
      <c r="B587" s="8" t="s">
        <v>524</v>
      </c>
      <c r="C587" s="7" t="s">
        <v>4</v>
      </c>
      <c r="D587" s="5">
        <v>28.636500000385499</v>
      </c>
      <c r="E587" s="5">
        <v>-81.376499999651202</v>
      </c>
      <c r="F587" s="5" t="s">
        <v>11</v>
      </c>
      <c r="G587" s="5" t="s">
        <v>2</v>
      </c>
      <c r="H587" s="5" t="s">
        <v>2</v>
      </c>
      <c r="I587" s="6" t="s">
        <v>2</v>
      </c>
      <c r="J587" s="1">
        <v>2</v>
      </c>
      <c r="K587" s="1">
        <v>2</v>
      </c>
      <c r="L587" s="1">
        <v>0</v>
      </c>
      <c r="M587" s="8"/>
      <c r="N587" s="8"/>
      <c r="O587" s="8"/>
      <c r="P587" s="9"/>
      <c r="Q587" s="8"/>
      <c r="R587" s="8"/>
      <c r="S587" s="8"/>
      <c r="T587" s="8"/>
      <c r="U587" s="9"/>
      <c r="V587" s="9"/>
      <c r="W587" s="9"/>
      <c r="X587"/>
      <c r="Y587"/>
    </row>
    <row r="588" spans="1:25" x14ac:dyDescent="0.3">
      <c r="A588" s="8" t="s">
        <v>588</v>
      </c>
      <c r="B588" s="8" t="s">
        <v>524</v>
      </c>
      <c r="C588" s="7" t="s">
        <v>4</v>
      </c>
      <c r="D588" s="5">
        <v>28.768167000124102</v>
      </c>
      <c r="E588" s="5">
        <v>-81.648000000096999</v>
      </c>
      <c r="F588" s="5" t="s">
        <v>9</v>
      </c>
      <c r="G588" s="5" t="s">
        <v>2</v>
      </c>
      <c r="H588" s="5" t="s">
        <v>1</v>
      </c>
      <c r="I588" s="6" t="s">
        <v>1</v>
      </c>
      <c r="J588" s="1">
        <v>0</v>
      </c>
      <c r="K588" s="1">
        <v>0</v>
      </c>
      <c r="L588" s="1">
        <v>0</v>
      </c>
      <c r="M588" s="8"/>
      <c r="N588" s="8"/>
      <c r="O588" s="8"/>
      <c r="P588" s="9"/>
      <c r="Q588" s="8"/>
      <c r="R588" s="8"/>
      <c r="S588" s="8"/>
      <c r="T588" s="8"/>
      <c r="U588" s="9"/>
      <c r="V588" s="9"/>
      <c r="W588" s="9"/>
      <c r="X588"/>
      <c r="Y588"/>
    </row>
    <row r="589" spans="1:25" x14ac:dyDescent="0.3">
      <c r="A589" s="8" t="s">
        <v>587</v>
      </c>
      <c r="B589" s="8" t="s">
        <v>524</v>
      </c>
      <c r="C589" s="7" t="s">
        <v>4</v>
      </c>
      <c r="D589" s="5">
        <v>28.784510000000001</v>
      </c>
      <c r="E589" s="5">
        <v>-81.645332999934794</v>
      </c>
      <c r="F589" s="5" t="s">
        <v>3</v>
      </c>
      <c r="G589" s="5" t="s">
        <v>1</v>
      </c>
      <c r="H589" s="5" t="s">
        <v>1</v>
      </c>
      <c r="I589" s="6" t="s">
        <v>1</v>
      </c>
      <c r="J589" s="1">
        <v>0</v>
      </c>
      <c r="K589" s="1">
        <v>0</v>
      </c>
      <c r="L589" s="1">
        <v>0</v>
      </c>
      <c r="M589" s="8"/>
      <c r="N589" s="8"/>
      <c r="O589" s="8"/>
      <c r="P589" s="9"/>
      <c r="Q589" s="8"/>
      <c r="R589" s="8"/>
      <c r="S589" s="8"/>
      <c r="T589" s="8"/>
      <c r="U589" s="9"/>
      <c r="V589" s="9"/>
      <c r="W589" s="9"/>
      <c r="X589"/>
      <c r="Y589"/>
    </row>
    <row r="590" spans="1:25" x14ac:dyDescent="0.3">
      <c r="A590" s="8" t="s">
        <v>586</v>
      </c>
      <c r="B590" s="8" t="s">
        <v>524</v>
      </c>
      <c r="C590" s="7" t="s">
        <v>4</v>
      </c>
      <c r="D590" s="5">
        <v>28.712423999999999</v>
      </c>
      <c r="E590" s="5">
        <v>-81.666374000000005</v>
      </c>
      <c r="F590" s="5" t="s">
        <v>11</v>
      </c>
      <c r="G590" s="5" t="s">
        <v>2</v>
      </c>
      <c r="H590" s="5" t="s">
        <v>2</v>
      </c>
      <c r="I590" s="6" t="s">
        <v>2</v>
      </c>
      <c r="J590" s="1">
        <v>2</v>
      </c>
      <c r="K590" s="1">
        <v>2</v>
      </c>
      <c r="L590" s="1">
        <v>0</v>
      </c>
      <c r="M590" s="8"/>
      <c r="N590" s="8"/>
      <c r="O590" s="8"/>
      <c r="P590" s="9"/>
      <c r="Q590" s="8"/>
      <c r="R590" s="8"/>
      <c r="S590" s="8"/>
      <c r="T590" s="8"/>
      <c r="U590" s="9"/>
      <c r="V590" s="9"/>
      <c r="W590" s="9"/>
      <c r="X590"/>
      <c r="Y590"/>
    </row>
    <row r="591" spans="1:25" x14ac:dyDescent="0.3">
      <c r="A591" s="8" t="s">
        <v>585</v>
      </c>
      <c r="B591" s="8" t="s">
        <v>524</v>
      </c>
      <c r="C591" s="7" t="s">
        <v>4</v>
      </c>
      <c r="D591" s="5">
        <v>28.611167000097701</v>
      </c>
      <c r="E591" s="5">
        <v>-81.166666999755606</v>
      </c>
      <c r="F591" s="5" t="s">
        <v>11</v>
      </c>
      <c r="G591" s="5" t="s">
        <v>2</v>
      </c>
      <c r="H591" s="5" t="s">
        <v>2</v>
      </c>
      <c r="I591" s="6" t="s">
        <v>2</v>
      </c>
      <c r="J591" s="1">
        <v>2</v>
      </c>
      <c r="K591" s="1">
        <v>2</v>
      </c>
      <c r="L591" s="1">
        <v>0</v>
      </c>
      <c r="M591" s="8"/>
      <c r="N591" s="8"/>
      <c r="O591" s="8"/>
      <c r="P591" s="9"/>
      <c r="Q591" s="8"/>
      <c r="R591" s="8"/>
      <c r="S591" s="8"/>
      <c r="T591" s="8"/>
      <c r="U591" s="9"/>
      <c r="V591" s="9"/>
      <c r="W591" s="9"/>
      <c r="X591"/>
      <c r="Y591"/>
    </row>
    <row r="592" spans="1:25" x14ac:dyDescent="0.3">
      <c r="A592" s="8" t="s">
        <v>584</v>
      </c>
      <c r="B592" s="8" t="s">
        <v>524</v>
      </c>
      <c r="C592" s="7" t="s">
        <v>4</v>
      </c>
      <c r="D592" s="5">
        <v>28.543166999961102</v>
      </c>
      <c r="E592" s="5">
        <v>-81.571832999695005</v>
      </c>
      <c r="F592" s="5" t="s">
        <v>11</v>
      </c>
      <c r="G592" s="5" t="s">
        <v>2</v>
      </c>
      <c r="H592" s="5" t="s">
        <v>2</v>
      </c>
      <c r="I592" s="6" t="s">
        <v>2</v>
      </c>
      <c r="J592" s="1">
        <v>1</v>
      </c>
      <c r="K592" s="1">
        <v>1</v>
      </c>
      <c r="L592" s="1">
        <v>0</v>
      </c>
      <c r="M592" s="8"/>
      <c r="N592" s="8"/>
      <c r="O592" s="8"/>
      <c r="P592" s="9"/>
      <c r="Q592" s="8"/>
      <c r="R592" s="8"/>
      <c r="S592" s="8"/>
      <c r="T592" s="8"/>
      <c r="U592" s="9"/>
      <c r="V592" s="9"/>
      <c r="W592" s="9"/>
      <c r="X592"/>
      <c r="Y592"/>
    </row>
    <row r="593" spans="1:25" x14ac:dyDescent="0.3">
      <c r="A593" s="8" t="s">
        <v>583</v>
      </c>
      <c r="B593" s="8" t="s">
        <v>524</v>
      </c>
      <c r="C593" s="7" t="s">
        <v>4</v>
      </c>
      <c r="D593" s="5">
        <v>28.483975999999998</v>
      </c>
      <c r="E593" s="5">
        <v>-81.326650000000001</v>
      </c>
      <c r="F593" s="5" t="s">
        <v>11</v>
      </c>
      <c r="G593" s="5" t="s">
        <v>2</v>
      </c>
      <c r="H593" s="5" t="s">
        <v>2</v>
      </c>
      <c r="I593" s="6" t="s">
        <v>2</v>
      </c>
      <c r="J593" s="1">
        <v>2</v>
      </c>
      <c r="K593" s="1">
        <v>1</v>
      </c>
      <c r="L593" s="1">
        <v>1</v>
      </c>
      <c r="M593" s="8"/>
      <c r="N593" s="8"/>
      <c r="O593" s="8"/>
      <c r="P593" s="9"/>
      <c r="Q593" s="8"/>
      <c r="R593" s="8"/>
      <c r="S593" s="8"/>
      <c r="T593" s="8"/>
      <c r="U593" s="9"/>
      <c r="V593" s="9"/>
      <c r="W593" s="9"/>
      <c r="X593"/>
      <c r="Y593"/>
    </row>
    <row r="594" spans="1:25" x14ac:dyDescent="0.3">
      <c r="A594" s="8" t="s">
        <v>582</v>
      </c>
      <c r="B594" s="8" t="s">
        <v>524</v>
      </c>
      <c r="C594" s="7" t="s">
        <v>4</v>
      </c>
      <c r="D594" s="5">
        <v>28.541585000000001</v>
      </c>
      <c r="E594" s="5">
        <v>-81.274978000000004</v>
      </c>
      <c r="F594" s="5" t="s">
        <v>11</v>
      </c>
      <c r="G594" s="5" t="s">
        <v>2</v>
      </c>
      <c r="H594" s="5" t="s">
        <v>2</v>
      </c>
      <c r="I594" s="6" t="s">
        <v>2</v>
      </c>
      <c r="J594" s="1">
        <v>2</v>
      </c>
      <c r="K594" s="1">
        <v>1</v>
      </c>
      <c r="L594" s="1">
        <v>1</v>
      </c>
      <c r="M594" s="8"/>
      <c r="N594" s="8"/>
      <c r="O594" s="8"/>
      <c r="P594" s="9"/>
      <c r="Q594" s="8"/>
      <c r="R594" s="8"/>
      <c r="S594" s="8"/>
      <c r="T594" s="8"/>
      <c r="U594" s="9"/>
      <c r="V594" s="9"/>
      <c r="W594" s="9"/>
      <c r="X594"/>
      <c r="Y594"/>
    </row>
    <row r="595" spans="1:25" x14ac:dyDescent="0.3">
      <c r="A595" s="8" t="s">
        <v>581</v>
      </c>
      <c r="B595" s="8" t="s">
        <v>524</v>
      </c>
      <c r="C595" s="7" t="s">
        <v>4</v>
      </c>
      <c r="D595" s="5">
        <v>28.524636999999998</v>
      </c>
      <c r="E595" s="5">
        <v>-80.940242999999995</v>
      </c>
      <c r="F595" s="5" t="s">
        <v>24</v>
      </c>
      <c r="G595" s="5" t="s">
        <v>1</v>
      </c>
      <c r="H595" s="5" t="s">
        <v>1</v>
      </c>
      <c r="I595" s="6" t="s">
        <v>1</v>
      </c>
      <c r="J595" s="1">
        <v>0</v>
      </c>
      <c r="K595" s="1">
        <v>0</v>
      </c>
      <c r="L595" s="1">
        <v>0</v>
      </c>
      <c r="M595" s="8"/>
      <c r="N595" s="8"/>
      <c r="O595" s="8"/>
      <c r="P595" s="9"/>
      <c r="Q595" s="8"/>
      <c r="R595" s="8"/>
      <c r="S595" s="8"/>
      <c r="T595" s="8"/>
      <c r="U595" s="9"/>
      <c r="V595" s="9"/>
      <c r="W595" s="9"/>
      <c r="X595"/>
      <c r="Y595"/>
    </row>
    <row r="596" spans="1:25" x14ac:dyDescent="0.3">
      <c r="A596" s="8" t="s">
        <v>580</v>
      </c>
      <c r="B596" s="8" t="s">
        <v>524</v>
      </c>
      <c r="C596" s="7" t="s">
        <v>4</v>
      </c>
      <c r="D596" s="5">
        <v>28.391832999968099</v>
      </c>
      <c r="E596" s="5">
        <v>-81.371666999642301</v>
      </c>
      <c r="F596" s="5" t="s">
        <v>3</v>
      </c>
      <c r="G596" s="5" t="s">
        <v>1</v>
      </c>
      <c r="H596" s="5" t="s">
        <v>1</v>
      </c>
      <c r="I596" s="6" t="s">
        <v>1</v>
      </c>
      <c r="J596" s="1">
        <v>0</v>
      </c>
      <c r="K596" s="1">
        <v>0</v>
      </c>
      <c r="L596" s="1">
        <v>0</v>
      </c>
      <c r="M596" s="8"/>
      <c r="N596" s="8"/>
      <c r="O596" s="8"/>
      <c r="P596" s="9"/>
      <c r="Q596" s="8"/>
      <c r="R596" s="8"/>
      <c r="S596" s="8"/>
      <c r="T596" s="8"/>
      <c r="U596" s="9"/>
      <c r="V596" s="9"/>
      <c r="W596" s="9"/>
      <c r="X596"/>
      <c r="Y596"/>
    </row>
    <row r="597" spans="1:25" x14ac:dyDescent="0.3">
      <c r="A597" s="8" t="s">
        <v>579</v>
      </c>
      <c r="B597" s="8" t="s">
        <v>524</v>
      </c>
      <c r="C597" s="7" t="s">
        <v>4</v>
      </c>
      <c r="D597" s="5">
        <v>28.487946999999998</v>
      </c>
      <c r="E597" s="5">
        <v>-81.365420999999998</v>
      </c>
      <c r="F597" s="5" t="s">
        <v>11</v>
      </c>
      <c r="G597" s="5" t="s">
        <v>2</v>
      </c>
      <c r="H597" s="5" t="s">
        <v>2</v>
      </c>
      <c r="I597" s="6" t="s">
        <v>2</v>
      </c>
      <c r="J597" s="1">
        <v>2</v>
      </c>
      <c r="K597" s="1">
        <v>2</v>
      </c>
      <c r="L597" s="1">
        <v>0</v>
      </c>
      <c r="M597" s="8"/>
      <c r="N597" s="8"/>
      <c r="O597" s="8"/>
      <c r="P597" s="9"/>
      <c r="Q597" s="8"/>
      <c r="R597" s="8"/>
      <c r="S597" s="8"/>
      <c r="T597" s="8"/>
      <c r="U597" s="9"/>
      <c r="V597" s="9"/>
      <c r="W597" s="9"/>
      <c r="X597"/>
      <c r="Y597"/>
    </row>
    <row r="598" spans="1:25" x14ac:dyDescent="0.3">
      <c r="A598" s="8" t="s">
        <v>578</v>
      </c>
      <c r="B598" s="8" t="s">
        <v>524</v>
      </c>
      <c r="C598" s="7" t="s">
        <v>4</v>
      </c>
      <c r="D598" s="5">
        <v>28.449999999793299</v>
      </c>
      <c r="E598" s="5">
        <v>-81.305500000067298</v>
      </c>
      <c r="F598" s="5" t="s">
        <v>11</v>
      </c>
      <c r="G598" s="5" t="s">
        <v>2</v>
      </c>
      <c r="H598" s="5" t="s">
        <v>2</v>
      </c>
      <c r="I598" s="6" t="s">
        <v>2</v>
      </c>
      <c r="J598" s="1">
        <v>2</v>
      </c>
      <c r="K598" s="1">
        <v>2</v>
      </c>
      <c r="L598" s="1">
        <v>0</v>
      </c>
      <c r="M598" s="8"/>
      <c r="N598" s="8"/>
      <c r="O598" s="8"/>
      <c r="P598" s="9"/>
      <c r="Q598" s="8"/>
      <c r="R598" s="8"/>
      <c r="S598" s="8"/>
      <c r="T598" s="8"/>
      <c r="U598" s="9"/>
      <c r="V598" s="9"/>
      <c r="W598" s="9"/>
      <c r="X598"/>
      <c r="Y598"/>
    </row>
    <row r="599" spans="1:25" x14ac:dyDescent="0.3">
      <c r="A599" s="8" t="s">
        <v>577</v>
      </c>
      <c r="B599" s="8" t="s">
        <v>524</v>
      </c>
      <c r="C599" s="7" t="s">
        <v>4</v>
      </c>
      <c r="D599" s="5">
        <v>28.572456977286699</v>
      </c>
      <c r="E599" s="5">
        <v>-81.559689270053696</v>
      </c>
      <c r="F599" s="5" t="s">
        <v>11</v>
      </c>
      <c r="G599" s="5" t="s">
        <v>2</v>
      </c>
      <c r="H599" s="5" t="s">
        <v>2</v>
      </c>
      <c r="I599" s="6" t="s">
        <v>2</v>
      </c>
      <c r="J599" s="1">
        <v>1</v>
      </c>
      <c r="K599" s="1">
        <v>1</v>
      </c>
      <c r="L599" s="1">
        <v>0</v>
      </c>
      <c r="M599" s="8"/>
      <c r="N599" s="8"/>
      <c r="O599" s="8"/>
      <c r="P599" s="9"/>
      <c r="Q599" s="8"/>
      <c r="R599" s="8"/>
      <c r="S599" s="8"/>
      <c r="T599" s="8"/>
      <c r="U599" s="9"/>
      <c r="V599" s="9"/>
      <c r="W599" s="9"/>
      <c r="X599"/>
      <c r="Y599"/>
    </row>
    <row r="600" spans="1:25" x14ac:dyDescent="0.3">
      <c r="A600" s="8" t="s">
        <v>576</v>
      </c>
      <c r="B600" s="8" t="s">
        <v>524</v>
      </c>
      <c r="C600" s="7" t="s">
        <v>21</v>
      </c>
      <c r="D600" s="5">
        <v>28.517305</v>
      </c>
      <c r="E600" s="5">
        <v>-81.539773999999994</v>
      </c>
      <c r="F600" s="5" t="s">
        <v>11</v>
      </c>
      <c r="G600" s="5" t="s">
        <v>2</v>
      </c>
      <c r="H600" s="5" t="s">
        <v>2</v>
      </c>
      <c r="I600" s="6" t="s">
        <v>2</v>
      </c>
      <c r="J600" s="1">
        <v>2</v>
      </c>
      <c r="K600" s="1">
        <v>2</v>
      </c>
      <c r="L600" s="1">
        <v>0</v>
      </c>
      <c r="M600" s="8"/>
      <c r="N600" s="8"/>
      <c r="O600" s="8"/>
      <c r="P600" s="9"/>
      <c r="Q600" s="8"/>
      <c r="R600" s="8"/>
      <c r="S600" s="8"/>
      <c r="T600" s="8"/>
      <c r="U600" s="9"/>
      <c r="V600" s="9"/>
      <c r="W600" s="9"/>
      <c r="X600"/>
      <c r="Y600"/>
    </row>
    <row r="601" spans="1:25" x14ac:dyDescent="0.3">
      <c r="A601" s="8" t="s">
        <v>575</v>
      </c>
      <c r="B601" s="8" t="s">
        <v>524</v>
      </c>
      <c r="C601" s="7" t="s">
        <v>21</v>
      </c>
      <c r="D601" s="5">
        <v>28.5168329998993</v>
      </c>
      <c r="E601" s="5">
        <v>-81.287999999967496</v>
      </c>
      <c r="F601" s="5" t="s">
        <v>3</v>
      </c>
      <c r="G601" s="5" t="s">
        <v>1</v>
      </c>
      <c r="H601" s="5" t="s">
        <v>1</v>
      </c>
      <c r="I601" s="6" t="s">
        <v>1</v>
      </c>
      <c r="J601" s="1">
        <v>0</v>
      </c>
      <c r="K601" s="1">
        <v>0</v>
      </c>
      <c r="L601" s="1">
        <v>0</v>
      </c>
      <c r="M601" s="8"/>
      <c r="N601" s="8"/>
      <c r="O601" s="8"/>
      <c r="P601" s="9"/>
      <c r="Q601" s="8"/>
      <c r="R601" s="8"/>
      <c r="S601" s="8"/>
      <c r="T601" s="8"/>
      <c r="U601" s="9"/>
      <c r="V601" s="9"/>
      <c r="W601" s="9"/>
      <c r="X601"/>
      <c r="Y601"/>
    </row>
    <row r="602" spans="1:25" x14ac:dyDescent="0.3">
      <c r="A602" s="8" t="s">
        <v>574</v>
      </c>
      <c r="B602" s="8" t="s">
        <v>524</v>
      </c>
      <c r="C602" s="7" t="s">
        <v>4</v>
      </c>
      <c r="D602" s="5">
        <v>28.386999999831101</v>
      </c>
      <c r="E602" s="5">
        <v>-81.2509999996023</v>
      </c>
      <c r="F602" s="5" t="s">
        <v>7</v>
      </c>
      <c r="G602" s="5" t="s">
        <v>1</v>
      </c>
      <c r="H602" s="5" t="s">
        <v>1</v>
      </c>
      <c r="I602" s="6" t="s">
        <v>1</v>
      </c>
      <c r="J602" s="1">
        <v>0</v>
      </c>
      <c r="K602" s="1">
        <v>0</v>
      </c>
      <c r="L602" s="1">
        <v>0</v>
      </c>
      <c r="M602" s="8"/>
      <c r="N602" s="8"/>
      <c r="O602" s="8"/>
      <c r="P602" s="9"/>
      <c r="Q602" s="8"/>
      <c r="R602" s="8"/>
      <c r="S602" s="8"/>
      <c r="T602" s="8"/>
      <c r="U602" s="9"/>
      <c r="V602" s="9"/>
      <c r="W602" s="9"/>
      <c r="X602"/>
      <c r="Y602"/>
    </row>
    <row r="603" spans="1:25" x14ac:dyDescent="0.3">
      <c r="A603" s="8" t="s">
        <v>573</v>
      </c>
      <c r="B603" s="8" t="s">
        <v>524</v>
      </c>
      <c r="C603" s="7" t="s">
        <v>21</v>
      </c>
      <c r="D603" s="5">
        <v>28.568833000364901</v>
      </c>
      <c r="E603" s="5">
        <v>-81.231666999741606</v>
      </c>
      <c r="F603" s="5" t="s">
        <v>24</v>
      </c>
      <c r="G603" s="5" t="s">
        <v>1</v>
      </c>
      <c r="H603" s="5" t="s">
        <v>1</v>
      </c>
      <c r="I603" s="6" t="s">
        <v>1</v>
      </c>
      <c r="J603" s="1">
        <v>0</v>
      </c>
      <c r="K603" s="1">
        <v>0</v>
      </c>
      <c r="L603" s="1">
        <v>0</v>
      </c>
      <c r="M603" s="8"/>
      <c r="N603" s="8"/>
      <c r="O603" s="8"/>
      <c r="P603" s="9"/>
      <c r="Q603" s="8"/>
      <c r="R603" s="8"/>
      <c r="S603" s="8"/>
      <c r="T603" s="8"/>
      <c r="U603" s="9"/>
      <c r="V603" s="9"/>
      <c r="W603" s="9"/>
      <c r="X603"/>
      <c r="Y603"/>
    </row>
    <row r="604" spans="1:25" x14ac:dyDescent="0.3">
      <c r="A604" s="8" t="s">
        <v>572</v>
      </c>
      <c r="B604" s="8" t="s">
        <v>524</v>
      </c>
      <c r="C604" s="7" t="s">
        <v>4</v>
      </c>
      <c r="D604" s="5">
        <v>28.690832999993599</v>
      </c>
      <c r="E604" s="5">
        <v>-81.577999999697496</v>
      </c>
      <c r="F604" s="5" t="s">
        <v>11</v>
      </c>
      <c r="G604" s="5" t="s">
        <v>2</v>
      </c>
      <c r="H604" s="5" t="s">
        <v>2</v>
      </c>
      <c r="I604" s="6" t="s">
        <v>2</v>
      </c>
      <c r="J604" s="1">
        <v>2</v>
      </c>
      <c r="K604" s="1">
        <v>2</v>
      </c>
      <c r="L604" s="1">
        <v>0</v>
      </c>
      <c r="M604" s="8"/>
      <c r="N604" s="8"/>
      <c r="O604" s="8"/>
      <c r="P604" s="9"/>
      <c r="Q604" s="8"/>
      <c r="R604" s="8"/>
      <c r="S604" s="8"/>
      <c r="T604" s="8"/>
      <c r="U604" s="9"/>
      <c r="V604" s="9"/>
      <c r="W604" s="9"/>
      <c r="X604"/>
      <c r="Y604"/>
    </row>
    <row r="605" spans="1:25" x14ac:dyDescent="0.3">
      <c r="A605" s="8" t="s">
        <v>571</v>
      </c>
      <c r="B605" s="8" t="s">
        <v>524</v>
      </c>
      <c r="C605" s="7" t="s">
        <v>4</v>
      </c>
      <c r="D605" s="5">
        <v>28.44755</v>
      </c>
      <c r="E605" s="5">
        <v>-80.939477999999994</v>
      </c>
      <c r="F605" s="5" t="s">
        <v>9</v>
      </c>
      <c r="G605" s="5" t="s">
        <v>2</v>
      </c>
      <c r="H605" s="5" t="s">
        <v>2</v>
      </c>
      <c r="I605" s="6" t="s">
        <v>1</v>
      </c>
      <c r="J605" s="1">
        <v>0</v>
      </c>
      <c r="K605" s="1">
        <v>0</v>
      </c>
      <c r="L605" s="1">
        <v>0</v>
      </c>
      <c r="M605" s="8"/>
      <c r="N605" s="8"/>
      <c r="O605" s="8"/>
      <c r="P605" s="9"/>
      <c r="Q605" s="8"/>
      <c r="R605" s="8"/>
      <c r="S605" s="8"/>
      <c r="T605" s="8"/>
      <c r="U605" s="9"/>
      <c r="V605" s="9"/>
      <c r="W605" s="9"/>
      <c r="X605"/>
      <c r="Y605"/>
    </row>
    <row r="606" spans="1:25" x14ac:dyDescent="0.3">
      <c r="A606" s="8" t="s">
        <v>570</v>
      </c>
      <c r="B606" s="8" t="s">
        <v>524</v>
      </c>
      <c r="C606" s="7" t="s">
        <v>4</v>
      </c>
      <c r="D606" s="5">
        <v>28.555832999676099</v>
      </c>
      <c r="E606" s="5">
        <v>-81.395833000410207</v>
      </c>
      <c r="F606" s="5" t="s">
        <v>7</v>
      </c>
      <c r="G606" s="5" t="s">
        <v>1</v>
      </c>
      <c r="H606" s="5" t="s">
        <v>1</v>
      </c>
      <c r="I606" s="6" t="s">
        <v>1</v>
      </c>
      <c r="J606" s="1">
        <v>0</v>
      </c>
      <c r="K606" s="1">
        <v>0</v>
      </c>
      <c r="L606" s="1">
        <v>0</v>
      </c>
      <c r="M606" s="8"/>
      <c r="N606" s="8"/>
      <c r="O606" s="8"/>
      <c r="P606" s="9"/>
      <c r="Q606" s="8"/>
      <c r="R606" s="8"/>
      <c r="S606" s="8"/>
      <c r="T606" s="8"/>
      <c r="U606" s="9"/>
      <c r="V606" s="9"/>
      <c r="W606" s="9"/>
      <c r="X606"/>
      <c r="Y606"/>
    </row>
    <row r="607" spans="1:25" x14ac:dyDescent="0.3">
      <c r="A607" s="8" t="s">
        <v>569</v>
      </c>
      <c r="B607" s="8" t="s">
        <v>524</v>
      </c>
      <c r="C607" s="7" t="s">
        <v>21</v>
      </c>
      <c r="D607" s="5">
        <v>28.490999999839399</v>
      </c>
      <c r="E607" s="5">
        <v>-81.463499999660101</v>
      </c>
      <c r="F607" s="5" t="s">
        <v>9</v>
      </c>
      <c r="G607" s="5" t="s">
        <v>2</v>
      </c>
      <c r="H607" s="5" t="s">
        <v>2</v>
      </c>
      <c r="I607" s="6" t="s">
        <v>1</v>
      </c>
      <c r="J607" s="1">
        <v>0</v>
      </c>
      <c r="K607" s="1">
        <v>0</v>
      </c>
      <c r="L607" s="1">
        <v>0</v>
      </c>
      <c r="M607" s="8"/>
      <c r="N607" s="8"/>
      <c r="O607" s="8"/>
      <c r="P607" s="9"/>
      <c r="Q607" s="8"/>
      <c r="R607" s="8"/>
      <c r="S607" s="8"/>
      <c r="T607" s="8"/>
      <c r="U607" s="9"/>
      <c r="V607" s="9"/>
      <c r="W607" s="9"/>
      <c r="X607"/>
      <c r="Y607"/>
    </row>
    <row r="608" spans="1:25" x14ac:dyDescent="0.3">
      <c r="A608" s="8" t="s">
        <v>568</v>
      </c>
      <c r="B608" s="8" t="s">
        <v>524</v>
      </c>
      <c r="C608" s="7" t="s">
        <v>21</v>
      </c>
      <c r="D608" s="5">
        <v>28.353999999945199</v>
      </c>
      <c r="E608" s="5">
        <v>-81.308500000315405</v>
      </c>
      <c r="F608" s="5" t="s">
        <v>11</v>
      </c>
      <c r="G608" s="5" t="s">
        <v>2</v>
      </c>
      <c r="H608" s="5" t="s">
        <v>2</v>
      </c>
      <c r="I608" s="6" t="s">
        <v>2</v>
      </c>
      <c r="J608" s="1">
        <v>1</v>
      </c>
      <c r="K608" s="1">
        <v>1</v>
      </c>
      <c r="L608" s="1">
        <v>0</v>
      </c>
      <c r="M608" s="8"/>
      <c r="N608" s="8"/>
      <c r="O608" s="8"/>
      <c r="P608" s="9"/>
      <c r="Q608" s="8"/>
      <c r="R608" s="8"/>
      <c r="S608" s="8"/>
      <c r="T608" s="8"/>
      <c r="U608" s="9"/>
      <c r="V608" s="9"/>
      <c r="W608" s="9"/>
      <c r="X608"/>
      <c r="Y608"/>
    </row>
    <row r="609" spans="1:25" x14ac:dyDescent="0.3">
      <c r="A609" s="8" t="s">
        <v>567</v>
      </c>
      <c r="B609" s="8" t="s">
        <v>524</v>
      </c>
      <c r="C609" s="7" t="s">
        <v>21</v>
      </c>
      <c r="D609" s="5">
        <v>28.400167000346698</v>
      </c>
      <c r="E609" s="5">
        <v>-81.334667000175401</v>
      </c>
      <c r="F609" s="5" t="s">
        <v>3</v>
      </c>
      <c r="G609" s="5" t="s">
        <v>1</v>
      </c>
      <c r="H609" s="5" t="s">
        <v>1</v>
      </c>
      <c r="I609" s="6" t="s">
        <v>1</v>
      </c>
      <c r="J609" s="1">
        <v>0</v>
      </c>
      <c r="K609" s="1">
        <v>0</v>
      </c>
      <c r="L609" s="1">
        <v>0</v>
      </c>
      <c r="M609" s="8"/>
      <c r="N609" s="8"/>
      <c r="O609" s="8"/>
      <c r="P609" s="9"/>
      <c r="Q609" s="8"/>
      <c r="R609" s="8"/>
      <c r="S609" s="8"/>
      <c r="T609" s="8"/>
      <c r="U609" s="9"/>
      <c r="V609" s="9"/>
      <c r="W609" s="9"/>
      <c r="X609"/>
      <c r="Y609"/>
    </row>
    <row r="610" spans="1:25" x14ac:dyDescent="0.3">
      <c r="A610" s="8" t="s">
        <v>566</v>
      </c>
      <c r="B610" s="8" t="s">
        <v>524</v>
      </c>
      <c r="C610" s="7" t="s">
        <v>21</v>
      </c>
      <c r="D610" s="5" t="e">
        <f>VLOOKUP(#REF!,[1]NestSites_0!$1:$1048576,6,FALSE)</f>
        <v>#REF!</v>
      </c>
      <c r="E610" s="5" t="e">
        <f>VLOOKUP(#REF!,[1]NestSites_0!$1:$1048576,7,FALSE)</f>
        <v>#REF!</v>
      </c>
      <c r="F610" s="5" t="s">
        <v>3</v>
      </c>
      <c r="G610" s="5" t="s">
        <v>1</v>
      </c>
      <c r="H610" s="5" t="s">
        <v>1</v>
      </c>
      <c r="I610" s="6" t="s">
        <v>1</v>
      </c>
      <c r="J610" s="1">
        <v>0</v>
      </c>
      <c r="K610" s="1">
        <v>0</v>
      </c>
      <c r="L610" s="1">
        <v>0</v>
      </c>
      <c r="M610" s="8"/>
      <c r="N610" s="8"/>
      <c r="O610" s="8"/>
      <c r="P610" s="9"/>
      <c r="Q610" s="8"/>
      <c r="R610" s="8"/>
      <c r="S610" s="8"/>
      <c r="T610" s="8"/>
      <c r="U610" s="9"/>
      <c r="V610" s="9"/>
      <c r="W610" s="9"/>
      <c r="X610"/>
      <c r="Y610"/>
    </row>
    <row r="611" spans="1:25" x14ac:dyDescent="0.3">
      <c r="A611" s="8" t="s">
        <v>565</v>
      </c>
      <c r="B611" s="8" t="s">
        <v>524</v>
      </c>
      <c r="C611" s="7" t="s">
        <v>4</v>
      </c>
      <c r="D611" s="5">
        <v>28.411826999999999</v>
      </c>
      <c r="E611" s="5">
        <v>-81.248729999999995</v>
      </c>
      <c r="F611" s="5" t="s">
        <v>11</v>
      </c>
      <c r="G611" s="5" t="s">
        <v>2</v>
      </c>
      <c r="H611" s="5" t="s">
        <v>2</v>
      </c>
      <c r="I611" s="6" t="s">
        <v>2</v>
      </c>
      <c r="J611" s="1">
        <v>2</v>
      </c>
      <c r="K611" s="1">
        <v>2</v>
      </c>
      <c r="L611" s="1">
        <v>0</v>
      </c>
      <c r="M611" s="8"/>
      <c r="N611" s="8"/>
      <c r="O611" s="8"/>
      <c r="P611" s="9"/>
      <c r="Q611" s="8"/>
      <c r="R611" s="8"/>
      <c r="S611" s="8"/>
      <c r="T611" s="8"/>
      <c r="U611" s="9"/>
      <c r="V611" s="9"/>
      <c r="W611" s="9"/>
      <c r="X611"/>
      <c r="Y611"/>
    </row>
    <row r="612" spans="1:25" x14ac:dyDescent="0.3">
      <c r="A612" s="11" t="s">
        <v>564</v>
      </c>
      <c r="B612" s="8" t="s">
        <v>524</v>
      </c>
      <c r="C612" s="7" t="s">
        <v>4</v>
      </c>
      <c r="D612" s="5">
        <v>28.544309999999999</v>
      </c>
      <c r="E612" s="5">
        <v>-81.453209999999999</v>
      </c>
      <c r="F612" s="5" t="s">
        <v>11</v>
      </c>
      <c r="G612" s="5" t="s">
        <v>2</v>
      </c>
      <c r="H612" s="5" t="s">
        <v>2</v>
      </c>
      <c r="I612" s="6" t="s">
        <v>2</v>
      </c>
      <c r="J612" s="1">
        <v>2</v>
      </c>
      <c r="K612" s="1">
        <v>2</v>
      </c>
      <c r="L612" s="1">
        <v>0</v>
      </c>
      <c r="M612" s="8"/>
      <c r="N612" s="8"/>
      <c r="O612" s="8"/>
      <c r="P612" s="9"/>
      <c r="Q612" s="8"/>
      <c r="R612" s="8"/>
      <c r="S612" s="8"/>
      <c r="T612" s="8"/>
      <c r="U612" s="9"/>
      <c r="V612" s="9"/>
      <c r="W612" s="9"/>
      <c r="X612"/>
      <c r="Y612"/>
    </row>
    <row r="613" spans="1:25" x14ac:dyDescent="0.3">
      <c r="A613" s="8" t="s">
        <v>563</v>
      </c>
      <c r="B613" s="8" t="s">
        <v>524</v>
      </c>
      <c r="C613" s="7" t="s">
        <v>4</v>
      </c>
      <c r="D613" s="5">
        <v>28.637830000083</v>
      </c>
      <c r="E613" s="5">
        <v>-81.431000000116299</v>
      </c>
      <c r="F613" s="5" t="s">
        <v>11</v>
      </c>
      <c r="G613" s="5" t="s">
        <v>2</v>
      </c>
      <c r="H613" s="5" t="s">
        <v>2</v>
      </c>
      <c r="I613" s="6" t="s">
        <v>2</v>
      </c>
      <c r="J613" s="1">
        <v>3</v>
      </c>
      <c r="K613" s="1">
        <v>3</v>
      </c>
      <c r="L613" s="1">
        <v>0</v>
      </c>
      <c r="M613" s="8"/>
      <c r="N613" s="8"/>
      <c r="O613" s="8"/>
      <c r="P613" s="9"/>
      <c r="Q613" s="8"/>
      <c r="R613" s="8"/>
      <c r="S613" s="8"/>
      <c r="T613" s="8"/>
      <c r="U613" s="9"/>
      <c r="V613" s="9"/>
      <c r="W613" s="9"/>
      <c r="X613"/>
      <c r="Y613"/>
    </row>
    <row r="614" spans="1:25" x14ac:dyDescent="0.3">
      <c r="A614" s="8" t="s">
        <v>562</v>
      </c>
      <c r="B614" s="8" t="s">
        <v>524</v>
      </c>
      <c r="C614" s="7" t="s">
        <v>21</v>
      </c>
      <c r="D614" s="5">
        <v>28.5897220000418</v>
      </c>
      <c r="E614" s="5">
        <v>-81.369166999884698</v>
      </c>
      <c r="F614" s="5" t="s">
        <v>9</v>
      </c>
      <c r="G614" s="5" t="s">
        <v>2</v>
      </c>
      <c r="H614" s="5" t="s">
        <v>1</v>
      </c>
      <c r="I614" s="6" t="s">
        <v>1</v>
      </c>
      <c r="J614" s="1">
        <v>0</v>
      </c>
      <c r="K614" s="1">
        <v>0</v>
      </c>
      <c r="L614" s="1">
        <v>0</v>
      </c>
      <c r="M614" s="8"/>
      <c r="N614" s="8"/>
      <c r="O614" s="8"/>
      <c r="P614" s="9"/>
      <c r="Q614" s="8"/>
      <c r="R614" s="8"/>
      <c r="S614" s="8"/>
      <c r="T614" s="8"/>
      <c r="U614" s="9"/>
      <c r="V614" s="9"/>
      <c r="W614" s="9"/>
      <c r="X614"/>
      <c r="Y614"/>
    </row>
    <row r="615" spans="1:25" x14ac:dyDescent="0.3">
      <c r="A615" s="8" t="s">
        <v>561</v>
      </c>
      <c r="B615" s="8" t="s">
        <v>524</v>
      </c>
      <c r="C615" s="7" t="s">
        <v>4</v>
      </c>
      <c r="D615" s="5">
        <v>28.5854770000503</v>
      </c>
      <c r="E615" s="5">
        <v>-81.3386330001711</v>
      </c>
      <c r="F615" s="5" t="s">
        <v>11</v>
      </c>
      <c r="G615" s="5" t="s">
        <v>2</v>
      </c>
      <c r="H615" s="5" t="s">
        <v>2</v>
      </c>
      <c r="I615" s="6" t="s">
        <v>2</v>
      </c>
      <c r="J615" s="1">
        <v>2</v>
      </c>
      <c r="K615" s="1">
        <v>2</v>
      </c>
      <c r="L615" s="1">
        <v>0</v>
      </c>
      <c r="M615" s="8"/>
      <c r="N615" s="8"/>
      <c r="O615" s="8"/>
      <c r="P615" s="9"/>
      <c r="Q615" s="8"/>
      <c r="R615" s="8"/>
      <c r="S615" s="8"/>
      <c r="T615" s="8"/>
      <c r="U615" s="9"/>
      <c r="V615" s="9"/>
      <c r="W615" s="9"/>
      <c r="X615"/>
      <c r="Y615"/>
    </row>
    <row r="616" spans="1:25" x14ac:dyDescent="0.3">
      <c r="A616" s="8" t="s">
        <v>560</v>
      </c>
      <c r="B616" s="8" t="s">
        <v>524</v>
      </c>
      <c r="C616" s="7" t="s">
        <v>21</v>
      </c>
      <c r="D616" s="5">
        <v>28.4509519996164</v>
      </c>
      <c r="E616" s="5">
        <v>-81.441508999858002</v>
      </c>
      <c r="F616" s="5" t="s">
        <v>11</v>
      </c>
      <c r="G616" s="5" t="s">
        <v>2</v>
      </c>
      <c r="H616" s="5" t="s">
        <v>2</v>
      </c>
      <c r="I616" s="6" t="s">
        <v>2</v>
      </c>
      <c r="J616" s="1">
        <v>1</v>
      </c>
      <c r="K616" s="1">
        <v>1</v>
      </c>
      <c r="L616" s="1">
        <v>0</v>
      </c>
      <c r="M616" s="8"/>
      <c r="N616" s="8"/>
      <c r="O616" s="8"/>
      <c r="P616" s="9"/>
      <c r="Q616" s="8"/>
      <c r="R616" s="8"/>
      <c r="S616" s="8"/>
      <c r="T616" s="8"/>
      <c r="U616" s="9"/>
      <c r="V616" s="9"/>
      <c r="W616" s="9"/>
      <c r="X616"/>
      <c r="Y616"/>
    </row>
    <row r="617" spans="1:25" x14ac:dyDescent="0.3">
      <c r="A617" s="8" t="s">
        <v>559</v>
      </c>
      <c r="B617" s="8" t="s">
        <v>524</v>
      </c>
      <c r="C617" s="7" t="s">
        <v>4</v>
      </c>
      <c r="D617" s="5">
        <v>28.478665999756799</v>
      </c>
      <c r="E617" s="5">
        <v>-81.235134999794894</v>
      </c>
      <c r="F617" s="5" t="s">
        <v>11</v>
      </c>
      <c r="G617" s="5" t="s">
        <v>2</v>
      </c>
      <c r="H617" s="5" t="s">
        <v>2</v>
      </c>
      <c r="I617" s="6" t="s">
        <v>2</v>
      </c>
      <c r="J617" s="1">
        <v>2</v>
      </c>
      <c r="K617" s="1">
        <v>2</v>
      </c>
      <c r="L617" s="1">
        <v>0</v>
      </c>
      <c r="M617" s="8"/>
      <c r="N617" s="8"/>
      <c r="O617" s="8"/>
      <c r="P617" s="9"/>
      <c r="Q617" s="8"/>
      <c r="R617" s="8"/>
      <c r="S617" s="8"/>
      <c r="T617" s="8"/>
      <c r="U617" s="9"/>
      <c r="V617" s="9"/>
      <c r="W617" s="9"/>
      <c r="X617"/>
      <c r="Y617"/>
    </row>
    <row r="618" spans="1:25" x14ac:dyDescent="0.3">
      <c r="A618" s="8" t="s">
        <v>558</v>
      </c>
      <c r="B618" s="8" t="s">
        <v>524</v>
      </c>
      <c r="C618" s="7" t="s">
        <v>4</v>
      </c>
      <c r="D618" s="5">
        <v>28.5499940003651</v>
      </c>
      <c r="E618" s="5">
        <v>-81.614702000136901</v>
      </c>
      <c r="F618" s="5" t="s">
        <v>11</v>
      </c>
      <c r="G618" s="5" t="s">
        <v>2</v>
      </c>
      <c r="H618" s="5" t="s">
        <v>2</v>
      </c>
      <c r="I618" s="6" t="s">
        <v>2</v>
      </c>
      <c r="J618" s="1">
        <v>2</v>
      </c>
      <c r="K618" s="1">
        <v>2</v>
      </c>
      <c r="L618" s="1">
        <v>0</v>
      </c>
      <c r="M618" s="8"/>
      <c r="N618" s="8"/>
      <c r="O618" s="8"/>
      <c r="P618" s="9"/>
      <c r="Q618" s="8"/>
      <c r="R618" s="8"/>
      <c r="S618" s="8"/>
      <c r="T618" s="8"/>
      <c r="U618" s="9"/>
      <c r="V618" s="9"/>
      <c r="W618" s="9"/>
      <c r="X618"/>
      <c r="Y618"/>
    </row>
    <row r="619" spans="1:25" x14ac:dyDescent="0.3">
      <c r="A619" s="8" t="s">
        <v>557</v>
      </c>
      <c r="B619" s="8" t="s">
        <v>524</v>
      </c>
      <c r="C619" s="7" t="s">
        <v>4</v>
      </c>
      <c r="D619" s="5">
        <v>28.461348999999998</v>
      </c>
      <c r="E619" s="5">
        <v>-81.595822999999996</v>
      </c>
      <c r="F619" s="5" t="s">
        <v>11</v>
      </c>
      <c r="G619" s="5" t="s">
        <v>2</v>
      </c>
      <c r="H619" s="5" t="s">
        <v>2</v>
      </c>
      <c r="I619" s="6" t="s">
        <v>2</v>
      </c>
      <c r="J619" s="1">
        <v>2</v>
      </c>
      <c r="K619" s="1">
        <v>2</v>
      </c>
      <c r="L619" s="1">
        <v>0</v>
      </c>
      <c r="M619" s="8"/>
      <c r="N619" s="8"/>
      <c r="O619" s="8"/>
      <c r="P619" s="9"/>
      <c r="Q619" s="8"/>
      <c r="R619" s="8"/>
      <c r="S619" s="8"/>
      <c r="T619" s="8"/>
      <c r="U619" s="9"/>
      <c r="V619" s="9"/>
      <c r="W619" s="9"/>
      <c r="X619"/>
      <c r="Y619"/>
    </row>
    <row r="620" spans="1:25" x14ac:dyDescent="0.3">
      <c r="A620" s="8" t="s">
        <v>556</v>
      </c>
      <c r="B620" s="8" t="s">
        <v>524</v>
      </c>
      <c r="C620" s="7" t="s">
        <v>21</v>
      </c>
      <c r="D620" s="5">
        <v>28.469523999883801</v>
      </c>
      <c r="E620" s="5">
        <v>-81.529145999726396</v>
      </c>
      <c r="F620" s="5" t="s">
        <v>11</v>
      </c>
      <c r="G620" s="5" t="s">
        <v>2</v>
      </c>
      <c r="H620" s="5" t="s">
        <v>2</v>
      </c>
      <c r="I620" s="6" t="s">
        <v>2</v>
      </c>
      <c r="J620" s="1">
        <v>2</v>
      </c>
      <c r="K620" s="1">
        <v>2</v>
      </c>
      <c r="L620" s="1">
        <v>0</v>
      </c>
      <c r="M620" s="8"/>
      <c r="N620" s="8"/>
      <c r="O620" s="8"/>
      <c r="P620" s="9"/>
      <c r="Q620" s="8"/>
      <c r="R620" s="8"/>
      <c r="S620" s="8"/>
      <c r="T620" s="8"/>
      <c r="U620" s="9"/>
      <c r="V620" s="9"/>
      <c r="W620" s="9"/>
      <c r="X620"/>
      <c r="Y620"/>
    </row>
    <row r="621" spans="1:25" x14ac:dyDescent="0.3">
      <c r="A621" s="8" t="s">
        <v>555</v>
      </c>
      <c r="B621" s="8" t="s">
        <v>524</v>
      </c>
      <c r="C621" s="7" t="s">
        <v>4</v>
      </c>
      <c r="D621" s="5">
        <v>28.5575270117046</v>
      </c>
      <c r="E621" s="5">
        <v>-81.6178439333016</v>
      </c>
      <c r="F621" s="5" t="s">
        <v>9</v>
      </c>
      <c r="G621" s="5" t="s">
        <v>2</v>
      </c>
      <c r="H621" s="5" t="s">
        <v>2</v>
      </c>
      <c r="I621" s="6" t="s">
        <v>1</v>
      </c>
      <c r="J621" s="1">
        <v>0</v>
      </c>
      <c r="K621" s="1">
        <v>0</v>
      </c>
      <c r="L621" s="1">
        <v>0</v>
      </c>
      <c r="M621" s="8"/>
      <c r="N621" s="8"/>
      <c r="O621" s="8"/>
      <c r="P621" s="9"/>
      <c r="Q621" s="8"/>
      <c r="R621" s="8"/>
      <c r="S621" s="8"/>
      <c r="T621" s="8"/>
      <c r="U621" s="9"/>
      <c r="V621" s="9"/>
      <c r="W621" s="9"/>
      <c r="X621"/>
      <c r="Y621"/>
    </row>
    <row r="622" spans="1:25" x14ac:dyDescent="0.3">
      <c r="A622" s="8" t="s">
        <v>554</v>
      </c>
      <c r="B622" s="8" t="s">
        <v>524</v>
      </c>
      <c r="C622" s="7" t="s">
        <v>4</v>
      </c>
      <c r="D622" s="5">
        <v>28.702611000261399</v>
      </c>
      <c r="E622" s="5">
        <v>-81.536428000337693</v>
      </c>
      <c r="F622" s="5" t="s">
        <v>11</v>
      </c>
      <c r="G622" s="5" t="s">
        <v>2</v>
      </c>
      <c r="H622" s="5" t="s">
        <v>2</v>
      </c>
      <c r="I622" s="6" t="s">
        <v>2</v>
      </c>
      <c r="J622" s="1">
        <v>2</v>
      </c>
      <c r="K622" s="1">
        <v>2</v>
      </c>
      <c r="L622" s="1">
        <v>0</v>
      </c>
      <c r="M622" s="8"/>
      <c r="N622" s="8"/>
      <c r="O622" s="8"/>
      <c r="P622" s="9"/>
      <c r="Q622" s="8"/>
      <c r="R622" s="8"/>
      <c r="S622" s="8"/>
      <c r="T622" s="8"/>
      <c r="U622" s="9"/>
      <c r="V622" s="9"/>
      <c r="W622" s="9"/>
      <c r="X622"/>
      <c r="Y622"/>
    </row>
    <row r="623" spans="1:25" x14ac:dyDescent="0.3">
      <c r="A623" s="8" t="s">
        <v>553</v>
      </c>
      <c r="B623" s="8" t="s">
        <v>524</v>
      </c>
      <c r="C623" s="7" t="s">
        <v>4</v>
      </c>
      <c r="D623" s="5">
        <v>28.535642999901398</v>
      </c>
      <c r="E623" s="5">
        <v>-81.409303000042001</v>
      </c>
      <c r="F623" s="5" t="s">
        <v>11</v>
      </c>
      <c r="G623" s="5" t="s">
        <v>2</v>
      </c>
      <c r="H623" s="5" t="s">
        <v>2</v>
      </c>
      <c r="I623" s="6" t="s">
        <v>2</v>
      </c>
      <c r="J623" s="1">
        <v>1</v>
      </c>
      <c r="K623" s="1">
        <v>1</v>
      </c>
      <c r="L623" s="1">
        <v>0</v>
      </c>
      <c r="M623" s="8"/>
      <c r="N623" s="8"/>
      <c r="O623" s="8"/>
      <c r="P623" s="9"/>
      <c r="Q623" s="8"/>
      <c r="R623" s="8"/>
      <c r="S623" s="8"/>
      <c r="T623" s="8"/>
      <c r="U623" s="9"/>
      <c r="V623" s="9"/>
      <c r="W623" s="9"/>
      <c r="X623"/>
      <c r="Y623"/>
    </row>
    <row r="624" spans="1:25" x14ac:dyDescent="0.3">
      <c r="A624" s="8" t="s">
        <v>552</v>
      </c>
      <c r="B624" s="8" t="s">
        <v>524</v>
      </c>
      <c r="C624" s="7" t="s">
        <v>4</v>
      </c>
      <c r="D624" s="5">
        <v>28.730488000092599</v>
      </c>
      <c r="E624" s="5">
        <v>-81.625921000431404</v>
      </c>
      <c r="F624" s="5" t="s">
        <v>11</v>
      </c>
      <c r="G624" s="5" t="s">
        <v>2</v>
      </c>
      <c r="H624" s="5" t="s">
        <v>2</v>
      </c>
      <c r="I624" s="6" t="s">
        <v>2</v>
      </c>
      <c r="J624" s="1">
        <v>2</v>
      </c>
      <c r="K624" s="1">
        <v>2</v>
      </c>
      <c r="L624" s="1">
        <v>0</v>
      </c>
      <c r="M624" s="8"/>
      <c r="N624" s="8"/>
      <c r="O624" s="8"/>
      <c r="P624" s="9"/>
      <c r="Q624" s="8"/>
      <c r="R624" s="8"/>
      <c r="S624" s="8"/>
      <c r="T624" s="8"/>
      <c r="U624" s="9"/>
      <c r="V624" s="9"/>
      <c r="W624" s="9"/>
      <c r="X624"/>
      <c r="Y624"/>
    </row>
    <row r="625" spans="1:25" x14ac:dyDescent="0.3">
      <c r="A625" s="8" t="s">
        <v>551</v>
      </c>
      <c r="B625" s="8" t="s">
        <v>524</v>
      </c>
      <c r="C625" s="7" t="s">
        <v>4</v>
      </c>
      <c r="D625" s="5">
        <v>28.421859999631099</v>
      </c>
      <c r="E625" s="5">
        <v>-81.539211999777393</v>
      </c>
      <c r="F625" s="5" t="s">
        <v>11</v>
      </c>
      <c r="G625" s="5" t="s">
        <v>2</v>
      </c>
      <c r="H625" s="5" t="s">
        <v>2</v>
      </c>
      <c r="I625" s="6" t="s">
        <v>2</v>
      </c>
      <c r="J625" s="1">
        <v>2</v>
      </c>
      <c r="K625" s="1">
        <v>2</v>
      </c>
      <c r="L625" s="1">
        <v>0</v>
      </c>
      <c r="M625" s="8"/>
      <c r="N625" s="8"/>
      <c r="O625" s="8"/>
      <c r="P625" s="9"/>
      <c r="Q625" s="8"/>
      <c r="R625" s="8"/>
      <c r="S625" s="8"/>
      <c r="T625" s="8"/>
      <c r="U625" s="9"/>
      <c r="V625" s="9"/>
      <c r="W625" s="9"/>
      <c r="X625"/>
      <c r="Y625"/>
    </row>
    <row r="626" spans="1:25" x14ac:dyDescent="0.3">
      <c r="A626" s="8" t="s">
        <v>550</v>
      </c>
      <c r="B626" s="8" t="s">
        <v>524</v>
      </c>
      <c r="C626" s="7" t="s">
        <v>4</v>
      </c>
      <c r="D626" s="5">
        <v>28.448348000342101</v>
      </c>
      <c r="E626" s="5">
        <v>-81.238817999933303</v>
      </c>
      <c r="F626" s="5" t="s">
        <v>11</v>
      </c>
      <c r="G626" s="5" t="s">
        <v>2</v>
      </c>
      <c r="H626" s="5" t="s">
        <v>2</v>
      </c>
      <c r="I626" s="6" t="s">
        <v>2</v>
      </c>
      <c r="J626" s="1">
        <v>1</v>
      </c>
      <c r="K626" s="1">
        <v>1</v>
      </c>
      <c r="L626" s="1">
        <v>0</v>
      </c>
      <c r="M626" s="8"/>
      <c r="N626" s="8"/>
      <c r="O626" s="8"/>
      <c r="P626" s="9"/>
      <c r="Q626" s="8"/>
      <c r="R626" s="8"/>
      <c r="S626" s="8"/>
      <c r="T626" s="8"/>
      <c r="U626" s="9"/>
      <c r="V626" s="9"/>
      <c r="W626" s="9"/>
      <c r="X626"/>
      <c r="Y626"/>
    </row>
    <row r="627" spans="1:25" x14ac:dyDescent="0.3">
      <c r="A627" s="8" t="s">
        <v>549</v>
      </c>
      <c r="B627" s="8" t="s">
        <v>524</v>
      </c>
      <c r="C627" s="7" t="s">
        <v>4</v>
      </c>
      <c r="D627" s="5">
        <v>28.378526999999998</v>
      </c>
      <c r="E627" s="5">
        <v>-81.599181000000002</v>
      </c>
      <c r="F627" s="5" t="s">
        <v>3</v>
      </c>
      <c r="G627" s="5" t="s">
        <v>1</v>
      </c>
      <c r="H627" s="5" t="s">
        <v>1</v>
      </c>
      <c r="I627" s="6" t="s">
        <v>1</v>
      </c>
      <c r="J627" s="1">
        <v>0</v>
      </c>
      <c r="K627" s="1">
        <v>0</v>
      </c>
      <c r="L627" s="1">
        <v>0</v>
      </c>
      <c r="M627" s="8"/>
      <c r="N627" s="8"/>
      <c r="O627" s="8"/>
      <c r="P627" s="9"/>
      <c r="Q627" s="8"/>
      <c r="R627" s="8"/>
      <c r="S627" s="8"/>
      <c r="T627" s="8"/>
      <c r="U627" s="9"/>
      <c r="V627" s="9"/>
      <c r="W627" s="9"/>
      <c r="X627"/>
      <c r="Y627"/>
    </row>
    <row r="628" spans="1:25" x14ac:dyDescent="0.3">
      <c r="A628" s="8" t="s">
        <v>548</v>
      </c>
      <c r="B628" s="8" t="s">
        <v>524</v>
      </c>
      <c r="C628" s="7" t="s">
        <v>4</v>
      </c>
      <c r="D628" s="5">
        <v>28.584205000000001</v>
      </c>
      <c r="E628" s="5">
        <v>-80.994057999999995</v>
      </c>
      <c r="F628" s="5" t="s">
        <v>11</v>
      </c>
      <c r="G628" s="5" t="s">
        <v>2</v>
      </c>
      <c r="H628" s="5" t="s">
        <v>2</v>
      </c>
      <c r="I628" s="6" t="s">
        <v>2</v>
      </c>
      <c r="J628" s="1">
        <v>2</v>
      </c>
      <c r="K628" s="1">
        <v>1</v>
      </c>
      <c r="L628" s="1">
        <v>1</v>
      </c>
      <c r="M628" s="8"/>
      <c r="N628" s="8"/>
      <c r="O628" s="8"/>
      <c r="P628" s="9"/>
      <c r="Q628" s="8"/>
      <c r="R628" s="8"/>
      <c r="S628" s="8"/>
      <c r="T628" s="8"/>
      <c r="U628" s="9"/>
      <c r="V628" s="9"/>
      <c r="W628" s="9"/>
      <c r="X628"/>
      <c r="Y628"/>
    </row>
    <row r="629" spans="1:25" x14ac:dyDescent="0.3">
      <c r="A629" s="8" t="s">
        <v>547</v>
      </c>
      <c r="B629" s="8" t="s">
        <v>524</v>
      </c>
      <c r="C629" s="7" t="s">
        <v>21</v>
      </c>
      <c r="D629" s="5">
        <v>28.375848999999999</v>
      </c>
      <c r="E629" s="5">
        <v>-81.344721000000007</v>
      </c>
      <c r="F629" s="5" t="s">
        <v>3</v>
      </c>
      <c r="G629" s="5" t="s">
        <v>1</v>
      </c>
      <c r="H629" s="5" t="s">
        <v>1</v>
      </c>
      <c r="I629" s="6" t="s">
        <v>1</v>
      </c>
      <c r="J629" s="1">
        <v>0</v>
      </c>
      <c r="K629" s="1">
        <v>0</v>
      </c>
      <c r="L629" s="1">
        <v>0</v>
      </c>
      <c r="M629" s="8"/>
      <c r="N629" s="8"/>
      <c r="O629" s="8"/>
      <c r="P629" s="9"/>
      <c r="Q629" s="8"/>
      <c r="R629" s="8"/>
      <c r="S629" s="8"/>
      <c r="T629" s="8"/>
      <c r="U629" s="9"/>
      <c r="V629" s="9"/>
      <c r="W629" s="9"/>
      <c r="X629"/>
      <c r="Y629"/>
    </row>
    <row r="630" spans="1:25" x14ac:dyDescent="0.3">
      <c r="A630" s="8" t="s">
        <v>546</v>
      </c>
      <c r="B630" s="8" t="s">
        <v>524</v>
      </c>
      <c r="C630" s="7" t="s">
        <v>4</v>
      </c>
      <c r="D630" s="5">
        <v>28.681018999999999</v>
      </c>
      <c r="E630" s="5">
        <v>-81.634656000000007</v>
      </c>
      <c r="F630" s="5" t="s">
        <v>3</v>
      </c>
      <c r="G630" s="5" t="s">
        <v>1</v>
      </c>
      <c r="H630" s="5" t="s">
        <v>1</v>
      </c>
      <c r="I630" s="6" t="s">
        <v>1</v>
      </c>
      <c r="J630" s="1">
        <v>0</v>
      </c>
      <c r="K630" s="1">
        <v>0</v>
      </c>
      <c r="L630" s="1">
        <v>0</v>
      </c>
      <c r="M630" s="8"/>
      <c r="N630" s="8"/>
      <c r="O630" s="8"/>
      <c r="P630" s="9"/>
      <c r="Q630" s="8"/>
      <c r="R630" s="8"/>
      <c r="S630" s="8"/>
      <c r="T630" s="8"/>
      <c r="U630" s="9"/>
      <c r="V630" s="9"/>
      <c r="W630" s="9"/>
      <c r="X630"/>
      <c r="Y630"/>
    </row>
    <row r="631" spans="1:25" x14ac:dyDescent="0.3">
      <c r="A631" s="8" t="s">
        <v>545</v>
      </c>
      <c r="B631" s="8" t="s">
        <v>524</v>
      </c>
      <c r="C631" s="7" t="s">
        <v>21</v>
      </c>
      <c r="D631" s="5">
        <v>28.550048</v>
      </c>
      <c r="E631" s="5">
        <v>-81.396203</v>
      </c>
      <c r="F631" s="5" t="s">
        <v>11</v>
      </c>
      <c r="G631" s="5" t="s">
        <v>2</v>
      </c>
      <c r="H631" s="5" t="s">
        <v>2</v>
      </c>
      <c r="I631" s="6" t="s">
        <v>2</v>
      </c>
      <c r="J631" s="1">
        <v>2</v>
      </c>
      <c r="K631" s="1">
        <v>2</v>
      </c>
      <c r="L631" s="1">
        <v>0</v>
      </c>
      <c r="M631" s="8"/>
      <c r="N631" s="8"/>
      <c r="O631" s="8"/>
      <c r="P631" s="9"/>
      <c r="Q631" s="8"/>
      <c r="R631" s="8"/>
      <c r="S631" s="8"/>
      <c r="T631" s="8"/>
      <c r="U631" s="9"/>
      <c r="V631" s="9"/>
      <c r="W631" s="9"/>
      <c r="X631"/>
      <c r="Y631"/>
    </row>
    <row r="632" spans="1:25" x14ac:dyDescent="0.3">
      <c r="A632" s="8" t="s">
        <v>544</v>
      </c>
      <c r="B632" s="8" t="s">
        <v>524</v>
      </c>
      <c r="C632" s="7" t="s">
        <v>4</v>
      </c>
      <c r="D632" s="5">
        <v>28.582190000000001</v>
      </c>
      <c r="E632" s="5">
        <v>-81.403414999999995</v>
      </c>
      <c r="F632" s="5" t="s">
        <v>7</v>
      </c>
      <c r="G632" s="5" t="s">
        <v>1</v>
      </c>
      <c r="H632" s="5" t="s">
        <v>1</v>
      </c>
      <c r="I632" s="6" t="s">
        <v>1</v>
      </c>
      <c r="J632" s="1">
        <v>0</v>
      </c>
      <c r="K632" s="1">
        <v>0</v>
      </c>
      <c r="L632" s="1">
        <v>0</v>
      </c>
      <c r="M632" s="8"/>
      <c r="N632" s="8"/>
      <c r="O632" s="8"/>
      <c r="P632" s="9"/>
      <c r="Q632" s="8"/>
      <c r="R632" s="8"/>
      <c r="S632" s="8"/>
      <c r="T632" s="8"/>
      <c r="U632" s="9"/>
      <c r="V632" s="9"/>
      <c r="W632" s="9"/>
      <c r="X632"/>
      <c r="Y632"/>
    </row>
    <row r="633" spans="1:25" x14ac:dyDescent="0.3">
      <c r="A633" s="8" t="s">
        <v>543</v>
      </c>
      <c r="B633" s="8" t="s">
        <v>524</v>
      </c>
      <c r="C633" s="7" t="s">
        <v>4</v>
      </c>
      <c r="D633" s="5">
        <v>28.740823779999999</v>
      </c>
      <c r="E633" s="5">
        <v>-81.492754469999994</v>
      </c>
      <c r="F633" s="5" t="s">
        <v>3</v>
      </c>
      <c r="G633" s="5" t="s">
        <v>1</v>
      </c>
      <c r="H633" s="5" t="s">
        <v>1</v>
      </c>
      <c r="I633" s="6" t="s">
        <v>1</v>
      </c>
      <c r="J633" s="1">
        <v>0</v>
      </c>
      <c r="K633" s="1">
        <v>0</v>
      </c>
      <c r="L633" s="1">
        <v>0</v>
      </c>
      <c r="M633" s="8"/>
      <c r="N633" s="8"/>
      <c r="O633" s="8"/>
      <c r="P633" s="9"/>
      <c r="Q633" s="8"/>
      <c r="R633" s="8"/>
      <c r="S633" s="8"/>
      <c r="T633" s="8"/>
      <c r="U633" s="9"/>
      <c r="V633" s="9"/>
      <c r="W633" s="9"/>
      <c r="X633"/>
      <c r="Y633"/>
    </row>
    <row r="634" spans="1:25" x14ac:dyDescent="0.3">
      <c r="A634" s="8" t="s">
        <v>542</v>
      </c>
      <c r="B634" s="8" t="s">
        <v>524</v>
      </c>
      <c r="C634" s="7" t="s">
        <v>4</v>
      </c>
      <c r="D634" s="5">
        <v>28.365485700000001</v>
      </c>
      <c r="E634" s="5">
        <v>-81.437824000000006</v>
      </c>
      <c r="F634" s="5" t="s">
        <v>11</v>
      </c>
      <c r="G634" s="5" t="s">
        <v>2</v>
      </c>
      <c r="H634" s="5" t="s">
        <v>2</v>
      </c>
      <c r="I634" s="6" t="s">
        <v>2</v>
      </c>
      <c r="J634" s="1">
        <v>2</v>
      </c>
      <c r="K634" s="1">
        <v>2</v>
      </c>
      <c r="L634" s="1">
        <v>0</v>
      </c>
      <c r="M634" s="8"/>
      <c r="N634" s="8"/>
      <c r="O634" s="8"/>
      <c r="P634" s="9"/>
      <c r="Q634" s="8"/>
      <c r="R634" s="8"/>
      <c r="S634" s="8"/>
      <c r="T634" s="8"/>
      <c r="U634" s="9"/>
      <c r="V634" s="9"/>
      <c r="W634" s="9"/>
      <c r="X634"/>
      <c r="Y634"/>
    </row>
    <row r="635" spans="1:25" x14ac:dyDescent="0.3">
      <c r="A635" s="8" t="s">
        <v>541</v>
      </c>
      <c r="B635" s="8" t="s">
        <v>524</v>
      </c>
      <c r="C635" s="7" t="s">
        <v>21</v>
      </c>
      <c r="D635" s="5">
        <v>28.548210999999998</v>
      </c>
      <c r="E635" s="5">
        <v>-81.647378000000003</v>
      </c>
      <c r="F635" s="5" t="s">
        <v>11</v>
      </c>
      <c r="G635" s="5" t="s">
        <v>2</v>
      </c>
      <c r="H635" s="5" t="s">
        <v>2</v>
      </c>
      <c r="I635" s="6" t="s">
        <v>2</v>
      </c>
      <c r="J635" s="1">
        <v>1</v>
      </c>
      <c r="K635" s="1">
        <v>1</v>
      </c>
      <c r="L635" s="1">
        <v>0</v>
      </c>
      <c r="M635" s="8"/>
      <c r="N635" s="8"/>
      <c r="O635" s="8"/>
      <c r="P635" s="9"/>
      <c r="Q635" s="8"/>
      <c r="R635" s="8"/>
      <c r="S635" s="8"/>
      <c r="T635" s="8"/>
      <c r="U635" s="9"/>
      <c r="V635" s="9"/>
      <c r="W635" s="9"/>
      <c r="X635"/>
      <c r="Y635"/>
    </row>
    <row r="636" spans="1:25" x14ac:dyDescent="0.3">
      <c r="A636" s="8" t="s">
        <v>540</v>
      </c>
      <c r="B636" s="8" t="s">
        <v>524</v>
      </c>
      <c r="C636" s="7" t="s">
        <v>4</v>
      </c>
      <c r="D636" s="5">
        <v>28.631181999737201</v>
      </c>
      <c r="E636" s="5">
        <v>-81.334902000352102</v>
      </c>
      <c r="F636" s="5" t="s">
        <v>9</v>
      </c>
      <c r="G636" s="5" t="s">
        <v>2</v>
      </c>
      <c r="H636" s="5" t="s">
        <v>2</v>
      </c>
      <c r="I636" s="6" t="s">
        <v>1</v>
      </c>
      <c r="J636" s="1">
        <v>0</v>
      </c>
      <c r="K636" s="1">
        <v>0</v>
      </c>
      <c r="L636" s="1">
        <v>0</v>
      </c>
      <c r="M636" s="8"/>
      <c r="N636" s="8"/>
      <c r="O636" s="8"/>
      <c r="P636" s="9"/>
      <c r="Q636" s="8"/>
      <c r="R636" s="8"/>
      <c r="S636" s="8"/>
      <c r="T636" s="8"/>
      <c r="U636" s="9"/>
      <c r="V636" s="9"/>
      <c r="W636" s="9"/>
      <c r="X636"/>
      <c r="Y636"/>
    </row>
    <row r="637" spans="1:25" x14ac:dyDescent="0.3">
      <c r="A637" s="8" t="s">
        <v>539</v>
      </c>
      <c r="B637" s="8" t="s">
        <v>524</v>
      </c>
      <c r="C637" s="7" t="s">
        <v>21</v>
      </c>
      <c r="D637" s="5">
        <v>28.611756000278898</v>
      </c>
      <c r="E637" s="5">
        <v>-81.498892000395301</v>
      </c>
      <c r="F637" s="5" t="s">
        <v>3</v>
      </c>
      <c r="G637" s="5" t="s">
        <v>1</v>
      </c>
      <c r="H637" s="5" t="s">
        <v>1</v>
      </c>
      <c r="I637" s="6" t="s">
        <v>1</v>
      </c>
      <c r="J637" s="1">
        <v>0</v>
      </c>
      <c r="K637" s="1">
        <v>0</v>
      </c>
      <c r="L637" s="1">
        <v>0</v>
      </c>
      <c r="M637" s="8"/>
      <c r="N637" s="8"/>
      <c r="O637" s="8"/>
      <c r="P637" s="9"/>
      <c r="Q637" s="8"/>
      <c r="R637" s="8"/>
      <c r="S637" s="8"/>
      <c r="T637" s="8"/>
      <c r="U637" s="9"/>
      <c r="V637" s="9"/>
      <c r="W637" s="9"/>
      <c r="X637"/>
      <c r="Y637"/>
    </row>
    <row r="638" spans="1:25" x14ac:dyDescent="0.3">
      <c r="A638" s="8" t="s">
        <v>538</v>
      </c>
      <c r="B638" s="8" t="s">
        <v>524</v>
      </c>
      <c r="C638" s="7" t="s">
        <v>4</v>
      </c>
      <c r="D638" s="5">
        <v>28.590999</v>
      </c>
      <c r="E638" s="5">
        <v>-81.139520000000005</v>
      </c>
      <c r="F638" s="5" t="s">
        <v>9</v>
      </c>
      <c r="G638" s="5" t="s">
        <v>2</v>
      </c>
      <c r="H638" s="5" t="s">
        <v>1</v>
      </c>
      <c r="I638" s="6" t="s">
        <v>1</v>
      </c>
      <c r="J638" s="1">
        <v>0</v>
      </c>
      <c r="K638" s="1">
        <v>0</v>
      </c>
      <c r="L638" s="1">
        <v>0</v>
      </c>
      <c r="M638" s="8"/>
      <c r="N638" s="8"/>
      <c r="O638" s="8"/>
      <c r="P638" s="9"/>
      <c r="Q638" s="8"/>
      <c r="R638" s="8"/>
      <c r="S638" s="8"/>
      <c r="T638" s="8"/>
      <c r="U638" s="9"/>
      <c r="V638" s="9"/>
      <c r="W638" s="9"/>
      <c r="X638"/>
      <c r="Y638"/>
    </row>
    <row r="639" spans="1:25" x14ac:dyDescent="0.3">
      <c r="A639" s="8" t="s">
        <v>537</v>
      </c>
      <c r="B639" s="8" t="s">
        <v>524</v>
      </c>
      <c r="C639" s="7" t="s">
        <v>4</v>
      </c>
      <c r="D639" s="5">
        <v>28.521111000000001</v>
      </c>
      <c r="E639" s="5">
        <v>-81.071667000000005</v>
      </c>
      <c r="F639" s="5" t="s">
        <v>3</v>
      </c>
      <c r="G639" s="5" t="s">
        <v>1</v>
      </c>
      <c r="H639" s="5" t="s">
        <v>1</v>
      </c>
      <c r="I639" s="6" t="s">
        <v>1</v>
      </c>
      <c r="J639" s="1">
        <v>0</v>
      </c>
      <c r="K639" s="1">
        <v>0</v>
      </c>
      <c r="L639" s="1">
        <v>0</v>
      </c>
      <c r="M639" s="8"/>
      <c r="N639" s="8"/>
      <c r="O639" s="8"/>
      <c r="P639" s="9"/>
      <c r="Q639" s="8"/>
      <c r="R639" s="8"/>
      <c r="S639" s="8"/>
      <c r="T639" s="8"/>
      <c r="U639" s="9"/>
      <c r="V639" s="9"/>
      <c r="W639" s="9"/>
      <c r="X639"/>
      <c r="Y639"/>
    </row>
    <row r="640" spans="1:25" x14ac:dyDescent="0.3">
      <c r="A640" s="8" t="s">
        <v>536</v>
      </c>
      <c r="B640" s="8" t="s">
        <v>524</v>
      </c>
      <c r="C640" s="7" t="s">
        <v>4</v>
      </c>
      <c r="D640" s="5">
        <v>28.519300999999999</v>
      </c>
      <c r="E640" s="5">
        <v>-80.980009999999993</v>
      </c>
      <c r="F640" s="5" t="s">
        <v>11</v>
      </c>
      <c r="G640" s="5" t="s">
        <v>2</v>
      </c>
      <c r="H640" s="5" t="s">
        <v>2</v>
      </c>
      <c r="I640" s="6" t="s">
        <v>2</v>
      </c>
      <c r="J640" s="1">
        <v>1</v>
      </c>
      <c r="K640" s="1">
        <v>1</v>
      </c>
      <c r="L640" s="1">
        <v>0</v>
      </c>
      <c r="M640" s="8"/>
      <c r="N640" s="8"/>
      <c r="O640" s="8"/>
      <c r="P640" s="9"/>
      <c r="Q640" s="8"/>
      <c r="R640" s="8"/>
      <c r="S640" s="8"/>
      <c r="T640" s="8"/>
      <c r="U640" s="9"/>
      <c r="V640" s="9"/>
      <c r="W640" s="9"/>
      <c r="X640"/>
      <c r="Y640"/>
    </row>
    <row r="641" spans="1:25" x14ac:dyDescent="0.3">
      <c r="A641" s="8" t="s">
        <v>535</v>
      </c>
      <c r="B641" s="8" t="s">
        <v>524</v>
      </c>
      <c r="C641" s="7" t="s">
        <v>4</v>
      </c>
      <c r="D641" s="5">
        <v>28.431069999999998</v>
      </c>
      <c r="E641" s="5">
        <v>-80.929540000000003</v>
      </c>
      <c r="F641" s="5" t="s">
        <v>11</v>
      </c>
      <c r="G641" s="5" t="s">
        <v>2</v>
      </c>
      <c r="H641" s="5" t="s">
        <v>2</v>
      </c>
      <c r="I641" s="6" t="s">
        <v>2</v>
      </c>
      <c r="J641" s="1">
        <v>2</v>
      </c>
      <c r="K641" s="1">
        <v>2</v>
      </c>
      <c r="L641" s="1">
        <v>0</v>
      </c>
      <c r="M641" s="8"/>
      <c r="N641" s="8"/>
      <c r="O641" s="8"/>
      <c r="P641" s="9"/>
      <c r="Q641" s="8"/>
      <c r="R641" s="8"/>
      <c r="S641" s="8"/>
      <c r="T641" s="8"/>
      <c r="U641" s="9"/>
      <c r="V641" s="9"/>
      <c r="W641" s="9"/>
      <c r="X641"/>
      <c r="Y641"/>
    </row>
    <row r="642" spans="1:25" x14ac:dyDescent="0.3">
      <c r="A642" s="8" t="s">
        <v>534</v>
      </c>
      <c r="B642" s="8" t="s">
        <v>524</v>
      </c>
      <c r="C642" s="7" t="s">
        <v>4</v>
      </c>
      <c r="D642" s="5">
        <v>28.484973</v>
      </c>
      <c r="E642" s="5">
        <v>-81.392121000000003</v>
      </c>
      <c r="F642" s="5" t="s">
        <v>11</v>
      </c>
      <c r="G642" s="5" t="s">
        <v>2</v>
      </c>
      <c r="H642" s="5" t="s">
        <v>2</v>
      </c>
      <c r="I642" s="6" t="s">
        <v>2</v>
      </c>
      <c r="J642" s="1">
        <v>2</v>
      </c>
      <c r="K642" s="1">
        <v>2</v>
      </c>
      <c r="L642" s="1">
        <v>0</v>
      </c>
      <c r="M642" s="8"/>
      <c r="N642" s="8"/>
      <c r="O642" s="8"/>
      <c r="P642" s="9"/>
      <c r="Q642" s="8"/>
      <c r="R642" s="8"/>
      <c r="S642" s="8"/>
      <c r="T642" s="8"/>
      <c r="U642" s="9"/>
      <c r="V642" s="9"/>
      <c r="W642" s="9"/>
      <c r="X642"/>
      <c r="Y642"/>
    </row>
    <row r="643" spans="1:25" x14ac:dyDescent="0.3">
      <c r="A643" s="8" t="s">
        <v>533</v>
      </c>
      <c r="B643" s="8" t="s">
        <v>524</v>
      </c>
      <c r="C643" s="7" t="s">
        <v>21</v>
      </c>
      <c r="D643" s="5">
        <v>28.556545</v>
      </c>
      <c r="E643" s="5">
        <v>-81.328697000000005</v>
      </c>
      <c r="F643" s="5" t="s">
        <v>11</v>
      </c>
      <c r="G643" s="5" t="s">
        <v>2</v>
      </c>
      <c r="H643" s="5" t="s">
        <v>2</v>
      </c>
      <c r="I643" s="6" t="s">
        <v>2</v>
      </c>
      <c r="J643" s="1">
        <v>2</v>
      </c>
      <c r="K643" s="1">
        <v>1</v>
      </c>
      <c r="L643" s="1">
        <v>1</v>
      </c>
      <c r="M643" s="8"/>
      <c r="N643" s="8"/>
      <c r="O643" s="8"/>
      <c r="P643" s="9"/>
      <c r="Q643" s="8"/>
      <c r="R643" s="8"/>
      <c r="S643" s="8"/>
      <c r="T643" s="8"/>
      <c r="U643" s="9"/>
      <c r="V643" s="9"/>
      <c r="W643" s="9"/>
      <c r="X643"/>
      <c r="Y643"/>
    </row>
    <row r="644" spans="1:25" x14ac:dyDescent="0.3">
      <c r="A644" s="8" t="s">
        <v>532</v>
      </c>
      <c r="B644" s="8" t="s">
        <v>524</v>
      </c>
      <c r="C644" s="7" t="s">
        <v>21</v>
      </c>
      <c r="D644" s="5">
        <v>28.516400000024099</v>
      </c>
      <c r="E644" s="5">
        <v>-81.592569000044605</v>
      </c>
      <c r="F644" s="5" t="s">
        <v>3</v>
      </c>
      <c r="G644" s="5" t="s">
        <v>1</v>
      </c>
      <c r="H644" s="5" t="s">
        <v>1</v>
      </c>
      <c r="I644" s="6" t="s">
        <v>1</v>
      </c>
      <c r="J644" s="1">
        <v>0</v>
      </c>
      <c r="K644" s="1">
        <v>0</v>
      </c>
      <c r="L644" s="1">
        <v>0</v>
      </c>
      <c r="M644" s="8"/>
      <c r="N644" s="8"/>
      <c r="O644" s="8"/>
      <c r="P644" s="9"/>
      <c r="Q644" s="8"/>
      <c r="R644" s="8"/>
      <c r="S644" s="8"/>
      <c r="T644" s="8"/>
      <c r="U644" s="9"/>
      <c r="V644" s="9"/>
      <c r="W644" s="9"/>
      <c r="X644"/>
      <c r="Y644"/>
    </row>
    <row r="645" spans="1:25" x14ac:dyDescent="0.3">
      <c r="A645" s="8" t="s">
        <v>531</v>
      </c>
      <c r="B645" s="8" t="s">
        <v>524</v>
      </c>
      <c r="C645" s="7" t="s">
        <v>4</v>
      </c>
      <c r="D645" s="5">
        <v>28.512885999848098</v>
      </c>
      <c r="E645" s="5">
        <v>-81.609191000260495</v>
      </c>
      <c r="F645" s="5" t="s">
        <v>3</v>
      </c>
      <c r="G645" s="5" t="s">
        <v>1</v>
      </c>
      <c r="H645" s="5" t="s">
        <v>1</v>
      </c>
      <c r="I645" s="6" t="s">
        <v>1</v>
      </c>
      <c r="J645" s="1">
        <v>0</v>
      </c>
      <c r="K645" s="1">
        <v>0</v>
      </c>
      <c r="L645" s="1">
        <v>0</v>
      </c>
      <c r="M645" s="8"/>
      <c r="N645" s="8"/>
      <c r="O645" s="8"/>
      <c r="P645" s="9"/>
      <c r="Q645" s="8"/>
      <c r="R645" s="8"/>
      <c r="S645" s="8"/>
      <c r="T645" s="8"/>
      <c r="U645" s="9"/>
      <c r="V645" s="9"/>
      <c r="W645" s="9"/>
      <c r="X645"/>
      <c r="Y645"/>
    </row>
    <row r="646" spans="1:25" x14ac:dyDescent="0.3">
      <c r="A646" s="8" t="s">
        <v>530</v>
      </c>
      <c r="B646" s="8" t="s">
        <v>524</v>
      </c>
      <c r="C646" s="7" t="s">
        <v>4</v>
      </c>
      <c r="D646" s="5">
        <v>28.425409000128301</v>
      </c>
      <c r="E646" s="5">
        <v>-81.520829999595605</v>
      </c>
      <c r="F646" s="5" t="s">
        <v>3</v>
      </c>
      <c r="G646" s="5" t="s">
        <v>1</v>
      </c>
      <c r="H646" s="5" t="s">
        <v>1</v>
      </c>
      <c r="I646" s="6" t="s">
        <v>1</v>
      </c>
      <c r="J646" s="1">
        <v>0</v>
      </c>
      <c r="K646" s="1">
        <v>0</v>
      </c>
      <c r="L646" s="1">
        <v>0</v>
      </c>
      <c r="M646" s="8"/>
      <c r="N646" s="8"/>
      <c r="O646" s="8"/>
      <c r="P646" s="9"/>
      <c r="Q646" s="8"/>
      <c r="R646" s="8"/>
      <c r="S646" s="8"/>
      <c r="T646" s="8"/>
      <c r="U646" s="9"/>
      <c r="V646" s="9"/>
      <c r="W646" s="9"/>
      <c r="X646"/>
      <c r="Y646"/>
    </row>
    <row r="647" spans="1:25" x14ac:dyDescent="0.3">
      <c r="A647" s="8" t="s">
        <v>529</v>
      </c>
      <c r="B647" s="8" t="s">
        <v>524</v>
      </c>
      <c r="C647" s="7" t="s">
        <v>21</v>
      </c>
      <c r="D647" s="5">
        <v>28.6012489997185</v>
      </c>
      <c r="E647" s="5">
        <v>-81.218827000296599</v>
      </c>
      <c r="F647" s="5" t="s">
        <v>3</v>
      </c>
      <c r="G647" s="5" t="s">
        <v>1</v>
      </c>
      <c r="H647" s="5" t="s">
        <v>1</v>
      </c>
      <c r="I647" s="6" t="s">
        <v>1</v>
      </c>
      <c r="J647" s="1">
        <v>0</v>
      </c>
      <c r="K647" s="1">
        <v>0</v>
      </c>
      <c r="L647" s="1">
        <v>0</v>
      </c>
      <c r="M647" s="8"/>
      <c r="N647" s="8"/>
      <c r="O647" s="8"/>
      <c r="P647" s="9"/>
      <c r="Q647" s="8"/>
      <c r="R647" s="8"/>
      <c r="S647" s="8"/>
      <c r="T647" s="8"/>
      <c r="U647" s="9"/>
      <c r="V647" s="9"/>
      <c r="W647" s="9"/>
      <c r="X647"/>
      <c r="Y647"/>
    </row>
    <row r="648" spans="1:25" x14ac:dyDescent="0.3">
      <c r="A648" s="8" t="s">
        <v>528</v>
      </c>
      <c r="B648" s="8" t="s">
        <v>524</v>
      </c>
      <c r="C648" s="7" t="s">
        <v>4</v>
      </c>
      <c r="D648" s="5">
        <v>28.575404000184498</v>
      </c>
      <c r="E648" s="5">
        <v>-81.318151000264706</v>
      </c>
      <c r="F648" s="5" t="s">
        <v>7</v>
      </c>
      <c r="G648" s="5" t="s">
        <v>1</v>
      </c>
      <c r="H648" s="5" t="s">
        <v>1</v>
      </c>
      <c r="I648" s="6" t="s">
        <v>1</v>
      </c>
      <c r="J648" s="1">
        <v>0</v>
      </c>
      <c r="K648" s="1">
        <v>0</v>
      </c>
      <c r="L648" s="1">
        <v>0</v>
      </c>
      <c r="M648" s="8"/>
      <c r="N648" s="8"/>
      <c r="O648" s="8"/>
      <c r="P648" s="9"/>
      <c r="Q648" s="8"/>
      <c r="R648" s="8"/>
      <c r="S648" s="8"/>
      <c r="T648" s="8"/>
      <c r="U648" s="9"/>
      <c r="V648" s="9"/>
      <c r="W648" s="9"/>
      <c r="X648"/>
      <c r="Y648"/>
    </row>
    <row r="649" spans="1:25" x14ac:dyDescent="0.3">
      <c r="A649" s="8" t="s">
        <v>527</v>
      </c>
      <c r="B649" s="8" t="s">
        <v>524</v>
      </c>
      <c r="C649" s="7" t="s">
        <v>4</v>
      </c>
      <c r="D649" s="5">
        <v>28.490275</v>
      </c>
      <c r="E649" s="5">
        <v>-80.932047999999995</v>
      </c>
      <c r="F649" s="5" t="s">
        <v>3</v>
      </c>
      <c r="G649" s="5" t="s">
        <v>1</v>
      </c>
      <c r="H649" s="5" t="s">
        <v>1</v>
      </c>
      <c r="I649" s="6" t="s">
        <v>1</v>
      </c>
      <c r="J649" s="1">
        <v>0</v>
      </c>
      <c r="K649" s="1">
        <v>0</v>
      </c>
      <c r="L649" s="1">
        <v>0</v>
      </c>
      <c r="M649" s="8"/>
      <c r="N649" s="8"/>
      <c r="O649" s="8"/>
      <c r="P649" s="9"/>
      <c r="Q649" s="8"/>
      <c r="R649" s="8"/>
      <c r="S649" s="8"/>
      <c r="T649" s="8"/>
      <c r="U649" s="9"/>
      <c r="V649" s="9"/>
      <c r="W649" s="9"/>
      <c r="X649"/>
      <c r="Y649"/>
    </row>
    <row r="650" spans="1:25" x14ac:dyDescent="0.3">
      <c r="A650" s="8" t="s">
        <v>526</v>
      </c>
      <c r="B650" s="8" t="s">
        <v>524</v>
      </c>
      <c r="C650" s="7" t="s">
        <v>4</v>
      </c>
      <c r="D650" s="5">
        <v>28.439851999999998</v>
      </c>
      <c r="E650" s="5">
        <v>-80.948262</v>
      </c>
      <c r="F650" s="5" t="s">
        <v>11</v>
      </c>
      <c r="G650" s="5" t="s">
        <v>2</v>
      </c>
      <c r="H650" s="5" t="s">
        <v>2</v>
      </c>
      <c r="I650" s="6" t="s">
        <v>2</v>
      </c>
      <c r="J650" s="1">
        <v>2</v>
      </c>
      <c r="K650" s="1">
        <v>2</v>
      </c>
      <c r="L650" s="1">
        <v>0</v>
      </c>
      <c r="M650" s="8"/>
      <c r="N650" s="8"/>
      <c r="O650" s="8"/>
      <c r="P650" s="9"/>
      <c r="Q650" s="8"/>
      <c r="R650" s="8"/>
      <c r="S650" s="8"/>
      <c r="T650" s="8"/>
      <c r="U650" s="9"/>
      <c r="V650" s="9"/>
      <c r="W650" s="9"/>
      <c r="X650"/>
      <c r="Y650"/>
    </row>
    <row r="651" spans="1:25" x14ac:dyDescent="0.3">
      <c r="A651" s="8" t="s">
        <v>525</v>
      </c>
      <c r="B651" s="8" t="s">
        <v>524</v>
      </c>
      <c r="C651" s="7" t="s">
        <v>4</v>
      </c>
      <c r="D651" s="5">
        <v>28.567477</v>
      </c>
      <c r="E651" s="5">
        <v>-80.977155999999994</v>
      </c>
      <c r="F651" s="5" t="s">
        <v>11</v>
      </c>
      <c r="G651" s="5" t="s">
        <v>2</v>
      </c>
      <c r="H651" s="5" t="s">
        <v>2</v>
      </c>
      <c r="I651" s="6" t="s">
        <v>2</v>
      </c>
      <c r="J651" s="1">
        <v>2</v>
      </c>
      <c r="K651" s="1">
        <v>1</v>
      </c>
      <c r="L651" s="1">
        <v>1</v>
      </c>
      <c r="M651" s="8"/>
      <c r="N651" s="8"/>
      <c r="O651" s="8"/>
      <c r="P651" s="9"/>
      <c r="Q651" s="8"/>
      <c r="R651" s="8"/>
      <c r="S651" s="8"/>
      <c r="T651" s="8"/>
      <c r="U651" s="9"/>
      <c r="V651" s="9"/>
      <c r="W651" s="9"/>
      <c r="X651"/>
      <c r="Y651"/>
    </row>
    <row r="652" spans="1:25" x14ac:dyDescent="0.3">
      <c r="A652" s="8" t="s">
        <v>523</v>
      </c>
      <c r="B652" s="8" t="s">
        <v>524</v>
      </c>
      <c r="C652" s="7" t="s">
        <v>21</v>
      </c>
      <c r="D652" s="5">
        <v>28.691165000000002</v>
      </c>
      <c r="E652" s="5">
        <v>-81.565697999999998</v>
      </c>
      <c r="F652" s="5" t="s">
        <v>24</v>
      </c>
      <c r="G652" s="5" t="s">
        <v>1</v>
      </c>
      <c r="H652" s="5" t="s">
        <v>1</v>
      </c>
      <c r="I652" s="6" t="s">
        <v>1</v>
      </c>
      <c r="J652" s="1">
        <v>0</v>
      </c>
      <c r="K652" s="1">
        <v>0</v>
      </c>
      <c r="L652" s="1">
        <v>0</v>
      </c>
      <c r="M652" s="8"/>
      <c r="N652" s="8"/>
      <c r="O652" s="8"/>
      <c r="P652" s="9"/>
      <c r="Q652" s="8"/>
      <c r="R652" s="8"/>
      <c r="S652" s="8"/>
      <c r="T652" s="8"/>
      <c r="U652" s="9"/>
      <c r="V652" s="9"/>
      <c r="W652" s="9"/>
      <c r="X652"/>
      <c r="Y652"/>
    </row>
    <row r="653" spans="1:25" x14ac:dyDescent="0.3">
      <c r="A653" s="8" t="s">
        <v>522</v>
      </c>
      <c r="B653" s="8" t="s">
        <v>450</v>
      </c>
      <c r="C653" s="7" t="s">
        <v>4</v>
      </c>
      <c r="D653" s="5">
        <v>28.256166669673298</v>
      </c>
      <c r="E653" s="5">
        <v>-81.380833329749706</v>
      </c>
      <c r="F653" s="5" t="s">
        <v>11</v>
      </c>
      <c r="G653" s="5" t="s">
        <v>2</v>
      </c>
      <c r="H653" s="5" t="s">
        <v>2</v>
      </c>
      <c r="I653" s="6" t="s">
        <v>2</v>
      </c>
      <c r="J653" s="1">
        <v>2</v>
      </c>
      <c r="K653" s="1">
        <v>2</v>
      </c>
      <c r="L653" s="1">
        <v>0</v>
      </c>
      <c r="M653" s="8"/>
      <c r="N653" s="8"/>
      <c r="O653" s="8"/>
      <c r="P653" s="9"/>
      <c r="Q653" s="8"/>
      <c r="R653" s="8"/>
      <c r="S653" s="8"/>
      <c r="T653" s="8"/>
      <c r="U653" s="9"/>
      <c r="V653" s="9"/>
      <c r="W653" s="9"/>
      <c r="X653"/>
      <c r="Y653"/>
    </row>
    <row r="654" spans="1:25" x14ac:dyDescent="0.3">
      <c r="A654" s="8" t="s">
        <v>521</v>
      </c>
      <c r="B654" s="8" t="s">
        <v>450</v>
      </c>
      <c r="C654" s="7" t="s">
        <v>4</v>
      </c>
      <c r="D654" s="5">
        <v>27.9145</v>
      </c>
      <c r="E654" s="5">
        <v>-81.126999999999995</v>
      </c>
      <c r="F654" s="5" t="s">
        <v>11</v>
      </c>
      <c r="G654" s="5" t="s">
        <v>2</v>
      </c>
      <c r="H654" s="5" t="s">
        <v>2</v>
      </c>
      <c r="I654" s="6" t="s">
        <v>2</v>
      </c>
      <c r="J654" s="1">
        <v>2</v>
      </c>
      <c r="K654" s="1">
        <v>2</v>
      </c>
      <c r="L654" s="1">
        <v>0</v>
      </c>
      <c r="M654" s="8"/>
      <c r="N654" s="8"/>
      <c r="O654" s="8"/>
      <c r="P654" s="9"/>
      <c r="Q654" s="8"/>
      <c r="R654" s="8"/>
      <c r="S654" s="8"/>
      <c r="T654" s="8"/>
      <c r="U654" s="9"/>
      <c r="V654" s="9"/>
      <c r="W654" s="9"/>
      <c r="X654"/>
      <c r="Y654"/>
    </row>
    <row r="655" spans="1:25" x14ac:dyDescent="0.3">
      <c r="A655" s="8" t="s">
        <v>520</v>
      </c>
      <c r="B655" s="8" t="s">
        <v>450</v>
      </c>
      <c r="C655" s="7" t="s">
        <v>4</v>
      </c>
      <c r="D655" s="5">
        <v>27.935499</v>
      </c>
      <c r="E655" s="5">
        <v>-81.164958999999996</v>
      </c>
      <c r="F655" s="5" t="s">
        <v>11</v>
      </c>
      <c r="G655" s="5" t="s">
        <v>2</v>
      </c>
      <c r="H655" s="5" t="s">
        <v>2</v>
      </c>
      <c r="I655" s="6" t="s">
        <v>2</v>
      </c>
      <c r="J655" s="1">
        <v>2</v>
      </c>
      <c r="K655" s="1">
        <v>2</v>
      </c>
      <c r="L655" s="1">
        <v>0</v>
      </c>
      <c r="M655" s="8"/>
      <c r="N655" s="8"/>
      <c r="O655" s="8"/>
      <c r="P655" s="9"/>
      <c r="Q655" s="8"/>
      <c r="R655" s="8"/>
      <c r="S655" s="8"/>
      <c r="T655" s="8"/>
      <c r="U655" s="9"/>
      <c r="V655" s="9"/>
      <c r="W655" s="9"/>
      <c r="X655"/>
      <c r="Y655"/>
    </row>
    <row r="656" spans="1:25" x14ac:dyDescent="0.3">
      <c r="A656" s="8" t="s">
        <v>519</v>
      </c>
      <c r="B656" s="8" t="s">
        <v>450</v>
      </c>
      <c r="C656" s="7" t="s">
        <v>4</v>
      </c>
      <c r="D656" s="5">
        <v>27.906714000000001</v>
      </c>
      <c r="E656" s="5">
        <v>-81.114340999999996</v>
      </c>
      <c r="F656" s="5" t="s">
        <v>11</v>
      </c>
      <c r="G656" s="5" t="s">
        <v>2</v>
      </c>
      <c r="H656" s="5" t="s">
        <v>2</v>
      </c>
      <c r="I656" s="6" t="s">
        <v>2</v>
      </c>
      <c r="J656" s="1">
        <v>1</v>
      </c>
      <c r="K656" s="1">
        <v>1</v>
      </c>
      <c r="L656" s="1">
        <v>0</v>
      </c>
      <c r="M656" s="8"/>
      <c r="N656" s="8"/>
      <c r="O656" s="8"/>
      <c r="P656" s="9"/>
      <c r="Q656" s="8"/>
      <c r="R656" s="8"/>
      <c r="S656" s="8"/>
      <c r="T656" s="8"/>
      <c r="U656" s="9"/>
      <c r="V656" s="9"/>
      <c r="W656" s="9"/>
      <c r="X656"/>
      <c r="Y656"/>
    </row>
    <row r="657" spans="1:25" x14ac:dyDescent="0.3">
      <c r="A657" s="8" t="s">
        <v>518</v>
      </c>
      <c r="B657" s="8" t="s">
        <v>450</v>
      </c>
      <c r="C657" s="7" t="s">
        <v>4</v>
      </c>
      <c r="D657" s="5">
        <v>28.189500000324301</v>
      </c>
      <c r="E657" s="5">
        <v>-81.342500000432494</v>
      </c>
      <c r="F657" s="5" t="s">
        <v>3</v>
      </c>
      <c r="G657" s="5" t="s">
        <v>1</v>
      </c>
      <c r="H657" s="5" t="s">
        <v>1</v>
      </c>
      <c r="I657" s="6" t="s">
        <v>1</v>
      </c>
      <c r="J657" s="1">
        <v>0</v>
      </c>
      <c r="K657" s="1">
        <v>0</v>
      </c>
      <c r="L657" s="1">
        <v>0</v>
      </c>
      <c r="M657" s="8"/>
      <c r="N657" s="8"/>
      <c r="O657" s="8"/>
      <c r="P657" s="9"/>
      <c r="Q657" s="8"/>
      <c r="R657" s="8"/>
      <c r="S657" s="8"/>
      <c r="T657" s="8"/>
      <c r="U657" s="9"/>
      <c r="V657" s="9"/>
      <c r="W657" s="9"/>
      <c r="X657"/>
      <c r="Y657"/>
    </row>
    <row r="658" spans="1:25" x14ac:dyDescent="0.3">
      <c r="A658" s="8" t="s">
        <v>517</v>
      </c>
      <c r="B658" s="8" t="s">
        <v>450</v>
      </c>
      <c r="C658" s="7" t="s">
        <v>4</v>
      </c>
      <c r="D658" s="5">
        <v>27.887452</v>
      </c>
      <c r="E658" s="5">
        <v>-81.058032999999995</v>
      </c>
      <c r="F658" s="5" t="s">
        <v>11</v>
      </c>
      <c r="G658" s="5" t="s">
        <v>2</v>
      </c>
      <c r="H658" s="5" t="s">
        <v>2</v>
      </c>
      <c r="I658" s="6" t="s">
        <v>2</v>
      </c>
      <c r="J658" s="1">
        <v>2</v>
      </c>
      <c r="K658" s="1">
        <v>2</v>
      </c>
      <c r="L658" s="1">
        <v>0</v>
      </c>
      <c r="M658" s="8"/>
      <c r="N658" s="8"/>
      <c r="O658" s="8"/>
      <c r="P658" s="9"/>
      <c r="Q658" s="8"/>
      <c r="R658" s="8"/>
      <c r="S658" s="8"/>
      <c r="T658" s="8"/>
      <c r="U658" s="9"/>
      <c r="V658" s="9"/>
      <c r="W658" s="9"/>
      <c r="X658"/>
      <c r="Y658"/>
    </row>
    <row r="659" spans="1:25" x14ac:dyDescent="0.3">
      <c r="A659" s="8" t="s">
        <v>516</v>
      </c>
      <c r="B659" s="8" t="s">
        <v>450</v>
      </c>
      <c r="C659" s="7" t="s">
        <v>4</v>
      </c>
      <c r="D659" s="5">
        <v>28.016333000184499</v>
      </c>
      <c r="E659" s="5">
        <v>-81.190500000437694</v>
      </c>
      <c r="F659" s="5" t="s">
        <v>11</v>
      </c>
      <c r="G659" s="5" t="s">
        <v>2</v>
      </c>
      <c r="H659" s="5" t="s">
        <v>2</v>
      </c>
      <c r="I659" s="6" t="s">
        <v>2</v>
      </c>
      <c r="J659" s="1">
        <v>2</v>
      </c>
      <c r="K659" s="1">
        <v>1</v>
      </c>
      <c r="L659" s="1">
        <v>1</v>
      </c>
      <c r="M659" s="8"/>
      <c r="N659" s="8"/>
      <c r="O659" s="8"/>
      <c r="P659" s="9"/>
      <c r="Q659" s="8"/>
      <c r="R659" s="8"/>
      <c r="S659" s="8"/>
      <c r="T659" s="8"/>
      <c r="U659" s="9"/>
      <c r="V659" s="9"/>
      <c r="W659" s="9"/>
      <c r="X659"/>
      <c r="Y659"/>
    </row>
    <row r="660" spans="1:25" x14ac:dyDescent="0.3">
      <c r="A660" s="8" t="s">
        <v>515</v>
      </c>
      <c r="B660" s="8" t="s">
        <v>450</v>
      </c>
      <c r="C660" s="7" t="s">
        <v>4</v>
      </c>
      <c r="D660" s="5">
        <v>28.173833329622401</v>
      </c>
      <c r="E660" s="5">
        <v>-81.421000000187504</v>
      </c>
      <c r="F660" s="5" t="s">
        <v>7</v>
      </c>
      <c r="G660" s="5" t="s">
        <v>1</v>
      </c>
      <c r="H660" s="5" t="s">
        <v>1</v>
      </c>
      <c r="I660" s="6" t="s">
        <v>1</v>
      </c>
      <c r="J660" s="1">
        <v>0</v>
      </c>
      <c r="K660" s="1">
        <v>0</v>
      </c>
      <c r="L660" s="1">
        <v>0</v>
      </c>
      <c r="M660" s="8"/>
      <c r="N660" s="8"/>
      <c r="O660" s="8"/>
      <c r="P660" s="9"/>
      <c r="Q660" s="8"/>
      <c r="R660" s="8"/>
      <c r="S660" s="8"/>
      <c r="T660" s="8"/>
      <c r="U660" s="9"/>
      <c r="V660" s="9"/>
      <c r="W660" s="9"/>
      <c r="X660"/>
      <c r="Y660"/>
    </row>
    <row r="661" spans="1:25" x14ac:dyDescent="0.3">
      <c r="A661" s="8" t="s">
        <v>514</v>
      </c>
      <c r="B661" s="8" t="s">
        <v>450</v>
      </c>
      <c r="C661" s="7" t="s">
        <v>4</v>
      </c>
      <c r="D661" s="5">
        <v>28.267000000394098</v>
      </c>
      <c r="E661" s="5">
        <v>-81.374666670208697</v>
      </c>
      <c r="F661" s="5" t="s">
        <v>7</v>
      </c>
      <c r="G661" s="5" t="s">
        <v>1</v>
      </c>
      <c r="H661" s="5" t="s">
        <v>1</v>
      </c>
      <c r="I661" s="6" t="s">
        <v>1</v>
      </c>
      <c r="J661" s="1">
        <v>0</v>
      </c>
      <c r="K661" s="1">
        <v>0</v>
      </c>
      <c r="L661" s="1">
        <v>0</v>
      </c>
      <c r="M661" s="8"/>
      <c r="N661" s="8"/>
      <c r="O661" s="8"/>
      <c r="P661" s="9"/>
      <c r="Q661" s="8"/>
      <c r="R661" s="8"/>
      <c r="S661" s="8"/>
      <c r="T661" s="8"/>
      <c r="U661" s="9"/>
      <c r="V661" s="9"/>
      <c r="W661" s="9"/>
      <c r="X661"/>
      <c r="Y661"/>
    </row>
    <row r="662" spans="1:25" x14ac:dyDescent="0.3">
      <c r="A662" s="8" t="s">
        <v>513</v>
      </c>
      <c r="B662" s="8" t="s">
        <v>450</v>
      </c>
      <c r="C662" s="7" t="s">
        <v>4</v>
      </c>
      <c r="D662" s="5">
        <v>28.089999999957001</v>
      </c>
      <c r="E662" s="5">
        <v>-81.289833330308298</v>
      </c>
      <c r="F662" s="5" t="s">
        <v>9</v>
      </c>
      <c r="G662" s="5" t="s">
        <v>2</v>
      </c>
      <c r="H662" s="5" t="s">
        <v>2</v>
      </c>
      <c r="I662" s="6" t="s">
        <v>1</v>
      </c>
      <c r="J662" s="1">
        <v>0</v>
      </c>
      <c r="K662" s="1">
        <v>0</v>
      </c>
      <c r="L662" s="1">
        <v>0</v>
      </c>
      <c r="M662" s="8"/>
      <c r="N662" s="8"/>
      <c r="O662" s="8"/>
      <c r="P662" s="9"/>
      <c r="Q662" s="8"/>
      <c r="R662" s="8"/>
      <c r="S662" s="8"/>
      <c r="T662" s="8"/>
      <c r="U662" s="9"/>
      <c r="V662" s="9"/>
      <c r="W662" s="9"/>
      <c r="X662"/>
      <c r="Y662"/>
    </row>
    <row r="663" spans="1:25" x14ac:dyDescent="0.3">
      <c r="A663" s="8" t="s">
        <v>512</v>
      </c>
      <c r="B663" s="8" t="s">
        <v>450</v>
      </c>
      <c r="C663" s="7" t="s">
        <v>4</v>
      </c>
      <c r="D663" s="5">
        <v>28.2191666703221</v>
      </c>
      <c r="E663" s="5">
        <v>-81.358999999551301</v>
      </c>
      <c r="F663" s="5" t="s">
        <v>11</v>
      </c>
      <c r="G663" s="5" t="s">
        <v>2</v>
      </c>
      <c r="H663" s="5" t="s">
        <v>2</v>
      </c>
      <c r="I663" s="6" t="s">
        <v>2</v>
      </c>
      <c r="J663" s="1">
        <v>2</v>
      </c>
      <c r="K663" s="1">
        <v>2</v>
      </c>
      <c r="L663" s="1">
        <v>0</v>
      </c>
      <c r="M663" s="8"/>
      <c r="N663" s="8"/>
      <c r="O663" s="8"/>
      <c r="P663" s="9"/>
      <c r="Q663" s="8"/>
      <c r="R663" s="8"/>
      <c r="S663" s="8"/>
      <c r="T663" s="8"/>
      <c r="U663" s="9"/>
      <c r="V663" s="9"/>
      <c r="W663" s="9"/>
      <c r="X663"/>
      <c r="Y663"/>
    </row>
    <row r="664" spans="1:25" x14ac:dyDescent="0.3">
      <c r="A664" s="8" t="s">
        <v>511</v>
      </c>
      <c r="B664" s="8" t="s">
        <v>450</v>
      </c>
      <c r="C664" s="7" t="s">
        <v>4</v>
      </c>
      <c r="D664" s="5">
        <v>28.249499999892699</v>
      </c>
      <c r="E664" s="5">
        <v>-81.333000000096007</v>
      </c>
      <c r="F664" s="5" t="s">
        <v>3</v>
      </c>
      <c r="G664" s="5" t="s">
        <v>1</v>
      </c>
      <c r="H664" s="5" t="s">
        <v>1</v>
      </c>
      <c r="I664" s="6" t="s">
        <v>1</v>
      </c>
      <c r="J664" s="1">
        <v>0</v>
      </c>
      <c r="K664" s="1">
        <v>0</v>
      </c>
      <c r="L664" s="1">
        <v>0</v>
      </c>
      <c r="M664" s="8"/>
      <c r="N664" s="8"/>
      <c r="O664" s="8"/>
      <c r="P664" s="9"/>
      <c r="Q664" s="8"/>
      <c r="R664" s="8"/>
      <c r="S664" s="8"/>
      <c r="T664" s="8"/>
      <c r="U664" s="9"/>
      <c r="V664" s="9"/>
      <c r="W664" s="9"/>
      <c r="X664"/>
      <c r="Y664"/>
    </row>
    <row r="665" spans="1:25" x14ac:dyDescent="0.3">
      <c r="A665" s="8" t="s">
        <v>510</v>
      </c>
      <c r="B665" s="8" t="s">
        <v>450</v>
      </c>
      <c r="C665" s="7" t="s">
        <v>4</v>
      </c>
      <c r="D665" s="5">
        <v>28.247405400047001</v>
      </c>
      <c r="E665" s="5">
        <v>-81.316970599608396</v>
      </c>
      <c r="F665" s="5" t="s">
        <v>11</v>
      </c>
      <c r="G665" s="5" t="s">
        <v>2</v>
      </c>
      <c r="H665" s="5" t="s">
        <v>2</v>
      </c>
      <c r="I665" s="6" t="s">
        <v>2</v>
      </c>
      <c r="J665" s="1">
        <v>2</v>
      </c>
      <c r="K665" s="1">
        <v>2</v>
      </c>
      <c r="L665" s="1">
        <v>0</v>
      </c>
      <c r="M665" s="8"/>
      <c r="N665" s="8"/>
      <c r="O665" s="8"/>
      <c r="P665" s="9"/>
      <c r="Q665" s="8"/>
      <c r="R665" s="8"/>
      <c r="S665" s="8"/>
      <c r="T665" s="8"/>
      <c r="U665" s="9"/>
      <c r="V665" s="9"/>
      <c r="W665" s="9"/>
      <c r="X665"/>
      <c r="Y665"/>
    </row>
    <row r="666" spans="1:25" x14ac:dyDescent="0.3">
      <c r="A666" s="8" t="s">
        <v>509</v>
      </c>
      <c r="B666" s="8" t="s">
        <v>450</v>
      </c>
      <c r="C666" s="7" t="s">
        <v>4</v>
      </c>
      <c r="D666" s="5">
        <v>27.829000000354601</v>
      </c>
      <c r="E666" s="5">
        <v>-81.023999999692805</v>
      </c>
      <c r="F666" s="5" t="s">
        <v>11</v>
      </c>
      <c r="G666" s="5" t="s">
        <v>2</v>
      </c>
      <c r="H666" s="5" t="s">
        <v>2</v>
      </c>
      <c r="I666" s="6" t="s">
        <v>2</v>
      </c>
      <c r="J666" s="1">
        <v>2</v>
      </c>
      <c r="K666" s="1">
        <v>2</v>
      </c>
      <c r="L666" s="1">
        <v>0</v>
      </c>
      <c r="M666" s="8"/>
      <c r="N666" s="8"/>
      <c r="O666" s="8"/>
      <c r="P666" s="9"/>
      <c r="Q666" s="8"/>
      <c r="R666" s="8"/>
      <c r="S666" s="8"/>
      <c r="T666" s="8"/>
      <c r="U666" s="9"/>
      <c r="V666" s="9"/>
      <c r="W666" s="9"/>
      <c r="X666"/>
      <c r="Y666"/>
    </row>
    <row r="667" spans="1:25" x14ac:dyDescent="0.3">
      <c r="A667" s="8" t="s">
        <v>508</v>
      </c>
      <c r="B667" s="8" t="s">
        <v>450</v>
      </c>
      <c r="C667" s="7" t="s">
        <v>4</v>
      </c>
      <c r="D667" s="5">
        <v>28.205114399999999</v>
      </c>
      <c r="E667" s="5">
        <v>-81.427493600000005</v>
      </c>
      <c r="F667" s="5" t="s">
        <v>3</v>
      </c>
      <c r="G667" s="5" t="s">
        <v>1</v>
      </c>
      <c r="H667" s="5" t="s">
        <v>1</v>
      </c>
      <c r="I667" s="6" t="s">
        <v>1</v>
      </c>
      <c r="J667" s="1">
        <v>0</v>
      </c>
      <c r="K667" s="1">
        <v>0</v>
      </c>
      <c r="L667" s="1">
        <v>0</v>
      </c>
      <c r="M667" s="8"/>
      <c r="N667" s="8"/>
      <c r="O667" s="8"/>
      <c r="P667" s="9"/>
      <c r="Q667" s="8"/>
      <c r="R667" s="8"/>
      <c r="S667" s="8"/>
      <c r="T667" s="8"/>
      <c r="U667" s="9"/>
      <c r="V667" s="9"/>
      <c r="W667" s="9"/>
      <c r="X667"/>
      <c r="Y667"/>
    </row>
    <row r="668" spans="1:25" x14ac:dyDescent="0.3">
      <c r="A668" s="8" t="s">
        <v>507</v>
      </c>
      <c r="B668" s="8" t="s">
        <v>450</v>
      </c>
      <c r="C668" s="7" t="s">
        <v>4</v>
      </c>
      <c r="D668" s="5">
        <v>28.2471666700649</v>
      </c>
      <c r="E668" s="5">
        <v>-81.445333330143498</v>
      </c>
      <c r="F668" s="5" t="s">
        <v>11</v>
      </c>
      <c r="G668" s="5" t="s">
        <v>2</v>
      </c>
      <c r="H668" s="5" t="s">
        <v>2</v>
      </c>
      <c r="I668" s="6" t="s">
        <v>2</v>
      </c>
      <c r="J668" s="1">
        <v>2</v>
      </c>
      <c r="K668" s="1">
        <v>2</v>
      </c>
      <c r="L668" s="1">
        <v>0</v>
      </c>
      <c r="M668" s="8"/>
      <c r="N668" s="8"/>
      <c r="O668" s="8"/>
      <c r="P668" s="9"/>
      <c r="Q668" s="8"/>
      <c r="R668" s="8"/>
      <c r="S668" s="8"/>
      <c r="T668" s="8"/>
      <c r="U668" s="9"/>
      <c r="V668" s="9"/>
      <c r="W668" s="9"/>
      <c r="X668"/>
      <c r="Y668"/>
    </row>
    <row r="669" spans="1:25" x14ac:dyDescent="0.3">
      <c r="A669" s="8" t="s">
        <v>506</v>
      </c>
      <c r="B669" s="8" t="s">
        <v>450</v>
      </c>
      <c r="C669" s="7" t="s">
        <v>4</v>
      </c>
      <c r="D669" s="5">
        <v>28.3277</v>
      </c>
      <c r="E669" s="5">
        <v>-81.279650000000004</v>
      </c>
      <c r="F669" s="5" t="s">
        <v>11</v>
      </c>
      <c r="G669" s="5" t="s">
        <v>2</v>
      </c>
      <c r="H669" s="5" t="s">
        <v>2</v>
      </c>
      <c r="I669" s="6" t="s">
        <v>2</v>
      </c>
      <c r="J669" s="1">
        <v>2</v>
      </c>
      <c r="K669" s="1">
        <v>2</v>
      </c>
      <c r="L669" s="1">
        <v>0</v>
      </c>
      <c r="M669" s="8"/>
      <c r="N669" s="8"/>
      <c r="O669" s="8"/>
      <c r="P669" s="9"/>
      <c r="Q669" s="8"/>
      <c r="R669" s="8"/>
      <c r="S669" s="8"/>
      <c r="T669" s="8"/>
      <c r="U669" s="9"/>
      <c r="V669" s="9"/>
      <c r="W669" s="9"/>
      <c r="X669"/>
      <c r="Y669"/>
    </row>
    <row r="670" spans="1:25" x14ac:dyDescent="0.3">
      <c r="A670" s="8" t="s">
        <v>505</v>
      </c>
      <c r="B670" s="8" t="s">
        <v>450</v>
      </c>
      <c r="C670" s="7" t="s">
        <v>4</v>
      </c>
      <c r="D670" s="5">
        <v>27.939999999852901</v>
      </c>
      <c r="E670" s="5">
        <v>-81.2188330001444</v>
      </c>
      <c r="F670" s="5" t="s">
        <v>11</v>
      </c>
      <c r="G670" s="5" t="s">
        <v>2</v>
      </c>
      <c r="H670" s="5" t="s">
        <v>2</v>
      </c>
      <c r="I670" s="6" t="s">
        <v>2</v>
      </c>
      <c r="J670" s="1">
        <v>1</v>
      </c>
      <c r="K670" s="1">
        <v>1</v>
      </c>
      <c r="L670" s="1">
        <v>0</v>
      </c>
      <c r="M670" s="8"/>
      <c r="N670" s="8"/>
      <c r="O670" s="8"/>
      <c r="P670" s="9"/>
      <c r="Q670" s="8"/>
      <c r="R670" s="8"/>
      <c r="S670" s="8"/>
      <c r="T670" s="8"/>
      <c r="U670" s="9"/>
      <c r="V670" s="9"/>
      <c r="W670" s="9"/>
      <c r="X670"/>
      <c r="Y670"/>
    </row>
    <row r="671" spans="1:25" x14ac:dyDescent="0.3">
      <c r="A671" s="8" t="s">
        <v>504</v>
      </c>
      <c r="B671" s="8" t="s">
        <v>450</v>
      </c>
      <c r="C671" s="7" t="s">
        <v>4</v>
      </c>
      <c r="D671" s="5">
        <v>27.841333000369499</v>
      </c>
      <c r="E671" s="5">
        <v>-81.024500000183295</v>
      </c>
      <c r="F671" s="5" t="s">
        <v>9</v>
      </c>
      <c r="G671" s="5" t="s">
        <v>2</v>
      </c>
      <c r="H671" s="5" t="s">
        <v>2</v>
      </c>
      <c r="I671" s="6" t="s">
        <v>1</v>
      </c>
      <c r="J671" s="1">
        <v>0</v>
      </c>
      <c r="K671" s="1">
        <v>0</v>
      </c>
      <c r="L671" s="1">
        <v>0</v>
      </c>
      <c r="M671" s="8"/>
      <c r="N671" s="8"/>
      <c r="O671" s="8"/>
      <c r="P671" s="9"/>
      <c r="Q671" s="8"/>
      <c r="R671" s="8"/>
      <c r="S671" s="8"/>
      <c r="T671" s="8"/>
      <c r="U671" s="9"/>
      <c r="V671" s="9"/>
      <c r="W671" s="9"/>
      <c r="X671"/>
      <c r="Y671"/>
    </row>
    <row r="672" spans="1:25" x14ac:dyDescent="0.3">
      <c r="A672" s="8" t="s">
        <v>503</v>
      </c>
      <c r="B672" s="8" t="s">
        <v>450</v>
      </c>
      <c r="C672" s="7" t="s">
        <v>4</v>
      </c>
      <c r="D672" s="5">
        <v>27.889226699999998</v>
      </c>
      <c r="E672" s="5">
        <v>-81.059542199999996</v>
      </c>
      <c r="F672" s="5" t="s">
        <v>9</v>
      </c>
      <c r="G672" s="5" t="s">
        <v>2</v>
      </c>
      <c r="H672" s="5" t="s">
        <v>2</v>
      </c>
      <c r="I672" s="6" t="s">
        <v>1</v>
      </c>
      <c r="J672" s="1">
        <v>1</v>
      </c>
      <c r="K672" s="1">
        <v>0</v>
      </c>
      <c r="L672" s="1">
        <v>1</v>
      </c>
      <c r="M672" s="8"/>
      <c r="N672" s="8"/>
      <c r="O672" s="8"/>
      <c r="P672" s="9"/>
      <c r="Q672" s="8"/>
      <c r="R672" s="8"/>
      <c r="S672" s="8"/>
      <c r="T672" s="8"/>
      <c r="U672" s="9"/>
      <c r="V672" s="9"/>
      <c r="W672" s="9"/>
      <c r="X672"/>
      <c r="Y672"/>
    </row>
    <row r="673" spans="1:25" x14ac:dyDescent="0.3">
      <c r="A673" s="8" t="s">
        <v>502</v>
      </c>
      <c r="B673" s="8" t="s">
        <v>450</v>
      </c>
      <c r="C673" s="7" t="s">
        <v>4</v>
      </c>
      <c r="D673" s="5">
        <v>27.898485999999998</v>
      </c>
      <c r="E673" s="5">
        <v>-81.090092999999996</v>
      </c>
      <c r="F673" s="5" t="s">
        <v>11</v>
      </c>
      <c r="G673" s="5" t="s">
        <v>2</v>
      </c>
      <c r="H673" s="5" t="s">
        <v>2</v>
      </c>
      <c r="I673" s="6" t="s">
        <v>2</v>
      </c>
      <c r="J673" s="1">
        <v>1</v>
      </c>
      <c r="K673" s="1">
        <v>1</v>
      </c>
      <c r="L673" s="1">
        <v>0</v>
      </c>
      <c r="M673" s="8"/>
      <c r="N673" s="8"/>
      <c r="O673" s="8"/>
      <c r="P673" s="9"/>
      <c r="Q673" s="8"/>
      <c r="R673" s="8"/>
      <c r="S673" s="8"/>
      <c r="T673" s="8"/>
      <c r="U673" s="9"/>
      <c r="V673" s="9"/>
      <c r="W673" s="9"/>
      <c r="X673"/>
      <c r="Y673"/>
    </row>
    <row r="674" spans="1:25" x14ac:dyDescent="0.3">
      <c r="A674" s="8" t="s">
        <v>501</v>
      </c>
      <c r="B674" s="8" t="s">
        <v>450</v>
      </c>
      <c r="C674" s="7" t="s">
        <v>4</v>
      </c>
      <c r="D674" s="5">
        <v>28.102457999999999</v>
      </c>
      <c r="E674" s="5">
        <v>-80.906081999999998</v>
      </c>
      <c r="F674" s="5" t="s">
        <v>9</v>
      </c>
      <c r="G674" s="5" t="s">
        <v>2</v>
      </c>
      <c r="H674" s="5" t="s">
        <v>2</v>
      </c>
      <c r="I674" s="6" t="s">
        <v>1</v>
      </c>
      <c r="J674" s="1">
        <v>0</v>
      </c>
      <c r="K674" s="1">
        <v>0</v>
      </c>
      <c r="L674" s="1">
        <v>0</v>
      </c>
      <c r="M674" s="8"/>
      <c r="N674" s="8"/>
      <c r="O674" s="8"/>
      <c r="P674" s="9"/>
      <c r="Q674" s="8"/>
      <c r="R674" s="8"/>
      <c r="S674" s="8"/>
      <c r="T674" s="8"/>
      <c r="U674" s="9"/>
      <c r="V674" s="9"/>
      <c r="W674" s="9"/>
      <c r="X674"/>
      <c r="Y674"/>
    </row>
    <row r="675" spans="1:25" x14ac:dyDescent="0.3">
      <c r="A675" s="8" t="s">
        <v>500</v>
      </c>
      <c r="B675" s="8" t="s">
        <v>450</v>
      </c>
      <c r="C675" s="7" t="s">
        <v>4</v>
      </c>
      <c r="D675" s="5">
        <v>27.932332999967599</v>
      </c>
      <c r="E675" s="5">
        <v>-81.226000000229604</v>
      </c>
      <c r="F675" s="5" t="s">
        <v>9</v>
      </c>
      <c r="G675" s="5" t="s">
        <v>2</v>
      </c>
      <c r="H675" s="5" t="s">
        <v>2</v>
      </c>
      <c r="I675" s="6" t="s">
        <v>1</v>
      </c>
      <c r="J675" s="1">
        <v>0</v>
      </c>
      <c r="K675" s="1">
        <v>0</v>
      </c>
      <c r="L675" s="1">
        <v>0</v>
      </c>
      <c r="M675" s="8"/>
      <c r="N675" s="8"/>
      <c r="O675" s="8"/>
      <c r="P675" s="9"/>
      <c r="Q675" s="8"/>
      <c r="R675" s="8"/>
      <c r="S675" s="8"/>
      <c r="T675" s="8"/>
      <c r="U675" s="9"/>
      <c r="V675" s="9"/>
      <c r="W675" s="9"/>
      <c r="X675"/>
      <c r="Y675"/>
    </row>
    <row r="676" spans="1:25" x14ac:dyDescent="0.3">
      <c r="A676" s="8" t="s">
        <v>499</v>
      </c>
      <c r="B676" s="8" t="s">
        <v>450</v>
      </c>
      <c r="C676" s="7" t="s">
        <v>4</v>
      </c>
      <c r="D676" s="5">
        <v>27.933330099999999</v>
      </c>
      <c r="E676" s="5">
        <v>-81.224975200000003</v>
      </c>
      <c r="F676" s="5" t="s">
        <v>11</v>
      </c>
      <c r="G676" s="5" t="s">
        <v>2</v>
      </c>
      <c r="H676" s="5" t="s">
        <v>2</v>
      </c>
      <c r="I676" s="6" t="s">
        <v>2</v>
      </c>
      <c r="J676" s="1">
        <v>2</v>
      </c>
      <c r="K676" s="1">
        <v>2</v>
      </c>
      <c r="L676" s="1">
        <v>0</v>
      </c>
      <c r="M676" s="8"/>
      <c r="N676" s="8"/>
      <c r="O676" s="8"/>
      <c r="P676" s="9"/>
      <c r="Q676" s="8"/>
      <c r="R676" s="8"/>
      <c r="S676" s="8"/>
      <c r="T676" s="8"/>
      <c r="U676" s="9"/>
      <c r="V676" s="9"/>
      <c r="W676" s="9"/>
      <c r="X676"/>
      <c r="Y676"/>
    </row>
    <row r="677" spans="1:25" x14ac:dyDescent="0.3">
      <c r="A677" s="8" t="s">
        <v>498</v>
      </c>
      <c r="B677" s="8" t="s">
        <v>450</v>
      </c>
      <c r="C677" s="7" t="s">
        <v>4</v>
      </c>
      <c r="D677" s="5">
        <v>28.175000000057</v>
      </c>
      <c r="E677" s="5">
        <v>-80.893333330304102</v>
      </c>
      <c r="F677" s="5" t="s">
        <v>9</v>
      </c>
      <c r="G677" s="5" t="s">
        <v>2</v>
      </c>
      <c r="H677" s="5" t="s">
        <v>2</v>
      </c>
      <c r="I677" s="6" t="s">
        <v>1</v>
      </c>
      <c r="J677" s="1">
        <v>1</v>
      </c>
      <c r="K677" s="1">
        <v>0</v>
      </c>
      <c r="L677" s="1">
        <v>1</v>
      </c>
      <c r="M677" s="8"/>
      <c r="N677" s="8"/>
      <c r="O677" s="8"/>
      <c r="P677" s="9"/>
      <c r="Q677" s="8"/>
      <c r="R677" s="8"/>
      <c r="S677" s="8"/>
      <c r="T677" s="8"/>
      <c r="U677" s="9"/>
      <c r="V677" s="9"/>
      <c r="W677" s="9"/>
      <c r="X677"/>
      <c r="Y677"/>
    </row>
    <row r="678" spans="1:25" x14ac:dyDescent="0.3">
      <c r="A678" s="8" t="s">
        <v>497</v>
      </c>
      <c r="B678" s="8" t="s">
        <v>450</v>
      </c>
      <c r="C678" s="7" t="s">
        <v>4</v>
      </c>
      <c r="D678" s="5">
        <v>28.192999999885402</v>
      </c>
      <c r="E678" s="5">
        <v>-81.289666670365193</v>
      </c>
      <c r="F678" s="5" t="s">
        <v>11</v>
      </c>
      <c r="G678" s="5" t="s">
        <v>2</v>
      </c>
      <c r="H678" s="5" t="s">
        <v>2</v>
      </c>
      <c r="I678" s="6" t="s">
        <v>2</v>
      </c>
      <c r="J678" s="1">
        <v>2</v>
      </c>
      <c r="K678" s="1">
        <v>2</v>
      </c>
      <c r="L678" s="1">
        <v>0</v>
      </c>
      <c r="M678" s="8"/>
      <c r="N678" s="8"/>
      <c r="O678" s="8"/>
      <c r="P678" s="9"/>
      <c r="Q678" s="8"/>
      <c r="R678" s="8"/>
      <c r="S678" s="8"/>
      <c r="T678" s="8"/>
      <c r="U678" s="9"/>
      <c r="V678" s="9"/>
      <c r="W678" s="9"/>
      <c r="X678"/>
      <c r="Y678"/>
    </row>
    <row r="679" spans="1:25" x14ac:dyDescent="0.3">
      <c r="A679" s="8" t="s">
        <v>496</v>
      </c>
      <c r="B679" s="8" t="s">
        <v>450</v>
      </c>
      <c r="C679" s="7" t="s">
        <v>4</v>
      </c>
      <c r="D679" s="5">
        <v>28.199333330184899</v>
      </c>
      <c r="E679" s="5">
        <v>-81.349666669937704</v>
      </c>
      <c r="F679" s="5" t="s">
        <v>11</v>
      </c>
      <c r="G679" s="5" t="s">
        <v>2</v>
      </c>
      <c r="H679" s="5" t="s">
        <v>2</v>
      </c>
      <c r="I679" s="6" t="s">
        <v>2</v>
      </c>
      <c r="J679" s="1">
        <v>1</v>
      </c>
      <c r="K679" s="1">
        <v>1</v>
      </c>
      <c r="L679" s="1">
        <v>0</v>
      </c>
      <c r="M679" s="8"/>
      <c r="N679" s="8"/>
      <c r="O679" s="8"/>
      <c r="P679" s="9"/>
      <c r="Q679" s="8"/>
      <c r="R679" s="8"/>
      <c r="S679" s="8"/>
      <c r="T679" s="8"/>
      <c r="U679" s="9"/>
      <c r="V679" s="9"/>
      <c r="W679" s="9"/>
      <c r="X679"/>
      <c r="Y679"/>
    </row>
    <row r="680" spans="1:25" x14ac:dyDescent="0.3">
      <c r="A680" s="8" t="s">
        <v>495</v>
      </c>
      <c r="B680" s="8" t="s">
        <v>450</v>
      </c>
      <c r="C680" s="7" t="s">
        <v>4</v>
      </c>
      <c r="D680" s="5">
        <v>28.2728333298788</v>
      </c>
      <c r="E680" s="5">
        <v>-81.324333330017595</v>
      </c>
      <c r="F680" s="5" t="s">
        <v>9</v>
      </c>
      <c r="G680" s="5" t="s">
        <v>2</v>
      </c>
      <c r="H680" s="5" t="s">
        <v>2</v>
      </c>
      <c r="I680" s="6" t="s">
        <v>1</v>
      </c>
      <c r="J680" s="1">
        <v>0</v>
      </c>
      <c r="K680" s="1">
        <v>0</v>
      </c>
      <c r="L680" s="1">
        <v>0</v>
      </c>
      <c r="M680" s="8"/>
      <c r="N680" s="8"/>
      <c r="O680" s="8"/>
      <c r="P680" s="9"/>
      <c r="Q680" s="8"/>
      <c r="R680" s="8"/>
      <c r="S680" s="8"/>
      <c r="T680" s="8"/>
      <c r="U680" s="9"/>
      <c r="V680" s="9"/>
      <c r="W680" s="9"/>
      <c r="X680"/>
      <c r="Y680"/>
    </row>
    <row r="681" spans="1:25" x14ac:dyDescent="0.3">
      <c r="A681" s="8" t="s">
        <v>494</v>
      </c>
      <c r="B681" s="8" t="s">
        <v>450</v>
      </c>
      <c r="C681" s="7" t="s">
        <v>4</v>
      </c>
      <c r="D681" s="5">
        <v>27.886545997900001</v>
      </c>
      <c r="E681" s="5">
        <v>-81.178698379799997</v>
      </c>
      <c r="F681" s="5" t="s">
        <v>3</v>
      </c>
      <c r="G681" s="5" t="s">
        <v>1</v>
      </c>
      <c r="H681" s="5" t="s">
        <v>1</v>
      </c>
      <c r="I681" s="6" t="s">
        <v>1</v>
      </c>
      <c r="J681" s="1">
        <v>0</v>
      </c>
      <c r="K681" s="1">
        <v>0</v>
      </c>
      <c r="L681" s="1">
        <v>0</v>
      </c>
      <c r="M681" s="8"/>
      <c r="N681" s="8"/>
      <c r="O681" s="8"/>
      <c r="P681" s="9"/>
      <c r="Q681" s="8"/>
      <c r="R681" s="8"/>
      <c r="S681" s="8"/>
      <c r="T681" s="8"/>
      <c r="U681" s="9"/>
      <c r="V681" s="9"/>
      <c r="W681" s="9"/>
      <c r="X681"/>
      <c r="Y681"/>
    </row>
    <row r="682" spans="1:25" x14ac:dyDescent="0.3">
      <c r="A682" s="8" t="s">
        <v>493</v>
      </c>
      <c r="B682" s="8" t="s">
        <v>450</v>
      </c>
      <c r="C682" s="7" t="s">
        <v>4</v>
      </c>
      <c r="D682" s="5">
        <v>28.319333329999999</v>
      </c>
      <c r="E682" s="5">
        <v>-81.231499999999997</v>
      </c>
      <c r="F682" s="5" t="s">
        <v>11</v>
      </c>
      <c r="G682" s="5" t="s">
        <v>2</v>
      </c>
      <c r="H682" s="5" t="s">
        <v>2</v>
      </c>
      <c r="I682" s="6" t="s">
        <v>2</v>
      </c>
      <c r="J682" s="1">
        <v>1</v>
      </c>
      <c r="K682" s="1">
        <v>1</v>
      </c>
      <c r="L682" s="1">
        <v>0</v>
      </c>
      <c r="M682" s="8"/>
      <c r="N682" s="8"/>
      <c r="O682" s="8"/>
      <c r="P682" s="9"/>
      <c r="Q682" s="8"/>
      <c r="R682" s="8"/>
      <c r="S682" s="8"/>
      <c r="T682" s="8"/>
      <c r="U682" s="9"/>
      <c r="V682" s="9"/>
      <c r="W682" s="9"/>
      <c r="X682"/>
      <c r="Y682"/>
    </row>
    <row r="683" spans="1:25" x14ac:dyDescent="0.3">
      <c r="A683" s="8" t="s">
        <v>492</v>
      </c>
      <c r="B683" s="8" t="s">
        <v>450</v>
      </c>
      <c r="C683" s="7" t="s">
        <v>4</v>
      </c>
      <c r="D683" s="5">
        <v>28.221666669632601</v>
      </c>
      <c r="E683" s="5">
        <v>-81.368833329655502</v>
      </c>
      <c r="F683" s="5" t="s">
        <v>11</v>
      </c>
      <c r="G683" s="5" t="s">
        <v>2</v>
      </c>
      <c r="H683" s="5" t="s">
        <v>2</v>
      </c>
      <c r="I683" s="6" t="s">
        <v>2</v>
      </c>
      <c r="J683" s="1">
        <v>2</v>
      </c>
      <c r="K683" s="1">
        <v>2</v>
      </c>
      <c r="L683" s="1">
        <v>0</v>
      </c>
      <c r="M683" s="8"/>
      <c r="N683" s="8"/>
      <c r="O683" s="8"/>
      <c r="P683" s="9"/>
      <c r="Q683" s="8"/>
      <c r="R683" s="8"/>
      <c r="S683" s="8"/>
      <c r="T683" s="8"/>
      <c r="U683" s="9"/>
      <c r="V683" s="9"/>
      <c r="W683" s="9"/>
      <c r="X683"/>
      <c r="Y683"/>
    </row>
    <row r="684" spans="1:25" x14ac:dyDescent="0.3">
      <c r="A684" s="8" t="s">
        <v>491</v>
      </c>
      <c r="B684" s="8" t="s">
        <v>450</v>
      </c>
      <c r="C684" s="7" t="s">
        <v>4</v>
      </c>
      <c r="D684" s="5">
        <v>28.241123999999999</v>
      </c>
      <c r="E684" s="5">
        <v>-81.355914999999996</v>
      </c>
      <c r="F684" s="5" t="s">
        <v>3</v>
      </c>
      <c r="G684" s="5" t="s">
        <v>1</v>
      </c>
      <c r="H684" s="5" t="s">
        <v>1</v>
      </c>
      <c r="I684" s="6" t="s">
        <v>1</v>
      </c>
      <c r="J684" s="1">
        <v>0</v>
      </c>
      <c r="K684" s="1">
        <v>0</v>
      </c>
      <c r="L684" s="1">
        <v>0</v>
      </c>
      <c r="M684" s="8"/>
      <c r="N684" s="8"/>
      <c r="O684" s="8"/>
      <c r="P684" s="9"/>
      <c r="Q684" s="8"/>
      <c r="R684" s="8"/>
      <c r="S684" s="8"/>
      <c r="T684" s="8"/>
      <c r="U684" s="9"/>
      <c r="V684" s="9"/>
      <c r="W684" s="9"/>
      <c r="X684"/>
      <c r="Y684"/>
    </row>
    <row r="685" spans="1:25" x14ac:dyDescent="0.3">
      <c r="A685" s="8" t="s">
        <v>490</v>
      </c>
      <c r="B685" s="8" t="s">
        <v>450</v>
      </c>
      <c r="C685" s="7" t="s">
        <v>4</v>
      </c>
      <c r="D685" s="5">
        <v>27.896000000283198</v>
      </c>
      <c r="E685" s="5">
        <v>-81.145332999904596</v>
      </c>
      <c r="F685" s="5" t="s">
        <v>9</v>
      </c>
      <c r="G685" s="5" t="s">
        <v>2</v>
      </c>
      <c r="H685" s="5" t="s">
        <v>2</v>
      </c>
      <c r="I685" s="6" t="s">
        <v>1</v>
      </c>
      <c r="J685" s="1">
        <v>0</v>
      </c>
      <c r="K685" s="1">
        <v>0</v>
      </c>
      <c r="L685" s="1">
        <v>0</v>
      </c>
      <c r="M685" s="8"/>
      <c r="N685" s="8"/>
      <c r="O685" s="8"/>
      <c r="P685" s="9"/>
      <c r="Q685" s="8"/>
      <c r="R685" s="8"/>
      <c r="S685" s="8"/>
      <c r="T685" s="8"/>
      <c r="U685" s="9"/>
      <c r="V685" s="9"/>
      <c r="W685" s="9"/>
      <c r="X685"/>
      <c r="Y685"/>
    </row>
    <row r="686" spans="1:25" x14ac:dyDescent="0.3">
      <c r="A686" s="8" t="s">
        <v>489</v>
      </c>
      <c r="B686" s="8" t="s">
        <v>450</v>
      </c>
      <c r="C686" s="7" t="s">
        <v>4</v>
      </c>
      <c r="D686" s="5">
        <v>28.336833330195599</v>
      </c>
      <c r="E686" s="5">
        <v>-81.336166670168595</v>
      </c>
      <c r="F686" s="5" t="s">
        <v>11</v>
      </c>
      <c r="G686" s="5" t="s">
        <v>2</v>
      </c>
      <c r="H686" s="5" t="s">
        <v>2</v>
      </c>
      <c r="I686" s="6" t="s">
        <v>2</v>
      </c>
      <c r="J686" s="1">
        <v>2</v>
      </c>
      <c r="K686" s="1">
        <v>2</v>
      </c>
      <c r="L686" s="1">
        <v>0</v>
      </c>
      <c r="M686" s="8"/>
      <c r="N686" s="8"/>
      <c r="O686" s="8"/>
      <c r="P686" s="9"/>
      <c r="Q686" s="8"/>
      <c r="R686" s="8"/>
      <c r="S686" s="8"/>
      <c r="T686" s="8"/>
      <c r="U686" s="9"/>
      <c r="V686" s="9"/>
      <c r="W686" s="9"/>
      <c r="X686"/>
      <c r="Y686"/>
    </row>
    <row r="687" spans="1:25" x14ac:dyDescent="0.3">
      <c r="A687" s="8" t="s">
        <v>488</v>
      </c>
      <c r="B687" s="8" t="s">
        <v>450</v>
      </c>
      <c r="C687" s="7" t="s">
        <v>4</v>
      </c>
      <c r="D687" s="5">
        <v>28.266666670135301</v>
      </c>
      <c r="E687" s="5">
        <v>-81.346666669689498</v>
      </c>
      <c r="F687" s="5" t="s">
        <v>11</v>
      </c>
      <c r="G687" s="5" t="s">
        <v>2</v>
      </c>
      <c r="H687" s="5" t="s">
        <v>2</v>
      </c>
      <c r="I687" s="6" t="s">
        <v>2</v>
      </c>
      <c r="J687" s="1">
        <v>2</v>
      </c>
      <c r="K687" s="1">
        <v>2</v>
      </c>
      <c r="L687" s="1">
        <v>0</v>
      </c>
      <c r="M687" s="8"/>
      <c r="N687" s="8"/>
      <c r="O687" s="8"/>
      <c r="P687" s="9"/>
      <c r="Q687" s="8"/>
      <c r="R687" s="8"/>
      <c r="S687" s="8"/>
      <c r="T687" s="8"/>
      <c r="U687" s="9"/>
      <c r="V687" s="9"/>
      <c r="W687" s="9"/>
      <c r="X687"/>
      <c r="Y687"/>
    </row>
    <row r="688" spans="1:25" x14ac:dyDescent="0.3">
      <c r="A688" s="8" t="s">
        <v>487</v>
      </c>
      <c r="B688" s="8" t="s">
        <v>450</v>
      </c>
      <c r="C688" s="7" t="s">
        <v>4</v>
      </c>
      <c r="D688" s="5">
        <v>27.9326669997577</v>
      </c>
      <c r="E688" s="5">
        <v>-81.240500000081397</v>
      </c>
      <c r="F688" s="5" t="s">
        <v>9</v>
      </c>
      <c r="G688" s="5" t="s">
        <v>2</v>
      </c>
      <c r="H688" s="5" t="s">
        <v>2</v>
      </c>
      <c r="I688" s="6" t="s">
        <v>1</v>
      </c>
      <c r="J688" s="1">
        <v>2</v>
      </c>
      <c r="K688" s="1">
        <v>0</v>
      </c>
      <c r="L688" s="1">
        <v>2</v>
      </c>
      <c r="M688" s="8"/>
      <c r="N688" s="8"/>
      <c r="O688" s="8"/>
      <c r="P688" s="9"/>
      <c r="Q688" s="8"/>
      <c r="R688" s="8"/>
      <c r="S688" s="8"/>
      <c r="T688" s="8"/>
      <c r="U688" s="9"/>
      <c r="V688" s="9"/>
      <c r="W688" s="9"/>
      <c r="X688"/>
      <c r="Y688"/>
    </row>
    <row r="689" spans="1:25" x14ac:dyDescent="0.3">
      <c r="A689" s="8" t="s">
        <v>486</v>
      </c>
      <c r="B689" s="8" t="s">
        <v>450</v>
      </c>
      <c r="C689" s="7" t="s">
        <v>4</v>
      </c>
      <c r="D689" s="5">
        <v>28.201500000191899</v>
      </c>
      <c r="E689" s="5">
        <v>-81.340500000267099</v>
      </c>
      <c r="F689" s="5" t="s">
        <v>9</v>
      </c>
      <c r="G689" s="5" t="s">
        <v>2</v>
      </c>
      <c r="H689" s="5" t="s">
        <v>2</v>
      </c>
      <c r="I689" s="6" t="s">
        <v>1</v>
      </c>
      <c r="J689" s="1">
        <v>0</v>
      </c>
      <c r="K689" s="1">
        <v>0</v>
      </c>
      <c r="L689" s="1">
        <v>0</v>
      </c>
      <c r="M689" s="8"/>
      <c r="N689" s="8"/>
      <c r="O689" s="8"/>
      <c r="P689" s="9"/>
      <c r="Q689" s="8"/>
      <c r="R689" s="8"/>
      <c r="S689" s="8"/>
      <c r="T689" s="8"/>
      <c r="U689" s="9"/>
      <c r="V689" s="9"/>
      <c r="W689" s="9"/>
      <c r="X689"/>
      <c r="Y689"/>
    </row>
    <row r="690" spans="1:25" x14ac:dyDescent="0.3">
      <c r="A690" s="8" t="s">
        <v>485</v>
      </c>
      <c r="B690" s="8" t="s">
        <v>450</v>
      </c>
      <c r="C690" s="7" t="s">
        <v>4</v>
      </c>
      <c r="D690" s="5">
        <v>28.263666669874102</v>
      </c>
      <c r="E690" s="5">
        <v>-81.396166669741007</v>
      </c>
      <c r="F690" s="5" t="s">
        <v>11</v>
      </c>
      <c r="G690" s="5" t="s">
        <v>2</v>
      </c>
      <c r="H690" s="5" t="s">
        <v>2</v>
      </c>
      <c r="I690" s="6" t="s">
        <v>2</v>
      </c>
      <c r="J690" s="1">
        <v>2</v>
      </c>
      <c r="K690" s="1">
        <v>1</v>
      </c>
      <c r="L690" s="1">
        <v>1</v>
      </c>
      <c r="M690" s="8"/>
      <c r="N690" s="8"/>
      <c r="O690" s="8"/>
      <c r="P690" s="9"/>
      <c r="Q690" s="8"/>
      <c r="R690" s="8"/>
      <c r="S690" s="8"/>
      <c r="T690" s="8"/>
      <c r="U690" s="9"/>
      <c r="V690" s="9"/>
      <c r="W690" s="9"/>
      <c r="X690"/>
      <c r="Y690"/>
    </row>
    <row r="691" spans="1:25" x14ac:dyDescent="0.3">
      <c r="A691" s="8" t="s">
        <v>484</v>
      </c>
      <c r="B691" s="8" t="s">
        <v>450</v>
      </c>
      <c r="C691" s="7" t="s">
        <v>4</v>
      </c>
      <c r="D691" s="5">
        <v>28.318333329995301</v>
      </c>
      <c r="E691" s="5">
        <v>-81.411666669675498</v>
      </c>
      <c r="F691" s="5" t="s">
        <v>11</v>
      </c>
      <c r="G691" s="5" t="s">
        <v>2</v>
      </c>
      <c r="H691" s="5" t="s">
        <v>2</v>
      </c>
      <c r="I691" s="6" t="s">
        <v>2</v>
      </c>
      <c r="J691" s="1">
        <v>2</v>
      </c>
      <c r="K691" s="1">
        <v>2</v>
      </c>
      <c r="L691" s="1">
        <v>0</v>
      </c>
      <c r="M691" s="8"/>
      <c r="N691" s="8"/>
      <c r="O691" s="8"/>
      <c r="P691" s="9"/>
      <c r="Q691" s="8"/>
      <c r="R691" s="8"/>
      <c r="S691" s="8"/>
      <c r="T691" s="8"/>
      <c r="U691" s="9"/>
      <c r="V691" s="9"/>
      <c r="W691" s="9"/>
      <c r="X691"/>
      <c r="Y691"/>
    </row>
    <row r="692" spans="1:25" x14ac:dyDescent="0.3">
      <c r="A692" s="8" t="s">
        <v>483</v>
      </c>
      <c r="B692" s="8" t="s">
        <v>450</v>
      </c>
      <c r="C692" s="7" t="s">
        <v>4</v>
      </c>
      <c r="D692" s="5">
        <v>28.220166669630601</v>
      </c>
      <c r="E692" s="5">
        <v>-81.339666670008896</v>
      </c>
      <c r="F692" s="5" t="s">
        <v>11</v>
      </c>
      <c r="G692" s="5" t="s">
        <v>2</v>
      </c>
      <c r="H692" s="5" t="s">
        <v>2</v>
      </c>
      <c r="I692" s="6" t="s">
        <v>2</v>
      </c>
      <c r="J692" s="1">
        <v>1</v>
      </c>
      <c r="K692" s="1">
        <v>1</v>
      </c>
      <c r="L692" s="1">
        <v>0</v>
      </c>
      <c r="M692" s="8"/>
      <c r="N692" s="8"/>
      <c r="O692" s="8"/>
      <c r="P692" s="9"/>
      <c r="Q692" s="8"/>
      <c r="R692" s="8"/>
      <c r="S692" s="8"/>
      <c r="T692" s="8"/>
      <c r="U692" s="9"/>
      <c r="V692" s="9"/>
      <c r="W692" s="9"/>
      <c r="X692"/>
      <c r="Y692"/>
    </row>
    <row r="693" spans="1:25" x14ac:dyDescent="0.3">
      <c r="A693" s="8" t="s">
        <v>482</v>
      </c>
      <c r="B693" s="8" t="s">
        <v>450</v>
      </c>
      <c r="C693" s="7" t="s">
        <v>4</v>
      </c>
      <c r="D693" s="5">
        <v>28.069166670119898</v>
      </c>
      <c r="E693" s="5">
        <v>-81.046833329973794</v>
      </c>
      <c r="F693" s="5" t="s">
        <v>11</v>
      </c>
      <c r="G693" s="5" t="s">
        <v>2</v>
      </c>
      <c r="H693" s="5" t="s">
        <v>2</v>
      </c>
      <c r="I693" s="6" t="s">
        <v>2</v>
      </c>
      <c r="J693" s="1">
        <v>1</v>
      </c>
      <c r="K693" s="1">
        <v>1</v>
      </c>
      <c r="L693" s="1">
        <v>0</v>
      </c>
      <c r="M693" s="8"/>
      <c r="N693" s="8"/>
      <c r="O693" s="8"/>
      <c r="P693" s="9"/>
      <c r="Q693" s="8"/>
      <c r="R693" s="8"/>
      <c r="S693" s="8"/>
      <c r="T693" s="8"/>
      <c r="U693" s="9"/>
      <c r="V693" s="9"/>
      <c r="W693" s="9"/>
      <c r="X693"/>
      <c r="Y693"/>
    </row>
    <row r="694" spans="1:25" x14ac:dyDescent="0.3">
      <c r="A694" s="12" t="s">
        <v>481</v>
      </c>
      <c r="B694" s="8" t="s">
        <v>450</v>
      </c>
      <c r="C694" s="7" t="s">
        <v>21</v>
      </c>
      <c r="D694" s="5">
        <v>28.3416670001907</v>
      </c>
      <c r="E694" s="5">
        <v>-81.628832999917705</v>
      </c>
      <c r="F694" s="5" t="s">
        <v>11</v>
      </c>
      <c r="G694" s="5" t="s">
        <v>2</v>
      </c>
      <c r="H694" s="5" t="s">
        <v>2</v>
      </c>
      <c r="I694" s="6" t="s">
        <v>2</v>
      </c>
      <c r="J694" s="1">
        <v>1</v>
      </c>
      <c r="K694" s="1">
        <v>1</v>
      </c>
      <c r="L694" s="1">
        <v>0</v>
      </c>
      <c r="M694" s="8"/>
      <c r="N694" s="8"/>
      <c r="O694" s="8"/>
      <c r="P694" s="9"/>
      <c r="Q694" s="8"/>
      <c r="R694" s="8"/>
      <c r="S694" s="8"/>
      <c r="T694" s="8"/>
      <c r="U694" s="9"/>
      <c r="V694" s="9"/>
      <c r="W694" s="9"/>
      <c r="X694"/>
      <c r="Y694"/>
    </row>
    <row r="695" spans="1:25" x14ac:dyDescent="0.3">
      <c r="A695" s="12" t="s">
        <v>480</v>
      </c>
      <c r="B695" s="8" t="s">
        <v>450</v>
      </c>
      <c r="C695" s="7" t="s">
        <v>21</v>
      </c>
      <c r="D695" s="5">
        <v>28.218833329860999</v>
      </c>
      <c r="E695" s="5">
        <v>-81.319833330094497</v>
      </c>
      <c r="F695" s="5" t="s">
        <v>11</v>
      </c>
      <c r="G695" s="5" t="s">
        <v>2</v>
      </c>
      <c r="H695" s="5" t="s">
        <v>2</v>
      </c>
      <c r="I695" s="6" t="s">
        <v>2</v>
      </c>
      <c r="J695" s="1">
        <v>1</v>
      </c>
      <c r="K695" s="1">
        <v>1</v>
      </c>
      <c r="L695" s="1">
        <v>0</v>
      </c>
      <c r="M695" s="8"/>
      <c r="N695" s="8"/>
      <c r="O695" s="8"/>
      <c r="P695" s="9"/>
      <c r="Q695" s="8"/>
      <c r="R695" s="8"/>
      <c r="S695" s="8"/>
      <c r="T695" s="8"/>
      <c r="U695" s="9"/>
      <c r="V695" s="9"/>
      <c r="W695" s="9"/>
      <c r="X695"/>
      <c r="Y695"/>
    </row>
    <row r="696" spans="1:25" x14ac:dyDescent="0.3">
      <c r="A696" s="8" t="s">
        <v>479</v>
      </c>
      <c r="B696" s="8" t="s">
        <v>450</v>
      </c>
      <c r="C696" s="7" t="s">
        <v>4</v>
      </c>
      <c r="D696" s="5">
        <v>28.275046</v>
      </c>
      <c r="E696" s="5">
        <v>-81.386802000000003</v>
      </c>
      <c r="F696" s="5" t="s">
        <v>11</v>
      </c>
      <c r="G696" s="5" t="s">
        <v>2</v>
      </c>
      <c r="H696" s="5" t="s">
        <v>2</v>
      </c>
      <c r="I696" s="6" t="s">
        <v>2</v>
      </c>
      <c r="J696" s="1">
        <v>1</v>
      </c>
      <c r="K696" s="1">
        <v>1</v>
      </c>
      <c r="L696" s="1">
        <v>0</v>
      </c>
      <c r="M696" s="8"/>
      <c r="N696" s="8"/>
      <c r="O696" s="8"/>
      <c r="P696" s="9"/>
      <c r="Q696" s="8"/>
      <c r="R696" s="8"/>
      <c r="S696" s="8"/>
      <c r="T696" s="8"/>
      <c r="U696" s="9"/>
      <c r="V696" s="9"/>
      <c r="W696" s="9"/>
      <c r="X696"/>
      <c r="Y696"/>
    </row>
    <row r="697" spans="1:25" x14ac:dyDescent="0.3">
      <c r="A697" s="8" t="s">
        <v>478</v>
      </c>
      <c r="B697" s="8" t="s">
        <v>450</v>
      </c>
      <c r="C697" s="7" t="s">
        <v>4</v>
      </c>
      <c r="D697" s="5">
        <v>28.274333329796999</v>
      </c>
      <c r="E697" s="5">
        <v>-81.347166670180101</v>
      </c>
      <c r="F697" s="5" t="s">
        <v>7</v>
      </c>
      <c r="G697" s="5" t="s">
        <v>1</v>
      </c>
      <c r="H697" s="5" t="s">
        <v>1</v>
      </c>
      <c r="I697" s="6" t="s">
        <v>1</v>
      </c>
      <c r="J697" s="1">
        <v>0</v>
      </c>
      <c r="K697" s="1">
        <v>0</v>
      </c>
      <c r="L697" s="1">
        <v>0</v>
      </c>
      <c r="M697" s="8"/>
      <c r="N697" s="8"/>
      <c r="O697" s="8"/>
      <c r="P697" s="9"/>
      <c r="Q697" s="8"/>
      <c r="R697" s="8"/>
      <c r="S697" s="8"/>
      <c r="T697" s="8"/>
      <c r="U697" s="9"/>
      <c r="V697" s="9"/>
      <c r="W697" s="9"/>
      <c r="X697"/>
      <c r="Y697"/>
    </row>
    <row r="698" spans="1:25" x14ac:dyDescent="0.3">
      <c r="A698" s="8" t="s">
        <v>477</v>
      </c>
      <c r="B698" s="8" t="s">
        <v>450</v>
      </c>
      <c r="C698" s="7" t="s">
        <v>4</v>
      </c>
      <c r="D698" s="5">
        <v>28.1933299998656</v>
      </c>
      <c r="E698" s="5">
        <v>-81.4366700000013</v>
      </c>
      <c r="F698" s="5" t="s">
        <v>9</v>
      </c>
      <c r="G698" s="5" t="s">
        <v>1</v>
      </c>
      <c r="H698" s="5" t="s">
        <v>1</v>
      </c>
      <c r="I698" s="6" t="s">
        <v>1</v>
      </c>
      <c r="J698" s="1">
        <v>0</v>
      </c>
      <c r="K698" s="1">
        <v>0</v>
      </c>
      <c r="L698" s="1">
        <v>0</v>
      </c>
      <c r="M698" s="8"/>
      <c r="N698" s="8"/>
      <c r="O698" s="8"/>
      <c r="P698" s="9"/>
      <c r="Q698" s="8"/>
      <c r="R698" s="8"/>
      <c r="S698" s="8"/>
      <c r="T698" s="8"/>
      <c r="U698" s="9"/>
      <c r="V698" s="9"/>
      <c r="W698" s="9"/>
      <c r="X698"/>
      <c r="Y698"/>
    </row>
    <row r="699" spans="1:25" x14ac:dyDescent="0.3">
      <c r="A699" s="8" t="s">
        <v>476</v>
      </c>
      <c r="B699" s="8" t="s">
        <v>450</v>
      </c>
      <c r="C699" s="7" t="s">
        <v>21</v>
      </c>
      <c r="D699" s="5">
        <v>28.341982000311699</v>
      </c>
      <c r="E699" s="5">
        <v>-81.304527999573693</v>
      </c>
      <c r="F699" s="5" t="s">
        <v>3</v>
      </c>
      <c r="G699" s="5" t="s">
        <v>1</v>
      </c>
      <c r="H699" s="5" t="s">
        <v>1</v>
      </c>
      <c r="I699" s="6" t="s">
        <v>1</v>
      </c>
      <c r="J699" s="1">
        <v>0</v>
      </c>
      <c r="K699" s="1">
        <v>0</v>
      </c>
      <c r="L699" s="1">
        <v>0</v>
      </c>
      <c r="M699" s="8"/>
      <c r="N699" s="8"/>
      <c r="O699" s="8"/>
      <c r="P699" s="9"/>
      <c r="Q699" s="8"/>
      <c r="R699" s="8"/>
      <c r="S699" s="8"/>
      <c r="T699" s="8"/>
      <c r="U699" s="9"/>
      <c r="V699" s="9"/>
      <c r="W699" s="9"/>
      <c r="X699"/>
      <c r="Y699"/>
    </row>
    <row r="700" spans="1:25" x14ac:dyDescent="0.3">
      <c r="A700" s="8" t="s">
        <v>475</v>
      </c>
      <c r="B700" s="8" t="s">
        <v>450</v>
      </c>
      <c r="C700" s="7" t="s">
        <v>4</v>
      </c>
      <c r="D700" s="5">
        <v>28.251168999828099</v>
      </c>
      <c r="E700" s="5">
        <v>-81.374508999706606</v>
      </c>
      <c r="F700" s="5" t="s">
        <v>3</v>
      </c>
      <c r="G700" s="5" t="s">
        <v>1</v>
      </c>
      <c r="H700" s="5" t="s">
        <v>1</v>
      </c>
      <c r="I700" s="6" t="s">
        <v>1</v>
      </c>
      <c r="J700" s="1">
        <v>0</v>
      </c>
      <c r="K700" s="1">
        <v>0</v>
      </c>
      <c r="L700" s="1">
        <v>0</v>
      </c>
      <c r="M700" s="8"/>
      <c r="N700" s="8"/>
      <c r="O700" s="8"/>
      <c r="P700" s="9"/>
      <c r="Q700" s="8"/>
      <c r="R700" s="8"/>
      <c r="S700" s="8"/>
      <c r="T700" s="8"/>
      <c r="U700" s="9"/>
      <c r="V700" s="9"/>
      <c r="W700" s="9"/>
      <c r="X700"/>
      <c r="Y700"/>
    </row>
    <row r="701" spans="1:25" x14ac:dyDescent="0.3">
      <c r="A701" s="8" t="s">
        <v>474</v>
      </c>
      <c r="B701" s="8" t="s">
        <v>450</v>
      </c>
      <c r="C701" s="7" t="s">
        <v>4</v>
      </c>
      <c r="D701" s="5">
        <v>28.281670999773901</v>
      </c>
      <c r="E701" s="5">
        <v>-81.329455000049805</v>
      </c>
      <c r="F701" s="5" t="s">
        <v>11</v>
      </c>
      <c r="G701" s="5" t="s">
        <v>2</v>
      </c>
      <c r="H701" s="5" t="s">
        <v>2</v>
      </c>
      <c r="I701" s="6" t="s">
        <v>2</v>
      </c>
      <c r="J701" s="1">
        <v>1</v>
      </c>
      <c r="K701" s="1">
        <v>1</v>
      </c>
      <c r="L701" s="1">
        <v>0</v>
      </c>
      <c r="M701" s="8"/>
      <c r="N701" s="8"/>
      <c r="O701" s="8"/>
      <c r="P701" s="9"/>
      <c r="Q701" s="8"/>
      <c r="R701" s="8"/>
      <c r="S701" s="8"/>
      <c r="T701" s="8"/>
      <c r="U701" s="9"/>
      <c r="V701" s="9"/>
      <c r="W701" s="9"/>
      <c r="X701"/>
      <c r="Y701"/>
    </row>
    <row r="702" spans="1:25" x14ac:dyDescent="0.3">
      <c r="A702" s="8" t="s">
        <v>473</v>
      </c>
      <c r="B702" s="8" t="s">
        <v>450</v>
      </c>
      <c r="C702" s="7" t="s">
        <v>4</v>
      </c>
      <c r="D702" s="5">
        <v>27.905467000000002</v>
      </c>
      <c r="E702" s="5">
        <v>-81.177672000000001</v>
      </c>
      <c r="F702" s="5" t="s">
        <v>9</v>
      </c>
      <c r="G702" s="5" t="s">
        <v>2</v>
      </c>
      <c r="H702" s="5" t="s">
        <v>1</v>
      </c>
      <c r="I702" s="6" t="s">
        <v>1</v>
      </c>
      <c r="J702" s="1">
        <v>0</v>
      </c>
      <c r="K702" s="1">
        <v>0</v>
      </c>
      <c r="L702" s="1">
        <v>0</v>
      </c>
      <c r="M702" s="8"/>
      <c r="N702" s="8"/>
      <c r="O702" s="8"/>
      <c r="P702" s="9"/>
      <c r="Q702" s="8"/>
      <c r="R702" s="8"/>
      <c r="S702" s="8"/>
      <c r="T702" s="8"/>
      <c r="U702" s="9"/>
      <c r="V702" s="9"/>
      <c r="W702" s="9"/>
      <c r="X702"/>
      <c r="Y702"/>
    </row>
    <row r="703" spans="1:25" x14ac:dyDescent="0.3">
      <c r="A703" s="8" t="s">
        <v>472</v>
      </c>
      <c r="B703" s="8" t="s">
        <v>450</v>
      </c>
      <c r="C703" s="7" t="s">
        <v>4</v>
      </c>
      <c r="D703" s="5">
        <v>27.910150000000002</v>
      </c>
      <c r="E703" s="5">
        <v>-81.108580000000003</v>
      </c>
      <c r="F703" s="5" t="s">
        <v>11</v>
      </c>
      <c r="G703" s="5" t="s">
        <v>2</v>
      </c>
      <c r="H703" s="5" t="s">
        <v>2</v>
      </c>
      <c r="I703" s="6" t="s">
        <v>2</v>
      </c>
      <c r="J703" s="1">
        <v>2</v>
      </c>
      <c r="K703" s="1">
        <v>2</v>
      </c>
      <c r="L703" s="1">
        <v>0</v>
      </c>
      <c r="M703" s="8"/>
      <c r="N703" s="8"/>
      <c r="O703" s="8"/>
      <c r="P703" s="9"/>
      <c r="Q703" s="8"/>
      <c r="R703" s="8"/>
      <c r="S703" s="8"/>
      <c r="T703" s="8"/>
      <c r="U703" s="9"/>
      <c r="V703" s="9"/>
      <c r="W703" s="9"/>
      <c r="X703"/>
      <c r="Y703"/>
    </row>
    <row r="704" spans="1:25" x14ac:dyDescent="0.3">
      <c r="A704" s="8" t="s">
        <v>471</v>
      </c>
      <c r="B704" s="8" t="s">
        <v>450</v>
      </c>
      <c r="C704" s="7" t="s">
        <v>4</v>
      </c>
      <c r="D704" s="5">
        <v>27.9534734998307</v>
      </c>
      <c r="E704" s="5">
        <v>-81.203026999888195</v>
      </c>
      <c r="F704" s="5" t="s">
        <v>11</v>
      </c>
      <c r="G704" s="5" t="s">
        <v>2</v>
      </c>
      <c r="H704" s="5" t="s">
        <v>2</v>
      </c>
      <c r="I704" s="6" t="s">
        <v>2</v>
      </c>
      <c r="J704" s="1">
        <v>2</v>
      </c>
      <c r="K704" s="1">
        <v>2</v>
      </c>
      <c r="L704" s="1">
        <v>0</v>
      </c>
      <c r="M704" s="8"/>
      <c r="N704" s="8"/>
      <c r="O704" s="8"/>
      <c r="P704" s="9"/>
      <c r="Q704" s="8"/>
      <c r="R704" s="8"/>
      <c r="S704" s="8"/>
      <c r="T704" s="8"/>
      <c r="U704" s="9"/>
      <c r="V704" s="9"/>
      <c r="W704" s="9"/>
      <c r="X704"/>
      <c r="Y704"/>
    </row>
    <row r="705" spans="1:25" x14ac:dyDescent="0.3">
      <c r="A705" s="8" t="s">
        <v>470</v>
      </c>
      <c r="B705" s="8" t="s">
        <v>450</v>
      </c>
      <c r="C705" s="7" t="s">
        <v>4</v>
      </c>
      <c r="D705" s="5">
        <v>27.938505999851301</v>
      </c>
      <c r="E705" s="5">
        <v>-81.211433000430702</v>
      </c>
      <c r="F705" s="5" t="s">
        <v>9</v>
      </c>
      <c r="G705" s="5" t="s">
        <v>2</v>
      </c>
      <c r="H705" s="5" t="s">
        <v>2</v>
      </c>
      <c r="I705" s="6" t="s">
        <v>1</v>
      </c>
      <c r="J705" s="1">
        <v>2</v>
      </c>
      <c r="K705" s="1">
        <v>0</v>
      </c>
      <c r="L705" s="1">
        <v>2</v>
      </c>
      <c r="M705" s="8"/>
      <c r="N705" s="8"/>
      <c r="O705" s="8"/>
      <c r="P705" s="9"/>
      <c r="Q705" s="8"/>
      <c r="R705" s="8"/>
      <c r="S705" s="8"/>
      <c r="T705" s="8"/>
      <c r="U705" s="9"/>
      <c r="V705" s="9"/>
      <c r="W705" s="9"/>
      <c r="X705"/>
      <c r="Y705"/>
    </row>
    <row r="706" spans="1:25" x14ac:dyDescent="0.3">
      <c r="A706" s="8" t="s">
        <v>469</v>
      </c>
      <c r="B706" s="8" t="s">
        <v>450</v>
      </c>
      <c r="C706" s="7" t="s">
        <v>4</v>
      </c>
      <c r="D706" s="5">
        <v>28.214641000193101</v>
      </c>
      <c r="E706" s="5">
        <v>-81.366145999720104</v>
      </c>
      <c r="F706" s="5" t="s">
        <v>3</v>
      </c>
      <c r="G706" s="5" t="s">
        <v>1</v>
      </c>
      <c r="H706" s="5" t="s">
        <v>1</v>
      </c>
      <c r="I706" s="6" t="s">
        <v>1</v>
      </c>
      <c r="J706" s="1">
        <v>0</v>
      </c>
      <c r="K706" s="1">
        <v>0</v>
      </c>
      <c r="L706" s="1">
        <v>0</v>
      </c>
      <c r="M706" s="8"/>
      <c r="N706" s="8"/>
      <c r="O706" s="8"/>
      <c r="P706" s="9"/>
      <c r="Q706" s="8"/>
      <c r="R706" s="8"/>
      <c r="S706" s="8"/>
      <c r="T706" s="8"/>
      <c r="U706" s="9"/>
      <c r="V706" s="9"/>
      <c r="W706" s="9"/>
      <c r="X706"/>
      <c r="Y706"/>
    </row>
    <row r="707" spans="1:25" x14ac:dyDescent="0.3">
      <c r="A707" s="8" t="s">
        <v>468</v>
      </c>
      <c r="B707" s="8" t="s">
        <v>450</v>
      </c>
      <c r="C707" s="7" t="s">
        <v>21</v>
      </c>
      <c r="D707" s="5">
        <v>28.299499000297502</v>
      </c>
      <c r="E707" s="5">
        <v>-81.363461000014595</v>
      </c>
      <c r="F707" s="5" t="s">
        <v>3</v>
      </c>
      <c r="G707" s="5" t="s">
        <v>1</v>
      </c>
      <c r="H707" s="5" t="s">
        <v>1</v>
      </c>
      <c r="I707" s="6" t="s">
        <v>1</v>
      </c>
      <c r="J707" s="1">
        <v>0</v>
      </c>
      <c r="K707" s="1">
        <v>0</v>
      </c>
      <c r="L707" s="1">
        <v>0</v>
      </c>
      <c r="M707" s="8"/>
      <c r="N707" s="8"/>
      <c r="O707" s="8"/>
      <c r="P707" s="9"/>
      <c r="Q707" s="8"/>
      <c r="R707" s="8"/>
      <c r="S707" s="8"/>
      <c r="T707" s="8"/>
      <c r="U707" s="9"/>
      <c r="V707" s="9"/>
      <c r="W707" s="9"/>
      <c r="X707"/>
      <c r="Y707"/>
    </row>
    <row r="708" spans="1:25" x14ac:dyDescent="0.3">
      <c r="A708" s="8" t="s">
        <v>467</v>
      </c>
      <c r="B708" s="8" t="s">
        <v>450</v>
      </c>
      <c r="C708" s="7" t="s">
        <v>4</v>
      </c>
      <c r="D708" s="5">
        <v>28.276851000082001</v>
      </c>
      <c r="E708" s="5">
        <v>-81.249022000076494</v>
      </c>
      <c r="F708" s="5" t="s">
        <v>3</v>
      </c>
      <c r="G708" s="5" t="s">
        <v>1</v>
      </c>
      <c r="H708" s="5" t="s">
        <v>1</v>
      </c>
      <c r="I708" s="6" t="s">
        <v>1</v>
      </c>
      <c r="J708" s="1">
        <v>0</v>
      </c>
      <c r="K708" s="1">
        <v>0</v>
      </c>
      <c r="L708" s="1">
        <v>0</v>
      </c>
      <c r="M708" s="8"/>
      <c r="N708" s="8"/>
      <c r="O708" s="8"/>
      <c r="P708" s="9"/>
      <c r="Q708" s="8"/>
      <c r="R708" s="8"/>
      <c r="S708" s="8"/>
      <c r="T708" s="8"/>
      <c r="U708" s="9"/>
      <c r="V708" s="9"/>
      <c r="W708" s="9"/>
      <c r="X708"/>
      <c r="Y708"/>
    </row>
    <row r="709" spans="1:25" x14ac:dyDescent="0.3">
      <c r="A709" s="8" t="s">
        <v>466</v>
      </c>
      <c r="B709" s="8" t="s">
        <v>450</v>
      </c>
      <c r="C709" s="7" t="s">
        <v>4</v>
      </c>
      <c r="D709" s="5">
        <v>27.883911354630101</v>
      </c>
      <c r="E709" s="5">
        <v>-81.0543122754313</v>
      </c>
      <c r="F709" s="5" t="s">
        <v>3</v>
      </c>
      <c r="G709" s="5" t="s">
        <v>1</v>
      </c>
      <c r="H709" s="5" t="s">
        <v>1</v>
      </c>
      <c r="I709" s="6" t="s">
        <v>1</v>
      </c>
      <c r="J709" s="1">
        <v>0</v>
      </c>
      <c r="K709" s="1">
        <v>0</v>
      </c>
      <c r="L709" s="1">
        <v>0</v>
      </c>
      <c r="M709" s="8"/>
      <c r="N709" s="8"/>
      <c r="O709" s="8"/>
      <c r="P709" s="9"/>
      <c r="Q709" s="8"/>
      <c r="R709" s="8"/>
      <c r="S709" s="8"/>
      <c r="T709" s="8"/>
      <c r="U709" s="9"/>
      <c r="V709" s="9"/>
      <c r="W709" s="9"/>
      <c r="X709"/>
      <c r="Y709"/>
    </row>
    <row r="710" spans="1:25" x14ac:dyDescent="0.3">
      <c r="A710" s="8" t="s">
        <v>465</v>
      </c>
      <c r="B710" s="8" t="s">
        <v>450</v>
      </c>
      <c r="C710" s="7" t="s">
        <v>4</v>
      </c>
      <c r="D710" s="5">
        <v>27.898134800000001</v>
      </c>
      <c r="E710" s="5">
        <v>-81.082633000000001</v>
      </c>
      <c r="F710" s="5" t="s">
        <v>11</v>
      </c>
      <c r="G710" s="5" t="s">
        <v>2</v>
      </c>
      <c r="H710" s="5" t="s">
        <v>2</v>
      </c>
      <c r="I710" s="6" t="s">
        <v>2</v>
      </c>
      <c r="J710" s="1">
        <v>1</v>
      </c>
      <c r="K710" s="1">
        <v>1</v>
      </c>
      <c r="L710" s="1">
        <v>0</v>
      </c>
      <c r="M710" s="8"/>
      <c r="N710" s="8"/>
      <c r="O710" s="8"/>
      <c r="P710" s="9"/>
      <c r="Q710" s="8"/>
      <c r="R710" s="8"/>
      <c r="S710" s="8"/>
      <c r="T710" s="8"/>
      <c r="U710" s="9"/>
      <c r="V710" s="9"/>
      <c r="W710" s="9"/>
      <c r="X710"/>
      <c r="Y710"/>
    </row>
    <row r="711" spans="1:25" x14ac:dyDescent="0.3">
      <c r="A711" s="8" t="s">
        <v>464</v>
      </c>
      <c r="B711" s="8" t="s">
        <v>450</v>
      </c>
      <c r="C711" s="7" t="s">
        <v>4</v>
      </c>
      <c r="D711" s="5">
        <v>28.12464164</v>
      </c>
      <c r="E711" s="5">
        <v>-81.411345150000002</v>
      </c>
      <c r="F711" s="5" t="s">
        <v>11</v>
      </c>
      <c r="G711" s="5" t="s">
        <v>2</v>
      </c>
      <c r="H711" s="5" t="s">
        <v>2</v>
      </c>
      <c r="I711" s="6" t="s">
        <v>2</v>
      </c>
      <c r="J711" s="1">
        <v>1</v>
      </c>
      <c r="K711" s="1">
        <v>1</v>
      </c>
      <c r="L711" s="1">
        <v>0</v>
      </c>
      <c r="M711" s="8"/>
      <c r="N711" s="8"/>
      <c r="O711" s="8"/>
      <c r="P711" s="9"/>
      <c r="Q711" s="8"/>
      <c r="R711" s="8"/>
      <c r="S711" s="8"/>
      <c r="T711" s="8"/>
      <c r="U711" s="9"/>
      <c r="V711" s="9"/>
      <c r="W711" s="9"/>
      <c r="X711"/>
      <c r="Y711"/>
    </row>
    <row r="712" spans="1:25" x14ac:dyDescent="0.3">
      <c r="A712" s="8" t="s">
        <v>463</v>
      </c>
      <c r="B712" s="8" t="s">
        <v>450</v>
      </c>
      <c r="C712" s="7" t="s">
        <v>4</v>
      </c>
      <c r="D712" s="5">
        <v>28.033656000000001</v>
      </c>
      <c r="E712" s="5">
        <v>-81.350233000000003</v>
      </c>
      <c r="F712" s="5" t="s">
        <v>11</v>
      </c>
      <c r="G712" s="5" t="s">
        <v>2</v>
      </c>
      <c r="H712" s="5" t="s">
        <v>2</v>
      </c>
      <c r="I712" s="6" t="s">
        <v>2</v>
      </c>
      <c r="J712" s="1">
        <v>1</v>
      </c>
      <c r="K712" s="1">
        <v>1</v>
      </c>
      <c r="L712" s="1">
        <v>0</v>
      </c>
      <c r="M712" s="8"/>
      <c r="N712" s="8"/>
      <c r="O712" s="8"/>
      <c r="P712" s="9"/>
      <c r="Q712" s="8"/>
      <c r="R712" s="8"/>
      <c r="S712" s="8"/>
      <c r="T712" s="8"/>
      <c r="U712" s="9"/>
      <c r="V712" s="9"/>
      <c r="W712" s="9"/>
      <c r="X712"/>
      <c r="Y712"/>
    </row>
    <row r="713" spans="1:25" x14ac:dyDescent="0.3">
      <c r="A713" s="8" t="s">
        <v>462</v>
      </c>
      <c r="B713" s="8" t="s">
        <v>450</v>
      </c>
      <c r="C713" s="7" t="s">
        <v>4</v>
      </c>
      <c r="D713" s="5">
        <v>27.8825</v>
      </c>
      <c r="E713" s="5">
        <v>-81.048610999999994</v>
      </c>
      <c r="F713" s="5" t="s">
        <v>11</v>
      </c>
      <c r="G713" s="5" t="s">
        <v>2</v>
      </c>
      <c r="H713" s="5" t="s">
        <v>2</v>
      </c>
      <c r="I713" s="6" t="s">
        <v>2</v>
      </c>
      <c r="J713" s="1">
        <v>2</v>
      </c>
      <c r="K713" s="1">
        <v>2</v>
      </c>
      <c r="L713" s="1">
        <v>0</v>
      </c>
      <c r="M713" s="8"/>
      <c r="N713" s="8"/>
      <c r="O713" s="8"/>
      <c r="P713" s="9"/>
      <c r="Q713" s="8"/>
      <c r="R713" s="8"/>
      <c r="S713" s="8"/>
      <c r="T713" s="8"/>
      <c r="U713" s="9"/>
      <c r="V713" s="9"/>
      <c r="W713" s="9"/>
      <c r="X713"/>
      <c r="Y713"/>
    </row>
    <row r="714" spans="1:25" x14ac:dyDescent="0.3">
      <c r="A714" s="8" t="s">
        <v>461</v>
      </c>
      <c r="B714" s="8" t="s">
        <v>450</v>
      </c>
      <c r="C714" s="7" t="s">
        <v>4</v>
      </c>
      <c r="D714" s="5">
        <v>28.27084</v>
      </c>
      <c r="E714" s="5">
        <v>-81.617400000000004</v>
      </c>
      <c r="F714" s="5" t="s">
        <v>11</v>
      </c>
      <c r="G714" s="5" t="s">
        <v>2</v>
      </c>
      <c r="H714" s="5" t="s">
        <v>2</v>
      </c>
      <c r="I714" s="6" t="s">
        <v>2</v>
      </c>
      <c r="J714" s="1">
        <v>1</v>
      </c>
      <c r="K714" s="1">
        <v>1</v>
      </c>
      <c r="L714" s="1">
        <v>0</v>
      </c>
      <c r="M714" s="8"/>
      <c r="N714" s="8"/>
      <c r="O714" s="8"/>
      <c r="P714" s="9"/>
      <c r="Q714" s="8"/>
      <c r="R714" s="8"/>
      <c r="S714" s="8"/>
      <c r="T714" s="8"/>
      <c r="U714" s="9"/>
      <c r="V714" s="9"/>
      <c r="W714" s="9"/>
      <c r="X714"/>
      <c r="Y714"/>
    </row>
    <row r="715" spans="1:25" x14ac:dyDescent="0.3">
      <c r="A715" s="8" t="s">
        <v>460</v>
      </c>
      <c r="B715" s="8" t="s">
        <v>450</v>
      </c>
      <c r="C715" s="7" t="s">
        <v>4</v>
      </c>
      <c r="D715" s="5">
        <v>28.188373000000801</v>
      </c>
      <c r="E715" s="5">
        <v>-81.418396999599395</v>
      </c>
      <c r="F715" s="5" t="s">
        <v>3</v>
      </c>
      <c r="G715" s="5" t="s">
        <v>1</v>
      </c>
      <c r="H715" s="5" t="s">
        <v>1</v>
      </c>
      <c r="I715" s="6" t="s">
        <v>1</v>
      </c>
      <c r="J715" s="1">
        <v>0</v>
      </c>
      <c r="K715" s="1">
        <v>0</v>
      </c>
      <c r="L715" s="1">
        <v>0</v>
      </c>
      <c r="M715" s="8"/>
      <c r="N715" s="8"/>
      <c r="O715" s="8"/>
      <c r="P715" s="9"/>
      <c r="Q715" s="8"/>
      <c r="R715" s="8"/>
      <c r="S715" s="8"/>
      <c r="T715" s="8"/>
      <c r="U715" s="9"/>
      <c r="V715" s="9"/>
      <c r="W715" s="9"/>
      <c r="X715"/>
      <c r="Y715"/>
    </row>
    <row r="716" spans="1:25" x14ac:dyDescent="0.3">
      <c r="A716" s="8" t="s">
        <v>459</v>
      </c>
      <c r="B716" s="8" t="s">
        <v>450</v>
      </c>
      <c r="C716" s="7" t="s">
        <v>4</v>
      </c>
      <c r="D716" s="5">
        <v>27.897120999999999</v>
      </c>
      <c r="E716" s="5">
        <v>-81.086759000000001</v>
      </c>
      <c r="F716" s="5" t="s">
        <v>3</v>
      </c>
      <c r="G716" s="5" t="s">
        <v>1</v>
      </c>
      <c r="H716" s="5" t="s">
        <v>1</v>
      </c>
      <c r="I716" s="6" t="s">
        <v>1</v>
      </c>
      <c r="J716" s="1">
        <v>0</v>
      </c>
      <c r="K716" s="1">
        <v>0</v>
      </c>
      <c r="L716" s="1">
        <v>0</v>
      </c>
      <c r="M716" s="8"/>
      <c r="N716" s="8"/>
      <c r="O716" s="8"/>
      <c r="P716" s="9"/>
      <c r="Q716" s="8"/>
      <c r="R716" s="8"/>
      <c r="S716" s="8"/>
      <c r="T716" s="8"/>
      <c r="U716" s="9"/>
      <c r="V716" s="9"/>
      <c r="W716" s="9"/>
      <c r="X716"/>
      <c r="Y716"/>
    </row>
    <row r="717" spans="1:25" x14ac:dyDescent="0.3">
      <c r="A717" s="8" t="s">
        <v>458</v>
      </c>
      <c r="B717" s="8" t="s">
        <v>450</v>
      </c>
      <c r="C717" s="7" t="s">
        <v>21</v>
      </c>
      <c r="D717" s="5">
        <v>28.241448999999999</v>
      </c>
      <c r="E717" s="5">
        <v>-81.259400999999997</v>
      </c>
      <c r="F717" s="5" t="s">
        <v>11</v>
      </c>
      <c r="G717" s="5" t="s">
        <v>2</v>
      </c>
      <c r="H717" s="5" t="s">
        <v>2</v>
      </c>
      <c r="I717" s="6" t="s">
        <v>2</v>
      </c>
      <c r="J717" s="1">
        <v>2</v>
      </c>
      <c r="K717" s="1">
        <v>1</v>
      </c>
      <c r="L717" s="1">
        <v>1</v>
      </c>
      <c r="M717" s="8"/>
      <c r="N717" s="8"/>
      <c r="O717" s="8"/>
      <c r="P717" s="9"/>
      <c r="Q717" s="8"/>
      <c r="R717" s="8"/>
      <c r="S717" s="8"/>
      <c r="T717" s="8"/>
      <c r="U717" s="9"/>
      <c r="V717" s="9"/>
      <c r="W717" s="9"/>
      <c r="X717"/>
      <c r="Y717"/>
    </row>
    <row r="718" spans="1:25" x14ac:dyDescent="0.3">
      <c r="A718" s="8" t="s">
        <v>457</v>
      </c>
      <c r="B718" s="8" t="s">
        <v>450</v>
      </c>
      <c r="C718" s="7" t="s">
        <v>4</v>
      </c>
      <c r="D718" s="5">
        <v>27.90832</v>
      </c>
      <c r="E718" s="5">
        <v>-81.121274999999997</v>
      </c>
      <c r="F718" s="5" t="s">
        <v>11</v>
      </c>
      <c r="G718" s="5" t="s">
        <v>2</v>
      </c>
      <c r="H718" s="5" t="s">
        <v>2</v>
      </c>
      <c r="I718" s="6" t="s">
        <v>2</v>
      </c>
      <c r="J718" s="1">
        <v>2</v>
      </c>
      <c r="K718" s="1">
        <v>2</v>
      </c>
      <c r="L718" s="1">
        <v>0</v>
      </c>
      <c r="M718" s="8"/>
      <c r="N718" s="8"/>
      <c r="O718" s="8"/>
      <c r="P718" s="9"/>
      <c r="Q718" s="8"/>
      <c r="R718" s="8"/>
      <c r="S718" s="8"/>
      <c r="T718" s="8"/>
      <c r="U718" s="9"/>
      <c r="V718" s="9"/>
      <c r="W718" s="9"/>
      <c r="X718"/>
      <c r="Y718"/>
    </row>
    <row r="719" spans="1:25" x14ac:dyDescent="0.3">
      <c r="A719" s="8" t="s">
        <v>456</v>
      </c>
      <c r="B719" s="8" t="s">
        <v>450</v>
      </c>
      <c r="C719" s="7" t="s">
        <v>4</v>
      </c>
      <c r="D719" s="5">
        <v>28.237217000000001</v>
      </c>
      <c r="E719" s="5">
        <v>-81.421533999999994</v>
      </c>
      <c r="F719" s="5" t="s">
        <v>11</v>
      </c>
      <c r="G719" s="5" t="s">
        <v>2</v>
      </c>
      <c r="H719" s="5" t="s">
        <v>2</v>
      </c>
      <c r="I719" s="6" t="s">
        <v>2</v>
      </c>
      <c r="J719" s="1">
        <v>1</v>
      </c>
      <c r="K719" s="1">
        <v>1</v>
      </c>
      <c r="L719" s="1">
        <v>0</v>
      </c>
      <c r="M719" s="8"/>
      <c r="N719" s="8"/>
      <c r="O719" s="8"/>
      <c r="P719" s="9"/>
      <c r="Q719" s="8"/>
      <c r="R719" s="8"/>
      <c r="S719" s="8"/>
      <c r="T719" s="8"/>
      <c r="U719" s="9"/>
      <c r="V719" s="9"/>
      <c r="W719" s="9"/>
      <c r="X719"/>
      <c r="Y719"/>
    </row>
    <row r="720" spans="1:25" x14ac:dyDescent="0.3">
      <c r="A720" s="11" t="s">
        <v>455</v>
      </c>
      <c r="B720" s="8" t="s">
        <v>450</v>
      </c>
      <c r="C720" s="7" t="s">
        <v>4</v>
      </c>
      <c r="D720" s="5">
        <v>28.193089000000001</v>
      </c>
      <c r="E720" s="5">
        <v>-81.418807999999999</v>
      </c>
      <c r="F720" s="5" t="s">
        <v>9</v>
      </c>
      <c r="G720" s="5" t="s">
        <v>2</v>
      </c>
      <c r="H720" s="5" t="s">
        <v>2</v>
      </c>
      <c r="I720" s="6" t="s">
        <v>1</v>
      </c>
      <c r="J720" s="1">
        <v>2</v>
      </c>
      <c r="K720" s="1">
        <v>0</v>
      </c>
      <c r="L720" s="1">
        <v>2</v>
      </c>
      <c r="M720" s="8"/>
      <c r="N720" s="8"/>
      <c r="O720" s="8"/>
      <c r="P720" s="9"/>
      <c r="Q720" s="8"/>
      <c r="R720" s="8"/>
      <c r="S720" s="8"/>
      <c r="T720" s="8"/>
      <c r="U720" s="9"/>
      <c r="V720" s="9"/>
      <c r="W720" s="9"/>
      <c r="X720"/>
      <c r="Y720"/>
    </row>
    <row r="721" spans="1:25" x14ac:dyDescent="0.3">
      <c r="A721" s="8" t="s">
        <v>454</v>
      </c>
      <c r="B721" s="8" t="s">
        <v>450</v>
      </c>
      <c r="C721" s="7" t="s">
        <v>4</v>
      </c>
      <c r="D721" s="5">
        <v>27.908207000000001</v>
      </c>
      <c r="E721" s="5">
        <v>-81.130392999999998</v>
      </c>
      <c r="F721" s="5" t="s">
        <v>3</v>
      </c>
      <c r="G721" s="5" t="s">
        <v>1</v>
      </c>
      <c r="H721" s="5" t="s">
        <v>1</v>
      </c>
      <c r="I721" s="6" t="s">
        <v>1</v>
      </c>
      <c r="J721" s="1">
        <v>0</v>
      </c>
      <c r="K721" s="1">
        <v>0</v>
      </c>
      <c r="L721" s="1">
        <v>0</v>
      </c>
      <c r="M721" s="8"/>
      <c r="N721" s="8"/>
      <c r="O721" s="8"/>
      <c r="P721" s="9"/>
      <c r="Q721" s="8"/>
      <c r="R721" s="8"/>
      <c r="S721" s="8"/>
      <c r="T721" s="8"/>
      <c r="U721" s="9"/>
      <c r="V721" s="9"/>
      <c r="W721" s="9"/>
      <c r="X721"/>
      <c r="Y721"/>
    </row>
    <row r="722" spans="1:25" x14ac:dyDescent="0.3">
      <c r="A722" s="8" t="s">
        <v>453</v>
      </c>
      <c r="B722" s="8" t="s">
        <v>450</v>
      </c>
      <c r="C722" s="7" t="s">
        <v>4</v>
      </c>
      <c r="D722" s="5">
        <v>27.905087999999999</v>
      </c>
      <c r="E722" s="5">
        <v>-81.096243000000001</v>
      </c>
      <c r="F722" s="5" t="s">
        <v>11</v>
      </c>
      <c r="G722" s="5" t="s">
        <v>2</v>
      </c>
      <c r="H722" s="5" t="s">
        <v>2</v>
      </c>
      <c r="I722" s="6" t="s">
        <v>2</v>
      </c>
      <c r="J722" s="1">
        <v>2</v>
      </c>
      <c r="K722" s="1">
        <v>2</v>
      </c>
      <c r="L722" s="1">
        <v>0</v>
      </c>
      <c r="M722" s="8"/>
      <c r="N722" s="8"/>
      <c r="O722" s="8"/>
      <c r="P722" s="9"/>
      <c r="Q722" s="8"/>
      <c r="R722" s="8"/>
      <c r="S722" s="8"/>
      <c r="T722" s="8"/>
      <c r="U722" s="9"/>
      <c r="V722" s="9"/>
      <c r="W722" s="9"/>
      <c r="X722"/>
      <c r="Y722"/>
    </row>
    <row r="723" spans="1:25" x14ac:dyDescent="0.3">
      <c r="A723" s="8" t="s">
        <v>452</v>
      </c>
      <c r="B723" s="8" t="s">
        <v>450</v>
      </c>
      <c r="C723" s="7" t="s">
        <v>21</v>
      </c>
      <c r="D723" s="5">
        <v>28.323620999999999</v>
      </c>
      <c r="E723" s="5">
        <v>-81.338915</v>
      </c>
      <c r="F723" s="5" t="s">
        <v>11</v>
      </c>
      <c r="G723" s="5" t="s">
        <v>2</v>
      </c>
      <c r="H723" s="5" t="s">
        <v>2</v>
      </c>
      <c r="I723" s="6" t="s">
        <v>2</v>
      </c>
      <c r="J723" s="1">
        <v>1</v>
      </c>
      <c r="K723" s="1">
        <v>1</v>
      </c>
      <c r="L723" s="1">
        <v>0</v>
      </c>
      <c r="M723" s="8"/>
      <c r="N723" s="8"/>
      <c r="O723" s="8"/>
      <c r="P723" s="9"/>
      <c r="Q723" s="8"/>
      <c r="R723" s="8"/>
      <c r="S723" s="8"/>
      <c r="T723" s="8"/>
      <c r="U723" s="9"/>
      <c r="V723" s="9"/>
      <c r="W723" s="9"/>
      <c r="X723"/>
      <c r="Y723"/>
    </row>
    <row r="724" spans="1:25" x14ac:dyDescent="0.3">
      <c r="A724" s="8" t="s">
        <v>451</v>
      </c>
      <c r="B724" s="8" t="s">
        <v>450</v>
      </c>
      <c r="C724" s="7" t="s">
        <v>4</v>
      </c>
      <c r="D724" s="5">
        <v>28.264793999999998</v>
      </c>
      <c r="E724" s="5">
        <v>-81.379028000000005</v>
      </c>
      <c r="F724" s="5" t="s">
        <v>11</v>
      </c>
      <c r="G724" s="5" t="s">
        <v>2</v>
      </c>
      <c r="H724" s="5" t="s">
        <v>2</v>
      </c>
      <c r="I724" s="6" t="s">
        <v>2</v>
      </c>
      <c r="J724" s="1">
        <v>2</v>
      </c>
      <c r="K724" s="1">
        <v>2</v>
      </c>
      <c r="L724" s="1">
        <v>0</v>
      </c>
      <c r="M724" s="8"/>
      <c r="N724" s="8"/>
      <c r="O724" s="8"/>
      <c r="P724" s="9"/>
      <c r="Q724" s="8"/>
      <c r="R724" s="8"/>
      <c r="S724" s="8"/>
      <c r="T724" s="8"/>
      <c r="U724" s="9"/>
      <c r="V724" s="9"/>
      <c r="W724" s="9"/>
      <c r="X724"/>
      <c r="Y724"/>
    </row>
    <row r="725" spans="1:25" x14ac:dyDescent="0.3">
      <c r="A725" s="8" t="s">
        <v>449</v>
      </c>
      <c r="B725" s="8" t="s">
        <v>422</v>
      </c>
      <c r="C725" s="7" t="s">
        <v>4</v>
      </c>
      <c r="D725" s="5">
        <v>26.6824390001814</v>
      </c>
      <c r="E725" s="5">
        <v>-80.763378999782901</v>
      </c>
      <c r="F725" s="5" t="s">
        <v>11</v>
      </c>
      <c r="G725" s="5" t="s">
        <v>2</v>
      </c>
      <c r="H725" s="5" t="s">
        <v>2</v>
      </c>
      <c r="I725" s="6" t="s">
        <v>2</v>
      </c>
      <c r="J725" s="1">
        <v>3</v>
      </c>
      <c r="K725" s="1">
        <v>3</v>
      </c>
      <c r="L725" s="1">
        <v>0</v>
      </c>
      <c r="M725" s="8"/>
      <c r="N725" s="8"/>
      <c r="O725" s="8"/>
      <c r="P725" s="9"/>
      <c r="Q725" s="8"/>
      <c r="R725" s="8"/>
      <c r="S725" s="8"/>
      <c r="T725" s="8"/>
      <c r="U725" s="9"/>
      <c r="V725" s="9"/>
      <c r="W725" s="9"/>
      <c r="X725"/>
      <c r="Y725"/>
    </row>
    <row r="726" spans="1:25" x14ac:dyDescent="0.3">
      <c r="A726" s="8" t="s">
        <v>448</v>
      </c>
      <c r="B726" s="8" t="s">
        <v>422</v>
      </c>
      <c r="C726" s="7" t="s">
        <v>58</v>
      </c>
      <c r="D726" s="1">
        <v>26.911333330032001</v>
      </c>
      <c r="E726" s="1">
        <v>-80.516500000389797</v>
      </c>
      <c r="F726" s="5" t="s">
        <v>7</v>
      </c>
      <c r="G726" s="5" t="s">
        <v>1</v>
      </c>
      <c r="H726" s="5" t="s">
        <v>1</v>
      </c>
      <c r="I726" s="6" t="s">
        <v>1</v>
      </c>
      <c r="J726" s="1">
        <v>0</v>
      </c>
      <c r="K726" s="1">
        <v>0</v>
      </c>
      <c r="L726" s="1">
        <v>0</v>
      </c>
      <c r="M726" s="8"/>
      <c r="N726" s="8"/>
    </row>
    <row r="727" spans="1:25" x14ac:dyDescent="0.3">
      <c r="A727" s="8" t="s">
        <v>447</v>
      </c>
      <c r="B727" s="8" t="s">
        <v>422</v>
      </c>
      <c r="C727" s="7" t="s">
        <v>4</v>
      </c>
      <c r="D727" s="5">
        <v>26.799811999999999</v>
      </c>
      <c r="E727" s="5">
        <v>-80.171142000000003</v>
      </c>
      <c r="F727" s="5" t="s">
        <v>11</v>
      </c>
      <c r="G727" s="5" t="s">
        <v>2</v>
      </c>
      <c r="H727" s="5" t="s">
        <v>2</v>
      </c>
      <c r="I727" s="6" t="s">
        <v>2</v>
      </c>
      <c r="J727" s="1">
        <v>2</v>
      </c>
      <c r="K727" s="1">
        <v>1</v>
      </c>
      <c r="L727" s="1">
        <v>1</v>
      </c>
      <c r="M727" s="8"/>
      <c r="N727" s="8"/>
      <c r="O727" s="8"/>
      <c r="P727" s="9"/>
      <c r="Q727" s="8"/>
      <c r="R727" s="8"/>
      <c r="S727" s="8"/>
      <c r="T727" s="8"/>
      <c r="U727" s="9"/>
      <c r="V727" s="9"/>
      <c r="W727" s="9"/>
      <c r="X727"/>
      <c r="Y727"/>
    </row>
    <row r="728" spans="1:25" x14ac:dyDescent="0.3">
      <c r="A728" s="8" t="s">
        <v>446</v>
      </c>
      <c r="B728" s="8" t="s">
        <v>422</v>
      </c>
      <c r="C728" s="7" t="s">
        <v>4</v>
      </c>
      <c r="D728" s="5">
        <v>26.8705</v>
      </c>
      <c r="E728" s="5">
        <v>-80.397769999999994</v>
      </c>
      <c r="F728" s="5" t="s">
        <v>11</v>
      </c>
      <c r="G728" s="5" t="s">
        <v>2</v>
      </c>
      <c r="H728" s="5" t="s">
        <v>2</v>
      </c>
      <c r="I728" s="6" t="s">
        <v>2</v>
      </c>
      <c r="J728" s="1">
        <v>2</v>
      </c>
      <c r="K728" s="1">
        <v>1</v>
      </c>
      <c r="L728" s="1">
        <v>1</v>
      </c>
      <c r="M728" s="8"/>
      <c r="N728" s="8"/>
      <c r="O728" s="8"/>
      <c r="P728" s="9"/>
      <c r="Q728" s="8"/>
      <c r="R728" s="8"/>
      <c r="S728" s="8"/>
      <c r="T728" s="8"/>
      <c r="U728" s="9"/>
      <c r="V728" s="9"/>
      <c r="W728" s="9"/>
      <c r="X728"/>
      <c r="Y728"/>
    </row>
    <row r="729" spans="1:25" x14ac:dyDescent="0.3">
      <c r="A729" s="8" t="s">
        <v>445</v>
      </c>
      <c r="B729" s="8" t="s">
        <v>422</v>
      </c>
      <c r="C729" s="7" t="s">
        <v>4</v>
      </c>
      <c r="D729" s="5">
        <v>26.868179999999999</v>
      </c>
      <c r="E729" s="5">
        <v>-80.462389999999999</v>
      </c>
      <c r="F729" s="5" t="s">
        <v>11</v>
      </c>
      <c r="G729" s="5" t="s">
        <v>2</v>
      </c>
      <c r="H729" s="5" t="s">
        <v>2</v>
      </c>
      <c r="I729" s="6" t="s">
        <v>2</v>
      </c>
      <c r="J729" s="1">
        <v>1</v>
      </c>
      <c r="K729" s="1">
        <v>1</v>
      </c>
      <c r="L729" s="1">
        <v>0</v>
      </c>
      <c r="M729" s="8"/>
      <c r="N729" s="8"/>
      <c r="O729" s="8"/>
      <c r="P729" s="9"/>
      <c r="Q729" s="8"/>
      <c r="R729" s="8"/>
      <c r="S729" s="8"/>
      <c r="T729" s="8"/>
      <c r="U729" s="9"/>
      <c r="V729" s="9"/>
      <c r="W729" s="9"/>
      <c r="X729"/>
      <c r="Y729"/>
    </row>
    <row r="730" spans="1:25" x14ac:dyDescent="0.3">
      <c r="A730" s="8" t="s">
        <v>444</v>
      </c>
      <c r="B730" s="8" t="s">
        <v>422</v>
      </c>
      <c r="C730" s="7" t="s">
        <v>4</v>
      </c>
      <c r="D730" s="5">
        <v>26.615731</v>
      </c>
      <c r="E730" s="5">
        <v>-80.258322000000007</v>
      </c>
      <c r="F730" s="5" t="s">
        <v>11</v>
      </c>
      <c r="G730" s="5" t="s">
        <v>2</v>
      </c>
      <c r="H730" s="5" t="s">
        <v>2</v>
      </c>
      <c r="I730" s="6" t="s">
        <v>2</v>
      </c>
      <c r="J730" s="1">
        <v>2</v>
      </c>
      <c r="K730" s="1">
        <v>2</v>
      </c>
      <c r="L730" s="1">
        <v>0</v>
      </c>
      <c r="M730" s="8"/>
      <c r="N730" s="8"/>
      <c r="O730" s="8"/>
      <c r="P730" s="9"/>
      <c r="Q730" s="8"/>
      <c r="R730" s="8"/>
      <c r="S730" s="8"/>
      <c r="T730" s="8"/>
      <c r="U730" s="9"/>
      <c r="V730" s="9"/>
      <c r="W730" s="9"/>
      <c r="X730"/>
      <c r="Y730"/>
    </row>
    <row r="731" spans="1:25" x14ac:dyDescent="0.3">
      <c r="A731" s="8" t="s">
        <v>443</v>
      </c>
      <c r="B731" s="8" t="s">
        <v>422</v>
      </c>
      <c r="C731" s="7" t="s">
        <v>4</v>
      </c>
      <c r="D731" s="5">
        <v>26.741666999918301</v>
      </c>
      <c r="E731" s="5">
        <v>-80.689999999916907</v>
      </c>
      <c r="F731" s="5" t="s">
        <v>11</v>
      </c>
      <c r="G731" s="5" t="s">
        <v>2</v>
      </c>
      <c r="H731" s="5" t="s">
        <v>2</v>
      </c>
      <c r="I731" s="6" t="s">
        <v>2</v>
      </c>
      <c r="J731" s="1">
        <v>2</v>
      </c>
      <c r="K731" s="1">
        <v>2</v>
      </c>
      <c r="L731" s="1">
        <v>0</v>
      </c>
      <c r="M731" s="8"/>
      <c r="N731" s="8"/>
      <c r="O731" s="8"/>
      <c r="P731" s="9"/>
      <c r="Q731" s="8"/>
      <c r="R731" s="8"/>
      <c r="S731" s="8"/>
      <c r="T731" s="8"/>
      <c r="U731" s="9"/>
      <c r="V731" s="9"/>
      <c r="W731" s="9"/>
      <c r="X731"/>
      <c r="Y731"/>
    </row>
    <row r="732" spans="1:25" x14ac:dyDescent="0.3">
      <c r="A732" s="8" t="s">
        <v>442</v>
      </c>
      <c r="B732" s="8" t="s">
        <v>422</v>
      </c>
      <c r="C732" s="7" t="s">
        <v>4</v>
      </c>
      <c r="D732" s="1">
        <v>26.91534</v>
      </c>
      <c r="E732" s="1">
        <v>-80.539699999999996</v>
      </c>
      <c r="F732" s="5" t="s">
        <v>3</v>
      </c>
      <c r="G732" s="5" t="s">
        <v>1</v>
      </c>
      <c r="H732" s="5" t="s">
        <v>1</v>
      </c>
      <c r="I732" s="6" t="s">
        <v>1</v>
      </c>
      <c r="J732" s="1">
        <v>0</v>
      </c>
      <c r="K732" s="1">
        <v>0</v>
      </c>
      <c r="L732" s="1">
        <v>0</v>
      </c>
      <c r="M732" s="8"/>
      <c r="N732" s="8"/>
    </row>
    <row r="733" spans="1:25" x14ac:dyDescent="0.3">
      <c r="A733" s="8" t="s">
        <v>441</v>
      </c>
      <c r="B733" s="8" t="s">
        <v>422</v>
      </c>
      <c r="C733" s="7" t="s">
        <v>4</v>
      </c>
      <c r="D733" s="5">
        <v>26.843323999999999</v>
      </c>
      <c r="E733" s="5">
        <v>-80.388647000000006</v>
      </c>
      <c r="F733" s="5" t="s">
        <v>11</v>
      </c>
      <c r="G733" s="5" t="s">
        <v>2</v>
      </c>
      <c r="H733" s="5" t="s">
        <v>2</v>
      </c>
      <c r="I733" s="6" t="s">
        <v>2</v>
      </c>
      <c r="J733" s="1">
        <v>1</v>
      </c>
      <c r="K733" s="1">
        <v>1</v>
      </c>
      <c r="L733" s="1">
        <v>0</v>
      </c>
      <c r="M733" s="8"/>
      <c r="N733" s="8"/>
      <c r="O733" s="8"/>
      <c r="P733" s="9"/>
      <c r="Q733" s="8"/>
      <c r="R733" s="8"/>
      <c r="S733" s="8"/>
      <c r="T733" s="8"/>
      <c r="U733" s="9"/>
      <c r="V733" s="9"/>
      <c r="W733" s="9"/>
      <c r="X733"/>
      <c r="Y733"/>
    </row>
    <row r="734" spans="1:25" x14ac:dyDescent="0.3">
      <c r="A734" s="8" t="s">
        <v>440</v>
      </c>
      <c r="B734" s="8" t="s">
        <v>422</v>
      </c>
      <c r="C734" s="7" t="s">
        <v>4</v>
      </c>
      <c r="D734" s="5">
        <v>26.546111</v>
      </c>
      <c r="E734" s="5">
        <v>-80.171841999999998</v>
      </c>
      <c r="F734" s="5" t="s">
        <v>11</v>
      </c>
      <c r="G734" s="5" t="s">
        <v>2</v>
      </c>
      <c r="H734" s="5" t="s">
        <v>2</v>
      </c>
      <c r="I734" s="6" t="s">
        <v>2</v>
      </c>
      <c r="J734" s="1">
        <v>3</v>
      </c>
      <c r="K734" s="1">
        <v>3</v>
      </c>
      <c r="L734" s="1">
        <v>0</v>
      </c>
      <c r="M734" s="8"/>
      <c r="N734" s="8"/>
      <c r="O734" s="8"/>
      <c r="P734" s="9"/>
      <c r="Q734" s="8"/>
      <c r="R734" s="8"/>
      <c r="S734" s="8"/>
      <c r="T734" s="8"/>
      <c r="U734" s="9"/>
      <c r="V734" s="9"/>
      <c r="W734" s="9"/>
      <c r="X734"/>
      <c r="Y734"/>
    </row>
    <row r="735" spans="1:25" x14ac:dyDescent="0.3">
      <c r="A735" s="8" t="s">
        <v>439</v>
      </c>
      <c r="B735" s="8" t="s">
        <v>422</v>
      </c>
      <c r="C735" s="7" t="s">
        <v>4</v>
      </c>
      <c r="D735" s="5">
        <v>26.921333330046199</v>
      </c>
      <c r="E735" s="5">
        <v>-80.435833329746501</v>
      </c>
      <c r="F735" s="5" t="s">
        <v>11</v>
      </c>
      <c r="G735" s="5" t="s">
        <v>2</v>
      </c>
      <c r="H735" s="5" t="s">
        <v>2</v>
      </c>
      <c r="I735" s="6" t="s">
        <v>2</v>
      </c>
      <c r="J735" s="1">
        <v>2</v>
      </c>
      <c r="K735" s="1">
        <v>2</v>
      </c>
      <c r="L735" s="1">
        <v>0</v>
      </c>
      <c r="M735" s="8"/>
      <c r="N735" s="8"/>
      <c r="O735" s="8"/>
      <c r="P735" s="9"/>
      <c r="Q735" s="8"/>
      <c r="R735" s="8"/>
      <c r="S735" s="8"/>
      <c r="T735" s="8"/>
      <c r="U735" s="9"/>
      <c r="V735" s="9"/>
      <c r="W735" s="9"/>
      <c r="X735"/>
      <c r="Y735"/>
    </row>
    <row r="736" spans="1:25" ht="13.5" customHeight="1" x14ac:dyDescent="0.3">
      <c r="A736" s="8" t="s">
        <v>438</v>
      </c>
      <c r="B736" s="8" t="s">
        <v>422</v>
      </c>
      <c r="C736" s="7" t="s">
        <v>4</v>
      </c>
      <c r="D736" s="5" t="e">
        <f>VLOOKUP(#REF!,[1]NestSites_0!$1:$1048576,6,FALSE)</f>
        <v>#REF!</v>
      </c>
      <c r="E736" s="5" t="e">
        <f>VLOOKUP(#REF!,[1]NestSites_0!$1:$1048576,7,FALSE)</f>
        <v>#REF!</v>
      </c>
      <c r="F736" s="5" t="s">
        <v>11</v>
      </c>
      <c r="G736" s="5" t="s">
        <v>2</v>
      </c>
      <c r="H736" s="5" t="s">
        <v>2</v>
      </c>
      <c r="I736" s="6" t="s">
        <v>2</v>
      </c>
      <c r="J736" s="1">
        <v>1</v>
      </c>
      <c r="K736" s="1">
        <v>1</v>
      </c>
      <c r="L736" s="1">
        <v>0</v>
      </c>
      <c r="M736" s="8"/>
      <c r="N736" s="8"/>
      <c r="O736" s="8"/>
      <c r="P736" s="9"/>
      <c r="Q736" s="8"/>
      <c r="R736" s="8"/>
      <c r="S736" s="8"/>
      <c r="T736" s="8"/>
      <c r="U736" s="9"/>
      <c r="V736" s="9"/>
      <c r="W736" s="9"/>
      <c r="X736"/>
      <c r="Y736"/>
    </row>
    <row r="737" spans="1:25" x14ac:dyDescent="0.3">
      <c r="A737" s="8" t="s">
        <v>437</v>
      </c>
      <c r="B737" s="8" t="s">
        <v>422</v>
      </c>
      <c r="C737" s="7" t="s">
        <v>4</v>
      </c>
      <c r="D737" s="5">
        <v>26.850966999959301</v>
      </c>
      <c r="E737" s="5">
        <v>-80.615250000247499</v>
      </c>
      <c r="F737" s="5" t="s">
        <v>11</v>
      </c>
      <c r="G737" s="5" t="s">
        <v>2</v>
      </c>
      <c r="H737" s="5" t="s">
        <v>2</v>
      </c>
      <c r="I737" s="6" t="s">
        <v>2</v>
      </c>
      <c r="J737" s="1">
        <v>2</v>
      </c>
      <c r="K737" s="1">
        <v>2</v>
      </c>
      <c r="L737" s="1">
        <v>0</v>
      </c>
      <c r="M737" s="8"/>
      <c r="N737" s="8"/>
      <c r="O737" s="8"/>
      <c r="P737" s="9"/>
      <c r="Q737" s="8"/>
      <c r="R737" s="8"/>
      <c r="S737" s="8"/>
      <c r="T737" s="8"/>
      <c r="U737" s="9"/>
      <c r="V737" s="9"/>
      <c r="W737" s="9"/>
      <c r="X737"/>
      <c r="Y737"/>
    </row>
    <row r="738" spans="1:25" x14ac:dyDescent="0.3">
      <c r="A738" s="8" t="s">
        <v>436</v>
      </c>
      <c r="B738" s="8" t="s">
        <v>422</v>
      </c>
      <c r="C738" s="7" t="s">
        <v>4</v>
      </c>
      <c r="D738" s="5">
        <v>26.573020296723701</v>
      </c>
      <c r="E738" s="5">
        <v>-80.210951719872</v>
      </c>
      <c r="F738" s="5" t="s">
        <v>9</v>
      </c>
      <c r="G738" s="5" t="s">
        <v>2</v>
      </c>
      <c r="H738" s="5" t="s">
        <v>2</v>
      </c>
      <c r="I738" s="6" t="s">
        <v>1</v>
      </c>
      <c r="J738" s="1">
        <v>0</v>
      </c>
      <c r="K738" s="1">
        <v>0</v>
      </c>
      <c r="L738" s="1">
        <v>0</v>
      </c>
      <c r="M738" s="8"/>
      <c r="N738" s="8"/>
      <c r="O738" s="8"/>
      <c r="P738" s="9"/>
      <c r="Q738" s="8"/>
      <c r="R738" s="8"/>
      <c r="S738" s="8"/>
      <c r="T738" s="8"/>
      <c r="U738" s="9"/>
      <c r="V738" s="9"/>
      <c r="W738" s="9"/>
      <c r="X738"/>
      <c r="Y738"/>
    </row>
    <row r="739" spans="1:25" x14ac:dyDescent="0.3">
      <c r="A739" s="8" t="s">
        <v>435</v>
      </c>
      <c r="B739" s="8" t="s">
        <v>422</v>
      </c>
      <c r="C739" s="7" t="s">
        <v>4</v>
      </c>
      <c r="D739" s="5">
        <v>26.750599999999999</v>
      </c>
      <c r="E739" s="5">
        <v>-80.142099999999999</v>
      </c>
      <c r="F739" s="5" t="s">
        <v>3</v>
      </c>
      <c r="G739" s="5" t="s">
        <v>1</v>
      </c>
      <c r="H739" s="5" t="s">
        <v>1</v>
      </c>
      <c r="I739" s="6" t="s">
        <v>1</v>
      </c>
      <c r="J739" s="1">
        <v>0</v>
      </c>
      <c r="K739" s="1">
        <v>0</v>
      </c>
      <c r="L739" s="1">
        <v>0</v>
      </c>
      <c r="M739" s="8"/>
      <c r="N739" s="8"/>
      <c r="O739" s="8"/>
      <c r="P739" s="9"/>
      <c r="Q739" s="8"/>
      <c r="R739" s="8"/>
      <c r="S739" s="8"/>
      <c r="T739" s="8"/>
      <c r="U739" s="9"/>
      <c r="V739" s="9"/>
      <c r="W739" s="9"/>
      <c r="X739"/>
      <c r="Y739"/>
    </row>
    <row r="740" spans="1:25" x14ac:dyDescent="0.3">
      <c r="A740" s="8" t="s">
        <v>434</v>
      </c>
      <c r="B740" s="8" t="s">
        <v>422</v>
      </c>
      <c r="C740" s="7" t="s">
        <v>4</v>
      </c>
      <c r="D740" s="5">
        <v>26.611622000000001</v>
      </c>
      <c r="E740" s="5">
        <v>-80.837354000000005</v>
      </c>
      <c r="F740" s="5" t="s">
        <v>9</v>
      </c>
      <c r="G740" s="5" t="s">
        <v>2</v>
      </c>
      <c r="H740" s="5" t="s">
        <v>1</v>
      </c>
      <c r="I740" s="6" t="s">
        <v>1</v>
      </c>
      <c r="J740" s="1">
        <v>0</v>
      </c>
      <c r="K740" s="1">
        <v>0</v>
      </c>
      <c r="L740" s="1">
        <v>0</v>
      </c>
      <c r="M740" s="8"/>
      <c r="N740" s="8"/>
      <c r="O740" s="8"/>
      <c r="P740" s="9"/>
      <c r="Q740" s="8"/>
      <c r="R740" s="8"/>
      <c r="S740" s="8"/>
      <c r="T740" s="8"/>
      <c r="U740" s="9"/>
      <c r="V740" s="9"/>
      <c r="W740" s="9"/>
      <c r="X740"/>
      <c r="Y740"/>
    </row>
    <row r="741" spans="1:25" x14ac:dyDescent="0.3">
      <c r="A741" s="8" t="s">
        <v>433</v>
      </c>
      <c r="B741" s="8" t="s">
        <v>422</v>
      </c>
      <c r="C741" s="7" t="s">
        <v>4</v>
      </c>
      <c r="D741" s="5">
        <v>26.839166670000001</v>
      </c>
      <c r="E741" s="5">
        <v>-80.301500000000004</v>
      </c>
      <c r="F741" s="5" t="s">
        <v>3</v>
      </c>
      <c r="G741" s="5" t="s">
        <v>1</v>
      </c>
      <c r="H741" s="5" t="s">
        <v>1</v>
      </c>
      <c r="I741" s="6" t="s">
        <v>1</v>
      </c>
      <c r="J741" s="1">
        <v>0</v>
      </c>
      <c r="K741" s="1">
        <v>0</v>
      </c>
      <c r="L741" s="1">
        <v>0</v>
      </c>
      <c r="M741" s="8"/>
      <c r="N741" s="8"/>
      <c r="O741" s="8"/>
      <c r="P741" s="9"/>
      <c r="Q741" s="8"/>
      <c r="R741" s="8"/>
      <c r="S741" s="8"/>
      <c r="T741" s="8"/>
      <c r="U741" s="9"/>
      <c r="V741" s="9"/>
      <c r="W741" s="9"/>
      <c r="X741"/>
      <c r="Y741"/>
    </row>
    <row r="742" spans="1:25" x14ac:dyDescent="0.3">
      <c r="A742" s="8" t="s">
        <v>432</v>
      </c>
      <c r="B742" s="8" t="s">
        <v>422</v>
      </c>
      <c r="C742" s="7" t="s">
        <v>21</v>
      </c>
      <c r="D742" s="5">
        <v>26.407658999999999</v>
      </c>
      <c r="E742" s="5">
        <v>-80.129125999999999</v>
      </c>
      <c r="F742" s="5" t="s">
        <v>11</v>
      </c>
      <c r="G742" s="5" t="s">
        <v>2</v>
      </c>
      <c r="H742" s="5" t="s">
        <v>2</v>
      </c>
      <c r="I742" s="6" t="s">
        <v>2</v>
      </c>
      <c r="J742" s="1">
        <v>1</v>
      </c>
      <c r="K742" s="1">
        <v>1</v>
      </c>
      <c r="L742" s="1">
        <v>0</v>
      </c>
      <c r="M742" s="8"/>
      <c r="N742" s="8"/>
      <c r="O742" s="8"/>
      <c r="P742" s="9"/>
      <c r="Q742" s="8"/>
      <c r="R742" s="8"/>
      <c r="S742" s="8"/>
      <c r="T742" s="8"/>
      <c r="U742" s="9"/>
      <c r="V742" s="9"/>
      <c r="W742" s="9"/>
      <c r="X742"/>
      <c r="Y742"/>
    </row>
    <row r="743" spans="1:25" x14ac:dyDescent="0.3">
      <c r="A743" s="8" t="s">
        <v>431</v>
      </c>
      <c r="B743" s="8" t="s">
        <v>422</v>
      </c>
      <c r="C743" s="7" t="s">
        <v>4</v>
      </c>
      <c r="D743" s="5">
        <v>26.660741000166599</v>
      </c>
      <c r="E743" s="5">
        <v>-80.629021000178199</v>
      </c>
      <c r="F743" s="5" t="s">
        <v>11</v>
      </c>
      <c r="G743" s="5" t="s">
        <v>2</v>
      </c>
      <c r="H743" s="5" t="s">
        <v>2</v>
      </c>
      <c r="I743" s="6" t="s">
        <v>2</v>
      </c>
      <c r="J743" s="1">
        <v>2</v>
      </c>
      <c r="K743" s="1">
        <v>2</v>
      </c>
      <c r="L743" s="1">
        <v>0</v>
      </c>
      <c r="M743" s="8"/>
      <c r="N743" s="8"/>
      <c r="O743" s="8"/>
      <c r="P743" s="9"/>
      <c r="Q743" s="8"/>
      <c r="R743" s="8"/>
      <c r="S743" s="8"/>
      <c r="T743" s="8"/>
      <c r="U743" s="9"/>
      <c r="V743" s="9"/>
      <c r="W743" s="9"/>
      <c r="X743"/>
      <c r="Y743"/>
    </row>
    <row r="744" spans="1:25" x14ac:dyDescent="0.3">
      <c r="A744" s="8" t="s">
        <v>430</v>
      </c>
      <c r="B744" s="8" t="s">
        <v>422</v>
      </c>
      <c r="C744" s="7" t="s">
        <v>4</v>
      </c>
      <c r="D744" s="5">
        <v>26.856560000000002</v>
      </c>
      <c r="E744" s="5">
        <v>-80.135311999999999</v>
      </c>
      <c r="F744" s="5" t="s">
        <v>11</v>
      </c>
      <c r="G744" s="5" t="s">
        <v>2</v>
      </c>
      <c r="H744" s="5" t="s">
        <v>2</v>
      </c>
      <c r="I744" s="6" t="s">
        <v>2</v>
      </c>
      <c r="J744" s="1">
        <v>2</v>
      </c>
      <c r="K744" s="1">
        <v>2</v>
      </c>
      <c r="L744" s="1">
        <v>0</v>
      </c>
      <c r="M744" s="8"/>
      <c r="N744" s="8"/>
      <c r="O744" s="8"/>
      <c r="P744" s="9"/>
      <c r="Q744" s="8"/>
      <c r="R744" s="8"/>
      <c r="S744" s="8"/>
      <c r="T744" s="8"/>
      <c r="U744" s="9"/>
      <c r="V744" s="9"/>
      <c r="W744" s="9"/>
      <c r="X744"/>
      <c r="Y744"/>
    </row>
    <row r="745" spans="1:25" x14ac:dyDescent="0.3">
      <c r="A745" s="8" t="s">
        <v>429</v>
      </c>
      <c r="B745" s="8" t="s">
        <v>422</v>
      </c>
      <c r="C745" s="7" t="s">
        <v>4</v>
      </c>
      <c r="D745" s="5">
        <v>26.700664</v>
      </c>
      <c r="E745" s="5">
        <v>-80.711738999999994</v>
      </c>
      <c r="F745" s="5" t="s">
        <v>11</v>
      </c>
      <c r="G745" s="5" t="s">
        <v>2</v>
      </c>
      <c r="H745" s="5" t="s">
        <v>2</v>
      </c>
      <c r="I745" s="6" t="s">
        <v>2</v>
      </c>
      <c r="J745" s="1">
        <v>1</v>
      </c>
      <c r="K745" s="1">
        <v>1</v>
      </c>
      <c r="L745" s="1">
        <v>0</v>
      </c>
      <c r="M745" s="8"/>
      <c r="N745" s="8"/>
      <c r="O745" s="8"/>
      <c r="P745" s="9"/>
      <c r="Q745" s="8"/>
      <c r="R745" s="8"/>
      <c r="S745" s="8"/>
      <c r="T745" s="8"/>
      <c r="U745" s="9"/>
      <c r="V745" s="9"/>
      <c r="W745" s="9"/>
      <c r="X745"/>
      <c r="Y745"/>
    </row>
    <row r="746" spans="1:25" x14ac:dyDescent="0.3">
      <c r="A746" s="8" t="s">
        <v>428</v>
      </c>
      <c r="B746" s="8" t="s">
        <v>422</v>
      </c>
      <c r="C746" s="7" t="s">
        <v>4</v>
      </c>
      <c r="D746" s="5" t="e">
        <f>VLOOKUP(#REF!,[1]NestSites_0!$1:$1048576,6,FALSE)</f>
        <v>#REF!</v>
      </c>
      <c r="E746" s="5" t="e">
        <f>VLOOKUP(#REF!,[1]NestSites_0!$1:$1048576,7,FALSE)</f>
        <v>#REF!</v>
      </c>
      <c r="F746" s="5" t="s">
        <v>11</v>
      </c>
      <c r="G746" s="5" t="s">
        <v>2</v>
      </c>
      <c r="H746" s="5" t="s">
        <v>2</v>
      </c>
      <c r="I746" s="6" t="s">
        <v>2</v>
      </c>
      <c r="J746" s="1">
        <v>2</v>
      </c>
      <c r="K746" s="1">
        <v>2</v>
      </c>
      <c r="L746" s="1">
        <v>0</v>
      </c>
      <c r="M746" s="8"/>
      <c r="N746" s="8"/>
      <c r="O746" s="8"/>
      <c r="P746" s="9"/>
      <c r="Q746" s="8"/>
      <c r="R746" s="8"/>
      <c r="S746" s="8"/>
      <c r="T746" s="8"/>
      <c r="U746" s="9"/>
      <c r="V746" s="9"/>
      <c r="W746" s="9"/>
      <c r="X746"/>
      <c r="Y746"/>
    </row>
    <row r="747" spans="1:25" x14ac:dyDescent="0.3">
      <c r="A747" s="8" t="s">
        <v>427</v>
      </c>
      <c r="B747" s="8" t="s">
        <v>422</v>
      </c>
      <c r="C747" s="7" t="s">
        <v>4</v>
      </c>
      <c r="D747" s="5" t="e">
        <f>VLOOKUP(#REF!,[1]NestSites_0!$1:$1048576,6,FALSE)</f>
        <v>#REF!</v>
      </c>
      <c r="E747" s="5" t="e">
        <f>VLOOKUP(#REF!,[1]NestSites_0!$1:$1048576,7,FALSE)</f>
        <v>#REF!</v>
      </c>
      <c r="F747" s="5" t="s">
        <v>11</v>
      </c>
      <c r="G747" s="5" t="s">
        <v>2</v>
      </c>
      <c r="H747" s="5" t="s">
        <v>2</v>
      </c>
      <c r="I747" s="6" t="s">
        <v>2</v>
      </c>
      <c r="J747" s="1">
        <v>1</v>
      </c>
      <c r="K747" s="1">
        <v>1</v>
      </c>
      <c r="L747" s="1">
        <v>0</v>
      </c>
      <c r="M747" s="8"/>
      <c r="N747" s="8"/>
      <c r="O747" s="8"/>
      <c r="P747" s="9"/>
      <c r="Q747" s="8"/>
      <c r="R747" s="8"/>
      <c r="S747" s="8"/>
      <c r="T747" s="8"/>
      <c r="U747" s="9"/>
      <c r="V747" s="9"/>
      <c r="W747" s="9"/>
      <c r="X747"/>
      <c r="Y747"/>
    </row>
    <row r="748" spans="1:25" x14ac:dyDescent="0.3">
      <c r="A748" s="8" t="s">
        <v>426</v>
      </c>
      <c r="B748" s="8" t="s">
        <v>422</v>
      </c>
      <c r="C748" s="7" t="s">
        <v>4</v>
      </c>
      <c r="D748" s="5">
        <v>26.502333</v>
      </c>
      <c r="E748" s="5">
        <v>-80.104083000000003</v>
      </c>
      <c r="F748" s="5" t="s">
        <v>11</v>
      </c>
      <c r="G748" s="5" t="s">
        <v>2</v>
      </c>
      <c r="H748" s="5" t="s">
        <v>2</v>
      </c>
      <c r="I748" s="6" t="s">
        <v>2</v>
      </c>
      <c r="J748" s="1">
        <v>1</v>
      </c>
      <c r="K748" s="1">
        <v>1</v>
      </c>
      <c r="L748" s="1">
        <v>0</v>
      </c>
      <c r="M748" s="8"/>
      <c r="N748" s="8"/>
      <c r="O748" s="8"/>
      <c r="P748" s="9"/>
      <c r="Q748" s="8"/>
      <c r="R748" s="8"/>
      <c r="S748" s="8"/>
      <c r="T748" s="8"/>
      <c r="U748" s="9"/>
      <c r="V748" s="9"/>
      <c r="W748" s="9"/>
      <c r="X748"/>
      <c r="Y748"/>
    </row>
    <row r="749" spans="1:25" x14ac:dyDescent="0.3">
      <c r="A749" s="8" t="s">
        <v>425</v>
      </c>
      <c r="B749" s="8" t="s">
        <v>422</v>
      </c>
      <c r="C749" s="7" t="s">
        <v>4</v>
      </c>
      <c r="D749" s="5">
        <v>26.923159999999999</v>
      </c>
      <c r="E749" s="5">
        <v>-80.136030000000005</v>
      </c>
      <c r="F749" s="5" t="s">
        <v>9</v>
      </c>
      <c r="G749" s="5" t="s">
        <v>2</v>
      </c>
      <c r="H749" s="5" t="s">
        <v>1</v>
      </c>
      <c r="I749" s="6" t="s">
        <v>1</v>
      </c>
      <c r="J749" s="1">
        <v>0</v>
      </c>
      <c r="K749" s="1">
        <v>0</v>
      </c>
      <c r="L749" s="1">
        <v>0</v>
      </c>
      <c r="M749" s="8"/>
      <c r="N749" s="8"/>
      <c r="O749" s="8"/>
      <c r="P749" s="9"/>
      <c r="Q749" s="8"/>
      <c r="R749" s="8"/>
      <c r="S749" s="8"/>
      <c r="T749" s="8"/>
      <c r="U749" s="9"/>
      <c r="V749" s="9"/>
      <c r="W749" s="9"/>
      <c r="X749"/>
      <c r="Y749"/>
    </row>
    <row r="750" spans="1:25" x14ac:dyDescent="0.3">
      <c r="A750" s="8" t="s">
        <v>424</v>
      </c>
      <c r="B750" s="8" t="s">
        <v>422</v>
      </c>
      <c r="C750" s="7" t="s">
        <v>4</v>
      </c>
      <c r="D750" s="5">
        <v>26.573059000000001</v>
      </c>
      <c r="E750" s="5">
        <v>-80.112323000000004</v>
      </c>
      <c r="F750" s="5" t="s">
        <v>9</v>
      </c>
      <c r="G750" s="5" t="s">
        <v>2</v>
      </c>
      <c r="H750" s="5" t="s">
        <v>2</v>
      </c>
      <c r="I750" s="6" t="s">
        <v>1</v>
      </c>
      <c r="J750" s="1">
        <v>0</v>
      </c>
      <c r="K750" s="1">
        <v>0</v>
      </c>
      <c r="L750" s="1">
        <v>0</v>
      </c>
      <c r="M750" s="8"/>
      <c r="N750" s="8"/>
      <c r="O750" s="8"/>
      <c r="P750" s="9"/>
      <c r="Q750" s="8"/>
      <c r="R750" s="8"/>
      <c r="S750" s="8"/>
      <c r="T750" s="8"/>
      <c r="U750" s="9"/>
      <c r="V750" s="9"/>
      <c r="W750" s="9"/>
      <c r="X750"/>
      <c r="Y750"/>
    </row>
    <row r="751" spans="1:25" x14ac:dyDescent="0.3">
      <c r="A751" s="8" t="s">
        <v>423</v>
      </c>
      <c r="B751" s="8" t="s">
        <v>422</v>
      </c>
      <c r="C751" s="7" t="s">
        <v>4</v>
      </c>
      <c r="D751" s="5">
        <v>26.721826</v>
      </c>
      <c r="E751" s="5">
        <v>-80.849463999999998</v>
      </c>
      <c r="F751" s="5" t="s">
        <v>11</v>
      </c>
      <c r="G751" s="5" t="s">
        <v>2</v>
      </c>
      <c r="H751" s="5" t="s">
        <v>2</v>
      </c>
      <c r="I751" s="6" t="s">
        <v>2</v>
      </c>
      <c r="J751" s="1">
        <v>1</v>
      </c>
      <c r="K751" s="1">
        <v>1</v>
      </c>
      <c r="L751" s="1">
        <v>0</v>
      </c>
      <c r="M751" s="8"/>
      <c r="N751" s="8"/>
      <c r="O751" s="8"/>
      <c r="P751" s="9"/>
      <c r="Q751" s="8"/>
      <c r="R751" s="8"/>
      <c r="S751" s="8"/>
      <c r="T751" s="8"/>
      <c r="U751" s="9"/>
      <c r="V751" s="9"/>
      <c r="W751" s="9"/>
      <c r="X751"/>
      <c r="Y751"/>
    </row>
    <row r="752" spans="1:25" x14ac:dyDescent="0.3">
      <c r="A752" s="8" t="s">
        <v>421</v>
      </c>
      <c r="B752" s="8" t="s">
        <v>422</v>
      </c>
      <c r="C752" s="7" t="s">
        <v>4</v>
      </c>
      <c r="D752" s="5">
        <v>26.546871000072102</v>
      </c>
      <c r="E752" s="5">
        <v>-80.076186999937505</v>
      </c>
      <c r="F752" s="5" t="s">
        <v>7</v>
      </c>
      <c r="G752" s="5" t="s">
        <v>1</v>
      </c>
      <c r="H752" s="5" t="s">
        <v>1</v>
      </c>
      <c r="I752" s="6" t="s">
        <v>1</v>
      </c>
      <c r="J752" s="1">
        <v>0</v>
      </c>
      <c r="K752" s="1">
        <v>0</v>
      </c>
      <c r="L752" s="1">
        <v>0</v>
      </c>
      <c r="M752" s="8"/>
      <c r="N752" s="8"/>
      <c r="O752" s="8"/>
      <c r="P752" s="9"/>
      <c r="Q752" s="8"/>
      <c r="R752" s="8"/>
      <c r="S752" s="8"/>
      <c r="T752" s="8"/>
      <c r="U752" s="9"/>
      <c r="V752" s="9"/>
      <c r="W752" s="9"/>
      <c r="X752"/>
      <c r="Y752"/>
    </row>
    <row r="753" spans="1:25" x14ac:dyDescent="0.3">
      <c r="A753" s="11" t="s">
        <v>420</v>
      </c>
      <c r="B753" s="8" t="s">
        <v>374</v>
      </c>
      <c r="C753" s="7" t="s">
        <v>4</v>
      </c>
      <c r="D753" s="5">
        <v>28.079833000126499</v>
      </c>
      <c r="E753" s="5">
        <v>-82.704166999803604</v>
      </c>
      <c r="F753" s="5" t="s">
        <v>9</v>
      </c>
      <c r="G753" s="5" t="s">
        <v>1</v>
      </c>
      <c r="H753" s="5" t="s">
        <v>1</v>
      </c>
      <c r="I753" s="6" t="s">
        <v>1</v>
      </c>
      <c r="J753" s="1">
        <v>0</v>
      </c>
      <c r="K753" s="1">
        <v>0</v>
      </c>
      <c r="L753" s="1">
        <v>0</v>
      </c>
      <c r="M753" s="8"/>
      <c r="N753" s="8"/>
      <c r="O753" s="8"/>
      <c r="P753" s="9"/>
      <c r="Q753" s="8"/>
      <c r="R753" s="8"/>
      <c r="S753" s="8"/>
      <c r="T753" s="8"/>
      <c r="U753" s="9"/>
      <c r="V753" s="9"/>
      <c r="W753" s="9"/>
      <c r="X753"/>
      <c r="Y753"/>
    </row>
    <row r="754" spans="1:25" x14ac:dyDescent="0.3">
      <c r="A754" s="8" t="s">
        <v>419</v>
      </c>
      <c r="B754" s="8" t="s">
        <v>374</v>
      </c>
      <c r="C754" s="7" t="s">
        <v>4</v>
      </c>
      <c r="D754" s="5">
        <v>28.119832999955001</v>
      </c>
      <c r="E754" s="5">
        <v>-82.721832999584805</v>
      </c>
      <c r="F754" s="5" t="s">
        <v>11</v>
      </c>
      <c r="G754" s="5" t="s">
        <v>2</v>
      </c>
      <c r="H754" s="5" t="s">
        <v>2</v>
      </c>
      <c r="I754" s="6" t="s">
        <v>2</v>
      </c>
      <c r="J754" s="1">
        <v>1</v>
      </c>
      <c r="K754" s="1">
        <v>1</v>
      </c>
      <c r="L754" s="1">
        <v>0</v>
      </c>
      <c r="M754" s="8"/>
      <c r="N754" s="8"/>
      <c r="O754" s="8"/>
      <c r="P754" s="9"/>
      <c r="Q754" s="8"/>
      <c r="R754" s="8"/>
      <c r="S754" s="8"/>
      <c r="T754" s="8"/>
      <c r="U754" s="9"/>
      <c r="V754" s="9"/>
      <c r="W754" s="9"/>
      <c r="X754"/>
      <c r="Y754"/>
    </row>
    <row r="755" spans="1:25" x14ac:dyDescent="0.3">
      <c r="A755" s="8" t="s">
        <v>418</v>
      </c>
      <c r="B755" s="8" t="s">
        <v>374</v>
      </c>
      <c r="C755" s="7" t="s">
        <v>21</v>
      </c>
      <c r="D755" s="5">
        <v>27.8601669999729</v>
      </c>
      <c r="E755" s="5">
        <v>-82.7713329996364</v>
      </c>
      <c r="F755" s="5" t="s">
        <v>9</v>
      </c>
      <c r="G755" s="5" t="s">
        <v>2</v>
      </c>
      <c r="H755" s="5" t="s">
        <v>2</v>
      </c>
      <c r="I755" s="6" t="s">
        <v>1</v>
      </c>
      <c r="J755" s="1">
        <v>0</v>
      </c>
      <c r="K755" s="1">
        <v>0</v>
      </c>
      <c r="L755" s="1">
        <v>0</v>
      </c>
      <c r="M755" s="8"/>
      <c r="N755" s="8"/>
      <c r="O755" s="8"/>
      <c r="P755" s="9"/>
      <c r="Q755" s="8"/>
      <c r="R755" s="8"/>
      <c r="S755" s="8"/>
      <c r="T755" s="8"/>
      <c r="U755" s="9"/>
      <c r="V755" s="9"/>
      <c r="W755" s="9"/>
      <c r="X755"/>
      <c r="Y755"/>
    </row>
    <row r="756" spans="1:25" x14ac:dyDescent="0.3">
      <c r="A756" s="8" t="s">
        <v>417</v>
      </c>
      <c r="B756" s="8" t="s">
        <v>374</v>
      </c>
      <c r="C756" s="7" t="s">
        <v>21</v>
      </c>
      <c r="D756" s="5">
        <v>27.7271322003192</v>
      </c>
      <c r="E756" s="5">
        <v>-82.676228300319494</v>
      </c>
      <c r="F756" s="5" t="s">
        <v>9</v>
      </c>
      <c r="G756" s="5" t="s">
        <v>2</v>
      </c>
      <c r="H756" s="5" t="s">
        <v>2</v>
      </c>
      <c r="I756" s="6" t="s">
        <v>1</v>
      </c>
      <c r="J756" s="1">
        <v>0</v>
      </c>
      <c r="K756" s="1">
        <v>0</v>
      </c>
      <c r="L756" s="1">
        <v>0</v>
      </c>
      <c r="M756" s="8"/>
      <c r="N756" s="8"/>
      <c r="O756" s="8"/>
      <c r="P756" s="9"/>
      <c r="Q756" s="8"/>
      <c r="R756" s="8"/>
      <c r="S756" s="8"/>
      <c r="T756" s="8"/>
      <c r="U756" s="9"/>
      <c r="V756" s="9"/>
      <c r="W756" s="9"/>
      <c r="X756"/>
      <c r="Y756"/>
    </row>
    <row r="757" spans="1:25" x14ac:dyDescent="0.3">
      <c r="A757" s="8" t="s">
        <v>416</v>
      </c>
      <c r="B757" s="8" t="s">
        <v>374</v>
      </c>
      <c r="C757" s="7" t="s">
        <v>4</v>
      </c>
      <c r="D757" s="5">
        <v>28.0112954696333</v>
      </c>
      <c r="E757" s="5">
        <v>-82.772275510235801</v>
      </c>
      <c r="F757" s="5" t="s">
        <v>9</v>
      </c>
      <c r="G757" s="5" t="s">
        <v>2</v>
      </c>
      <c r="H757" s="5" t="s">
        <v>2</v>
      </c>
      <c r="I757" s="6" t="s">
        <v>1</v>
      </c>
      <c r="J757" s="1">
        <v>0</v>
      </c>
      <c r="K757" s="1">
        <v>0</v>
      </c>
      <c r="L757" s="1">
        <v>0</v>
      </c>
      <c r="M757" s="8"/>
      <c r="N757" s="8"/>
      <c r="O757" s="8"/>
      <c r="P757" s="9"/>
      <c r="Q757" s="8"/>
      <c r="R757" s="8"/>
      <c r="S757" s="8"/>
      <c r="T757" s="8"/>
      <c r="U757" s="9"/>
      <c r="V757" s="9"/>
      <c r="W757" s="9"/>
      <c r="X757"/>
      <c r="Y757"/>
    </row>
    <row r="758" spans="1:25" x14ac:dyDescent="0.3">
      <c r="A758" s="8" t="s">
        <v>415</v>
      </c>
      <c r="B758" s="8" t="s">
        <v>374</v>
      </c>
      <c r="C758" s="7" t="s">
        <v>21</v>
      </c>
      <c r="D758" s="5">
        <v>27.83583333</v>
      </c>
      <c r="E758" s="5">
        <v>-82.675666669999998</v>
      </c>
      <c r="F758" s="5" t="s">
        <v>11</v>
      </c>
      <c r="G758" s="5" t="s">
        <v>2</v>
      </c>
      <c r="H758" s="5" t="s">
        <v>2</v>
      </c>
      <c r="I758" s="6" t="s">
        <v>2</v>
      </c>
      <c r="J758" s="1">
        <v>2</v>
      </c>
      <c r="K758" s="1">
        <v>2</v>
      </c>
      <c r="L758" s="1">
        <v>0</v>
      </c>
      <c r="M758" s="8"/>
      <c r="N758" s="8"/>
      <c r="O758" s="8"/>
      <c r="P758" s="9"/>
      <c r="Q758" s="8"/>
      <c r="R758" s="8"/>
      <c r="S758" s="8"/>
      <c r="T758" s="8"/>
      <c r="U758" s="9"/>
      <c r="V758" s="9"/>
      <c r="W758" s="9"/>
      <c r="X758"/>
      <c r="Y758"/>
    </row>
    <row r="759" spans="1:25" x14ac:dyDescent="0.3">
      <c r="A759" s="8" t="s">
        <v>414</v>
      </c>
      <c r="B759" s="8" t="s">
        <v>374</v>
      </c>
      <c r="C759" s="7" t="s">
        <v>4</v>
      </c>
      <c r="D759" s="5">
        <v>28.211563999999999</v>
      </c>
      <c r="E759" s="5">
        <v>-82.850316000000007</v>
      </c>
      <c r="F759" s="5" t="s">
        <v>11</v>
      </c>
      <c r="G759" s="5" t="s">
        <v>2</v>
      </c>
      <c r="H759" s="5" t="s">
        <v>2</v>
      </c>
      <c r="I759" s="6" t="s">
        <v>2</v>
      </c>
      <c r="J759" s="1">
        <v>2</v>
      </c>
      <c r="K759" s="1">
        <v>2</v>
      </c>
      <c r="L759" s="1">
        <v>0</v>
      </c>
      <c r="M759" s="8"/>
      <c r="N759" s="8"/>
      <c r="O759" s="8"/>
      <c r="P759" s="9"/>
      <c r="Q759" s="8"/>
      <c r="R759" s="8"/>
      <c r="S759" s="8"/>
      <c r="T759" s="8"/>
      <c r="U759" s="9"/>
      <c r="V759" s="9"/>
      <c r="W759" s="9"/>
      <c r="X759"/>
      <c r="Y759"/>
    </row>
    <row r="760" spans="1:25" x14ac:dyDescent="0.3">
      <c r="A760" s="8" t="s">
        <v>413</v>
      </c>
      <c r="B760" s="8" t="s">
        <v>374</v>
      </c>
      <c r="C760" s="7" t="s">
        <v>21</v>
      </c>
      <c r="D760" s="5">
        <v>27.918063</v>
      </c>
      <c r="E760" s="5">
        <v>-82.701756000000003</v>
      </c>
      <c r="F760" s="5" t="s">
        <v>11</v>
      </c>
      <c r="G760" s="5" t="s">
        <v>2</v>
      </c>
      <c r="H760" s="5" t="s">
        <v>2</v>
      </c>
      <c r="I760" s="6" t="s">
        <v>2</v>
      </c>
      <c r="J760" s="1">
        <v>2</v>
      </c>
      <c r="K760" s="1">
        <v>2</v>
      </c>
      <c r="L760" s="1">
        <v>0</v>
      </c>
      <c r="M760" s="8"/>
      <c r="N760" s="8"/>
      <c r="O760" s="8"/>
      <c r="P760" s="9"/>
      <c r="Q760" s="8"/>
      <c r="R760" s="8"/>
      <c r="S760" s="8"/>
      <c r="T760" s="8"/>
      <c r="U760" s="9"/>
      <c r="V760" s="9"/>
      <c r="W760" s="9"/>
      <c r="X760"/>
      <c r="Y760"/>
    </row>
    <row r="761" spans="1:25" x14ac:dyDescent="0.3">
      <c r="A761" s="8" t="s">
        <v>412</v>
      </c>
      <c r="B761" s="8" t="s">
        <v>374</v>
      </c>
      <c r="C761" s="7" t="s">
        <v>21</v>
      </c>
      <c r="D761" s="5">
        <v>27.931499999990201</v>
      </c>
      <c r="E761" s="5">
        <v>-82.733333000086802</v>
      </c>
      <c r="F761" s="5" t="s">
        <v>9</v>
      </c>
      <c r="G761" s="5" t="s">
        <v>2</v>
      </c>
      <c r="H761" s="5" t="s">
        <v>2</v>
      </c>
      <c r="I761" s="6" t="s">
        <v>1</v>
      </c>
      <c r="J761" s="1">
        <v>2</v>
      </c>
      <c r="K761" s="1">
        <v>0</v>
      </c>
      <c r="L761" s="1">
        <v>2</v>
      </c>
      <c r="M761" s="8"/>
      <c r="N761" s="8"/>
      <c r="O761" s="8"/>
      <c r="P761" s="9"/>
      <c r="Q761" s="8"/>
      <c r="R761" s="8"/>
      <c r="S761" s="8"/>
      <c r="T761" s="8"/>
      <c r="U761" s="9"/>
      <c r="V761" s="9"/>
      <c r="W761" s="9"/>
      <c r="X761"/>
      <c r="Y761"/>
    </row>
    <row r="762" spans="1:25" x14ac:dyDescent="0.3">
      <c r="A762" s="8" t="s">
        <v>411</v>
      </c>
      <c r="B762" s="8" t="s">
        <v>374</v>
      </c>
      <c r="C762" s="7" t="s">
        <v>21</v>
      </c>
      <c r="D762" s="5">
        <v>28.1713329998402</v>
      </c>
      <c r="E762" s="5">
        <v>-82.653332999758604</v>
      </c>
      <c r="F762" s="5" t="s">
        <v>11</v>
      </c>
      <c r="G762" s="5" t="s">
        <v>2</v>
      </c>
      <c r="H762" s="5" t="s">
        <v>2</v>
      </c>
      <c r="I762" s="6" t="s">
        <v>2</v>
      </c>
      <c r="J762" s="1">
        <v>1</v>
      </c>
      <c r="K762" s="1">
        <v>1</v>
      </c>
      <c r="L762" s="1">
        <v>0</v>
      </c>
      <c r="M762" s="8"/>
      <c r="N762" s="8"/>
      <c r="O762" s="8"/>
      <c r="P762" s="9"/>
      <c r="Q762" s="8"/>
      <c r="R762" s="8"/>
      <c r="S762" s="8"/>
      <c r="T762" s="8"/>
      <c r="U762" s="9"/>
      <c r="V762" s="9"/>
      <c r="W762" s="9"/>
      <c r="X762"/>
      <c r="Y762"/>
    </row>
    <row r="763" spans="1:25" x14ac:dyDescent="0.3">
      <c r="A763" s="8" t="s">
        <v>410</v>
      </c>
      <c r="B763" s="8" t="s">
        <v>374</v>
      </c>
      <c r="C763" s="7" t="s">
        <v>21</v>
      </c>
      <c r="D763" s="5">
        <v>27.763666999887398</v>
      </c>
      <c r="E763" s="5">
        <v>-82.698999999883796</v>
      </c>
      <c r="F763" s="5" t="s">
        <v>3</v>
      </c>
      <c r="G763" s="5" t="s">
        <v>1</v>
      </c>
      <c r="H763" s="5" t="s">
        <v>1</v>
      </c>
      <c r="I763" s="6" t="s">
        <v>1</v>
      </c>
      <c r="J763" s="1">
        <v>0</v>
      </c>
      <c r="K763" s="1">
        <v>0</v>
      </c>
      <c r="L763" s="1">
        <v>0</v>
      </c>
      <c r="M763" s="8"/>
      <c r="N763" s="8"/>
      <c r="O763" s="8"/>
      <c r="P763" s="9"/>
      <c r="Q763" s="8"/>
      <c r="R763" s="8"/>
      <c r="S763" s="8"/>
      <c r="T763" s="8"/>
      <c r="U763" s="9"/>
      <c r="V763" s="9"/>
      <c r="W763" s="9"/>
      <c r="X763"/>
      <c r="Y763"/>
    </row>
    <row r="764" spans="1:25" x14ac:dyDescent="0.3">
      <c r="A764" s="8" t="s">
        <v>409</v>
      </c>
      <c r="B764" s="8" t="s">
        <v>374</v>
      </c>
      <c r="C764" s="7" t="s">
        <v>21</v>
      </c>
      <c r="D764" s="5">
        <v>27.990500000109002</v>
      </c>
      <c r="E764" s="5">
        <v>-82.6969999997184</v>
      </c>
      <c r="F764" s="5" t="s">
        <v>9</v>
      </c>
      <c r="G764" s="5" t="s">
        <v>2</v>
      </c>
      <c r="H764" s="5" t="s">
        <v>2</v>
      </c>
      <c r="I764" s="6" t="s">
        <v>1</v>
      </c>
      <c r="J764" s="1">
        <v>0</v>
      </c>
      <c r="K764" s="1">
        <v>0</v>
      </c>
      <c r="L764" s="1">
        <v>0</v>
      </c>
      <c r="M764" s="8"/>
      <c r="N764" s="8"/>
      <c r="O764" s="8"/>
      <c r="P764" s="9"/>
      <c r="Q764" s="8"/>
      <c r="R764" s="8"/>
      <c r="S764" s="8"/>
      <c r="T764" s="8"/>
      <c r="U764" s="9"/>
      <c r="V764" s="9"/>
      <c r="W764" s="9"/>
      <c r="X764"/>
      <c r="Y764"/>
    </row>
    <row r="765" spans="1:25" x14ac:dyDescent="0.3">
      <c r="A765" s="8" t="s">
        <v>408</v>
      </c>
      <c r="B765" s="8" t="s">
        <v>374</v>
      </c>
      <c r="C765" s="7" t="s">
        <v>4</v>
      </c>
      <c r="D765" s="5">
        <v>28.1399999997812</v>
      </c>
      <c r="E765" s="5">
        <v>-82.736832999927103</v>
      </c>
      <c r="F765" s="5" t="s">
        <v>9</v>
      </c>
      <c r="G765" s="5" t="s">
        <v>2</v>
      </c>
      <c r="H765" s="5" t="s">
        <v>2</v>
      </c>
      <c r="I765" s="6" t="s">
        <v>1</v>
      </c>
      <c r="J765" s="1">
        <v>0</v>
      </c>
      <c r="K765" s="1">
        <v>0</v>
      </c>
      <c r="L765" s="1">
        <v>0</v>
      </c>
      <c r="M765" s="8"/>
      <c r="N765" s="8"/>
      <c r="O765" s="8"/>
      <c r="P765" s="9"/>
      <c r="Q765" s="8"/>
      <c r="R765" s="8"/>
      <c r="S765" s="8"/>
      <c r="T765" s="8"/>
      <c r="U765" s="9"/>
      <c r="V765" s="9"/>
      <c r="W765" s="9"/>
      <c r="X765"/>
      <c r="Y765"/>
    </row>
    <row r="766" spans="1:25" x14ac:dyDescent="0.3">
      <c r="A766" s="8" t="s">
        <v>407</v>
      </c>
      <c r="B766" s="8" t="s">
        <v>374</v>
      </c>
      <c r="C766" s="7" t="s">
        <v>21</v>
      </c>
      <c r="D766" s="5">
        <v>27.730166999937001</v>
      </c>
      <c r="E766" s="5">
        <v>-82.639667000308194</v>
      </c>
      <c r="F766" s="5" t="s">
        <v>11</v>
      </c>
      <c r="G766" s="5" t="s">
        <v>2</v>
      </c>
      <c r="H766" s="5" t="s">
        <v>2</v>
      </c>
      <c r="I766" s="6" t="s">
        <v>2</v>
      </c>
      <c r="J766" s="1">
        <v>3</v>
      </c>
      <c r="K766" s="1">
        <v>2</v>
      </c>
      <c r="L766" s="1">
        <v>1</v>
      </c>
      <c r="M766" s="8"/>
      <c r="N766" s="8"/>
      <c r="O766" s="8"/>
      <c r="P766" s="9"/>
      <c r="Q766" s="8"/>
      <c r="R766" s="8"/>
      <c r="S766" s="8"/>
      <c r="T766" s="8"/>
      <c r="U766" s="9"/>
      <c r="V766" s="9"/>
      <c r="W766" s="9"/>
      <c r="X766"/>
      <c r="Y766"/>
    </row>
    <row r="767" spans="1:25" x14ac:dyDescent="0.3">
      <c r="A767" s="8" t="s">
        <v>406</v>
      </c>
      <c r="B767" s="8" t="s">
        <v>374</v>
      </c>
      <c r="C767" s="7" t="s">
        <v>4</v>
      </c>
      <c r="D767" s="5">
        <v>27.9655000003693</v>
      </c>
      <c r="E767" s="5">
        <v>-82.696666999632498</v>
      </c>
      <c r="F767" s="5" t="s">
        <v>3</v>
      </c>
      <c r="G767" s="5" t="s">
        <v>1</v>
      </c>
      <c r="H767" s="5" t="s">
        <v>1</v>
      </c>
      <c r="I767" s="6" t="s">
        <v>1</v>
      </c>
      <c r="J767" s="1">
        <v>0</v>
      </c>
      <c r="K767" s="1">
        <v>0</v>
      </c>
      <c r="L767" s="1">
        <v>0</v>
      </c>
      <c r="M767" s="8"/>
      <c r="N767" s="8"/>
      <c r="O767" s="8"/>
      <c r="P767" s="9"/>
      <c r="Q767" s="8"/>
      <c r="R767" s="8"/>
      <c r="S767" s="8"/>
      <c r="T767" s="8"/>
      <c r="U767" s="9"/>
      <c r="V767" s="9"/>
      <c r="W767" s="9"/>
      <c r="X767"/>
      <c r="Y767"/>
    </row>
    <row r="768" spans="1:25" x14ac:dyDescent="0.3">
      <c r="A768" s="11" t="s">
        <v>405</v>
      </c>
      <c r="B768" s="8" t="s">
        <v>374</v>
      </c>
      <c r="C768" s="7" t="s">
        <v>4</v>
      </c>
      <c r="D768" s="5">
        <v>28.08133333</v>
      </c>
      <c r="E768" s="5">
        <v>-82.829666669999995</v>
      </c>
      <c r="F768" s="5" t="s">
        <v>11</v>
      </c>
      <c r="G768" s="5" t="s">
        <v>2</v>
      </c>
      <c r="H768" s="5" t="s">
        <v>2</v>
      </c>
      <c r="I768" s="6" t="s">
        <v>2</v>
      </c>
      <c r="J768" s="1">
        <v>2</v>
      </c>
      <c r="K768" s="1">
        <v>1</v>
      </c>
      <c r="L768" s="1">
        <v>1</v>
      </c>
      <c r="M768" s="8"/>
      <c r="N768" s="8"/>
      <c r="O768" s="8"/>
      <c r="P768" s="9"/>
      <c r="Q768" s="8"/>
      <c r="R768" s="8"/>
      <c r="S768" s="8"/>
      <c r="T768" s="8"/>
      <c r="U768" s="9"/>
      <c r="V768" s="9"/>
      <c r="W768" s="9"/>
      <c r="X768"/>
      <c r="Y768"/>
    </row>
    <row r="769" spans="1:25" x14ac:dyDescent="0.3">
      <c r="A769" s="8" t="s">
        <v>404</v>
      </c>
      <c r="B769" s="8" t="s">
        <v>374</v>
      </c>
      <c r="C769" s="7" t="s">
        <v>21</v>
      </c>
      <c r="D769" s="5">
        <v>27.899961000149101</v>
      </c>
      <c r="E769" s="5">
        <v>-82.763825999792502</v>
      </c>
      <c r="F769" s="5" t="s">
        <v>11</v>
      </c>
      <c r="G769" s="5" t="s">
        <v>2</v>
      </c>
      <c r="H769" s="5" t="s">
        <v>2</v>
      </c>
      <c r="I769" s="6" t="s">
        <v>2</v>
      </c>
      <c r="J769" s="1">
        <v>1</v>
      </c>
      <c r="K769" s="1">
        <v>1</v>
      </c>
      <c r="L769" s="1">
        <v>0</v>
      </c>
      <c r="M769" s="8"/>
      <c r="N769" s="8"/>
      <c r="O769" s="8"/>
      <c r="P769" s="9"/>
      <c r="Q769" s="8"/>
      <c r="R769" s="8"/>
      <c r="S769" s="8"/>
      <c r="T769" s="8"/>
      <c r="U769" s="9"/>
      <c r="V769" s="9"/>
      <c r="W769" s="9"/>
      <c r="X769"/>
      <c r="Y769"/>
    </row>
    <row r="770" spans="1:25" x14ac:dyDescent="0.3">
      <c r="A770" s="8" t="s">
        <v>403</v>
      </c>
      <c r="B770" s="8" t="s">
        <v>374</v>
      </c>
      <c r="C770" s="7" t="s">
        <v>21</v>
      </c>
      <c r="D770" s="5">
        <v>27.851500000012798</v>
      </c>
      <c r="E770" s="5">
        <v>-82.811832999841798</v>
      </c>
      <c r="F770" s="5" t="s">
        <v>11</v>
      </c>
      <c r="G770" s="5" t="s">
        <v>2</v>
      </c>
      <c r="H770" s="5" t="s">
        <v>2</v>
      </c>
      <c r="I770" s="6" t="s">
        <v>2</v>
      </c>
      <c r="J770" s="1">
        <v>2</v>
      </c>
      <c r="K770" s="1">
        <v>1</v>
      </c>
      <c r="L770" s="1">
        <v>1</v>
      </c>
      <c r="M770" s="8"/>
      <c r="N770" s="8"/>
      <c r="O770" s="8"/>
      <c r="P770" s="9"/>
      <c r="Q770" s="8"/>
      <c r="R770" s="8"/>
      <c r="S770" s="8"/>
      <c r="T770" s="8"/>
      <c r="U770" s="9"/>
      <c r="V770" s="9"/>
      <c r="W770" s="9"/>
      <c r="X770"/>
      <c r="Y770"/>
    </row>
    <row r="771" spans="1:25" x14ac:dyDescent="0.3">
      <c r="A771" s="8" t="s">
        <v>402</v>
      </c>
      <c r="B771" s="8" t="s">
        <v>374</v>
      </c>
      <c r="C771" s="7" t="s">
        <v>4</v>
      </c>
      <c r="D771" s="5">
        <v>28.165963999999999</v>
      </c>
      <c r="E771" s="5">
        <v>-82.757694999999998</v>
      </c>
      <c r="F771" s="5" t="s">
        <v>11</v>
      </c>
      <c r="G771" s="5" t="s">
        <v>2</v>
      </c>
      <c r="H771" s="5" t="s">
        <v>2</v>
      </c>
      <c r="I771" s="6" t="s">
        <v>2</v>
      </c>
      <c r="J771" s="1">
        <v>1</v>
      </c>
      <c r="K771" s="1">
        <v>1</v>
      </c>
      <c r="L771" s="1">
        <v>0</v>
      </c>
      <c r="M771" s="8"/>
      <c r="N771" s="8"/>
      <c r="O771" s="8"/>
      <c r="P771" s="9"/>
      <c r="Q771" s="8"/>
      <c r="R771" s="8"/>
      <c r="S771" s="8"/>
      <c r="T771" s="8"/>
      <c r="U771" s="9"/>
      <c r="V771" s="9"/>
      <c r="W771" s="9"/>
      <c r="X771"/>
      <c r="Y771"/>
    </row>
    <row r="772" spans="1:25" x14ac:dyDescent="0.3">
      <c r="A772" s="12" t="s">
        <v>401</v>
      </c>
      <c r="B772" s="8" t="s">
        <v>374</v>
      </c>
      <c r="C772" s="7" t="s">
        <v>21</v>
      </c>
      <c r="D772" s="5">
        <v>27.8629999998583</v>
      </c>
      <c r="E772" s="5">
        <v>-82.6969999997184</v>
      </c>
      <c r="F772" s="5" t="s">
        <v>11</v>
      </c>
      <c r="G772" s="5" t="s">
        <v>2</v>
      </c>
      <c r="H772" s="5" t="s">
        <v>2</v>
      </c>
      <c r="I772" s="6" t="s">
        <v>2</v>
      </c>
      <c r="J772" s="1">
        <v>1</v>
      </c>
      <c r="K772" s="1">
        <v>1</v>
      </c>
      <c r="L772" s="1">
        <v>0</v>
      </c>
      <c r="M772" s="8"/>
      <c r="N772" s="8"/>
      <c r="O772" s="8"/>
      <c r="P772" s="9"/>
      <c r="Q772" s="8"/>
      <c r="R772" s="8"/>
      <c r="S772" s="8"/>
      <c r="T772" s="8"/>
      <c r="U772" s="9"/>
      <c r="V772" s="9"/>
      <c r="W772" s="9"/>
      <c r="X772"/>
      <c r="Y772"/>
    </row>
    <row r="773" spans="1:25" x14ac:dyDescent="0.3">
      <c r="A773" s="8" t="s">
        <v>400</v>
      </c>
      <c r="B773" s="8" t="s">
        <v>374</v>
      </c>
      <c r="C773" s="7" t="s">
        <v>21</v>
      </c>
      <c r="D773" s="5">
        <v>27.8106669996112</v>
      </c>
      <c r="E773" s="5">
        <v>-82.787666999972203</v>
      </c>
      <c r="F773" s="5" t="s">
        <v>11</v>
      </c>
      <c r="G773" s="5" t="s">
        <v>2</v>
      </c>
      <c r="H773" s="5" t="s">
        <v>2</v>
      </c>
      <c r="I773" s="6" t="s">
        <v>2</v>
      </c>
      <c r="J773" s="1">
        <v>2</v>
      </c>
      <c r="K773" s="1">
        <v>2</v>
      </c>
      <c r="L773" s="1">
        <v>0</v>
      </c>
      <c r="M773" s="8"/>
      <c r="N773" s="8"/>
      <c r="O773" s="8"/>
      <c r="P773" s="9"/>
      <c r="Q773" s="8"/>
      <c r="R773" s="8"/>
      <c r="S773" s="8"/>
      <c r="T773" s="8"/>
      <c r="U773" s="9"/>
      <c r="V773" s="9"/>
      <c r="W773" s="9"/>
      <c r="X773"/>
      <c r="Y773"/>
    </row>
    <row r="774" spans="1:25" x14ac:dyDescent="0.3">
      <c r="A774" s="8" t="s">
        <v>399</v>
      </c>
      <c r="B774" s="8" t="s">
        <v>374</v>
      </c>
      <c r="C774" s="7" t="s">
        <v>4</v>
      </c>
      <c r="D774" s="5">
        <v>28.129324</v>
      </c>
      <c r="E774" s="5">
        <v>-82.717718000000005</v>
      </c>
      <c r="F774" s="5" t="s">
        <v>9</v>
      </c>
      <c r="G774" s="5" t="s">
        <v>2</v>
      </c>
      <c r="H774" s="5" t="s">
        <v>2</v>
      </c>
      <c r="I774" s="6" t="s">
        <v>1</v>
      </c>
      <c r="J774" s="1">
        <v>0</v>
      </c>
      <c r="K774" s="1">
        <v>0</v>
      </c>
      <c r="L774" s="1">
        <v>0</v>
      </c>
      <c r="M774" s="8"/>
      <c r="N774" s="8"/>
      <c r="O774" s="8"/>
      <c r="P774" s="9"/>
      <c r="Q774" s="8"/>
      <c r="R774" s="8"/>
      <c r="S774" s="8"/>
      <c r="T774" s="8"/>
      <c r="U774" s="9"/>
      <c r="V774" s="9"/>
      <c r="W774" s="9"/>
      <c r="X774"/>
      <c r="Y774"/>
    </row>
    <row r="775" spans="1:25" x14ac:dyDescent="0.3">
      <c r="A775" s="8" t="s">
        <v>398</v>
      </c>
      <c r="B775" s="8" t="s">
        <v>374</v>
      </c>
      <c r="C775" s="7" t="s">
        <v>21</v>
      </c>
      <c r="D775" s="5">
        <v>28.125833000381299</v>
      </c>
      <c r="E775" s="5">
        <v>-82.748333000429099</v>
      </c>
      <c r="F775" s="5" t="s">
        <v>9</v>
      </c>
      <c r="G775" s="5" t="s">
        <v>2</v>
      </c>
      <c r="H775" s="5" t="s">
        <v>1</v>
      </c>
      <c r="I775" s="6" t="s">
        <v>1</v>
      </c>
      <c r="J775" s="1">
        <v>0</v>
      </c>
      <c r="K775" s="1">
        <v>0</v>
      </c>
      <c r="L775" s="1">
        <v>0</v>
      </c>
      <c r="M775" s="8"/>
      <c r="N775" s="8"/>
      <c r="O775" s="8"/>
      <c r="P775" s="9"/>
      <c r="Q775" s="8"/>
      <c r="R775" s="8"/>
      <c r="S775" s="8"/>
      <c r="T775" s="8"/>
      <c r="U775" s="9"/>
      <c r="V775" s="9"/>
      <c r="W775" s="9"/>
      <c r="X775"/>
      <c r="Y775"/>
    </row>
    <row r="776" spans="1:25" x14ac:dyDescent="0.3">
      <c r="A776" s="8" t="s">
        <v>397</v>
      </c>
      <c r="B776" s="8" t="s">
        <v>374</v>
      </c>
      <c r="C776" s="7" t="s">
        <v>21</v>
      </c>
      <c r="D776" s="5">
        <v>27.820666999624901</v>
      </c>
      <c r="E776" s="5">
        <v>-82.6331670002198</v>
      </c>
      <c r="F776" s="5" t="s">
        <v>11</v>
      </c>
      <c r="G776" s="5" t="s">
        <v>2</v>
      </c>
      <c r="H776" s="5" t="s">
        <v>2</v>
      </c>
      <c r="I776" s="6" t="s">
        <v>2</v>
      </c>
      <c r="J776" s="1">
        <v>2</v>
      </c>
      <c r="K776" s="1">
        <v>2</v>
      </c>
      <c r="L776" s="1">
        <v>0</v>
      </c>
      <c r="M776" s="8"/>
      <c r="N776" s="8"/>
      <c r="O776" s="8"/>
      <c r="P776" s="9"/>
      <c r="Q776" s="8"/>
      <c r="R776" s="8"/>
      <c r="S776" s="8"/>
      <c r="T776" s="8"/>
      <c r="U776" s="9"/>
      <c r="V776" s="9"/>
      <c r="W776" s="9"/>
      <c r="X776"/>
      <c r="Y776"/>
    </row>
    <row r="777" spans="1:25" x14ac:dyDescent="0.3">
      <c r="A777" s="8" t="s">
        <v>396</v>
      </c>
      <c r="B777" s="8" t="s">
        <v>374</v>
      </c>
      <c r="C777" s="7" t="s">
        <v>21</v>
      </c>
      <c r="D777" s="5">
        <v>27.894166999989501</v>
      </c>
      <c r="E777" s="5">
        <v>-82.8028329999958</v>
      </c>
      <c r="F777" s="5" t="s">
        <v>11</v>
      </c>
      <c r="G777" s="5" t="s">
        <v>2</v>
      </c>
      <c r="H777" s="5" t="s">
        <v>2</v>
      </c>
      <c r="I777" s="6" t="s">
        <v>2</v>
      </c>
      <c r="J777" s="1">
        <v>2</v>
      </c>
      <c r="K777" s="1">
        <v>2</v>
      </c>
      <c r="L777" s="1">
        <v>0</v>
      </c>
      <c r="M777" s="8"/>
      <c r="N777" s="8"/>
      <c r="O777" s="8"/>
      <c r="P777" s="9"/>
      <c r="Q777" s="8"/>
      <c r="R777" s="8"/>
      <c r="S777" s="8"/>
      <c r="T777" s="8"/>
      <c r="U777" s="9"/>
      <c r="V777" s="9"/>
      <c r="W777" s="9"/>
      <c r="X777"/>
      <c r="Y777"/>
    </row>
    <row r="778" spans="1:25" x14ac:dyDescent="0.3">
      <c r="A778" s="8" t="s">
        <v>395</v>
      </c>
      <c r="B778" s="8" t="s">
        <v>374</v>
      </c>
      <c r="C778" s="7" t="s">
        <v>21</v>
      </c>
      <c r="D778" s="5">
        <v>27.757252000000001</v>
      </c>
      <c r="E778" s="5">
        <v>-82.634702000000004</v>
      </c>
      <c r="F778" s="5" t="s">
        <v>11</v>
      </c>
      <c r="G778" s="5" t="s">
        <v>2</v>
      </c>
      <c r="H778" s="5" t="s">
        <v>2</v>
      </c>
      <c r="I778" s="6" t="s">
        <v>2</v>
      </c>
      <c r="J778" s="1">
        <v>1</v>
      </c>
      <c r="K778" s="1">
        <v>1</v>
      </c>
      <c r="L778" s="1">
        <v>0</v>
      </c>
      <c r="M778" s="8"/>
      <c r="N778" s="8"/>
      <c r="O778" s="8"/>
      <c r="P778" s="9"/>
      <c r="Q778" s="8"/>
      <c r="R778" s="8"/>
      <c r="S778" s="8"/>
      <c r="T778" s="8"/>
      <c r="U778" s="9"/>
      <c r="V778" s="9"/>
      <c r="W778" s="9"/>
      <c r="X778"/>
      <c r="Y778"/>
    </row>
    <row r="779" spans="1:25" x14ac:dyDescent="0.3">
      <c r="A779" s="8" t="s">
        <v>394</v>
      </c>
      <c r="B779" s="8" t="s">
        <v>374</v>
      </c>
      <c r="C779" s="7" t="s">
        <v>4</v>
      </c>
      <c r="D779" s="5">
        <v>27.830500000388</v>
      </c>
      <c r="E779" s="5">
        <v>-82.722666999986203</v>
      </c>
      <c r="F779" s="5" t="s">
        <v>7</v>
      </c>
      <c r="G779" s="5" t="s">
        <v>1</v>
      </c>
      <c r="H779" s="5" t="s">
        <v>1</v>
      </c>
      <c r="I779" s="6" t="s">
        <v>1</v>
      </c>
      <c r="J779" s="1">
        <v>0</v>
      </c>
      <c r="K779" s="1">
        <v>0</v>
      </c>
      <c r="L779" s="1">
        <v>0</v>
      </c>
      <c r="M779" s="8"/>
      <c r="N779" s="8"/>
      <c r="O779" s="8"/>
      <c r="P779" s="9"/>
      <c r="Q779" s="8"/>
      <c r="R779" s="8"/>
      <c r="S779" s="8"/>
      <c r="T779" s="8"/>
      <c r="U779" s="9"/>
      <c r="V779" s="9"/>
      <c r="W779" s="9"/>
      <c r="X779"/>
      <c r="Y779"/>
    </row>
    <row r="780" spans="1:25" x14ac:dyDescent="0.3">
      <c r="A780" s="8" t="s">
        <v>393</v>
      </c>
      <c r="B780" s="8" t="s">
        <v>374</v>
      </c>
      <c r="C780" s="7" t="s">
        <v>21</v>
      </c>
      <c r="D780" s="5">
        <v>28.000900999999999</v>
      </c>
      <c r="E780" s="5">
        <v>-82.696782999999996</v>
      </c>
      <c r="F780" s="5" t="s">
        <v>11</v>
      </c>
      <c r="G780" s="5" t="s">
        <v>2</v>
      </c>
      <c r="H780" s="5" t="s">
        <v>2</v>
      </c>
      <c r="I780" s="6" t="s">
        <v>2</v>
      </c>
      <c r="J780" s="1">
        <v>2</v>
      </c>
      <c r="K780" s="1">
        <v>2</v>
      </c>
      <c r="L780" s="1">
        <v>0</v>
      </c>
      <c r="M780" s="8"/>
      <c r="N780" s="8"/>
      <c r="O780" s="8"/>
      <c r="P780" s="9"/>
      <c r="Q780" s="8"/>
      <c r="R780" s="8"/>
      <c r="S780" s="8"/>
      <c r="T780" s="8"/>
      <c r="U780" s="9"/>
      <c r="V780" s="9"/>
      <c r="W780" s="9"/>
      <c r="X780"/>
      <c r="Y780"/>
    </row>
    <row r="781" spans="1:25" x14ac:dyDescent="0.3">
      <c r="A781" s="8" t="s">
        <v>392</v>
      </c>
      <c r="B781" s="8" t="s">
        <v>374</v>
      </c>
      <c r="C781" s="7" t="s">
        <v>21</v>
      </c>
      <c r="D781" s="5">
        <v>28.059667000176201</v>
      </c>
      <c r="E781" s="5">
        <v>-82.701499999641399</v>
      </c>
      <c r="F781" s="5" t="s">
        <v>11</v>
      </c>
      <c r="G781" s="5" t="s">
        <v>2</v>
      </c>
      <c r="H781" s="5" t="s">
        <v>2</v>
      </c>
      <c r="I781" s="6" t="s">
        <v>2</v>
      </c>
      <c r="J781" s="1">
        <v>2</v>
      </c>
      <c r="K781" s="1">
        <v>2</v>
      </c>
      <c r="L781" s="1">
        <v>0</v>
      </c>
      <c r="M781" s="8"/>
      <c r="N781" s="8"/>
      <c r="O781" s="8"/>
      <c r="P781" s="9"/>
      <c r="Q781" s="8"/>
      <c r="R781" s="8"/>
      <c r="S781" s="8"/>
      <c r="T781" s="8"/>
      <c r="U781" s="9"/>
      <c r="V781" s="9"/>
      <c r="W781" s="9"/>
      <c r="X781"/>
      <c r="Y781"/>
    </row>
    <row r="782" spans="1:25" x14ac:dyDescent="0.3">
      <c r="A782" s="8" t="s">
        <v>391</v>
      </c>
      <c r="B782" s="8" t="s">
        <v>374</v>
      </c>
      <c r="C782" s="7" t="s">
        <v>21</v>
      </c>
      <c r="D782" s="5">
        <v>27.639166669754601</v>
      </c>
      <c r="E782" s="5">
        <v>-82.734333329851196</v>
      </c>
      <c r="F782" s="5" t="s">
        <v>9</v>
      </c>
      <c r="G782" s="5" t="s">
        <v>2</v>
      </c>
      <c r="H782" s="5" t="s">
        <v>2</v>
      </c>
      <c r="I782" s="6" t="s">
        <v>1</v>
      </c>
      <c r="J782" s="1">
        <v>0</v>
      </c>
      <c r="K782" s="1">
        <v>0</v>
      </c>
      <c r="L782" s="1">
        <v>0</v>
      </c>
      <c r="M782" s="8"/>
      <c r="N782" s="8"/>
      <c r="O782" s="8"/>
      <c r="P782" s="9"/>
      <c r="Q782" s="8"/>
      <c r="R782" s="8"/>
      <c r="S782" s="8"/>
      <c r="T782" s="8"/>
      <c r="U782" s="9"/>
      <c r="V782" s="9"/>
      <c r="W782" s="9"/>
      <c r="X782"/>
      <c r="Y782"/>
    </row>
    <row r="783" spans="1:25" x14ac:dyDescent="0.3">
      <c r="A783" s="8" t="s">
        <v>390</v>
      </c>
      <c r="B783" s="8" t="s">
        <v>374</v>
      </c>
      <c r="C783" s="7" t="s">
        <v>21</v>
      </c>
      <c r="D783" s="5">
        <v>27.868811999999998</v>
      </c>
      <c r="E783" s="5">
        <v>-82.743781999999996</v>
      </c>
      <c r="F783" s="5" t="s">
        <v>11</v>
      </c>
      <c r="G783" s="5" t="s">
        <v>2</v>
      </c>
      <c r="H783" s="5" t="s">
        <v>2</v>
      </c>
      <c r="I783" s="6" t="s">
        <v>2</v>
      </c>
      <c r="J783" s="1">
        <v>2</v>
      </c>
      <c r="K783" s="1">
        <v>2</v>
      </c>
      <c r="L783" s="1">
        <v>0</v>
      </c>
      <c r="M783" s="8"/>
      <c r="N783" s="8"/>
      <c r="O783" s="8"/>
      <c r="P783" s="9"/>
      <c r="Q783" s="8"/>
      <c r="R783" s="8"/>
      <c r="S783" s="8"/>
      <c r="T783" s="8"/>
      <c r="U783" s="9"/>
      <c r="V783" s="9"/>
      <c r="W783" s="9"/>
      <c r="X783"/>
      <c r="Y783"/>
    </row>
    <row r="784" spans="1:25" x14ac:dyDescent="0.3">
      <c r="A784" s="8" t="s">
        <v>389</v>
      </c>
      <c r="B784" s="8" t="s">
        <v>374</v>
      </c>
      <c r="C784" s="7" t="s">
        <v>21</v>
      </c>
      <c r="D784" s="5">
        <v>27.799832999893798</v>
      </c>
      <c r="E784" s="5">
        <v>-82.669832999775807</v>
      </c>
      <c r="F784" s="5" t="s">
        <v>11</v>
      </c>
      <c r="G784" s="5" t="s">
        <v>2</v>
      </c>
      <c r="H784" s="5" t="s">
        <v>2</v>
      </c>
      <c r="I784" s="6" t="s">
        <v>2</v>
      </c>
      <c r="J784" s="1">
        <v>2</v>
      </c>
      <c r="K784" s="1">
        <v>2</v>
      </c>
      <c r="L784" s="1">
        <v>0</v>
      </c>
      <c r="M784" s="8"/>
      <c r="N784" s="8"/>
      <c r="O784" s="8"/>
      <c r="P784" s="9"/>
      <c r="Q784" s="8"/>
      <c r="R784" s="8"/>
      <c r="S784" s="8"/>
      <c r="T784" s="8"/>
      <c r="U784" s="9"/>
      <c r="V784" s="9"/>
      <c r="W784" s="9"/>
      <c r="X784"/>
      <c r="Y784"/>
    </row>
    <row r="785" spans="1:25" x14ac:dyDescent="0.3">
      <c r="A785" s="8" t="s">
        <v>388</v>
      </c>
      <c r="B785" s="8" t="s">
        <v>374</v>
      </c>
      <c r="C785" s="7" t="s">
        <v>21</v>
      </c>
      <c r="D785" s="5">
        <v>28.128195000238598</v>
      </c>
      <c r="E785" s="5">
        <v>-82.652706999769705</v>
      </c>
      <c r="F785" s="5" t="s">
        <v>11</v>
      </c>
      <c r="G785" s="5" t="s">
        <v>2</v>
      </c>
      <c r="H785" s="5" t="s">
        <v>2</v>
      </c>
      <c r="I785" s="6" t="s">
        <v>2</v>
      </c>
      <c r="J785" s="1">
        <v>1</v>
      </c>
      <c r="K785" s="1">
        <v>1</v>
      </c>
      <c r="L785" s="1">
        <v>0</v>
      </c>
      <c r="M785" s="8"/>
      <c r="N785" s="8"/>
      <c r="O785" s="8"/>
      <c r="P785" s="9"/>
      <c r="Q785" s="8"/>
      <c r="R785" s="8"/>
      <c r="S785" s="8"/>
      <c r="T785" s="8"/>
      <c r="U785" s="9"/>
      <c r="V785" s="9"/>
      <c r="W785" s="9"/>
      <c r="X785"/>
      <c r="Y785"/>
    </row>
    <row r="786" spans="1:25" x14ac:dyDescent="0.3">
      <c r="A786" s="8" t="s">
        <v>387</v>
      </c>
      <c r="B786" s="8" t="s">
        <v>374</v>
      </c>
      <c r="C786" s="7" t="s">
        <v>4</v>
      </c>
      <c r="D786" s="5">
        <v>28.106940000297801</v>
      </c>
      <c r="E786" s="5">
        <v>-82.712640000293305</v>
      </c>
      <c r="F786" s="5" t="s">
        <v>11</v>
      </c>
      <c r="G786" s="5" t="s">
        <v>2</v>
      </c>
      <c r="H786" s="5" t="s">
        <v>2</v>
      </c>
      <c r="I786" s="6" t="s">
        <v>2</v>
      </c>
      <c r="J786" s="1">
        <v>2</v>
      </c>
      <c r="K786" s="1">
        <v>1</v>
      </c>
      <c r="L786" s="1">
        <v>1</v>
      </c>
      <c r="M786" s="8"/>
      <c r="N786" s="8"/>
      <c r="O786" s="8"/>
      <c r="P786" s="9"/>
      <c r="Q786" s="8"/>
      <c r="R786" s="8"/>
      <c r="S786" s="8"/>
      <c r="T786" s="8"/>
      <c r="U786" s="9"/>
      <c r="V786" s="9"/>
      <c r="W786" s="9"/>
      <c r="X786"/>
      <c r="Y786"/>
    </row>
    <row r="787" spans="1:25" x14ac:dyDescent="0.3">
      <c r="A787" s="8" t="s">
        <v>386</v>
      </c>
      <c r="B787" s="8" t="s">
        <v>374</v>
      </c>
      <c r="C787" s="7" t="s">
        <v>4</v>
      </c>
      <c r="D787" s="5">
        <v>28.068383999893701</v>
      </c>
      <c r="E787" s="5">
        <v>-82.777236999873097</v>
      </c>
      <c r="F787" s="5" t="s">
        <v>3</v>
      </c>
      <c r="G787" s="5" t="s">
        <v>1</v>
      </c>
      <c r="H787" s="5" t="s">
        <v>1</v>
      </c>
      <c r="I787" s="6" t="s">
        <v>1</v>
      </c>
      <c r="J787" s="1">
        <v>0</v>
      </c>
      <c r="K787" s="1">
        <v>0</v>
      </c>
      <c r="L787" s="1">
        <v>0</v>
      </c>
      <c r="M787" s="8"/>
      <c r="N787" s="8"/>
      <c r="O787" s="8"/>
      <c r="P787" s="9"/>
      <c r="Q787" s="8"/>
      <c r="R787" s="8"/>
      <c r="S787" s="8"/>
      <c r="T787" s="8"/>
      <c r="U787" s="9"/>
      <c r="V787" s="9"/>
      <c r="W787" s="9"/>
      <c r="X787"/>
      <c r="Y787"/>
    </row>
    <row r="788" spans="1:25" x14ac:dyDescent="0.3">
      <c r="A788" s="8" t="s">
        <v>385</v>
      </c>
      <c r="B788" s="8" t="s">
        <v>374</v>
      </c>
      <c r="C788" s="7" t="s">
        <v>4</v>
      </c>
      <c r="D788" s="5">
        <v>28.1152000003034</v>
      </c>
      <c r="E788" s="5">
        <v>-82.737099999890802</v>
      </c>
      <c r="F788" s="5" t="s">
        <v>11</v>
      </c>
      <c r="G788" s="5" t="s">
        <v>2</v>
      </c>
      <c r="H788" s="5" t="s">
        <v>2</v>
      </c>
      <c r="I788" s="6" t="s">
        <v>2</v>
      </c>
      <c r="J788" s="1">
        <v>2</v>
      </c>
      <c r="K788" s="1">
        <v>2</v>
      </c>
      <c r="L788" s="1">
        <v>0</v>
      </c>
      <c r="M788" s="8"/>
      <c r="N788" s="8"/>
      <c r="O788" s="8"/>
      <c r="P788" s="9"/>
      <c r="Q788" s="8"/>
      <c r="R788" s="8"/>
      <c r="S788" s="8"/>
      <c r="T788" s="8"/>
      <c r="U788" s="9"/>
      <c r="V788" s="9"/>
      <c r="W788" s="9"/>
      <c r="X788"/>
      <c r="Y788"/>
    </row>
    <row r="789" spans="1:25" x14ac:dyDescent="0.3">
      <c r="A789" s="8" t="s">
        <v>384</v>
      </c>
      <c r="B789" s="8" t="s">
        <v>374</v>
      </c>
      <c r="C789" s="7" t="s">
        <v>21</v>
      </c>
      <c r="D789" s="5">
        <v>27.8943329998386</v>
      </c>
      <c r="E789" s="5">
        <v>-82.660166999757806</v>
      </c>
      <c r="F789" s="5" t="s">
        <v>9</v>
      </c>
      <c r="G789" s="5" t="s">
        <v>2</v>
      </c>
      <c r="H789" s="5" t="s">
        <v>2</v>
      </c>
      <c r="I789" s="6" t="s">
        <v>1</v>
      </c>
      <c r="J789" s="1">
        <v>0</v>
      </c>
      <c r="K789" s="1">
        <v>0</v>
      </c>
      <c r="L789" s="1">
        <v>0</v>
      </c>
      <c r="M789" s="8"/>
      <c r="N789" s="8"/>
      <c r="O789" s="8"/>
      <c r="P789" s="9"/>
      <c r="Q789" s="8"/>
      <c r="R789" s="8"/>
      <c r="S789" s="8"/>
      <c r="T789" s="8"/>
      <c r="U789" s="9"/>
      <c r="V789" s="9"/>
      <c r="W789" s="9"/>
      <c r="X789"/>
      <c r="Y789"/>
    </row>
    <row r="790" spans="1:25" x14ac:dyDescent="0.3">
      <c r="A790" s="8" t="s">
        <v>383</v>
      </c>
      <c r="B790" s="8" t="s">
        <v>374</v>
      </c>
      <c r="C790" s="7" t="s">
        <v>4</v>
      </c>
      <c r="D790" s="5">
        <v>28.114966999790301</v>
      </c>
      <c r="E790" s="5">
        <v>-82.722503999779605</v>
      </c>
      <c r="F790" s="5" t="s">
        <v>11</v>
      </c>
      <c r="G790" s="5" t="s">
        <v>2</v>
      </c>
      <c r="H790" s="5" t="s">
        <v>2</v>
      </c>
      <c r="I790" s="6" t="s">
        <v>2</v>
      </c>
      <c r="J790" s="1">
        <v>1</v>
      </c>
      <c r="K790" s="1">
        <v>1</v>
      </c>
      <c r="L790" s="1">
        <v>0</v>
      </c>
      <c r="M790" s="8"/>
      <c r="N790" s="8"/>
      <c r="O790" s="8"/>
      <c r="P790" s="9"/>
      <c r="Q790" s="8"/>
      <c r="R790" s="8"/>
      <c r="S790" s="8"/>
      <c r="T790" s="8"/>
      <c r="U790" s="9"/>
      <c r="V790" s="9"/>
      <c r="W790" s="9"/>
      <c r="X790"/>
      <c r="Y790"/>
    </row>
    <row r="791" spans="1:25" x14ac:dyDescent="0.3">
      <c r="A791" s="8" t="s">
        <v>382</v>
      </c>
      <c r="B791" s="8" t="s">
        <v>374</v>
      </c>
      <c r="C791" s="7" t="s">
        <v>21</v>
      </c>
      <c r="D791" s="5">
        <v>27.973096999999999</v>
      </c>
      <c r="E791" s="5">
        <v>-82.728663999999995</v>
      </c>
      <c r="F791" s="5" t="s">
        <v>11</v>
      </c>
      <c r="G791" s="5" t="s">
        <v>2</v>
      </c>
      <c r="H791" s="5" t="s">
        <v>2</v>
      </c>
      <c r="I791" s="6" t="s">
        <v>2</v>
      </c>
      <c r="J791" s="1">
        <v>2</v>
      </c>
      <c r="K791" s="1">
        <v>1</v>
      </c>
      <c r="L791" s="1">
        <v>1</v>
      </c>
      <c r="M791" s="8"/>
      <c r="N791" s="8"/>
      <c r="O791" s="8"/>
      <c r="P791" s="9"/>
      <c r="Q791" s="8"/>
      <c r="R791" s="8"/>
      <c r="S791" s="8"/>
      <c r="T791" s="8"/>
      <c r="U791" s="9"/>
      <c r="V791" s="9"/>
      <c r="W791" s="9"/>
      <c r="X791"/>
      <c r="Y791"/>
    </row>
    <row r="792" spans="1:25" x14ac:dyDescent="0.3">
      <c r="A792" s="8" t="s">
        <v>381</v>
      </c>
      <c r="B792" s="8" t="s">
        <v>374</v>
      </c>
      <c r="C792" s="7" t="s">
        <v>4</v>
      </c>
      <c r="D792" s="5">
        <v>28.152445</v>
      </c>
      <c r="E792" s="5">
        <v>-82.725514000000004</v>
      </c>
      <c r="F792" s="5" t="s">
        <v>3</v>
      </c>
      <c r="G792" s="5" t="s">
        <v>1</v>
      </c>
      <c r="H792" s="5" t="s">
        <v>1</v>
      </c>
      <c r="I792" s="6" t="s">
        <v>1</v>
      </c>
      <c r="J792" s="1">
        <v>0</v>
      </c>
      <c r="K792" s="1">
        <v>0</v>
      </c>
      <c r="L792" s="1">
        <v>0</v>
      </c>
      <c r="M792" s="8"/>
      <c r="N792" s="8"/>
      <c r="O792" s="8"/>
      <c r="P792" s="9"/>
      <c r="Q792" s="8"/>
      <c r="R792" s="8"/>
      <c r="S792" s="8"/>
      <c r="T792" s="8"/>
      <c r="U792" s="9"/>
      <c r="V792" s="9"/>
      <c r="W792" s="9"/>
      <c r="X792"/>
      <c r="Y792"/>
    </row>
    <row r="793" spans="1:25" x14ac:dyDescent="0.3">
      <c r="A793" s="8" t="s">
        <v>380</v>
      </c>
      <c r="B793" s="8" t="s">
        <v>374</v>
      </c>
      <c r="C793" s="7" t="s">
        <v>21</v>
      </c>
      <c r="D793" s="5">
        <v>27.716595999999999</v>
      </c>
      <c r="E793" s="5">
        <v>-82.653402999999997</v>
      </c>
      <c r="F793" s="5" t="s">
        <v>11</v>
      </c>
      <c r="G793" s="5" t="s">
        <v>2</v>
      </c>
      <c r="H793" s="5" t="s">
        <v>2</v>
      </c>
      <c r="I793" s="6" t="s">
        <v>2</v>
      </c>
      <c r="J793" s="1">
        <v>2</v>
      </c>
      <c r="K793" s="1">
        <v>2</v>
      </c>
      <c r="L793" s="1">
        <v>0</v>
      </c>
      <c r="M793" s="8"/>
      <c r="N793" s="8"/>
      <c r="O793" s="8"/>
      <c r="P793" s="9"/>
      <c r="Q793" s="8"/>
      <c r="R793" s="8"/>
      <c r="S793" s="8"/>
      <c r="T793" s="8"/>
      <c r="U793" s="9"/>
      <c r="V793" s="9"/>
      <c r="W793" s="9"/>
      <c r="X793"/>
      <c r="Y793"/>
    </row>
    <row r="794" spans="1:25" x14ac:dyDescent="0.3">
      <c r="A794" s="8" t="s">
        <v>379</v>
      </c>
      <c r="B794" s="8" t="s">
        <v>374</v>
      </c>
      <c r="C794" s="7" t="s">
        <v>21</v>
      </c>
      <c r="D794" s="5">
        <v>27.947192999999999</v>
      </c>
      <c r="E794" s="5">
        <v>-82.799707999999995</v>
      </c>
      <c r="F794" s="5" t="s">
        <v>11</v>
      </c>
      <c r="G794" s="5" t="s">
        <v>2</v>
      </c>
      <c r="H794" s="5" t="s">
        <v>2</v>
      </c>
      <c r="I794" s="6" t="s">
        <v>2</v>
      </c>
      <c r="J794" s="1">
        <v>2</v>
      </c>
      <c r="K794" s="1">
        <v>2</v>
      </c>
      <c r="L794" s="1">
        <v>0</v>
      </c>
      <c r="M794" s="8"/>
      <c r="N794" s="8"/>
      <c r="O794" s="8"/>
      <c r="P794" s="9"/>
      <c r="Q794" s="8"/>
      <c r="R794" s="8"/>
      <c r="S794" s="8"/>
      <c r="T794" s="8"/>
      <c r="U794" s="9"/>
      <c r="V794" s="9"/>
      <c r="W794" s="9"/>
      <c r="X794"/>
      <c r="Y794"/>
    </row>
    <row r="795" spans="1:25" x14ac:dyDescent="0.3">
      <c r="A795" s="8" t="s">
        <v>378</v>
      </c>
      <c r="B795" s="8" t="s">
        <v>374</v>
      </c>
      <c r="C795" s="7" t="s">
        <v>21</v>
      </c>
      <c r="D795" s="5">
        <v>28.046717999999998</v>
      </c>
      <c r="E795" s="5">
        <v>-82.680053999999998</v>
      </c>
      <c r="F795" s="5" t="s">
        <v>3</v>
      </c>
      <c r="G795" s="5" t="s">
        <v>1</v>
      </c>
      <c r="H795" s="5" t="s">
        <v>1</v>
      </c>
      <c r="I795" s="6" t="s">
        <v>1</v>
      </c>
      <c r="J795" s="1">
        <v>0</v>
      </c>
      <c r="K795" s="1">
        <v>0</v>
      </c>
      <c r="L795" s="1">
        <v>0</v>
      </c>
      <c r="M795" s="8"/>
      <c r="N795" s="8"/>
      <c r="O795" s="8"/>
      <c r="P795" s="9"/>
      <c r="Q795" s="8"/>
      <c r="R795" s="8"/>
      <c r="S795" s="8"/>
      <c r="T795" s="8"/>
      <c r="U795" s="9"/>
      <c r="V795" s="9"/>
      <c r="W795" s="9"/>
      <c r="X795"/>
      <c r="Y795"/>
    </row>
    <row r="796" spans="1:25" x14ac:dyDescent="0.3">
      <c r="A796" s="8" t="s">
        <v>377</v>
      </c>
      <c r="B796" s="8" t="s">
        <v>374</v>
      </c>
      <c r="C796" s="7" t="s">
        <v>21</v>
      </c>
      <c r="D796" s="5">
        <v>27.895648999999999</v>
      </c>
      <c r="E796" s="5">
        <v>-82.777896999999996</v>
      </c>
      <c r="F796" s="5" t="s">
        <v>24</v>
      </c>
      <c r="G796" s="5" t="s">
        <v>1</v>
      </c>
      <c r="H796" s="5" t="s">
        <v>1</v>
      </c>
      <c r="I796" s="6" t="s">
        <v>1</v>
      </c>
      <c r="J796" s="1">
        <v>0</v>
      </c>
      <c r="K796" s="1">
        <v>0</v>
      </c>
      <c r="L796" s="1">
        <v>0</v>
      </c>
      <c r="M796" s="8"/>
      <c r="N796" s="8"/>
      <c r="O796" s="8"/>
      <c r="P796" s="9"/>
      <c r="Q796" s="8"/>
      <c r="R796" s="8"/>
      <c r="S796" s="8"/>
      <c r="T796" s="8"/>
      <c r="U796" s="9"/>
      <c r="V796" s="9"/>
      <c r="W796" s="9"/>
      <c r="X796"/>
      <c r="Y796"/>
    </row>
    <row r="797" spans="1:25" x14ac:dyDescent="0.3">
      <c r="A797" s="8" t="s">
        <v>376</v>
      </c>
      <c r="B797" s="8" t="s">
        <v>374</v>
      </c>
      <c r="C797" s="7" t="s">
        <v>21</v>
      </c>
      <c r="D797" s="5">
        <v>28.066013999999999</v>
      </c>
      <c r="E797" s="5">
        <v>-82.774090999999999</v>
      </c>
      <c r="F797" s="5" t="s">
        <v>11</v>
      </c>
      <c r="G797" s="5" t="s">
        <v>2</v>
      </c>
      <c r="H797" s="5" t="s">
        <v>2</v>
      </c>
      <c r="I797" s="6" t="s">
        <v>2</v>
      </c>
      <c r="J797" s="1">
        <v>2</v>
      </c>
      <c r="K797" s="1">
        <v>2</v>
      </c>
      <c r="L797" s="1">
        <v>0</v>
      </c>
      <c r="M797" s="8"/>
      <c r="N797" s="8"/>
      <c r="O797" s="8"/>
      <c r="P797" s="9"/>
      <c r="Q797" s="8"/>
      <c r="R797" s="8"/>
      <c r="S797" s="8"/>
      <c r="T797" s="8"/>
      <c r="U797" s="9"/>
      <c r="V797" s="9"/>
      <c r="W797" s="9"/>
      <c r="X797"/>
      <c r="Y797"/>
    </row>
    <row r="798" spans="1:25" x14ac:dyDescent="0.3">
      <c r="A798" s="8" t="s">
        <v>375</v>
      </c>
      <c r="B798" s="8" t="s">
        <v>374</v>
      </c>
      <c r="C798" s="7" t="s">
        <v>21</v>
      </c>
      <c r="D798" s="5">
        <v>27.7782849997621</v>
      </c>
      <c r="E798" s="5">
        <v>-82.735597999667803</v>
      </c>
      <c r="F798" s="5" t="s">
        <v>3</v>
      </c>
      <c r="G798" s="5" t="s">
        <v>1</v>
      </c>
      <c r="H798" s="5" t="s">
        <v>1</v>
      </c>
      <c r="I798" s="6" t="s">
        <v>1</v>
      </c>
      <c r="J798" s="1">
        <v>0</v>
      </c>
      <c r="K798" s="1">
        <v>0</v>
      </c>
      <c r="L798" s="1">
        <v>0</v>
      </c>
      <c r="M798" s="8"/>
      <c r="N798" s="8"/>
      <c r="O798" s="8"/>
      <c r="P798" s="9"/>
      <c r="Q798" s="8"/>
      <c r="R798" s="8"/>
      <c r="S798" s="8"/>
      <c r="T798" s="8"/>
      <c r="U798" s="9"/>
      <c r="V798" s="9"/>
      <c r="W798" s="9"/>
      <c r="X798"/>
      <c r="Y798"/>
    </row>
    <row r="799" spans="1:25" x14ac:dyDescent="0.3">
      <c r="A799" s="8" t="s">
        <v>373</v>
      </c>
      <c r="B799" s="8" t="s">
        <v>374</v>
      </c>
      <c r="C799" s="7" t="s">
        <v>4</v>
      </c>
      <c r="D799" s="5">
        <v>28.1717125999125</v>
      </c>
      <c r="E799" s="5">
        <v>-82.781918000444406</v>
      </c>
      <c r="F799" s="5" t="s">
        <v>7</v>
      </c>
      <c r="G799" s="5" t="s">
        <v>1</v>
      </c>
      <c r="H799" s="5" t="s">
        <v>1</v>
      </c>
      <c r="I799" s="6" t="s">
        <v>1</v>
      </c>
      <c r="J799" s="1">
        <v>0</v>
      </c>
      <c r="K799" s="1">
        <v>0</v>
      </c>
      <c r="L799" s="1">
        <v>0</v>
      </c>
      <c r="M799" s="8"/>
      <c r="N799" s="8"/>
      <c r="O799" s="8"/>
      <c r="P799" s="9"/>
      <c r="Q799" s="8"/>
      <c r="R799" s="8"/>
      <c r="S799" s="8"/>
      <c r="T799" s="8"/>
      <c r="U799" s="9"/>
      <c r="V799" s="9"/>
      <c r="W799" s="9"/>
      <c r="X799"/>
      <c r="Y799"/>
    </row>
    <row r="800" spans="1:25" x14ac:dyDescent="0.3">
      <c r="A800" s="8" t="s">
        <v>372</v>
      </c>
      <c r="B800" s="8" t="s">
        <v>265</v>
      </c>
      <c r="C800" s="7" t="s">
        <v>4</v>
      </c>
      <c r="D800" s="5">
        <v>28.05115</v>
      </c>
      <c r="E800" s="5">
        <v>-81.427482999999995</v>
      </c>
      <c r="F800" s="5" t="s">
        <v>9</v>
      </c>
      <c r="G800" s="5" t="s">
        <v>2</v>
      </c>
      <c r="H800" s="5" t="s">
        <v>2</v>
      </c>
      <c r="I800" s="6" t="s">
        <v>1</v>
      </c>
      <c r="J800" s="1">
        <v>1</v>
      </c>
      <c r="K800" s="1">
        <v>0</v>
      </c>
      <c r="L800" s="1">
        <v>1</v>
      </c>
      <c r="M800" s="8"/>
      <c r="N800" s="8"/>
      <c r="O800" s="8"/>
      <c r="P800" s="9"/>
      <c r="Q800" s="8"/>
      <c r="R800" s="8"/>
      <c r="S800" s="8"/>
      <c r="T800" s="8"/>
      <c r="U800" s="9"/>
      <c r="V800" s="9"/>
      <c r="W800" s="9"/>
      <c r="X800"/>
      <c r="Y800"/>
    </row>
    <row r="801" spans="1:25" x14ac:dyDescent="0.3">
      <c r="A801" s="8" t="s">
        <v>371</v>
      </c>
      <c r="B801" s="8" t="s">
        <v>265</v>
      </c>
      <c r="C801" s="7" t="s">
        <v>4</v>
      </c>
      <c r="D801" s="5">
        <v>27.926549999999999</v>
      </c>
      <c r="E801" s="5">
        <v>-81.364800000000002</v>
      </c>
      <c r="F801" s="5" t="s">
        <v>3</v>
      </c>
      <c r="G801" s="5" t="s">
        <v>1</v>
      </c>
      <c r="H801" s="5" t="s">
        <v>1</v>
      </c>
      <c r="I801" s="6" t="s">
        <v>1</v>
      </c>
      <c r="J801" s="1">
        <v>0</v>
      </c>
      <c r="K801" s="1">
        <v>0</v>
      </c>
      <c r="L801" s="1">
        <v>0</v>
      </c>
      <c r="M801" s="8"/>
      <c r="N801" s="8"/>
      <c r="O801" s="8"/>
      <c r="P801" s="9"/>
      <c r="Q801" s="8"/>
      <c r="R801" s="8"/>
      <c r="S801" s="8"/>
      <c r="T801" s="8"/>
      <c r="U801" s="9"/>
      <c r="V801" s="9"/>
      <c r="W801" s="9"/>
      <c r="X801"/>
      <c r="Y801"/>
    </row>
    <row r="802" spans="1:25" x14ac:dyDescent="0.3">
      <c r="A802" s="8" t="s">
        <v>370</v>
      </c>
      <c r="B802" s="8" t="s">
        <v>265</v>
      </c>
      <c r="C802" s="7" t="s">
        <v>4</v>
      </c>
      <c r="D802" s="5">
        <v>28.056383</v>
      </c>
      <c r="E802" s="5">
        <v>-81.433466999999993</v>
      </c>
      <c r="F802" s="5" t="s">
        <v>11</v>
      </c>
      <c r="G802" s="5" t="s">
        <v>2</v>
      </c>
      <c r="H802" s="5" t="s">
        <v>2</v>
      </c>
      <c r="I802" s="6" t="s">
        <v>2</v>
      </c>
      <c r="J802" s="1">
        <v>1</v>
      </c>
      <c r="K802" s="1">
        <v>1</v>
      </c>
      <c r="L802" s="1">
        <v>0</v>
      </c>
      <c r="M802" s="8"/>
      <c r="N802" s="8"/>
      <c r="O802" s="8"/>
      <c r="P802" s="9"/>
      <c r="Q802" s="8"/>
      <c r="R802" s="8"/>
      <c r="S802" s="8"/>
      <c r="T802" s="8"/>
      <c r="U802" s="9"/>
      <c r="V802" s="9"/>
      <c r="W802" s="9"/>
      <c r="X802"/>
      <c r="Y802"/>
    </row>
    <row r="803" spans="1:25" x14ac:dyDescent="0.3">
      <c r="A803" s="8" t="s">
        <v>369</v>
      </c>
      <c r="B803" s="8" t="s">
        <v>265</v>
      </c>
      <c r="C803" s="7" t="s">
        <v>4</v>
      </c>
      <c r="D803" s="5">
        <v>28.038499999999999</v>
      </c>
      <c r="E803" s="5">
        <v>-81.395832999999996</v>
      </c>
      <c r="F803" s="5" t="s">
        <v>24</v>
      </c>
      <c r="G803" s="5" t="s">
        <v>1</v>
      </c>
      <c r="H803" s="5" t="s">
        <v>1</v>
      </c>
      <c r="I803" s="6" t="s">
        <v>1</v>
      </c>
      <c r="J803" s="1">
        <v>0</v>
      </c>
      <c r="K803" s="1">
        <v>0</v>
      </c>
      <c r="L803" s="1">
        <v>0</v>
      </c>
      <c r="M803" s="8"/>
      <c r="N803" s="8"/>
      <c r="O803" s="8"/>
      <c r="P803" s="9"/>
      <c r="Q803" s="8"/>
      <c r="R803" s="8"/>
      <c r="S803" s="8"/>
      <c r="T803" s="8"/>
      <c r="U803" s="9"/>
      <c r="V803" s="9"/>
      <c r="W803" s="9"/>
      <c r="X803"/>
      <c r="Y803"/>
    </row>
    <row r="804" spans="1:25" x14ac:dyDescent="0.3">
      <c r="A804" s="8" t="s">
        <v>368</v>
      </c>
      <c r="B804" s="8" t="s">
        <v>265</v>
      </c>
      <c r="C804" s="7" t="s">
        <v>4</v>
      </c>
      <c r="D804" s="5">
        <v>28.046167000251302</v>
      </c>
      <c r="E804" s="5">
        <v>-81.422166999776493</v>
      </c>
      <c r="F804" s="5" t="s">
        <v>9</v>
      </c>
      <c r="G804" s="5" t="s">
        <v>2</v>
      </c>
      <c r="H804" s="5" t="s">
        <v>2</v>
      </c>
      <c r="I804" s="6" t="s">
        <v>1</v>
      </c>
      <c r="J804" s="1">
        <v>0</v>
      </c>
      <c r="K804" s="1">
        <v>0</v>
      </c>
      <c r="L804" s="1">
        <v>0</v>
      </c>
      <c r="M804" s="8"/>
      <c r="N804" s="8"/>
      <c r="O804" s="8"/>
      <c r="P804" s="9"/>
      <c r="Q804" s="8"/>
      <c r="R804" s="8"/>
      <c r="S804" s="8"/>
      <c r="T804" s="8"/>
      <c r="U804" s="9"/>
      <c r="V804" s="9"/>
      <c r="W804" s="9"/>
      <c r="X804"/>
      <c r="Y804"/>
    </row>
    <row r="805" spans="1:25" x14ac:dyDescent="0.3">
      <c r="A805" s="8" t="s">
        <v>367</v>
      </c>
      <c r="B805" s="8" t="s">
        <v>265</v>
      </c>
      <c r="C805" s="7" t="s">
        <v>4</v>
      </c>
      <c r="D805" s="5">
        <v>27.672383</v>
      </c>
      <c r="E805" s="5">
        <v>-81.393366999999998</v>
      </c>
      <c r="F805" s="5" t="s">
        <v>11</v>
      </c>
      <c r="G805" s="5" t="s">
        <v>2</v>
      </c>
      <c r="H805" s="5" t="s">
        <v>2</v>
      </c>
      <c r="I805" s="6" t="s">
        <v>2</v>
      </c>
      <c r="J805" s="1">
        <v>2</v>
      </c>
      <c r="K805" s="1">
        <v>2</v>
      </c>
      <c r="L805" s="1">
        <v>0</v>
      </c>
      <c r="M805" s="8"/>
      <c r="N805" s="8"/>
      <c r="O805" s="8"/>
      <c r="P805" s="9"/>
      <c r="Q805" s="8"/>
      <c r="R805" s="8"/>
      <c r="S805" s="8"/>
      <c r="T805" s="8"/>
      <c r="U805" s="9"/>
      <c r="V805" s="9"/>
      <c r="W805" s="9"/>
      <c r="X805"/>
      <c r="Y805"/>
    </row>
    <row r="806" spans="1:25" x14ac:dyDescent="0.3">
      <c r="A806" s="8" t="s">
        <v>366</v>
      </c>
      <c r="B806" s="8" t="s">
        <v>265</v>
      </c>
      <c r="C806" s="7" t="s">
        <v>4</v>
      </c>
      <c r="D806" s="5">
        <v>28.035667000040601</v>
      </c>
      <c r="E806" s="5">
        <v>-81.386666999984499</v>
      </c>
      <c r="F806" s="5" t="s">
        <v>3</v>
      </c>
      <c r="G806" s="5" t="s">
        <v>1</v>
      </c>
      <c r="H806" s="5" t="s">
        <v>1</v>
      </c>
      <c r="I806" s="6" t="s">
        <v>1</v>
      </c>
      <c r="J806" s="1">
        <v>0</v>
      </c>
      <c r="K806" s="1">
        <v>0</v>
      </c>
      <c r="L806" s="1">
        <v>0</v>
      </c>
      <c r="M806" s="8"/>
      <c r="N806" s="8"/>
      <c r="O806" s="8"/>
      <c r="P806" s="9"/>
      <c r="Q806" s="8"/>
      <c r="R806" s="8"/>
      <c r="S806" s="8"/>
      <c r="T806" s="8"/>
      <c r="U806" s="9"/>
      <c r="V806" s="9"/>
      <c r="W806" s="9"/>
      <c r="X806"/>
      <c r="Y806"/>
    </row>
    <row r="807" spans="1:25" x14ac:dyDescent="0.3">
      <c r="A807" s="8" t="s">
        <v>365</v>
      </c>
      <c r="B807" s="8" t="s">
        <v>265</v>
      </c>
      <c r="C807" s="7" t="s">
        <v>21</v>
      </c>
      <c r="D807" s="5">
        <v>28.049305000381398</v>
      </c>
      <c r="E807" s="5">
        <v>-81.844582999570505</v>
      </c>
      <c r="F807" s="5" t="s">
        <v>7</v>
      </c>
      <c r="G807" s="5" t="s">
        <v>1</v>
      </c>
      <c r="H807" s="5" t="s">
        <v>1</v>
      </c>
      <c r="I807" s="6" t="s">
        <v>1</v>
      </c>
      <c r="J807" s="1">
        <v>0</v>
      </c>
      <c r="K807" s="1">
        <v>0</v>
      </c>
      <c r="L807" s="1">
        <v>0</v>
      </c>
      <c r="M807" s="8"/>
      <c r="N807" s="8"/>
      <c r="O807" s="8"/>
      <c r="P807" s="9"/>
      <c r="Q807" s="8"/>
      <c r="R807" s="8"/>
      <c r="S807" s="8"/>
      <c r="T807" s="8"/>
      <c r="U807" s="9"/>
      <c r="V807" s="9"/>
      <c r="W807" s="9"/>
      <c r="X807"/>
      <c r="Y807"/>
    </row>
    <row r="808" spans="1:25" x14ac:dyDescent="0.3">
      <c r="A808" s="8" t="s">
        <v>364</v>
      </c>
      <c r="B808" s="8" t="s">
        <v>265</v>
      </c>
      <c r="C808" s="7" t="s">
        <v>4</v>
      </c>
      <c r="D808" s="5">
        <v>27.985167000089699</v>
      </c>
      <c r="E808" s="5">
        <v>-81.867333000329097</v>
      </c>
      <c r="F808" s="5" t="s">
        <v>11</v>
      </c>
      <c r="G808" s="5" t="s">
        <v>2</v>
      </c>
      <c r="H808" s="5" t="s">
        <v>2</v>
      </c>
      <c r="I808" s="6" t="s">
        <v>2</v>
      </c>
      <c r="J808" s="1">
        <v>2</v>
      </c>
      <c r="K808" s="1">
        <v>2</v>
      </c>
      <c r="L808" s="1">
        <v>0</v>
      </c>
      <c r="M808" s="8"/>
      <c r="N808" s="8"/>
      <c r="O808" s="8"/>
      <c r="P808" s="9"/>
      <c r="Q808" s="8"/>
      <c r="R808" s="8"/>
      <c r="S808" s="8"/>
      <c r="T808" s="8"/>
      <c r="U808" s="9"/>
      <c r="V808" s="9"/>
      <c r="W808" s="9"/>
      <c r="X808"/>
      <c r="Y808"/>
    </row>
    <row r="809" spans="1:25" x14ac:dyDescent="0.3">
      <c r="A809" s="11" t="s">
        <v>363</v>
      </c>
      <c r="B809" s="8" t="s">
        <v>265</v>
      </c>
      <c r="C809" s="7" t="s">
        <v>21</v>
      </c>
      <c r="D809" s="5">
        <v>27.954715</v>
      </c>
      <c r="E809" s="5">
        <v>-81.795201000000006</v>
      </c>
      <c r="F809" s="5" t="s">
        <v>11</v>
      </c>
      <c r="G809" s="5" t="s">
        <v>2</v>
      </c>
      <c r="H809" s="5" t="s">
        <v>2</v>
      </c>
      <c r="I809" s="6" t="s">
        <v>2</v>
      </c>
      <c r="J809" s="1">
        <v>2</v>
      </c>
      <c r="K809" s="1">
        <v>1</v>
      </c>
      <c r="L809" s="1">
        <v>1</v>
      </c>
      <c r="M809" s="8"/>
      <c r="N809" s="8"/>
      <c r="O809" s="8"/>
      <c r="P809" s="9"/>
      <c r="Q809" s="8"/>
      <c r="R809" s="8"/>
      <c r="S809" s="8"/>
      <c r="T809" s="8"/>
      <c r="U809" s="9"/>
      <c r="V809" s="9"/>
      <c r="W809" s="9"/>
      <c r="X809"/>
      <c r="Y809"/>
    </row>
    <row r="810" spans="1:25" x14ac:dyDescent="0.3">
      <c r="A810" s="8" t="s">
        <v>362</v>
      </c>
      <c r="B810" s="8" t="s">
        <v>265</v>
      </c>
      <c r="C810" s="7" t="s">
        <v>21</v>
      </c>
      <c r="D810" s="5">
        <v>27.931654000000002</v>
      </c>
      <c r="E810" s="5">
        <v>-81.853982000000002</v>
      </c>
      <c r="F810" s="5" t="s">
        <v>7</v>
      </c>
      <c r="G810" s="5" t="s">
        <v>1</v>
      </c>
      <c r="H810" s="5" t="s">
        <v>1</v>
      </c>
      <c r="I810" s="6" t="s">
        <v>1</v>
      </c>
      <c r="J810" s="1">
        <v>0</v>
      </c>
      <c r="K810" s="1">
        <v>0</v>
      </c>
      <c r="L810" s="1">
        <v>0</v>
      </c>
      <c r="M810" s="8"/>
      <c r="N810" s="8"/>
      <c r="O810" s="8"/>
      <c r="P810" s="9"/>
      <c r="Q810" s="8"/>
      <c r="R810" s="8"/>
      <c r="S810" s="8"/>
      <c r="T810" s="8"/>
      <c r="U810" s="9"/>
      <c r="V810" s="9"/>
      <c r="W810" s="9"/>
      <c r="X810"/>
      <c r="Y810"/>
    </row>
    <row r="811" spans="1:25" x14ac:dyDescent="0.3">
      <c r="A811" s="8" t="s">
        <v>361</v>
      </c>
      <c r="B811" s="8" t="s">
        <v>265</v>
      </c>
      <c r="C811" s="7" t="s">
        <v>21</v>
      </c>
      <c r="D811" s="5">
        <v>27.985681</v>
      </c>
      <c r="E811" s="5">
        <v>-81.892891000000006</v>
      </c>
      <c r="F811" s="5" t="s">
        <v>11</v>
      </c>
      <c r="G811" s="5" t="s">
        <v>2</v>
      </c>
      <c r="H811" s="5" t="s">
        <v>2</v>
      </c>
      <c r="I811" s="6" t="s">
        <v>2</v>
      </c>
      <c r="J811" s="1">
        <v>1</v>
      </c>
      <c r="K811" s="1">
        <v>1</v>
      </c>
      <c r="L811" s="1">
        <v>0</v>
      </c>
      <c r="M811" s="8"/>
      <c r="N811" s="8"/>
      <c r="O811" s="8"/>
      <c r="P811" s="9"/>
      <c r="Q811" s="8"/>
      <c r="R811" s="8"/>
      <c r="S811" s="8"/>
      <c r="T811" s="8"/>
      <c r="U811" s="9"/>
      <c r="V811" s="9"/>
      <c r="W811" s="9"/>
      <c r="X811"/>
      <c r="Y811"/>
    </row>
    <row r="812" spans="1:25" x14ac:dyDescent="0.3">
      <c r="A812" s="8" t="s">
        <v>360</v>
      </c>
      <c r="B812" s="8" t="s">
        <v>265</v>
      </c>
      <c r="C812" s="7" t="s">
        <v>4</v>
      </c>
      <c r="D812" s="5">
        <v>28.03683299986</v>
      </c>
      <c r="E812" s="5">
        <v>-81.393999999751102</v>
      </c>
      <c r="F812" s="5" t="s">
        <v>11</v>
      </c>
      <c r="G812" s="5" t="s">
        <v>2</v>
      </c>
      <c r="H812" s="5" t="s">
        <v>2</v>
      </c>
      <c r="I812" s="6" t="s">
        <v>2</v>
      </c>
      <c r="J812" s="1">
        <v>1</v>
      </c>
      <c r="K812" s="1">
        <v>1</v>
      </c>
      <c r="L812" s="1">
        <v>0</v>
      </c>
      <c r="M812" s="8"/>
      <c r="N812" s="8"/>
      <c r="O812" s="8"/>
      <c r="P812" s="9"/>
      <c r="Q812" s="8"/>
      <c r="R812" s="8"/>
      <c r="S812" s="8"/>
      <c r="T812" s="8"/>
      <c r="U812" s="9"/>
      <c r="V812" s="9"/>
      <c r="W812" s="9"/>
      <c r="X812"/>
      <c r="Y812"/>
    </row>
    <row r="813" spans="1:25" x14ac:dyDescent="0.3">
      <c r="A813" s="8" t="s">
        <v>359</v>
      </c>
      <c r="B813" s="8" t="s">
        <v>265</v>
      </c>
      <c r="C813" s="7" t="s">
        <v>4</v>
      </c>
      <c r="D813" s="5">
        <v>27.971040099925101</v>
      </c>
      <c r="E813" s="5">
        <v>-81.497767999565696</v>
      </c>
      <c r="F813" s="5" t="s">
        <v>9</v>
      </c>
      <c r="G813" s="5" t="s">
        <v>2</v>
      </c>
      <c r="H813" s="5" t="s">
        <v>1</v>
      </c>
      <c r="I813" s="6" t="s">
        <v>1</v>
      </c>
      <c r="J813" s="1">
        <v>0</v>
      </c>
      <c r="K813" s="1">
        <v>0</v>
      </c>
      <c r="L813" s="1">
        <v>0</v>
      </c>
      <c r="M813" s="8"/>
      <c r="N813" s="8"/>
      <c r="O813" s="8"/>
      <c r="P813" s="9"/>
      <c r="Q813" s="8"/>
      <c r="R813" s="8"/>
      <c r="S813" s="8"/>
      <c r="T813" s="8"/>
      <c r="U813" s="9"/>
      <c r="V813" s="9"/>
      <c r="W813" s="9"/>
      <c r="X813"/>
      <c r="Y813"/>
    </row>
    <row r="814" spans="1:25" x14ac:dyDescent="0.3">
      <c r="A814" s="8" t="s">
        <v>358</v>
      </c>
      <c r="B814" s="8" t="s">
        <v>265</v>
      </c>
      <c r="C814" s="7" t="s">
        <v>4</v>
      </c>
      <c r="D814" s="5">
        <v>28.081167000257899</v>
      </c>
      <c r="E814" s="5">
        <v>-81.707500000077303</v>
      </c>
      <c r="F814" s="5" t="s">
        <v>11</v>
      </c>
      <c r="G814" s="5" t="s">
        <v>2</v>
      </c>
      <c r="H814" s="5" t="s">
        <v>2</v>
      </c>
      <c r="I814" s="6" t="s">
        <v>2</v>
      </c>
      <c r="J814" s="1">
        <v>1</v>
      </c>
      <c r="K814" s="1">
        <v>1</v>
      </c>
      <c r="L814" s="1">
        <v>0</v>
      </c>
      <c r="M814" s="8"/>
      <c r="N814" s="8"/>
      <c r="O814" s="8"/>
      <c r="P814" s="9"/>
      <c r="Q814" s="8"/>
      <c r="R814" s="8"/>
      <c r="S814" s="8"/>
      <c r="T814" s="8"/>
      <c r="U814" s="9"/>
      <c r="V814" s="9"/>
      <c r="W814" s="9"/>
      <c r="X814"/>
      <c r="Y814"/>
    </row>
    <row r="815" spans="1:25" x14ac:dyDescent="0.3">
      <c r="A815" s="8" t="s">
        <v>357</v>
      </c>
      <c r="B815" s="8" t="s">
        <v>265</v>
      </c>
      <c r="C815" s="7" t="s">
        <v>4</v>
      </c>
      <c r="D815" s="5">
        <v>28.003499999664101</v>
      </c>
      <c r="E815" s="5">
        <v>-81.682832999892199</v>
      </c>
      <c r="F815" s="5" t="s">
        <v>3</v>
      </c>
      <c r="G815" s="5" t="s">
        <v>1</v>
      </c>
      <c r="H815" s="5" t="s">
        <v>1</v>
      </c>
      <c r="I815" s="6" t="s">
        <v>1</v>
      </c>
      <c r="J815" s="1">
        <v>0</v>
      </c>
      <c r="K815" s="1">
        <v>0</v>
      </c>
      <c r="L815" s="1">
        <v>0</v>
      </c>
      <c r="M815" s="8"/>
      <c r="N815" s="8"/>
      <c r="O815" s="8"/>
      <c r="P815" s="9"/>
      <c r="Q815" s="8"/>
      <c r="R815" s="8"/>
      <c r="S815" s="8"/>
      <c r="T815" s="8"/>
      <c r="U815" s="9"/>
      <c r="V815" s="9"/>
      <c r="W815" s="9"/>
      <c r="X815"/>
      <c r="Y815"/>
    </row>
    <row r="816" spans="1:25" x14ac:dyDescent="0.3">
      <c r="A816" s="8" t="s">
        <v>356</v>
      </c>
      <c r="B816" s="8" t="s">
        <v>265</v>
      </c>
      <c r="C816" s="7" t="s">
        <v>4</v>
      </c>
      <c r="D816" s="5">
        <v>27.847670000381999</v>
      </c>
      <c r="E816" s="5">
        <v>-81.972329999657006</v>
      </c>
      <c r="F816" s="5" t="s">
        <v>11</v>
      </c>
      <c r="G816" s="5" t="s">
        <v>2</v>
      </c>
      <c r="H816" s="5" t="s">
        <v>2</v>
      </c>
      <c r="I816" s="6" t="s">
        <v>2</v>
      </c>
      <c r="J816" s="1">
        <v>2</v>
      </c>
      <c r="K816" s="1">
        <v>2</v>
      </c>
      <c r="L816" s="1">
        <v>0</v>
      </c>
      <c r="M816" s="8"/>
      <c r="N816" s="8"/>
      <c r="O816" s="8"/>
      <c r="P816" s="9"/>
      <c r="Q816" s="8"/>
      <c r="R816" s="8"/>
      <c r="S816" s="8"/>
      <c r="T816" s="8"/>
      <c r="U816" s="9"/>
      <c r="V816" s="9"/>
      <c r="W816" s="9"/>
      <c r="X816"/>
      <c r="Y816"/>
    </row>
    <row r="817" spans="1:25" x14ac:dyDescent="0.3">
      <c r="A817" s="8" t="s">
        <v>355</v>
      </c>
      <c r="B817" s="8" t="s">
        <v>265</v>
      </c>
      <c r="C817" s="7" t="s">
        <v>21</v>
      </c>
      <c r="D817" s="5">
        <v>27.661529000000002</v>
      </c>
      <c r="E817" s="5">
        <v>-81.785301000000004</v>
      </c>
      <c r="F817" s="5" t="s">
        <v>24</v>
      </c>
      <c r="G817" s="5" t="s">
        <v>1</v>
      </c>
      <c r="H817" s="5" t="s">
        <v>1</v>
      </c>
      <c r="I817" s="6" t="s">
        <v>1</v>
      </c>
      <c r="J817" s="1">
        <v>0</v>
      </c>
      <c r="K817" s="1">
        <v>0</v>
      </c>
      <c r="L817" s="1">
        <v>0</v>
      </c>
      <c r="M817" s="8"/>
      <c r="N817" s="8"/>
      <c r="O817" s="8"/>
      <c r="P817" s="9"/>
      <c r="Q817" s="8"/>
      <c r="R817" s="8"/>
      <c r="S817" s="8"/>
      <c r="T817" s="8"/>
      <c r="U817" s="9"/>
      <c r="V817" s="9"/>
      <c r="W817" s="9"/>
      <c r="X817"/>
      <c r="Y817"/>
    </row>
    <row r="818" spans="1:25" x14ac:dyDescent="0.3">
      <c r="A818" s="8" t="s">
        <v>354</v>
      </c>
      <c r="B818" s="8" t="s">
        <v>265</v>
      </c>
      <c r="C818" s="7" t="s">
        <v>4</v>
      </c>
      <c r="D818" s="5">
        <v>28.073735999612701</v>
      </c>
      <c r="E818" s="5">
        <v>-81.733772000417503</v>
      </c>
      <c r="F818" s="5" t="s">
        <v>11</v>
      </c>
      <c r="G818" s="5" t="s">
        <v>2</v>
      </c>
      <c r="H818" s="5" t="s">
        <v>2</v>
      </c>
      <c r="I818" s="6" t="s">
        <v>2</v>
      </c>
      <c r="J818" s="1">
        <v>1</v>
      </c>
      <c r="K818" s="1">
        <v>1</v>
      </c>
      <c r="L818" s="1">
        <v>0</v>
      </c>
      <c r="M818" s="8"/>
      <c r="N818" s="8"/>
      <c r="O818" s="8"/>
      <c r="P818" s="9"/>
      <c r="Q818" s="8"/>
      <c r="R818" s="8"/>
      <c r="S818" s="8"/>
      <c r="T818" s="8"/>
      <c r="U818" s="9"/>
      <c r="V818" s="9"/>
      <c r="W818" s="9"/>
      <c r="X818"/>
      <c r="Y818"/>
    </row>
    <row r="819" spans="1:25" x14ac:dyDescent="0.3">
      <c r="A819" s="8" t="s">
        <v>353</v>
      </c>
      <c r="B819" s="8" t="s">
        <v>265</v>
      </c>
      <c r="C819" s="7" t="s">
        <v>4</v>
      </c>
      <c r="D819" s="5">
        <v>28.039567000000002</v>
      </c>
      <c r="E819" s="5">
        <v>-81.407583000000002</v>
      </c>
      <c r="F819" s="5" t="s">
        <v>9</v>
      </c>
      <c r="G819" s="5" t="s">
        <v>2</v>
      </c>
      <c r="H819" s="5" t="s">
        <v>2</v>
      </c>
      <c r="I819" s="6" t="s">
        <v>1</v>
      </c>
      <c r="J819" s="1">
        <v>0</v>
      </c>
      <c r="K819" s="1">
        <v>0</v>
      </c>
      <c r="L819" s="1">
        <v>0</v>
      </c>
      <c r="M819" s="8"/>
      <c r="N819" s="8"/>
      <c r="O819" s="8"/>
      <c r="P819" s="9"/>
      <c r="Q819" s="8"/>
      <c r="R819" s="8"/>
      <c r="S819" s="8"/>
      <c r="T819" s="8"/>
      <c r="U819" s="9"/>
      <c r="V819" s="9"/>
      <c r="W819" s="9"/>
      <c r="X819"/>
      <c r="Y819"/>
    </row>
    <row r="820" spans="1:25" x14ac:dyDescent="0.3">
      <c r="A820" s="8" t="s">
        <v>352</v>
      </c>
      <c r="B820" s="8" t="s">
        <v>265</v>
      </c>
      <c r="C820" s="7" t="s">
        <v>4</v>
      </c>
      <c r="D820" s="5">
        <v>28.0686670002511</v>
      </c>
      <c r="E820" s="5">
        <v>-81.393167000073007</v>
      </c>
      <c r="F820" s="5" t="s">
        <v>11</v>
      </c>
      <c r="G820" s="5" t="s">
        <v>2</v>
      </c>
      <c r="H820" s="5" t="s">
        <v>2</v>
      </c>
      <c r="I820" s="6" t="s">
        <v>2</v>
      </c>
      <c r="J820" s="1">
        <v>1</v>
      </c>
      <c r="K820" s="1">
        <v>1</v>
      </c>
      <c r="L820" s="1">
        <v>0</v>
      </c>
      <c r="M820" s="8"/>
      <c r="N820" s="8"/>
      <c r="O820" s="8"/>
      <c r="P820" s="9"/>
      <c r="Q820" s="8"/>
      <c r="R820" s="8"/>
      <c r="S820" s="8"/>
      <c r="T820" s="8"/>
      <c r="U820" s="9"/>
      <c r="V820" s="9"/>
      <c r="W820" s="9"/>
      <c r="X820"/>
      <c r="Y820"/>
    </row>
    <row r="821" spans="1:25" x14ac:dyDescent="0.3">
      <c r="A821" s="8" t="s">
        <v>351</v>
      </c>
      <c r="B821" s="8" t="s">
        <v>265</v>
      </c>
      <c r="C821" s="7" t="s">
        <v>21</v>
      </c>
      <c r="D821" s="5">
        <v>27.978883</v>
      </c>
      <c r="E821" s="5">
        <v>-81.396083000000004</v>
      </c>
      <c r="F821" s="5" t="s">
        <v>24</v>
      </c>
      <c r="G821" s="5" t="s">
        <v>1</v>
      </c>
      <c r="H821" s="5" t="s">
        <v>1</v>
      </c>
      <c r="I821" s="6" t="s">
        <v>1</v>
      </c>
      <c r="J821" s="1">
        <v>0</v>
      </c>
      <c r="K821" s="1">
        <v>0</v>
      </c>
      <c r="L821" s="1">
        <v>0</v>
      </c>
      <c r="M821" s="8"/>
      <c r="N821" s="8"/>
      <c r="O821" s="8"/>
      <c r="P821" s="9"/>
      <c r="Q821" s="8"/>
      <c r="R821" s="8"/>
      <c r="S821" s="8"/>
      <c r="T821" s="8"/>
      <c r="U821" s="9"/>
      <c r="V821" s="9"/>
      <c r="W821" s="9"/>
      <c r="X821"/>
      <c r="Y821"/>
    </row>
    <row r="822" spans="1:25" x14ac:dyDescent="0.3">
      <c r="A822" s="8" t="s">
        <v>350</v>
      </c>
      <c r="B822" s="8" t="s">
        <v>265</v>
      </c>
      <c r="C822" s="7" t="s">
        <v>4</v>
      </c>
      <c r="D822" s="5">
        <v>27.974879999999999</v>
      </c>
      <c r="E822" s="5">
        <v>-81.416039999999995</v>
      </c>
      <c r="F822" s="5" t="s">
        <v>3</v>
      </c>
      <c r="G822" s="5" t="s">
        <v>1</v>
      </c>
      <c r="H822" s="5" t="s">
        <v>1</v>
      </c>
      <c r="I822" s="6" t="s">
        <v>1</v>
      </c>
      <c r="J822" s="1">
        <v>0</v>
      </c>
      <c r="K822" s="1">
        <v>0</v>
      </c>
      <c r="L822" s="1">
        <v>0</v>
      </c>
      <c r="M822" s="8"/>
      <c r="N822" s="8"/>
      <c r="O822" s="8"/>
      <c r="P822" s="9"/>
      <c r="Q822" s="8"/>
      <c r="R822" s="8"/>
      <c r="S822" s="8"/>
      <c r="T822" s="8"/>
      <c r="U822" s="9"/>
      <c r="V822" s="9"/>
      <c r="W822" s="9"/>
      <c r="X822"/>
      <c r="Y822"/>
    </row>
    <row r="823" spans="1:25" x14ac:dyDescent="0.3">
      <c r="A823" s="8" t="s">
        <v>349</v>
      </c>
      <c r="B823" s="8" t="s">
        <v>265</v>
      </c>
      <c r="C823" s="7" t="s">
        <v>4</v>
      </c>
      <c r="D823" s="5">
        <v>27.720166669740799</v>
      </c>
      <c r="E823" s="5">
        <v>-81.403999999679797</v>
      </c>
      <c r="F823" s="5" t="s">
        <v>11</v>
      </c>
      <c r="G823" s="5" t="s">
        <v>2</v>
      </c>
      <c r="H823" s="5" t="s">
        <v>2</v>
      </c>
      <c r="I823" s="6" t="s">
        <v>2</v>
      </c>
      <c r="J823" s="1">
        <v>2</v>
      </c>
      <c r="K823" s="1">
        <v>2</v>
      </c>
      <c r="L823" s="1">
        <v>0</v>
      </c>
      <c r="M823" s="8"/>
      <c r="N823" s="8"/>
      <c r="O823" s="8"/>
      <c r="P823" s="9"/>
      <c r="Q823" s="8"/>
      <c r="R823" s="8"/>
      <c r="S823" s="8"/>
      <c r="T823" s="8"/>
      <c r="U823" s="9"/>
      <c r="V823" s="9"/>
      <c r="W823" s="9"/>
      <c r="X823"/>
      <c r="Y823"/>
    </row>
    <row r="824" spans="1:25" x14ac:dyDescent="0.3">
      <c r="A824" s="8" t="s">
        <v>348</v>
      </c>
      <c r="B824" s="8" t="s">
        <v>265</v>
      </c>
      <c r="C824" s="7" t="s">
        <v>4</v>
      </c>
      <c r="D824" s="5">
        <v>27.81765</v>
      </c>
      <c r="E824" s="5">
        <v>-81.485550000000003</v>
      </c>
      <c r="F824" s="5" t="s">
        <v>11</v>
      </c>
      <c r="G824" s="5" t="s">
        <v>2</v>
      </c>
      <c r="H824" s="5" t="s">
        <v>2</v>
      </c>
      <c r="I824" s="6" t="s">
        <v>2</v>
      </c>
      <c r="J824" s="1">
        <v>2</v>
      </c>
      <c r="K824" s="1">
        <v>2</v>
      </c>
      <c r="L824" s="1">
        <v>0</v>
      </c>
      <c r="M824" s="8"/>
      <c r="N824" s="8"/>
      <c r="O824" s="8"/>
      <c r="P824" s="9"/>
      <c r="Q824" s="8"/>
      <c r="R824" s="8"/>
      <c r="S824" s="8"/>
      <c r="T824" s="8"/>
      <c r="U824" s="9"/>
      <c r="V824" s="9"/>
      <c r="W824" s="9"/>
      <c r="X824"/>
      <c r="Y824"/>
    </row>
    <row r="825" spans="1:25" x14ac:dyDescent="0.3">
      <c r="A825" s="8" t="s">
        <v>347</v>
      </c>
      <c r="B825" s="8" t="s">
        <v>265</v>
      </c>
      <c r="C825" s="7" t="s">
        <v>21</v>
      </c>
      <c r="D825" s="5">
        <v>28.046080100227101</v>
      </c>
      <c r="E825" s="5">
        <v>-81.915520100016494</v>
      </c>
      <c r="F825" s="5" t="s">
        <v>11</v>
      </c>
      <c r="G825" s="5" t="s">
        <v>2</v>
      </c>
      <c r="H825" s="5" t="s">
        <v>2</v>
      </c>
      <c r="I825" s="6" t="s">
        <v>2</v>
      </c>
      <c r="J825" s="1">
        <v>2</v>
      </c>
      <c r="K825" s="1">
        <v>2</v>
      </c>
      <c r="L825" s="1">
        <v>0</v>
      </c>
      <c r="M825" s="8"/>
      <c r="N825" s="8"/>
      <c r="O825" s="8"/>
      <c r="P825" s="9"/>
      <c r="Q825" s="8"/>
      <c r="R825" s="8"/>
      <c r="S825" s="8"/>
      <c r="T825" s="8"/>
      <c r="U825" s="9"/>
      <c r="V825" s="9"/>
      <c r="W825" s="9"/>
      <c r="X825"/>
      <c r="Y825"/>
    </row>
    <row r="826" spans="1:25" x14ac:dyDescent="0.3">
      <c r="A826" s="11" t="s">
        <v>346</v>
      </c>
      <c r="B826" s="8" t="s">
        <v>265</v>
      </c>
      <c r="C826" s="7" t="s">
        <v>4</v>
      </c>
      <c r="D826" s="5">
        <v>27.965167000265701</v>
      </c>
      <c r="E826" s="5">
        <v>-81.776999999986202</v>
      </c>
      <c r="F826" s="5" t="s">
        <v>11</v>
      </c>
      <c r="G826" s="5" t="s">
        <v>2</v>
      </c>
      <c r="H826" s="5" t="s">
        <v>2</v>
      </c>
      <c r="I826" s="6" t="s">
        <v>2</v>
      </c>
      <c r="J826" s="1">
        <v>2</v>
      </c>
      <c r="K826" s="1">
        <v>2</v>
      </c>
      <c r="L826" s="1">
        <v>0</v>
      </c>
      <c r="M826" s="8"/>
      <c r="N826" s="8"/>
      <c r="O826" s="8"/>
      <c r="P826" s="9"/>
      <c r="Q826" s="8"/>
      <c r="R826" s="8"/>
      <c r="S826" s="8"/>
      <c r="T826" s="8"/>
      <c r="U826" s="9"/>
      <c r="V826" s="9"/>
      <c r="W826" s="9"/>
      <c r="X826"/>
      <c r="Y826"/>
    </row>
    <row r="827" spans="1:25" x14ac:dyDescent="0.3">
      <c r="A827" s="11" t="s">
        <v>345</v>
      </c>
      <c r="B827" s="8" t="s">
        <v>265</v>
      </c>
      <c r="C827" s="7" t="s">
        <v>4</v>
      </c>
      <c r="D827" s="5">
        <v>28.087133999999999</v>
      </c>
      <c r="E827" s="5">
        <v>-81.828248000000002</v>
      </c>
      <c r="F827" s="5" t="s">
        <v>9</v>
      </c>
      <c r="G827" s="5" t="s">
        <v>2</v>
      </c>
      <c r="H827" s="5" t="s">
        <v>2</v>
      </c>
      <c r="I827" s="6" t="s">
        <v>1</v>
      </c>
      <c r="J827" s="1">
        <v>0</v>
      </c>
      <c r="K827" s="1">
        <v>0</v>
      </c>
      <c r="L827" s="1">
        <v>0</v>
      </c>
      <c r="M827" s="8"/>
      <c r="N827" s="8"/>
      <c r="O827" s="8"/>
      <c r="P827" s="9"/>
      <c r="Q827" s="8"/>
      <c r="R827" s="8"/>
      <c r="S827" s="8"/>
      <c r="T827" s="8"/>
      <c r="U827" s="9"/>
      <c r="V827" s="9"/>
      <c r="W827" s="9"/>
      <c r="X827"/>
      <c r="Y827"/>
    </row>
    <row r="828" spans="1:25" x14ac:dyDescent="0.3">
      <c r="A828" s="11" t="s">
        <v>344</v>
      </c>
      <c r="B828" s="8" t="s">
        <v>265</v>
      </c>
      <c r="C828" s="7" t="s">
        <v>4</v>
      </c>
      <c r="D828" s="5">
        <v>27.8261669996742</v>
      </c>
      <c r="E828" s="5">
        <v>-81.554000000407498</v>
      </c>
      <c r="F828" s="5" t="s">
        <v>9</v>
      </c>
      <c r="G828" s="5" t="s">
        <v>2</v>
      </c>
      <c r="H828" s="5" t="s">
        <v>2</v>
      </c>
      <c r="I828" s="6" t="s">
        <v>1</v>
      </c>
      <c r="J828" s="1">
        <v>0</v>
      </c>
      <c r="K828" s="1">
        <v>0</v>
      </c>
      <c r="L828" s="1">
        <v>0</v>
      </c>
      <c r="M828" s="8"/>
      <c r="N828" s="8"/>
      <c r="O828" s="8"/>
      <c r="P828" s="9"/>
      <c r="Q828" s="8"/>
      <c r="R828" s="8"/>
      <c r="S828" s="8"/>
      <c r="T828" s="8"/>
      <c r="U828" s="9"/>
      <c r="V828" s="9"/>
      <c r="W828" s="9"/>
      <c r="X828"/>
      <c r="Y828"/>
    </row>
    <row r="829" spans="1:25" x14ac:dyDescent="0.3">
      <c r="A829" s="8" t="s">
        <v>343</v>
      </c>
      <c r="B829" s="8" t="s">
        <v>265</v>
      </c>
      <c r="C829" s="7" t="s">
        <v>4</v>
      </c>
      <c r="D829" s="5">
        <v>27.92783</v>
      </c>
      <c r="E829" s="5">
        <v>-81.35472</v>
      </c>
      <c r="F829" s="5" t="s">
        <v>3</v>
      </c>
      <c r="G829" s="5" t="s">
        <v>1</v>
      </c>
      <c r="H829" s="5" t="s">
        <v>1</v>
      </c>
      <c r="I829" s="6" t="s">
        <v>1</v>
      </c>
      <c r="J829" s="1">
        <v>0</v>
      </c>
      <c r="K829" s="1">
        <v>0</v>
      </c>
      <c r="L829" s="1">
        <v>0</v>
      </c>
      <c r="M829" s="8"/>
      <c r="N829" s="8"/>
      <c r="O829" s="8"/>
      <c r="P829" s="9"/>
      <c r="Q829" s="8"/>
      <c r="R829" s="8"/>
      <c r="S829" s="8"/>
      <c r="T829" s="8"/>
      <c r="U829" s="9"/>
      <c r="V829" s="9"/>
      <c r="W829" s="9"/>
      <c r="X829"/>
      <c r="Y829"/>
    </row>
    <row r="830" spans="1:25" x14ac:dyDescent="0.3">
      <c r="A830" s="11" t="s">
        <v>342</v>
      </c>
      <c r="B830" s="8" t="s">
        <v>265</v>
      </c>
      <c r="C830" s="7" t="s">
        <v>4</v>
      </c>
      <c r="D830" s="5">
        <v>28.068999999876802</v>
      </c>
      <c r="E830" s="5">
        <v>-81.693499999817703</v>
      </c>
      <c r="F830" s="5" t="s">
        <v>11</v>
      </c>
      <c r="G830" s="5" t="s">
        <v>2</v>
      </c>
      <c r="H830" s="5" t="s">
        <v>2</v>
      </c>
      <c r="I830" s="6" t="s">
        <v>2</v>
      </c>
      <c r="J830" s="1">
        <v>1</v>
      </c>
      <c r="K830" s="1">
        <v>1</v>
      </c>
      <c r="L830" s="1">
        <v>0</v>
      </c>
      <c r="M830" s="8"/>
      <c r="N830" s="8"/>
      <c r="O830" s="8"/>
      <c r="P830" s="9"/>
      <c r="Q830" s="8"/>
      <c r="R830" s="8"/>
      <c r="S830" s="8"/>
      <c r="T830" s="8"/>
      <c r="U830" s="9"/>
      <c r="V830" s="9"/>
      <c r="W830" s="9"/>
      <c r="X830"/>
      <c r="Y830"/>
    </row>
    <row r="831" spans="1:25" x14ac:dyDescent="0.3">
      <c r="A831" s="8" t="s">
        <v>341</v>
      </c>
      <c r="B831" s="8" t="s">
        <v>265</v>
      </c>
      <c r="C831" s="7" t="s">
        <v>21</v>
      </c>
      <c r="D831" s="5">
        <v>27.830000000297002</v>
      </c>
      <c r="E831" s="5">
        <v>-81.890000000348806</v>
      </c>
      <c r="F831" s="5" t="s">
        <v>3</v>
      </c>
      <c r="G831" s="5" t="s">
        <v>1</v>
      </c>
      <c r="H831" s="5" t="s">
        <v>1</v>
      </c>
      <c r="I831" s="6" t="s">
        <v>1</v>
      </c>
      <c r="J831" s="1">
        <v>0</v>
      </c>
      <c r="K831" s="1">
        <v>0</v>
      </c>
      <c r="L831" s="1">
        <v>0</v>
      </c>
      <c r="M831" s="8"/>
      <c r="N831" s="8"/>
      <c r="O831" s="8"/>
      <c r="P831" s="9"/>
      <c r="Q831" s="8"/>
      <c r="R831" s="8"/>
      <c r="S831" s="8"/>
      <c r="T831" s="8"/>
      <c r="U831" s="9"/>
      <c r="V831" s="9"/>
      <c r="W831" s="9"/>
      <c r="X831"/>
      <c r="Y831"/>
    </row>
    <row r="832" spans="1:25" x14ac:dyDescent="0.3">
      <c r="A832" s="8" t="s">
        <v>340</v>
      </c>
      <c r="B832" s="8" t="s">
        <v>265</v>
      </c>
      <c r="C832" s="7" t="s">
        <v>4</v>
      </c>
      <c r="D832" s="5">
        <v>27.953833000195001</v>
      </c>
      <c r="E832" s="5">
        <v>-81.634833000413906</v>
      </c>
      <c r="F832" s="5" t="s">
        <v>7</v>
      </c>
      <c r="G832" s="5" t="s">
        <v>1</v>
      </c>
      <c r="H832" s="5" t="s">
        <v>1</v>
      </c>
      <c r="I832" s="6" t="s">
        <v>1</v>
      </c>
      <c r="J832" s="1">
        <v>0</v>
      </c>
      <c r="K832" s="1">
        <v>0</v>
      </c>
      <c r="L832" s="1">
        <v>0</v>
      </c>
      <c r="M832" s="8"/>
      <c r="N832" s="8"/>
      <c r="O832" s="8"/>
      <c r="P832" s="9"/>
      <c r="Q832" s="8"/>
      <c r="R832" s="8"/>
      <c r="S832" s="8"/>
      <c r="T832" s="8"/>
      <c r="U832" s="9"/>
      <c r="V832" s="9"/>
      <c r="W832" s="9"/>
      <c r="X832"/>
      <c r="Y832"/>
    </row>
    <row r="833" spans="1:25" x14ac:dyDescent="0.3">
      <c r="A833" s="8" t="s">
        <v>339</v>
      </c>
      <c r="B833" s="8" t="s">
        <v>265</v>
      </c>
      <c r="C833" s="7" t="s">
        <v>4</v>
      </c>
      <c r="D833" s="5">
        <v>27.832865000000002</v>
      </c>
      <c r="E833" s="5">
        <v>-81.468945000000005</v>
      </c>
      <c r="F833" s="5" t="s">
        <v>9</v>
      </c>
      <c r="G833" s="5" t="s">
        <v>2</v>
      </c>
      <c r="H833" s="5" t="s">
        <v>2</v>
      </c>
      <c r="I833" s="6" t="s">
        <v>1</v>
      </c>
      <c r="J833" s="1">
        <v>0</v>
      </c>
      <c r="K833" s="1">
        <v>0</v>
      </c>
      <c r="L833" s="1">
        <v>0</v>
      </c>
      <c r="M833" s="8"/>
      <c r="N833" s="8"/>
      <c r="O833" s="8"/>
      <c r="P833" s="9"/>
      <c r="Q833" s="8"/>
      <c r="R833" s="8"/>
      <c r="S833" s="8"/>
      <c r="T833" s="8"/>
      <c r="U833" s="9"/>
      <c r="V833" s="9"/>
      <c r="W833" s="9"/>
      <c r="X833"/>
      <c r="Y833"/>
    </row>
    <row r="834" spans="1:25" x14ac:dyDescent="0.3">
      <c r="A834" s="8" t="s">
        <v>338</v>
      </c>
      <c r="B834" s="8" t="s">
        <v>265</v>
      </c>
      <c r="C834" s="7" t="s">
        <v>4</v>
      </c>
      <c r="D834" s="5">
        <v>28.012259</v>
      </c>
      <c r="E834" s="5">
        <v>-81.628561000000005</v>
      </c>
      <c r="F834" s="5" t="s">
        <v>11</v>
      </c>
      <c r="G834" s="5" t="s">
        <v>2</v>
      </c>
      <c r="H834" s="5" t="s">
        <v>2</v>
      </c>
      <c r="I834" s="6" t="s">
        <v>2</v>
      </c>
      <c r="J834" s="1">
        <v>2</v>
      </c>
      <c r="K834" s="1">
        <v>2</v>
      </c>
      <c r="L834" s="1">
        <v>0</v>
      </c>
      <c r="M834" s="8"/>
      <c r="N834" s="8"/>
      <c r="O834" s="8"/>
      <c r="P834" s="9"/>
      <c r="Q834" s="8"/>
      <c r="R834" s="8"/>
      <c r="S834" s="8"/>
      <c r="T834" s="8"/>
      <c r="U834" s="9"/>
      <c r="V834" s="9"/>
      <c r="W834" s="9"/>
      <c r="X834"/>
      <c r="Y834"/>
    </row>
    <row r="835" spans="1:25" x14ac:dyDescent="0.3">
      <c r="A835" s="11" t="s">
        <v>337</v>
      </c>
      <c r="B835" s="8" t="s">
        <v>265</v>
      </c>
      <c r="C835" s="7" t="s">
        <v>21</v>
      </c>
      <c r="D835" s="5">
        <v>27.823253000339498</v>
      </c>
      <c r="E835" s="5">
        <v>-81.819856000009295</v>
      </c>
      <c r="F835" s="5" t="s">
        <v>11</v>
      </c>
      <c r="G835" s="5" t="s">
        <v>2</v>
      </c>
      <c r="H835" s="5" t="s">
        <v>2</v>
      </c>
      <c r="I835" s="6" t="s">
        <v>2</v>
      </c>
      <c r="J835" s="1">
        <v>2</v>
      </c>
      <c r="K835" s="1">
        <v>1</v>
      </c>
      <c r="L835" s="1">
        <v>1</v>
      </c>
      <c r="M835" s="8"/>
      <c r="N835" s="8"/>
      <c r="O835" s="8"/>
      <c r="P835" s="9"/>
      <c r="Q835" s="8"/>
      <c r="R835" s="8"/>
      <c r="S835" s="8"/>
      <c r="T835" s="8"/>
      <c r="U835" s="9"/>
      <c r="V835" s="9"/>
      <c r="W835" s="9"/>
      <c r="X835"/>
      <c r="Y835"/>
    </row>
    <row r="836" spans="1:25" x14ac:dyDescent="0.3">
      <c r="A836" s="8" t="s">
        <v>336</v>
      </c>
      <c r="B836" s="8" t="s">
        <v>265</v>
      </c>
      <c r="C836" s="7" t="s">
        <v>4</v>
      </c>
      <c r="D836" s="5">
        <v>28.1141828997267</v>
      </c>
      <c r="E836" s="5">
        <v>-81.821010500439399</v>
      </c>
      <c r="F836" s="5" t="s">
        <v>11</v>
      </c>
      <c r="G836" s="5" t="s">
        <v>2</v>
      </c>
      <c r="H836" s="5" t="s">
        <v>2</v>
      </c>
      <c r="I836" s="6" t="s">
        <v>2</v>
      </c>
      <c r="J836" s="1">
        <v>1</v>
      </c>
      <c r="K836" s="1">
        <v>1</v>
      </c>
      <c r="L836" s="1">
        <v>0</v>
      </c>
      <c r="M836" s="8"/>
      <c r="N836" s="8"/>
      <c r="O836" s="8"/>
      <c r="P836" s="9"/>
      <c r="Q836" s="8"/>
      <c r="R836" s="8"/>
      <c r="S836" s="8"/>
      <c r="T836" s="8"/>
      <c r="U836" s="9"/>
      <c r="V836" s="9"/>
      <c r="W836" s="9"/>
      <c r="X836"/>
      <c r="Y836"/>
    </row>
    <row r="837" spans="1:25" x14ac:dyDescent="0.3">
      <c r="A837" s="8" t="s">
        <v>335</v>
      </c>
      <c r="B837" s="8" t="s">
        <v>265</v>
      </c>
      <c r="C837" s="7" t="s">
        <v>4</v>
      </c>
      <c r="D837" s="5">
        <v>28.063832999778899</v>
      </c>
      <c r="E837" s="5">
        <v>-81.706332999590003</v>
      </c>
      <c r="F837" s="5" t="s">
        <v>11</v>
      </c>
      <c r="G837" s="5" t="s">
        <v>2</v>
      </c>
      <c r="H837" s="5" t="s">
        <v>2</v>
      </c>
      <c r="I837" s="6" t="s">
        <v>2</v>
      </c>
      <c r="J837" s="1">
        <v>1</v>
      </c>
      <c r="K837" s="1">
        <v>1</v>
      </c>
      <c r="L837" s="1">
        <v>0</v>
      </c>
      <c r="M837" s="8"/>
      <c r="N837" s="8"/>
      <c r="O837" s="8"/>
      <c r="P837" s="9"/>
      <c r="Q837" s="8"/>
      <c r="R837" s="8"/>
      <c r="S837" s="8"/>
      <c r="T837" s="8"/>
      <c r="U837" s="9"/>
      <c r="V837" s="9"/>
      <c r="W837" s="9"/>
      <c r="X837"/>
      <c r="Y837"/>
    </row>
    <row r="838" spans="1:25" x14ac:dyDescent="0.3">
      <c r="A838" s="8" t="s">
        <v>334</v>
      </c>
      <c r="B838" s="8" t="s">
        <v>265</v>
      </c>
      <c r="C838" s="7" t="s">
        <v>4</v>
      </c>
      <c r="D838" s="5">
        <v>27.722698000000001</v>
      </c>
      <c r="E838" s="5">
        <v>-81.473989000000003</v>
      </c>
      <c r="F838" s="5" t="s">
        <v>3</v>
      </c>
      <c r="G838" s="5" t="s">
        <v>1</v>
      </c>
      <c r="H838" s="5" t="s">
        <v>1</v>
      </c>
      <c r="I838" s="6" t="s">
        <v>1</v>
      </c>
      <c r="J838" s="1">
        <v>0</v>
      </c>
      <c r="K838" s="1">
        <v>0</v>
      </c>
      <c r="L838" s="1">
        <v>0</v>
      </c>
      <c r="M838" s="8"/>
      <c r="N838" s="8"/>
      <c r="O838" s="8"/>
      <c r="P838" s="9"/>
      <c r="Q838" s="8"/>
      <c r="R838" s="8"/>
      <c r="S838" s="8"/>
      <c r="T838" s="8"/>
      <c r="U838" s="9"/>
      <c r="V838" s="9"/>
      <c r="W838" s="9"/>
      <c r="X838"/>
      <c r="Y838"/>
    </row>
    <row r="839" spans="1:25" x14ac:dyDescent="0.3">
      <c r="A839" s="8" t="s">
        <v>333</v>
      </c>
      <c r="B839" s="8" t="s">
        <v>265</v>
      </c>
      <c r="C839" s="7" t="s">
        <v>4</v>
      </c>
      <c r="D839" s="5">
        <v>27.733747000000001</v>
      </c>
      <c r="E839" s="5">
        <v>-81.522446000000002</v>
      </c>
      <c r="F839" s="5" t="s">
        <v>3</v>
      </c>
      <c r="G839" s="5" t="s">
        <v>1</v>
      </c>
      <c r="H839" s="5" t="s">
        <v>1</v>
      </c>
      <c r="I839" s="6" t="s">
        <v>1</v>
      </c>
      <c r="J839" s="1">
        <v>0</v>
      </c>
      <c r="K839" s="1">
        <v>0</v>
      </c>
      <c r="L839" s="1">
        <v>0</v>
      </c>
      <c r="M839" s="8"/>
      <c r="N839" s="8"/>
      <c r="O839" s="8"/>
      <c r="P839" s="9"/>
      <c r="Q839" s="8"/>
      <c r="R839" s="8"/>
      <c r="S839" s="8"/>
      <c r="T839" s="8"/>
      <c r="U839" s="9"/>
      <c r="V839" s="9"/>
      <c r="W839" s="9"/>
      <c r="X839"/>
      <c r="Y839"/>
    </row>
    <row r="840" spans="1:25" x14ac:dyDescent="0.3">
      <c r="A840" s="11" t="s">
        <v>332</v>
      </c>
      <c r="B840" s="8" t="s">
        <v>265</v>
      </c>
      <c r="C840" s="7" t="s">
        <v>21</v>
      </c>
      <c r="D840" s="5">
        <v>27.8950000001525</v>
      </c>
      <c r="E840" s="5">
        <v>-81.859666999578295</v>
      </c>
      <c r="F840" s="5" t="s">
        <v>11</v>
      </c>
      <c r="G840" s="5" t="s">
        <v>2</v>
      </c>
      <c r="H840" s="5" t="s">
        <v>2</v>
      </c>
      <c r="I840" s="6" t="s">
        <v>2</v>
      </c>
      <c r="J840" s="1">
        <v>2</v>
      </c>
      <c r="K840" s="1">
        <v>2</v>
      </c>
      <c r="L840" s="1">
        <v>0</v>
      </c>
      <c r="M840" s="8"/>
      <c r="N840" s="8"/>
      <c r="O840" s="8"/>
      <c r="P840" s="9"/>
      <c r="Q840" s="8"/>
      <c r="R840" s="8"/>
      <c r="S840" s="8"/>
      <c r="T840" s="8"/>
      <c r="U840" s="9"/>
      <c r="V840" s="9"/>
      <c r="W840" s="9"/>
      <c r="X840"/>
      <c r="Y840"/>
    </row>
    <row r="841" spans="1:25" x14ac:dyDescent="0.3">
      <c r="A841" s="8" t="s">
        <v>331</v>
      </c>
      <c r="B841" s="8" t="s">
        <v>265</v>
      </c>
      <c r="C841" s="7" t="s">
        <v>4</v>
      </c>
      <c r="D841" s="5">
        <v>27.646832999873101</v>
      </c>
      <c r="E841" s="5">
        <v>-81.164666999590196</v>
      </c>
      <c r="F841" s="5" t="s">
        <v>3</v>
      </c>
      <c r="G841" s="5" t="s">
        <v>1</v>
      </c>
      <c r="H841" s="5" t="s">
        <v>1</v>
      </c>
      <c r="I841" s="6" t="s">
        <v>1</v>
      </c>
      <c r="J841" s="1">
        <v>0</v>
      </c>
      <c r="K841" s="1">
        <v>0</v>
      </c>
      <c r="L841" s="1">
        <v>0</v>
      </c>
      <c r="M841" s="8"/>
      <c r="N841" s="8"/>
      <c r="O841" s="8"/>
      <c r="P841" s="9"/>
      <c r="Q841" s="8"/>
      <c r="R841" s="8"/>
      <c r="S841" s="8"/>
      <c r="T841" s="8"/>
      <c r="U841" s="9"/>
      <c r="V841" s="9"/>
      <c r="W841" s="9"/>
      <c r="X841"/>
      <c r="Y841"/>
    </row>
    <row r="842" spans="1:25" x14ac:dyDescent="0.3">
      <c r="A842" s="8" t="s">
        <v>330</v>
      </c>
      <c r="B842" s="8" t="s">
        <v>265</v>
      </c>
      <c r="C842" s="7" t="s">
        <v>4</v>
      </c>
      <c r="D842" s="5">
        <v>28.0646350003774</v>
      </c>
      <c r="E842" s="5">
        <v>-81.733677999807895</v>
      </c>
      <c r="F842" s="5" t="s">
        <v>24</v>
      </c>
      <c r="G842" s="5" t="s">
        <v>1</v>
      </c>
      <c r="H842" s="5" t="s">
        <v>1</v>
      </c>
      <c r="I842" s="6" t="s">
        <v>1</v>
      </c>
      <c r="J842" s="1">
        <v>0</v>
      </c>
      <c r="K842" s="1">
        <v>0</v>
      </c>
      <c r="L842" s="1">
        <v>0</v>
      </c>
      <c r="M842" s="8"/>
      <c r="N842" s="8"/>
      <c r="O842" s="8"/>
      <c r="P842" s="9"/>
      <c r="Q842" s="8"/>
      <c r="R842" s="8"/>
      <c r="S842" s="8"/>
      <c r="T842" s="8"/>
      <c r="U842" s="9"/>
      <c r="V842" s="9"/>
      <c r="W842" s="9"/>
      <c r="X842"/>
      <c r="Y842"/>
    </row>
    <row r="843" spans="1:25" x14ac:dyDescent="0.3">
      <c r="A843" s="8" t="s">
        <v>329</v>
      </c>
      <c r="B843" s="8" t="s">
        <v>265</v>
      </c>
      <c r="C843" s="7" t="s">
        <v>21</v>
      </c>
      <c r="D843" s="5">
        <v>27.920584000000002</v>
      </c>
      <c r="E843" s="5">
        <v>-81.728762000000003</v>
      </c>
      <c r="F843" s="5" t="s">
        <v>7</v>
      </c>
      <c r="G843" s="5" t="s">
        <v>1</v>
      </c>
      <c r="H843" s="5" t="s">
        <v>1</v>
      </c>
      <c r="I843" s="6" t="s">
        <v>1</v>
      </c>
      <c r="J843" s="1">
        <v>0</v>
      </c>
      <c r="K843" s="1">
        <v>0</v>
      </c>
      <c r="L843" s="1">
        <v>0</v>
      </c>
      <c r="M843" s="8"/>
      <c r="N843" s="8"/>
      <c r="O843" s="8"/>
      <c r="P843" s="9"/>
      <c r="Q843" s="8"/>
      <c r="R843" s="8"/>
      <c r="S843" s="8"/>
      <c r="T843" s="8"/>
      <c r="U843" s="9"/>
      <c r="V843" s="9"/>
      <c r="W843" s="9"/>
      <c r="X843"/>
      <c r="Y843"/>
    </row>
    <row r="844" spans="1:25" x14ac:dyDescent="0.3">
      <c r="A844" s="8" t="s">
        <v>328</v>
      </c>
      <c r="B844" s="8" t="s">
        <v>265</v>
      </c>
      <c r="C844" s="7" t="s">
        <v>4</v>
      </c>
      <c r="D844" s="5">
        <v>27.93882</v>
      </c>
      <c r="E844" s="5">
        <v>-81.352339999999998</v>
      </c>
      <c r="F844" s="5" t="s">
        <v>11</v>
      </c>
      <c r="G844" s="5" t="s">
        <v>2</v>
      </c>
      <c r="H844" s="5" t="s">
        <v>2</v>
      </c>
      <c r="I844" s="6" t="s">
        <v>2</v>
      </c>
      <c r="J844" s="1">
        <v>2</v>
      </c>
      <c r="K844" s="1">
        <v>2</v>
      </c>
      <c r="L844" s="1">
        <v>0</v>
      </c>
      <c r="M844" s="8"/>
      <c r="N844" s="8"/>
      <c r="O844" s="8"/>
      <c r="P844" s="9"/>
      <c r="Q844" s="8"/>
      <c r="R844" s="8"/>
      <c r="S844" s="8"/>
      <c r="T844" s="8"/>
      <c r="U844" s="9"/>
      <c r="V844" s="9"/>
      <c r="W844" s="9"/>
      <c r="X844"/>
      <c r="Y844"/>
    </row>
    <row r="845" spans="1:25" x14ac:dyDescent="0.3">
      <c r="A845" s="8" t="s">
        <v>327</v>
      </c>
      <c r="B845" s="8" t="s">
        <v>265</v>
      </c>
      <c r="C845" s="7" t="s">
        <v>21</v>
      </c>
      <c r="D845" s="5">
        <v>27.909666999810799</v>
      </c>
      <c r="E845" s="5">
        <v>-81.974832999787694</v>
      </c>
      <c r="F845" s="5" t="s">
        <v>11</v>
      </c>
      <c r="G845" s="5" t="s">
        <v>2</v>
      </c>
      <c r="H845" s="5" t="s">
        <v>2</v>
      </c>
      <c r="I845" s="6" t="s">
        <v>2</v>
      </c>
      <c r="J845" s="1">
        <v>1</v>
      </c>
      <c r="K845" s="1">
        <v>1</v>
      </c>
      <c r="L845" s="1">
        <v>0</v>
      </c>
      <c r="M845" s="8"/>
      <c r="N845" s="8"/>
      <c r="O845" s="8"/>
      <c r="P845" s="9"/>
      <c r="Q845" s="8"/>
      <c r="R845" s="8"/>
      <c r="S845" s="8"/>
      <c r="T845" s="8"/>
      <c r="U845" s="9"/>
      <c r="V845" s="9"/>
      <c r="W845" s="9"/>
      <c r="X845"/>
      <c r="Y845"/>
    </row>
    <row r="846" spans="1:25" x14ac:dyDescent="0.3">
      <c r="A846" s="8" t="s">
        <v>326</v>
      </c>
      <c r="B846" s="8" t="s">
        <v>265</v>
      </c>
      <c r="C846" s="7" t="s">
        <v>21</v>
      </c>
      <c r="D846" s="5" t="e">
        <f>VLOOKUP(#REF!,[1]NestSites_0!$1:$1048576,6,FALSE)</f>
        <v>#REF!</v>
      </c>
      <c r="E846" s="5" t="e">
        <f>VLOOKUP(#REF!,[1]NestSites_0!$1:$1048576,7,FALSE)</f>
        <v>#REF!</v>
      </c>
      <c r="F846" s="5" t="s">
        <v>3</v>
      </c>
      <c r="G846" s="5" t="s">
        <v>1</v>
      </c>
      <c r="H846" s="5" t="s">
        <v>1</v>
      </c>
      <c r="I846" s="6" t="s">
        <v>1</v>
      </c>
      <c r="J846" s="1">
        <v>0</v>
      </c>
      <c r="K846" s="1">
        <v>0</v>
      </c>
      <c r="L846" s="1">
        <v>0</v>
      </c>
      <c r="M846" s="8"/>
      <c r="N846" s="8"/>
      <c r="O846" s="8"/>
      <c r="P846" s="9"/>
      <c r="Q846" s="8"/>
      <c r="R846" s="8"/>
      <c r="S846" s="8"/>
      <c r="T846" s="8"/>
      <c r="U846" s="9"/>
      <c r="V846" s="9"/>
      <c r="W846" s="9"/>
      <c r="X846"/>
      <c r="Y846"/>
    </row>
    <row r="847" spans="1:25" x14ac:dyDescent="0.3">
      <c r="A847" s="8" t="s">
        <v>325</v>
      </c>
      <c r="B847" s="8" t="s">
        <v>265</v>
      </c>
      <c r="C847" s="7" t="s">
        <v>21</v>
      </c>
      <c r="D847" s="5">
        <v>27.952388599788399</v>
      </c>
      <c r="E847" s="5">
        <v>-81.871482800123502</v>
      </c>
      <c r="F847" s="5" t="s">
        <v>7</v>
      </c>
      <c r="G847" s="5" t="s">
        <v>1</v>
      </c>
      <c r="H847" s="5" t="s">
        <v>1</v>
      </c>
      <c r="I847" s="6" t="s">
        <v>1</v>
      </c>
      <c r="J847" s="1">
        <v>0</v>
      </c>
      <c r="K847" s="1">
        <v>0</v>
      </c>
      <c r="L847" s="1">
        <v>0</v>
      </c>
      <c r="M847" s="8"/>
      <c r="N847" s="8"/>
      <c r="O847" s="8"/>
      <c r="P847" s="9"/>
      <c r="Q847" s="8"/>
      <c r="R847" s="8"/>
      <c r="S847" s="8"/>
      <c r="T847" s="8"/>
      <c r="U847" s="9"/>
      <c r="V847" s="9"/>
      <c r="W847" s="9"/>
      <c r="X847"/>
      <c r="Y847"/>
    </row>
    <row r="848" spans="1:25" x14ac:dyDescent="0.3">
      <c r="A848" s="8" t="s">
        <v>324</v>
      </c>
      <c r="B848" s="8" t="s">
        <v>265</v>
      </c>
      <c r="C848" s="7" t="s">
        <v>4</v>
      </c>
      <c r="D848" s="5">
        <v>28.126915</v>
      </c>
      <c r="E848" s="5">
        <v>-82.033367999999996</v>
      </c>
      <c r="F848" s="5" t="s">
        <v>11</v>
      </c>
      <c r="G848" s="5" t="s">
        <v>2</v>
      </c>
      <c r="H848" s="5" t="s">
        <v>2</v>
      </c>
      <c r="I848" s="6" t="s">
        <v>2</v>
      </c>
      <c r="J848" s="1">
        <v>2</v>
      </c>
      <c r="K848" s="1">
        <v>2</v>
      </c>
      <c r="L848" s="1">
        <v>0</v>
      </c>
      <c r="M848" s="8"/>
      <c r="N848" s="8"/>
      <c r="O848" s="8"/>
      <c r="P848" s="9"/>
      <c r="Q848" s="8"/>
      <c r="R848" s="8"/>
      <c r="S848" s="8"/>
      <c r="T848" s="8"/>
      <c r="U848" s="9"/>
      <c r="V848" s="9"/>
      <c r="W848" s="9"/>
      <c r="X848"/>
      <c r="Y848"/>
    </row>
    <row r="849" spans="1:25" x14ac:dyDescent="0.3">
      <c r="A849" s="8" t="s">
        <v>323</v>
      </c>
      <c r="B849" s="8" t="s">
        <v>265</v>
      </c>
      <c r="C849" s="7" t="s">
        <v>21</v>
      </c>
      <c r="D849" s="5">
        <v>28.007452999717</v>
      </c>
      <c r="E849" s="5">
        <v>-82.047641999741202</v>
      </c>
      <c r="F849" s="5" t="s">
        <v>11</v>
      </c>
      <c r="G849" s="5" t="s">
        <v>2</v>
      </c>
      <c r="H849" s="5" t="s">
        <v>2</v>
      </c>
      <c r="I849" s="6" t="s">
        <v>2</v>
      </c>
      <c r="J849" s="1">
        <v>2</v>
      </c>
      <c r="K849" s="1">
        <v>2</v>
      </c>
      <c r="L849" s="1">
        <v>0</v>
      </c>
      <c r="M849" s="8"/>
      <c r="N849" s="8"/>
      <c r="O849" s="8"/>
      <c r="P849" s="9"/>
      <c r="Q849" s="8"/>
      <c r="R849" s="8"/>
      <c r="S849" s="8"/>
      <c r="T849" s="8"/>
      <c r="U849" s="9"/>
      <c r="V849" s="9"/>
      <c r="W849" s="9"/>
      <c r="X849"/>
      <c r="Y849"/>
    </row>
    <row r="850" spans="1:25" x14ac:dyDescent="0.3">
      <c r="A850" s="8" t="s">
        <v>322</v>
      </c>
      <c r="B850" s="8" t="s">
        <v>265</v>
      </c>
      <c r="C850" s="7" t="s">
        <v>4</v>
      </c>
      <c r="D850" s="5">
        <v>28.025814100252202</v>
      </c>
      <c r="E850" s="5">
        <v>-81.801633399586393</v>
      </c>
      <c r="F850" s="5" t="s">
        <v>11</v>
      </c>
      <c r="G850" s="5" t="s">
        <v>2</v>
      </c>
      <c r="H850" s="5" t="s">
        <v>2</v>
      </c>
      <c r="I850" s="6" t="s">
        <v>2</v>
      </c>
      <c r="J850" s="1">
        <v>1</v>
      </c>
      <c r="K850" s="1">
        <v>1</v>
      </c>
      <c r="L850" s="1">
        <v>0</v>
      </c>
      <c r="M850" s="8"/>
      <c r="N850" s="8"/>
      <c r="O850" s="8"/>
      <c r="P850" s="9"/>
      <c r="Q850" s="8"/>
      <c r="R850" s="8"/>
      <c r="S850" s="8"/>
      <c r="T850" s="8"/>
      <c r="U850" s="9"/>
      <c r="V850" s="9"/>
      <c r="W850" s="9"/>
      <c r="X850"/>
      <c r="Y850"/>
    </row>
    <row r="851" spans="1:25" x14ac:dyDescent="0.3">
      <c r="A851" s="8" t="s">
        <v>321</v>
      </c>
      <c r="B851" s="8" t="s">
        <v>265</v>
      </c>
      <c r="C851" s="7" t="s">
        <v>21</v>
      </c>
      <c r="D851" s="5">
        <v>27.896333000009999</v>
      </c>
      <c r="E851" s="5">
        <v>-81.985166999627197</v>
      </c>
      <c r="F851" s="5" t="s">
        <v>3</v>
      </c>
      <c r="G851" s="5" t="s">
        <v>1</v>
      </c>
      <c r="H851" s="5" t="s">
        <v>1</v>
      </c>
      <c r="I851" s="6" t="s">
        <v>1</v>
      </c>
      <c r="J851" s="1">
        <v>0</v>
      </c>
      <c r="K851" s="1">
        <v>0</v>
      </c>
      <c r="L851" s="1">
        <v>0</v>
      </c>
      <c r="M851" s="8"/>
      <c r="N851" s="8"/>
      <c r="O851" s="8"/>
      <c r="P851" s="9"/>
      <c r="Q851" s="8"/>
      <c r="R851" s="8"/>
      <c r="S851" s="8"/>
      <c r="T851" s="8"/>
      <c r="U851" s="9"/>
      <c r="V851" s="9"/>
      <c r="W851" s="9"/>
      <c r="X851"/>
      <c r="Y851"/>
    </row>
    <row r="852" spans="1:25" x14ac:dyDescent="0.3">
      <c r="A852" s="8" t="s">
        <v>320</v>
      </c>
      <c r="B852" s="8" t="s">
        <v>265</v>
      </c>
      <c r="C852" s="7" t="s">
        <v>4</v>
      </c>
      <c r="D852" s="5">
        <v>27.989319999922301</v>
      </c>
      <c r="E852" s="5">
        <v>-81.746853000000002</v>
      </c>
      <c r="F852" s="5" t="s">
        <v>11</v>
      </c>
      <c r="G852" s="5" t="s">
        <v>2</v>
      </c>
      <c r="H852" s="5" t="s">
        <v>2</v>
      </c>
      <c r="I852" s="6" t="s">
        <v>2</v>
      </c>
      <c r="J852" s="1">
        <v>1</v>
      </c>
      <c r="K852" s="1">
        <v>1</v>
      </c>
      <c r="L852" s="1">
        <v>0</v>
      </c>
      <c r="M852" s="8"/>
      <c r="N852" s="8"/>
      <c r="O852" s="8"/>
      <c r="P852" s="9"/>
      <c r="Q852" s="8"/>
      <c r="R852" s="8"/>
      <c r="S852" s="8"/>
      <c r="T852" s="8"/>
      <c r="U852" s="9"/>
      <c r="V852" s="9"/>
      <c r="W852" s="9"/>
      <c r="X852"/>
      <c r="Y852"/>
    </row>
    <row r="853" spans="1:25" x14ac:dyDescent="0.3">
      <c r="A853" s="8" t="s">
        <v>319</v>
      </c>
      <c r="B853" s="8" t="s">
        <v>265</v>
      </c>
      <c r="C853" s="7" t="s">
        <v>21</v>
      </c>
      <c r="D853" s="5">
        <v>27.931666999714299</v>
      </c>
      <c r="E853" s="5">
        <v>-81.817833000277602</v>
      </c>
      <c r="F853" s="5" t="s">
        <v>3</v>
      </c>
      <c r="G853" s="5" t="s">
        <v>1</v>
      </c>
      <c r="H853" s="5" t="s">
        <v>1</v>
      </c>
      <c r="I853" s="5" t="s">
        <v>1</v>
      </c>
      <c r="J853" s="1">
        <v>0</v>
      </c>
      <c r="K853" s="1">
        <v>0</v>
      </c>
      <c r="L853" s="1">
        <v>0</v>
      </c>
      <c r="M853" s="8"/>
      <c r="N853" s="8"/>
      <c r="O853" s="8"/>
      <c r="P853" s="9"/>
      <c r="Q853" s="8"/>
      <c r="R853" s="8"/>
      <c r="S853" s="8"/>
      <c r="T853" s="8"/>
      <c r="U853" s="9"/>
      <c r="V853" s="9"/>
      <c r="W853" s="9"/>
      <c r="X853"/>
      <c r="Y853"/>
    </row>
    <row r="854" spans="1:25" x14ac:dyDescent="0.3">
      <c r="A854" s="8" t="s">
        <v>318</v>
      </c>
      <c r="B854" s="8" t="s">
        <v>265</v>
      </c>
      <c r="C854" s="7" t="s">
        <v>21</v>
      </c>
      <c r="D854" s="5">
        <f>VLOOKUP(A854,[1]NestSitesUpdate!$1:$1048576,12,FALSE)</f>
        <v>27.817242</v>
      </c>
      <c r="E854" s="5">
        <f>VLOOKUP(A854,[1]NestSitesUpdate!$1:$1048576,13,FALSE)</f>
        <v>-81.597802000000001</v>
      </c>
      <c r="F854" s="5" t="s">
        <v>3</v>
      </c>
      <c r="G854" s="5" t="s">
        <v>1</v>
      </c>
      <c r="H854" s="5" t="s">
        <v>1</v>
      </c>
      <c r="I854" s="6" t="s">
        <v>1</v>
      </c>
      <c r="J854" s="1">
        <v>0</v>
      </c>
      <c r="K854" s="1">
        <v>0</v>
      </c>
      <c r="L854" s="1">
        <v>0</v>
      </c>
      <c r="M854" s="8"/>
    </row>
    <row r="855" spans="1:25" x14ac:dyDescent="0.3">
      <c r="A855" s="8" t="s">
        <v>317</v>
      </c>
      <c r="B855" s="8" t="s">
        <v>265</v>
      </c>
      <c r="C855" s="7" t="s">
        <v>4</v>
      </c>
      <c r="D855" s="5">
        <v>27.985167000089699</v>
      </c>
      <c r="E855" s="5">
        <v>-81.683166999803007</v>
      </c>
      <c r="F855" s="5" t="s">
        <v>11</v>
      </c>
      <c r="G855" s="5" t="s">
        <v>2</v>
      </c>
      <c r="H855" s="5" t="s">
        <v>2</v>
      </c>
      <c r="I855" s="6" t="s">
        <v>2</v>
      </c>
      <c r="J855" s="1">
        <v>2</v>
      </c>
      <c r="K855" s="1">
        <v>2</v>
      </c>
      <c r="L855" s="1">
        <v>0</v>
      </c>
      <c r="M855" s="8"/>
      <c r="N855" s="8"/>
      <c r="O855" s="8"/>
      <c r="P855" s="9"/>
      <c r="Q855" s="8"/>
      <c r="R855" s="8"/>
      <c r="S855" s="8"/>
      <c r="T855" s="8"/>
      <c r="U855" s="9"/>
      <c r="V855" s="9"/>
      <c r="W855" s="9"/>
      <c r="X855"/>
      <c r="Y855"/>
    </row>
    <row r="856" spans="1:25" x14ac:dyDescent="0.3">
      <c r="A856" s="12" t="s">
        <v>316</v>
      </c>
      <c r="B856" s="8" t="s">
        <v>265</v>
      </c>
      <c r="C856" s="7" t="s">
        <v>21</v>
      </c>
      <c r="D856" s="5">
        <v>28.0513329999688</v>
      </c>
      <c r="E856" s="5">
        <v>-81.815667000430906</v>
      </c>
      <c r="F856" s="5" t="s">
        <v>3</v>
      </c>
      <c r="G856" s="5" t="s">
        <v>1</v>
      </c>
      <c r="H856" s="5" t="s">
        <v>1</v>
      </c>
      <c r="I856" s="6" t="s">
        <v>1</v>
      </c>
      <c r="J856" s="1">
        <v>0</v>
      </c>
      <c r="K856" s="1">
        <v>0</v>
      </c>
      <c r="L856" s="1">
        <v>0</v>
      </c>
      <c r="M856" s="8"/>
      <c r="N856" s="8"/>
      <c r="O856" s="8"/>
      <c r="P856" s="9"/>
      <c r="Q856" s="8"/>
      <c r="R856" s="8"/>
      <c r="S856" s="8"/>
      <c r="T856" s="8"/>
      <c r="U856" s="9"/>
      <c r="V856" s="9"/>
      <c r="W856" s="9"/>
      <c r="X856"/>
      <c r="Y856"/>
    </row>
    <row r="857" spans="1:25" x14ac:dyDescent="0.3">
      <c r="A857" s="8" t="s">
        <v>315</v>
      </c>
      <c r="B857" s="8" t="s">
        <v>265</v>
      </c>
      <c r="C857" s="7" t="s">
        <v>4</v>
      </c>
      <c r="D857" s="5">
        <v>27.719653000000001</v>
      </c>
      <c r="E857" s="5">
        <v>-81.462862000000001</v>
      </c>
      <c r="F857" s="5" t="s">
        <v>9</v>
      </c>
      <c r="G857" s="5" t="s">
        <v>2</v>
      </c>
      <c r="H857" s="5" t="s">
        <v>2</v>
      </c>
      <c r="I857" s="6" t="s">
        <v>1</v>
      </c>
      <c r="J857" s="1">
        <v>1</v>
      </c>
      <c r="K857" s="1">
        <v>0</v>
      </c>
      <c r="L857" s="1">
        <v>1</v>
      </c>
      <c r="M857" s="8"/>
      <c r="N857" s="8"/>
      <c r="O857" s="8"/>
      <c r="P857" s="9"/>
      <c r="Q857" s="8"/>
      <c r="R857" s="8"/>
      <c r="S857" s="8"/>
      <c r="T857" s="8"/>
      <c r="U857" s="9"/>
      <c r="V857" s="9"/>
      <c r="W857" s="9"/>
      <c r="X857"/>
      <c r="Y857"/>
    </row>
    <row r="858" spans="1:25" x14ac:dyDescent="0.3">
      <c r="A858" s="8" t="s">
        <v>314</v>
      </c>
      <c r="B858" s="8" t="s">
        <v>265</v>
      </c>
      <c r="C858" s="7" t="s">
        <v>21</v>
      </c>
      <c r="D858" s="5">
        <v>28.0448330000829</v>
      </c>
      <c r="E858" s="5">
        <v>-82.030832999927597</v>
      </c>
      <c r="F858" s="5" t="s">
        <v>3</v>
      </c>
      <c r="G858" s="5" t="s">
        <v>1</v>
      </c>
      <c r="H858" s="5" t="s">
        <v>1</v>
      </c>
      <c r="I858" s="6" t="s">
        <v>1</v>
      </c>
      <c r="J858" s="1">
        <v>0</v>
      </c>
      <c r="K858" s="1">
        <v>0</v>
      </c>
      <c r="L858" s="1">
        <v>0</v>
      </c>
      <c r="M858" s="8"/>
      <c r="N858" s="8"/>
      <c r="O858" s="8"/>
      <c r="P858" s="9"/>
      <c r="Q858" s="8"/>
      <c r="R858" s="8"/>
      <c r="S858" s="8"/>
      <c r="T858" s="8"/>
      <c r="U858" s="9"/>
      <c r="V858" s="9"/>
      <c r="W858" s="9"/>
      <c r="X858"/>
      <c r="Y858"/>
    </row>
    <row r="859" spans="1:25" x14ac:dyDescent="0.3">
      <c r="A859" s="11" t="s">
        <v>313</v>
      </c>
      <c r="B859" s="8" t="s">
        <v>265</v>
      </c>
      <c r="C859" s="7" t="s">
        <v>21</v>
      </c>
      <c r="D859" s="5">
        <v>28.1556999996101</v>
      </c>
      <c r="E859" s="5">
        <v>-81.832499999635601</v>
      </c>
      <c r="F859" s="5" t="s">
        <v>11</v>
      </c>
      <c r="G859" s="5" t="s">
        <v>2</v>
      </c>
      <c r="H859" s="5" t="s">
        <v>2</v>
      </c>
      <c r="I859" s="6" t="s">
        <v>2</v>
      </c>
      <c r="J859" s="1">
        <v>2</v>
      </c>
      <c r="K859" s="1">
        <v>2</v>
      </c>
      <c r="L859" s="1">
        <v>0</v>
      </c>
      <c r="M859" s="8"/>
      <c r="N859" s="8"/>
      <c r="O859" s="8"/>
      <c r="P859" s="9"/>
      <c r="Q859" s="8"/>
      <c r="R859" s="8"/>
      <c r="S859" s="8"/>
      <c r="T859" s="8"/>
      <c r="U859" s="9"/>
      <c r="V859" s="9"/>
      <c r="W859" s="9"/>
      <c r="X859"/>
      <c r="Y859"/>
    </row>
    <row r="860" spans="1:25" x14ac:dyDescent="0.3">
      <c r="A860" s="8" t="s">
        <v>312</v>
      </c>
      <c r="B860" s="8" t="s">
        <v>265</v>
      </c>
      <c r="C860" s="7" t="s">
        <v>4</v>
      </c>
      <c r="D860" s="5">
        <v>27.982999999960501</v>
      </c>
      <c r="E860" s="5">
        <v>-81.821499999624194</v>
      </c>
      <c r="F860" s="5" t="s">
        <v>7</v>
      </c>
      <c r="G860" s="5" t="s">
        <v>1</v>
      </c>
      <c r="H860" s="5" t="s">
        <v>1</v>
      </c>
      <c r="I860" s="6" t="s">
        <v>1</v>
      </c>
      <c r="J860" s="1">
        <v>0</v>
      </c>
      <c r="K860" s="1">
        <v>0</v>
      </c>
      <c r="L860" s="1">
        <v>0</v>
      </c>
      <c r="M860" s="8"/>
      <c r="N860" s="8"/>
      <c r="O860" s="8"/>
      <c r="P860" s="9"/>
      <c r="Q860" s="8"/>
      <c r="R860" s="8"/>
      <c r="S860" s="8"/>
      <c r="T860" s="8"/>
      <c r="U860" s="9"/>
      <c r="V860" s="9"/>
      <c r="W860" s="9"/>
      <c r="X860"/>
      <c r="Y860"/>
    </row>
    <row r="861" spans="1:25" x14ac:dyDescent="0.3">
      <c r="A861" s="8" t="s">
        <v>311</v>
      </c>
      <c r="B861" s="8" t="s">
        <v>265</v>
      </c>
      <c r="C861" s="7" t="s">
        <v>4</v>
      </c>
      <c r="D861" s="5">
        <v>27.670299999653501</v>
      </c>
      <c r="E861" s="5">
        <v>-81.578700000204606</v>
      </c>
      <c r="F861" s="5" t="s">
        <v>11</v>
      </c>
      <c r="G861" s="5" t="s">
        <v>2</v>
      </c>
      <c r="H861" s="5" t="s">
        <v>2</v>
      </c>
      <c r="I861" s="6" t="s">
        <v>2</v>
      </c>
      <c r="J861" s="1">
        <v>2</v>
      </c>
      <c r="K861" s="1">
        <v>1</v>
      </c>
      <c r="L861" s="1">
        <v>1</v>
      </c>
      <c r="M861" s="8"/>
      <c r="N861" s="8"/>
      <c r="O861" s="8"/>
      <c r="P861" s="9"/>
      <c r="Q861" s="8"/>
      <c r="R861" s="8"/>
      <c r="S861" s="8"/>
      <c r="T861" s="8"/>
      <c r="U861" s="9"/>
      <c r="V861" s="9"/>
      <c r="W861" s="9"/>
      <c r="X861"/>
      <c r="Y861"/>
    </row>
    <row r="862" spans="1:25" x14ac:dyDescent="0.3">
      <c r="A862" s="8" t="s">
        <v>310</v>
      </c>
      <c r="B862" s="8" t="s">
        <v>265</v>
      </c>
      <c r="C862" s="7" t="s">
        <v>4</v>
      </c>
      <c r="D862" s="5">
        <v>28.300439999619801</v>
      </c>
      <c r="E862" s="5">
        <v>-81.817992000286296</v>
      </c>
      <c r="F862" s="5" t="s">
        <v>7</v>
      </c>
      <c r="G862" s="5" t="s">
        <v>1</v>
      </c>
      <c r="H862" s="5" t="s">
        <v>1</v>
      </c>
      <c r="I862" s="6" t="s">
        <v>1</v>
      </c>
      <c r="J862" s="1">
        <v>0</v>
      </c>
      <c r="K862" s="1">
        <v>0</v>
      </c>
      <c r="L862" s="1">
        <v>0</v>
      </c>
      <c r="M862" s="8"/>
      <c r="N862" s="8"/>
      <c r="O862" s="8"/>
      <c r="P862" s="9"/>
      <c r="Q862" s="8"/>
      <c r="R862" s="8"/>
      <c r="S862" s="8"/>
      <c r="T862" s="8"/>
      <c r="U862" s="9"/>
      <c r="V862" s="9"/>
      <c r="W862" s="9"/>
      <c r="X862"/>
      <c r="Y862"/>
    </row>
    <row r="863" spans="1:25" x14ac:dyDescent="0.3">
      <c r="A863" s="8" t="s">
        <v>309</v>
      </c>
      <c r="B863" s="8" t="s">
        <v>265</v>
      </c>
      <c r="C863" s="7" t="s">
        <v>4</v>
      </c>
      <c r="D863" s="5">
        <v>28.115129000071502</v>
      </c>
      <c r="E863" s="5">
        <v>-81.953713000196899</v>
      </c>
      <c r="F863" s="5" t="s">
        <v>11</v>
      </c>
      <c r="G863" s="5" t="s">
        <v>2</v>
      </c>
      <c r="H863" s="5" t="s">
        <v>2</v>
      </c>
      <c r="I863" s="6" t="s">
        <v>2</v>
      </c>
      <c r="J863" s="1">
        <v>2</v>
      </c>
      <c r="K863" s="1">
        <v>2</v>
      </c>
      <c r="L863" s="1">
        <v>0</v>
      </c>
      <c r="M863" s="8"/>
      <c r="N863" s="8"/>
      <c r="O863" s="8"/>
      <c r="P863" s="9"/>
      <c r="Q863" s="8"/>
      <c r="R863" s="8"/>
      <c r="S863" s="8"/>
      <c r="T863" s="8"/>
      <c r="U863" s="9"/>
      <c r="V863" s="9"/>
      <c r="W863" s="9"/>
      <c r="X863"/>
      <c r="Y863"/>
    </row>
    <row r="864" spans="1:25" x14ac:dyDescent="0.3">
      <c r="A864" s="8" t="s">
        <v>308</v>
      </c>
      <c r="B864" s="8" t="s">
        <v>265</v>
      </c>
      <c r="C864" s="7" t="s">
        <v>21</v>
      </c>
      <c r="D864" s="5">
        <v>27.929123999663499</v>
      </c>
      <c r="E864" s="5">
        <v>-81.542048999818903</v>
      </c>
      <c r="F864" s="5" t="s">
        <v>11</v>
      </c>
      <c r="G864" s="5" t="s">
        <v>2</v>
      </c>
      <c r="H864" s="5" t="s">
        <v>2</v>
      </c>
      <c r="I864" s="6" t="s">
        <v>2</v>
      </c>
      <c r="J864" s="1">
        <v>1</v>
      </c>
      <c r="K864" s="1">
        <v>1</v>
      </c>
      <c r="L864" s="1">
        <v>0</v>
      </c>
      <c r="M864" s="8"/>
      <c r="N864" s="8"/>
      <c r="O864" s="8"/>
      <c r="P864" s="9"/>
      <c r="Q864" s="8"/>
      <c r="R864" s="8"/>
      <c r="S864" s="8"/>
      <c r="T864" s="8"/>
      <c r="U864" s="9"/>
      <c r="V864" s="9"/>
      <c r="W864" s="9"/>
      <c r="X864"/>
      <c r="Y864"/>
    </row>
    <row r="865" spans="1:25" x14ac:dyDescent="0.3">
      <c r="A865" s="8" t="s">
        <v>307</v>
      </c>
      <c r="B865" s="8" t="s">
        <v>265</v>
      </c>
      <c r="C865" s="7" t="s">
        <v>21</v>
      </c>
      <c r="D865" s="5">
        <v>28.0235630000446</v>
      </c>
      <c r="E865" s="5">
        <v>-81.730029000004606</v>
      </c>
      <c r="F865" s="5" t="s">
        <v>9</v>
      </c>
      <c r="G865" s="5" t="s">
        <v>2</v>
      </c>
      <c r="H865" s="5" t="s">
        <v>2</v>
      </c>
      <c r="I865" s="6" t="s">
        <v>1</v>
      </c>
      <c r="J865" s="1">
        <v>0</v>
      </c>
      <c r="K865" s="1">
        <v>0</v>
      </c>
      <c r="L865" s="1">
        <v>0</v>
      </c>
      <c r="M865" s="8"/>
      <c r="N865" s="8"/>
      <c r="O865" s="8"/>
      <c r="P865" s="9"/>
      <c r="Q865" s="8"/>
      <c r="R865" s="8"/>
      <c r="S865" s="8"/>
      <c r="T865" s="8"/>
      <c r="U865" s="9"/>
      <c r="V865" s="9"/>
      <c r="W865" s="9"/>
      <c r="X865"/>
      <c r="Y865"/>
    </row>
    <row r="866" spans="1:25" x14ac:dyDescent="0.3">
      <c r="A866" s="8" t="s">
        <v>306</v>
      </c>
      <c r="B866" s="8" t="s">
        <v>265</v>
      </c>
      <c r="C866" s="7" t="s">
        <v>4</v>
      </c>
      <c r="D866" s="5">
        <v>28.039752</v>
      </c>
      <c r="E866" s="5">
        <v>-81.663724000000002</v>
      </c>
      <c r="F866" s="5" t="s">
        <v>11</v>
      </c>
      <c r="G866" s="5" t="s">
        <v>2</v>
      </c>
      <c r="H866" s="5" t="s">
        <v>2</v>
      </c>
      <c r="I866" s="6" t="s">
        <v>2</v>
      </c>
      <c r="J866" s="1">
        <v>2</v>
      </c>
      <c r="K866" s="1">
        <v>2</v>
      </c>
      <c r="L866" s="1">
        <v>0</v>
      </c>
      <c r="M866" s="8"/>
      <c r="N866" s="8"/>
      <c r="O866" s="8"/>
      <c r="P866" s="9"/>
      <c r="Q866" s="8"/>
      <c r="R866" s="8"/>
      <c r="S866" s="8"/>
      <c r="T866" s="8"/>
      <c r="U866" s="9"/>
      <c r="V866" s="9"/>
      <c r="W866" s="9"/>
      <c r="X866"/>
      <c r="Y866"/>
    </row>
    <row r="867" spans="1:25" x14ac:dyDescent="0.3">
      <c r="A867" s="8" t="s">
        <v>305</v>
      </c>
      <c r="B867" s="8" t="s">
        <v>265</v>
      </c>
      <c r="C867" s="7" t="s">
        <v>4</v>
      </c>
      <c r="D867" s="5">
        <v>28.032613999999999</v>
      </c>
      <c r="E867" s="5">
        <v>-81.956661999999994</v>
      </c>
      <c r="F867" s="5" t="s">
        <v>9</v>
      </c>
      <c r="G867" s="5" t="s">
        <v>2</v>
      </c>
      <c r="H867" s="5" t="s">
        <v>2</v>
      </c>
      <c r="I867" s="6" t="s">
        <v>1</v>
      </c>
      <c r="J867" s="1">
        <v>0</v>
      </c>
      <c r="K867" s="1">
        <v>0</v>
      </c>
      <c r="L867" s="1">
        <v>0</v>
      </c>
      <c r="M867" s="8"/>
      <c r="N867" s="8"/>
      <c r="O867" s="8"/>
      <c r="P867" s="9"/>
      <c r="Q867" s="8"/>
      <c r="R867" s="8"/>
      <c r="S867" s="8"/>
      <c r="T867" s="8"/>
      <c r="U867" s="9"/>
      <c r="V867" s="9"/>
      <c r="W867" s="9"/>
      <c r="X867"/>
      <c r="Y867"/>
    </row>
    <row r="868" spans="1:25" x14ac:dyDescent="0.3">
      <c r="A868" s="8" t="s">
        <v>304</v>
      </c>
      <c r="B868" s="8" t="s">
        <v>265</v>
      </c>
      <c r="C868" s="7" t="s">
        <v>4</v>
      </c>
      <c r="D868" s="5">
        <v>27.879569</v>
      </c>
      <c r="E868" s="5">
        <v>-81.838038999999995</v>
      </c>
      <c r="F868" s="5" t="s">
        <v>9</v>
      </c>
      <c r="G868" s="5" t="s">
        <v>2</v>
      </c>
      <c r="H868" s="5" t="s">
        <v>1</v>
      </c>
      <c r="I868" s="6" t="s">
        <v>1</v>
      </c>
      <c r="J868" s="1">
        <v>0</v>
      </c>
      <c r="K868" s="1">
        <v>0</v>
      </c>
      <c r="L868" s="1">
        <v>0</v>
      </c>
      <c r="M868" s="8"/>
      <c r="N868" s="8"/>
      <c r="O868" s="8"/>
      <c r="P868" s="9"/>
      <c r="Q868" s="8"/>
      <c r="R868" s="8"/>
      <c r="S868" s="8"/>
      <c r="T868" s="8"/>
      <c r="U868" s="9"/>
      <c r="V868" s="9"/>
      <c r="W868" s="9"/>
      <c r="X868"/>
      <c r="Y868"/>
    </row>
    <row r="869" spans="1:25" x14ac:dyDescent="0.3">
      <c r="A869" s="8" t="s">
        <v>303</v>
      </c>
      <c r="B869" s="8" t="s">
        <v>265</v>
      </c>
      <c r="C869" s="7" t="s">
        <v>4</v>
      </c>
      <c r="D869" s="5">
        <v>27.825858</v>
      </c>
      <c r="E869" s="5">
        <v>-81.453856000000002</v>
      </c>
      <c r="F869" s="5" t="s">
        <v>11</v>
      </c>
      <c r="G869" s="5" t="s">
        <v>2</v>
      </c>
      <c r="H869" s="5" t="s">
        <v>2</v>
      </c>
      <c r="I869" s="6" t="s">
        <v>2</v>
      </c>
      <c r="J869" s="1">
        <v>2</v>
      </c>
      <c r="K869" s="1">
        <v>2</v>
      </c>
      <c r="L869" s="1">
        <v>0</v>
      </c>
      <c r="M869" s="8"/>
      <c r="N869" s="8"/>
      <c r="O869" s="8"/>
      <c r="P869" s="9"/>
      <c r="Q869" s="8"/>
      <c r="R869" s="8"/>
      <c r="S869" s="8"/>
      <c r="T869" s="8"/>
      <c r="U869" s="9"/>
      <c r="V869" s="9"/>
      <c r="W869" s="9"/>
      <c r="X869"/>
      <c r="Y869"/>
    </row>
    <row r="870" spans="1:25" x14ac:dyDescent="0.3">
      <c r="A870" s="8" t="s">
        <v>302</v>
      </c>
      <c r="B870" s="8" t="s">
        <v>265</v>
      </c>
      <c r="C870" s="7" t="s">
        <v>21</v>
      </c>
      <c r="D870" s="5">
        <v>28.0290479997266</v>
      </c>
      <c r="E870" s="5">
        <v>-81.649522000411494</v>
      </c>
      <c r="F870" s="5" t="s">
        <v>3</v>
      </c>
      <c r="G870" s="5" t="s">
        <v>1</v>
      </c>
      <c r="H870" s="5" t="s">
        <v>1</v>
      </c>
      <c r="I870" s="6" t="s">
        <v>1</v>
      </c>
      <c r="J870" s="1">
        <v>0</v>
      </c>
      <c r="K870" s="1">
        <v>0</v>
      </c>
      <c r="L870" s="1">
        <v>0</v>
      </c>
      <c r="M870" s="8"/>
      <c r="N870" s="8"/>
      <c r="O870" s="8"/>
      <c r="P870" s="9"/>
      <c r="Q870" s="8"/>
      <c r="R870" s="8"/>
      <c r="S870" s="8"/>
      <c r="T870" s="8"/>
      <c r="U870" s="9"/>
      <c r="V870" s="9"/>
      <c r="W870" s="9"/>
      <c r="X870"/>
      <c r="Y870"/>
    </row>
    <row r="871" spans="1:25" x14ac:dyDescent="0.3">
      <c r="A871" s="11" t="s">
        <v>301</v>
      </c>
      <c r="B871" s="8" t="s">
        <v>265</v>
      </c>
      <c r="C871" s="7" t="s">
        <v>4</v>
      </c>
      <c r="D871" s="5">
        <v>28.083879</v>
      </c>
      <c r="E871" s="5">
        <v>-81.816336000000007</v>
      </c>
      <c r="F871" s="5" t="s">
        <v>11</v>
      </c>
      <c r="G871" s="5" t="s">
        <v>2</v>
      </c>
      <c r="H871" s="5" t="s">
        <v>2</v>
      </c>
      <c r="I871" s="6" t="s">
        <v>2</v>
      </c>
      <c r="J871" s="1">
        <v>2</v>
      </c>
      <c r="K871" s="1">
        <v>1</v>
      </c>
      <c r="L871" s="1">
        <v>1</v>
      </c>
      <c r="M871" s="8"/>
      <c r="N871" s="8"/>
      <c r="O871" s="8"/>
      <c r="P871" s="9"/>
      <c r="Q871" s="8"/>
      <c r="R871" s="8"/>
      <c r="S871" s="8"/>
      <c r="T871" s="8"/>
      <c r="U871" s="9"/>
      <c r="V871" s="9"/>
      <c r="W871" s="9"/>
      <c r="X871"/>
      <c r="Y871"/>
    </row>
    <row r="872" spans="1:25" x14ac:dyDescent="0.3">
      <c r="A872" s="8" t="s">
        <v>300</v>
      </c>
      <c r="B872" s="8" t="s">
        <v>265</v>
      </c>
      <c r="C872" s="7" t="s">
        <v>4</v>
      </c>
      <c r="D872" s="5">
        <v>27.950700000000001</v>
      </c>
      <c r="E872" s="5">
        <v>-81.354282999999995</v>
      </c>
      <c r="F872" s="5" t="s">
        <v>9</v>
      </c>
      <c r="G872" s="5" t="s">
        <v>2</v>
      </c>
      <c r="H872" s="5" t="s">
        <v>2</v>
      </c>
      <c r="I872" s="6" t="s">
        <v>1</v>
      </c>
      <c r="J872" s="1">
        <v>0</v>
      </c>
      <c r="K872" s="1">
        <v>0</v>
      </c>
      <c r="L872" s="1">
        <v>0</v>
      </c>
      <c r="M872" s="8"/>
      <c r="N872" s="8"/>
      <c r="O872" s="8"/>
      <c r="P872" s="9"/>
      <c r="Q872" s="8"/>
      <c r="R872" s="8"/>
      <c r="S872" s="8"/>
      <c r="T872" s="8"/>
      <c r="U872" s="9"/>
      <c r="V872" s="9"/>
      <c r="W872" s="9"/>
      <c r="X872"/>
      <c r="Y872"/>
    </row>
    <row r="873" spans="1:25" x14ac:dyDescent="0.3">
      <c r="A873" s="8" t="s">
        <v>299</v>
      </c>
      <c r="B873" s="8" t="s">
        <v>265</v>
      </c>
      <c r="C873" s="7" t="s">
        <v>4</v>
      </c>
      <c r="D873" s="5">
        <v>27.933800000000002</v>
      </c>
      <c r="E873" s="5">
        <v>-81.361549999999994</v>
      </c>
      <c r="F873" s="5" t="s">
        <v>11</v>
      </c>
      <c r="G873" s="5" t="s">
        <v>2</v>
      </c>
      <c r="H873" s="5" t="s">
        <v>2</v>
      </c>
      <c r="I873" s="6" t="s">
        <v>2</v>
      </c>
      <c r="J873" s="1">
        <v>1</v>
      </c>
      <c r="K873" s="1">
        <v>1</v>
      </c>
      <c r="L873" s="1">
        <v>0</v>
      </c>
      <c r="M873" s="8"/>
      <c r="N873" s="8"/>
      <c r="O873" s="8"/>
      <c r="P873" s="9"/>
      <c r="Q873" s="8"/>
      <c r="R873" s="8"/>
      <c r="S873" s="8"/>
      <c r="T873" s="8"/>
      <c r="U873" s="9"/>
      <c r="V873" s="9"/>
      <c r="W873" s="9"/>
      <c r="X873"/>
      <c r="Y873"/>
    </row>
    <row r="874" spans="1:25" x14ac:dyDescent="0.3">
      <c r="A874" s="8" t="s">
        <v>298</v>
      </c>
      <c r="B874" s="8" t="s">
        <v>265</v>
      </c>
      <c r="C874" s="7" t="s">
        <v>4</v>
      </c>
      <c r="D874" s="5">
        <v>27.928470000000001</v>
      </c>
      <c r="E874" s="5">
        <v>-81.381069999999994</v>
      </c>
      <c r="F874" s="5" t="s">
        <v>3</v>
      </c>
      <c r="G874" s="5" t="s">
        <v>1</v>
      </c>
      <c r="H874" s="5" t="s">
        <v>1</v>
      </c>
      <c r="I874" s="6" t="s">
        <v>1</v>
      </c>
      <c r="J874" s="1">
        <v>0</v>
      </c>
      <c r="K874" s="1">
        <v>0</v>
      </c>
      <c r="L874" s="1">
        <v>0</v>
      </c>
      <c r="M874" s="8"/>
      <c r="N874" s="8"/>
      <c r="O874" s="8"/>
      <c r="P874" s="9"/>
      <c r="Q874" s="8"/>
      <c r="R874" s="8"/>
      <c r="S874" s="8"/>
      <c r="T874" s="8"/>
      <c r="U874" s="9"/>
      <c r="V874" s="9"/>
      <c r="W874" s="9"/>
      <c r="X874"/>
      <c r="Y874"/>
    </row>
    <row r="875" spans="1:25" x14ac:dyDescent="0.3">
      <c r="A875" s="8" t="s">
        <v>297</v>
      </c>
      <c r="B875" s="8" t="s">
        <v>265</v>
      </c>
      <c r="C875" s="7" t="s">
        <v>4</v>
      </c>
      <c r="D875" s="5">
        <v>27.96679</v>
      </c>
      <c r="E875" s="5">
        <v>-81.392619999999994</v>
      </c>
      <c r="F875" s="5" t="s">
        <v>3</v>
      </c>
      <c r="G875" s="5" t="s">
        <v>1</v>
      </c>
      <c r="H875" s="5" t="s">
        <v>1</v>
      </c>
      <c r="I875" s="6" t="s">
        <v>1</v>
      </c>
      <c r="J875" s="1">
        <v>0</v>
      </c>
      <c r="K875" s="1">
        <v>0</v>
      </c>
      <c r="L875" s="1">
        <v>0</v>
      </c>
      <c r="M875" s="8"/>
      <c r="N875" s="8"/>
      <c r="O875" s="8"/>
      <c r="P875" s="9"/>
      <c r="Q875" s="8"/>
      <c r="R875" s="8"/>
      <c r="S875" s="8"/>
      <c r="T875" s="8"/>
      <c r="U875" s="9"/>
      <c r="V875" s="9"/>
      <c r="W875" s="9"/>
      <c r="X875"/>
      <c r="Y875"/>
    </row>
    <row r="876" spans="1:25" x14ac:dyDescent="0.3">
      <c r="A876" s="8" t="s">
        <v>296</v>
      </c>
      <c r="B876" s="8" t="s">
        <v>265</v>
      </c>
      <c r="C876" s="7" t="s">
        <v>4</v>
      </c>
      <c r="D876" s="5">
        <v>27.947324999999999</v>
      </c>
      <c r="E876" s="5">
        <v>-81.357500000000002</v>
      </c>
      <c r="F876" s="5" t="s">
        <v>11</v>
      </c>
      <c r="G876" s="5" t="s">
        <v>2</v>
      </c>
      <c r="H876" s="5" t="s">
        <v>2</v>
      </c>
      <c r="I876" s="6" t="s">
        <v>2</v>
      </c>
      <c r="J876" s="1">
        <v>1</v>
      </c>
      <c r="K876" s="1">
        <v>1</v>
      </c>
      <c r="L876" s="1">
        <v>0</v>
      </c>
      <c r="M876" s="8"/>
      <c r="N876" s="8"/>
      <c r="O876" s="8"/>
      <c r="P876" s="9"/>
      <c r="Q876" s="8"/>
      <c r="R876" s="8"/>
      <c r="S876" s="8"/>
      <c r="T876" s="8"/>
      <c r="U876" s="9"/>
      <c r="V876" s="9"/>
      <c r="W876" s="9"/>
      <c r="X876"/>
      <c r="Y876"/>
    </row>
    <row r="877" spans="1:25" x14ac:dyDescent="0.3">
      <c r="A877" s="8" t="s">
        <v>295</v>
      </c>
      <c r="B877" s="8" t="s">
        <v>265</v>
      </c>
      <c r="C877" s="7" t="s">
        <v>21</v>
      </c>
      <c r="D877" s="5">
        <v>28.077532999999999</v>
      </c>
      <c r="E877" s="5">
        <v>-81.918792999999994</v>
      </c>
      <c r="F877" s="5" t="s">
        <v>11</v>
      </c>
      <c r="G877" s="5" t="s">
        <v>2</v>
      </c>
      <c r="H877" s="5" t="s">
        <v>2</v>
      </c>
      <c r="I877" s="6" t="s">
        <v>2</v>
      </c>
      <c r="J877" s="1">
        <v>1</v>
      </c>
      <c r="K877" s="1">
        <v>1</v>
      </c>
      <c r="L877" s="1">
        <v>0</v>
      </c>
      <c r="M877" s="8"/>
      <c r="N877" s="8"/>
      <c r="O877" s="8"/>
      <c r="P877" s="9"/>
      <c r="Q877" s="8"/>
      <c r="R877" s="8"/>
      <c r="S877" s="8"/>
      <c r="T877" s="8"/>
      <c r="U877" s="9"/>
      <c r="V877" s="9"/>
      <c r="W877" s="9"/>
      <c r="X877"/>
      <c r="Y877"/>
    </row>
    <row r="878" spans="1:25" x14ac:dyDescent="0.3">
      <c r="A878" s="8" t="s">
        <v>294</v>
      </c>
      <c r="B878" s="8" t="s">
        <v>265</v>
      </c>
      <c r="C878" s="7" t="s">
        <v>4</v>
      </c>
      <c r="D878" s="5">
        <v>27.687677999999998</v>
      </c>
      <c r="E878" s="5">
        <v>-81.894159909999999</v>
      </c>
      <c r="F878" s="5" t="s">
        <v>11</v>
      </c>
      <c r="G878" s="5" t="s">
        <v>2</v>
      </c>
      <c r="H878" s="5" t="s">
        <v>2</v>
      </c>
      <c r="I878" s="6" t="s">
        <v>2</v>
      </c>
      <c r="J878" s="1">
        <v>2</v>
      </c>
      <c r="K878" s="1">
        <v>2</v>
      </c>
      <c r="L878" s="1">
        <v>0</v>
      </c>
      <c r="M878" s="8"/>
      <c r="N878" s="8"/>
      <c r="O878" s="8"/>
      <c r="P878" s="9"/>
      <c r="Q878" s="8"/>
      <c r="R878" s="8"/>
      <c r="S878" s="8"/>
      <c r="T878" s="8"/>
      <c r="U878" s="9"/>
      <c r="V878" s="9"/>
      <c r="W878" s="9"/>
      <c r="X878"/>
      <c r="Y878"/>
    </row>
    <row r="879" spans="1:25" x14ac:dyDescent="0.3">
      <c r="A879" s="8" t="s">
        <v>293</v>
      </c>
      <c r="B879" s="8" t="s">
        <v>265</v>
      </c>
      <c r="C879" s="7" t="s">
        <v>4</v>
      </c>
      <c r="D879" s="5">
        <v>27.933450000000001</v>
      </c>
      <c r="E879" s="5">
        <v>-81.37</v>
      </c>
      <c r="F879" s="5" t="s">
        <v>3</v>
      </c>
      <c r="G879" s="5" t="s">
        <v>1</v>
      </c>
      <c r="H879" s="5" t="s">
        <v>1</v>
      </c>
      <c r="I879" s="6" t="s">
        <v>1</v>
      </c>
      <c r="J879" s="1">
        <v>0</v>
      </c>
      <c r="K879" s="1">
        <v>0</v>
      </c>
      <c r="L879" s="1">
        <v>0</v>
      </c>
      <c r="M879" s="8"/>
      <c r="N879" s="8"/>
      <c r="O879" s="8"/>
      <c r="P879" s="9"/>
      <c r="Q879" s="8"/>
      <c r="R879" s="8"/>
      <c r="S879" s="8"/>
      <c r="T879" s="8"/>
      <c r="U879" s="9"/>
      <c r="V879" s="9"/>
      <c r="W879" s="9"/>
      <c r="X879"/>
      <c r="Y879"/>
    </row>
    <row r="880" spans="1:25" x14ac:dyDescent="0.3">
      <c r="A880" s="8" t="s">
        <v>292</v>
      </c>
      <c r="B880" s="8" t="s">
        <v>265</v>
      </c>
      <c r="C880" s="7" t="s">
        <v>4</v>
      </c>
      <c r="D880" s="5">
        <v>27.919689000000002</v>
      </c>
      <c r="E880" s="5">
        <v>-81.368566999999999</v>
      </c>
      <c r="F880" s="5" t="s">
        <v>9</v>
      </c>
      <c r="G880" s="5" t="s">
        <v>2</v>
      </c>
      <c r="H880" s="5" t="s">
        <v>2</v>
      </c>
      <c r="I880" s="6" t="s">
        <v>1</v>
      </c>
      <c r="J880" s="1">
        <v>1</v>
      </c>
      <c r="K880" s="1">
        <v>0</v>
      </c>
      <c r="L880" s="1">
        <v>1</v>
      </c>
      <c r="M880" s="8"/>
      <c r="N880" s="8"/>
      <c r="O880" s="8"/>
      <c r="P880" s="9"/>
      <c r="Q880" s="8"/>
      <c r="R880" s="8"/>
      <c r="S880" s="8"/>
      <c r="T880" s="8"/>
      <c r="U880" s="9"/>
      <c r="V880" s="9"/>
      <c r="W880" s="9"/>
      <c r="X880"/>
      <c r="Y880"/>
    </row>
    <row r="881" spans="1:25" x14ac:dyDescent="0.3">
      <c r="A881" s="8" t="s">
        <v>291</v>
      </c>
      <c r="B881" s="8" t="s">
        <v>265</v>
      </c>
      <c r="C881" s="7" t="s">
        <v>4</v>
      </c>
      <c r="D881" s="5">
        <v>27.924453</v>
      </c>
      <c r="E881" s="5">
        <v>-81.372761999999994</v>
      </c>
      <c r="F881" s="5" t="s">
        <v>9</v>
      </c>
      <c r="G881" s="5" t="s">
        <v>2</v>
      </c>
      <c r="H881" s="5" t="s">
        <v>2</v>
      </c>
      <c r="I881" s="6" t="s">
        <v>1</v>
      </c>
      <c r="J881" s="1">
        <v>0</v>
      </c>
      <c r="K881" s="1">
        <v>0</v>
      </c>
      <c r="L881" s="1">
        <v>0</v>
      </c>
      <c r="M881" s="8"/>
      <c r="N881" s="8"/>
      <c r="O881" s="8"/>
      <c r="P881" s="9"/>
      <c r="Q881" s="8"/>
      <c r="R881" s="8"/>
      <c r="S881" s="8"/>
      <c r="T881" s="8"/>
      <c r="U881" s="9"/>
      <c r="V881" s="9"/>
      <c r="W881" s="9"/>
      <c r="X881"/>
      <c r="Y881"/>
    </row>
    <row r="882" spans="1:25" x14ac:dyDescent="0.3">
      <c r="A882" s="8" t="s">
        <v>290</v>
      </c>
      <c r="B882" s="8" t="s">
        <v>265</v>
      </c>
      <c r="C882" s="7" t="s">
        <v>4</v>
      </c>
      <c r="D882" s="5">
        <v>27.925930000000001</v>
      </c>
      <c r="E882" s="5">
        <v>-81.376289999999997</v>
      </c>
      <c r="F882" s="5" t="s">
        <v>3</v>
      </c>
      <c r="G882" s="5" t="s">
        <v>1</v>
      </c>
      <c r="H882" s="5" t="s">
        <v>1</v>
      </c>
      <c r="I882" s="6" t="s">
        <v>1</v>
      </c>
      <c r="J882" s="1">
        <v>0</v>
      </c>
      <c r="K882" s="1">
        <v>0</v>
      </c>
      <c r="L882" s="1">
        <v>0</v>
      </c>
      <c r="M882" s="8"/>
      <c r="N882" s="8"/>
      <c r="O882" s="8"/>
      <c r="P882" s="9"/>
      <c r="Q882" s="8"/>
      <c r="R882" s="8"/>
      <c r="S882" s="8"/>
      <c r="T882" s="8"/>
      <c r="U882" s="9"/>
      <c r="V882" s="9"/>
      <c r="W882" s="9"/>
      <c r="X882"/>
      <c r="Y882"/>
    </row>
    <row r="883" spans="1:25" x14ac:dyDescent="0.3">
      <c r="A883" s="8" t="s">
        <v>289</v>
      </c>
      <c r="B883" s="8" t="s">
        <v>265</v>
      </c>
      <c r="C883" s="7" t="s">
        <v>4</v>
      </c>
      <c r="D883" s="5">
        <v>28.104091</v>
      </c>
      <c r="E883" s="5">
        <v>-81.920901000000001</v>
      </c>
      <c r="F883" s="5" t="s">
        <v>11</v>
      </c>
      <c r="G883" s="5" t="s">
        <v>2</v>
      </c>
      <c r="H883" s="5" t="s">
        <v>2</v>
      </c>
      <c r="I883" s="6" t="s">
        <v>2</v>
      </c>
      <c r="J883" s="1">
        <v>2</v>
      </c>
      <c r="K883" s="1">
        <v>2</v>
      </c>
      <c r="L883" s="1">
        <v>0</v>
      </c>
      <c r="M883" s="8"/>
      <c r="N883" s="8"/>
      <c r="O883" s="8"/>
      <c r="P883" s="9"/>
      <c r="Q883" s="8"/>
      <c r="R883" s="8"/>
      <c r="S883" s="8"/>
      <c r="T883" s="8"/>
      <c r="U883" s="9"/>
      <c r="V883" s="9"/>
      <c r="W883" s="9"/>
      <c r="X883"/>
      <c r="Y883"/>
    </row>
    <row r="884" spans="1:25" x14ac:dyDescent="0.3">
      <c r="A884" s="8" t="s">
        <v>288</v>
      </c>
      <c r="B884" s="8" t="s">
        <v>265</v>
      </c>
      <c r="C884" s="7" t="s">
        <v>4</v>
      </c>
      <c r="D884" s="5">
        <v>27.807200000000002</v>
      </c>
      <c r="E884" s="5">
        <v>-81.566132999999994</v>
      </c>
      <c r="F884" s="5" t="s">
        <v>11</v>
      </c>
      <c r="G884" s="5" t="s">
        <v>2</v>
      </c>
      <c r="H884" s="5" t="s">
        <v>2</v>
      </c>
      <c r="I884" s="6" t="s">
        <v>2</v>
      </c>
      <c r="J884" s="1">
        <v>2</v>
      </c>
      <c r="K884" s="1">
        <v>2</v>
      </c>
      <c r="L884" s="1">
        <v>0</v>
      </c>
      <c r="M884" s="8"/>
      <c r="N884" s="8"/>
      <c r="O884" s="8"/>
      <c r="P884" s="9"/>
      <c r="Q884" s="8"/>
      <c r="R884" s="8"/>
      <c r="S884" s="8"/>
      <c r="T884" s="8"/>
      <c r="U884" s="9"/>
      <c r="V884" s="9"/>
      <c r="W884" s="9"/>
      <c r="X884"/>
      <c r="Y884"/>
    </row>
    <row r="885" spans="1:25" x14ac:dyDescent="0.3">
      <c r="A885" s="8" t="s">
        <v>287</v>
      </c>
      <c r="B885" s="8" t="s">
        <v>265</v>
      </c>
      <c r="C885" s="7" t="s">
        <v>4</v>
      </c>
      <c r="D885" s="5">
        <v>27.996341000000001</v>
      </c>
      <c r="E885" s="5">
        <v>-81.667434</v>
      </c>
      <c r="F885" s="5" t="s">
        <v>11</v>
      </c>
      <c r="G885" s="5" t="s">
        <v>2</v>
      </c>
      <c r="H885" s="5" t="s">
        <v>2</v>
      </c>
      <c r="I885" s="6" t="s">
        <v>2</v>
      </c>
      <c r="J885" s="1">
        <v>1</v>
      </c>
      <c r="K885" s="1">
        <v>1</v>
      </c>
      <c r="L885" s="1">
        <v>0</v>
      </c>
      <c r="M885" s="8"/>
      <c r="N885" s="8"/>
      <c r="O885" s="8"/>
      <c r="P885" s="9"/>
      <c r="Q885" s="8"/>
      <c r="R885" s="8"/>
      <c r="S885" s="8"/>
      <c r="T885" s="8"/>
      <c r="U885" s="9"/>
      <c r="V885" s="9"/>
      <c r="W885" s="9"/>
      <c r="X885"/>
      <c r="Y885"/>
    </row>
    <row r="886" spans="1:25" x14ac:dyDescent="0.3">
      <c r="A886" s="8" t="s">
        <v>286</v>
      </c>
      <c r="B886" s="8" t="s">
        <v>265</v>
      </c>
      <c r="C886" s="7" t="s">
        <v>4</v>
      </c>
      <c r="D886" s="5">
        <v>27.996850999999999</v>
      </c>
      <c r="E886" s="5">
        <v>-81.823492999999999</v>
      </c>
      <c r="F886" s="5" t="s">
        <v>11</v>
      </c>
      <c r="G886" s="5" t="s">
        <v>2</v>
      </c>
      <c r="H886" s="5" t="s">
        <v>2</v>
      </c>
      <c r="I886" s="6" t="s">
        <v>2</v>
      </c>
      <c r="J886" s="1">
        <v>1</v>
      </c>
      <c r="K886" s="1">
        <v>1</v>
      </c>
      <c r="L886" s="1">
        <v>0</v>
      </c>
      <c r="M886" s="8"/>
      <c r="N886" s="8"/>
      <c r="O886" s="8"/>
      <c r="P886" s="9"/>
      <c r="Q886" s="8"/>
      <c r="R886" s="8"/>
      <c r="S886" s="8"/>
      <c r="T886" s="8"/>
      <c r="U886" s="9"/>
      <c r="V886" s="9"/>
      <c r="W886" s="9"/>
      <c r="X886"/>
      <c r="Y886"/>
    </row>
    <row r="887" spans="1:25" x14ac:dyDescent="0.3">
      <c r="A887" s="8" t="s">
        <v>285</v>
      </c>
      <c r="B887" s="8" t="s">
        <v>265</v>
      </c>
      <c r="C887" s="7" t="s">
        <v>4</v>
      </c>
      <c r="D887" s="5">
        <v>27.827870000000001</v>
      </c>
      <c r="E887" s="5">
        <v>-81.459249999999997</v>
      </c>
      <c r="F887" s="5" t="s">
        <v>11</v>
      </c>
      <c r="G887" s="5" t="s">
        <v>2</v>
      </c>
      <c r="H887" s="5" t="s">
        <v>2</v>
      </c>
      <c r="I887" s="6" t="s">
        <v>2</v>
      </c>
      <c r="J887" s="1">
        <v>2</v>
      </c>
      <c r="K887" s="1">
        <v>1</v>
      </c>
      <c r="L887" s="1">
        <v>1</v>
      </c>
      <c r="M887" s="8"/>
      <c r="N887" s="8"/>
      <c r="O887" s="8"/>
      <c r="P887" s="9"/>
      <c r="Q887" s="8"/>
      <c r="R887" s="8"/>
      <c r="S887" s="8"/>
      <c r="T887" s="8"/>
      <c r="U887" s="9"/>
      <c r="V887" s="9"/>
      <c r="W887" s="9"/>
      <c r="X887"/>
      <c r="Y887"/>
    </row>
    <row r="888" spans="1:25" x14ac:dyDescent="0.3">
      <c r="A888" s="8" t="s">
        <v>284</v>
      </c>
      <c r="B888" s="8" t="s">
        <v>265</v>
      </c>
      <c r="C888" s="7" t="s">
        <v>4</v>
      </c>
      <c r="D888" s="5">
        <v>27.6622789</v>
      </c>
      <c r="E888" s="5">
        <v>-81.696913499999994</v>
      </c>
      <c r="F888" s="5" t="s">
        <v>11</v>
      </c>
      <c r="G888" s="5" t="s">
        <v>2</v>
      </c>
      <c r="H888" s="5" t="s">
        <v>2</v>
      </c>
      <c r="I888" s="6" t="s">
        <v>2</v>
      </c>
      <c r="J888" s="1">
        <v>1</v>
      </c>
      <c r="K888" s="1">
        <v>1</v>
      </c>
      <c r="L888" s="1">
        <v>0</v>
      </c>
      <c r="M888" s="8"/>
      <c r="N888" s="8"/>
      <c r="O888" s="8"/>
      <c r="P888" s="9"/>
      <c r="Q888" s="8"/>
      <c r="R888" s="8"/>
      <c r="S888" s="8"/>
      <c r="T888" s="8"/>
      <c r="U888" s="9"/>
      <c r="V888" s="9"/>
      <c r="W888" s="9"/>
      <c r="X888"/>
      <c r="Y888"/>
    </row>
    <row r="889" spans="1:25" x14ac:dyDescent="0.3">
      <c r="A889" s="8" t="s">
        <v>283</v>
      </c>
      <c r="B889" s="8" t="s">
        <v>265</v>
      </c>
      <c r="C889" s="7" t="s">
        <v>4</v>
      </c>
      <c r="D889" s="5">
        <v>27.789114999999999</v>
      </c>
      <c r="E889" s="5">
        <v>-81.382458</v>
      </c>
      <c r="F889" s="5" t="s">
        <v>11</v>
      </c>
      <c r="G889" s="5" t="s">
        <v>2</v>
      </c>
      <c r="H889" s="5" t="s">
        <v>2</v>
      </c>
      <c r="I889" s="6" t="s">
        <v>2</v>
      </c>
      <c r="J889" s="1">
        <v>2</v>
      </c>
      <c r="K889" s="1">
        <v>2</v>
      </c>
      <c r="L889" s="1">
        <v>0</v>
      </c>
      <c r="M889" s="8"/>
      <c r="N889" s="8"/>
      <c r="O889" s="8"/>
      <c r="P889" s="9"/>
      <c r="Q889" s="8"/>
      <c r="R889" s="8"/>
      <c r="S889" s="8"/>
      <c r="T889" s="8"/>
      <c r="U889" s="9"/>
      <c r="V889" s="9"/>
      <c r="W889" s="9"/>
      <c r="X889"/>
      <c r="Y889"/>
    </row>
    <row r="890" spans="1:25" x14ac:dyDescent="0.3">
      <c r="A890" s="8" t="s">
        <v>282</v>
      </c>
      <c r="B890" s="8" t="s">
        <v>265</v>
      </c>
      <c r="C890" s="7" t="s">
        <v>21</v>
      </c>
      <c r="D890" s="5">
        <v>27.993846000000001</v>
      </c>
      <c r="E890" s="5">
        <v>-81.958172000000005</v>
      </c>
      <c r="F890" s="5" t="s">
        <v>7</v>
      </c>
      <c r="G890" s="5" t="s">
        <v>1</v>
      </c>
      <c r="H890" s="5" t="s">
        <v>1</v>
      </c>
      <c r="I890" s="6" t="s">
        <v>1</v>
      </c>
      <c r="J890" s="1">
        <v>0</v>
      </c>
      <c r="K890" s="1">
        <v>0</v>
      </c>
      <c r="L890" s="1">
        <v>0</v>
      </c>
      <c r="M890" s="8"/>
      <c r="N890" s="8"/>
      <c r="O890" s="8"/>
      <c r="P890" s="9"/>
      <c r="Q890" s="8"/>
      <c r="R890" s="8"/>
      <c r="S890" s="8"/>
      <c r="T890" s="8"/>
      <c r="U890" s="9"/>
      <c r="V890" s="9"/>
      <c r="W890" s="9"/>
      <c r="X890"/>
      <c r="Y890"/>
    </row>
    <row r="891" spans="1:25" x14ac:dyDescent="0.3">
      <c r="A891" s="12" t="s">
        <v>281</v>
      </c>
      <c r="B891" s="8" t="s">
        <v>265</v>
      </c>
      <c r="C891" s="7" t="s">
        <v>21</v>
      </c>
      <c r="D891" s="5">
        <v>28.227011000000001</v>
      </c>
      <c r="E891" s="5">
        <v>-81.816131999999996</v>
      </c>
      <c r="F891" s="5" t="s">
        <v>9</v>
      </c>
      <c r="G891" s="5" t="s">
        <v>2</v>
      </c>
      <c r="H891" s="5" t="s">
        <v>2</v>
      </c>
      <c r="I891" s="6" t="s">
        <v>1</v>
      </c>
      <c r="J891" s="1">
        <v>1</v>
      </c>
      <c r="K891" s="1">
        <v>0</v>
      </c>
      <c r="L891" s="1">
        <v>1</v>
      </c>
      <c r="M891" s="8"/>
      <c r="N891" s="8"/>
      <c r="O891" s="8"/>
      <c r="P891" s="9"/>
      <c r="Q891" s="8"/>
      <c r="R891" s="8"/>
      <c r="S891" s="8"/>
      <c r="T891" s="8"/>
      <c r="U891" s="9"/>
      <c r="V891" s="9"/>
      <c r="W891" s="9"/>
      <c r="X891"/>
      <c r="Y891"/>
    </row>
    <row r="892" spans="1:25" x14ac:dyDescent="0.3">
      <c r="A892" s="8" t="s">
        <v>280</v>
      </c>
      <c r="B892" s="8" t="s">
        <v>265</v>
      </c>
      <c r="C892" s="7" t="s">
        <v>4</v>
      </c>
      <c r="D892" s="5">
        <v>27.811900000000001</v>
      </c>
      <c r="E892" s="5">
        <v>-81.480101700000006</v>
      </c>
      <c r="F892" s="5" t="s">
        <v>3</v>
      </c>
      <c r="G892" s="5" t="s">
        <v>1</v>
      </c>
      <c r="H892" s="5" t="s">
        <v>1</v>
      </c>
      <c r="I892" s="6" t="s">
        <v>1</v>
      </c>
      <c r="J892" s="1">
        <v>0</v>
      </c>
      <c r="K892" s="1">
        <v>0</v>
      </c>
      <c r="L892" s="1">
        <v>0</v>
      </c>
      <c r="M892" s="8"/>
      <c r="N892" s="8"/>
      <c r="O892" s="8"/>
      <c r="P892" s="9"/>
      <c r="Q892" s="8"/>
      <c r="R892" s="8"/>
      <c r="S892" s="8"/>
      <c r="T892" s="8"/>
      <c r="U892" s="9"/>
      <c r="V892" s="9"/>
      <c r="W892" s="9"/>
      <c r="X892"/>
      <c r="Y892"/>
    </row>
    <row r="893" spans="1:25" x14ac:dyDescent="0.3">
      <c r="A893" s="8" t="s">
        <v>279</v>
      </c>
      <c r="B893" s="8" t="s">
        <v>265</v>
      </c>
      <c r="C893" s="7" t="s">
        <v>4</v>
      </c>
      <c r="D893" s="5">
        <v>27.808838000000002</v>
      </c>
      <c r="E893" s="5">
        <v>-81.384716999999995</v>
      </c>
      <c r="F893" s="5" t="s">
        <v>11</v>
      </c>
      <c r="G893" s="5" t="s">
        <v>2</v>
      </c>
      <c r="H893" s="5" t="s">
        <v>2</v>
      </c>
      <c r="I893" s="6" t="s">
        <v>2</v>
      </c>
      <c r="J893" s="1">
        <v>1</v>
      </c>
      <c r="K893" s="1">
        <v>1</v>
      </c>
      <c r="L893" s="1">
        <v>0</v>
      </c>
      <c r="M893" s="8"/>
      <c r="N893" s="8"/>
      <c r="O893" s="8"/>
      <c r="P893" s="9"/>
      <c r="Q893" s="8"/>
      <c r="R893" s="8"/>
      <c r="S893" s="8"/>
      <c r="T893" s="8"/>
      <c r="U893" s="9"/>
      <c r="V893" s="9"/>
      <c r="W893" s="9"/>
      <c r="X893"/>
      <c r="Y893"/>
    </row>
    <row r="894" spans="1:25" x14ac:dyDescent="0.3">
      <c r="A894" s="8" t="s">
        <v>278</v>
      </c>
      <c r="B894" s="8" t="s">
        <v>265</v>
      </c>
      <c r="C894" s="7" t="s">
        <v>21</v>
      </c>
      <c r="D894" s="5">
        <v>28.057523</v>
      </c>
      <c r="E894" s="5">
        <v>-81.795527000000007</v>
      </c>
      <c r="F894" s="5" t="s">
        <v>9</v>
      </c>
      <c r="G894" s="5" t="s">
        <v>2</v>
      </c>
      <c r="H894" s="5" t="s">
        <v>2</v>
      </c>
      <c r="I894" s="6" t="s">
        <v>1</v>
      </c>
      <c r="J894" s="1">
        <v>1</v>
      </c>
      <c r="K894" s="1">
        <v>0</v>
      </c>
      <c r="L894" s="1">
        <v>1</v>
      </c>
      <c r="M894" s="8"/>
      <c r="N894" s="8"/>
      <c r="O894" s="8"/>
      <c r="P894" s="9"/>
      <c r="Q894" s="8"/>
      <c r="R894" s="8"/>
      <c r="S894" s="8"/>
      <c r="T894" s="8"/>
      <c r="U894" s="9"/>
      <c r="V894" s="9"/>
      <c r="W894" s="9"/>
      <c r="X894"/>
      <c r="Y894"/>
    </row>
    <row r="895" spans="1:25" x14ac:dyDescent="0.3">
      <c r="A895" s="8" t="s">
        <v>277</v>
      </c>
      <c r="B895" s="8" t="s">
        <v>265</v>
      </c>
      <c r="C895" s="7" t="s">
        <v>21</v>
      </c>
      <c r="D895" s="5">
        <v>27.922000000000001</v>
      </c>
      <c r="E895" s="5">
        <v>-81.94</v>
      </c>
      <c r="F895" s="5" t="s">
        <v>11</v>
      </c>
      <c r="G895" s="5" t="s">
        <v>2</v>
      </c>
      <c r="H895" s="5" t="s">
        <v>2</v>
      </c>
      <c r="I895" s="6" t="s">
        <v>2</v>
      </c>
      <c r="J895" s="1">
        <v>1</v>
      </c>
      <c r="K895" s="1">
        <v>1</v>
      </c>
      <c r="L895" s="1">
        <v>0</v>
      </c>
      <c r="M895" s="8"/>
      <c r="N895" s="8"/>
      <c r="O895" s="8"/>
      <c r="P895" s="9"/>
      <c r="Q895" s="8"/>
      <c r="R895" s="8"/>
      <c r="S895" s="8"/>
      <c r="T895" s="8"/>
      <c r="U895" s="9"/>
      <c r="V895" s="9"/>
      <c r="W895" s="9"/>
      <c r="X895"/>
      <c r="Y895"/>
    </row>
    <row r="896" spans="1:25" x14ac:dyDescent="0.3">
      <c r="A896" s="8" t="s">
        <v>276</v>
      </c>
      <c r="B896" s="8" t="s">
        <v>265</v>
      </c>
      <c r="C896" s="7" t="s">
        <v>21</v>
      </c>
      <c r="D896" s="5">
        <v>27.952041000000001</v>
      </c>
      <c r="E896" s="5">
        <v>-81.922073999999995</v>
      </c>
      <c r="F896" s="5" t="s">
        <v>11</v>
      </c>
      <c r="G896" s="5" t="s">
        <v>2</v>
      </c>
      <c r="H896" s="5" t="s">
        <v>2</v>
      </c>
      <c r="I896" s="6" t="s">
        <v>2</v>
      </c>
      <c r="J896" s="1">
        <v>2</v>
      </c>
      <c r="K896" s="1">
        <v>2</v>
      </c>
      <c r="L896" s="1">
        <v>0</v>
      </c>
      <c r="M896" s="8"/>
      <c r="N896" s="8"/>
      <c r="O896" s="8"/>
      <c r="P896" s="9"/>
      <c r="Q896" s="8"/>
      <c r="R896" s="8"/>
      <c r="S896" s="8"/>
      <c r="T896" s="8"/>
      <c r="U896" s="9"/>
      <c r="V896" s="9"/>
      <c r="W896" s="9"/>
      <c r="X896"/>
      <c r="Y896"/>
    </row>
    <row r="897" spans="1:25" x14ac:dyDescent="0.3">
      <c r="A897" s="8" t="s">
        <v>275</v>
      </c>
      <c r="B897" s="8" t="s">
        <v>265</v>
      </c>
      <c r="C897" s="7" t="s">
        <v>21</v>
      </c>
      <c r="D897" s="5">
        <v>28.112051000000001</v>
      </c>
      <c r="E897" s="5">
        <v>-81.791022999999996</v>
      </c>
      <c r="F897" s="5" t="s">
        <v>7</v>
      </c>
      <c r="G897" s="5" t="s">
        <v>2</v>
      </c>
      <c r="H897" s="5" t="s">
        <v>2</v>
      </c>
      <c r="I897" s="6" t="s">
        <v>1</v>
      </c>
      <c r="J897" s="1">
        <v>0</v>
      </c>
      <c r="K897" s="1">
        <v>0</v>
      </c>
      <c r="L897" s="1">
        <v>0</v>
      </c>
      <c r="M897" s="8"/>
      <c r="N897" s="8"/>
      <c r="O897" s="8"/>
      <c r="P897" s="9"/>
      <c r="Q897" s="8"/>
      <c r="R897" s="8"/>
      <c r="S897" s="8"/>
      <c r="T897" s="8"/>
      <c r="U897" s="9"/>
      <c r="V897" s="9"/>
      <c r="W897" s="9"/>
      <c r="X897"/>
      <c r="Y897"/>
    </row>
    <row r="898" spans="1:25" x14ac:dyDescent="0.3">
      <c r="A898" s="8" t="s">
        <v>274</v>
      </c>
      <c r="B898" s="8" t="s">
        <v>265</v>
      </c>
      <c r="C898" s="7" t="s">
        <v>4</v>
      </c>
      <c r="D898" s="5">
        <v>27.685866999999998</v>
      </c>
      <c r="E898" s="5">
        <v>-81.407799999999995</v>
      </c>
      <c r="F898" s="5" t="s">
        <v>11</v>
      </c>
      <c r="G898" s="5" t="s">
        <v>2</v>
      </c>
      <c r="H898" s="5" t="s">
        <v>2</v>
      </c>
      <c r="I898" s="6" t="s">
        <v>2</v>
      </c>
      <c r="J898" s="1">
        <v>2</v>
      </c>
      <c r="K898" s="1">
        <v>2</v>
      </c>
      <c r="L898" s="1">
        <v>0</v>
      </c>
      <c r="M898" s="8"/>
      <c r="N898" s="8"/>
      <c r="O898" s="8"/>
      <c r="P898" s="9"/>
      <c r="Q898" s="8"/>
      <c r="R898" s="8"/>
      <c r="S898" s="8"/>
      <c r="T898" s="8"/>
      <c r="U898" s="9"/>
      <c r="V898" s="9"/>
      <c r="W898" s="9"/>
      <c r="X898"/>
      <c r="Y898"/>
    </row>
    <row r="899" spans="1:25" x14ac:dyDescent="0.3">
      <c r="A899" s="12" t="s">
        <v>273</v>
      </c>
      <c r="B899" s="8" t="s">
        <v>265</v>
      </c>
      <c r="C899" s="7" t="s">
        <v>21</v>
      </c>
      <c r="D899" s="5">
        <v>28.046868</v>
      </c>
      <c r="E899" s="5">
        <v>-81.779173</v>
      </c>
      <c r="F899" s="5" t="s">
        <v>11</v>
      </c>
      <c r="G899" s="5" t="s">
        <v>2</v>
      </c>
      <c r="H899" s="5" t="s">
        <v>2</v>
      </c>
      <c r="I899" s="6" t="s">
        <v>2</v>
      </c>
      <c r="J899" s="1">
        <v>2</v>
      </c>
      <c r="K899" s="1">
        <v>2</v>
      </c>
      <c r="L899" s="1">
        <v>0</v>
      </c>
      <c r="M899" s="8"/>
      <c r="N899" s="8"/>
      <c r="O899" s="8"/>
      <c r="P899" s="9"/>
      <c r="Q899" s="8"/>
      <c r="R899" s="8"/>
      <c r="S899" s="8"/>
      <c r="T899" s="8"/>
      <c r="U899" s="9"/>
      <c r="V899" s="9"/>
      <c r="W899" s="9"/>
      <c r="X899"/>
      <c r="Y899"/>
    </row>
    <row r="900" spans="1:25" x14ac:dyDescent="0.3">
      <c r="A900" s="8" t="s">
        <v>272</v>
      </c>
      <c r="B900" s="8" t="s">
        <v>265</v>
      </c>
      <c r="C900" s="7" t="s">
        <v>4</v>
      </c>
      <c r="D900" s="5">
        <v>27.936599999999999</v>
      </c>
      <c r="E900" s="5">
        <v>-81.355199999999996</v>
      </c>
      <c r="F900" s="5" t="s">
        <v>11</v>
      </c>
      <c r="G900" s="5" t="s">
        <v>2</v>
      </c>
      <c r="H900" s="5" t="s">
        <v>2</v>
      </c>
      <c r="I900" s="6" t="s">
        <v>2</v>
      </c>
      <c r="J900" s="1">
        <v>2</v>
      </c>
      <c r="K900" s="1">
        <v>2</v>
      </c>
      <c r="L900" s="1">
        <v>0</v>
      </c>
      <c r="M900" s="8"/>
      <c r="N900" s="8"/>
      <c r="O900" s="8"/>
      <c r="P900" s="9"/>
      <c r="Q900" s="8"/>
      <c r="R900" s="8"/>
      <c r="S900" s="8"/>
      <c r="T900" s="8"/>
      <c r="U900" s="9"/>
      <c r="V900" s="9"/>
      <c r="W900" s="9"/>
      <c r="X900"/>
      <c r="Y900"/>
    </row>
    <row r="901" spans="1:25" x14ac:dyDescent="0.3">
      <c r="A901" s="8" t="s">
        <v>271</v>
      </c>
      <c r="B901" s="8" t="s">
        <v>265</v>
      </c>
      <c r="C901" s="7" t="s">
        <v>4</v>
      </c>
      <c r="D901" s="5">
        <v>27.961200000000002</v>
      </c>
      <c r="E901" s="5">
        <v>-81.370900000000006</v>
      </c>
      <c r="F901" s="5" t="s">
        <v>3</v>
      </c>
      <c r="G901" s="5" t="s">
        <v>1</v>
      </c>
      <c r="H901" s="5" t="s">
        <v>1</v>
      </c>
      <c r="I901" s="6" t="s">
        <v>1</v>
      </c>
      <c r="J901" s="1">
        <v>0</v>
      </c>
      <c r="K901" s="1">
        <v>0</v>
      </c>
      <c r="L901" s="1">
        <v>0</v>
      </c>
      <c r="M901" s="8"/>
      <c r="N901" s="8"/>
      <c r="O901" s="8"/>
      <c r="P901" s="9"/>
      <c r="Q901" s="8"/>
      <c r="R901" s="8"/>
      <c r="S901" s="8"/>
      <c r="T901" s="8"/>
      <c r="U901" s="9"/>
      <c r="V901" s="9"/>
      <c r="W901" s="9"/>
      <c r="X901"/>
      <c r="Y901"/>
    </row>
    <row r="902" spans="1:25" x14ac:dyDescent="0.3">
      <c r="A902" s="8" t="s">
        <v>270</v>
      </c>
      <c r="B902" s="8" t="s">
        <v>265</v>
      </c>
      <c r="C902" s="7" t="s">
        <v>4</v>
      </c>
      <c r="D902" s="5">
        <v>27.929950000000002</v>
      </c>
      <c r="E902" s="5">
        <v>-81.364199999999997</v>
      </c>
      <c r="F902" s="5" t="s">
        <v>11</v>
      </c>
      <c r="G902" s="5" t="s">
        <v>2</v>
      </c>
      <c r="H902" s="5" t="s">
        <v>2</v>
      </c>
      <c r="I902" s="6" t="s">
        <v>2</v>
      </c>
      <c r="J902" s="1">
        <v>2</v>
      </c>
      <c r="K902" s="1">
        <v>2</v>
      </c>
      <c r="L902" s="1">
        <v>0</v>
      </c>
      <c r="M902" s="8"/>
      <c r="N902" s="8"/>
      <c r="O902" s="8"/>
      <c r="P902" s="9"/>
      <c r="Q902" s="8"/>
      <c r="R902" s="8"/>
      <c r="S902" s="8"/>
      <c r="T902" s="8"/>
      <c r="U902" s="9"/>
      <c r="V902" s="9"/>
      <c r="W902" s="9"/>
      <c r="X902"/>
      <c r="Y902"/>
    </row>
    <row r="903" spans="1:25" x14ac:dyDescent="0.3">
      <c r="A903" s="8" t="s">
        <v>269</v>
      </c>
      <c r="B903" s="8" t="s">
        <v>265</v>
      </c>
      <c r="C903" s="7" t="s">
        <v>4</v>
      </c>
      <c r="D903" s="5">
        <v>27.917093999999999</v>
      </c>
      <c r="E903" s="5">
        <v>-81.366985999999997</v>
      </c>
      <c r="F903" s="5" t="s">
        <v>9</v>
      </c>
      <c r="G903" s="5" t="s">
        <v>2</v>
      </c>
      <c r="H903" s="5" t="s">
        <v>2</v>
      </c>
      <c r="I903" s="6" t="s">
        <v>1</v>
      </c>
      <c r="J903" s="1">
        <v>0</v>
      </c>
      <c r="K903" s="1">
        <v>0</v>
      </c>
      <c r="L903" s="1">
        <v>0</v>
      </c>
      <c r="M903" s="8"/>
      <c r="N903" s="8"/>
      <c r="O903" s="8"/>
      <c r="P903" s="9"/>
      <c r="Q903" s="8"/>
      <c r="R903" s="8"/>
      <c r="S903" s="8"/>
      <c r="T903" s="8"/>
      <c r="U903" s="9"/>
      <c r="V903" s="9"/>
      <c r="W903" s="9"/>
      <c r="X903"/>
      <c r="Y903"/>
    </row>
    <row r="904" spans="1:25" x14ac:dyDescent="0.3">
      <c r="A904" s="8" t="s">
        <v>268</v>
      </c>
      <c r="B904" s="8" t="s">
        <v>265</v>
      </c>
      <c r="C904" s="7" t="s">
        <v>4</v>
      </c>
      <c r="D904" s="5">
        <v>27.924071999999999</v>
      </c>
      <c r="E904" s="5">
        <v>-81.363879999999995</v>
      </c>
      <c r="F904" s="5" t="s">
        <v>3</v>
      </c>
      <c r="G904" s="5" t="s">
        <v>1</v>
      </c>
      <c r="H904" s="5" t="s">
        <v>1</v>
      </c>
      <c r="I904" s="6" t="s">
        <v>1</v>
      </c>
      <c r="J904" s="1">
        <v>0</v>
      </c>
      <c r="K904" s="1">
        <v>0</v>
      </c>
      <c r="L904" s="1">
        <v>0</v>
      </c>
      <c r="M904" s="8"/>
      <c r="N904" s="8"/>
      <c r="O904" s="8"/>
      <c r="P904" s="9"/>
      <c r="Q904" s="8"/>
      <c r="R904" s="8"/>
      <c r="S904" s="8"/>
      <c r="T904" s="8"/>
      <c r="U904" s="9"/>
      <c r="V904" s="9"/>
      <c r="W904" s="9"/>
      <c r="X904"/>
      <c r="Y904"/>
    </row>
    <row r="905" spans="1:25" x14ac:dyDescent="0.3">
      <c r="A905" s="8" t="s">
        <v>267</v>
      </c>
      <c r="B905" s="8" t="s">
        <v>265</v>
      </c>
      <c r="C905" s="7" t="s">
        <v>4</v>
      </c>
      <c r="D905" s="5">
        <v>27.957968999999999</v>
      </c>
      <c r="E905" s="5">
        <v>-81.370437999999993</v>
      </c>
      <c r="F905" s="5" t="s">
        <v>24</v>
      </c>
      <c r="G905" s="5" t="s">
        <v>1</v>
      </c>
      <c r="H905" s="5" t="s">
        <v>1</v>
      </c>
      <c r="I905" s="6" t="s">
        <v>1</v>
      </c>
      <c r="J905" s="1">
        <v>0</v>
      </c>
      <c r="K905" s="1">
        <v>0</v>
      </c>
      <c r="L905" s="1">
        <v>0</v>
      </c>
      <c r="M905" s="8"/>
      <c r="N905" s="8"/>
      <c r="O905" s="8"/>
      <c r="P905" s="9"/>
      <c r="Q905" s="8"/>
      <c r="R905" s="8"/>
      <c r="S905" s="8"/>
      <c r="T905" s="8"/>
      <c r="U905" s="9"/>
      <c r="V905" s="9"/>
      <c r="W905" s="9"/>
      <c r="X905"/>
      <c r="Y905"/>
    </row>
    <row r="906" spans="1:25" x14ac:dyDescent="0.3">
      <c r="A906" s="8" t="s">
        <v>266</v>
      </c>
      <c r="B906" s="8" t="s">
        <v>265</v>
      </c>
      <c r="C906" s="7" t="s">
        <v>4</v>
      </c>
      <c r="D906" s="5">
        <v>27.956167000000001</v>
      </c>
      <c r="E906" s="5">
        <v>-81.380932999999999</v>
      </c>
      <c r="F906" s="5" t="s">
        <v>11</v>
      </c>
      <c r="G906" s="5" t="s">
        <v>2</v>
      </c>
      <c r="H906" s="5" t="s">
        <v>2</v>
      </c>
      <c r="I906" s="6" t="s">
        <v>2</v>
      </c>
      <c r="J906" s="1">
        <v>2</v>
      </c>
      <c r="K906" s="1">
        <v>2</v>
      </c>
      <c r="L906" s="1">
        <v>0</v>
      </c>
      <c r="M906" s="8"/>
      <c r="N906" s="8"/>
      <c r="O906" s="8"/>
      <c r="P906" s="9"/>
      <c r="Q906" s="8"/>
      <c r="R906" s="8"/>
      <c r="S906" s="8"/>
      <c r="T906" s="8"/>
      <c r="U906" s="9"/>
      <c r="V906" s="9"/>
      <c r="W906" s="9"/>
      <c r="X906"/>
      <c r="Y906"/>
    </row>
    <row r="907" spans="1:25" x14ac:dyDescent="0.3">
      <c r="A907" s="8" t="s">
        <v>264</v>
      </c>
      <c r="B907" s="8" t="s">
        <v>239</v>
      </c>
      <c r="C907" s="7" t="s">
        <v>4</v>
      </c>
      <c r="D907" s="5">
        <v>28.2373330001051</v>
      </c>
      <c r="E907" s="5">
        <v>-82.708999999812605</v>
      </c>
      <c r="F907" s="5" t="s">
        <v>7</v>
      </c>
      <c r="G907" s="5" t="s">
        <v>1</v>
      </c>
      <c r="H907" s="5" t="s">
        <v>1</v>
      </c>
      <c r="I907" s="6" t="s">
        <v>1</v>
      </c>
      <c r="J907" s="1">
        <v>0</v>
      </c>
      <c r="K907" s="1">
        <v>0</v>
      </c>
      <c r="L907" s="1">
        <v>0</v>
      </c>
      <c r="M907" s="8"/>
      <c r="N907" s="8"/>
      <c r="O907" s="8"/>
      <c r="P907" s="9"/>
      <c r="Q907" s="8"/>
      <c r="R907" s="8"/>
      <c r="S907" s="8"/>
      <c r="T907" s="8"/>
      <c r="U907" s="9"/>
      <c r="V907" s="9"/>
      <c r="W907" s="9"/>
      <c r="X907"/>
      <c r="Y907"/>
    </row>
    <row r="908" spans="1:25" x14ac:dyDescent="0.3">
      <c r="A908" s="8" t="s">
        <v>263</v>
      </c>
      <c r="B908" s="8" t="s">
        <v>239</v>
      </c>
      <c r="C908" s="7" t="s">
        <v>4</v>
      </c>
      <c r="D908" s="5">
        <v>28.3026669996996</v>
      </c>
      <c r="E908" s="5">
        <v>-82.709833000388997</v>
      </c>
      <c r="F908" s="5" t="s">
        <v>11</v>
      </c>
      <c r="G908" s="5" t="s">
        <v>2</v>
      </c>
      <c r="H908" s="5" t="s">
        <v>2</v>
      </c>
      <c r="I908" s="6" t="s">
        <v>2</v>
      </c>
      <c r="J908" s="1">
        <v>2</v>
      </c>
      <c r="K908" s="1">
        <v>2</v>
      </c>
      <c r="L908" s="1">
        <v>0</v>
      </c>
      <c r="M908" s="8"/>
      <c r="N908" s="8"/>
      <c r="O908" s="8"/>
      <c r="P908" s="9"/>
      <c r="Q908" s="8"/>
      <c r="R908" s="8"/>
      <c r="S908" s="8"/>
      <c r="T908" s="8"/>
      <c r="U908" s="9"/>
      <c r="V908" s="9"/>
      <c r="W908" s="9"/>
      <c r="X908"/>
      <c r="Y908"/>
    </row>
    <row r="909" spans="1:25" x14ac:dyDescent="0.3">
      <c r="A909" s="8" t="s">
        <v>262</v>
      </c>
      <c r="B909" s="8" t="s">
        <v>239</v>
      </c>
      <c r="C909" s="7" t="s">
        <v>4</v>
      </c>
      <c r="D909" s="5">
        <v>28.468986999999998</v>
      </c>
      <c r="E909" s="5">
        <v>-82.209978000000007</v>
      </c>
      <c r="F909" s="5" t="s">
        <v>11</v>
      </c>
      <c r="G909" s="5" t="s">
        <v>2</v>
      </c>
      <c r="H909" s="5" t="s">
        <v>2</v>
      </c>
      <c r="I909" s="6" t="s">
        <v>2</v>
      </c>
      <c r="J909" s="1">
        <v>2</v>
      </c>
      <c r="K909" s="1">
        <v>2</v>
      </c>
      <c r="L909" s="1">
        <v>0</v>
      </c>
      <c r="M909" s="8"/>
      <c r="N909" s="8"/>
      <c r="O909" s="8"/>
      <c r="P909" s="9"/>
      <c r="Q909" s="8"/>
      <c r="R909" s="8"/>
      <c r="S909" s="8"/>
      <c r="T909" s="8"/>
      <c r="U909" s="9"/>
      <c r="V909" s="9"/>
      <c r="W909" s="9"/>
      <c r="X909"/>
      <c r="Y909"/>
    </row>
    <row r="910" spans="1:25" x14ac:dyDescent="0.3">
      <c r="A910" s="8" t="s">
        <v>261</v>
      </c>
      <c r="B910" s="8" t="s">
        <v>239</v>
      </c>
      <c r="C910" s="7" t="s">
        <v>4</v>
      </c>
      <c r="D910" s="5">
        <v>28.17868</v>
      </c>
      <c r="E910" s="5">
        <v>-82.785433999999995</v>
      </c>
      <c r="F910" s="5" t="s">
        <v>11</v>
      </c>
      <c r="G910" s="5" t="s">
        <v>2</v>
      </c>
      <c r="H910" s="5" t="s">
        <v>2</v>
      </c>
      <c r="I910" s="6" t="s">
        <v>2</v>
      </c>
      <c r="J910" s="1">
        <v>2</v>
      </c>
      <c r="K910" s="1">
        <v>2</v>
      </c>
      <c r="L910" s="1">
        <v>0</v>
      </c>
      <c r="M910" s="8"/>
      <c r="N910" s="8"/>
      <c r="O910" s="8"/>
      <c r="P910" s="9"/>
      <c r="Q910" s="8"/>
      <c r="R910" s="8"/>
      <c r="S910" s="8"/>
      <c r="T910" s="8"/>
      <c r="U910" s="9"/>
      <c r="V910" s="9"/>
      <c r="W910" s="9"/>
      <c r="X910"/>
      <c r="Y910"/>
    </row>
    <row r="911" spans="1:25" x14ac:dyDescent="0.3">
      <c r="A911" s="8" t="s">
        <v>260</v>
      </c>
      <c r="B911" s="8" t="s">
        <v>239</v>
      </c>
      <c r="C911" s="7" t="s">
        <v>4</v>
      </c>
      <c r="D911" s="5">
        <v>28.3781670002118</v>
      </c>
      <c r="E911" s="5">
        <v>-82.221832999554593</v>
      </c>
      <c r="F911" s="5" t="s">
        <v>11</v>
      </c>
      <c r="G911" s="5" t="s">
        <v>2</v>
      </c>
      <c r="H911" s="5" t="s">
        <v>2</v>
      </c>
      <c r="I911" s="6" t="s">
        <v>2</v>
      </c>
      <c r="J911" s="1">
        <v>2</v>
      </c>
      <c r="K911" s="1">
        <v>2</v>
      </c>
      <c r="L911" s="1">
        <v>0</v>
      </c>
      <c r="M911" s="8"/>
      <c r="N911" s="8"/>
      <c r="O911" s="8"/>
      <c r="P911" s="9"/>
      <c r="Q911" s="8"/>
      <c r="R911" s="8"/>
      <c r="S911" s="8"/>
      <c r="T911" s="8"/>
      <c r="U911" s="9"/>
      <c r="V911" s="9"/>
      <c r="W911" s="9"/>
      <c r="X911"/>
      <c r="Y911"/>
    </row>
    <row r="912" spans="1:25" x14ac:dyDescent="0.3">
      <c r="A912" s="8" t="s">
        <v>259</v>
      </c>
      <c r="B912" s="8" t="s">
        <v>239</v>
      </c>
      <c r="C912" s="7" t="s">
        <v>4</v>
      </c>
      <c r="D912" s="5">
        <v>28.286833000203899</v>
      </c>
      <c r="E912" s="5">
        <v>-82.719332999827202</v>
      </c>
      <c r="F912" s="5" t="s">
        <v>11</v>
      </c>
      <c r="G912" s="5" t="s">
        <v>2</v>
      </c>
      <c r="H912" s="5" t="s">
        <v>2</v>
      </c>
      <c r="I912" s="6" t="s">
        <v>2</v>
      </c>
      <c r="J912" s="1">
        <v>2</v>
      </c>
      <c r="K912" s="1">
        <v>2</v>
      </c>
      <c r="L912" s="1">
        <v>0</v>
      </c>
      <c r="M912" s="8"/>
      <c r="N912" s="8"/>
      <c r="O912" s="8"/>
      <c r="P912" s="9"/>
      <c r="Q912" s="8"/>
      <c r="R912" s="8"/>
      <c r="S912" s="8"/>
      <c r="T912" s="8"/>
      <c r="U912" s="9"/>
      <c r="V912" s="9"/>
      <c r="W912" s="9"/>
      <c r="X912"/>
      <c r="Y912"/>
    </row>
    <row r="913" spans="1:25" x14ac:dyDescent="0.3">
      <c r="A913" s="8" t="s">
        <v>258</v>
      </c>
      <c r="B913" s="8" t="s">
        <v>239</v>
      </c>
      <c r="C913" s="7" t="s">
        <v>4</v>
      </c>
      <c r="D913" s="5">
        <v>28.335045000000001</v>
      </c>
      <c r="E913" s="5">
        <v>-82.705607000000001</v>
      </c>
      <c r="F913" s="5" t="s">
        <v>11</v>
      </c>
      <c r="G913" s="5" t="s">
        <v>2</v>
      </c>
      <c r="H913" s="5" t="s">
        <v>2</v>
      </c>
      <c r="I913" s="6" t="s">
        <v>2</v>
      </c>
      <c r="J913" s="1">
        <v>2</v>
      </c>
      <c r="K913" s="1">
        <v>2</v>
      </c>
      <c r="L913" s="1">
        <v>0</v>
      </c>
      <c r="M913" s="8"/>
      <c r="N913" s="8"/>
      <c r="O913" s="8"/>
      <c r="P913" s="9"/>
      <c r="Q913" s="8"/>
      <c r="R913" s="8"/>
      <c r="S913" s="8"/>
      <c r="T913" s="8"/>
      <c r="U913" s="9"/>
      <c r="V913" s="9"/>
      <c r="W913" s="9"/>
      <c r="X913"/>
      <c r="Y913"/>
    </row>
    <row r="914" spans="1:25" x14ac:dyDescent="0.3">
      <c r="A914" s="8" t="s">
        <v>257</v>
      </c>
      <c r="B914" s="8" t="s">
        <v>239</v>
      </c>
      <c r="C914" s="7" t="s">
        <v>4</v>
      </c>
      <c r="D914" s="5">
        <v>28.290000000252501</v>
      </c>
      <c r="E914" s="5">
        <v>-82.281000000347305</v>
      </c>
      <c r="F914" s="5" t="s">
        <v>3</v>
      </c>
      <c r="G914" s="5" t="s">
        <v>1</v>
      </c>
      <c r="H914" s="5" t="s">
        <v>1</v>
      </c>
      <c r="I914" s="6" t="s">
        <v>1</v>
      </c>
      <c r="J914" s="1">
        <v>0</v>
      </c>
      <c r="K914" s="1">
        <v>0</v>
      </c>
      <c r="L914" s="1">
        <v>0</v>
      </c>
      <c r="M914" s="8"/>
      <c r="N914" s="8"/>
      <c r="O914" s="8"/>
      <c r="P914" s="9"/>
      <c r="Q914" s="8"/>
      <c r="R914" s="8"/>
      <c r="S914" s="8"/>
      <c r="T914" s="8"/>
      <c r="U914" s="9"/>
      <c r="V914" s="9"/>
      <c r="W914" s="9"/>
      <c r="X914"/>
      <c r="Y914"/>
    </row>
    <row r="915" spans="1:25" x14ac:dyDescent="0.3">
      <c r="A915" s="8" t="s">
        <v>256</v>
      </c>
      <c r="B915" s="8" t="s">
        <v>239</v>
      </c>
      <c r="C915" s="7" t="s">
        <v>21</v>
      </c>
      <c r="D915" s="5">
        <v>28.363848999999998</v>
      </c>
      <c r="E915" s="5">
        <v>-82.696577000000005</v>
      </c>
      <c r="F915" s="5" t="s">
        <v>9</v>
      </c>
      <c r="G915" s="5" t="s">
        <v>2</v>
      </c>
      <c r="H915" s="5" t="s">
        <v>2</v>
      </c>
      <c r="I915" s="6" t="s">
        <v>1</v>
      </c>
      <c r="J915" s="1">
        <v>0</v>
      </c>
      <c r="K915" s="1">
        <v>0</v>
      </c>
      <c r="L915" s="1">
        <v>0</v>
      </c>
      <c r="M915" s="8"/>
      <c r="N915" s="8"/>
      <c r="O915" s="8"/>
      <c r="P915" s="9"/>
      <c r="Q915" s="8"/>
      <c r="R915" s="8"/>
      <c r="S915" s="8"/>
      <c r="T915" s="8"/>
      <c r="U915" s="9"/>
      <c r="V915" s="9"/>
      <c r="W915" s="9"/>
      <c r="X915"/>
      <c r="Y915"/>
    </row>
    <row r="916" spans="1:25" x14ac:dyDescent="0.3">
      <c r="A916" s="8" t="s">
        <v>255</v>
      </c>
      <c r="B916" s="8" t="s">
        <v>239</v>
      </c>
      <c r="C916" s="7" t="s">
        <v>4</v>
      </c>
      <c r="D916" s="5">
        <v>28.227000000168498</v>
      </c>
      <c r="E916" s="5">
        <v>-82.743333000015596</v>
      </c>
      <c r="F916" s="5" t="s">
        <v>11</v>
      </c>
      <c r="G916" s="5" t="s">
        <v>2</v>
      </c>
      <c r="H916" s="5" t="s">
        <v>2</v>
      </c>
      <c r="I916" s="6" t="s">
        <v>2</v>
      </c>
      <c r="J916" s="1">
        <v>2</v>
      </c>
      <c r="K916" s="1">
        <v>2</v>
      </c>
      <c r="L916" s="1">
        <v>0</v>
      </c>
      <c r="M916" s="8"/>
      <c r="N916" s="8"/>
      <c r="O916" s="8"/>
      <c r="P916" s="9"/>
      <c r="Q916" s="8"/>
      <c r="R916" s="8"/>
      <c r="S916" s="8"/>
      <c r="T916" s="8"/>
      <c r="U916" s="9"/>
      <c r="V916" s="9"/>
      <c r="W916" s="9"/>
      <c r="X916"/>
      <c r="Y916"/>
    </row>
    <row r="917" spans="1:25" x14ac:dyDescent="0.3">
      <c r="A917" s="8" t="s">
        <v>254</v>
      </c>
      <c r="B917" s="8" t="s">
        <v>239</v>
      </c>
      <c r="C917" s="7" t="s">
        <v>4</v>
      </c>
      <c r="D917" s="5">
        <v>28.432548000000001</v>
      </c>
      <c r="E917" s="5">
        <v>-82.251282000000003</v>
      </c>
      <c r="F917" s="5" t="s">
        <v>11</v>
      </c>
      <c r="G917" s="5" t="s">
        <v>2</v>
      </c>
      <c r="H917" s="5" t="s">
        <v>2</v>
      </c>
      <c r="I917" s="6" t="s">
        <v>2</v>
      </c>
      <c r="J917" s="1">
        <v>1</v>
      </c>
      <c r="K917" s="1">
        <v>1</v>
      </c>
      <c r="L917" s="1">
        <v>0</v>
      </c>
      <c r="M917" s="8"/>
      <c r="N917" s="8"/>
      <c r="O917" s="8"/>
      <c r="P917" s="9"/>
      <c r="Q917" s="8"/>
      <c r="R917" s="8"/>
      <c r="S917" s="8"/>
      <c r="T917" s="8"/>
      <c r="U917" s="9"/>
      <c r="V917" s="9"/>
      <c r="W917" s="9"/>
      <c r="X917"/>
      <c r="Y917"/>
    </row>
    <row r="918" spans="1:25" x14ac:dyDescent="0.3">
      <c r="A918" s="11" t="s">
        <v>253</v>
      </c>
      <c r="B918" s="8" t="s">
        <v>239</v>
      </c>
      <c r="C918" s="7" t="s">
        <v>4</v>
      </c>
      <c r="D918" s="5">
        <v>28.3688330003774</v>
      </c>
      <c r="E918" s="5">
        <v>-82.311166999639795</v>
      </c>
      <c r="F918" s="5" t="s">
        <v>3</v>
      </c>
      <c r="G918" s="5" t="s">
        <v>1</v>
      </c>
      <c r="H918" s="5" t="s">
        <v>1</v>
      </c>
      <c r="I918" s="6" t="s">
        <v>1</v>
      </c>
      <c r="J918" s="1">
        <v>0</v>
      </c>
      <c r="K918" s="1">
        <v>0</v>
      </c>
      <c r="L918" s="1">
        <v>0</v>
      </c>
      <c r="M918" s="8"/>
      <c r="N918" s="8"/>
      <c r="O918" s="8"/>
      <c r="P918" s="9"/>
      <c r="Q918" s="8"/>
      <c r="R918" s="8"/>
      <c r="S918" s="8"/>
      <c r="T918" s="8"/>
      <c r="U918" s="9"/>
      <c r="V918" s="9"/>
      <c r="W918" s="9"/>
      <c r="X918"/>
      <c r="Y918"/>
    </row>
    <row r="919" spans="1:25" x14ac:dyDescent="0.3">
      <c r="A919" s="8" t="s">
        <v>252</v>
      </c>
      <c r="B919" s="8" t="s">
        <v>239</v>
      </c>
      <c r="C919" s="7" t="s">
        <v>4</v>
      </c>
      <c r="D919" s="5">
        <v>28.1989999998681</v>
      </c>
      <c r="E919" s="5">
        <v>-82.663666999598206</v>
      </c>
      <c r="F919" s="5" t="s">
        <v>11</v>
      </c>
      <c r="G919" s="5" t="s">
        <v>2</v>
      </c>
      <c r="H919" s="5" t="s">
        <v>2</v>
      </c>
      <c r="I919" s="6" t="s">
        <v>2</v>
      </c>
      <c r="J919" s="1">
        <v>2</v>
      </c>
      <c r="K919" s="1">
        <v>2</v>
      </c>
      <c r="L919" s="1">
        <v>0</v>
      </c>
      <c r="M919" s="8"/>
      <c r="N919" s="8"/>
      <c r="O919" s="8"/>
      <c r="P919" s="9"/>
      <c r="Q919" s="8"/>
      <c r="R919" s="8"/>
      <c r="S919" s="8"/>
      <c r="T919" s="8"/>
      <c r="U919" s="9"/>
      <c r="V919" s="9"/>
      <c r="W919" s="9"/>
      <c r="X919"/>
      <c r="Y919"/>
    </row>
    <row r="920" spans="1:25" x14ac:dyDescent="0.3">
      <c r="A920" s="8" t="s">
        <v>251</v>
      </c>
      <c r="B920" s="8" t="s">
        <v>239</v>
      </c>
      <c r="C920" s="7" t="s">
        <v>4</v>
      </c>
      <c r="D920" s="5">
        <v>28.216920999999999</v>
      </c>
      <c r="E920" s="5">
        <v>-82.748926999999995</v>
      </c>
      <c r="F920" s="5" t="s">
        <v>11</v>
      </c>
      <c r="G920" s="5" t="s">
        <v>2</v>
      </c>
      <c r="H920" s="5" t="s">
        <v>2</v>
      </c>
      <c r="I920" s="6" t="s">
        <v>2</v>
      </c>
      <c r="J920" s="1">
        <v>2</v>
      </c>
      <c r="K920" s="1">
        <v>2</v>
      </c>
      <c r="L920" s="1">
        <v>0</v>
      </c>
      <c r="M920" s="8"/>
      <c r="N920" s="8"/>
      <c r="O920" s="8"/>
      <c r="P920" s="9"/>
      <c r="Q920" s="8"/>
      <c r="R920" s="8"/>
      <c r="S920" s="8"/>
      <c r="T920" s="8"/>
      <c r="U920" s="9"/>
      <c r="V920" s="9"/>
      <c r="W920" s="9"/>
      <c r="X920"/>
      <c r="Y920"/>
    </row>
    <row r="921" spans="1:25" x14ac:dyDescent="0.3">
      <c r="A921" s="8" t="s">
        <v>250</v>
      </c>
      <c r="B921" s="8" t="s">
        <v>239</v>
      </c>
      <c r="C921" s="7" t="s">
        <v>4</v>
      </c>
      <c r="D921" s="5">
        <v>28.3453333303199</v>
      </c>
      <c r="E921" s="5">
        <v>-82.260833329766896</v>
      </c>
      <c r="F921" s="5" t="s">
        <v>9</v>
      </c>
      <c r="G921" s="5" t="s">
        <v>2</v>
      </c>
      <c r="H921" s="5" t="s">
        <v>1</v>
      </c>
      <c r="I921" s="6" t="s">
        <v>1</v>
      </c>
      <c r="J921" s="1">
        <v>0</v>
      </c>
      <c r="K921" s="1">
        <v>0</v>
      </c>
      <c r="L921" s="1">
        <v>0</v>
      </c>
      <c r="M921" s="8"/>
      <c r="N921" s="8"/>
      <c r="O921" s="8"/>
      <c r="P921" s="9"/>
      <c r="Q921" s="8"/>
      <c r="R921" s="8"/>
      <c r="S921" s="8"/>
      <c r="T921" s="8"/>
      <c r="U921" s="9"/>
      <c r="V921" s="9"/>
      <c r="W921" s="9"/>
      <c r="X921"/>
      <c r="Y921"/>
    </row>
    <row r="922" spans="1:25" x14ac:dyDescent="0.3">
      <c r="A922" s="8" t="s">
        <v>249</v>
      </c>
      <c r="B922" s="8" t="s">
        <v>239</v>
      </c>
      <c r="C922" s="7" t="s">
        <v>4</v>
      </c>
      <c r="D922" s="5">
        <v>28.175554999999999</v>
      </c>
      <c r="E922" s="5">
        <v>-82.499127000000001</v>
      </c>
      <c r="F922" s="5" t="s">
        <v>11</v>
      </c>
      <c r="G922" s="5" t="s">
        <v>2</v>
      </c>
      <c r="H922" s="5" t="s">
        <v>2</v>
      </c>
      <c r="I922" s="6" t="s">
        <v>2</v>
      </c>
      <c r="J922" s="1">
        <v>2</v>
      </c>
      <c r="K922" s="1">
        <v>2</v>
      </c>
      <c r="L922" s="1">
        <v>0</v>
      </c>
      <c r="M922" s="8"/>
      <c r="N922" s="8"/>
      <c r="O922" s="8"/>
      <c r="P922" s="9"/>
      <c r="Q922" s="8"/>
      <c r="R922" s="8"/>
      <c r="S922" s="8"/>
      <c r="T922" s="8"/>
      <c r="U922" s="9"/>
      <c r="V922" s="9"/>
      <c r="W922" s="9"/>
      <c r="X922"/>
      <c r="Y922"/>
    </row>
    <row r="923" spans="1:25" x14ac:dyDescent="0.3">
      <c r="A923" s="8" t="s">
        <v>248</v>
      </c>
      <c r="B923" s="8" t="s">
        <v>239</v>
      </c>
      <c r="C923" s="7" t="s">
        <v>4</v>
      </c>
      <c r="D923" s="5">
        <v>28.341480999665599</v>
      </c>
      <c r="E923" s="5">
        <v>-82.6009279998935</v>
      </c>
      <c r="F923" s="5" t="s">
        <v>7</v>
      </c>
      <c r="G923" s="5" t="s">
        <v>1</v>
      </c>
      <c r="H923" s="5" t="s">
        <v>1</v>
      </c>
      <c r="I923" s="6" t="s">
        <v>1</v>
      </c>
      <c r="J923" s="1">
        <v>0</v>
      </c>
      <c r="K923" s="1">
        <v>0</v>
      </c>
      <c r="L923" s="1">
        <v>0</v>
      </c>
      <c r="M923" s="8"/>
      <c r="N923" s="8"/>
      <c r="O923" s="8"/>
      <c r="P923" s="9"/>
      <c r="Q923" s="8"/>
      <c r="R923" s="8"/>
      <c r="S923" s="8"/>
      <c r="T923" s="8"/>
      <c r="U923" s="9"/>
      <c r="V923" s="9"/>
      <c r="W923" s="9"/>
      <c r="X923"/>
      <c r="Y923"/>
    </row>
    <row r="924" spans="1:25" x14ac:dyDescent="0.3">
      <c r="A924" s="8" t="s">
        <v>247</v>
      </c>
      <c r="B924" s="8" t="s">
        <v>239</v>
      </c>
      <c r="C924" s="7" t="s">
        <v>4</v>
      </c>
      <c r="D924" s="5">
        <v>28.3188099999056</v>
      </c>
      <c r="E924" s="5">
        <v>-82.361910000346498</v>
      </c>
      <c r="F924" s="5" t="s">
        <v>11</v>
      </c>
      <c r="G924" s="5" t="s">
        <v>2</v>
      </c>
      <c r="H924" s="5" t="s">
        <v>2</v>
      </c>
      <c r="I924" s="6" t="s">
        <v>2</v>
      </c>
      <c r="J924" s="1">
        <v>2</v>
      </c>
      <c r="K924" s="1">
        <v>2</v>
      </c>
      <c r="L924" s="1">
        <v>0</v>
      </c>
      <c r="M924" s="8"/>
      <c r="N924" s="8"/>
      <c r="O924" s="8"/>
      <c r="P924" s="9"/>
      <c r="Q924" s="8"/>
      <c r="R924" s="8"/>
      <c r="S924" s="8"/>
      <c r="T924" s="8"/>
      <c r="U924" s="9"/>
      <c r="V924" s="9"/>
      <c r="W924" s="9"/>
      <c r="X924"/>
      <c r="Y924"/>
    </row>
    <row r="925" spans="1:25" x14ac:dyDescent="0.3">
      <c r="A925" s="12" t="s">
        <v>246</v>
      </c>
      <c r="B925" s="8" t="s">
        <v>239</v>
      </c>
      <c r="C925" s="7" t="s">
        <v>21</v>
      </c>
      <c r="D925" s="5">
        <v>28.277829999690699</v>
      </c>
      <c r="E925" s="5">
        <v>-82.153500000132993</v>
      </c>
      <c r="F925" s="5" t="s">
        <v>9</v>
      </c>
      <c r="G925" s="5" t="s">
        <v>2</v>
      </c>
      <c r="H925" s="5" t="s">
        <v>2</v>
      </c>
      <c r="I925" s="6" t="s">
        <v>1</v>
      </c>
      <c r="J925" s="1">
        <v>0</v>
      </c>
      <c r="K925" s="1">
        <v>0</v>
      </c>
      <c r="L925" s="1">
        <v>0</v>
      </c>
      <c r="M925" s="8"/>
      <c r="N925" s="8"/>
      <c r="O925" s="8"/>
      <c r="P925" s="9"/>
      <c r="Q925" s="8"/>
      <c r="R925" s="8"/>
      <c r="S925" s="8"/>
      <c r="T925" s="8"/>
      <c r="U925" s="9"/>
      <c r="V925" s="9"/>
      <c r="W925" s="9"/>
      <c r="X925"/>
      <c r="Y925"/>
    </row>
    <row r="926" spans="1:25" x14ac:dyDescent="0.3">
      <c r="A926" s="8" t="s">
        <v>245</v>
      </c>
      <c r="B926" s="8" t="s">
        <v>239</v>
      </c>
      <c r="C926" s="7" t="s">
        <v>4</v>
      </c>
      <c r="D926" s="5">
        <v>28.206835000000002</v>
      </c>
      <c r="E926" s="5">
        <v>-82.764308999999997</v>
      </c>
      <c r="F926" s="5" t="s">
        <v>11</v>
      </c>
      <c r="G926" s="5" t="s">
        <v>2</v>
      </c>
      <c r="H926" s="5" t="s">
        <v>2</v>
      </c>
      <c r="I926" s="6" t="s">
        <v>2</v>
      </c>
      <c r="J926" s="1">
        <v>1</v>
      </c>
      <c r="K926" s="1">
        <v>1</v>
      </c>
      <c r="L926" s="1">
        <v>0</v>
      </c>
      <c r="M926" s="8"/>
      <c r="N926" s="8"/>
      <c r="O926" s="8"/>
      <c r="P926" s="9"/>
      <c r="Q926" s="8"/>
      <c r="R926" s="8"/>
      <c r="S926" s="8"/>
      <c r="T926" s="8"/>
      <c r="U926" s="9"/>
      <c r="V926" s="9"/>
      <c r="W926" s="9"/>
      <c r="X926"/>
      <c r="Y926"/>
    </row>
    <row r="927" spans="1:25" x14ac:dyDescent="0.3">
      <c r="A927" s="8" t="s">
        <v>244</v>
      </c>
      <c r="B927" s="8" t="s">
        <v>239</v>
      </c>
      <c r="C927" s="7" t="s">
        <v>4</v>
      </c>
      <c r="D927" s="5">
        <v>28.245428000229499</v>
      </c>
      <c r="E927" s="5">
        <v>-82.234569000140894</v>
      </c>
      <c r="F927" s="5" t="s">
        <v>11</v>
      </c>
      <c r="G927" s="5" t="s">
        <v>2</v>
      </c>
      <c r="H927" s="5" t="s">
        <v>2</v>
      </c>
      <c r="I927" s="6" t="s">
        <v>2</v>
      </c>
      <c r="J927" s="1">
        <v>2</v>
      </c>
      <c r="K927" s="1">
        <v>1</v>
      </c>
      <c r="L927" s="1">
        <v>1</v>
      </c>
      <c r="M927" s="8"/>
      <c r="N927" s="8"/>
      <c r="O927" s="8"/>
      <c r="P927" s="9"/>
      <c r="Q927" s="8"/>
      <c r="R927" s="8"/>
      <c r="S927" s="8"/>
      <c r="T927" s="8"/>
      <c r="U927" s="9"/>
      <c r="V927" s="9"/>
      <c r="W927" s="9"/>
      <c r="X927"/>
      <c r="Y927"/>
    </row>
    <row r="928" spans="1:25" x14ac:dyDescent="0.3">
      <c r="A928" s="8" t="s">
        <v>243</v>
      </c>
      <c r="B928" s="8" t="s">
        <v>239</v>
      </c>
      <c r="C928" s="7" t="s">
        <v>4</v>
      </c>
      <c r="D928" s="5">
        <v>28.3075300002163</v>
      </c>
      <c r="E928" s="5">
        <v>-82.435466999589394</v>
      </c>
      <c r="F928" s="5" t="s">
        <v>11</v>
      </c>
      <c r="G928" s="5" t="s">
        <v>2</v>
      </c>
      <c r="H928" s="5" t="s">
        <v>2</v>
      </c>
      <c r="I928" s="6" t="s">
        <v>2</v>
      </c>
      <c r="J928" s="1">
        <v>1</v>
      </c>
      <c r="K928" s="1">
        <v>1</v>
      </c>
      <c r="L928" s="1">
        <v>0</v>
      </c>
      <c r="M928" s="8"/>
      <c r="N928" s="8"/>
      <c r="O928" s="8"/>
      <c r="P928" s="9"/>
      <c r="Q928" s="8"/>
      <c r="R928" s="8"/>
      <c r="S928" s="8"/>
      <c r="T928" s="8"/>
      <c r="U928" s="9"/>
      <c r="V928" s="9"/>
      <c r="W928" s="9"/>
      <c r="X928"/>
      <c r="Y928"/>
    </row>
    <row r="929" spans="1:26" x14ac:dyDescent="0.3">
      <c r="A929" s="8" t="s">
        <v>242</v>
      </c>
      <c r="B929" s="8" t="s">
        <v>239</v>
      </c>
      <c r="C929" s="7" t="s">
        <v>21</v>
      </c>
      <c r="D929" s="5">
        <v>28.259135000000001</v>
      </c>
      <c r="E929" s="5">
        <v>-82.729174</v>
      </c>
      <c r="F929" s="5" t="s">
        <v>7</v>
      </c>
      <c r="G929" s="5" t="s">
        <v>2</v>
      </c>
      <c r="H929" s="5" t="s">
        <v>1</v>
      </c>
      <c r="I929" s="6" t="s">
        <v>1</v>
      </c>
      <c r="J929" s="1">
        <v>0</v>
      </c>
      <c r="K929" s="1">
        <v>0</v>
      </c>
      <c r="L929" s="1">
        <v>0</v>
      </c>
      <c r="M929" s="8"/>
      <c r="N929" s="8"/>
      <c r="O929" s="8"/>
      <c r="P929" s="9"/>
      <c r="Q929" s="8"/>
      <c r="R929" s="8"/>
      <c r="S929" s="8"/>
      <c r="T929" s="8"/>
      <c r="U929" s="9"/>
      <c r="V929" s="9"/>
      <c r="W929" s="9"/>
      <c r="X929"/>
      <c r="Y929"/>
    </row>
    <row r="930" spans="1:26" x14ac:dyDescent="0.3">
      <c r="A930" s="8" t="s">
        <v>241</v>
      </c>
      <c r="B930" s="8" t="s">
        <v>239</v>
      </c>
      <c r="C930" s="7" t="s">
        <v>21</v>
      </c>
      <c r="D930" s="5">
        <v>28.171627000000001</v>
      </c>
      <c r="E930" s="5">
        <v>-82.258768000000003</v>
      </c>
      <c r="F930" s="5" t="s">
        <v>11</v>
      </c>
      <c r="G930" s="5" t="s">
        <v>2</v>
      </c>
      <c r="H930" s="5" t="s">
        <v>2</v>
      </c>
      <c r="I930" s="6" t="s">
        <v>2</v>
      </c>
      <c r="J930" s="1">
        <v>1</v>
      </c>
      <c r="K930" s="1">
        <v>1</v>
      </c>
      <c r="L930" s="1">
        <v>0</v>
      </c>
      <c r="M930" s="8"/>
      <c r="N930" s="8"/>
      <c r="O930" s="8"/>
      <c r="P930" s="9"/>
      <c r="Q930" s="8"/>
      <c r="R930" s="8"/>
      <c r="S930" s="8"/>
      <c r="T930" s="8"/>
      <c r="U930" s="9"/>
      <c r="V930" s="9"/>
      <c r="W930" s="9"/>
      <c r="X930"/>
      <c r="Y930"/>
    </row>
    <row r="931" spans="1:26" x14ac:dyDescent="0.3">
      <c r="A931" s="8" t="s">
        <v>240</v>
      </c>
      <c r="B931" s="8" t="s">
        <v>239</v>
      </c>
      <c r="C931" s="7" t="s">
        <v>21</v>
      </c>
      <c r="D931" s="5">
        <v>28.295338000000001</v>
      </c>
      <c r="E931" s="5">
        <v>-82.674501000000006</v>
      </c>
      <c r="F931" s="5" t="s">
        <v>9</v>
      </c>
      <c r="G931" s="5" t="s">
        <v>2</v>
      </c>
      <c r="H931" s="5" t="s">
        <v>2</v>
      </c>
      <c r="I931" s="6" t="s">
        <v>1</v>
      </c>
      <c r="J931" s="1">
        <v>0</v>
      </c>
      <c r="K931" s="1">
        <v>0</v>
      </c>
      <c r="L931" s="1">
        <v>0</v>
      </c>
      <c r="M931" s="8"/>
      <c r="N931" s="8"/>
      <c r="O931" s="8"/>
      <c r="P931" s="9"/>
      <c r="Q931" s="8"/>
      <c r="R931" s="8"/>
      <c r="S931" s="8"/>
      <c r="T931" s="8"/>
      <c r="U931" s="9"/>
      <c r="V931" s="9"/>
      <c r="W931" s="9"/>
      <c r="X931"/>
      <c r="Y931"/>
    </row>
    <row r="932" spans="1:26" x14ac:dyDescent="0.3">
      <c r="A932" s="8" t="s">
        <v>238</v>
      </c>
      <c r="B932" s="8" t="s">
        <v>239</v>
      </c>
      <c r="C932" s="7" t="s">
        <v>21</v>
      </c>
      <c r="D932" s="5">
        <v>28.329543000000001</v>
      </c>
      <c r="E932" s="5">
        <v>-82.318055999999999</v>
      </c>
      <c r="F932" s="5" t="s">
        <v>3</v>
      </c>
      <c r="G932" s="5" t="s">
        <v>1</v>
      </c>
      <c r="H932" s="5" t="s">
        <v>1</v>
      </c>
      <c r="I932" s="6" t="s">
        <v>1</v>
      </c>
      <c r="J932" s="1">
        <v>0</v>
      </c>
      <c r="K932" s="1">
        <v>0</v>
      </c>
      <c r="L932" s="1">
        <v>0</v>
      </c>
      <c r="M932" s="8"/>
      <c r="N932" s="8"/>
      <c r="O932" s="8"/>
      <c r="P932" s="9"/>
      <c r="Q932" s="8"/>
      <c r="R932" s="8"/>
      <c r="S932" s="8"/>
      <c r="T932" s="8"/>
      <c r="U932" s="9"/>
      <c r="V932" s="9"/>
      <c r="W932" s="9"/>
      <c r="X932"/>
      <c r="Y932"/>
    </row>
    <row r="933" spans="1:26" x14ac:dyDescent="0.3">
      <c r="A933" s="8" t="s">
        <v>237</v>
      </c>
      <c r="B933" s="8" t="s">
        <v>227</v>
      </c>
      <c r="C933" s="7" t="s">
        <v>4</v>
      </c>
      <c r="D933" s="5" t="e">
        <f>VLOOKUP(#REF!,[1]NestSites_0!$1:$1048576,6,FALSE)</f>
        <v>#REF!</v>
      </c>
      <c r="E933" s="5" t="e">
        <f>VLOOKUP(#REF!,[1]NestSites_0!$1:$1048576,7,FALSE)</f>
        <v>#REF!</v>
      </c>
      <c r="F933" s="5" t="s">
        <v>3</v>
      </c>
      <c r="G933" s="5" t="s">
        <v>1</v>
      </c>
      <c r="H933" s="5" t="s">
        <v>1</v>
      </c>
      <c r="I933" s="6" t="s">
        <v>1</v>
      </c>
      <c r="J933" s="1">
        <v>0</v>
      </c>
      <c r="K933" s="1">
        <v>0</v>
      </c>
      <c r="L933" s="1">
        <v>0</v>
      </c>
      <c r="N933" s="8"/>
      <c r="O933" s="8"/>
      <c r="P933" s="8"/>
      <c r="Q933" s="9"/>
      <c r="R933" s="8"/>
      <c r="S933" s="8"/>
      <c r="T933" s="8"/>
      <c r="U933" s="8"/>
      <c r="V933" s="9"/>
      <c r="W933" s="9"/>
      <c r="X933" s="9"/>
      <c r="Y933"/>
      <c r="Z933"/>
    </row>
    <row r="934" spans="1:26" x14ac:dyDescent="0.3">
      <c r="A934" s="8" t="s">
        <v>236</v>
      </c>
      <c r="B934" s="8" t="s">
        <v>227</v>
      </c>
      <c r="C934" s="7" t="s">
        <v>4</v>
      </c>
      <c r="D934" s="5">
        <v>29.643262300029299</v>
      </c>
      <c r="E934" s="5">
        <v>-81.606407699710005</v>
      </c>
      <c r="F934" s="5" t="s">
        <v>7</v>
      </c>
      <c r="G934" s="5" t="s">
        <v>1</v>
      </c>
      <c r="H934" s="5" t="s">
        <v>1</v>
      </c>
      <c r="I934" s="6" t="s">
        <v>1</v>
      </c>
      <c r="J934" s="1">
        <v>0</v>
      </c>
      <c r="K934" s="1">
        <v>0</v>
      </c>
      <c r="L934" s="1">
        <v>0</v>
      </c>
      <c r="M934" s="8"/>
      <c r="N934" s="8"/>
      <c r="O934" s="8"/>
      <c r="P934" s="9"/>
      <c r="Q934" s="8"/>
      <c r="R934" s="8"/>
      <c r="S934" s="8"/>
      <c r="T934" s="8"/>
      <c r="U934" s="9"/>
      <c r="V934" s="9"/>
      <c r="W934" s="9"/>
      <c r="X934"/>
      <c r="Y934"/>
    </row>
    <row r="935" spans="1:26" x14ac:dyDescent="0.3">
      <c r="A935" s="8" t="s">
        <v>235</v>
      </c>
      <c r="B935" s="8" t="s">
        <v>227</v>
      </c>
      <c r="C935" s="7" t="s">
        <v>4</v>
      </c>
      <c r="D935" s="5">
        <v>29.471667000349299</v>
      </c>
      <c r="E935" s="5">
        <v>-81.675332999721107</v>
      </c>
      <c r="F935" s="5" t="s">
        <v>3</v>
      </c>
      <c r="G935" s="5" t="s">
        <v>1</v>
      </c>
      <c r="H935" s="5" t="s">
        <v>1</v>
      </c>
      <c r="I935" s="6" t="s">
        <v>1</v>
      </c>
      <c r="J935" s="1">
        <v>0</v>
      </c>
      <c r="K935" s="1">
        <v>0</v>
      </c>
      <c r="L935" s="1">
        <v>0</v>
      </c>
      <c r="M935" s="8"/>
      <c r="N935" s="8"/>
      <c r="O935" s="8"/>
      <c r="P935" s="9"/>
      <c r="Q935" s="8"/>
      <c r="R935" s="8"/>
      <c r="S935" s="8"/>
      <c r="T935" s="8"/>
      <c r="U935" s="9"/>
      <c r="V935" s="9"/>
      <c r="W935" s="9"/>
      <c r="X935"/>
      <c r="Y935"/>
    </row>
    <row r="936" spans="1:26" x14ac:dyDescent="0.3">
      <c r="A936" s="8" t="s">
        <v>234</v>
      </c>
      <c r="B936" s="8" t="s">
        <v>227</v>
      </c>
      <c r="C936" s="7" t="s">
        <v>4</v>
      </c>
      <c r="D936" s="5">
        <v>29.424667000117399</v>
      </c>
      <c r="E936" s="5">
        <v>-81.512833000205305</v>
      </c>
      <c r="F936" s="5" t="s">
        <v>11</v>
      </c>
      <c r="G936" s="5" t="s">
        <v>2</v>
      </c>
      <c r="H936" s="5" t="s">
        <v>2</v>
      </c>
      <c r="I936" s="6" t="s">
        <v>2</v>
      </c>
      <c r="J936" s="1">
        <v>2</v>
      </c>
      <c r="K936" s="1">
        <v>2</v>
      </c>
      <c r="L936" s="1">
        <v>0</v>
      </c>
      <c r="M936" s="8"/>
      <c r="N936" s="8"/>
      <c r="O936" s="8"/>
      <c r="P936" s="9"/>
      <c r="Q936" s="8"/>
      <c r="R936" s="8"/>
      <c r="S936" s="8"/>
      <c r="T936" s="8"/>
      <c r="U936" s="9"/>
      <c r="V936" s="9"/>
      <c r="W936" s="9"/>
      <c r="X936"/>
      <c r="Y936"/>
    </row>
    <row r="937" spans="1:26" x14ac:dyDescent="0.3">
      <c r="A937" s="8" t="s">
        <v>233</v>
      </c>
      <c r="B937" s="8" t="s">
        <v>227</v>
      </c>
      <c r="C937" s="7" t="s">
        <v>4</v>
      </c>
      <c r="D937" s="5">
        <v>29.6831669996686</v>
      </c>
      <c r="E937" s="5">
        <v>-81.884666999849301</v>
      </c>
      <c r="F937" s="5" t="s">
        <v>11</v>
      </c>
      <c r="G937" s="5" t="s">
        <v>2</v>
      </c>
      <c r="H937" s="5" t="s">
        <v>2</v>
      </c>
      <c r="I937" s="6" t="s">
        <v>2</v>
      </c>
      <c r="J937" s="1">
        <v>2</v>
      </c>
      <c r="K937" s="1">
        <v>2</v>
      </c>
      <c r="L937" s="1">
        <v>0</v>
      </c>
      <c r="M937" s="8"/>
      <c r="N937" s="8"/>
      <c r="O937" s="8"/>
      <c r="P937" s="9"/>
      <c r="Q937" s="8"/>
      <c r="R937" s="8"/>
      <c r="S937" s="8"/>
      <c r="T937" s="8"/>
      <c r="U937" s="9"/>
      <c r="V937" s="9"/>
      <c r="W937" s="9"/>
      <c r="X937"/>
      <c r="Y937"/>
    </row>
    <row r="938" spans="1:26" x14ac:dyDescent="0.3">
      <c r="A938" s="8" t="s">
        <v>232</v>
      </c>
      <c r="B938" s="8" t="s">
        <v>227</v>
      </c>
      <c r="C938" s="7" t="s">
        <v>4</v>
      </c>
      <c r="D938" s="5">
        <v>29.714999999829502</v>
      </c>
      <c r="E938" s="5">
        <v>-81.623500000316497</v>
      </c>
      <c r="F938" s="5" t="s">
        <v>3</v>
      </c>
      <c r="G938" s="5" t="s">
        <v>1</v>
      </c>
      <c r="H938" s="5" t="s">
        <v>1</v>
      </c>
      <c r="I938" s="6" t="s">
        <v>1</v>
      </c>
      <c r="J938" s="1">
        <v>0</v>
      </c>
      <c r="K938" s="1">
        <v>0</v>
      </c>
      <c r="L938" s="1">
        <v>0</v>
      </c>
      <c r="M938" s="8"/>
      <c r="N938" s="8"/>
      <c r="O938" s="8"/>
      <c r="P938" s="9"/>
      <c r="Q938" s="8"/>
      <c r="R938" s="8"/>
      <c r="S938" s="8"/>
      <c r="T938" s="8"/>
      <c r="U938" s="9"/>
      <c r="V938" s="9"/>
      <c r="W938" s="9"/>
      <c r="X938"/>
      <c r="Y938"/>
    </row>
    <row r="939" spans="1:26" x14ac:dyDescent="0.3">
      <c r="A939" s="8" t="s">
        <v>231</v>
      </c>
      <c r="B939" s="8" t="s">
        <v>227</v>
      </c>
      <c r="C939" s="7" t="s">
        <v>4</v>
      </c>
      <c r="D939" s="5">
        <v>29.514500000000002</v>
      </c>
      <c r="E939" s="5">
        <v>-81.587299999999999</v>
      </c>
      <c r="F939" s="5" t="s">
        <v>11</v>
      </c>
      <c r="G939" s="5" t="s">
        <v>2</v>
      </c>
      <c r="H939" s="5" t="s">
        <v>2</v>
      </c>
      <c r="I939" s="6" t="s">
        <v>2</v>
      </c>
      <c r="J939" s="1">
        <v>2</v>
      </c>
      <c r="K939" s="1">
        <v>2</v>
      </c>
      <c r="L939" s="1">
        <v>0</v>
      </c>
      <c r="M939" s="8"/>
      <c r="N939" s="8"/>
      <c r="O939" s="8"/>
      <c r="P939" s="9"/>
      <c r="Q939" s="8"/>
      <c r="R939" s="8"/>
      <c r="S939" s="8"/>
      <c r="T939" s="8"/>
      <c r="U939" s="9"/>
      <c r="V939" s="9"/>
      <c r="W939" s="9"/>
      <c r="X939"/>
      <c r="Y939"/>
    </row>
    <row r="940" spans="1:26" x14ac:dyDescent="0.3">
      <c r="A940" s="8" t="s">
        <v>230</v>
      </c>
      <c r="B940" s="8" t="s">
        <v>227</v>
      </c>
      <c r="C940" s="7" t="s">
        <v>4</v>
      </c>
      <c r="D940" s="5">
        <v>29.440856</v>
      </c>
      <c r="E940" s="5">
        <v>-81.651111999999998</v>
      </c>
      <c r="F940" s="5" t="s">
        <v>3</v>
      </c>
      <c r="G940" s="5" t="s">
        <v>1</v>
      </c>
      <c r="H940" s="5" t="s">
        <v>1</v>
      </c>
      <c r="I940" s="6" t="s">
        <v>1</v>
      </c>
      <c r="J940" s="1">
        <v>0</v>
      </c>
      <c r="K940" s="1">
        <v>0</v>
      </c>
      <c r="L940" s="1">
        <v>0</v>
      </c>
      <c r="M940" s="8"/>
      <c r="N940" s="8"/>
      <c r="O940" s="8"/>
      <c r="P940" s="9"/>
      <c r="Q940" s="8"/>
      <c r="R940" s="8"/>
      <c r="S940" s="8"/>
      <c r="T940" s="8"/>
      <c r="U940" s="9"/>
      <c r="V940" s="9"/>
      <c r="W940" s="9"/>
      <c r="X940"/>
      <c r="Y940"/>
    </row>
    <row r="941" spans="1:26" x14ac:dyDescent="0.3">
      <c r="A941" s="8" t="s">
        <v>229</v>
      </c>
      <c r="B941" s="8" t="s">
        <v>227</v>
      </c>
      <c r="C941" s="7" t="s">
        <v>4</v>
      </c>
      <c r="D941" s="5">
        <v>29.471938000000002</v>
      </c>
      <c r="E941" s="5">
        <v>-81.665053</v>
      </c>
      <c r="F941" s="5" t="s">
        <v>3</v>
      </c>
      <c r="G941" s="5" t="s">
        <v>1</v>
      </c>
      <c r="H941" s="5" t="s">
        <v>1</v>
      </c>
      <c r="I941" s="6" t="s">
        <v>1</v>
      </c>
      <c r="J941" s="1">
        <v>0</v>
      </c>
      <c r="K941" s="1">
        <v>0</v>
      </c>
      <c r="L941" s="1">
        <v>0</v>
      </c>
      <c r="M941" s="8"/>
      <c r="N941" s="8"/>
      <c r="O941" s="8"/>
      <c r="P941" s="9"/>
      <c r="Q941" s="8"/>
      <c r="R941" s="8"/>
      <c r="S941" s="8"/>
      <c r="T941" s="8"/>
      <c r="U941" s="9"/>
      <c r="V941" s="9"/>
      <c r="W941" s="9"/>
      <c r="X941"/>
      <c r="Y941"/>
    </row>
    <row r="942" spans="1:26" x14ac:dyDescent="0.3">
      <c r="A942" s="8" t="s">
        <v>228</v>
      </c>
      <c r="B942" s="8" t="s">
        <v>227</v>
      </c>
      <c r="C942" s="7" t="s">
        <v>4</v>
      </c>
      <c r="D942" s="5">
        <v>29.353325999999999</v>
      </c>
      <c r="E942" s="5">
        <v>-81.572928000000005</v>
      </c>
      <c r="F942" s="5" t="s">
        <v>9</v>
      </c>
      <c r="G942" s="5" t="s">
        <v>2</v>
      </c>
      <c r="H942" s="5" t="s">
        <v>2</v>
      </c>
      <c r="I942" s="6" t="s">
        <v>1</v>
      </c>
      <c r="J942" s="1">
        <v>2</v>
      </c>
      <c r="K942" s="1">
        <v>0</v>
      </c>
      <c r="L942" s="1">
        <v>2</v>
      </c>
      <c r="M942" s="8"/>
      <c r="N942" s="8"/>
      <c r="O942" s="8"/>
      <c r="P942" s="9"/>
      <c r="Q942" s="8"/>
      <c r="R942" s="8"/>
      <c r="S942" s="8"/>
      <c r="T942" s="8"/>
      <c r="U942" s="9"/>
      <c r="V942" s="9"/>
      <c r="W942" s="9"/>
      <c r="X942"/>
      <c r="Y942"/>
    </row>
    <row r="943" spans="1:26" x14ac:dyDescent="0.3">
      <c r="A943" s="8" t="s">
        <v>226</v>
      </c>
      <c r="B943" s="8" t="s">
        <v>175</v>
      </c>
      <c r="C943" s="7" t="s">
        <v>4</v>
      </c>
      <c r="D943" s="5">
        <v>27.295333330390498</v>
      </c>
      <c r="E943" s="5">
        <v>-82.518166670010103</v>
      </c>
      <c r="F943" s="5" t="s">
        <v>11</v>
      </c>
      <c r="G943" s="5" t="s">
        <v>2</v>
      </c>
      <c r="H943" s="5" t="s">
        <v>2</v>
      </c>
      <c r="I943" s="6" t="s">
        <v>2</v>
      </c>
      <c r="J943" s="1">
        <v>1</v>
      </c>
      <c r="K943" s="1">
        <v>1</v>
      </c>
      <c r="L943" s="1">
        <v>0</v>
      </c>
      <c r="M943" s="8"/>
      <c r="N943" s="8"/>
      <c r="O943" s="8"/>
      <c r="P943" s="9"/>
      <c r="Q943" s="8"/>
      <c r="R943" s="8"/>
      <c r="S943" s="8"/>
      <c r="T943" s="8"/>
      <c r="U943" s="9"/>
      <c r="V943" s="9"/>
      <c r="W943" s="9"/>
      <c r="X943" s="9"/>
      <c r="Y943"/>
    </row>
    <row r="944" spans="1:26" x14ac:dyDescent="0.3">
      <c r="A944" s="8" t="s">
        <v>225</v>
      </c>
      <c r="B944" s="8" t="s">
        <v>175</v>
      </c>
      <c r="C944" s="7" t="s">
        <v>4</v>
      </c>
      <c r="D944" s="5">
        <v>27.026140000000002</v>
      </c>
      <c r="E944" s="5">
        <v>-82.417360000000002</v>
      </c>
      <c r="F944" s="5" t="s">
        <v>11</v>
      </c>
      <c r="G944" s="5" t="s">
        <v>2</v>
      </c>
      <c r="H944" s="5" t="s">
        <v>2</v>
      </c>
      <c r="I944" s="6" t="s">
        <v>2</v>
      </c>
      <c r="J944" s="1">
        <v>2</v>
      </c>
      <c r="K944" s="1">
        <v>2</v>
      </c>
      <c r="L944" s="1">
        <v>0</v>
      </c>
      <c r="M944" s="8"/>
      <c r="N944" s="8"/>
      <c r="O944" s="8"/>
      <c r="P944" s="9"/>
      <c r="Q944" s="8"/>
      <c r="R944" s="8"/>
      <c r="S944" s="8"/>
      <c r="T944" s="8"/>
      <c r="U944" s="9"/>
      <c r="V944" s="9"/>
      <c r="W944" s="9"/>
      <c r="X944"/>
      <c r="Y944"/>
    </row>
    <row r="945" spans="1:25" x14ac:dyDescent="0.3">
      <c r="A945" s="8" t="s">
        <v>224</v>
      </c>
      <c r="B945" s="8" t="s">
        <v>175</v>
      </c>
      <c r="C945" s="7" t="s">
        <v>4</v>
      </c>
      <c r="D945" s="5">
        <v>26.980460000000001</v>
      </c>
      <c r="E945" s="5">
        <v>-82.380510000000001</v>
      </c>
      <c r="F945" s="5" t="s">
        <v>9</v>
      </c>
      <c r="G945" s="5" t="s">
        <v>2</v>
      </c>
      <c r="H945" s="5" t="s">
        <v>2</v>
      </c>
      <c r="I945" s="6" t="s">
        <v>1</v>
      </c>
      <c r="J945" s="1">
        <v>0</v>
      </c>
      <c r="K945" s="1">
        <v>0</v>
      </c>
      <c r="L945" s="1">
        <v>0</v>
      </c>
      <c r="M945" s="8"/>
      <c r="N945" s="8"/>
      <c r="O945" s="8"/>
      <c r="P945" s="9"/>
      <c r="Q945" s="8"/>
      <c r="R945" s="8"/>
      <c r="S945" s="8"/>
      <c r="T945" s="8"/>
      <c r="U945" s="9"/>
      <c r="V945" s="9"/>
      <c r="W945" s="9"/>
      <c r="X945"/>
      <c r="Y945"/>
    </row>
    <row r="946" spans="1:25" x14ac:dyDescent="0.3">
      <c r="A946" s="8" t="s">
        <v>223</v>
      </c>
      <c r="B946" s="8" t="s">
        <v>175</v>
      </c>
      <c r="C946" s="7" t="s">
        <v>4</v>
      </c>
      <c r="D946" s="5">
        <v>26.976099999999999</v>
      </c>
      <c r="E946" s="5">
        <v>-82.375079999999997</v>
      </c>
      <c r="F946" s="5" t="s">
        <v>9</v>
      </c>
      <c r="G946" s="5" t="s">
        <v>2</v>
      </c>
      <c r="H946" s="5" t="s">
        <v>2</v>
      </c>
      <c r="I946" s="6" t="s">
        <v>1</v>
      </c>
      <c r="J946" s="1">
        <v>0</v>
      </c>
      <c r="K946" s="1">
        <v>0</v>
      </c>
      <c r="L946" s="1">
        <v>0</v>
      </c>
      <c r="M946" s="8"/>
      <c r="N946" s="8"/>
      <c r="O946" s="8"/>
      <c r="P946" s="9"/>
      <c r="Q946" s="8"/>
      <c r="R946" s="8"/>
      <c r="S946" s="8"/>
      <c r="T946" s="8"/>
      <c r="U946" s="9"/>
      <c r="V946" s="9"/>
      <c r="W946" s="9"/>
      <c r="X946"/>
      <c r="Y946"/>
    </row>
    <row r="947" spans="1:25" x14ac:dyDescent="0.3">
      <c r="A947" s="8" t="s">
        <v>222</v>
      </c>
      <c r="B947" s="8" t="s">
        <v>175</v>
      </c>
      <c r="C947" s="7" t="s">
        <v>4</v>
      </c>
      <c r="D947" s="5">
        <v>27.145201</v>
      </c>
      <c r="E947" s="5">
        <v>-82.432022000000003</v>
      </c>
      <c r="F947" s="5" t="s">
        <v>11</v>
      </c>
      <c r="G947" s="5" t="s">
        <v>2</v>
      </c>
      <c r="H947" s="5" t="s">
        <v>2</v>
      </c>
      <c r="I947" s="6" t="s">
        <v>2</v>
      </c>
      <c r="J947" s="1">
        <v>2</v>
      </c>
      <c r="K947" s="1">
        <v>2</v>
      </c>
      <c r="L947" s="1">
        <v>0</v>
      </c>
      <c r="M947" s="8"/>
      <c r="N947" s="8"/>
      <c r="O947" s="8"/>
      <c r="P947" s="9"/>
      <c r="Q947" s="8"/>
      <c r="R947" s="8"/>
      <c r="S947" s="8"/>
      <c r="T947" s="8"/>
      <c r="U947" s="9"/>
      <c r="V947" s="9"/>
      <c r="W947" s="9"/>
      <c r="X947"/>
      <c r="Y947"/>
    </row>
    <row r="948" spans="1:25" x14ac:dyDescent="0.3">
      <c r="A948" s="8" t="s">
        <v>221</v>
      </c>
      <c r="B948" s="8" t="s">
        <v>175</v>
      </c>
      <c r="C948" s="7" t="s">
        <v>4</v>
      </c>
      <c r="D948" s="5">
        <v>27.238302999999998</v>
      </c>
      <c r="E948" s="5">
        <v>-82.481386000000001</v>
      </c>
      <c r="F948" s="5" t="s">
        <v>9</v>
      </c>
      <c r="G948" s="5" t="s">
        <v>2</v>
      </c>
      <c r="H948" s="5" t="s">
        <v>2</v>
      </c>
      <c r="I948" s="6" t="s">
        <v>1</v>
      </c>
      <c r="J948" s="1">
        <v>1</v>
      </c>
      <c r="K948" s="1">
        <v>0</v>
      </c>
      <c r="L948" s="1">
        <v>1</v>
      </c>
      <c r="M948" s="8"/>
      <c r="N948" s="8"/>
      <c r="O948" s="8"/>
      <c r="P948" s="9"/>
      <c r="Q948" s="8"/>
      <c r="R948" s="8"/>
      <c r="S948" s="8"/>
      <c r="T948" s="8"/>
      <c r="U948" s="9"/>
      <c r="V948" s="9"/>
      <c r="W948" s="9"/>
      <c r="X948"/>
      <c r="Y948"/>
    </row>
    <row r="949" spans="1:25" x14ac:dyDescent="0.3">
      <c r="A949" s="8" t="s">
        <v>220</v>
      </c>
      <c r="B949" s="8" t="s">
        <v>175</v>
      </c>
      <c r="C949" s="7" t="s">
        <v>4</v>
      </c>
      <c r="D949" s="5">
        <v>27.1935</v>
      </c>
      <c r="E949" s="5">
        <v>-82.449833330000004</v>
      </c>
      <c r="F949" s="5" t="s">
        <v>11</v>
      </c>
      <c r="G949" s="5" t="s">
        <v>2</v>
      </c>
      <c r="H949" s="5" t="s">
        <v>2</v>
      </c>
      <c r="I949" s="6" t="s">
        <v>2</v>
      </c>
      <c r="J949" s="1">
        <v>2</v>
      </c>
      <c r="K949" s="1">
        <v>2</v>
      </c>
      <c r="L949" s="1">
        <v>0</v>
      </c>
      <c r="M949" s="8"/>
      <c r="N949" s="8"/>
      <c r="O949" s="8"/>
      <c r="P949" s="9"/>
      <c r="Q949" s="8"/>
      <c r="R949" s="8"/>
      <c r="S949" s="8"/>
      <c r="T949" s="8"/>
      <c r="U949" s="9"/>
      <c r="V949" s="9"/>
      <c r="W949" s="9"/>
      <c r="X949"/>
      <c r="Y949"/>
    </row>
    <row r="950" spans="1:25" x14ac:dyDescent="0.3">
      <c r="A950" s="8" t="s">
        <v>219</v>
      </c>
      <c r="B950" s="8" t="s">
        <v>175</v>
      </c>
      <c r="C950" s="7" t="s">
        <v>4</v>
      </c>
      <c r="D950" s="5">
        <v>27.189166999954502</v>
      </c>
      <c r="E950" s="5">
        <v>-82.447167000107896</v>
      </c>
      <c r="F950" s="5" t="s">
        <v>3</v>
      </c>
      <c r="G950" s="5" t="s">
        <v>1</v>
      </c>
      <c r="H950" s="5" t="s">
        <v>1</v>
      </c>
      <c r="I950" s="6" t="s">
        <v>1</v>
      </c>
      <c r="J950" s="1">
        <v>0</v>
      </c>
      <c r="K950" s="1">
        <v>0</v>
      </c>
      <c r="L950" s="1">
        <v>0</v>
      </c>
      <c r="M950" s="8"/>
      <c r="N950" s="8"/>
      <c r="O950" s="8"/>
      <c r="P950" s="9"/>
      <c r="Q950" s="8"/>
      <c r="R950" s="8"/>
      <c r="S950" s="8"/>
      <c r="T950" s="8"/>
      <c r="U950" s="9"/>
      <c r="V950" s="9"/>
      <c r="W950" s="9"/>
      <c r="X950"/>
      <c r="Y950"/>
    </row>
    <row r="951" spans="1:25" x14ac:dyDescent="0.3">
      <c r="A951" s="8" t="s">
        <v>218</v>
      </c>
      <c r="B951" s="8" t="s">
        <v>175</v>
      </c>
      <c r="C951" s="7" t="s">
        <v>4</v>
      </c>
      <c r="D951" s="5">
        <v>27.169965999999999</v>
      </c>
      <c r="E951" s="5">
        <v>-82.439046000000005</v>
      </c>
      <c r="F951" s="5" t="s">
        <v>11</v>
      </c>
      <c r="G951" s="5" t="s">
        <v>2</v>
      </c>
      <c r="H951" s="5" t="s">
        <v>2</v>
      </c>
      <c r="I951" s="6" t="s">
        <v>2</v>
      </c>
      <c r="J951" s="1">
        <v>1</v>
      </c>
      <c r="K951" s="1">
        <v>1</v>
      </c>
      <c r="L951" s="1">
        <v>0</v>
      </c>
      <c r="M951" s="8"/>
      <c r="N951" s="8"/>
      <c r="O951" s="8"/>
      <c r="P951" s="9"/>
      <c r="Q951" s="8"/>
      <c r="R951" s="8"/>
      <c r="S951" s="8"/>
      <c r="T951" s="8"/>
      <c r="U951" s="9"/>
      <c r="V951" s="9"/>
      <c r="W951" s="9"/>
      <c r="X951"/>
      <c r="Y951"/>
    </row>
    <row r="952" spans="1:25" x14ac:dyDescent="0.3">
      <c r="A952" s="8" t="s">
        <v>217</v>
      </c>
      <c r="B952" s="8" t="s">
        <v>175</v>
      </c>
      <c r="C952" s="7" t="s">
        <v>4</v>
      </c>
      <c r="D952" s="5">
        <v>27.1833330000964</v>
      </c>
      <c r="E952" s="5">
        <v>-82.351666999845193</v>
      </c>
      <c r="F952" s="5" t="s">
        <v>11</v>
      </c>
      <c r="G952" s="5" t="s">
        <v>2</v>
      </c>
      <c r="H952" s="5" t="s">
        <v>2</v>
      </c>
      <c r="I952" s="6" t="s">
        <v>2</v>
      </c>
      <c r="J952" s="1">
        <v>1</v>
      </c>
      <c r="K952" s="1">
        <v>1</v>
      </c>
      <c r="L952" s="1">
        <v>0</v>
      </c>
      <c r="M952" s="8"/>
      <c r="N952" s="8"/>
      <c r="O952" s="8"/>
      <c r="P952" s="9"/>
      <c r="Q952" s="8"/>
      <c r="R952" s="8"/>
      <c r="S952" s="8"/>
      <c r="T952" s="8"/>
      <c r="U952" s="9"/>
      <c r="V952" s="9"/>
      <c r="W952" s="9"/>
      <c r="X952"/>
      <c r="Y952"/>
    </row>
    <row r="953" spans="1:25" x14ac:dyDescent="0.3">
      <c r="A953" s="8" t="s">
        <v>216</v>
      </c>
      <c r="B953" s="8" t="s">
        <v>175</v>
      </c>
      <c r="C953" s="7" t="s">
        <v>4</v>
      </c>
      <c r="D953" s="5">
        <v>27.323999999962101</v>
      </c>
      <c r="E953" s="5">
        <v>-82.410667000233303</v>
      </c>
      <c r="F953" s="5" t="s">
        <v>3</v>
      </c>
      <c r="G953" s="5" t="s">
        <v>1</v>
      </c>
      <c r="H953" s="5" t="s">
        <v>1</v>
      </c>
      <c r="I953" s="6" t="s">
        <v>1</v>
      </c>
      <c r="J953" s="1">
        <v>0</v>
      </c>
      <c r="K953" s="1">
        <v>0</v>
      </c>
      <c r="L953" s="1">
        <v>0</v>
      </c>
      <c r="M953" s="8"/>
      <c r="N953" s="8"/>
      <c r="O953" s="8"/>
      <c r="P953" s="9"/>
      <c r="Q953" s="8"/>
      <c r="R953" s="8"/>
      <c r="S953" s="8"/>
      <c r="T953" s="8"/>
      <c r="U953" s="9"/>
      <c r="V953" s="9"/>
      <c r="W953" s="9"/>
      <c r="X953"/>
      <c r="Y953"/>
    </row>
    <row r="954" spans="1:25" x14ac:dyDescent="0.3">
      <c r="A954" s="8" t="s">
        <v>215</v>
      </c>
      <c r="B954" s="8" t="s">
        <v>175</v>
      </c>
      <c r="C954" s="7" t="s">
        <v>4</v>
      </c>
      <c r="D954" s="5">
        <v>26.98348</v>
      </c>
      <c r="E954" s="5">
        <v>-82.384820000000005</v>
      </c>
      <c r="F954" s="5" t="s">
        <v>11</v>
      </c>
      <c r="G954" s="5" t="s">
        <v>2</v>
      </c>
      <c r="H954" s="5" t="s">
        <v>2</v>
      </c>
      <c r="I954" s="6" t="s">
        <v>2</v>
      </c>
      <c r="J954" s="1">
        <v>2</v>
      </c>
      <c r="K954" s="1">
        <v>1</v>
      </c>
      <c r="L954" s="1">
        <v>1</v>
      </c>
      <c r="M954" s="8"/>
      <c r="N954" s="8"/>
      <c r="O954" s="8"/>
      <c r="P954" s="9"/>
      <c r="Q954" s="8"/>
      <c r="R954" s="8"/>
      <c r="S954" s="8"/>
      <c r="T954" s="8"/>
      <c r="U954" s="9"/>
      <c r="V954" s="9"/>
      <c r="W954" s="9"/>
      <c r="X954"/>
      <c r="Y954"/>
    </row>
    <row r="955" spans="1:25" x14ac:dyDescent="0.3">
      <c r="A955" s="8" t="s">
        <v>214</v>
      </c>
      <c r="B955" s="8" t="s">
        <v>175</v>
      </c>
      <c r="C955" s="7" t="s">
        <v>4</v>
      </c>
      <c r="D955" s="5">
        <v>27.371817020221901</v>
      </c>
      <c r="E955" s="5">
        <v>-82.628429979808999</v>
      </c>
      <c r="F955" s="5" t="s">
        <v>11</v>
      </c>
      <c r="G955" s="5" t="s">
        <v>2</v>
      </c>
      <c r="H955" s="5" t="s">
        <v>2</v>
      </c>
      <c r="I955" s="6" t="s">
        <v>2</v>
      </c>
      <c r="J955" s="1">
        <v>2</v>
      </c>
      <c r="K955" s="1">
        <v>2</v>
      </c>
      <c r="L955" s="1">
        <v>0</v>
      </c>
      <c r="M955" s="8"/>
      <c r="N955" s="8"/>
      <c r="O955" s="8"/>
      <c r="P955" s="9"/>
      <c r="Q955" s="8"/>
      <c r="R955" s="8"/>
      <c r="S955" s="8"/>
      <c r="T955" s="8"/>
      <c r="U955" s="9"/>
      <c r="V955" s="9"/>
      <c r="W955" s="9"/>
      <c r="X955"/>
      <c r="Y955"/>
    </row>
    <row r="956" spans="1:25" x14ac:dyDescent="0.3">
      <c r="A956" s="8" t="s">
        <v>213</v>
      </c>
      <c r="B956" s="8" t="s">
        <v>175</v>
      </c>
      <c r="C956" s="7" t="s">
        <v>4</v>
      </c>
      <c r="D956" s="5">
        <v>27.2598330003004</v>
      </c>
      <c r="E956" s="5">
        <v>-82.281499999939498</v>
      </c>
      <c r="F956" s="5" t="s">
        <v>11</v>
      </c>
      <c r="G956" s="5" t="s">
        <v>2</v>
      </c>
      <c r="H956" s="5" t="s">
        <v>2</v>
      </c>
      <c r="I956" s="6" t="s">
        <v>2</v>
      </c>
      <c r="J956" s="1">
        <v>2</v>
      </c>
      <c r="K956" s="1">
        <v>2</v>
      </c>
      <c r="L956" s="1">
        <v>0</v>
      </c>
      <c r="M956" s="8"/>
      <c r="N956" s="8"/>
      <c r="O956" s="8"/>
      <c r="P956" s="9"/>
      <c r="Q956" s="8"/>
      <c r="R956" s="8"/>
      <c r="S956" s="8"/>
      <c r="T956" s="8"/>
      <c r="U956" s="9"/>
      <c r="V956" s="9"/>
      <c r="W956" s="9"/>
      <c r="X956"/>
      <c r="Y956"/>
    </row>
    <row r="957" spans="1:25" x14ac:dyDescent="0.3">
      <c r="A957" s="8" t="s">
        <v>212</v>
      </c>
      <c r="B957" s="8" t="s">
        <v>175</v>
      </c>
      <c r="C957" s="7" t="s">
        <v>4</v>
      </c>
      <c r="D957" s="5">
        <v>27.270667000372399</v>
      </c>
      <c r="E957" s="5">
        <v>-82.439500000430499</v>
      </c>
      <c r="F957" s="5" t="s">
        <v>11</v>
      </c>
      <c r="G957" s="5" t="s">
        <v>2</v>
      </c>
      <c r="H957" s="5" t="s">
        <v>2</v>
      </c>
      <c r="I957" s="6" t="s">
        <v>2</v>
      </c>
      <c r="J957" s="1">
        <v>2</v>
      </c>
      <c r="K957" s="1">
        <v>2</v>
      </c>
      <c r="L957" s="1">
        <v>0</v>
      </c>
      <c r="M957" s="8"/>
      <c r="N957" s="8"/>
      <c r="O957" s="8"/>
      <c r="P957" s="9"/>
      <c r="Q957" s="8"/>
      <c r="R957" s="8"/>
      <c r="S957" s="8"/>
      <c r="T957" s="8"/>
      <c r="U957" s="9"/>
      <c r="V957" s="9"/>
      <c r="W957" s="9"/>
      <c r="X957"/>
      <c r="Y957"/>
    </row>
    <row r="958" spans="1:25" x14ac:dyDescent="0.3">
      <c r="A958" s="8" t="s">
        <v>211</v>
      </c>
      <c r="B958" s="8" t="s">
        <v>175</v>
      </c>
      <c r="C958" s="7" t="s">
        <v>4</v>
      </c>
      <c r="D958" s="5">
        <v>27.235625830257799</v>
      </c>
      <c r="E958" s="5">
        <v>-82.503554369968001</v>
      </c>
      <c r="F958" s="5" t="s">
        <v>9</v>
      </c>
      <c r="G958" s="5" t="s">
        <v>2</v>
      </c>
      <c r="H958" s="5" t="s">
        <v>2</v>
      </c>
      <c r="I958" s="6" t="s">
        <v>1</v>
      </c>
      <c r="J958" s="1">
        <v>2</v>
      </c>
      <c r="K958" s="1">
        <v>0</v>
      </c>
      <c r="L958" s="1">
        <v>2</v>
      </c>
      <c r="M958" s="8"/>
      <c r="N958" s="8"/>
      <c r="O958" s="8"/>
      <c r="P958" s="9"/>
      <c r="Q958" s="8"/>
      <c r="R958" s="8"/>
      <c r="S958" s="8"/>
      <c r="T958" s="8"/>
      <c r="U958" s="9"/>
      <c r="V958" s="9"/>
      <c r="W958" s="9"/>
      <c r="X958"/>
      <c r="Y958"/>
    </row>
    <row r="959" spans="1:25" x14ac:dyDescent="0.3">
      <c r="A959" s="8" t="s">
        <v>210</v>
      </c>
      <c r="B959" s="8" t="s">
        <v>175</v>
      </c>
      <c r="C959" s="7" t="s">
        <v>4</v>
      </c>
      <c r="D959" s="5">
        <v>27.309999999779802</v>
      </c>
      <c r="E959" s="5">
        <v>-82.2616669995883</v>
      </c>
      <c r="F959" s="5" t="s">
        <v>11</v>
      </c>
      <c r="G959" s="5" t="s">
        <v>2</v>
      </c>
      <c r="H959" s="5" t="s">
        <v>2</v>
      </c>
      <c r="I959" s="6" t="s">
        <v>2</v>
      </c>
      <c r="J959" s="1">
        <v>2</v>
      </c>
      <c r="K959" s="1">
        <v>2</v>
      </c>
      <c r="L959" s="1">
        <v>0</v>
      </c>
      <c r="M959" s="8"/>
      <c r="N959" s="8"/>
      <c r="O959" s="8"/>
      <c r="P959" s="9"/>
      <c r="Q959" s="8"/>
      <c r="R959" s="8"/>
      <c r="S959" s="8"/>
      <c r="T959" s="8"/>
      <c r="U959" s="9"/>
      <c r="V959" s="9"/>
      <c r="W959" s="9"/>
      <c r="X959"/>
      <c r="Y959"/>
    </row>
    <row r="960" spans="1:25" x14ac:dyDescent="0.3">
      <c r="A960" s="8" t="s">
        <v>209</v>
      </c>
      <c r="B960" s="8" t="s">
        <v>175</v>
      </c>
      <c r="C960" s="7" t="s">
        <v>4</v>
      </c>
      <c r="D960" s="5">
        <v>27.081286590306</v>
      </c>
      <c r="E960" s="5">
        <v>-82.434773819990298</v>
      </c>
      <c r="F960" s="5" t="s">
        <v>11</v>
      </c>
      <c r="G960" s="5" t="s">
        <v>2</v>
      </c>
      <c r="H960" s="5" t="s">
        <v>2</v>
      </c>
      <c r="I960" s="6" t="s">
        <v>2</v>
      </c>
      <c r="J960" s="1">
        <v>2</v>
      </c>
      <c r="K960" s="1">
        <v>2</v>
      </c>
      <c r="L960" s="1">
        <v>0</v>
      </c>
      <c r="M960" s="8"/>
      <c r="N960" s="8"/>
      <c r="O960" s="8"/>
      <c r="P960" s="9"/>
      <c r="Q960" s="8"/>
      <c r="R960" s="8"/>
      <c r="S960" s="8"/>
      <c r="T960" s="8"/>
      <c r="U960" s="9"/>
      <c r="V960" s="9"/>
      <c r="W960" s="9"/>
      <c r="X960"/>
      <c r="Y960"/>
    </row>
    <row r="961" spans="1:25" x14ac:dyDescent="0.3">
      <c r="A961" s="8" t="s">
        <v>208</v>
      </c>
      <c r="B961" s="8" t="s">
        <v>175</v>
      </c>
      <c r="C961" s="7" t="s">
        <v>4</v>
      </c>
      <c r="D961" s="5">
        <v>27.354499999838101</v>
      </c>
      <c r="E961" s="5">
        <v>-82.397832999737801</v>
      </c>
      <c r="F961" s="5" t="s">
        <v>11</v>
      </c>
      <c r="G961" s="5" t="s">
        <v>2</v>
      </c>
      <c r="H961" s="5" t="s">
        <v>2</v>
      </c>
      <c r="I961" s="6" t="s">
        <v>2</v>
      </c>
      <c r="J961" s="1">
        <v>2</v>
      </c>
      <c r="K961" s="1">
        <v>2</v>
      </c>
      <c r="L961" s="1">
        <v>0</v>
      </c>
      <c r="M961" s="8"/>
      <c r="N961" s="8"/>
      <c r="O961" s="8"/>
      <c r="P961" s="9"/>
      <c r="Q961" s="8"/>
      <c r="R961" s="8"/>
      <c r="S961" s="8"/>
      <c r="T961" s="8"/>
      <c r="U961" s="9"/>
      <c r="V961" s="9"/>
      <c r="W961" s="9"/>
      <c r="X961"/>
      <c r="Y961"/>
    </row>
    <row r="962" spans="1:25" x14ac:dyDescent="0.3">
      <c r="A962" s="8" t="s">
        <v>207</v>
      </c>
      <c r="B962" s="8" t="s">
        <v>175</v>
      </c>
      <c r="C962" s="7" t="s">
        <v>4</v>
      </c>
      <c r="D962" s="5">
        <v>26.967167000386102</v>
      </c>
      <c r="E962" s="5">
        <v>-82.368166999862396</v>
      </c>
      <c r="F962" s="5" t="s">
        <v>7</v>
      </c>
      <c r="G962" s="5" t="s">
        <v>1</v>
      </c>
      <c r="H962" s="5" t="s">
        <v>1</v>
      </c>
      <c r="I962" s="6" t="s">
        <v>1</v>
      </c>
      <c r="J962" s="1">
        <v>0</v>
      </c>
      <c r="K962" s="1">
        <v>0</v>
      </c>
      <c r="L962" s="1">
        <v>0</v>
      </c>
      <c r="M962" s="8"/>
      <c r="N962" s="8"/>
      <c r="O962" s="8"/>
      <c r="P962" s="9"/>
      <c r="Q962" s="8"/>
      <c r="R962" s="8"/>
      <c r="S962" s="8"/>
      <c r="T962" s="8"/>
      <c r="U962" s="9"/>
      <c r="V962" s="9"/>
      <c r="W962" s="9"/>
      <c r="X962"/>
      <c r="Y962"/>
    </row>
    <row r="963" spans="1:25" x14ac:dyDescent="0.3">
      <c r="A963" s="8" t="s">
        <v>206</v>
      </c>
      <c r="B963" s="8" t="s">
        <v>175</v>
      </c>
      <c r="C963" s="7" t="s">
        <v>4</v>
      </c>
      <c r="D963" s="5">
        <v>27.126245999999998</v>
      </c>
      <c r="E963" s="5">
        <v>-82.441055000000006</v>
      </c>
      <c r="F963" s="5" t="s">
        <v>3</v>
      </c>
      <c r="G963" s="5" t="s">
        <v>1</v>
      </c>
      <c r="H963" s="5" t="s">
        <v>1</v>
      </c>
      <c r="I963" s="6" t="s">
        <v>1</v>
      </c>
      <c r="J963" s="1">
        <v>0</v>
      </c>
      <c r="K963" s="1">
        <v>0</v>
      </c>
      <c r="L963" s="1">
        <v>0</v>
      </c>
      <c r="M963" s="8"/>
      <c r="N963" s="8"/>
      <c r="O963" s="8"/>
      <c r="P963" s="9"/>
      <c r="Q963" s="8"/>
      <c r="R963" s="8"/>
      <c r="S963" s="8"/>
      <c r="T963" s="8"/>
      <c r="U963" s="9"/>
      <c r="V963" s="9"/>
      <c r="W963" s="9"/>
      <c r="X963"/>
      <c r="Y963"/>
    </row>
    <row r="964" spans="1:25" x14ac:dyDescent="0.3">
      <c r="A964" s="8" t="s">
        <v>205</v>
      </c>
      <c r="B964" s="8" t="s">
        <v>175</v>
      </c>
      <c r="C964" s="7" t="s">
        <v>4</v>
      </c>
      <c r="D964" s="5">
        <v>27.279000000321901</v>
      </c>
      <c r="E964" s="5">
        <v>-82.535500000285396</v>
      </c>
      <c r="F964" s="5" t="s">
        <v>3</v>
      </c>
      <c r="G964" s="5" t="s">
        <v>1</v>
      </c>
      <c r="H964" s="5" t="s">
        <v>1</v>
      </c>
      <c r="I964" s="6" t="s">
        <v>1</v>
      </c>
      <c r="J964" s="1">
        <v>0</v>
      </c>
      <c r="K964" s="1">
        <v>0</v>
      </c>
      <c r="L964" s="1">
        <v>0</v>
      </c>
      <c r="M964" s="8"/>
      <c r="N964" s="8"/>
      <c r="O964" s="8"/>
      <c r="P964" s="9"/>
      <c r="Q964" s="8"/>
      <c r="R964" s="8"/>
      <c r="S964" s="8"/>
      <c r="T964" s="8"/>
      <c r="U964" s="9"/>
      <c r="V964" s="9"/>
      <c r="W964" s="9"/>
      <c r="X964"/>
      <c r="Y964"/>
    </row>
    <row r="965" spans="1:25" x14ac:dyDescent="0.3">
      <c r="A965" s="8" t="s">
        <v>204</v>
      </c>
      <c r="B965" s="8" t="s">
        <v>175</v>
      </c>
      <c r="C965" s="7" t="s">
        <v>4</v>
      </c>
      <c r="D965" s="5">
        <v>27.284832999912901</v>
      </c>
      <c r="E965" s="5">
        <v>-82.417333000002998</v>
      </c>
      <c r="F965" s="5" t="s">
        <v>3</v>
      </c>
      <c r="G965" s="5" t="s">
        <v>1</v>
      </c>
      <c r="H965" s="5" t="s">
        <v>1</v>
      </c>
      <c r="I965" s="6" t="s">
        <v>1</v>
      </c>
      <c r="J965" s="1">
        <v>0</v>
      </c>
      <c r="K965" s="1">
        <v>0</v>
      </c>
      <c r="L965" s="1">
        <v>0</v>
      </c>
      <c r="M965" s="8"/>
      <c r="N965" s="8"/>
      <c r="O965" s="8"/>
      <c r="P965" s="9"/>
      <c r="Q965" s="8"/>
      <c r="R965" s="8"/>
      <c r="S965" s="8"/>
      <c r="T965" s="8"/>
      <c r="U965" s="9"/>
      <c r="V965" s="9"/>
      <c r="W965" s="9"/>
      <c r="X965"/>
      <c r="Y965"/>
    </row>
    <row r="966" spans="1:25" x14ac:dyDescent="0.3">
      <c r="A966" s="12" t="s">
        <v>203</v>
      </c>
      <c r="B966" s="8" t="s">
        <v>175</v>
      </c>
      <c r="C966" s="7" t="s">
        <v>21</v>
      </c>
      <c r="D966" s="5">
        <v>27.320333000102401</v>
      </c>
      <c r="E966" s="5">
        <v>-82.446999999703294</v>
      </c>
      <c r="F966" s="5" t="s">
        <v>9</v>
      </c>
      <c r="G966" s="5" t="s">
        <v>2</v>
      </c>
      <c r="H966" s="5" t="s">
        <v>2</v>
      </c>
      <c r="I966" s="6" t="s">
        <v>1</v>
      </c>
      <c r="J966" s="1">
        <v>1</v>
      </c>
      <c r="K966" s="1">
        <v>0</v>
      </c>
      <c r="L966" s="1">
        <v>1</v>
      </c>
      <c r="M966" s="8"/>
      <c r="N966" s="8"/>
      <c r="O966" s="8"/>
      <c r="P966" s="9"/>
      <c r="Q966" s="8"/>
      <c r="R966" s="8"/>
      <c r="S966" s="8"/>
      <c r="T966" s="8"/>
      <c r="U966" s="9"/>
      <c r="V966" s="9"/>
      <c r="W966" s="9"/>
      <c r="X966"/>
      <c r="Y966"/>
    </row>
    <row r="967" spans="1:25" x14ac:dyDescent="0.3">
      <c r="A967" s="8" t="s">
        <v>202</v>
      </c>
      <c r="B967" s="8" t="s">
        <v>175</v>
      </c>
      <c r="C967" s="7" t="s">
        <v>4</v>
      </c>
      <c r="D967" s="5">
        <v>27.253603970133799</v>
      </c>
      <c r="E967" s="5">
        <v>-82.473265860058603</v>
      </c>
      <c r="F967" s="5" t="s">
        <v>11</v>
      </c>
      <c r="G967" s="5" t="s">
        <v>2</v>
      </c>
      <c r="H967" s="5" t="s">
        <v>2</v>
      </c>
      <c r="I967" s="6" t="s">
        <v>2</v>
      </c>
      <c r="J967" s="1">
        <v>2</v>
      </c>
      <c r="K967" s="1">
        <v>2</v>
      </c>
      <c r="L967" s="1">
        <v>0</v>
      </c>
      <c r="M967" s="8"/>
      <c r="N967" s="8"/>
      <c r="O967" s="8"/>
      <c r="P967" s="9"/>
      <c r="Q967" s="8"/>
      <c r="R967" s="8"/>
      <c r="S967" s="8"/>
      <c r="T967" s="8"/>
      <c r="U967" s="9"/>
      <c r="V967" s="9"/>
      <c r="W967" s="9"/>
      <c r="X967"/>
      <c r="Y967"/>
    </row>
    <row r="968" spans="1:25" x14ac:dyDescent="0.3">
      <c r="A968" s="8" t="s">
        <v>201</v>
      </c>
      <c r="B968" s="8" t="s">
        <v>175</v>
      </c>
      <c r="C968" s="7" t="s">
        <v>4</v>
      </c>
      <c r="D968" s="5">
        <v>27.192166669999999</v>
      </c>
      <c r="E968" s="5">
        <v>-82.378500000000003</v>
      </c>
      <c r="F968" s="5" t="s">
        <v>11</v>
      </c>
      <c r="G968" s="5" t="s">
        <v>2</v>
      </c>
      <c r="H968" s="5" t="s">
        <v>2</v>
      </c>
      <c r="I968" s="6" t="s">
        <v>2</v>
      </c>
      <c r="J968" s="1">
        <v>2</v>
      </c>
      <c r="K968" s="1">
        <v>2</v>
      </c>
      <c r="L968" s="1">
        <v>0</v>
      </c>
      <c r="M968" s="8"/>
      <c r="N968" s="8"/>
      <c r="O968" s="8"/>
      <c r="P968" s="9"/>
      <c r="Q968" s="8"/>
      <c r="R968" s="8"/>
      <c r="S968" s="8"/>
      <c r="T968" s="8"/>
      <c r="U968" s="9"/>
      <c r="V968" s="9"/>
      <c r="W968" s="9"/>
      <c r="X968"/>
      <c r="Y968"/>
    </row>
    <row r="969" spans="1:25" x14ac:dyDescent="0.3">
      <c r="A969" s="8" t="s">
        <v>200</v>
      </c>
      <c r="B969" s="8" t="s">
        <v>175</v>
      </c>
      <c r="C969" s="7" t="s">
        <v>21</v>
      </c>
      <c r="D969" s="5">
        <v>27.368555600380901</v>
      </c>
      <c r="E969" s="5">
        <v>-82.539194439570593</v>
      </c>
      <c r="F969" s="5" t="s">
        <v>11</v>
      </c>
      <c r="G969" s="5" t="s">
        <v>2</v>
      </c>
      <c r="H969" s="5" t="s">
        <v>2</v>
      </c>
      <c r="I969" s="6" t="s">
        <v>2</v>
      </c>
      <c r="J969" s="1">
        <v>2</v>
      </c>
      <c r="K969" s="1">
        <v>1</v>
      </c>
      <c r="L969" s="1">
        <v>1</v>
      </c>
      <c r="M969" s="8"/>
      <c r="N969" s="8"/>
      <c r="O969" s="8"/>
      <c r="P969" s="9"/>
      <c r="Q969" s="8"/>
      <c r="R969" s="8"/>
      <c r="S969" s="8"/>
      <c r="T969" s="8"/>
      <c r="U969" s="9"/>
      <c r="V969" s="9"/>
      <c r="W969" s="9"/>
      <c r="X969"/>
      <c r="Y969"/>
    </row>
    <row r="970" spans="1:25" x14ac:dyDescent="0.3">
      <c r="A970" s="8" t="s">
        <v>199</v>
      </c>
      <c r="B970" s="8" t="s">
        <v>175</v>
      </c>
      <c r="C970" s="7" t="s">
        <v>4</v>
      </c>
      <c r="D970" s="5">
        <v>27.168915999999999</v>
      </c>
      <c r="E970" s="5">
        <v>-82.468986999999998</v>
      </c>
      <c r="F970" s="5" t="s">
        <v>11</v>
      </c>
      <c r="G970" s="5" t="s">
        <v>2</v>
      </c>
      <c r="H970" s="5" t="s">
        <v>2</v>
      </c>
      <c r="I970" s="6" t="s">
        <v>2</v>
      </c>
      <c r="J970" s="1">
        <v>2</v>
      </c>
      <c r="K970" s="1">
        <v>2</v>
      </c>
      <c r="L970" s="1">
        <v>0</v>
      </c>
      <c r="M970" s="8"/>
      <c r="N970" s="8"/>
      <c r="O970" s="8"/>
      <c r="P970" s="9"/>
      <c r="Q970" s="8"/>
      <c r="R970" s="8"/>
      <c r="S970" s="8"/>
      <c r="T970" s="8"/>
      <c r="U970" s="9"/>
      <c r="V970" s="9"/>
      <c r="W970" s="9"/>
      <c r="X970"/>
      <c r="Y970"/>
    </row>
    <row r="971" spans="1:25" x14ac:dyDescent="0.3">
      <c r="A971" s="8" t="s">
        <v>198</v>
      </c>
      <c r="B971" s="8" t="s">
        <v>175</v>
      </c>
      <c r="C971" s="7" t="s">
        <v>4</v>
      </c>
      <c r="D971" s="5">
        <v>27.1735729996937</v>
      </c>
      <c r="E971" s="5">
        <v>-82.405994999882793</v>
      </c>
      <c r="F971" s="5" t="s">
        <v>3</v>
      </c>
      <c r="G971" s="5" t="s">
        <v>1</v>
      </c>
      <c r="H971" s="5" t="s">
        <v>1</v>
      </c>
      <c r="I971" s="6" t="s">
        <v>1</v>
      </c>
      <c r="J971" s="1">
        <v>0</v>
      </c>
      <c r="K971" s="1">
        <v>0</v>
      </c>
      <c r="L971" s="1">
        <v>0</v>
      </c>
      <c r="M971" s="8"/>
      <c r="N971" s="8"/>
      <c r="O971" s="8"/>
      <c r="P971" s="9"/>
      <c r="Q971" s="8"/>
      <c r="R971" s="8"/>
      <c r="S971" s="8"/>
      <c r="T971" s="8"/>
      <c r="U971" s="9"/>
      <c r="V971" s="9"/>
      <c r="W971" s="9"/>
      <c r="X971"/>
      <c r="Y971"/>
    </row>
    <row r="972" spans="1:25" x14ac:dyDescent="0.3">
      <c r="A972" s="8" t="s">
        <v>197</v>
      </c>
      <c r="B972" s="8" t="s">
        <v>175</v>
      </c>
      <c r="C972" s="7" t="s">
        <v>21</v>
      </c>
      <c r="D972" s="5">
        <v>27.2821129996656</v>
      </c>
      <c r="E972" s="5">
        <v>-82.5214376704198</v>
      </c>
      <c r="F972" s="5" t="s">
        <v>11</v>
      </c>
      <c r="G972" s="5" t="s">
        <v>2</v>
      </c>
      <c r="H972" s="5" t="s">
        <v>2</v>
      </c>
      <c r="I972" s="6" t="s">
        <v>2</v>
      </c>
      <c r="J972" s="1">
        <v>1</v>
      </c>
      <c r="K972" s="1">
        <v>1</v>
      </c>
      <c r="L972" s="1">
        <v>0</v>
      </c>
      <c r="M972" s="8"/>
      <c r="N972" s="8"/>
      <c r="O972" s="8"/>
      <c r="P972" s="9"/>
      <c r="Q972" s="8"/>
      <c r="R972" s="8"/>
      <c r="S972" s="8"/>
      <c r="T972" s="8"/>
      <c r="U972" s="9"/>
      <c r="V972" s="9"/>
      <c r="W972" s="9"/>
      <c r="X972"/>
      <c r="Y972"/>
    </row>
    <row r="973" spans="1:25" x14ac:dyDescent="0.3">
      <c r="A973" s="8" t="s">
        <v>196</v>
      </c>
      <c r="B973" s="8" t="s">
        <v>175</v>
      </c>
      <c r="C973" s="7" t="s">
        <v>4</v>
      </c>
      <c r="D973" s="5">
        <v>27.180954</v>
      </c>
      <c r="E973" s="5">
        <v>-82.489679499999994</v>
      </c>
      <c r="F973" s="5" t="s">
        <v>11</v>
      </c>
      <c r="G973" s="5" t="s">
        <v>2</v>
      </c>
      <c r="H973" s="5" t="s">
        <v>2</v>
      </c>
      <c r="I973" s="6" t="s">
        <v>2</v>
      </c>
      <c r="J973" s="1">
        <v>2</v>
      </c>
      <c r="K973" s="1">
        <v>2</v>
      </c>
      <c r="L973" s="1">
        <v>0</v>
      </c>
      <c r="M973" s="8"/>
      <c r="N973" s="8"/>
      <c r="O973" s="8"/>
      <c r="P973" s="9"/>
      <c r="Q973" s="8"/>
      <c r="R973" s="8"/>
      <c r="S973" s="8"/>
      <c r="T973" s="8"/>
      <c r="U973" s="9"/>
      <c r="V973" s="9"/>
      <c r="W973" s="9"/>
      <c r="X973"/>
      <c r="Y973"/>
    </row>
    <row r="974" spans="1:25" x14ac:dyDescent="0.3">
      <c r="A974" s="8" t="s">
        <v>195</v>
      </c>
      <c r="B974" s="8" t="s">
        <v>175</v>
      </c>
      <c r="C974" s="7" t="s">
        <v>4</v>
      </c>
      <c r="D974" s="5">
        <v>27.253999999893001</v>
      </c>
      <c r="E974" s="5">
        <v>-82.400829999612796</v>
      </c>
      <c r="F974" s="5" t="s">
        <v>11</v>
      </c>
      <c r="G974" s="5" t="s">
        <v>2</v>
      </c>
      <c r="H974" s="5" t="s">
        <v>2</v>
      </c>
      <c r="I974" s="6" t="s">
        <v>2</v>
      </c>
      <c r="J974" s="1">
        <v>2</v>
      </c>
      <c r="K974" s="1">
        <v>2</v>
      </c>
      <c r="L974" s="1">
        <v>0</v>
      </c>
      <c r="M974" s="8"/>
      <c r="N974" s="8"/>
      <c r="O974" s="8"/>
      <c r="P974" s="9"/>
      <c r="Q974" s="8"/>
      <c r="R974" s="8"/>
      <c r="S974" s="8"/>
      <c r="T974" s="8"/>
      <c r="U974" s="9"/>
      <c r="V974" s="9"/>
      <c r="W974" s="9"/>
      <c r="X974"/>
      <c r="Y974"/>
    </row>
    <row r="975" spans="1:25" x14ac:dyDescent="0.3">
      <c r="A975" s="8" t="s">
        <v>194</v>
      </c>
      <c r="B975" s="8" t="s">
        <v>175</v>
      </c>
      <c r="C975" s="7" t="s">
        <v>4</v>
      </c>
      <c r="D975" s="5">
        <v>27.135048000067801</v>
      </c>
      <c r="E975" s="5">
        <v>-82.406310000425407</v>
      </c>
      <c r="F975" s="5" t="s">
        <v>11</v>
      </c>
      <c r="G975" s="5" t="s">
        <v>2</v>
      </c>
      <c r="H975" s="5" t="s">
        <v>2</v>
      </c>
      <c r="I975" s="6" t="s">
        <v>2</v>
      </c>
      <c r="J975" s="1">
        <v>1</v>
      </c>
      <c r="K975" s="1">
        <v>1</v>
      </c>
      <c r="L975" s="1">
        <v>0</v>
      </c>
      <c r="M975" s="8"/>
      <c r="N975" s="8"/>
      <c r="O975" s="8"/>
      <c r="P975" s="9"/>
      <c r="Q975" s="8"/>
      <c r="R975" s="8"/>
      <c r="S975" s="8"/>
      <c r="T975" s="8"/>
      <c r="U975" s="9"/>
      <c r="V975" s="9"/>
      <c r="W975" s="9"/>
      <c r="X975"/>
      <c r="Y975"/>
    </row>
    <row r="976" spans="1:25" x14ac:dyDescent="0.3">
      <c r="A976" s="8" t="s">
        <v>193</v>
      </c>
      <c r="B976" s="8" t="s">
        <v>175</v>
      </c>
      <c r="C976" s="7" t="s">
        <v>4</v>
      </c>
      <c r="D976" s="5">
        <v>27.2168496</v>
      </c>
      <c r="E976" s="5">
        <v>-82.447653500000001</v>
      </c>
      <c r="F976" s="5" t="s">
        <v>11</v>
      </c>
      <c r="G976" s="5" t="s">
        <v>2</v>
      </c>
      <c r="H976" s="5" t="s">
        <v>2</v>
      </c>
      <c r="I976" s="6" t="s">
        <v>2</v>
      </c>
      <c r="J976" s="1">
        <v>2</v>
      </c>
      <c r="K976" s="1">
        <v>2</v>
      </c>
      <c r="L976" s="1">
        <v>0</v>
      </c>
      <c r="M976" s="8"/>
      <c r="N976" s="8"/>
      <c r="O976" s="8"/>
      <c r="P976" s="9"/>
      <c r="Q976" s="8"/>
      <c r="R976" s="8"/>
      <c r="S976" s="8"/>
      <c r="T976" s="8"/>
      <c r="U976" s="9"/>
      <c r="V976" s="9"/>
      <c r="W976" s="9"/>
      <c r="X976"/>
      <c r="Y976"/>
    </row>
    <row r="977" spans="1:25" x14ac:dyDescent="0.3">
      <c r="A977" s="8" t="s">
        <v>192</v>
      </c>
      <c r="B977" s="8" t="s">
        <v>175</v>
      </c>
      <c r="C977" s="7" t="s">
        <v>4</v>
      </c>
      <c r="D977" s="5">
        <v>27.322630999843099</v>
      </c>
      <c r="E977" s="5">
        <v>-82.586541000019693</v>
      </c>
      <c r="F977" s="5" t="s">
        <v>9</v>
      </c>
      <c r="G977" s="5" t="s">
        <v>2</v>
      </c>
      <c r="H977" s="5" t="s">
        <v>2</v>
      </c>
      <c r="I977" s="6" t="s">
        <v>1</v>
      </c>
      <c r="J977" s="1">
        <v>2</v>
      </c>
      <c r="K977" s="1">
        <v>0</v>
      </c>
      <c r="L977" s="1">
        <v>2</v>
      </c>
      <c r="M977" s="8"/>
      <c r="N977" s="8"/>
      <c r="O977" s="8"/>
      <c r="P977" s="9"/>
      <c r="Q977" s="8"/>
      <c r="R977" s="8"/>
      <c r="S977" s="8"/>
      <c r="T977" s="8"/>
      <c r="U977" s="9"/>
      <c r="V977" s="9"/>
      <c r="W977" s="9"/>
      <c r="X977"/>
      <c r="Y977"/>
    </row>
    <row r="978" spans="1:25" x14ac:dyDescent="0.3">
      <c r="A978" s="8" t="s">
        <v>191</v>
      </c>
      <c r="B978" s="8" t="s">
        <v>175</v>
      </c>
      <c r="C978" s="7" t="s">
        <v>4</v>
      </c>
      <c r="D978" s="5">
        <v>27.118814</v>
      </c>
      <c r="E978" s="5">
        <v>-82.455826000370394</v>
      </c>
      <c r="F978" s="5" t="s">
        <v>9</v>
      </c>
      <c r="G978" s="5" t="s">
        <v>2</v>
      </c>
      <c r="H978" s="5" t="s">
        <v>2</v>
      </c>
      <c r="I978" s="6" t="s">
        <v>1</v>
      </c>
      <c r="J978" s="1">
        <v>1</v>
      </c>
      <c r="K978" s="1">
        <v>0</v>
      </c>
      <c r="L978" s="1">
        <v>1</v>
      </c>
      <c r="M978" s="8"/>
      <c r="N978" s="8"/>
      <c r="O978" s="8"/>
      <c r="P978" s="9"/>
      <c r="Q978" s="8"/>
      <c r="R978" s="8"/>
      <c r="S978" s="8"/>
      <c r="T978" s="8"/>
      <c r="U978" s="9"/>
      <c r="V978" s="9"/>
      <c r="W978" s="9"/>
      <c r="X978"/>
      <c r="Y978"/>
    </row>
    <row r="979" spans="1:25" x14ac:dyDescent="0.3">
      <c r="A979" s="8" t="s">
        <v>190</v>
      </c>
      <c r="B979" s="8" t="s">
        <v>175</v>
      </c>
      <c r="C979" s="7" t="s">
        <v>4</v>
      </c>
      <c r="D979" s="5">
        <v>27.092683000000001</v>
      </c>
      <c r="E979" s="5">
        <v>-82.386606999999998</v>
      </c>
      <c r="F979" s="5" t="s">
        <v>11</v>
      </c>
      <c r="G979" s="5" t="s">
        <v>2</v>
      </c>
      <c r="H979" s="5" t="s">
        <v>2</v>
      </c>
      <c r="I979" s="6" t="s">
        <v>2</v>
      </c>
      <c r="J979" s="1">
        <v>1</v>
      </c>
      <c r="K979" s="1">
        <v>1</v>
      </c>
      <c r="L979" s="1">
        <v>0</v>
      </c>
      <c r="M979" s="8"/>
      <c r="N979" s="8"/>
      <c r="O979" s="8"/>
      <c r="P979" s="9"/>
      <c r="Q979" s="8"/>
      <c r="R979" s="8"/>
      <c r="S979" s="8"/>
      <c r="T979" s="8"/>
      <c r="U979" s="9"/>
      <c r="V979" s="9"/>
      <c r="W979" s="9"/>
      <c r="X979"/>
      <c r="Y979"/>
    </row>
    <row r="980" spans="1:25" x14ac:dyDescent="0.3">
      <c r="A980" s="8" t="s">
        <v>189</v>
      </c>
      <c r="B980" s="8" t="s">
        <v>175</v>
      </c>
      <c r="C980" s="7" t="s">
        <v>21</v>
      </c>
      <c r="D980" s="5">
        <v>27.040890000000001</v>
      </c>
      <c r="E980" s="5">
        <v>-82.302471999999995</v>
      </c>
      <c r="F980" s="5" t="s">
        <v>9</v>
      </c>
      <c r="G980" s="5" t="s">
        <v>2</v>
      </c>
      <c r="H980" s="5" t="s">
        <v>2</v>
      </c>
      <c r="I980" s="6" t="s">
        <v>1</v>
      </c>
      <c r="J980" s="1">
        <v>0</v>
      </c>
      <c r="K980" s="1">
        <v>0</v>
      </c>
      <c r="L980" s="1">
        <v>0</v>
      </c>
      <c r="M980" s="8"/>
      <c r="N980" s="8"/>
      <c r="O980" s="8"/>
      <c r="P980" s="9"/>
      <c r="Q980" s="8"/>
      <c r="R980" s="8"/>
      <c r="S980" s="8"/>
      <c r="T980" s="8"/>
      <c r="U980" s="9"/>
      <c r="V980" s="9"/>
      <c r="W980" s="9"/>
      <c r="X980"/>
      <c r="Y980"/>
    </row>
    <row r="981" spans="1:25" x14ac:dyDescent="0.3">
      <c r="A981" s="8" t="s">
        <v>188</v>
      </c>
      <c r="B981" s="8" t="s">
        <v>175</v>
      </c>
      <c r="C981" s="7" t="s">
        <v>4</v>
      </c>
      <c r="D981" s="5">
        <v>27.177932699999999</v>
      </c>
      <c r="E981" s="5">
        <v>-82.472138299999997</v>
      </c>
      <c r="F981" s="5" t="s">
        <v>9</v>
      </c>
      <c r="G981" s="5" t="s">
        <v>2</v>
      </c>
      <c r="H981" s="5" t="s">
        <v>2</v>
      </c>
      <c r="I981" s="6" t="s">
        <v>1</v>
      </c>
      <c r="J981" s="1">
        <v>2</v>
      </c>
      <c r="K981" s="1">
        <v>0</v>
      </c>
      <c r="L981" s="1">
        <v>2</v>
      </c>
      <c r="M981" s="8"/>
      <c r="N981" s="8"/>
      <c r="O981" s="8"/>
      <c r="P981" s="9"/>
      <c r="Q981" s="8"/>
      <c r="R981" s="8"/>
      <c r="S981" s="8"/>
      <c r="T981" s="8"/>
      <c r="U981" s="9"/>
      <c r="V981" s="9"/>
      <c r="W981" s="9"/>
      <c r="X981"/>
      <c r="Y981"/>
    </row>
    <row r="982" spans="1:25" x14ac:dyDescent="0.3">
      <c r="A982" s="8" t="s">
        <v>187</v>
      </c>
      <c r="B982" s="8" t="s">
        <v>175</v>
      </c>
      <c r="C982" s="7" t="s">
        <v>4</v>
      </c>
      <c r="D982" s="5">
        <v>27.295756999999998</v>
      </c>
      <c r="E982" s="5">
        <v>-82.558998000000003</v>
      </c>
      <c r="F982" s="5" t="s">
        <v>11</v>
      </c>
      <c r="G982" s="5" t="s">
        <v>2</v>
      </c>
      <c r="H982" s="5" t="s">
        <v>2</v>
      </c>
      <c r="I982" s="6" t="s">
        <v>2</v>
      </c>
      <c r="J982" s="1">
        <v>2</v>
      </c>
      <c r="K982" s="1">
        <v>1</v>
      </c>
      <c r="L982" s="1">
        <v>1</v>
      </c>
      <c r="M982" s="8"/>
      <c r="N982" s="8"/>
      <c r="O982" s="8"/>
      <c r="P982" s="9"/>
      <c r="Q982" s="8"/>
      <c r="R982" s="8"/>
      <c r="S982" s="8"/>
      <c r="T982" s="8"/>
      <c r="U982" s="9"/>
      <c r="V982" s="9"/>
      <c r="W982" s="9"/>
      <c r="X982"/>
      <c r="Y982"/>
    </row>
    <row r="983" spans="1:25" x14ac:dyDescent="0.3">
      <c r="A983" s="8" t="s">
        <v>186</v>
      </c>
      <c r="B983" s="8" t="s">
        <v>175</v>
      </c>
      <c r="C983" s="7" t="s">
        <v>4</v>
      </c>
      <c r="D983" s="5">
        <v>27.219885000000001</v>
      </c>
      <c r="E983" s="5">
        <v>-82.309472999999997</v>
      </c>
      <c r="F983" s="5" t="s">
        <v>11</v>
      </c>
      <c r="G983" s="5" t="s">
        <v>2</v>
      </c>
      <c r="H983" s="5" t="s">
        <v>2</v>
      </c>
      <c r="I983" s="6" t="s">
        <v>2</v>
      </c>
      <c r="J983" s="1">
        <v>1</v>
      </c>
      <c r="K983" s="1">
        <v>1</v>
      </c>
      <c r="L983" s="1">
        <v>0</v>
      </c>
      <c r="M983" s="8"/>
      <c r="N983" s="8"/>
      <c r="O983" s="8"/>
      <c r="P983" s="9"/>
      <c r="Q983" s="8"/>
      <c r="R983" s="8"/>
      <c r="S983" s="8"/>
      <c r="T983" s="8"/>
      <c r="U983" s="9"/>
      <c r="V983" s="9"/>
      <c r="W983" s="9"/>
      <c r="X983"/>
      <c r="Y983"/>
    </row>
    <row r="984" spans="1:25" x14ac:dyDescent="0.3">
      <c r="A984" s="11" t="s">
        <v>185</v>
      </c>
      <c r="B984" s="8" t="s">
        <v>175</v>
      </c>
      <c r="C984" s="7" t="s">
        <v>4</v>
      </c>
      <c r="D984" s="5">
        <v>27.216626999999999</v>
      </c>
      <c r="E984" s="5">
        <v>-82.495369999999994</v>
      </c>
      <c r="F984" s="5" t="s">
        <v>11</v>
      </c>
      <c r="G984" s="5" t="s">
        <v>2</v>
      </c>
      <c r="H984" s="5" t="s">
        <v>2</v>
      </c>
      <c r="I984" s="6" t="s">
        <v>2</v>
      </c>
      <c r="J984" s="1">
        <v>2</v>
      </c>
      <c r="K984" s="1">
        <v>2</v>
      </c>
      <c r="L984" s="1">
        <v>0</v>
      </c>
      <c r="M984" s="8"/>
      <c r="N984" s="8"/>
      <c r="O984" s="8"/>
      <c r="P984" s="9"/>
      <c r="Q984" s="8"/>
      <c r="R984" s="8"/>
      <c r="S984" s="8"/>
      <c r="T984" s="8"/>
      <c r="U984" s="9"/>
      <c r="V984" s="9"/>
      <c r="W984" s="9"/>
      <c r="X984"/>
      <c r="Y984"/>
    </row>
    <row r="985" spans="1:25" x14ac:dyDescent="0.3">
      <c r="A985" s="8" t="s">
        <v>184</v>
      </c>
      <c r="B985" s="8" t="s">
        <v>175</v>
      </c>
      <c r="C985" s="7" t="s">
        <v>4</v>
      </c>
      <c r="D985" s="5">
        <v>27.210242000000001</v>
      </c>
      <c r="E985" s="5">
        <v>-82.391329999999996</v>
      </c>
      <c r="F985" s="5" t="s">
        <v>11</v>
      </c>
      <c r="G985" s="5" t="s">
        <v>2</v>
      </c>
      <c r="H985" s="5" t="s">
        <v>2</v>
      </c>
      <c r="I985" s="6" t="s">
        <v>2</v>
      </c>
      <c r="J985" s="1">
        <v>1</v>
      </c>
      <c r="K985" s="1">
        <v>1</v>
      </c>
      <c r="L985" s="1">
        <v>0</v>
      </c>
      <c r="M985" s="8"/>
      <c r="N985" s="8"/>
      <c r="O985" s="8"/>
      <c r="P985" s="9"/>
      <c r="Q985" s="8"/>
      <c r="R985" s="8"/>
      <c r="S985" s="8"/>
      <c r="T985" s="8"/>
      <c r="U985" s="9"/>
      <c r="V985" s="9"/>
      <c r="W985" s="9"/>
      <c r="X985"/>
      <c r="Y985"/>
    </row>
    <row r="986" spans="1:25" x14ac:dyDescent="0.3">
      <c r="A986" s="8" t="s">
        <v>183</v>
      </c>
      <c r="B986" s="8" t="s">
        <v>175</v>
      </c>
      <c r="C986" s="7" t="s">
        <v>4</v>
      </c>
      <c r="D986" s="5">
        <v>27.251905000000001</v>
      </c>
      <c r="E986" s="5">
        <v>-82.519546000000005</v>
      </c>
      <c r="F986" s="5" t="s">
        <v>11</v>
      </c>
      <c r="G986" s="5" t="s">
        <v>2</v>
      </c>
      <c r="H986" s="5" t="s">
        <v>2</v>
      </c>
      <c r="I986" s="6" t="s">
        <v>2</v>
      </c>
      <c r="J986" s="1">
        <v>1</v>
      </c>
      <c r="K986" s="1">
        <v>1</v>
      </c>
      <c r="L986" s="1">
        <v>0</v>
      </c>
      <c r="M986" s="8"/>
      <c r="N986" s="8"/>
      <c r="O986" s="8"/>
      <c r="P986" s="9"/>
      <c r="Q986" s="8"/>
      <c r="R986" s="8"/>
      <c r="S986" s="8"/>
      <c r="T986" s="8"/>
      <c r="U986" s="9"/>
      <c r="V986" s="9"/>
      <c r="W986" s="9"/>
      <c r="X986"/>
      <c r="Y986"/>
    </row>
    <row r="987" spans="1:25" x14ac:dyDescent="0.3">
      <c r="A987" s="8" t="s">
        <v>182</v>
      </c>
      <c r="B987" s="8" t="s">
        <v>175</v>
      </c>
      <c r="C987" s="7" t="s">
        <v>4</v>
      </c>
      <c r="D987" s="5">
        <v>27.287156</v>
      </c>
      <c r="E987" s="5">
        <v>-82.285355999999993</v>
      </c>
      <c r="F987" s="5" t="s">
        <v>11</v>
      </c>
      <c r="G987" s="5" t="s">
        <v>2</v>
      </c>
      <c r="H987" s="5" t="s">
        <v>2</v>
      </c>
      <c r="I987" s="6" t="s">
        <v>2</v>
      </c>
      <c r="J987" s="1">
        <v>2</v>
      </c>
      <c r="K987" s="1">
        <v>2</v>
      </c>
      <c r="L987" s="1">
        <v>0</v>
      </c>
      <c r="M987" s="8"/>
      <c r="N987" s="8"/>
      <c r="O987" s="8"/>
      <c r="P987" s="9"/>
      <c r="Q987" s="8"/>
      <c r="R987" s="8"/>
      <c r="S987" s="8"/>
      <c r="T987" s="8"/>
      <c r="U987" s="9"/>
      <c r="V987" s="9"/>
      <c r="W987" s="9"/>
      <c r="X987"/>
      <c r="Y987"/>
    </row>
    <row r="988" spans="1:25" x14ac:dyDescent="0.3">
      <c r="A988" s="8" t="s">
        <v>181</v>
      </c>
      <c r="B988" s="8" t="s">
        <v>175</v>
      </c>
      <c r="C988" s="7" t="s">
        <v>4</v>
      </c>
      <c r="D988" s="5">
        <v>27.243549999999999</v>
      </c>
      <c r="E988" s="5">
        <v>-82.293488999999994</v>
      </c>
      <c r="F988" s="5" t="s">
        <v>11</v>
      </c>
      <c r="G988" s="5" t="s">
        <v>2</v>
      </c>
      <c r="H988" s="5" t="s">
        <v>2</v>
      </c>
      <c r="I988" s="6" t="s">
        <v>2</v>
      </c>
      <c r="J988" s="1">
        <v>2</v>
      </c>
      <c r="K988" s="1">
        <v>2</v>
      </c>
      <c r="L988" s="1">
        <v>0</v>
      </c>
      <c r="M988" s="8"/>
      <c r="N988" s="8"/>
      <c r="O988" s="8"/>
      <c r="P988" s="9"/>
      <c r="Q988" s="8"/>
      <c r="R988" s="8"/>
      <c r="S988" s="8"/>
      <c r="T988" s="8"/>
      <c r="U988" s="9"/>
      <c r="V988" s="9"/>
      <c r="W988" s="9"/>
      <c r="X988"/>
      <c r="Y988"/>
    </row>
    <row r="989" spans="1:25" x14ac:dyDescent="0.3">
      <c r="A989" s="8" t="s">
        <v>180</v>
      </c>
      <c r="B989" s="8" t="s">
        <v>175</v>
      </c>
      <c r="C989" s="7" t="s">
        <v>21</v>
      </c>
      <c r="D989" s="5">
        <v>27.133111</v>
      </c>
      <c r="E989" s="5">
        <v>-82.394329999999997</v>
      </c>
      <c r="F989" s="5" t="s">
        <v>11</v>
      </c>
      <c r="G989" s="5" t="s">
        <v>2</v>
      </c>
      <c r="H989" s="5" t="s">
        <v>2</v>
      </c>
      <c r="I989" s="6" t="s">
        <v>2</v>
      </c>
      <c r="J989" s="1">
        <v>2</v>
      </c>
      <c r="K989" s="1">
        <v>1</v>
      </c>
      <c r="L989" s="1">
        <v>1</v>
      </c>
      <c r="M989" s="8"/>
      <c r="N989" s="8"/>
      <c r="O989" s="8"/>
      <c r="P989" s="9"/>
      <c r="Q989" s="8"/>
      <c r="R989" s="8"/>
      <c r="S989" s="8"/>
      <c r="T989" s="8"/>
      <c r="U989" s="9"/>
      <c r="V989" s="9"/>
      <c r="W989" s="9"/>
      <c r="X989"/>
      <c r="Y989"/>
    </row>
    <row r="990" spans="1:25" x14ac:dyDescent="0.3">
      <c r="A990" s="8" t="s">
        <v>179</v>
      </c>
      <c r="B990" s="8" t="s">
        <v>175</v>
      </c>
      <c r="C990" s="7" t="s">
        <v>4</v>
      </c>
      <c r="D990" s="5">
        <v>27.212973999999999</v>
      </c>
      <c r="E990" s="5">
        <v>-82.314498</v>
      </c>
      <c r="F990" s="5" t="s">
        <v>11</v>
      </c>
      <c r="G990" s="5" t="s">
        <v>2</v>
      </c>
      <c r="H990" s="5" t="s">
        <v>2</v>
      </c>
      <c r="I990" s="6" t="s">
        <v>2</v>
      </c>
      <c r="J990" s="1">
        <v>2</v>
      </c>
      <c r="K990" s="1">
        <v>2</v>
      </c>
      <c r="L990" s="1">
        <v>0</v>
      </c>
      <c r="M990" s="8"/>
      <c r="N990" s="8"/>
      <c r="O990" s="8"/>
      <c r="P990" s="9"/>
      <c r="Q990" s="8"/>
      <c r="R990" s="8"/>
      <c r="S990" s="8"/>
      <c r="T990" s="8"/>
      <c r="U990" s="9"/>
      <c r="V990" s="9"/>
      <c r="W990" s="9"/>
      <c r="X990"/>
      <c r="Y990"/>
    </row>
    <row r="991" spans="1:25" x14ac:dyDescent="0.3">
      <c r="A991" s="8" t="s">
        <v>178</v>
      </c>
      <c r="B991" s="8" t="s">
        <v>175</v>
      </c>
      <c r="C991" s="7" t="s">
        <v>4</v>
      </c>
      <c r="D991" s="5">
        <v>27.043737</v>
      </c>
      <c r="E991" s="5">
        <v>-82.334394000000003</v>
      </c>
      <c r="F991" s="5" t="s">
        <v>11</v>
      </c>
      <c r="G991" s="5" t="s">
        <v>2</v>
      </c>
      <c r="H991" s="5" t="s">
        <v>2</v>
      </c>
      <c r="I991" s="6" t="s">
        <v>2</v>
      </c>
      <c r="J991" s="1">
        <v>1</v>
      </c>
      <c r="K991" s="1">
        <v>1</v>
      </c>
      <c r="L991" s="1">
        <v>0</v>
      </c>
      <c r="M991" s="8"/>
      <c r="N991" s="8"/>
      <c r="O991" s="8"/>
      <c r="P991" s="9"/>
      <c r="Q991" s="8"/>
      <c r="R991" s="8"/>
      <c r="S991" s="8"/>
      <c r="T991" s="8"/>
      <c r="U991" s="9"/>
      <c r="V991" s="9"/>
      <c r="W991" s="9"/>
      <c r="X991"/>
      <c r="Y991"/>
    </row>
    <row r="992" spans="1:25" x14ac:dyDescent="0.3">
      <c r="A992" s="8" t="s">
        <v>177</v>
      </c>
      <c r="B992" s="8" t="s">
        <v>175</v>
      </c>
      <c r="C992" s="7" t="s">
        <v>4</v>
      </c>
      <c r="D992" s="5">
        <v>27.1240013</v>
      </c>
      <c r="E992" s="5">
        <v>-82.452195799999998</v>
      </c>
      <c r="F992" s="5" t="s">
        <v>9</v>
      </c>
      <c r="G992" s="5" t="s">
        <v>2</v>
      </c>
      <c r="H992" s="5" t="s">
        <v>1</v>
      </c>
      <c r="I992" s="6" t="s">
        <v>1</v>
      </c>
      <c r="J992" s="1">
        <v>0</v>
      </c>
      <c r="K992" s="1">
        <v>0</v>
      </c>
      <c r="L992" s="1">
        <v>0</v>
      </c>
      <c r="M992" s="8"/>
      <c r="N992" s="8"/>
      <c r="O992" s="8"/>
      <c r="P992" s="8"/>
      <c r="Q992" s="8"/>
      <c r="R992" s="8"/>
      <c r="S992" s="8"/>
      <c r="T992" s="8"/>
      <c r="U992" s="9"/>
      <c r="V992" s="9"/>
      <c r="W992" s="9"/>
      <c r="X992"/>
      <c r="Y992"/>
    </row>
    <row r="993" spans="1:25" x14ac:dyDescent="0.3">
      <c r="A993" s="8" t="s">
        <v>176</v>
      </c>
      <c r="B993" s="8" t="s">
        <v>175</v>
      </c>
      <c r="C993" s="7" t="s">
        <v>21</v>
      </c>
      <c r="D993" s="5">
        <v>27.379365</v>
      </c>
      <c r="E993" s="5">
        <v>-82.504512000000005</v>
      </c>
      <c r="F993" s="5" t="s">
        <v>11</v>
      </c>
      <c r="G993" s="5" t="s">
        <v>2</v>
      </c>
      <c r="H993" s="5" t="s">
        <v>2</v>
      </c>
      <c r="I993" s="6" t="s">
        <v>2</v>
      </c>
      <c r="J993" s="1">
        <v>1</v>
      </c>
      <c r="K993" s="1">
        <v>1</v>
      </c>
      <c r="L993" s="1">
        <v>0</v>
      </c>
      <c r="M993" s="8"/>
      <c r="N993" s="8"/>
      <c r="O993" s="8"/>
      <c r="P993" s="8"/>
      <c r="Q993" s="8"/>
      <c r="R993" s="8"/>
      <c r="S993" s="8"/>
      <c r="T993" s="8"/>
      <c r="U993" s="9"/>
      <c r="V993" s="9"/>
      <c r="W993" s="9"/>
      <c r="X993"/>
      <c r="Y993"/>
    </row>
    <row r="994" spans="1:25" x14ac:dyDescent="0.3">
      <c r="A994" s="8" t="s">
        <v>174</v>
      </c>
      <c r="B994" s="8" t="s">
        <v>175</v>
      </c>
      <c r="C994" s="7" t="s">
        <v>4</v>
      </c>
      <c r="D994" s="5">
        <v>27.116671</v>
      </c>
      <c r="E994" s="5">
        <v>-82.465362999999996</v>
      </c>
      <c r="F994" s="5" t="s">
        <v>7</v>
      </c>
      <c r="G994" s="5" t="s">
        <v>1</v>
      </c>
      <c r="H994" s="5" t="s">
        <v>1</v>
      </c>
      <c r="I994" s="6" t="s">
        <v>1</v>
      </c>
      <c r="J994" s="1">
        <v>0</v>
      </c>
      <c r="K994" s="1">
        <v>0</v>
      </c>
      <c r="L994" s="1">
        <v>0</v>
      </c>
      <c r="M994" s="8"/>
      <c r="N994" s="8"/>
      <c r="O994" s="8"/>
      <c r="P994" s="8"/>
      <c r="Q994" s="8"/>
      <c r="R994" s="8"/>
      <c r="S994" s="8"/>
      <c r="T994" s="8"/>
      <c r="U994" s="9"/>
      <c r="V994" s="9"/>
      <c r="W994" s="9"/>
      <c r="X994"/>
      <c r="Y994"/>
    </row>
    <row r="995" spans="1:25" x14ac:dyDescent="0.3">
      <c r="A995" s="8" t="s">
        <v>173</v>
      </c>
      <c r="B995" s="8" t="s">
        <v>125</v>
      </c>
      <c r="C995" s="7" t="s">
        <v>4</v>
      </c>
      <c r="D995" s="5">
        <v>28.685224999999999</v>
      </c>
      <c r="E995" s="5">
        <v>-81.228403999999998</v>
      </c>
      <c r="F995" s="5" t="s">
        <v>3</v>
      </c>
      <c r="G995" s="5" t="s">
        <v>1</v>
      </c>
      <c r="H995" s="5" t="s">
        <v>1</v>
      </c>
      <c r="I995" s="6" t="s">
        <v>1</v>
      </c>
      <c r="J995" s="1">
        <v>0</v>
      </c>
      <c r="K995" s="1">
        <v>0</v>
      </c>
      <c r="L995" s="1">
        <v>0</v>
      </c>
      <c r="M995" s="8"/>
      <c r="N995" s="8"/>
      <c r="O995" s="8"/>
      <c r="P995" s="8"/>
      <c r="Q995" s="8"/>
      <c r="R995" s="8"/>
      <c r="S995" s="8"/>
      <c r="T995" s="8"/>
      <c r="U995" s="9"/>
      <c r="V995" s="9"/>
      <c r="W995" s="9"/>
      <c r="X995"/>
      <c r="Y995"/>
    </row>
    <row r="996" spans="1:25" x14ac:dyDescent="0.3">
      <c r="A996" s="8" t="s">
        <v>172</v>
      </c>
      <c r="B996" s="8" t="s">
        <v>125</v>
      </c>
      <c r="C996" s="7" t="s">
        <v>4</v>
      </c>
      <c r="D996" s="5">
        <v>28.6388329998057</v>
      </c>
      <c r="E996" s="5">
        <v>-81.297999999896206</v>
      </c>
      <c r="F996" s="5" t="s">
        <v>9</v>
      </c>
      <c r="G996" s="5" t="s">
        <v>2</v>
      </c>
      <c r="H996" s="5" t="s">
        <v>2</v>
      </c>
      <c r="I996" s="6" t="s">
        <v>1</v>
      </c>
      <c r="J996" s="1">
        <v>0</v>
      </c>
      <c r="K996" s="1">
        <v>0</v>
      </c>
      <c r="L996" s="1">
        <v>0</v>
      </c>
      <c r="M996" s="8"/>
      <c r="N996" s="8"/>
      <c r="O996" s="8"/>
      <c r="P996" s="8"/>
      <c r="Q996" s="8"/>
      <c r="R996" s="8"/>
      <c r="S996" s="8"/>
      <c r="T996" s="8"/>
      <c r="U996" s="9"/>
      <c r="V996" s="9"/>
      <c r="W996" s="9"/>
      <c r="X996"/>
      <c r="Y996"/>
    </row>
    <row r="997" spans="1:25" x14ac:dyDescent="0.3">
      <c r="A997" s="8" t="s">
        <v>171</v>
      </c>
      <c r="B997" s="8" t="s">
        <v>125</v>
      </c>
      <c r="C997" s="7" t="s">
        <v>4</v>
      </c>
      <c r="D997" s="5">
        <v>28.693666999795301</v>
      </c>
      <c r="E997" s="5">
        <v>-81.205166999795694</v>
      </c>
      <c r="F997" s="5" t="s">
        <v>3</v>
      </c>
      <c r="G997" s="5" t="s">
        <v>1</v>
      </c>
      <c r="H997" s="5" t="s">
        <v>1</v>
      </c>
      <c r="I997" s="6" t="s">
        <v>1</v>
      </c>
      <c r="J997" s="1">
        <v>0</v>
      </c>
      <c r="K997" s="1">
        <v>0</v>
      </c>
      <c r="L997" s="1">
        <v>0</v>
      </c>
      <c r="M997" s="8"/>
      <c r="N997" s="8"/>
      <c r="O997" s="8"/>
      <c r="P997" s="8"/>
      <c r="Q997" s="8"/>
      <c r="R997" s="8"/>
      <c r="S997" s="8"/>
      <c r="T997" s="8"/>
      <c r="U997" s="9"/>
      <c r="V997" s="9"/>
      <c r="W997" s="9"/>
      <c r="X997"/>
      <c r="Y997"/>
    </row>
    <row r="998" spans="1:25" x14ac:dyDescent="0.3">
      <c r="A998" s="8" t="s">
        <v>170</v>
      </c>
      <c r="B998" s="8" t="s">
        <v>125</v>
      </c>
      <c r="C998" s="7" t="s">
        <v>4</v>
      </c>
      <c r="D998" s="5">
        <v>28.805167000339001</v>
      </c>
      <c r="E998" s="5">
        <v>-81.248333000338405</v>
      </c>
      <c r="F998" s="5" t="s">
        <v>11</v>
      </c>
      <c r="G998" s="5" t="s">
        <v>2</v>
      </c>
      <c r="H998" s="5" t="s">
        <v>2</v>
      </c>
      <c r="I998" s="6" t="s">
        <v>2</v>
      </c>
      <c r="J998" s="1">
        <v>2</v>
      </c>
      <c r="K998" s="1">
        <v>2</v>
      </c>
      <c r="L998" s="1">
        <v>0</v>
      </c>
      <c r="M998" s="8"/>
      <c r="N998" s="8"/>
      <c r="O998" s="8"/>
      <c r="P998" s="8"/>
      <c r="Q998" s="8"/>
      <c r="R998" s="8"/>
      <c r="S998" s="8"/>
      <c r="T998" s="8"/>
      <c r="U998" s="9"/>
      <c r="V998" s="9"/>
      <c r="W998" s="9"/>
      <c r="X998"/>
      <c r="Y998"/>
    </row>
    <row r="999" spans="1:25" x14ac:dyDescent="0.3">
      <c r="A999" s="8" t="s">
        <v>169</v>
      </c>
      <c r="B999" s="8" t="s">
        <v>125</v>
      </c>
      <c r="C999" s="7" t="s">
        <v>4</v>
      </c>
      <c r="D999" s="5">
        <v>28.742666999948302</v>
      </c>
      <c r="E999" s="5">
        <v>-81.247499999761999</v>
      </c>
      <c r="F999" s="5" t="s">
        <v>11</v>
      </c>
      <c r="G999" s="5" t="s">
        <v>2</v>
      </c>
      <c r="H999" s="5" t="s">
        <v>2</v>
      </c>
      <c r="I999" s="6" t="s">
        <v>2</v>
      </c>
      <c r="J999" s="1">
        <v>1</v>
      </c>
      <c r="K999" s="1">
        <v>1</v>
      </c>
      <c r="L999" s="1">
        <v>0</v>
      </c>
      <c r="M999" s="8"/>
      <c r="N999" s="8"/>
      <c r="O999" s="8"/>
      <c r="P999" s="8"/>
      <c r="Q999" s="8"/>
      <c r="R999" s="8"/>
      <c r="S999" s="8"/>
      <c r="T999" s="8"/>
      <c r="U999" s="9"/>
      <c r="V999" s="9"/>
      <c r="W999" s="9"/>
      <c r="X999"/>
      <c r="Y999"/>
    </row>
    <row r="1000" spans="1:25" x14ac:dyDescent="0.3">
      <c r="A1000" s="8" t="s">
        <v>168</v>
      </c>
      <c r="B1000" s="8" t="s">
        <v>125</v>
      </c>
      <c r="C1000" s="7" t="s">
        <v>4</v>
      </c>
      <c r="D1000" s="5">
        <v>28.701936</v>
      </c>
      <c r="E1000" s="5">
        <v>-81.438254999999998</v>
      </c>
      <c r="F1000" s="5" t="s">
        <v>11</v>
      </c>
      <c r="G1000" s="5" t="s">
        <v>2</v>
      </c>
      <c r="H1000" s="5" t="s">
        <v>2</v>
      </c>
      <c r="I1000" s="6" t="s">
        <v>2</v>
      </c>
      <c r="J1000" s="1">
        <v>2</v>
      </c>
      <c r="K1000" s="1">
        <v>2</v>
      </c>
      <c r="L1000" s="1">
        <v>0</v>
      </c>
      <c r="M1000" s="8"/>
      <c r="N1000" s="8"/>
      <c r="O1000" s="8"/>
      <c r="P1000" s="8"/>
      <c r="Q1000" s="8"/>
      <c r="R1000" s="8"/>
      <c r="S1000" s="8"/>
      <c r="T1000" s="8"/>
      <c r="U1000" s="9"/>
      <c r="V1000" s="9"/>
      <c r="W1000" s="9"/>
      <c r="X1000"/>
      <c r="Y1000"/>
    </row>
    <row r="1001" spans="1:25" x14ac:dyDescent="0.3">
      <c r="A1001" s="8" t="s">
        <v>167</v>
      </c>
      <c r="B1001" s="8" t="s">
        <v>125</v>
      </c>
      <c r="C1001" s="7" t="s">
        <v>4</v>
      </c>
      <c r="D1001" s="5">
        <v>28.754332999650099</v>
      </c>
      <c r="E1001" s="5">
        <v>-81.226499999821797</v>
      </c>
      <c r="F1001" s="5" t="s">
        <v>3</v>
      </c>
      <c r="G1001" s="5" t="s">
        <v>1</v>
      </c>
      <c r="H1001" s="5" t="s">
        <v>1</v>
      </c>
      <c r="I1001" s="6" t="s">
        <v>1</v>
      </c>
      <c r="J1001" s="1">
        <v>0</v>
      </c>
      <c r="K1001" s="1">
        <v>0</v>
      </c>
      <c r="L1001" s="1">
        <v>0</v>
      </c>
      <c r="M1001" s="8"/>
      <c r="N1001" s="8"/>
      <c r="O1001" s="8"/>
      <c r="P1001" s="8"/>
      <c r="Q1001" s="8"/>
      <c r="R1001" s="8"/>
      <c r="S1001" s="8"/>
      <c r="T1001" s="8"/>
      <c r="U1001" s="9"/>
      <c r="V1001" s="9"/>
      <c r="W1001" s="9"/>
      <c r="X1001"/>
      <c r="Y1001"/>
    </row>
    <row r="1002" spans="1:25" x14ac:dyDescent="0.3">
      <c r="A1002" s="8" t="s">
        <v>166</v>
      </c>
      <c r="B1002" s="8" t="s">
        <v>125</v>
      </c>
      <c r="C1002" s="7" t="s">
        <v>21</v>
      </c>
      <c r="D1002" s="5">
        <v>28.825206999999999</v>
      </c>
      <c r="E1002" s="5">
        <v>-81.316018</v>
      </c>
      <c r="F1002" s="5" t="s">
        <v>24</v>
      </c>
      <c r="G1002" s="5" t="s">
        <v>2</v>
      </c>
      <c r="H1002" s="5" t="s">
        <v>1</v>
      </c>
      <c r="I1002" s="6" t="s">
        <v>1</v>
      </c>
      <c r="J1002" s="1">
        <v>0</v>
      </c>
      <c r="K1002" s="1">
        <v>0</v>
      </c>
      <c r="L1002" s="1">
        <v>0</v>
      </c>
      <c r="M1002" s="8"/>
      <c r="N1002" s="8"/>
      <c r="O1002" s="8"/>
      <c r="P1002" s="8"/>
      <c r="Q1002" s="8"/>
      <c r="R1002" s="8"/>
      <c r="S1002" s="8"/>
      <c r="T1002" s="8"/>
      <c r="U1002" s="9"/>
      <c r="V1002" s="9"/>
      <c r="W1002" s="9"/>
      <c r="X1002"/>
      <c r="Y1002"/>
    </row>
    <row r="1003" spans="1:25" x14ac:dyDescent="0.3">
      <c r="A1003" s="8" t="s">
        <v>165</v>
      </c>
      <c r="B1003" s="8" t="s">
        <v>125</v>
      </c>
      <c r="C1003" s="7" t="s">
        <v>4</v>
      </c>
      <c r="D1003" s="5">
        <v>28.728999999863301</v>
      </c>
      <c r="E1003" s="5">
        <v>-81.271166999864406</v>
      </c>
      <c r="F1003" s="5" t="s">
        <v>11</v>
      </c>
      <c r="G1003" s="5" t="s">
        <v>2</v>
      </c>
      <c r="H1003" s="5" t="s">
        <v>2</v>
      </c>
      <c r="I1003" s="6" t="s">
        <v>2</v>
      </c>
      <c r="J1003" s="1">
        <v>1</v>
      </c>
      <c r="K1003" s="1">
        <v>1</v>
      </c>
      <c r="L1003" s="1">
        <v>0</v>
      </c>
      <c r="M1003" s="8"/>
      <c r="N1003" s="8"/>
      <c r="O1003" s="8"/>
      <c r="P1003" s="8"/>
      <c r="Q1003" s="8"/>
      <c r="R1003" s="8"/>
      <c r="S1003" s="8"/>
      <c r="T1003" s="8"/>
      <c r="U1003" s="9"/>
      <c r="V1003" s="9"/>
      <c r="W1003" s="9"/>
      <c r="X1003"/>
      <c r="Y1003"/>
    </row>
    <row r="1004" spans="1:25" x14ac:dyDescent="0.3">
      <c r="A1004" s="8" t="s">
        <v>164</v>
      </c>
      <c r="B1004" s="8" t="s">
        <v>125</v>
      </c>
      <c r="C1004" s="7" t="s">
        <v>4</v>
      </c>
      <c r="D1004" s="5">
        <v>28.614999999999998</v>
      </c>
      <c r="E1004" s="5">
        <v>-80.998999999999995</v>
      </c>
      <c r="F1004" s="5" t="s">
        <v>11</v>
      </c>
      <c r="G1004" s="5" t="s">
        <v>2</v>
      </c>
      <c r="H1004" s="5" t="s">
        <v>2</v>
      </c>
      <c r="I1004" s="6" t="s">
        <v>2</v>
      </c>
      <c r="J1004" s="1">
        <v>2</v>
      </c>
      <c r="K1004" s="1">
        <v>2</v>
      </c>
      <c r="L1004" s="1">
        <v>0</v>
      </c>
      <c r="M1004" s="8"/>
      <c r="N1004" s="8"/>
      <c r="O1004" s="8"/>
      <c r="P1004" s="8"/>
      <c r="Q1004" s="8"/>
      <c r="R1004" s="8"/>
      <c r="S1004" s="8"/>
      <c r="T1004" s="8"/>
      <c r="U1004" s="9"/>
      <c r="V1004" s="9"/>
      <c r="W1004" s="9"/>
      <c r="X1004"/>
      <c r="Y1004"/>
    </row>
    <row r="1005" spans="1:25" x14ac:dyDescent="0.3">
      <c r="A1005" s="8" t="s">
        <v>163</v>
      </c>
      <c r="B1005" s="8" t="s">
        <v>125</v>
      </c>
      <c r="C1005" s="7" t="s">
        <v>4</v>
      </c>
      <c r="D1005" s="5">
        <v>28.778448600000001</v>
      </c>
      <c r="E1005" s="5">
        <v>-81.208064199999995</v>
      </c>
      <c r="F1005" s="5" t="s">
        <v>11</v>
      </c>
      <c r="G1005" s="5" t="s">
        <v>2</v>
      </c>
      <c r="H1005" s="5" t="s">
        <v>2</v>
      </c>
      <c r="I1005" s="6" t="s">
        <v>2</v>
      </c>
      <c r="J1005" s="1">
        <v>1</v>
      </c>
      <c r="K1005" s="1">
        <v>1</v>
      </c>
      <c r="L1005" s="1">
        <v>0</v>
      </c>
      <c r="M1005" s="8"/>
      <c r="N1005" s="8"/>
      <c r="O1005" s="8"/>
      <c r="P1005" s="8"/>
      <c r="Q1005" s="8"/>
      <c r="R1005" s="8"/>
      <c r="S1005" s="8"/>
      <c r="T1005" s="8"/>
      <c r="U1005" s="9"/>
      <c r="V1005" s="9"/>
      <c r="W1005" s="9"/>
      <c r="X1005"/>
      <c r="Y1005"/>
    </row>
    <row r="1006" spans="1:25" x14ac:dyDescent="0.3">
      <c r="A1006" s="8" t="s">
        <v>162</v>
      </c>
      <c r="B1006" s="8" t="s">
        <v>125</v>
      </c>
      <c r="C1006" s="7" t="s">
        <v>4</v>
      </c>
      <c r="D1006" s="5">
        <v>28.6198732002497</v>
      </c>
      <c r="E1006" s="5">
        <v>-81.274130300339905</v>
      </c>
      <c r="F1006" s="5" t="s">
        <v>11</v>
      </c>
      <c r="G1006" s="5" t="s">
        <v>2</v>
      </c>
      <c r="H1006" s="5" t="s">
        <v>2</v>
      </c>
      <c r="I1006" s="6" t="s">
        <v>2</v>
      </c>
      <c r="J1006" s="1">
        <v>2</v>
      </c>
      <c r="K1006" s="1">
        <v>2</v>
      </c>
      <c r="L1006" s="1">
        <v>0</v>
      </c>
      <c r="M1006" s="8"/>
      <c r="N1006" s="8"/>
      <c r="O1006" s="8"/>
      <c r="P1006" s="8"/>
      <c r="Q1006" s="8"/>
      <c r="R1006" s="8"/>
      <c r="S1006" s="8"/>
      <c r="T1006" s="8"/>
      <c r="U1006" s="9"/>
      <c r="V1006" s="9"/>
      <c r="W1006" s="9"/>
      <c r="X1006"/>
      <c r="Y1006"/>
    </row>
    <row r="1007" spans="1:25" x14ac:dyDescent="0.3">
      <c r="A1007" s="8" t="s">
        <v>161</v>
      </c>
      <c r="B1007" s="8" t="s">
        <v>125</v>
      </c>
      <c r="C1007" s="7" t="s">
        <v>4</v>
      </c>
      <c r="D1007" s="5">
        <v>28.797166999956101</v>
      </c>
      <c r="E1007" s="5">
        <v>-81.308999999907599</v>
      </c>
      <c r="F1007" s="5" t="s">
        <v>3</v>
      </c>
      <c r="G1007" s="5" t="s">
        <v>1</v>
      </c>
      <c r="H1007" s="5" t="s">
        <v>1</v>
      </c>
      <c r="I1007" s="6" t="s">
        <v>1</v>
      </c>
      <c r="J1007" s="1">
        <v>0</v>
      </c>
      <c r="K1007" s="1">
        <v>0</v>
      </c>
      <c r="L1007" s="1">
        <v>0</v>
      </c>
      <c r="M1007" s="8"/>
      <c r="N1007" s="8"/>
      <c r="O1007" s="8"/>
      <c r="P1007" s="8"/>
      <c r="Q1007" s="8"/>
      <c r="R1007" s="8"/>
      <c r="S1007" s="8"/>
      <c r="T1007" s="8"/>
      <c r="U1007" s="9"/>
      <c r="V1007" s="9"/>
      <c r="W1007" s="9"/>
      <c r="X1007"/>
      <c r="Y1007"/>
    </row>
    <row r="1008" spans="1:25" x14ac:dyDescent="0.3">
      <c r="A1008" s="8" t="s">
        <v>160</v>
      </c>
      <c r="B1008" s="8" t="s">
        <v>125</v>
      </c>
      <c r="C1008" s="7" t="s">
        <v>4</v>
      </c>
      <c r="D1008" s="5">
        <v>28.746667000044699</v>
      </c>
      <c r="E1008" s="5">
        <v>-81.268000000110007</v>
      </c>
      <c r="F1008" s="5" t="s">
        <v>11</v>
      </c>
      <c r="G1008" s="5" t="s">
        <v>2</v>
      </c>
      <c r="H1008" s="5" t="s">
        <v>2</v>
      </c>
      <c r="I1008" s="6" t="s">
        <v>2</v>
      </c>
      <c r="J1008" s="1">
        <v>1</v>
      </c>
      <c r="K1008" s="1">
        <v>1</v>
      </c>
      <c r="L1008" s="1">
        <v>0</v>
      </c>
      <c r="M1008" s="8"/>
      <c r="N1008" s="8"/>
      <c r="O1008" s="8"/>
      <c r="P1008" s="8"/>
      <c r="Q1008" s="8"/>
      <c r="R1008" s="8"/>
      <c r="S1008" s="8"/>
      <c r="T1008" s="8"/>
      <c r="U1008" s="9"/>
      <c r="V1008" s="9"/>
      <c r="W1008" s="9"/>
      <c r="X1008"/>
      <c r="Y1008"/>
    </row>
    <row r="1009" spans="1:25" x14ac:dyDescent="0.3">
      <c r="A1009" s="8" t="s">
        <v>159</v>
      </c>
      <c r="B1009" s="8" t="s">
        <v>125</v>
      </c>
      <c r="C1009" s="7" t="s">
        <v>4</v>
      </c>
      <c r="D1009" s="5">
        <v>28.715385999999999</v>
      </c>
      <c r="E1009" s="5">
        <v>-81.130009999999999</v>
      </c>
      <c r="F1009" s="5" t="s">
        <v>11</v>
      </c>
      <c r="G1009" s="5" t="s">
        <v>2</v>
      </c>
      <c r="H1009" s="5" t="s">
        <v>2</v>
      </c>
      <c r="I1009" s="6" t="s">
        <v>2</v>
      </c>
      <c r="J1009" s="1">
        <v>1</v>
      </c>
      <c r="K1009" s="1">
        <v>1</v>
      </c>
      <c r="L1009" s="1">
        <v>0</v>
      </c>
      <c r="M1009" s="8"/>
      <c r="N1009" s="8"/>
      <c r="O1009" s="8"/>
      <c r="P1009" s="8"/>
      <c r="Q1009" s="8"/>
      <c r="R1009" s="8"/>
      <c r="S1009" s="8"/>
      <c r="T1009" s="8"/>
      <c r="U1009" s="9"/>
      <c r="V1009" s="9"/>
      <c r="W1009" s="9"/>
      <c r="X1009"/>
      <c r="Y1009"/>
    </row>
    <row r="1010" spans="1:25" x14ac:dyDescent="0.3">
      <c r="A1010" s="8" t="s">
        <v>158</v>
      </c>
      <c r="B1010" s="8" t="s">
        <v>125</v>
      </c>
      <c r="C1010" s="7" t="s">
        <v>4</v>
      </c>
      <c r="D1010" s="5">
        <v>28.737537</v>
      </c>
      <c r="E1010" s="5">
        <v>-81.263278999999997</v>
      </c>
      <c r="F1010" s="5" t="s">
        <v>3</v>
      </c>
      <c r="G1010" s="5" t="s">
        <v>1</v>
      </c>
      <c r="H1010" s="5" t="s">
        <v>1</v>
      </c>
      <c r="I1010" s="6" t="s">
        <v>1</v>
      </c>
      <c r="J1010" s="1">
        <v>0</v>
      </c>
      <c r="K1010" s="1">
        <v>0</v>
      </c>
      <c r="L1010" s="1">
        <v>0</v>
      </c>
      <c r="M1010" s="8"/>
      <c r="N1010" s="8"/>
      <c r="O1010" s="8"/>
      <c r="P1010" s="8"/>
      <c r="Q1010" s="8"/>
      <c r="R1010" s="8"/>
      <c r="S1010" s="8"/>
      <c r="T1010" s="8"/>
      <c r="U1010" s="9"/>
      <c r="V1010" s="9"/>
      <c r="W1010" s="9"/>
      <c r="X1010"/>
      <c r="Y1010"/>
    </row>
    <row r="1011" spans="1:25" x14ac:dyDescent="0.3">
      <c r="A1011" s="8" t="s">
        <v>157</v>
      </c>
      <c r="B1011" s="8" t="s">
        <v>125</v>
      </c>
      <c r="C1011" s="7" t="s">
        <v>21</v>
      </c>
      <c r="D1011" s="5">
        <v>28.847439999999999</v>
      </c>
      <c r="E1011" s="5">
        <v>-81.337109999999996</v>
      </c>
      <c r="F1011" s="5" t="s">
        <v>3</v>
      </c>
      <c r="G1011" s="5" t="s">
        <v>1</v>
      </c>
      <c r="H1011" s="5" t="s">
        <v>1</v>
      </c>
      <c r="I1011" s="6" t="s">
        <v>1</v>
      </c>
      <c r="J1011" s="1">
        <v>0</v>
      </c>
      <c r="K1011" s="1">
        <v>0</v>
      </c>
      <c r="L1011" s="1">
        <v>0</v>
      </c>
      <c r="M1011" s="8"/>
      <c r="N1011" s="8"/>
      <c r="O1011" s="8"/>
      <c r="P1011" s="8"/>
      <c r="Q1011" s="8"/>
      <c r="R1011" s="8"/>
      <c r="S1011" s="8"/>
      <c r="T1011" s="8"/>
      <c r="U1011" s="9"/>
      <c r="V1011" s="9"/>
      <c r="W1011" s="9"/>
      <c r="X1011"/>
      <c r="Y1011"/>
    </row>
    <row r="1012" spans="1:25" x14ac:dyDescent="0.3">
      <c r="A1012" s="8" t="s">
        <v>156</v>
      </c>
      <c r="B1012" s="8" t="s">
        <v>125</v>
      </c>
      <c r="C1012" s="7" t="s">
        <v>4</v>
      </c>
      <c r="D1012" s="5">
        <v>28.788999999736799</v>
      </c>
      <c r="E1012" s="5">
        <v>-81.065333330156406</v>
      </c>
      <c r="F1012" s="5" t="s">
        <v>11</v>
      </c>
      <c r="G1012" s="5" t="s">
        <v>2</v>
      </c>
      <c r="H1012" s="5" t="s">
        <v>2</v>
      </c>
      <c r="I1012" s="6" t="s">
        <v>2</v>
      </c>
      <c r="J1012" s="1">
        <v>2</v>
      </c>
      <c r="K1012" s="1">
        <v>2</v>
      </c>
      <c r="L1012" s="1">
        <v>0</v>
      </c>
      <c r="M1012" s="8"/>
      <c r="N1012" s="8"/>
      <c r="O1012" s="8"/>
      <c r="P1012" s="8"/>
      <c r="Q1012" s="8"/>
      <c r="R1012" s="8"/>
      <c r="S1012" s="8"/>
      <c r="T1012" s="8"/>
      <c r="U1012" s="9"/>
      <c r="V1012" s="9"/>
      <c r="W1012" s="9"/>
      <c r="X1012"/>
      <c r="Y1012"/>
    </row>
    <row r="1013" spans="1:25" x14ac:dyDescent="0.3">
      <c r="A1013" s="8" t="s">
        <v>155</v>
      </c>
      <c r="B1013" s="8" t="s">
        <v>125</v>
      </c>
      <c r="C1013" s="7" t="s">
        <v>4</v>
      </c>
      <c r="D1013" s="5">
        <v>28.760667000080399</v>
      </c>
      <c r="E1013" s="5">
        <v>-81.238833000001904</v>
      </c>
      <c r="F1013" s="5" t="s">
        <v>11</v>
      </c>
      <c r="G1013" s="5" t="s">
        <v>2</v>
      </c>
      <c r="H1013" s="5" t="s">
        <v>2</v>
      </c>
      <c r="I1013" s="6" t="s">
        <v>2</v>
      </c>
      <c r="J1013" s="1">
        <v>1</v>
      </c>
      <c r="K1013" s="1">
        <v>1</v>
      </c>
      <c r="L1013" s="1">
        <v>0</v>
      </c>
      <c r="M1013" s="8"/>
      <c r="N1013" s="8"/>
      <c r="O1013" s="8"/>
      <c r="P1013" s="8"/>
      <c r="Q1013" s="8"/>
      <c r="R1013" s="8"/>
      <c r="S1013" s="8"/>
      <c r="T1013" s="8"/>
      <c r="U1013" s="9"/>
      <c r="V1013" s="9"/>
      <c r="W1013" s="9"/>
      <c r="X1013"/>
      <c r="Y1013"/>
    </row>
    <row r="1014" spans="1:25" x14ac:dyDescent="0.3">
      <c r="A1014" s="8" t="s">
        <v>154</v>
      </c>
      <c r="B1014" s="8" t="s">
        <v>125</v>
      </c>
      <c r="C1014" s="7" t="s">
        <v>4</v>
      </c>
      <c r="D1014" s="5">
        <v>28.659300000000002</v>
      </c>
      <c r="E1014" s="5">
        <v>-81.281595999999993</v>
      </c>
      <c r="F1014" s="5" t="s">
        <v>11</v>
      </c>
      <c r="G1014" s="5" t="s">
        <v>2</v>
      </c>
      <c r="H1014" s="5" t="s">
        <v>2</v>
      </c>
      <c r="I1014" s="6" t="s">
        <v>2</v>
      </c>
      <c r="J1014" s="1">
        <v>2</v>
      </c>
      <c r="K1014" s="1">
        <v>2</v>
      </c>
      <c r="L1014" s="1">
        <v>0</v>
      </c>
      <c r="M1014" s="8"/>
      <c r="N1014" s="8"/>
      <c r="O1014" s="8"/>
      <c r="P1014" s="8"/>
      <c r="Q1014" s="8"/>
      <c r="R1014" s="8"/>
      <c r="S1014" s="8"/>
      <c r="T1014" s="8"/>
      <c r="U1014" s="9"/>
      <c r="V1014" s="9"/>
      <c r="W1014" s="9"/>
      <c r="X1014"/>
      <c r="Y1014"/>
    </row>
    <row r="1015" spans="1:25" x14ac:dyDescent="0.3">
      <c r="A1015" s="8" t="s">
        <v>153</v>
      </c>
      <c r="B1015" s="8" t="s">
        <v>125</v>
      </c>
      <c r="C1015" s="7" t="s">
        <v>4</v>
      </c>
      <c r="D1015" s="5">
        <v>28.785550000000001</v>
      </c>
      <c r="E1015" s="5">
        <v>-81.073611999999997</v>
      </c>
      <c r="F1015" s="5" t="s">
        <v>11</v>
      </c>
      <c r="G1015" s="5" t="s">
        <v>2</v>
      </c>
      <c r="H1015" s="5" t="s">
        <v>2</v>
      </c>
      <c r="I1015" s="6" t="s">
        <v>2</v>
      </c>
      <c r="J1015" s="1">
        <v>2</v>
      </c>
      <c r="K1015" s="1">
        <v>2</v>
      </c>
      <c r="L1015" s="1">
        <v>0</v>
      </c>
      <c r="M1015" s="8"/>
      <c r="N1015" s="8"/>
      <c r="O1015" s="8"/>
      <c r="P1015" s="8"/>
      <c r="Q1015" s="8"/>
      <c r="R1015" s="8"/>
      <c r="S1015" s="8"/>
      <c r="T1015" s="8"/>
      <c r="U1015" s="9"/>
      <c r="V1015" s="9"/>
      <c r="W1015" s="9"/>
      <c r="X1015"/>
      <c r="Y1015"/>
    </row>
    <row r="1016" spans="1:25" x14ac:dyDescent="0.3">
      <c r="A1016" s="8" t="s">
        <v>152</v>
      </c>
      <c r="B1016" s="8" t="s">
        <v>125</v>
      </c>
      <c r="C1016" s="7" t="s">
        <v>4</v>
      </c>
      <c r="D1016" s="5">
        <v>28.731055000000001</v>
      </c>
      <c r="E1016" s="5">
        <v>-81.140525999999994</v>
      </c>
      <c r="F1016" s="5" t="s">
        <v>11</v>
      </c>
      <c r="G1016" s="5" t="s">
        <v>2</v>
      </c>
      <c r="H1016" s="5" t="s">
        <v>2</v>
      </c>
      <c r="I1016" s="6" t="s">
        <v>2</v>
      </c>
      <c r="J1016" s="1">
        <v>2</v>
      </c>
      <c r="K1016" s="1">
        <v>2</v>
      </c>
      <c r="L1016" s="1">
        <v>0</v>
      </c>
      <c r="M1016" s="8"/>
      <c r="N1016" s="8"/>
      <c r="O1016" s="8"/>
      <c r="P1016" s="8"/>
      <c r="Q1016" s="8"/>
      <c r="R1016" s="8"/>
      <c r="S1016" s="8"/>
      <c r="T1016" s="8"/>
      <c r="U1016" s="9"/>
      <c r="V1016" s="9"/>
      <c r="W1016" s="9"/>
      <c r="X1016"/>
      <c r="Y1016"/>
    </row>
    <row r="1017" spans="1:25" x14ac:dyDescent="0.3">
      <c r="A1017" s="8" t="s">
        <v>151</v>
      </c>
      <c r="B1017" s="8" t="s">
        <v>125</v>
      </c>
      <c r="C1017" s="7" t="s">
        <v>4</v>
      </c>
      <c r="D1017" s="5">
        <v>28.7030000002623</v>
      </c>
      <c r="E1017" s="5">
        <v>-81.0493330000497</v>
      </c>
      <c r="F1017" s="5" t="s">
        <v>9</v>
      </c>
      <c r="G1017" s="5" t="s">
        <v>2</v>
      </c>
      <c r="H1017" s="5" t="s">
        <v>2</v>
      </c>
      <c r="I1017" s="6" t="s">
        <v>1</v>
      </c>
      <c r="J1017" s="1">
        <v>0</v>
      </c>
      <c r="K1017" s="1">
        <v>0</v>
      </c>
      <c r="L1017" s="1">
        <v>0</v>
      </c>
      <c r="M1017" s="8"/>
      <c r="N1017" s="8"/>
      <c r="O1017" s="8"/>
      <c r="P1017" s="8"/>
      <c r="Q1017" s="8"/>
      <c r="R1017" s="8"/>
      <c r="S1017" s="8"/>
      <c r="T1017" s="8"/>
      <c r="U1017" s="9"/>
      <c r="V1017" s="9"/>
      <c r="W1017" s="9"/>
      <c r="X1017"/>
      <c r="Y1017"/>
    </row>
    <row r="1018" spans="1:25" x14ac:dyDescent="0.3">
      <c r="A1018" s="8" t="s">
        <v>150</v>
      </c>
      <c r="B1018" s="8" t="s">
        <v>125</v>
      </c>
      <c r="C1018" s="7" t="s">
        <v>4</v>
      </c>
      <c r="D1018" s="5">
        <v>28.6269999998297</v>
      </c>
      <c r="E1018" s="5">
        <v>-81.035833000280704</v>
      </c>
      <c r="F1018" s="5" t="s">
        <v>3</v>
      </c>
      <c r="G1018" s="5" t="s">
        <v>1</v>
      </c>
      <c r="H1018" s="5" t="s">
        <v>1</v>
      </c>
      <c r="I1018" s="6" t="s">
        <v>1</v>
      </c>
      <c r="J1018" s="1">
        <v>0</v>
      </c>
      <c r="K1018" s="1">
        <v>0</v>
      </c>
      <c r="L1018" s="1">
        <v>0</v>
      </c>
      <c r="M1018" s="8"/>
      <c r="N1018" s="8"/>
      <c r="O1018" s="8"/>
      <c r="P1018" s="8"/>
      <c r="Q1018" s="8"/>
      <c r="R1018" s="8"/>
      <c r="S1018" s="8"/>
      <c r="T1018" s="8"/>
      <c r="U1018" s="9"/>
      <c r="V1018" s="9"/>
      <c r="W1018" s="9"/>
      <c r="X1018"/>
      <c r="Y1018"/>
    </row>
    <row r="1019" spans="1:25" x14ac:dyDescent="0.3">
      <c r="A1019" s="8" t="s">
        <v>149</v>
      </c>
      <c r="B1019" s="8" t="s">
        <v>125</v>
      </c>
      <c r="C1019" s="7" t="s">
        <v>4</v>
      </c>
      <c r="D1019" s="5">
        <v>28.669090499999999</v>
      </c>
      <c r="E1019" s="5">
        <v>-81.243268799999996</v>
      </c>
      <c r="F1019" s="5" t="s">
        <v>9</v>
      </c>
      <c r="G1019" s="5" t="s">
        <v>2</v>
      </c>
      <c r="H1019" s="5" t="s">
        <v>2</v>
      </c>
      <c r="I1019" s="6" t="s">
        <v>1</v>
      </c>
      <c r="J1019" s="1">
        <v>0</v>
      </c>
      <c r="K1019" s="1">
        <v>0</v>
      </c>
      <c r="L1019" s="1">
        <v>0</v>
      </c>
      <c r="M1019" s="8"/>
      <c r="N1019" s="8"/>
      <c r="O1019" s="8"/>
      <c r="P1019" s="8"/>
      <c r="Q1019" s="8"/>
      <c r="R1019" s="8"/>
      <c r="S1019" s="8"/>
      <c r="T1019" s="8"/>
      <c r="U1019" s="9"/>
      <c r="V1019" s="9"/>
      <c r="W1019" s="9"/>
      <c r="X1019"/>
      <c r="Y1019"/>
    </row>
    <row r="1020" spans="1:25" x14ac:dyDescent="0.3">
      <c r="A1020" s="8" t="s">
        <v>148</v>
      </c>
      <c r="B1020" s="8" t="s">
        <v>125</v>
      </c>
      <c r="C1020" s="7" t="s">
        <v>4</v>
      </c>
      <c r="D1020" s="5">
        <v>28.798003999999999</v>
      </c>
      <c r="E1020" s="5">
        <v>-81.275790000000001</v>
      </c>
      <c r="F1020" s="5" t="s">
        <v>11</v>
      </c>
      <c r="G1020" s="5" t="s">
        <v>2</v>
      </c>
      <c r="H1020" s="5" t="s">
        <v>2</v>
      </c>
      <c r="I1020" s="6" t="s">
        <v>2</v>
      </c>
      <c r="J1020" s="1">
        <v>2</v>
      </c>
      <c r="K1020" s="1">
        <v>2</v>
      </c>
      <c r="L1020" s="1">
        <v>0</v>
      </c>
      <c r="M1020" s="8"/>
      <c r="N1020" s="8"/>
      <c r="O1020" s="8"/>
      <c r="P1020" s="8"/>
      <c r="Q1020" s="8"/>
      <c r="R1020" s="8"/>
      <c r="S1020" s="8"/>
      <c r="T1020" s="8"/>
      <c r="U1020" s="9"/>
      <c r="V1020" s="9"/>
      <c r="W1020" s="9"/>
      <c r="X1020"/>
      <c r="Y1020"/>
    </row>
    <row r="1021" spans="1:25" x14ac:dyDescent="0.3">
      <c r="A1021" s="8" t="s">
        <v>147</v>
      </c>
      <c r="B1021" s="8" t="s">
        <v>125</v>
      </c>
      <c r="C1021" s="7" t="s">
        <v>21</v>
      </c>
      <c r="D1021" s="5">
        <v>28.691369999916098</v>
      </c>
      <c r="E1021" s="5">
        <v>-81.220389999720695</v>
      </c>
      <c r="F1021" s="5" t="s">
        <v>3</v>
      </c>
      <c r="G1021" s="5" t="s">
        <v>1</v>
      </c>
      <c r="H1021" s="5" t="s">
        <v>1</v>
      </c>
      <c r="I1021" s="6" t="s">
        <v>1</v>
      </c>
      <c r="J1021" s="1">
        <v>0</v>
      </c>
      <c r="K1021" s="1">
        <v>0</v>
      </c>
      <c r="L1021" s="1">
        <v>0</v>
      </c>
      <c r="M1021" s="8"/>
      <c r="N1021" s="8"/>
      <c r="O1021" s="8"/>
      <c r="P1021" s="8"/>
      <c r="Q1021" s="8"/>
      <c r="R1021" s="8"/>
      <c r="S1021" s="8"/>
      <c r="T1021" s="8"/>
      <c r="U1021" s="9"/>
      <c r="V1021" s="9"/>
      <c r="W1021" s="9"/>
      <c r="X1021"/>
      <c r="Y1021"/>
    </row>
    <row r="1022" spans="1:25" x14ac:dyDescent="0.3">
      <c r="A1022" s="8" t="s">
        <v>146</v>
      </c>
      <c r="B1022" s="8" t="s">
        <v>125</v>
      </c>
      <c r="C1022" s="7" t="s">
        <v>4</v>
      </c>
      <c r="D1022" s="5">
        <v>28.632353600170699</v>
      </c>
      <c r="E1022" s="5">
        <v>-81.314103300290597</v>
      </c>
      <c r="F1022" s="5" t="s">
        <v>11</v>
      </c>
      <c r="G1022" s="5" t="s">
        <v>2</v>
      </c>
      <c r="H1022" s="5" t="s">
        <v>2</v>
      </c>
      <c r="I1022" s="6" t="s">
        <v>2</v>
      </c>
      <c r="J1022" s="1">
        <v>2</v>
      </c>
      <c r="K1022" s="1">
        <v>2</v>
      </c>
      <c r="L1022" s="1">
        <v>0</v>
      </c>
      <c r="M1022" s="8"/>
      <c r="N1022" s="8"/>
      <c r="O1022" s="8"/>
      <c r="P1022" s="8"/>
      <c r="Q1022" s="8"/>
      <c r="R1022" s="8"/>
      <c r="S1022" s="8"/>
      <c r="T1022" s="8"/>
      <c r="U1022" s="9"/>
      <c r="V1022" s="9"/>
      <c r="W1022" s="9"/>
      <c r="X1022"/>
      <c r="Y1022"/>
    </row>
    <row r="1023" spans="1:25" x14ac:dyDescent="0.3">
      <c r="A1023" s="8" t="s">
        <v>145</v>
      </c>
      <c r="B1023" s="8" t="s">
        <v>125</v>
      </c>
      <c r="C1023" s="7" t="s">
        <v>21</v>
      </c>
      <c r="D1023" s="5">
        <v>28.623546000331601</v>
      </c>
      <c r="E1023" s="5">
        <v>-81.255204999972506</v>
      </c>
      <c r="F1023" s="5" t="s">
        <v>11</v>
      </c>
      <c r="G1023" s="5" t="s">
        <v>2</v>
      </c>
      <c r="H1023" s="5" t="s">
        <v>2</v>
      </c>
      <c r="I1023" s="6" t="s">
        <v>2</v>
      </c>
      <c r="J1023" s="1">
        <v>2</v>
      </c>
      <c r="K1023" s="1">
        <v>2</v>
      </c>
      <c r="L1023" s="1">
        <v>0</v>
      </c>
      <c r="M1023" s="8"/>
      <c r="N1023" s="8"/>
      <c r="O1023" s="8"/>
      <c r="P1023" s="8"/>
      <c r="Q1023" s="8"/>
      <c r="R1023" s="8"/>
      <c r="S1023" s="8"/>
      <c r="T1023" s="8"/>
      <c r="U1023" s="9"/>
      <c r="V1023" s="9"/>
      <c r="W1023" s="9"/>
      <c r="X1023"/>
      <c r="Y1023"/>
    </row>
    <row r="1024" spans="1:25" x14ac:dyDescent="0.3">
      <c r="A1024" s="8" t="s">
        <v>144</v>
      </c>
      <c r="B1024" s="8" t="s">
        <v>125</v>
      </c>
      <c r="C1024" s="7" t="s">
        <v>4</v>
      </c>
      <c r="D1024" s="5">
        <v>28.6986040002758</v>
      </c>
      <c r="E1024" s="5">
        <v>-81.259915999782805</v>
      </c>
      <c r="F1024" s="5" t="s">
        <v>11</v>
      </c>
      <c r="G1024" s="5" t="s">
        <v>2</v>
      </c>
      <c r="H1024" s="5" t="s">
        <v>2</v>
      </c>
      <c r="I1024" s="6" t="s">
        <v>2</v>
      </c>
      <c r="J1024" s="1">
        <v>2</v>
      </c>
      <c r="K1024" s="1">
        <v>2</v>
      </c>
      <c r="L1024" s="1">
        <v>0</v>
      </c>
      <c r="M1024" s="8"/>
      <c r="N1024" s="8"/>
      <c r="O1024" s="8"/>
      <c r="P1024" s="8"/>
      <c r="Q1024" s="8"/>
      <c r="R1024" s="8"/>
      <c r="S1024" s="8"/>
      <c r="T1024" s="8"/>
      <c r="U1024" s="9"/>
      <c r="V1024" s="9"/>
      <c r="W1024" s="9"/>
      <c r="X1024"/>
      <c r="Y1024"/>
    </row>
    <row r="1025" spans="1:25" x14ac:dyDescent="0.3">
      <c r="A1025" s="12" t="s">
        <v>143</v>
      </c>
      <c r="B1025" s="8" t="s">
        <v>125</v>
      </c>
      <c r="C1025" s="7" t="s">
        <v>21</v>
      </c>
      <c r="D1025" s="5">
        <v>28.7026900000849</v>
      </c>
      <c r="E1025" s="5">
        <v>-81.266492999864099</v>
      </c>
      <c r="F1025" s="5" t="s">
        <v>3</v>
      </c>
      <c r="G1025" s="5" t="s">
        <v>1</v>
      </c>
      <c r="H1025" s="5" t="s">
        <v>1</v>
      </c>
      <c r="I1025" s="6" t="s">
        <v>1</v>
      </c>
      <c r="J1025" s="1">
        <v>0</v>
      </c>
      <c r="K1025" s="1">
        <v>0</v>
      </c>
      <c r="L1025" s="1">
        <v>0</v>
      </c>
      <c r="M1025" s="8"/>
      <c r="N1025" s="8"/>
      <c r="O1025" s="8"/>
      <c r="P1025" s="8"/>
      <c r="Q1025" s="8"/>
      <c r="R1025" s="8"/>
      <c r="S1025" s="8"/>
      <c r="T1025" s="8"/>
      <c r="U1025" s="9"/>
      <c r="V1025" s="9"/>
      <c r="W1025" s="9"/>
      <c r="X1025"/>
      <c r="Y1025"/>
    </row>
    <row r="1026" spans="1:25" x14ac:dyDescent="0.3">
      <c r="A1026" s="8" t="s">
        <v>142</v>
      </c>
      <c r="B1026" s="8" t="s">
        <v>125</v>
      </c>
      <c r="C1026" s="7" t="s">
        <v>4</v>
      </c>
      <c r="D1026" s="5">
        <v>28.652360199931699</v>
      </c>
      <c r="E1026" s="5">
        <v>-81.312314300012403</v>
      </c>
      <c r="F1026" s="5" t="s">
        <v>11</v>
      </c>
      <c r="G1026" s="5" t="s">
        <v>2</v>
      </c>
      <c r="H1026" s="5" t="s">
        <v>2</v>
      </c>
      <c r="I1026" s="6" t="s">
        <v>2</v>
      </c>
      <c r="J1026" s="1">
        <v>2</v>
      </c>
      <c r="K1026" s="1">
        <v>2</v>
      </c>
      <c r="L1026" s="1">
        <v>0</v>
      </c>
      <c r="M1026" s="8"/>
      <c r="N1026" s="8"/>
      <c r="O1026" s="8"/>
      <c r="P1026" s="8"/>
      <c r="Q1026" s="8"/>
      <c r="R1026" s="8"/>
      <c r="S1026" s="8"/>
      <c r="T1026" s="8"/>
      <c r="U1026" s="9"/>
      <c r="V1026" s="9"/>
      <c r="W1026" s="9"/>
      <c r="X1026"/>
      <c r="Y1026"/>
    </row>
    <row r="1027" spans="1:25" x14ac:dyDescent="0.3">
      <c r="A1027" s="8" t="s">
        <v>141</v>
      </c>
      <c r="B1027" s="8" t="s">
        <v>125</v>
      </c>
      <c r="C1027" s="7" t="s">
        <v>4</v>
      </c>
      <c r="D1027" s="5">
        <v>28.788499999984001</v>
      </c>
      <c r="E1027" s="5">
        <v>-81.062499999732907</v>
      </c>
      <c r="F1027" s="5" t="s">
        <v>9</v>
      </c>
      <c r="G1027" s="5" t="s">
        <v>2</v>
      </c>
      <c r="H1027" s="5" t="s">
        <v>2</v>
      </c>
      <c r="I1027" s="6" t="s">
        <v>1</v>
      </c>
      <c r="J1027" s="1">
        <v>0</v>
      </c>
      <c r="K1027" s="1">
        <v>0</v>
      </c>
      <c r="L1027" s="1">
        <v>0</v>
      </c>
      <c r="M1027" s="8"/>
      <c r="N1027" s="8"/>
      <c r="O1027" s="8"/>
      <c r="P1027" s="8"/>
      <c r="Q1027" s="8"/>
      <c r="R1027" s="8"/>
      <c r="S1027" s="8"/>
      <c r="T1027" s="8"/>
      <c r="U1027" s="9"/>
      <c r="V1027" s="9"/>
      <c r="W1027" s="9"/>
      <c r="X1027"/>
      <c r="Y1027"/>
    </row>
    <row r="1028" spans="1:25" x14ac:dyDescent="0.3">
      <c r="A1028" s="8" t="s">
        <v>140</v>
      </c>
      <c r="B1028" s="8" t="s">
        <v>125</v>
      </c>
      <c r="C1028" s="7" t="s">
        <v>4</v>
      </c>
      <c r="D1028" s="5">
        <v>28.684059999999999</v>
      </c>
      <c r="E1028" s="5">
        <v>-81.236940000000004</v>
      </c>
      <c r="F1028" s="5" t="s">
        <v>11</v>
      </c>
      <c r="G1028" s="5" t="s">
        <v>2</v>
      </c>
      <c r="H1028" s="5" t="s">
        <v>2</v>
      </c>
      <c r="I1028" s="6" t="s">
        <v>2</v>
      </c>
      <c r="J1028" s="1">
        <v>2</v>
      </c>
      <c r="K1028" s="1">
        <v>2</v>
      </c>
      <c r="L1028" s="1">
        <v>0</v>
      </c>
      <c r="M1028" s="8"/>
      <c r="N1028" s="8"/>
      <c r="O1028" s="8"/>
      <c r="P1028" s="8"/>
      <c r="Q1028" s="8"/>
      <c r="R1028" s="8"/>
      <c r="S1028" s="8"/>
      <c r="T1028" s="8"/>
      <c r="U1028" s="9"/>
      <c r="V1028" s="9"/>
      <c r="W1028" s="9"/>
      <c r="X1028"/>
      <c r="Y1028"/>
    </row>
    <row r="1029" spans="1:25" x14ac:dyDescent="0.3">
      <c r="A1029" s="8" t="s">
        <v>139</v>
      </c>
      <c r="B1029" s="8" t="s">
        <v>125</v>
      </c>
      <c r="C1029" s="7" t="s">
        <v>4</v>
      </c>
      <c r="D1029" s="5">
        <v>28.735344999813201</v>
      </c>
      <c r="E1029" s="5">
        <v>-81.109213999796495</v>
      </c>
      <c r="F1029" s="5" t="s">
        <v>11</v>
      </c>
      <c r="G1029" s="5" t="s">
        <v>2</v>
      </c>
      <c r="H1029" s="5" t="s">
        <v>2</v>
      </c>
      <c r="I1029" s="6" t="s">
        <v>2</v>
      </c>
      <c r="J1029" s="1">
        <v>1</v>
      </c>
      <c r="K1029" s="1">
        <v>1</v>
      </c>
      <c r="L1029" s="1">
        <v>0</v>
      </c>
      <c r="M1029" s="8"/>
      <c r="N1029" s="8"/>
      <c r="O1029" s="8"/>
      <c r="P1029" s="8"/>
      <c r="Q1029" s="8"/>
      <c r="R1029" s="8"/>
      <c r="S1029" s="8"/>
      <c r="T1029" s="8"/>
      <c r="U1029" s="9"/>
      <c r="V1029" s="9"/>
      <c r="W1029" s="9"/>
      <c r="X1029"/>
      <c r="Y1029"/>
    </row>
    <row r="1030" spans="1:25" x14ac:dyDescent="0.3">
      <c r="A1030" s="8" t="s">
        <v>138</v>
      </c>
      <c r="B1030" s="8" t="s">
        <v>125</v>
      </c>
      <c r="C1030" s="7" t="s">
        <v>21</v>
      </c>
      <c r="D1030" s="5">
        <v>28.787987999999999</v>
      </c>
      <c r="E1030" s="5">
        <v>-81.214669000000001</v>
      </c>
      <c r="F1030" s="5" t="s">
        <v>11</v>
      </c>
      <c r="G1030" s="5" t="s">
        <v>2</v>
      </c>
      <c r="H1030" s="5" t="s">
        <v>2</v>
      </c>
      <c r="I1030" s="6" t="s">
        <v>2</v>
      </c>
      <c r="J1030" s="1">
        <v>1</v>
      </c>
      <c r="K1030" s="1">
        <v>1</v>
      </c>
      <c r="L1030" s="1">
        <v>0</v>
      </c>
      <c r="M1030" s="8"/>
      <c r="N1030" s="8"/>
      <c r="O1030" s="8"/>
      <c r="P1030" s="8"/>
      <c r="Q1030" s="8"/>
      <c r="R1030" s="8"/>
      <c r="S1030" s="8"/>
      <c r="T1030" s="8"/>
      <c r="U1030" s="9"/>
      <c r="V1030" s="9"/>
      <c r="W1030" s="9"/>
      <c r="X1030"/>
      <c r="Y1030"/>
    </row>
    <row r="1031" spans="1:25" x14ac:dyDescent="0.3">
      <c r="A1031" s="8" t="s">
        <v>137</v>
      </c>
      <c r="B1031" s="8" t="s">
        <v>125</v>
      </c>
      <c r="C1031" s="7" t="s">
        <v>4</v>
      </c>
      <c r="D1031" s="5">
        <v>28.787759999999999</v>
      </c>
      <c r="E1031" s="5">
        <v>-81.145043000000001</v>
      </c>
      <c r="F1031" s="5" t="s">
        <v>11</v>
      </c>
      <c r="G1031" s="5" t="s">
        <v>2</v>
      </c>
      <c r="H1031" s="5" t="s">
        <v>2</v>
      </c>
      <c r="I1031" s="6" t="s">
        <v>2</v>
      </c>
      <c r="J1031" s="1">
        <v>1</v>
      </c>
      <c r="K1031" s="1">
        <v>1</v>
      </c>
      <c r="L1031" s="1">
        <v>0</v>
      </c>
      <c r="M1031" s="8"/>
      <c r="N1031" s="8"/>
      <c r="O1031" s="8"/>
      <c r="P1031" s="8"/>
      <c r="Q1031" s="8"/>
      <c r="R1031" s="8"/>
      <c r="S1031" s="8"/>
      <c r="T1031" s="8"/>
      <c r="U1031" s="9"/>
      <c r="V1031" s="9"/>
      <c r="W1031" s="9"/>
      <c r="X1031"/>
      <c r="Y1031"/>
    </row>
    <row r="1032" spans="1:25" x14ac:dyDescent="0.3">
      <c r="A1032" s="8" t="s">
        <v>136</v>
      </c>
      <c r="B1032" s="8" t="s">
        <v>125</v>
      </c>
      <c r="C1032" s="7" t="s">
        <v>4</v>
      </c>
      <c r="D1032" s="5">
        <v>28.650970999999998</v>
      </c>
      <c r="E1032" s="5">
        <v>-81.032506999999995</v>
      </c>
      <c r="F1032" s="5" t="s">
        <v>11</v>
      </c>
      <c r="G1032" s="5" t="s">
        <v>2</v>
      </c>
      <c r="H1032" s="5" t="s">
        <v>2</v>
      </c>
      <c r="I1032" s="6" t="s">
        <v>2</v>
      </c>
      <c r="J1032" s="1">
        <v>2</v>
      </c>
      <c r="K1032" s="1">
        <v>2</v>
      </c>
      <c r="L1032" s="1">
        <v>0</v>
      </c>
      <c r="M1032" s="8"/>
      <c r="N1032" s="8"/>
      <c r="O1032" s="8"/>
      <c r="P1032" s="8"/>
      <c r="Q1032" s="8"/>
      <c r="R1032" s="8"/>
      <c r="S1032" s="8"/>
      <c r="T1032" s="8"/>
      <c r="U1032" s="9"/>
      <c r="V1032" s="9"/>
      <c r="W1032" s="9"/>
      <c r="X1032"/>
      <c r="Y1032"/>
    </row>
    <row r="1033" spans="1:25" x14ac:dyDescent="0.3">
      <c r="A1033" s="8" t="s">
        <v>135</v>
      </c>
      <c r="B1033" s="8" t="s">
        <v>125</v>
      </c>
      <c r="C1033" s="7" t="s">
        <v>21</v>
      </c>
      <c r="D1033" s="5">
        <v>28.714721000000001</v>
      </c>
      <c r="E1033" s="5">
        <v>-81.361531999999997</v>
      </c>
      <c r="F1033" s="5" t="s">
        <v>7</v>
      </c>
      <c r="G1033" s="5" t="s">
        <v>1</v>
      </c>
      <c r="H1033" s="5" t="s">
        <v>1</v>
      </c>
      <c r="I1033" s="6" t="s">
        <v>1</v>
      </c>
      <c r="J1033" s="1">
        <v>0</v>
      </c>
      <c r="K1033" s="1">
        <v>0</v>
      </c>
      <c r="L1033" s="1">
        <v>0</v>
      </c>
      <c r="M1033" s="8"/>
      <c r="N1033" s="8"/>
      <c r="O1033" s="8"/>
      <c r="P1033" s="8"/>
      <c r="Q1033" s="8"/>
      <c r="R1033" s="8"/>
      <c r="S1033" s="8"/>
      <c r="T1033" s="8"/>
      <c r="U1033" s="9"/>
      <c r="V1033" s="9"/>
      <c r="W1033" s="9"/>
      <c r="X1033"/>
      <c r="Y1033"/>
    </row>
    <row r="1034" spans="1:25" x14ac:dyDescent="0.3">
      <c r="A1034" s="8" t="s">
        <v>134</v>
      </c>
      <c r="B1034" s="8" t="s">
        <v>125</v>
      </c>
      <c r="C1034" s="7" t="s">
        <v>21</v>
      </c>
      <c r="D1034" s="5">
        <v>28.742515000000001</v>
      </c>
      <c r="E1034" s="5">
        <v>-81.289845</v>
      </c>
      <c r="F1034" s="5" t="s">
        <v>9</v>
      </c>
      <c r="G1034" s="5" t="s">
        <v>2</v>
      </c>
      <c r="H1034" s="5" t="s">
        <v>2</v>
      </c>
      <c r="I1034" s="6" t="s">
        <v>1</v>
      </c>
      <c r="J1034" s="1">
        <v>0</v>
      </c>
      <c r="K1034" s="1">
        <v>0</v>
      </c>
      <c r="L1034" s="1">
        <v>0</v>
      </c>
      <c r="M1034" s="8"/>
      <c r="N1034" s="8"/>
      <c r="O1034" s="8"/>
      <c r="P1034" s="8"/>
      <c r="Q1034" s="8"/>
      <c r="R1034" s="8"/>
      <c r="S1034" s="8"/>
      <c r="T1034" s="8"/>
      <c r="U1034" s="9"/>
      <c r="V1034" s="9"/>
      <c r="W1034" s="9"/>
      <c r="X1034"/>
      <c r="Y1034"/>
    </row>
    <row r="1035" spans="1:25" x14ac:dyDescent="0.3">
      <c r="A1035" s="8" t="s">
        <v>133</v>
      </c>
      <c r="B1035" s="8" t="s">
        <v>125</v>
      </c>
      <c r="C1035" s="7" t="s">
        <v>4</v>
      </c>
      <c r="D1035" s="5">
        <v>28.819126000000001</v>
      </c>
      <c r="E1035" s="5">
        <v>-81.323679999999996</v>
      </c>
      <c r="F1035" s="5" t="s">
        <v>7</v>
      </c>
      <c r="G1035" s="5" t="s">
        <v>1</v>
      </c>
      <c r="H1035" s="5" t="s">
        <v>1</v>
      </c>
      <c r="I1035" s="6" t="s">
        <v>1</v>
      </c>
      <c r="J1035" s="1">
        <v>0</v>
      </c>
      <c r="K1035" s="1">
        <v>0</v>
      </c>
      <c r="L1035" s="1">
        <v>0</v>
      </c>
      <c r="M1035" s="8"/>
      <c r="N1035" s="8"/>
      <c r="O1035" s="8"/>
      <c r="P1035" s="8"/>
      <c r="Q1035" s="8"/>
      <c r="R1035" s="8"/>
      <c r="S1035" s="8"/>
      <c r="T1035" s="8"/>
      <c r="U1035" s="9"/>
      <c r="V1035" s="9"/>
      <c r="W1035" s="9"/>
      <c r="X1035"/>
      <c r="Y1035"/>
    </row>
    <row r="1036" spans="1:25" x14ac:dyDescent="0.3">
      <c r="A1036" s="8" t="s">
        <v>132</v>
      </c>
      <c r="B1036" s="8" t="s">
        <v>125</v>
      </c>
      <c r="C1036" s="7" t="s">
        <v>4</v>
      </c>
      <c r="D1036" s="5">
        <v>28.764247999999998</v>
      </c>
      <c r="E1036" s="5">
        <v>-81.088255000000004</v>
      </c>
      <c r="F1036" s="5" t="s">
        <v>11</v>
      </c>
      <c r="G1036" s="5" t="s">
        <v>2</v>
      </c>
      <c r="H1036" s="5" t="s">
        <v>2</v>
      </c>
      <c r="I1036" s="6" t="s">
        <v>2</v>
      </c>
      <c r="J1036" s="1">
        <v>1</v>
      </c>
      <c r="K1036" s="1">
        <v>1</v>
      </c>
      <c r="L1036" s="1">
        <v>0</v>
      </c>
      <c r="M1036" s="8"/>
      <c r="N1036" s="8"/>
      <c r="O1036" s="8"/>
      <c r="P1036" s="8"/>
      <c r="Q1036" s="8"/>
      <c r="R1036" s="8"/>
      <c r="S1036" s="8"/>
      <c r="T1036" s="8"/>
      <c r="U1036" s="9"/>
      <c r="V1036" s="9"/>
      <c r="W1036" s="9"/>
      <c r="X1036"/>
      <c r="Y1036"/>
    </row>
    <row r="1037" spans="1:25" x14ac:dyDescent="0.3">
      <c r="A1037" s="8" t="s">
        <v>131</v>
      </c>
      <c r="B1037" s="8" t="s">
        <v>125</v>
      </c>
      <c r="C1037" s="7" t="s">
        <v>4</v>
      </c>
      <c r="D1037" s="5">
        <v>28.729679000000001</v>
      </c>
      <c r="E1037" s="5">
        <v>-81.096455000000006</v>
      </c>
      <c r="F1037" s="5" t="s">
        <v>11</v>
      </c>
      <c r="G1037" s="5" t="s">
        <v>2</v>
      </c>
      <c r="H1037" s="5" t="s">
        <v>2</v>
      </c>
      <c r="I1037" s="6" t="s">
        <v>2</v>
      </c>
      <c r="J1037" s="1">
        <v>2</v>
      </c>
      <c r="K1037" s="1">
        <v>2</v>
      </c>
      <c r="L1037" s="1">
        <v>0</v>
      </c>
      <c r="M1037" s="8"/>
      <c r="N1037" s="8"/>
      <c r="O1037" s="8"/>
      <c r="P1037" s="8"/>
      <c r="Q1037" s="8"/>
      <c r="R1037" s="8"/>
      <c r="S1037" s="8"/>
      <c r="T1037" s="8"/>
      <c r="U1037" s="9"/>
      <c r="V1037" s="9"/>
      <c r="W1037" s="9"/>
      <c r="X1037"/>
      <c r="Y1037"/>
    </row>
    <row r="1038" spans="1:25" x14ac:dyDescent="0.3">
      <c r="A1038" s="8" t="s">
        <v>130</v>
      </c>
      <c r="B1038" s="8" t="s">
        <v>125</v>
      </c>
      <c r="C1038" s="7" t="s">
        <v>21</v>
      </c>
      <c r="D1038" s="5">
        <v>28.755030999999999</v>
      </c>
      <c r="E1038" s="5">
        <v>-81.330111000000002</v>
      </c>
      <c r="F1038" s="5" t="s">
        <v>3</v>
      </c>
      <c r="G1038" s="5" t="s">
        <v>1</v>
      </c>
      <c r="H1038" s="5" t="s">
        <v>1</v>
      </c>
      <c r="I1038" s="6" t="s">
        <v>1</v>
      </c>
      <c r="J1038" s="1">
        <v>0</v>
      </c>
      <c r="K1038" s="1">
        <v>0</v>
      </c>
      <c r="L1038" s="1">
        <v>0</v>
      </c>
      <c r="M1038" s="8"/>
      <c r="N1038" s="8"/>
      <c r="O1038" s="8"/>
      <c r="P1038" s="8"/>
      <c r="Q1038" s="8"/>
      <c r="R1038" s="8"/>
      <c r="S1038" s="8"/>
      <c r="T1038" s="8"/>
      <c r="U1038" s="9"/>
      <c r="V1038" s="9"/>
      <c r="W1038" s="9"/>
      <c r="X1038"/>
      <c r="Y1038"/>
    </row>
    <row r="1039" spans="1:25" x14ac:dyDescent="0.3">
      <c r="A1039" s="8" t="s">
        <v>129</v>
      </c>
      <c r="B1039" s="8" t="s">
        <v>125</v>
      </c>
      <c r="C1039" s="7" t="s">
        <v>4</v>
      </c>
      <c r="D1039" s="5">
        <v>28.791639</v>
      </c>
      <c r="E1039" s="5">
        <v>-81.064667</v>
      </c>
      <c r="F1039" s="5" t="s">
        <v>11</v>
      </c>
      <c r="G1039" s="5" t="s">
        <v>2</v>
      </c>
      <c r="H1039" s="5" t="s">
        <v>2</v>
      </c>
      <c r="I1039" s="6" t="s">
        <v>2</v>
      </c>
      <c r="J1039" s="1">
        <v>2</v>
      </c>
      <c r="K1039" s="1">
        <v>2</v>
      </c>
      <c r="L1039" s="1">
        <v>0</v>
      </c>
      <c r="M1039" s="8"/>
      <c r="N1039" s="8"/>
      <c r="O1039" s="8"/>
      <c r="P1039" s="8"/>
      <c r="Q1039" s="8"/>
      <c r="R1039" s="8"/>
      <c r="S1039" s="8"/>
      <c r="T1039" s="8"/>
      <c r="U1039" s="9"/>
      <c r="V1039" s="9"/>
      <c r="W1039" s="9"/>
      <c r="X1039"/>
      <c r="Y1039"/>
    </row>
    <row r="1040" spans="1:25" x14ac:dyDescent="0.3">
      <c r="A1040" s="11" t="s">
        <v>128</v>
      </c>
      <c r="B1040" s="8" t="s">
        <v>125</v>
      </c>
      <c r="C1040" s="7" t="s">
        <v>4</v>
      </c>
      <c r="D1040" s="5">
        <v>28.781502</v>
      </c>
      <c r="E1040" s="5">
        <v>-81.133882999999997</v>
      </c>
      <c r="F1040" s="5" t="s">
        <v>11</v>
      </c>
      <c r="G1040" s="5" t="s">
        <v>2</v>
      </c>
      <c r="H1040" s="5" t="s">
        <v>2</v>
      </c>
      <c r="I1040" s="6" t="s">
        <v>2</v>
      </c>
      <c r="J1040" s="1">
        <v>2</v>
      </c>
      <c r="K1040" s="1">
        <v>2</v>
      </c>
      <c r="L1040" s="1">
        <v>0</v>
      </c>
      <c r="M1040" s="8"/>
      <c r="N1040" s="8"/>
      <c r="O1040" s="8"/>
      <c r="P1040" s="9"/>
      <c r="Q1040" s="8"/>
      <c r="R1040" s="8"/>
      <c r="S1040" s="8"/>
      <c r="T1040" s="8"/>
      <c r="U1040" s="9"/>
      <c r="V1040" s="9"/>
      <c r="W1040" s="9"/>
      <c r="X1040"/>
      <c r="Y1040"/>
    </row>
    <row r="1041" spans="1:25" x14ac:dyDescent="0.3">
      <c r="A1041" s="8" t="s">
        <v>127</v>
      </c>
      <c r="B1041" s="8" t="s">
        <v>125</v>
      </c>
      <c r="C1041" s="7" t="s">
        <v>21</v>
      </c>
      <c r="D1041" s="5">
        <v>28.674925000000002</v>
      </c>
      <c r="E1041" s="5">
        <v>-81.313084000000003</v>
      </c>
      <c r="F1041" s="5" t="s">
        <v>3</v>
      </c>
      <c r="G1041" s="5" t="s">
        <v>1</v>
      </c>
      <c r="H1041" s="5" t="s">
        <v>1</v>
      </c>
      <c r="I1041" s="6" t="s">
        <v>1</v>
      </c>
      <c r="J1041" s="1">
        <v>0</v>
      </c>
      <c r="K1041" s="1">
        <v>0</v>
      </c>
      <c r="L1041" s="1">
        <v>0</v>
      </c>
      <c r="M1041" s="8"/>
      <c r="N1041" s="8"/>
      <c r="O1041" s="8"/>
      <c r="P1041" s="9"/>
      <c r="Q1041" s="8"/>
      <c r="R1041" s="8"/>
      <c r="S1041" s="8"/>
      <c r="T1041" s="8"/>
      <c r="U1041" s="9"/>
      <c r="V1041" s="9"/>
      <c r="W1041" s="9"/>
      <c r="X1041"/>
      <c r="Y1041"/>
    </row>
    <row r="1042" spans="1:25" x14ac:dyDescent="0.3">
      <c r="A1042" s="8" t="s">
        <v>126</v>
      </c>
      <c r="B1042" s="8" t="s">
        <v>125</v>
      </c>
      <c r="C1042" s="7" t="s">
        <v>21</v>
      </c>
      <c r="D1042" s="5">
        <v>28.7319810000206</v>
      </c>
      <c r="E1042" s="5">
        <v>-81.332911000407506</v>
      </c>
      <c r="F1042" s="5" t="s">
        <v>11</v>
      </c>
      <c r="G1042" s="5" t="s">
        <v>2</v>
      </c>
      <c r="H1042" s="5" t="s">
        <v>2</v>
      </c>
      <c r="I1042" s="6" t="s">
        <v>2</v>
      </c>
      <c r="J1042" s="1">
        <v>1</v>
      </c>
      <c r="K1042" s="1">
        <v>1</v>
      </c>
      <c r="L1042" s="1">
        <v>0</v>
      </c>
      <c r="M1042" s="8"/>
      <c r="N1042" s="8"/>
      <c r="O1042" s="8"/>
      <c r="P1042" s="9"/>
      <c r="Q1042" s="8"/>
      <c r="R1042" s="8"/>
      <c r="S1042" s="8"/>
      <c r="T1042" s="8"/>
      <c r="U1042" s="9"/>
      <c r="V1042" s="9"/>
      <c r="W1042" s="9"/>
      <c r="X1042"/>
      <c r="Y1042"/>
    </row>
    <row r="1043" spans="1:25" x14ac:dyDescent="0.3">
      <c r="A1043" s="8" t="s">
        <v>124</v>
      </c>
      <c r="B1043" s="8" t="s">
        <v>98</v>
      </c>
      <c r="C1043" s="7" t="s">
        <v>4</v>
      </c>
      <c r="D1043" s="5">
        <v>30.0598333303627</v>
      </c>
      <c r="E1043" s="5">
        <v>-81.367166670037506</v>
      </c>
      <c r="F1043" s="5" t="s">
        <v>11</v>
      </c>
      <c r="G1043" s="5" t="s">
        <v>2</v>
      </c>
      <c r="H1043" s="5" t="s">
        <v>2</v>
      </c>
      <c r="I1043" s="6" t="s">
        <v>2</v>
      </c>
      <c r="J1043" s="1">
        <v>2</v>
      </c>
      <c r="K1043" s="1">
        <v>2</v>
      </c>
      <c r="L1043" s="1">
        <v>0</v>
      </c>
      <c r="M1043" s="8"/>
      <c r="N1043" s="8"/>
      <c r="O1043" s="8"/>
      <c r="P1043" s="9"/>
      <c r="Q1043" s="8"/>
      <c r="R1043" s="8"/>
      <c r="S1043" s="8"/>
      <c r="T1043" s="8"/>
      <c r="U1043" s="9"/>
      <c r="V1043" s="9"/>
      <c r="W1043" s="9"/>
      <c r="X1043"/>
      <c r="Y1043"/>
    </row>
    <row r="1044" spans="1:25" x14ac:dyDescent="0.3">
      <c r="A1044" s="8" t="s">
        <v>123</v>
      </c>
      <c r="B1044" s="8" t="s">
        <v>98</v>
      </c>
      <c r="C1044" s="7" t="s">
        <v>4</v>
      </c>
      <c r="D1044" s="5">
        <v>30.108499999826801</v>
      </c>
      <c r="E1044" s="5">
        <v>-81.614499999572203</v>
      </c>
      <c r="F1044" s="5" t="s">
        <v>9</v>
      </c>
      <c r="G1044" s="5" t="s">
        <v>2</v>
      </c>
      <c r="H1044" s="5" t="s">
        <v>2</v>
      </c>
      <c r="I1044" s="6" t="s">
        <v>1</v>
      </c>
      <c r="J1044" s="1">
        <v>0</v>
      </c>
      <c r="K1044" s="1">
        <v>0</v>
      </c>
      <c r="L1044" s="1">
        <v>0</v>
      </c>
      <c r="M1044" s="8"/>
      <c r="N1044" s="8"/>
      <c r="O1044" s="8"/>
      <c r="P1044" s="9"/>
      <c r="Q1044" s="8"/>
      <c r="R1044" s="8"/>
      <c r="S1044" s="8"/>
      <c r="T1044" s="8"/>
      <c r="U1044" s="9"/>
      <c r="V1044" s="9"/>
      <c r="W1044" s="9"/>
      <c r="X1044"/>
      <c r="Y1044"/>
    </row>
    <row r="1045" spans="1:25" x14ac:dyDescent="0.3">
      <c r="A1045" s="8" t="s">
        <v>122</v>
      </c>
      <c r="B1045" s="8" t="s">
        <v>98</v>
      </c>
      <c r="C1045" s="7" t="s">
        <v>4</v>
      </c>
      <c r="D1045" s="5">
        <v>30.009442</v>
      </c>
      <c r="E1045" s="5">
        <v>-81.619608999999997</v>
      </c>
      <c r="F1045" s="5" t="s">
        <v>11</v>
      </c>
      <c r="G1045" s="5" t="s">
        <v>2</v>
      </c>
      <c r="H1045" s="5" t="s">
        <v>2</v>
      </c>
      <c r="I1045" s="6" t="s">
        <v>2</v>
      </c>
      <c r="J1045" s="1">
        <v>2</v>
      </c>
      <c r="K1045" s="1">
        <v>2</v>
      </c>
      <c r="L1045" s="1">
        <v>0</v>
      </c>
      <c r="M1045" s="8"/>
      <c r="N1045" s="8"/>
      <c r="O1045" s="8"/>
      <c r="P1045" s="9"/>
      <c r="Q1045" s="8"/>
      <c r="R1045" s="8"/>
      <c r="S1045" s="8"/>
      <c r="T1045" s="8"/>
      <c r="U1045" s="9"/>
      <c r="V1045" s="9"/>
      <c r="W1045" s="9"/>
      <c r="X1045"/>
      <c r="Y1045"/>
    </row>
    <row r="1046" spans="1:25" x14ac:dyDescent="0.3">
      <c r="A1046" s="8" t="s">
        <v>121</v>
      </c>
      <c r="B1046" s="8" t="s">
        <v>98</v>
      </c>
      <c r="C1046" s="7" t="s">
        <v>4</v>
      </c>
      <c r="D1046" s="5">
        <v>29.865223</v>
      </c>
      <c r="E1046" s="5">
        <v>-81.302127999999996</v>
      </c>
      <c r="F1046" s="5" t="s">
        <v>9</v>
      </c>
      <c r="G1046" s="5" t="s">
        <v>2</v>
      </c>
      <c r="H1046" s="5" t="s">
        <v>2</v>
      </c>
      <c r="I1046" s="6" t="s">
        <v>1</v>
      </c>
      <c r="J1046" s="1">
        <v>0</v>
      </c>
      <c r="K1046" s="1">
        <v>0</v>
      </c>
      <c r="L1046" s="1">
        <v>0</v>
      </c>
      <c r="M1046" s="8"/>
      <c r="N1046" s="8"/>
      <c r="O1046" s="8"/>
      <c r="P1046" s="9"/>
      <c r="Q1046" s="8"/>
      <c r="R1046" s="8"/>
      <c r="S1046" s="8"/>
      <c r="T1046" s="8"/>
      <c r="U1046" s="9"/>
      <c r="V1046" s="9"/>
      <c r="W1046" s="9"/>
      <c r="X1046"/>
      <c r="Y1046"/>
    </row>
    <row r="1047" spans="1:25" x14ac:dyDescent="0.3">
      <c r="A1047" s="8" t="s">
        <v>120</v>
      </c>
      <c r="B1047" s="8" t="s">
        <v>98</v>
      </c>
      <c r="C1047" s="7" t="s">
        <v>4</v>
      </c>
      <c r="D1047" s="5">
        <v>29.901917000000001</v>
      </c>
      <c r="E1047" s="5">
        <v>-81.338113000000007</v>
      </c>
      <c r="F1047" s="5" t="s">
        <v>3</v>
      </c>
      <c r="G1047" s="5" t="s">
        <v>1</v>
      </c>
      <c r="H1047" s="5" t="s">
        <v>1</v>
      </c>
      <c r="I1047" s="6" t="s">
        <v>1</v>
      </c>
      <c r="J1047" s="1">
        <v>0</v>
      </c>
      <c r="K1047" s="1">
        <v>0</v>
      </c>
      <c r="L1047" s="1">
        <v>0</v>
      </c>
      <c r="M1047" s="8"/>
      <c r="N1047" s="8"/>
      <c r="O1047" s="8"/>
      <c r="P1047" s="9"/>
      <c r="Q1047" s="8"/>
      <c r="R1047" s="8"/>
      <c r="S1047" s="8"/>
      <c r="T1047" s="8"/>
      <c r="U1047" s="9"/>
      <c r="V1047" s="9"/>
      <c r="W1047" s="9"/>
      <c r="X1047"/>
      <c r="Y1047"/>
    </row>
    <row r="1048" spans="1:25" x14ac:dyDescent="0.3">
      <c r="A1048" s="8" t="s">
        <v>119</v>
      </c>
      <c r="B1048" s="8" t="s">
        <v>98</v>
      </c>
      <c r="C1048" s="7" t="s">
        <v>4</v>
      </c>
      <c r="D1048" s="5">
        <v>29.68093</v>
      </c>
      <c r="E1048" s="5">
        <v>-81.271396999999993</v>
      </c>
      <c r="F1048" s="5" t="s">
        <v>11</v>
      </c>
      <c r="G1048" s="5" t="s">
        <v>2</v>
      </c>
      <c r="H1048" s="5" t="s">
        <v>2</v>
      </c>
      <c r="I1048" s="6" t="s">
        <v>2</v>
      </c>
      <c r="J1048" s="1">
        <v>2</v>
      </c>
      <c r="K1048" s="1">
        <v>2</v>
      </c>
      <c r="L1048" s="1">
        <v>0</v>
      </c>
      <c r="M1048" s="8"/>
      <c r="N1048" s="8"/>
      <c r="O1048" s="8"/>
      <c r="P1048" s="9"/>
      <c r="Q1048" s="8"/>
      <c r="R1048" s="8"/>
      <c r="S1048" s="8"/>
      <c r="T1048" s="8"/>
      <c r="U1048" s="9"/>
      <c r="V1048" s="9"/>
      <c r="W1048" s="9"/>
      <c r="X1048"/>
      <c r="Y1048"/>
    </row>
    <row r="1049" spans="1:25" x14ac:dyDescent="0.3">
      <c r="A1049" s="8" t="s">
        <v>118</v>
      </c>
      <c r="B1049" s="8" t="s">
        <v>98</v>
      </c>
      <c r="C1049" s="7" t="s">
        <v>4</v>
      </c>
      <c r="D1049" s="5">
        <v>30.029333330038501</v>
      </c>
      <c r="E1049" s="5">
        <v>-81.661333330041501</v>
      </c>
      <c r="F1049" s="5" t="s">
        <v>3</v>
      </c>
      <c r="G1049" s="5" t="s">
        <v>1</v>
      </c>
      <c r="H1049" s="5" t="s">
        <v>1</v>
      </c>
      <c r="I1049" s="6" t="s">
        <v>1</v>
      </c>
      <c r="J1049" s="1">
        <v>0</v>
      </c>
      <c r="K1049" s="1">
        <v>0</v>
      </c>
      <c r="L1049" s="1">
        <v>0</v>
      </c>
      <c r="M1049" s="8"/>
      <c r="N1049" s="8"/>
      <c r="O1049" s="8"/>
      <c r="P1049" s="9"/>
      <c r="Q1049" s="8"/>
      <c r="R1049" s="8"/>
      <c r="S1049" s="8"/>
      <c r="T1049" s="8"/>
      <c r="U1049" s="9"/>
      <c r="V1049" s="9"/>
      <c r="W1049" s="9"/>
      <c r="X1049"/>
      <c r="Y1049"/>
    </row>
    <row r="1050" spans="1:25" x14ac:dyDescent="0.3">
      <c r="A1050" s="8" t="s">
        <v>117</v>
      </c>
      <c r="B1050" s="8" t="s">
        <v>98</v>
      </c>
      <c r="C1050" s="7" t="s">
        <v>4</v>
      </c>
      <c r="D1050" s="5">
        <v>29.824734000240301</v>
      </c>
      <c r="E1050" s="5">
        <v>-81.305312999571299</v>
      </c>
      <c r="F1050" s="5" t="s">
        <v>11</v>
      </c>
      <c r="G1050" s="5" t="s">
        <v>2</v>
      </c>
      <c r="H1050" s="5" t="s">
        <v>2</v>
      </c>
      <c r="I1050" s="6" t="s">
        <v>2</v>
      </c>
      <c r="J1050" s="1">
        <v>2</v>
      </c>
      <c r="K1050" s="1">
        <v>2</v>
      </c>
      <c r="L1050" s="1">
        <v>0</v>
      </c>
      <c r="M1050" s="8"/>
      <c r="N1050" s="8"/>
      <c r="O1050" s="8"/>
      <c r="P1050" s="9"/>
      <c r="Q1050" s="8"/>
      <c r="R1050" s="8"/>
      <c r="S1050" s="8"/>
      <c r="T1050" s="8"/>
      <c r="U1050" s="9"/>
      <c r="V1050" s="9"/>
      <c r="W1050" s="9"/>
      <c r="X1050"/>
      <c r="Y1050"/>
    </row>
    <row r="1051" spans="1:25" x14ac:dyDescent="0.3">
      <c r="A1051" s="8" t="s">
        <v>116</v>
      </c>
      <c r="B1051" s="8" t="s">
        <v>98</v>
      </c>
      <c r="C1051" s="7" t="s">
        <v>4</v>
      </c>
      <c r="D1051" s="5">
        <v>29.769985999999999</v>
      </c>
      <c r="E1051" s="5">
        <v>-81.289536999999996</v>
      </c>
      <c r="F1051" s="5" t="s">
        <v>11</v>
      </c>
      <c r="G1051" s="5" t="s">
        <v>2</v>
      </c>
      <c r="H1051" s="5" t="s">
        <v>2</v>
      </c>
      <c r="I1051" s="6" t="s">
        <v>2</v>
      </c>
      <c r="J1051" s="1">
        <v>1</v>
      </c>
      <c r="K1051" s="1">
        <v>1</v>
      </c>
      <c r="L1051" s="1">
        <v>0</v>
      </c>
      <c r="M1051" s="8"/>
      <c r="N1051" s="8"/>
      <c r="O1051" s="8"/>
      <c r="P1051" s="9"/>
      <c r="Q1051" s="8"/>
      <c r="R1051" s="8"/>
      <c r="S1051" s="8"/>
      <c r="T1051" s="8"/>
      <c r="U1051" s="9"/>
      <c r="V1051" s="9"/>
      <c r="W1051" s="9"/>
      <c r="X1051"/>
      <c r="Y1051"/>
    </row>
    <row r="1052" spans="1:25" x14ac:dyDescent="0.3">
      <c r="A1052" s="8" t="s">
        <v>115</v>
      </c>
      <c r="B1052" s="8" t="s">
        <v>98</v>
      </c>
      <c r="C1052" s="7" t="s">
        <v>4</v>
      </c>
      <c r="D1052" s="5">
        <v>30.019500000000001</v>
      </c>
      <c r="E1052" s="5">
        <v>-81.330833330000004</v>
      </c>
      <c r="F1052" s="5" t="s">
        <v>11</v>
      </c>
      <c r="G1052" s="5" t="s">
        <v>2</v>
      </c>
      <c r="H1052" s="5" t="s">
        <v>2</v>
      </c>
      <c r="I1052" s="6" t="s">
        <v>2</v>
      </c>
      <c r="J1052" s="1">
        <v>1</v>
      </c>
      <c r="K1052" s="1">
        <v>1</v>
      </c>
      <c r="L1052" s="1">
        <v>0</v>
      </c>
      <c r="M1052" s="8"/>
      <c r="N1052" s="8"/>
      <c r="O1052" s="8"/>
      <c r="P1052" s="9"/>
      <c r="Q1052" s="8"/>
      <c r="R1052" s="8"/>
      <c r="S1052" s="8"/>
      <c r="T1052" s="8"/>
      <c r="U1052" s="9"/>
      <c r="V1052" s="9"/>
      <c r="W1052" s="9"/>
      <c r="X1052"/>
      <c r="Y1052"/>
    </row>
    <row r="1053" spans="1:25" x14ac:dyDescent="0.3">
      <c r="A1053" s="8" t="s">
        <v>114</v>
      </c>
      <c r="B1053" s="8" t="s">
        <v>98</v>
      </c>
      <c r="C1053" s="7" t="s">
        <v>4</v>
      </c>
      <c r="D1053" s="5">
        <v>30.078146400253299</v>
      </c>
      <c r="E1053" s="5">
        <v>-81.657836399744497</v>
      </c>
      <c r="F1053" s="5" t="s">
        <v>11</v>
      </c>
      <c r="G1053" s="5" t="s">
        <v>2</v>
      </c>
      <c r="H1053" s="5" t="s">
        <v>2</v>
      </c>
      <c r="I1053" s="6" t="s">
        <v>2</v>
      </c>
      <c r="J1053" s="1">
        <v>2</v>
      </c>
      <c r="K1053" s="1">
        <v>2</v>
      </c>
      <c r="L1053" s="1">
        <v>0</v>
      </c>
      <c r="M1053" s="8"/>
      <c r="N1053" s="8"/>
      <c r="O1053" s="8"/>
      <c r="P1053" s="9"/>
      <c r="Q1053" s="8"/>
      <c r="R1053" s="8"/>
      <c r="S1053" s="8"/>
      <c r="T1053" s="8"/>
      <c r="U1053" s="9"/>
      <c r="V1053" s="9"/>
      <c r="W1053" s="9"/>
      <c r="X1053"/>
      <c r="Y1053"/>
    </row>
    <row r="1054" spans="1:25" x14ac:dyDescent="0.3">
      <c r="A1054" s="8" t="s">
        <v>113</v>
      </c>
      <c r="B1054" s="8" t="s">
        <v>98</v>
      </c>
      <c r="C1054" s="7" t="s">
        <v>4</v>
      </c>
      <c r="D1054" s="5">
        <v>30.087500000274499</v>
      </c>
      <c r="E1054" s="5">
        <v>-81.635833330178301</v>
      </c>
      <c r="F1054" s="5" t="s">
        <v>11</v>
      </c>
      <c r="G1054" s="5" t="s">
        <v>2</v>
      </c>
      <c r="H1054" s="5" t="s">
        <v>2</v>
      </c>
      <c r="I1054" s="6" t="s">
        <v>2</v>
      </c>
      <c r="J1054" s="1">
        <v>2</v>
      </c>
      <c r="K1054" s="1">
        <v>2</v>
      </c>
      <c r="L1054" s="1">
        <v>0</v>
      </c>
      <c r="M1054" s="8"/>
      <c r="N1054" s="8"/>
      <c r="O1054" s="8"/>
      <c r="P1054" s="9"/>
      <c r="Q1054" s="8"/>
      <c r="R1054" s="8"/>
      <c r="S1054" s="8"/>
      <c r="T1054" s="8"/>
      <c r="U1054" s="9"/>
      <c r="V1054" s="9"/>
      <c r="W1054" s="9"/>
      <c r="X1054"/>
      <c r="Y1054"/>
    </row>
    <row r="1055" spans="1:25" x14ac:dyDescent="0.3">
      <c r="A1055" s="8" t="s">
        <v>112</v>
      </c>
      <c r="B1055" s="8" t="s">
        <v>98</v>
      </c>
      <c r="C1055" s="7" t="s">
        <v>4</v>
      </c>
      <c r="D1055" s="5">
        <v>30.168409000181601</v>
      </c>
      <c r="E1055" s="5">
        <v>-81.383822599621695</v>
      </c>
      <c r="F1055" s="5" t="s">
        <v>9</v>
      </c>
      <c r="G1055" s="5" t="s">
        <v>2</v>
      </c>
      <c r="H1055" s="5" t="s">
        <v>2</v>
      </c>
      <c r="I1055" s="6" t="s">
        <v>1</v>
      </c>
      <c r="J1055" s="1">
        <v>0</v>
      </c>
      <c r="K1055" s="1">
        <v>0</v>
      </c>
      <c r="L1055" s="1">
        <v>0</v>
      </c>
      <c r="M1055" s="8"/>
      <c r="N1055" s="8"/>
      <c r="O1055" s="8"/>
      <c r="P1055" s="9"/>
      <c r="Q1055" s="8"/>
      <c r="R1055" s="8"/>
      <c r="S1055" s="8"/>
      <c r="T1055" s="8"/>
      <c r="U1055" s="9"/>
      <c r="V1055" s="9"/>
      <c r="W1055" s="9"/>
      <c r="X1055"/>
      <c r="Y1055"/>
    </row>
    <row r="1056" spans="1:25" x14ac:dyDescent="0.3">
      <c r="A1056" s="8" t="s">
        <v>111</v>
      </c>
      <c r="B1056" s="8" t="s">
        <v>98</v>
      </c>
      <c r="C1056" s="7" t="s">
        <v>4</v>
      </c>
      <c r="D1056" s="5">
        <v>30.239166669812299</v>
      </c>
      <c r="E1056" s="5">
        <v>-81.386666670302802</v>
      </c>
      <c r="F1056" s="5" t="s">
        <v>24</v>
      </c>
      <c r="G1056" s="5" t="s">
        <v>1</v>
      </c>
      <c r="H1056" s="5" t="s">
        <v>1</v>
      </c>
      <c r="I1056" s="6" t="s">
        <v>1</v>
      </c>
      <c r="J1056" s="1">
        <v>0</v>
      </c>
      <c r="K1056" s="1">
        <v>0</v>
      </c>
      <c r="L1056" s="1">
        <v>0</v>
      </c>
      <c r="M1056" s="8"/>
      <c r="N1056" s="8"/>
      <c r="O1056" s="8"/>
      <c r="P1056" s="9"/>
      <c r="Q1056" s="8"/>
      <c r="R1056" s="8"/>
      <c r="S1056" s="8"/>
      <c r="T1056" s="8"/>
      <c r="U1056" s="9"/>
      <c r="V1056" s="9"/>
      <c r="W1056" s="9"/>
      <c r="X1056"/>
      <c r="Y1056"/>
    </row>
    <row r="1057" spans="1:25" x14ac:dyDescent="0.3">
      <c r="A1057" s="8" t="s">
        <v>110</v>
      </c>
      <c r="B1057" s="8" t="s">
        <v>98</v>
      </c>
      <c r="C1057" s="7" t="s">
        <v>4</v>
      </c>
      <c r="D1057" s="5">
        <v>29.673000000344</v>
      </c>
      <c r="E1057" s="5">
        <v>-81.238000000323794</v>
      </c>
      <c r="F1057" s="5" t="s">
        <v>11</v>
      </c>
      <c r="G1057" s="5" t="s">
        <v>2</v>
      </c>
      <c r="H1057" s="5" t="s">
        <v>2</v>
      </c>
      <c r="I1057" s="6" t="s">
        <v>2</v>
      </c>
      <c r="J1057" s="1">
        <v>1</v>
      </c>
      <c r="K1057" s="1">
        <v>1</v>
      </c>
      <c r="L1057" s="1">
        <v>0</v>
      </c>
      <c r="M1057" s="8"/>
      <c r="N1057" s="8"/>
      <c r="O1057" s="8"/>
      <c r="P1057" s="9"/>
      <c r="Q1057" s="8"/>
      <c r="R1057" s="8"/>
      <c r="S1057" s="8"/>
      <c r="T1057" s="8"/>
      <c r="U1057" s="9"/>
      <c r="V1057" s="9"/>
      <c r="W1057" s="9"/>
      <c r="X1057"/>
      <c r="Y1057"/>
    </row>
    <row r="1058" spans="1:25" x14ac:dyDescent="0.3">
      <c r="A1058" s="8" t="s">
        <v>109</v>
      </c>
      <c r="B1058" s="8" t="s">
        <v>98</v>
      </c>
      <c r="C1058" s="7" t="s">
        <v>4</v>
      </c>
      <c r="D1058" s="5">
        <v>29.926283000054699</v>
      </c>
      <c r="E1058" s="5">
        <v>-81.324391000062207</v>
      </c>
      <c r="F1058" s="5" t="s">
        <v>9</v>
      </c>
      <c r="G1058" s="5" t="s">
        <v>2</v>
      </c>
      <c r="H1058" s="5" t="s">
        <v>2</v>
      </c>
      <c r="I1058" s="6" t="s">
        <v>1</v>
      </c>
      <c r="J1058" s="1">
        <v>1</v>
      </c>
      <c r="K1058" s="1">
        <v>0</v>
      </c>
      <c r="L1058" s="1">
        <v>1</v>
      </c>
      <c r="M1058" s="8"/>
      <c r="N1058" s="8"/>
      <c r="O1058" s="8"/>
      <c r="P1058" s="9"/>
      <c r="Q1058" s="8"/>
      <c r="R1058" s="8"/>
      <c r="S1058" s="8"/>
      <c r="T1058" s="8"/>
      <c r="U1058" s="9"/>
      <c r="V1058" s="9"/>
      <c r="W1058" s="9"/>
      <c r="X1058"/>
      <c r="Y1058"/>
    </row>
    <row r="1059" spans="1:25" x14ac:dyDescent="0.3">
      <c r="A1059" s="8" t="s">
        <v>108</v>
      </c>
      <c r="B1059" s="8" t="s">
        <v>98</v>
      </c>
      <c r="C1059" s="7" t="s">
        <v>4</v>
      </c>
      <c r="D1059" s="5">
        <v>29.690466699818099</v>
      </c>
      <c r="E1059" s="5">
        <v>-81.247147299621901</v>
      </c>
      <c r="F1059" s="5" t="s">
        <v>11</v>
      </c>
      <c r="G1059" s="5" t="s">
        <v>2</v>
      </c>
      <c r="H1059" s="5" t="s">
        <v>2</v>
      </c>
      <c r="I1059" s="6" t="s">
        <v>2</v>
      </c>
      <c r="J1059" s="1">
        <v>2</v>
      </c>
      <c r="K1059" s="1">
        <v>2</v>
      </c>
      <c r="L1059" s="1">
        <v>0</v>
      </c>
      <c r="M1059" s="8"/>
      <c r="N1059" s="8"/>
      <c r="O1059" s="8"/>
      <c r="P1059" s="9"/>
      <c r="Q1059" s="8"/>
      <c r="R1059" s="8"/>
      <c r="S1059" s="8"/>
      <c r="T1059" s="8"/>
      <c r="U1059" s="9"/>
      <c r="V1059" s="9"/>
      <c r="W1059" s="9"/>
      <c r="X1059"/>
      <c r="Y1059"/>
    </row>
    <row r="1060" spans="1:25" x14ac:dyDescent="0.3">
      <c r="A1060" s="8" t="s">
        <v>107</v>
      </c>
      <c r="B1060" s="8" t="s">
        <v>98</v>
      </c>
      <c r="C1060" s="7" t="s">
        <v>4</v>
      </c>
      <c r="D1060" s="5">
        <v>30.202100000181101</v>
      </c>
      <c r="E1060" s="5">
        <v>-81.387699999679199</v>
      </c>
      <c r="F1060" s="5" t="s">
        <v>11</v>
      </c>
      <c r="G1060" s="5" t="s">
        <v>2</v>
      </c>
      <c r="H1060" s="5" t="s">
        <v>2</v>
      </c>
      <c r="I1060" s="6" t="s">
        <v>2</v>
      </c>
      <c r="J1060" s="1">
        <v>1</v>
      </c>
      <c r="K1060" s="1">
        <v>1</v>
      </c>
      <c r="L1060" s="1">
        <v>0</v>
      </c>
      <c r="M1060" s="8"/>
      <c r="N1060" s="8"/>
      <c r="O1060" s="8"/>
      <c r="P1060" s="9"/>
      <c r="Q1060" s="8"/>
      <c r="R1060" s="8"/>
      <c r="S1060" s="8"/>
      <c r="T1060" s="8"/>
      <c r="U1060" s="9"/>
      <c r="V1060" s="9"/>
      <c r="W1060" s="9"/>
      <c r="X1060"/>
      <c r="Y1060"/>
    </row>
    <row r="1061" spans="1:25" x14ac:dyDescent="0.3">
      <c r="A1061" s="8" t="s">
        <v>106</v>
      </c>
      <c r="B1061" s="8" t="s">
        <v>98</v>
      </c>
      <c r="C1061" s="7" t="s">
        <v>4</v>
      </c>
      <c r="D1061" s="5">
        <v>29.868556671639801</v>
      </c>
      <c r="E1061" s="5">
        <v>-81.299646009042405</v>
      </c>
      <c r="F1061" s="5" t="s">
        <v>7</v>
      </c>
      <c r="G1061" s="5" t="s">
        <v>1</v>
      </c>
      <c r="H1061" s="5" t="s">
        <v>1</v>
      </c>
      <c r="I1061" s="6" t="s">
        <v>1</v>
      </c>
      <c r="J1061" s="1">
        <v>0</v>
      </c>
      <c r="K1061" s="1">
        <v>0</v>
      </c>
      <c r="L1061" s="1">
        <v>0</v>
      </c>
      <c r="M1061" s="8"/>
      <c r="N1061" s="8"/>
      <c r="O1061" s="8"/>
      <c r="P1061" s="9"/>
      <c r="Q1061" s="8"/>
      <c r="R1061" s="8"/>
      <c r="S1061" s="8"/>
      <c r="T1061" s="8"/>
      <c r="U1061" s="9"/>
      <c r="V1061" s="9"/>
      <c r="W1061" s="9"/>
      <c r="X1061"/>
      <c r="Y1061"/>
    </row>
    <row r="1062" spans="1:25" x14ac:dyDescent="0.3">
      <c r="A1062" s="8" t="s">
        <v>105</v>
      </c>
      <c r="B1062" s="8" t="s">
        <v>98</v>
      </c>
      <c r="C1062" s="7" t="s">
        <v>4</v>
      </c>
      <c r="D1062" s="5">
        <v>30.200033600000001</v>
      </c>
      <c r="E1062" s="5">
        <v>-81.397486799999996</v>
      </c>
      <c r="F1062" s="5" t="s">
        <v>11</v>
      </c>
      <c r="G1062" s="5" t="s">
        <v>2</v>
      </c>
      <c r="H1062" s="5" t="s">
        <v>2</v>
      </c>
      <c r="I1062" s="6" t="s">
        <v>2</v>
      </c>
      <c r="J1062" s="1">
        <v>2</v>
      </c>
      <c r="K1062" s="1">
        <v>2</v>
      </c>
      <c r="L1062" s="1">
        <v>0</v>
      </c>
      <c r="M1062" s="8"/>
      <c r="N1062" s="8"/>
      <c r="O1062" s="8"/>
      <c r="P1062" s="9"/>
      <c r="Q1062" s="8"/>
      <c r="R1062" s="8"/>
      <c r="S1062" s="8"/>
      <c r="T1062" s="8"/>
      <c r="U1062" s="9"/>
      <c r="V1062" s="9"/>
      <c r="W1062" s="9"/>
      <c r="X1062"/>
      <c r="Y1062"/>
    </row>
    <row r="1063" spans="1:25" x14ac:dyDescent="0.3">
      <c r="A1063" s="11" t="s">
        <v>104</v>
      </c>
      <c r="B1063" s="8" t="s">
        <v>98</v>
      </c>
      <c r="C1063" s="7" t="s">
        <v>4</v>
      </c>
      <c r="D1063" s="5">
        <v>29.992763</v>
      </c>
      <c r="E1063" s="5">
        <v>-81.362177000000003</v>
      </c>
      <c r="F1063" s="5" t="s">
        <v>9</v>
      </c>
      <c r="G1063" s="5" t="s">
        <v>2</v>
      </c>
      <c r="H1063" s="5" t="s">
        <v>2</v>
      </c>
      <c r="I1063" s="6" t="s">
        <v>1</v>
      </c>
      <c r="J1063" s="1">
        <v>1</v>
      </c>
      <c r="K1063" s="1">
        <v>0</v>
      </c>
      <c r="L1063" s="1">
        <v>1</v>
      </c>
      <c r="M1063" s="8"/>
      <c r="N1063" s="8"/>
      <c r="O1063" s="8"/>
      <c r="P1063" s="9"/>
      <c r="Q1063" s="8"/>
      <c r="R1063" s="8"/>
      <c r="S1063" s="8"/>
      <c r="T1063" s="8"/>
      <c r="U1063" s="9"/>
      <c r="V1063" s="9"/>
      <c r="W1063" s="9"/>
      <c r="X1063"/>
      <c r="Y1063"/>
    </row>
    <row r="1064" spans="1:25" x14ac:dyDescent="0.3">
      <c r="A1064" s="8" t="s">
        <v>103</v>
      </c>
      <c r="B1064" s="8" t="s">
        <v>98</v>
      </c>
      <c r="C1064" s="7" t="s">
        <v>4</v>
      </c>
      <c r="D1064" s="5" t="e">
        <f>VLOOKUP(#REF!,[1]NestSites_0!$1:$1048576,6,FALSE)</f>
        <v>#REF!</v>
      </c>
      <c r="E1064" s="5" t="e">
        <f>VLOOKUP(#REF!,[1]NestSites_0!$1:$1048576,7,FALSE)</f>
        <v>#REF!</v>
      </c>
      <c r="F1064" s="5" t="s">
        <v>3</v>
      </c>
      <c r="G1064" s="5" t="s">
        <v>1</v>
      </c>
      <c r="H1064" s="5" t="s">
        <v>1</v>
      </c>
      <c r="I1064" s="6" t="s">
        <v>1</v>
      </c>
      <c r="J1064" s="1">
        <v>0</v>
      </c>
      <c r="K1064" s="1">
        <v>0</v>
      </c>
      <c r="L1064" s="1">
        <v>0</v>
      </c>
      <c r="M1064" s="8"/>
      <c r="N1064" s="8"/>
      <c r="O1064" s="8"/>
      <c r="P1064" s="9"/>
      <c r="Q1064" s="8"/>
      <c r="R1064" s="8"/>
      <c r="S1064" s="8"/>
      <c r="T1064" s="8"/>
      <c r="U1064" s="9"/>
      <c r="V1064" s="9"/>
      <c r="W1064" s="9"/>
      <c r="X1064"/>
      <c r="Y1064"/>
    </row>
    <row r="1065" spans="1:25" x14ac:dyDescent="0.3">
      <c r="A1065" s="8" t="s">
        <v>102</v>
      </c>
      <c r="B1065" s="8" t="s">
        <v>98</v>
      </c>
      <c r="C1065" s="7" t="s">
        <v>4</v>
      </c>
      <c r="D1065" s="5">
        <v>30.228387000000001</v>
      </c>
      <c r="E1065" s="5">
        <v>-81.400204000000002</v>
      </c>
      <c r="F1065" s="5" t="s">
        <v>3</v>
      </c>
      <c r="G1065" s="5" t="s">
        <v>1</v>
      </c>
      <c r="H1065" s="5" t="s">
        <v>1</v>
      </c>
      <c r="I1065" s="6" t="s">
        <v>1</v>
      </c>
      <c r="J1065" s="1">
        <v>0</v>
      </c>
      <c r="K1065" s="1">
        <v>0</v>
      </c>
      <c r="L1065" s="1">
        <v>0</v>
      </c>
      <c r="M1065" s="8"/>
      <c r="N1065" s="8"/>
      <c r="O1065" s="8"/>
      <c r="P1065" s="9"/>
      <c r="Q1065" s="8"/>
      <c r="R1065" s="8"/>
      <c r="S1065" s="8"/>
      <c r="T1065" s="8"/>
      <c r="U1065" s="9"/>
      <c r="V1065" s="9"/>
      <c r="W1065" s="9"/>
      <c r="X1065"/>
      <c r="Y1065"/>
    </row>
    <row r="1066" spans="1:25" x14ac:dyDescent="0.3">
      <c r="A1066" s="8" t="s">
        <v>101</v>
      </c>
      <c r="B1066" s="8" t="s">
        <v>98</v>
      </c>
      <c r="C1066" s="7" t="s">
        <v>4</v>
      </c>
      <c r="D1066" s="5">
        <v>29.950765000000001</v>
      </c>
      <c r="E1066" s="5">
        <v>-81.459582999999995</v>
      </c>
      <c r="F1066" s="5" t="s">
        <v>11</v>
      </c>
      <c r="G1066" s="5" t="s">
        <v>2</v>
      </c>
      <c r="H1066" s="5" t="s">
        <v>2</v>
      </c>
      <c r="I1066" s="6" t="s">
        <v>2</v>
      </c>
      <c r="J1066" s="1">
        <v>1</v>
      </c>
      <c r="K1066" s="1">
        <v>1</v>
      </c>
      <c r="L1066" s="1">
        <v>0</v>
      </c>
      <c r="M1066" s="8"/>
      <c r="N1066" s="8"/>
      <c r="O1066" s="8"/>
      <c r="P1066" s="9"/>
      <c r="Q1066" s="8"/>
      <c r="R1066" s="8"/>
      <c r="S1066" s="8"/>
      <c r="T1066" s="8"/>
      <c r="U1066" s="9"/>
      <c r="V1066" s="9"/>
      <c r="W1066" s="9"/>
      <c r="X1066"/>
      <c r="Y1066"/>
    </row>
    <row r="1067" spans="1:25" x14ac:dyDescent="0.3">
      <c r="A1067" s="11" t="s">
        <v>100</v>
      </c>
      <c r="B1067" s="8" t="s">
        <v>98</v>
      </c>
      <c r="C1067" s="7" t="s">
        <v>4</v>
      </c>
      <c r="D1067" s="5">
        <v>30.005827</v>
      </c>
      <c r="E1067" s="5">
        <v>-81.605422000000004</v>
      </c>
      <c r="F1067" s="5" t="s">
        <v>11</v>
      </c>
      <c r="G1067" s="5" t="s">
        <v>2</v>
      </c>
      <c r="H1067" s="5" t="s">
        <v>2</v>
      </c>
      <c r="I1067" s="6" t="s">
        <v>2</v>
      </c>
      <c r="J1067" s="1">
        <v>1</v>
      </c>
      <c r="K1067" s="1">
        <v>1</v>
      </c>
      <c r="L1067" s="1">
        <v>0</v>
      </c>
      <c r="M1067" s="8"/>
      <c r="N1067" s="8"/>
      <c r="O1067" s="8"/>
      <c r="P1067" s="9"/>
      <c r="Q1067" s="8"/>
      <c r="R1067" s="8"/>
      <c r="S1067" s="8"/>
      <c r="T1067" s="8"/>
      <c r="U1067" s="9"/>
      <c r="V1067" s="9"/>
      <c r="W1067" s="9"/>
      <c r="X1067"/>
      <c r="Y1067"/>
    </row>
    <row r="1068" spans="1:25" x14ac:dyDescent="0.3">
      <c r="A1068" s="8" t="s">
        <v>99</v>
      </c>
      <c r="B1068" s="8" t="s">
        <v>98</v>
      </c>
      <c r="C1068" s="7" t="s">
        <v>58</v>
      </c>
      <c r="D1068" s="1">
        <v>30.140868000000001</v>
      </c>
      <c r="E1068" s="1">
        <v>-81.391495000000006</v>
      </c>
      <c r="F1068" s="5" t="s">
        <v>11</v>
      </c>
      <c r="G1068" s="5" t="s">
        <v>2</v>
      </c>
      <c r="H1068" s="5" t="s">
        <v>2</v>
      </c>
      <c r="I1068" s="6" t="s">
        <v>2</v>
      </c>
      <c r="J1068" s="1">
        <v>1</v>
      </c>
      <c r="K1068" s="1">
        <v>1</v>
      </c>
      <c r="L1068" s="1">
        <v>0</v>
      </c>
      <c r="M1068" s="8"/>
      <c r="N1068" s="8"/>
      <c r="O1068" s="8"/>
      <c r="P1068" s="9"/>
      <c r="Q1068" s="8"/>
      <c r="R1068" s="8"/>
      <c r="S1068" s="8"/>
      <c r="T1068" s="8"/>
      <c r="U1068" s="9"/>
      <c r="V1068" s="9"/>
      <c r="W1068" s="9"/>
      <c r="X1068"/>
      <c r="Y1068"/>
    </row>
    <row r="1069" spans="1:25" x14ac:dyDescent="0.3">
      <c r="A1069" s="8" t="s">
        <v>96</v>
      </c>
      <c r="B1069" s="8" t="s">
        <v>88</v>
      </c>
      <c r="C1069" s="7" t="s">
        <v>4</v>
      </c>
      <c r="D1069" s="5">
        <v>27.522332999646501</v>
      </c>
      <c r="E1069" s="5">
        <v>-80.359332999576793</v>
      </c>
      <c r="F1069" s="5" t="s">
        <v>11</v>
      </c>
      <c r="G1069" s="5" t="s">
        <v>2</v>
      </c>
      <c r="H1069" s="5" t="s">
        <v>2</v>
      </c>
      <c r="I1069" s="6" t="s">
        <v>2</v>
      </c>
      <c r="J1069" s="1">
        <v>2</v>
      </c>
      <c r="K1069" s="1">
        <v>1</v>
      </c>
      <c r="L1069" s="1">
        <v>1</v>
      </c>
      <c r="M1069" s="8"/>
      <c r="N1069" s="8"/>
      <c r="O1069" s="8"/>
      <c r="P1069" s="9"/>
      <c r="Q1069" s="8"/>
      <c r="R1069" s="8"/>
      <c r="S1069" s="8"/>
      <c r="T1069" s="8"/>
      <c r="U1069" s="9"/>
      <c r="V1069" s="9"/>
      <c r="W1069" s="9"/>
      <c r="X1069"/>
      <c r="Y1069"/>
    </row>
    <row r="1070" spans="1:25" x14ac:dyDescent="0.3">
      <c r="A1070" s="8" t="s">
        <v>95</v>
      </c>
      <c r="B1070" s="8" t="s">
        <v>88</v>
      </c>
      <c r="C1070" s="7" t="s">
        <v>4</v>
      </c>
      <c r="D1070" s="5">
        <v>27.397641</v>
      </c>
      <c r="E1070" s="5">
        <v>-80.384870000000006</v>
      </c>
      <c r="F1070" s="5" t="s">
        <v>9</v>
      </c>
      <c r="G1070" s="5" t="s">
        <v>2</v>
      </c>
      <c r="H1070" s="5" t="s">
        <v>2</v>
      </c>
      <c r="I1070" s="6" t="s">
        <v>1</v>
      </c>
      <c r="J1070" s="1">
        <v>0</v>
      </c>
      <c r="K1070" s="1">
        <v>0</v>
      </c>
      <c r="L1070" s="1">
        <v>0</v>
      </c>
      <c r="M1070" s="8"/>
      <c r="N1070" s="8"/>
      <c r="O1070" s="8"/>
      <c r="P1070" s="9"/>
      <c r="Q1070" s="8"/>
      <c r="R1070" s="8"/>
      <c r="S1070" s="8"/>
      <c r="T1070" s="8"/>
      <c r="U1070" s="9"/>
      <c r="V1070" s="9"/>
      <c r="W1070" s="9"/>
      <c r="X1070"/>
      <c r="Y1070"/>
    </row>
    <row r="1071" spans="1:25" x14ac:dyDescent="0.3">
      <c r="A1071" s="8" t="s">
        <v>94</v>
      </c>
      <c r="B1071" s="8" t="s">
        <v>88</v>
      </c>
      <c r="C1071" s="7" t="s">
        <v>4</v>
      </c>
      <c r="D1071" s="5">
        <v>27.468332999726599</v>
      </c>
      <c r="E1071" s="5">
        <v>-80.383500000169704</v>
      </c>
      <c r="F1071" s="5" t="s">
        <v>11</v>
      </c>
      <c r="G1071" s="5" t="s">
        <v>2</v>
      </c>
      <c r="H1071" s="5" t="s">
        <v>2</v>
      </c>
      <c r="I1071" s="6" t="s">
        <v>2</v>
      </c>
      <c r="J1071" s="1">
        <v>2</v>
      </c>
      <c r="K1071" s="1">
        <v>2</v>
      </c>
      <c r="L1071" s="1">
        <v>0</v>
      </c>
      <c r="M1071" s="8"/>
      <c r="N1071" s="8"/>
      <c r="O1071" s="8"/>
      <c r="P1071" s="9"/>
      <c r="Q1071" s="8"/>
      <c r="R1071" s="8"/>
      <c r="S1071" s="8"/>
      <c r="T1071" s="8"/>
      <c r="U1071" s="9"/>
      <c r="V1071" s="9"/>
      <c r="W1071" s="9"/>
      <c r="X1071"/>
      <c r="Y1071"/>
    </row>
    <row r="1072" spans="1:25" x14ac:dyDescent="0.3">
      <c r="A1072" s="8" t="s">
        <v>93</v>
      </c>
      <c r="B1072" s="8" t="s">
        <v>88</v>
      </c>
      <c r="C1072" s="7" t="s">
        <v>4</v>
      </c>
      <c r="D1072" s="5">
        <v>27.300166999758599</v>
      </c>
      <c r="E1072" s="5">
        <v>-80.318500000183803</v>
      </c>
      <c r="F1072" s="5" t="s">
        <v>11</v>
      </c>
      <c r="G1072" s="5" t="s">
        <v>2</v>
      </c>
      <c r="H1072" s="5" t="s">
        <v>2</v>
      </c>
      <c r="I1072" s="6" t="s">
        <v>2</v>
      </c>
      <c r="J1072" s="1">
        <v>2</v>
      </c>
      <c r="K1072" s="1">
        <v>2</v>
      </c>
      <c r="L1072" s="1">
        <v>0</v>
      </c>
      <c r="M1072" s="8"/>
      <c r="N1072" s="8"/>
      <c r="O1072" s="8"/>
      <c r="P1072" s="9"/>
      <c r="Q1072" s="8"/>
      <c r="R1072" s="8"/>
      <c r="S1072" s="8"/>
      <c r="T1072" s="8"/>
      <c r="U1072" s="9"/>
      <c r="V1072" s="9"/>
      <c r="W1072" s="9"/>
      <c r="X1072"/>
      <c r="Y1072"/>
    </row>
    <row r="1073" spans="1:25" x14ac:dyDescent="0.3">
      <c r="A1073" s="8" t="s">
        <v>92</v>
      </c>
      <c r="B1073" s="8" t="s">
        <v>88</v>
      </c>
      <c r="C1073" s="7" t="s">
        <v>4</v>
      </c>
      <c r="D1073" s="5">
        <v>27.370487000248801</v>
      </c>
      <c r="E1073" s="5">
        <v>-80.302861000332101</v>
      </c>
      <c r="F1073" s="5" t="s">
        <v>3</v>
      </c>
      <c r="G1073" s="5" t="s">
        <v>1</v>
      </c>
      <c r="H1073" s="5" t="s">
        <v>1</v>
      </c>
      <c r="I1073" s="6" t="s">
        <v>1</v>
      </c>
      <c r="J1073" s="1">
        <v>0</v>
      </c>
      <c r="K1073" s="1">
        <v>0</v>
      </c>
      <c r="L1073" s="1">
        <v>0</v>
      </c>
      <c r="M1073" s="8"/>
      <c r="N1073" s="8"/>
      <c r="O1073" s="8"/>
      <c r="P1073" s="9"/>
      <c r="Q1073" s="8"/>
      <c r="R1073" s="8"/>
      <c r="S1073" s="8"/>
      <c r="T1073" s="8"/>
      <c r="U1073" s="9"/>
      <c r="V1073" s="9"/>
      <c r="W1073" s="9"/>
      <c r="X1073"/>
      <c r="Y1073"/>
    </row>
    <row r="1074" spans="1:25" x14ac:dyDescent="0.3">
      <c r="A1074" s="8" t="s">
        <v>91</v>
      </c>
      <c r="B1074" s="8" t="s">
        <v>88</v>
      </c>
      <c r="C1074" s="7" t="s">
        <v>4</v>
      </c>
      <c r="D1074" s="5">
        <v>27.300612000000001</v>
      </c>
      <c r="E1074" s="5">
        <v>-80.276985999999994</v>
      </c>
      <c r="F1074" s="5" t="s">
        <v>11</v>
      </c>
      <c r="G1074" s="5" t="s">
        <v>2</v>
      </c>
      <c r="H1074" s="5" t="s">
        <v>2</v>
      </c>
      <c r="I1074" s="6" t="s">
        <v>2</v>
      </c>
      <c r="J1074" s="1">
        <v>2</v>
      </c>
      <c r="K1074" s="1">
        <v>1</v>
      </c>
      <c r="L1074" s="1">
        <v>1</v>
      </c>
      <c r="M1074" s="8"/>
      <c r="N1074" s="8"/>
      <c r="O1074" s="8"/>
      <c r="P1074" s="9"/>
      <c r="Q1074" s="8"/>
      <c r="R1074" s="8"/>
      <c r="S1074" s="8"/>
      <c r="T1074" s="8"/>
      <c r="U1074" s="9"/>
      <c r="V1074" s="9"/>
      <c r="W1074" s="9"/>
      <c r="X1074"/>
      <c r="Y1074"/>
    </row>
    <row r="1075" spans="1:25" x14ac:dyDescent="0.3">
      <c r="A1075" s="8" t="s">
        <v>90</v>
      </c>
      <c r="B1075" s="8" t="s">
        <v>88</v>
      </c>
      <c r="C1075" s="7" t="s">
        <v>4</v>
      </c>
      <c r="D1075" s="5">
        <v>27.211334999999998</v>
      </c>
      <c r="E1075" s="5">
        <v>-80.293509999999998</v>
      </c>
      <c r="F1075" s="5" t="s">
        <v>11</v>
      </c>
      <c r="G1075" s="5" t="s">
        <v>2</v>
      </c>
      <c r="H1075" s="5" t="s">
        <v>2</v>
      </c>
      <c r="I1075" s="6" t="s">
        <v>2</v>
      </c>
      <c r="J1075" s="1">
        <v>2</v>
      </c>
      <c r="K1075" s="1">
        <v>2</v>
      </c>
      <c r="L1075" s="1">
        <v>0</v>
      </c>
      <c r="M1075" s="8"/>
      <c r="N1075" s="8"/>
      <c r="O1075" s="8"/>
      <c r="P1075" s="9"/>
      <c r="Q1075" s="8"/>
      <c r="R1075" s="8"/>
      <c r="S1075" s="8"/>
      <c r="T1075" s="8"/>
      <c r="U1075" s="9"/>
      <c r="V1075" s="9"/>
      <c r="W1075" s="9"/>
      <c r="X1075"/>
      <c r="Y1075"/>
    </row>
    <row r="1076" spans="1:25" x14ac:dyDescent="0.3">
      <c r="A1076" s="8" t="s">
        <v>89</v>
      </c>
      <c r="B1076" s="8" t="s">
        <v>88</v>
      </c>
      <c r="C1076" s="7" t="s">
        <v>4</v>
      </c>
      <c r="D1076" s="5">
        <v>27.342680000000001</v>
      </c>
      <c r="E1076" s="5">
        <v>-80.297644000000005</v>
      </c>
      <c r="F1076" s="5" t="s">
        <v>11</v>
      </c>
      <c r="G1076" s="5" t="s">
        <v>2</v>
      </c>
      <c r="H1076" s="5" t="s">
        <v>2</v>
      </c>
      <c r="I1076" s="6" t="s">
        <v>2</v>
      </c>
      <c r="J1076" s="1">
        <v>2</v>
      </c>
      <c r="K1076" s="1">
        <v>2</v>
      </c>
      <c r="L1076" s="1">
        <v>0</v>
      </c>
      <c r="M1076" s="8"/>
      <c r="N1076" s="8"/>
      <c r="O1076" s="8"/>
      <c r="P1076" s="9"/>
      <c r="Q1076" s="8"/>
      <c r="R1076" s="8"/>
      <c r="S1076" s="8"/>
      <c r="T1076" s="8"/>
      <c r="U1076" s="9"/>
      <c r="V1076" s="9"/>
      <c r="W1076" s="9"/>
      <c r="X1076"/>
      <c r="Y1076"/>
    </row>
    <row r="1077" spans="1:25" x14ac:dyDescent="0.3">
      <c r="A1077" s="8" t="s">
        <v>87</v>
      </c>
      <c r="B1077" s="8" t="s">
        <v>88</v>
      </c>
      <c r="C1077" s="7" t="s">
        <v>4</v>
      </c>
      <c r="D1077" s="5">
        <v>27.3240179999875</v>
      </c>
      <c r="E1077" s="5">
        <v>-80.284049999804907</v>
      </c>
      <c r="F1077" s="5" t="s">
        <v>3</v>
      </c>
      <c r="G1077" s="5" t="s">
        <v>1</v>
      </c>
      <c r="H1077" s="5" t="s">
        <v>1</v>
      </c>
      <c r="I1077" s="6" t="s">
        <v>1</v>
      </c>
      <c r="J1077" s="1">
        <v>0</v>
      </c>
      <c r="K1077" s="1">
        <v>0</v>
      </c>
      <c r="L1077" s="1">
        <v>0</v>
      </c>
      <c r="M1077" s="8"/>
      <c r="N1077" s="8"/>
      <c r="O1077" s="8"/>
      <c r="P1077" s="9"/>
      <c r="Q1077" s="8"/>
      <c r="R1077" s="8"/>
      <c r="S1077" s="8"/>
      <c r="T1077" s="8"/>
      <c r="U1077" s="9"/>
      <c r="V1077" s="9"/>
      <c r="W1077" s="9"/>
      <c r="X1077"/>
      <c r="Y1077"/>
    </row>
    <row r="1078" spans="1:25" x14ac:dyDescent="0.3">
      <c r="A1078" s="8" t="s">
        <v>86</v>
      </c>
      <c r="B1078" s="8" t="s">
        <v>85</v>
      </c>
      <c r="C1078" s="7" t="s">
        <v>4</v>
      </c>
      <c r="D1078" s="5">
        <v>30.352997999764899</v>
      </c>
      <c r="E1078" s="5">
        <v>-87.172546000240601</v>
      </c>
      <c r="F1078" s="5" t="s">
        <v>11</v>
      </c>
      <c r="G1078" s="5" t="s">
        <v>2</v>
      </c>
      <c r="H1078" s="5" t="s">
        <v>2</v>
      </c>
      <c r="I1078" s="6" t="s">
        <v>2</v>
      </c>
      <c r="J1078" s="1">
        <v>2</v>
      </c>
      <c r="K1078" s="1">
        <v>2</v>
      </c>
      <c r="L1078" s="1">
        <v>0</v>
      </c>
      <c r="M1078" s="8"/>
      <c r="N1078" s="8"/>
      <c r="O1078" s="8"/>
      <c r="P1078" s="9"/>
      <c r="Q1078" s="8"/>
      <c r="R1078" s="8"/>
      <c r="S1078" s="8"/>
      <c r="T1078" s="8"/>
      <c r="U1078" s="9"/>
      <c r="V1078" s="9"/>
      <c r="W1078" s="9"/>
      <c r="X1078"/>
      <c r="Y1078"/>
    </row>
    <row r="1079" spans="1:25" x14ac:dyDescent="0.3">
      <c r="A1079" s="8" t="s">
        <v>84</v>
      </c>
      <c r="B1079" s="8" t="s">
        <v>85</v>
      </c>
      <c r="C1079" s="7" t="s">
        <v>4</v>
      </c>
      <c r="D1079" s="5">
        <v>30.39057</v>
      </c>
      <c r="E1079" s="5">
        <v>-87.030022000000002</v>
      </c>
      <c r="F1079" s="5" t="s">
        <v>11</v>
      </c>
      <c r="G1079" s="5" t="s">
        <v>2</v>
      </c>
      <c r="H1079" s="5" t="s">
        <v>2</v>
      </c>
      <c r="I1079" s="6" t="s">
        <v>2</v>
      </c>
      <c r="J1079" s="1">
        <v>2</v>
      </c>
      <c r="K1079" s="1">
        <v>2</v>
      </c>
      <c r="L1079" s="1">
        <v>0</v>
      </c>
      <c r="M1079" s="8"/>
      <c r="N1079" s="8"/>
      <c r="O1079" s="8"/>
      <c r="P1079" s="9"/>
      <c r="Q1079" s="8"/>
      <c r="R1079" s="8"/>
      <c r="S1079" s="8"/>
      <c r="T1079" s="8"/>
      <c r="U1079" s="9"/>
      <c r="V1079" s="9"/>
      <c r="W1079" s="9"/>
      <c r="X1079"/>
      <c r="Y1079"/>
    </row>
    <row r="1080" spans="1:25" x14ac:dyDescent="0.3">
      <c r="A1080" s="8" t="s">
        <v>83</v>
      </c>
      <c r="B1080" s="8" t="s">
        <v>72</v>
      </c>
      <c r="C1080" s="7" t="s">
        <v>4</v>
      </c>
      <c r="D1080" s="5">
        <v>28.830832999671099</v>
      </c>
      <c r="E1080" s="5">
        <v>-82.016666999986697</v>
      </c>
      <c r="F1080" s="5" t="s">
        <v>3</v>
      </c>
      <c r="G1080" s="5" t="s">
        <v>1</v>
      </c>
      <c r="H1080" s="5" t="s">
        <v>1</v>
      </c>
      <c r="I1080" s="6" t="s">
        <v>1</v>
      </c>
      <c r="J1080" s="1">
        <v>0</v>
      </c>
      <c r="K1080" s="1">
        <v>0</v>
      </c>
      <c r="L1080" s="1">
        <v>0</v>
      </c>
      <c r="M1080" s="8"/>
      <c r="N1080" s="8"/>
      <c r="O1080" s="8"/>
      <c r="P1080" s="9"/>
      <c r="Q1080" s="8"/>
      <c r="R1080" s="8"/>
      <c r="S1080" s="8"/>
      <c r="T1080" s="8"/>
      <c r="U1080" s="9"/>
      <c r="V1080" s="9"/>
      <c r="W1080" s="9"/>
      <c r="X1080"/>
    </row>
    <row r="1081" spans="1:25" x14ac:dyDescent="0.3">
      <c r="A1081" s="8" t="s">
        <v>82</v>
      </c>
      <c r="B1081" s="8" t="s">
        <v>72</v>
      </c>
      <c r="C1081" s="7" t="s">
        <v>4</v>
      </c>
      <c r="D1081" s="5">
        <v>28.828499999779101</v>
      </c>
      <c r="E1081" s="5">
        <v>-81.995667000046495</v>
      </c>
      <c r="F1081" s="5" t="s">
        <v>11</v>
      </c>
      <c r="G1081" s="5" t="s">
        <v>2</v>
      </c>
      <c r="H1081" s="5" t="s">
        <v>2</v>
      </c>
      <c r="I1081" s="6" t="s">
        <v>2</v>
      </c>
      <c r="J1081" s="1">
        <v>2</v>
      </c>
      <c r="K1081" s="1">
        <v>2</v>
      </c>
      <c r="L1081" s="1">
        <v>0</v>
      </c>
      <c r="M1081" s="8"/>
      <c r="N1081" s="8"/>
      <c r="O1081" s="8"/>
      <c r="P1081" s="9"/>
      <c r="Q1081" s="8"/>
      <c r="R1081" s="8"/>
      <c r="S1081" s="8"/>
      <c r="T1081" s="8"/>
      <c r="U1081" s="9"/>
      <c r="V1081" s="9"/>
      <c r="W1081" s="9"/>
      <c r="X1081"/>
    </row>
    <row r="1082" spans="1:25" x14ac:dyDescent="0.3">
      <c r="A1082" s="8" t="s">
        <v>81</v>
      </c>
      <c r="B1082" s="8" t="s">
        <v>72</v>
      </c>
      <c r="C1082" s="7" t="s">
        <v>4</v>
      </c>
      <c r="D1082" s="5">
        <v>28.743167000362</v>
      </c>
      <c r="E1082" s="5">
        <v>-81.995667000046495</v>
      </c>
      <c r="F1082" s="5" t="s">
        <v>11</v>
      </c>
      <c r="G1082" s="5" t="s">
        <v>2</v>
      </c>
      <c r="H1082" s="5" t="s">
        <v>2</v>
      </c>
      <c r="I1082" s="6" t="s">
        <v>2</v>
      </c>
      <c r="J1082" s="1">
        <v>2</v>
      </c>
      <c r="K1082" s="1">
        <v>2</v>
      </c>
      <c r="L1082" s="1">
        <v>0</v>
      </c>
      <c r="M1082" s="8"/>
      <c r="N1082" s="8"/>
      <c r="O1082" s="8"/>
      <c r="P1082" s="9"/>
      <c r="Q1082" s="8"/>
      <c r="R1082" s="8"/>
      <c r="S1082" s="8"/>
      <c r="T1082" s="8"/>
      <c r="U1082" s="9"/>
      <c r="V1082" s="9"/>
      <c r="W1082" s="9"/>
      <c r="X1082"/>
    </row>
    <row r="1083" spans="1:25" x14ac:dyDescent="0.3">
      <c r="A1083" s="8" t="s">
        <v>80</v>
      </c>
      <c r="B1083" s="8" t="s">
        <v>72</v>
      </c>
      <c r="C1083" s="7" t="s">
        <v>4</v>
      </c>
      <c r="D1083" s="5">
        <v>28.925830000291299</v>
      </c>
      <c r="E1083" s="5">
        <v>-82.137210000178101</v>
      </c>
      <c r="F1083" s="5" t="s">
        <v>11</v>
      </c>
      <c r="G1083" s="5" t="s">
        <v>2</v>
      </c>
      <c r="H1083" s="5" t="s">
        <v>2</v>
      </c>
      <c r="I1083" s="6" t="s">
        <v>2</v>
      </c>
      <c r="J1083" s="1">
        <v>2</v>
      </c>
      <c r="K1083" s="1">
        <v>2</v>
      </c>
      <c r="L1083" s="1">
        <v>0</v>
      </c>
      <c r="M1083" s="8"/>
      <c r="N1083" s="8"/>
      <c r="O1083" s="8"/>
      <c r="P1083" s="9"/>
      <c r="Q1083" s="8"/>
      <c r="R1083" s="8"/>
      <c r="S1083" s="8"/>
      <c r="T1083" s="8"/>
      <c r="U1083" s="9"/>
      <c r="V1083" s="9"/>
      <c r="W1083" s="9"/>
      <c r="X1083"/>
    </row>
    <row r="1084" spans="1:25" x14ac:dyDescent="0.3">
      <c r="A1084" s="8" t="s">
        <v>79</v>
      </c>
      <c r="B1084" s="8" t="s">
        <v>72</v>
      </c>
      <c r="C1084" s="7" t="s">
        <v>4</v>
      </c>
      <c r="D1084" s="5">
        <v>28.935195</v>
      </c>
      <c r="E1084" s="5">
        <v>-82.043653000000006</v>
      </c>
      <c r="F1084" s="5" t="s">
        <v>11</v>
      </c>
      <c r="G1084" s="5" t="s">
        <v>2</v>
      </c>
      <c r="H1084" s="5" t="s">
        <v>2</v>
      </c>
      <c r="I1084" s="6" t="s">
        <v>2</v>
      </c>
      <c r="J1084" s="1">
        <v>1</v>
      </c>
      <c r="K1084" s="1">
        <v>1</v>
      </c>
      <c r="L1084" s="1">
        <v>0</v>
      </c>
      <c r="M1084" s="8"/>
      <c r="N1084" s="8"/>
      <c r="O1084" s="8"/>
      <c r="P1084" s="9"/>
      <c r="Q1084" s="8"/>
      <c r="R1084" s="8"/>
      <c r="S1084" s="8"/>
      <c r="T1084" s="8"/>
      <c r="U1084" s="9"/>
      <c r="V1084" s="9"/>
      <c r="W1084" s="9"/>
      <c r="X1084"/>
    </row>
    <row r="1085" spans="1:25" x14ac:dyDescent="0.3">
      <c r="A1085" s="8" t="s">
        <v>78</v>
      </c>
      <c r="B1085" s="8" t="s">
        <v>72</v>
      </c>
      <c r="C1085" s="7" t="s">
        <v>21</v>
      </c>
      <c r="D1085" s="5">
        <v>28.927795</v>
      </c>
      <c r="E1085" s="5">
        <v>-81.959068000000002</v>
      </c>
      <c r="F1085" s="5" t="s">
        <v>11</v>
      </c>
      <c r="G1085" s="5" t="s">
        <v>2</v>
      </c>
      <c r="H1085" s="5" t="s">
        <v>2</v>
      </c>
      <c r="I1085" s="6" t="s">
        <v>2</v>
      </c>
      <c r="J1085" s="1">
        <v>1</v>
      </c>
      <c r="K1085" s="1">
        <v>1</v>
      </c>
      <c r="L1085" s="1">
        <v>0</v>
      </c>
      <c r="M1085" s="8"/>
      <c r="N1085" s="8"/>
      <c r="O1085" s="8"/>
      <c r="P1085" s="9"/>
      <c r="Q1085" s="8"/>
      <c r="R1085" s="8"/>
      <c r="S1085" s="8"/>
      <c r="T1085" s="8"/>
      <c r="U1085" s="9"/>
      <c r="V1085" s="9"/>
      <c r="W1085" s="9"/>
      <c r="X1085"/>
    </row>
    <row r="1086" spans="1:25" x14ac:dyDescent="0.3">
      <c r="A1086" s="8" t="s">
        <v>77</v>
      </c>
      <c r="B1086" s="8" t="s">
        <v>72</v>
      </c>
      <c r="C1086" s="7" t="s">
        <v>4</v>
      </c>
      <c r="D1086" s="5">
        <v>28.840084999999998</v>
      </c>
      <c r="E1086" s="5">
        <v>-81.987001000000006</v>
      </c>
      <c r="F1086" s="5" t="s">
        <v>3</v>
      </c>
      <c r="G1086" s="5" t="s">
        <v>1</v>
      </c>
      <c r="H1086" s="5" t="s">
        <v>1</v>
      </c>
      <c r="I1086" s="6" t="s">
        <v>1</v>
      </c>
      <c r="J1086" s="1">
        <v>0</v>
      </c>
      <c r="K1086" s="1">
        <v>0</v>
      </c>
      <c r="L1086" s="1">
        <v>0</v>
      </c>
      <c r="M1086" s="8"/>
      <c r="N1086" s="8"/>
      <c r="O1086" s="8"/>
      <c r="P1086" s="9"/>
      <c r="Q1086" s="8"/>
      <c r="R1086" s="8"/>
      <c r="S1086" s="8"/>
      <c r="T1086" s="8"/>
      <c r="U1086" s="9"/>
      <c r="V1086" s="9"/>
      <c r="W1086" s="9"/>
      <c r="X1086"/>
    </row>
    <row r="1087" spans="1:25" x14ac:dyDescent="0.3">
      <c r="A1087" s="8" t="s">
        <v>76</v>
      </c>
      <c r="B1087" s="8" t="s">
        <v>72</v>
      </c>
      <c r="C1087" s="7" t="s">
        <v>4</v>
      </c>
      <c r="D1087" s="5">
        <v>28.746252999999999</v>
      </c>
      <c r="E1087" s="5">
        <v>-82.089702000000003</v>
      </c>
      <c r="F1087" s="5" t="s">
        <v>3</v>
      </c>
      <c r="G1087" s="5" t="s">
        <v>1</v>
      </c>
      <c r="H1087" s="5" t="s">
        <v>1</v>
      </c>
      <c r="I1087" s="6" t="s">
        <v>1</v>
      </c>
      <c r="J1087" s="1">
        <v>0</v>
      </c>
      <c r="K1087" s="1">
        <v>0</v>
      </c>
      <c r="L1087" s="1">
        <v>0</v>
      </c>
      <c r="M1087" s="8"/>
      <c r="N1087" s="8"/>
      <c r="O1087" s="8"/>
      <c r="P1087" s="9"/>
      <c r="Q1087" s="8"/>
      <c r="R1087" s="8"/>
      <c r="S1087" s="8"/>
      <c r="T1087" s="8"/>
      <c r="U1087" s="9"/>
      <c r="V1087" s="9"/>
      <c r="W1087" s="9"/>
      <c r="X1087"/>
    </row>
    <row r="1088" spans="1:25" x14ac:dyDescent="0.3">
      <c r="A1088" s="8" t="s">
        <v>75</v>
      </c>
      <c r="B1088" s="8" t="s">
        <v>72</v>
      </c>
      <c r="C1088" s="7" t="s">
        <v>4</v>
      </c>
      <c r="D1088" s="5">
        <v>28.796222</v>
      </c>
      <c r="E1088" s="5">
        <v>-82.049221000000003</v>
      </c>
      <c r="F1088" s="5" t="s">
        <v>3</v>
      </c>
      <c r="G1088" s="5" t="s">
        <v>1</v>
      </c>
      <c r="H1088" s="5" t="s">
        <v>1</v>
      </c>
      <c r="I1088" s="6" t="s">
        <v>1</v>
      </c>
      <c r="J1088" s="1">
        <v>0</v>
      </c>
      <c r="K1088" s="1">
        <v>0</v>
      </c>
      <c r="L1088" s="1">
        <v>0</v>
      </c>
      <c r="M1088" s="8"/>
      <c r="N1088" s="8"/>
      <c r="O1088" s="8"/>
      <c r="P1088" s="9"/>
      <c r="Q1088" s="8"/>
      <c r="R1088" s="8"/>
      <c r="S1088" s="8"/>
      <c r="T1088" s="8"/>
      <c r="U1088" s="9"/>
      <c r="V1088" s="9"/>
      <c r="W1088" s="9"/>
      <c r="X1088"/>
    </row>
    <row r="1089" spans="1:25" x14ac:dyDescent="0.3">
      <c r="A1089" s="8" t="s">
        <v>74</v>
      </c>
      <c r="B1089" s="8" t="s">
        <v>72</v>
      </c>
      <c r="C1089" s="7" t="s">
        <v>4</v>
      </c>
      <c r="D1089" s="5">
        <v>28.828052</v>
      </c>
      <c r="E1089" s="5">
        <v>-81.979857999999993</v>
      </c>
      <c r="F1089" s="5" t="s">
        <v>11</v>
      </c>
      <c r="G1089" s="5" t="s">
        <v>2</v>
      </c>
      <c r="H1089" s="5" t="s">
        <v>2</v>
      </c>
      <c r="I1089" s="6" t="s">
        <v>2</v>
      </c>
      <c r="J1089" s="1">
        <v>1</v>
      </c>
      <c r="K1089" s="1">
        <v>1</v>
      </c>
      <c r="L1089" s="1">
        <v>0</v>
      </c>
      <c r="M1089" s="8"/>
      <c r="N1089" s="8"/>
      <c r="O1089" s="8"/>
      <c r="P1089" s="9"/>
      <c r="Q1089" s="8"/>
      <c r="R1089" s="8"/>
      <c r="S1089" s="8"/>
      <c r="T1089" s="8"/>
      <c r="U1089" s="9"/>
      <c r="V1089" s="9"/>
      <c r="W1089" s="9"/>
      <c r="X1089"/>
    </row>
    <row r="1090" spans="1:25" x14ac:dyDescent="0.3">
      <c r="A1090" s="8" t="s">
        <v>73</v>
      </c>
      <c r="B1090" s="8" t="s">
        <v>72</v>
      </c>
      <c r="C1090" s="7" t="s">
        <v>4</v>
      </c>
      <c r="D1090" s="5">
        <v>28.830549999999999</v>
      </c>
      <c r="E1090" s="5">
        <v>-81.991159999999994</v>
      </c>
      <c r="F1090" s="5" t="s">
        <v>11</v>
      </c>
      <c r="G1090" s="5" t="s">
        <v>2</v>
      </c>
      <c r="H1090" s="5" t="s">
        <v>2</v>
      </c>
      <c r="I1090" s="6" t="s">
        <v>2</v>
      </c>
      <c r="J1090" s="1">
        <v>2</v>
      </c>
      <c r="K1090" s="1">
        <v>2</v>
      </c>
      <c r="L1090" s="1">
        <v>0</v>
      </c>
      <c r="M1090" s="8"/>
      <c r="N1090" s="8"/>
      <c r="O1090" s="8"/>
      <c r="P1090" s="9"/>
      <c r="Q1090" s="8"/>
      <c r="R1090" s="8"/>
      <c r="S1090" s="8"/>
      <c r="T1090" s="8"/>
      <c r="U1090" s="9"/>
      <c r="V1090" s="9"/>
      <c r="W1090" s="9"/>
      <c r="X1090"/>
    </row>
    <row r="1091" spans="1:25" x14ac:dyDescent="0.3">
      <c r="A1091" s="8" t="s">
        <v>71</v>
      </c>
      <c r="B1091" s="8" t="s">
        <v>70</v>
      </c>
      <c r="C1091" s="7" t="s">
        <v>4</v>
      </c>
      <c r="D1091" s="5">
        <v>30.232332999883202</v>
      </c>
      <c r="E1091" s="5">
        <v>-82.894666999838506</v>
      </c>
      <c r="F1091" s="5" t="s">
        <v>11</v>
      </c>
      <c r="G1091" s="5" t="s">
        <v>2</v>
      </c>
      <c r="H1091" s="5" t="s">
        <v>2</v>
      </c>
      <c r="I1091" s="6" t="s">
        <v>2</v>
      </c>
      <c r="J1091" s="1">
        <v>2</v>
      </c>
      <c r="K1091" s="1">
        <v>2</v>
      </c>
      <c r="L1091" s="1">
        <v>0</v>
      </c>
      <c r="M1091" s="8"/>
      <c r="N1091" s="8"/>
      <c r="O1091" s="8"/>
      <c r="P1091" s="9"/>
      <c r="Q1091" s="8"/>
      <c r="R1091" s="8"/>
      <c r="S1091" s="8"/>
      <c r="T1091" s="8"/>
      <c r="U1091" s="9"/>
      <c r="V1091" s="9"/>
      <c r="W1091" s="9"/>
      <c r="X1091"/>
    </row>
    <row r="1092" spans="1:25" x14ac:dyDescent="0.3">
      <c r="A1092" s="8" t="s">
        <v>69</v>
      </c>
      <c r="B1092" s="8" t="s">
        <v>70</v>
      </c>
      <c r="C1092" s="7" t="s">
        <v>4</v>
      </c>
      <c r="D1092" s="5">
        <v>30.144125500000001</v>
      </c>
      <c r="E1092" s="5">
        <v>-83.107753099999996</v>
      </c>
      <c r="F1092" s="5" t="s">
        <v>11</v>
      </c>
      <c r="G1092" s="5" t="s">
        <v>2</v>
      </c>
      <c r="H1092" s="5" t="s">
        <v>2</v>
      </c>
      <c r="I1092" s="6" t="s">
        <v>2</v>
      </c>
      <c r="J1092" s="1">
        <v>2</v>
      </c>
      <c r="K1092" s="1">
        <v>2</v>
      </c>
      <c r="L1092" s="1">
        <v>0</v>
      </c>
      <c r="M1092" s="8"/>
      <c r="N1092" s="8"/>
      <c r="O1092" s="8"/>
      <c r="P1092" s="9"/>
      <c r="Q1092" s="8"/>
      <c r="R1092" s="8"/>
      <c r="S1092" s="8"/>
      <c r="T1092" s="8"/>
      <c r="U1092" s="9"/>
      <c r="V1092" s="9"/>
      <c r="W1092" s="9"/>
      <c r="X1092"/>
    </row>
    <row r="1093" spans="1:25" x14ac:dyDescent="0.3">
      <c r="A1093" s="8" t="s">
        <v>68</v>
      </c>
      <c r="B1093" s="8" t="s">
        <v>23</v>
      </c>
      <c r="C1093" s="7" t="s">
        <v>4</v>
      </c>
      <c r="D1093" s="5" t="e">
        <f>VLOOKUP(#REF!,[1]NestSites_0!$1:$1048576,6,FALSE)</f>
        <v>#REF!</v>
      </c>
      <c r="E1093" s="5" t="e">
        <f>VLOOKUP(#REF!,[1]NestSites_0!$1:$1048576,7,FALSE)</f>
        <v>#REF!</v>
      </c>
      <c r="F1093" s="5" t="s">
        <v>3</v>
      </c>
      <c r="G1093" s="5" t="s">
        <v>1</v>
      </c>
      <c r="H1093" s="5" t="s">
        <v>1</v>
      </c>
      <c r="I1093" s="6" t="s">
        <v>1</v>
      </c>
      <c r="J1093" s="1">
        <v>0</v>
      </c>
      <c r="K1093" s="1">
        <v>0</v>
      </c>
      <c r="L1093" s="1">
        <v>0</v>
      </c>
      <c r="M1093" s="8"/>
      <c r="N1093" s="8"/>
      <c r="O1093" s="8"/>
      <c r="P1093" s="9"/>
      <c r="Q1093" s="8"/>
      <c r="R1093" s="8"/>
      <c r="S1093" s="8"/>
      <c r="T1093" s="8"/>
      <c r="U1093" s="9"/>
      <c r="V1093" s="9"/>
      <c r="W1093" s="9"/>
      <c r="X1093"/>
    </row>
    <row r="1094" spans="1:25" x14ac:dyDescent="0.3">
      <c r="A1094" s="8" t="s">
        <v>67</v>
      </c>
      <c r="B1094" s="8" t="s">
        <v>23</v>
      </c>
      <c r="C1094" s="7" t="s">
        <v>4</v>
      </c>
      <c r="D1094" s="5" t="e">
        <f>VLOOKUP(#REF!,[1]NestSites_0!$1:$1048576,6,FALSE)</f>
        <v>#REF!</v>
      </c>
      <c r="E1094" s="5" t="e">
        <f>VLOOKUP(#REF!,[1]NestSites_0!$1:$1048576,7,FALSE)</f>
        <v>#REF!</v>
      </c>
      <c r="F1094" s="5" t="s">
        <v>3</v>
      </c>
      <c r="G1094" s="5" t="s">
        <v>1</v>
      </c>
      <c r="H1094" s="5" t="s">
        <v>1</v>
      </c>
      <c r="I1094" s="6" t="s">
        <v>1</v>
      </c>
      <c r="J1094" s="1">
        <v>0</v>
      </c>
      <c r="K1094" s="1">
        <v>0</v>
      </c>
      <c r="L1094" s="1">
        <v>0</v>
      </c>
      <c r="N1094" s="8"/>
      <c r="O1094" s="8"/>
      <c r="P1094" s="8"/>
      <c r="Q1094" s="9"/>
      <c r="R1094" s="8"/>
      <c r="S1094" s="8"/>
      <c r="T1094" s="8"/>
      <c r="U1094" s="8"/>
      <c r="V1094" s="9"/>
      <c r="W1094" s="9"/>
      <c r="X1094" s="9"/>
      <c r="Y1094"/>
    </row>
    <row r="1095" spans="1:25" x14ac:dyDescent="0.3">
      <c r="A1095" s="8" t="s">
        <v>66</v>
      </c>
      <c r="B1095" s="8" t="s">
        <v>23</v>
      </c>
      <c r="C1095" s="7" t="s">
        <v>4</v>
      </c>
      <c r="D1095" s="5">
        <v>29.267332999668799</v>
      </c>
      <c r="E1095" s="5">
        <v>-81.532667000381394</v>
      </c>
      <c r="F1095" s="5" t="s">
        <v>3</v>
      </c>
      <c r="G1095" s="5" t="s">
        <v>1</v>
      </c>
      <c r="H1095" s="5" t="s">
        <v>1</v>
      </c>
      <c r="I1095" s="6" t="s">
        <v>1</v>
      </c>
      <c r="J1095" s="1">
        <v>0</v>
      </c>
      <c r="K1095" s="1">
        <v>0</v>
      </c>
      <c r="L1095" s="1">
        <v>0</v>
      </c>
      <c r="M1095" s="8"/>
      <c r="N1095" s="8"/>
      <c r="O1095" s="8"/>
      <c r="P1095" s="9"/>
      <c r="Q1095" s="8"/>
      <c r="R1095" s="8"/>
      <c r="S1095" s="8"/>
      <c r="T1095" s="8"/>
      <c r="U1095" s="9"/>
      <c r="V1095" s="9"/>
      <c r="W1095" s="9"/>
      <c r="X1095"/>
    </row>
    <row r="1096" spans="1:25" x14ac:dyDescent="0.3">
      <c r="A1096" s="8" t="s">
        <v>65</v>
      </c>
      <c r="B1096" s="8" t="s">
        <v>23</v>
      </c>
      <c r="C1096" s="7" t="s">
        <v>4</v>
      </c>
      <c r="D1096" s="5">
        <v>29.2766670000223</v>
      </c>
      <c r="E1096" s="5">
        <v>-81.541499999822904</v>
      </c>
      <c r="F1096" s="5" t="s">
        <v>3</v>
      </c>
      <c r="G1096" s="5" t="s">
        <v>1</v>
      </c>
      <c r="H1096" s="5" t="s">
        <v>1</v>
      </c>
      <c r="I1096" s="6" t="s">
        <v>1</v>
      </c>
      <c r="J1096" s="1">
        <v>0</v>
      </c>
      <c r="K1096" s="1">
        <v>0</v>
      </c>
      <c r="L1096" s="1">
        <v>0</v>
      </c>
      <c r="M1096" s="8"/>
      <c r="N1096" s="8"/>
      <c r="O1096" s="8"/>
      <c r="P1096" s="9"/>
      <c r="Q1096" s="8"/>
      <c r="R1096" s="8"/>
      <c r="S1096" s="8"/>
      <c r="T1096" s="8"/>
      <c r="U1096" s="9"/>
      <c r="V1096" s="9"/>
      <c r="W1096" s="9"/>
      <c r="X1096"/>
    </row>
    <row r="1097" spans="1:25" x14ac:dyDescent="0.3">
      <c r="A1097" s="8" t="s">
        <v>64</v>
      </c>
      <c r="B1097" s="8" t="s">
        <v>23</v>
      </c>
      <c r="C1097" s="7" t="s">
        <v>4</v>
      </c>
      <c r="D1097" s="5">
        <v>28.861500000097301</v>
      </c>
      <c r="E1097" s="5">
        <v>-81.234832999671099</v>
      </c>
      <c r="F1097" s="5" t="s">
        <v>11</v>
      </c>
      <c r="G1097" s="5" t="s">
        <v>2</v>
      </c>
      <c r="H1097" s="5" t="s">
        <v>2</v>
      </c>
      <c r="I1097" s="6" t="s">
        <v>2</v>
      </c>
      <c r="J1097" s="1">
        <v>2</v>
      </c>
      <c r="K1097" s="1">
        <v>2</v>
      </c>
      <c r="L1097" s="1">
        <v>0</v>
      </c>
      <c r="M1097" s="8"/>
      <c r="N1097" s="8"/>
      <c r="O1097" s="8"/>
      <c r="P1097" s="9"/>
      <c r="Q1097" s="8"/>
      <c r="R1097" s="8"/>
      <c r="S1097" s="8"/>
      <c r="T1097" s="8"/>
      <c r="U1097" s="9"/>
      <c r="V1097" s="9"/>
      <c r="W1097" s="9"/>
      <c r="X1097"/>
    </row>
    <row r="1098" spans="1:25" x14ac:dyDescent="0.3">
      <c r="A1098" s="8" t="s">
        <v>63</v>
      </c>
      <c r="B1098" s="8" t="s">
        <v>23</v>
      </c>
      <c r="C1098" s="7" t="s">
        <v>4</v>
      </c>
      <c r="D1098" s="5">
        <v>28.958333330045701</v>
      </c>
      <c r="E1098" s="5">
        <v>-80.914999999661106</v>
      </c>
      <c r="F1098" s="5" t="s">
        <v>11</v>
      </c>
      <c r="G1098" s="5" t="s">
        <v>2</v>
      </c>
      <c r="H1098" s="5" t="s">
        <v>2</v>
      </c>
      <c r="I1098" s="6" t="s">
        <v>2</v>
      </c>
      <c r="J1098" s="1">
        <v>1</v>
      </c>
      <c r="K1098" s="1">
        <v>1</v>
      </c>
      <c r="L1098" s="1">
        <v>0</v>
      </c>
      <c r="M1098" s="8"/>
      <c r="N1098" s="8"/>
      <c r="O1098" s="8"/>
      <c r="P1098" s="9"/>
      <c r="Q1098" s="8"/>
      <c r="R1098" s="8"/>
      <c r="S1098" s="8"/>
      <c r="T1098" s="8"/>
      <c r="U1098" s="9"/>
      <c r="V1098" s="9"/>
      <c r="W1098" s="9"/>
      <c r="X1098"/>
    </row>
    <row r="1099" spans="1:25" x14ac:dyDescent="0.3">
      <c r="A1099" s="8" t="s">
        <v>62</v>
      </c>
      <c r="B1099" s="8" t="s">
        <v>23</v>
      </c>
      <c r="C1099" s="7" t="s">
        <v>4</v>
      </c>
      <c r="D1099" s="5">
        <v>29.044755999618701</v>
      </c>
      <c r="E1099" s="5">
        <v>-80.936888000429306</v>
      </c>
      <c r="F1099" s="5" t="s">
        <v>11</v>
      </c>
      <c r="G1099" s="5" t="s">
        <v>2</v>
      </c>
      <c r="H1099" s="5" t="s">
        <v>2</v>
      </c>
      <c r="I1099" s="6" t="s">
        <v>2</v>
      </c>
      <c r="J1099" s="1">
        <v>2</v>
      </c>
      <c r="K1099" s="1">
        <v>2</v>
      </c>
      <c r="L1099" s="1">
        <v>0</v>
      </c>
      <c r="M1099" s="8"/>
      <c r="N1099" s="8"/>
      <c r="O1099" s="8"/>
      <c r="P1099" s="9"/>
      <c r="Q1099" s="8"/>
      <c r="R1099" s="8"/>
      <c r="S1099" s="8"/>
      <c r="T1099" s="8"/>
      <c r="U1099" s="9"/>
      <c r="V1099" s="9"/>
      <c r="W1099" s="9"/>
      <c r="X1099"/>
    </row>
    <row r="1100" spans="1:25" x14ac:dyDescent="0.3">
      <c r="A1100" s="8" t="s">
        <v>61</v>
      </c>
      <c r="B1100" s="8" t="s">
        <v>23</v>
      </c>
      <c r="C1100" s="7" t="s">
        <v>4</v>
      </c>
      <c r="D1100" s="5">
        <v>28.8095</v>
      </c>
      <c r="E1100" s="5">
        <v>-80.823333000000005</v>
      </c>
      <c r="F1100" s="5" t="s">
        <v>3</v>
      </c>
      <c r="G1100" s="5" t="s">
        <v>1</v>
      </c>
      <c r="H1100" s="5" t="s">
        <v>1</v>
      </c>
      <c r="I1100" s="6" t="s">
        <v>1</v>
      </c>
      <c r="J1100" s="1">
        <v>0</v>
      </c>
      <c r="K1100" s="1">
        <v>0</v>
      </c>
      <c r="L1100" s="1">
        <v>0</v>
      </c>
      <c r="M1100" s="8"/>
      <c r="N1100" s="8"/>
      <c r="O1100" s="8"/>
      <c r="P1100" s="9"/>
      <c r="Q1100" s="8"/>
      <c r="R1100" s="8"/>
      <c r="S1100" s="8"/>
      <c r="T1100" s="8"/>
      <c r="U1100" s="9"/>
      <c r="V1100" s="9"/>
      <c r="W1100" s="9"/>
      <c r="X1100"/>
    </row>
    <row r="1101" spans="1:25" x14ac:dyDescent="0.3">
      <c r="A1101" s="8" t="s">
        <v>60</v>
      </c>
      <c r="B1101" s="8" t="s">
        <v>23</v>
      </c>
      <c r="C1101" s="7" t="s">
        <v>4</v>
      </c>
      <c r="D1101" s="5">
        <v>29.109499999852801</v>
      </c>
      <c r="E1101" s="5">
        <v>-80.987333000311907</v>
      </c>
      <c r="F1101" s="5" t="s">
        <v>3</v>
      </c>
      <c r="G1101" s="5" t="s">
        <v>1</v>
      </c>
      <c r="H1101" s="5" t="s">
        <v>1</v>
      </c>
      <c r="I1101" s="6" t="s">
        <v>1</v>
      </c>
      <c r="J1101" s="1">
        <v>0</v>
      </c>
      <c r="K1101" s="1">
        <v>0</v>
      </c>
      <c r="L1101" s="1">
        <v>0</v>
      </c>
      <c r="M1101" s="8"/>
      <c r="N1101" s="8"/>
      <c r="O1101" s="8"/>
      <c r="P1101" s="9"/>
      <c r="Q1101" s="8"/>
      <c r="R1101" s="8"/>
      <c r="S1101" s="8"/>
      <c r="T1101" s="8"/>
      <c r="U1101" s="9"/>
      <c r="V1101" s="9"/>
      <c r="W1101" s="9"/>
      <c r="X1101"/>
    </row>
    <row r="1102" spans="1:25" x14ac:dyDescent="0.3">
      <c r="A1102" s="8" t="s">
        <v>59</v>
      </c>
      <c r="B1102" s="8" t="s">
        <v>23</v>
      </c>
      <c r="C1102" s="7" t="s">
        <v>58</v>
      </c>
      <c r="D1102" s="5" t="e">
        <f>VLOOKUP(#REF!,[1]NestSites_0!$1:$1048576,6,FALSE)</f>
        <v>#REF!</v>
      </c>
      <c r="E1102" s="5" t="e">
        <f>VLOOKUP(#REF!,[1]NestSites_0!$1:$1048576,7,FALSE)</f>
        <v>#REF!</v>
      </c>
      <c r="F1102" s="5" t="s">
        <v>3</v>
      </c>
      <c r="G1102" s="5" t="s">
        <v>1</v>
      </c>
      <c r="H1102" s="5" t="s">
        <v>1</v>
      </c>
      <c r="I1102" s="6" t="s">
        <v>1</v>
      </c>
      <c r="J1102" s="1">
        <v>0</v>
      </c>
      <c r="K1102" s="1">
        <v>0</v>
      </c>
      <c r="L1102" s="1">
        <v>0</v>
      </c>
      <c r="M1102" s="8"/>
      <c r="N1102" s="8"/>
      <c r="O1102" s="8"/>
      <c r="P1102" s="9"/>
      <c r="Q1102" s="8"/>
      <c r="R1102" s="8"/>
      <c r="S1102" s="8"/>
      <c r="T1102" s="8"/>
      <c r="U1102" s="9"/>
      <c r="V1102" s="9"/>
      <c r="W1102" s="9"/>
      <c r="X1102"/>
    </row>
    <row r="1103" spans="1:25" x14ac:dyDescent="0.3">
      <c r="A1103" s="8" t="s">
        <v>57</v>
      </c>
      <c r="B1103" s="8" t="s">
        <v>23</v>
      </c>
      <c r="C1103" s="7" t="s">
        <v>4</v>
      </c>
      <c r="D1103" s="5">
        <v>29.281230000000001</v>
      </c>
      <c r="E1103" s="5">
        <v>-81.538827999999995</v>
      </c>
      <c r="F1103" s="5" t="s">
        <v>3</v>
      </c>
      <c r="G1103" s="5" t="s">
        <v>1</v>
      </c>
      <c r="H1103" s="5" t="s">
        <v>1</v>
      </c>
      <c r="I1103" s="6" t="s">
        <v>1</v>
      </c>
      <c r="J1103" s="1">
        <v>0</v>
      </c>
      <c r="K1103" s="1">
        <v>0</v>
      </c>
      <c r="L1103" s="1">
        <v>0</v>
      </c>
      <c r="M1103" s="8"/>
      <c r="N1103" s="8"/>
      <c r="O1103" s="8"/>
      <c r="P1103" s="9"/>
      <c r="Q1103" s="8"/>
      <c r="R1103" s="8"/>
      <c r="S1103" s="8"/>
      <c r="T1103" s="8"/>
      <c r="U1103" s="9"/>
      <c r="V1103" s="9"/>
      <c r="W1103" s="9"/>
      <c r="X1103"/>
    </row>
    <row r="1104" spans="1:25" x14ac:dyDescent="0.3">
      <c r="A1104" s="8" t="s">
        <v>56</v>
      </c>
      <c r="B1104" s="8" t="s">
        <v>23</v>
      </c>
      <c r="C1104" s="7" t="s">
        <v>4</v>
      </c>
      <c r="D1104" s="5">
        <v>28.847333000144701</v>
      </c>
      <c r="E1104" s="5">
        <v>-81.236499999750507</v>
      </c>
      <c r="F1104" s="5" t="s">
        <v>11</v>
      </c>
      <c r="G1104" s="5" t="s">
        <v>2</v>
      </c>
      <c r="H1104" s="5" t="s">
        <v>2</v>
      </c>
      <c r="I1104" s="6" t="s">
        <v>2</v>
      </c>
      <c r="J1104" s="1">
        <v>2</v>
      </c>
      <c r="K1104" s="1">
        <v>2</v>
      </c>
      <c r="L1104" s="1">
        <v>0</v>
      </c>
      <c r="M1104" s="8"/>
      <c r="N1104" s="8"/>
      <c r="O1104" s="8"/>
      <c r="P1104" s="9"/>
      <c r="Q1104" s="8"/>
      <c r="R1104" s="8"/>
      <c r="S1104" s="8"/>
      <c r="T1104" s="8"/>
      <c r="U1104" s="9"/>
      <c r="V1104" s="9"/>
      <c r="W1104" s="9"/>
      <c r="X1104"/>
    </row>
    <row r="1105" spans="1:24" x14ac:dyDescent="0.3">
      <c r="A1105" s="8" t="s">
        <v>55</v>
      </c>
      <c r="B1105" s="8" t="s">
        <v>23</v>
      </c>
      <c r="C1105" s="7" t="s">
        <v>4</v>
      </c>
      <c r="D1105" s="5">
        <v>29.075333000313901</v>
      </c>
      <c r="E1105" s="5">
        <v>-80.953499999701094</v>
      </c>
      <c r="F1105" s="5" t="s">
        <v>11</v>
      </c>
      <c r="G1105" s="5" t="s">
        <v>2</v>
      </c>
      <c r="H1105" s="5" t="s">
        <v>2</v>
      </c>
      <c r="I1105" s="6" t="s">
        <v>2</v>
      </c>
      <c r="J1105" s="1">
        <v>2</v>
      </c>
      <c r="K1105" s="1">
        <v>2</v>
      </c>
      <c r="L1105" s="1">
        <v>0</v>
      </c>
      <c r="M1105" s="8"/>
      <c r="N1105" s="8"/>
      <c r="O1105" s="8"/>
      <c r="P1105" s="9"/>
      <c r="Q1105" s="8"/>
      <c r="R1105" s="8"/>
      <c r="S1105" s="8"/>
      <c r="T1105" s="8"/>
      <c r="U1105" s="9"/>
      <c r="V1105" s="9"/>
      <c r="W1105" s="9"/>
      <c r="X1105"/>
    </row>
    <row r="1106" spans="1:24" x14ac:dyDescent="0.3">
      <c r="A1106" s="8" t="s">
        <v>54</v>
      </c>
      <c r="B1106" s="8" t="s">
        <v>23</v>
      </c>
      <c r="C1106" s="7" t="s">
        <v>4</v>
      </c>
      <c r="D1106" s="5">
        <v>29.151319000000001</v>
      </c>
      <c r="E1106" s="5">
        <v>-81.039223000000007</v>
      </c>
      <c r="F1106" s="5" t="s">
        <v>11</v>
      </c>
      <c r="G1106" s="5" t="s">
        <v>2</v>
      </c>
      <c r="H1106" s="5" t="s">
        <v>2</v>
      </c>
      <c r="I1106" s="6" t="s">
        <v>2</v>
      </c>
      <c r="J1106" s="1">
        <v>2</v>
      </c>
      <c r="K1106" s="1">
        <v>2</v>
      </c>
      <c r="L1106" s="1">
        <v>0</v>
      </c>
      <c r="M1106" s="8"/>
      <c r="N1106" s="8"/>
      <c r="O1106" s="8"/>
      <c r="P1106" s="9"/>
      <c r="Q1106" s="8"/>
      <c r="R1106" s="8"/>
      <c r="S1106" s="8"/>
      <c r="T1106" s="8"/>
      <c r="U1106" s="9"/>
      <c r="V1106" s="9"/>
      <c r="W1106" s="9"/>
      <c r="X1106"/>
    </row>
    <row r="1107" spans="1:24" x14ac:dyDescent="0.3">
      <c r="A1107" s="11" t="s">
        <v>53</v>
      </c>
      <c r="B1107" s="8" t="s">
        <v>23</v>
      </c>
      <c r="C1107" s="7" t="s">
        <v>4</v>
      </c>
      <c r="D1107" s="5">
        <v>28.994832999733202</v>
      </c>
      <c r="E1107" s="5">
        <v>-81.332832999691405</v>
      </c>
      <c r="F1107" s="5" t="s">
        <v>9</v>
      </c>
      <c r="G1107" s="5" t="s">
        <v>2</v>
      </c>
      <c r="H1107" s="5" t="s">
        <v>2</v>
      </c>
      <c r="I1107" s="6" t="s">
        <v>1</v>
      </c>
      <c r="J1107" s="1">
        <v>0</v>
      </c>
      <c r="K1107" s="1">
        <v>0</v>
      </c>
      <c r="L1107" s="1">
        <v>0</v>
      </c>
      <c r="M1107" s="8"/>
      <c r="N1107" s="8"/>
      <c r="O1107" s="8"/>
      <c r="P1107" s="9"/>
      <c r="Q1107" s="8"/>
      <c r="R1107" s="8"/>
      <c r="S1107" s="8"/>
      <c r="T1107" s="8"/>
      <c r="U1107" s="9"/>
      <c r="V1107" s="9"/>
      <c r="W1107" s="9"/>
      <c r="X1107"/>
    </row>
    <row r="1108" spans="1:24" x14ac:dyDescent="0.3">
      <c r="A1108" s="8" t="s">
        <v>52</v>
      </c>
      <c r="B1108" s="8" t="s">
        <v>23</v>
      </c>
      <c r="C1108" s="7" t="s">
        <v>4</v>
      </c>
      <c r="D1108" s="5">
        <v>28.959256</v>
      </c>
      <c r="E1108" s="5">
        <v>-80.887219999999999</v>
      </c>
      <c r="F1108" s="5" t="s">
        <v>11</v>
      </c>
      <c r="G1108" s="5" t="s">
        <v>2</v>
      </c>
      <c r="H1108" s="5" t="s">
        <v>2</v>
      </c>
      <c r="I1108" s="6" t="s">
        <v>2</v>
      </c>
      <c r="J1108" s="1">
        <v>1</v>
      </c>
      <c r="K1108" s="1">
        <v>1</v>
      </c>
      <c r="L1108" s="1">
        <v>0</v>
      </c>
      <c r="M1108" s="8"/>
      <c r="N1108" s="8"/>
      <c r="O1108" s="8"/>
      <c r="P1108" s="9"/>
      <c r="Q1108" s="8"/>
      <c r="R1108" s="8"/>
      <c r="S1108" s="8"/>
      <c r="T1108" s="8"/>
      <c r="U1108" s="9"/>
      <c r="V1108" s="9"/>
      <c r="W1108" s="9"/>
      <c r="X1108"/>
    </row>
    <row r="1109" spans="1:24" x14ac:dyDescent="0.3">
      <c r="A1109" s="8" t="s">
        <v>51</v>
      </c>
      <c r="B1109" s="8" t="s">
        <v>23</v>
      </c>
      <c r="C1109" s="7" t="s">
        <v>4</v>
      </c>
      <c r="D1109" s="5">
        <v>28.893832999946699</v>
      </c>
      <c r="E1109" s="5">
        <v>-81.219666999647401</v>
      </c>
      <c r="F1109" s="5" t="s">
        <v>11</v>
      </c>
      <c r="G1109" s="5" t="s">
        <v>2</v>
      </c>
      <c r="H1109" s="5" t="s">
        <v>2</v>
      </c>
      <c r="I1109" s="6" t="s">
        <v>2</v>
      </c>
      <c r="J1109" s="1">
        <v>1</v>
      </c>
      <c r="K1109" s="1">
        <v>1</v>
      </c>
      <c r="L1109" s="1">
        <v>0</v>
      </c>
      <c r="M1109" s="8"/>
      <c r="N1109" s="8"/>
      <c r="O1109" s="8"/>
      <c r="P1109" s="9"/>
      <c r="Q1109" s="8"/>
      <c r="R1109" s="8"/>
      <c r="S1109" s="8"/>
      <c r="T1109" s="8"/>
      <c r="U1109" s="9"/>
      <c r="V1109" s="9"/>
      <c r="W1109" s="9"/>
      <c r="X1109"/>
    </row>
    <row r="1110" spans="1:24" x14ac:dyDescent="0.3">
      <c r="A1110" s="8" t="s">
        <v>50</v>
      </c>
      <c r="B1110" s="8" t="s">
        <v>23</v>
      </c>
      <c r="C1110" s="7" t="s">
        <v>4</v>
      </c>
      <c r="D1110" s="5">
        <v>29.275332999742201</v>
      </c>
      <c r="E1110" s="5">
        <v>-81.109166999940797</v>
      </c>
      <c r="F1110" s="5" t="s">
        <v>11</v>
      </c>
      <c r="G1110" s="5" t="s">
        <v>2</v>
      </c>
      <c r="H1110" s="5" t="s">
        <v>2</v>
      </c>
      <c r="I1110" s="6" t="s">
        <v>2</v>
      </c>
      <c r="J1110" s="1">
        <v>2</v>
      </c>
      <c r="K1110" s="1">
        <v>2</v>
      </c>
      <c r="L1110" s="1">
        <v>0</v>
      </c>
      <c r="M1110" s="8"/>
      <c r="N1110" s="8"/>
      <c r="O1110" s="8"/>
      <c r="P1110" s="9"/>
      <c r="Q1110" s="8"/>
      <c r="R1110" s="8"/>
      <c r="S1110" s="8"/>
      <c r="T1110" s="8"/>
      <c r="U1110" s="9"/>
      <c r="V1110" s="9"/>
      <c r="W1110" s="9"/>
      <c r="X1110"/>
    </row>
    <row r="1111" spans="1:24" x14ac:dyDescent="0.3">
      <c r="A1111" s="8" t="s">
        <v>49</v>
      </c>
      <c r="B1111" s="8" t="s">
        <v>23</v>
      </c>
      <c r="C1111" s="7" t="s">
        <v>4</v>
      </c>
      <c r="D1111" s="5">
        <v>29.242666669999998</v>
      </c>
      <c r="E1111" s="5">
        <v>-81.044499999999999</v>
      </c>
      <c r="F1111" s="5" t="s">
        <v>9</v>
      </c>
      <c r="G1111" s="5" t="s">
        <v>2</v>
      </c>
      <c r="H1111" s="5" t="s">
        <v>1</v>
      </c>
      <c r="I1111" s="6" t="s">
        <v>1</v>
      </c>
      <c r="J1111" s="1">
        <v>0</v>
      </c>
      <c r="K1111" s="1">
        <v>0</v>
      </c>
      <c r="L1111" s="1">
        <v>0</v>
      </c>
      <c r="M1111" s="8"/>
      <c r="N1111" s="8"/>
      <c r="O1111" s="8"/>
      <c r="P1111" s="9"/>
      <c r="Q1111" s="8"/>
      <c r="R1111" s="8"/>
      <c r="S1111" s="8"/>
      <c r="T1111" s="8"/>
      <c r="U1111" s="9"/>
      <c r="V1111" s="9"/>
      <c r="W1111" s="9"/>
      <c r="X1111"/>
    </row>
    <row r="1112" spans="1:24" x14ac:dyDescent="0.3">
      <c r="A1112" s="8" t="s">
        <v>48</v>
      </c>
      <c r="B1112" s="8" t="s">
        <v>23</v>
      </c>
      <c r="C1112" s="7" t="s">
        <v>21</v>
      </c>
      <c r="D1112" s="5">
        <v>28.911999999612998</v>
      </c>
      <c r="E1112" s="5">
        <v>-81.266832999622693</v>
      </c>
      <c r="F1112" s="5" t="s">
        <v>9</v>
      </c>
      <c r="G1112" s="5" t="s">
        <v>2</v>
      </c>
      <c r="H1112" s="5" t="s">
        <v>2</v>
      </c>
      <c r="I1112" s="6" t="s">
        <v>1</v>
      </c>
      <c r="J1112" s="1">
        <v>0</v>
      </c>
      <c r="K1112" s="1">
        <v>0</v>
      </c>
      <c r="L1112" s="1">
        <v>0</v>
      </c>
      <c r="M1112" s="8"/>
      <c r="N1112" s="8"/>
      <c r="O1112" s="8"/>
      <c r="P1112" s="9"/>
      <c r="Q1112" s="8"/>
      <c r="R1112" s="8"/>
      <c r="S1112" s="8"/>
      <c r="T1112" s="8"/>
      <c r="U1112" s="9"/>
      <c r="V1112" s="9"/>
      <c r="W1112" s="9"/>
      <c r="X1112"/>
    </row>
    <row r="1113" spans="1:24" x14ac:dyDescent="0.3">
      <c r="A1113" s="8" t="s">
        <v>47</v>
      </c>
      <c r="B1113" s="8" t="s">
        <v>23</v>
      </c>
      <c r="C1113" s="7" t="s">
        <v>4</v>
      </c>
      <c r="D1113" s="5">
        <v>29.124908999999999</v>
      </c>
      <c r="E1113" s="5">
        <v>-81.050400999999994</v>
      </c>
      <c r="F1113" s="5" t="s">
        <v>11</v>
      </c>
      <c r="G1113" s="5" t="s">
        <v>2</v>
      </c>
      <c r="H1113" s="5" t="s">
        <v>2</v>
      </c>
      <c r="I1113" s="6" t="s">
        <v>2</v>
      </c>
      <c r="J1113" s="1">
        <v>2</v>
      </c>
      <c r="K1113" s="1">
        <v>2</v>
      </c>
      <c r="L1113" s="1">
        <v>0</v>
      </c>
      <c r="M1113" s="8"/>
      <c r="N1113" s="8"/>
      <c r="O1113" s="8"/>
      <c r="P1113" s="9"/>
      <c r="Q1113" s="8"/>
      <c r="R1113" s="8"/>
      <c r="S1113" s="8"/>
      <c r="T1113" s="8"/>
      <c r="U1113" s="9"/>
      <c r="V1113" s="9"/>
      <c r="W1113" s="9"/>
      <c r="X1113"/>
    </row>
    <row r="1114" spans="1:24" x14ac:dyDescent="0.3">
      <c r="A1114" s="8" t="s">
        <v>46</v>
      </c>
      <c r="B1114" s="8" t="s">
        <v>23</v>
      </c>
      <c r="C1114" s="7" t="s">
        <v>21</v>
      </c>
      <c r="D1114" s="5">
        <v>29.222732000286101</v>
      </c>
      <c r="E1114" s="5">
        <v>-81.044516999759196</v>
      </c>
      <c r="F1114" s="5" t="s">
        <v>11</v>
      </c>
      <c r="G1114" s="5" t="s">
        <v>2</v>
      </c>
      <c r="H1114" s="5" t="s">
        <v>2</v>
      </c>
      <c r="I1114" s="6" t="s">
        <v>2</v>
      </c>
      <c r="J1114" s="1">
        <v>2</v>
      </c>
      <c r="K1114" s="1">
        <v>2</v>
      </c>
      <c r="L1114" s="1">
        <v>0</v>
      </c>
      <c r="M1114" s="8"/>
      <c r="N1114" s="8"/>
      <c r="O1114" s="8"/>
      <c r="P1114" s="9"/>
      <c r="Q1114" s="8"/>
      <c r="R1114" s="8"/>
      <c r="S1114" s="8"/>
      <c r="T1114" s="8"/>
      <c r="U1114" s="9"/>
      <c r="V1114" s="9"/>
      <c r="W1114" s="9"/>
      <c r="X1114"/>
    </row>
    <row r="1115" spans="1:24" x14ac:dyDescent="0.3">
      <c r="A1115" s="8" t="s">
        <v>45</v>
      </c>
      <c r="B1115" s="8" t="s">
        <v>23</v>
      </c>
      <c r="C1115" s="7" t="s">
        <v>4</v>
      </c>
      <c r="D1115" s="5">
        <v>29.123546999999999</v>
      </c>
      <c r="E1115" s="5">
        <v>-81.011501999999993</v>
      </c>
      <c r="F1115" s="5" t="s">
        <v>11</v>
      </c>
      <c r="G1115" s="5" t="s">
        <v>2</v>
      </c>
      <c r="H1115" s="5" t="s">
        <v>2</v>
      </c>
      <c r="I1115" s="6" t="s">
        <v>2</v>
      </c>
      <c r="J1115" s="1">
        <v>1</v>
      </c>
      <c r="K1115" s="1">
        <v>1</v>
      </c>
      <c r="L1115" s="1">
        <v>0</v>
      </c>
      <c r="M1115" s="8"/>
      <c r="N1115" s="8"/>
      <c r="O1115" s="8"/>
      <c r="P1115" s="9"/>
      <c r="Q1115" s="8"/>
      <c r="R1115" s="8"/>
      <c r="S1115" s="8"/>
      <c r="T1115" s="8"/>
      <c r="U1115" s="9"/>
      <c r="V1115" s="9"/>
      <c r="W1115" s="9"/>
      <c r="X1115"/>
    </row>
    <row r="1116" spans="1:24" x14ac:dyDescent="0.3">
      <c r="A1116" s="8" t="s">
        <v>44</v>
      </c>
      <c r="B1116" s="8" t="s">
        <v>23</v>
      </c>
      <c r="C1116" s="7" t="s">
        <v>4</v>
      </c>
      <c r="D1116" s="5">
        <v>28.8731760002333</v>
      </c>
      <c r="E1116" s="5">
        <v>-81.271084999848597</v>
      </c>
      <c r="F1116" s="5" t="s">
        <v>11</v>
      </c>
      <c r="G1116" s="5" t="s">
        <v>2</v>
      </c>
      <c r="H1116" s="5" t="s">
        <v>2</v>
      </c>
      <c r="I1116" s="6" t="s">
        <v>2</v>
      </c>
      <c r="J1116" s="1">
        <v>1</v>
      </c>
      <c r="K1116" s="1">
        <v>1</v>
      </c>
      <c r="L1116" s="1">
        <v>0</v>
      </c>
      <c r="M1116" s="8"/>
      <c r="N1116" s="8"/>
      <c r="O1116" s="8"/>
      <c r="P1116" s="9"/>
      <c r="Q1116" s="8"/>
      <c r="R1116" s="8"/>
      <c r="S1116" s="8"/>
      <c r="T1116" s="8"/>
      <c r="U1116" s="9"/>
      <c r="V1116" s="9"/>
      <c r="W1116" s="9"/>
      <c r="X1116"/>
    </row>
    <row r="1117" spans="1:24" x14ac:dyDescent="0.3">
      <c r="A1117" s="8" t="s">
        <v>43</v>
      </c>
      <c r="B1117" s="8" t="s">
        <v>23</v>
      </c>
      <c r="C1117" s="7" t="s">
        <v>4</v>
      </c>
      <c r="D1117" s="5">
        <v>29.1092030002245</v>
      </c>
      <c r="E1117" s="5">
        <v>-81.368037000105602</v>
      </c>
      <c r="F1117" s="5" t="s">
        <v>11</v>
      </c>
      <c r="G1117" s="5" t="s">
        <v>2</v>
      </c>
      <c r="H1117" s="5" t="s">
        <v>2</v>
      </c>
      <c r="I1117" s="6" t="s">
        <v>2</v>
      </c>
      <c r="J1117" s="1">
        <v>1</v>
      </c>
      <c r="K1117" s="1">
        <v>1</v>
      </c>
      <c r="L1117" s="1">
        <v>0</v>
      </c>
      <c r="M1117" s="8"/>
      <c r="N1117" s="8"/>
      <c r="O1117" s="8"/>
      <c r="P1117" s="9"/>
      <c r="Q1117" s="8"/>
      <c r="R1117" s="8"/>
      <c r="S1117" s="8"/>
      <c r="T1117" s="8"/>
      <c r="U1117" s="9"/>
      <c r="V1117" s="9"/>
      <c r="W1117" s="9"/>
      <c r="X1117"/>
    </row>
    <row r="1118" spans="1:24" x14ac:dyDescent="0.3">
      <c r="A1118" s="8" t="s">
        <v>42</v>
      </c>
      <c r="B1118" s="8" t="s">
        <v>23</v>
      </c>
      <c r="C1118" s="7" t="s">
        <v>4</v>
      </c>
      <c r="D1118" s="5">
        <v>28.849460499741902</v>
      </c>
      <c r="E1118" s="5">
        <v>-81.243503500165801</v>
      </c>
      <c r="F1118" s="5" t="s">
        <v>3</v>
      </c>
      <c r="G1118" s="5" t="s">
        <v>1</v>
      </c>
      <c r="H1118" s="5" t="s">
        <v>1</v>
      </c>
      <c r="I1118" s="6" t="s">
        <v>1</v>
      </c>
      <c r="J1118" s="1">
        <v>0</v>
      </c>
      <c r="K1118" s="1">
        <v>0</v>
      </c>
      <c r="L1118" s="1">
        <v>0</v>
      </c>
      <c r="M1118" s="8"/>
      <c r="N1118" s="8"/>
      <c r="O1118" s="8"/>
      <c r="P1118" s="9"/>
      <c r="Q1118" s="8"/>
      <c r="R1118" s="8"/>
      <c r="S1118" s="8"/>
      <c r="T1118" s="8"/>
      <c r="U1118" s="9"/>
      <c r="V1118" s="9"/>
      <c r="W1118" s="9"/>
      <c r="X1118"/>
    </row>
    <row r="1119" spans="1:24" x14ac:dyDescent="0.3">
      <c r="A1119" s="8" t="s">
        <v>41</v>
      </c>
      <c r="B1119" s="8" t="s">
        <v>23</v>
      </c>
      <c r="C1119" s="7" t="s">
        <v>21</v>
      </c>
      <c r="D1119" s="5" t="e">
        <f>VLOOKUP(#REF!,[1]NestSites_0!$1:$1048576,6,FALSE)</f>
        <v>#REF!</v>
      </c>
      <c r="E1119" s="5" t="e">
        <f>VLOOKUP(#REF!,[1]NestSites_0!$1:$1048576,7,FALSE)</f>
        <v>#REF!</v>
      </c>
      <c r="F1119" s="5" t="s">
        <v>9</v>
      </c>
      <c r="G1119" s="5" t="s">
        <v>2</v>
      </c>
      <c r="H1119" s="5" t="s">
        <v>2</v>
      </c>
      <c r="I1119" s="6" t="s">
        <v>1</v>
      </c>
      <c r="J1119" s="1">
        <v>3</v>
      </c>
      <c r="K1119" s="1">
        <v>0</v>
      </c>
      <c r="L1119" s="1">
        <v>3</v>
      </c>
      <c r="M1119" s="8"/>
      <c r="N1119" s="8"/>
      <c r="O1119" s="8"/>
      <c r="P1119" s="9"/>
      <c r="Q1119" s="8"/>
      <c r="R1119" s="8"/>
      <c r="S1119" s="8"/>
      <c r="T1119" s="8"/>
      <c r="U1119" s="9"/>
      <c r="V1119" s="9"/>
      <c r="W1119" s="9"/>
      <c r="X1119"/>
    </row>
    <row r="1120" spans="1:24" x14ac:dyDescent="0.3">
      <c r="A1120" s="8" t="s">
        <v>40</v>
      </c>
      <c r="B1120" s="8" t="s">
        <v>23</v>
      </c>
      <c r="C1120" s="7" t="s">
        <v>4</v>
      </c>
      <c r="D1120" s="5">
        <v>29.10445</v>
      </c>
      <c r="E1120" s="5">
        <v>-81.050666000000007</v>
      </c>
      <c r="F1120" s="5" t="s">
        <v>11</v>
      </c>
      <c r="G1120" s="5" t="s">
        <v>2</v>
      </c>
      <c r="H1120" s="5" t="s">
        <v>2</v>
      </c>
      <c r="I1120" s="6" t="s">
        <v>2</v>
      </c>
      <c r="J1120" s="1">
        <v>2</v>
      </c>
      <c r="K1120" s="1">
        <v>2</v>
      </c>
      <c r="L1120" s="1">
        <v>0</v>
      </c>
      <c r="M1120" s="8"/>
      <c r="N1120" s="8"/>
      <c r="O1120" s="8"/>
      <c r="P1120" s="9"/>
      <c r="Q1120" s="8"/>
      <c r="R1120" s="8"/>
      <c r="S1120" s="8"/>
      <c r="T1120" s="8"/>
      <c r="U1120" s="9"/>
      <c r="V1120" s="9"/>
      <c r="W1120" s="9"/>
      <c r="X1120"/>
    </row>
    <row r="1121" spans="1:25" x14ac:dyDescent="0.3">
      <c r="A1121" s="8" t="s">
        <v>39</v>
      </c>
      <c r="B1121" s="8" t="s">
        <v>23</v>
      </c>
      <c r="C1121" s="7" t="s">
        <v>4</v>
      </c>
      <c r="D1121" s="5">
        <v>29.211376000000001</v>
      </c>
      <c r="E1121" s="5">
        <v>-81.038556</v>
      </c>
      <c r="F1121" s="5" t="s">
        <v>11</v>
      </c>
      <c r="G1121" s="5" t="s">
        <v>2</v>
      </c>
      <c r="H1121" s="5" t="s">
        <v>2</v>
      </c>
      <c r="I1121" s="6" t="s">
        <v>2</v>
      </c>
      <c r="J1121" s="1">
        <v>1</v>
      </c>
      <c r="K1121" s="1">
        <v>1</v>
      </c>
      <c r="L1121" s="1">
        <v>0</v>
      </c>
      <c r="M1121" s="8"/>
      <c r="N1121" s="8"/>
      <c r="O1121" s="8"/>
      <c r="P1121" s="9"/>
      <c r="Q1121" s="8"/>
      <c r="R1121" s="8"/>
      <c r="S1121" s="8"/>
      <c r="T1121" s="8"/>
      <c r="U1121" s="9"/>
      <c r="V1121" s="9"/>
      <c r="W1121" s="9"/>
      <c r="X1121"/>
    </row>
    <row r="1122" spans="1:25" x14ac:dyDescent="0.3">
      <c r="A1122" s="11" t="s">
        <v>38</v>
      </c>
      <c r="B1122" s="8" t="s">
        <v>23</v>
      </c>
      <c r="C1122" s="7" t="s">
        <v>21</v>
      </c>
      <c r="D1122" s="5">
        <v>29.020012999999999</v>
      </c>
      <c r="E1122" s="5">
        <v>-80.997731000000002</v>
      </c>
      <c r="F1122" s="5" t="s">
        <v>11</v>
      </c>
      <c r="G1122" s="5" t="s">
        <v>2</v>
      </c>
      <c r="H1122" s="5" t="s">
        <v>2</v>
      </c>
      <c r="I1122" s="6" t="s">
        <v>2</v>
      </c>
      <c r="J1122" s="1">
        <v>2</v>
      </c>
      <c r="K1122" s="1">
        <v>1</v>
      </c>
      <c r="L1122" s="1">
        <v>1</v>
      </c>
      <c r="M1122" s="8"/>
      <c r="N1122" s="8"/>
      <c r="O1122" s="8"/>
      <c r="P1122" s="9"/>
      <c r="Q1122" s="8"/>
      <c r="R1122" s="8"/>
      <c r="S1122" s="8"/>
      <c r="T1122" s="8"/>
      <c r="U1122" s="9"/>
      <c r="V1122" s="9"/>
      <c r="W1122" s="9"/>
      <c r="X1122"/>
    </row>
    <row r="1123" spans="1:25" x14ac:dyDescent="0.3">
      <c r="A1123" s="8" t="s">
        <v>37</v>
      </c>
      <c r="B1123" s="8" t="s">
        <v>23</v>
      </c>
      <c r="C1123" s="7" t="s">
        <v>4</v>
      </c>
      <c r="D1123" s="5">
        <v>29.163046999999999</v>
      </c>
      <c r="E1123" s="5">
        <v>-80.998007999999999</v>
      </c>
      <c r="F1123" s="5" t="s">
        <v>11</v>
      </c>
      <c r="G1123" s="5" t="s">
        <v>2</v>
      </c>
      <c r="H1123" s="5" t="s">
        <v>2</v>
      </c>
      <c r="I1123" s="6" t="s">
        <v>2</v>
      </c>
      <c r="J1123" s="1">
        <v>2</v>
      </c>
      <c r="K1123" s="1">
        <v>2</v>
      </c>
      <c r="L1123" s="1">
        <v>0</v>
      </c>
      <c r="M1123" s="8"/>
      <c r="N1123" s="8"/>
      <c r="O1123" s="8"/>
      <c r="P1123" s="9"/>
      <c r="Q1123" s="8"/>
      <c r="R1123" s="8"/>
      <c r="S1123" s="8"/>
      <c r="T1123" s="8"/>
      <c r="U1123" s="9"/>
      <c r="V1123" s="9"/>
      <c r="W1123" s="9"/>
      <c r="X1123"/>
    </row>
    <row r="1124" spans="1:25" x14ac:dyDescent="0.3">
      <c r="A1124" s="8" t="s">
        <v>36</v>
      </c>
      <c r="B1124" s="8" t="s">
        <v>23</v>
      </c>
      <c r="C1124" s="7" t="s">
        <v>4</v>
      </c>
      <c r="D1124" s="5">
        <v>28.831761</v>
      </c>
      <c r="E1124" s="5">
        <v>-81.192188999999999</v>
      </c>
      <c r="F1124" s="5" t="s">
        <v>11</v>
      </c>
      <c r="G1124" s="5" t="s">
        <v>2</v>
      </c>
      <c r="H1124" s="5" t="s">
        <v>2</v>
      </c>
      <c r="I1124" s="6" t="s">
        <v>2</v>
      </c>
      <c r="J1124" s="1">
        <v>2</v>
      </c>
      <c r="K1124" s="1">
        <v>2</v>
      </c>
      <c r="L1124" s="1">
        <v>0</v>
      </c>
      <c r="M1124" s="8"/>
      <c r="N1124" s="8"/>
      <c r="O1124" s="8"/>
      <c r="P1124" s="9"/>
      <c r="Q1124" s="8"/>
      <c r="R1124" s="8"/>
      <c r="S1124" s="8"/>
      <c r="T1124" s="8"/>
      <c r="U1124" s="9"/>
      <c r="V1124" s="9"/>
      <c r="W1124" s="9"/>
      <c r="X1124"/>
    </row>
    <row r="1125" spans="1:25" x14ac:dyDescent="0.3">
      <c r="A1125" s="8" t="s">
        <v>35</v>
      </c>
      <c r="B1125" s="8" t="s">
        <v>23</v>
      </c>
      <c r="C1125" s="7" t="s">
        <v>4</v>
      </c>
      <c r="D1125" s="5">
        <v>29.057435999999999</v>
      </c>
      <c r="E1125" s="5">
        <v>-80.964470000000006</v>
      </c>
      <c r="F1125" s="5" t="s">
        <v>9</v>
      </c>
      <c r="G1125" s="5" t="s">
        <v>2</v>
      </c>
      <c r="H1125" s="5" t="s">
        <v>1</v>
      </c>
      <c r="I1125" s="6" t="s">
        <v>1</v>
      </c>
      <c r="J1125" s="1">
        <v>0</v>
      </c>
      <c r="K1125" s="1">
        <v>0</v>
      </c>
      <c r="L1125" s="1">
        <v>0</v>
      </c>
      <c r="M1125" s="8"/>
      <c r="N1125" s="8"/>
      <c r="O1125" s="8"/>
      <c r="P1125" s="9"/>
      <c r="Q1125" s="8"/>
      <c r="R1125" s="8"/>
      <c r="S1125" s="8"/>
      <c r="T1125" s="8"/>
      <c r="U1125" s="9"/>
      <c r="V1125" s="9"/>
      <c r="W1125" s="9"/>
      <c r="X1125"/>
    </row>
    <row r="1126" spans="1:25" x14ac:dyDescent="0.3">
      <c r="A1126" s="8" t="s">
        <v>34</v>
      </c>
      <c r="B1126" s="8" t="s">
        <v>23</v>
      </c>
      <c r="C1126" s="7" t="s">
        <v>4</v>
      </c>
      <c r="D1126" s="5">
        <v>28.957871000000001</v>
      </c>
      <c r="E1126" s="5">
        <v>-81.357274000000004</v>
      </c>
      <c r="F1126" s="5" t="s">
        <v>9</v>
      </c>
      <c r="G1126" s="5" t="s">
        <v>2</v>
      </c>
      <c r="H1126" s="5" t="s">
        <v>1</v>
      </c>
      <c r="I1126" s="6" t="s">
        <v>1</v>
      </c>
      <c r="J1126" s="1">
        <v>0</v>
      </c>
      <c r="K1126" s="1">
        <v>0</v>
      </c>
      <c r="L1126" s="1">
        <v>0</v>
      </c>
      <c r="M1126" s="8"/>
      <c r="N1126" s="8"/>
      <c r="O1126" s="8"/>
      <c r="P1126" s="9"/>
      <c r="Q1126" s="8"/>
      <c r="R1126" s="8"/>
      <c r="S1126" s="8"/>
      <c r="T1126" s="8"/>
      <c r="U1126" s="9"/>
      <c r="V1126" s="9"/>
      <c r="W1126" s="9"/>
      <c r="X1126"/>
    </row>
    <row r="1127" spans="1:25" x14ac:dyDescent="0.3">
      <c r="A1127" s="8" t="s">
        <v>33</v>
      </c>
      <c r="B1127" s="8" t="s">
        <v>23</v>
      </c>
      <c r="C1127" s="7" t="s">
        <v>4</v>
      </c>
      <c r="D1127" s="5">
        <v>28.6858</v>
      </c>
      <c r="E1127" s="5">
        <v>-81.000919999999994</v>
      </c>
      <c r="F1127" s="5" t="s">
        <v>3</v>
      </c>
      <c r="G1127" s="5" t="s">
        <v>1</v>
      </c>
      <c r="H1127" s="5" t="s">
        <v>1</v>
      </c>
      <c r="I1127" s="6" t="s">
        <v>1</v>
      </c>
      <c r="J1127" s="1">
        <v>0</v>
      </c>
      <c r="K1127" s="1">
        <v>0</v>
      </c>
      <c r="L1127" s="1">
        <v>0</v>
      </c>
      <c r="M1127" s="8"/>
      <c r="N1127" s="8"/>
      <c r="O1127" s="8"/>
      <c r="P1127" s="9"/>
      <c r="Q1127" s="8"/>
      <c r="R1127" s="8"/>
      <c r="S1127" s="8"/>
      <c r="T1127" s="8"/>
      <c r="U1127" s="9"/>
      <c r="V1127" s="9"/>
      <c r="W1127" s="9"/>
      <c r="X1127"/>
    </row>
    <row r="1128" spans="1:25" x14ac:dyDescent="0.3">
      <c r="A1128" s="8" t="s">
        <v>32</v>
      </c>
      <c r="B1128" s="8" t="s">
        <v>23</v>
      </c>
      <c r="C1128" s="7" t="s">
        <v>21</v>
      </c>
      <c r="D1128" s="5">
        <v>29.196680000000001</v>
      </c>
      <c r="E1128" s="5">
        <v>-81.069969</v>
      </c>
      <c r="F1128" s="5" t="s">
        <v>11</v>
      </c>
      <c r="G1128" s="5" t="s">
        <v>2</v>
      </c>
      <c r="H1128" s="5" t="s">
        <v>2</v>
      </c>
      <c r="I1128" s="6" t="s">
        <v>2</v>
      </c>
      <c r="J1128" s="1">
        <v>1</v>
      </c>
      <c r="K1128" s="1">
        <v>1</v>
      </c>
      <c r="L1128" s="1">
        <v>0</v>
      </c>
      <c r="M1128"/>
      <c r="N1128" s="8"/>
      <c r="O1128" s="8"/>
      <c r="P1128" s="8"/>
      <c r="Q1128" s="9"/>
      <c r="R1128" s="8"/>
      <c r="S1128" s="8"/>
      <c r="T1128" s="8"/>
      <c r="U1128" s="8"/>
      <c r="V1128" s="9"/>
      <c r="W1128" s="9"/>
      <c r="X1128" s="9"/>
      <c r="Y1128"/>
    </row>
    <row r="1129" spans="1:25" x14ac:dyDescent="0.3">
      <c r="A1129" s="8" t="s">
        <v>31</v>
      </c>
      <c r="B1129" s="8" t="s">
        <v>23</v>
      </c>
      <c r="C1129" s="7" t="s">
        <v>4</v>
      </c>
      <c r="D1129" s="5">
        <v>29.036677999999998</v>
      </c>
      <c r="E1129" s="5">
        <v>-80.929243</v>
      </c>
      <c r="F1129" s="5" t="s">
        <v>3</v>
      </c>
      <c r="G1129" s="5" t="s">
        <v>1</v>
      </c>
      <c r="H1129" s="5" t="s">
        <v>1</v>
      </c>
      <c r="I1129" s="6" t="s">
        <v>1</v>
      </c>
      <c r="J1129" s="1">
        <v>0</v>
      </c>
      <c r="K1129" s="1">
        <v>0</v>
      </c>
      <c r="L1129" s="1">
        <v>0</v>
      </c>
      <c r="M1129" s="8"/>
      <c r="N1129" s="8"/>
      <c r="O1129" s="8"/>
      <c r="P1129" s="9"/>
      <c r="Q1129" s="8"/>
      <c r="R1129" s="8"/>
      <c r="S1129" s="8"/>
      <c r="T1129" s="8"/>
      <c r="U1129" s="9"/>
      <c r="V1129" s="9"/>
      <c r="W1129" s="9"/>
      <c r="X1129"/>
    </row>
    <row r="1130" spans="1:25" x14ac:dyDescent="0.3">
      <c r="A1130" s="8" t="s">
        <v>30</v>
      </c>
      <c r="B1130" s="8" t="s">
        <v>23</v>
      </c>
      <c r="C1130" s="7" t="s">
        <v>4</v>
      </c>
      <c r="D1130" s="5">
        <v>29.255033999999998</v>
      </c>
      <c r="E1130" s="5">
        <v>-81.041499999999999</v>
      </c>
      <c r="F1130" s="5" t="s">
        <v>11</v>
      </c>
      <c r="G1130" s="5" t="s">
        <v>2</v>
      </c>
      <c r="H1130" s="5" t="s">
        <v>2</v>
      </c>
      <c r="I1130" s="6" t="s">
        <v>2</v>
      </c>
      <c r="J1130" s="1">
        <v>2</v>
      </c>
      <c r="K1130" s="1">
        <v>2</v>
      </c>
      <c r="L1130" s="1">
        <v>0</v>
      </c>
      <c r="M1130" s="8"/>
      <c r="N1130" s="8"/>
      <c r="O1130" s="8"/>
      <c r="P1130" s="9"/>
      <c r="Q1130" s="8"/>
      <c r="R1130" s="8"/>
      <c r="S1130" s="8"/>
      <c r="T1130" s="8"/>
      <c r="U1130" s="9"/>
      <c r="V1130" s="9"/>
      <c r="W1130" s="9"/>
      <c r="X1130"/>
    </row>
    <row r="1131" spans="1:25" x14ac:dyDescent="0.3">
      <c r="A1131" s="8" t="s">
        <v>29</v>
      </c>
      <c r="B1131" s="8" t="s">
        <v>23</v>
      </c>
      <c r="C1131" s="7" t="s">
        <v>4</v>
      </c>
      <c r="D1131" s="1">
        <v>28.811166</v>
      </c>
      <c r="E1131" s="5">
        <v>-80.855665999999999</v>
      </c>
      <c r="F1131" s="5" t="s">
        <v>11</v>
      </c>
      <c r="G1131" s="5" t="s">
        <v>2</v>
      </c>
      <c r="H1131" s="5" t="s">
        <v>2</v>
      </c>
      <c r="I1131" s="6" t="s">
        <v>2</v>
      </c>
      <c r="J1131" s="1">
        <v>2</v>
      </c>
      <c r="K1131" s="1">
        <v>2</v>
      </c>
      <c r="L1131" s="1">
        <v>0</v>
      </c>
      <c r="M1131" s="8"/>
      <c r="N1131" s="8"/>
      <c r="O1131" s="8"/>
      <c r="P1131" s="9"/>
      <c r="Q1131" s="8"/>
      <c r="R1131" s="8"/>
      <c r="S1131" s="8"/>
      <c r="T1131" s="8"/>
      <c r="U1131" s="9"/>
      <c r="V1131" s="9"/>
      <c r="W1131" s="9"/>
      <c r="X1131"/>
    </row>
    <row r="1132" spans="1:25" x14ac:dyDescent="0.3">
      <c r="A1132" s="8" t="s">
        <v>28</v>
      </c>
      <c r="B1132" s="8" t="s">
        <v>23</v>
      </c>
      <c r="C1132" s="7" t="s">
        <v>4</v>
      </c>
      <c r="D1132" s="10" t="s">
        <v>27</v>
      </c>
      <c r="E1132" s="10" t="s">
        <v>26</v>
      </c>
      <c r="F1132" s="5" t="s">
        <v>3</v>
      </c>
      <c r="G1132" s="5" t="s">
        <v>1</v>
      </c>
      <c r="H1132" s="5" t="s">
        <v>1</v>
      </c>
      <c r="I1132" s="6" t="s">
        <v>1</v>
      </c>
      <c r="J1132" s="1">
        <v>0</v>
      </c>
      <c r="K1132" s="1">
        <v>0</v>
      </c>
      <c r="L1132" s="1">
        <v>0</v>
      </c>
      <c r="M1132" s="8"/>
      <c r="N1132" s="8"/>
      <c r="O1132" s="8"/>
      <c r="P1132" s="9"/>
      <c r="Q1132" s="8"/>
      <c r="R1132" s="8"/>
      <c r="S1132" s="8"/>
      <c r="T1132" s="8"/>
      <c r="U1132" s="9"/>
      <c r="V1132" s="9"/>
      <c r="W1132" s="9"/>
      <c r="X1132"/>
    </row>
    <row r="1133" spans="1:25" x14ac:dyDescent="0.3">
      <c r="A1133" s="8" t="s">
        <v>25</v>
      </c>
      <c r="B1133" s="8" t="s">
        <v>23</v>
      </c>
      <c r="C1133" s="7" t="s">
        <v>4</v>
      </c>
      <c r="D1133" s="5">
        <v>29.341739343073701</v>
      </c>
      <c r="E1133" s="5">
        <v>-81.085268318038501</v>
      </c>
      <c r="F1133" s="5" t="s">
        <v>24</v>
      </c>
      <c r="G1133" s="5" t="s">
        <v>1</v>
      </c>
      <c r="H1133" s="5" t="s">
        <v>1</v>
      </c>
      <c r="I1133" s="6" t="s">
        <v>1</v>
      </c>
      <c r="J1133" s="1">
        <v>0</v>
      </c>
      <c r="K1133" s="1">
        <v>0</v>
      </c>
      <c r="L1133" s="1">
        <v>0</v>
      </c>
      <c r="M1133" s="8"/>
      <c r="N1133" s="8"/>
      <c r="O1133" s="8"/>
      <c r="P1133" s="9"/>
      <c r="Q1133" s="8"/>
      <c r="R1133" s="8"/>
      <c r="S1133" s="8"/>
      <c r="T1133" s="8"/>
      <c r="U1133" s="9"/>
      <c r="V1133" s="9"/>
      <c r="W1133" s="9"/>
      <c r="X1133"/>
    </row>
    <row r="1134" spans="1:25" x14ac:dyDescent="0.3">
      <c r="A1134" s="8" t="s">
        <v>22</v>
      </c>
      <c r="B1134" s="8" t="s">
        <v>23</v>
      </c>
      <c r="C1134" s="7" t="s">
        <v>21</v>
      </c>
      <c r="D1134" s="5">
        <v>28.991747</v>
      </c>
      <c r="E1134" s="5">
        <v>-80.961905999999999</v>
      </c>
      <c r="F1134" s="5" t="s">
        <v>3</v>
      </c>
      <c r="G1134" s="5" t="s">
        <v>1</v>
      </c>
      <c r="H1134" s="5" t="s">
        <v>1</v>
      </c>
      <c r="I1134" s="6" t="s">
        <v>1</v>
      </c>
      <c r="J1134" s="1">
        <v>0</v>
      </c>
      <c r="K1134" s="1">
        <v>0</v>
      </c>
      <c r="L1134" s="1">
        <v>0</v>
      </c>
      <c r="M1134" s="8"/>
      <c r="N1134" s="8"/>
      <c r="O1134" s="8"/>
      <c r="P1134" s="9"/>
      <c r="Q1134" s="8"/>
      <c r="R1134" s="8"/>
      <c r="S1134" s="8"/>
      <c r="T1134" s="8"/>
      <c r="U1134" s="9"/>
      <c r="V1134" s="9"/>
      <c r="W1134" s="9"/>
      <c r="X1134"/>
      <c r="Y1134"/>
    </row>
    <row r="1135" spans="1:25" x14ac:dyDescent="0.3">
      <c r="A1135" s="8" t="s">
        <v>20</v>
      </c>
      <c r="B1135" s="8" t="s">
        <v>14</v>
      </c>
      <c r="C1135" s="7" t="s">
        <v>4</v>
      </c>
      <c r="D1135" s="5">
        <v>30.154166999626899</v>
      </c>
      <c r="E1135" s="5">
        <v>-84.217500000157102</v>
      </c>
      <c r="F1135" s="5" t="s">
        <v>11</v>
      </c>
      <c r="G1135" s="5" t="s">
        <v>2</v>
      </c>
      <c r="H1135" s="5" t="s">
        <v>2</v>
      </c>
      <c r="I1135" s="6" t="s">
        <v>2</v>
      </c>
      <c r="J1135" s="1">
        <v>1</v>
      </c>
      <c r="K1135" s="1">
        <v>1</v>
      </c>
      <c r="L1135" s="1">
        <v>0</v>
      </c>
      <c r="M1135" s="8"/>
      <c r="N1135" s="8"/>
      <c r="O1135" s="8"/>
      <c r="P1135" s="9"/>
      <c r="Q1135" s="8"/>
      <c r="R1135" s="8"/>
      <c r="S1135" s="8"/>
      <c r="T1135" s="8"/>
      <c r="U1135" s="9"/>
      <c r="V1135" s="9"/>
      <c r="W1135" s="9"/>
      <c r="X1135"/>
      <c r="Y1135"/>
    </row>
    <row r="1136" spans="1:25" x14ac:dyDescent="0.3">
      <c r="A1136" s="8" t="s">
        <v>19</v>
      </c>
      <c r="B1136" s="8" t="s">
        <v>14</v>
      </c>
      <c r="C1136" s="7" t="s">
        <v>4</v>
      </c>
      <c r="D1136" s="5">
        <v>30.083264</v>
      </c>
      <c r="E1136" s="5">
        <v>-84.169961000000001</v>
      </c>
      <c r="F1136" s="5" t="s">
        <v>9</v>
      </c>
      <c r="G1136" s="5" t="s">
        <v>2</v>
      </c>
      <c r="H1136" s="5" t="s">
        <v>2</v>
      </c>
      <c r="I1136" s="6" t="s">
        <v>1</v>
      </c>
      <c r="J1136" s="1">
        <v>2</v>
      </c>
      <c r="K1136" s="1">
        <v>0</v>
      </c>
      <c r="L1136" s="1">
        <v>2</v>
      </c>
      <c r="M1136" s="8"/>
      <c r="N1136" s="8"/>
      <c r="O1136" s="8"/>
      <c r="P1136" s="9"/>
      <c r="Q1136" s="8"/>
      <c r="R1136" s="8"/>
      <c r="S1136" s="8"/>
      <c r="T1136" s="8"/>
      <c r="U1136" s="9"/>
      <c r="V1136" s="9"/>
      <c r="W1136" s="9"/>
      <c r="X1136"/>
      <c r="Y1136"/>
    </row>
    <row r="1137" spans="1:28" x14ac:dyDescent="0.3">
      <c r="A1137" s="8" t="s">
        <v>18</v>
      </c>
      <c r="B1137" s="8" t="s">
        <v>14</v>
      </c>
      <c r="C1137" s="7" t="s">
        <v>4</v>
      </c>
      <c r="D1137" s="5">
        <v>30.094666669999999</v>
      </c>
      <c r="E1137" s="5">
        <v>-84.161333330000005</v>
      </c>
      <c r="F1137" s="5" t="s">
        <v>9</v>
      </c>
      <c r="G1137" s="5" t="s">
        <v>2</v>
      </c>
      <c r="H1137" s="5" t="s">
        <v>2</v>
      </c>
      <c r="I1137" s="6" t="s">
        <v>1</v>
      </c>
      <c r="J1137" s="1">
        <v>0</v>
      </c>
      <c r="K1137" s="1">
        <v>0</v>
      </c>
      <c r="L1137" s="1">
        <v>0</v>
      </c>
      <c r="M1137" s="8"/>
      <c r="N1137" s="8"/>
      <c r="O1137" s="8"/>
      <c r="P1137" s="9"/>
      <c r="Q1137" s="8"/>
      <c r="R1137" s="8"/>
      <c r="S1137" s="8"/>
      <c r="T1137" s="8"/>
      <c r="U1137" s="9"/>
      <c r="V1137" s="9"/>
      <c r="W1137" s="9"/>
      <c r="X1137"/>
      <c r="Y1137"/>
    </row>
    <row r="1138" spans="1:28" x14ac:dyDescent="0.3">
      <c r="A1138" s="8" t="s">
        <v>17</v>
      </c>
      <c r="B1138" s="8" t="s">
        <v>14</v>
      </c>
      <c r="C1138" s="7" t="s">
        <v>4</v>
      </c>
      <c r="D1138" s="5">
        <v>30.108667000255998</v>
      </c>
      <c r="E1138" s="5">
        <v>-84.141999999751803</v>
      </c>
      <c r="F1138" s="5" t="s">
        <v>11</v>
      </c>
      <c r="G1138" s="5" t="s">
        <v>2</v>
      </c>
      <c r="H1138" s="5" t="s">
        <v>2</v>
      </c>
      <c r="I1138" s="6" t="s">
        <v>2</v>
      </c>
      <c r="J1138" s="1">
        <v>2</v>
      </c>
      <c r="K1138" s="1">
        <v>2</v>
      </c>
      <c r="L1138" s="1">
        <v>0</v>
      </c>
      <c r="M1138" s="8"/>
      <c r="N1138" s="8"/>
      <c r="O1138" s="8"/>
      <c r="P1138" s="9"/>
      <c r="Q1138" s="8"/>
      <c r="R1138" s="8"/>
      <c r="S1138" s="8"/>
      <c r="T1138" s="8"/>
      <c r="U1138" s="9"/>
      <c r="V1138" s="9"/>
      <c r="W1138" s="9"/>
      <c r="X1138"/>
      <c r="Y1138"/>
    </row>
    <row r="1139" spans="1:28" x14ac:dyDescent="0.3">
      <c r="A1139" s="8" t="s">
        <v>16</v>
      </c>
      <c r="B1139" s="8" t="s">
        <v>14</v>
      </c>
      <c r="C1139" s="7" t="s">
        <v>4</v>
      </c>
      <c r="D1139" s="5">
        <v>30.125126000000002</v>
      </c>
      <c r="E1139" s="5">
        <v>-84.135108000000002</v>
      </c>
      <c r="F1139" s="5" t="s">
        <v>11</v>
      </c>
      <c r="G1139" s="5" t="s">
        <v>2</v>
      </c>
      <c r="H1139" s="5" t="s">
        <v>2</v>
      </c>
      <c r="I1139" s="6" t="s">
        <v>2</v>
      </c>
      <c r="J1139" s="1">
        <v>2</v>
      </c>
      <c r="K1139" s="1">
        <v>2</v>
      </c>
      <c r="L1139" s="1">
        <v>0</v>
      </c>
      <c r="M1139" s="8"/>
      <c r="N1139" s="8"/>
      <c r="O1139" s="8"/>
      <c r="P1139" s="9"/>
      <c r="Q1139" s="8"/>
      <c r="R1139" s="8"/>
      <c r="S1139" s="8"/>
      <c r="T1139" s="8"/>
      <c r="U1139" s="9"/>
      <c r="V1139" s="9"/>
      <c r="W1139" s="9"/>
      <c r="X1139"/>
      <c r="Y1139"/>
    </row>
    <row r="1140" spans="1:28" x14ac:dyDescent="0.3">
      <c r="A1140" s="8" t="s">
        <v>15</v>
      </c>
      <c r="B1140" s="8" t="s">
        <v>14</v>
      </c>
      <c r="C1140" s="7" t="s">
        <v>4</v>
      </c>
      <c r="D1140" s="5">
        <v>30.136943999625998</v>
      </c>
      <c r="E1140" s="5">
        <v>-84.141110999997196</v>
      </c>
      <c r="F1140" s="5" t="s">
        <v>11</v>
      </c>
      <c r="G1140" s="5" t="s">
        <v>2</v>
      </c>
      <c r="H1140" s="5" t="s">
        <v>2</v>
      </c>
      <c r="I1140" s="6" t="s">
        <v>2</v>
      </c>
      <c r="J1140" s="1">
        <v>1</v>
      </c>
      <c r="K1140" s="1">
        <v>1</v>
      </c>
      <c r="L1140" s="1">
        <v>0</v>
      </c>
      <c r="M1140" s="8"/>
      <c r="N1140" s="8"/>
      <c r="O1140" s="8"/>
      <c r="P1140" s="8"/>
      <c r="Q1140" s="8"/>
      <c r="R1140" s="8"/>
      <c r="S1140" s="9"/>
      <c r="T1140" s="8"/>
      <c r="U1140" s="8"/>
      <c r="V1140" s="8"/>
      <c r="W1140" s="8"/>
      <c r="X1140" s="9"/>
      <c r="Y1140" s="9"/>
      <c r="Z1140" s="9"/>
      <c r="AA1140"/>
      <c r="AB1140"/>
    </row>
    <row r="1141" spans="1:28" x14ac:dyDescent="0.3">
      <c r="A1141" s="8" t="s">
        <v>13</v>
      </c>
      <c r="B1141" s="8" t="s">
        <v>14</v>
      </c>
      <c r="C1141" s="7" t="s">
        <v>4</v>
      </c>
      <c r="D1141" s="5">
        <v>30.096692999999998</v>
      </c>
      <c r="E1141" s="5">
        <v>-84.157308</v>
      </c>
      <c r="F1141" s="5" t="s">
        <v>11</v>
      </c>
      <c r="G1141" s="5" t="s">
        <v>2</v>
      </c>
      <c r="H1141" s="5" t="s">
        <v>2</v>
      </c>
      <c r="I1141" s="6" t="s">
        <v>2</v>
      </c>
      <c r="J1141" s="1">
        <v>1</v>
      </c>
      <c r="K1141" s="1">
        <v>1</v>
      </c>
      <c r="L1141" s="1">
        <v>0</v>
      </c>
    </row>
    <row r="1142" spans="1:28" x14ac:dyDescent="0.3">
      <c r="A1142" s="8" t="s">
        <v>12</v>
      </c>
      <c r="B1142" s="8" t="s">
        <v>6</v>
      </c>
      <c r="C1142" s="7" t="s">
        <v>4</v>
      </c>
      <c r="D1142" s="5">
        <v>30.37276</v>
      </c>
      <c r="E1142" s="5">
        <v>-86.313580000000002</v>
      </c>
      <c r="F1142" s="5" t="s">
        <v>11</v>
      </c>
      <c r="G1142" s="5" t="s">
        <v>2</v>
      </c>
      <c r="H1142" s="5" t="s">
        <v>2</v>
      </c>
      <c r="I1142" s="6" t="s">
        <v>2</v>
      </c>
      <c r="J1142" s="1">
        <v>1</v>
      </c>
      <c r="K1142" s="1">
        <v>1</v>
      </c>
      <c r="L1142" s="1">
        <v>0</v>
      </c>
    </row>
    <row r="1143" spans="1:28" x14ac:dyDescent="0.3">
      <c r="A1143" s="8" t="s">
        <v>10</v>
      </c>
      <c r="B1143" s="8" t="s">
        <v>6</v>
      </c>
      <c r="C1143" s="7" t="s">
        <v>4</v>
      </c>
      <c r="D1143" s="5">
        <v>30.306438</v>
      </c>
      <c r="E1143" s="5">
        <v>-86.080686999999998</v>
      </c>
      <c r="F1143" s="5" t="s">
        <v>9</v>
      </c>
      <c r="G1143" s="5" t="s">
        <v>2</v>
      </c>
      <c r="H1143" s="5" t="s">
        <v>2</v>
      </c>
      <c r="I1143" s="6" t="s">
        <v>1</v>
      </c>
      <c r="J1143" s="1">
        <v>1</v>
      </c>
      <c r="K1143" s="1">
        <v>0</v>
      </c>
      <c r="L1143" s="1">
        <v>1</v>
      </c>
    </row>
    <row r="1144" spans="1:28" x14ac:dyDescent="0.3">
      <c r="A1144" s="8" t="s">
        <v>8</v>
      </c>
      <c r="B1144" s="8" t="s">
        <v>6</v>
      </c>
      <c r="C1144" s="7" t="s">
        <v>4</v>
      </c>
      <c r="D1144" s="5">
        <v>30.479631000000001</v>
      </c>
      <c r="E1144" s="5">
        <v>-86.285775999999998</v>
      </c>
      <c r="F1144" s="5" t="s">
        <v>7</v>
      </c>
      <c r="G1144" s="5" t="s">
        <v>1</v>
      </c>
      <c r="H1144" s="5" t="s">
        <v>1</v>
      </c>
      <c r="I1144" s="6" t="s">
        <v>1</v>
      </c>
      <c r="J1144" s="1">
        <v>0</v>
      </c>
      <c r="K1144" s="1">
        <v>0</v>
      </c>
      <c r="L1144" s="1">
        <v>0</v>
      </c>
    </row>
    <row r="1145" spans="1:28" x14ac:dyDescent="0.3">
      <c r="A1145" s="5" t="s">
        <v>5</v>
      </c>
      <c r="B1145" s="8" t="s">
        <v>6</v>
      </c>
      <c r="C1145" s="7" t="s">
        <v>4</v>
      </c>
      <c r="D1145" s="5">
        <v>30.412337000000001</v>
      </c>
      <c r="E1145" s="5">
        <v>-86.305006000000006</v>
      </c>
      <c r="F1145" s="5" t="s">
        <v>3</v>
      </c>
      <c r="G1145" s="5" t="s">
        <v>1</v>
      </c>
      <c r="H1145" s="5" t="s">
        <v>1</v>
      </c>
      <c r="I1145" s="6" t="s">
        <v>1</v>
      </c>
      <c r="J1145" s="1">
        <v>0</v>
      </c>
      <c r="K1145" s="1">
        <v>0</v>
      </c>
      <c r="L1145" s="1">
        <v>0</v>
      </c>
    </row>
    <row r="1146" spans="1:28" x14ac:dyDescent="0.3">
      <c r="I1146" s="2"/>
    </row>
    <row r="1147" spans="1:28" x14ac:dyDescent="0.3">
      <c r="F1147" s="3"/>
      <c r="I1147" s="2"/>
    </row>
    <row r="1148" spans="1:28" x14ac:dyDescent="0.3">
      <c r="I1148" s="2"/>
    </row>
    <row r="1149" spans="1:28" x14ac:dyDescent="0.3">
      <c r="I1149" s="2"/>
    </row>
    <row r="1150" spans="1:28" x14ac:dyDescent="0.3">
      <c r="I1150" s="2"/>
    </row>
    <row r="1151" spans="1:28" x14ac:dyDescent="0.3">
      <c r="A1151" s="3"/>
      <c r="I1151" s="2"/>
    </row>
    <row r="1152" spans="1:28" x14ac:dyDescent="0.3">
      <c r="A1152" s="3"/>
      <c r="I1152" s="2"/>
    </row>
    <row r="1153" spans="1:9" x14ac:dyDescent="0.3">
      <c r="I1153" s="2"/>
    </row>
    <row r="1154" spans="1:9" x14ac:dyDescent="0.3">
      <c r="A1154" s="4"/>
      <c r="I1154" s="2"/>
    </row>
    <row r="1155" spans="1:9" x14ac:dyDescent="0.3">
      <c r="A1155" s="4"/>
      <c r="I1155" s="2"/>
    </row>
    <row r="1156" spans="1:9" x14ac:dyDescent="0.3">
      <c r="A1156" s="4"/>
      <c r="I1156" s="2"/>
    </row>
    <row r="1157" spans="1:9" x14ac:dyDescent="0.3">
      <c r="A1157" s="3"/>
      <c r="I1157"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Monitored</vt:lpstr>
    </vt:vector>
  </TitlesOfParts>
  <Company>National Audubon Society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Breeding, Shawnlei</dc:creator>
  <cp:lastModifiedBy>Breeding, Shawnlei</cp:lastModifiedBy>
  <dcterms:created xsi:type="dcterms:W3CDTF">2022-09-07T15:40:58Z</dcterms:created>
  <dcterms:modified xsi:type="dcterms:W3CDTF">2024-02-02T21:15:03Z</dcterms:modified>
</cp:coreProperties>
</file>